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pivotCache/pivotCacheDefinition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https://d.docs.live.net/990b9cdcc4270a65/Documentos/Ebook_Impacto/"/>
    </mc:Choice>
  </mc:AlternateContent>
  <xr:revisionPtr revIDLastSave="3" documentId="8_{F8F29353-3639-47D8-BA01-EF87F5E48611}" xr6:coauthVersionLast="44" xr6:coauthVersionMax="44" xr10:uidLastSave="{356B03CE-B07F-484D-B308-8437980602FB}"/>
  <bookViews>
    <workbookView xWindow="-108" yWindow="-108" windowWidth="23256" windowHeight="12576" xr2:uid="{00000000-000D-0000-FFFF-FFFF00000000}"/>
  </bookViews>
  <sheets>
    <sheet name="CATÁLOGO IPEA" sheetId="4" r:id="rId1"/>
    <sheet name="Dados" sheetId="2" state="hidden" r:id="rId2"/>
    <sheet name="TabelaDinamica" sheetId="3" state="hidden" r:id="rId3"/>
    <sheet name="politicas-base" sheetId="1" state="hidden" r:id="rId4"/>
  </sheets>
  <definedNames>
    <definedName name="_xlcn.WorksheetConnection_politicasbase.xlsxpoliticas_base1" hidden="1">politicas_base[]</definedName>
    <definedName name="DadosExternos_1" localSheetId="1" hidden="1">Dados!$A$1:$V$2898</definedName>
    <definedName name="SegmentaçãodeDados_area">#N/A</definedName>
    <definedName name="SegmentaçãodeDados_cat_nome">#N/A</definedName>
    <definedName name="SegmentaçãodeDados_grande_area">#N/A</definedName>
    <definedName name="SegmentaçãodeDados_instrumento_legal">#N/A</definedName>
    <definedName name="SegmentaçãodeDados_link_legislacao">#N/A</definedName>
    <definedName name="SegmentaçãodeDados_nome">#N/A</definedName>
    <definedName name="SegmentaçãodeDados_orgao_nome">#N/A</definedName>
    <definedName name="SegmentaçãodeDados_publico_alvo_nome">#N/A</definedName>
    <definedName name="SegmentaçãodeDados_tipo_politica">#N/A</definedName>
    <definedName name="Timeline_ano">#N/A</definedName>
  </definedNames>
  <calcPr calcId="191029"/>
  <pivotCaches>
    <pivotCache cacheId="348" r:id="rId5"/>
    <pivotCache cacheId="403" r:id="rId6"/>
  </pivotCaches>
  <extLst>
    <ext xmlns:x14="http://schemas.microsoft.com/office/spreadsheetml/2009/9/main" uri="{876F7934-8845-4945-9796-88D515C7AA90}">
      <x14:pivotCaches>
        <pivotCache cacheId="122" r:id="rId7"/>
        <pivotCache cacheId="364" r:id="rId8"/>
      </x14:pivotCaches>
    </ex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3"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FCE2AD5D-F65C-4FA6-A056-5C36A1767C68}">
      <x15:dataModel>
        <x15:modelTables>
          <x15:modelTable id="politicas_base" name="politicas_base" connection="WorksheetConnection_politicas-base.xlsx!politicas_base"/>
        </x15:modelTables>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X2" i="2" l="1"/>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H9152" i="1" l="1"/>
  <c r="DU9152" i="1"/>
  <c r="HH9152" i="1"/>
  <c r="IW9152" i="1"/>
  <c r="H9153" i="1"/>
  <c r="DU9153" i="1"/>
  <c r="HH9153" i="1"/>
  <c r="IW9153" i="1"/>
  <c r="AR9188" i="1"/>
  <c r="DS9188" i="1"/>
  <c r="I9355" i="1"/>
  <c r="I9382" i="1"/>
  <c r="I9409" i="1"/>
  <c r="I9436" i="1"/>
  <c r="I9463" i="1"/>
  <c r="I9490" i="1"/>
  <c r="I9517" i="1"/>
  <c r="I9544" i="1"/>
  <c r="I9571" i="1"/>
  <c r="I9598" i="1"/>
  <c r="I9625" i="1"/>
  <c r="I9652" i="1"/>
  <c r="I9679" i="1"/>
  <c r="I9706" i="1"/>
  <c r="I9733" i="1"/>
  <c r="I9760" i="1"/>
  <c r="I9787" i="1"/>
  <c r="I9814" i="1"/>
  <c r="I9841" i="1"/>
  <c r="I9868" i="1"/>
  <c r="I9895" i="1"/>
  <c r="I9922" i="1"/>
  <c r="I9949" i="1"/>
  <c r="I9976" i="1"/>
  <c r="I10003" i="1"/>
  <c r="G10015" i="1"/>
  <c r="G10027" i="1"/>
  <c r="J10618" i="1"/>
  <c r="K10618" i="1"/>
  <c r="NX10618" i="1"/>
  <c r="J10619" i="1"/>
  <c r="K10619" i="1"/>
  <c r="NX10619" i="1"/>
  <c r="J10620" i="1"/>
  <c r="K10620" i="1"/>
  <c r="NX10620" i="1"/>
  <c r="J10621" i="1"/>
  <c r="K10621" i="1"/>
  <c r="NX10621" i="1"/>
  <c r="J10622" i="1"/>
  <c r="K10622" i="1"/>
  <c r="NX10622" i="1"/>
  <c r="J10623" i="1"/>
  <c r="K10623" i="1"/>
  <c r="NX10623" i="1"/>
  <c r="I10799" i="1"/>
  <c r="BN10799" i="1"/>
  <c r="CZ10799" i="1"/>
  <c r="EC10799" i="1"/>
  <c r="I10800" i="1"/>
  <c r="BN10800" i="1"/>
  <c r="CZ10800" i="1"/>
  <c r="EC10800" i="1"/>
  <c r="AF11156" i="1"/>
  <c r="N11172" i="1"/>
  <c r="BG1117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onsulta - politicas-base" description="Conexão com a consulta 'politicas-base' na pasta de trabalho." type="5" refreshedVersion="6" background="1" saveData="1">
    <dbPr connection="Provider=Microsoft.Mashup.OleDb.1;Data Source=$Workbook$;Location=politicas-base;Extended Properties=&quot;&quot;" command="SELECT * FROM [politicas-base]"/>
  </connection>
  <connection id="2" xr16:uid="{00000000-0015-0000-FFFF-FFFF01000000}" keepAlive="1" name="ThisWorkbookDataModel" description="Modelo de Dad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2000000}" name="WorksheetConnection_politicas-base.xlsx!politicas_base" type="102" refreshedVersion="6" minRefreshableVersion="5">
    <extLst>
      <ext xmlns:x15="http://schemas.microsoft.com/office/spreadsheetml/2010/11/main" uri="{DE250136-89BD-433C-8126-D09CA5730AF9}">
        <x15:connection id="politicas_base" autoDelete="1">
          <x15:rangePr sourceName="_xlcn.WorksheetConnection_politicasbase.xlsxpoliticas_bas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politicas_base].[vigencia_fim].&amp;}"/>
  </metadataStrings>
  <mdxMetadata count="1">
    <mdx n="0" f="s">
      <ms ns="1" c="0"/>
    </mdx>
  </mdxMetadata>
  <valueMetadata count="1">
    <bk>
      <rc t="1" v="0"/>
    </bk>
  </valueMetadata>
</metadata>
</file>

<file path=xl/sharedStrings.xml><?xml version="1.0" encoding="utf-8"?>
<sst xmlns="http://schemas.openxmlformats.org/spreadsheetml/2006/main" count="238798" uniqueCount="19174">
  <si>
    <t>id,cat_nome,orgao_nome,publico_alvo_nome,nome,ano,medida_provisoria,medida_provisoria_inicio_vigencia,legislacao,vigencia_inicio,vigencia_fim,objetivos,observacao,acao_orcamentaria_assoc,instrumento_legal,link_legislacao,tipo_politica,grande_area,area,created_at,updated_at,publico_alvo_legislacao</t>
  </si>
  <si>
    <t>1,"Assistência Social","Ministério dos Transportes","Idosos (+ 60 anos)","Carteira da pessoa idosa",2006-01-01,"Não se aplica","Não se aplica",5934/2006,2006-10-18,2019-07-19,"Art 2º, V - bilhete de viagem da pessoa idosa - documento que comprove a concessão do transporte gratuito da pessoa idosa, fornecido pela empresa prestadora do serviço de transporte, para possibilitar o ingresso da pessoa idosa no veículo.</t>
  </si>
  <si>
    <t>Art. 6º , § 2º - A comprovação de renda será feita mediante a apresentação de um dos seguintes documentos:</t>
  </si>
  <si>
    <t>Art. 6º , § 2º , inciso V - documento ou carteira emitida pelas Secretarias Estaduais ou Municipais de Assistência Social ou congêneres.","Há um decreto em vigor (9.921/2019), que substituiu o anterior e dispõe sobre gratuidade de tranporte para pessoas idosas.",#N/A,Decreto,http://legis.senado.leg.br/norma/574380,"Programa Governamental",Social,"Assistência Social",,,"  - idoso: pessoa com idade igual ou superior a sessenta anos</t>
  </si>
  <si>
    <t xml:space="preserve">
2,Defesa Nacional","Ministério da Defesa","Instituições de Defesa e Forças Armadas","Estratégia Nacional de Defesa",2008-01-01,"Não se aplica","Não se aplica",6703/2008,2008-12-18,,#N/A,#N/A,NA,Decreto,http://legis.senado.leg.br/norma/578987,Estratégia,"Defesa e Segurança","Defesa Nacional",,,"Sem especificação"</t>
  </si>
  <si>
    <t>3,"Direitos da Cidadania","Ministério da Mulher, da Família e dos Direitos Humanos","Pessoas em Situação de Vulnerabilidade Social","Estratégia Nacional de Fortalecimento dos Vínculos Familiares",2020-01-01,"Não se aplica","Não se aplica",10570/2020,2021-01-01,,"Art. 3º São objetivos da Estratégia Nacional de Fortalecimento dos Vínculos Familiares:</t>
  </si>
  <si>
    <t>I - apoiar, fortalecer e articular as iniciativas existentes no âmbito das competências das políticas coordenadas pelos órgãos do Poder Executivo federal e propor ações e aprimoramentos baseados em evidências e melhores práticas</t>
  </si>
  <si>
    <t>II - propor estratégias integradas que possam potencializar a articulação intersetorial, qualificar a atenção aos vínculos familiares no escopo das políticas públicas e potencializar os resultados</t>
  </si>
  <si>
    <t>III - promover a avaliação do impacto familiar das políticas, dos programas e das ações em elaboração ou implementados pelos órgãos do Poder Executivo federal, visando à elaboração de proposições que aprimorem a atenção às famílias no âmbito das políticas públicas</t>
  </si>
  <si>
    <t>IV - fomentar a pesquisa, a produção e a divulgação de conhecimento acerca da realidade das famílias brasileiras e da relação entre os vínculos familiares e o bem-estar da população</t>
  </si>
  <si>
    <t xml:space="preserve"> e</t>
  </si>
  <si>
    <t>V - articular os esforços entre o Governo federal e a sociedade civil, em prol da valorização, do apoio e do fortalecimento dos vínculos familiares.",#N/A,NA,Decreto,http://legis.senado.leg.br/norma/32967095,Estratégia,Social,"Direitos Humanos",,,"Sem especificação"</t>
  </si>
  <si>
    <t>3,"Direitos da Cidadania","Ministério da Educação","Pessoas em Situação de Vulnerabilidade Social","Estratégia Nacional de Fortalecimento dos Vínculos Familiares",2020-01-01,"Não se aplica","Não se aplica",10570/2020,2021-01-01,,"Art. 3º São objetivos da Estratégia Nacional de Fortalecimento dos Vínculos Familiares:</t>
  </si>
  <si>
    <t>3,"Direitos da Cidadania","Ministério da Cidadania","Pessoas em Situação de Vulnerabilidade Social","Estratégia Nacional de Fortalecimento dos Vínculos Familiares",2020-01-01,"Não se aplica","Não se aplica",10570/2020,2021-01-01,,"Art. 3º São objetivos da Estratégia Nacional de Fortalecimento dos Vínculos Familiares:</t>
  </si>
  <si>
    <t>3,"Direitos da Cidadania","Ministério da Saúde","Pessoas em Situação de Vulnerabilidade Social","Estratégia Nacional de Fortalecimento dos Vínculos Familiares",2020-01-01,"Não se aplica","Não se aplica",10570/2020,2021-01-01,,"Art. 3º São objetivos da Estratégia Nacional de Fortalecimento dos Vínculos Familiares:</t>
  </si>
  <si>
    <t>3,"Direitos da Cidadania","Casa Civil da Presidência da República","Pessoas em Situação de Vulnerabilidade Social","Estratégia Nacional de Fortalecimento dos Vínculos Familiares",2020-01-01,"Não se aplica","Não se aplica",10570/2020,2021-01-01,,"Art. 3º São objetivos da Estratégia Nacional de Fortalecimento dos Vínculos Familiares:</t>
  </si>
  <si>
    <t>4,"Segurança Pública","Ministério da Justiça","Instituições, Equipamentos e Profissionais de Segurança Pública","Força Nacional de Segurança Pública",2004-01-01,"Não se aplica","Não se aplica",5289/2004,2004-11-30,,"Art. 2o  A Força Nacional de Segurança Pública somente poderá atuar em atividades de policiamento ostensivo destinadas à preservação da ordem pública e da incolumidade das pessoas e do patrimônio, nas hipóteses previstas neste Decreto e no ato formal específico de adesão dos Estados interessados.</t>
  </si>
  <si>
    <t>Art. 2o  A Força Nacional de Segurança Pública atuará em atividades destinadas à preservação da ordem pública e da incolumidade das pessoas e do patrimônio, nas hipóteses previstas neste Decreto e no ato formal de adesão dos Estados e do Distrito Federal. (Redação dada pelo Decreto nº 7.318, de 2010).",Entra?,"Programa sem ação orçamentária associada",Decreto,http://legis.senado.leg.br/norma/408182,"Programa Governamental","Defesa e Segurança","Justiça e Segurança Pública",,,"Sem especificação"</t>
  </si>
  <si>
    <t>5,"Assistência Social","Ministério da Cidadania","Pessoas em Situação de Vulnerabilidade Social","Plano Brasil Sem Miséria",2011-01-01,"Não se aplica","Não se aplica",7492/2011,2011-06-02,,"Art. 1º Fica instituído o Plano Brasil Sem Miséria, com a finalidade de superar a situação de extrema pobreza da população em todo o território nacional, por meio da integração e articulação de políticas, programas e ações.",https://www.mds.gov.br/webarquivos/publicacao/brasil_sem_miseria/wwp/BSM_introducao_PORT.pdf,#N/A,Decreto,http://legis.senado.leg.br/norma/592890,Plano,Social,"Assistência Social",,,"Art. 2º O Plano Brasil Sem Miséria destina-se à população em situação de extrema pobreza."</t>
  </si>
  <si>
    <t>5,"Assistência Social","Ministério da Economia","Pessoas em Situação de Vulnerabilidade Social","Plano Brasil Sem Miséria",2011-01-01,"Não se aplica","Não se aplica",7492/2011,2011-06-02,,"Art. 1º Fica instituído o Plano Brasil Sem Miséria, com a finalidade de superar a situação de extrema pobreza da população em todo o território nacional, por meio da integração e articulação de políticas, programas e ações.",https://www.mds.gov.br/webarquivos/publicacao/brasil_sem_miseria/wwp/BSM_introducao_PORT.pdf,#N/A,Decreto,http://legis.senado.leg.br/norma/592890,Plano,Social,"Assistência Social",,,"Art. 2º O Plano Brasil Sem Miséria destina-se à população em situação de extrema pobreza."</t>
  </si>
  <si>
    <t>5,"Assistência Social","Ministério da Educação","Pessoas em Situação de Vulnerabilidade Social","Plano Brasil Sem Miséria",2011-01-01,"Não se aplica","Não se aplica",7492/2011,2011-06-02,,"Art. 1º Fica instituído o Plano Brasil Sem Miséria, com a finalidade de superar a situação de extrema pobreza da população em todo o território nacional, por meio da integração e articulação de políticas, programas e ações.",https://www.mds.gov.br/webarquivos/publicacao/brasil_sem_miseria/wwp/BSM_introducao_PORT.pdf,#N/A,Decreto,http://legis.senado.leg.br/norma/592890,Plano,Social,"Assistência Social",,,"Art. 2º O Plano Brasil Sem Miséria destina-se à população em situação de extrema pobreza."</t>
  </si>
  <si>
    <t>5,"Assistência Social","Ministério do Desenvolvimento Regional","Pessoas em Situação de Vulnerabilidade Social","Plano Brasil Sem Miséria",2011-01-01,"Não se aplica","Não se aplica",7492/2011,2011-06-02,,"Art. 1º Fica instituído o Plano Brasil Sem Miséria, com a finalidade de superar a situação de extrema pobreza da população em todo o território nacional, por meio da integração e articulação de políticas, programas e ações.",https://www.mds.gov.br/webarquivos/publicacao/brasil_sem_miseria/wwp/BSM_introducao_PORT.pdf,#N/A,Decreto,http://legis.senado.leg.br/norma/592890,Plano,Social,"Assistência Social",,,"Art. 2º O Plano Brasil Sem Miséria destina-se à população em situação de extrema pobreza."</t>
  </si>
  <si>
    <t>5,"Assistência Social","Ministério da Mulher, da Família e dos Direitos Humanos","Pessoas em Situação de Vulnerabilidade Social","Plano Brasil Sem Miséria",2011-01-01,"Não se aplica","Não se aplica",7492/2011,2011-06-02,,"Art. 1º Fica instituído o Plano Brasil Sem Miséria, com a finalidade de superar a situação de extrema pobreza da população em todo o território nacional, por meio da integração e articulação de políticas, programas e ações.",https://www.mds.gov.br/webarquivos/publicacao/brasil_sem_miseria/wwp/BSM_introducao_PORT.pdf,#N/A,Decreto,http://legis.senado.leg.br/norma/592890,Plano,Social,"Assistência Social",,,"Art. 2º O Plano Brasil Sem Miséria destina-se à população em situação de extrema pobreza."</t>
  </si>
  <si>
    <t>6,"Desenvolvimento Regional e Territorial","Casa Civil da Presidência da República","Populações e Setores Econômicos atingidos por Alterações no Meio Ambiente ou Clima</t>
  </si>
  <si>
    <t xml:space="preserve"> Eventos ou Fenômenos Climáticos</t>
  </si>
  <si>
    <t xml:space="preserve"> Desastres Ambientais","Plano de Desenvolvimento Territorial Sustentável do Xingu",2010-01-01,"Não se aplica","Não se aplica",7340/2010,2010-10-21,,"Art. 1o  Fica instituído o Plano de Desenvolvimento Regional Sustentável - PDRS do Xingu, com a finalidade de promover políticas públicas que resultem na melhoria da qualidade de vida da população que habita sua área de abrangência. ","Revogado pelo Decreto nº 10.524, de 20.10.2020 e reeditado por novo decreto DECRETO Nº 10.729, DE 23 DE JUNHO DE 2021 em 2021","Não se aplica",Decreto,http://legis.senado.leg.br/norma/577969,Plano,"Desenvolvimento Econômico","Desenvolvimento Regional",,,"Art. 1o  Fica instituído o Plano de Desenvolvimento Regional Sustentável - PDRS do Xingu, com a finalidade de promover políticas públicas que resultem na melhoria da qualidade de vida da população que habita sua área de abrangência. "</t>
  </si>
  <si>
    <t>6,"Desenvolvimento Regional e Territorial","Ministério da Integração Nacional","Populações e Setores Econômicos atingidos por Alterações no Meio Ambiente ou Clima</t>
  </si>
  <si>
    <t>6,"Desenvolvimento Regional e Territorial","Ministério do Meio Ambiente","Populações e Setores Econômicos atingidos por Alterações no Meio Ambiente ou Clima</t>
  </si>
  <si>
    <t>7,"Desenvolvimento Regional e Territorial","Casa Civil da Presidência da República","Populações e Setores Econômicos atingidos por Alterações no Meio Ambiente ou Clima</t>
  </si>
  <si>
    <t xml:space="preserve"> Desastres Ambientais","Plano de Desenvolvimento Territorial Sustentável para a área de influência da Rodovia BR-163 no Trecho Cuiabá/MT - Santarém/PA (Plano BR-163 Sustentável)",2007-01-01,"Não se aplica","Não se aplica",6290/2007,2006-06-09,,#N/A,"BRASIL. Plano de Desenvolvimento Regional Sustentável para a Área de Influência da BR-163 (Cuiabá-Santarém). Versão Final. Brasília, DF: Casa Civil da Presidência da República, 2006a. Disponível em: &lt;http://www.casacivil.gov.br/camaras/grupos/plano-br-163-sustentavel-versao-publicacao-9-junho-2006.pdf&gt;. Acesso em: 28 jul 2009.","Não se aplica",Decreto,http://legis.senado.leg.br/norma/410178,Plano,"Desenvolvimento Econômico","Desenvolvimento Regional",,,"Sem especificação"</t>
  </si>
  <si>
    <t>7,"Desenvolvimento Regional e Territorial","Ministério da Integração Nacional","Populações e Setores Econômicos atingidos por Alterações no Meio Ambiente ou Clima</t>
  </si>
  <si>
    <t>7,"Desenvolvimento Regional e Territorial","Ministério do Meio Ambiente","Populações e Setores Econômicos atingidos por Alterações no Meio Ambiente ou Clima</t>
  </si>
  <si>
    <t>8,"Desenvolvimento Regional e Territorial","Casa Civil da Presidência da República","Populações e Setores Econômicos atingidos por Alterações no Meio Ambiente ou Clima</t>
  </si>
  <si>
    <t xml:space="preserve"> Desastres Ambientais","Plano de Desenvolvimento Territorial Sustentável para o Arquipélago do Marajó",2006-01-01,"Não se aplica","Não se aplica",s/n,2006-07-26,2019-05-07,"CRIA O GRUPO EXECUTIVO INTERMINISTERIAL PARA ACOMPANHAR A IMPLEMENTAÇÃO DAS AÇÕES DE COMPETÊNCIA DO ÓRGÃOS FEDERAIS NO ARQUIPÉLAGO DE MARAJÓ, BEM ASSIM ELABORAR PLANO DE DESENVOLVIMENTO SUSTENTÁVEL EM ARTICULAÇÃO COM A SOCIEDADE CIVIL E OS GOVERNOS ESTADUAL E MUNICIPAIS, E DÁ OUTRAS PROVIDÊNCIAS.","revogado pelo decreto 9784/2019 e substituído pelo Programa 'Abrace o Marajó' em 2020","Não se aplica",Decreto,https://www.planalto.gov.br/ccivil_03/_ato2004-2006/2006/dnn/dnn10906.htm,Plano,"Desenvolvimento Econômico","Desenvolvimento Regional",,,"Sem especificação"</t>
  </si>
  <si>
    <t>8,"Desenvolvimento Regional e Territorial","Ministério da Integração Nacional","Populações e Setores Econômicos atingidos por Alterações no Meio Ambiente ou Clima</t>
  </si>
  <si>
    <t>8,"Desenvolvimento Regional e Territorial","Ministério do Meio Ambiente","Populações e Setores Econômicos atingidos por Alterações no Meio Ambiente ou Clima</t>
  </si>
  <si>
    <t>9,"Organização Agrária","Ministério da Reforma e do Desenvolvimento Agrário","Trabalhadores e Trabalhadoras Rurais","Plano Nacional de Reforma Agrária (PNRA)",1985-01-01,"Não se aplica","Não se aplica",91766/1985,1985-10-10,,"Art . 1º, Fica aprovado o Plano Nacional de Reforma Agrária - PNRA, apresentado pelo Ministério da Reforma e do Desenvolvimento Agrário - MIRAD, para o período 1985/1989, abrangendo 01(hum) milhão e 400.000 (quatrocentas mil) famílias beneficiárias, nos termos do anexo que é parte integrante do presente Decreto.","Revogado pelo DECRETO Nº 9.757, DE 11 DE ABRIL DE 2019",NA,Decreto,http://legis.senado.leg.br/norma/514406,Plano,Social,"Agropecuária e Agrária",,,"Meio rural"</t>
  </si>
  <si>
    <t>10,Saneamento,"Secretaria Nacional de Saneamento do Ministério do Desenvolvimento Regional","Instituições, Equipamentos e Profissionais da Saúde</t>
  </si>
  <si>
    <t xml:space="preserve"> Usuários do Sistema de Saúde","Plano Nacional de Saneamento Básico (Plansab)",2013-01-01,"Não se aplica","Não se aplica",8114/2013,2013-11-20,,"O Plano Nacional de Saneamento Básico (PLANSAB) consiste no planejamento integrado do saneamento básico considerando seus quatro componentes: abastecimento de água potável, esgotamento sanitário, coleta de lixo e manejo de resíduos sólidos e drenagem e manejo das águas pluviais urbanas, e possui o horizonte de 20 anos (2014 a 2033)","No formulário, foram indicadas algumas leis que concernem a avaliação e também a alteração da ANA, creio que isso foge do escopo do projeto e não adicionei aqui",NA,Decreto,https://www.planalto.gov.br/ccivil_03/_ato2011-2014/2013/decreto/d8141.htm,Plano,Infraestrutura,Saúde,,,"Sem especificação"</t>
  </si>
  <si>
    <t>11,"Segurança Pública","Ministério da Segurança Pública","Instituições, Equipamentos e Profissionais de Segurança Pública","Plano Nacional de Segurança Pública",2018-01-01,"Não se aplica","Não se aplica",9630/2018,2018-12-26,,"Art. 2º São objetivos do PNSP:</t>
  </si>
  <si>
    <t>I - reduzir os homicídios e os demais crimes violentos letais</t>
  </si>
  <si>
    <t>II - reduzir todas as formas de violência contra a mulher, em especial as violências doméstica e sexual, prevenir e reprimir situações de exploração sexual, independentemente de gênero, e aprimorar o atendimento a cargo dos órgãos operacionais do Sistema Único de Segurança Pública - Susp nos casos envolvendo populações vulneráveis e minorias</t>
  </si>
  <si>
    <t>III - promover o enfrentamento às estruturas do crime organizado</t>
  </si>
  <si>
    <t>IV - aprimorar os mecanismos de prevenção e de repressão aos crimes violentos patrimoniais</t>
  </si>
  <si>
    <t>V - elevar o nível de percepção de segurança da população</t>
  </si>
  <si>
    <t>VI - fortalecer a atuação dos Municípios nas ações de prevenção ao crime e à violência, sobretudo por meio de ações de reorganização urbanística e de defesa social</t>
  </si>
  <si>
    <t>VII - aprimorar a gestão e as condições do sistema prisional, para eliminar a superlotação, garantir a separação dos detentos, nos termos do disposto na Lei nº 7.210, de 11 de julho de 1984 , e as condições mínimas para ressocialização dos detentos, por meio da oferta de oportunidades educacionais, de qualificação profissional e de trabalho</t>
  </si>
  <si>
    <t>VIII - fortalecer o aparato de segurança e aumentar o controle de divisas, fronteiras, portos e aeroportos</t>
  </si>
  <si>
    <t>IX - ampliar o controle e o rastreamento de armas de fogo, munições e explosivos</t>
  </si>
  <si>
    <t>X - promover a revisão, a inovação e o aprimoramento, considerados os aspectos normativo, financeiro, material e humano, dos meios e dos mecanismos de combate aos crimes ambientais e aos crimes de lavagem ou ocultação de bens, direitos e valores e de corrupção que envolvam crimes ambientais como antecedentes</t>
  </si>
  <si>
    <t>XI - buscar fontes contínuas, previsíveis e suficientes de financiamento das ações de segurança pública e regular a sua utilização por meio de modelos científicos</t>
  </si>
  <si>
    <t>XII - implementar programa de reaparelhamento, aprimorar a governança e a gestão das políticas, dos programas e dos projetos de segurança pública e defesa social, com vistas à elevação da eficiência na atuação dos órgãos operacionais do Susp</t>
  </si>
  <si>
    <t>XIII - valorizar e assegurar condições de trabalho dignas aos profissionais de segurança pública e do sistema penitenciário</t>
  </si>
  <si>
    <t>XIV - aprimorar os mecanismos de controle e prestação de contas da atividade de segurança pública</t>
  </si>
  <si>
    <t>XV - estabelecer política e programa de aparelhamento adequado à prevenção de situações de emergência e desastres e aprimorar os procedimentos destinados à referida prevenção.</t>
  </si>
  <si>
    <t>Parágrafo único. As metas e as estratégias que serão implementadas para o cumprimento dos objetivos de que trata o caput serão publicadas pelo Conselho Nacional de Segurança Pública e Defesa Social, nos termos do disposto no art. 9º.</t>
  </si>
  <si>
    <t>,#N/A,NA,Decreto,http://legis.senado.leg.br/norma/30760785,Plano,Social,Justiça e Segurança Pública",,,"Sem especificação"</t>
  </si>
  <si>
    <t>12,"Direitos da Cidadania","Ministério da Saúde","Pessoas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</si>
  <si>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12,Trabalho,"Ministério da Saúde","Pessoas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</si>
  <si>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12,Saúde,"Ministério da Saúde","Pessoas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</si>
  <si>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12,Educação,"Ministério da Saúde","Pessoas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</si>
  <si>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12,"Assistência Social","Ministério da Saúde","Pessoas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</si>
  <si>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12,"Direitos da Cidadania","Ministério da Ciência, Tecnologia e Inovações","Pessoas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</si>
  <si>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12,Trabalho,"Ministério da Ciência, Tecnologia e Inovações","Pessoas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</si>
  <si>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12,Saúde,"Ministério da Ciência, Tecnologia e Inovações","Pessoas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</si>
  <si>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12,Educação,"Ministério da Ciência, Tecnologia e Inovações","Pessoas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</si>
  <si>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12,"Assistência Social","Ministério da Ciência, Tecnologia e Inovações","Pessoas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</si>
  <si>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12,"Direitos da Cidadania","Secretaria de Direitos Humanos da Presidência da República","Pessoas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</si>
  <si>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12,Trabalho,"Secretaria de Direitos Humanos da Presidência da República","Pessoas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</si>
  <si>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12,Saúde,"Secretaria de Direitos Humanos da Presidência da República","Pessoas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</si>
  <si>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12,Educação,"Secretaria de Direitos Humanos da Presidência da República","Pessoas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</si>
  <si>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12,"Assistência Social","Secretaria de Direitos Humanos da Presidência da República","Pessoas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</si>
  <si>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12,"Direitos da Cidadania","Ministério da Fazenda","Pessoas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</si>
  <si>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12,Trabalho,"Ministério da Fazenda","Pessoas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</si>
  <si>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12,Saúde,"Ministério da Fazenda","Pessoas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</si>
  <si>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12,Educação,"Ministério da Fazenda","Pessoas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</si>
  <si>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12,"Assistência Social","Ministério da Fazenda","Pessoas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</si>
  <si>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12,"Direitos da Cidadania","Ministério do Planejamento, Orçamento e Gestão","Pessoas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</si>
  <si>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12,Trabalho,"Ministério do Planejamento, Orçamento e Gestão","Pessoas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</si>
  <si>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12,Saúde,"Ministério do Planejamento, Orçamento e Gestão","Pessoas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</si>
  <si>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12,Educação,"Ministério do Planejamento, Orçamento e Gestão","Pessoas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</si>
  <si>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12,"Assistência Social","Ministério do Planejamento, Orçamento e Gestão","Pessoas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</si>
  <si>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12,"Direitos da Cidadania","Ministério da Educação","Pessoas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</si>
  <si>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12,Trabalho,"Ministério da Educação","Pessoas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</si>
  <si>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12,Saúde,"Ministério da Educação","Pessoas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</si>
  <si>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12,Educação,"Ministério da Educação","Pessoas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</si>
  <si>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12,"Assistência Social","Ministério da Educação","Pessoas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</si>
  <si>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12,"Direitos da Cidadania","Ministério do Desenvolvimento, Indústria e Comércio Exterior","Pessoas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</si>
  <si>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12,Trabalho,"Ministério do Desenvolvimento, Indústria e Comércio Exterior","Pessoas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</si>
  <si>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12,Saúde,"Ministério do Desenvolvimento, Indústria e Comércio Exterior","Pessoas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</si>
  <si>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12,Educação,"Ministério do Desenvolvimento, Indústria e Comércio Exterior","Pessoas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</si>
  <si>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12,"Assistência Social","Ministério do Desenvolvimento, Indústria e Comércio Exterior","Pessoas com Deficiência (PcD)","Plano Nacional dos Direitos da Pessoa com Deficiência (Plano Viver sem Limite)",2011-01-01,"Não se aplica","Não se aplica",7612/2011,2011-11-17,,"Art.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2009.","Lei 13146, de 06 de julho de 2015. O plano contempla o eixo Atenção à Saúde. ","Ação 8585 - PO 0006 Viver sem Limite",Decreto,http://legis.senado.leg.br/norma/412601,Plano,Social,"Direitos Humanos",,,"Pessoas com deficiência"</t>
  </si>
  <si>
    <t>13,"Assistência Social","Ministério da Cidadania","Pessoas em Situação de Vulnerabilidade Social","Plano Progredir",2017-01-01,"Não se aplica","Não se aplica",9160/2017,2017-09-26,,"Art. 3º São objetivos do Plano Progredir:</t>
  </si>
  <si>
    <t>I - estimular e ampliar o acesso de pessoas incluídas no Cadastro Único ao mundo do trabalho e propiciar melhores condições de emprego e renda</t>
  </si>
  <si>
    <t>II - articular e coordenar a oferta de serviços para inclusão produtiva, de forma a aproximar os trabalhadores e os empreendedores de baixa renda e o mundo do trabalho, por meio de ações de intermediação de mão de obra, qualificação profissional e empreendedorismo</t>
  </si>
  <si>
    <t>III - incentivar ações municipais e estaduais de inclusão produtiva</t>
  </si>
  <si>
    <t>IV - incentivar ações de órgãos e entidades públicas e de instituições privadas que promovam a inclusão do público-alvo do Plano Progredir no mundo do trabalho.",https://www.gov.br/cidadania/pt-br/acoes-e-programas/progredir,#N/A,Decreto,http://legis.senado.leg.br/norma/26244567,Plano,Social,"Assistência Social",,,"população incluída no Cadastro Único, prioritariamente com renda de até meio salário mínimo per capita "</t>
  </si>
  <si>
    <t>14,Agricultura,"Ministério da Agricultura, Pecuária e Abastecimento","Populações e Setores Econômicos atingidos por Alterações no Meio Ambiente ou Clima</t>
  </si>
  <si>
    <t xml:space="preserve"> Desastres Ambientais","Plano Setorial de Mitigação e de Adaptação às Mudanças Climáticas para a Consolidação de uma Economia de Baixa Emissão de Carbono na Agricultura (Plano ABC)",2010-01-01,"Não se aplica","Não se aplica",7390/2010,2010-12-09,,"Regulamenta os arts. 6o, 11 e 12 da Lei no 12.187, de 29 de dezembro de 2009, que institui a Política Nacional sobre Mudança do Clima - PNMC, e dá outras providências. ","Relação com política nacional de mudança do clima - um dos resultados",NA,Decreto,http://legis.senado.leg.br/norma/579139,Plano,"Meio Ambiente","Agropecuária e Agrária",,,"Sem especificação"</t>
  </si>
  <si>
    <t>14,Agricultura,"Ministério do Meio Ambiente","Populações e Setores Econômicos atingidos por Alterações no Meio Ambiente ou Clima</t>
  </si>
  <si>
    <t>15,Agricultura,"Ministério da Agricultura, Pecuária e Abastecimento","Populações e Setores Econômicos atingidos por Alterações no Meio Ambiente ou Clima</t>
  </si>
  <si>
    <t xml:space="preserve"> Desastres Ambientais","Política Agrícola para Florestas Plantadas",2014-01-01,"Não se aplica","Não se aplica",8375/2014,2014-12-12,,"Art. 4º São objetivos da Política Agrícola para Florestas Plantadas:</t>
  </si>
  <si>
    <t>I - aumentar a produção e a produtividade das florestas plantadas</t>
  </si>
  <si>
    <t xml:space="preserve"> II - promover a utilização do potencial produtivo de bens e serviços econômicos das florestas plantadas</t>
  </si>
  <si>
    <t xml:space="preserve"> III - contribuir para a diminuição da pressão sobre as florestas nativas</t>
  </si>
  <si>
    <t xml:space="preserve"> IV - melhorar a renda e a qualidade de vida no meio rural, notadamente em pequenas e médias propriedades rurais</t>
  </si>
  <si>
    <t xml:space="preserve"> e V - estimular a integração entre produtores rurais e agroindústrias que utilizem madeira como matéria-prima.",#N/A,"Política com ação orçamentária associada",Decreto,http://legis.senado.leg.br/norma/413961,Política,"Meio Ambiente","Agropecuária e Agrária",,"2024-12-23 18:24:32","Art. 2º Consideram-se florestas plantadas, para efeito deste Decreto, as florestas compostas predominantemente por árvores que resultam de semeadura ou plantio, cultivadas com enfoque econômico e com fins comerciais."</t>
  </si>
  <si>
    <t>15,Agricultura,"Secretaria de Assuntos Estratégicos","Populações e Setores Econômicos atingidos por Alterações no Meio Ambiente ou Clima</t>
  </si>
  <si>
    <t>16,"Ciência e Tecnologia","Ministério da Agricultura, Pecuária e Abastecimento","Instituições Científicas, Tecnológicas e de Inovação (ICTI) e seus Membros","Política de Desenvolvimento da Biotecnologia",2007-01-01,"Não se aplica","Não se aplica",6041/2007,2007-02-09,,"Art. 1o  Fica instituída a Política de Desenvolvimento da Biotecnologia, na forma do Anexo a este Decreto, que tem por objetivo o estabelecimento de ambiente adequado para o desenvolvimento de produtos e processos biotecnológicos inovadores, o estímulo à maior eficiência da estrutura produtiva nacional, o aumento da capacidade de inovação das empresas brasileiras, a absorção de tecnologias, a geração de negócios e a expansão das exportações.",#N/A,"Política sem ação orçamentária associada",Decreto,http://legis.senado.leg.br/norma/409690,"Política Nacional","Desenvolvimento Econômico","Ciência e Tecnologia",,"2024-12-23 15:31:49","Sem especificação"</t>
  </si>
  <si>
    <t>16,"Ciência e Tecnologia","Ministério da Saúde","Instituições Científicas, Tecnológicas e de Inovação (ICTI) e seus Membros","Política de Desenvolvimento da Biotecnologia",2007-01-01,"Não se aplica","Não se aplica",6041/2007,2007-02-09,,"Art. 1o  Fica instituída a Política de Desenvolvimento da Biotecnologia, na forma do Anexo a este Decreto, que tem por objetivo o estabelecimento de ambiente adequado para o desenvolvimento de produtos e processos biotecnológicos inovadores, o estímulo à maior eficiência da estrutura produtiva nacional, o aumento da capacidade de inovação das empresas brasileiras, a absorção de tecnologias, a geração de negócios e a expansão das exportações.",#N/A,"Política sem ação orçamentária associada",Decreto,http://legis.senado.leg.br/norma/409690,"Política Nacional","Desenvolvimento Econômico","Ciência e Tecnologia",,"2024-12-23 15:31:49","Sem especificação"</t>
  </si>
  <si>
    <t>16,"Ciência e Tecnologia","Ministério do Desenvolvimento, Indústria e Comércio Exterior","Instituições Científicas, Tecnológicas e de Inovação (ICTI) e seus Membros","Política de Desenvolvimento da Biotecnologia",2007-01-01,"Não se aplica","Não se aplica",6041/2007,2007-02-09,,"Art. 1o  Fica instituída a Política de Desenvolvimento da Biotecnologia, na forma do Anexo a este Decreto, que tem por objetivo o estabelecimento de ambiente adequado para o desenvolvimento de produtos e processos biotecnológicos inovadores, o estímulo à maior eficiência da estrutura produtiva nacional, o aumento da capacidade de inovação das empresas brasileiras, a absorção de tecnologias, a geração de negócios e a expansão das exportações.",#N/A,"Política sem ação orçamentária associada",Decreto,http://legis.senado.leg.br/norma/409690,"Política Nacional","Desenvolvimento Econômico","Ciência e Tecnologia",,"2024-12-23 15:31:49","Sem especificação"</t>
  </si>
  <si>
    <t>16,"Ciência e Tecnologia","Ministério da Ciência, Tecnologia e Inovações","Instituições Científicas, Tecnológicas e de Inovação (ICTI) e seus Membros","Política de Desenvolvimento da Biotecnologia",2007-01-01,"Não se aplica","Não se aplica",6041/2007,2007-02-09,,"Art. 1o  Fica instituída a Política de Desenvolvimento da Biotecnologia, na forma do Anexo a este Decreto, que tem por objetivo o estabelecimento de ambiente adequado para o desenvolvimento de produtos e processos biotecnológicos inovadores, o estímulo à maior eficiência da estrutura produtiva nacional, o aumento da capacidade de inovação das empresas brasileiras, a absorção de tecnologias, a geração de negócios e a expansão das exportações.",#N/A,"Política sem ação orçamentária associada",Decreto,http://legis.senado.leg.br/norma/409690,"Política Nacional","Desenvolvimento Econômico","Ciência e Tecnologia",,"2024-12-23 15:31:49","Sem especificação"</t>
  </si>
  <si>
    <t>16,"Ciência e Tecnologia","Ministério do Meio Ambiente","Instituições Científicas, Tecnológicas e de Inovação (ICTI) e seus Membros","Política de Desenvolvimento da Biotecnologia",2007-01-01,"Não se aplica","Não se aplica",6041/2007,2007-02-09,,"Art. 1o  Fica instituída a Política de Desenvolvimento da Biotecnologia, na forma do Anexo a este Decreto, que tem por objetivo o estabelecimento de ambiente adequado para o desenvolvimento de produtos e processos biotecnológicos inovadores, o estímulo à maior eficiência da estrutura produtiva nacional, o aumento da capacidade de inovação das empresas brasileiras, a absorção de tecnologias, a geração de negócios e a expansão das exportações.",#N/A,"Política sem ação orçamentária associada",Decreto,http://legis.senado.leg.br/norma/409690,"Política Nacional","Desenvolvimento Econômico","Ciência e Tecnologia",,"2024-12-23 15:31:49","Sem especificação"</t>
  </si>
  <si>
    <t>17,Educação,"Ministério da Educação","Trabalhadores e Trabalhadoras Rurais","Política de Educação do Campo",2010-01-01,"Não se aplica","Não se aplica",7352/2010,2010-11-05,,"Art. 1o  A política de educação do campo destina-se à ampliação e qualificação da oferta de educação básica e superior às populações do campo, e será desenvolvida pela União em regime de colaboração com os Estados, o Distrito Federal e os Municípios, de acordo com as diretrizes e metas estabelecidas no Plano Nacional de Educação e o disposto neste Decreto.",#N/A,"Política com ação orçamentária associada",Decreto,http://legis.senado.leg.br/norma/412067,Política,Social,Educação,,"2024-12-23 18:25:59","População do campo"</t>
  </si>
  <si>
    <t>17,Educação,"Ministério do Desenvolvimento Agrário","Trabalhadores e Trabalhadoras Rurais","Política de Educação do Campo",2010-01-01,"Não se aplica","Não se aplica",7352/2010,2010-11-05,,"Art. 1o  A política de educação do campo destina-se à ampliação e qualificação da oferta de educação básica e superior às populações do campo, e será desenvolvida pela União em regime de colaboração com os Estados, o Distrito Federal e os Municípios, de acordo com as diretrizes e metas estabelecidas no Plano Nacional de Educação e o disposto neste Decreto.",#N/A,"Política com ação orçamentária associada",Decreto,http://legis.senado.leg.br/norma/412067,Política,Social,Educação,,"2024-12-23 18:25:59","População do campo"</t>
  </si>
  <si>
    <t>18,"Defesa Nacional","Ministério da Defesa","Instituições Científicas, Tecnológicas e de Inovação (ICTI) e seus Membros","Política de Ensino de Defesa",2010-01-01,"Não se aplica","Não se aplica",7274/2010,2010-08-26,2018-12-18,"Art. 3o  A PEnsD tem como objetivo geral incrementar o estudo de temas de interesse da defesa nacional no âmbito da sociedade, em particular no meio acadêmico, capacitando recursos humanos, conforme as necessidades dessa área.</t>
  </si>
  <si>
    <t>Art. 4o  São objetivos específicos da PEnsD:</t>
  </si>
  <si>
    <t>I - cooperação na área do ensino de defesa com outros países, em consonância com a política externa brasileira, em especial na América do Sul</t>
  </si>
  <si>
    <t xml:space="preserve"> II - difusão dos assuntos de interesse da defesa nacional no meio acadêmico civil</t>
  </si>
  <si>
    <t xml:space="preserve"> III - promoção de estudos e estímulo ao desenvolvimento da capacidade de liderança, em cursos da área de defesa nacional</t>
  </si>
  <si>
    <t xml:space="preserve"> IV - capacitação de recursos humanos da área de inteligência, com ênfase na elaboração de documentos prospectivos e na análise nos campos científico, nuclear, cibernético e espacial</t>
  </si>
  <si>
    <t xml:space="preserve"> V - equivalência de cursos nos sistemas de ensino civil e militar, no que for aplicável, respeitadas as respectivas legislações de ensino</t>
  </si>
  <si>
    <t xml:space="preserve"> VI - promoção, de forma sistemática e permanente, da capacitação do pessoal civil e militar da área de defesa</t>
  </si>
  <si>
    <t xml:space="preserve"> VII - intercâmbio entre instituições de ensino civis e militares</t>
  </si>
  <si>
    <t xml:space="preserve"> VIII - participação de representantes dos órgãos da administração pública federal nos cursos da Escola Superior de Guerra</t>
  </si>
  <si>
    <t xml:space="preserve"> IX - desenvolvimento da mentalidade e da doutrina de operações conjuntas, por intermédio do ensino</t>
  </si>
  <si>
    <t xml:space="preserve"> X - difusão de conhecimentos relativos às operações de paz, em instituições de ensino</t>
  </si>
  <si>
    <t xml:space="preserve"> XI - difusão de conhecimentos relativos à mobilização nacional, em instituições de ensino</t>
  </si>
  <si>
    <t xml:space="preserve"> XII - interação entre cursos congêneres das Forças Armadas e da Escola Superior de Guerra, com ênfase nos cursos de altos estudos</t>
  </si>
  <si>
    <t xml:space="preserve"> e XIII - aprimoramento do perfil dos militares das Forças Armadas, por meio da valorização dos princípios da iniciativa e da flexibilidade, nos cursos militares de carreira.",#N/A,"Política com ação orçamentária associada",Decreto,http://legis.senado.leg.br/norma/411917,Política,"Defesa e Segurança","Defesa Nacional",,"2024-12-23 18:29:15","Sem especificação"</t>
  </si>
  <si>
    <t>18,"Defesa Nacional","Ministério da Educação","Instituições Científicas, Tecnológicas e de Inovação (ICTI) e seus Membros","Política de Ensino de Defesa",2010-01-01,"Não se aplica","Não se aplica",7274/2010,2010-08-26,2018-12-18,"Art. 3o  A PEnsD tem como objetivo geral incrementar o estudo de temas de interesse da defesa nacional no âmbito da sociedade, em particular no meio acadêmico, capacitando recursos humanos, conforme as necessidades dessa área.</t>
  </si>
  <si>
    <t>19,Administração,"Ministério do Planejamento, Desenvolvimento e Gestão","Administração Pública e Servidores Públicos","Política de Governança da Administração Pública Federal Direta, Autárquica e Fundacional",2017-01-01,"Não se aplica","Não se aplica",9203/2017,2017-11-23,,"Sem especificação",#N/A,"Política sem ação orçamentária associada",Decreto,http://legis.senado.leg.br/norma/26288727,Política,Administração,"Administração Pública",,"2024-12-23 16:04:33","administração pública federal direta, autárquica e fundacional"</t>
  </si>
  <si>
    <t>19,Administração,"Ministério da Transparência, Fiscalização e Controle","Administração Pública e Servidores Públicos","Política de Governança da Administração Pública Federal Direta, Autárquica e Fundacional",2017-01-01,"Não se aplica","Não se aplica",9203/2017,2017-11-23,,"Sem especificação",#N/A,"Política sem ação orçamentária associada",Decreto,http://legis.senado.leg.br/norma/26288727,Política,Administração,"Administração Pública",,"2024-12-23 16:04:33","administração pública federal direta, autárquica e fundacional"</t>
  </si>
  <si>
    <t>20,Administração,"Ministério do Planejamento, Orçamento e Gestão","Administração Pública e Servidores Públicos","Política de Governança Digital",2016-01-01,"Não se aplica","Não se aplica",8638/2016,2016-01-18,2020-04-29,"Art. 1º Fica instituída a Política de Governança Digital para os órgãos e as entidades da administração pública federal direta, autárquica e fundacional, com as seguintes finalidades:</t>
  </si>
  <si>
    <t>I - gerar benefícios para a sociedade mediante o uso da informação e dos recursos de tecnologia da informação e comunicação na prestação de serviços públicos</t>
  </si>
  <si>
    <t>II - estimular a participação da sociedade na formulação, na implementação, no monitoramento e na avaliação das políticas públicas e dos serviços públicos disponibilizados em meio digital</t>
  </si>
  <si>
    <t>III - assegurar a obtenção de informações pela sociedade, observadas as restrições legalmente previstas.",#N/A,"Política sem ação orçamentária associada",Decreto,http://legis.senado.leg.br/norma/584647,"Política Nacional",Administração,"Administração Pública",,"2024-12-25 17:30:02","órgãos e as entidades da administração pública federal direta, autárquica e fundacional"</t>
  </si>
  <si>
    <t>21,Transportes,"Ministério dos Transportes","População em Geral","Política de Livre Acesso ao Subsistema Ferroviário Federal",2013-01-01,"Não se aplica","Não se aplica",8129/2013,2013-10-24,2016-10-13,"Art. 1 º Fica instituída a política de livre acesso ao Subsistema Ferroviário Federal, voltada para o desenvolvimento do setor ferroviário e para a promoção de competição entre os operadores ferroviários.",#N/A,"Política com ação orçamentária associada",Decreto,http://legis.senado.leg.br/norma/413488,Política,"Desenvolvimento Econômico","Política Econômica",,"2024-12-23 18:30:46","setor ferroviário"</t>
  </si>
  <si>
    <t>21,Transportes,"Ministério do Planejamento, Orçamento e Gestão","População em Geral","Política de Livre Acesso ao Subsistema Ferroviário Federal",2013-01-01,"Não se aplica","Não se aplica",8129/2013,2013-10-24,2016-10-13,"Art. 1 º Fica instituída a política de livre acesso ao Subsistema Ferroviário Federal, voltada para o desenvolvimento do setor ferroviário e para a promoção de competição entre os operadores ferroviários.",#N/A,"Política com ação orçamentária associada",Decreto,http://legis.senado.leg.br/norma/413488,Política,"Desenvolvimento Econômico","Política Econômica",,"2024-12-23 18:30:46","setor ferroviário"</t>
  </si>
  <si>
    <t>21,Transportes,"Advocacia-Geral da União","População em Geral","Política de Livre Acesso ao Subsistema Ferroviário Federal",2013-01-01,"Não se aplica","Não se aplica",8129/2013,2013-10-24,2016-10-13,"Art. 1 º Fica instituída a política de livre acesso ao Subsistema Ferroviário Federal, voltada para o desenvolvimento do setor ferroviário e para a promoção de competição entre os operadores ferroviários.",#N/A,"Política com ação orçamentária associada",Decreto,http://legis.senado.leg.br/norma/413488,Política,"Desenvolvimento Econômico","Política Econômica",,"2024-12-23 18:30:46","setor ferroviário"</t>
  </si>
  <si>
    <t>22,"Defesa Nacional","Ministério da Justiça","Instituições de Defesa e Forças Armadas","Política de Mobilização Nacional",2010-01-01,"Não se aplica","Não se aplica",7294/2010,2010-09-08,,"&lt;p&gt;Art. 4o A Pol&amp;iacute</t>
  </si>
  <si>
    <t>tica de Mobiliza&amp;ccedil</t>
  </si>
  <si>
    <t>&amp;atilde</t>
  </si>
  <si>
    <t>o Nacional tem por objetivo geral o preparo e a execu&amp;ccedil</t>
  </si>
  <si>
    <t>o da mobiliza&amp;ccedil</t>
  </si>
  <si>
    <t>o nacional. Art. 5o Para atingir o objetivo geral, concorrem os seguintes objetivos espec&amp;iacute</t>
  </si>
  <si>
    <t>ficos: I - capacita&amp;ccedil</t>
  </si>
  <si>
    <t>o do Pa&amp;iacute</t>
  </si>
  <si>
    <t>s para realizar as atividades de mobiliza&amp;ccedil</t>
  </si>
  <si>
    <t>o nacional</t>
  </si>
  <si>
    <t xml:space="preserve"> II - promo&amp;ccedil</t>
  </si>
  <si>
    <t>o da pesquisa e do desenvolvimento das tecnologias relevantes para a mobiliza&amp;ccedil</t>
  </si>
  <si>
    <t xml:space="preserve"> III - incorpora&amp;ccedil</t>
  </si>
  <si>
    <t>o da dimens&amp;atilde</t>
  </si>
  <si>
    <t>o defesa nacional nos planos de desenvolvimento da infraestrutura do Pa&amp;iacute</t>
  </si>
  <si>
    <t>s, em especial nos setores de transporte, telecomunica&amp;ccedil</t>
  </si>
  <si>
    <t>&amp;otilde</t>
  </si>
  <si>
    <t>es, sa&amp;uacute</t>
  </si>
  <si>
    <t>de e energia</t>
  </si>
  <si>
    <t xml:space="preserve"> IV - ado&amp;ccedil</t>
  </si>
  <si>
    <t>o de medidas econ&amp;ocirc</t>
  </si>
  <si>
    <t>mico-financeiras em proveito das necessidades da mobiliza&amp;ccedil</t>
  </si>
  <si>
    <t xml:space="preserve"> V - implementa&amp;ccedil</t>
  </si>
  <si>
    <t>o de a&amp;ccedil</t>
  </si>
  <si>
    <t>es que visem dotar a mobiliza&amp;ccedil</t>
  </si>
  <si>
    <t>o nacional de um arcabou&amp;ccedil</t>
  </si>
  <si>
    <t>o jur&amp;iacute</t>
  </si>
  <si>
    <t>dico-institucional adequado &amp;agrave</t>
  </si>
  <si>
    <t>s suas necessidades</t>
  </si>
  <si>
    <t xml:space="preserve"> VI - desenvolvimento da coopera&amp;ccedil</t>
  </si>
  <si>
    <t>o internacional em proveito da mobiliza&amp;ccedil</t>
  </si>
  <si>
    <t xml:space="preserve"> VII - promo&amp;ccedil</t>
  </si>
  <si>
    <t>es de seguran&amp;ccedil</t>
  </si>
  <si>
    <t>a p&amp;uacute</t>
  </si>
  <si>
    <t>blica voltadas para a execu&amp;ccedil</t>
  </si>
  <si>
    <t xml:space="preserve"> VIII - intensifica&amp;ccedil</t>
  </si>
  <si>
    <t>o das atividades de intelig&amp;ecirc</t>
  </si>
  <si>
    <t>ncia em proveito da mobiliza&amp;ccedil</t>
  </si>
  <si>
    <t xml:space="preserve"> IX - envolvimento da sociedade brasileira com a mobiliza&amp;ccedil</t>
  </si>
  <si>
    <t xml:space="preserve"> X - minimiza&amp;ccedil</t>
  </si>
  <si>
    <t>o dos efeitos negativos decorrentes da mobiliza&amp;ccedil</t>
  </si>
  <si>
    <t>o nacional na sociedade</t>
  </si>
  <si>
    <t xml:space="preserve"> XI - integra&amp;ccedil</t>
  </si>
  <si>
    <t>o das atividades de defesa civil &amp;agrave</t>
  </si>
  <si>
    <t xml:space="preserve"> mobiliza&amp;ccedil</t>
  </si>
  <si>
    <t xml:space="preserve"> XII - sustenta&amp;ccedil</t>
  </si>
  <si>
    <t>o da capacidade das For&amp;ccedil</t>
  </si>
  <si>
    <t>as Armadas para o enfrentamento de agress&amp;atilde</t>
  </si>
  <si>
    <t>o estrangeira</t>
  </si>
  <si>
    <t xml:space="preserve"> e XIII - intensifica&amp;ccedil</t>
  </si>
  <si>
    <t>o das atividades de seguran&amp;ccedil</t>
  </si>
  <si>
    <t>a da informa&amp;ccedil</t>
  </si>
  <si>
    <t>o em proveito da mobiliza&amp;ccedil</t>
  </si>
  <si>
    <t>o nacional.&lt;/p&gt;</t>
  </si>
  <si>
    <t>&lt;div class=""WaaZC""&gt;</t>
  </si>
  <si>
    <t>&lt;div class=""RJPOee EIJn2""&gt;</t>
  </si>
  <si>
    <t>&lt;div class=""rPeykc"" data-hveid=""CAMQAQ"" data-ved=""2ahUKEwjM4pDOw76KAxUwBLkGHcVdGc0Qo_EKegQIAxAB""&gt;&lt;span data-huuid=""17570995734723686814""&gt;A Pol&amp;iacute</t>
  </si>
  <si>
    <t>o Nacional &amp;eacute</t>
  </si>
  <si>
    <t xml:space="preserve"> um conjunto de a&amp;ccedil</t>
  </si>
  <si>
    <t>es que o Estado realiza para mobilizar os recursos do pa&amp;iacute</t>
  </si>
  <si>
    <t>s em caso de conflito ou emerg&amp;ecirc</t>
  </si>
  <si>
    <t>ncia.&amp;nbsp</t>
  </si>
  <si>
    <t>&lt;/span&gt;&lt;span data-huuid=""17570995734723686887""&gt;O objetivo &amp;eacute</t>
  </si>
  <si>
    <t xml:space="preserve"> capacitar o Poder Nacional para realizar a&amp;ccedil</t>
  </si>
  <si>
    <t>es estrat&amp;eacute</t>
  </si>
  <si>
    <t>gicas de seguran&amp;ccedil</t>
  </si>
  <si>
    <t>a nacional, com o m&amp;iacute</t>
  </si>
  <si>
    <t>nimo de sacrif&amp;iacute</t>
  </si>
  <si>
    <t>cio &amp;agrave</t>
  </si>
  <si>
    <t xml:space="preserve"> vida nacional.&lt;span class=""UV3uM""&gt;&amp;nbsp</t>
  </si>
  <si>
    <t>&lt;/span&gt;&lt;/span&gt;</t>
  </si>
  <si>
    <t>&lt;div class=""NPrrbc"" data-cid=""f4ca5ea6-fc1c-4b07-9e30-6edcd30c8e96"" data-uuids=""17570995734723686814,17570995734723686887""&gt;&amp;nbsp</t>
  </si>
  <si>
    <t>&lt;/div&gt;</t>
  </si>
  <si>
    <t>&lt;div class=""rPeykc uP58nb"" data-hveid=""CAkQAQ"" data-ved=""2ahUKEwjM4pDOw76KAxUwBLkGHcVdGc0Qo_EKegQICRAB""&gt;&lt;span data-huuid=""17541885706022971396""&gt;&lt;span data-huuid=""17541885706022971396""&gt;A Mobiliza&amp;ccedil</t>
  </si>
  <si>
    <t>o Nacional pode envolver:&lt;span class=""UV3uM""&gt;&amp;nbsp</t>
  </si>
  <si>
    <t>&lt;/span&gt;&lt;/span&gt;&lt;/span&gt;</t>
  </si>
  <si>
    <t>&lt;div class=""NPrrbc"" data-cid=""b1c878e6-642a-4546-98d1-5e0eedfd3226"" data-uuids=""17541885706022971396,17541885706022969483,17541885706022969573,17541885706022969663,17541885706022969753""&gt;&amp;nbsp</t>
  </si>
  <si>
    <t>&lt;ul data-hveid=""CBUQAQ"" data-ved=""2ahUKEwjM4pDOw76KAxUwBLkGHcVdGc0Qm_YKegQIFRAB""&gt;</t>
  </si>
  <si>
    <t>&lt;li&gt;&lt;span data-huuid=""17541885706022969483""&gt;Transfer&amp;ecirc</t>
  </si>
  <si>
    <t>ncia de recursos e meios entre os campos do desenvolvimento e da seguran&amp;ccedil</t>
  </si>
  <si>
    <t>a&lt;/span&gt;&lt;/li&gt;</t>
  </si>
  <si>
    <t>&lt;li&gt;&lt;span data-huuid=""17541885706022969573""&gt;Transfer&amp;ecirc</t>
  </si>
  <si>
    <t>ncia de recursos e meios entre as express&amp;otilde</t>
  </si>
  <si>
    <t>es do Poder Nacional&lt;/span&gt;&lt;/li&gt;</t>
  </si>
  <si>
    <t>&lt;li&gt;&lt;span data-huuid=""17541885706022969663""&gt;Convoca&amp;ccedil</t>
  </si>
  <si>
    <t>o de civis e militares&lt;/span&gt;&lt;/li&gt;</t>
  </si>
  <si>
    <t>&lt;li&gt;&lt;span data-huuid=""17541885706022969753""&gt;Interven&amp;ccedil</t>
  </si>
  <si>
    <t>o em f&amp;aacute</t>
  </si>
  <si>
    <t>bricas para produ&amp;ccedil</t>
  </si>
  <si>
    <t>o de equipamentos m&amp;eacute</t>
  </si>
  <si>
    <t>dicos&lt;/span&gt;&lt;/li&gt;</t>
  </si>
  <si>
    <t>&lt;/ul&gt;</t>
  </si>
  <si>
    <t>&lt;/div&gt;",#N/A,"Política com ação orçamentária associada",Decreto,http://legis.senado.leg.br/norma/412000,Política,"Defesa e Segurança","Defesa Nacional",,"2024-12-23 18:34:22","&lt;p&gt;N&amp;atilde</t>
  </si>
  <si>
    <t>o especificado&lt;/p&gt;"</t>
  </si>
  <si>
    <t>22,"Defesa Nacional","Ministério da Defesa","Instituições de Defesa e Forças Armadas","Política de Mobilização Nacional",2010-01-01,"Não se aplica","Não se aplica",7294/2010,2010-09-08,,"&lt;p&gt;Art. 4o A Pol&amp;iacute</t>
  </si>
  <si>
    <t>22,"Defesa Nacional","Ministério das Relações Exteriores","Instituições de Defesa e Forças Armadas","Política de Mobilização Nacional",2010-01-01,"Não se aplica","Não se aplica",7294/2010,2010-09-08,,"&lt;p&gt;Art. 4o A Pol&amp;iacute</t>
  </si>
  <si>
    <t>22,"Defesa Nacional","Ministério da Fazenda","Instituições de Defesa e Forças Armadas","Política de Mobilização Nacional",2010-01-01,"Não se aplica","Não se aplica",7294/2010,2010-09-08,,"&lt;p&gt;Art. 4o A Pol&amp;iacute</t>
  </si>
  <si>
    <t>22,"Defesa Nacional","Ministério do Planejamento, Orçamento e Gestão","Instituições de Defesa e Forças Armadas","Política de Mobilização Nacional",2010-01-01,"Não se aplica","Não se aplica",7294/2010,2010-09-08,,"&lt;p&gt;Art. 4o A Pol&amp;iacute</t>
  </si>
  <si>
    <t>22,"Defesa Nacional","Ministério da Ciência e Tecnologia","Instituições de Defesa e Forças Armadas","Política de Mobilização Nacional",2010-01-01,"Não se aplica","Não se aplica",7294/2010,2010-09-08,,"&lt;p&gt;Art. 4o A Pol&amp;iacute</t>
  </si>
  <si>
    <t>22,"Defesa Nacional","Ministério da Integração Nacional","Instituições de Defesa e Forças Armadas","Política de Mobilização Nacional",2010-01-01,"Não se aplica","Não se aplica",7294/2010,2010-09-08,,"&lt;p&gt;Art. 4o A Pol&amp;iacute</t>
  </si>
  <si>
    <t>22,"Defesa Nacional","Secretaria de Comunicação Social","Instituições de Defesa e Forças Armadas","Política de Mobilização Nacional",2010-01-01,"Não se aplica","Não se aplica",7294/2010,2010-09-08,,"&lt;p&gt;Art. 4o A Pol&amp;iacute</t>
  </si>
  <si>
    <t>22,"Defesa Nacional","Gabinete de Segurança Institucional","Instituições de Defesa e Forças Armadas","Política de Mobilização Nacional",2010-01-01,"Não se aplica","Não se aplica",7294/2010,2010-09-08,,"&lt;p&gt;Art. 4o A Pol&amp;iacute</t>
  </si>
  <si>
    <t>23,Administração,"Ministério da Justiça","Administração Pública e Servidores Públicos","Política de Segurança da Informação nos órgãos e entidades da Administração Pública Federal",2000-01-01,"Não se aplica","Não se aplica",3505/2000,2000-06-14,2018-12-27,"Art. 3o  São objetivos da Política da Informação:</t>
  </si>
  <si>
    <t>I - dotar os órgãos e as entidades da Administração Pública Federal de instrumentos jurídicos, normativos e organizacionais que os capacitem científica, tecnológica e administrativamente a assegurar a confidencialidade, a integridade, a autenticidade, o não-repúdio e a disponibilidade dos dados e das informações tratadas, classificadas e sensíveis</t>
  </si>
  <si>
    <t xml:space="preserve"> II - eliminar a dependência externa em relação a sistemas, equipamentos, dispositivos e atividades vinculadas à segurança dos sistemas de informação</t>
  </si>
  <si>
    <t xml:space="preserve"> III - promover a capacitação de recursos humanos para o desenvolvimento de competência científico-tecnológica em segurança da informação</t>
  </si>
  <si>
    <t xml:space="preserve"> IV - estabelecer normas jurídicas necessárias à efetiva implementação da segurança da informação</t>
  </si>
  <si>
    <t xml:space="preserve"> V - promover as ações necessárias à implementação e manutenção da segurança da informação</t>
  </si>
  <si>
    <t xml:space="preserve"> VI - promover o intercâmbio científico-tecnológico entre os órgãos e as entidades da Administração Pública Federal e as instituições públicas e privadas, sobre as atividades de segurança da informação</t>
  </si>
  <si>
    <t>VII - promover a capacitação industrial do País com vistas à sua autonomia no desenvolvimento e na fabricação de produtos que incorporem recursos criptográficos, assim como estimular o setor produtivo a participar competitivamente do mercado de bens e de serviços relacionados com a segurança da informação</t>
  </si>
  <si>
    <t xml:space="preserve"> e VIII - assegurar a interoperabilidade entre os sistemas de segurança da informação.","Dec que revoga estabelece a política","Política sem ação orçamentária associada",Decreto,http://legis.senado.leg.br/norma/401043,Política,Administração,"Administração Pública",,"2024-12-23 18:36:45","órgãos e entidades da Administração Pública Federal"</t>
  </si>
  <si>
    <t>23,Administração,"Ministério da Defesa","Administração Pública e Servidores Públicos","Política de Segurança da Informação nos órgãos e entidades da Administração Pública Federal",2000-01-01,"Não se aplica","Não se aplica",3505/2000,2000-06-14,2018-12-27,"Art. 3o  São objetivos da Política da Informação:</t>
  </si>
  <si>
    <t>23,Administração,"Ministério das Relações Exteriores","Administração Pública e Servidores Públicos","Política de Segurança da Informação nos órgãos e entidades da Administração Pública Federal",2000-01-01,"Não se aplica","Não se aplica",3505/2000,2000-06-14,2018-12-27,"Art. 3o  São objetivos da Política da Informação:</t>
  </si>
  <si>
    <t>23,Administração,"Ministério da Fazenda","Administração Pública e Servidores Públicos","Política de Segurança da Informação nos órgãos e entidades da Administração Pública Federal",2000-01-01,"Não se aplica","Não se aplica",3505/2000,2000-06-14,2018-12-27,"Art. 3o  São objetivos da Política da Informação:</t>
  </si>
  <si>
    <t>23,Administração,"Ministério da Previdência e Assistência Social","Administração Pública e Servidores Públicos","Política de Segurança da Informação nos órgãos e entidades da Administração Pública Federal",2000-01-01,"Não se aplica","Não se aplica",3505/2000,2000-06-14,2018-12-27,"Art. 3o  São objetivos da Política da Informação:</t>
  </si>
  <si>
    <t>23,Administração,"Ministério da Saúde","Administração Pública e Servidores Públicos","Política de Segurança da Informação nos órgãos e entidades da Administração Pública Federal",2000-01-01,"Não se aplica","Não se aplica",3505/2000,2000-06-14,2018-12-27,"Art. 3o  São objetivos da Política da Informação:</t>
  </si>
  <si>
    <t>23,Administração,"Ministério do Desenvolvimento, Indústria e Comércio Exterior","Administração Pública e Servidores Públicos","Política de Segurança da Informação nos órgãos e entidades da Administração Pública Federal",2000-01-01,"Não se aplica","Não se aplica",3505/2000,2000-06-14,2018-12-27,"Art. 3o  São objetivos da Política da Informação:</t>
  </si>
  <si>
    <t>23,Administração,"Ministério do Planejamento, Orçamento e Gestão","Administração Pública e Servidores Públicos","Política de Segurança da Informação nos órgãos e entidades da Administração Pública Federal",2000-01-01,"Não se aplica","Não se aplica",3505/2000,2000-06-14,2018-12-27,"Art. 3o  São objetivos da Política da Informação:</t>
  </si>
  <si>
    <t>23,Administração,"Ministério das Comunicações","Administração Pública e Servidores Públicos","Política de Segurança da Informação nos órgãos e entidades da Administração Pública Federal",2000-01-01,"Não se aplica","Não se aplica",3505/2000,2000-06-14,2018-12-27,"Art. 3o  São objetivos da Política da Informação:</t>
  </si>
  <si>
    <t>23,Administração,"Ministério da Ciência, Tecnologia e Inovações","Administração Pública e Servidores Públicos","Política de Segurança da Informação nos órgãos e entidades da Administração Pública Federal",2000-01-01,"Não se aplica","Não se aplica",3505/2000,2000-06-14,2018-12-27,"Art. 3o  São objetivos da Política da Informação:</t>
  </si>
  <si>
    <t>23,Administração,"Ministério de Minas e Energia","Administração Pública e Servidores Públicos","Política de Segurança da Informação nos órgãos e entidades da Administração Pública Federal",2000-01-01,"Não se aplica","Não se aplica",3505/2000,2000-06-14,2018-12-27,"Art. 3o  São objetivos da Política da Informação:</t>
  </si>
  <si>
    <t>23,Administração,"Gabinete de Segurança Institucional","Administração Pública e Servidores Públicos","Política de Segurança da Informação nos órgãos e entidades da Administração Pública Federal",2000-01-01,"Não se aplica","Não se aplica",3505/2000,2000-06-14,2018-12-27,"Art. 3o  São objetivos da Política da Informação:</t>
  </si>
  <si>
    <t>24,Transportes,"Ministério da Infraestrutura","População em Geral","Política Federal de Estímulo ao Transporte Rodoviário Coletivo Interestadual e Internacional de Passageiros",2019-01-01,"Não se aplica","Não se aplica",10157/2019,2019-12-05,,"Sem especificação",#N/A,"Política sem ação orçamentária associada",Decreto,https://www.planalto.gov.br/ccivil_03/_ato2019-2022/2019/decreto/d10157.htm,"Política Federal",Infraestrutura,Infraestrutura,,"2024-12-24 14:38:19","Transporte Rodoviário Coletivo Interestadual e Internacional de Passageiros"</t>
  </si>
  <si>
    <t>24,Transportes,"Casa Civil da Presidência da República","População em Geral","Política Federal de Estímulo ao Transporte Rodoviário Coletivo Interestadual e Internacional de Passageiros",2019-01-01,"Não se aplica","Não se aplica",10157/2019,2019-12-05,,"Sem especificação",#N/A,"Política sem ação orçamentária associada",Decreto,https://www.planalto.gov.br/ccivil_03/_ato2019-2022/2019/decreto/d10157.htm,"Política Federal",Infraestrutura,Infraestrutura,,"2024-12-24 14:38:19","Transporte Rodoviário Coletivo Interestadual e Internacional de Passageiros"</t>
  </si>
  <si>
    <t>25,Transportes,"Ministério da Marinha","População em Geral","Política Marítima Nacional",1984-01-01,"Não se aplica","Não se aplica",89331/1984,1984-01-26,,"A Política Marítima Nacional (PMN) tem por finalidade orientar o desenvolvimento das atividades marítima do País, de forma integrada e harmônica, visando à utilização efetiva, racional e plena dos mares e de nossas hidrovias interiores, de acordo com os interesses nacionais.","Revogado pelo Decreto nº 1265 de 1994 e é instutido novamente por esse decreto","Política com ação orçamentária associada",Decreto,http://legis.senado.leg.br/norma/511971,Política,Infraestrutura,Infraestrutura,,"2024-12-23 18:38:14","No âmbito da PMN, atividades marítimas são todas aquelas relacionadas com o mar, em geral, e com os rios e lagos navegáveis."</t>
  </si>
  <si>
    <t>26,"Segurança Pública","Gabinete de Segurança Institucional","Instituições, Equipamentos e Profissionais de Segurança Pública","Política Nacional Antidrogas",2002-01-01,"Não se aplica","Não se aplica",4345/2002,2002-08-26,2019-04-11,"3.  Objetivos da PNAD</t>
  </si>
  <si>
    <t xml:space="preserve"> 3.1.  Conscientizar a sociedade brasileira da ameaça representada pelo uso indevido de drogas e suas conseqüências. 3.2.  Educar, informar, capacitar e formar agentes em todos os segmentos sociais para a ação efetiva e eficaz de redução da demanda, fundamentada em conhecimentos científicos validados e experiências bem sucedidas. 3.3.  Sistematizar as iniciativas, ações e campanhas de prevenção do uso indevido de drogas em uma rede operativa de medidas preventivas, com a finalidade de ampliar sua abrangência e eficácia. 3.4.  Implantar e implementar rede de assistência a indivíduos com transtornos decorrentes do consumo de substâncias psicoativas, fundamentada em conhecimento validado, com a normatização funcional mínima, integrando os esforços desenvolvidos no tratamento de dependentes e abusadores.3.5.  Avaliar sistematicamente as diferentes iniciativas terapêuticas (fundamentadas em diversos modelos) com a finalidade de promover aquelas que obtiverem resultados favoráveis. 3.6.  Reduzir as conseqüências sociais e de saúde decorrentes do uso indevido de drogas para o indivíduo, para a comunidade e para a sociedade em geral. 3.7.  Coibir os crimes relacionados às drogas no sentido de aumentar a segurança do cidadão. 3.8.  Combater o tráfico de drogas e os crimes conexos, através das fronteiras terrestres, aéreas e marítimas. 3.9.  Combater a ""lavagem de dinheiro"", como forma de estrangular o fluxo lucrativo desse tipo de atividade ilegal, no que diz respeito ao tráfico de drogas. 3.10.  Reunir, em órgão coordenador nacional, conhecimentos sobre drogas e as características do seu uso pela população brasileira, de forma contínua e atualizada, para fundamentar o desenvolvimento de programas e intervenções dirigidas à redução de demanda e de oferta de drogas.</t>
  </si>
  <si>
    <t>3.11.  Garantir rigor metodológico às atividades de redução da demanda por meio da promoção de levantamentos e pesquisas sistemáticas. 3.12.  Garantir a inovação dos métodos e programas de redução da demanda. 3.13.  Instituir sistema de gestão para o planejamento, acompanhamento e avaliação das ações de redução da demanda, garantido o rigor metodológico.","Dec que revoga estabelece a política","Política com ação orçamentária associada",Decreto,http://legis.senado.leg.br/norma/404413,"Política Nacional",Social,"Justiça e Segurança Pública",,"2024-12-25 18:17:57","Sem especificação"</t>
  </si>
  <si>
    <t>27,"Gestão Ambiental","Ministério do Meio Ambiente","Instituições Científicas, Tecnológicas e de Inovação (ICTI) e seus Membros","Política Nacional da Biodiversidade",2002-01-01,"Não se aplica","Não se aplica",4339/2002,2002-08-23,,"A Política Nacional da Biodiversidade tem como objetivo geral a promoção, de forma integrada, da conservação da biodiversidade e da utilização sustentável de seus componentes, com a repartição justa e eqüitativa dos benefícios derivados da utilização dos recursos genéticos, de componentes do patrimônio genético e dos conhecimentos tradicionais associados a esses recursos.",#N/A,"Política com ação orçamentária associada",Decreto,http://legis.senado.leg.br/norma/404389,"Política Nacional",Social,"Meio Ambiente",,"2024-12-23 18:39:08","Sem especificação"</t>
  </si>
  <si>
    <t>28,"Direitos da Cidadania","Ministério da Educação","Povos e Comunidades Tradicionais","Política Nacional da Educação Escolar Indígena",2009-01-01,"Não se aplica","Não se aplica",6861/2009,2009-05-27,,"Art. 2o  São objetivos da educação escolar indígena:</t>
  </si>
  <si>
    <t>I - valorização das culturas dos povos indígenas e a afirmação e manutenção de sua diversidade étnica</t>
  </si>
  <si>
    <t>II - fortalecimento das práticas socioculturais e da língua materna de cada comunidade indígena</t>
  </si>
  <si>
    <t>III - formulação e manutenção de programas de formação de pessoal especializado, destinados à educação escolar nas comunidades indígenas</t>
  </si>
  <si>
    <t>IV - desenvolvimento de currículos e programas específicos, neles incluindo os conteúdos culturais correspondentes às respectivas comunidades</t>
  </si>
  <si>
    <t>V - elaboração e publicação sistemática de material didático específico e diferenciado</t>
  </si>
  <si>
    <t>VI - afirmação das identidades étnicas e consideração dos projetos societários definidos de forma autônoma por cada povo indígena.</t>
  </si>
  <si>
    <t>Art. 2o  São objetivos da educação escolar indígena:</t>
  </si>
  <si>
    <t>VI - afirmação das identidades étnicas e consideração dos projetos societários definidos de forma autônoma por cada povo indígena.",#N/A,NA,Decreto,http://legis.senado.leg.br/norma/575567,"Política Nacional",Social,Educação,,"2024-12-23 18:40:36","povos indígenas"</t>
  </si>
  <si>
    <t>28,Educação,"Ministério da Educação","Povos e Comunidades Tradicionais","Política Nacional da Educação Escolar Indígena",2009-01-01,"Não se aplica","Não se aplica",6861/2009,2009-05-27,,"Art. 2o  São objetivos da educação escolar indígena:</t>
  </si>
  <si>
    <t>29,"Gestão Ambiental","Ministério da Agricultura, Pecuária e Abastecimento","Trabalhadores e Trabalhadoras Rurais","Política Nacional de Agroecologia e Produção Orgânica",2012-01-01,"Não se aplica","Não se aplica",7794/2012,2012-08-21,,"Art. 1º Fica instituída a Política Nacional de Agroecologia e Produção Orgânica - PNAPO, com o objetivo de integrar, articular e adequar políticas, programas e ações indutoras da transição agroecológica e da produção orgânica e de base agroecológica, contribuindo para o desenvolvimento sustentável e a qualidade de vida da população, por meio do uso sustentável dos recursos naturais e da oferta e consumo de alimentos saudáveis.",#N/A,"Política com ação orçamentária associada",Decreto,http://legis.senado.leg.br/norma/586865,"Política Nacional","Meio Ambiente","Agropecuária e Agrária",,"2024-12-23 15:34:43","Agroecologia e Produção Orgânica"</t>
  </si>
  <si>
    <t>29,Agricultura,"Ministério da Agricultura, Pecuária e Abastecimento","Trabalhadores e Trabalhadoras Rurais","Política Nacional de Agroecologia e Produção Orgânica",2012-01-01,"Não se aplica","Não se aplica",7794/2012,2012-08-21,,"Art. 1º Fica instituída a Política Nacional de Agroecologia e Produção Orgânica - PNAPO, com o objetivo de integrar, articular e adequar políticas, programas e ações indutoras da transição agroecológica e da produção orgânica e de base agroecológica, contribuindo para o desenvolvimento sustentável e a qualidade de vida da população, por meio do uso sustentável dos recursos naturais e da oferta e consumo de alimentos saudáveis.",#N/A,"Política com ação orçamentária associada",Decreto,http://legis.senado.leg.br/norma/586865,"Política Nacional","Meio Ambiente","Agropecuária e Agrária",,"2024-12-23 15:34:43","Agroecologia e Produção Orgânica"</t>
  </si>
  <si>
    <t>29,"Gestão Ambiental","Ministério do Desenvolvimento Social e Combate à Fome","Trabalhadores e Trabalhadoras Rurais","Política Nacional de Agroecologia e Produção Orgânica",2012-01-01,"Não se aplica","Não se aplica",7794/2012,2012-08-21,,"Art. 1º Fica instituída a Política Nacional de Agroecologia e Produção Orgânica - PNAPO, com o objetivo de integrar, articular e adequar políticas, programas e ações indutoras da transição agroecológica e da produção orgânica e de base agroecológica, contribuindo para o desenvolvimento sustentável e a qualidade de vida da população, por meio do uso sustentável dos recursos naturais e da oferta e consumo de alimentos saudáveis.",#N/A,"Política com ação orçamentária associada",Decreto,http://legis.senado.leg.br/norma/586865,"Política Nacional","Meio Ambiente","Agropecuária e Agrária",,"2024-12-23 15:34:43","Agroecologia e Produção Orgânica"</t>
  </si>
  <si>
    <t>29,Agricultura,"Ministério do Desenvolvimento Social e Combate à Fome","Trabalhadores e Trabalhadoras Rurais","Política Nacional de Agroecologia e Produção Orgânica",2012-01-01,"Não se aplica","Não se aplica",7794/2012,2012-08-21,,"Art. 1º Fica instituída a Política Nacional de Agroecologia e Produção Orgânica - PNAPO, com o objetivo de integrar, articular e adequar políticas, programas e ações indutoras da transição agroecológica e da produção orgânica e de base agroecológica, contribuindo para o desenvolvimento sustentável e a qualidade de vida da população, por meio do uso sustentável dos recursos naturais e da oferta e consumo de alimentos saudáveis.",#N/A,"Política com ação orçamentária associada",Decreto,http://legis.senado.leg.br/norma/586865,"Política Nacional","Meio Ambiente","Agropecuária e Agrária",,"2024-12-23 15:34:43","Agroecologia e Produção Orgânica"</t>
  </si>
  <si>
    <t>29,"Gestão Ambiental","Ministério do Meio Ambiente","Trabalhadores e Trabalhadoras Rurais","Política Nacional de Agroecologia e Produção Orgânica",2012-01-01,"Não se aplica","Não se aplica",7794/2012,2012-08-21,,"Art. 1º Fica instituída a Política Nacional de Agroecologia e Produção Orgânica - PNAPO, com o objetivo de integrar, articular e adequar políticas, programas e ações indutoras da transição agroecológica e da produção orgânica e de base agroecológica, contribuindo para o desenvolvimento sustentável e a qualidade de vida da população, por meio do uso sustentável dos recursos naturais e da oferta e consumo de alimentos saudáveis.",#N/A,"Política com ação orçamentária associada",Decreto,http://legis.senado.leg.br/norma/586865,"Política Nacional","Meio Ambiente","Agropecuária e Agrária",,"2024-12-23 15:34:43","Agroecologia e Produção Orgânica"</t>
  </si>
  <si>
    <t>29,Agricultura,"Ministério do Meio Ambiente","Trabalhadores e Trabalhadoras Rurais","Política Nacional de Agroecologia e Produção Orgânica",2012-01-01,"Não se aplica","Não se aplica",7794/2012,2012-08-21,,"Art. 1º Fica instituída a Política Nacional de Agroecologia e Produção Orgânica - PNAPO, com o objetivo de integrar, articular e adequar políticas, programas e ações indutoras da transição agroecológica e da produção orgânica e de base agroecológica, contribuindo para o desenvolvimento sustentável e a qualidade de vida da população, por meio do uso sustentável dos recursos naturais e da oferta e consumo de alimentos saudáveis.",#N/A,"Política com ação orçamentária associada",Decreto,http://legis.senado.leg.br/norma/586865,"Política Nacional","Meio Ambiente","Agropecuária e Agrária",,"2024-12-23 15:34:43","Agroecologia e Produção Orgânica"</t>
  </si>
  <si>
    <t>29,"Gestão Ambiental","Ministério do Desenvolvimento Agrário","Trabalhadores e Trabalhadoras Rurais","Política Nacional de Agroecologia e Produção Orgânica",2012-01-01,"Não se aplica","Não se aplica",7794/2012,2012-08-21,,"Art. 1º Fica instituída a Política Nacional de Agroecologia e Produção Orgânica - PNAPO, com o objetivo de integrar, articular e adequar políticas, programas e ações indutoras da transição agroecológica e da produção orgânica e de base agroecológica, contribuindo para o desenvolvimento sustentável e a qualidade de vida da população, por meio do uso sustentável dos recursos naturais e da oferta e consumo de alimentos saudáveis.",#N/A,"Política com ação orçamentária associada",Decreto,http://legis.senado.leg.br/norma/586865,"Política Nacional","Meio Ambiente","Agropecuária e Agrária",,"2024-12-23 15:34:43","Agroecologia e Produção Orgânica"</t>
  </si>
  <si>
    <t>29,Agricultura,"Ministério do Desenvolvimento Agrário","Trabalhadores e Trabalhadoras Rurais","Política Nacional de Agroecologia e Produção Orgânica",2012-01-01,"Não se aplica","Não se aplica",7794/2012,2012-08-21,,"Art. 1º Fica instituída a Política Nacional de Agroecologia e Produção Orgânica - PNAPO, com o objetivo de integrar, articular e adequar políticas, programas e ações indutoras da transição agroecológica e da produção orgânica e de base agroecológica, contribuindo para o desenvolvimento sustentável e a qualidade de vida da população, por meio do uso sustentável dos recursos naturais e da oferta e consumo de alimentos saudáveis.",#N/A,"Política com ação orçamentária associada",Decreto,http://legis.senado.leg.br/norma/586865,"Política Nacional","Meio Ambiente","Agropecuária e Agrária",,"2024-12-23 15:34:43","Agroecologia e Produção Orgânica"</t>
  </si>
  <si>
    <t>29,"Gestão Ambiental","Secretaria-Geral da Presidência da República","Trabalhadores e Trabalhadoras Rurais","Política Nacional de Agroecologia e Produção Orgânica",2012-01-01,"Não se aplica","Não se aplica",7794/2012,2012-08-21,,"Art. 1º Fica instituída a Política Nacional de Agroecologia e Produção Orgânica - PNAPO, com o objetivo de integrar, articular e adequar políticas, programas e ações indutoras da transição agroecológica e da produção orgânica e de base agroecológica, contribuindo para o desenvolvimento sustentável e a qualidade de vida da população, por meio do uso sustentável dos recursos naturais e da oferta e consumo de alimentos saudáveis.",#N/A,"Política com ação orçamentária associada",Decreto,http://legis.senado.leg.br/norma/586865,"Política Nacional","Meio Ambiente","Agropecuária e Agrária",,"2024-12-23 15:34:43","Agroecologia e Produção Orgânica"</t>
  </si>
  <si>
    <t>29,Agricultura,"Secretaria-Geral da Presidência da República","Trabalhadores e Trabalhadoras Rurais","Política Nacional de Agroecologia e Produção Orgânica",2012-01-01,"Não se aplica","Não se aplica",7794/2012,2012-08-21,,"Art. 1º Fica instituída a Política Nacional de Agroecologia e Produção Orgânica - PNAPO, com o objetivo de integrar, articular e adequar políticas, programas e ações indutoras da transição agroecológica e da produção orgânica e de base agroecológica, contribuindo para o desenvolvimento sustentável e a qualidade de vida da população, por meio do uso sustentável dos recursos naturais e da oferta e consumo de alimentos saudáveis.",#N/A,"Política com ação orçamentária associada",Decreto,http://legis.senado.leg.br/norma/586865,"Política Nacional","Meio Ambiente","Agropecuária e Agrária",,"2024-12-23 15:34:43","Agroecologia e Produção Orgânica"</t>
  </si>
  <si>
    <t>30,Educação,"Ministério da Educação","Pessoas em Situação de Vulnerabilidade Social","Política Nacional de Alfabetização",2019-01-01,"Não se aplica","Não se aplica",9765/2019,2019-04-11,,"Art. 1º Fica instituída a Política Nacional de Alfabetização, por meio da qual a União, em colaboração com os Estados, o Distrito Federal e os Municípios, implementará programas e ações voltados à promoção da alfabetização baseada em evidências científicas, com a finalidade de melhorar a qualidade da alfabetização no território nacional e de combater o analfabetismo absoluto e o analfabetismo funcional, no âmbito das diferentes etapas e modalidades da educação básica e da educação não formal.",#N/A,N/A,Decreto,http://legis.senado.leg.br/norma/30902116,"Política Nacional",Social,Educação,,"2024-12-23 18:41:42","Art. 6º  A Política Nacional de Alfabetização tem por público-alvo:&lt;br /&gt;I - crianças na primeira infância</t>
  </si>
  <si>
    <t>&lt;br /&gt;II - alunos dos anos iniciais do ensino fundamental</t>
  </si>
  <si>
    <t>&lt;br /&gt;III - alunos da educação básica regular que apresentam níveis insatisfatórios de alfabetização</t>
  </si>
  <si>
    <t>&lt;br /&gt;IV - alunos da educação de jovens e adultos</t>
  </si>
  <si>
    <t>&lt;br /&gt;V - jovens e adultos sem matrícula no ensino formal</t>
  </si>
  <si>
    <t xml:space="preserve"> e&lt;br /&gt;VI - alunos das modalidades especializadas de educação.&lt;br /&gt;Parágrafo único.  São beneficiários prioritários da Política Nacional de Alfabetização os grupos a que se referem os incisos I e II do caput ."</t>
  </si>
  <si>
    <t>31,Educação,"Ministério da Educação","Comunidades Escolares e seus Membros (Educação Básica, Educação Profissional, Técnica/Tecnológica e Continuada)","Política Nacional de Avaliação e Exames da Educação Básica",2018-01-01,"Não se aplica","Não se aplica",9432/2018,2018-07-02,,"Art. 2º São objetivos da Política Nacional de Avaliação e Exames da Educação Básica:</t>
  </si>
  <si>
    <t>I - diagnosticar as condições de oferta da educação básica</t>
  </si>
  <si>
    <t xml:space="preserve"> II - verificar a qualidade da educação básica</t>
  </si>
  <si>
    <t xml:space="preserve"> III - oferecer subsídios para o monitoramento e o aprimoramento das políticas educacionais</t>
  </si>
  <si>
    <t xml:space="preserve"> IV - aferir as competências e as habilidades dos estudantes</t>
  </si>
  <si>
    <t xml:space="preserve"> V - fomentar a inclusão educacional de jovens e adultos</t>
  </si>
  <si>
    <t xml:space="preserve"> e VI - promover a progressão do sistema de ensino.",#N/A,"Política com ação orçamentária associada",Decreto,http://legis.senado.leg.br/norma/30876904,"Política Nacional",Social,Educação,,"2024-12-23 18:43:04","Educação Básica"</t>
  </si>
  <si>
    <t>32,Administração,"Ministério da Administração e Reforma do Estado","Administração Pública e Servidores Públicos","Política Nacional de Capacitação dos Servidores para a Administração Pública Federal Direta, Autárquica e Fundacional",1998-01-01,"Não se aplica","Não se aplica",2794/1998,1998-10-02,2006-02-24,"Art. 1o  Fica instituída a Política Nacional de Capacitação dos Servidores públicos federais, a ser implementada pelos órgãos e pelas entidades da Administração Pública Federal direta, autárquica e fundacional, com as seguintes finalidades:</t>
  </si>
  <si>
    <t>I - melhoria da eficiência do serviço público e da qualidade dos serviços prestados ao cidadão</t>
  </si>
  <si>
    <t xml:space="preserve"> II - valorização do servidor público, por meio de sua capacitação permanente</t>
  </si>
  <si>
    <t xml:space="preserve"> III - adequação do quadro de servidores aos novos perfis profissionais requeridos no setor público</t>
  </si>
  <si>
    <t xml:space="preserve"> IV - divulgação e controle de resultados das ações de capacitação</t>
  </si>
  <si>
    <t xml:space="preserve"> V - racionalização e efetividade dos gastos com capacitação.",#N/A,"Política sem ação orçamentária associada",Decreto,http://legis.senado.leg.br/norma/398211,"Política Nacional",Administração,"Administração Pública",,"2024-12-23 18:44:41","Servidores públicos federais"</t>
  </si>
  <si>
    <t>33,Administração,"Ministério da Justiça","Administração Pública e Servidores Públicos","Política Nacional de Dados Abertos",2016-01-01,"Não se aplica","Não se aplica",8777/2016,2016-05-12,,"Art. 1º Fica instituída a Política de Dados Abertos do Poder Executivo federal, com os seguintes objetivos:</t>
  </si>
  <si>
    <t>I - promover a publicação de dados contidos em bases de dados de órgãos e entidades da administração pública federal direta, autárquica e fundacional sob a forma de dados abertos</t>
  </si>
  <si>
    <t xml:space="preserve"> II - aprimorar a cultura de transparência pública</t>
  </si>
  <si>
    <t>III - franquear aos cidadãos o acesso, de forma aberta, aos dados produzidos ou acumulados pelo Poder Executivo federal, sobre os quais não recaia vedação expressa de acesso</t>
  </si>
  <si>
    <t xml:space="preserve"> IV - facilitar o intercâmbio de dados entre órgãos e entidades da administração pública federal e as diferentes esferas da federação</t>
  </si>
  <si>
    <t xml:space="preserve"> V - fomentar o controle social e o desenvolvimento de novas tecnologias destinadas à construção de ambiente de gestão pública participativa e democrática e à melhor oferta de serviços públicos para o cidadão</t>
  </si>
  <si>
    <t xml:space="preserve"> VI - fomentar a pesquisa científica de base empírica sobre a gestão pública</t>
  </si>
  <si>
    <t xml:space="preserve"> VII - promover o desenvolvimento tecnológico e a inovação nos setores público e privado e fomentar novos negócios</t>
  </si>
  <si>
    <t xml:space="preserve"> VIII - promover o compartilhamento de recursos de tecnologia da informação, de maneira a evitar a duplicidade de ações e o desperdício de recursos na disseminação de dados e informações</t>
  </si>
  <si>
    <t xml:space="preserve"> e IX - promover a oferta de serviços públicos digitais de forma integrada.",#N/A,"Política sem ação orçamentária associada",Decreto,http://legis.senado.leg.br/norma/414686,"Política Nacional",Administração,"Administração Pública",,"2024-12-23 18:45:37","órgãos e entidades da administração pública federal direta, autárquica e fundacional"</t>
  </si>
  <si>
    <t>33,Administração,"Ministério do Planejamento, Orçamento e Gestão","Administração Pública e Servidores Públicos","Política Nacional de Dados Abertos",2016-01-01,"Não se aplica","Não se aplica",8777/2016,2016-05-12,,"Art. 1º Fica instituída a Política de Dados Abertos do Poder Executivo federal, com os seguintes objetivos:</t>
  </si>
  <si>
    <t>33,Administração,"Controladoria-Geral da União","Administração Pública e Servidores Públicos","Política Nacional de Dados Abertos",2016-01-01,"Não se aplica","Não se aplica",8777/2016,2016-05-12,,"Art. 1º Fica instituída a Política de Dados Abertos do Poder Executivo federal, com os seguintes objetivos:</t>
  </si>
  <si>
    <t>34,"Defesa Nacional","Ministério da Defesa","Instituições de Defesa e Forças Armadas","Política Nacional de Defesa",2018-01-01,"Não se aplica","Não se aplica",179/2018,,,"Objetivos Nacionais de Defesa: I – garantir a soberania, o patrimônio nacional e a integridade territorial</t>
  </si>
  <si>
    <t xml:space="preserve"> II – defender os interesses nacionais e as pessoas, os bens e os recursos brasileiros no exterior</t>
  </si>
  <si>
    <t xml:space="preserve"> III – contribuir para a preservação da coesão e da unidade nacionais</t>
  </si>
  <si>
    <t xml:space="preserve"> IV – contribuir para a estabilidade regional</t>
  </si>
  <si>
    <t xml:space="preserve"> V – contribuir para a manutenção da paz e da segurança internacionais</t>
  </si>
  <si>
    <t xml:space="preserve"> VI – intensificar a projeção do Brasil no concerto das nações e sua maior inserção em processos decisórios internacionais</t>
  </si>
  <si>
    <t xml:space="preserve"> VII – manter Forças Armadas modernas, integradas, adestradas e balanceadas, e com crescente profissionalização, operando de forma conjunta e adequadamente desdobradas no território nacional</t>
  </si>
  <si>
    <t xml:space="preserve"> VIII – conscientizar a sociedade brasileira da importância dos assuntos de defesa do País</t>
  </si>
  <si>
    <t xml:space="preserve"> IX – desenvolver a indústria nacional de defesa, orientada para a obtenção da autonomia em tecnologias indispensáveis</t>
  </si>
  <si>
    <t xml:space="preserve"> X – estruturar as Forças Armadas em torno de capacidades, dotando-as de pessoal e material compatíveis com os planejamentos estratégicos e operacionais</t>
  </si>
  <si>
    <t xml:space="preserve"> XI – desenvolver o potencial de logística de defesa e de mobilização nacional.",#N/A,"Política com ação orçamentária associada",Decreto,https://www2.camara.leg.br/legin/fed/decleg/2018/decretolegislativo-179-14-dezembro-2018-787452-exposicaodemotivos-157024-pl.html,"Política Nacional","Defesa e Segurança","Defesa Nacional",,"2024-12-23 18:46:00","Sem especificação"</t>
  </si>
  <si>
    <t>35,"Ciência e Tecnologia","Secretaria-Geral da Presidência da República","Instituições Científicas, Tecnológicas e de Inovação (ICTI) e seus Membros","Política Nacional de Desenvolvimento das Atividades Espaciais",1994-01-01,"Não se aplica","Não se aplica",1332/1994,1994-12-09,,"A Política Nacional de Desenvolvimento das Atividades Espaciais (PNDAE) tem como objetivo geral promover a capacidade do País para, segundo conveniência e critérios próprios, utilizar os recursos e as técnicas espaciais na solução de problemas nacionais e em benefício da sociedade brasileira.</t>
  </si>
  <si>
    <t xml:space="preserve"> Para a consecução deste objetivo geral, identificam-se os seguintes objetivos específicos: 1. Estabelecimento no País de competência técnico-científica na área espacial, que lhe possibilite atuar com real autonomia: na seleção de alternativas tecnológicas para a solução de problemas brasileiros</t>
  </si>
  <si>
    <t xml:space="preserve"> no desenvolvimento de soluções próprias para problemas específicos de nosso território ou de nossa sociedade, sempre que alternativas mais econômicas não sejam disponíveis ou de acesso assegurado</t>
  </si>
  <si>
    <t xml:space="preserve"> na efetiva utilização das informações propiciadas pelos meios espaciais que sejam de interesse para a sociedade brasileira</t>
  </si>
  <si>
    <t xml:space="preserve"> e nas negociações, nos acordos e nos tratados internacionais envolvendo matérias pertinentes às atividades espaciais ou que possam beneficiar-se dos conhecimentos decorrentes dessas atividades. 2. Promoção do desenvolvimento de sistemas espaciais, bem como de meios, técnicas e infra-estrutura de solo correspondentes, que venham propiciar ao Brasil a disponibilidade de serviços e informações de sua necessidade ou interesse. 3. Adequação do setor produtivo brasileiro para participar e adquirir competitividade em mercados de bens e serviços espaciais.",#N/A,"Política com ação orçamentária associada",Decreto,http://legis.senado.leg.br/norma/392206,"Política Nacional","Defesa e Segurança","Defesa Nacional",,"2024-12-23 18:47:13","Setor Espacial"</t>
  </si>
  <si>
    <t>36,Administração,"Ministério do Planejamento, Orçamento e Gestão","Administração Pública e Servidores Públicos","Política Nacional de Desenvolvimento de Pessoal",2006-01-01,"Não se aplica","Não se aplica",5707/2006,2006-02-24,2019-08-29,"Art. 1o  Fica instituída a Política Nacional de Desenvolvimento de Pessoal, a ser implementada pelos órgãos e entidades da administração pública federal direta, autárquica e fundacional, com as seguintes finalidades: I - melhoria da eficiência, eficácia e qualidade dos serviços públicos prestados ao cidadão</t>
  </si>
  <si>
    <t xml:space="preserve"> II - desenvolvimento permanente do servidor público</t>
  </si>
  <si>
    <t xml:space="preserve"> III - adequação das competências requeridas dos servidores aos objetivos das instituições, tendo como referência o plano plurianual</t>
  </si>
  <si>
    <t xml:space="preserve"> IV - divulgação e gerenciamento das ações de capacitação</t>
  </si>
  <si>
    <t xml:space="preserve"> e V - racionalização e efetividade dos gastos com capacitação.","Dec que revoga estabelece a política","Política sem ação orçamentária associada",Decreto,http://legis.senado.leg.br/norma/409121,"Política Nacional",Administração,"Administração Pública",,"2024-12-23 18:48:33","órgãos e entidades da administração pública federal direta, autárquica e fundacional"</t>
  </si>
  <si>
    <t>37,Administração,"Ministério da Integração Nacional","Populações de Fronteira ou Regiões Brasileiras de Desenvolvimento","Política Nacional de Desenvolvimento Regional",2007-01-01,"Não se aplica","Não se aplica",6047/2007,2007-02-23,2019-05-30,"Art. 1o  A Política Nacional de Desenvolvimento Regional - PNDR tem como objetivo a redução das desigualdades de nível de vida entre as regiões brasileiras e a promoção da eqüidade no acesso a oportunidades de desenvolvimento, e deve orientar os programas e ações federais no Território Nacional, atendendo ao disposto no inciso III do art. 3o da Constituição.","Dec que revoga estabelece a política","Política com ação orçamentária associada",Decreto,http://legis.senado.leg.br/norma/409713,"Política Nacional","Desenvolvimento Econômico","Desenvolvimento Regional",,"2024-12-23 15:37:18","Regiões brasileiras"</t>
  </si>
  <si>
    <t>37,"Direitos da Cidadania","Ministério da Integração Nacional","Populações de Fronteira ou Regiões Brasileiras de Desenvolvimento","Política Nacional de Desenvolvimento Regional",2007-01-01,"Não se aplica","Não se aplica",6047/2007,2007-02-23,2019-05-30,"Art. 1o  A Política Nacional de Desenvolvimento Regional - PNDR tem como objetivo a redução das desigualdades de nível de vida entre as regiões brasileiras e a promoção da eqüidade no acesso a oportunidades de desenvolvimento, e deve orientar os programas e ações federais no Território Nacional, atendendo ao disposto no inciso III do art. 3o da Constituição.","Dec que revoga estabelece a política","Política com ação orçamentária associada",Decreto,http://legis.senado.leg.br/norma/409713,"Política Nacional","Desenvolvimento Econômico","Desenvolvimento Regional",,"2024-12-23 15:37:18","Regiões brasileiras"</t>
  </si>
  <si>
    <t>37,"Gestão Ambiental","Ministério da Integração Nacional","Populações de Fronteira ou Regiões Brasileiras de Desenvolvimento","Política Nacional de Desenvolvimento Regional",2007-01-01,"Não se aplica","Não se aplica",6047/2007,2007-02-23,2019-05-30,"Art. 1o  A Política Nacional de Desenvolvimento Regional - PNDR tem como objetivo a redução das desigualdades de nível de vida entre as regiões brasileiras e a promoção da eqüidade no acesso a oportunidades de desenvolvimento, e deve orientar os programas e ações federais no Território Nacional, atendendo ao disposto no inciso III do art. 3o da Constituição.","Dec que revoga estabelece a política","Política com ação orçamentária associada",Decreto,http://legis.senado.leg.br/norma/409713,"Política Nacional","Desenvolvimento Econômico","Desenvolvimento Regional",,"2024-12-23 15:37:18","Regiões brasileiras"</t>
  </si>
  <si>
    <t>38,"Direitos da Cidadania","Ministério do Desenvolvimento Social e Combate à Fome","Povos e Comunidades Tradicionais","Política Nacional de Desenvolvimento Sustentável dos Povos e Comunidades Tradicionais",2007-01-01,"Não se aplica","Não se aplica",6040/2007,2007-02-08,,"Art. 2o  A PNPCT tem como principal objetivo promover o desenvolvimento sustentável dos Povos e Comunidades Tradicionais, com ênfase no reconhecimento, fortalecimento e garantia dos seus direitos territoriais, sociais, ambientais, econômicos e culturais, com respeito e valorização à sua identidade, suas formas de organização e suas instituições.</t>
  </si>
  <si>
    <t>Art. 3o  São objetivos específicos da PNPCT: I - garantir aos povos e comunidades tradicionais seus territórios, e o acesso aos recursos naturais que tradicionalmente utilizam para sua reprodução física, cultural e econômica</t>
  </si>
  <si>
    <t xml:space="preserve"> II - solucionar e/ou minimizar os conflitos gerados pela implantação de Unidades de Conservação de Proteção Integral em territórios tradicionais e estimular a criação de Unidades de Conservação de Uso Sustentável</t>
  </si>
  <si>
    <t xml:space="preserve"> III - implantar infra-estrutura adequada às realidades sócio-culturais e demandas dos povos e comunidades tradicionais</t>
  </si>
  <si>
    <t xml:space="preserve"> IV - garantir os direitos dos povos e das comunidades tradicionais afetados direta ou indiretamente por projetos, obras e empreendimentos</t>
  </si>
  <si>
    <t xml:space="preserve"> V - garantir e valorizar as formas tradicionais de educação e fortalecer processos dialógicos como contribuição ao desenvolvimento próprio de cada povo e comunidade, garantindo a participação e controle social tanto nos processos de formação educativos formais quanto nos não-formais</t>
  </si>
  <si>
    <t xml:space="preserve"> VI - reconhecer, com celeridade, a auto-identificação dos povos e comunidades tradicionais, de modo que possam ter acesso pleno aos seus direitos civis individuais e coletivos</t>
  </si>
  <si>
    <t xml:space="preserve"> VII - garantir aos povos e comunidades tradicionais o acesso aos serviços de saúde de qualidade e adequados às suas características sócio-culturais, suas necessidades e demandas, com ênfase nas concepções e práticas da medicina tradicional</t>
  </si>
  <si>
    <t xml:space="preserve"> VIII - garantir no sistema público previdenciário a adequação às especificidades dos povos e comunidades tradicionais, no que diz respeito às suas atividades ocupacionais e religiosas e às doenças decorrentes destas atividades</t>
  </si>
  <si>
    <t xml:space="preserve"> IX - criar e implementar, urgentemente, uma política pública de saúde voltada aos povos e comunidades tradicionais</t>
  </si>
  <si>
    <t xml:space="preserve"> X - garantir o acesso às políticas públicas sociais e a participação de representantes dos povos e comunidades tradicionais nas instâncias de controle social</t>
  </si>
  <si>
    <t xml:space="preserve"> XI - garantir nos programas e ações de inclusão social recortes diferenciados voltados especificamente para os povos e comunidades tradicionais</t>
  </si>
  <si>
    <t xml:space="preserve">                      XII - implementar e fortalecer programas e ações voltados às relações de gênero nos povos e comunidades tradicionais, assegurando a visão e a participação feminina nas ações governamentais, valorizando a importância histórica das mulheres e sua liderança ética e social</t>
  </si>
  <si>
    <t xml:space="preserve"> XIII - garantir aos povos e comunidades tradicionais o acesso e a gestão facilitados aos recursos financeiros provenientes dos diferentes órgãos de governo</t>
  </si>
  <si>
    <t xml:space="preserve"> XIV - assegurar o pleno exercício dos direitos individuais e coletivos concernentes aos povos e comunidades tradicionais, sobretudo nas situações de conflito ou ameaça à sua integridade</t>
  </si>
  <si>
    <t xml:space="preserve"> XV - reconhecer, proteger e promover os direitos dos povos e comunidades tradicionais sobre os seus conhecimentos, práticas e usos tradicionais</t>
  </si>
  <si>
    <t xml:space="preserve">               XVI - apoiar e garantir o processo de formalização institucional, quando necessário, considerando as formas tradicionais de organização e representação locais</t>
  </si>
  <si>
    <t xml:space="preserve"> e XVII - apoiar e garantir a inclusão produtiva com a promoção de tecnologias sustentáveis, respeitando o sistema de organização social dos povos e comunidades tradicionais, valorizando os recursos naturais locais e práticas, saberes e tecnologias tradicionais.",#N/A,"Política com ação orçamentária associada",Decreto,http://legis.senado.leg.br/norma/409686,"Política Nacional",Social,"Igualdade Racial",,"2024-12-23 17:45:56","Art. 3o  Para os fins deste Decreto e do seu Anexo compreende-se por:&lt;br /&gt;I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t>
  </si>
  <si>
    <t>&lt;br /&gt;II - Territórios Tradicionais: os espaços necessários a reprodução cultural, social e econômica dos povos e comunidades tradicionais, sejam eles utilizados de forma permanente ou temporária, observado, no que diz respeito aos povos indígenas e quilombolas, respectivamente, o que dispõem os arts. 231 da Constituição e 68 do Ato das Disposições Constitucionais Transitórias e demais regulamentações</t>
  </si>
  <si>
    <t xml:space="preserve"> e&lt;br /&gt;III - Desenvolvimento Sustentável: o uso equilibrado dos recursos naturais, voltado para a melhoria da qualidade de vida da presente geração, garantindo as mesmas possibilidades para as gerações futuras."</t>
  </si>
  <si>
    <t>38,"Direitos da Cidadania","Ministério do Meio Ambiente","Povos e Comunidades Tradicionais","Política Nacional de Desenvolvimento Sustentável dos Povos e Comunidades Tradicionais",2007-01-01,"Não se aplica","Não se aplica",6040/2007,2007-02-08,,"Art. 2o  A PNPCT tem como principal objetivo promover o desenvolvimento sustentável dos Povos e Comunidades Tradicionais, com ênfase no reconhecimento, fortalecimento e garantia dos seus direitos territoriais, sociais, ambientais, econômicos e culturais, com respeito e valorização à sua identidade, suas formas de organização e suas instituições.</t>
  </si>
  <si>
    <t>39,"Direitos da Cidadania","Ministério da Mulher, da Família e dos Direitos Humanos",Mulheres,"Política Nacional de Educação Especial",2020-01-01,"Não se aplica","Não se aplica",10502/2020,2020-09-30,,"Art. 1º  Fica instituída a Política Nacional de Educação Especial: Equitativa, Inclusiva e com Aprendizado ao Longo da Vida, por meio da qual a União, em colaboração com os Estados, o Distrito Federal e os Municípios, implementará programas e ações com vistas à garantia dos direitos à educação e ao atendimento educacional especializado aos educandos com deficiência, transtornos globais do desenvolvimento e altas habilidades ou superdotação.",#N/A,NA,Decreto,http://legis.senado.leg.br/norma/32831310,"Política Nacional",Social,Educação,,"2024-12-23 18:50:02","Art. 5º  A Política Nacional de Educação Especial: Equitativa, Inclusiva e com Aprendizado ao Longo da Vida tem como público-alvo os educandos que, nas diferentes etapas, níveis e modalidades de educação, em contextos diversos, nos espaços urbanos e rurais, demandem a oferta de serviços e recursos da educação especial."</t>
  </si>
  <si>
    <t>39,Educação,"Ministério da Mulher, da Família e dos Direitos Humanos",Mulheres,"Política Nacional de Educação Especial",2020-01-01,"Não se aplica","Não se aplica",10502/2020,2020-09-30,,"Art. 1º  Fica instituída a Política Nacional de Educação Especial: Equitativa, Inclusiva e com Aprendizado ao Longo da Vida, por meio da qual a União, em colaboração com os Estados, o Distrito Federal e os Municípios, implementará programas e ações com vistas à garantia dos direitos à educação e ao atendimento educacional especializado aos educandos com deficiência, transtornos globais do desenvolvimento e altas habilidades ou superdotação.",#N/A,NA,Decreto,http://legis.senado.leg.br/norma/32831310,"Política Nacional",Social,Educação,,"2024-12-23 18:50:02","Art. 5º  A Política Nacional de Educação Especial: Equitativa, Inclusiva e com Aprendizado ao Longo da Vida tem como público-alvo os educandos que, nas diferentes etapas, níveis e modalidades de educação, em contextos diversos, nos espaços urbanos e rurais, demandem a oferta de serviços e recursos da educação especial."</t>
  </si>
  <si>
    <t>40,"Direitos da Cidadania","Ministério da Justiça","Instituições, Equipamentos e Profissionais de Segurança Pública","Política Nacional de Enfrentamento ao Tráfico de Pessoas",2006-01-01,"Não se aplica","Não se aplica",5948/2006,2006-10-27,,"Art. 1o  Fica aprovada a Política Nacional de Enfrentamento ao Tráfico de Pessoas, que tem por finalidade estabelecer princípios, diretrizes e ações de prevenção e repressão ao tráfico de pessoas e de atendimento às vítimas, conforme Anexo a este Decreto.",#N/A,"Política sem ação orçamentária associada",Decreto,http://legis.senado.leg.br/norma/574436,"Política Nacional","Defesa e Segurança","Justiça e Segurança Pública",,"2024-12-23 18:51:18","Art. 2o  Para os efeitos desta Política, adota-se a expressão “tráfico de pessoas” conforme o Protocolo Adicional à Convenção das Nações Unidas contra o Crime Organizado Transnacional Relativo à Prevenção, Repressão e Punição do Tráfico de Pessoas, em especial Mulheres e Crianças, que a define como o recrutamento, o transporte, a transferência, o alojamento ou o acolhimento de pessoas, recorrendo à ameaça ou uso da força ou a outras formas de coação, ao rapto, à fraude, ao engano, ao abuso de autoridade ou à situação de vulnerabilidade ou à entrega ou aceitação de pagamentos ou benefícios para obter o consentimento de uma pessoa que tenha autoridade sobre outra para fins de exploração. A exploração incluirá, no mínimo, a exploração da prostituição de outrem ou outras formas de exploração sexual, o trabalho ou serviços forçados, escravatura ou práticas similares à escravatura, a servidão ou a remoção de órgãos."</t>
  </si>
  <si>
    <t>41,"Defesa Nacional","Ministério da Defesa","Instituições de Defesa e Forças Armadas","Política Nacional de Exportação e Importação de Produtos de Defesa",2018-01-01,"Não se aplica","Não se aplica",9607/2018,2018-12-13,,"Art. 2º A Pnei-Prode tem por objetivo contribuir para:</t>
  </si>
  <si>
    <t>I - o controle das exportações e das importações de Produto de Defesa - Prode</t>
  </si>
  <si>
    <t xml:space="preserve"> II - o fomento às exportações de Prode</t>
  </si>
  <si>
    <t>III - o desenvolvimento da Base Industrial de Defesa - BID</t>
  </si>
  <si>
    <t xml:space="preserve"> e IV - a prevenção e a eliminação do tráfico ilícito de armas convencionais e a prevenção do seu desvio.",#N/A,"Política com ação orçamentária associada",Decreto,http://legis.senado.leg.br/norma/30740618,"Política Nacional","Defesa e Segurança","Defesa Nacional",,"2024-12-24 14:55:46","Produtos de Defesa"</t>
  </si>
  <si>
    <t>41,"Defesa Nacional","Ministério das Relações Exteriores","Instituições de Defesa e Forças Armadas","Política Nacional de Exportação e Importação de Produtos de Defesa",2018-01-01,"Não se aplica","Não se aplica",9607/2018,2018-12-13,,"Art. 2º A Pnei-Prode tem por objetivo contribuir para:</t>
  </si>
  <si>
    <t>42,Educação,"Ministério da Educação","Comunidades Escolares e seus Membros (Educação Básica, Educação Profissional, Técnica/Tecnológica e Continuada)","Política Nacional de Formação de Profissionais da Educação Básica",2009-01-01,"Não se aplica","Não se aplica",8752/2016,2009-01-30,,"&lt;p style=""font-weight: 400</t>
  </si>
  <si>
    <t>&gt;Art. 3&amp;ordm</t>
  </si>
  <si>
    <t>&amp;nbsp</t>
  </si>
  <si>
    <t xml:space="preserve"> do Decreto 8756/2016:&lt;/p&gt;</t>
  </si>
  <si>
    <t>&lt;p style=""font-weight: 400</t>
  </si>
  <si>
    <t>&gt;S&amp;atilde</t>
  </si>
  <si>
    <t>o objetivos da Pol&amp;iacute</t>
  </si>
  <si>
    <t>tica Nacional de Forma&amp;ccedil</t>
  </si>
  <si>
    <t>o dos Profissionais da Educa&amp;ccedil</t>
  </si>
  <si>
    <t>o B&amp;aacute</t>
  </si>
  <si>
    <t>sica:&lt;/p&gt;</t>
  </si>
  <si>
    <t>&gt;I - instituir o Programa Nacional de Forma&amp;ccedil</t>
  </si>
  <si>
    <t>o de Profissionais da Educa&amp;ccedil</t>
  </si>
  <si>
    <t>sica, o qual dever&amp;aacute</t>
  </si>
  <si>
    <t xml:space="preserve"> articular a&amp;ccedil</t>
  </si>
  <si>
    <t>es das institui&amp;ccedil</t>
  </si>
  <si>
    <t>es de ensino superior vinculadas aos sistemas federal, estaduais e distrital de educa&amp;ccedil</t>
  </si>
  <si>
    <t>o, por meio da colabora&amp;ccedil</t>
  </si>
  <si>
    <t>o entre o Minist&amp;eacute</t>
  </si>
  <si>
    <t>rio da Educa&amp;ccedil</t>
  </si>
  <si>
    <t>o, os Estados, o Distrito Federal e os Munic&amp;iacute</t>
  </si>
  <si>
    <t>pios</t>
  </si>
  <si>
    <t>&lt;/p&gt;</t>
  </si>
  <si>
    <t>&gt;II - induzir avan&amp;ccedil</t>
  </si>
  <si>
    <t>os na qualidade da educa&amp;ccedil</t>
  </si>
  <si>
    <t>o b&amp;aacute</t>
  </si>
  <si>
    <t>sica e ampliar as oportunidades de forma&amp;ccedil</t>
  </si>
  <si>
    <t>o dos profissionais para o atendimento das pol&amp;iacute</t>
  </si>
  <si>
    <t>ticas deste n&amp;iacute</t>
  </si>
  <si>
    <t>vel educacional em todas as suas etapas e modalidades, e garantir a apropria&amp;ccedil</t>
  </si>
  <si>
    <t>o progressiva da cultura, dos valores e do conhecimento, com a aprendizagem adequada &amp;agrave</t>
  </si>
  <si>
    <t xml:space="preserve"> etapa ou &amp;agrave</t>
  </si>
  <si>
    <t xml:space="preserve"> modalidade cursada pelos estudantes</t>
  </si>
  <si>
    <t>&gt;III - identificar, com base em planejamento estrat&amp;eacute</t>
  </si>
  <si>
    <t>gico nacional, e suprir, em regime de colabora&amp;ccedil</t>
  </si>
  <si>
    <t>o, a necessidade das redes e dos sistemas de ensino por forma&amp;ccedil</t>
  </si>
  <si>
    <t>o inicial e continuada dos profissionais da educa&amp;ccedil</t>
  </si>
  <si>
    <t>sica, de forma a assegurar a oferta em quantidade e nas localidades necess&amp;aacute</t>
  </si>
  <si>
    <t>rias</t>
  </si>
  <si>
    <t>&gt;IV - promover a integra&amp;ccedil</t>
  </si>
  <si>
    <t>o da educa&amp;ccedil</t>
  </si>
  <si>
    <t>sica com a forma&amp;ccedil</t>
  </si>
  <si>
    <t>o inicial e continuada, consideradas as caracter&amp;iacute</t>
  </si>
  <si>
    <t>sticas culturais, sociais e regionais em cada unidade federativa</t>
  </si>
  <si>
    <t>&gt;V - apoiar a oferta e a expans&amp;atilde</t>
  </si>
  <si>
    <t>o de cursos de forma&amp;ccedil</t>
  </si>
  <si>
    <t>o inicial e continuada em exerc&amp;iacute</t>
  </si>
  <si>
    <t>cio para profissionais da educa&amp;ccedil</t>
  </si>
  <si>
    <t>sica pelas institui&amp;ccedil</t>
  </si>
  <si>
    <t>es de ensino superior em diferentes redes e sistemas de ensino, conforme estabelecido pela Meta 15 do PNE</t>
  </si>
  <si>
    <t>&gt;VI - promover a forma&amp;ccedil</t>
  </si>
  <si>
    <t>o de profissionais comprometidos com os valores de democracia, com a defesa dos direitos humanos, com a &amp;eacute</t>
  </si>
  <si>
    <t>tica, com o respeito ao meio ambiente e com rela&amp;ccedil</t>
  </si>
  <si>
    <t>es &amp;eacute</t>
  </si>
  <si>
    <t>tnico-raciais baseadas no respeito m&amp;uacute</t>
  </si>
  <si>
    <t>tuo, com vistas &amp;agrave</t>
  </si>
  <si>
    <t xml:space="preserve"> constru&amp;ccedil</t>
  </si>
  <si>
    <t>o de ambiente educativo inclusivo e cooperativo</t>
  </si>
  <si>
    <t>&gt;VII - assegurar o dom&amp;iacute</t>
  </si>
  <si>
    <t>nio dos conhecimentos t&amp;eacute</t>
  </si>
  <si>
    <t>cnicos, cient&amp;iacute</t>
  </si>
  <si>
    <t>ficos, pedag&amp;oacute</t>
  </si>
  <si>
    <t>gicos e espec&amp;iacute</t>
  </si>
  <si>
    <t>ficos pertinentes &amp;agrave</t>
  </si>
  <si>
    <t xml:space="preserve"> &amp;aacute</t>
  </si>
  <si>
    <t>rea de atua&amp;ccedil</t>
  </si>
  <si>
    <t>o profissional, inclusive da gest&amp;atilde</t>
  </si>
  <si>
    <t>o educacional e escolar, por meio da revis&amp;atilde</t>
  </si>
  <si>
    <t>o peri&amp;oacute</t>
  </si>
  <si>
    <t>dica das diretrizes curriculares dos cursos de licenciatura, de forma a assegurar o foco no aprendizado do aluno</t>
  </si>
  <si>
    <t>&gt;VIII - assegurar que os cursos de licenciatura contemplem carga hor&amp;aacute</t>
  </si>
  <si>
    <t>ria de forma&amp;ccedil</t>
  </si>
  <si>
    <t>o geral, forma&amp;ccedil</t>
  </si>
  <si>
    <t>o na &amp;aacute</t>
  </si>
  <si>
    <t>rea do saber e forma&amp;ccedil</t>
  </si>
  <si>
    <t>o pedag&amp;oacute</t>
  </si>
  <si>
    <t>gica espec&amp;iacute</t>
  </si>
  <si>
    <t>fica, de forma a garantir o campo de pr&amp;aacute</t>
  </si>
  <si>
    <t>tica inclusive por meio de resid&amp;ecirc</t>
  </si>
  <si>
    <t>ncia pedag&amp;oacute</t>
  </si>
  <si>
    <t>gica</t>
  </si>
  <si>
    <t xml:space="preserve"> e&lt;/p&gt;</t>
  </si>
  <si>
    <t>&gt;IX - promover a atualiza&amp;ccedil</t>
  </si>
  <si>
    <t>o te&amp;oacute</t>
  </si>
  <si>
    <t>rico-metodol&amp;oacute</t>
  </si>
  <si>
    <t>gica nos processos de forma&amp;ccedil</t>
  </si>
  <si>
    <t>o dos profissionais da educa&amp;ccedil</t>
  </si>
  <si>
    <t>sica, inclusive no que se refere ao uso das tecnologias de comunica&amp;ccedil</t>
  </si>
  <si>
    <t>o e informa&amp;ccedil</t>
  </si>
  <si>
    <t>o nos processos educativos.&lt;/p&gt;","&lt;p&gt;"" Em 2009, por meio do Decreto N&amp;ordm</t>
  </si>
  <si>
    <t xml:space="preserve"> 6.755/2009, o Minist&amp;eacute</t>
  </si>
  <si>
    <t>o instituiu a Pol&amp;iacute</t>
  </si>
  <si>
    <t>o de Profissionais do Magist&amp;eacute</t>
  </si>
  <si>
    <t>sica atribuindo &amp;agrave</t>
  </si>
  <si>
    <t xml:space="preserve"> Coordena&amp;ccedil</t>
  </si>
  <si>
    <t>o de Aperfei&amp;ccedil</t>
  </si>
  <si>
    <t>oamento de Pessoal de N&amp;iacute</t>
  </si>
  <si>
    <t>vel Superior - CAPES a responsabilidade no fomento a programas de forma&amp;ccedil</t>
  </si>
  <si>
    <t>o inicial e continuada de professores. Esse Decreto foi posteriormente revogado pelo Decreto N&amp;ordm</t>
  </si>
  <si>
    <t xml:space="preserve"> 8.752/2016, o qual manteve a ess&amp;ecirc</t>
  </si>
  <si>
    <t>ncia da Pol&amp;iacute</t>
  </si>
  <si>
    <t>tica, agora denominada Pol&amp;iacute</t>
  </si>
  <si>
    <t>sica.&lt;/p&gt;</t>
  </si>
  <si>
    <t>&lt;p&gt;Essa Pol&amp;iacute</t>
  </si>
  <si>
    <t>tica Nacional, dentre alguns de seus objetivos, visa instituir o Programa Nacional de Forma&amp;ccedil</t>
  </si>
  <si>
    <t>es das Institui&amp;ccedil</t>
  </si>
  <si>
    <t>es de Ensino Superior - IES vinculadas aos sistemas federal, estaduais e distrital de educa&amp;ccedil</t>
  </si>
  <si>
    <t>pios, para induzir avan&amp;ccedil</t>
  </si>
  <si>
    <t>sica, ampliando as oportunidades de forma&amp;ccedil</t>
  </si>
  <si>
    <t>o dos profissionais do ensino e garantir a apropria&amp;ccedil</t>
  </si>
  <si>
    <t>o progressiva da cultura, dos valores, dos conhecimentos e pr&amp;aacute</t>
  </si>
  <si>
    <t>ticas, de modo a promover as aprendizagens adequadas &amp;agrave</t>
  </si>
  <si>
    <t>s etapas ou &amp;agrave</t>
  </si>
  <si>
    <t>s modalidades cursadas pelos estudantes.""&lt;/p&gt;</t>
  </si>
  <si>
    <t>&lt;p&gt;Ou seja, O Decreto 6755/2009 foi revogado pelo Decreto 8752/2016, passando este &amp;uacute</t>
  </si>
  <si>
    <t>ltimo a ser o marco legal dessa pol&amp;iacute</t>
  </si>
  <si>
    <t>tica&lt;/p&gt;</t>
  </si>
  <si>
    <t>&lt;p&gt;Fonte:&amp;nbsp</t>
  </si>
  <si>
    <t>&lt;p&gt;SILVA, Ant&amp;ocirc</t>
  </si>
  <si>
    <t>nio Carlos dos Santos</t>
  </si>
  <si>
    <t xml:space="preserve"> OLIVEIRA, Juliana Soares de.&amp;nbsp</t>
  </si>
  <si>
    <t>O Programa Nacional de Forma&amp;ccedil</t>
  </si>
  <si>
    <t>o de Professores - PARFOR em uma Universidade Comunit&amp;aacute</t>
  </si>
  <si>
    <t>ria: impactos e resultados.&amp;nbsp</t>
  </si>
  <si>
    <t>Avalia&amp;ccedil</t>
  </si>
  <si>
    <t>o (Campinas), v. 25, n. 3, p. 00013, set./dez. 2020. Dispon&amp;iacute</t>
  </si>
  <si>
    <t>vel em:&amp;nbsp</t>
  </si>
  <si>
    <t>&lt;a href=""https://doi.org/10.1590/s1414-40772020000300013"" target=""_blank"" data-saferedirecturl=""https://www.google.com/url?q=https://doi.org/10.1590/s1414-40772020000300013&amp;amp</t>
  </si>
  <si>
    <t>source=gmail&amp;amp</t>
  </si>
  <si>
    <t>ust=1735068022883000&amp;amp</t>
  </si>
  <si>
    <t>usg=AOvVaw3SLJB514VuJVIe1p75v-oz""&gt;https://doi.org/10.1590/s1414-&lt;wbr /&gt;40772020000300013&lt;/a&gt;. Acesso em: 23 dez. 2024.&lt;/p&gt;","Política com ação orçamentária associada",Decreto,"http://legis.senado.leg.br/norma/411017 e https://www.planalto.gov.br/ccivil_03/_Ato2015-2018/2016/Decreto/D8752.htm#art19","Política Nacional",Social,Educação,,"2024-12-23 19:42:19","profissionais do magistério para as redes públicas da educação básica"</t>
  </si>
  <si>
    <t>44,"Gestão Ambiental","Advocacia-Geral da União","Povos e Comunidades Tradicionais","Política Nacional de Gestão Territorial e Ambiental de Terras Indígenas",2012-01-01,"Não se aplica","Não se aplica",7747/2012,2012-06-06,,"Art. 1º Fica instituída a Política Nacional de Gestão Territorial e Ambiental de Terras Indígenas - PNGATI, com o objetivo de garantir e promover a proteção, a recuperação, a conservação e o uso sustentável dos recursos naturais das terras e territórios indígenas, assegurando a integridade do patrimônio indígena, a melhoria da qualidade de vida e as condições plenas de reprodução física e cultural das atuais e futuras gerações dos povos indígenas, respeitando sua autonomia sociocultural, nos termos da legislação vigente.",#N/A,"Política com ação orçamentária associada",Decreto,http://legis.senado.leg.br/norma/412804,"Política Nacional",Social,"Justiça e Segurança Pública",,"2024-12-23 19:23:56","Art. 11. A PNGATI aplica-se, naquilo que for compatível, às áreas ocupadas por povos indígenas, cujo relatório circunstanciado de identificação e delimitação tenha sido aprovado por portaria da FUNAI, publicada no Diário Oficial da União, ou áreas que tenham sido objeto de portaria de interdição expedida pela FUNAI em razão da localização de índios isolados."</t>
  </si>
  <si>
    <t>44,"Organização Agrária","Advocacia-Geral da União","Povos e Comunidades Tradicionais","Política Nacional de Gestão Territorial e Ambiental de Terras Indígenas",2012-01-01,"Não se aplica","Não se aplica",7747/2012,2012-06-06,,"Art. 1º Fica instituída a Política Nacional de Gestão Territorial e Ambiental de Terras Indígenas - PNGATI, com o objetivo de garantir e promover a proteção, a recuperação, a conservação e o uso sustentável dos recursos naturais das terras e territórios indígenas, assegurando a integridade do patrimônio indígena, a melhoria da qualidade de vida e as condições plenas de reprodução física e cultural das atuais e futuras gerações dos povos indígenas, respeitando sua autonomia sociocultural, nos termos da legislação vigente.",#N/A,"Política com ação orçamentária associada",Decreto,http://legis.senado.leg.br/norma/412804,"Política Nacional",Social,"Justiça e Segurança Pública",,"2024-12-23 19:23:56","Art. 11. A PNGATI aplica-se, naquilo que for compatível, às áreas ocupadas por povos indígenas, cujo relatório circunstanciado de identificação e delimitação tenha sido aprovado por portaria da FUNAI, publicada no Diário Oficial da União, ou áreas que tenham sido objeto de portaria de interdição expedida pela FUNAI em razão da localização de índios isolados."</t>
  </si>
  <si>
    <t>44,"Segurança Pública","Advocacia-Geral da União","Povos e Comunidades Tradicionais","Política Nacional de Gestão Territorial e Ambiental de Terras Indígenas",2012-01-01,"Não se aplica","Não se aplica",7747/2012,2012-06-06,,"Art. 1º Fica instituída a Política Nacional de Gestão Territorial e Ambiental de Terras Indígenas - PNGATI, com o objetivo de garantir e promover a proteção, a recuperação, a conservação e o uso sustentável dos recursos naturais das terras e territórios indígenas, assegurando a integridade do patrimônio indígena, a melhoria da qualidade de vida e as condições plenas de reprodução física e cultural das atuais e futuras gerações dos povos indígenas, respeitando sua autonomia sociocultural, nos termos da legislação vigente.",#N/A,"Política com ação orçamentária associada",Decreto,http://legis.senado.leg.br/norma/412804,"Política Nacional",Social,"Justiça e Segurança Pública",,"2024-12-23 19:23:56","Art. 11. A PNGATI aplica-se, naquilo que for compatível, às áreas ocupadas por povos indígenas, cujo relatório circunstanciado de identificação e delimitação tenha sido aprovado por portaria da FUNAI, publicada no Diário Oficial da União, ou áreas que tenham sido objeto de portaria de interdição expedida pela FUNAI em razão da localização de índios isolados."</t>
  </si>
  <si>
    <t>44,"Direitos da Cidadania","Advocacia-Geral da União","Povos e Comunidades Tradicionais","Política Nacional de Gestão Territorial e Ambiental de Terras Indígenas",2012-01-01,"Não se aplica","Não se aplica",7747/2012,2012-06-06,,"Art. 1º Fica instituída a Política Nacional de Gestão Territorial e Ambiental de Terras Indígenas - PNGATI, com o objetivo de garantir e promover a proteção, a recuperação, a conservação e o uso sustentável dos recursos naturais das terras e territórios indígenas, assegurando a integridade do patrimônio indígena, a melhoria da qualidade de vida e as condições plenas de reprodução física e cultural das atuais e futuras gerações dos povos indígenas, respeitando sua autonomia sociocultural, nos termos da legislação vigente.",#N/A,"Política com ação orçamentária associada",Decreto,http://legis.senado.leg.br/norma/412804,"Política Nacional",Social,"Justiça e Segurança Pública",,"2024-12-23 19:23:56","Art. 11. A PNGATI aplica-se, naquilo que for compatível, às áreas ocupadas por povos indígenas, cujo relatório circunstanciado de identificação e delimitação tenha sido aprovado por portaria da FUNAI, publicada no Diário Oficial da União, ou áreas que tenham sido objeto de portaria de interdição expedida pela FUNAI em razão da localização de índios isolados."</t>
  </si>
  <si>
    <t>44,"Gestão Ambiental","Ministério do Meio Ambiente","Povos e Comunidades Tradicionais","Política Nacional de Gestão Territorial e Ambiental de Terras Indígenas",2012-01-01,"Não se aplica","Não se aplica",7747/2012,2012-06-06,,"Art. 1º Fica instituída a Política Nacional de Gestão Territorial e Ambiental de Terras Indígenas - PNGATI, com o objetivo de garantir e promover a proteção, a recuperação, a conservação e o uso sustentável dos recursos naturais das terras e territórios indígenas, assegurando a integridade do patrimônio indígena, a melhoria da qualidade de vida e as condições plenas de reprodução física e cultural das atuais e futuras gerações dos povos indígenas, respeitando sua autonomia sociocultural, nos termos da legislação vigente.",#N/A,"Política com ação orçamentária associada",Decreto,http://legis.senado.leg.br/norma/412804,"Política Nacional",Social,"Justiça e Segurança Pública",,"2024-12-23 19:23:56","Art. 11. A PNGATI aplica-se, naquilo que for compatível, às áreas ocupadas por povos indígenas, cujo relatório circunstanciado de identificação e delimitação tenha sido aprovado por portaria da FUNAI, publicada no Diário Oficial da União, ou áreas que tenham sido objeto de portaria de interdição expedida pela FUNAI em razão da localização de índios isolados."</t>
  </si>
  <si>
    <t>44,"Organização Agrária","Ministério do Meio Ambiente","Povos e Comunidades Tradicionais","Política Nacional de Gestão Territorial e Ambiental de Terras Indígenas",2012-01-01,"Não se aplica","Não se aplica",7747/2012,2012-06-06,,"Art. 1º Fica instituída a Política Nacional de Gestão Territorial e Ambiental de Terras Indígenas - PNGATI, com o objetivo de garantir e promover a proteção, a recuperação, a conservação e o uso sustentável dos recursos naturais das terras e territórios indígenas, assegurando a integridade do patrimônio indígena, a melhoria da qualidade de vida e as condições plenas de reprodução física e cultural das atuais e futuras gerações dos povos indígenas, respeitando sua autonomia sociocultural, nos termos da legislação vigente.",#N/A,"Política com ação orçamentária associada",Decreto,http://legis.senado.leg.br/norma/412804,"Política Nacional",Social,"Justiça e Segurança Pública",,"2024-12-23 19:23:56","Art. 11. A PNGATI aplica-se, naquilo que for compatível, às áreas ocupadas por povos indígenas, cujo relatório circunstanciado de identificação e delimitação tenha sido aprovado por portaria da FUNAI, publicada no Diário Oficial da União, ou áreas que tenham sido objeto de portaria de interdição expedida pela FUNAI em razão da localização de índios isolados."</t>
  </si>
  <si>
    <t>44,"Segurança Pública","Ministério do Meio Ambiente","Povos e Comunidades Tradicionais","Política Nacional de Gestão Territorial e Ambiental de Terras Indígenas",2012-01-01,"Não se aplica","Não se aplica",7747/2012,2012-06-06,,"Art. 1º Fica instituída a Política Nacional de Gestão Territorial e Ambiental de Terras Indígenas - PNGATI, com o objetivo de garantir e promover a proteção, a recuperação, a conservação e o uso sustentável dos recursos naturais das terras e territórios indígenas, assegurando a integridade do patrimônio indígena, a melhoria da qualidade de vida e as condições plenas de reprodução física e cultural das atuais e futuras gerações dos povos indígenas, respeitando sua autonomia sociocultural, nos termos da legislação vigente.",#N/A,"Política com ação orçamentária associada",Decreto,http://legis.senado.leg.br/norma/412804,"Política Nacional",Social,"Justiça e Segurança Pública",,"2024-12-23 19:23:56","Art. 11. A PNGATI aplica-se, naquilo que for compatível, às áreas ocupadas por povos indígenas, cujo relatório circunstanciado de identificação e delimitação tenha sido aprovado por portaria da FUNAI, publicada no Diário Oficial da União, ou áreas que tenham sido objeto de portaria de interdição expedida pela FUNAI em razão da localização de índios isolados."</t>
  </si>
  <si>
    <t>44,"Direitos da Cidadania","Ministério do Meio Ambiente","Povos e Comunidades Tradicionais","Política Nacional de Gestão Territorial e Ambiental de Terras Indígenas",2012-01-01,"Não se aplica","Não se aplica",7747/2012,2012-06-06,,"Art. 1º Fica instituída a Política Nacional de Gestão Territorial e Ambiental de Terras Indígenas - PNGATI, com o objetivo de garantir e promover a proteção, a recuperação, a conservação e o uso sustentável dos recursos naturais das terras e territórios indígenas, assegurando a integridade do patrimônio indígena, a melhoria da qualidade de vida e as condições plenas de reprodução física e cultural das atuais e futuras gerações dos povos indígenas, respeitando sua autonomia sociocultural, nos termos da legislação vigente.",#N/A,"Política com ação orçamentária associada",Decreto,http://legis.senado.leg.br/norma/412804,"Política Nacional",Social,"Justiça e Segurança Pública",,"2024-12-23 19:23:56","Art. 11. A PNGATI aplica-se, naquilo que for compatível, às áreas ocupadas por povos indígenas, cujo relatório circunstanciado de identificação e delimitação tenha sido aprovado por portaria da FUNAI, publicada no Diário Oficial da União, ou áreas que tenham sido objeto de portaria de interdição expedida pela FUNAI em razão da localização de índios isolados."</t>
  </si>
  <si>
    <t>45,Administração,"Controladoria-Geral da União","Administração Pública e Servidores Públicos","Política Nacional de Governo Aberto",2019-01-01,"Não se aplica","Não se aplica",10160/2019,2019-12-10,,"Art. 1º  Fica instituída a Política Nacional de Governo Aberto, no âmbito do Poder Executivo federal, que será operacionalizada por meio de planos de ação constituídos por iniciativas, ações, projetos, programas e políticas públicas que ampliem a transparência, o acesso à informação, a melhoria na prestação de serviços públicos e o fortalecimento da integridade.",#N/A,"Política sem ação orçamentária associada",Decreto,http://legis.senado.leg.br/norma/31796917,"Política Nacional",Administração,"Administração Pública",,"2024-12-23 19:25:16","Poder Executivo Federal"</t>
  </si>
  <si>
    <t>46,"Ciência e Tecnologia","Ministério da Ciência, Tecnologia e Inovações","Instituições Científicas, Tecnológicas e de Inovação (ICTI) e seus Membros","Política Nacional de Inovação",2020-01-01,"Não se aplica","Não se aplica",10534/2020,2020-10-28,,"Art. 6º  Os objetivos da Política Nacional de Inovação são:</t>
  </si>
  <si>
    <t>I - estimular a pesquisa, o desenvolvimento e a inovação de empresas, de ICT e de entidades privadas sem fins lucrativos, com vistas ao aumento da produtividade e da competitividade da economia, da geração de riqueza e do bem-estar social</t>
  </si>
  <si>
    <t>II - promover a coordenação e o alinhamento dos instrumentos de políticas públicas, dos programas e das ações relacionados, direta ou indiretamente, ao fomento à inovação</t>
  </si>
  <si>
    <t>III - fomentar a transformação de conhecimento em produtos, em processos e em serviços inovadores</t>
  </si>
  <si>
    <t>IV - desenvolver o capital humano necessário para aumentar os níveis de inovação na economia.",#N/A,"Política sem ação orçamentária associada",Decreto,http://legis.senado.leg.br/norma/32910824,"Política Nacional","Desenvolvimento Econômico","Ciência e Tecnologia",,"2024-12-23 19:25:32","Sem especificação"</t>
  </si>
  <si>
    <t>47,Saúde,"Ministério da Saúde","Instituições, Equipamentos e Profissionais da Saúde</t>
  </si>
  <si>
    <t xml:space="preserve"> Usuários do Sistema de Saúde","Política Nacional de Inovação Tecnológica na Saúde",2017-01-01,"Não se aplica","Não se aplica",9245/2017,2017-12-21,,"Art. 3º A PNITS possui os seguintes objetivos:</t>
  </si>
  <si>
    <t>I - promover o aprimoramento do marco regulatório referente às estratégias e ações de inovação tecnológica na área da saúde</t>
  </si>
  <si>
    <t>II - promover a sustentabilidade tecnológica e econômica do SUS, com a definição de condições estruturais para aumentar a capacidade produtiva e de inovação do País, com vistas à contribuição para a ampliação do acesso à saúde</t>
  </si>
  <si>
    <t xml:space="preserve"> III - estimular a atividade de inovação na administração pública e nas entidades privadas, inclusive para a atração, a constituição e a instalação de centros de pesquisa, desenvolvimento e inovação e de parques e polos tecnológicos no País</t>
  </si>
  <si>
    <t xml:space="preserve"> IV - estimular e fomentar a parceria entre a administração pública e as entidades privadas, com vistas à promoção da transferência, da internalização, da incorporação, do desenvolvimento e da qualificação de tecnologias em saúde no território nacional</t>
  </si>
  <si>
    <t xml:space="preserve"> V - incentivar a inovação e a pesquisa científica e tecnológica no ambiente produtivo, com vistas à capacitação tecnológica, ao alcance da autonomia tecnológica e ao desenvolvimento do sistema produtivo nacional e regional na área da saúde</t>
  </si>
  <si>
    <t xml:space="preserve"> VI - promover a pesquisa, o desenvolvimento e a fabricação de produtos e serviços estratégicos para o SUS em território nacional, com estímulo à competitividade empresarial</t>
  </si>
  <si>
    <t>VII - reduzir a dependência externa e a vulnerabilidade produtiva e tecnológica do País em relação aos produtos e serviços estratégicos para o SUS, com vistas à ampliação do acesso à saúde</t>
  </si>
  <si>
    <t xml:space="preserve"> e VIII - estabelecer os critérios para o uso do poder de compra estatal com o intuito de racionalizar os gastos em saúde e induzir o desenvolvimento científico, tecnológico e industrial, com vistas à sustentabilidade do SUS e à consolidação do CIS no País.","Existe um documento de vigência anterior que versa sobre a política http://bvsms.saude.gov.br/bvs/publicacoes/Politica_Portugues.pdf","Política com ação orçamentária associada",Decreto,http://legis.senado.leg.br/norma/26326959,"Política Nacional",Social,Saúde,,"2024-12-23 19:26:35","Sistema Único de Saúde"</t>
  </si>
  <si>
    <t>47,Saúde,"Ministério da Indústria, Comércio Exterior e Serviços","Instituições, Equipamentos e Profissionais da Saúde</t>
  </si>
  <si>
    <t>47,Saúde,"Ministério do Planejamento, Desenvolvimento e Gestão","Instituições, Equipamentos e Profissionais da Saúde</t>
  </si>
  <si>
    <t>47,Saúde,"Ministério da Ciência, Tecnologia, Inovações e Comunicações","Instituições, Equipamentos e Profissionais da Saúde</t>
  </si>
  <si>
    <t>48,"Defesa Nacional","Gabinete de Segurança Institucional","Instituições, Equipamentos e Profissionais de Segurança Pública","Política Nacional de Inteligência",2016-01-01,"Não se aplica","Não se aplica",8793/2016,2016-06-30,,"7 OBJETIVOS DA INTELIGÊNCIA NACIONAL</t>
  </si>
  <si>
    <t>Contribuir para a promoção da segurança e dos interesses do Estado e da sociedade brasileira, por meio de atividades e da produção de conhecimentos de Inteligência que possibilitem: I – acompanhar e avaliar as conjunturas interna e externa, assessorando o processo decisório nacional e a ação governamental</t>
  </si>
  <si>
    <t xml:space="preserve"> II – identificar fatos ou situações que possam resultar em ameaças, riscos ou oportunidades</t>
  </si>
  <si>
    <t xml:space="preserve"> III – neutralizar ações da Inteligência adversa</t>
  </si>
  <si>
    <t xml:space="preserve"> IV – proteger áreas e instalações, sistemas, tecnologias e conhecimentos sensíveis, bem como os detentores desses conhecimentos</t>
  </si>
  <si>
    <t xml:space="preserve"> e V – conscientizar a sociedade para o permanente aprimoramento da atividade de Inteligência.",#N/A,"Política com ação orçamentária associada",Decreto,http://legis.senado.leg.br/norma/592193,"Política Nacional","Defesa e Segurança","Defesa Nacional",,"2024-12-23 19:30:47","Sistema Brasileiro de Inteligência"</t>
  </si>
  <si>
    <t>49,Administração,"Ministério do Planejamento, Orçamento e Gestão","Administração Pública e Servidores Públicos","Política Nacional de Participação Social",2014-01-01,"Não se aplica","Não se aplica",8243/2014,2014-05-26,2019-04-11,"Art. 4º São objetivos da PNPS, entre outros:</t>
  </si>
  <si>
    <t>I - consolidar a participação social como método de governo</t>
  </si>
  <si>
    <t xml:space="preserve"> II - promover a articulação das instâncias e dos mecanismos de participação social</t>
  </si>
  <si>
    <t xml:space="preserve"> III - aprimorar a relação do governo federal com a sociedade civil, respeitando a autonomia das partes</t>
  </si>
  <si>
    <t xml:space="preserve"> IV - promover e consolidar a adoção de mecanismos de participação social nas políticas e programas de governo federal</t>
  </si>
  <si>
    <t xml:space="preserve"> V - desenvolver mecanismos de participação social nas etapas do ciclo de planejamento e orçamento</t>
  </si>
  <si>
    <t xml:space="preserve"> VI - incentivar o uso e o desenvolvimento de metodologias que incorporem múltiplas formas de expressão e linguagens de participação social, por meio da internet, com a adoção de tecnologias livres de comunicação e informação, especialmente, softwares e aplicações, tais como códigos fonte livres e auditáveis, ou os disponíveis no Portal do Software Público Brasileiro</t>
  </si>
  <si>
    <t xml:space="preserve"> VII - desenvolver mecanismos de participação social acessíveis aos grupos sociais historicamente excluídos e aos vulneráveis</t>
  </si>
  <si>
    <t xml:space="preserve"> VIII - incentivar e promover ações e programas de apoio institucional, formação e qualificação em participação social para agentes públicos e sociedade civil</t>
  </si>
  <si>
    <t>IX - incentivar a participação social nos entes federados.",#N/A,"Política sem ação orçamentária associada",Decreto,http://www.planalto.gov.br/ccivil_03/_ato2011-2014/2014/decreto/d8243.htm,"Política Nacional",Social,"Administração Pública",,"2024-12-23 19:38:45","Sem especificação"</t>
  </si>
  <si>
    <t>49,Administração,"Secretaria-Geral da Presidência da República","Administração Pública e Servidores Públicos","Política Nacional de Participação Social",2014-01-01,"Não se aplica","Não se aplica",8243/2014,2014-05-26,2019-04-11,"Art. 4º São objetivos da PNPS, entre outros:</t>
  </si>
  <si>
    <t>49,Administração,"Controladoria-Geral da União","Administração Pública e Servidores Públicos","Política Nacional de Participação Social",2014-01-01,"Não se aplica","Não se aplica",8243/2014,2014-05-26,2019-04-11,"Art. 4º São objetivos da PNPS, entre outros:</t>
  </si>
  <si>
    <t>50,"Gestão Ambiental","Ministério da Agricultura, Pecuária e Abastecimento","População em Geral","Politica Nacional de Plantas Medicinais e Fitoterápicos",2006-01-01,"Não se aplica","Não se aplica",5813/2006,2006-06-23,,"Objetivo Geral</t>
  </si>
  <si>
    <t>Garantir à população brasileira o acesso seguro e o uso racional de plantas medicinais e fitoterápicos, promovendo o uso sustentável da biodiversidade, o desenvolvimento da cadeia produtiva e da indústria nacional.</t>
  </si>
  <si>
    <t>Objetivos Específicos</t>
  </si>
  <si>
    <t>Ampliar as opções terapêuticas aos usuários, com garantia de acesso a plantas medicinais, fitoterápicos e serviços relacionados à fitoterapia, com segurança, eficácia e qualidade, na perspectiva da integralidade da atenção à saúde, considerando o conhecimento tradicional sobre plantas medicinais.Construir o marco regulatório para produção, distribuição e uso de plantas medicinais e fitoterápicos a partir dos modelos e experiências existentes no Brasil e em outros países. Promover pesquisa, desenvolvimento de tecnologias e inovações em plantas medicinais e fitoterápicos, nas diversas fases da cadeia produtiva. Promover o desenvolvimento sustentável das cadeias produtivas de plantas medicinais e fitoterápicos e o fortalecimento da indústria farmacêutica nacional neste campo. Promover o uso sustentável da biodiversidade e a repartição dos benefícios decorrentes do acesso aos recursos genéticos de plantas medicinais e ao conhecimento tradicional associado.",#N/A,"Política com ação orçamentária associada",Decreto,http://legis.senado.leg.br/norma/409286,"Política Nacional",Social,"Agropecuária e Agrária",,"2024-12-24 14:07:05","Propriedades urbanas"</t>
  </si>
  <si>
    <t>50,Saúde,"Ministério da Agricultura, Pecuária e Abastecimento","População em Geral","Politica Nacional de Plantas Medicinais e Fitoterápicos",2006-01-01,"Não se aplica","Não se aplica",5813/2006,2006-06-23,,"Objetivo Geral</t>
  </si>
  <si>
    <t>50,"Gestão Ambiental","Ministério da Saúde","População em Geral","Politica Nacional de Plantas Medicinais e Fitoterápicos",2006-01-01,"Não se aplica","Não se aplica",5813/2006,2006-06-23,,"Objetivo Geral</t>
  </si>
  <si>
    <t>50,Saúde,"Ministério da Saúde","População em Geral","Politica Nacional de Plantas Medicinais e Fitoterápicos",2006-01-01,"Não se aplica","Não se aplica",5813/2006,2006-06-23,,"Objetivo Geral</t>
  </si>
  <si>
    <t>50,"Gestão Ambiental","Ministério do Desenvolvimento, Indústria e Comércio Exterior","População em Geral","Politica Nacional de Plantas Medicinais e Fitoterápicos",2006-01-01,"Não se aplica","Não se aplica",5813/2006,2006-06-23,,"Objetivo Geral</t>
  </si>
  <si>
    <t>50,Saúde,"Ministério do Desenvolvimento, Indústria e Comércio Exterior","População em Geral","Politica Nacional de Plantas Medicinais e Fitoterápicos",2006-01-01,"Não se aplica","Não se aplica",5813/2006,2006-06-23,,"Objetivo Geral</t>
  </si>
  <si>
    <t>50,"Gestão Ambiental","Ministério do Desenvolvimento Social e Combate à Fome","População em Geral","Politica Nacional de Plantas Medicinais e Fitoterápicos",2006-01-01,"Não se aplica","Não se aplica",5813/2006,2006-06-23,,"Objetivo Geral</t>
  </si>
  <si>
    <t>50,Saúde,"Ministério do Desenvolvimento Social e Combate à Fome","População em Geral","Politica Nacional de Plantas Medicinais e Fitoterápicos",2006-01-01,"Não se aplica","Não se aplica",5813/2006,2006-06-23,,"Objetivo Geral</t>
  </si>
  <si>
    <t>50,"Gestão Ambiental","Ministério da Ciência, Tecnologia e Inovações","População em Geral","Politica Nacional de Plantas Medicinais e Fitoterápicos",2006-01-01,"Não se aplica","Não se aplica",5813/2006,2006-06-23,,"Objetivo Geral</t>
  </si>
  <si>
    <t>50,Saúde,"Ministério da Ciência, Tecnologia e Inovações","População em Geral","Politica Nacional de Plantas Medicinais e Fitoterápicos",2006-01-01,"Não se aplica","Não se aplica",5813/2006,2006-06-23,,"Objetivo Geral</t>
  </si>
  <si>
    <t>50,"Gestão Ambiental","Ministério do Meio Ambiente","População em Geral","Politica Nacional de Plantas Medicinais e Fitoterápicos",2006-01-01,"Não se aplica","Não se aplica",5813/2006,2006-06-23,,"Objetivo Geral</t>
  </si>
  <si>
    <t>50,Saúde,"Ministério do Meio Ambiente","População em Geral","Politica Nacional de Plantas Medicinais e Fitoterápicos",2006-01-01,"Não se aplica","Não se aplica",5813/2006,2006-06-23,,"Objetivo Geral</t>
  </si>
  <si>
    <t>50,"Gestão Ambiental","Ministério da Integração Nacional","População em Geral","Politica Nacional de Plantas Medicinais e Fitoterápicos",2006-01-01,"Não se aplica","Não se aplica",5813/2006,2006-06-23,,"Objetivo Geral</t>
  </si>
  <si>
    <t>50,Saúde,"Ministério da Integração Nacional","População em Geral","Politica Nacional de Plantas Medicinais e Fitoterápicos",2006-01-01,"Não se aplica","Não se aplica",5813/2006,2006-06-23,,"Objetivo Geral</t>
  </si>
  <si>
    <t>50,"Gestão Ambiental","Ministério do Desenvolvimento Agrário","População em Geral","Politica Nacional de Plantas Medicinais e Fitoterápicos",2006-01-01,"Não se aplica","Não se aplica",5813/2006,2006-06-23,,"Objetivo Geral</t>
  </si>
  <si>
    <t>50,Saúde,"Ministério do Desenvolvimento Agrário","População em Geral","Politica Nacional de Plantas Medicinais e Fitoterápicos",2006-01-01,"Não se aplica","Não se aplica",5813/2006,2006-06-23,,"Objetivo Geral</t>
  </si>
  <si>
    <t>50,"Gestão Ambiental","Ministério de Minas e Energia","População em Geral","Politica Nacional de Plantas Medicinais e Fitoterápicos",2006-01-01,"Não se aplica","Não se aplica",5813/2006,2006-06-23,,"Objetivo Geral</t>
  </si>
  <si>
    <t>50,Saúde,"Ministério de Minas e Energia","População em Geral","Politica Nacional de Plantas Medicinais e Fitoterápicos",2006-01-01,"Não se aplica","Não se aplica",5813/2006,2006-06-23,,"Objetivo Geral</t>
  </si>
  <si>
    <t>51,"Direitos da Cidadania","Casa Civil da Presidência da República","Instituições, Equipamentos e Profissionais da Saúde</t>
  </si>
  <si>
    <t xml:space="preserve"> Usuários do Sistema de Saúde","Política Nacional de Promoção da Igualdade Racial (PNPIR)",2003-01-01,"Não se aplica","Não se aplica",4886/2003,2003-11-21,,"Art. 2o  A PNPIR tem como objetivo principal reduzir as desigualdades raciais no Brasil, com ênfase na população negra.",#N/A,"Política com ação orçamentária associada",Decreto,http://legis.senado.leg.br/norma/406573,"Política Nacional",Social,"Igualdade Racial",,"2024-12-23 17:40:33","Sem especificação  População em geral"</t>
  </si>
  <si>
    <t>52,"Direitos da Cidadania","Casa Civil da Presidência da República","Entidades, Órgãos, Organizações ou Associações de Preservação do Meio Ambiente</t>
  </si>
  <si>
    <t xml:space="preserve"> Defensores de Direitos Humanos/Meio Ambiente","Política Nacional de Proteção aos Defensores dos Direitos Humanos (PNPDDH)",2007-01-01,"Não se aplica","Não se aplica",6044/2007,2007-02-13,,"Art. 1o  Fica aprovada a Política Nacional de Proteção aos Defensores dos Direitos Humanos - PNPDDH, na forma do Anexo a este Decreto, que tem por finalidade estabelecer princípios e diretrizes de proteção e assistência à pessoa física ou jurídica, grupo, instituição, organização ou movimento social que promove, protege e defende os Direitos Humanos, e, em função de sua atuação e atividade nessas circunstâncias, encontra-se em situação de risco ou vulnerabilidade.",#N/A,"Política sem ação orçamentária associada",Decreto,http://legis.senado.leg.br/norma/409702,"Política Nacional",Social,"Direitos Humanos",,"2024-12-24 14:07:40","População negra"</t>
  </si>
  <si>
    <t>53,"Gestão Ambiental","Ministério do Meio Ambiente","Produtores, Empresários e outros Agentes dos Setores Econômicos","Política Nacional de Recuperação da Vegetação Nativa",2017-01-01,"Não se aplica","Não se aplica",8972/2017,2017-01-24,,"Art. 2º A Proveg tem os seguintes objetivos:</t>
  </si>
  <si>
    <t>I - articular, integrar e promover políticas, programas e ações indutoras da recuperação de florestas e demais formas de vegetação nativa</t>
  </si>
  <si>
    <t xml:space="preserve"> e II - impulsionar a regularização ambiental das propriedades rurais brasileiras, nos termos da Lei nº 12.651, de 25 de maio de 2012 , em área total de, no mínimo, doze milhões de hectares, até 31 de dezembro de 2030.",#N/A,"Política com ação orçamentária associada",Decreto,http://legis.senado.leg.br/norma/603314,"Política Nacional",Social,"Meio Ambiente",,"2024-12-23 15:39:27","trabalhadores, gestores e empreendedores nos segmentos do turismo"</t>
  </si>
  <si>
    <t>54,"Segurança Pública","Ministério da Justiça","Instituições, Equipamentos e Profissionais da Saúde</t>
  </si>
  <si>
    <t xml:space="preserve"> Usuários do Sistema de Saúde","Política Nacional de Repressão ao Furto e Roubo de Veículos e Cargas",2015-01-01,"Não se aplica","Não se aplica",8614/2015,2015-12-23,,"Art. 1º Fica instituída, nos termos da Lei Complementar nº 121, de 9 de fevereiro de 2006 , a Política Nacional de Repressão ao Furto e Roubo de Veículos e Cargas, com os seguintes objetivos:</t>
  </si>
  <si>
    <t>I - estabelecer os planos, os programas e as estratégias de ação voltados para a repressão ao furto e roubo de veículos e cargas em todo o território nacional</t>
  </si>
  <si>
    <t xml:space="preserve"> II - promover a capacitação e articular a atuação dos órgãos e das entidades federais, estaduais, municipais e do Distrito Federal com competências pertinentes ao objeto da Lei Complementar nº 121, de 2006 </t>
  </si>
  <si>
    <t xml:space="preserve"> III - promover a integração e incentivar as ações de prevenção, de fiscalização e de repressão dos crimes de furto e roubo de veículos e cargas pelos órgãos de segurança e fazendários da União, dos Estados, do Distrito Federal e dos Municípios </t>
  </si>
  <si>
    <t xml:space="preserve"> IV - incentivar a formação e o aperfeiçoamento do pessoal civil e militar empregado na área de trânsito e segurança pública, nos âmbitos federal, estadual, distrital e municipal, no tocante à prevenção, à fiscalização e à repressão aos crimes de furto e roubo de veículos e cargas</t>
  </si>
  <si>
    <t xml:space="preserve"> V - propor alterações, na legislação penal e de trânsito, com vistas à redução dos índices de furto e roubo de veículos e cargas</t>
  </si>
  <si>
    <t xml:space="preserve"> vI - promover a implantação, a integração, a modernização e a adequação tecnológica dos sistemas de monitoramento veicular dos equipamentos e dos procedimentos empregados, com vistas à unificação de dados de interesse nas atividades de prevenção, de fiscalização e de repressão ao furto e roubo de veículos e cargas</t>
  </si>
  <si>
    <t xml:space="preserve"> VII - desenvolver campanhas de esclarecimento e de orientação aos transportadores e proprietários de veículos e cargas, quanto à segurança pessoal e, em particular, à segurança da operação de transporte</t>
  </si>
  <si>
    <t xml:space="preserve"> VIII - organizar, operar e manter sistema de informações para o conjunto dos órgãos integrantes do Sistema Nacional de Prevenção, Fiscalização e Repressão ao Furto e Roubo de Veículos e Cargas</t>
  </si>
  <si>
    <t xml:space="preserve"> e IX - promover e implantar o uso, na cadeia produtiva e logística, de protocolos e certificações de segurança e de meios que identifiquem, na nota fiscal, o lote e a unidade do produto que está sendo transportado.",#N/A,"Política sem ação orçamentária associada",Decreto,http://legis.senado.leg.br/norma/414371,"Política Nacional","Defesa e Segurança","Justiça e Segurança Pública",,"2024-12-24 14:09:17","Sistema Único de Saúde"</t>
  </si>
  <si>
    <t>54,"Segurança Pública","Ministério da Fazenda","Instituições, Equipamentos e Profissionais da Saúde</t>
  </si>
  <si>
    <t>54,"Segurança Pública","Ministério dos Transportes","Instituições, Equipamentos e Profissionais da Saúde</t>
  </si>
  <si>
    <t>54,"Segurança Pública","Ministério das Cidades","Instituições, Equipamentos e Profissionais da Saúde</t>
  </si>
  <si>
    <t>55,"Assistência Social","Ministério do Desenvolvimento Social e Combate à Fome",Mulheres,"Política Nacional de Segurança Alimentar e Nutricional (PNSAN)",2010-01-01,"Não se aplica","Não se aplica",7272/2010,2010-08-26,,"Art. 2o  Fica instituída a Política Nacional de Segurança Alimentar e Nutricional - PNSAN, com o objetivo geral de promover a segurança alimentar e nutricional, na forma do art. 3o da Lei no 11.346, de 15 de setembro de 2006, bem como assegurar o direito humano à alimentação adequada em todo território nacional. Art. 4o  Constituem objetivos específicos da PNSAN:</t>
  </si>
  <si>
    <t>I - identificar, analisar, divulgar e atuar sobre os fatores condicionantes da insegurança alimentar e nutricional no Brasil</t>
  </si>
  <si>
    <t>II - articular programas e ações de diversos setores que respeitem, protejam, promovam e provejam o direito humano à alimentação adequada, observando as diversidades social, cultural, ambiental, étnico-racial, a equidade de gênero e a orientação sexual, bem como disponibilizar instrumentos para sua exigibilidade</t>
  </si>
  <si>
    <t>III - promover sistemas sustentáveis de base agroecológica, de produção e distribuição de alimentos que respeitem a biodiversidade e fortaleçam a agricultura familiar, os povos indígenas e as comunidades tradicionais e que assegurem o consumo e o acesso à alimentação adequada e saudável, respeitada a diversidade da cultura alimentar nacional</t>
  </si>
  <si>
    <t>IV - incorporar à política de Estado o respeito à soberania alimentar e a garantia do direito humano à alimentação adequada, inclusive o acesso à água, e promovê-los no âmbito das negociações e cooperações internacionais.",#N/A,"Política com ação orçamentária associada",Decreto,http://legis.senado.leg.br/norma/411909,"Política Nacional",Social,"Segurança Alimentar",,"2024-12-24 14:11:38","População LGBT"</t>
  </si>
  <si>
    <t>55,"Assistência Social","Ministério do Desenvolvimento Social e Combate à Fome","Pessoas LGBTQIA+","Política Nacional de Segurança Alimentar e Nutricional (PNSAN)",2010-01-01,"Não se aplica","Não se aplica",7272/2010,2010-08-26,,"Art. 2o  Fica instituída a Política Nacional de Segurança Alimentar e Nutricional - PNSAN, com o objetivo geral de promover a segurança alimentar e nutricional, na forma do art. 3o da Lei no 11.346, de 15 de setembro de 2006, bem como assegurar o direito humano à alimentação adequada em todo território nacional. Art. 4o  Constituem objetivos específicos da PNSAN:</t>
  </si>
  <si>
    <t>55,"Assistência Social","Ministério do Desenvolvimento Social e Combate à Fome","Povos e Comunidades Tradicionais","Política Nacional de Segurança Alimentar e Nutricional (PNSAN)",2010-01-01,"Não se aplica","Não se aplica",7272/2010,2010-08-26,,"Art. 2o  Fica instituída a Política Nacional de Segurança Alimentar e Nutricional - PNSAN, com o objetivo geral de promover a segurança alimentar e nutricional, na forma do art. 3o da Lei no 11.346, de 15 de setembro de 2006, bem como assegurar o direito humano à alimentação adequada em todo território nacional. Art. 4o  Constituem objetivos específicos da PNSAN:</t>
  </si>
  <si>
    <t>55,"Assistência Social","Ministério do Desenvolvimento Social e Combate à Fome","Populações Negras","Política Nacional de Segurança Alimentar e Nutricional (PNSAN)",2010-01-01,"Não se aplica","Não se aplica",7272/2010,2010-08-26,,"Art. 2o  Fica instituída a Política Nacional de Segurança Alimentar e Nutricional - PNSAN, com o objetivo geral de promover a segurança alimentar e nutricional, na forma do art. 3o da Lei no 11.346, de 15 de setembro de 2006, bem como assegurar o direito humano à alimentação adequada em todo território nacional. Art. 4o  Constituem objetivos específicos da PNSAN:</t>
  </si>
  <si>
    <t>55,"Assistência Social","Ministério do Desenvolvimento Social e Combate à Fome","Pessoas em Situação de Vulnerabilidade Social","Política Nacional de Segurança Alimentar e Nutricional (PNSAN)",2010-01-01,"Não se aplica","Não se aplica",7272/2010,2010-08-26,,"Art. 2o  Fica instituída a Política Nacional de Segurança Alimentar e Nutricional - PNSAN, com o objetivo geral de promover a segurança alimentar e nutricional, na forma do art. 3o da Lei no 11.346, de 15 de setembro de 2006, bem como assegurar o direito humano à alimentação adequada em todo território nacional. Art. 4o  Constituem objetivos específicos da PNSAN:</t>
  </si>
  <si>
    <t>55,"Assistência Social","Ministério do Desenvolvimento Social e Combate à Fome","Agricultores Familiares</t>
  </si>
  <si>
    <t xml:space="preserve"> Pequenos e Médios Produtores Rurais</t>
  </si>
  <si>
    <t xml:space="preserve"> Prescadores Artesanais","Política Nacional de Segurança Alimentar e Nutricional (PNSAN)",2010-01-01,"Não se aplica","Não se aplica",7272/2010,2010-08-26,,"Art. 2o  Fica instituída a Política Nacional de Segurança Alimentar e Nutricional - PNSAN, com o objetivo geral de promover a segurança alimentar e nutricional, na forma do art. 3o da Lei no 11.346, de 15 de setembro de 2006, bem como assegurar o direito humano à alimentação adequada em todo território nacional. Art. 4o  Constituem objetivos específicos da PNSAN:</t>
  </si>
  <si>
    <t>56,Administração,"Gabinete de Segurança Institucional","População em Geral","Política Nacional de Segurança de Infraestruturas Críticas",2018-01-01,"Não se aplica","Não se aplica",9573/2018,2018-11-23,,"Art. 3º São objetivos da PNSIC:</t>
  </si>
  <si>
    <t>I - a prevenção de eventual interrupção, total ou parcial, das atividades relacionados às infraestruturas críticas ou, no caso de sua ocorrência, a redução dos impactos dela resultantes</t>
  </si>
  <si>
    <t xml:space="preserve"> II - o estabelecimento de diretrizes e instrumentos para salvaguardar as infraestruturas críticas consideradas indispensáveis à segurança nacional</t>
  </si>
  <si>
    <t xml:space="preserve"> III - a integração de dados sobre ameaças, tecnologias de segurança e gestão de riscos</t>
  </si>
  <si>
    <t xml:space="preserve"> IV - a identificação das relações de interdependência entre as infraestruturas críticas no País</t>
  </si>
  <si>
    <t>V - o desenvolvimento, com enfoque na prevenção, de uma consciência acerca da segurança de infraestruturas críticas</t>
  </si>
  <si>
    <t>VI - o estabelecimento da prevalência do interesse da defesa e da segurança nacional na proteção, na conservação e na expansão das infraestruturas críticas.",#N/A,"Política sem ação orçamentária associada",Decreto,http://legis.senado.leg.br/norma/30710960,"Política Nacional",Infraestrutura,Infraestrutura,,"2024-12-24 14:12:32","Parágrafo único.  Esta Lei aplica-se a barragens destinadas à acumulação de água para quaisquer usos, à disposição final ou temporária de rejeitos e à acumulação de resíduos industriais que apresentem pelo menos uma das seguintes características: &lt;br /&gt;I - altura do maciço, contada do ponto mais baixo da fundação à crista, maior ou igual a 15m (quinze metros</t>
  </si>
  <si>
    <t xml:space="preserve"> &lt;br /&gt;II - capacidade total do reservatório maior ou igual a 3.000.000m³ (três milhões de metros cúbicos</t>
  </si>
  <si>
    <t xml:space="preserve"> &lt;br /&gt;III - reservatório que contenha resíduos perigosos conforme normas técnicas aplicáveis</t>
  </si>
  <si>
    <t xml:space="preserve"> &lt;br /&gt;IV - categoria de dano potencial associado, médio ou alto, em termos econômicos, sociais, ambientais ou de perda de vidas humanas, conforme definido no art. 6o."</t>
  </si>
  <si>
    <t>57,Trabalho,"Ministério do Trabalho e Emprego","População em Geral","Política Nacional de Segurança e Saúde no Trabalho",2011-01-01,"Não se aplica","Não se aplica",7602/2011,2011-11-08,,"I - A Política Nacional de Segurança e Saúde no Trabalho - PNSST tem por objetivos a promoção da saúde e a melhoria da qualidade de vida do trabalhador e a prevenção de acidentes e de danos à saúde advindos, relacionados ao trabalho ou que ocorram no curso dele, por meio da eliminação ou redução dos riscos nos ambientes de trabalho</t>
  </si>
  <si>
    <t>,#N/A,Política com ação orçamentária associada",Decreto,http://legis.senado.leg.br/norma/412561,"Política Nacional",Social,"Trabalho e Emprego",,"2024-12-24 14:14:28","infraestruturas críticas no âmbito da administração pública federal"</t>
  </si>
  <si>
    <t>57,Trabalho,"Ministério da Saúde","População em Geral","Política Nacional de Segurança e Saúde no Trabalho",2011-01-01,"Não se aplica","Não se aplica",7602/2011,2011-11-08,,"I - A Política Nacional de Segurança e Saúde no Trabalho - PNSST tem por objetivos a promoção da saúde e a melhoria da qualidade de vida do trabalhador e a prevenção de acidentes e de danos à saúde advindos, relacionados ao trabalho ou que ocorram no curso dele, por meio da eliminação ou redução dos riscos nos ambientes de trabalho</t>
  </si>
  <si>
    <t>57,Trabalho,"Ministério da Previdência Social","População em Geral","Política Nacional de Segurança e Saúde no Trabalho",2011-01-01,"Não se aplica","Não se aplica",7602/2011,2011-11-08,,"I - A Política Nacional de Segurança e Saúde no Trabalho - PNSST tem por objetivos a promoção da saúde e a melhoria da qualidade de vida do trabalhador e a prevenção de acidentes e de danos à saúde advindos, relacionados ao trabalho ou que ocorram no curso dele, por meio da eliminação ou redução dos riscos nos ambientes de trabalho</t>
  </si>
  <si>
    <t>58,Comunicações,"Ministério da Ciência, Tecnologia, Inovações e Comunicações",,"Política Nacional de Telecomunicações",2018-01-01,"Não se aplica","Não se aplica",9612/2018,2018-12-18,,"Art. 2º São objetivos gerais das políticas públicas de telecomunicações:</t>
  </si>
  <si>
    <t>I - promover: a) o acesso às telecomunicações em condições econômicas que viabilizem o uso e a fruição dos serviços, especialmente para: 1. a expansão do acesso à internet em banda larga fixa e móvel, com qualidade e velocidade adequadas</t>
  </si>
  <si>
    <t xml:space="preserve"> e 2. a ampliação do acesso à internet em banda larga em áreas onde a oferta seja inadequada, tais como áreas urbanas desatendidas, rurais ou remotas</t>
  </si>
  <si>
    <t xml:space="preserve"> b) a inclusão digital, para garantir à população o acesso às redes de telecomunicações, sistemas e serviços baseados em tecnologias da informação e comunicação - TIC, observadas as desigualdades sociais e regionais</t>
  </si>
  <si>
    <t xml:space="preserve"> e c) um mercado de competição ampla, livre e justa</t>
  </si>
  <si>
    <t xml:space="preserve"> II - proporcionar um ambiente favorável à expansão das redes de telecomunicações e à continuidade e à melhoria dos serviços prestados</t>
  </si>
  <si>
    <t xml:space="preserve"> III - garantir os direitos dos usuários dos serviços de telecomunicações</t>
  </si>
  <si>
    <t xml:space="preserve"> IV - estimular: a) a pesquisa e o desenvolvimento tecnológico e produtivo</t>
  </si>
  <si>
    <t xml:space="preserve"> e b) as medidas que promovam a integridade da infraestrutura de telecomunicações e a segurança dos serviços que nela se apoiam</t>
  </si>
  <si>
    <t xml:space="preserve"> e V - incentivar a atualização tecnológica constante dos serviços de telecomunicações.",#N/A,"Política com ação orçamentária associada",Decreto,http://legis.senado.leg.br/norma/30746698,"Política Nacional","Desenvolvimento Econômico",Comunicação,,"2024-12-24 14:16:17","Art. 7º A PNSPDS será implementada por estratégias que garantam integração, coordenação e cooperação federativa, interoperabilidade, liderança situacional, modernização da gestão das instituições de segurança pública, valorização e proteção dos profissionais, complementaridade, dotação de recursos humanos, diagnóstico dos problemas a serem enfrentados, excelência técnica, avaliação continuada dos resultados e garantia da regularidade orçamentária para execução de planos e programas de segurança pública.&lt;br /&gt;&lt;br /&gt;"</t>
  </si>
  <si>
    <t>59,"Direitos da Cidadania","Ministério do Planejamento, Desenvolvimento e Gestão","Pessoas em Situação de Vulnerabilidade Social","Política Nacional de Trabalho no âmbito do Sistema Prisional",2018-01-01,"Não se aplica","Não se aplica",9450/2018,2018-07-25,,"Art. 4º São objetivos da Pnat:</t>
  </si>
  <si>
    <t>I - proporcionar, às pessoas privadas de liberdade e egressas do sistema prisional, a ressocialização, por meio da sua incorporação no mercado de trabalho, e a reinserção no meio social</t>
  </si>
  <si>
    <t xml:space="preserve"> II - promover a qualificação das pessoas privadas de liberdade e egressas do sistema prisional, visando sua independência profissional por meio do empreendedorismo</t>
  </si>
  <si>
    <t xml:space="preserve"> III - promover a articulação de entidades governamentais e não governamentais, nas esferas federal, estadual, distrital e municipal, visando garantir efetividade aos programas de integração social e de inserção de pessoas privadas de liberdade e egressas do sistema prisional e cumpridoras de pena restritiva de direitos ou medida cautelar</t>
  </si>
  <si>
    <t xml:space="preserve"> IV - ampliar a oferta de vagas de trabalho no sistema prisional, pelo poder público e pela iniciativa privada</t>
  </si>
  <si>
    <t xml:space="preserve"> V - incentivar a elaboração de planos estaduais sobre trabalho no sistema prisional, abrangendo diagnósticos, metas e estratégias de qualificação profissional e oferta de vagas de trabalho no sistema prisional</t>
  </si>
  <si>
    <t xml:space="preserve"> VI - promover a sensibilização e conscientização da sociedade e dos órgãos públicos para a importância do trabalho como ferramenta para a reintegração social das pessoas em privação de liberdade e egressas do sistema prisional</t>
  </si>
  <si>
    <t xml:space="preserve"> VII - assegurar os espaços físicos adequados às atividades laborais e de formação profissional e sua integração às demais atividades dos estabelecimentos penais</t>
  </si>
  <si>
    <t xml:space="preserve"> VIII - viabilizar as condições para o aprimoramento da metodologia e do fluxo interno e externo de oferta de vagas de trabalho no sistema prisional</t>
  </si>
  <si>
    <t xml:space="preserve"> IX - fomentar a responsabilidade social empresarial</t>
  </si>
  <si>
    <t xml:space="preserve"> X - estimular a capacitação continuada dos servidores que atuam no sistema prisional quanto às especificidades e à importância da atividade laborativa no sistema prisional</t>
  </si>
  <si>
    <t xml:space="preserve"> e XI - promover a remição da pena pelo trabalho, nos termos do art. 126 da Lei nº 7.210, de 1984 .",#N/A,"Política sem ação orçamentária associada",Decreto,http://legis.senado.leg.br/norma/27442618,"Política Nacional",Social,"Justiça e Segurança Pública",,"2024-12-24 14:18:27","§ 1º A Pnat destina-se aos presos provisórios, às pessoas privadas de liberdade em cumprimento de pena no regime fechado, semiaberto e aberto e às pessoas egressas do sistema prisional."</t>
  </si>
  <si>
    <t>59,"Segurança Pública","Ministério do Planejamento, Desenvolvimento e Gestão","Pessoas em Situação de Vulnerabilidade Social","Política Nacional de Trabalho no âmbito do Sistema Prisional",2018-01-01,"Não se aplica","Não se aplica",9450/2018,2018-07-25,,"Art. 4º São objetivos da Pnat:</t>
  </si>
  <si>
    <t>59,"Direitos da Cidadania","Ministério dos Direitos Humanos","Pessoas em Situação de Vulnerabilidade Social","Política Nacional de Trabalho no âmbito do Sistema Prisional",2018-01-01,"Não se aplica","Não se aplica",9450/2018,2018-07-25,,"Art. 4º São objetivos da Pnat:</t>
  </si>
  <si>
    <t>59,"Segurança Pública","Ministério dos Direitos Humanos","Pessoas em Situação de Vulnerabilidade Social","Política Nacional de Trabalho no âmbito do Sistema Prisional",2018-01-01,"Não se aplica","Não se aplica",9450/2018,2018-07-25,,"Art. 4º São objetivos da Pnat:</t>
  </si>
  <si>
    <t>59,"Direitos da Cidadania","Ministério da Defesa","Pessoas em Situação de Vulnerabilidade Social","Política Nacional de Trabalho no âmbito do Sistema Prisional",2018-01-01,"Não se aplica","Não se aplica",9450/2018,2018-07-25,,"Art. 4º São objetivos da Pnat:</t>
  </si>
  <si>
    <t>59,"Segurança Pública","Ministério da Defesa","Pessoas em Situação de Vulnerabilidade Social","Política Nacional de Trabalho no âmbito do Sistema Prisional",2018-01-01,"Não se aplica","Não se aplica",9450/2018,2018-07-25,,"Art. 4º São objetivos da Pnat:</t>
  </si>
  <si>
    <t>60,"Direitos da Cidadania","Ministério do Bem-Estar Social","Pessoas com Deficiência (PcD)","Política Nacional para a Integração da Pessoa Portadora de Deficiência",1993-01-01,"Não se aplica","Não se aplica",914/1993,1993-09-08,1999-12-21,"Art. 1º A Política Nacional para a Integração da Pessoa Portadora de Deficiência é o conjunto de orientações normativas, que objetivam assegurar o pleno exercício dos direitos individuais e sociais das pessoas portadoras de deficiência.","Decreto 3298/1999","Política com ação orçamentária associada",Decreto,http://legis.senado.leg.br/norma/390069,"Política Nacional",Social,"Direitos Humanos",,"2024-12-23 15:41:07","Pessoas com Coagulopatias, Outras Doenças Hemorrágicas Hereditárias e Plaquetopatias"</t>
  </si>
  <si>
    <t>61,Educação,"Ministério da Justiça","População em Situação de Rua","Política Nacional para a População em Situação de Rua",2009-01-01,"Não se aplica","Não se aplica",7053/2009,2009-12-24,,"Art. 7o  São objetivos da Política Nacional para a População em Situação de Rua:</t>
  </si>
  <si>
    <t>I - assegurar o acesso amplo, simplificado e seguro aos serviços e programas que integram as políticas públicas de saúde, educação, previdência, assistência social, moradia, segurança, cultura, esporte, lazer, trabalho e renda</t>
  </si>
  <si>
    <t xml:space="preserve"> II - garantir a formação e capacitação permanente de profissionais e gestores para atuação no desenvolvimento de políticas públicas intersetoriais, transversais e intergovernamentais direcionadas às pessoas em situação de rua</t>
  </si>
  <si>
    <t xml:space="preserve"> III - instituir a contagem oficial da população em situação de rua</t>
  </si>
  <si>
    <t>IV - produzir, sistematizar e disseminar dados e indicadores sociais, econômicos e culturais sobre a rede existente de cobertura de serviços públicos à população em situação de rua</t>
  </si>
  <si>
    <t xml:space="preserve"> V - desenvolver ações educativas permanentes que contribuam para a formação de cultura de respeito, ética e solidariedade entre a população em situação de rua e os demais grupos sociais, de modo a resguardar a observância aos direitos humanos</t>
  </si>
  <si>
    <t xml:space="preserve"> VI - incentivar a pesquisa, produção e divulgação de conhecimentos sobre a população em situação de rua, contemplando a diversidade humana em toda a sua amplitude étnico-racial, sexual, de gênero e geracional, nas diversas áreas do conhecimento</t>
  </si>
  <si>
    <t xml:space="preserve"> VII - implantar centros de defesa dos direitos humanos para a população em situação de rua</t>
  </si>
  <si>
    <t>VIII - incentivar a criação, divulgação e disponibilização de canais de comunicação para o recebimento de denúncias de violência contra a população em situação de rua, bem como de sugestões para o aperfeiçoamento e melhoria das políticas públicas voltadas para este segmento</t>
  </si>
  <si>
    <t xml:space="preserve"> IX - proporcionar o acesso das pessoas em situação de rua aos benefícios previdenciários e assistenciais e aos programas de transferência de renda, na forma da legislação específica</t>
  </si>
  <si>
    <t xml:space="preserve"> X - criar meios de articulação entre o Sistema Único de Assistência Social  e o Sistema Único de Saúde para qualificar a oferta de serviços</t>
  </si>
  <si>
    <t xml:space="preserve"> XI - adotar padrão básico de qualidade, segurança e conforto na estruturação e reestruturação dos serviços de acolhimento temporários, de acordo com o disposto no art. 8o</t>
  </si>
  <si>
    <t xml:space="preserve"> XII - implementar centros de referência especializados para atendimento da população em situação de rua, no âmbito da proteção social especial do Sistema Único de Assistência Social</t>
  </si>
  <si>
    <t xml:space="preserve"> XIII - implementar ações de segurança alimentar e nutricional suficientes para proporcionar acesso permanente à alimentação pela população em situação de rua à alimentação, com qualidade</t>
  </si>
  <si>
    <t>XIV - disponibilizar programas de qualificação profissional para as pessoas em situação de rua, com o objetivo de propiciar o seu acesso ao mercado de trabalho.",#N/A,"Política sem ação orçamentária associada",Decreto,http://legis.senado.leg.br/norma/411537,"Política Nacional",Social,"Direitos Humanos",,"2024-12-24 14:20:54","Art. 3º Considera-se pessoa portadora de deficiência aquela que apresenta, em caráter permanente, perdas ou anormalidades de sua estrutura ou função psicológica, fisiológica ou anatômica, que gerem incapacidade para o desempenho de atividade, dentro do padrão considerado normal para o ser humano."</t>
  </si>
  <si>
    <t>61,Saúde,"Ministério da Justiça","População em Situação de Rua","Política Nacional para a População em Situação de Rua",2009-01-01,"Não se aplica","Não se aplica",7053/2009,2009-12-24,,"Art. 7o  São objetivos da Política Nacional para a População em Situação de Rua:</t>
  </si>
  <si>
    <t>61,"Assistência Social","Ministério da Justiça","População em Situação de Rua","Política Nacional para a População em Situação de Rua",2009-01-01,"Não se aplica","Não se aplica",7053/2009,2009-12-24,,"Art. 7o  São objetivos da Política Nacional para a População em Situação de Rua:</t>
  </si>
  <si>
    <t>61,"Direitos da Cidadania","Ministério da Justiça","População em Situação de Rua","Política Nacional para a População em Situação de Rua",2009-01-01,"Não se aplica","Não se aplica",7053/2009,2009-12-24,,"Art. 7o  São objetivos da Política Nacional para a População em Situação de Rua:</t>
  </si>
  <si>
    <t>61,Educação,"Ministério da Educação","População em Situação de Rua","Política Nacional para a População em Situação de Rua",2009-01-01,"Não se aplica","Não se aplica",7053/2009,2009-12-24,,"Art. 7o  São objetivos da Política Nacional para a População em Situação de Rua:</t>
  </si>
  <si>
    <t>61,Saúde,"Ministério da Educação","População em Situação de Rua","Política Nacional para a População em Situação de Rua",2009-01-01,"Não se aplica","Não se aplica",7053/2009,2009-12-24,,"Art. 7o  São objetivos da Política Nacional para a População em Situação de Rua:</t>
  </si>
  <si>
    <t>61,"Assistência Social","Ministério da Educação","População em Situação de Rua","Política Nacional para a População em Situação de Rua",2009-01-01,"Não se aplica","Não se aplica",7053/2009,2009-12-24,,"Art. 7o  São objetivos da Política Nacional para a População em Situação de Rua:</t>
  </si>
  <si>
    <t>61,"Direitos da Cidadania","Ministério da Educação","População em Situação de Rua","Política Nacional para a População em Situação de Rua",2009-01-01,"Não se aplica","Não se aplica",7053/2009,2009-12-24,,"Art. 7o  São objetivos da Política Nacional para a População em Situação de Rua:</t>
  </si>
  <si>
    <t>61,Educação,"Ministério do Trabalho e Emprego","População em Situação de Rua","Política Nacional para a População em Situação de Rua",2009-01-01,"Não se aplica","Não se aplica",7053/2009,2009-12-24,,"Art. 7o  São objetivos da Política Nacional para a População em Situação de Rua:</t>
  </si>
  <si>
    <t>61,Saúde,"Ministério do Trabalho e Emprego","População em Situação de Rua","Política Nacional para a População em Situação de Rua",2009-01-01,"Não se aplica","Não se aplica",7053/2009,2009-12-24,,"Art. 7o  São objetivos da Política Nacional para a População em Situação de Rua:</t>
  </si>
  <si>
    <t>61,"Assistência Social","Ministério do Trabalho e Emprego","População em Situação de Rua","Política Nacional para a População em Situação de Rua",2009-01-01,"Não se aplica","Não se aplica",7053/2009,2009-12-24,,"Art. 7o  São objetivos da Política Nacional para a População em Situação de Rua:</t>
  </si>
  <si>
    <t>61,"Direitos da Cidadania","Ministério do Trabalho e Emprego","População em Situação de Rua","Política Nacional para a População em Situação de Rua",2009-01-01,"Não se aplica","Não se aplica",7053/2009,2009-12-24,,"Art. 7o  São objetivos da Política Nacional para a População em Situação de Rua:</t>
  </si>
  <si>
    <t>61,Educação,"Ministério do Desenvolvimento Social e Combate à Fome","População em Situação de Rua","Política Nacional para a População em Situação de Rua",2009-01-01,"Não se aplica","Não se aplica",7053/2009,2009-12-24,,"Art. 7o  São objetivos da Política Nacional para a População em Situação de Rua:</t>
  </si>
  <si>
    <t>61,Saúde,"Ministério do Desenvolvimento Social e Combate à Fome","População em Situação de Rua","Política Nacional para a População em Situação de Rua",2009-01-01,"Não se aplica","Não se aplica",7053/2009,2009-12-24,,"Art. 7o  São objetivos da Política Nacional para a População em Situação de Rua:</t>
  </si>
  <si>
    <t>61,"Assistência Social","Ministério do Desenvolvimento Social e Combate à Fome","População em Situação de Rua","Política Nacional para a População em Situação de Rua",2009-01-01,"Não se aplica","Não se aplica",7053/2009,2009-12-24,,"Art. 7o  São objetivos da Política Nacional para a População em Situação de Rua:</t>
  </si>
  <si>
    <t>61,"Direitos da Cidadania","Ministério do Desenvolvimento Social e Combate à Fome","População em Situação de Rua","Política Nacional para a População em Situação de Rua",2009-01-01,"Não se aplica","Não se aplica",7053/2009,2009-12-24,,"Art. 7o  São objetivos da Política Nacional para a População em Situação de Rua:</t>
  </si>
  <si>
    <t>61,Educação,"Ministério da Saúde","População em Situação de Rua","Política Nacional para a População em Situação de Rua",2009-01-01,"Não se aplica","Não se aplica",7053/2009,2009-12-24,,"Art. 7o  São objetivos da Política Nacional para a População em Situação de Rua:</t>
  </si>
  <si>
    <t>61,Saúde,"Ministério da Saúde","População em Situação de Rua","Política Nacional para a População em Situação de Rua",2009-01-01,"Não se aplica","Não se aplica",7053/2009,2009-12-24,,"Art. 7o  São objetivos da Política Nacional para a População em Situação de Rua:</t>
  </si>
  <si>
    <t>61,"Assistência Social","Ministério da Saúde","População em Situação de Rua","Política Nacional para a População em Situação de Rua",2009-01-01,"Não se aplica","Não se aplica",7053/2009,2009-12-24,,"Art. 7o  São objetivos da Política Nacional para a População em Situação de Rua:</t>
  </si>
  <si>
    <t>61,"Direitos da Cidadania","Ministério da Saúde","População em Situação de Rua","Política Nacional para a População em Situação de Rua",2009-01-01,"Não se aplica","Não se aplica",7053/2009,2009-12-24,,"Art. 7o  São objetivos da Política Nacional para a População em Situação de Rua:</t>
  </si>
  <si>
    <t>61,Educação,"Ministério da Cultura","População em Situação de Rua","Política Nacional para a População em Situação de Rua",2009-01-01,"Não se aplica","Não se aplica",7053/2009,2009-12-24,,"Art. 7o  São objetivos da Política Nacional para a População em Situação de Rua:</t>
  </si>
  <si>
    <t>61,Saúde,"Ministério da Cultura","População em Situação de Rua","Política Nacional para a População em Situação de Rua",2009-01-01,"Não se aplica","Não se aplica",7053/2009,2009-12-24,,"Art. 7o  São objetivos da Política Nacional para a População em Situação de Rua:</t>
  </si>
  <si>
    <t>61,"Assistência Social","Ministério da Cultura","População em Situação de Rua","Política Nacional para a População em Situação de Rua",2009-01-01,"Não se aplica","Não se aplica",7053/2009,2009-12-24,,"Art. 7o  São objetivos da Política Nacional para a População em Situação de Rua:</t>
  </si>
  <si>
    <t>61,"Direitos da Cidadania","Ministério da Cultura","População em Situação de Rua","Política Nacional para a População em Situação de Rua",2009-01-01,"Não se aplica","Não se aplica",7053/2009,2009-12-24,,"Art. 7o  São objetivos da Política Nacional para a População em Situação de Rua:</t>
  </si>
  <si>
    <t>61,Educação,"Ministério do Esporte","População em Situação de Rua","Política Nacional para a População em Situação de Rua",2009-01-01,"Não se aplica","Não se aplica",7053/2009,2009-12-24,,"Art. 7o  São objetivos da Política Nacional para a População em Situação de Rua:</t>
  </si>
  <si>
    <t>61,Saúde,"Ministério do Esporte","População em Situação de Rua","Política Nacional para a População em Situação de Rua",2009-01-01,"Não se aplica","Não se aplica",7053/2009,2009-12-24,,"Art. 7o  São objetivos da Política Nacional para a População em Situação de Rua:</t>
  </si>
  <si>
    <t>61,"Assistência Social","Ministério do Esporte","População em Situação de Rua","Política Nacional para a População em Situação de Rua",2009-01-01,"Não se aplica","Não se aplica",7053/2009,2009-12-24,,"Art. 7o  São objetivos da Política Nacional para a População em Situação de Rua:</t>
  </si>
  <si>
    <t>61,"Direitos da Cidadania","Ministério do Esporte","População em Situação de Rua","Política Nacional para a População em Situação de Rua",2009-01-01,"Não se aplica","Não se aplica",7053/2009,2009-12-24,,"Art. 7o  São objetivos da Política Nacional para a População em Situação de Rua:</t>
  </si>
  <si>
    <t>61,Educação,"Ministério das Cidades","População em Situação de Rua","Política Nacional para a População em Situação de Rua",2009-01-01,"Não se aplica","Não se aplica",7053/2009,2009-12-24,,"Art. 7o  São objetivos da Política Nacional para a População em Situação de Rua:</t>
  </si>
  <si>
    <t>61,Saúde,"Ministério das Cidades","População em Situação de Rua","Política Nacional para a População em Situação de Rua",2009-01-01,"Não se aplica","Não se aplica",7053/2009,2009-12-24,,"Art. 7o  São objetivos da Política Nacional para a População em Situação de Rua:</t>
  </si>
  <si>
    <t>61,"Assistência Social","Ministério das Cidades","População em Situação de Rua","Política Nacional para a População em Situação de Rua",2009-01-01,"Não se aplica","Não se aplica",7053/2009,2009-12-24,,"Art. 7o  São objetivos da Política Nacional para a População em Situação de Rua:</t>
  </si>
  <si>
    <t>61,"Direitos da Cidadania","Ministério das Cidades","População em Situação de Rua","Política Nacional para a População em Situação de Rua",2009-01-01,"Não se aplica","Não se aplica",7053/2009,2009-12-24,,"Art. 7o  São objetivos da Política Nacional para a População em Situação de Rua:</t>
  </si>
  <si>
    <t>61,Educação,"Casa Civil da Presidência da República","População em Situação de Rua","Política Nacional para a População em Situação de Rua",2009-01-01,"Não se aplica","Não se aplica",7053/2009,2009-12-24,,"Art. 7o  São objetivos da Política Nacional para a População em Situação de Rua:</t>
  </si>
  <si>
    <t>61,Saúde,"Casa Civil da Presidência da República","População em Situação de Rua","Política Nacional para a População em Situação de Rua",2009-01-01,"Não se aplica","Não se aplica",7053/2009,2009-12-24,,"Art. 7o  São objetivos da Política Nacional para a População em Situação de Rua:</t>
  </si>
  <si>
    <t>61,"Assistência Social","Casa Civil da Presidência da República","População em Situação de Rua","Política Nacional para a População em Situação de Rua",2009-01-01,"Não se aplica","Não se aplica",7053/2009,2009-12-24,,"Art. 7o  São objetivos da Política Nacional para a População em Situação de Rua:</t>
  </si>
  <si>
    <t>61,"Direitos da Cidadania","Casa Civil da Presidência da República","População em Situação de Rua","Política Nacional para a População em Situação de Rua",2009-01-01,"Não se aplica","Não se aplica",7053/2009,2009-12-24,,"Art. 7o  São objetivos da Política Nacional para a População em Situação de Rua:</t>
  </si>
  <si>
    <t>62,"Defesa Nacional","Ministério da Defesa","População em Geral","Política Nacional para os Recursos do Mar (PNRM)",2005-01-01,"Não se aplica","Não se aplica",5377/2005,2005-02-24,,"A PNRM tem como objetivos: - promover a formação de recursos humanos</t>
  </si>
  <si>
    <t xml:space="preserve"> - estimular o desenvolvimento da pesquisa, ciência e tecnologia marinhas</t>
  </si>
  <si>
    <t xml:space="preserve"> e - incentivar a exploração e o aproveitamento sustentável dos recursos do mar, das águas sobrejacentes ao leito do mar, do leito do mar e seu subsolo, e das áreas costeiras adjacentes.",#N/A,"Política com ação orçamentária associada",Decreto,http://legis.senado.leg.br/norma/573222,"Política Nacional",Infraestrutura,"Defesa Nacional",,"2024-12-24 14:23:08","Art. 2º  Estabelecer que poderão aderir, voluntariamente, à política ora instituída, os Municípios e Estados que tiverem sob sua gestão estabelecimento hospitalar que preencha os seguintes critérios: I - ser de esfera administrativa pública ou privada sem fins lucrativos, reconhecida como filantrópica</t>
  </si>
  <si>
    <t xml:space="preserve"> II - estar localizado em municípios ou microrregiões com até 30.000 habitantes</t>
  </si>
  <si>
    <t xml:space="preserve"> III - possuir entre 5 a 30 leitos de internação cadastrados no CNES</t>
  </si>
  <si>
    <t xml:space="preserve"> e IV - estar localizado em municípios que apresentam cobertura da Estratégia de Saúde da Família igual ou superior a 70%."</t>
  </si>
  <si>
    <t>63,Trabalho,"Ministério do Trabalho e Emprego","Trabalhadores e Trabalhadoras Rurais","Política Nacional para os Trabalhadores Rurais Empregados",2013-01-01,"Não se aplica","Não se aplica",7943/2013,2013-03-06,,"Art. 5º São objetivos da PNATRE:</t>
  </si>
  <si>
    <t>I - integrar e articular as políticas públicas direcionadas aos trabalhadores rurais empregados</t>
  </si>
  <si>
    <t xml:space="preserve"> II - promover e ampliar a formalização nas relações de trabalho dos trabalhadores rurais empregados</t>
  </si>
  <si>
    <t xml:space="preserve"> III - promover a reinserção produtiva dos trabalhadores rurais empregados que perderam seus postos de trabalho, gerando oportunidades de trabalho e renda</t>
  </si>
  <si>
    <t xml:space="preserve"> IV - intensificar a fiscalização das relações de trabalho rural</t>
  </si>
  <si>
    <t xml:space="preserve"> V - minimizar os efeitos do impacto das inovações tecnológicas na redução de postos de trabalho no meio rural</t>
  </si>
  <si>
    <t xml:space="preserve"> VI - promover a alfabetização, a escolarização, a qualificação e a requalificação profissional aos trabalhadores rurais empregados</t>
  </si>
  <si>
    <t xml:space="preserve"> VII - promover a saúde, a proteção social e a segurança dos trabalhadores rurais empregados</t>
  </si>
  <si>
    <t xml:space="preserve"> VIII - promover estudos e pesquisas integrados e permanentes sobre os trabalhadores rurais empregados</t>
  </si>
  <si>
    <t xml:space="preserve"> IX - ampliar as condições de trabalho decente para permanência de jovens no campo</t>
  </si>
  <si>
    <t xml:space="preserve"> e X - combater práticas que caracterizem trabalho infantil.",#N/A,"Política com ação orçamentária associada",Decreto,http://legis.senado.leg.br/norma/588001,"Política Nacional","Desenvolvimento Econômico","Trabalho e Emprego",,"2024-12-24 14:36:21","&lt;p&gt;Art. 2&amp;ordm</t>
  </si>
  <si>
    <t xml:space="preserve"> Para fins deste Decreto, considera-se trabalhador rural empregado a pessoa f&amp;iacute</t>
  </si>
  <si>
    <t>sica prestadora de servi&amp;ccedil</t>
  </si>
  <si>
    <t>os remunerados e de natureza n&amp;atilde</t>
  </si>
  <si>
    <t>o eventual a empregador rural, sob a depend&amp;ecirc</t>
  </si>
  <si>
    <t>ncia deste, contratada por prazo indeterminado, determinado e de curta dura&amp;ccedil</t>
  </si>
  <si>
    <t>o.&lt;/p&gt;"</t>
  </si>
  <si>
    <t>63,Trabalho,"Ministério do Desenvolvimento Social e Combate à Fome","Trabalhadores e Trabalhadoras Rurais","Política Nacional para os Trabalhadores Rurais Empregados",2013-01-01,"Não se aplica","Não se aplica",7943/2013,2013-03-06,,"Art. 5º São objetivos da PNATRE:</t>
  </si>
  <si>
    <t>63,Trabalho,"Ministério do Desenvolvimento Agrário","Trabalhadores e Trabalhadoras Rurais","Política Nacional para os Trabalhadores Rurais Empregados",2013-01-01,"Não se aplica","Não se aplica",7943/2013,2013-03-06,,"Art. 5º São objetivos da PNATRE:</t>
  </si>
  <si>
    <t>63,Trabalho,"Secretaria-Geral da Presidência da República","Trabalhadores e Trabalhadoras Rurais","Política Nacional para os Trabalhadores Rurais Empregados",2013-01-01,"Não se aplica","Não se aplica",7943/2013,2013-03-06,,"Art. 5º São objetivos da PNATRE:</t>
  </si>
  <si>
    <t>64,"Segurança Pública","Ministério da Justiça e Segurança Pública","Trabalhadores e Trabalhadoras Rurais","Política Nacional sobre Drogas",2019-01-01,"Não se aplica","Não se aplica",9761/2019,2019-04-11,,"3. OBJETIVOS DA POLÍTICA NACIONAL SOBRE DROGAS</t>
  </si>
  <si>
    <t>3.1. Conscientizar e proteger a sociedade brasileira dos prejuízos sociais, econômicos e de saúde pública representados pelo uso, pelo uso indevido e pela dependência de drogas lícitas e ilícitas.</t>
  </si>
  <si>
    <t>3.2. Conscientizar o usuário e a sociedade de que o uso, o uso indevido e a dependência de drogas ilícitas financia as organizações criminosas e suas atividades, que têm o narcotráfico como principal fonte de recursos financeiros.</t>
  </si>
  <si>
    <t>3.3. Garantir o direito à assistência intersetorial, interdisciplinar e transversal, a partir da visão holística do ser humano, pela implementação e pela manutenção da rede de assistência integrada, pública e privada, com tratamento, acolhimento em comunidade terapêutica, acompanhamento, apoio, mútua ajuda e reinserção social, à pessoa com problemas decorrentes do uso, do uso indevido ou da dependência do álcool e de outras drogas e a prevenção das mesmas a toda a população, principalmente àquelas em maior vulnerabilidade.</t>
  </si>
  <si>
    <t>3.4. Buscar equilíbrio entre as diversas frentes que compõem de forma intersistêmica a Pnad, nas esferas da federação, classificadas, de forma não exaustiva, em políticas públicas de redução da demanda (prevenção, promoção e manutenção da abstinência, promoção à saúde, cuidado, tratamento, acolhimento, apoio, mútua ajuda, suporte social e redução dos riscos e danos sociais e à saúde, reinserção social) e redução de oferta (ações de segurança pública, de defesa, de inteligência, de regulação de substâncias precursoras, de substâncias controladas e de drogas lícitas, além de repressão da produção não autorizada, de combate ao tráfico de drogas, à lavagem de dinheiro e crimes conexos, inclusive por meio da recuperação de ativos que financiem atividades do Poder Público nas frentes de redução de oferta e redução de demanda).</t>
  </si>
  <si>
    <t>3.4.1. Cabe ao Poder Público incentivar e fomentar estudos, pesquisas e avaliações das políticas públicas e a formação de profissionais que atuam na área.</t>
  </si>
  <si>
    <t>3.5. Considerar nas políticas públicas em geral as causas e os fatores relacionados ao uso, ao uso indevido e à dependência do tabaco e seus derivados, do álcool e de outras drogas e garantir que as pessoas afetadas pelos problemas decorrentes de seu uso sejam tratadas de forma integrada e em rede, com o objetivo de que se mantenham abstinentes em relação ao uso de drogas.</t>
  </si>
  <si>
    <t>3.6. Promover e apoiar novas formas de abordagens e cuidados e o uso de tecnologias, ferramentas, serviços e ações digitais e inovadoras, que inclusive proporcionem redução de custos para o Poder Público.</t>
  </si>
  <si>
    <t>3.7. Cumprir e fazer cumprir as leis e as normas sobre drogas lícitas e ilícitas, implementar as ações delas decorrentes e desenvolver ações e regulamentações, especialmente aquelas relacionadas à proteção da vida, da saúde, da criança, do adolescente e do jovem, inclusive quanto à publicidade de drogas lícitas, à fiscalização da venda, da publicidade, do consumo e de restrições a sua disponibilidade.</t>
  </si>
  <si>
    <t>3.8. Impor e fazer cumprir restrições de disponibilidade de drogas lícitas e ilícitas.</t>
  </si>
  <si>
    <t>3.9. Propor, manter, alterar e fazer cumprir políticas tributárias a fim de inibir o consumo, o tráfico e o descaminho de drogas lícitas.</t>
  </si>
  <si>
    <t>3.10. Promover, criar estímulos e condições, e apoiar iniciativas de capacitação e formação da rede da Pnad e da Política Nacional sobre o Álcool, nos âmbitos público e privado.</t>
  </si>
  <si>
    <t>3.11. Promover, criar estímulos e condições, e apoiar iniciativas de estudos, pesquisas e avaliações das ações, dos serviços, dos programas e das atividades no âmbito da Pnad e da Política Nacional sobre o Álcool, nos âmbitos público e privado.</t>
  </si>
  <si>
    <t>3.12. Assegurar, por meio de medidas administrativas, legislativas e jurídicas, o cumprimento disposto nos</t>
  </si>
  <si>
    <t>art. 3º , art. 6º , art. 79 , art. 81 e art. 243 da Lei nº 8.069, de 1990 - Estatuto da Criança e do Adolescente e na Convenção sobre os Direitos da Criança, da Assembleia Geral das Nações Unidas, promulgada pelo Decreto nº 99.710, de 1990 , especialmente no art. 17, quanto ao direito de proteção da criança e do adolescente, inclusive nos meios de comunicação, zelando para que a criança, o adolescente e o jovem tenham acesso a informações e materiais que visem promover seu bem-estar social, espiritual e moral e sua saúde física e mental, promovendo a elaboração de diretrizes apropriadas a fim de proteger a criança, o adolescente e o jovem contra informação e material prejudiciais ao seu bem-estar, especialmente das drogas lícitas ou ilícitas.</t>
  </si>
  <si>
    <t>3.13. Assegurar políticas públicas para redução da oferta de drogas, por meio de atuação coordenada, cooperativa e colaborativa dos integrantes do Sistema Único de Segurança Pública - Susp e de outros órgãos responsáveis pela persecução criminal nos entes federativos, incluída a realização de ações repressivas e processos criminais contra os responsáveis pela produção e pelo tráfico de substâncias proscritas, de acordo com o previsto na legislação.</t>
  </si>
  <si>
    <t>3.14. Educar, informar, capacitar e formar pessoas, em todos os segmentos sociais, para a ação efetiva e eficaz nas reduções de oferta e demanda, com base em conhecimentos científicos validados e experiências bem-sucedidas, adequadas à realidade nacional, apoiando e fomentando serviços e instituições, públicas ou privadas atuantes na área da capacitação e educação continuada relacionadas ao uso, ao uso indevido e à dependência do tabaco e seus derivados, do álcool e de outras drogas.</t>
  </si>
  <si>
    <t>3.15. Conhecer, sistematizar, divulgar e apoiar iniciativas, ações e campanhas de prevenção do uso de drogas lícitas e ilícitas em uma rede operativa, com a finalidade de ampliar sua abrangência e eficácia.</t>
  </si>
  <si>
    <t>3.16. Regulamentar, avaliar e acompanhar o tratamento, o acolhimento em comunidade terapêutica, a assistência e o cuidado de pessoas com uso indevido de álcool e outras drogas lícitas e ilícitas e com dependência química, a partir de uma visão holística do ser humano, observadas a intersetorialidade e a transversalidade das ações.</t>
  </si>
  <si>
    <t>3.16.1. Nesse processo, será considerada a multifatorialidade das causas do uso, do uso indevido e da dependência das drogas lícitas e ilícitas.</t>
  </si>
  <si>
    <t>3.17. Reduzir as consequências negativas sociais, econômicas e de saúde, individuais e coletivas, decorrentes do uso, do uso indevido e da dependência de drogas lícitas e ilícitas.</t>
  </si>
  <si>
    <t>3.18. Promover a estratégia de busca de abstinência de drogas lícitas e ilícitas como um dos fatores de redução dos problemas sociais, econômicos e de saúde decorrentes do uso, do uso indevido e da dependência das drogas lícitas e ilícitas.</t>
  </si>
  <si>
    <t>3.19. Difundir o conhecimento sobre os crimes, os delitos e as infrações relacionados às drogas ilícitas e lícitas, a fim de prevenir e coibir sua prática, por meio da implementação e da efetivação de políticas públicas voltadas para a melhoria da qualidade de vida do cidadão.</t>
  </si>
  <si>
    <t>3.20. Combater o tráfico de drogas e os crimes conexos, no território nacional, com ênfase às áreas de fronteiras terrestres, aéreas e marítimas e ao crime organizado vinculado ao narcotráfico.</t>
  </si>
  <si>
    <t>3.21. Assegurar, de forma contínua e permanente, o combate à corrupção e à lavagem de dinheiro, como forma de estrangular o fluxo lucrativo da atividade ilegal que diz respeito ao tráfico de drogas.</t>
  </si>
  <si>
    <t>3.22. Manter e atualizar continuamente o Observatório Brasileiro de Informações sobre Drogas - OBID para fundamentar o desenvolvimento de programas e de intervenções dirigidas à redução de demanda (prevenção, tratamento, acolhimento, apoio, mútua ajuda e reinserção social), redução de oferta de drogas, resguardados o sigilo, a confidencialidade e observados os procedimentos éticos de pesquisa e armazenamento de dados.</t>
  </si>
  <si>
    <t>3.23. Garantir eficiência, eficácia, cientificidade e rigor metodológico às atividades de redução de demanda e de oferta, por meio da promoção, de forma sistemática, de levantamentos, pesquisas e avaliações a serem realizados preferencialmente por órgãos de referência na comunidade científica e de órgãos que sejam formalmente reconhecidos como centros de excelência ou de referência nas áreas de tratamento, acolhimento, recuperação, apoio e mútua ajuda, reinserção social, prevenção, capacitação e formação, público ou de organizações da sociedade civil sem fins lucrativos.</t>
  </si>
  <si>
    <t>3.24. Garantir a realização de estudos e pesquisas com vistas à inovação de métodos e programas de redução de demanda e de oferta.</t>
  </si>
  <si>
    <t>3.25. Garantir a harmonia da Pnad com outras políticas públicas vinculadas ao tema, tais como, a Política Nacional de Controle do Tabaco, a Política Nacional de Álcool, a Política Nacional de Saúde Mental e a Política Nacional de Segurança Pública e Defesa Social.</t>
  </si>
  <si>
    <t>3.26. Quanto à Política Nacional de Controle do Tabaco, deverão ser tomadas as medidas administrativas, jurídicas e legislativas necessárias para que as restrições hoje existentes para os produtos do tabaco em geral, inclusive quanto às advertências e imagens de impacto dos malefícios causados pelo tabaco e seus derivados sejam aplicadas e cumpridas em relação a seus derivados, incluído o narguilé, com rigorosa fiscalização para aplicação das leis e das normas estabelecidas, especialmente quanto à proteção da criança, do adolescente e do jovem contra a informação e o material prejudicial ao seu bem-estar e à sua saúde.</t>
  </si>
  <si>
    <t>3.27. Garantir o caráter intersistêmico, intersetorial, interdisciplinar e transversal do Sistema Nacional de Políticas sobre Drogas - Sisnad, por meio de sua articulação com outros sistemas de políticas públicas, tais como o Sistema Único de Saúde - SUS, o Sistema Único de Assistência Social - SUAS, o Sistema Único de Segurança Pública - Susp, entre outros.</t>
  </si>
  <si>
    <t>3.28. Garantir recursos orçamentários para o Fundo Nacional Antidrogas - Funad e para outros órgãos componentes do Sisnad, para implementação da Pnad, com utilização dos recursos decorrentes de apreensão e do perdimento, em favor da União, de bens, de direitos e de valores objetos de tráfico ilícito de drogas e outros recursos destinados ao Funad.</t>
  </si>
  <si>
    <t>3.29. Atuar de forma conjunta e integrada entre órgãos federais, estaduais, municipais e distritais.</t>
  </si>
  <si>
    <t>3.30. Propor e manter normas severas para os causadores de acidentes de trânsito ou do trabalho decorrentes do uso de drogas lícitas ou ilícitas.","Há outras políticas nacionais que versam sobre drogas","Política com ação orçamentária associada",Decreto,http://legis.senado.leg.br/norma/30901972,"Política Nacional",Social,"Justiça e Segurança Pública",,"2024-12-24 14:25:55","Art. 2º Para fins deste Decreto, considera-se trabalhador rural empregado a pessoa física prestadora de serviços remunerados e de natureza não eventual a empregador rural, sob a dependência deste, contratada por prazo indeterminado, determinado e de curta duração."</t>
  </si>
  <si>
    <t>64,"Segurança Pública","Ministério da Saúde","Trabalhadores e Trabalhadoras Rurais","Política Nacional sobre Drogas",2019-01-01,"Não se aplica","Não se aplica",9761/2019,2019-04-11,,"3. OBJETIVOS DA POLÍTICA NACIONAL SOBRE DROGAS</t>
  </si>
  <si>
    <t>64,"Segurança Pública","Ministério da Cidadania","Trabalhadores e Trabalhadoras Rurais","Política Nacional sobre Drogas",2019-01-01,"Não se aplica","Não se aplica",9761/2019,2019-04-11,,"3. OBJETIVOS DA POLÍTICA NACIONAL SOBRE DROGAS</t>
  </si>
  <si>
    <t>64,"Segurança Pública","Ministério da Mulher, da Família e dos Direitos Humanos","Trabalhadores e Trabalhadoras Rurais","Política Nacional sobre Drogas",2019-01-01,"Não se aplica","Não se aplica",9761/2019,2019-04-11,,"3. OBJETIVOS DA POLÍTICA NACIONAL SOBRE DROGAS</t>
  </si>
  <si>
    <t>65,Saúde,"Ministério da Justiça","Populações e Setores Econômicos atingidos por Alterações no Meio Ambiente ou Clima</t>
  </si>
  <si>
    <t xml:space="preserve"> Desastres Ambientais","Política Nacional sobre o Álcool",2007-01-01,"Não se aplica","Não se aplica",6117/2007,2007-05-23,,"1. A Política Nacional sobre o Álcool contém princípios fundamentais à sustentação de estratégias para o enfrentamento coletivo dos problemas relacionados ao consumo de álcool, contemplando a intersetorialidade e a integralidade de ações para a redução dos danos sociais, à saúde e à vida causados pelo consumo desta substância, bem como as situações de violência e criminalidade associadas ao uso prejudicial de bebidas alcoólicas na população brasileira.",#N/A,"Política sem ação orçamentária associada",Decreto,http://legis.senado.leg.br/norma/409826,"Política Nacional",Social,Saúde,,"2024-12-24 14:27:57","Sem especificação"</t>
  </si>
  <si>
    <t>65,Saúde,"Ministério da Educação","Populações e Setores Econômicos atingidos por Alterações no Meio Ambiente ou Clima</t>
  </si>
  <si>
    <t>65,Saúde,"Ministério da Saúde","Populações e Setores Econômicos atingidos por Alterações no Meio Ambiente ou Clima</t>
  </si>
  <si>
    <t>65,Saúde,"Ministério das Cidades","Populações e Setores Econômicos atingidos por Alterações no Meio Ambiente ou Clima</t>
  </si>
  <si>
    <t>65,Saúde,"Gabinete de Segurança Institucional","Populações e Setores Econômicos atingidos por Alterações no Meio Ambiente ou Clima</t>
  </si>
  <si>
    <t>66,Saúde,"Ministério da Saúde","População em Geral","Programa Farmácia Popular do Brasil",2004-01-01,"Não se aplica","Não se aplica",5090/2004,2004-05-21,,"Art. 1o  Fica instituído o Programa ""Farmácia Popular do Brasil"", que visa a disponibilização de medicamentos, nos termos da Lei no 10.858, de 13 de abril de 2004, em municípios e regiões do território nacional.",#N/A,"Programa com ação orçamentária associada",Decreto,http://legis.senado.leg.br/norma/407396,"Programa Governamental",Social,Saúde,,,"Sem especificação  População em geral"</t>
  </si>
  <si>
    <t>67,"Desenvolvimento Regional e Territorial","Ministério da Mulher, da Família e dos Direitos Humanos","Instituições, Equipamentos e Profissionais da Saúde</t>
  </si>
  <si>
    <t xml:space="preserve"> Usuários do Sistema de Saúde","Programa Abrace o Marajó",2020-01-01,"Não se aplica","Não se aplica",10260/2020,2020-03-03,,"Fica instituído o Programa Abrace o Marajó, de caráter intersetorial, como estratégia de desenvolvimento socioeconômico dos Municípios que compõem o Arquipélago do Marajó, localizado no Estado do Pará.",#N/A,"Não se aplica",Decreto,http://legis.senado.leg.br/norma/31967574,"Programa Governamental","Desenvolvimento Econômico","Desenvolvimento Regional",,,"Usuários do SUS, particularmente os portadores de Doenças Crônicas Não-Transmissíveis"</t>
  </si>
  <si>
    <t>68,"Gestão Ambiental","Ministério do Meio Ambiente","Trabalhadores e Trabalhadoras Rurais","Programa Adote um Parque",2021-01-01,"Não se aplica","Não se aplica",10623/2021,2021-02-10,,"§ 1º  São objetivos do Programa Adote um Parque:</t>
  </si>
  <si>
    <t>I - a consolidação e a implementação de planos de manejo das unidades de conservação federais</t>
  </si>
  <si>
    <t>II - o monitoramento das unidades de conservação federais</t>
  </si>
  <si>
    <t>III - a recuperação ambiental de áreas degradadas</t>
  </si>
  <si>
    <t>IV - o apoio à prevenção e ao combate a incêndios florestais</t>
  </si>
  <si>
    <t>V - o apoio à prevenção e ao combate ao desmatamento ilegal</t>
  </si>
  <si>
    <t>VI - a promoção de melhorias, de investimentos, de infraestrutura e de manutenção nas unidades de conservação federais.",#N/A,#N/A,Decreto,http://legis.senado.leg.br/norma/33224585,"Programa Governamental","Meio Ambiente","Meio Ambiente",,,"Art. 31.  Podem fornecer produtos ao Programa Alimenta Brasil, os agricultores familiares e os demais beneficiários que se enquadrem nas disposições da Lei nº 11.326, de 24 de julho de 2006."</t>
  </si>
  <si>
    <t>69,"Gestão Ambiental","Ministério do Meio Ambiente","Populações de Fronteira ou Regiões Brasileiras de Desenvolvimento","Programa Áreas Protegidas da Amazônia (ARPA)",2002-01-01,"Não se aplica","Não se aplica",4326/2002,2002-08-09,2015-08-21," Art. 3o São objetivos específicos do ARPA:</t>
  </si>
  <si>
    <t>I - a criação de unidades de conservação de proteção integral e de uso sustentável na região amazônica</t>
  </si>
  <si>
    <t>II - a consolidação das unidades de conservação de proteção integral</t>
  </si>
  <si>
    <t>III - a manutenção das unidades de conservação de proteção integral e dos serviços de vigilância das unidades de conservação do uso sustentável (reservas extrativistas e reservas de uso sustentável)</t>
  </si>
  <si>
    <t>IV - a criação de mecanismos que garantam a sustentação financeira das unidades de conservação de proteção integral e de uso sustentável em longo prazo.","Revalidado pelo DEC 8505/2015","Programa sem ação orçamentária associada",Decreto,http://legis.senado.leg.br/norma/404337,"Programa Governamental","Meio Ambiente","Meio Ambiente",,,"Sem especificação"</t>
  </si>
  <si>
    <t>70,"Assistência Social","Ministério de Minas e Energia","Pessoas em Situação de Vulnerabilidade Social","Programa Auxílio-Gás",2002-01-01,"Não se aplica","Não se aplica",4102/2002,2002-01-25,,"Art. 1o Fica instituído o programa ""Auxílio-Gás"", destinado a subsidiar o preço do gás liqüefeito de petróleo às famílias de baixa renda.",#N/A,"Programa sem ação orçamentária associada",Decreto,http://legis.senado.leg.br/norma/403446,"Programa Governamental",Social,"Assistência Social",,,"Art. 3o Para os efeitos do disposto neste Decreto, é considerada de baixa renda a família que atenda, cumulativamente, aos seguintes requisitos:&lt;br /&gt;I - possuir renda mensal per capita máxima equivalente a meio salário mínimo definido pelo Governo Federal</t>
  </si>
  <si>
    <t xml:space="preserve"> e&lt;br /&gt;II - atender a pelo menos uma das seguintes condições cadastrais:&lt;br /&gt;a) ser integrante do Cadastramento Único para Programas Sociais do Governo Federal, criado pelo Decreto no 3.877, de 24 de julho de 2001</t>
  </si>
  <si>
    <t xml:space="preserve"> ou&lt;br /&gt;b) ser beneficiária do programas ""Bolsa Escola"" ou ""Bolsa Alimentação"", ou estar cadastrada como potencial beneficiária desses programas.&lt;br /&gt;Parágrafo único. Do cálculo da renda familiar mensal serão excluídos os rendimentos provenientes das seguintes origens: I - Bolsa Escola</t>
  </si>
  <si>
    <t xml:space="preserve"> II - Bolsa Alimentação</t>
  </si>
  <si>
    <t xml:space="preserve"> III - Erradicação do Trabalho Infantil</t>
  </si>
  <si>
    <t xml:space="preserve"> IV - Seguro Desemprego</t>
  </si>
  <si>
    <t xml:space="preserve"> V - Seguro Safra</t>
  </si>
  <si>
    <t xml:space="preserve"> e VI - Bolsa Qualificação."</t>
  </si>
  <si>
    <t>71,Administração,"Ministério da Justiça","Administração Pública e Servidores Públicos","Programa Bem Mais Simples Brasil",2015-01-01,"Não se aplica","Não se aplica",8414/2015,2015-02-27,,"Art. 2º São objetivos do Programa Bem Mais Simples Brasil:</t>
  </si>
  <si>
    <t>I - simplificar e agilizar o acesso do cidadão, das empresas e das entidades sem fins lucrativos aos serviços e informações públicos</t>
  </si>
  <si>
    <t>II - promover a prestação de informações e serviços públicos por meio eletrônico</t>
  </si>
  <si>
    <t>III - reduzir formalidades e exigências na prestação de serviços públicos</t>
  </si>
  <si>
    <t>IV - promover a integração dos sistemas de informação pelos órgãos públicos para oferta de serviços públicos</t>
  </si>
  <si>
    <t>V - celebrar o “Pacto Bem Mais Simples Brasil” com os demais Poderes da União e com os Estados, o Distrito Federal e os Municípios</t>
  </si>
  <si>
    <t>VI - modernizar a gestão interna da administração pública.",#N/A,"Programa sem ação orçamentária associada",Decreto,http://legis.senado.leg.br/norma/593860,"Programa Governamental",Administração,"Administração Pública",,,"§ 1º O Programa Bem Mais Simples Brasil deverá contemplar a atuação integrada e sistêmica na prestação de serviços públicos, com a aplicação de soluções tecnológicas que visem a simplificar processos e procedimentos de atendimento ao cidadão, às empresas e às entidades sem fins lucrativos, mediante a utilização de linguagem simples e compreensível."</t>
  </si>
  <si>
    <t>71,Administração,"Ministério da Fazenda","Administração Pública e Servidores Públicos","Programa Bem Mais Simples Brasil",2015-01-01,"Não se aplica","Não se aplica",8414/2015,2015-02-27,,"Art. 2º São objetivos do Programa Bem Mais Simples Brasil:</t>
  </si>
  <si>
    <t>71,Administração,"Ministério do Planejamento, Orçamento e Gestão","Administração Pública e Servidores Públicos","Programa Bem Mais Simples Brasil",2015-01-01,"Não se aplica","Não se aplica",8414/2015,2015-02-27,,"Art. 2º São objetivos do Programa Bem Mais Simples Brasil:</t>
  </si>
  <si>
    <t>71,Administração,"Secretaria da Micro e Pequena Empresa","Administração Pública e Servidores Públicos","Programa Bem Mais Simples Brasil",2015-01-01,"Não se aplica","Não se aplica",8414/2015,2015-02-27,,"Art. 2º São objetivos do Programa Bem Mais Simples Brasil:</t>
  </si>
  <si>
    <t>72,"Assistência Social","Ministério do Esporte","População em Geral","Programa Bolsa Atleta",2005-01-01,"Não se aplica","14 de janeiro de 2005",5342/2005,2005-01-14,,#N/A,#N/A,"Programa com ação orçamentária associada",Decreto,http://legis.senado.leg.br/norma/408393,"Programa Governamental",Social,"Assistência Social",,,"I - na categoria Atleta de Base, o atleta de catorze a dezenove anos de idade"</t>
  </si>
  <si>
    <t>72,"Assistência Social","Ministério do Esporte","Jovens (15 - 29 anos)","Programa Bolsa Atleta",2005-01-01,"Não se aplica","14 de janeiro de 2005",5342/2005,2005-01-14,,#N/A,#N/A,"Programa com ação orçamentária associada",Decreto,http://legis.senado.leg.br/norma/408393,"Programa Governamental",Social,"Assistência Social",,,"I - na categoria Atleta de Base, o atleta de catorze a dezenove anos de idade"</t>
  </si>
  <si>
    <t>73,Educação,"Ministério da Educação","Pessoas em Situação de Vulnerabilidade Social","Programa Brasil Alfabetizado",2003-01-01,"Não se aplica","Não se aplica",4834/2003,2003-09-09,2007-04-25,"Art. 1o  Fica criado o Programa Brasil Alfabetizado, do Ministério da Educação, com a finalidade de erradicar o analfabetismo no País.",#N/A,"Programa com ação orçamentária associada",Decreto,http://legis.senado.leg.br/norma/406369,"Programa Governamental",Social,Educação,,,"Sem especificação"</t>
  </si>
  <si>
    <t>74,"Ciência e Tecnologia","Ministério das Comunicações","População em Geral","Programa Brasil Inteligente",2016-01-01,"Não se aplica","Não se aplica",8776/2016,2016-05-12,,"Art. 2º Para alcançar a finalidade indicada no art. 1º, o Programa Brasil Inteligente terá os seguintes objetivos:</t>
  </si>
  <si>
    <t>I - expandir as redes de transporte em fibra óptica</t>
  </si>
  <si>
    <t>II - aumentar a abrangência das redes de acesso baseadas em fibra óptica nas áreas urbanas</t>
  </si>
  <si>
    <t>III - ampliar a cobertura de vilas e de aglomerados rurais com banda larga móvel</t>
  </si>
  <si>
    <t>IV - atender órgãos públicos, com prioridade para os serviços de educação e de saúde, com acesso à internet de alta velocidade.</t>
  </si>
  <si>
    <t>V - ampliar a interligação com redes internacionais de telecomunicações</t>
  </si>
  <si>
    <t>VI - promover a implantação de cidades inteligentes</t>
  </si>
  <si>
    <t>VII - promover a pesquisa, o desenvolvimento e a inovação em tecnologias móveis de quinta geração</t>
  </si>
  <si>
    <t>VIII - fomentar o desenvolvimento e a adoção de soluções nacionais de internet das coisas e sistemas de comunicação máquina a máquina</t>
  </si>
  <si>
    <t>IX - promover a capacitação e a qualificação profissional em tecnologias da informação e comunicação</t>
  </si>
  <si>
    <t>X - disponibilizar capacidade satelital em banda larga para fins civis e militares</t>
  </si>
  <si>
    <t>XI - expandir redes de transporte em fibra óptica na Amazônia por meio de cabos subfluviais.",#N/A,"Programa sem ação orçamentária associada",Decreto,http://legis.senado.leg.br/norma/414682,"Programa Governamental","Desenvolvimento Econômico","Ciência e Tecnologia",,,"Sem especificação"</t>
  </si>
  <si>
    <t>75,Indústria,"Ministério da Economia","Produtores, Empresários e outros Agentes dos Setores Econômicos","Programa Brasil Mais",2020-01-01,"Não se aplica","Não se aplica",10246/2020,2020-02-19,,"Art. 2º  São objetivos do Programa Brasil Mais:</t>
  </si>
  <si>
    <t>I - o desenvolvimento e a aplicação de técnicas destinadas ao aumento da produtividade e da eficiência no processo produtivo em empresas de diferentes segmentos no território nacional</t>
  </si>
  <si>
    <t>II - o desenvolvimento e a aplicação de ferramentas e soluções tecnológicas de monitoramento da produtividade e da eficiência no processo produtivo</t>
  </si>
  <si>
    <t>III - a promoção da cultura de aperfeiçoamento contínuo no processo produtivo das empresas brasileiras.",#N/A,"Programa sem ação orçamentária associada",Decreto,http://legis.senado.leg.br/norma/31950077,"Programa Governamental","Desenvolvimento Econômico","Indústria e Comércio",,,"Sem especificação"</t>
  </si>
  <si>
    <t>76,Indústria,"Ministério da Indústria, Comércio Exterior e Serviços","Produtores, Empresários e outros Agentes dos Setores Econômicos","Programa Brasil Mais produtivo",2018-01-01,"Não se aplica","Não se aplica",9547/2018,2018-10-31,,"Art. 2º São objetivos do Programa Brasil Mais Produtivo:</t>
  </si>
  <si>
    <t>I - o desenvolvimento e a aplicação de técnicas destinadas ao aumento da produtividade e da eficiência no processo produtivo em empresas industriais de diferentes segmentos no território nacional</t>
  </si>
  <si>
    <t>III - a promoção da cultura de aperfeiçoamento contínuo no processo produtivo das empresas nacionais.",#N/A,"Programa com ação orçamentária associada",Decreto,http://legis.senado.leg.br/norma/30687446,"Programa Governamental","Desenvolvimento Econômico","Indústria e Comércio",,,"Sem especificação"</t>
  </si>
  <si>
    <t>77,Educação,"Ministério da Educação","Comunidades Escolares e seus Membros (Educação Básica, Educação Profissional, Técnica/Tecnológica e Continuada)","Programa Brasil Profissionalizado",2007-01-01,"Não se aplica","Não se aplica",6302/2007,2007-12-13,,"Parágrafo único.  São objetivos do Programa Brasil Profissionalizado:</t>
  </si>
  <si>
    <t>I - expandir o atendimento e melhorar a qualidade da educação brasileira</t>
  </si>
  <si>
    <t>II - desenvolver e reestruturar o ensino médio, de forma a combinar formação geral, científica e cultural com a formação profissional dos educandos</t>
  </si>
  <si>
    <t>III - propiciar a articulação entre a escola e os arranjos produtivos locais e regionais</t>
  </si>
  <si>
    <t>IV - fomentar a expansão da oferta de matrículas no ensino médio integrado à educação profissional, pela rede pública de educação dos Estados, do Distrito Federal e dos Municípios, inclusive na modalidade a distância</t>
  </si>
  <si>
    <t>V - contribuir para a construção de novo modelo para o ensino médio fundado na articulação entre formação geral e educação profissional</t>
  </si>
  <si>
    <t>VI - incentivar o retorno de jovens e adultos ao sistema escolar e proporcionar a elevação da escolaridade, a construção de novos itinerários formativos e a melhoria da qualidade do ensino médio, inclusive na modalidade de educação de jovens e adultos</t>
  </si>
  <si>
    <t>VII - fomentar a articulação entre a educação formal e a educação no ambiente de trabalho nas atividades de estágio e aprendizagem, na forma da legislação</t>
  </si>
  <si>
    <t>VIII - fomentar a oferta ordenada de cursos técnicos de nível médio.",#N/A,"Programa com ação orçamentária associada",Decreto,http://legis.senado.leg.br/norma/570919,"Programa Governamental",Social,Educação,,,"Art. 3o  Poderão apresentar propostas os Estados, o Distrito Federal e os Municípios que tenham aderido formalmente ao Plano de Metas Compromisso Todos pela Educação, de que trata o Decreto no 6.094, de 24 de abril de 2007."</t>
  </si>
  <si>
    <t>78,"Organização Agrária","Secretaria de Igualdade Racial","Povos e Comunidades Tradicionais","Programa Brasil Quilombola",2007-01-01,"Não se aplica","Não se aplica",6261/2007,2007-11-20,,"Ações voltadas à melhoria das condições de vida e ampliação do acesso a bens e serviços públicos das pessoas que vivem em comunidades de quilombos no Brasil",#N/A,NA,Decreto,http://legis.senado.leg.br/norma/570899,"Programa Governamental",Social,"Igualdade Racial",,"2023-03-08 12:07:46","Prioritariamente as comunidades quilombolas com índices significativos de violência, baixa escolaridade e em situação de vulnerabilidade social."</t>
  </si>
  <si>
    <t>79,"Gestão Ambiental","Ministério do Desenvolvimento, Indústria e Comércio Exterior","Instituições Científicas, Tecnológicas e de Inovação (ICTI) e seus Membros","Programa Brasileiro de Ecologia Molecular para o Uso Sustentável da Biodiversidade da Amazônia (PROBEM)",2002-01-01,"Não se aplica","Não se aplica",4284/2002,2002-06-27,,"Art. 2o O PROBEM tem os seguintes objetivos: I - incentivar a exploração econômica da biodiversidade da Amazônia brasileira de modo sustentável, observadas as diretrizes da Convenção da Diversidade Biológica</t>
  </si>
  <si>
    <t>II - promover a implantação de pólos de bioindústrias na região amazônica</t>
  </si>
  <si>
    <t xml:space="preserve"> III - estimular o aumento de competitividade das empresas regionais de biotecnologia e de bioprodutos para os mercados nacional e internacional</t>
  </si>
  <si>
    <t xml:space="preserve"> IV - estimular a capacitação tecnológica das empresas regionais em biotecnologia e desenvolvimento de bioprodutos</t>
  </si>
  <si>
    <t xml:space="preserve"> V - estimular o avanço tecnológico dos centros de excelência em pesquisa e desenvolvimento de biotecnologia instalados na região</t>
  </si>
  <si>
    <t xml:space="preserve"> VI - implantar e assegurar o funcionamento de estruturas laboratoriais e a capacitação técnica e científica nas áreas de bioprospecção, biotecnologia e constituição de bioindústrias</t>
  </si>
  <si>
    <t xml:space="preserve"> VII - promover a inserção das populações tradicionais da Amazônia Legal brasileira no processo produtivo e na bioprospecção</t>
  </si>
  <si>
    <t xml:space="preserve"> VIII - zelar pelo estabelecimento de mecanismos para a justa repartição de benefícios advindos do uso econômico da biodiversidade</t>
  </si>
  <si>
    <t>IX - promover a ampliação de canais de comercialização de bioprodutos</t>
  </si>
  <si>
    <t xml:space="preserve"> e X - articular canais de financiamento.",#N/A,"Programa com ação orçamentária associada",Decreto,http://legis.senado.leg.br/norma/404170,"Programa Governamental","Meio Ambiente","Meio Ambiente",,,"Sem especificação"</t>
  </si>
  <si>
    <t>79,"Gestão Ambiental","Ministério do Desenvolvimento, Indústria e Comércio Exterior","Produtores, Empresários e outros Agentes dos Setores Econômicos","Programa Brasileiro de Ecologia Molecular para o Uso Sustentável da Biodiversidade da Amazônia (PROBEM)",2002-01-01,"Não se aplica","Não se aplica",4284/2002,2002-06-27,,"Art. 2o O PROBEM tem os seguintes objetivos: I - incentivar a exploração econômica da biodiversidade da Amazônia brasileira de modo sustentável, observadas as diretrizes da Convenção da Diversidade Biológica</t>
  </si>
  <si>
    <t>79,"Gestão Ambiental","Ministério da Ciência, Tecnologia e Inovações","Instituições Científicas, Tecnológicas e de Inovação (ICTI) e seus Membros","Programa Brasileiro de Ecologia Molecular para o Uso Sustentável da Biodiversidade da Amazônia (PROBEM)",2002-01-01,"Não se aplica","Não se aplica",4284/2002,2002-06-27,,"Art. 2o O PROBEM tem os seguintes objetivos: I - incentivar a exploração econômica da biodiversidade da Amazônia brasileira de modo sustentável, observadas as diretrizes da Convenção da Diversidade Biológica</t>
  </si>
  <si>
    <t>79,"Gestão Ambiental","Ministério da Ciência, Tecnologia e Inovações","Produtores, Empresários e outros Agentes dos Setores Econômicos","Programa Brasileiro de Ecologia Molecular para o Uso Sustentável da Biodiversidade da Amazônia (PROBEM)",2002-01-01,"Não se aplica","Não se aplica",4284/2002,2002-06-27,,"Art. 2o O PROBEM tem os seguintes objetivos: I - incentivar a exploração econômica da biodiversidade da Amazônia brasileira de modo sustentável, observadas as diretrizes da Convenção da Diversidade Biológica</t>
  </si>
  <si>
    <t>79,"Gestão Ambiental","Ministério do Meio Ambiente","Instituições Científicas, Tecnológicas e de Inovação (ICTI) e seus Membros","Programa Brasileiro de Ecologia Molecular para o Uso Sustentável da Biodiversidade da Amazônia (PROBEM)",2002-01-01,"Não se aplica","Não se aplica",4284/2002,2002-06-27,,"Art. 2o O PROBEM tem os seguintes objetivos: I - incentivar a exploração econômica da biodiversidade da Amazônia brasileira de modo sustentável, observadas as diretrizes da Convenção da Diversidade Biológica</t>
  </si>
  <si>
    <t>79,"Gestão Ambiental","Ministério do Meio Ambiente","Produtores, Empresários e outros Agentes dos Setores Econômicos","Programa Brasileiro de Ecologia Molecular para o Uso Sustentável da Biodiversidade da Amazônia (PROBEM)",2002-01-01,"Não se aplica","Não se aplica",4284/2002,2002-06-27,,"Art. 2o O PROBEM tem os seguintes objetivos: I - incentivar a exploração econômica da biodiversidade da Amazônia brasileira de modo sustentável, observadas as diretrizes da Convenção da Diversidade Biológica</t>
  </si>
  <si>
    <t>80,"Assistência Social","Ministério do Desenvolvimento Social e Combate à Fome","Pessoas em Situação de Vulnerabilidade Social","Programa Cadastro Único",2001-01-01,"Não se aplica","Não se aplica",3877/2001,2001-07-24,,"Institui o Cadastramento Único para Programas Sociais do Governo Federal",#N/A,#N/A,Decreto,http://legis.senado.leg.br/norma/402540,"Programa Governamental",Social,"Assistência Social",,,"programas focalizados do governo federal de caráter permanente"</t>
  </si>
  <si>
    <t>81,"Gestão Ambiental","Ministério do Meio Ambiente","Populações e Setores Econômicos atingidos por Alterações no Meio Ambiente ou Clima</t>
  </si>
  <si>
    <t xml:space="preserve"> Desastres Ambientais","Programa Cerrado Sustentável",2005-01-01,"Não se aplica","Não se aplica",5577/2005,2005-11-09,,"Art. 1º Fica instituído, no âmbito do Ministério do Meio Ambiente, o Programa Nacional de Conservação e Uso Sustentável do Bioma Cerrado - Programa Cerrado Sustentável, com a finalidade de promover a conservação, a restauração, a recuperação e o manejo sustentável de ecossistemas do bioma cerrado, bem como a valorização e o reconhecimento de suas populações tradicionais.",#N/A,"Programa sem ação orçamentária associada",Decreto,http://legis.senado.leg.br/norma/408850,"Programa Governamental","Meio Ambiente","Meio Ambiente",,,"ecossistemas do bioma cerrado"</t>
  </si>
  <si>
    <t>82,Educação,"Ministério da Educação","Comunidades Escolares e seus Membros (Educação Básica, Educação Profissional, Técnica/Tecnológica e Continuada)","Programa Ciência na Escola",2019-01-01,"Não se aplica","Não se aplica",10151/2019,2019-12-03,,,#N/A,"Programa com ação orçamentária associada",Decreto,http://legis.senado.leg.br/norma/31784017,"Programa Governamental",Social,"Ciência e Tecnologia",,"2024-10-30 22:41:15","Art. 12. Fica instituído o Programa Cidade Esportiva, destinado aos Municípios brasileiros incentivadores do esporte de alto rendimento em modalidades olímpicas e paraolímpicas, na forma do regulamento.&lt;br /&gt;Parágrafo único. O Programa Cidade Esportiva poderá ser estendido aos Estados e ao Distrito Federal."</t>
  </si>
  <si>
    <t>82,"Ciência e Tecnologia","Ministério da Educação","Comunidades Escolares e seus Membros (Educação Básica, Educação Profissional, Técnica/Tecnológica e Continuada)","Programa Ciência na Escola",2019-01-01,"Não se aplica","Não se aplica",10151/2019,2019-12-03,,,#N/A,"Programa com ação orçamentária associada",Decreto,http://legis.senado.leg.br/norma/31784017,"Programa Governamental",Social,"Ciência e Tecnologia",,"2024-10-30 22:41:15","Art. 12. Fica instituído o Programa Cidade Esportiva, destinado aos Municípios brasileiros incentivadores do esporte de alto rendimento em modalidades olímpicas e paraolímpicas, na forma do regulamento.&lt;br /&gt;Parágrafo único. O Programa Cidade Esportiva poderá ser estendido aos Estados e ao Distrito Federal."</t>
  </si>
  <si>
    <t>82,Educação,"Ministério da Ciência, Tecnologia, Inovações e Comunicações","Comunidades Escolares e seus Membros (Educação Básica, Educação Profissional, Técnica/Tecnológica e Continuada)","Programa Ciência na Escola",2019-01-01,"Não se aplica","Não se aplica",10151/2019,2019-12-03,,,#N/A,"Programa com ação orçamentária associada",Decreto,http://legis.senado.leg.br/norma/31784017,"Programa Governamental",Social,"Ciência e Tecnologia",,"2024-10-30 22:41:15","Art. 12. Fica instituído o Programa Cidade Esportiva, destinado aos Municípios brasileiros incentivadores do esporte de alto rendimento em modalidades olímpicas e paraolímpicas, na forma do regulamento.&lt;br /&gt;Parágrafo único. O Programa Cidade Esportiva poderá ser estendido aos Estados e ao Distrito Federal."</t>
  </si>
  <si>
    <t>82,"Ciência e Tecnologia","Ministério da Ciência, Tecnologia, Inovações e Comunicações","Comunidades Escolares e seus Membros (Educação Básica, Educação Profissional, Técnica/Tecnológica e Continuada)","Programa Ciência na Escola",2019-01-01,"Não se aplica","Não se aplica",10151/2019,2019-12-03,,,#N/A,"Programa com ação orçamentária associada",Decreto,http://legis.senado.leg.br/norma/31784017,"Programa Governamental",Social,"Ciência e Tecnologia",,"2024-10-30 22:41:15","Art. 12. Fica instituído o Programa Cidade Esportiva, destinado aos Municípios brasileiros incentivadores do esporte de alto rendimento em modalidades olímpicas e paraolímpicas, na forma do regulamento.&lt;br /&gt;Parágrafo único. O Programa Cidade Esportiva poderá ser estendido aos Estados e ao Distrito Federal."</t>
  </si>
  <si>
    <t>83,"Ciência e Tecnologia","Ministério da Educação","Comunidades Escolares e seus Membros (Educação Básica, Educação Profissional, Técnica/Tecnológica e Continuada)","Programa Ciência sem Fronteiras",2011-01-01,"Não se aplica","Não se aplica",7642/2011,2011-12-14,,"Art. 2º São objetivos do Programa Ciência sem Fronteiras:</t>
  </si>
  <si>
    <t>I - promover, por meio da concessão de bolsas de estudos, a formação de estudantes brasileiros, conferindo-lhes a oportunidade de novas experiências educacionais e profissionais voltadas para a qualidade, o empreendedorismo, a competitividade e a inovação em áreas prioritárias e estratégicas para o Brasil</t>
  </si>
  <si>
    <t>II - ampliar a participação e a mobilidade internacional de estudantes de cursos técnicos, graduação e pós-graduação, docentes, pesquisadores, especialistas, técnicos, tecnólogos e engenheiros, pessoal técnico-científico de empresas e centros de pesquisa e de inovação tecnológica brasileiros, para o desenvolvimento de projetos de pesquisa, estudos, treinamentos e capacitação em instituições de excelência no exterior</t>
  </si>
  <si>
    <t>III - criar oportunidade de cooperação entre grupos de pesquisa brasileiros e estrangeiros de universidades, instituições de educação profissional e tecnológica e centros de pesquisa de reconhecido padrão internacional</t>
  </si>
  <si>
    <t>IV - promover a cooperação técnico-científica entre pesquisadores brasileiros e pesquisadores de reconhecida liderança científica residentes no exterior por meio de projetos de cooperação bilateral e programas para fixação no País, na condição de pesquisadores visitantes ou em caráter permanente</t>
  </si>
  <si>
    <t>V - promover a cooperação internacional na área de ciência, tecnologia e inovação</t>
  </si>
  <si>
    <t>VI - contribuir para o processo de internacionalização das instituições de ensino superior e dos centros de pesquisa brasileiros</t>
  </si>
  <si>
    <t>VII - propiciar maior visibilidade internacional à pesquisa acadêmica e científica realizada no Brasil</t>
  </si>
  <si>
    <t>VIII - contribuir para o aumento da competitividade das empresas brasileiras</t>
  </si>
  <si>
    <t>IX - estimular e aperfeiçoar as pesquisas aplicadas no País, visando ao desenvolvimento científico e tecnológico e à inovação.",#N/A,"Programa sem ação orçamentária associada",Decreto,http://legis.senado.leg.br/norma/588454,"Programa Governamental","Desenvolvimento Econômico","Ciência e Tecnologia",,,"Sem especificação"</t>
  </si>
  <si>
    <t>83,"Ciência e Tecnologia","Ministério da Ciência, Tecnologia e Inovações","Comunidades Escolares e seus Membros (Educação Básica, Educação Profissional, Técnica/Tecnológica e Continuada)","Programa Ciência sem Fronteiras",2011-01-01,"Não se aplica","Não se aplica",7642/2011,2011-12-14,,"Art. 2º São objetivos do Programa Ciência sem Fronteiras:</t>
  </si>
  <si>
    <t>84,Saúde,"Ministério das Relações Exteriores","Administração Pública e Servidores Públicos","Programa Complementar de Assistência Médica do Serviço Exterior",1990-01-01,"Não se aplica","Não se aplica",99525/1990,1990-09-12,,"Art. 1° O Ministério das Relações Exteriores instituirá Programa Complementar de Assistência Médica do Serviço Exterior para os integrantes do Serviço Exterior, de que trata a Lei n° 7.501, de 27 de junho de 1986, nas condições estabelecidas neste decreto.","objetivos não expresso na lei","Programa sem ação orçamentária associada",Decreto,http://legis.senado.leg.br/norma/522166,"Programa Governamental",Social,Saúde,,,"Art. 2° O disposto no artigo anterior aplica-se:&lt;br /&gt;I - aos integrantes do Serviço Exterior, ativos e inativos, bem como a respectivos dependentes e pensionistas</t>
  </si>
  <si>
    <t>&lt;br /&gt;II - aos titulares de cargos ou funções previstos na Estrutura Regimental do Ministério das Relações Exteriores, quando não pertencentes aos seus quadros e quanto permanecerem no exercício dos respectivos cargos ou funções, bem como a seus dependentes</t>
  </si>
  <si>
    <t>&lt;br /&gt;III - aos servidores de outras categorias, do Quadro ou Tabela Permanentes do Ministério das Relações Exteriores. enquanto em missão no exterior, e seus dependentes</t>
  </si>
  <si>
    <t xml:space="preserve"> e&lt;br /&gt;IV - aos Auxiliares Locais de que trata a Lei nº 7.501, de 1986, quando segurados obrigatórios da Previdência Social brasileira, e respectivos dependentes. (Revogado pelo Decreto nº 2.801, de 1998)"</t>
  </si>
  <si>
    <t>85,"Assistência Social","Casa Civil da Presidência da República","Pessoas em Situação de Vulnerabilidade Social","Programa Comunidade Solidária",1995-01-01,"Não se aplica","Não se aplica",1366/1995,1995-01-12,1999-03-26,"Art. 1º O Programa Comunidade Solidária, vinculado à Presidência da República, tem por objeto coordenar as ações governamentais voltadas para o atendimento da parcela da população que não dispõe de meios para prover suas necessidades básicas e, em especial, o combate à fome e à pobreza. Parágrafo único. Receberão atenção preferencial na implementação do Programa as ações governamentais nas áreas de alimentação e nutrição, serviços urbanos, desenvolvimento rural, geração de emprego e renda, defesa de direitos e promoção social.",#N/A,"Programa sem ação orçamentária associada",Decreto,http://legis.senado.leg.br/norma/392379,"Programa Governamental",Social,"Assistência Social",,,"parcela da população que não dispõe de meios para prover suas necessidades básicas e, em especial, o combate à fome e à pobreza. "</t>
  </si>
  <si>
    <t>86,Saúde,"Ministério da Justiça","Pessoas em Situação de Vulnerabilidade Social","Programa Criança Feliz",2016-01-01,"Não se aplica","Não se aplica",8869/2016,2016-10-06,,"Art. 3 º O Programa Criança Feliz tem como objetivos:</t>
  </si>
  <si>
    <t>I - promover o desenvolvimento humano a partir do apoio e do acompanhamento do desenvolvimento infantil integral na primeira infância</t>
  </si>
  <si>
    <t>II - apoiar a gestante e a família na preparação para o nascimento e nos cuidados perinatais</t>
  </si>
  <si>
    <t>III - colaborar no exercício da parentalidade, fortalecendo os vínculos e o papel das famílias para o desempenho da função de cuidado, proteção e educação de crianças na faixa etária de até seis anos de idade</t>
  </si>
  <si>
    <t>IV - mediar o acesso da gestante, das crianças na primeira infância e das suas famílias a políticas e serviços públicos de que necessitem</t>
  </si>
  <si>
    <t>V - integrar, ampliar e fortalecer ações de políticas públicas voltadas para as gestantes, crianças na primeira infância e suas famílias.",#N/A,"Programa com ação orçamentária associada",Decreto,http://legis.senado.leg.br/norma/603985,"Programa Governamental",Social,Saúde,,,"Art. 2 º O Programa Criança Feliz atenderá gestantes, crianças de até seis anos e suas famílias, e priorizará:&lt;br /&gt;&lt;br /&gt;I - gestantes, crianças de até três anos e suas famílias beneficiárias do Programa Bolsa Família</t>
  </si>
  <si>
    <t>&lt;br /&gt;&lt;br /&gt;II - crianças de até seis anos e suas famílias beneficiárias do Benefício de Prestação Continuada</t>
  </si>
  <si>
    <t xml:space="preserve"> e&lt;br /&gt;&lt;br /&gt;III - crianças de até seis anos afastadas do convívio familiar em razão da aplicação de medida de proteção prevista no art. 101, caput , incisos VII e VIII, da Lei n º 8.069, de 13 de julho de 1990 , e suas famílias."</t>
  </si>
  <si>
    <t>86,Saúde,"Ministério do Desenvolvimento Social e Agrário","Pessoas em Situação de Vulnerabilidade Social","Programa Criança Feliz",2016-01-01,"Não se aplica","Não se aplica",8869/2016,2016-10-06,,"Art. 3 º O Programa Criança Feliz tem como objetivos:</t>
  </si>
  <si>
    <t>86,Saúde,"Ministério da Educação","Pessoas em Situação de Vulnerabilidade Social","Programa Criança Feliz",2016-01-01,"Não se aplica","Não se aplica",8869/2016,2016-10-06,,"Art. 3 º O Programa Criança Feliz tem como objetivos:</t>
  </si>
  <si>
    <t>86,Saúde,"Ministério da Saúde","Pessoas em Situação de Vulnerabilidade Social","Programa Criança Feliz",2016-01-01,"Não se aplica","Não se aplica",8869/2016,2016-10-06,,"Art. 3 º O Programa Criança Feliz tem como objetivos:</t>
  </si>
  <si>
    <t>86,Saúde,"Ministério da Cultura","Pessoas em Situação de Vulnerabilidade Social","Programa Criança Feliz",2016-01-01,"Não se aplica","Não se aplica",8869/2016,2016-10-06,,"Art. 3 º O Programa Criança Feliz tem como objetivos:</t>
  </si>
  <si>
    <t>87,Saneamento,"Ministério da Ação Social","População em Geral","Programa de Ação Social em Saneamento (PROSEGE)",1992-01-01,"Não se aplica","Não se aplica",481/1992,1992-03-27,,"Art. 2° Constitui objetivo do PROSEGE a melhoria da qualidade de vida da população, predominantemente da de baixa renda, mediante ações que resultem em:</t>
  </si>
  <si>
    <t>I - melhoramento das condições sanitária e ambiental de setores urbanos.</t>
  </si>
  <si>
    <t>II - criação emergencial de emprego de mão-de-obra ociosa.","A Norma não figura como Base Legal, no SIOP, das ações orçamentárias. Tal associação decorreu da correlação entre o objetivo da Norma e a descrição da ação orçamentária.","Programa com ação orçamentária associada",Decreto,http://legis.senado.leg.br/norma/387863,"Programa Governamental",Social,Saúde,,,"  Art. 3° O PROSEGE compreende a construção de obras de saneamento, distribuídas nas regiões metropolitanas, cidades médias e aglomerações urbanas."</t>
  </si>
  <si>
    <t>88,Indústria,"Ministério da Fazenda","Populações e Setores Econômicos atingidos por Alterações no Meio Ambiente ou Clima</t>
  </si>
  <si>
    <t xml:space="preserve"> Desastres Ambientais","Programa de Aceleração do Crescimento (PAC)",2007-01-01,"Não se aplica","Não se aplica",6025/2007,2007-01-22,,"Art. 1º  Fica instituído o Programa de Aceleração do Crescimento - PAC, constituído de medidas de estímulo ao investimento privado, ampliação dos investimentos públicos em infra-estrutura e voltadas à melhoria da qualidade do gasto público e ao controle da expansão dos gastos correntes no âmbito da Administração Pública Federal.  ",#N/A,"Programa sem ação orçamentária associada",Decreto,http://legis.senado.leg.br/norma/566581,"Programa Governamental",Infraestrutura,"Indústria e Comércio",,,"Sem especificação"</t>
  </si>
  <si>
    <t>88,Indústria,"Ministério do Planejamento, Orçamento e Gestão","Populações e Setores Econômicos atingidos por Alterações no Meio Ambiente ou Clima</t>
  </si>
  <si>
    <t>88,Indústria,"Casa Civil da Presidência da República","Populações e Setores Econômicos atingidos por Alterações no Meio Ambiente ou Clima</t>
  </si>
  <si>
    <t>89,"Gestão Ambiental","Ministério do Planejamento","População em Geral","Programa de Ações Básicas para a Defesa do Meio Ambiente",1986-01-01,"Não se aplica","Não se aplica",92752/1986,1986-06-06,,"Sem especificação",#N/A,"Programa sem ação orçamentária associada",Decreto,http://legis.senado.leg.br/norma/515392,"Programa Governamental",Infraestrutura,"Meio Ambiente",,,"Obras de infraestrutura"</t>
  </si>
  <si>
    <t>89,"Gestão Ambiental","Ministério do Meio Ambiente","População em Geral","Programa de Ações Básicas para a Defesa do Meio Ambiente",1986-01-01,"Não se aplica","Não se aplica",92752/1986,1986-06-06,,"Sem especificação",#N/A,"Programa sem ação orçamentária associada",Decreto,http://legis.senado.leg.br/norma/515392,"Programa Governamental",Infraestrutura,"Meio Ambiente",,,"Obras de infraestrutura"</t>
  </si>
  <si>
    <t>90,Administração,"Ministério da Fazenda","Administração Pública e Servidores Públicos","Programa de Acompanhamento Gerencial de Gastos e Avaliação Institucional",1997-01-01,"Não se aplica","Não se aplica",2272/1997,1997-07-10,," Art 1º Fica instituído o Programa de Acompanhamento Gerencial de Gastos e Avaliação Institucional, no âmbito da Administração-Pública Federal com a finalidade de prover os dirigentes públicos com informações gerenciais referentes aos gastos de suas unidades administrativas.",#N/A,"Programa sem ação orçamentária associada",Decreto,http://legis.senado.leg.br/norma/396133,"Programa Governamental",Administração,"Administração Pública",,,"Administração Pública Federal"</t>
  </si>
  <si>
    <t>90,Administração,"Ministério da Administração e Reforma do Estado","Administração Pública e Servidores Públicos","Programa de Acompanhamento Gerencial de Gastos e Avaliação Institucional",1997-01-01,"Não se aplica","Não se aplica",2272/1997,1997-07-10,," Art 1º Fica instituído o Programa de Acompanhamento Gerencial de Gastos e Avaliação Institucional, no âmbito da Administração-Pública Federal com a finalidade de prover os dirigentes públicos com informações gerenciais referentes aos gastos de suas unidades administrativas.",#N/A,"Programa sem ação orçamentária associada",Decreto,http://legis.senado.leg.br/norma/396133,"Programa Governamental",Administração,"Administração Pública",,,"Administração Pública Federal"</t>
  </si>
  <si>
    <t>91,"Ciência e Tecnologia","Ministério da Educação e do Desporto","Populações e Setores Econômicos atingidos por Alterações no Meio Ambiente ou Clima</t>
  </si>
  <si>
    <t xml:space="preserve"> Desastres Ambientais","Programa de Apoio a Núcleos de Excelência (PRONEX)",1996-01-01,"Não se aplica","Não se aplica",1857/1996,1996-04-11,,"O Programa de Apoio a Núcleos de Excelência (PRONEX) objetiva:</t>
  </si>
  <si>
    <t>2.1. contribuir para consolidar o processo de desenvolvimento científico-tecnológico brasileiro, por meio do apoio continuado e adicional aos instrumentos hoje disponíveis, a grupos de alta competência, que tenham liderança e papel nucleador no setor de sua atuação</t>
  </si>
  <si>
    <t>2.2. integrar o esforço do conjunto das agências federais de fomento para o desenvolvimento de ações comuns e complementares, juntando-se a este a ação dos órgãos estaduais e municipais de fomento à pesquisa, e articular-se com o setor produtivo, quando couber</t>
  </si>
  <si>
    <t>2.3. explorar as vantagens das novas formas e mecanismos de financiamento, de molde a promover:</t>
  </si>
  <si>
    <t>. o uso descentralizado e flexível das verbas</t>
  </si>
  <si>
    <t>. o incentivo à formação de recursos humanos de alta qualificação, de forma concentrada e dentro de um projeto que permita direcioná-la para atender a superação gradativa das deficiências do sistema e as prioridades estabelecidas para o desenvolvimento nacional, no seu sentido mais amplo</t>
  </si>
  <si>
    <t>. a recuperação e a ampliação de infra-estruturas e instalações obsoletas</t>
  </si>
  <si>
    <t>. a distribuição dos recursos para atender os núcleos de excelência das várias regiões do País</t>
  </si>
  <si>
    <t>2.4. criar mecanismos adequados de avaliação e controle de desempenho</t>
  </si>
  <si>
    <t>2.5. utilizar os Núcleos de Excelência para catalisar a emergência de outros núcleos em distintas regiões do País, obedecendo-se sempre o critério de qualidade.",#N/A,"Programa sem ação orçamentária associada",Decreto,https://legislacao.presidencia.gov.br/atos/?tipo=DEC&amp;numero=1857&amp;ano=1996&amp;ato=046oXW61EMJpWT3db,"Programa Governamental","Desenvolvimento Econômico","Ciência e Tecnologia",,,"Art. 3º Poderão ser beneficiárias do Programa de Apoio à Conservação Ambiental as&lt;br /&gt;famílias em situação de extrema pobreza que desenvolvam atividades de conservação nas&lt;br /&gt;seguintes áreas:&lt;br /&gt;I - Florestas Nacionais, Reservas Extrativistas e Reservas de Desenvolvimento&lt;br /&gt;Sustentável federais</t>
  </si>
  <si>
    <t>&lt;br /&gt;II - projetos de assentamento florestal, projetos de desenvolvimento sustentável ou&lt;br /&gt;projetos de assentamento agroextrativista instituídos pelo Instituto Nacional de Colonização e&lt;br /&gt;Reforma Agrária - Incra</t>
  </si>
  <si>
    <t>&lt;br /&gt;III - territórios ocupados por ribeirinhos, extrativistas, populações indígenas,&lt;br /&gt;quilombolas e outras comunidades tradicionais</t>
  </si>
  <si>
    <t xml:space="preserve"> e&lt;br /&gt;IV - outras áreas rurais definidas como prioritárias por ato do Poder Executivo. "</t>
  </si>
  <si>
    <t>91,"Ciência e Tecnologia","Ministério da Ciência, Tecnologia e Inovações","Populações e Setores Econômicos atingidos por Alterações no Meio Ambiente ou Clima</t>
  </si>
  <si>
    <t>92,Agricultura,"Ministério do Interior","Instituições, Equipamentos e Profissionais da Saúde</t>
  </si>
  <si>
    <t xml:space="preserve"> Usuários do Sistema de Saúde","Programa de Apoio a Organizações de Pequenos Produtores Rurais do Nordeste",1986-01-01,"Não se aplica","Não se aplica",92320/1986,1986-01-23,,"Art. 2º - São objetivos específicos do Programa:</t>
  </si>
  <si>
    <t>I - fortalecimento e fomento de formas de organização e associação de pequenos produtores rurais</t>
  </si>
  <si>
    <t>II - estímulo a investimentos na infra-estrutura operacional das formas associativas de pequenos produtores rurais</t>
  </si>
  <si>
    <t>Ill - assistência financeira à produção, beneficiamento, industrialização e comercialização de bens oriundos das atividades agropecuárias e da pesca, extrativistas e artesanais, dos pequenos produtores rurais, organizados sob forma associativa</t>
  </si>
  <si>
    <t>IV - investimentos em infra-estrutura de apoio coletivo à produção de bens oriundos das atividades a que se refere o item anterior.",#N/A,"Programa sem ação orçamentária associada",Decreto,http://legis.senado.leg.br/norma/514960,"Programa Governamental",Social,"Agropecuária e Agrária",,,"Art. 504-A. Fica instituído o Programa de Apoio à Informatização e Qualificação dos Dados da Atenção Primária à Saúde - Informatiza APS, com o objetivo de informatizar todas as equipes de Saúde da Família - eSF e equipes de Atenção Primária à Saúde - eAP do País e de qualificar os dados em saúde dos municípios e Distrito Federal."</t>
  </si>
  <si>
    <t>93,"Ciência e Tecnologia","Ministério da Ciência, Tecnologia e Inovações","Comunidades Escolares e seus Membros (Educação Básica, Educação Profissional, Técnica/Tecnológica e Continuada)","Programa de Apoio à Pesquisa, Desenvolvimento e Inovação em Tecnologias Digitais de Informação e Comunicação (ProTIC)",2009-01-01,"Não se aplica","Não se aplica",6868/2009,2009-06-05,,"Art. 1o  Fica instituído o Programa de Apoio à Pesquisa, Desenvolvimento e Inovação em Tecnologias Digitais de Informação e Comunicação (ProTIC), com a finalidade de incentivar, apoiar, coordenar e avaliar atividades e projetos de pesquisa, desenvolvimento e inovações, de formação de recursos humanos em decorrência dessas atividades e projetos, de eventos técnico-científicos e de programas de cooperação internacionais, inclusive na produção de conteúdos, na área de tecnologias digitais de informação e comunicação, em particular na promoção do Sistema Brasileiro de Televisão Digital Terrestre - SBTVD-T.",#N/A,"Programa com ação orçamentária associada",Decreto,http://legis.senado.leg.br/norma/575595,"Programa Governamental","Desenvolvimento Econômico","Ciência e Tecnologia",,,"Universidades Federais"</t>
  </si>
  <si>
    <t>94,Educação,"Ministério da Educação","Instituições Científicas, Tecnológicas e de Inovação (ICTI) e seus Membros","Programa de Apoio a Planos de Reestruturação e Expansão das Universidades Federais (REUNI)",2007-01-01,"Não se aplica","Não se aplica",6096/2007,2007-04-25,,"Art. 1o  Fica instituído o Programa de Apoio a Planos de Reestruturação e Expansão das Universidades Federais - REUNI, com o objetivo de criar condições para a ampliação do acesso e permanência na educação superior, no nível de graduação, pelo melhor aproveitamento da estrutura física e de recursos humanos existentes nas universidades federais.",#N/A,"Programa com ação orçamentária associada",Decreto,http://legis.senado.leg.br/norma/569869,"Programa Governamental",Social,Educação,,,"Para efeito do presente Programa, conceitua-se como Núcleo de Excelência um grupo organizado de pesquisadores e técnicos de alto nível, em permanente interação, com reconhecida competência e tradição em suas áreas de atuação técnico-científica, capaz de funcionar como fonte geradora e transformadora de conhecimento científico-tecnológico para aplicações em programas e projetos de relevância para o desenvolvimento do País.&lt;br /&gt;Como os Núcleos de Excelência são centrados em grupos de pesquisadores que atendam a essa orientação, não haverá necessariamente coincidência entre um Núcleo e a unidade administrativa que o sedia (universidade, faculdade, instituto, escola, departamento, laboratório, etc.), embora deva ficar clara sua vinculação e apoio institucionais."</t>
  </si>
  <si>
    <t>94,Educação,"Ministério do Planejamento, Orçamento e Gestão","Instituições Científicas, Tecnológicas e de Inovação (ICTI) e seus Membros","Programa de Apoio a Planos de Reestruturação e Expansão das Universidades Federais (REUNI)",2007-01-01,"Não se aplica","Não se aplica",6096/2007,2007-04-25,,"Art. 1o  Fica instituído o Programa de Apoio a Planos de Reestruturação e Expansão das Universidades Federais - REUNI, com o objetivo de criar condições para a ampliação do acesso e permanência na educação superior, no nível de graduação, pelo melhor aproveitamento da estrutura física e de recursos humanos existentes nas universidades federais.",#N/A,"Programa com ação orçamentária associada",Decreto,http://legis.senado.leg.br/norma/569869,"Programa Governamental",Social,Educação,,,"Para efeito do presente Programa, conceitua-se como Núcleo de Excelência um grupo organizado de pesquisadores e técnicos de alto nível, em permanente interação, com reconhecida competência e tradição em suas áreas de atuação técnico-científica, capaz de funcionar como fonte geradora e transformadora de conhecimento científico-tecnológico para aplicações em programas e projetos de relevância para o desenvolvimento do País.&lt;br /&gt;Como os Núcleos de Excelência são centrados em grupos de pesquisadores que atendam a essa orientação, não haverá necessariamente coincidência entre um Núcleo e a unidade administrativa que o sedia (universidade, faculdade, instituto, escola, departamento, laboratório, etc.), embora deva ficar clara sua vinculação e apoio institucionais."</t>
  </si>
  <si>
    <t>95,Indústria,"Secretaria do Planejamento da Presidência","População em Geral","Programa de Apoio ao Complexo Industrial de Barcarena",1982-01-01,"Não se aplica","Não se aplica",87120/1982,1982-04-26,,"Sem especificação",#N/A,"Programa sem ação orçamentária associada",Decreto,https://www2.camara.leg.br/legin/fed/decret/1980-1987/decreto-87120-23-abril-1982-436859-publicacaooriginal-1-pe.html,"Programa Governamental","Desenvolvimento Econômico","Indústria e Comércio",,,"Sem especificação"</t>
  </si>
  <si>
    <t>95,Indústria,"Ministério do Interior","População em Geral","Programa de Apoio ao Complexo Industrial de Barcarena",1982-01-01,"Não se aplica","Não se aplica",87120/1982,1982-04-26,,"Sem especificação",#N/A,"Programa sem ação orçamentária associada",Decreto,https://www2.camara.leg.br/legin/fed/decret/1980-1987/decreto-87120-23-abril-1982-436859-publicacaooriginal-1-pe.html,"Programa Governamental","Desenvolvimento Econômico","Indústria e Comércio",,,"Sem especificação"</t>
  </si>
  <si>
    <t>96,Trabalho,"Ministério da Cultura","Artistas, Artesãos, Trabalhadores da Cultura e Produtores Culturais","Programa de Apoio ao Desenvolvimento do Audiovisual Brasileiro (PRODAV)",2006-01-01,"Não se aplica","Não se aplica","Lei Ordinária - 11437/2006",2006-12-28,,"&lt;p&gt;Art. 47. Como mecanismos de fomento de atividades audiovisuais, ficam institu&amp;iacute</t>
  </si>
  <si>
    <t>dos, conforme normas a serem expedidas pela Ancine:&lt;br /&gt;(...)&lt;br /&gt;II - o Programa de Apoio ao Desenvolvimento do Audiovisual Brasileiro - PRODAV, destinado ao fomento de projetos de produ&amp;ccedil</t>
  </si>
  <si>
    <t>o, programa&amp;ccedil</t>
  </si>
  <si>
    <t>o, distribui&amp;ccedil</t>
  </si>
  <si>
    <t>o, comercializa&amp;ccedil</t>
  </si>
  <si>
    <t>o e exibi&amp;ccedil</t>
  </si>
  <si>
    <t>o de obras audiovisuais brasileiras de produ&amp;ccedil</t>
  </si>
  <si>
    <t>o independente</t>
  </si>
  <si>
    <t>&lt;/p&gt;",#N/A,"Programa com ação orçamentária associada",Decreto,http://legis.senado.leg.br/norma/413760,"Programa Governamental",Social,Cultura,,"2022-11-11 18:43:24",&lt;p&gt;#N/A&lt;/p&gt;</t>
  </si>
  <si>
    <t>96,"Assistência Social","Ministério da Cultura","Artistas, Artesãos, Trabalhadores da Cultura e Produtores Culturais","Programa de Apoio ao Desenvolvimento do Audiovisual Brasileiro (PRODAV)",2006-01-01,"Não se aplica","Não se aplica","Lei Ordinária - 11437/2006",2006-12-28,,"&lt;p&gt;Art. 47. Como mecanismos de fomento de atividades audiovisuais, ficam institu&amp;iacute</t>
  </si>
  <si>
    <t>96,Cultura,"Ministério da Cultura","Artistas, Artesãos, Trabalhadores da Cultura e Produtores Culturais","Programa de Apoio ao Desenvolvimento do Audiovisual Brasileiro (PRODAV)",2006-01-01,"Não se aplica","Não se aplica","Lei Ordinária - 11437/2006",2006-12-28,,"&lt;p&gt;Art. 47. Como mecanismos de fomento de atividades audiovisuais, ficam institu&amp;iacute</t>
  </si>
  <si>
    <t>97,Agricultura,"Ministério do Interior","Jovens (15 - 29 anos)","Programa de Apoio ao Pequeno Produtor Rural",1985-01-01,"Não se aplica","Não se aplica",91179/1985,1985-04-02,,"Art . 7º É criado o Programa de Apoio ao Pequeno Produtor Rural (PAPP), no âmbito da Estratégia Rural para Pequenos Produtores a que se refere o Art. 1º, com o objetivo de propiciar a elevação dos níveis de emprego e renda dos pequenos produtores agropecuários, pelo aumento da produção e da produtividade.",#N/A,"Programa sem ação orçamentária associada",Decreto,http://legis.senado.leg.br/norma/513819,"Programa Governamental",Social,"Agropecuária e Agrária",,,"jovens e adultos que não possuam ensino fundamental"</t>
  </si>
  <si>
    <t>98,"Comércio e Serviços","Ministério do Interior","Populações de Fronteira ou Regiões Brasileiras de Desenvolvimento","Programa de Apoio às Micro e Pequena Empresas das Regiões Norte e Nordeste",1986-01-01,"Não se aplica","Não se aplica",93615/1986,1986-11-24,,"Sem especificação",#N/A,"Programa sem ação orçamentária associada",Decreto,http://legis.senado.leg.br/norma/516255,"Programa Governamental","Desenvolvimento Econômico","Indústria e Comércio",,,"""Art. 2º - O Programa de que trata o presente Decreto será executado no período de 1982/1994, em áreas a serem definidas pelo Conselho Nacional da Borracha - CNB e abrangerá os seguintes Subprogramas e suas respectivas metas:&lt;br /&gt;&lt;br /&gt;I - Subprogramas básicos de financiamento:&lt;br /&gt;&lt;br /&gt;a) Subprograma nº 1 - financiamento para a formação de 250.000 hectares de seringais de cultivo</t>
  </si>
  <si>
    <t>&lt;br /&gt;&lt;br /&gt;b) Subprograma nº 2 - financiamento para recuperação de 6.000 hectares de seringais de cultivo</t>
  </si>
  <si>
    <t>&lt;br /&gt;&lt;br /&gt;c) Subprograma nº 3 - financiamento para a formação de 27.500.000 tocos enxertados de seringueiras</t>
  </si>
  <si>
    <t>&lt;br /&gt;&lt;br /&gt;d) Subprograma nº 4 - financiamento para recuperação de 5.000 ""colocações"" de seringais nativos e instalação de 500 mini-usinas de beneficiamento de borracha</t>
  </si>
  <si>
    <t>&lt;br /&gt;&lt;br /&gt;e) Subprograma nº 5 - financiamento para a instalação de 500 mini-usinas e quatro usinas de beneficiamento de borracha</t>
  </si>
  <si>
    <t>&lt;br /&gt;&lt;br /&gt;f) Subprograma nº 6 - financiamento para a infra-estrutura de 5.000 hectares de seringais de cultivo, formados através do PROBOR I."</t>
  </si>
  <si>
    <t>99,"Organização Agrária","Ministério do Desenvolvimento Agrário","Trabalhadores e Trabalhadoras Rurais","Programa de Arrendamento Rural para a Agricultura Familiar",2001-01-01,"Não se aplica","Não se aplica",3993/2001,2001-10-30,,"Art. 1o  O Programa de Arrendamento Rural para a Agricultura Familiar tem por objetivo o atendimento complementar de acesso à terra por parte dos agricultores e trabalhadores rurais, mediante a sistematização da oferta de negócios agropecuários para a realização de parcerias e arrendamentos rurais.",#N/A,NA,Decreto,http://legis.senado.leg.br/norma/403006,"Programa Governamental","Desenvolvimento Econômico","Agropecuária e Agrária",,,"Art. 5o  Poderão participar do Programa, como arrendatários, grupos organizados de: I - trabalhadores rurais não-proprietários de estabelecimento rural, que comprovadamente possuam experiência na atividade agropecuária</t>
  </si>
  <si>
    <t xml:space="preserve"> II - famílias que vivem em condições de subemprego, residentes nas periferias das cidades, que comprovem experiência na atividade agropecuária</t>
  </si>
  <si>
    <t xml:space="preserve"> III - agricultores proprietários de imóveis cuja área seja, comprovadamente, insuficiente para gerar renda capaz de lhes propiciar o próprio sustento e de sua família</t>
  </si>
  <si>
    <t xml:space="preserve"> IV - filhos maiores de pequenos proprietários rurais que desejam iniciar seu próprio empreendimento rural."</t>
  </si>
  <si>
    <t>100,Educação,"Gabinete do Presidente","Comunidades Escolares e seus Membros (Educação Básica, Educação Profissional, Técnica/Tecnológica e Continuada)","Programa de Colaboração Financeira para a Edição de Livros Texto",1970-01-01,"Não se aplica","Não se aplica",66543/1970,1970-05-11,,"Art. 1º O Ministério da Educação e Cultura, por meio da Comissão do Livro Técnico e do Livro Didático, executará um Programa de Colaboração Financeira para a Edição de Livros-Texto, destinado a reduzir o custo dos livros básicos das áreas consideradas prioritárias no Ensino Superior, principalmente as de Saúde, Engenharia e outra áreas tecnológica, Economia e Administração.","Revogado pelo Decreto nº 9917 de 2019","Programa com ação orçamentária associada",Decreto,http://legis.senado.leg.br/norma/489182,"Programa Governamental",Social,Educação,,"2024-12-25 21:13:33","Sem especificação"</t>
  </si>
  <si>
    <t>100,Educação,"Ministério do Planejamento","Comunidades Escolares e seus Membros (Educação Básica, Educação Profissional, Técnica/Tecnológica e Continuada)","Programa de Colaboração Financeira para a Edição de Livros Texto",1970-01-01,"Não se aplica","Não se aplica",66543/1970,1970-05-11,,"Art. 1º O Ministério da Educação e Cultura, por meio da Comissão do Livro Técnico e do Livro Didático, executará um Programa de Colaboração Financeira para a Edição de Livros-Texto, destinado a reduzir o custo dos livros básicos das áreas consideradas prioritárias no Ensino Superior, principalmente as de Saúde, Engenharia e outra áreas tecnológica, Economia e Administração.","Revogado pelo Decreto nº 9917 de 2019","Programa com ação orçamentária associada",Decreto,http://legis.senado.leg.br/norma/489182,"Programa Governamental",Social,Educação,,"2024-12-25 21:13:33","Sem especificação"</t>
  </si>
  <si>
    <t>101,Urbanismo,"Ministério do Interior","Populações de Fronteira ou Regiões Brasileiras de Desenvolvimento","Programa de Desenvolvimento da Região Nordeste",1985-01-01,"Não se aplica","Não se aplica",91178/1985,1985-04-02,,"Art . 1 º É criado o Programa de Desenvolvimento da Região Nordeste, Projeto Nordeste, visando ao desenvolvimento econômico e social da Região Nordeste, assim entendida a área sob jurisdição da Superintendência do Desenvolvimento do Nordeste - SUDENE.","Revogado pelo Decreto nº 7.469, de 2011.","Programa sem ação orçamentária associada",Decreto,http://legis.senado.leg.br/norma/513818,"Programa Governamental","Desenvolvimento Econômico","Habitação e Urbanismo",,,"Sem especificação"</t>
  </si>
  <si>
    <t>102,Saúde,"Ministério da Previdência Social","População em Geral","Programa de Desenvolvimento de Sistemas Unificados e Descentralizados de Saúde nos Estados (SUDS)",1988-01-01,"Não se aplica","Não se aplica",95861/1988,1988-03-23,,"Sem especificação",#N/A,"Programa sem ação orçamentária associada",Decreto,http://legis.senado.leg.br/norma/518501,"Programa Governamental",Social,Saúde,,,"Sem especificação  População em geral"</t>
  </si>
  <si>
    <t>102,Saúde,"Ministério do Planejamento","População em Geral","Programa de Desenvolvimento de Sistemas Unificados e Descentralizados de Saúde nos Estados (SUDS)",1988-01-01,"Não se aplica","Não se aplica",95861/1988,1988-03-23,,"Sem especificação",#N/A,"Programa sem ação orçamentária associada",Decreto,http://legis.senado.leg.br/norma/518501,"Programa Governamental",Social,Saúde,,,"Sem especificação  População em geral"</t>
  </si>
  <si>
    <t>102,Saúde,"Ministério da Administração","População em Geral","Programa de Desenvolvimento de Sistemas Unificados e Descentralizados de Saúde nos Estados (SUDS)",1988-01-01,"Não se aplica","Não se aplica",95861/1988,1988-03-23,,"Sem especificação",#N/A,"Programa sem ação orçamentária associada",Decreto,http://legis.senado.leg.br/norma/518501,"Programa Governamental",Social,Saúde,,,"Sem especificação  População em geral"</t>
  </si>
  <si>
    <t>103,Trabalho,"Ministério do Trabalho","Trabalhadores e Trabalhadoras Urbanos","Programa de Desenvolvimento do Sistema Federal de Inspeção do Trabalho",1992-01-01,"Não se aplica","Não se aplica",706/1992,1992-12-23,," Art. 1° É instituído o Programa de Desenvolvimento do Sistema Federal de Inspeção do Trabalho destinado a desenvolver e implementar as atividades de inspeção nas áreas de registro de empregados, seguro-desemprego, Fundo de Garantia do Tempo de Serviço, jornada de trabalho, salário e segurança e saúde do trabalho.","recriado pelo Decreto 706/1992","Programa com ação orçamentária associada",Decreto,http://legis.senado.leg.br/norma/389001,"Programa Governamental","Desenvolvimento Econômico","Trabalho e Emprego",,,"   Art. 2° A Gratificação de Estímulo à Fiscalização e Arrecadação de que trata o art. 1° da Medida Provisória n° 311, de 26 de novembro de 1992, com a finalidade de operacionalizar, estimular e aprimorar o Programa de Desenvolvimento do Sistema Federal de Inspeção do Trabalho, será deferida aos servidores do Ministério do Trabalho, ocupantes dos cargos efetivos de:&lt;br /&gt;I - Fiscal do Trabalho</t>
  </si>
  <si>
    <t>&lt;br /&gt;II - Médico do Trabalho encarregado da fiscalização das condições de salubridade do ambiente do trabalho</t>
  </si>
  <si>
    <t>&lt;br /&gt;III - Engenheiro encarregado da fiscalização da segurança do trabalho</t>
  </si>
  <si>
    <t>&lt;br /&gt;IV - Assistente Social encarregado da fiscalização do trabalho da mulher e do menor."</t>
  </si>
  <si>
    <t>103,Trabalho,"Secretaria-Geral da Presidência da República","Trabalhadores e Trabalhadoras Urbanos","Programa de Desenvolvimento do Sistema Federal de Inspeção do Trabalho",1992-01-01,"Não se aplica","Não se aplica",706/1992,1992-12-23,," Art. 1° É instituído o Programa de Desenvolvimento do Sistema Federal de Inspeção do Trabalho destinado a desenvolver e implementar as atividades de inspeção nas áreas de registro de empregados, seguro-desemprego, Fundo de Garantia do Tempo de Serviço, jornada de trabalho, salário e segurança e saúde do trabalho.","recriado pelo Decreto 706/1992","Programa com ação orçamentária associada",Decreto,http://legis.senado.leg.br/norma/389001,"Programa Governamental","Desenvolvimento Econômico","Trabalho e Emprego",,,"   Art. 2° A Gratificação de Estímulo à Fiscalização e Arrecadação de que trata o art. 1° da Medida Provisória n° 311, de 26 de novembro de 1992, com a finalidade de operacionalizar, estimular e aprimorar o Programa de Desenvolvimento do Sistema Federal de Inspeção do Trabalho, será deferida aos servidores do Ministério do Trabalho, ocupantes dos cargos efetivos de:&lt;br /&gt;I - Fiscal do Trabalho</t>
  </si>
  <si>
    <t>104,"Ciência e Tecnologia","Ministério da Defesa","Instituições Científicas, Tecnológicas e de Inovação (ICTI) e seus Membros","Programa de Desenvolvimento Integrado para o Centro Espacial de Alcântara",2020-01-01,"Não se aplica","Não se aplica",10458/2020,2020-08-14,,"Art. 9º  O PDI-CEA terá os seguintes objetivos:</t>
  </si>
  <si>
    <t>I - propor:</t>
  </si>
  <si>
    <t>a) a estratégia de implantação do CEA e as alternativas para a sua execução</t>
  </si>
  <si>
    <t>b) projetos e iniciativas com vistas ao desenvolvimento socioeconômico e de infraestrutura para o atendimento às necessidades do programa espacial brasileiro no Município de Alcântara, Estado do Maranhão, e em seu entorno, consideradas as atividades de transporte espacial e suas demandas de infraestrutura</t>
  </si>
  <si>
    <t>c) modelo para a implementação e a concretização de suas propostas e os arranjos institucionais necessários</t>
  </si>
  <si>
    <t>II - firmar acordos e parcerias para garantir os recursos institucionais e tecnológicos para a consecução dos seus planos e projetos, em cooperação com órgãos e entidades, públicos e privados</t>
  </si>
  <si>
    <t>III - fomentar a coordenação entre programas e grupos de trabalho da administração pública federal, estadual e local e de entidades privadas relacionados com a implementação ou o desenvolvimento do CEA.",#N/A,#N/A,Decreto,http://www.planalto.gov.br/ccivil_03/_ato2019-2022/2020/decreto/D10458.htm,"Programa Governamental","Desenvolvimento Econômico","Ciência e Tecnologia",,,"Município de Alcântara, Estado do Maranhão"</t>
  </si>
  <si>
    <t>104,"Ciência e Tecnologia","Ministério da Ciência, Tecnologia e Inovações","Instituições Científicas, Tecnológicas e de Inovação (ICTI) e seus Membros","Programa de Desenvolvimento Integrado para o Centro Espacial de Alcântara",2020-01-01,"Não se aplica","Não se aplica",10458/2020,2020-08-14,,"Art. 9º  O PDI-CEA terá os seguintes objetivos:</t>
  </si>
  <si>
    <t>105,Agricultura,"Ministério do Desenvolvimento Agrário","Trabalhadores e Trabalhadoras Rurais","Programa de Desenvolvimento Sustentável da Unidade de Produção Familiar (Pronaf Sustentável)",2009-01-01,"Não se aplica","Não se aplica",6882/2009,2009-06-22,,"Art. 1o  Fica instituído, no âmbito do Ministério do Desenvolvimento Agrário, o Programa de Desenvolvimento Sustentável da Unidade de Produção Familiar - Pronaf Sustentável, cujo objetivo é planejar, orientar, coordenar e monitorar a implantação dos financiamentos de agricultores familiares e assentados da reforma agrária, com enfoque sistêmico, no âmbito das modalidades de crédito rural do Programa Nacional de Fortalecimento da Agricultura Familiar - Pronaf. ",#N/A,"Programa com ação orçamentária associada",Decreto,http://legis.senado.leg.br/norma/575651,"Programa Governamental","Desenvolvimento Econômico","Agropecuária e Agrária",,,"Art. 5o  Serão beneficiários do Pronaf Sustentável todos os agricultores que se enquadrem na Lei no 11.326, de 24 de julho de 2006. "</t>
  </si>
  <si>
    <t>106,"Encargos Especiais","Ministério do Planejamento, Orçamento e Gestão","Administração Pública e Servidores Públicos","Programa de Dispêndios Globais (PDG)",2012-01-01,"Não se aplica","Não se aplica",7867/2012,2012-12-20,,"Sem especificação",#N/A,"Programa sem ação orçamentária associada",Decreto,http://legis.senado.leg.br/norma/591633,"Programa Governamental",Administração,"Política Econômica",,,"Sem especificação"</t>
  </si>
  <si>
    <t>107,Energia,"Ministério de Minas e Energia","Populações de Fronteira ou Regiões Brasileiras de Desenvolvimento","Programa de Emergência para Suprimento de Energia Elétrica ao Nordeste",1987-01-01,"Não se aplica","Não se aplica",94686/1987,1987-07-28,,"Sem especificação",#N/A,"Programa sem ação orçamentária associada",Decreto,http://legis.senado.leg.br/norma/517326,"Programa Governamental",Infraestrutura,Infraestrutura,,,"Sem especificação"</t>
  </si>
  <si>
    <t>107,Energia,"Ministério da Fazenda","Populações de Fronteira ou Regiões Brasileiras de Desenvolvimento","Programa de Emergência para Suprimento de Energia Elétrica ao Nordeste",1987-01-01,"Não se aplica","Não se aplica",94686/1987,1987-07-28,,"Sem especificação",#N/A,"Programa sem ação orçamentária associada",Decreto,http://legis.senado.leg.br/norma/517326,"Programa Governamental",Infraestrutura,Infraestrutura,,,"Sem especificação"</t>
  </si>
  <si>
    <t>107,Energia,"Ministério do Planejamento","Populações de Fronteira ou Regiões Brasileiras de Desenvolvimento","Programa de Emergência para Suprimento de Energia Elétrica ao Nordeste",1987-01-01,"Não se aplica","Não se aplica",94686/1987,1987-07-28,,"Sem especificação",#N/A,"Programa sem ação orçamentária associada",Decreto,http://legis.senado.leg.br/norma/517326,"Programa Governamental",Infraestrutura,Infraestrutura,,,"Sem especificação"</t>
  </si>
  <si>
    <t>108,Administração,"Ministério da Mulher, da Família e dos Direitos Humanos","População em Geral","Programa de Equipagem e de Modernização da Infraestrutura dos Órgãos, das Entidades e das Instâncias Colegiadas de Promoção e de Defesa dos Direitos Humanos",2020-01-01,"Não se aplica","Não se aplica",10509/2020,2020-10-07,,"Art. 3º  São objetivos do Pró-DH:</t>
  </si>
  <si>
    <t>I - modernizar a infraestrutura dos espaços e os equipamentos utilizados para a promoção e a defesa dos direitos humanos</t>
  </si>
  <si>
    <t>II - ampliar os serviços destinados à promoção e à defesa dos direitos humanos</t>
  </si>
  <si>
    <t>III - colaborar para a integração e o fortalecimento das políticas públicas que utilizam espaços e equipamentos para a promoção e a defesa dos direitos humanos.",#N/A,#N/A,Decreto,http://legis.senado.leg.br/norma/32850190,"Programa Governamental",Infraestrutura,"Administração Pública",,,"Art. 2º  Poderão participar do Pró-DH:&lt;br /&gt;I - os órgãos e as entidades públicas de promoção e de defesa dos direitos humanos em âmbito estadual, distrital e municipal</t>
  </si>
  <si>
    <t>&lt;br /&gt;II - os conselhos estaduais, distritais e municipais de direitos</t>
  </si>
  <si>
    <t xml:space="preserve"> e&lt;br /&gt;III - os conselhos tutelares."</t>
  </si>
  <si>
    <t>109,Indústria,"Ministério de Minas e Energia","Produtores, Empresários e outros Agentes dos Setores Econômicos","Programa de Estímulo à Competitividade da Cadeia Produtiva, ao Desenvolvimento e ao Aprimoramento de Fornecedores do Setor de Petróleo e Gás Natural (Pedefor)",2016-01-01,"Não se aplica","Não se aplica",8637/2016,2016-01-18,,"Art. 1º Fica instituído o Programa de Estímulo à Competitividade da Cadeia Produtiva, ao Desenvolvimento e ao Aprimoramento de Fornecedores do Setor de Petróleo e Gás Natural - Pedefor, com os seguintes objetivos:</t>
  </si>
  <si>
    <t>I - elevar a competitividade da cadeia produtiva de fornecedores no País</t>
  </si>
  <si>
    <t>II - estimular a engenharia nacional</t>
  </si>
  <si>
    <t>III - promover a inovação tecnológica em segmentos estratégicos</t>
  </si>
  <si>
    <t>IV - ampliar a cadeia de fornecedores de bens, serviços e sistemas produzidos no País</t>
  </si>
  <si>
    <t>V - ampliar o nível de conteúdo local dos fornecedores já instalados</t>
  </si>
  <si>
    <t>VI - estimular a criação de empresas de base tecnológica.",#N/A,"Programa com ação orçamentária associada",Decreto,http://legis.senado.leg.br/norma/584643,"Programa Governamental","Desenvolvimento Econômico","Indústria e Comércio",,,"Sem especificação"</t>
  </si>
  <si>
    <t>109,Indústria,"Ministério do Desenvolvimento, Indústria e Comércio Exterior","Produtores, Empresários e outros Agentes dos Setores Econômicos","Programa de Estímulo à Competitividade da Cadeia Produtiva, ao Desenvolvimento e ao Aprimoramento de Fornecedores do Setor de Petróleo e Gás Natural (Pedefor)",2016-01-01,"Não se aplica","Não se aplica",8637/2016,2016-01-18,,"Art. 1º Fica instituído o Programa de Estímulo à Competitividade da Cadeia Produtiva, ao Desenvolvimento e ao Aprimoramento de Fornecedores do Setor de Petróleo e Gás Natural - Pedefor, com os seguintes objetivos:</t>
  </si>
  <si>
    <t>109,Indústria,"Ministério da Ciência, Tecnologia e Inovações","Produtores, Empresários e outros Agentes dos Setores Econômicos","Programa de Estímulo à Competitividade da Cadeia Produtiva, ao Desenvolvimento e ao Aprimoramento de Fornecedores do Setor de Petróleo e Gás Natural (Pedefor)",2016-01-01,"Não se aplica","Não se aplica",8637/2016,2016-01-18,,"Art. 1º Fica instituído o Programa de Estímulo à Competitividade da Cadeia Produtiva, ao Desenvolvimento e ao Aprimoramento de Fornecedores do Setor de Petróleo e Gás Natural - Pedefor, com os seguintes objetivos:</t>
  </si>
  <si>
    <t>110,Educação,"Ministério da Ciência, Tecnologia e Inovações","Comunidades Escolares e seus Membros (Educação Básica, Educação Profissional, Técnica/Tecnológica e Continuada)","Programa de Estudantes-Convênio de Graduação (PEC-G)",2012-01-01,"Não se aplica","Não se aplica",7948/2012,2013-03-13,,"Art. 1º O Programa de Estudantes-Convênio de Graduação - PEC-G destina-se à formação e qualificação de estudantes estrangeiros por meio de oferta de vagas gratuitas em cursos de graduação em Instituições de Ensino Superior - IES brasileiras.",#N/A,"Programa com ação orçamentária associada",Decreto,https://www.planalto.gov.br/ccivil_03/_ato2011-2014/2013/decreto/d7948.htm,"Programa Governamental",Social,Educação,,,"Art. 6º Poderão se inscrever no PEC-G os estudantes estrangeiros:&lt;br /&gt;&lt;br /&gt;I - residentes no exterior e que não sejam portadores de visto permanente ou qualquer outro tipo de visto temporário para o Brasil</t>
  </si>
  <si>
    <t>&lt;br /&gt;&lt;br /&gt;II - maiores de 18 e preferencialmente até 23 anos</t>
  </si>
  <si>
    <t>&lt;br /&gt;&lt;br /&gt;III - que firmarem Termo de Responsabilidade Financeira, em que assegurem ter meios para custear as despesas com transportes e para subsistência no Brasil durante o curso de graduação</t>
  </si>
  <si>
    <t>&lt;br /&gt;&lt;br /&gt;IV - que firmarem Termo de Compromisso, em que se comprometam a cumprir as regras do PEC-G</t>
  </si>
  <si>
    <t xml:space="preserve"> e&lt;br /&gt;&lt;br /&gt;V - que apresentarem certificado de conclusão do ensino médio e Certificado de Proficiência em Língua Portuguesa para Estrangeiros – Celpe-Bras."</t>
  </si>
  <si>
    <t>110,Educação,"Ministério das Relações Exteriores","Comunidades Escolares e seus Membros (Educação Básica, Educação Profissional, Técnica/Tecnológica e Continuada)","Programa de Estudantes-Convênio de Graduação (PEC-G)",2012-01-01,"Não se aplica","Não se aplica",7948/2012,2013-03-13,,"Art. 1º O Programa de Estudantes-Convênio de Graduação - PEC-G destina-se à formação e qualificação de estudantes estrangeiros por meio de oferta de vagas gratuitas em cursos de graduação em Instituições de Ensino Superior - IES brasileiras.",#N/A,"Programa com ação orçamentária associada",Decreto,https://www.planalto.gov.br/ccivil_03/_ato2011-2014/2013/decreto/d7948.htm,"Programa Governamental",Social,Educação,,,"Art. 6º Poderão se inscrever no PEC-G os estudantes estrangeiros:&lt;br /&gt;&lt;br /&gt;I - residentes no exterior e que não sejam portadores de visto permanente ou qualquer outro tipo de visto temporário para o Brasil</t>
  </si>
  <si>
    <t>111,Educação,"Ministério da Educação","Instituições Científicas, Tecnológicas e de Inovação (ICTI) e seus Membros","Programa de Extensão Universitária (PROEXT)",2008-01-01,"Não se aplica","Não se aplica",6495/2008,2008-07-01,,"Parágrafo único.  São objetivos do PROEXT:</t>
  </si>
  <si>
    <t>I - centralizar e racionalizar as ações de apoio à extensão universitária desenvolvidas no âmbito do Ministério da Educação</t>
  </si>
  <si>
    <t>II - dotar as instituições públicas de ensino superior de melhores condições de gestão das atividades acadêmicas de extensão, permitindo planejamento de longo prazo</t>
  </si>
  <si>
    <t>III - potencializar e ampliar os patamares de qualidade das ações de extensão, projetando-as para a sociedade e contribuindo para o alcance da missão das instituições públicas de ensino superior</t>
  </si>
  <si>
    <t>IV - fomentar programas e projetos de extensão que contribuam para o fortalecimento de políticas públicas</t>
  </si>
  <si>
    <t>V - estimular o desenvolvimento social e o espírito crítico dos estudantes, bem como a atuação profissional pautada na cidadania e na função social da educação superior</t>
  </si>
  <si>
    <t>VI - contribuir para a melhoria da qualidade da educação brasileira por meio do contato direto dos estudantes com realidades concretas e da troca de saberes acadêmicos e populares</t>
  </si>
  <si>
    <t>VII - propiciar a democratização e difusão do conhecimento acadêmico</t>
  </si>
  <si>
    <t>VIII - fomentar o estreitamento dos vínculos entre as instituições de ensino superior e as comunidades populares do entorno.",#N/A,"Programa com ação orçamentária associada",Decreto,http://legis.senado.leg.br/norma/571230,"Programa Governamental",Social,Educação,,,"instituições públicas de educação superior"</t>
  </si>
  <si>
    <t>112,Educação,"Ministério da Educação","Administração Pública e Servidores Públicos","Programa de Formação Inicial em Serviço dos Profissionais da Educação Básica dos Sistemas de Ensino Público (Profuncionário)",2010-01-01,"Não se aplica","Não se aplica",7415/2010,2010-12-31,2016-05-10,"Art. 6o  O Profuncionário tem por objetivo promover, preferencialmente por meio da educação a distância, a formação profissional técnica em nível médio de servidores efetivos que atuem nos sistemas de ensino da educação básica pública, com ensino médio concluído ou concomitante a esse, nas seguintes habilitações:</t>
  </si>
  <si>
    <t>I - Secretaria Escolar</t>
  </si>
  <si>
    <t xml:space="preserve"> II - Alimentação Escolar</t>
  </si>
  <si>
    <t xml:space="preserve"> III - Infraestrutura Escolar</t>
  </si>
  <si>
    <t xml:space="preserve"> IV - Multimeios Didáticos</t>
  </si>
  <si>
    <t>V - Biblioteconomia</t>
  </si>
  <si>
    <t xml:space="preserve"> e VI - Orientação Comunitária.",#N/A,"Programa com ação orçamentária associada",Decreto,http://legis.senado.leg.br/norma/579239,"Programa Governamental",Social,Educação,,,"servidores efetivos que atuem nos sistemas de ensino da educação básica pública"</t>
  </si>
  <si>
    <t>113,Administração,"Ministério da Fazenda","Administração Pública e Servidores Públicos","Programa de Fortalecimento da Capacidade Institucional para Gestão em Regulação (PRO-REG)",2007-01-01,"Não se aplica","Não se aplica",6062/2007,2007-03-19,,"Art. 2o  O PRO-REG deverá contemplar a formulação e implementação de medidas integradas que objetivem:</t>
  </si>
  <si>
    <t>I - fortalecer o sistema regulatório de modo a facilitar o pleno exercício de funções por parte de todos os atores</t>
  </si>
  <si>
    <t>II - fortalecer a capacidade de formulação e análise de políticas públicas em setores regulados</t>
  </si>
  <si>
    <t>III - a melhoria da coordenação e do alinhamento estratégico entre políticas setoriais e processo regulatório</t>
  </si>
  <si>
    <t>IV - o fortalecimento da autonomia, transparência e desempenho das agências reguladoras</t>
  </si>
  <si>
    <t>V - o desenvolvimento e aperfeiçoamento de mecanismos para o exercício do controle social e transparência no âmbito do processo regulatório.",#N/A,"Programa sem ação orçamentária associada",Decreto,http://legis.senado.leg.br/norma/409773,"Programa Governamental",Administração,"Administração Pública",,,"instituições que participam do processo regulatório exercido no âmbito do Governo Federal"</t>
  </si>
  <si>
    <t>113,Administração,"Ministério do Planejamento, Orçamento e Gestão","Administração Pública e Servidores Públicos","Programa de Fortalecimento da Capacidade Institucional para Gestão em Regulação (PRO-REG)",2007-01-01,"Não se aplica","Não se aplica",6062/2007,2007-03-19,,"Art. 2o  O PRO-REG deverá contemplar a formulação e implementação de medidas integradas que objetivem:</t>
  </si>
  <si>
    <t>113,Administração,"Casa Civil da Presidência da República","Administração Pública e Servidores Públicos","Programa de Fortalecimento da Capacidade Institucional para Gestão em Regulação (PRO-REG)",2007-01-01,"Não se aplica","Não se aplica",6062/2007,2007-03-19,,"Art. 2o  O PRO-REG deverá contemplar a formulação e implementação de medidas integradas que objetivem:</t>
  </si>
  <si>
    <t>114,Agricultura,"Ministério da Fazenda","Trabalhadores e Trabalhadoras Rurais","Programa de Garantia de Preços para a Agricultura Familiar (PGPAF)",2006-01-01,"Não se aplica","Não se aplica",5996/2006,2006-12-21,,"Art. 2o  O PGPAF tem por objetivo assegurar a remuneração dos custos de produção aos agricultores familiares financiados pelo PRONAF por ocasião da amortização ou da liquidação de suas operações de crédito junto aos agentes financeiros.",#N/A,"Programa com ação orçamentária associada",Decreto,http://legis.senado.leg.br/norma/566464,"Programa Governamental",Social,"Agropecuária e Agrária",,,"agricultores familiares financiados pelo PRONAF"</t>
  </si>
  <si>
    <t>114,Agricultura,"Ministério do Desenvolvimento Agrário","Trabalhadores e Trabalhadoras Rurais","Programa de Garantia de Preços para a Agricultura Familiar (PGPAF)",2006-01-01,"Não se aplica","Não se aplica",5996/2006,2006-12-21,,"Art. 2o  O PGPAF tem por objetivo assegurar a remuneração dos custos de produção aos agricultores familiares financiados pelo PRONAF por ocasião da amortização ou da liquidação de suas operações de crédito junto aos agentes financeiros.",#N/A,"Programa com ação orçamentária associada",Decreto,http://legis.senado.leg.br/norma/566464,"Programa Governamental",Social,"Agropecuária e Agrária",,,"agricultores familiares financiados pelo PRONAF"</t>
  </si>
  <si>
    <t>115,Administração,"Ministério da Economia, Fazenda e Planejamento","Administração Pública e Servidores Públicos","Programa de Gestão das Empresas Estatais",1991-01-01,"Não se aplica","Não se aplica",137/1991,1991-05-28,2001-01-25,"Art. 1° Fica instituído o Programa de Gestão das Empresas Estatais (PGE) com o objetivo de promover a eficiência e a competitividade das empresas estatais.",#N/A,"Programa com ação orçamentária associada",Decreto,http://legis.senado.leg.br/norma/386021,"Programa Governamental",Administração,"Administração Pública",,,"Parágrafo único. Consideram-se empresas estatais, para os fins deste decreto, as empresas públicas, sociedades de economia mista, suas subsidiárias e controladas, e demais entidades sob controle direto ou indireto da União.'"</t>
  </si>
  <si>
    <t>115,Administração,"Ministério da Infraestrutura","Administração Pública e Servidores Públicos","Programa de Gestão das Empresas Estatais",1991-01-01,"Não se aplica","Não se aplica",137/1991,1991-05-28,2001-01-25,"Art. 1° Fica instituído o Programa de Gestão das Empresas Estatais (PGE) com o objetivo de promover a eficiência e a competitividade das empresas estatais.",#N/A,"Programa com ação orçamentária associada",Decreto,http://legis.senado.leg.br/norma/386021,"Programa Governamental",Administração,"Administração Pública",,,"Parágrafo único. Consideram-se empresas estatais, para os fins deste decreto, as empresas públicas, sociedades de economia mista, suas subsidiárias e controladas, e demais entidades sob controle direto ou indireto da União.'"</t>
  </si>
  <si>
    <t>116,Administração,"Ministério da Economia","Administração Pública e Servidores Públicos","Programa de Gestão Estratégica e Transformação do Estado",2020-01-01,"Não se aplica","Não se aplica",10382/2020,2020-05-29,,"Art. 2º  O TransformaGov tem por finalidade a implementação de medidas de transformação institucional, de modernização das estruturas regimentais e de aprimoramento da gestão estratégica nos órgãos e entidades para o alcance de melhores resultados e tem os seguintes objetivos:</t>
  </si>
  <si>
    <t>I - identificar as necessidades e as oportunidades de inovação e transformação institucional</t>
  </si>
  <si>
    <t>II - definir prioridades de digitalização, de simplificação e de integração de processos</t>
  </si>
  <si>
    <t>III - propor novos modelos institucionais com foco na entrega de resultados para os cidadãos</t>
  </si>
  <si>
    <t>IV - estimular ganhos de eficiência</t>
  </si>
  <si>
    <t>V - otimizar a implementação de políticas públicas que visem à oferta de melhores serviços à sociedade</t>
  </si>
  <si>
    <t>VI - promover a atuação integrada e sistêmica entre os órgãos e entidades</t>
  </si>
  <si>
    <t>VII - incentivar a cultura de inovação.",#N/A,"Programa com ação orçamentária associada",Decreto,http://legis.senado.leg.br/norma/32224497,"Programa Governamental",Administração,"Administração Pública",,,"Sem especificação"</t>
  </si>
  <si>
    <t>117,"Assistência Social","Ministério da Fazenda","População em Geral","Programa de Incentivo à Implementação de Projetos de Interesse Social (PIPS)",2004-01-01,"Não se aplica","Não se aplica",5004/2004,2004-03-05,,"Sem especificação",#N/A,"Programa sem ação orçamentária associada",Decreto,http://legis.senado.leg.br/norma/407046,"Programa Governamental",Social,"Assistência Social",,,"Parágrafo único.  Os recursos destinados ao PIPS serão direcionados prioritariamente aos projetos que promovam o fortalecimento da política de desenvolvimento social, a criação de oportunidades de empregos e a geração de renda."</t>
  </si>
  <si>
    <t>118,Transportes,"Ministério da Infraestrutura","Administração Pública e Servidores Públicos","Programa de Incentivo ao Transporte Rodoviário de Cargas (Programa Gigantes do Asfalto)",2021-01-01,"Não se aplica","Não se aplica",10702/2021,2021-05-19,,"Art. 2º  São objetivos do Programa Gigantes do Asfalto:</t>
  </si>
  <si>
    <t>I - organizar as ações relacionadas com o setor de transporte rodoviário de cargas no âmbito da administração pública federal</t>
  </si>
  <si>
    <t>II - solucionar ou mitigar os problemas relacionados com o setor de transporte rodoviário de cargas</t>
  </si>
  <si>
    <t>III - promover, de forma institucionalizada, a ampla participação das entidades públicas e privadas que representem o setor de transporte rodoviário de cargas e, quando couber, da sociedade civil, em todas as fases do Programa Gigantes do Asfalto</t>
  </si>
  <si>
    <t>IV - possibilitar o tratamento adequado aos problemas relacionados com o setor de transporte rodoviário de cargas identificados, com seu respectivo enquadramento em programa, projeto ou iniciativa</t>
  </si>
  <si>
    <t>V - estabelecer formas efetivas de articulação e arranjos institucionais com o objetivo de compatibilizar e harmonizar todas as iniciativas com as políticas públicas e as suas ações decorrentes, como ações relativas a saúde, economia, fiscais, educação, infraestrutura, regulação, dentre outras.",#N/A,#N/A,Decreto,http://legis.senado.leg.br/norma/33990052,"Programa Governamental",Infraestrutura,Infraestrutura,,,"empreendimentos de Produtores Independentes Autônomos, concebidos com base em fontes eólica, pequenas centrais hidrelétricas e biomassa"</t>
  </si>
  <si>
    <t>118,Transportes,"Ministério da Infraestrutura","Produtores, Empresários e outros Agentes dos Setores Econômicos","Programa de Incentivo ao Transporte Rodoviário de Cargas (Programa Gigantes do Asfalto)",2021-01-01,"Não se aplica","Não se aplica",10702/2021,2021-05-19,,"Art. 2º  São objetivos do Programa Gigantes do Asfalto:</t>
  </si>
  <si>
    <t>119,Educação,"Ministério do Planejamento, Desenvolvimento e Gestão","Comunidades Escolares e seus Membros (Educação Básica, Educação Profissional, Técnica/Tecnológica e Continuada)","Programa de Inovação Educação Conectada",2017-01-01,"Não se aplica","Não se aplica",9204/2017,2017-11-24,,"Art. 2º O Programa de Inovação Educação Conectada visa a conjugar esforços entre órgãos e entidades da União, dos Estados, do Distrito Federal, dos Municípios, escolas, setor empresarial e sociedade civil para assegurar as condições necessárias para a inserção da tecnologia como ferramenta pedagógica de uso cotidiano nas escolas públicas de educação básica.",#N/A,"Programa com ação orçamentária associada",Decreto,http://legis.senado.leg.br/norma/26290344,"Programa Governamental",Social,Educação,,,"Sem especificação"</t>
  </si>
  <si>
    <t>119,Educação,"Ministério da Educação","Comunidades Escolares e seus Membros (Educação Básica, Educação Profissional, Técnica/Tecnológica e Continuada)","Programa de Inovação Educação Conectada",2017-01-01,"Não se aplica","Não se aplica",9204/2017,2017-11-24,,"Art. 2º O Programa de Inovação Educação Conectada visa a conjugar esforços entre órgãos e entidades da União, dos Estados, do Distrito Federal, dos Municípios, escolas, setor empresarial e sociedade civil para assegurar as condições necessárias para a inserção da tecnologia como ferramenta pedagógica de uso cotidiano nas escolas públicas de educação básica.",#N/A,"Programa com ação orçamentária associada",Decreto,http://legis.senado.leg.br/norma/26290344,"Programa Governamental",Social,Educação,,,"Sem especificação"</t>
  </si>
  <si>
    <t>119,Educação,"Ministério da Ciência, Tecnologia, Inovações e Comunicações","Comunidades Escolares e seus Membros (Educação Básica, Educação Profissional, Técnica/Tecnológica e Continuada)","Programa de Inovação Educação Conectada",2017-01-01,"Não se aplica","Não se aplica",9204/2017,2017-11-24,,"Art. 2º O Programa de Inovação Educação Conectada visa a conjugar esforços entre órgãos e entidades da União, dos Estados, do Distrito Federal, dos Municípios, escolas, setor empresarial e sociedade civil para assegurar as condições necessárias para a inserção da tecnologia como ferramenta pedagógica de uso cotidiano nas escolas públicas de educação básica.",#N/A,"Programa com ação orçamentária associada",Decreto,http://legis.senado.leg.br/norma/26290344,"Programa Governamental",Social,Educação,,,"Sem especificação"</t>
  </si>
  <si>
    <t>120,Educação,"Ministério da Educação","Jovens (15 - 29 anos)","Programa de Integração da Educação Profissional ao Ensino Médio na Modalidade de Educação de Jovens e Adultos (PROEJA)",2005-01-01,"Não se aplica","Não se aplica",5478/2005,2005-06-27,2006-07-14,"Sem especificação","Revalidado pelo DEC 5840/2006","Programa sem ação orçamentária associada",Decreto,http://legis.senado.leg.br/norma/408688,"Programa Governamental",Social,Educação,,,"Sem especificação"</t>
  </si>
  <si>
    <t>121,Saúde,"Ministério da Saúde","População em Geral","Programa de Interiorização do Trabalho em Saúde",2001-01-01,"Não se aplica","Não se aplica",3745/2001,2001-02-06,,"Art. 1o  Fica instituído o Programa de Interiorização do Trabalho em Saúde, com o objetivo de incentivar a alocação de profissionais de saúde, de nível superior, em municípios de comprovada carência de recursos médico-sanitários.</t>
  </si>
  <si>
    <t>Art. 2o  Constituem objetivos do Programa:</t>
  </si>
  <si>
    <t>I - ampliar a cobertura das ações e serviços do Sistema Único de Saúde (SUS)</t>
  </si>
  <si>
    <t>II - impulsionar a reorganização da atenção básica de saúde no País</t>
  </si>
  <si>
    <t>III - fortalecer o Programa de Saúde da Família</t>
  </si>
  <si>
    <t>V - estimular a fixação de médicos e enfermeiros, em municípios carentes de assistência à saúde, na forma de treinamento em serviço.",#N/A,"Programa com ação orçamentária associada",Decreto,http://legis.senado.leg.br/norma/402007,"Programa Governamental",Social,Saúde,,," municípios de comprovada carência de recursos médico-sanitários."</t>
  </si>
  <si>
    <t>122,Agricultura,"Ministério da Fazenda","Populações de Fronteira ou Regiões Brasileiras de Desenvolvimento","Programa de Irrigação do Nordeste (PROINE)",1986-01-01,"Não se aplica","Não se aplica",92344/1986,1986-01-30,,"Sem especificação",#N/A,"Programa sem ação orçamentária associada",Decreto,http://legis.senado.leg.br/norma/514984,"Programa Governamental","Desenvolvimento Econômico","Agropecuária e Agrária",,,"Sem especificação"</t>
  </si>
  <si>
    <t>122,Agricultura,"Ministério da Agricultura","Populações de Fronteira ou Regiões Brasileiras de Desenvolvimento","Programa de Irrigação do Nordeste (PROINE)",1986-01-01,"Não se aplica","Não se aplica",92344/1986,1986-01-30,,"Sem especificação",#N/A,"Programa sem ação orçamentária associada",Decreto,http://legis.senado.leg.br/norma/514984,"Programa Governamental","Desenvolvimento Econômico","Agropecuária e Agrária",,,"Sem especificação"</t>
  </si>
  <si>
    <t>122,Agricultura,"Ministério de Minas e Energia","Populações de Fronteira ou Regiões Brasileiras de Desenvolvimento","Programa de Irrigação do Nordeste (PROINE)",1986-01-01,"Não se aplica","Não se aplica",92344/1986,1986-01-30,,"Sem especificação",#N/A,"Programa sem ação orçamentária associada",Decreto,http://legis.senado.leg.br/norma/514984,"Programa Governamental","Desenvolvimento Econômico","Agropecuária e Agrária",,,"Sem especificação"</t>
  </si>
  <si>
    <t>122,Agricultura,"Ministério do Interior","Populações de Fronteira ou Regiões Brasileiras de Desenvolvimento","Programa de Irrigação do Nordeste (PROINE)",1986-01-01,"Não se aplica","Não se aplica",92344/1986,1986-01-30,,"Sem especificação",#N/A,"Programa sem ação orçamentária associada",Decreto,http://legis.senado.leg.br/norma/514984,"Programa Governamental","Desenvolvimento Econômico","Agropecuária e Agrária",,,"Sem especificação"</t>
  </si>
  <si>
    <t>122,Agricultura,"Ministério do Meio Ambiente","Populações de Fronteira ou Regiões Brasileiras de Desenvolvimento","Programa de Irrigação do Nordeste (PROINE)",1986-01-01,"Não se aplica","Não se aplica",92344/1986,1986-01-30,,"Sem especificação",#N/A,"Programa sem ação orçamentária associada",Decreto,http://legis.senado.leg.br/norma/514984,"Programa Governamental","Desenvolvimento Econômico","Agropecuária e Agrária",,,"Sem especificação"</t>
  </si>
  <si>
    <t>122,Agricultura,"Ministério da Previdência Social","Populações de Fronteira ou Regiões Brasileiras de Desenvolvimento","Programa de Irrigação do Nordeste (PROINE)",1986-01-01,"Não se aplica","Não se aplica",92344/1986,1986-01-30,,"Sem especificação",#N/A,"Programa sem ação orçamentária associada",Decreto,http://legis.senado.leg.br/norma/514984,"Programa Governamental","Desenvolvimento Econômico","Agropecuária e Agrária",,,"Sem especificação"</t>
  </si>
  <si>
    <t>122,Agricultura,"Ministério do Planejamento","Populações de Fronteira ou Regiões Brasileiras de Desenvolvimento","Programa de Irrigação do Nordeste (PROINE)",1986-01-01,"Não se aplica","Não se aplica",92344/1986,1986-01-30,,"Sem especificação",#N/A,"Programa sem ação orçamentária associada",Decreto,http://legis.senado.leg.br/norma/514984,"Programa Governamental","Desenvolvimento Econômico","Agropecuária e Agrária",,,"Sem especificação"</t>
  </si>
  <si>
    <t>123,Indústria,"Ministério de Minas e Energia","Produtores, Empresários e outros Agentes dos Setores Econômicos","Programa de Mobilização da Indústria Nacional de Petróleo e Gás Natural (PROMINP)",2003-01-01,"Não se aplica","Não se aplica",4925/2003,2003-12-22,2019-11-06,"Art. 1º Fica instituído o Programa de Mobilização da Indústria Nacional de Petróleo e Gás Natural - PROMINP, que visa fomentar a participação da indústria nacional de bens e serviços, de forma competitiva e sustentável, na implantação de projetos de petróleo e gás no Brasil e no exterior.",#N/A,"Programa sem ação orçamentária associada",Decreto,http://legis.senado.leg.br/norma/406728,"Programa Governamental","Desenvolvimento Econômico","Indústria e Comércio",,,"Indústria Nacional de Petróleo e Gás Natural"</t>
  </si>
  <si>
    <t>123,Indústria,"Ministério de Minas e Energia","Administração Pública e Servidores Públicos","Programa de Mobilização da Indústria Nacional de Petróleo e Gás Natural (PROMINP)",2003-01-01,"Não se aplica","Não se aplica",4925/2003,2003-12-22,2019-11-06,"Art. 1º Fica instituído o Programa de Mobilização da Indústria Nacional de Petróleo e Gás Natural - PROMINP, que visa fomentar a participação da indústria nacional de bens e serviços, de forma competitiva e sustentável, na implantação de projetos de petróleo e gás no Brasil e no exterior.",#N/A,"Programa sem ação orçamentária associada",Decreto,http://legis.senado.leg.br/norma/406728,"Programa Governamental","Desenvolvimento Econômico","Indústria e Comércio",,,"Indústria Nacional de Petróleo e Gás Natural"</t>
  </si>
  <si>
    <t>124,"Relações Exteriores","Ministério da Justiça","População em Geral","Programa de Modernização, Agilização, Aprimoramento e Segurança da Fiscalização do Tráfego Internacional e do Passaporte Brasileiro (PROMASP)",1996-01-01,"Não se aplica","Não se aplica",1983/1996,1996-08-15,,"  Art. 2º O Programa a que refere o artigo anterior consiste, especialmente, em:</t>
  </si>
  <si>
    <t xml:space="preserve">        I - padronizar os requisitos básicos para a criação do passaporte de leitura mecânica, visando à agilização da fiscalização do tráfego internacional</t>
  </si>
  <si>
    <t xml:space="preserve">        II - uniformizar o passaporte, dotando-o de padrões de segurança</t>
  </si>
  <si>
    <t xml:space="preserve">        III - facilitar e agilizar o atendimento do fluxo de passageiros do tráfego internacional.",#N/A,"Programa sem ação orçamentária associada",Decreto,http://legis.senado.leg.br/norma/394958,"Programa Governamental",Infraestrutura,"Relações Exteriores",,,"Tráfego Internacional e Passaporte Brasileiro"</t>
  </si>
  <si>
    <t>124,"Relações Exteriores","Ministério das Relações Exteriores","População em Geral","Programa de Modernização, Agilização, Aprimoramento e Segurança da Fiscalização do Tráfego Internacional e do Passaporte Brasileiro (PROMASP)",1996-01-01,"Não se aplica","Não se aplica",1983/1996,1996-08-15,,"  Art. 2º O Programa a que refere o artigo anterior consiste, especialmente, em:</t>
  </si>
  <si>
    <t>125,Trabalho,"Presidência da República","Comunidades Escolares e seus Membros (Educação Básica, Educação Profissional, Técnica/Tecnológica e Continuada)","Programa de Participação de Estudantes em Trabalho de Magistério",1970-01-01,"Não se aplica","Não se aplica",66315/1970,1970-03-16,,"Sem especificação","(Revogado pelo Decreto nº 10.086, de 2019)","Programa sem ação orçamentária associada",Decreto,http://legis.senado.leg.br/norma/488954,"Programa Governamental",Social,Educação,,,"Art . 2º Os programas de implantação da monitoria serão aplicados primordialmente nas áreas prioritárias da saúde, da tecnologia e da formação de professores de nível médio, cabendo a sua elaboração à Comissão Permanente do Regime de Tempo Integral e Dedicação Exclusiva (COPERTIDE) de cada universidade ou federação de escolas, dentro dos recursos orçamentários próprios e em harmonia com os programas de tempo integral do respectivo corpo docente."</t>
  </si>
  <si>
    <t>125,Educação,"Presidência da República","Comunidades Escolares e seus Membros (Educação Básica, Educação Profissional, Técnica/Tecnológica e Continuada)","Programa de Participação de Estudantes em Trabalho de Magistério",1970-01-01,"Não se aplica","Não se aplica",66315/1970,1970-03-16,,"Sem especificação","(Revogado pelo Decreto nº 10.086, de 2019)","Programa sem ação orçamentária associada",Decreto,http://legis.senado.leg.br/norma/488954,"Programa Governamental",Social,Educação,,,"Art . 2º Os programas de implantação da monitoria serão aplicados primordialmente nas áreas prioritárias da saúde, da tecnologia e da formação de professores de nível médio, cabendo a sua elaboração à Comissão Permanente do Regime de Tempo Integral e Dedicação Exclusiva (COPERTIDE) de cada universidade ou federação de escolas, dentro dos recursos orçamentários próprios e em harmonia com os programas de tempo integral do respectivo corpo docente."</t>
  </si>
  <si>
    <t>125,Trabalho,"Ministério do Planejamento","Comunidades Escolares e seus Membros (Educação Básica, Educação Profissional, Técnica/Tecnológica e Continuada)","Programa de Participação de Estudantes em Trabalho de Magistério",1970-01-01,"Não se aplica","Não se aplica",66315/1970,1970-03-16,,"Sem especificação","(Revogado pelo Decreto nº 10.086, de 2019)","Programa sem ação orçamentária associada",Decreto,http://legis.senado.leg.br/norma/488954,"Programa Governamental",Social,Educação,,,"Art . 2º Os programas de implantação da monitoria serão aplicados primordialmente nas áreas prioritárias da saúde, da tecnologia e da formação de professores de nível médio, cabendo a sua elaboração à Comissão Permanente do Regime de Tempo Integral e Dedicação Exclusiva (COPERTIDE) de cada universidade ou federação de escolas, dentro dos recursos orçamentários próprios e em harmonia com os programas de tempo integral do respectivo corpo docente."</t>
  </si>
  <si>
    <t>125,Educação,"Ministério do Planejamento","Comunidades Escolares e seus Membros (Educação Básica, Educação Profissional, Técnica/Tecnológica e Continuada)","Programa de Participação de Estudantes em Trabalho de Magistério",1970-01-01,"Não se aplica","Não se aplica",66315/1970,1970-03-16,,"Sem especificação","(Revogado pelo Decreto nº 10.086, de 2019)","Programa sem ação orçamentária associada",Decreto,http://legis.senado.leg.br/norma/488954,"Programa Governamental",Social,Educação,,,"Art . 2º Os programas de implantação da monitoria serão aplicados primordialmente nas áreas prioritárias da saúde, da tecnologia e da formação de professores de nível médio, cabendo a sua elaboração à Comissão Permanente do Regime de Tempo Integral e Dedicação Exclusiva (COPERTIDE) de cada universidade ou federação de escolas, dentro dos recursos orçamentários próprios e em harmonia com os programas de tempo integral do respectivo corpo docente."</t>
  </si>
  <si>
    <t>125,Trabalho,"Ministério da Educação","Comunidades Escolares e seus Membros (Educação Básica, Educação Profissional, Técnica/Tecnológica e Continuada)","Programa de Participação de Estudantes em Trabalho de Magistério",1970-01-01,"Não se aplica","Não se aplica",66315/1970,1970-03-16,,"Sem especificação","(Revogado pelo Decreto nº 10.086, de 2019)","Programa sem ação orçamentária associada",Decreto,http://legis.senado.leg.br/norma/488954,"Programa Governamental",Social,Educação,,,"Art . 2º Os programas de implantação da monitoria serão aplicados primordialmente nas áreas prioritárias da saúde, da tecnologia e da formação de professores de nível médio, cabendo a sua elaboração à Comissão Permanente do Regime de Tempo Integral e Dedicação Exclusiva (COPERTIDE) de cada universidade ou federação de escolas, dentro dos recursos orçamentários próprios e em harmonia com os programas de tempo integral do respectivo corpo docente."</t>
  </si>
  <si>
    <t>125,Educação,"Ministério da Educação","Comunidades Escolares e seus Membros (Educação Básica, Educação Profissional, Técnica/Tecnológica e Continuada)","Programa de Participação de Estudantes em Trabalho de Magistério",1970-01-01,"Não se aplica","Não se aplica",66315/1970,1970-03-16,,"Sem especificação","(Revogado pelo Decreto nº 10.086, de 2019)","Programa sem ação orçamentária associada",Decreto,http://legis.senado.leg.br/norma/488954,"Programa Governamental",Social,Educação,,,"Art . 2º Os programas de implantação da monitoria serão aplicados primordialmente nas áreas prioritárias da saúde, da tecnologia e da formação de professores de nível médio, cabendo a sua elaboração à Comissão Permanente do Regime de Tempo Integral e Dedicação Exclusiva (COPERTIDE) de cada universidade ou federação de escolas, dentro dos recursos orçamentários próprios e em harmonia com os programas de tempo integral do respectivo corpo docente."</t>
  </si>
  <si>
    <t>126,Saúde,"Ministério do Desenvolvimento Social e Combate à Fome","População em Geral","Programa de Prevenção e Proteção Individual de Gestantes em Situação de Vulnerabilidade Socioeconômica contra o Aedes Aegypti",2016-01-01,"Não se aplica","Não se aplica",8716/2016,2016-04-22,,"Sem especificação",#N/A,"Programa sem ação orçamentária associada",Decreto,http://legis.senado.leg.br/norma/590290,"Programa Governamental",Social,Gênero,,"2023-03-08 11:43:57","Sem especificação"</t>
  </si>
  <si>
    <t>126,Saúde,"Ministério da Saúde","População em Geral","Programa de Prevenção e Proteção Individual de Gestantes em Situação de Vulnerabilidade Socioeconômica contra o Aedes Aegypti",2016-01-01,"Não se aplica","Não se aplica",8716/2016,2016-04-22,,"Sem especificação",#N/A,"Programa sem ação orçamentária associada",Decreto,http://legis.senado.leg.br/norma/590290,"Programa Governamental",Social,Gênero,,"2023-03-08 11:43:57","Sem especificação"</t>
  </si>
  <si>
    <t>127,"Direitos da Cidadania","Ministério do Trabalho e Emprego","Administração Pública e Servidores Públicos","Programa de Prorrogação da Licença à Gestante e à Adotante",2008-01-01,"Não se aplica","Não se aplica",6690/2008,2008-12-12,,"&lt;p&gt;&amp;sect</t>
  </si>
  <si>
    <t>1&lt;u&gt;&lt;sup&gt;o&lt;/sup&gt;&lt;/u&gt;&amp;nbsp</t>
  </si>
  <si>
    <t>A prorroga&amp;ccedil</t>
  </si>
  <si>
    <t>o ser&amp;aacute</t>
  </si>
  <si>
    <t xml:space="preserve"> garantida &amp;agrave</t>
  </si>
  <si>
    <t xml:space="preserve"> servidora p&amp;uacute</t>
  </si>
  <si>
    <t>blica que requeira o benef&amp;iacute</t>
  </si>
  <si>
    <t>cio at&amp;eacute</t>
  </si>
  <si>
    <t xml:space="preserve"> o final do primeiro m&amp;ecirc</t>
  </si>
  <si>
    <t>s ap&amp;oacute</t>
  </si>
  <si>
    <t>s o parto e ter&amp;aacute</t>
  </si>
  <si>
    <t xml:space="preserve"> dura&amp;ccedil</t>
  </si>
  <si>
    <t>o de sessenta dias.&amp;nbsp</t>
  </si>
  <si>
    <t>&lt;/p&gt;",#N/A,"Programa sem ação orçamentária associada",Decreto,http://legis.senado.leg.br/norma/578935,"Programa Governamental",Social,Gênero,,"2023-03-08 11:44:31","Art. 2o  Serão beneficiadas pelo Programa de Prorrogação da Licença à Gestante e à Adotante as servidoras públicas federais lotadas ou em exercício nos órgãos e entidades integrantes da Administração Pública federal direta, autárquica e fundacional."</t>
  </si>
  <si>
    <t>127,"Direitos da Cidadania","Ministério da Saúde","Administração Pública e Servidores Públicos","Programa de Prorrogação da Licença à Gestante e à Adotante",2008-01-01,"Não se aplica","Não se aplica",6690/2008,2008-12-12,,"&lt;p&gt;&amp;sect</t>
  </si>
  <si>
    <t>127,"Direitos da Cidadania","Ministério do Planejamento, Orçamento e Gestão","Administração Pública e Servidores Públicos","Programa de Prorrogação da Licença à Gestante e à Adotante",2008-01-01,"Não se aplica","Não se aplica",6690/2008,2008-12-12,,"&lt;p&gt;&amp;sect</t>
  </si>
  <si>
    <t>128,"Direitos da Cidadania","Ministério do Planejamento","Administração Pública e Servidores Públicos","Programa de Prorrogação da Licença-Paternidade para os servidores",2016-01-01,"Não se aplica","Não se aplica",8737/2016,2016-05-04,,"Sem especificação",#N/A,"Programa sem ação orçamentária associada",Decreto,http://legis.senado.leg.br/norma/590375,"Programa Governamental",Social,"Direitos Humanos",,,"Art. 2 º A prorrogação da licença-paternidade será concedida ao servidor público que requeira o benefício no prazo de dois dias úteis após o nascimento ou a adoção e terá duração de quinze dias, além dos cinco dias concedidos pelo art. 208 da Lei nº 8.112, de 1990 "</t>
  </si>
  <si>
    <t>129,"Direitos da Cidadania","Casa Civil da Presidência da República","Crianças (0 a 12 anos)","Programa de Proteção a Crianças e Adolescentes Ameaçados de Morte (PPCAAM)",2007-01-01,"Não se aplica","Não se aplica",6231/2007,2007-10-15,2018-11-23,"Art. 3o  O PPCAAM tem por finalidade proteger, em conformidade com a Lei no 8.069, de 13 de julho de 1990, crianças e adolescentes expostos a grave ameaça no território nacional.</t>
  </si>
  <si>
    <t>§ 1o  As ações do PPCAAM podem ser estendidas a jovens com até vinte e um anos, se egressos do sistema socioeducativo.</t>
  </si>
  <si>
    <t>§ 2o  A proteção poderá ser estendida aos pais ou responsáveis, ao cônjuge ou companheiro, ascendentes, descendentes, dependentes, colaterais e aos que tenham, comprovadamente, convivência habitual com o ameaçado, a fim de preservar a convivência familiar.</t>
  </si>
  <si>
    <t>Art. 3º  O PPCAAM tem por finalidade proteger, em conformidade com o disposto na Lei nº 8.069, de 13 de julho de 1990, crianças e adolescentes expostos a grave e iminente ameaça de morte, quando esgotados os meios convencionais, por meio da prevenção ou da repressão da ameaça.                 (Redação dada pelo Decreto nº 9.371, de 2018)</t>
  </si>
  <si>
    <t>§ 1º  As ações do PPCAAM poderão ser estendidas a jovens com até vinte e um anos, se egressos do sistema socioeducativo.                 (Redação dada pelo Decreto nº 9.371, de 2018)</t>
  </si>
  <si>
    <t>§ 2º  A proteção poderá ser estendida aos pais ou responsáveis, ao cônjuge ou companheiro, aos ascendentes, descendentes, dependentes, colaterais e aos que tenham, comprovadamente, convivência habitual com o ameaçado, a fim de preservar a convivência familiar.                 (Redação dada pelo Decreto nº 9.371, de 2018)",#N/A,"Programa com ação orçamentária associada",Decreto,http://legis.senado.leg.br/norma/570785,"Programa Governamental",Social,"Direitos Humanos",,,"Art. 3o  O PPCAAM tem por finalidade proteger, em conformidade com a Lei no 8.069, de 13 de julho de 1990, crianças e adolescentes expostos a grave ameaça no território nacional.&lt;br /&gt;§ 1o  As ações do PPCAAM podem ser estendidas a jovens com até vinte e um anos, se egressos do sistema socioeducativo.&lt;br /&gt;§ 2o  A proteção poderá ser estendida aos pais ou responsáveis, ao cônjuge ou companheiro, ascendentes, descendentes, dependentes, colaterais e aos que tenham, comprovadamente, convivência habitual com o ameaçado, a fim de preservar a convivência familiar.&lt;br /&gt;Art. 3º  O PPCAAM tem por finalidade proteger, em conformidade com o disposto na Lei nº 8.069, de 13 de julho de 1990, crianças e adolescentes expostos a grave e iminente ameaça de morte, quando esgotados os meios convencionais, por meio da prevenção ou da repressão da ameaça.                 (Redação dada pelo Decreto nº 9.371, de 2018)&lt;br /&gt;§ 1º  As ações do PPCAAM poderão ser estendidas a jovens com até vinte e um anos, se egressos do sistema socioeducativo.                 (Redação dada pelo Decreto nº 9.371, de 2018)&lt;br /&gt;§ 2º  A proteção poderá ser estendida aos pais ou responsáveis, ao cônjuge ou companheiro, aos ascendentes, descendentes, dependentes, colaterais e aos que tenham, comprovadamente, convivência habitual com o ameaçado, a fim de preservar a convivência familiar.                 (Redação dada pelo Decreto nº 9.371, de 2018)"</t>
  </si>
  <si>
    <t>129,"Direitos da Cidadania","Casa Civil da Presidência da República","Adolescentes (12 a 18 anos)","Programa de Proteção a Crianças e Adolescentes Ameaçados de Morte (PPCAAM)",2007-01-01,"Não se aplica","Não se aplica",6231/2007,2007-10-15,2018-11-23,"Art. 3o  O PPCAAM tem por finalidade proteger, em conformidade com a Lei no 8.069, de 13 de julho de 1990, crianças e adolescentes expostos a grave ameaça no território nacional.</t>
  </si>
  <si>
    <t>129,"Direitos da Cidadania","Casa Civil da Presidência da República","Instituições, Equipamentos e Profissionais de Segurança Pública","Programa de Proteção a Crianças e Adolescentes Ameaçados de Morte (PPCAAM)",2007-01-01,"Não se aplica","Não se aplica",6231/2007,2007-10-15,2018-11-23,"Art. 3o  O PPCAAM tem por finalidade proteger, em conformidade com a Lei no 8.069, de 13 de julho de 1990, crianças e adolescentes expostos a grave ameaça no território nacional.</t>
  </si>
  <si>
    <t>130,"Direitos da Cidadania","Secretaria Nacional de Políticas de Promoção da Igualdade Racial","Pessoas em Situação de Vulnerabilidade Social","Programa de Proteção aos Defensores de Direitos Humanos",2016-01-01,"Não se aplica","Não se aplica",8724/2016,2016-04-28,,"rt. 2º O PPDDH será executado, prioritariamente, por meio de cooperação, firmada, voluntariamente, entre a União, os Estados e o Distrito Federal, com o objetivo de articular medidas que visem à proteção do defensor de direitos humanos para:</t>
  </si>
  <si>
    <t>I - proteger sua integridade pessoal</t>
  </si>
  <si>
    <t>II - assegurar a manutenção de sua atuação na defesa dos direitos humanos.",#N/A,"Programa sem ação orçamentária associada",Decreto,http://legis.senado.leg.br/norma/590323,"Programa Governamental",Social,"Direitos Humanos",,,"Sem especificação"</t>
  </si>
  <si>
    <t>131,"Direitos da Cidadania","Ministério da Mulher, da Família e dos Direitos Humanos","Pessoas em Situação de Vulnerabilidade Social","Programa de Proteção aos Defensores de Direitos Humanos, Comunicadores e Ambientalistas",2019-01-01,"Não se aplica","Não se aplica",9937/2019,2019-07-25,,"Art. 2º  O PPDDH será executado, prioritariamente, por meio de cooperação, firmada, voluntariamente, entre a União, os Estados e o Distrito Federal, com o objetivo de articular medidas que visem à proteção do defensor de direitos humanos para:</t>
  </si>
  <si>
    <t>II - assegurar a manutenção de sua atuação na defesa dos direitos humanos.",#N/A,"Programa sem ação orçamentária associada",Decreto,http://legis.senado.leg.br/norma/31216470,"Programa Governamental",Social,"Direitos Humanos",,,"Sem especificação"</t>
  </si>
  <si>
    <t>132,"Defesa Nacional","Ministério da Justiça","Instituições de Defesa e Forças Armadas","Programa de Proteção Integrada de Fronteiras",2016-01-01,"Não se aplica","Não se aplica",8903/2016,2016-11-17,,"Art. 3º O PPIF terá como objetivos:</t>
  </si>
  <si>
    <t>I - integrar e articular ações de segurança pública da União, de inteligência, de controle aduaneiro e das Forças Armadas com as ações dos Estados e Municípios situados na faixa de fronteira, incluídas suas águas interiores, e na costa marítima</t>
  </si>
  <si>
    <t>II - integrar e articular com países vizinhos as ações previstas no inciso I</t>
  </si>
  <si>
    <t>III - aprimorar a gestão dos recursos humanos e da estrutura destinada à prevenção, ao controle, à fiscalização e à repressão a delitos transfronteiriços</t>
  </si>
  <si>
    <t>IV - buscar a articulação com as ações da Comissão Permanente para o Desenvolvimento e Integração da Faixa de Fronteira - CDIF.",#N/A,"Programa com ação orçamentária associada",Decreto,http://legis.senado.leg.br/norma/604116,"Programa Governamental","Defesa e Segurança","Defesa Nacional",,,"Sem especificação"</t>
  </si>
  <si>
    <t>132,"Defesa Nacional","Ministério da Justiça","Populações de Fronteira ou Regiões Brasileiras de Desenvolvimento","Programa de Proteção Integrada de Fronteiras",2016-01-01,"Não se aplica","Não se aplica",8903/2016,2016-11-17,,"Art. 3º O PPIF terá como objetivos:</t>
  </si>
  <si>
    <t>132,"Defesa Nacional","Ministério da Defesa","Instituições de Defesa e Forças Armadas","Programa de Proteção Integrada de Fronteiras",2016-01-01,"Não se aplica","Não se aplica",8903/2016,2016-11-17,,"Art. 3º O PPIF terá como objetivos:</t>
  </si>
  <si>
    <t>132,"Defesa Nacional","Ministério da Defesa","Populações de Fronteira ou Regiões Brasileiras de Desenvolvimento","Programa de Proteção Integrada de Fronteiras",2016-01-01,"Não se aplica","Não se aplica",8903/2016,2016-11-17,,"Art. 3º O PPIF terá como objetivos:</t>
  </si>
  <si>
    <t>132,"Defesa Nacional","Ministério das Relações Exteriores","Instituições de Defesa e Forças Armadas","Programa de Proteção Integrada de Fronteiras",2016-01-01,"Não se aplica","Não se aplica",8903/2016,2016-11-17,,"Art. 3º O PPIF terá como objetivos:</t>
  </si>
  <si>
    <t>132,"Defesa Nacional","Ministério das Relações Exteriores","Populações de Fronteira ou Regiões Brasileiras de Desenvolvimento","Programa de Proteção Integrada de Fronteiras",2016-01-01,"Não se aplica","Não se aplica",8903/2016,2016-11-17,,"Art. 3º O PPIF terá como objetivos:</t>
  </si>
  <si>
    <t>132,"Defesa Nacional","Gabinete de Segurança Institucional","Instituições de Defesa e Forças Armadas","Programa de Proteção Integrada de Fronteiras",2016-01-01,"Não se aplica","Não se aplica",8903/2016,2016-11-17,,"Art. 3º O PPIF terá como objetivos:</t>
  </si>
  <si>
    <t>132,"Defesa Nacional","Gabinete de Segurança Institucional","Populações de Fronteira ou Regiões Brasileiras de Desenvolvimento","Programa de Proteção Integrada de Fronteiras",2016-01-01,"Não se aplica","Não se aplica",8903/2016,2016-11-17,,"Art. 3º O PPIF terá como objetivos:</t>
  </si>
  <si>
    <t>132,"Defesa Nacional","Ministério da Fazenda","Instituições de Defesa e Forças Armadas","Programa de Proteção Integrada de Fronteiras",2016-01-01,"Não se aplica","Não se aplica",8903/2016,2016-11-17,,"Art. 3º O PPIF terá como objetivos:</t>
  </si>
  <si>
    <t>132,"Defesa Nacional","Ministério da Fazenda","Populações de Fronteira ou Regiões Brasileiras de Desenvolvimento","Programa de Proteção Integrada de Fronteiras",2016-01-01,"Não se aplica","Não se aplica",8903/2016,2016-11-17,,"Art. 3º O PPIF terá como objetivos:</t>
  </si>
  <si>
    <t>133,"Relações Exteriores","Ministério da Educação","Comunidades Escolares e seus Membros (Educação Básica, Educação Profissional, Técnica/Tecnológica e Continuada)","Programa de Qualificação de Docente e Ensino de Língua Portuguesa no Timor-Leste",2004-01-01,"Não se aplica","Não se aplica",5274/2004,2004-11-19,,"Art. 1º Fica instituído o Programa de Qualificação de Docente e Ensino de Língua Portuguesa no Timor-Leste, a ser custeado com recursos alocados para este fim no orçamento da Coordenação de Aperfeiçoamento de Pessoal de Nível Superior - CAPES.</t>
  </si>
  <si>
    <t>Parágrafo único. Por intermédio do Programa referido no caput, será efetuado o custeio de até cinqüenta bolsas anuais para o desenvolvimento de pesquisa e qualificação de docentes no território timorense, até o exercício financeiro de 2007.</t>
  </si>
  <si>
    <t xml:space="preserve"> Parágrafo único.  Por intermédio do Programa referido no caput, será efetuado o custeio de até cinqüenta bolsas anuais para o desenvolvimento de pesquisa e qualificação de docentes no território timorense, a partir da publicação deste Decreto até o exercício financeiro de 2010. (Redação dada pelo Decreto nº 6.421, de 2008)</t>
  </si>
  <si>
    <t>Parágrafo único.  Por intermédio do Programa referido no caput, será efetuado o custeio de até cinqüenta bolsas anuais para o desenvolvimento de pesquisa e qualificação de docentes no território timorense, a partir da publicação deste Decreto até o exercício financeiro de 2014.    (Redação dada pelo Decreto nº 7.448, de 2011)","Alterações no objetivo e publico-alvo","Programa sem ação orçamentária associada",Decreto,http://legis.senado.leg.br/norma/408122,"Programa Governamental",Social,Educação,,," Art. 4º Aos bolsistas selecionados caberá a execução do ensino da língua portuguesa para docentes de diversos níveis das escolas timorenses.&lt;br /&gt;Art. 4o  Aos bolsistas selecionados caberá a execução do ensino da língua portuguesa e outras atividades na área educacional para docentes e estudantes de diversos níveis das instituições de ensino timorenses. (Redação dada pelo Decreto nº 6.421, de 2008)&lt;br /&gt;Art. 4o  Aos bolsistas selecionados caberá a execução do ensino da língua portuguesa e outras atividades relacionadas à formação de docentes de diversos níveis das instituições de ensino timorenses.  (Redação dada pelo Decreto nº 7.448, de 2011)"</t>
  </si>
  <si>
    <t>133,Educação,"Ministério da Educação","Comunidades Escolares e seus Membros (Educação Básica, Educação Profissional, Técnica/Tecnológica e Continuada)","Programa de Qualificação de Docente e Ensino de Língua Portuguesa no Timor-Leste",2004-01-01,"Não se aplica","Não se aplica",5274/2004,2004-11-19,,"Art. 1º Fica instituído o Programa de Qualificação de Docente e Ensino de Língua Portuguesa no Timor-Leste, a ser custeado com recursos alocados para este fim no orçamento da Coordenação de Aperfeiçoamento de Pessoal de Nível Superior - CAPES.</t>
  </si>
  <si>
    <t>134,Administração,"Ministério da Fazenda","Administração Pública e Servidores Públicos","Programa de Racionalização das Unidades Descentralizadas do Governo Federal",1997-01-01,"Não se aplica","Não se aplica",2258/1997,1997-06-23,," Art 1º Fica instituído o Programa de Racionalização das Unidades Descentralizadas do Governo Federal, com a finalidade de promover a melhoria dos serviços prestados, o fortalecimento das atividades finalísticas e a otimização dos recursos alocados às unidades civis da Administração Pública Federal direta.",#N/A,"Programa sem ação orçamentária associada",Decreto,http://legis.senado.leg.br/norma/396076,"Programa Governamental",Administração,"Administração Pública",,,"Unidades Descentralizadas do Governo Federal"</t>
  </si>
  <si>
    <t>134,Administração,"Ministério do Planejamento, Orçamento e Gestão","Administração Pública e Servidores Públicos","Programa de Racionalização das Unidades Descentralizadas do Governo Federal",1997-01-01,"Não se aplica","Não se aplica",2258/1997,1997-06-23,," Art 1º Fica instituído o Programa de Racionalização das Unidades Descentralizadas do Governo Federal, com a finalidade de promover a melhoria dos serviços prestados, o fortalecimento das atividades finalísticas e a otimização dos recursos alocados às unidades civis da Administração Pública Federal direta.",#N/A,"Programa sem ação orçamentária associada",Decreto,http://legis.senado.leg.br/norma/396076,"Programa Governamental",Administração,"Administração Pública",,,"Unidades Descentralizadas do Governo Federal"</t>
  </si>
  <si>
    <t>134,Administração,"Ministério da Administração e Reforma do Estado","Administração Pública e Servidores Públicos","Programa de Racionalização das Unidades Descentralizadas do Governo Federal",1997-01-01,"Não se aplica","Não se aplica",2258/1997,1997-06-23,," Art 1º Fica instituído o Programa de Racionalização das Unidades Descentralizadas do Governo Federal, com a finalidade de promover a melhoria dos serviços prestados, o fortalecimento das atividades finalísticas e a otimização dos recursos alocados às unidades civis da Administração Pública Federal direta.",#N/A,"Programa sem ação orçamentária associada",Decreto,http://legis.senado.leg.br/norma/396076,"Programa Governamental",Administração,"Administração Pública",,,"Unidades Descentralizadas do Governo Federal"</t>
  </si>
  <si>
    <t>134,Administração,"Casa Civil da Presidência da República","Administração Pública e Servidores Públicos","Programa de Racionalização das Unidades Descentralizadas do Governo Federal",1997-01-01,"Não se aplica","Não se aplica",2258/1997,1997-06-23,," Art 1º Fica instituído o Programa de Racionalização das Unidades Descentralizadas do Governo Federal, com a finalidade de promover a melhoria dos serviços prestados, o fortalecimento das atividades finalísticas e a otimização dos recursos alocados às unidades civis da Administração Pública Federal direta.",#N/A,"Programa sem ação orçamentária associada",Decreto,http://legis.senado.leg.br/norma/396076,"Programa Governamental",Administração,"Administração Pública",,,"Unidades Descentralizadas do Governo Federal"</t>
  </si>
  <si>
    <t>136,"Gestão Ambiental","Ministério do Meio Ambiente","Populações e Setores Econômicos atingidos por Alterações no Meio Ambiente ou Clima</t>
  </si>
  <si>
    <t xml:space="preserve"> Desastres Ambientais","Programa de Revitalização da Bacia Hidrográfica do Rio São Francisco",2016-01-01,"Não se aplica","Não se aplica",8834/2016,2016-08-10,,"Art. 1º Fica instituído o Programa de Revitalização da Bacia Hidrográfica do Rio São Francisco - PRSF, com o objetivo de promover a revitalização da Bacia Hidrográfica do Rio São Francisco, por meio de ações permanentes e integradas de preservação, conservação e recuperação ambiental que visem ao uso sustentável dos recursos naturais e à melhoria das condições socioambientais e da disponibilidade de água em quantidade e qualidade para os usos múltiplos.",#N/A,"Programa sem ação orçamentária associada",Decreto,http://legis.senado.leg.br/norma/414739,"Programa Governamental",Infraestrutura,"Meio Ambiente",,,"Sem especificação"</t>
  </si>
  <si>
    <t>136,"Gestão Ambiental","Ministério da Integração Nacional","Populações e Setores Econômicos atingidos por Alterações no Meio Ambiente ou Clima</t>
  </si>
  <si>
    <t>138,"Assistência Social","Ministério da Previdência Social","Crianças (0 a 12 anos)","Programa do Bom Menino",1989-01-01,"Não se aplica","Não se aplica",94337/1989,1987-05-19,,"Sem especificação",#N/A,"Programa sem ação orçamentária associada",Decreto,https://www.planalto.gov.br/ccivil_03/decreto/1980-1989/1985-1987/d94338.htm,"Programa Governamental",Social,"Assistência Social",,,"Parágrafo único. Considera-se menor assistido aquele que, com idade de 12 a 18 anos, encaminhado a empresas na forma estabelecida por este decreto, esteja prestando serviços, a título de bolsa de iniciação ao trabalho, e freqüente ensino regular ou supletivo de 1º e 2º graus."</t>
  </si>
  <si>
    <t>138,"Assistência Social","Ministério da Previdência Social","Adolescentes (12 a 18 anos)","Programa do Bom Menino",1989-01-01,"Não se aplica","Não se aplica",94337/1989,1987-05-19,,"Sem especificação",#N/A,"Programa sem ação orçamentária associada",Decreto,https://www.planalto.gov.br/ccivil_03/decreto/1980-1989/1985-1987/d94338.htm,"Programa Governamental",Social,"Assistência Social",,,"Parágrafo único. Considera-se menor assistido aquele que, com idade de 12 a 18 anos, encaminhado a empresas na forma estabelecida por este decreto, esteja prestando serviços, a título de bolsa de iniciação ao trabalho, e freqüente ensino regular ou supletivo de 1º e 2º graus."</t>
  </si>
  <si>
    <t>139,"Assistência Social","Ministério do Desenvolvimento Social e Agrário","Microempreendedores Individuais, Microempresários e Empresários de Pequeno Porte","Programa Emergencial de Ações Sociais para o Estado do Rio de Janeiro e os seus Municípios",2017-01-01,"Não se aplica","Não se aplica",9197/2017,2017-11-16,,"Art. 2º O Programa Emergencial de Ações Sociais para o Estado do Rio de Janeiro e os seus Municípios tem o objetivo de prevenir e enfrentar a violência no Estado do Rio de Janeiro por meio de políticas e ações sociais implementadas de forma integrada e articulada.",#N/A,"Programa sem ação orçamentária associada",Decreto,http://legis.senado.leg.br/norma/26284707,"Programa Governamental",Social,"Assistência Social",,,"Art. 3º  O Programa Emergencial de Acesso a Crédito na modalidade de garantia (Peac-FGI) é destinado a empresas de pequeno e médio porte, a associações, a fundações de direito privado e a sociedades cooperativas, excetuadas as sociedades de crédito, que tenham sede ou estabelecimento no País e tenham auferido no ano-calendário de 2019 receita bruta superior a R$ 360.000,00 (trezentos e sessenta mil reais) e inferior ou igual a R$ 300.000.000,00 (trezentos milhões de reais)."</t>
  </si>
  <si>
    <t>139,"Assistência Social","Ministério do Desenvolvimento Social e Agrário","Administração Pública e Servidores Públicos","Programa Emergencial de Ações Sociais para o Estado do Rio de Janeiro e os seus Municípios",2017-01-01,"Não se aplica","Não se aplica",9197/2017,2017-11-16,,"Art. 2º O Programa Emergencial de Ações Sociais para o Estado do Rio de Janeiro e os seus Municípios tem o objetivo de prevenir e enfrentar a violência no Estado do Rio de Janeiro por meio de políticas e ações sociais implementadas de forma integrada e articulada.",#N/A,"Programa sem ação orçamentária associada",Decreto,http://legis.senado.leg.br/norma/26284707,"Programa Governamental",Social,"Assistência Social",,,"Art. 3º  O Programa Emergencial de Acesso a Crédito na modalidade de garantia (Peac-FGI) é destinado a empresas de pequeno e médio porte, a associações, a fundações de direito privado e a sociedades cooperativas, excetuadas as sociedades de crédito, que tenham sede ou estabelecimento no País e tenham auferido no ano-calendário de 2019 receita bruta superior a R$ 360.000,00 (trezentos e sessenta mil reais) e inferior ou igual a R$ 300.000.000,00 (trezentos milhões de reais)."</t>
  </si>
  <si>
    <t>139,"Assistência Social","Ministério do Desenvolvimento Social e Agrário","Produtores, Empresários e outros Agentes dos Setores Econômicos","Programa Emergencial de Ações Sociais para o Estado do Rio de Janeiro e os seus Municípios",2017-01-01,"Não se aplica","Não se aplica",9197/2017,2017-11-16,,"Art. 2º O Programa Emergencial de Ações Sociais para o Estado do Rio de Janeiro e os seus Municípios tem o objetivo de prevenir e enfrentar a violência no Estado do Rio de Janeiro por meio de políticas e ações sociais implementadas de forma integrada e articulada.",#N/A,"Programa sem ação orçamentária associada",Decreto,http://legis.senado.leg.br/norma/26284707,"Programa Governamental",Social,"Assistência Social",,,"Art. 3º  O Programa Emergencial de Acesso a Crédito na modalidade de garantia (Peac-FGI) é destinado a empresas de pequeno e médio porte, a associações, a fundações de direito privado e a sociedades cooperativas, excetuadas as sociedades de crédito, que tenham sede ou estabelecimento no País e tenham auferido no ano-calendário de 2019 receita bruta superior a R$ 360.000,00 (trezentos e sessenta mil reais) e inferior ou igual a R$ 300.000.000,00 (trezentos milhões de reais)."</t>
  </si>
  <si>
    <t>139,"Assistência Social","Ministério do Planejamento, Desenvolvimento e Gestão","Microempreendedores Individuais, Microempresários e Empresários de Pequeno Porte","Programa Emergencial de Ações Sociais para o Estado do Rio de Janeiro e os seus Municípios",2017-01-01,"Não se aplica","Não se aplica",9197/2017,2017-11-16,,"Art. 2º O Programa Emergencial de Ações Sociais para o Estado do Rio de Janeiro e os seus Municípios tem o objetivo de prevenir e enfrentar a violência no Estado do Rio de Janeiro por meio de políticas e ações sociais implementadas de forma integrada e articulada.",#N/A,"Programa sem ação orçamentária associada",Decreto,http://legis.senado.leg.br/norma/26284707,"Programa Governamental",Social,"Assistência Social",,,"Art. 3º  O Programa Emergencial de Acesso a Crédito na modalidade de garantia (Peac-FGI) é destinado a empresas de pequeno e médio porte, a associações, a fundações de direito privado e a sociedades cooperativas, excetuadas as sociedades de crédito, que tenham sede ou estabelecimento no País e tenham auferido no ano-calendário de 2019 receita bruta superior a R$ 360.000,00 (trezentos e sessenta mil reais) e inferior ou igual a R$ 300.000.000,00 (trezentos milhões de reais)."</t>
  </si>
  <si>
    <t>139,"Assistência Social","Ministério do Planejamento, Desenvolvimento e Gestão","Administração Pública e Servidores Públicos","Programa Emergencial de Ações Sociais para o Estado do Rio de Janeiro e os seus Municípios",2017-01-01,"Não se aplica","Não se aplica",9197/2017,2017-11-16,,"Art. 2º O Programa Emergencial de Ações Sociais para o Estado do Rio de Janeiro e os seus Municípios tem o objetivo de prevenir e enfrentar a violência no Estado do Rio de Janeiro por meio de políticas e ações sociais implementadas de forma integrada e articulada.",#N/A,"Programa sem ação orçamentária associada",Decreto,http://legis.senado.leg.br/norma/26284707,"Programa Governamental",Social,"Assistência Social",,,"Art. 3º  O Programa Emergencial de Acesso a Crédito na modalidade de garantia (Peac-FGI) é destinado a empresas de pequeno e médio porte, a associações, a fundações de direito privado e a sociedades cooperativas, excetuadas as sociedades de crédito, que tenham sede ou estabelecimento no País e tenham auferido no ano-calendário de 2019 receita bruta superior a R$ 360.000,00 (trezentos e sessenta mil reais) e inferior ou igual a R$ 300.000.000,00 (trezentos milhões de reais)."</t>
  </si>
  <si>
    <t>139,"Assistência Social","Ministério do Planejamento, Desenvolvimento e Gestão","Produtores, Empresários e outros Agentes dos Setores Econômicos","Programa Emergencial de Ações Sociais para o Estado do Rio de Janeiro e os seus Municípios",2017-01-01,"Não se aplica","Não se aplica",9197/2017,2017-11-16,,"Art. 2º O Programa Emergencial de Ações Sociais para o Estado do Rio de Janeiro e os seus Municípios tem o objetivo de prevenir e enfrentar a violência no Estado do Rio de Janeiro por meio de políticas e ações sociais implementadas de forma integrada e articulada.",#N/A,"Programa sem ação orçamentária associada",Decreto,http://legis.senado.leg.br/norma/26284707,"Programa Governamental",Social,"Assistência Social",,,"Art. 3º  O Programa Emergencial de Acesso a Crédito na modalidade de garantia (Peac-FGI) é destinado a empresas de pequeno e médio porte, a associações, a fundações de direito privado e a sociedades cooperativas, excetuadas as sociedades de crédito, que tenham sede ou estabelecimento no País e tenham auferido no ano-calendário de 2019 receita bruta superior a R$ 360.000,00 (trezentos e sessenta mil reais) e inferior ou igual a R$ 300.000.000,00 (trezentos milhões de reais)."</t>
  </si>
  <si>
    <t>140,"Organização Agrária","Ministério da Agricultura, Pecuária e Abastecimento","Trabalhadores e Trabalhadoras Rurais","Programa Federal de Apoio à Regularização Ambiental de Imóveis Rurais (Programa Mais Ambiente)",2009-01-01,"Não se aplica","Não se aplica",7029/2009,2009-12-11,2012-10-18,"Art. 1o  Fica instituído o Programa Federal de Apoio à Regularização Ambiental de Imóveis Rurais, denominado “Programa Mais Ambiente”, cujo objetivo é promover e apoiar a regularização ambiental de imóveis, com prazo de até três anos para a adesão dos beneficiários, contados a partir da data da publicação deste Decreto. ",#N/A,"Programa sem ação orçamentária associada",Decreto,http://legis.senado.leg.br/norma/583967,"Programa Governamental","Meio Ambiente","Agropecuária e Agrária",,,"Imóveis rurais que carecem de regularização"</t>
  </si>
  <si>
    <t>140,"Organização Agrária","Ministério do Meio Ambiente","Trabalhadores e Trabalhadoras Rurais","Programa Federal de Apoio à Regularização Ambiental de Imóveis Rurais (Programa Mais Ambiente)",2009-01-01,"Não se aplica","Não se aplica",7029/2009,2009-12-11,2012-10-18,"Art. 1o  Fica instituído o Programa Federal de Apoio à Regularização Ambiental de Imóveis Rurais, denominado “Programa Mais Ambiente”, cujo objetivo é promover e apoiar a regularização ambiental de imóveis, com prazo de até três anos para a adesão dos beneficiários, contados a partir da data da publicação deste Decreto. ",#N/A,"Programa sem ação orçamentária associada",Decreto,http://legis.senado.leg.br/norma/583967,"Programa Governamental","Meio Ambiente","Agropecuária e Agrária",,,"Imóveis rurais que carecem de regularização"</t>
  </si>
  <si>
    <t>140,"Organização Agrária","Ministério do Desenvolvimento Agrário","Trabalhadores e Trabalhadoras Rurais","Programa Federal de Apoio à Regularização Ambiental de Imóveis Rurais (Programa Mais Ambiente)",2009-01-01,"Não se aplica","Não se aplica",7029/2009,2009-12-11,2012-10-18,"Art. 1o  Fica instituído o Programa Federal de Apoio à Regularização Ambiental de Imóveis Rurais, denominado “Programa Mais Ambiente”, cujo objetivo é promover e apoiar a regularização ambiental de imóveis, com prazo de até três anos para a adesão dos beneficiários, contados a partir da data da publicação deste Decreto. ",#N/A,"Programa sem ação orçamentária associada",Decreto,http://legis.senado.leg.br/norma/583967,"Programa Governamental","Meio Ambiente","Agropecuária e Agrária",,,"Imóveis rurais que carecem de regularização"</t>
  </si>
  <si>
    <t>141,Administração,"Ministério da Fazenda","Administração Pública e Servidores Públicos","Programa Federal de Desestatização",1986-01-01,"Não se aplica","Não se aplica",95886/1986,1988-03-30,,"Art. 1° Fica instituído o Programa Federal de Desestatização, com os seguintes objetivos:</t>
  </si>
  <si>
    <t>I - transferir para a iniciativa privada atividades econômicas exploradas pelo setor público</t>
  </si>
  <si>
    <t>II - concorrer para diminuição do deficit público</t>
  </si>
  <si>
    <t>III - propiciar a conversão de parte da dívida externa do setor público federal em investimentos de risco, resguardado o interesse nacional</t>
  </si>
  <si>
    <t>IV - dinamizar o mercado de títulos e valores mobiliários</t>
  </si>
  <si>
    <t>V - promover a disseminação da propriedade do capital das empresas</t>
  </si>
  <si>
    <t>VI - estimular os mecanismos competitivos de mercado mediante a desregulamentação da atividade econômica</t>
  </si>
  <si>
    <t>VII - proceder à execução indireta de serviços públicos por meio de concessão ou permissão</t>
  </si>
  <si>
    <t>VIII - promover a privatização de atividades econômicas exploradas, com exclusividade, por empresas estatais, ressalvados os monopólios constitucionais.",#N/A,"Programa sem ação orçamentária associada",Decreto,https://www.planalto.gov.br/ccivil_03/decreto/1980-1989/D95886.htm,"Programa Governamental",Administração,"Administração Pública",,,"Sem especificação"</t>
  </si>
  <si>
    <t>141,Administração,"Ministério do Planejamento","Administração Pública e Servidores Públicos","Programa Federal de Desestatização",1986-01-01,"Não se aplica","Não se aplica",95886/1986,1988-03-30,,"Art. 1° Fica instituído o Programa Federal de Desestatização, com os seguintes objetivos:</t>
  </si>
  <si>
    <t>142,"Comércio e Serviços","Ministério da Justiça","Administração Pública e Servidores Públicos","Programa Federal de Desregulamentação",1990-01-01,"Não se aplica","Não se aplica",99179/1990,1990-03-15,2017-03-08,"Art. 1º Fica criado o Programa Federal de Desregulamentação, fundamentado no princípio constitucional da liberdade individual, com a finalidade de fortalecer a iniciativa privada, em todos os seus campos de atuação, reduzir a interferência do Estado na vida e nas atividades do indivíduo, contribuir para a maior eficiência e o menor custo dos serviços prestados pela Administração Pública Federal e sejam satisfatoriamente atendidos os usuários desses serviços.","publico-alvo não expresso","Programa sem ação orçamentária associada",Decreto,http://legis.senado.leg.br/norma/521819,"Programa Governamental","Desenvolvimento Econômico","Indústria e Comércio",,,"Sem especificação"</t>
  </si>
  <si>
    <t>143,"Gestão Ambiental","Ministério do Desenvolvimento Agrário","Populações e Setores Econômicos atingidos por Alterações no Meio Ambiente ou Clima</t>
  </si>
  <si>
    <t xml:space="preserve"> Desastres Ambientais","Programa Federal de Manejo Florestal Comunitário e Familiar (PMCF)",2009-01-01,"Não se aplica","Não se aplica",6874/2009,2009-06-08,,"Art. 1o  Fica instituído, no âmbito dos Ministérios do Meio Ambiente e do Desenvolvimento Agrário, o Programa Federal de Manejo Florestal Comunitário e Familiar - PMCF, cujo objetivo é organizar ações de gestão e fomento ao manejo sustentável em florestas que sejam objeto de utilização pelos agricultores familiares, assentados da reforma agrária e pelos povos e comunidades tradicionais. ",#N/A,"Programa sem ação orçamentária associada",Decreto,http://legis.senado.leg.br/norma/575619,"Programa Governamental","Meio Ambiente","Meio Ambiente",,,"Art. 2o  Para os efeitos deste Decreto, considera-se manejo florestal comunitário e familiar a execução de planos de manejo realizada pelos agricultores familiares, assentados da reforma agrária e pelos povos e comunidades tradicionais para obtenção de benefícios econômicos, sociais e ambientais, respeitando-se os mecanismos de sustentação do ecossistema. "</t>
  </si>
  <si>
    <t>143,"Gestão Ambiental","Ministério do Meio Ambiente","Populações e Setores Econômicos atingidos por Alterações no Meio Ambiente ou Clima</t>
  </si>
  <si>
    <t>144,Agricultura,"Ministério do Interior","Populações de Fronteira ou Regiões Brasileiras de Desenvolvimento","Programa FINOR-ALIMENTOS",1986-01-01,"Não se aplica","Não se aplica",92345/1986,1986-01-30,,"Art. 1º - Fica criado o Programa FINOR-ALIMENTOS com o objetivo de apoiar a implantação de projetos ligados à produção de alimentos e que se enquadrem nas diretrizes do Programa de Irrigação do Nordeste - PROINE, instituído pelo Decreto nº 92.344, de 29 de janeiro de 1986.",#N/A,"Programa sem ação orçamentária associada",Decreto,http://legis.senado.leg.br/norma/514985,"Programa Governamental","Desenvolvimento Econômico","Agropecuária e Agrária",,,"Sem especificação"</t>
  </si>
  <si>
    <t>144,Agricultura,"Ministério do Planejamento","Populações de Fronteira ou Regiões Brasileiras de Desenvolvimento","Programa FINOR-ALIMENTOS",1986-01-01,"Não se aplica","Não se aplica",92345/1986,1986-01-30,,"Art. 1º - Fica criado o Programa FINOR-ALIMENTOS com o objetivo de apoiar a implantação de projetos ligados à produção de alimentos e que se enquadrem nas diretrizes do Programa de Irrigação do Nordeste - PROINE, instituído pelo Decreto nº 92.344, de 29 de janeiro de 1986.",#N/A,"Programa sem ação orçamentária associada",Decreto,http://legis.senado.leg.br/norma/514985,"Programa Governamental","Desenvolvimento Econômico","Agropecuária e Agrária",,,"Sem especificação"</t>
  </si>
  <si>
    <t>144,Agricultura,"Ministério da Fazenda","Populações de Fronteira ou Regiões Brasileiras de Desenvolvimento","Programa FINOR-ALIMENTOS",1986-01-01,"Não se aplica","Não se aplica",92345/1986,1986-01-30,,"Art. 1º - Fica criado o Programa FINOR-ALIMENTOS com o objetivo de apoiar a implantação de projetos ligados à produção de alimentos e que se enquadrem nas diretrizes do Programa de Irrigação do Nordeste - PROINE, instituído pelo Decreto nº 92.344, de 29 de janeiro de 1986.",#N/A,"Programa sem ação orçamentária associada",Decreto,http://legis.senado.leg.br/norma/514985,"Programa Governamental","Desenvolvimento Econômico","Agropecuária e Agrária",,,"Sem especificação"</t>
  </si>
  <si>
    <t>145,"Gestão Ambiental","Ministério do Meio Ambiente, dos Recursos Hídricos e da Amazônia Legal","Populações e Setores Econômicos atingidos por Alterações no Meio Ambiente ou Clima</t>
  </si>
  <si>
    <t xml:space="preserve"> Desastres Ambientais","Programa Florestas Nacionais",1998-01-01,"Não se aplica","Não se aplica",2473/1998,1998-01-27,2000-04-22,"Art. 2o O PNF tem os seguintes objetivos:</t>
  </si>
  <si>
    <t>I - estimular o uso sustentável de florestas nativas e plantadas</t>
  </si>
  <si>
    <t>II - fomentar as atividades de reflorestamento, notadamente em pequenas propriedades rurais</t>
  </si>
  <si>
    <t>III - recuperar florestas de preservação permanente, de reserva legal e áreas alteradas</t>
  </si>
  <si>
    <t>IV - apoiar as iniciativas econômicas e sociais das populações que vivem em florestas</t>
  </si>
  <si>
    <t>V - reprimir desmatamentos ilegais e a extração predatória de produtos e subprodutos florestais, conter queimadas acidentais e prevenir incêndios florestais</t>
  </si>
  <si>
    <t>VI - promover o uso sustentável das florestas de produção, sejam nacionais, estaduais, distrital ou municipais</t>
  </si>
  <si>
    <t>VII - apoiar o desenvolvimento das indústrias de base florestal</t>
  </si>
  <si>
    <t>VIII - ampliar os mercados interno e externo de produtos e subprodutos florestais</t>
  </si>
  <si>
    <t>IX - valorizar os aspectos ambientais, sociais e econômicos dos serviços e dos benefícios proporcionados pelas florestas públicas e privadas</t>
  </si>
  <si>
    <t>X - estimular a proteção da biodiversidade e dos ecossistemas florestais.","Revalidado pelo DEC 3420/2000","Programa sem ação orçamentária associada",Decreto,http://legis.senado.leg.br/norma/396931,"Programa Governamental","Meio Ambiente","Meio Ambiente",,,"Sem especificação"</t>
  </si>
  <si>
    <t>146,"Desporto e Lazer","Ministério da Defesa","Jovens (15 - 29 anos)","Programa Forças no Esporte (Segundo Tempo)",2019-01-01,"Não se aplica","Não se aplica",10085/2019,2019-11-06,,"Art. 4º  São objetivos do Programa Forças no Esporte - Segundo Tempo e do Projeto João do Pulo:</t>
  </si>
  <si>
    <t>I - o desenvolvimento de valores sociais e da cidadania</t>
  </si>
  <si>
    <t>II - a redução da exposição de crianças, de adolescentes e de jovens aos riscos sociais</t>
  </si>
  <si>
    <t>III - o desenvolvimento da capacidade física e da habilidade motora</t>
  </si>
  <si>
    <t>IV - o desenvolvimento de ações direcionadas ao reforço educacional, psicopedagógico, cultural e social</t>
  </si>
  <si>
    <t>V - o fortalecimento da segurança e da educação alimentar</t>
  </si>
  <si>
    <t>VI - a descoberta de talentos para o esporte brasileiro.",#N/A,"Programa com ação orçamentária associada",Decreto,http://legis.senado.leg.br/norma/31641066,"Programa Governamental",Social,"Turismo, Desporto e Lazer",,,"Art. 3º  O Projeto João do Pulo, extensão do Programa Forças no Esporte - Segundo Tempo, é destinado ao atendimento de pessoas com deficiência, preferencialmente em situação de vulnerabilidade social, com prioridade para as crianças, os adolescentes e os jovens, a partir dos seis anos de idade."</t>
  </si>
  <si>
    <t>146,"Desporto e Lazer","Ministério da Defesa","Crianças (0 a 12 anos)","Programa Forças no Esporte (Segundo Tempo)",2019-01-01,"Não se aplica","Não se aplica",10085/2019,2019-11-06,,"Art. 4º  São objetivos do Programa Forças no Esporte - Segundo Tempo e do Projeto João do Pulo:</t>
  </si>
  <si>
    <t>146,"Desporto e Lazer","Ministério da Defesa","Adolescentes (12 a 18 anos)","Programa Forças no Esporte (Segundo Tempo)",2019-01-01,"Não se aplica","Não se aplica",10085/2019,2019-11-06,,"Art. 4º  São objetivos do Programa Forças no Esporte - Segundo Tempo e do Projeto João do Pulo:</t>
  </si>
  <si>
    <t>146,"Desporto e Lazer","Ministério do Desenvolvimento Social e Agrário","Jovens (15 - 29 anos)","Programa Forças no Esporte (Segundo Tempo)",2019-01-01,"Não se aplica","Não se aplica",10085/2019,2019-11-06,,"Art. 4º  São objetivos do Programa Forças no Esporte - Segundo Tempo e do Projeto João do Pulo:</t>
  </si>
  <si>
    <t>146,"Desporto e Lazer","Ministério do Desenvolvimento Social e Agrário","Crianças (0 a 12 anos)","Programa Forças no Esporte (Segundo Tempo)",2019-01-01,"Não se aplica","Não se aplica",10085/2019,2019-11-06,,"Art. 4º  São objetivos do Programa Forças no Esporte - Segundo Tempo e do Projeto João do Pulo:</t>
  </si>
  <si>
    <t>146,"Desporto e Lazer","Ministério do Desenvolvimento Social e Agrário","Adolescentes (12 a 18 anos)","Programa Forças no Esporte (Segundo Tempo)",2019-01-01,"Não se aplica","Não se aplica",10085/2019,2019-11-06,,"Art. 4º  São objetivos do Programa Forças no Esporte - Segundo Tempo e do Projeto João do Pulo:</t>
  </si>
  <si>
    <t>146,"Desporto e Lazer","Ministério da Mulher, da Família e dos Direitos Humanos","Jovens (15 - 29 anos)","Programa Forças no Esporte (Segundo Tempo)",2019-01-01,"Não se aplica","Não se aplica",10085/2019,2019-11-06,,"Art. 4º  São objetivos do Programa Forças no Esporte - Segundo Tempo e do Projeto João do Pulo:</t>
  </si>
  <si>
    <t>146,"Desporto e Lazer","Ministério da Mulher, da Família e dos Direitos Humanos","Crianças (0 a 12 anos)","Programa Forças no Esporte (Segundo Tempo)",2019-01-01,"Não se aplica","Não se aplica",10085/2019,2019-11-06,,"Art. 4º  São objetivos do Programa Forças no Esporte - Segundo Tempo e do Projeto João do Pulo:</t>
  </si>
  <si>
    <t>146,"Desporto e Lazer","Ministério da Mulher, da Família e dos Direitos Humanos","Adolescentes (12 a 18 anos)","Programa Forças no Esporte (Segundo Tempo)",2019-01-01,"Não se aplica","Não se aplica",10085/2019,2019-11-06,,"Art. 4º  São objetivos do Programa Forças no Esporte - Segundo Tempo e do Projeto João do Pulo:</t>
  </si>
  <si>
    <t>146,"Desporto e Lazer","Ministério da Educação","Jovens (15 - 29 anos)","Programa Forças no Esporte (Segundo Tempo)",2019-01-01,"Não se aplica","Não se aplica",10085/2019,2019-11-06,,"Art. 4º  São objetivos do Programa Forças no Esporte - Segundo Tempo e do Projeto João do Pulo:</t>
  </si>
  <si>
    <t>146,"Desporto e Lazer","Ministério da Educação","Crianças (0 a 12 anos)","Programa Forças no Esporte (Segundo Tempo)",2019-01-01,"Não se aplica","Não se aplica",10085/2019,2019-11-06,,"Art. 4º  São objetivos do Programa Forças no Esporte - Segundo Tempo e do Projeto João do Pulo:</t>
  </si>
  <si>
    <t>146,"Desporto e Lazer","Ministério da Educação","Adolescentes (12 a 18 anos)","Programa Forças no Esporte (Segundo Tempo)",2019-01-01,"Não se aplica","Não se aplica",10085/2019,2019-11-06,,"Art. 4º  São objetivos do Programa Forças no Esporte - Segundo Tempo e do Projeto João do Pulo:</t>
  </si>
  <si>
    <t>147,Esporte,"Secretaria-Geral da Presidência da República","Jovens (15 - 29 anos)","Programa Identidade Jovem",2015-01-01,"Não se aplica","Não se aplica",8537/2015,2015-10-05,,"Art. 1 º Este Decreto regulamenta o benefício da meia-entrada para acesso a eventos artístico-culturais e esportivos por jovens de baixa renda, por estudantes e por pessoas com deficiência e estabelece os procedimentos e os critérios para a reserva de vagas a jovens de baixa renda nos veículos do sistema de transporte coletivo interestadual.",#N/A,#N/A,Decreto,http://legis.senado.leg.br/norma/414230,"Programa Governamental",Social,"Assistência Social",,,"jovens de baixa renda, por estudantes e por pessoas com deficiência "</t>
  </si>
  <si>
    <t>147,Cultura,"Secretaria-Geral da Presidência da República","Jovens (15 - 29 anos)","Programa Identidade Jovem",2015-01-01,"Não se aplica","Não se aplica",8537/2015,2015-10-05,,"Art. 1 º Este Decreto regulamenta o benefício da meia-entrada para acesso a eventos artístico-culturais e esportivos por jovens de baixa renda, por estudantes e por pessoas com deficiência e estabelece os procedimentos e os critérios para a reserva de vagas a jovens de baixa renda nos veículos do sistema de transporte coletivo interestadual.",#N/A,#N/A,Decreto,http://legis.senado.leg.br/norma/414230,"Programa Governamental",Social,"Assistência Social",,,"jovens de baixa renda, por estudantes e por pessoas com deficiência "</t>
  </si>
  <si>
    <t>147,"Assistência Social","Secretaria-Geral da Presidência da República","Jovens (15 - 29 anos)","Programa Identidade Jovem",2015-01-01,"Não se aplica","Não se aplica",8537/2015,2015-10-05,,"Art. 1 º Este Decreto regulamenta o benefício da meia-entrada para acesso a eventos artístico-culturais e esportivos por jovens de baixa renda, por estudantes e por pessoas com deficiência e estabelece os procedimentos e os critérios para a reserva de vagas a jovens de baixa renda nos veículos do sistema de transporte coletivo interestadual.",#N/A,#N/A,Decreto,http://legis.senado.leg.br/norma/414230,"Programa Governamental",Social,"Assistência Social",,,"jovens de baixa renda, por estudantes e por pessoas com deficiência "</t>
  </si>
  <si>
    <t>147,Esporte,"Secretaria Nacional de Juventude","Jovens (15 - 29 anos)","Programa Identidade Jovem",2015-01-01,"Não se aplica","Não se aplica",8537/2015,2015-10-05,,"Art. 1 º Este Decreto regulamenta o benefício da meia-entrada para acesso a eventos artístico-culturais e esportivos por jovens de baixa renda, por estudantes e por pessoas com deficiência e estabelece os procedimentos e os critérios para a reserva de vagas a jovens de baixa renda nos veículos do sistema de transporte coletivo interestadual.",#N/A,#N/A,Decreto,http://legis.senado.leg.br/norma/414230,"Programa Governamental",Social,"Assistência Social",,,"jovens de baixa renda, por estudantes e por pessoas com deficiência "</t>
  </si>
  <si>
    <t>147,Cultura,"Secretaria Nacional de Juventude","Jovens (15 - 29 anos)","Programa Identidade Jovem",2015-01-01,"Não se aplica","Não se aplica",8537/2015,2015-10-05,,"Art. 1 º Este Decreto regulamenta o benefício da meia-entrada para acesso a eventos artístico-culturais e esportivos por jovens de baixa renda, por estudantes e por pessoas com deficiência e estabelece os procedimentos e os critérios para a reserva de vagas a jovens de baixa renda nos veículos do sistema de transporte coletivo interestadual.",#N/A,#N/A,Decreto,http://legis.senado.leg.br/norma/414230,"Programa Governamental",Social,"Assistência Social",,,"jovens de baixa renda, por estudantes e por pessoas com deficiência "</t>
  </si>
  <si>
    <t>147,"Assistência Social","Secretaria Nacional de Juventude","Jovens (15 - 29 anos)","Programa Identidade Jovem",2015-01-01,"Não se aplica","Não se aplica",8537/2015,2015-10-05,,"Art. 1 º Este Decreto regulamenta o benefício da meia-entrada para acesso a eventos artístico-culturais e esportivos por jovens de baixa renda, por estudantes e por pessoas com deficiência e estabelece os procedimentos e os critérios para a reserva de vagas a jovens de baixa renda nos veículos do sistema de transporte coletivo interestadual.",#N/A,#N/A,Decreto,http://legis.senado.leg.br/norma/414230,"Programa Governamental",Social,"Assistência Social",,,"jovens de baixa renda, por estudantes e por pessoas com deficiência "</t>
  </si>
  <si>
    <t>147,Esporte,"Ministério do Desenvolvimento Social e Combate à Fome","Jovens (15 - 29 anos)","Programa Identidade Jovem",2015-01-01,"Não se aplica","Não se aplica",8537/2015,2015-10-05,,"Art. 1 º Este Decreto regulamenta o benefício da meia-entrada para acesso a eventos artístico-culturais e esportivos por jovens de baixa renda, por estudantes e por pessoas com deficiência e estabelece os procedimentos e os critérios para a reserva de vagas a jovens de baixa renda nos veículos do sistema de transporte coletivo interestadual.",#N/A,#N/A,Decreto,http://legis.senado.leg.br/norma/414230,"Programa Governamental",Social,"Assistência Social",,,"jovens de baixa renda, por estudantes e por pessoas com deficiência "</t>
  </si>
  <si>
    <t>147,Cultura,"Ministério do Desenvolvimento Social e Combate à Fome","Jovens (15 - 29 anos)","Programa Identidade Jovem",2015-01-01,"Não se aplica","Não se aplica",8537/2015,2015-10-05,,"Art. 1 º Este Decreto regulamenta o benefício da meia-entrada para acesso a eventos artístico-culturais e esportivos por jovens de baixa renda, por estudantes e por pessoas com deficiência e estabelece os procedimentos e os critérios para a reserva de vagas a jovens de baixa renda nos veículos do sistema de transporte coletivo interestadual.",#N/A,#N/A,Decreto,http://legis.senado.leg.br/norma/414230,"Programa Governamental",Social,"Assistência Social",,,"jovens de baixa renda, por estudantes e por pessoas com deficiência "</t>
  </si>
  <si>
    <t>147,"Assistência Social","Ministério do Desenvolvimento Social e Combate à Fome","Jovens (15 - 29 anos)","Programa Identidade Jovem",2015-01-01,"Não se aplica","Não se aplica",8537/2015,2015-10-05,,"Art. 1 º Este Decreto regulamenta o benefício da meia-entrada para acesso a eventos artístico-culturais e esportivos por jovens de baixa renda, por estudantes e por pessoas com deficiência e estabelece os procedimentos e os critérios para a reserva de vagas a jovens de baixa renda nos veículos do sistema de transporte coletivo interestadual.",#N/A,#N/A,Decreto,http://legis.senado.leg.br/norma/414230,"Programa Governamental",Social,"Assistência Social",,,"jovens de baixa renda, por estudantes e por pessoas com deficiência "</t>
  </si>
  <si>
    <t>148,Educação,"Ministério da Educação","Comunidades Escolares e seus Membros (Educação Básica, Educação Profissional, Técnica/Tecnológica e Continuada)","Programa Institucional de Bolsa de Iniciação à Docência (PIBID)",2010-01-01,"Não se aplica","Não se aplica",7219/2010,2010-06-25,,"Art. 3o  São objetivos do PIBID:</t>
  </si>
  <si>
    <t>I - incentivar a formação de docentes em nível superior para a educação básica</t>
  </si>
  <si>
    <t>II - contribuir para a valorização do magistério</t>
  </si>
  <si>
    <t>III - elevar a qualidade da formação inicial de professores nos cursos de licenciatura, promovendo a integração entre educação superior e educação básica</t>
  </si>
  <si>
    <t>IV - inserir os licenciandos no cotidiano de escolas da rede pública de educação, proporcionando-lhes oportunidades de criação e participação em experiências metodológicas, tecnológicas e práticas docentes de caráter inovador e interdisciplinar que busquem a superação de problemas identificados no processo de ensino-aprendizagem</t>
  </si>
  <si>
    <t>V - incentivar escolas públicas de educação básica, mobilizando seus professores como coformadores dos futuros docentes e tornando-as protagonistas nos processos de formação inicial para o magistério</t>
  </si>
  <si>
    <t>VI - contribuir para a articulação entre teoria e prática necessárias à formação dos docentes, elevando a qualidade das ações acadêmicas nos cursos de licenciatura. ",#N/A,"Programa sem ação orçamentária associada",Decreto,http://legis.senado.leg.br/norma/411865,"Programa Governamental",Social,Educação,,,"Art. 4o  O PIBID cumprirá seus objetivos mediante a concessão de bolsa de iniciação à docência a alunos de cursos de licenciatura que exerçam atividades pedagógicas em escolas públicas de educação básica, bem como aos professores responsáveis pela coordenação e supervisão destas atividades.  "</t>
  </si>
  <si>
    <t>149,"Direitos da Cidadania","Ministério da Educação","Adolescentes (12 a 18 anos)","Programa Integra Brasil",2021-01-01,"Não se aplica","Não se aplica",10650/2021,2021-03-18,,"Art. 3º  São objetivos do Programa Integra Brasil:</t>
  </si>
  <si>
    <t>I - conscientizar o público-alvo sobre os direitos humanos e suas diversas formas de violação, os valores do espírito esportivo e a antidopagem</t>
  </si>
  <si>
    <t>II - contribuir para:</t>
  </si>
  <si>
    <t>a) a redução da exposição de crianças e adolescentes a situações de vulnerabilidade social</t>
  </si>
  <si>
    <t>b) a redução do uso de álcool e outras drogas</t>
  </si>
  <si>
    <t>c) a redução da desigualdade de acesso à prática de todas as modalidades do futebol</t>
  </si>
  <si>
    <t>d) a redução de violações de direitos no contexto da prática de todas as modalidades do futebol</t>
  </si>
  <si>
    <t>e) o acesso, a permanência e a redução da evasão escolar de atletas de todas as modalidades do futebol.",#N/A,#N/A,Decreto,http://legis.senado.leg.br/norma/33335558,"Programa Governamental",Social,"Turismo, Desporto e Lazer",,,"Art. 2º  O Programa Integra Brasil tem como público-alvo crianças, adolescentes e jovens praticantes do futebol e suas famílias e, prioritariamente, aos atletas e profissionais de categoria de base de todas as modalidades do futebol."</t>
  </si>
  <si>
    <t>149,"Direitos da Cidadania","Ministério da Educação","Crianças (0 a 12 anos)","Programa Integra Brasil",2021-01-01,"Não se aplica","Não se aplica",10650/2021,2021-03-18,,"Art. 3º  São objetivos do Programa Integra Brasil:</t>
  </si>
  <si>
    <t>149,"Desporto e Lazer","Ministério da Educação","Adolescentes (12 a 18 anos)","Programa Integra Brasil",2021-01-01,"Não se aplica","Não se aplica",10650/2021,2021-03-18,,"Art. 3º  São objetivos do Programa Integra Brasil:</t>
  </si>
  <si>
    <t>149,"Desporto e Lazer","Ministério da Educação","Crianças (0 a 12 anos)","Programa Integra Brasil",2021-01-01,"Não se aplica","Não se aplica",10650/2021,2021-03-18,,"Art. 3º  São objetivos do Programa Integra Brasil:</t>
  </si>
  <si>
    <t>149,"Direitos da Cidadania","Ministério da Cidadania","Adolescentes (12 a 18 anos)","Programa Integra Brasil",2021-01-01,"Não se aplica","Não se aplica",10650/2021,2021-03-18,,"Art. 3º  São objetivos do Programa Integra Brasil:</t>
  </si>
  <si>
    <t>149,"Direitos da Cidadania","Ministério da Cidadania","Crianças (0 a 12 anos)","Programa Integra Brasil",2021-01-01,"Não se aplica","Não se aplica",10650/2021,2021-03-18,,"Art. 3º  São objetivos do Programa Integra Brasil:</t>
  </si>
  <si>
    <t>149,"Desporto e Lazer","Ministério da Cidadania","Adolescentes (12 a 18 anos)","Programa Integra Brasil",2021-01-01,"Não se aplica","Não se aplica",10650/2021,2021-03-18,,"Art. 3º  São objetivos do Programa Integra Brasil:</t>
  </si>
  <si>
    <t>149,"Desporto e Lazer","Ministério da Cidadania","Crianças (0 a 12 anos)","Programa Integra Brasil",2021-01-01,"Não se aplica","Não se aplica",10650/2021,2021-03-18,,"Art. 3º  São objetivos do Programa Integra Brasil:</t>
  </si>
  <si>
    <t>149,"Direitos da Cidadania","Ministério da Mulher, da Família e dos Direitos Humanos","Adolescentes (12 a 18 anos)","Programa Integra Brasil",2021-01-01,"Não se aplica","Não se aplica",10650/2021,2021-03-18,,"Art. 3º  São objetivos do Programa Integra Brasil:</t>
  </si>
  <si>
    <t>149,"Direitos da Cidadania","Ministério da Mulher, da Família e dos Direitos Humanos","Crianças (0 a 12 anos)","Programa Integra Brasil",2021-01-01,"Não se aplica","Não se aplica",10650/2021,2021-03-18,,"Art. 3º  São objetivos do Programa Integra Brasil:</t>
  </si>
  <si>
    <t>149,"Desporto e Lazer","Ministério da Mulher, da Família e dos Direitos Humanos","Adolescentes (12 a 18 anos)","Programa Integra Brasil",2021-01-01,"Não se aplica","Não se aplica",10650/2021,2021-03-18,,"Art. 3º  São objetivos do Programa Integra Brasil:</t>
  </si>
  <si>
    <t>149,"Desporto e Lazer","Ministério da Mulher, da Família e dos Direitos Humanos","Crianças (0 a 12 anos)","Programa Integra Brasil",2021-01-01,"Não se aplica","Não se aplica",10650/2021,2021-03-18,,"Art. 3º  São objetivos do Programa Integra Brasil:</t>
  </si>
  <si>
    <t>150,"Gestão Ambiental","Ministério da Agricultura, Pecuária e Abastecimento","População em Geral","Programa Mais Ambiente Brasil",2014-01-01,"Não se aplica","Não se aplica",8235/2014,2014-05-05,,"Art. 13. Fica instituído o Programa Mais Ambiente Brasil, com o objetivo de apoiar, articular e integrar os Programas de Regularização Ambiental dos Estados e do Distrito Federal, em atendimento ao disposto no art. 59 da Lei nº 12.651, de 2012.",#N/A,"Programa sem ação orçamentária associada",Decreto,http://legis.senado.leg.br/norma/592005,"Programa Governamental",Infraestrutura,"Meio Ambiente",,,"Art. 3o  O Programa Mais Cultura alcançará as áreas situadas nos Estados, no Distrito Federal e nos Municípios, prioritariamente com índices significativos de violência, baixa escolaridade e outros indicadores de baixo desenvolvimento.&lt;br /&gt;&lt;br /&gt;Parágrafo único.  As regiões do Semi-Árido e do São Francisco são, para fins deste artigo, prioritárias."</t>
  </si>
  <si>
    <t>150,"Gestão Ambiental","Ministério do Desenvolvimento Agrário","População em Geral","Programa Mais Ambiente Brasil",2014-01-01,"Não se aplica","Não se aplica",8235/2014,2014-05-05,,"Art. 13. Fica instituído o Programa Mais Ambiente Brasil, com o objetivo de apoiar, articular e integrar os Programas de Regularização Ambiental dos Estados e do Distrito Federal, em atendimento ao disposto no art. 59 da Lei nº 12.651, de 2012.",#N/A,"Programa sem ação orçamentária associada",Decreto,http://legis.senado.leg.br/norma/592005,"Programa Governamental",Infraestrutura,"Meio Ambiente",,,"Art. 3o  O Programa Mais Cultura alcançará as áreas situadas nos Estados, no Distrito Federal e nos Municípios, prioritariamente com índices significativos de violência, baixa escolaridade e outros indicadores de baixo desenvolvimento.&lt;br /&gt;&lt;br /&gt;Parágrafo único.  As regiões do Semi-Árido e do São Francisco são, para fins deste artigo, prioritárias."</t>
  </si>
  <si>
    <t>150,"Gestão Ambiental","Ministério do Meio Ambiente","População em Geral","Programa Mais Ambiente Brasil",2014-01-01,"Não se aplica","Não se aplica",8235/2014,2014-05-05,,"Art. 13. Fica instituído o Programa Mais Ambiente Brasil, com o objetivo de apoiar, articular e integrar os Programas de Regularização Ambiental dos Estados e do Distrito Federal, em atendimento ao disposto no art. 59 da Lei nº 12.651, de 2012.",#N/A,"Programa sem ação orçamentária associada",Decreto,http://legis.senado.leg.br/norma/592005,"Programa Governamental",Infraestrutura,"Meio Ambiente",,,"Art. 3o  O Programa Mais Cultura alcançará as áreas situadas nos Estados, no Distrito Federal e nos Municípios, prioritariamente com índices significativos de violência, baixa escolaridade e outros indicadores de baixo desenvolvimento.&lt;br /&gt;&lt;br /&gt;Parágrafo único.  As regiões do Semi-Árido e do São Francisco são, para fins deste artigo, prioritárias."</t>
  </si>
  <si>
    <t>150,"Gestão Ambiental","Advocacia-Geral da União","População em Geral","Programa Mais Ambiente Brasil",2014-01-01,"Não se aplica","Não se aplica",8235/2014,2014-05-05,,"Art. 13. Fica instituído o Programa Mais Ambiente Brasil, com o objetivo de apoiar, articular e integrar os Programas de Regularização Ambiental dos Estados e do Distrito Federal, em atendimento ao disposto no art. 59 da Lei nº 12.651, de 2012.",#N/A,"Programa sem ação orçamentária associada",Decreto,http://legis.senado.leg.br/norma/592005,"Programa Governamental",Infraestrutura,"Meio Ambiente",,,"Art. 3o  O Programa Mais Cultura alcançará as áreas situadas nos Estados, no Distrito Federal e nos Municípios, prioritariamente com índices significativos de violência, baixa escolaridade e outros indicadores de baixo desenvolvimento.&lt;br /&gt;&lt;br /&gt;Parágrafo único.  As regiões do Semi-Árido e do São Francisco são, para fins deste artigo, prioritárias."</t>
  </si>
  <si>
    <t>151,Cultura,"Ministério da Cultura","Comunidades Escolares e seus Membros (Educação Básica, Educação Profissional, Técnica/Tecnológica e Continuada)","Programa Mais Cultura",2007-01-01,"Não se aplica","Não se aplica",6226/2007,2007-10-05,,"Art. 1o  Fica instituído o Programa Mais Cultura, com os seguintes objetivos:</t>
  </si>
  <si>
    <t>I - ampliar o acesso aos bens e serviços culturais e meios necessários para a expressão simbólica,  promovendo a auto-estima, o sentimento de pertencimento, a cidadania, o protagonismo social e a diversidade cultural</t>
  </si>
  <si>
    <t>II - qualificar o ambiente social das cidades e do meio rural, ampliando a oferta de equipamentos  e dos meios de acesso à produção e à expressão cultural</t>
  </si>
  <si>
    <t>III - gerar  oportunidades de trabalho, emprego e renda para trabalhadores, micro, pequenas e médias empresas e empreendimentos da economia solidária do mercado cultural brasileiro.",#N/A,"Programa com ação orçamentária associada",Decreto,http://legis.senado.leg.br/norma/570765,"Programa Governamental",Social,Cultura,,,"Sem especificação"</t>
  </si>
  <si>
    <t>152,Educação,"Ministério da Educação","Trabalhadores e Trabalhadoras Rurais","Programa Mais Educação",2010-01-01,"Não se aplica","Não se aplica",7083/2010,2010-01-27,,"Art. 3o  São objetivos do Programa Mais Educação:</t>
  </si>
  <si>
    <t>I - formular política nacional de educação básica em tempo integral</t>
  </si>
  <si>
    <t>II - promover diálogo entre os conteúdos escolares e os saberes locais</t>
  </si>
  <si>
    <t>III - favorecer a convivência entre professores, alunos e suas comunidades</t>
  </si>
  <si>
    <t>IV - disseminar as experiências das escolas que desenvolvem atividades de educação integral</t>
  </si>
  <si>
    <t>V - convergir políticas e programas de saúde, cultura, esporte, direitos humanos, educação ambiental, divulgação científica, enfrentamento da violência contra crianças e adolescentes, integração entre escola e comunidade, para o desenvolvimento do projeto político-pedagógico de educação integral. ",#N/A,"Programa com ação orçamentária associada",Decreto,http://legis.senado.leg.br/norma/579608,"Programa Governamental",Social,Educação,,,"Art. 3 º É beneficiária do Programa Mais Leite Saudável a pessoa jurídica que tenha projeto aprovado para realização dos investimentos a que se refere o art. 1 º e que seja habilitada na forma prevista no Capítulo V."</t>
  </si>
  <si>
    <t>153,Agricultura,"Ministério do Desenvolvimento Agrário","População em Geral","Programa Mais Leite Sustentável",2015-01-01,"Não se aplica","Não se aplica",8533/2015,2015-10-01,,"Art. 1 º Fica instituído o Programa Mais Leite Saudável, que objetiva incentivar a realização de investimentos destinados a auxiliar produtores rurais de leite no desenvolvimento da qualidade e da produtividade de sua atividade, conforme estabelecido neste Decreto.",#N/A,"Programa com ação orçamentária associada",Decreto,http://legis.senado.leg.br/norma/414215,"Programa Governamental",Social,"Agropecuária e Agrária",,,"Recursos humanos na área médica para o Sistema Único de Saúde (SUS)"</t>
  </si>
  <si>
    <t>154,"Relações Exteriores","Ministério das Relações Exteriores","Administração Pública e Servidores Públicos","Programa Mercosul Social e Participativo",2008-01-01,"Não se aplica","Não se aplica",6594/2008,2008-10-07,,"Art. 1o  Fica instituído, no âmbito da Secretaria-Geral da Presidência da República e do Ministério das Relações Exteriores, o Programa Mercosul Social e Participativo, com o objetivo de promover a interlocução entre o Governo Federal e as organizações da sociedade civil sobre as políticas públicas para o Mercado Comum do Sul - MERCOSUL.</t>
  </si>
  <si>
    <t>Art. 2o  O Programa Mercosul Social e Participativo tem as seguintes finalidades:</t>
  </si>
  <si>
    <t>I - divulgar as políticas, prioridades, propostas em negociação e outras iniciativas do Governo brasileiro relacionadas ao MERCOSUL</t>
  </si>
  <si>
    <t>II - fomentar discussões no campo político, social, cultural, econômico, financeiro e comercial que envolvam aspectos relacionados ao MERCOSUL</t>
  </si>
  <si>
    <t>III - encaminhar propostas e sugestões que lograrem consenso, no âmbito das discussões realizadas com as organizações da sociedade civil, ao Conselho do Mercado Comum e ao Grupo do Mercado Comum do MERCOSUL. ",#N/A,"Programa sem ação orçamentária associada",Decreto,http://legis.senado.leg.br/norma/410712,"Programa Governamental","Desenvolvimento Econômico","Relações Exteriores",,,MERCOSUL</t>
  </si>
  <si>
    <t>154,"Relações Exteriores","Secretaria-Geral da Presidência da República","Administração Pública e Servidores Públicos","Programa Mercosul Social e Participativo",2008-01-01,"Não se aplica","Não se aplica",6594/2008,2008-10-07,,"Art. 1o  Fica instituído, no âmbito da Secretaria-Geral da Presidência da República e do Ministério das Relações Exteriores, o Programa Mercosul Social e Participativo, com o objetivo de promover a interlocução entre o Governo Federal e as organizações da sociedade civil sobre as políticas públicas para o Mercado Comum do Sul - MERCOSUL.</t>
  </si>
  <si>
    <t>155,"Direitos da Cidadania","Ministério da Justiça e Segurança Pública",Mulheres,"Programa Mulher Segura e Protegida",2019-01-01,"Não se aplica","Não se aplica",10112/2019,2019-11-12,,"“Art.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financeira.","Altera o decreto 8086 de 2013",NA,Decreto,http://legis.senado.leg.br/norma/31727654,"Programa Governamental",Social,Gênero,,"2023-03-08 11:45:05","Art.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t>
  </si>
  <si>
    <t>155,"Direitos da Cidadania","Ministério da Justiça e Segurança Pública","Pessoas em Situação de Vulnerabilidade Social","Programa Mulher Segura e Protegida",2019-01-01,"Não se aplica","Não se aplica",10112/2019,2019-11-12,,"“Art.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financeira.","Altera o decreto 8086 de 2013",NA,Decreto,http://legis.senado.leg.br/norma/31727654,"Programa Governamental",Social,Gênero,,"2023-03-08 11:45:05","Art.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t>
  </si>
  <si>
    <t>155,"Direitos da Cidadania","Ministério da Cidadania",Mulheres,"Programa Mulher Segura e Protegida",2019-01-01,"Não se aplica","Não se aplica",10112/2019,2019-11-12,,"“Art.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financeira.","Altera o decreto 8086 de 2013",NA,Decreto,http://legis.senado.leg.br/norma/31727654,"Programa Governamental",Social,Gênero,,"2023-03-08 11:45:05","Art.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t>
  </si>
  <si>
    <t>155,"Direitos da Cidadania","Ministério da Cidadania","Pessoas em Situação de Vulnerabilidade Social","Programa Mulher Segura e Protegida",2019-01-01,"Não se aplica","Não se aplica",10112/2019,2019-11-12,,"“Art.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financeira.","Altera o decreto 8086 de 2013",NA,Decreto,http://legis.senado.leg.br/norma/31727654,"Programa Governamental",Social,Gênero,,"2023-03-08 11:45:05","Art.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t>
  </si>
  <si>
    <t>155,"Direitos da Cidadania","Ministério da Saúde",Mulheres,"Programa Mulher Segura e Protegida",2019-01-01,"Não se aplica","Não se aplica",10112/2019,2019-11-12,,"“Art.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financeira.","Altera o decreto 8086 de 2013",NA,Decreto,http://legis.senado.leg.br/norma/31727654,"Programa Governamental",Social,Gênero,,"2023-03-08 11:45:05","Art.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t>
  </si>
  <si>
    <t>155,"Direitos da Cidadania","Ministério da Saúde","Pessoas em Situação de Vulnerabilidade Social","Programa Mulher Segura e Protegida",2019-01-01,"Não se aplica","Não se aplica",10112/2019,2019-11-12,,"“Art.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financeira.","Altera o decreto 8086 de 2013",NA,Decreto,http://legis.senado.leg.br/norma/31727654,"Programa Governamental",Social,Gênero,,"2023-03-08 11:45:05","Art.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t>
  </si>
  <si>
    <t>155,"Direitos da Cidadania","Ministério da Mulher, da Família e dos Direitos Humanos",Mulheres,"Programa Mulher Segura e Protegida",2019-01-01,"Não se aplica","Não se aplica",10112/2019,2019-11-12,,"“Art.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financeira.","Altera o decreto 8086 de 2013",NA,Decreto,http://legis.senado.leg.br/norma/31727654,"Programa Governamental",Social,Gênero,,"2023-03-08 11:45:05","Art.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t>
  </si>
  <si>
    <t>155,"Direitos da Cidadania","Ministério da Mulher, da Família e dos Direitos Humanos","Pessoas em Situação de Vulnerabilidade Social","Programa Mulher Segura e Protegida",2019-01-01,"Não se aplica","Não se aplica",10112/2019,2019-11-12,,"“Art.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financeira.","Altera o decreto 8086 de 2013",NA,Decreto,http://legis.senado.leg.br/norma/31727654,"Programa Governamental",Social,Gênero,,"2023-03-08 11:45:05","Art.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t>
  </si>
  <si>
    <t>156,"Direitos da Cidadania","Ministério do Planejamento",Mulheres,"Programa Mulher: Viver sem Violência",2013-01-01,"Não se aplica","Não se aplica",8086/2013,2013-08-30,2019-11-12,"&lt;p&gt;Art. 1&amp;ordm</t>
  </si>
  <si>
    <t xml:space="preserve"> Fica institu&amp;iacute</t>
  </si>
  <si>
    <t>do o Programa Mulher: Viver sem Viol&amp;ecirc</t>
  </si>
  <si>
    <t>ncia, que objetiva integrar e ampliar os servi&amp;ccedil</t>
  </si>
  <si>
    <t>os p&amp;uacute</t>
  </si>
  <si>
    <t>blicos existentes voltados &amp;agrave</t>
  </si>
  <si>
    <t>s mulheres em situa&amp;ccedil</t>
  </si>
  <si>
    <t>o de viol&amp;ecirc</t>
  </si>
  <si>
    <t>ncia, mediante a articula&amp;ccedil</t>
  </si>
  <si>
    <t>o dos atendimentos especializados no &amp;acirc</t>
  </si>
  <si>
    <t>mbito da sa&amp;uacute</t>
  </si>
  <si>
    <t>de, da justi&amp;ccedil</t>
  </si>
  <si>
    <t>a, da rede socioassistencial e da promo&amp;ccedil</t>
  </si>
  <si>
    <t>o da autonomia financeira.&lt;/p&gt;",#N/A,"Programa com ação orçamentária associada",Decreto,http://legis.senado.leg.br/norma/593103,"Programa Governamental",Social,"Direitos Humanos",,"2023-02-16 18:30:09","&lt;p&gt;Mulheres em situa&amp;ccedil</t>
  </si>
  <si>
    <t>ncia.&lt;/p&gt;"</t>
  </si>
  <si>
    <t>156,"Direitos da Cidadania","Ministério do Planejamento","Pessoas em Situação de Vulnerabilidade Social","Programa Mulher: Viver sem Violência",2013-01-01,"Não se aplica","Não se aplica",8086/2013,2013-08-30,2019-11-12,"&lt;p&gt;Art. 1&amp;ordm</t>
  </si>
  <si>
    <t>156,"Direitos da Cidadania","Ministério da Saúde",Mulheres,"Programa Mulher: Viver sem Violência",2013-01-01,"Não se aplica","Não se aplica",8086/2013,2013-08-30,2019-11-12,"&lt;p&gt;Art. 1&amp;ordm</t>
  </si>
  <si>
    <t>156,"Direitos da Cidadania","Ministério da Saúde","Pessoas em Situação de Vulnerabilidade Social","Programa Mulher: Viver sem Violência",2013-01-01,"Não se aplica","Não se aplica",8086/2013,2013-08-30,2019-11-12,"&lt;p&gt;Art. 1&amp;ordm</t>
  </si>
  <si>
    <t>156,"Direitos da Cidadania","Secretaria Nacional de Políticas de Promoção da Igualdade Racial",Mulheres,"Programa Mulher: Viver sem Violência",2013-01-01,"Não se aplica","Não se aplica",8086/2013,2013-08-30,2019-11-12,"&lt;p&gt;Art. 1&amp;ordm</t>
  </si>
  <si>
    <t>156,"Direitos da Cidadania","Secretaria Nacional de Políticas de Promoção da Igualdade Racial","Pessoas em Situação de Vulnerabilidade Social","Programa Mulher: Viver sem Violência",2013-01-01,"Não se aplica","Não se aplica",8086/2013,2013-08-30,2019-11-12,"&lt;p&gt;Art. 1&amp;ordm</t>
  </si>
  <si>
    <t>157,"Gestão Ambiental","Ministério do Meio Ambiente e da Amazônia Legal","Populações e Setores Econômicos atingidos por Alterações no Meio Ambiente ou Clima</t>
  </si>
  <si>
    <t xml:space="preserve"> Desastres Ambientais","Programa Nacional da Diversidade Biológica",1994-01-01,"Não se aplica","Não se aplica",1354/1994,1994-12-30,,"Art. 2º O Pronabio objetiva, em consonância com as diretrizes e estratégias da Comissão Interministerial para o Desenvolvimento Sustentável (Cides), promover parceria entre o Poder Público e a sociedade civil na conservação da diversidade biológica, utilização sustentável de seus componentes e repartição justa e eqüitativa dos benefícios dela decorrentes, mediante a realização das seguintes atividades:</t>
  </si>
  <si>
    <t>I - definição de metodologia, instrumentos e processos</t>
  </si>
  <si>
    <t xml:space="preserve"> II - estímulo à cooperação internacional</t>
  </si>
  <si>
    <t>III - promoção de pesquisa e estudos</t>
  </si>
  <si>
    <t xml:space="preserve"> IV - produção e disseminação de informações</t>
  </si>
  <si>
    <t xml:space="preserve"> V - capacitação de recursos humanos, aprimoramento institucional e conscientização pública</t>
  </si>
  <si>
    <t xml:space="preserve"> e VI - desenvolvimento de ações demonstrativas para a conservação da diversidade biológica e utilização sustentável de seus componentes.","Alterado pelo decreto 4703/2003","Programa sem ação orçamentária associada",Decreto,http://legis.senado.leg.br/norma/392319,"Programa Governamental","Meio Ambiente","Meio Ambiente",,,"Sem especificação"</t>
  </si>
  <si>
    <t>158,Educação,"Ministério da Educação","Comunidades Escolares e seus Membros (Educação Básica, Educação Profissional, Técnica/Tecnológica e Continuada)","Programa Nacional das Escolas Cívico-Militares",2019-01-01,"Não se aplica","Não se aplica",10004/2019,2019-09-06,,"Art. 4º  São objetivos do Pecim:</t>
  </si>
  <si>
    <t>I - fomentar e fortalecer as escolas que integrarem o Programa</t>
  </si>
  <si>
    <t xml:space="preserve">II - contribuir para a consecução do Plano Nacional de Educação, aprovado pela Lei nº 13.005, de 25 de junho de 2014 </t>
  </si>
  <si>
    <t>III - contribuir para a implementação de políticas de Estado que promovam a melhoria da qualidade da educação básica, com ênfase no acesso, na permanência, na aprendizagem e na equidade</t>
  </si>
  <si>
    <t>IV - proporcionar aos alunos a sensação de pertencimento ao ambiente escolar</t>
  </si>
  <si>
    <t>V - contribuir para a melhoria do ambiente de trabalho dos profissionais da educação</t>
  </si>
  <si>
    <t>VI - estimular a integração da comunidade escolar</t>
  </si>
  <si>
    <t>VII - colaborar para a formação humana e cívica do cidadão</t>
  </si>
  <si>
    <t>VIII - contribuir para a redução dos índices de violência nas escolas públicas regulares</t>
  </si>
  <si>
    <t>IX - contribuir para a melhoria da infraestrutura das escolas públicas regulares</t>
  </si>
  <si>
    <t>X - contribuir para a redução da evasão, da repetência e do abandono escolar.",#N/A,"Programa sem ação orçamentária associada",Decreto,http://legis.senado.leg.br/norma/31300779,"Programa Governamental",Social,Educação,,,"Art. 13.  O Pecim tem por público-alvo:&lt;br /&gt;&lt;br /&gt;I - alunos matriculados em escolas públicas regulares estaduais, municipais e distritais de ensinos fundamental e médio</t>
  </si>
  <si>
    <t xml:space="preserve"> e&lt;br /&gt;&lt;br /&gt;II - gestores, professores e demais profissionais das escolas públicas regulares estaduais, municipais e distritais de ensinos fundamental e médio.&lt;br /&gt;&lt;br /&gt;Parágrafo único.  No Pecim, serão priorizados os alunos, os gestores, os professores e os demais profissionais das escolas públicas regulares em situação de vulnerabilidade social."</t>
  </si>
  <si>
    <t>158,Educação,"Ministério da Defesa","Comunidades Escolares e seus Membros (Educação Básica, Educação Profissional, Técnica/Tecnológica e Continuada)","Programa Nacional das Escolas Cívico-Militares",2019-01-01,"Não se aplica","Não se aplica",10004/2019,2019-09-06,,"Art. 4º  São objetivos do Pecim:</t>
  </si>
  <si>
    <t>159,"Direitos da Cidadania","Ministério da Justiça","Pessoas em Situação de Vulnerabilidade Social","Programa Nacional de Ações Afirmativas",2002-01-01,"Não se aplica","Não se aplica",4228/2002,2002-05-14,,"Art. 2o  O Programa Nacional de Ações Afirmativas contemplará, entre outras medidas administrativas e de gestão estratégica, as seguintes ações, respeitada a legislação em vigor:</t>
  </si>
  <si>
    <t>I - observância, pelos órgãos da Administração Pública Federal, de requisito que garanta a realização de metas percentuais de participação de afrodescendentes, mulheres e pessoas portadoras de deficiência no preenchimento de cargos em comissão do Grupo-Direção e Assessoramento Superiores – DAS</t>
  </si>
  <si>
    <t>II - inclusão, nos termos de transferências negociadas de recursos celebradas pela Administração Pública Federal, de cláusulas de adesão ao Programa</t>
  </si>
  <si>
    <t>III - observância, nas licitações promovidas por órgãos da Administração Pública Federal, de critério adicional de pontuação, a ser utilizado para beneficiar fornecedores que comprovem a adoção de políticas compatíveis com os objetivos do Programa</t>
  </si>
  <si>
    <t>IV - inclusão, nas contratações de empresas prestadoras de serviços, bem como de técnicos e consultores no âmbito de projetos desenvolvidos em parceria com organismos internacionais, de dispositivo estabelecendo metas percentuais de participação de afrodescendentes, mulheres e pessoas portadoras de deficiência.",#N/A,"Programa sem ação orçamentária associada",Decreto,http://legis.senado.leg.br/norma/403946,"Programa Governamental",Social,"Igualdade Racial",,"2023-03-08 12:04:11","§ 2o Os benefícios do PNAA serão concedidos, na forma desta Lei, para unidade familiar com renda mensal per capita inferior a meio salário mínimo."</t>
  </si>
  <si>
    <t>159,"Direitos da Cidadania","Ministério das Relações Exteriores","Pessoas em Situação de Vulnerabilidade Social","Programa Nacional de Ações Afirmativas",2002-01-01,"Não se aplica","Não se aplica",4228/2002,2002-05-14,,"Art. 2o  O Programa Nacional de Ações Afirmativas contemplará, entre outras medidas administrativas e de gestão estratégica, as seguintes ações, respeitada a legislação em vigor:</t>
  </si>
  <si>
    <t>159,"Direitos da Cidadania","Ministério do Trabalho e Emprego","Pessoas em Situação de Vulnerabilidade Social","Programa Nacional de Ações Afirmativas",2002-01-01,"Não se aplica","Não se aplica",4228/2002,2002-05-14,,"Art. 2o  O Programa Nacional de Ações Afirmativas contemplará, entre outras medidas administrativas e de gestão estratégica, as seguintes ações, respeitada a legislação em vigor:</t>
  </si>
  <si>
    <t>159,"Direitos da Cidadania","Ministério do Planejamento, Orçamento e Gestão","Pessoas em Situação de Vulnerabilidade Social","Programa Nacional de Ações Afirmativas",2002-01-01,"Não se aplica","Não se aplica",4228/2002,2002-05-14,,"Art. 2o  O Programa Nacional de Ações Afirmativas contemplará, entre outras medidas administrativas e de gestão estratégica, as seguintes ações, respeitada a legislação em vigor:</t>
  </si>
  <si>
    <t>159,"Direitos da Cidadania","Ministério da Cultura","Pessoas em Situação de Vulnerabilidade Social","Programa Nacional de Ações Afirmativas",2002-01-01,"Não se aplica","Não se aplica",4228/2002,2002-05-14,,"Art. 2o  O Programa Nacional de Ações Afirmativas contemplará, entre outras medidas administrativas e de gestão estratégica, as seguintes ações, respeitada a legislação em vigor:</t>
  </si>
  <si>
    <t>159,"Direitos da Cidadania","Ministério da Ciência, Tecnologia e Inovações","Pessoas em Situação de Vulnerabilidade Social","Programa Nacional de Ações Afirmativas",2002-01-01,"Não se aplica","Não se aplica",4228/2002,2002-05-14,,"Art. 2o  O Programa Nacional de Ações Afirmativas contemplará, entre outras medidas administrativas e de gestão estratégica, as seguintes ações, respeitada a legislação em vigor:</t>
  </si>
  <si>
    <t>159,"Direitos da Cidadania","Ministério da Política e do Desenvolvimento Agrário","Pessoas em Situação de Vulnerabilidade Social","Programa Nacional de Ações Afirmativas",2002-01-01,"Não se aplica","Não se aplica",4228/2002,2002-05-14,,"Art. 2o  O Programa Nacional de Ações Afirmativas contemplará, entre outras medidas administrativas e de gestão estratégica, as seguintes ações, respeitada a legislação em vigor:</t>
  </si>
  <si>
    <t>160,"Assistência Social","Ministério da Agricultura","Pessoas em Situação de Vulnerabilidade Social","Programa Nacional de Alimentação e Nutrição (PRONAN)",1976-01-01,"Não se aplica","Não se aplica",77116/1976,1976-02-06,,"Sem especificação","(Revogado pelo Decreto nº 9.917, de 2019)","Programa sem ação orçamentária associada",Decreto,http://legis.senado.leg.br/norma/499756,"Programa Governamental",Social,"Assistência Social",,,"Sem especificação"</t>
  </si>
  <si>
    <t>160,"Assistência Social","Ministério da Educação","Pessoas em Situação de Vulnerabilidade Social","Programa Nacional de Alimentação e Nutrição (PRONAN)",1976-01-01,"Não se aplica","Não se aplica",77116/1976,1976-02-06,,"Sem especificação","(Revogado pelo Decreto nº 9.917, de 2019)","Programa sem ação orçamentária associada",Decreto,http://legis.senado.leg.br/norma/499756,"Programa Governamental",Social,"Assistência Social",,,"Sem especificação"</t>
  </si>
  <si>
    <t>160,"Assistência Social","Gabinete do Presidente","Pessoas em Situação de Vulnerabilidade Social","Programa Nacional de Alimentação e Nutrição (PRONAN)",1976-01-01,"Não se aplica","Não se aplica",77116/1976,1976-02-06,,"Sem especificação","(Revogado pelo Decreto nº 9.917, de 2019)","Programa sem ação orçamentária associada",Decreto,http://legis.senado.leg.br/norma/499756,"Programa Governamental",Social,"Assistência Social",,,"Sem especificação"</t>
  </si>
  <si>
    <t>160,"Assistência Social","Ministério da Saúde","Pessoas em Situação de Vulnerabilidade Social","Programa Nacional de Alimentação e Nutrição (PRONAN)",1976-01-01,"Não se aplica","Não se aplica",77116/1976,1976-02-06,,"Sem especificação","(Revogado pelo Decreto nº 9.917, de 2019)","Programa sem ação orçamentária associada",Decreto,http://legis.senado.leg.br/norma/499756,"Programa Governamental",Social,"Assistência Social",,,"Sem especificação"</t>
  </si>
  <si>
    <t>160,"Assistência Social","Ministério do Planejamento","Pessoas em Situação de Vulnerabilidade Social","Programa Nacional de Alimentação e Nutrição (PRONAN)",1976-01-01,"Não se aplica","Não se aplica",77116/1976,1976-02-06,,"Sem especificação","(Revogado pelo Decreto nº 9.917, de 2019)","Programa sem ação orçamentária associada",Decreto,http://legis.senado.leg.br/norma/499756,"Programa Governamental",Social,"Assistência Social",,,"Sem especificação"</t>
  </si>
  <si>
    <t>161,"Ciência e Tecnologia","Ministério do Planejamento, Orçamento e Gestão","População em Geral","Programa Nacional de Apoio à Inclusão Digital nas Comunidades (Telecentros.BR)",2009-01-01,"Não se aplica","Não se aplica",6991/2009,2009-10-28,,"Parágrafo único.  O Programa Telecentros.BR tem como objetivo desenvolver ações que possibilitem a implantação e a manutenção de telecentros públicos e comunitários em todo o território nacional.</t>
  </si>
  <si>
    <t>Parágrafo único.  O Programa Telecentros.BR tem como objetivo desenvolver ações que possibilitem a implantação e a manutenção de telecentros públicos e comunitários em todo o território nacional, sem prejuízo da continuidade e implementação de outros programas da mesma natureza. (Redação dada pelo Decreto nº 7.038, de 2009)","Alterações no objetivo","Programa com ação orçamentária associada",Decreto,http://legis.senado.leg.br/norma/411458,"Programa Governamental",Social,"Ciência e Tecnologia",,,"Sem especificação"</t>
  </si>
  <si>
    <t>161,"Ciência e Tecnologia","Ministério das Comunicações","População em Geral","Programa Nacional de Apoio à Inclusão Digital nas Comunidades (Telecentros.BR)",2009-01-01,"Não se aplica","Não se aplica",6991/2009,2009-10-28,,"Parágrafo único.  O Programa Telecentros.BR tem como objetivo desenvolver ações que possibilitem a implantação e a manutenção de telecentros públicos e comunitários em todo o território nacional.</t>
  </si>
  <si>
    <t>161,"Ciência e Tecnologia","Ministério da Ciência, Tecnologia e Inovações","População em Geral","Programa Nacional de Apoio à Inclusão Digital nas Comunidades (Telecentros.BR)",2009-01-01,"Não se aplica","Não se aplica",6991/2009,2009-10-28,,"Parágrafo único.  O Programa Telecentros.BR tem como objetivo desenvolver ações que possibilitem a implantação e a manutenção de telecentros públicos e comunitários em todo o território nacional.</t>
  </si>
  <si>
    <t>162,Indústria,"Ministério do Planejamento","Produtores, Empresários e outros Agentes dos Setores Econômicos","Programa Nacional de Armazenagem",1975-01-01,"Não se aplica","Não se aplica",75688/1975,1975-05-05,,"Art . 1º - O Programa Nacional de Armazenagem, criado pelo Decreto nº 75.688, de 2 de maio de 1975 , objetivará os seguintes subprogramas:</t>
  </si>
  <si>
    <t>I - construção, ampliação e modernização de Unidades Armazenadoras, em três níveis: coletor, intermediário e terminal, bem como aquisição de equipamentos básicos</t>
  </si>
  <si>
    <t>II - construção de Unidades Armazenadoras para o produtor rural e aquisição de equipamentos básicos</t>
  </si>
  <si>
    <t>III - estudos e pesquisas sobre tecnologia de armazenagem e treinamento e formação de pessoal</t>
  </si>
  <si>
    <t>IV - prestação de assistência técnica, fiscalização e inspeção nas atividades de construção e operação de Unidades Armazenadoras</t>
  </si>
  <si>
    <t>V - subscrição, integralização e aumento de capital de empresas do Sistema</t>
  </si>
  <si>
    <t>VI - integração das redes oficiais e particulares de armazenagem</t>
  </si>
  <si>
    <t>VII - construção e ampliação de Unidades Armazenadoras, dotadas de ambiente artificial, em três níveis: coletor, intermediário e terminal bem como aquisição de equipamentos básicos.","Editado pelo Decreto 84449 de 30 de Janeiro de 1980","Programa sem ação orçamentária associada",Decreto,http://legis.senado.leg.br/norma/498328,"Programa Governamental",Infraestrutura,"Indústria e Comércio",,,"Sem especificação"</t>
  </si>
  <si>
    <t>162,Indústria,"Ministério da Fazenda","Produtores, Empresários e outros Agentes dos Setores Econômicos","Programa Nacional de Armazenagem",1975-01-01,"Não se aplica","Não se aplica",75688/1975,1975-05-05,,"Art . 1º - O Programa Nacional de Armazenagem, criado pelo Decreto nº 75.688, de 2 de maio de 1975 , objetivará os seguintes subprogramas:</t>
  </si>
  <si>
    <t>162,Indústria,"Ministério da Agricultura","Produtores, Empresários e outros Agentes dos Setores Econômicos","Programa Nacional de Armazenagem",1975-01-01,"Não se aplica","Não se aplica",75688/1975,1975-05-05,,"Art . 1º - O Programa Nacional de Armazenagem, criado pelo Decreto nº 75.688, de 2 de maio de 1975 , objetivará os seguintes subprogramas:</t>
  </si>
  <si>
    <t>162,Indústria,"Ministério da Indústria e do Comércio","Produtores, Empresários e outros Agentes dos Setores Econômicos","Programa Nacional de Armazenagem",1975-01-01,"Não se aplica","Não se aplica",75688/1975,1975-05-05,,"Art . 1º - O Programa Nacional de Armazenagem, criado pelo Decreto nº 75.688, de 2 de maio de 1975 , objetivará os seguintes subprogramas:</t>
  </si>
  <si>
    <t>162,Indústria,"Ministério do Interior","Produtores, Empresários e outros Agentes dos Setores Econômicos","Programa Nacional de Armazenagem",1975-01-01,"Não se aplica","Não se aplica",75688/1975,1975-05-05,,"Art . 1º - O Programa Nacional de Armazenagem, criado pelo Decreto nº 75.688, de 2 de maio de 1975 , objetivará os seguintes subprogramas:</t>
  </si>
  <si>
    <t>163,Transportes,"Ministério dos Transportes","Produtores, Empresários e outros Agentes dos Setores Econômicos","Programa Nacional de Arrendamento de Áreas e Instalações Portuárias",2002-01-01,"Não se aplica","Não se aplica",4391/2002,2002-09-27,2013-06-28," Art. 2o Fica criado o Programa Nacional de Arrendamento de Áreas e Instalações Portuárias, com o objetivo de otimizar a operação portuária e atender ao crescimento da movimentação de cargas nos portos organizados.",#N/A,"Programa sem ação orçamentária associada",Decreto,http://legis.senado.leg.br/norma/404597,"Programa Governamental",Infraestrutura,Infraestrutura,,,"Areas e instalações portuárias"</t>
  </si>
  <si>
    <t>164,Educação,"Ministério da Educação","Comunidades Escolares e seus Membros (Educação Básica, Educação Profissional, Técnica/Tecnológica e Continuada)","Programa Nacional de Assistência Estudantil (PNAES)",2010-01-01,"Não se aplica","Não se aplica",7234/2010,2010-07-20,,"Art. 2o  São objetivos do PNAES:</t>
  </si>
  <si>
    <t>I – democratizar as condições de permanência dos jovens na educação superior pública federal</t>
  </si>
  <si>
    <t>II - minimizar os efeitos das desigualdades sociais e regionais na permanência e conclusão da educação superior</t>
  </si>
  <si>
    <t>III - reduzir as taxas de retenção e evasão</t>
  </si>
  <si>
    <t>IV - contribuir para a promoção da inclusão social pela educação.",#N/A,"Programa com ação orçamentária associada",Decreto,http://legis.senado.leg.br/norma/580015,"Programa Governamental",Social,"Assistência Social",,,"Art. 5o  Serão atendidos no âmbito do PNAES prioritariamente estudantes oriundos da rede pública de educação básica ou com renda familiar per capita de até um salário mínimo e meio, sem prejuízo de demais requisitos fixados pelas instituições federais de ensino superior."</t>
  </si>
  <si>
    <t>164,"Assistência Social","Ministério da Educação","Comunidades Escolares e seus Membros (Educação Básica, Educação Profissional, Técnica/Tecnológica e Continuada)","Programa Nacional de Assistência Estudantil (PNAES)",2010-01-01,"Não se aplica","Não se aplica",7234/2010,2010-07-20,,"Art. 2o  São objetivos do PNAES:</t>
  </si>
  <si>
    <t>165,"Ciência e Tecnologia","Ministério do Planejamento, Orçamento e Gestão","População em Geral","Programa Nacional de Banda Larga (PNBL)",2010-01-01,"Não se aplica","Não se aplica",7175/2010,2010-05-13,,"Art. 1o  Fica instituído o Programa Nacional de Banda Larga - PNBL com o objetivo de fomentar e difundir o uso e o fornecimento de bens e serviços de tecnologias de informação e comunicação, de modo a:</t>
  </si>
  <si>
    <t>I - massificar o acesso a serviços de conexão à Internet em banda larga</t>
  </si>
  <si>
    <t>II - acelerar o desenvolvimento econômico e social</t>
  </si>
  <si>
    <t>III - promover a inclusão digital</t>
  </si>
  <si>
    <t>IV - reduzir as desigualdades social e regional</t>
  </si>
  <si>
    <t>V - promover a geração de emprego e renda</t>
  </si>
  <si>
    <t>VI - ampliar os serviços de Governo Eletrônico e facilitar aos cidadãos o uso dos serviços do Estado</t>
  </si>
  <si>
    <t>VII - promover a capacitação da população para o uso das tecnologias de informação</t>
  </si>
  <si>
    <t>VIII - aumentar a autonomia tecnológica e a competitividade brasileiras.  ",#N/A,"Programa sem ação orçamentária associada",Decreto,http://legis.senado.leg.br/norma/577601,"Programa Governamental",Social,"Ciência e Tecnologia",,,"Sem especificação"</t>
  </si>
  <si>
    <t>165,"Ciência e Tecnologia","Ministério das Comunicações","População em Geral","Programa Nacional de Banda Larga (PNBL)",2010-01-01,"Não se aplica","Não se aplica",7175/2010,2010-05-13,,"Art. 1o  Fica instituído o Programa Nacional de Banda Larga - PNBL com o objetivo de fomentar e difundir o uso e o fornecimento de bens e serviços de tecnologias de informação e comunicação, de modo a:</t>
  </si>
  <si>
    <t>165,"Ciência e Tecnologia","Casa Civil da Presidência da República","População em Geral","Programa Nacional de Banda Larga (PNBL)",2010-01-01,"Não se aplica","Não se aplica",7175/2010,2010-05-13,,"Art. 1o  Fica instituído o Programa Nacional de Banda Larga - PNBL com o objetivo de fomentar e difundir o uso e o fornecimento de bens e serviços de tecnologias de informação e comunicação, de modo a:</t>
  </si>
  <si>
    <t>166,Educação,"Ministério da Educação","Comunidades Escolares e seus Membros (Educação Básica, Educação Profissional, Técnica/Tecnológica e Continuada)","Programa Nacional de Bibliotecas de Instituições de Ensino Superior",1990-01-01,"Não se aplica","Não se aplica",98964/1990,1990-01-19,,"Art. 1° Fica instituído no âmbito do Ministério da Educação o Programa Nacional de Bibliotecas de Instituições de Ensino Superior, visando contribuir para a melhoria do ensino e da pesquisa, e tendo, entre outros, os seguintes objetivos:</t>
  </si>
  <si>
    <t>I - Contribuir para a atualização e expansão dos acervos bibliográficos</t>
  </si>
  <si>
    <t>II - Promover o desenvolvimento e a utilização de padrões, metodologias e técnicas modernas de tratamento dos documentos de maneira a assegurar intercâmbio de dados e ações cooperativas entre as instituições de ensino superior e de pesquisa</t>
  </si>
  <si>
    <t>III - Assegurar o uso compartilhado dos recursos disponíveis, através de mecanismos específicos e redes que interliguem as bibliotecas das instituições de ensino superior e de pesquisa</t>
  </si>
  <si>
    <t>IV - Promover a melhoria dos serviços de informação prestados aos usuários, assegurando acesso à informação nacional e internacional</t>
  </si>
  <si>
    <t>V - Promover a capacitação do pessoal técnico e cientifico das bibliotecas e programas de orientação para os usuários, no que se refere ao uso de fontes de informação.",#N/A,"Programa com ação orçamentária associada",Decreto,http://legis.senado.leg.br/norma/521604,"Programa Governamental",Social,Educação,,,"docentes, pesquisadores, discentes e técnicos"</t>
  </si>
  <si>
    <t>167,Agricultura,"Ministério da Agricultura, Pecuária e Abastecimento","Instituições Científicas, Tecnológicas e de Inovação (ICTI) e seus Membros","Programa Nacional de Bioinsumos",2020-01-01,"Não se aplica","Não se aplica",10375/2020,2020-05-27,,"Art. 5º  São objetivos do Programa Nacional de Bioinsumos:</t>
  </si>
  <si>
    <t>I - atualizar as normas referentes aos bioinsumos, com escopo no Programa e seus registros</t>
  </si>
  <si>
    <t>II - promover boas práticas de produção e de uso dos bioinsumos e garantir seu aperfeiçoamento contínuo e sustentável</t>
  </si>
  <si>
    <t>III - promover campanhas periódicas de incentivo ao uso dos bioinsumos</t>
  </si>
  <si>
    <t>IV - criar e manter base de dados com informações atualizadas sobre bioinsumos e temas associados, considerados os aspectos normativos, tecnológicos, mercadológicos e de políticas públicas</t>
  </si>
  <si>
    <t>V - apoiar processos de incubação de empresas e de pequenos negócios com foco na produção de bioinsumos e na organização de biofábricas</t>
  </si>
  <si>
    <t>VI - fomentar a pesquisa, o desenvolvimento e a inovação em bioinsumos</t>
  </si>
  <si>
    <t>VII - incentivar a adoção de sistemas de produção sustentáveis que assegurem o uso adequado de bioinsumos e elevem a renda dos produtores, principalmente com a expansão das seguintes tecnologias, dentre outras:</t>
  </si>
  <si>
    <t>a) sistema orgânico de produção e de base agroecológica</t>
  </si>
  <si>
    <t>b) sistemas agroflorestais</t>
  </si>
  <si>
    <t>c) sistema de plantio direto</t>
  </si>
  <si>
    <t>d) recuperação de pastagens degradadas</t>
  </si>
  <si>
    <t>e) integração lavoura-pecuária-floresta</t>
  </si>
  <si>
    <t>f) aquicultura sustentável</t>
  </si>
  <si>
    <t>VIII - promover ações de estímulo à produção, ao processamento, à distribuição, à comercialização e ao consumo de bioinsumos</t>
  </si>
  <si>
    <t>IX - incentivar práticas e tecnologias de tratamento de resíduos sólidos para geração de insumos apropriados para uso na produção de bioinsumos</t>
  </si>
  <si>
    <t>X - promover o estabelecimento de especificações de referência, mediante a realização de estudos de segurança e de testes de eficiência agronômica para o registro de produtos.",#N/A,"Programa com ação orçamentária associada",Decreto,http://legis.senado.leg.br/norma/32212454,"Programa Governamental","Desenvolvimento Econômico","Agropecuária e Agrária",,,"Sem especificação"</t>
  </si>
  <si>
    <t>167,Agricultura,"Ministério da Agricultura, Pecuária e Abastecimento","Agricultores Familiares</t>
  </si>
  <si>
    <t xml:space="preserve"> Prescadores Artesanais","Programa Nacional de Bioinsumos",2020-01-01,"Não se aplica","Não se aplica",10375/2020,2020-05-27,,"Art. 5º  São objetivos do Programa Nacional de Bioinsumos:</t>
  </si>
  <si>
    <t>167,Agricultura,"Ministério da Agricultura, Pecuária e Abastecimento","Produtores, Empresários e outros Agentes dos Setores Econômicos","Programa Nacional de Bioinsumos",2020-01-01,"Não se aplica","Não se aplica",10375/2020,2020-05-27,,"Art. 5º  São objetivos do Programa Nacional de Bioinsumos:</t>
  </si>
  <si>
    <t>168,"Assistência Social","Ministério da Educação","População em Geral","Programa Nacional de Centros Sociais Urbanos (CSU)",1975-01-01,"Não se aplica","Não se aplica",75922/1975,1975-07-01,1984-03-30,"Art . 1º É criado o Programa Nacional de Centros Sociais Urbanos - CSU, com a finalidade de promover a integração social nas cidades, através do desenvolvimento de atividades comunitárias nos campos da educação, cultura e desporto, da saúde e nutrição, do trabalho, previdência e assistência social e da recreação e lazer.","Extinto pelo Decreto nº 89.501, de 30 de março de 1984","Programa sem ação orçamentária associada",Decreto,http://legis.senado.leg.br/norma/498562,"Programa Governamental",Social,"Assistência Social",,,"Art . 3º Constituem áreas prioritárias para a implantação dos centros sociais urbanos a que se refere o artigo anterior:&lt;br /&gt;&lt;br /&gt;I - as áreas urbanas periféricas dos grandes centros urbanos, com predominância de populações de níveis de renda médio e inferior.&lt;br /&gt;&lt;br /&gt;II - as áreas onde se localizam os grandes e médios conjuntos habitacionais.&lt;br /&gt;&lt;br /&gt;III - as áreas urbanas onde ocorrem concentrações de estabelecimento de ensino público e outros equipamentos de uso comunitário.&lt;br /&gt;&lt;br /&gt;IV - as áreas utilizadas por associações desportivas ou recreativas, que possam integrar-se no Programa de Centros Sociais Urbanos (CSU)."</t>
  </si>
  <si>
    <t>168,"Assistência Social","Ministério do Trabalho","População em Geral","Programa Nacional de Centros Sociais Urbanos (CSU)",1975-01-01,"Não se aplica","Não se aplica",75922/1975,1975-07-01,1984-03-30,"Art . 1º É criado o Programa Nacional de Centros Sociais Urbanos - CSU, com a finalidade de promover a integração social nas cidades, através do desenvolvimento de atividades comunitárias nos campos da educação, cultura e desporto, da saúde e nutrição, do trabalho, previdência e assistência social e da recreação e lazer.","Extinto pelo Decreto nº 89.501, de 30 de março de 1984","Programa sem ação orçamentária associada",Decreto,http://legis.senado.leg.br/norma/498562,"Programa Governamental",Social,"Assistência Social",,,"Art . 3º Constituem áreas prioritárias para a implantação dos centros sociais urbanos a que se refere o artigo anterior:&lt;br /&gt;&lt;br /&gt;I - as áreas urbanas periféricas dos grandes centros urbanos, com predominância de populações de níveis de renda médio e inferior.&lt;br /&gt;&lt;br /&gt;II - as áreas onde se localizam os grandes e médios conjuntos habitacionais.&lt;br /&gt;&lt;br /&gt;III - as áreas urbanas onde ocorrem concentrações de estabelecimento de ensino público e outros equipamentos de uso comunitário.&lt;br /&gt;&lt;br /&gt;IV - as áreas utilizadas por associações desportivas ou recreativas, que possam integrar-se no Programa de Centros Sociais Urbanos (CSU)."</t>
  </si>
  <si>
    <t>168,"Assistência Social","Ministério da Saúde","População em Geral","Programa Nacional de Centros Sociais Urbanos (CSU)",1975-01-01,"Não se aplica","Não se aplica",75922/1975,1975-07-01,1984-03-30,"Art . 1º É criado o Programa Nacional de Centros Sociais Urbanos - CSU, com a finalidade de promover a integração social nas cidades, através do desenvolvimento de atividades comunitárias nos campos da educação, cultura e desporto, da saúde e nutrição, do trabalho, previdência e assistência social e da recreação e lazer.","Extinto pelo Decreto nº 89.501, de 30 de março de 1984","Programa sem ação orçamentária associada",Decreto,http://legis.senado.leg.br/norma/498562,"Programa Governamental",Social,"Assistência Social",,,"Art . 3º Constituem áreas prioritárias para a implantação dos centros sociais urbanos a que se refere o artigo anterior:&lt;br /&gt;&lt;br /&gt;I - as áreas urbanas periféricas dos grandes centros urbanos, com predominância de populações de níveis de renda médio e inferior.&lt;br /&gt;&lt;br /&gt;II - as áreas onde se localizam os grandes e médios conjuntos habitacionais.&lt;br /&gt;&lt;br /&gt;III - as áreas urbanas onde ocorrem concentrações de estabelecimento de ensino público e outros equipamentos de uso comunitário.&lt;br /&gt;&lt;br /&gt;IV - as áreas utilizadas por associações desportivas ou recreativas, que possam integrar-se no Programa de Centros Sociais Urbanos (CSU)."</t>
  </si>
  <si>
    <t>168,"Assistência Social","Ministério do Planejamento","População em Geral","Programa Nacional de Centros Sociais Urbanos (CSU)",1975-01-01,"Não se aplica","Não se aplica",75922/1975,1975-07-01,1984-03-30,"Art . 1º É criado o Programa Nacional de Centros Sociais Urbanos - CSU, com a finalidade de promover a integração social nas cidades, através do desenvolvimento de atividades comunitárias nos campos da educação, cultura e desporto, da saúde e nutrição, do trabalho, previdência e assistência social e da recreação e lazer.","Extinto pelo Decreto nº 89.501, de 30 de março de 1984","Programa sem ação orçamentária associada",Decreto,http://legis.senado.leg.br/norma/498562,"Programa Governamental",Social,"Assistência Social",,,"Art . 3º Constituem áreas prioritárias para a implantação dos centros sociais urbanos a que se refere o artigo anterior:&lt;br /&gt;&lt;br /&gt;I - as áreas urbanas periféricas dos grandes centros urbanos, com predominância de populações de níveis de renda médio e inferior.&lt;br /&gt;&lt;br /&gt;II - as áreas onde se localizam os grandes e médios conjuntos habitacionais.&lt;br /&gt;&lt;br /&gt;III - as áreas urbanas onde ocorrem concentrações de estabelecimento de ensino público e outros equipamentos de uso comunitário.&lt;br /&gt;&lt;br /&gt;IV - as áreas utilizadas por associações desportivas ou recreativas, que possam integrar-se no Programa de Centros Sociais Urbanos (CSU)."</t>
  </si>
  <si>
    <t>168,"Assistência Social","Ministério do Interior","População em Geral","Programa Nacional de Centros Sociais Urbanos (CSU)",1975-01-01,"Não se aplica","Não se aplica",75922/1975,1975-07-01,1984-03-30,"Art . 1º É criado o Programa Nacional de Centros Sociais Urbanos - CSU, com a finalidade de promover a integração social nas cidades, através do desenvolvimento de atividades comunitárias nos campos da educação, cultura e desporto, da saúde e nutrição, do trabalho, previdência e assistência social e da recreação e lazer.","Extinto pelo Decreto nº 89.501, de 30 de março de 1984","Programa sem ação orçamentária associada",Decreto,http://legis.senado.leg.br/norma/498562,"Programa Governamental",Social,"Assistência Social",,,"Art . 3º Constituem áreas prioritárias para a implantação dos centros sociais urbanos a que se refere o artigo anterior:&lt;br /&gt;&lt;br /&gt;I - as áreas urbanas periféricas dos grandes centros urbanos, com predominância de populações de níveis de renda médio e inferior.&lt;br /&gt;&lt;br /&gt;II - as áreas onde se localizam os grandes e médios conjuntos habitacionais.&lt;br /&gt;&lt;br /&gt;III - as áreas urbanas onde ocorrem concentrações de estabelecimento de ensino público e outros equipamentos de uso comunitário.&lt;br /&gt;&lt;br /&gt;IV - as áreas utilizadas por associações desportivas ou recreativas, que possam integrar-se no Programa de Centros Sociais Urbanos (CSU)."</t>
  </si>
  <si>
    <t>168,"Assistência Social","Presidência da República","População em Geral","Programa Nacional de Centros Sociais Urbanos (CSU)",1975-01-01,"Não se aplica","Não se aplica",75922/1975,1975-07-01,1984-03-30,"Art . 1º É criado o Programa Nacional de Centros Sociais Urbanos - CSU, com a finalidade de promover a integração social nas cidades, através do desenvolvimento de atividades comunitárias nos campos da educação, cultura e desporto, da saúde e nutrição, do trabalho, previdência e assistência social e da recreação e lazer.","Extinto pelo Decreto nº 89.501, de 30 de março de 1984","Programa sem ação orçamentária associada",Decreto,http://legis.senado.leg.br/norma/498562,"Programa Governamental",Social,"Assistência Social",,,"Art . 3º Constituem áreas prioritárias para a implantação dos centros sociais urbanos a que se refere o artigo anterior:&lt;br /&gt;&lt;br /&gt;I - as áreas urbanas periféricas dos grandes centros urbanos, com predominância de populações de níveis de renda médio e inferior.&lt;br /&gt;&lt;br /&gt;II - as áreas onde se localizam os grandes e médios conjuntos habitacionais.&lt;br /&gt;&lt;br /&gt;III - as áreas urbanas onde ocorrem concentrações de estabelecimento de ensino público e outros equipamentos de uso comunitário.&lt;br /&gt;&lt;br /&gt;IV - as áreas utilizadas por associações desportivas ou recreativas, que possam integrar-se no Programa de Centros Sociais Urbanos (CSU)."</t>
  </si>
  <si>
    <t>169,"Comércio e Serviços","Ministério da Fazenda","Administração Pública e Servidores Públicos","Programa Nacional de Combate ao Contrabando e ao Descaminho",1998-01-01,"Não se aplica","Não se aplica",2781/1998,1998-09-15,2019-12-19,"Art. 1º Fica instituído o Programa Nacional de Combate ao Contrabando e ao Descaminho, destinado a criar condições para a realização conjunta de tarefas e atividades, pela Secretaria da Receita Federal do Ministério da Fazenda e pelo Departamento de Polícia Federal do Ministério da Justiça, relativas à prevenção e repressão dos ilícitos penais e administrativos referentes à importação e exportação de bens.",#N/A,"Programa sem ação orçamentária associada",Decreto,http://legis.senado.leg.br/norma/398157,"Programa Governamental","Desenvolvimento Econômico","Indústria e Comércio",,,"importação e exportação de bens"</t>
  </si>
  <si>
    <t>169,"Comércio e Serviços","Ministério da Fazenda","Instituições, Equipamentos e Profissionais de Segurança Pública","Programa Nacional de Combate ao Contrabando e ao Descaminho",1998-01-01,"Não se aplica","Não se aplica",2781/1998,1998-09-15,2019-12-19,"Art. 1º Fica instituído o Programa Nacional de Combate ao Contrabando e ao Descaminho, destinado a criar condições para a realização conjunta de tarefas e atividades, pela Secretaria da Receita Federal do Ministério da Fazenda e pelo Departamento de Polícia Federal do Ministério da Justiça, relativas à prevenção e repressão dos ilícitos penais e administrativos referentes à importação e exportação de bens.",#N/A,"Programa sem ação orçamentária associada",Decreto,http://legis.senado.leg.br/norma/398157,"Programa Governamental","Desenvolvimento Econômico","Indústria e Comércio",,,"importação e exportação de bens"</t>
  </si>
  <si>
    <t>169,"Comércio e Serviços","Ministério da Justiça","Administração Pública e Servidores Públicos","Programa Nacional de Combate ao Contrabando e ao Descaminho",1998-01-01,"Não se aplica","Não se aplica",2781/1998,1998-09-15,2019-12-19,"Art. 1º Fica instituído o Programa Nacional de Combate ao Contrabando e ao Descaminho, destinado a criar condições para a realização conjunta de tarefas e atividades, pela Secretaria da Receita Federal do Ministério da Fazenda e pelo Departamento de Polícia Federal do Ministério da Justiça, relativas à prevenção e repressão dos ilícitos penais e administrativos referentes à importação e exportação de bens.",#N/A,"Programa sem ação orçamentária associada",Decreto,http://legis.senado.leg.br/norma/398157,"Programa Governamental","Desenvolvimento Econômico","Indústria e Comércio",,,"importação e exportação de bens"</t>
  </si>
  <si>
    <t>169,"Comércio e Serviços","Ministério da Justiça","Instituições, Equipamentos e Profissionais de Segurança Pública","Programa Nacional de Combate ao Contrabando e ao Descaminho",1998-01-01,"Não se aplica","Não se aplica",2781/1998,1998-09-15,2019-12-19,"Art. 1º Fica instituído o Programa Nacional de Combate ao Contrabando e ao Descaminho, destinado a criar condições para a realização conjunta de tarefas e atividades, pela Secretaria da Receita Federal do Ministério da Fazenda e pelo Departamento de Polícia Federal do Ministério da Justiça, relativas à prevenção e repressão dos ilícitos penais e administrativos referentes à importação e exportação de bens.",#N/A,"Programa sem ação orçamentária associada",Decreto,http://legis.senado.leg.br/norma/398157,"Programa Governamental","Desenvolvimento Econômico","Indústria e Comércio",,,"importação e exportação de bens"</t>
  </si>
  <si>
    <t>170,Energia,"Ministério de Minas e Energia","População em Geral","Programa Nacional de Conservação de Energia Elétrica (PROCEL)",2019-01-01,"Não se aplica","Não se aplica",9683/2019,2019-06-28,,"Art. 2º  O Procel, em consonância com as diretrizes do Conselho Nacional de Política Energética e da Política de Eficiência Energética do Ministério de Minas e Energia, objetiva promover as ações de eficiência energética elétrica na geração, transmissão e distribuição de energia, bem como para o usuário final, destinadas a:</t>
  </si>
  <si>
    <t>I - aumentar a competitividade do País</t>
  </si>
  <si>
    <t>II - postergar investimentos no setor elétrico</t>
  </si>
  <si>
    <t>III - reduzir a emissão de gases de efeito estufa e, consequentemente, diminuir os impactos ambientais associados.",#N/A,"Programa com ação orçamentária associada",Decreto,https://www.planalto.gov.br/ccivil_03/_ato2019-2022/2019/decreto/d9863.htm,"Programa Governamental",Infraestrutura,Infraestrutura,,,"Sem especificação"</t>
  </si>
  <si>
    <t>171,"Relações Exteriores","Ministério da Justiça","Adolescentes (12 a 18 anos)","Programa Nacional de Cooperação em Adoção Internacional",1999-01-01,"Não se aplica","Não se aplica",3174/1999,1999-09-17,,"Art. 3o  É instituído, no âmbito do Departamento da Criança e do Adolescente, o Programa Nacional de Cooperação em Adoção Internacional, cujas atribuições e competências serão definidas em regimento interno.","No decreto não há especificação de objetivo e publico alvo","Programa sem ação orçamentária associada",Decreto,http://legis.senado.leg.br/norma/399711,"Programa Governamental",Social,"Relações Exteriores",,,"Sem especificação"</t>
  </si>
  <si>
    <t>171,"Relações Exteriores","Ministério da Justiça","Crianças (0 a 12 anos)","Programa Nacional de Cooperação em Adoção Internacional",1999-01-01,"Não se aplica","Não se aplica",3174/1999,1999-09-17,,"Art. 3o  É instituído, no âmbito do Departamento da Criança e do Adolescente, o Programa Nacional de Cooperação em Adoção Internacional, cujas atribuições e competências serão definidas em regimento interno.","No decreto não há especificação de objetivo e publico alvo","Programa sem ação orçamentária associada",Decreto,http://legis.senado.leg.br/norma/399711,"Programa Governamental",Social,"Relações Exteriores",,,"Sem especificação"</t>
  </si>
  <si>
    <t>172,"Organização Agrária","Ministério do Desenvolvimento Agrário","Trabalhadores e Trabalhadoras Rurais","Programa Nacional de Crédito Fundiário (Terra Brasil)",2003-01-01,"Não se aplica","Não se aplica",4892/2003,2003-11-25,,"Art 1, §1, VI. Programa Nacional de Crédito Fundiário - Terra Brasil, constituído por um conjunto de ações e projetos de reordenação fundiária e de assentamento rural, complementares à reforma agrária, promovidos por meio do crédito fundiário, oriundo dos recursos do Fundo de Terras e Reforma Agrária de que trata este Decreto, destinados ao acesso à terra e a investimentos básicos e integrado pelo Subprograma de Combate à Pobreza Rural", ,NA,Decreto,http://legis.senado.leg.br/norma/406597,"Programa Governamental","Desenvolvimento Econômico","Agropecuária e Agrária",,,"Art. 5º  Poderão ser beneficiados com financiamentos amparados em recursos do Fundo de Terras e da Reforma Agrária: I - trabalhadores rurais não-proprietários, preferencialmente assalariados, parceiros, posseiros e arrendatários que comprovem, no mínimo, cinco anos de experiência na atividade rural</t>
  </si>
  <si>
    <t xml:space="preserve"> e II - agricultores proprietários de imóveis cuja área não alcance a dimensão da propriedade familiar, assim definida no inciso II do art. 4º da Lei nº 4.504, de 30 de novembro de 1964, e seja comprovadamente insuficiente para gerar renda capaz de propiciar-lhes o próprio sustento e o de suas famílias."</t>
  </si>
  <si>
    <t>173,Administração,"Ministério da Desburocratização","Administração Pública e Servidores Públicos","Programa Nacional de Desburocratização",1979-01-01,"Não se aplica","Não se aplica",83740/1979,1979-07-18,,"Art. 2º O GESPÚBLICA deverá contemplar a formulação e implementação de medidas integradas em agenda de transformações da gestão, necessárias à promoção dos resultados preconizados no plano plurianual, à consolidação da administração pública profissional voltada ao interesse do cidadão e à aplicação de instrumentos e abordagens gerenciais, que objetivem:</t>
  </si>
  <si>
    <t>I - eliminar o déficit institucional, visando ao integral atendimento das competências constitucionais do Poder Executivo Federal</t>
  </si>
  <si>
    <t>II - promover a governança, aumentando a capacidade de formulação, implementação e avaliação das políticas públicas</t>
  </si>
  <si>
    <t>III - promover a eficiência, por meio de melhor aproveitamento dos recursos, relativamente aos resultados da ação pública</t>
  </si>
  <si>
    <t>IV - assegurar a eficácia e efetividade da ação governamental, promovendo a adequação entre meios, ações, impactos e resultados</t>
  </si>
  <si>
    <t>V - promover a gestão democrática, participativa, transparente e ética.</t>
  </si>
  <si>
    <t>Art. 3º Para consecução do disposto nos arts. 1º e 2º , o GESPÚBLICA, por meio do Comitê Gestor de que trata o art. 7º , deverá:</t>
  </si>
  <si>
    <t>I - mobilizar os órgãos e entidades da administração pública para a melhoria da gestão e para a desburocratização</t>
  </si>
  <si>
    <t>II - apoiar tecnicamente os órgãos e entidades da administração pública na melhoria do atendimento ao cidadão e na simplificação de procedimentos e normas</t>
  </si>
  <si>
    <t>III - orientar e capacitar os órgãos e entidades da administração publica para a implantação de ciclos contínuos de avaliação e de melhoria da gestão</t>
  </si>
  <si>
    <t>IV - desenvolver modelo de excelência em gestão pública, fixando parâmetros e critérios para a avaliação e melhoria da qualidade da gestão pública, da capacidade de atendimento ao cidadão e da eficiência e eficácia dos atos da administração pública federal.","Revogado pelo Decreto nº 9904 de 2017","Programa sem ação orçamentária associada",Decreto,http://legis.senado.leg.br/norma/506380,"Programa Governamental",Administração,"Administração Pública",,,"Sem especificação"</t>
  </si>
  <si>
    <t>174,Administração,"Ministério da Fazenda","Administração Pública e Servidores Públicos","Programa Nacional de Descentralização",1994-01-01,"Não se aplica","Não se aplica",1044/1994,1994-01-17,,"Art. 1° Fica instituído o Programa Nacional de Descentralização com o objetivo de fortalecer a Federação e proporcionar melhores condições para o desenvolvimento nacional, a ser implantado e progressivamente executado mediante a repartição e descentralização das atribuições da União, a fim de tornar a rede de serviços públicos mais acessível à população e de estabelecer condições para a melhor aplicação dos recursos públicos, eliminando a dualidade e a superposição de ações dos órgãos e entidades da Administração Pública Federal.",#N/A,"Programa sem ação orçamentária associada",Decreto,http://legis.senado.leg.br/norma/390745,"Programa Governamental",Administração,"Administração Pública",,,"Art. 3° O Programa Nacional de Descentralização será iniciado com o estudo e a implementação das providências relativas à extinção do Ministério do Bem-Estar Social e do Ministério da Integração Regional.&lt;br /&gt;Art. 4° Sem prejuízo do disposto no art. 3°, o Programa compreenderá inicial e preferencialmente as seguintes áreas de atuação governamental:&lt;br /&gt;I - assistência social</t>
  </si>
  <si>
    <t xml:space="preserve"> II - saúde</t>
  </si>
  <si>
    <t xml:space="preserve"> III - defesa sanitária</t>
  </si>
  <si>
    <t xml:space="preserve"> IV - previdência social</t>
  </si>
  <si>
    <t>&lt;br /&gt;V - educação</t>
  </si>
  <si>
    <t xml:space="preserve"> VI - irrigação</t>
  </si>
  <si>
    <t xml:space="preserve"> VII - recursos hídricos</t>
  </si>
  <si>
    <t xml:space="preserve"> VIII - habitação e saneamento básico</t>
  </si>
  <si>
    <t xml:space="preserve"> IX - transportes</t>
  </si>
  <si>
    <t xml:space="preserve"> X - meio ambiente</t>
  </si>
  <si>
    <t xml:space="preserve"> XI - eletrificação rural</t>
  </si>
  <si>
    <t xml:space="preserve"> XII - telefonia rural</t>
  </si>
  <si>
    <t xml:space="preserve"> XIII - abastecimento."</t>
  </si>
  <si>
    <t>174,Administração,"Ministério de Minas e Energia","Administração Pública e Servidores Públicos","Programa Nacional de Descentralização",1994-01-01,"Não se aplica","Não se aplica",1044/1994,1994-01-17,,"Art. 1° Fica instituído o Programa Nacional de Descentralização com o objetivo de fortalecer a Federação e proporcionar melhores condições para o desenvolvimento nacional, a ser implantado e progressivamente executado mediante a repartição e descentralização das atribuições da União, a fim de tornar a rede de serviços públicos mais acessível à população e de estabelecer condições para a melhor aplicação dos recursos públicos, eliminando a dualidade e a superposição de ações dos órgãos e entidades da Administração Pública Federal.",#N/A,"Programa sem ação orçamentária associada",Decreto,http://legis.senado.leg.br/norma/390745,"Programa Governamental",Administração,"Administração Pública",,,"Art. 3° O Programa Nacional de Descentralização será iniciado com o estudo e a implementação das providências relativas à extinção do Ministério do Bem-Estar Social e do Ministério da Integração Regional.&lt;br /&gt;Art. 4° Sem prejuízo do disposto no art. 3°, o Programa compreenderá inicial e preferencialmente as seguintes áreas de atuação governamental:&lt;br /&gt;I - assistência social</t>
  </si>
  <si>
    <t>174,Administração,"Ministério da Integração Regional","Administração Pública e Servidores Públicos","Programa Nacional de Descentralização",1994-01-01,"Não se aplica","Não se aplica",1044/1994,1994-01-17,,"Art. 1° Fica instituído o Programa Nacional de Descentralização com o objetivo de fortalecer a Federação e proporcionar melhores condições para o desenvolvimento nacional, a ser implantado e progressivamente executado mediante a repartição e descentralização das atribuições da União, a fim de tornar a rede de serviços públicos mais acessível à população e de estabelecer condições para a melhor aplicação dos recursos públicos, eliminando a dualidade e a superposição de ações dos órgãos e entidades da Administração Pública Federal.",#N/A,"Programa sem ação orçamentária associada",Decreto,http://legis.senado.leg.br/norma/390745,"Programa Governamental",Administração,"Administração Pública",,,"Art. 3° O Programa Nacional de Descentralização será iniciado com o estudo e a implementação das providências relativas à extinção do Ministério do Bem-Estar Social e do Ministério da Integração Regional.&lt;br /&gt;Art. 4° Sem prejuízo do disposto no art. 3°, o Programa compreenderá inicial e preferencialmente as seguintes áreas de atuação governamental:&lt;br /&gt;I - assistência social</t>
  </si>
  <si>
    <t>175,Cultura,"Ministério da Fazenda","Artistas, Artesãos, Trabalhadores da Cultura e Produtores Culturais","Programa Nacional de Desenvolvimento do Artesanato",1977-01-01,"Não se aplica","Não se aplica",80098/1977,1977-08-09,1991-03-21,"Art. 2º Constituem objetivos do Programa Nacional de Desenvolvimento do Artesanato:</t>
  </si>
  <si>
    <t>I - promover, estimular, desenvolver, orientar e coordenar a atividade artesanal a nível nacional</t>
  </si>
  <si>
    <t>II - propiciar ao artesão condições de desenvolvimento e auto-sustentação através da atividade artesanal</t>
  </si>
  <si>
    <t>III - orientar a formação de mão-de-obra artesanal</t>
  </si>
  <si>
    <t>IV - estimular e/ou promover a criação e organização de sistemas de produção e comercialização do artesanato</t>
  </si>
  <si>
    <t>V - incentivar as preservação do artesanato em suas formas da expressão da cultura popular</t>
  </si>
  <si>
    <t>VI - estudar e propor formas que definam a situação jurídica do artesão</t>
  </si>
  <si>
    <t>VII - propor a criação de mecanismos fiscais e financeiros de incentivo à produção artesanal</t>
  </si>
  <si>
    <t>VIII - promover estudos e pesquisas visando à manutenção de informações atualizadas para o setor.","Revogado pelo Decreto de 21 de março de 1991","Programa sem ação orçamentária associada",Decreto,http://legis.senado.leg.br/norma/502738,"Programa Governamental",Social,Cultura,,"2022-11-11 15:21:52","Sem especificação"</t>
  </si>
  <si>
    <t>175,Cultura,"Ministério do Planejamento","Artistas, Artesãos, Trabalhadores da Cultura e Produtores Culturais","Programa Nacional de Desenvolvimento do Artesanato",1977-01-01,"Não se aplica","Não se aplica",80098/1977,1977-08-09,1991-03-21,"Art. 2º Constituem objetivos do Programa Nacional de Desenvolvimento do Artesanato:</t>
  </si>
  <si>
    <t>175,Cultura,"Ministério da Agricultura","Artistas, Artesãos, Trabalhadores da Cultura e Produtores Culturais","Programa Nacional de Desenvolvimento do Artesanato",1977-01-01,"Não se aplica","Não se aplica",80098/1977,1977-08-09,1991-03-21,"Art. 2º Constituem objetivos do Programa Nacional de Desenvolvimento do Artesanato:</t>
  </si>
  <si>
    <t>175,Cultura,"Ministério da Educação","Artistas, Artesãos, Trabalhadores da Cultura e Produtores Culturais","Programa Nacional de Desenvolvimento do Artesanato",1977-01-01,"Não se aplica","Não se aplica",80098/1977,1977-08-09,1991-03-21,"Art. 2º Constituem objetivos do Programa Nacional de Desenvolvimento do Artesanato:</t>
  </si>
  <si>
    <t>175,Cultura,"Presidência da República","Artistas, Artesãos, Trabalhadores da Cultura e Produtores Culturais","Programa Nacional de Desenvolvimento do Artesanato",1977-01-01,"Não se aplica","Não se aplica",80098/1977,1977-08-09,1991-03-21,"Art. 2º Constituem objetivos do Programa Nacional de Desenvolvimento do Artesanato:</t>
  </si>
  <si>
    <t>176,Trabalho,"Ministério da Educação","Jovens (15 - 29 anos)","Programa Nacional de Educação e Trabalho (PLANTE)",1991-01-01,"Não se aplica","Não se aplica",219/1991,1991-09-20,,"Art. 1° Fica instituído, no âmbito do Ministério do Trabalho e da Previdência Social, o Programa Nacional de Educação e Trabalho - PLANTE, a ser desenvolvido em cooperação com a Secretaria de Ciência e Tecnologia da Presidência da República e com o Ministério da Ação Social, o Ministério da Agricultura e Reforma Agrária, o Ministério da Educação, o Ministério da Saúde, com o Programa Ministério da Criança e outras entidades interessadas na formação de mão-de-obra dos jovens, tendo como objetivo:</t>
  </si>
  <si>
    <t>I - Identificar, apoiar e acompanhar as ações relacionadas com a formação de mão-de-obra dos jovens</t>
  </si>
  <si>
    <t>II - Fomentar programas de formação de mão-de-obra dirigidos aos jovens, objetivando proporcionar-lhes, através de preparação para o trabalho, oportunidades de desenvolvimento profissional, pessoal e social</t>
  </si>
  <si>
    <t>III - Favorecer a ajuda mútua, de natureza técnica, gerencial e financeira, entre os organismos que atuam direta ou indiretamente com formação de mão-de-obra, em ações voltadas à realização de programas especiais dirigidos aos jovens, inclusive aos portadores de deficiência física, na perspectiva de sua inserção no mercado de trabalho, observada a legislação vigente, inclusive o Estatuto da Criança e do Adolescente.</t>
  </si>
  <si>
    <t>IV - Fomentar a participação dos pequenos produtores urbanos e rurais no processo de desenvolvimento econômico e tecnológico, através da capacitação para o trabalho</t>
  </si>
  <si>
    <t>V - Promover a atuação integrada dos diversos segmentos da sociedade e instituições do País, envolvidas no programa de formação de mão-de-obra</t>
  </si>
  <si>
    <t>VI - Apoiar o desenvolvimento de estudos e pesquisas relacionados ao trabalho dos jovens.",#N/A,"Programa sem ação orçamentária associada",Decreto,http://legis.senado.leg.br/norma/386519,"Programa Governamental",Social,Educação,,," Art. 2° O PLANTE se destina, prioritariamente, aos jovens carentes na faixa etária de 12 a 21 anos."</t>
  </si>
  <si>
    <t>176,Educação,"Ministério da Educação","Jovens (15 - 29 anos)","Programa Nacional de Educação e Trabalho (PLANTE)",1991-01-01,"Não se aplica","Não se aplica",219/1991,1991-09-20,,"Art. 1° Fica instituído, no âmbito do Ministério do Trabalho e da Previdência Social, o Programa Nacional de Educação e Trabalho - PLANTE, a ser desenvolvido em cooperação com a Secretaria de Ciência e Tecnologia da Presidência da República e com o Ministério da Ação Social, o Ministério da Agricultura e Reforma Agrária, o Ministério da Educação, o Ministério da Saúde, com o Programa Ministério da Criança e outras entidades interessadas na formação de mão-de-obra dos jovens, tendo como objetivo:</t>
  </si>
  <si>
    <t>176,Trabalho,"Ministério da Saúde","Jovens (15 - 29 anos)","Programa Nacional de Educação e Trabalho (PLANTE)",1991-01-01,"Não se aplica","Não se aplica",219/1991,1991-09-20,,"Art. 1° Fica instituído, no âmbito do Ministério do Trabalho e da Previdência Social, o Programa Nacional de Educação e Trabalho - PLANTE, a ser desenvolvido em cooperação com a Secretaria de Ciência e Tecnologia da Presidência da República e com o Ministério da Ação Social, o Ministério da Agricultura e Reforma Agrária, o Ministério da Educação, o Ministério da Saúde, com o Programa Ministério da Criança e outras entidades interessadas na formação de mão-de-obra dos jovens, tendo como objetivo:</t>
  </si>
  <si>
    <t>176,Educação,"Ministério da Saúde","Jovens (15 - 29 anos)","Programa Nacional de Educação e Trabalho (PLANTE)",1991-01-01,"Não se aplica","Não se aplica",219/1991,1991-09-20,,"Art. 1° Fica instituído, no âmbito do Ministério do Trabalho e da Previdência Social, o Programa Nacional de Educação e Trabalho - PLANTE, a ser desenvolvido em cooperação com a Secretaria de Ciência e Tecnologia da Presidência da República e com o Ministério da Ação Social, o Ministério da Agricultura e Reforma Agrária, o Ministério da Educação, o Ministério da Saúde, com o Programa Ministério da Criança e outras entidades interessadas na formação de mão-de-obra dos jovens, tendo como objetivo:</t>
  </si>
  <si>
    <t>176,Trabalho,"Ministério da Agricultura e Reforma Agrária","Jovens (15 - 29 anos)","Programa Nacional de Educação e Trabalho (PLANTE)",1991-01-01,"Não se aplica","Não se aplica",219/1991,1991-09-20,,"Art. 1° Fica instituído, no âmbito do Ministério do Trabalho e da Previdência Social, o Programa Nacional de Educação e Trabalho - PLANTE, a ser desenvolvido em cooperação com a Secretaria de Ciência e Tecnologia da Presidência da República e com o Ministério da Ação Social, o Ministério da Agricultura e Reforma Agrária, o Ministério da Educação, o Ministério da Saúde, com o Programa Ministério da Criança e outras entidades interessadas na formação de mão-de-obra dos jovens, tendo como objetivo:</t>
  </si>
  <si>
    <t>176,Educação,"Ministério da Agricultura e Reforma Agrária","Jovens (15 - 29 anos)","Programa Nacional de Educação e Trabalho (PLANTE)",1991-01-01,"Não se aplica","Não se aplica",219/1991,1991-09-20,,"Art. 1° Fica instituído, no âmbito do Ministério do Trabalho e da Previdência Social, o Programa Nacional de Educação e Trabalho - PLANTE, a ser desenvolvido em cooperação com a Secretaria de Ciência e Tecnologia da Presidência da República e com o Ministério da Ação Social, o Ministério da Agricultura e Reforma Agrária, o Ministério da Educação, o Ministério da Saúde, com o Programa Ministério da Criança e outras entidades interessadas na formação de mão-de-obra dos jovens, tendo como objetivo:</t>
  </si>
  <si>
    <t>176,Trabalho,"Ministério do Trabalho e da Previdência Social","Jovens (15 - 29 anos)","Programa Nacional de Educação e Trabalho (PLANTE)",1991-01-01,"Não se aplica","Não se aplica",219/1991,1991-09-20,,"Art. 1° Fica instituído, no âmbito do Ministério do Trabalho e da Previdência Social, o Programa Nacional de Educação e Trabalho - PLANTE, a ser desenvolvido em cooperação com a Secretaria de Ciência e Tecnologia da Presidência da República e com o Ministério da Ação Social, o Ministério da Agricultura e Reforma Agrária, o Ministério da Educação, o Ministério da Saúde, com o Programa Ministério da Criança e outras entidades interessadas na formação de mão-de-obra dos jovens, tendo como objetivo:</t>
  </si>
  <si>
    <t>176,Educação,"Ministério do Trabalho e da Previdência Social","Jovens (15 - 29 anos)","Programa Nacional de Educação e Trabalho (PLANTE)",1991-01-01,"Não se aplica","Não se aplica",219/1991,1991-09-20,,"Art. 1° Fica instituído, no âmbito do Ministério do Trabalho e da Previdência Social, o Programa Nacional de Educação e Trabalho - PLANTE, a ser desenvolvido em cooperação com a Secretaria de Ciência e Tecnologia da Presidência da República e com o Ministério da Ação Social, o Ministério da Agricultura e Reforma Agrária, o Ministério da Educação, o Ministério da Saúde, com o Programa Ministério da Criança e outras entidades interessadas na formação de mão-de-obra dos jovens, tendo como objetivo:</t>
  </si>
  <si>
    <t>176,Trabalho,"Ministério da Ação Social","Jovens (15 - 29 anos)","Programa Nacional de Educação e Trabalho (PLANTE)",1991-01-01,"Não se aplica","Não se aplica",219/1991,1991-09-20,,"Art. 1° Fica instituído, no âmbito do Ministério do Trabalho e da Previdência Social, o Programa Nacional de Educação e Trabalho - PLANTE, a ser desenvolvido em cooperação com a Secretaria de Ciência e Tecnologia da Presidência da República e com o Ministério da Ação Social, o Ministério da Agricultura e Reforma Agrária, o Ministério da Educação, o Ministério da Saúde, com o Programa Ministério da Criança e outras entidades interessadas na formação de mão-de-obra dos jovens, tendo como objetivo:</t>
  </si>
  <si>
    <t>176,Educação,"Ministério da Ação Social","Jovens (15 - 29 anos)","Programa Nacional de Educação e Trabalho (PLANTE)",1991-01-01,"Não se aplica","Não se aplica",219/1991,1991-09-20,,"Art. 1° Fica instituído, no âmbito do Ministério do Trabalho e da Previdência Social, o Programa Nacional de Educação e Trabalho - PLANTE, a ser desenvolvido em cooperação com a Secretaria de Ciência e Tecnologia da Presidência da República e com o Ministério da Ação Social, o Ministério da Agricultura e Reforma Agrária, o Ministério da Educação, o Ministério da Saúde, com o Programa Ministério da Criança e outras entidades interessadas na formação de mão-de-obra dos jovens, tendo como objetivo:</t>
  </si>
  <si>
    <t>177,"Organização Agrária","Ministério da Educação","Jovens (15 - 29 anos)","Programa Nacional de Educação na Reforma Agrária (PRONERA)",2010-01-01,"Não se aplica","Não se aplica",7352/2010,2010-11-05,,"Art. 12.  Os objetivos do PRONERA são: I - oferecer educação formal aos jovens e adultos beneficiários do Plano Nacional de Reforma Agrária - PNRA, em todos os níveis de ensino</t>
  </si>
  <si>
    <t xml:space="preserve"> II - melhorar as condições do acesso à educação do público do PNRA</t>
  </si>
  <si>
    <t xml:space="preserve"> e III - proporcionar melhorias no desenvolvimento dos assentamentos rurais por meio da qualificação do público do PNRA e dos profissionais que desenvolvem atividades educacionais e técnicas nos assentamentos. ",#N/A,NA,Decreto,http://legis.senado.leg.br/norma/412067,"Programa Governamental",Social,Educação,,,"Art. 13.  São beneficiários do PRONERA:&lt;br /&gt;I - população jovem e adulta das famílias beneficiárias dos projetos de assentamento criados ou reconhecidos pelo INCRA e do Programa Nacional de Crédito Fundiário - PNFC, de que trata o § 1o do art. 1o do Decreto no 6.672, de 2 de dezembro de 2008</t>
  </si>
  <si>
    <t>&lt;br /&gt;II - alunos de cursos de especialização promovidos pelo INCRA</t>
  </si>
  <si>
    <t>&lt;br /&gt;III - professores e educadores que exerçam atividades educacionais voltadas às famílias beneficiárias</t>
  </si>
  <si>
    <t xml:space="preserve"> e&lt;br /&gt;IV - demais famílias cadastradas pelo INCRA. "</t>
  </si>
  <si>
    <t>177,Educação,"Ministério da Educação","Jovens (15 - 29 anos)","Programa Nacional de Educação na Reforma Agrária (PRONERA)",2010-01-01,"Não se aplica","Não se aplica",7352/2010,2010-11-05,,"Art. 12.  Os objetivos do PRONERA são: I - oferecer educação formal aos jovens e adultos beneficiários do Plano Nacional de Reforma Agrária - PNRA, em todos os níveis de ensino</t>
  </si>
  <si>
    <t>177,"Organização Agrária","Ministério do Desenvolvimento Agrário","Jovens (15 - 29 anos)","Programa Nacional de Educação na Reforma Agrária (PRONERA)",2010-01-01,"Não se aplica","Não se aplica",7352/2010,2010-11-05,,"Art. 12.  Os objetivos do PRONERA são: I - oferecer educação formal aos jovens e adultos beneficiários do Plano Nacional de Reforma Agrária - PNRA, em todos os níveis de ensino</t>
  </si>
  <si>
    <t>177,Educação,"Ministério do Desenvolvimento Agrário","Jovens (15 - 29 anos)","Programa Nacional de Educação na Reforma Agrária (PRONERA)",2010-01-01,"Não se aplica","Não se aplica",7352/2010,2010-11-05,,"Art. 12.  Os objetivos do PRONERA são: I - oferecer educação formal aos jovens e adultos beneficiários do Plano Nacional de Reforma Agrária - PNRA, em todos os níveis de ensino</t>
  </si>
  <si>
    <t>178,Agricultura,"Ministério da Agricultura, Pecuária e Abastecimento","Produtores, Empresários e outros Agentes do Setor Agropecuário","Programa Nacional de Educação Sanitária em Defesa Agropecuária",2006-01-01,"Não se aplica","Não se aplica",5741/2006,2006-03-30,,"Art. 39.  A educação sanitária é atividade estratégica e instrumento de defesa agropecuária no Sistema Unificado de Atenção à Sanidade Agropecuária, para garantir o comprometimento dos integrantes da cadeia produtiva agropecuária e da sociedade em geral, no cumprimento dos objetivos deste Regulamento.",#N/A,NA,Decreto,http://legis.senado.leg.br/norma/574114,"Programa Governamental","Desenvolvimento Econômico","Agropecuária e Agrária",,,"Art. 41.  O Ministério da Agricultura, Pecuária e Abastecimento, como Instância Central e Superior, apoiará as ações de educação sanitária em defesa agropecuária dos segmentos públicos e privados da cadeia produtiva agropecuária e da sociedade em geral, e das instituições de ensino e de pesquisa, desde que estejam em conformidade com o que determina o Programa Nacional de Educação Sanitária em Defesa Agropecuária"</t>
  </si>
  <si>
    <t>179,"Direitos da Cidadania","Ministério da Mulher, da Família e dos Direitos Humanos","Crianças (0 a 12 anos)","Programa Nacional de Enfrentamento da Violência contra Crianças e Adolescentes",2021-01-01,"Não se aplica","Não se aplica",10701/2021,2021-05-18,,"Parágrafo único.  São objetivos específicos do Programa Nacional de Enfrentamento da Violência contra Crianças e Adolescentes:</t>
  </si>
  <si>
    <t>I - possibilitar a formação continuada de operadores do Sistema de Garantia de Direitos da Criança e do Adolescente Vítima ou Testemunha de Violência, em conformidade com o disposto na Lei nº 13.431, de 4 de abril de 2017</t>
  </si>
  <si>
    <t>II - colaborar com o fortalecimento e com o desenvolvimento das competências familiares em relação à proteção integral e à educação relativas aos direitos humanos da criança e do adolescente no espaço doméstico</t>
  </si>
  <si>
    <t>III - contribuir para o fortalecimento do Sistema de Garantia dos Direitos da Criança e do Adolescente Vítima ou Testemunha de Violência</t>
  </si>
  <si>
    <t>IV - promover a integração e a eficiência no funcionamento dos serviços de denúncia e notificação de violações dos direitos da criança e do adolescente</t>
  </si>
  <si>
    <t>V - estimular a integração das políticas que garantam a proteção integral e o direito à convivência familiar e comunitária da criança e do adolescente</t>
  </si>
  <si>
    <t>VI - incentivar a atuação de organizações da sociedade civil no desenvolvimento de programas, projetos, ações e serviços na área do enfrentamento da violência contra a criança e o adolescente.",#N/A,#N/A,Decreto,http://legis.senado.leg.br/norma/33985956,"Programa Governamental",Social,"Direitos Humanos",,,"público infanto-juvenil"</t>
  </si>
  <si>
    <t>179,"Direitos da Cidadania","Ministério da Mulher, da Família e dos Direitos Humanos","Instituições, Equipamentos e Profissionais de Segurança Pública","Programa Nacional de Enfrentamento da Violência contra Crianças e Adolescentes",2021-01-01,"Não se aplica","Não se aplica",10701/2021,2021-05-18,,"Parágrafo único.  São objetivos específicos do Programa Nacional de Enfrentamento da Violência contra Crianças e Adolescentes:</t>
  </si>
  <si>
    <t>179,"Direitos da Cidadania","Ministério da Mulher, da Família e dos Direitos Humanos","Adolescentes (12 a 18 anos)","Programa Nacional de Enfrentamento da Violência contra Crianças e Adolescentes",2021-01-01,"Não se aplica","Não se aplica",10701/2021,2021-05-18,,"Parágrafo único.  São objetivos específicos do Programa Nacional de Enfrentamento da Violência contra Crianças e Adolescentes:</t>
  </si>
  <si>
    <t>180,"Gestão Ambiental","Ministério do Meio Ambiente","Populações e Setores Econômicos atingidos por Alterações no Meio Ambiente ou Clima</t>
  </si>
  <si>
    <t xml:space="preserve"> Desastres Ambientais","Programa Nacional de Florestas (PNF)",2000-01-01,"Não se aplica","Não se aplica",3420/2000,2000-04-22,,"Art. 2o O PNF tem os seguintes objetivos:</t>
  </si>
  <si>
    <t>X - estimular a proteção da biodiversidade e dos ecossistemas florestais.",#N/A,"Programa sem ação orçamentária associada",Decreto,http://legis.senado.leg.br/norma/400700,"Programa Governamental","Meio Ambiente","Meio Ambiente",,,"Sem especificação"</t>
  </si>
  <si>
    <t>181,Agricultura,"Ministério da Agricultura, Pecuária e Abastecimento","Trabalhadores e Trabalhadoras Rurais","Programa Nacional de Fortalecimento da Agricultura Familiar (PRONAF)",1996-01-01,"Não se aplica","Não se aplica",1946/1996,1996-07-01,1999-10-07,"Art. 1° Fica criado o Programa Nacional de Fortalecimento da Agricultura Familiar - PRONAF, com a finalidade de promover o desenvolvimento sustentável do segmento rural constituído pelos agricultores familiares, de modo a propiciar-lhes o aumento da capacidade produtiva, a geração de empregos e a melhoria de renda.","Revalidado pelo DEC 3200/1999","Programa sem ação orçamentária associada",Decreto,http://legis.senado.leg.br/norma/394805,"Programa Governamental","Desenvolvimento Econômico","Agropecuária e Agrária",,,"Art. 2° O PRONAF assenta-se na estratégia da parceria entre os Governos Municipais, Estaduais e Federal, a iniciativa privada e os agricultores familiares e suas organizações."</t>
  </si>
  <si>
    <t>182,Administração,"Ministério do Planejamento, Orçamento e Gestão","Administração Pública e Servidores Públicos","Programa Nacional de Gestão Pública e Desburocratização (GESPÚBLICA)",2005-01-01,"Não se aplica","Não se aplica",5378/2005,2005-02-24,2017-07-18,"Art. 2º O GESPÚBLICA deverá contemplar a formulação e implementação de medidas integradas em agenda de transformações da gestão, necessárias à promoção dos resultados preconizados no plano plurianual, à consolidação da administração pública profissional voltada ao interesse do cidadão e à aplicação de instrumentos e abordagens gerenciais, que objetivem:</t>
  </si>
  <si>
    <t>V - promover a gestão democrática, participativa, transparente e ética.",#N/A,"Programa sem ação orçamentária associada",Decreto,http://legis.senado.leg.br/norma/573226,"Programa Governamental",Administração,"Administração Pública",,," serviços públicos prestados aos cidadãos"</t>
  </si>
  <si>
    <t>182,Administração,"Casa Civil da Presidência da República","Administração Pública e Servidores Públicos","Programa Nacional de Gestão Pública e Desburocratização (GESPÚBLICA)",2005-01-01,"Não se aplica","Não se aplica",5378/2005,2005-02-24,2017-07-18,"Art. 2º O GESPÚBLICA deverá contemplar a formulação e implementação de medidas integradas em agenda de transformações da gestão, necessárias à promoção dos resultados preconizados no plano plurianual, à consolidação da administração pública profissional voltada ao interesse do cidadão e à aplicação de instrumentos e abordagens gerenciais, que objetivem:</t>
  </si>
  <si>
    <t>183,Cultura,"Ministério da Justiça","População em Geral","Programa Nacional de Incentivo à Leitura (PROLER)",1992-01-01,"Não se aplica","Não se aplica",519/1992,1992-05-14,,"Art. 2º Constituem objetivos do PROLER:</t>
  </si>
  <si>
    <t>I - promover o interesse nacional pelo hábito da leitura</t>
  </si>
  <si>
    <t>II - estruturar uma rede de projetos capaz de consolidar, em caráter permanente, práticas leitoras</t>
  </si>
  <si>
    <t>III - criar condições de acesso ao livro.","&lt;p&gt;Minist&amp;eacute</t>
  </si>
  <si>
    <t>rio da Justi&amp;ccedil</t>
  </si>
  <si>
    <t>a como assinante do decreto que institui o&amp;nbsp</t>
  </si>
  <si>
    <t>Programa Nacional de Incentivo &amp;agrave</t>
  </si>
  <si>
    <t xml:space="preserve"> Leitura - PROLER.&lt;/p&gt;","Programa sem ação orçamentária associada",Decreto,http://legis.senado.leg.br/norma/388051,"Programa Governamental",Social,Cultura,,"2024-02-26 19:02:37","Sem especificação"</t>
  </si>
  <si>
    <t>183,Educação,"Ministério da Justiça","População em Geral","Programa Nacional de Incentivo à Leitura (PROLER)",1992-01-01,"Não se aplica","Não se aplica",519/1992,1992-05-14,,"Art. 2º Constituem objetivos do PROLER:</t>
  </si>
  <si>
    <t>184,"Assistência Social","Ministério do Desenvolvimento Social e Combate à Fome","População em Geral","Programa Nacional de Incentivo ao Voluntariado",2019-01-01,"Não se aplica","Não se aplica",9906/2019,2019-07-09,,"Art. 1º Fica instituído o Programa Nacional de Incentivo ao Voluntariado, com as seguintes finalidades:</t>
  </si>
  <si>
    <t>I - promover o voluntariado de forma articulada entre o Governo, as organizações da sociedade civil e o setor privado</t>
  </si>
  <si>
    <t>II - incentivar o engajamento social e a participação cidadã em ações transformadoras da sociedade.",http://mds.gov.br/assuntos/patriavoluntaria,#N/A,Decreto,http://legis.senado.leg.br/norma/31194963,"Programa Governamental",Social,"Assistência Social",,,"I - promover o voluntariado de forma articulada entre o Governo, as organizações da sociedade civil e o setor privado</t>
  </si>
  <si>
    <t xml:space="preserve"> e"</t>
  </si>
  <si>
    <t>185,"Assistência Social","Ministério da Justiça","Instituições Científicas, Tecnológicas e de Inovação (ICTI) e seus Membros","Programa Nacional de Incubadoras de Cooperativas Populares (PRONINC)",2010-01-01,"Não se aplica","Não se aplica",7357/2010,2010-11-18,,"Art. 2o  O PRONINC tem por finalidade o fortalecimento dos processos de incubação de empreendimentos econômicos solidários e buscará atingir os seguintes objetivos:</t>
  </si>
  <si>
    <t>I - geração de trabalho e renda, a partir da organização do trabalho, com foco na autogestão e dentro dos princípios de autonomia dos empreendimentos econômicos solidários</t>
  </si>
  <si>
    <t>II - construção de referencial conceitual e metodológico acerca de processos de incubação e de acompanhamento de empreendimentos econômicos solidários pós-incubação</t>
  </si>
  <si>
    <t>III - articulação e integração de políticas públicas e outras iniciativas para a promoção do desenvolvimento local e regional</t>
  </si>
  <si>
    <t>IV - desenvolvimento de novas metodologias de incubação de empreendimentos econômicos solidários articuladas a processos de desenvolvimento local ou territorial</t>
  </si>
  <si>
    <t>V - formação de discentes universitários em economia solidária</t>
  </si>
  <si>
    <t>VI - criação de disciplinas, cursos, estágios e outras ações, para a disseminação da economia solidária nas instituições de ensino superior. ",#N/A,"Programa sem ação orçamentária associada",Decreto,http://legis.senado.leg.br/norma/412087,"Programa Governamental",Social,"Assistência Social",,,"empreendimentos econômicos solidários"</t>
  </si>
  <si>
    <t>185,"Assistência Social","Ministério da Educação","Instituições Científicas, Tecnológicas e de Inovação (ICTI) e seus Membros","Programa Nacional de Incubadoras de Cooperativas Populares (PRONINC)",2010-01-01,"Não se aplica","Não se aplica",7357/2010,2010-11-18,,"Art. 2o  O PRONINC tem por finalidade o fortalecimento dos processos de incubação de empreendimentos econômicos solidários e buscará atingir os seguintes objetivos:</t>
  </si>
  <si>
    <t>185,"Assistência Social","Ministério do Desenvolvimento Social e Combate à Fome","Instituições Científicas, Tecnológicas e de Inovação (ICTI) e seus Membros","Programa Nacional de Incubadoras de Cooperativas Populares (PRONINC)",2010-01-01,"Não se aplica","Não se aplica",7357/2010,2010-11-18,,"Art. 2o  O PRONINC tem por finalidade o fortalecimento dos processos de incubação de empreendimentos econômicos solidários e buscará atingir os seguintes objetivos:</t>
  </si>
  <si>
    <t>185,"Assistência Social","Ministério do Trabalho e Emprego","Instituições Científicas, Tecnológicas e de Inovação (ICTI) e seus Membros","Programa Nacional de Incubadoras de Cooperativas Populares (PRONINC)",2010-01-01,"Não se aplica","Não se aplica",7357/2010,2010-11-18,,"Art. 2o  O PRONINC tem por finalidade o fortalecimento dos processos de incubação de empreendimentos econômicos solidários e buscará atingir os seguintes objetivos:</t>
  </si>
  <si>
    <t>185,"Assistência Social","Ministério da Saúde","Instituições Científicas, Tecnológicas e de Inovação (ICTI) e seus Membros","Programa Nacional de Incubadoras de Cooperativas Populares (PRONINC)",2010-01-01,"Não se aplica","Não se aplica",7357/2010,2010-11-18,,"Art. 2o  O PRONINC tem por finalidade o fortalecimento dos processos de incubação de empreendimentos econômicos solidários e buscará atingir os seguintes objetivos:</t>
  </si>
  <si>
    <t>185,"Assistência Social","Ministério da Cultura","Instituições Científicas, Tecnológicas e de Inovação (ICTI) e seus Membros","Programa Nacional de Incubadoras de Cooperativas Populares (PRONINC)",2010-01-01,"Não se aplica","Não se aplica",7357/2010,2010-11-18,,"Art. 2o  O PRONINC tem por finalidade o fortalecimento dos processos de incubação de empreendimentos econômicos solidários e buscará atingir os seguintes objetivos:</t>
  </si>
  <si>
    <t>185,"Assistência Social","Ministério do Turismo","Instituições Científicas, Tecnológicas e de Inovação (ICTI) e seus Membros","Programa Nacional de Incubadoras de Cooperativas Populares (PRONINC)",2010-01-01,"Não se aplica","Não se aplica",7357/2010,2010-11-18,,"Art. 2o  O PRONINC tem por finalidade o fortalecimento dos processos de incubação de empreendimentos econômicos solidários e buscará atingir os seguintes objetivos:</t>
  </si>
  <si>
    <t>185,"Assistência Social","Ministério da Pesca e Aquicultura","Instituições Científicas, Tecnológicas e de Inovação (ICTI) e seus Membros","Programa Nacional de Incubadoras de Cooperativas Populares (PRONINC)",2010-01-01,"Não se aplica","Não se aplica",7357/2010,2010-11-18,,"Art. 2o  O PRONINC tem por finalidade o fortalecimento dos processos de incubação de empreendimentos econômicos solidários e buscará atingir os seguintes objetivos:</t>
  </si>
  <si>
    <t>186,Agricultura,"Ministério do Interior","Produtores, Empresários e outros Agentes do Setor Agropecuário","Programa Nacional de Irrigação (PRONI)",1986-01-01,"Não se aplica","Não se aplica",92395/1986,1986-02-14,,"Sem especificação",#N/A,"Programa sem ação orçamentária associada",Decreto,http://legis.senado.leg.br/norma/515035,"Programa Governamental","Desenvolvimento Econômico","Agropecuária e Agrária",,,"Sem especificação"</t>
  </si>
  <si>
    <t>187,Educação,"Ministério da Educação","Comunidades Escolares e seus Membros (Educação Básica, Educação Profissional, Técnica/Tecnológica e Continuada)","Programa Nacional de Material Escolar",1987-01-01,"Não se aplica","Não se aplica",94084/1987,1987-03-11,,"Sem especificação",#N/A,"Programa com ação orçamentária associada",Decreto,http://legis.senado.leg.br/norma/516724,"Programa Governamental",Social,"Assistência Social",,,"Sem especificação"</t>
  </si>
  <si>
    <t>187,"Assistência Social","Ministério da Educação","Comunidades Escolares e seus Membros (Educação Básica, Educação Profissional, Técnica/Tecnológica e Continuada)","Programa Nacional de Material Escolar",1987-01-01,"Não se aplica","Não se aplica",94084/1987,1987-03-11,,"Sem especificação",#N/A,"Programa com ação orçamentária associada",Decreto,http://legis.senado.leg.br/norma/516724,"Programa Governamental",Social,"Assistência Social",,,"Sem especificação"</t>
  </si>
  <si>
    <t>188,"Gestão Ambiental","Ministério da Agricultura","Produtores, Empresários e outros Agentes do Setor Agropecuário","Programa Nacional de Microbacias Hidrográficas",1987-01-01,"Não se aplica","Não se aplica",94076/1987,1987-03-06,,"Art. 2° O PNMH tem como objetivos:</t>
  </si>
  <si>
    <t>I - executar ações voltadas para a prática de manejo e conservação dos recursos naturais renováveis, evitando sua degradação e objetivando um aumento sustentado da produção e produtividade agropecuárias, bem como da renda dos produtores rurais</t>
  </si>
  <si>
    <t>II - estimular a participação dos produtores rurais e suas organizações nas atividades de que trata o inciso anterior</t>
  </si>
  <si>
    <t>III - promover a fixação das populações no meio rural e reduzir os fluxos migratórios do campo para cidade.",#N/A,"Programa com ação orçamentária associada",Decreto,http://legis.senado.leg.br/norma/516716,"Programa Governamental",Infraestrutura,"Meio Ambiente",,,"Sem especificação"</t>
  </si>
  <si>
    <t>188,"Gestão Ambiental","Ministério da Agricultura","Agricultores Familiares</t>
  </si>
  <si>
    <t xml:space="preserve"> Prescadores Artesanais","Programa Nacional de Microbacias Hidrográficas",1987-01-01,"Não se aplica","Não se aplica",94076/1987,1987-03-06,,"Art. 2° O PNMH tem como objetivos:</t>
  </si>
  <si>
    <t>189,"Ciência e Tecnologia","Ministério da Fazenda","Instituições Científicas, Tecnológicas e de Inovação (ICTI) e seus Membros","Programa Nacional de Plataformas do Conhecimento ",2014-01-01,"Não se aplica","Não se aplica",8269/2014,2014-06-26,,"Art. 1º Fica instituído o Programa Nacional de Plataformas do Conhecimento - PNPC, com os seguintes objetivos:</t>
  </si>
  <si>
    <t>I - realizar encomenda tecnológica destinada à solução de problema técnico específico ou à obtenção de produto ou processo inovador, de bens ou serviços, que envolva risco tecnológico</t>
  </si>
  <si>
    <t>II - estimular a parceria entre empresas e instituições de pesquisa científica e tecnológica.",#N/A,"Programa sem ação orçamentária associada",Decreto,http://legis.senado.leg.br/norma/592140,"Programa Governamental",Social,"Ciência e Tecnologia",,,"Art. 8º As plataformas do conhecimento serão integradas por, no mínimo, os seguintes atores:&lt;br /&gt;&lt;br /&gt;I - equipe de pesquisadores, brasileiros ou estrangeiros, coordenada por pesquisador de reconhecida capacidade científica, vinculada a instituição de pesquisa científica e tecnológica pública ou privada, com equipe principal de pesquisa sediada em localidade específica do território nacional</t>
  </si>
  <si>
    <t xml:space="preserve">&lt;br /&gt;&lt;br /&gt;II - instituição de pesquisa científica e tecnológica, pública ou privada, com estrutura laboratorial preexistente ou com disposição para constituí-la, observado, conforme o caso, o disposto no art. 5º do Decreto nº 5.563, de 11 de outubro de 2005 </t>
  </si>
  <si>
    <t xml:space="preserve"> e&lt;br /&gt;&lt;br /&gt;III - empresa constituída sob as leis brasileiras e que tenham sua sede e administração no País."</t>
  </si>
  <si>
    <t>189,"Ciência e Tecnologia","Ministério do Planejamento","Instituições Científicas, Tecnológicas e de Inovação (ICTI) e seus Membros","Programa Nacional de Plataformas do Conhecimento ",2014-01-01,"Não se aplica","Não se aplica",8269/2014,2014-06-26,,"Art. 1º Fica instituído o Programa Nacional de Plataformas do Conhecimento - PNPC, com os seguintes objetivos:</t>
  </si>
  <si>
    <t>189,"Ciência e Tecnologia","Ministério do Desenvolvimento, Indústria e Comércio Exterior","Instituições Científicas, Tecnológicas e de Inovação (ICTI) e seus Membros","Programa Nacional de Plataformas do Conhecimento ",2014-01-01,"Não se aplica","Não se aplica",8269/2014,2014-06-26,,"Art. 1º Fica instituído o Programa Nacional de Plataformas do Conhecimento - PNPC, com os seguintes objetivos:</t>
  </si>
  <si>
    <t>189,"Ciência e Tecnologia","Ministério da Educação","Instituições Científicas, Tecnológicas e de Inovação (ICTI) e seus Membros","Programa Nacional de Plataformas do Conhecimento ",2014-01-01,"Não se aplica","Não se aplica",8269/2014,2014-06-26,,"Art. 1º Fica instituído o Programa Nacional de Plataformas do Conhecimento - PNPC, com os seguintes objetivos:</t>
  </si>
  <si>
    <t>189,"Ciência e Tecnologia","Ministério da Ciência, Tecnologia e Inovações","Instituições Científicas, Tecnológicas e de Inovação (ICTI) e seus Membros","Programa Nacional de Plataformas do Conhecimento ",2014-01-01,"Não se aplica","Não se aplica",8269/2014,2014-06-26,,"Art. 1º Fica instituído o Programa Nacional de Plataformas do Conhecimento - PNPC, com os seguintes objetivos:</t>
  </si>
  <si>
    <t>190,"Organização Agrária","Ministério da Agricultura","Trabalhadores e Trabalhadoras Rurais","Programa Nacional de Política Fundiária",1982-01-01,"Não se aplica","Não se aplica",87457/1982,1982-08-23,,"Art. 2º O Programa terá por objetivo:</t>
  </si>
  <si>
    <t>I - unificar a implantação dos projetos fundiários</t>
  </si>
  <si>
    <t>Il - ativar a execução de projetos para assegurar o cumprimento das metas prioritárias do Governo na regularização fundiária</t>
  </si>
  <si>
    <t>III - intensificar a execução da Lei nº 4.504, de 30 de novembro de 1964.",#N/A,"Programa sem ação orçamentária associada",Decreto,http://legis.senado.leg.br/norma/510097,"Programa Governamental","Desenvolvimento Econômico","Agropecuária e Agrária",,,"Sem especificação"</t>
  </si>
  <si>
    <t>190,"Organização Agrária","Ministério Extraordinário para Assuntos Fundiários","Trabalhadores e Trabalhadoras Rurais","Programa Nacional de Política Fundiária",1982-01-01,"Não se aplica","Não se aplica",87457/1982,1982-08-23,,"Art. 2º O Programa terá por objetivo:</t>
  </si>
  <si>
    <t>191,Energia,"Ministério da Economia, Fazenda e Planejamento","Produtores, Empresários e outros Agentes dos Setores Econômicos","Programa Nacional de Racionalização da Produção e do Uso de Energia",1990-01-01,"Não se aplica","Não se aplica",99250/1990,1990-05-14,1993-09-22,"Art. 1º É instituído o Programa Nacional de Racionalização da Produção e do Uso de Energia, com a finalidade de promover, articular e desenvolver ações visando à racionalização e maior eficiência na produção e no uso de insumos energéticos no País.",#N/A,"Programa sem ação orçamentária associada",Decreto,http://legis.senado.leg.br/norma/521890,"Programa Governamental","Desenvolvimento Econômico",Infraestrutura,,,"Insumos energéticos"</t>
  </si>
  <si>
    <t>191,Energia,"Ministério da Infraestrutura","Produtores, Empresários e outros Agentes dos Setores Econômicos","Programa Nacional de Racionalização da Produção e do Uso de Energia",1990-01-01,"Não se aplica","Não se aplica",99250/1990,1990-05-14,1993-09-22,"Art. 1º É instituído o Programa Nacional de Racionalização da Produção e do Uso de Energia, com a finalidade de promover, articular e desenvolver ações visando à racionalização e maior eficiência na produção e no uso de insumos energéticos no País.",#N/A,"Programa sem ação orçamentária associada",Decreto,http://legis.senado.leg.br/norma/521890,"Programa Governamental","Desenvolvimento Econômico",Infraestrutura,,,"Insumos energéticos"</t>
  </si>
  <si>
    <t>192,Saúde,"Ministério da Educação","Instituições, Equipamentos e Profissionais da Saúde</t>
  </si>
  <si>
    <t xml:space="preserve"> Usuários do Sistema de Saúde","Programa Nacional de Reestruturação dos Hospitais Universitários Federais (REHUF)",2010-01-01,"Não se aplica","Não se aplica",7082/2010,2010-01-27,,"Art. 2o  O REHUF tem como objetivo criar condições materiais e institucionais para que os hospitais universitários federais possam desempenhar plenamente suas funções em relação às dimensões de ensino, pesquisa e extensão e à dimensão da assistência à saúde. ",#N/A,"Programa com ação orçamentária associada",Decreto,http://legis.senado.leg.br/norma/579604,"Programa Governamental",Social,Saúde,,,"hospitais universitários federais"</t>
  </si>
  <si>
    <t>192,Saúde,"Ministério da Saúde","Instituições, Equipamentos e Profissionais da Saúde</t>
  </si>
  <si>
    <t>192,Saúde,"Ministério do Planejamento, Orçamento e Gestão","Instituições, Equipamentos e Profissionais da Saúde</t>
  </si>
  <si>
    <t>193,Educação,"Ministério da Educação","Comunidades Escolares e seus Membros (Educação Básica, Educação Profissional, Técnica/Tecnológica e Continuada)","Programa Nacional de Reestruturação e Aquisição de Equipamentos para a Rede Escolar Pública de Educação Infantil (Pro-Infância)",2008-01-01,"Não se aplica","Não se aplica",6494/2008,2008-07-01,,"Parágrafo único.  São objetivos do Pro-Infância:</t>
  </si>
  <si>
    <t>I - a expansão da rede física de atendimento da educação infantil pública</t>
  </si>
  <si>
    <t>II - a melhoria da infra-estrutura das creches e pré-escolas públicas já existente nas redes municipais e do Distrito Federal</t>
  </si>
  <si>
    <t>III - a ampliação do acesso à educação infantil, contribuindo para a melhoria da qualidade da educação.",#N/A,"Programa com ação orçamentária associada",Decreto,http://legis.senado.leg.br/norma/571226,"Programa Governamental",Social,Educação,,,"Rede Escolar Pública de Educação Infantil"</t>
  </si>
  <si>
    <t>194,Transportes,"Ministério da Defesa",,"Programa Nacional de Segurança da Aviação Civil Contra Atos de Interferência Ilícita (PNAVSEC)",2010-01-01,"Não se aplica","Não se aplica",7168/2010,2010-05-06,,"Art. 2o  O PNAVSEC tem como objetivo disciplinar a aplicação de medidas de segurança destinadas a garantir a integridade de passageiros, tripulantes, pessoal de terra, público em geral, aeronaves e instalações de aeroportos brasileiros, a fim de proteger as operações da aviação civil contra atos de interferência ilícita cometidos no solo ou em voo. ",#N/A,"Programa com ação orçamentária associada",Decreto,http://legis.senado.leg.br/norma/577573,"Programa Governamental","Defesa e Segurança",Infraestrutura,,,"Sistemas de Aviação Civil"</t>
  </si>
  <si>
    <t>195,Habitação,"Ministério da Ação Social","Pessoas em Situação de Vulnerabilidade Social","Programa Nacional de Tecnologia da Habitação (PRONATH)",1991-01-01,"Não se aplica","Não se aplica",216/1991,1991-09-18,,"Art. 1º Fica instituído, no âmbito do Ministério da Ação Social, o Programa Nacional de Tecnologia da Habitação - PRONATH, com as seguintes finalidades básicas:</t>
  </si>
  <si>
    <t>I - elevar o nível de qualidade dos produtos e processos empregados no setor da construção habitacional</t>
  </si>
  <si>
    <t>II - aumentar a produtividade do setor habitacional</t>
  </si>
  <si>
    <t>III - ampliar os conhecimentos e tecnologias disponíveis no País, nas áreas de projeto, fabricação de material e componentes, execução de obras e operação e manutenção de edificações habitacionais.",#N/A,"Programa sem ação orçamentária associada",Decreto,http://legis.senado.leg.br/norma/386499,"Programa Governamental","Desenvolvimento Econômico","Habitação e Urbanismo",,,"Setor Habitacional"</t>
  </si>
  <si>
    <t>196,Educação,"Ministério da Educação","Comunidades Escolares e seus Membros (Educação Básica, Educação Profissional, Técnica/Tecnológica e Continuada)","Programa Nacional de Tecnologia Educacional (ProInfo)",2007-01-01,"Não se aplica","Não se aplica",6300/2007,2007-12-13,,"Parágrafo único.  São objetivos do ProInfo:</t>
  </si>
  <si>
    <t>I - promover o uso pedagógico das tecnologias de informação e comunicação nas escolas de educação básica das redes públicas de ensino urbanas e rurais</t>
  </si>
  <si>
    <t>II - fomentar a melhoria do processo de ensino e aprendizagem com o uso das tecnologias de informação e comunicação</t>
  </si>
  <si>
    <t>III - promover a capacitação dos agentes educacionais envolvidos nas ações do Programa</t>
  </si>
  <si>
    <t>IV - contribuir com a inclusão digital por meio da ampliação do acesso a computadores, da conexão à rede mundial de computadores e de outras tecnologias digitais, beneficiando a comunidade escolar e a população próxima às escolas</t>
  </si>
  <si>
    <t>V - contribuir para a preparação dos jovens e adultos para o mercado de trabalho por meio do uso das tecnologias de informação e comunicação</t>
  </si>
  <si>
    <t>VI - fomentar a produção nacional de conteúdos digitais educacionais.",https://bvsms.saude.gov.br/bvs/folder/talassemias_folder.pdf,"Programa sem ação orçamentária associada",Decreto,http://legis.senado.leg.br/norma/570911,"Programa Governamental",Social,Educação,,,"redes públicas de educação básica"</t>
  </si>
  <si>
    <t>197,Agricultura,"Ministério do Desenvolvimento Social e Combate à Fome","População em Geral","Programa Nacional de Universalização do Acesso e Uso da Água (ÁGUA PARA TODOS)",2011-01-01,"Não se aplica","Não se aplica",7535/2011,2011-07-27,,"Art. 1º Fica instituído o Programa Nacional de Universalização do Acesso e Uso da Água - “ÁGUA PARA TODOS”, destinado a promover a universalização do acesso à água em áreas rurais para consumo humano e para a produção agrícola e alimentar, visando ao pleno desenvolvimento humano e à segurança alimentar e nutricional de famílias em situação de vulnerabilidade social.",#N/A,"Programa com ação orçamentária associada",Decreto,http://www2.camara.gov.br/legin/fed/decret/2011/decreto-7535-26-julho-2011-611105-norma-pe.html,"Programa Governamental",Social,"Assistência Social",,,"Sem especificação"</t>
  </si>
  <si>
    <t>197,"Assistência Social","Ministério do Desenvolvimento Social e Combate à Fome","População em Geral","Programa Nacional de Universalização do Acesso e Uso da Água (ÁGUA PARA TODOS)",2011-01-01,"Não se aplica","Não se aplica",7535/2011,2011-07-27,,"Art. 1º Fica instituído o Programa Nacional de Universalização do Acesso e Uso da Água - “ÁGUA PARA TODOS”, destinado a promover a universalização do acesso à água em áreas rurais para consumo humano e para a produção agrícola e alimentar, visando ao pleno desenvolvimento humano e à segurança alimentar e nutricional de famílias em situação de vulnerabilidade social.",#N/A,"Programa com ação orçamentária associada",Decreto,http://www2.camara.gov.br/legin/fed/decret/2011/decreto-7535-26-julho-2011-611105-norma-pe.html,"Programa Governamental",Social,"Assistência Social",,,"Sem especificação"</t>
  </si>
  <si>
    <t>197,Agricultura,"Ministério da Integração Nacional","População em Geral","Programa Nacional de Universalização do Acesso e Uso da Água (ÁGUA PARA TODOS)",2011-01-01,"Não se aplica","Não se aplica",7535/2011,2011-07-27,,"Art. 1º Fica instituído o Programa Nacional de Universalização do Acesso e Uso da Água - “ÁGUA PARA TODOS”, destinado a promover a universalização do acesso à água em áreas rurais para consumo humano e para a produção agrícola e alimentar, visando ao pleno desenvolvimento humano e à segurança alimentar e nutricional de famílias em situação de vulnerabilidade social.",#N/A,"Programa com ação orçamentária associada",Decreto,http://www2.camara.gov.br/legin/fed/decret/2011/decreto-7535-26-julho-2011-611105-norma-pe.html,"Programa Governamental",Social,"Assistência Social",,,"Sem especificação"</t>
  </si>
  <si>
    <t>197,"Assistência Social","Ministério da Integração Nacional","População em Geral","Programa Nacional de Universalização do Acesso e Uso da Água (ÁGUA PARA TODOS)",2011-01-01,"Não se aplica","Não se aplica",7535/2011,2011-07-27,,"Art. 1º Fica instituído o Programa Nacional de Universalização do Acesso e Uso da Água - “ÁGUA PARA TODOS”, destinado a promover a universalização do acesso à água em áreas rurais para consumo humano e para a produção agrícola e alimentar, visando ao pleno desenvolvimento humano e à segurança alimentar e nutricional de famílias em situação de vulnerabilidade social.",#N/A,"Programa com ação orçamentária associada",Decreto,http://www2.camara.gov.br/legin/fed/decret/2011/decreto-7535-26-julho-2011-611105-norma-pe.html,"Programa Governamental",Social,"Assistência Social",,,"Sem especificação"</t>
  </si>
  <si>
    <t>197,Agricultura,"Ministério do Desenvolvimento Agrário","População em Geral","Programa Nacional de Universalização do Acesso e Uso da Água (ÁGUA PARA TODOS)",2011-01-01,"Não se aplica","Não se aplica",7535/2011,2011-07-27,,"Art. 1º Fica instituído o Programa Nacional de Universalização do Acesso e Uso da Água - “ÁGUA PARA TODOS”, destinado a promover a universalização do acesso à água em áreas rurais para consumo humano e para a produção agrícola e alimentar, visando ao pleno desenvolvimento humano e à segurança alimentar e nutricional de famílias em situação de vulnerabilidade social.",#N/A,"Programa com ação orçamentária associada",Decreto,http://www2.camara.gov.br/legin/fed/decret/2011/decreto-7535-26-julho-2011-611105-norma-pe.html,"Programa Governamental",Social,"Assistência Social",,,"Sem especificação"</t>
  </si>
  <si>
    <t>197,"Assistência Social","Ministério do Desenvolvimento Agrário","População em Geral","Programa Nacional de Universalização do Acesso e Uso da Água (ÁGUA PARA TODOS)",2011-01-01,"Não se aplica","Não se aplica",7535/2011,2011-07-27,,"Art. 1º Fica instituído o Programa Nacional de Universalização do Acesso e Uso da Água - “ÁGUA PARA TODOS”, destinado a promover a universalização do acesso à água em áreas rurais para consumo humano e para a produção agrícola e alimentar, visando ao pleno desenvolvimento humano e à segurança alimentar e nutricional de famílias em situação de vulnerabilidade social.",#N/A,"Programa com ação orçamentária associada",Decreto,http://www2.camara.gov.br/legin/fed/decret/2011/decreto-7535-26-julho-2011-611105-norma-pe.html,"Programa Governamental",Social,"Assistência Social",,,"Sem especificação"</t>
  </si>
  <si>
    <t>198,Energia,"Ministério de Minas e Energia","Pessoas em Situação de Vulnerabilidade Social","Programa Nacional de Universalização do Acesso e Uso da Energia Elétrica (LUZ PARA TODOS)",2003-01-01,"Não se aplica","Não se aplica",4873/2003,2003-11-12,2019-11-06,"Art. 1º Fica instituído o Programa Nacional de Universalização do Acesso e Uso da Energia Elétrica - ""LUZ PARA TODOS"", destinado a propiciar, até o ano de 2008, o atendimento em energia elétrica à parcela da população do meio rural brasileiro que ainda não possui acesso a esse serviço público.</t>
  </si>
  <si>
    <t>Art. 1º Fica instituído o Programa Nacional de Universalização do Acesso e Uso da Energia Elétrica - ""LUZ PARA TODOS"", destinado a propiciar, até o ano de 2010, o atendimento em energia elétrica à parcela da população do meio rural brasileiro que ainda não possui acesso a esse serviço público. (Redação dada pelo Decreto nº 6442, de 2008)","Alterações nos objetivos","Programa sem ação orçamentária associada",Decreto,http://legis.senado.leg.br/norma/406521,"Programa Governamental",Infraestrutura,Infraestrutura,,,"Art. 5º O Programa ""LUZ PARA TODOS"" observará as seguintes prioridades:&lt;br /&gt;I - projetos em Municípios com índice de atendimento inferior a oitenta e cinco por cento, segundo dados do Censo 2000</t>
  </si>
  <si>
    <t>&lt;br /&gt;II - projetos de eletrificação rural que beneficiem populações atingidas por barragens, cuja responsabilidade não esteja definida para o executor do empreendimento</t>
  </si>
  <si>
    <t>&lt;br /&gt;III - projetos de eletrificação rural que enfoquem o uso produtivo da energia elétrica e que fomentem o desenvolvimento local integrado</t>
  </si>
  <si>
    <t>&lt;br /&gt;IV - projetos de eletrificação rural em escolas públicas, postos de saúde e poços de abastecimento d'água</t>
  </si>
  <si>
    <t>&lt;br /&gt;V - projetos de eletrificação rural que visem atender assentamentos rurais</t>
  </si>
  <si>
    <t xml:space="preserve"> e&lt;br /&gt;VI - projetos de eletrificação para o desenvolvimento da agricultura familiar."</t>
  </si>
  <si>
    <t>199,Energia,"Ministério de Minas e Energia","Populações de Fronteira ou Regiões Brasileiras de Desenvolvimento","Programa Nacional de Universalização do Acesso e Uso da Energia Elétrica na Amazônia Legal (Mais Luz para a Amazônia)",2020-01-01,"Não se aplica","Não se aplica",10221/2020,2020-02-06,,"Art. 1º  Fica instituído o Programa Nacional de Universalização do Acesso e Uso da Energia Elétrica na Amazônia Legal - Mais Luz para a Amazônia, com a finalidade de fornecer o atendimento com energia elétrica à população brasileira residente em regiões remotas da Amazônia Legal.",#N/A,"Programa sem ação orçamentária associada",Decreto,http://legis.senado.leg.br/norma/31924836,"Programa Governamental",Social,Infraestrutura,,,"§ 2º  São prioridades para o atendimento:&lt;br /&gt;&lt;br /&gt;I - as famílias de baixa renda inscritas no Cadastro Único para Programas Sociais do Governo Federal</t>
  </si>
  <si>
    <t>&lt;br /&gt;&lt;br /&gt;II - as famílias beneficiárias de programas de governo federal, estadual ou municipal que tenham por objeto o desenvolvimento social e econômico</t>
  </si>
  <si>
    <t>&lt;br /&gt;&lt;br /&gt;III - os assentamentos rurais, as comunidades indígenas, os territórios quilombolas e as demais comunidades localizadas em reservas extrativistas ou impactadas diretamente por empreendimentos de geração ou de transmissão de energia elétrica cuja responsabilidade não seja do próprio concessionário</t>
  </si>
  <si>
    <t>&lt;br /&gt;&lt;br /&gt;IV - as escolas, os postos de saúde e os poços de água comunitários</t>
  </si>
  <si>
    <t xml:space="preserve"> e&lt;br /&gt;&lt;br /&gt;V - as famílias residentes em unidades de conservação."</t>
  </si>
  <si>
    <t>200,"Direitos da Cidadania","Casa Civil da Presidência da República","População em Geral","Programa Nacional de Voluntariado",2017-01-01,"Não se aplica","Não se aplica",9149/2017,2017-08-29,,"Art. 3 º O Programa Nacional de Voluntariado tem por objetivos:               (Revogado pelo Decreto nº 9.906, de 2019)</t>
  </si>
  <si>
    <t>I - a promoção, a valorização e o reconhecimento do voluntariado no País</t>
  </si>
  <si>
    <t xml:space="preserve">               (Revogado pelo Decreto nº 9.906, de 2019)</t>
  </si>
  <si>
    <t>II - o desenvolvimento da cultura da educação para a cidadania e o engajamento dos cidadãos</t>
  </si>
  <si>
    <t>III - o fortalecimento das organizações da sociedade civil</t>
  </si>
  <si>
    <t>IV - o estímulo à integração e à convergência de interesses entre voluntários e iniciativas que demandem ações de voluntariado</t>
  </si>
  <si>
    <t xml:space="preserve"> e               (Revogado pelo Decreto nº 9.906, de 2019)</t>
  </si>
  <si>
    <t>V - a participação ativa da sociedade na implementação dos Objetivos de Desenvolvimento Sustentável da Agenda 2030.               (Revogado pelo Decreto nº 9.906, de 2019)",#N/A,"Programa sem ação orçamentária associada",Decreto,http://legis.senado.leg.br/norma/17759351,"Programa Governamental",Social,"Direitos Humanos",,,"Sem especificação"</t>
  </si>
  <si>
    <t>201,"Gestão Ambiental","Ministério da Agricultura, Pecuária e Abastecimento","Trabalhadores e Trabalhadoras Rurais","Programa Nacional de Zoneamento Agrícola de Risco Climático",2019-01-01,"Não se aplica","Não se aplica",9841/2019,2019-06-19,,"Art. 3º  São objetivos do ZARC:</t>
  </si>
  <si>
    <t>I - promover, coordenar e apoiar projetos, estudos e ações de pesquisa e desenvolvimento de avaliação, quantificação e monitoramento de riscos agroclimáticos</t>
  </si>
  <si>
    <t>II - coordenar projetos de desenvolvimento, operação ou manutenção de sistemas públicos para avaliação, quantificação ou monitoramento de riscos agroclimáticos e difusão de resultados e informações</t>
  </si>
  <si>
    <t>III - disponibilizar informações de avaliação, quantificação e monitoramento de riscos agroclimáticos à sociedade.</t>
  </si>
  <si>
    <t>Parágrafo único.  Os objetivos do programa serão executados por meio de cooperação entre órgãos e entidades federais, estaduais, distritais e municipais, órgãos da sociedade civil organizada e entidades privadas.",#N/A,"Programa sem ação orçamentária associada",Decreto,http://legis.senado.leg.br/norma/31052571,"Programa Governamental",Infraestrutura,"Meio Ambiente",,,"Sem especificação"</t>
  </si>
  <si>
    <t>202,Agricultura,"Ministério da Agricultura, Pecuária e Abastecimento","Instituições Científicas, Tecnológicas e de Inovação (ICTI) e seus Membros","Programa Nacional de Levantamento e Interpretação de Solos (Pronasolos)",2018-01-01,"Não se aplica","Não se aplica",9414/2018,2018-06-19,,"Art. 1º Fica instituído o Programa Nacional de Levantamento e Interpretação de Solos do Brasil - PronaSolos, sob a coordenação do Ministério da Agricultura, Pecuária e Abastecimento, com o apoio da Empresa Brasileira de Pesquisa Agropecuária - Embrapa.</t>
  </si>
  <si>
    <t>Art. 2º O PronaSolos tem os seguintes objetivos:</t>
  </si>
  <si>
    <t>I - definir as áreas prioritárias e a agenda de trabalho para a execução dos levantamentos de solos em escalas geográficas iguais a 1:100.000 ou mais detalhadas</t>
  </si>
  <si>
    <t>II - executar os levantamentos de solos e as suas interpretações</t>
  </si>
  <si>
    <t>III - estruturar e operacionalizar o sistema nacional de informação sobre solos, de acesso público</t>
  </si>
  <si>
    <t>IV - organizar os dados obtidos nos levantamentos de solos no sistema de que trata o inciso III</t>
  </si>
  <si>
    <t>V - implementar as inovações em levantamento de solos e temas correlatos.",#N/A,NA,Decreto,http://legis.senado.leg.br/norma/27405143,"Programa Governamental","Desenvolvimento Econômico","Agropecuária e Agrária",,,"Sem especificação"</t>
  </si>
  <si>
    <t>203,Cultura,"Ministério do Interior","Artistas, Artesãos, Trabalhadores da Cultura e Produtores Culturais","Programa Nacional do Centenário da República",1988-01-01,"Não se aplica","Não se aplica",96630/1988,1988-09-01,,"Sem especificação",#N/A,"Programa sem ação orçamentária associada",Decreto,http://legis.senado.leg.br/norma/519270,"Programa Governamental",Social,Cultura,,,"Parágrafo único. O Programa deverá voltar-se, primordialmente, para a preservação dos documentos do patrimônio histórico e cultural brasileiro."</t>
  </si>
  <si>
    <t>204,Saúde,"Presidência da República","Crianças (0 a 12 anos)","Programa Nacional do Leite para Crianças Carentes",1986-01-01,"Não se aplica","Não se aplica",93120/1986,1986-08-18,,"Art. 1º O Programa Nacional do Leite para Crianças Carentes destina-se ao atendimento das crianças com idade até sete anos, pertencentes a famílias com renda mensal de até dois salários mínimos.",#N/A,#N/A,Decreto,http://legis.senado.leg.br/norma/515760,"Programa Governamental",Social,"Segurança Alimentar",,,"crianças com idade até sete anos, pertencentes a famílias com renda mensal de até dois salários mínimos"</t>
  </si>
  <si>
    <t>205,Cultura,"Ministério da Educação","Comunidades Escolares e seus Membros (Educação Básica, Educação Profissional, Técnica/Tecnológica e Continuada)","Programa Nacional do Livro e do Material Didático",2017-01-01,"Não se aplica","Não se aplica",9099/2017,2017-07-19,,"Art. 2º São objetivos do PNLD:</t>
  </si>
  <si>
    <t>I - aprimorar o processo de ensino e aprendizagem nas escolas públicas de educação básica, com a consequente melhoria da qualidade da educação</t>
  </si>
  <si>
    <t>II - garantir o padrão de qualidade do material de apoio à prática educativa utilizado nas escolas públicas de educação básica</t>
  </si>
  <si>
    <t>III - democratizar o acesso às fontes de informação e cultura</t>
  </si>
  <si>
    <t>IV - fomentar a leitura e o estímulo à atitude investigativa dos estudantes</t>
  </si>
  <si>
    <t>V - apoiar a atualização, a autonomia e o desenvolvimento profissional do professor</t>
  </si>
  <si>
    <t>VI - apoiar a implementação da Base Nacional Comum Curricular.",#N/A,"Programa com ação orçamentária associada",Decreto,http://legis.senado.leg.br/norma/17733832,"Programa Governamental",Social,Educação,,,"Art. 6º O processo de aquisição de materiais didáticos ocorrerá de forma periódica e regular, de modo a atender as etapas e os segmentos de ensino seguintes:&lt;br /&gt;&lt;br /&gt;I - educação infantil</t>
  </si>
  <si>
    <t>&lt;br /&gt;&lt;br /&gt;II - primeiro ao quinto ano do ensino fundamental</t>
  </si>
  <si>
    <t>&lt;br /&gt;&lt;br /&gt;III - sexto ao nono ano do ensino fundamental</t>
  </si>
  <si>
    <t xml:space="preserve"> e&lt;br /&gt;&lt;br /&gt;IV - ensino médio."</t>
  </si>
  <si>
    <t>205,Educação,"Ministério da Educação","Comunidades Escolares e seus Membros (Educação Básica, Educação Profissional, Técnica/Tecnológica e Continuada)","Programa Nacional do Livro e do Material Didático",2017-01-01,"Não se aplica","Não se aplica",9099/2017,2017-07-19,,"Art. 2º São objetivos do PNLD:</t>
  </si>
  <si>
    <t>206,Cultura,"Ministério da Cultura","Artistas, Artesãos, Trabalhadores da Cultura e Produtores Culturais","Programa Nacional do Patrimônio Imaterial",2000-01-01,"Não se aplica","Não se aplica",3551/2000,2000-08-07,,"Art. 8o  Fica instituído, no âmbito do Ministério da Cultura, o ""Programa Nacional do Patrimônio Imaterial"", visando à implementação de política específica de inventário, referenciamento e valorização desse patrimônio.",#N/A,"Programa com ação orçamentária associada",Decreto,http://legis.senado.leg.br/norma/401227,"Programa Governamental",Social,Cultura,,,"Patrimônio imaterial"</t>
  </si>
  <si>
    <t>207,"Relações Exteriores","Ministério da Justiça","Instituições, Equipamentos e Profissionais de Segurança Pública","Programa Nacional para Cooperação no Regresso de Crianças e Adolescentes Brasileiros Seqüestrados Internacionalmente",2001-01-01,"Não se aplica","Não se aplica",3951/2001,2001-10-05,,"Sem especificação","Objetivo e publico e alvo não especificado","Programa sem ação orçamentária associada",Decreto,http://legis.senado.leg.br/norma/402834,"Programa Governamental",Social,"Relações Exteriores",,,"Sem especificação"</t>
  </si>
  <si>
    <t>207,"Relações Exteriores","Ministério da Justiça","Adolescentes (12 a 18 anos)","Programa Nacional para Cooperação no Regresso de Crianças e Adolescentes Brasileiros Seqüestrados Internacionalmente",2001-01-01,"Não se aplica","Não se aplica",3951/2001,2001-10-05,,"Sem especificação","Objetivo e publico e alvo não especificado","Programa sem ação orçamentária associada",Decreto,http://legis.senado.leg.br/norma/402834,"Programa Governamental",Social,"Relações Exteriores",,,"Sem especificação"</t>
  </si>
  <si>
    <t>207,"Relações Exteriores","Ministério da Justiça","Crianças (0 a 12 anos)","Programa Nacional para Cooperação no Regresso de Crianças e Adolescentes Brasileiros Seqüestrados Internacionalmente",2001-01-01,"Não se aplica","Não se aplica",3951/2001,2001-10-05,,"Sem especificação","Objetivo e publico e alvo não especificado","Programa sem ação orçamentária associada",Decreto,http://legis.senado.leg.br/norma/402834,"Programa Governamental",Social,"Relações Exteriores",,,"Sem especificação"</t>
  </si>
  <si>
    <t>208,Educação,"Casa Civil da Presidência da República","População em Geral","Programa Nova Universidade",1985-01-01,"Não se aplica","Não se aplica",92200/1985,1985-12-24,,"Art.1º - Fica instituído no âmbito do Ministério da Educação o Programa Nova Universidade, tendo, entre outros, os seguintes objetivos:</t>
  </si>
  <si>
    <t>I - a melhoria da qualidade do ensino de graduação</t>
  </si>
  <si>
    <t>II - o revigoramento das atividades de extensão nas instituições de ensino superior</t>
  </si>
  <si>
    <t>III - o fortalecimento dos níveis de integração da universidade com a educação básica</t>
  </si>
  <si>
    <t>IV - a implantação de um sistema de acompanhamento e avaliação das instituições de ensino superior.",#N/A,"Programa sem ação orçamentária associada",Decreto,http://legis.senado.leg.br/norma/514840,"Programa Governamental",Social,Educação,,,"Sem especificação"</t>
  </si>
  <si>
    <t>209,Energia,"Ministério de Minas e Energia","Produtores, Empresários e outros Agentes dos Setores Econômicos","Programa para Aprimoramento das Licitações de Exploração e Produção de Petróleo e Gás Natural",2020-01-01,"Não se aplica","Não se aplica",10320/2020,2020-04-09,,"Art. 1º  Fica instituído o Programa para Aprimoramento das Licitações de Exploração e Produção de Petróleo e Gás Natural - BidSIM, com a finalidade de aumentar a competitividade e a atratividade das áreas a serem ofertadas nas rodadas de licitações de exploração e produção de petróleo e gás natural.",#N/A,"Programa sem ação orçamentária associada",Decreto,http://legis.senado.leg.br/norma/32095648,"Programa Governamental","Desenvolvimento Econômico",Infraestrutura,,,"Sem especificação"</t>
  </si>
  <si>
    <t>209,Energia,"Ministério de Minas e Energia","Administração Pública e Servidores Públicos","Programa para Aprimoramento das Licitações de Exploração e Produção de Petróleo e Gás Natural",2020-01-01,"Não se aplica","Não se aplica",10320/2020,2020-04-09,,"Art. 1º  Fica instituído o Programa para Aprimoramento das Licitações de Exploração e Produção de Petróleo e Gás Natural - BidSIM, com a finalidade de aumentar a competitividade e a atratividade das áreas a serem ofertadas nas rodadas de licitações de exploração e produção de petróleo e gás natural.",#N/A,"Programa sem ação orçamentária associada",Decreto,http://legis.senado.leg.br/norma/32095648,"Programa Governamental","Desenvolvimento Econômico",Infraestrutura,,,"Sem especificação"</t>
  </si>
  <si>
    <t>209,Energia,"Ministério da Economia","Produtores, Empresários e outros Agentes dos Setores Econômicos","Programa para Aprimoramento das Licitações de Exploração e Produção de Petróleo e Gás Natural",2020-01-01,"Não se aplica","Não se aplica",10320/2020,2020-04-09,,"Art. 1º  Fica instituído o Programa para Aprimoramento das Licitações de Exploração e Produção de Petróleo e Gás Natural - BidSIM, com a finalidade de aumentar a competitividade e a atratividade das áreas a serem ofertadas nas rodadas de licitações de exploração e produção de petróleo e gás natural.",#N/A,"Programa sem ação orçamentária associada",Decreto,http://legis.senado.leg.br/norma/32095648,"Programa Governamental","Desenvolvimento Econômico",Infraestrutura,,,"Sem especificação"</t>
  </si>
  <si>
    <t>209,Energia,"Ministério da Economia","Administração Pública e Servidores Públicos","Programa para Aprimoramento das Licitações de Exploração e Produção de Petróleo e Gás Natural",2020-01-01,"Não se aplica","Não se aplica",10320/2020,2020-04-09,,"Art. 1º  Fica instituído o Programa para Aprimoramento das Licitações de Exploração e Produção de Petróleo e Gás Natural - BidSIM, com a finalidade de aumentar a competitividade e a atratividade das áreas a serem ofertadas nas rodadas de licitações de exploração e produção de petróleo e gás natural.",#N/A,"Programa sem ação orçamentária associada",Decreto,http://legis.senado.leg.br/norma/32095648,"Programa Governamental","Desenvolvimento Econômico",Infraestrutura,,,"Sem especificação"</t>
  </si>
  <si>
    <t>210,"Gestão Ambiental","Ministério da Justiça","Populações e Setores Econômicos atingidos por Alterações no Meio Ambiente ou Clima</t>
  </si>
  <si>
    <t xml:space="preserve"> Desastres Ambientais","Programa Piloto para a Proteção das Florestas Tropicais do Brasil",1992-01-01,"Não se aplica","Não se aplica",563/1992,1992-06-08,1997-01-14,"Art. 1º Fica instituído o Programa Piloto para a Proteção das Florestas Tropicais do Brasil, que se constitui num conjunto de projetos integrados do Governo Federal e da Sociedade Civil Brasileira com o apoio técnico e financeiro da comunidade financeira internacional.</t>
  </si>
  <si>
    <t xml:space="preserve">    § 1º O programa piloto tem como objetivo a implementação de um modelo de desenvolvimento sustentável em florestas tropicais brasileiras.",#N/A,"Programa sem ação orçamentária associada",Decreto,http://legis.senado.leg.br/norma/388275,"Programa Governamental","Meio Ambiente","Meio Ambiente",,,"Florestas Tropicais Brasileiras"</t>
  </si>
  <si>
    <t>210,"Gestão Ambiental","Ministério das Relações Exteriores","Populações e Setores Econômicos atingidos por Alterações no Meio Ambiente ou Clima</t>
  </si>
  <si>
    <t>210,"Gestão Ambiental","Ministério da Economia, Fazenda e Planejamento","Populações e Setores Econômicos atingidos por Alterações no Meio Ambiente ou Clima</t>
  </si>
  <si>
    <t>210,"Gestão Ambiental","Ministério da Educação","Populações e Setores Econômicos atingidos por Alterações no Meio Ambiente ou Clima</t>
  </si>
  <si>
    <t>211,Energia,"Ministério de Minas e Energia","Instituições, Equipamentos e Profissionais da Saúde</t>
  </si>
  <si>
    <t xml:space="preserve"> Usuários do Sistema de Saúde","Programa Prioritário de Termeletricidade",2000-01-01,"Não se aplica","Não se aplica",3371/2000,2000-02-25,,"Art. 1o  Fica instituído, no âmbito do Ministério de Minas e Energia, o Programa Prioritário de Termeletricidade, visando à implantação de usinas termelétricas.",#N/A,"Programa sem ação orçamentária associada",Decreto,http://legis.senado.leg.br/norma/400505,"Programa Governamental",Infraestrutura,Infraestrutura,,,"Pessoas jurídicas"</t>
  </si>
  <si>
    <t>212,"Assistência Social","Ministério do Trabalho e Emprego","Produtores, Empresários e outros Agentes dos Setores Econômicos","Programa Pró-Catador",2010-01-01,"Não se aplica","Não se aplica",7405/2010,2010-12-23,,"Art. 2º O Programa Pró-Catador tem por objetivo promover e integrar as seguintes ações voltadas aos catadores de materiais reutilizáveis e recicláveis:</t>
  </si>
  <si>
    <t>I - capacitação, formação e assessoria técnica</t>
  </si>
  <si>
    <t xml:space="preserve"> II - incubação de cooperativas e de empreendimentos sociais solidários que atuem na reciclagem</t>
  </si>
  <si>
    <t xml:space="preserve"> III - pesquisas e estudos para subsidiar ações que envolvam a responsabilidade compartilhada pelo ciclo de vida dos produtos</t>
  </si>
  <si>
    <t xml:space="preserve"> IV - aquisição de equipamentos, máquinas e veículos voltados para a coleta seletiva, reutilização, beneficiamento, tratamento e reciclagem pelas cooperativas e associações de catadores de materiais reutilizáveis e recicláveis</t>
  </si>
  <si>
    <t xml:space="preserve"> V - implantação e adaptação de infraestrutura física de cooperativas e associações de catadores de materiais reutilizáveis e recicláveis</t>
  </si>
  <si>
    <t xml:space="preserve"> VI - organização e apoio a redes de comercialização e cadeias produtivas integradas por cooperativas e ssociações de catadores de materiais reutilizáveis e recicláveis</t>
  </si>
  <si>
    <t xml:space="preserve"> VII - fortalecimento da participação do catador de materiais reutilizáveis e recicláveis nas cadeias de reciclagem</t>
  </si>
  <si>
    <t xml:space="preserve"> VIII - desenvolvimento de novas tecnologias voltadas à agregação de valor ao trabalho de coleta de materiais reutilizáveis e recicláveis</t>
  </si>
  <si>
    <t xml:space="preserve"> e IX - abertura e manutenção de linhas de crédito especiais para apoiar projetos voltados à institucionalização e fortalecimento de cooperativas e associações de catadores de materiais reutilizáveis e recicláveis.",#N/A,"Programa sem ação orçamentária associada",Decreto,http://legis.senado.leg.br/norma/579199,"Programa Governamental",Social,"Assistência Social",,,"Usinas termelétricas"</t>
  </si>
  <si>
    <t>212,"Assistência Social","Ministério do Desenvolvimento Social e Combate à Fome","Produtores, Empresários e outros Agentes dos Setores Econômicos","Programa Pró-Catador",2010-01-01,"Não se aplica","Não se aplica",7405/2010,2010-12-23,,"Art. 2º O Programa Pró-Catador tem por objetivo promover e integrar as seguintes ações voltadas aos catadores de materiais reutilizáveis e recicláveis:</t>
  </si>
  <si>
    <t>212,"Assistência Social","Ministério do Meio Ambiente","Produtores, Empresários e outros Agentes dos Setores Econômicos","Programa Pró-Catador",2010-01-01,"Não se aplica","Não se aplica",7405/2010,2010-12-23,,"Art. 2º O Programa Pró-Catador tem por objetivo promover e integrar as seguintes ações voltadas aos catadores de materiais reutilizáveis e recicláveis:</t>
  </si>
  <si>
    <t>212,"Assistência Social","Ministério das Cidades","Produtores, Empresários e outros Agentes dos Setores Econômicos","Programa Pró-Catador",2010-01-01,"Não se aplica","Não se aplica",7405/2010,2010-12-23,,"Art. 2º O Programa Pró-Catador tem por objetivo promover e integrar as seguintes ações voltadas aos catadores de materiais reutilizáveis e recicláveis:</t>
  </si>
  <si>
    <t>213,Educação,"Ministério da Educação","Comunidades Escolares e seus Membros (Educação Básica, Educação Profissional, Técnica/Tecnológica e Continuada)","Programa Saúde na Escola (PSE)",2007-01-01,"Não se aplica","Não se aplica",6286/2007,2007-12-06,,"Art. 2o  São objetivos do PSE:</t>
  </si>
  <si>
    <t>I - promover a saúde e a cultura da paz, reforçando a prevenção de agravos à saúde, bem como fortalecer a relação entre as redes públicas de saúde e de educação</t>
  </si>
  <si>
    <t>II - articular as ações do Sistema Único de Saúde - SUS às ações das redes de educação básica pública, de forma a ampliar o alcance e o impacto de suas ações relativas aos estudantes e suas famílias, otimizando a utilização dos espaços, equipamentos e recursos disponíveis</t>
  </si>
  <si>
    <t>III - contribuir para a constituição de condições para a formação integral de educandos</t>
  </si>
  <si>
    <t>IV - contribuir para a construção de sistema de atenção social, com foco na promoção da cidadania e nos direitos humanos</t>
  </si>
  <si>
    <t>V - fortalecer o enfrentamento das vulnerabilidades, no campo da saúde, que possam comprometer o pleno desenvolvimento escolar</t>
  </si>
  <si>
    <t>VI - promover a comunicação entre escolas e unidades de saúde, assegurando a troca de informações sobre as condições de saúde dos estudantes</t>
  </si>
  <si>
    <t>VII - fortalecer a participação comunitária nas políticas de educação básica e saúde, nos três níveis de governo.",#N/A,"Programa sem ação orçamentária associada",Decreto,http://legis.senado.leg.br/norma/410162,"Programa Governamental",Social,Saúde,,,"redes públicas de educação básica"</t>
  </si>
  <si>
    <t>213,Saúde,"Ministério da Educação","Comunidades Escolares e seus Membros (Educação Básica, Educação Profissional, Técnica/Tecnológica e Continuada)","Programa Saúde na Escola (PSE)",2007-01-01,"Não se aplica","Não se aplica",6286/2007,2007-12-06,,"Art. 2o  São objetivos do PSE:</t>
  </si>
  <si>
    <t>213,Educação,"Ministério da Saúde","Comunidades Escolares e seus Membros (Educação Básica, Educação Profissional, Técnica/Tecnológica e Continuada)","Programa Saúde na Escola (PSE)",2007-01-01,"Não se aplica","Não se aplica",6286/2007,2007-12-06,,"Art. 2o  São objetivos do PSE:</t>
  </si>
  <si>
    <t>213,Saúde,"Ministério da Saúde","Comunidades Escolares e seus Membros (Educação Básica, Educação Profissional, Técnica/Tecnológica e Continuada)","Programa Saúde na Escola (PSE)",2007-01-01,"Não se aplica","Não se aplica",6286/2007,2007-12-06,,"Art. 2o  São objetivos do PSE:</t>
  </si>
  <si>
    <t>214,"Ciência e Tecnologia","Ministério da Ciência, Tecnologia e Inovações","População em Geral","Programa Sociedade da Informação",1999-01-01,"Não se aplica","Não se aplica",3294/1999,1999-12-16,," Art. 1o  Fica instituído o Programa Sociedade da Informação, com o objetivo de viabilizar a nova geração da Internet e suas aplicações em benefício da sociedade brasileira.",#N/A,"Programa com ação orçamentária associada",Decreto,http://legis.senado.leg.br/norma/400187,"Programa Governamental","Desenvolvimento Econômico","Ciência e Tecnologia",,,"Sem especificação"</t>
  </si>
  <si>
    <t>215,"Desenvolvimento Regional e Territorial","Ministério do Desenvolvimento Agrário","Trabalhadores e Trabalhadoras Rurais","Programa Territórios da Cidadania (PTC)",2008-01-01,"Não se aplica","Não se aplica",s/n,2008-02-25,,"Promover e acelerar a superação da pobreza e das desigualdades sociais no meio rural, inclusive as de gênero, raça e etnia, por meio de estratégia de desenvolvimento territorial sustentável que contemple: i) a integração de políticas públicas com base no planejamento territorial</t>
  </si>
  <si>
    <t xml:space="preserve"> ii) ampliação dos mecanismos de participação social na gestão das políticas públicas de interesse do desenvolvimento dos territórios</t>
  </si>
  <si>
    <t xml:space="preserve"> ampliação da oferta dos programas básicos de cidadania</t>
  </si>
  <si>
    <t xml:space="preserve"> inclusão e integração produtiva das populações pobres e dos segmentos sociais mais vulneráveis, tais como trabalhadoras rurais, quilombolas, indígenas e populações tradicionais</t>
  </si>
  <si>
    <t xml:space="preserve"> valorização da diversidade social, cultural, econômica, política, institucional e ambiental das regiões e das populações (Brasil, 2008 apud Pereira, 2009, p. 59).",#N/A,NA,Decreto,http://www.planalto.gov.br/ccivil_03/_ato2007-2010/2008/dnn/dnn11503.htm,"Programa Governamental","Desenvolvimento Econômico","Agropecuária e Agrária",,,"Territórios selecionados para o programa"</t>
  </si>
  <si>
    <t>215,"Desenvolvimento Regional e Territorial","Casa Civil da Presidência da República","Trabalhadores e Trabalhadoras Rurais","Programa Territórios da Cidadania (PTC)",2008-01-01,"Não se aplica","Não se aplica",s/n,2008-02-25,,"Promover e acelerar a superação da pobreza e das desigualdades sociais no meio rural, inclusive as de gênero, raça e etnia, por meio de estratégia de desenvolvimento territorial sustentável que contemple: i) a integração de políticas públicas com base no planejamento territorial</t>
  </si>
  <si>
    <t>216,"Direitos da Cidadania","Ministério da Mulher, da Família e dos Direitos Humanos","Idosos (+ 60 anos)","Programa Viver - Envelhecimento Ativo e Saudável",2019-01-01,"Não se aplica","Não se aplica",10133/2019,2019-11-27,,"Art. 2º  O Programa Viver - Envelhecimento Ativo e Saudável tem os seguintes objetivos:</t>
  </si>
  <si>
    <t>I - proporcionar a inclusão digital e social, para possibilitar a participação do idoso em atividades de saúde, tecnologia digital, educação, e a mobilidade física, com a melhoria da sua qualidade de vida</t>
  </si>
  <si>
    <t>II - contribuir para a promoção do direito ao envelhecimento ativo e saudável, por meio das diretrizes dispostas na Lei nº 10.741, de 1º de outubro de 2003 - Estatuto do Idoso e na Lei nº 8.842, de 4 de janeiro de 1994.</t>
  </si>
  <si>
    <t>Parágrafo único.  Os objetivos do Programa Viver - Envelhecimento Ativo e Saudável serão executados por meio de parcerias com órgãos e entidades da União, do Distrito Federal, dos Estados e dos Municípios e com entidades privadas com e sem fins lucrativos.",#N/A,"Programa sem ação orçamentária associada",Decreto,http://legis.senado.leg.br/norma/31766548,"Programa Governamental",Social,"Direitos Humanos",,,"Sem especificação"</t>
  </si>
  <si>
    <t>217,Educação,"Ministério da Educação","Comunidades Escolares e seus Membros (Educação Básica, Educação Profissional, Técnica/Tecnológica e Continuada)","Programas de Material Didático",2010-01-01,"Não se aplica","Não se aplica",7084/2010,2010-01-27,,"Art. 2o  São objetivos dos programas de material didático:</t>
  </si>
  <si>
    <t>I - melhoria do processo de ensino e aprendizagem nas escolas públicas, com a consequente melhoria da qualidade da educação</t>
  </si>
  <si>
    <t>II - garantia de padrão de qualidade do material de apoio à prática educativa utilizado nas escolas públicas</t>
  </si>
  <si>
    <t>III - democratização do acesso às fontes de informação e cultura</t>
  </si>
  <si>
    <t>IV - fomento à leitura e o estímulo à atitude investigativa dos alunos</t>
  </si>
  <si>
    <t>V - apoio à atualização e ao desenvolvimento profissional do professor. ",#N/A,"Programa com ação orçamentária associada",Decreto,http://legis.senado.leg.br/norma/579612,"Programa Governamental",Social,Educação,,,"escolas de educação básica pública das redes federal, estaduais, municipais e do Distrito Federal"</t>
  </si>
  <si>
    <t>218,"Gestão Ambiental","Ministério do Meio Ambiente","Populações e Setores Econômicos atingidos por Alterações no Meio Ambiente ou Clima</t>
  </si>
  <si>
    <t xml:space="preserve"> Desastres Ambientais","Programas de Segurança Ambiental denominados Guarda Ambiental Nacional e Corpo de Guarda-Parques",2008-01-01,"Não se aplica","Não se aplica",6515/2008,2008-07-23,,"Art. 1o  Fica instituído, no âmbito dos Ministérios do Meio Ambiente e da Justiça, os Programas de Segurança Ambiental denominados Guarda Ambiental Nacional e Corpo de Guarda-Parques, com o objetivo de desenvolver ações de cooperação federativa na área ambiental.",#N/A,"Programa sem ação orçamentária associada",Decreto,http://legis.senado.leg.br/norma/410563,"Programa Governamental","Meio Ambiente","Meio Ambiente",,,"Area ambiental"</t>
  </si>
  <si>
    <t>218,"Gestão Ambiental","Ministério da Justiça","Populações e Setores Econômicos atingidos por Alterações no Meio Ambiente ou Clima</t>
  </si>
  <si>
    <t>219,Saúde,"Ministério do Desenvolvimento Social e Combate à Fome","Pessoas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</si>
  <si>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219,Educação,"Ministério do Desenvolvimento Social e Combate à Fome","Pessoas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</si>
  <si>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219,"Assistência Social","Ministério do Desenvolvimento Social e Combate à Fome","Pessoas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</si>
  <si>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219,Saúde,"Casa Civil da Presidência da República","Pessoas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</si>
  <si>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219,Educação,"Casa Civil da Presidência da República","Pessoas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</si>
  <si>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219,"Assistência Social","Casa Civil da Presidência da República","Pessoas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</si>
  <si>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219,Saúde,"Secretaria-Geral da Presidência da República","Pessoas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</si>
  <si>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219,Educação,"Secretaria-Geral da Presidência da República","Pessoas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</si>
  <si>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219,"Assistência Social","Secretaria-Geral da Presidência da República","Pessoas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</si>
  <si>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219,Saúde,"Ministério da Fazenda","Pessoas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</si>
  <si>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219,Educação,"Ministério da Fazenda","Pessoas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</si>
  <si>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219,"Assistência Social","Ministério da Fazenda","Pessoas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</si>
  <si>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219,Saúde,"Ministério do Planejamento","Pessoas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</si>
  <si>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219,Educação,"Ministério do Planejamento","Pessoas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</si>
  <si>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219,"Assistência Social","Ministério do Planejamento","Pessoas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</si>
  <si>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219,Saúde,"Ministério das Cidades","Pessoas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</si>
  <si>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219,Educação,"Ministério das Cidades","Pessoas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</si>
  <si>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219,"Assistência Social","Ministério das Cidades","Pessoas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</si>
  <si>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219,Saúde,"Ministério do Trabalho","Pessoas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</si>
  <si>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219,Educação,"Ministério do Trabalho","Pessoas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</si>
  <si>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219,"Assistência Social","Ministério do Trabalho","Pessoas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</si>
  <si>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219,Saúde,"Ministério do Desenvolvimento Agrário","Pessoas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</si>
  <si>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219,Educação,"Ministério do Desenvolvimento Agrário","Pessoas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</si>
  <si>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219,"Assistência Social","Ministério do Desenvolvimento Agrário","Pessoas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</si>
  <si>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219,Saúde,"Ministério da Saúde","Pessoas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</si>
  <si>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219,Educação,"Ministério da Saúde","Pessoas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</si>
  <si>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219,"Assistência Social","Ministério da Saúde","Pessoas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</si>
  <si>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219,Saúde,"Ministério da Educação","Pessoas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</si>
  <si>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219,Educação,"Ministério da Educação","Pessoas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</si>
  <si>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219,"Assistência Social","Ministério da Educação","Pessoas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</si>
  <si>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219,Saúde,"Ministério da Integração Nacional","Pessoas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</si>
  <si>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219,Educação,"Ministério da Integração Nacional","Pessoas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</si>
  <si>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219,"Assistência Social","Ministério da Integração Nacional","Pessoas em Situação de Vulnerabilidade Social","Projeto Alvorada - Programa de Combate à Pobreza IDH-14",2001-01-01,"Não se aplica","Não se aplica",3769/2001,2001-03-08,,"Reforçar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de",http://www.mds.gov.br/relcrys/alvorada/apresentacao.htm#16,#N/A,Decreto,https://www2.camara.leg.br/legin/fed/decret/2001/decreto-3769-8-marco-2001-374634-publicacaooriginal-1-pe.html,"Programa Governamental",Social,"Assistência Social",,,"As famílias que necessitam de atenção das políticas públicas sociais para que possam ter acesso a bens e serviços produzidos pela sociedade."</t>
  </si>
  <si>
    <t>220,"Desenvolvimento Regional e Territorial","Ministério da Integração Nacional","População em Geral","Projeto de Integração do Rio São Francisco (PISF)",2006-01-01,"Não se aplica","Não se aplica",5.995/2006,2006-12-19,,"Art. 1º  Fica instituído o Sistema de Gestão do Projeto de Integração do Rio São Francisco com as Bacias Hidrográficas do Nordeste Setentrional - SGIB, para a coordenação de competências determinadas em lei dos órgãos e entidades referidos no art. 3º, quanto ao Projeto de Integração do Rio São Francisco com as Bacias Hidrográficas do Nordeste Setentrional - PISF, com a finalidade de alcançar, entre outros, os seguintes objetivos:","Alterado pelo DECRETO Nº 8.207, DE 13 DE MARÇO DE 2014</t>
  </si>
  <si>
    <t>Altera o Decreto nº 5.995, de 19 de dezembro de 2006, que institui o Sistema de Gestão do Projeto de Integração do Rio São Francisco com as Bacias Hidrográficas do Nordeste Setentrional.","Não se aplica",Decreto,http://legis.senado.leg.br/norma/566460,Projeto,"Desenvolvimento Econômico","Desenvolvimento Regional",,,"Municípios da região de Integração"</t>
  </si>
  <si>
    <t>221,"Assistência Social","Ministério da Educação","Jovens (15 - 29 anos)","Projovem Adolescente - Serviço Socioeducativo",2008-01-01,"Não se aplica","Não se aplica",6629/2008,2005-06-30,,"Art. 1 o O Programa Nacional de Inclusão de Jovens - Projovem, instituído pela Lei no 11.129, de 30 de junho de 2005, e regido pela Lei no  11.692, de 10 de junho de 2008, fica regulamentado na forma deste</t>
  </si>
  <si>
    <t>Decreto e por disposições complementares estabelecidas pelos órgãos responsáveis pela sua coordenação, nas seguintes modalidades:I - Projovem Adolescente - Serviço Socioeducativo</t>
  </si>
  <si>
    <t xml:space="preserve"> II - Projovem Urbano</t>
  </si>
  <si>
    <t>III - Projovem Campo - Saberes da Terra</t>
  </si>
  <si>
    <t xml:space="preserve"> e IV - Projovem Trabalhador. Parágrafo único. O Projovem Adolescente - Serviço Socioeducativo será coordenado pelo Ministério</t>
  </si>
  <si>
    <t>do Desenvolvimento Social e Combate à Fome, o Projovem Urbano pela Secretaria-Geral da Presidência da</t>
  </si>
  <si>
    <t>República, o Projovem Campo - Saberes da Terra pelo Ministério da Educação e o Projovem Trabalhado pelo Ministério do Trabalho e Emprego.",#N/A,#N/A,Decreto,http://legis.senado.leg.br/norma/577404,"Programa Governamental",Social,"Assistência Social",,,"Art. 14. O Projovem Adolescente - Serviço Socioeducativo destina-se aos jovens de quinze a&lt;br /&gt;dezessete anos e que:&lt;br /&gt;I - pertençam à família beneficiária do Programa Bolsa Família, instituído pela Lei no&lt;br /&gt; 10.836, de 9 de&lt;br /&gt;janeiro de 2004</t>
  </si>
  <si>
    <t>&lt;br /&gt;II - sejam egressos de medida socioeducativa de internação ou em cumprimento de outras medidas&lt;br /&gt;socioeducativas em meio aberto, conforme disposto na Lei no&lt;br /&gt; 8.069, de 1990</t>
  </si>
  <si>
    <t>&lt;br /&gt;III - estejam em cumprimento ou sejam egressos de medida de proteção, conforme disposto na Lei no&lt;br /&gt;8.069, de 1990</t>
  </si>
  <si>
    <t>&lt;br /&gt;IV - sejam egressos do Programa de Erradicação do Trabalho Infantil - PETI</t>
  </si>
  <si>
    <t xml:space="preserve"> ou&lt;br /&gt;V - sejam egressos ou vinculados a programas de combate ao abuso e à exploração sexual."</t>
  </si>
  <si>
    <t>221,"Assistência Social","Ministério do Trabalho e Emprego","Jovens (15 - 29 anos)","Projovem Adolescente - Serviço Socioeducativo",2008-01-01,"Não se aplica","Não se aplica",6629/2008,2005-06-30,,"Art. 1 o O Programa Nacional de Inclusão de Jovens - Projovem, instituído pela Lei no 11.129, de 30 de junho de 2005, e regido pela Lei no  11.692, de 10 de junho de 2008, fica regulamentado na forma deste</t>
  </si>
  <si>
    <t>221,"Assistência Social","Ministério do Desenvolvimento Social e Combate à Fome","Jovens (15 - 29 anos)","Projovem Adolescente - Serviço Socioeducativo",2008-01-01,"Não se aplica","Não se aplica",6629/2008,2005-06-30,,"Art. 1 o O Programa Nacional de Inclusão de Jovens - Projovem, instituído pela Lei no 11.129, de 30 de junho de 2005, e regido pela Lei no  11.692, de 10 de junho de 2008, fica regulamentado na forma deste</t>
  </si>
  <si>
    <t>221,"Assistência Social","Ministério da Justiça","Jovens (15 - 29 anos)","Projovem Adolescente - Serviço Socioeducativo",2008-01-01,"Não se aplica","Não se aplica",6629/2008,2005-06-30,,"Art. 1 o O Programa Nacional de Inclusão de Jovens - Projovem, instituído pela Lei no 11.129, de 30 de junho de 2005, e regido pela Lei no  11.692, de 10 de junho de 2008, fica regulamentado na forma deste</t>
  </si>
  <si>
    <t>222,Agricultura,"Ministério da Fazenda","Trabalhadores e Trabalhadoras Rurais","Política de Garantia de Preço Mínimo (PGPN)",1966-01-01,"Não se aplica","Não se aplica",79/1966,1966-12-19,,"Diminuir oscilações na renda dos produtores rurais, assegurando-lhes uma remuneração mínima</t>
  </si>
  <si>
    <t xml:space="preserve"> balizar a oferta de alimentos, incentivando a produção</t>
  </si>
  <si>
    <t xml:space="preserve">  garantir a regularidade do abastecimento nacional",#N/A,NA,Decreto-Lei,https://www.planalto.gov.br/ccivil_03/decreto-lei/del0079.htm,Política,"Desenvolvimento Econômico","Agropecuária e Agrária",,"2024-12-25 18:04:09","Art 2º A garantia de preços instituída no presente Decreto-lei é estabelecida exclusivamente em favor dos produtores ou de suas cooperativas."</t>
  </si>
  <si>
    <t>222,Agricultura,"Ministério do Planejamento","Trabalhadores e Trabalhadoras Rurais","Política de Garantia de Preço Mínimo (PGPN)",1966-01-01,"Não se aplica","Não se aplica",79/1966,1966-12-19,,"Diminuir oscilações na renda dos produtores rurais, assegurando-lhes uma remuneração mínima</t>
  </si>
  <si>
    <t>222,Agricultura,"Ministério da Agricultura","Trabalhadores e Trabalhadoras Rurais","Política de Garantia de Preço Mínimo (PGPN)",1966-01-01,"Não se aplica","Não se aplica",79/1966,1966-12-19,,"Diminuir oscilações na renda dos produtores rurais, assegurando-lhes uma remuneração mínima</t>
  </si>
  <si>
    <t>223,Indústria,"Ministério de Desenvolvimento, Indústria e Comércio Exterior","Produtores, Empresários e outros Agentes dos Setores Econômicos","Política Econômica do Sal",1967-01-01,"Não se aplica","Não se aplica",257/1967,1967-02-28,,"Art. 2º Constituem objetivos da Política Econômica do Sal:</t>
  </si>
  <si>
    <t>I - Organização e expansão do mercado interno do sal</t>
  </si>
  <si>
    <t xml:space="preserve"> II - Planejamento das atividades salineiras com adequada coordenação das entidades que possam concorrer para soluções dos problemas do sal</t>
  </si>
  <si>
    <t xml:space="preserve"> III - Aumento de produção e melhoria de produtividade com a introdução de novos processos e realização de obras auxiliares específicas</t>
  </si>
  <si>
    <t xml:space="preserve"> IV - Aperfeiçoamento dos métodos de purificação e lavagem, melhorando as características do produto final</t>
  </si>
  <si>
    <t xml:space="preserve"> V - Promoção da adequada remuneração ao produtor</t>
  </si>
  <si>
    <t xml:space="preserve"> VI - Se necessário, formação de um Estoque de Reserva de Sal, destinado a funcionar como mecanismo regulador.",#N/A,"Política sem ação orçamentária associada",Decreto-Lei,https://www.planalto.gov.br/ccivil_03/decreto-lei/1965-1988/del0257.htm,Política,"Desenvolvimento Econômico","Política Econômica",,"2024-12-25 18:18:22","Setor salineiro"</t>
  </si>
  <si>
    <t>223,Indústria,"Ministério do Planejamento","Produtores, Empresários e outros Agentes dos Setores Econômicos","Política Econômica do Sal",1967-01-01,"Não se aplica","Não se aplica",257/1967,1967-02-28,,"Art. 2º Constituem objetivos da Política Econômica do Sal:</t>
  </si>
  <si>
    <t>224,Indústria,"Ministério da Indústria e do Comércio","Administração Pública e Servidores Públicos","Política Nacional de Metrologia",1967-01-01,"Não se aplica","Não se aplica",240/1967,1967-02-28,,"Art. 2º A fim de assegurar em todo o território nacional a indispensável uniformidade na expressão quantitativa e metrológica das grandezas, cabe privativamente à União, conforme estabelecido na Constituição Federal: a) a definição das unidades legais de medir</t>
  </si>
  <si>
    <t xml:space="preserve"> b) a legislação sôbre tudo quanto se referir a essas unidades, ao seu emprêgo e, de modo geral, ao aspecto metrológico de quaisquer atividades comerciais, indústriais, técnicas ou científicas</t>
  </si>
  <si>
    <t xml:space="preserve"> c) a execução, diretamente, ou por meio de delegações, das atividades metrológicas</t>
  </si>
  <si>
    <t xml:space="preserve"> d) a fixação e a forma do recebimento das importâncias correspondes aos preços dos serviços efetuados em verificação de medidas e instrumentos de medir, e das multas previstas neste Decreto-lei.",#N/A,"Política com ação orçamentária associada",Decreto-Lei,http://www.planalto.gov.br/ccivil_03/decreto-lei/1965-1988/del0240.htm,"Política Nacional","Desenvolvimento Econômico","Indústria e Comércio",,"2024-12-25 18:07:20",Metrologia</t>
  </si>
  <si>
    <t>225,Turismo,"Ministério da Justiça e Negócios Interiores","Produtores, Empresários e outros Agentes dos Setores Econômicos","Política Nacional do Turismo",1966-01-01,"Não se aplica","Não se aplica",55/1966,1966-11-21,1991-04-01,"Sem especificação","Revogado pela Lei nº 8181 de 1991</t>
  </si>
  <si>
    <t xml:space="preserve"> Há decreto 448 de 1992 que institui a política","Política com ação orçamentária associada",Decreto-Lei,http://www.planalto.gov.br/ccivil_03/decreto-lei/1965-1988/del0055.htm,"Política Nacional","Desenvolvimento Econômico","Turismo, Desporto e Lazer",,"2024-12-25 18:07:53","Sem especificação"</t>
  </si>
  <si>
    <t>225,"Gestão Ambiental","Ministério da Justiça e Negócios Interiores","Produtores, Empresários e outros Agentes dos Setores Econômicos","Política Nacional do Turismo",1966-01-01,"Não se aplica","Não se aplica",55/1966,1966-11-21,1991-04-01,"Sem especificação","Revogado pela Lei nº 8181 de 1991</t>
  </si>
  <si>
    <t>225,"Comércio e Serviços","Ministério da Justiça e Negócios Interiores","Produtores, Empresários e outros Agentes dos Setores Econômicos","Política Nacional do Turismo",1966-01-01,"Não se aplica","Não se aplica",55/1966,1966-11-21,1991-04-01,"Sem especificação","Revogado pela Lei nº 8181 de 1991</t>
  </si>
  <si>
    <t>225,Turismo,"Ministério da Fazenda","Produtores, Empresários e outros Agentes dos Setores Econômicos","Política Nacional do Turismo",1966-01-01,"Não se aplica","Não se aplica",55/1966,1966-11-21,1991-04-01,"Sem especificação","Revogado pela Lei nº 8181 de 1991</t>
  </si>
  <si>
    <t>225,"Gestão Ambiental","Ministério da Fazenda","Produtores, Empresários e outros Agentes dos Setores Econômicos","Política Nacional do Turismo",1966-01-01,"Não se aplica","Não se aplica",55/1966,1966-11-21,1991-04-01,"Sem especificação","Revogado pela Lei nº 8181 de 1991</t>
  </si>
  <si>
    <t>225,"Comércio e Serviços","Ministério da Fazenda","Produtores, Empresários e outros Agentes dos Setores Econômicos","Política Nacional do Turismo",1966-01-01,"Não se aplica","Não se aplica",55/1966,1966-11-21,1991-04-01,"Sem especificação","Revogado pela Lei nº 8181 de 1991</t>
  </si>
  <si>
    <t>225,Turismo,"Ministério dos Transportes","Produtores, Empresários e outros Agentes dos Setores Econômicos","Política Nacional do Turismo",1966-01-01,"Não se aplica","Não se aplica",55/1966,1966-11-21,1991-04-01,"Sem especificação","Revogado pela Lei nº 8181 de 1991</t>
  </si>
  <si>
    <t>225,"Gestão Ambiental","Ministério dos Transportes","Produtores, Empresários e outros Agentes dos Setores Econômicos","Política Nacional do Turismo",1966-01-01,"Não se aplica","Não se aplica",55/1966,1966-11-21,1991-04-01,"Sem especificação","Revogado pela Lei nº 8181 de 1991</t>
  </si>
  <si>
    <t>225,"Comércio e Serviços","Ministério dos Transportes","Produtores, Empresários e outros Agentes dos Setores Econômicos","Política Nacional do Turismo",1966-01-01,"Não se aplica","Não se aplica",55/1966,1966-11-21,1991-04-01,"Sem especificação","Revogado pela Lei nº 8181 de 1991</t>
  </si>
  <si>
    <t>225,Turismo,"Ministério da Educação","Produtores, Empresários e outros Agentes dos Setores Econômicos","Política Nacional do Turismo",1966-01-01,"Não se aplica","Não se aplica",55/1966,1966-11-21,1991-04-01,"Sem especificação","Revogado pela Lei nº 8181 de 1991</t>
  </si>
  <si>
    <t>225,"Gestão Ambiental","Ministério da Educação","Produtores, Empresários e outros Agentes dos Setores Econômicos","Política Nacional do Turismo",1966-01-01,"Não se aplica","Não se aplica",55/1966,1966-11-21,1991-04-01,"Sem especificação","Revogado pela Lei nº 8181 de 1991</t>
  </si>
  <si>
    <t>225,"Comércio e Serviços","Ministério da Educação","Produtores, Empresários e outros Agentes dos Setores Econômicos","Política Nacional do Turismo",1966-01-01,"Não se aplica","Não se aplica",55/1966,1966-11-21,1991-04-01,"Sem especificação","Revogado pela Lei nº 8181 de 1991</t>
  </si>
  <si>
    <t>225,Turismo,"Ministério da Aeronáutica","Produtores, Empresários e outros Agentes dos Setores Econômicos","Política Nacional do Turismo",1966-01-01,"Não se aplica","Não se aplica",55/1966,1966-11-21,1991-04-01,"Sem especificação","Revogado pela Lei nº 8181 de 1991</t>
  </si>
  <si>
    <t>225,"Gestão Ambiental","Ministério da Aeronáutica","Produtores, Empresários e outros Agentes dos Setores Econômicos","Política Nacional do Turismo",1966-01-01,"Não se aplica","Não se aplica",55/1966,1966-11-21,1991-04-01,"Sem especificação","Revogado pela Lei nº 8181 de 1991</t>
  </si>
  <si>
    <t>225,"Comércio e Serviços","Ministério da Aeronáutica","Produtores, Empresários e outros Agentes dos Setores Econômicos","Política Nacional do Turismo",1966-01-01,"Não se aplica","Não se aplica",55/1966,1966-11-21,1991-04-01,"Sem especificação","Revogado pela Lei nº 8181 de 1991</t>
  </si>
  <si>
    <t>225,Turismo,"Ministério do Desenvolvimento, Indústria e Comércio Exterior","Produtores, Empresários e outros Agentes dos Setores Econômicos","Política Nacional do Turismo",1966-01-01,"Não se aplica","Não se aplica",55/1966,1966-11-21,1991-04-01,"Sem especificação","Revogado pela Lei nº 8181 de 1991</t>
  </si>
  <si>
    <t>225,"Gestão Ambiental","Ministério do Desenvolvimento, Indústria e Comércio Exterior","Produtores, Empresários e outros Agentes dos Setores Econômicos","Política Nacional do Turismo",1966-01-01,"Não se aplica","Não se aplica",55/1966,1966-11-21,1991-04-01,"Sem especificação","Revogado pela Lei nº 8181 de 1991</t>
  </si>
  <si>
    <t>225,"Comércio e Serviços","Ministério do Desenvolvimento, Indústria e Comércio Exterior","Produtores, Empresários e outros Agentes dos Setores Econômicos","Política Nacional do Turismo",1966-01-01,"Não se aplica","Não se aplica",55/1966,1966-11-21,1991-04-01,"Sem especificação","Revogado pela Lei nº 8181 de 1991</t>
  </si>
  <si>
    <t>225,Turismo,"Ministério do Planejamento","Produtores, Empresários e outros Agentes dos Setores Econômicos","Política Nacional do Turismo",1966-01-01,"Não se aplica","Não se aplica",55/1966,1966-11-21,1991-04-01,"Sem especificação","Revogado pela Lei nº 8181 de 1991</t>
  </si>
  <si>
    <t>225,"Gestão Ambiental","Ministério do Planejamento","Produtores, Empresários e outros Agentes dos Setores Econômicos","Política Nacional do Turismo",1966-01-01,"Não se aplica","Não se aplica",55/1966,1966-11-21,1991-04-01,"Sem especificação","Revogado pela Lei nº 8181 de 1991</t>
  </si>
  <si>
    <t>225,"Comércio e Serviços","Ministério do Planejamento","Produtores, Empresários e outros Agentes dos Setores Econômicos","Política Nacional do Turismo",1966-01-01,"Não se aplica","Não se aplica",55/1966,1966-11-21,1991-04-01,"Sem especificação","Revogado pela Lei nº 8181 de 1991</t>
  </si>
  <si>
    <t>226,Urbanismo,"Ministério da Fazenda","Trabalhadores e Trabalhadoras Rurais","Programa de Desenvolvimento do Centro-Oeste (PRODOESTE)",1971-01-01,"Não se aplica","Não se aplica",1192/1971,1972-11-08,,"Art. 2º O PRODOESTE objetivará a construção imediata de uma rede rodoviária básica, prioritária, conjurada a um sistema de estradas vicinais e a uma rede de silos, armazéns, usinas de beneficiamento e frigoríficos, bem como a realização de obras de saneamento geral, retificação de cursos de água e recuperação de terras.","Programa com dotação limitada até 1974 (art. 3º, Decreto Lei 1.192/71).","Programa com ação orçamentária associada",Decreto-Lei,https://www.planalto.gov.br/ccivil_03/decreto-lei/1965-1988/Del1192.htm,"Programa Governamental","Desenvolvimento Econômico","Habitação e Urbanismo",,,"Sem especificação"</t>
  </si>
  <si>
    <t>226,Urbanismo,"Ministério do Planejamento","Trabalhadores e Trabalhadoras Rurais","Programa de Desenvolvimento do Centro-Oeste (PRODOESTE)",1971-01-01,"Não se aplica","Não se aplica",1192/1971,1972-11-08,,"Art. 2º O PRODOESTE objetivará a construção imediata de uma rede rodoviária básica, prioritária, conjurada a um sistema de estradas vicinais e a uma rede de silos, armazéns, usinas de beneficiamento e frigoríficos, bem como a realização de obras de saneamento geral, retificação de cursos de água e recuperação de terras.","Programa com dotação limitada até 1974 (art. 3º, Decreto Lei 1.192/71).","Programa com ação orçamentária associada",Decreto-Lei,https://www.planalto.gov.br/ccivil_03/decreto-lei/1965-1988/Del1192.htm,"Programa Governamental","Desenvolvimento Econômico","Habitação e Urbanismo",,,"Sem especificação"</t>
  </si>
  <si>
    <t>226,Urbanismo,"Ministério dos Transportes","Trabalhadores e Trabalhadoras Rurais","Programa de Desenvolvimento do Centro-Oeste (PRODOESTE)",1971-01-01,"Não se aplica","Não se aplica",1192/1971,1972-11-08,,"Art. 2º O PRODOESTE objetivará a construção imediata de uma rede rodoviária básica, prioritária, conjurada a um sistema de estradas vicinais e a uma rede de silos, armazéns, usinas de beneficiamento e frigoríficos, bem como a realização de obras de saneamento geral, retificação de cursos de água e recuperação de terras.","Programa com dotação limitada até 1974 (art. 3º, Decreto Lei 1.192/71).","Programa com ação orçamentária associada",Decreto-Lei,https://www.planalto.gov.br/ccivil_03/decreto-lei/1965-1988/Del1192.htm,"Programa Governamental","Desenvolvimento Econômico","Habitação e Urbanismo",,,"Sem especificação"</t>
  </si>
  <si>
    <t>226,Urbanismo,"Ministério da Indústria e do Comércio","Trabalhadores e Trabalhadoras Rurais","Programa de Desenvolvimento do Centro-Oeste (PRODOESTE)",1971-01-01,"Não se aplica","Não se aplica",1192/1971,1972-11-08,,"Art. 2º O PRODOESTE objetivará a construção imediata de uma rede rodoviária básica, prioritária, conjurada a um sistema de estradas vicinais e a uma rede de silos, armazéns, usinas de beneficiamento e frigoríficos, bem como a realização de obras de saneamento geral, retificação de cursos de água e recuperação de terras.","Programa com dotação limitada até 1974 (art. 3º, Decreto Lei 1.192/71).","Programa com ação orçamentária associada",Decreto-Lei,https://www.planalto.gov.br/ccivil_03/decreto-lei/1965-1988/Del1192.htm,"Programa Governamental","Desenvolvimento Econômico","Habitação e Urbanismo",,,"Sem especificação"</t>
  </si>
  <si>
    <t>226,Urbanismo,"Ministério do Interior","Trabalhadores e Trabalhadoras Rurais","Programa de Desenvolvimento do Centro-Oeste (PRODOESTE)",1971-01-01,"Não se aplica","Não se aplica",1192/1971,1972-11-08,,"Art. 2º O PRODOESTE objetivará a construção imediata de uma rede rodoviária básica, prioritária, conjurada a um sistema de estradas vicinais e a uma rede de silos, armazéns, usinas de beneficiamento e frigoríficos, bem como a realização de obras de saneamento geral, retificação de cursos de água e recuperação de terras.","Programa com dotação limitada até 1974 (art. 3º, Decreto Lei 1.192/71).","Programa com ação orçamentária associada",Decreto-Lei,https://www.planalto.gov.br/ccivil_03/decreto-lei/1965-1988/Del1192.htm,"Programa Governamental","Desenvolvimento Econômico","Habitação e Urbanismo",,,"Sem especificação"</t>
  </si>
  <si>
    <t>227,"Comércio e Serviços","Ministério da Fazenda","Produtores, Empresários e outros Agentes dos Setores Econômicos","Programa de Incentivo à Produção de Borracha Vegetal",1972-01-01,"Não se aplica","Não se aplica",1232/1972,1972-07-18,,"Art. 1º Fica instituído Programa de Incentivo à Produção de Borracha Vegetal, no valor de Cr$ 320.000.000,00 (trezentos e vinte milhões de cruzeiros), com o objetivo de:</t>
  </si>
  <si>
    <t>I - Aumentar a produção e produtividade do setor de borracha vegetal, e</t>
  </si>
  <si>
    <t>II - Criar condições para a consolidação e expansão da heveicultura no País, com a gradativa substituição do seringal nativo pelo de cultivo racional.",#N/A,"Programa com ação orçamentária associada",Decreto-Lei,https://www.planalto.gov.br/ccivil_03/decreto-lei/1965-1988/del1232.htm,"Programa Governamental","Desenvolvimento Econômico","Indústria e Comércio",,,"Art. 2º As áreas prioritárias para a execução do Programa são a Amazônia Ocidental e o litoral sul do Estado da Bahia."</t>
  </si>
  <si>
    <t>227,"Comércio e Serviços","Ministério da Indústria e do Comércio","Produtores, Empresários e outros Agentes dos Setores Econômicos","Programa de Incentivo à Produção de Borracha Vegetal",1972-01-01,"Não se aplica","Não se aplica",1232/1972,1972-07-18,,"Art. 1º Fica instituído Programa de Incentivo à Produção de Borracha Vegetal, no valor de Cr$ 320.000.000,00 (trezentos e vinte milhões de cruzeiros), com o objetivo de:</t>
  </si>
  <si>
    <t>227,"Comércio e Serviços","Ministério de Minas e Energia","Produtores, Empresários e outros Agentes dos Setores Econômicos","Programa de Incentivo à Produção de Borracha Vegetal",1972-01-01,"Não se aplica","Não se aplica",1232/1972,1972-07-18,,"Art. 1º Fica instituído Programa de Incentivo à Produção de Borracha Vegetal, no valor de Cr$ 320.000.000,00 (trezentos e vinte milhões de cruzeiros), com o objetivo de:</t>
  </si>
  <si>
    <t>227,"Comércio e Serviços","Ministério do Interior","Produtores, Empresários e outros Agentes dos Setores Econômicos","Programa de Incentivo à Produção de Borracha Vegetal",1972-01-01,"Não se aplica","Não se aplica",1232/1972,1972-07-18,,"Art. 1º Fica instituído Programa de Incentivo à Produção de Borracha Vegetal, no valor de Cr$ 320.000.000,00 (trezentos e vinte milhões de cruzeiros), com o objetivo de:</t>
  </si>
  <si>
    <t>228,"Desenvolvimento Regional e Territorial","Ministério da Fazenda","Populações de Fronteira ou Regiões Brasileiras de Desenvolvimento","Programa de Integração Nacional",1970-01-01,"Não se aplica","Não se aplica",1106/1970,1970-06-17,,"Art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1972)",#N/A,"Programa sem ação orçamentária associada",Decreto-Lei,http://www.planalto.gov.br/ccivil_03/decreto-lei/1965-1988/del1106.htm,"Programa Governamental","Desenvolvimento Econômico","Habitação e Urbanismo",,,"Sem especificação"</t>
  </si>
  <si>
    <t>228,Urbanismo,"Ministério da Fazenda","Populações de Fronteira ou Regiões Brasileiras de Desenvolvimento","Programa de Integração Nacional",1970-01-01,"Não se aplica","Não se aplica",1106/1970,1970-06-17,,"Art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1972)",#N/A,"Programa sem ação orçamentária associada",Decreto-Lei,http://www.planalto.gov.br/ccivil_03/decreto-lei/1965-1988/del1106.htm,"Programa Governamental","Desenvolvimento Econômico","Habitação e Urbanismo",,,"Sem especificação"</t>
  </si>
  <si>
    <t>228,"Desenvolvimento Regional e Territorial","Ministério do Planejamento","Populações de Fronteira ou Regiões Brasileiras de Desenvolvimento","Programa de Integração Nacional",1970-01-01,"Não se aplica","Não se aplica",1106/1970,1970-06-17,,"Art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1972)",#N/A,"Programa sem ação orçamentária associada",Decreto-Lei,http://www.planalto.gov.br/ccivil_03/decreto-lei/1965-1988/del1106.htm,"Programa Governamental","Desenvolvimento Econômico","Habitação e Urbanismo",,,"Sem especificação"</t>
  </si>
  <si>
    <t>228,Urbanismo,"Ministério do Planejamento","Populações de Fronteira ou Regiões Brasileiras de Desenvolvimento","Programa de Integração Nacional",1970-01-01,"Não se aplica","Não se aplica",1106/1970,1970-06-17,,"Art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1972)",#N/A,"Programa sem ação orçamentária associada",Decreto-Lei,http://www.planalto.gov.br/ccivil_03/decreto-lei/1965-1988/del1106.htm,"Programa Governamental","Desenvolvimento Econômico","Habitação e Urbanismo",,,"Sem especificação"</t>
  </si>
  <si>
    <t>228,"Desenvolvimento Regional e Territorial","Ministério dos Transportes","Populações de Fronteira ou Regiões Brasileiras de Desenvolvimento","Programa de Integração Nacional",1970-01-01,"Não se aplica","Não se aplica",1106/1970,1970-06-17,,"Art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1972)",#N/A,"Programa sem ação orçamentária associada",Decreto-Lei,http://www.planalto.gov.br/ccivil_03/decreto-lei/1965-1988/del1106.htm,"Programa Governamental","Desenvolvimento Econômico","Habitação e Urbanismo",,,"Sem especificação"</t>
  </si>
  <si>
    <t>228,Urbanismo,"Ministério dos Transportes","Populações de Fronteira ou Regiões Brasileiras de Desenvolvimento","Programa de Integração Nacional",1970-01-01,"Não se aplica","Não se aplica",1106/1970,1970-06-17,,"Art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1972)",#N/A,"Programa sem ação orçamentária associada",Decreto-Lei,http://www.planalto.gov.br/ccivil_03/decreto-lei/1965-1988/del1106.htm,"Programa Governamental","Desenvolvimento Econômico","Habitação e Urbanismo",,,"Sem especificação"</t>
  </si>
  <si>
    <t>228,"Desenvolvimento Regional e Territorial","Ministério da Agricultura","Populações de Fronteira ou Regiões Brasileiras de Desenvolvimento","Programa de Integração Nacional",1970-01-01,"Não se aplica","Não se aplica",1106/1970,1970-06-17,,"Art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1972)",#N/A,"Programa sem ação orçamentária associada",Decreto-Lei,http://www.planalto.gov.br/ccivil_03/decreto-lei/1965-1988/del1106.htm,"Programa Governamental","Desenvolvimento Econômico","Habitação e Urbanismo",,,"Sem especificação"</t>
  </si>
  <si>
    <t>228,Urbanismo,"Ministério da Agricultura","Populações de Fronteira ou Regiões Brasileiras de Desenvolvimento","Programa de Integração Nacional",1970-01-01,"Não se aplica","Não se aplica",1106/1970,1970-06-17,,"Art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1972)",#N/A,"Programa sem ação orçamentária associada",Decreto-Lei,http://www.planalto.gov.br/ccivil_03/decreto-lei/1965-1988/del1106.htm,"Programa Governamental","Desenvolvimento Econômico","Habitação e Urbanismo",,,"Sem especificação"</t>
  </si>
  <si>
    <t>228,"Desenvolvimento Regional e Territorial","Ministério da Indústria e do Comércio","Populações de Fronteira ou Regiões Brasileiras de Desenvolvimento","Programa de Integração Nacional",1970-01-01,"Não se aplica","Não se aplica",1106/1970,1970-06-17,,"Art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1972)",#N/A,"Programa sem ação orçamentária associada",Decreto-Lei,http://www.planalto.gov.br/ccivil_03/decreto-lei/1965-1988/del1106.htm,"Programa Governamental","Desenvolvimento Econômico","Habitação e Urbanismo",,,"Sem especificação"</t>
  </si>
  <si>
    <t>228,Urbanismo,"Ministério da Indústria e do Comércio","Populações de Fronteira ou Regiões Brasileiras de Desenvolvimento","Programa de Integração Nacional",1970-01-01,"Não se aplica","Não se aplica",1106/1970,1970-06-17,,"Art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1972)",#N/A,"Programa sem ação orçamentária associada",Decreto-Lei,http://www.planalto.gov.br/ccivil_03/decreto-lei/1965-1988/del1106.htm,"Programa Governamental","Desenvolvimento Econômico","Habitação e Urbanismo",,,"Sem especificação"</t>
  </si>
  <si>
    <t>228,"Desenvolvimento Regional e Territorial","Ministério do Interior","Populações de Fronteira ou Regiões Brasileiras de Desenvolvimento","Programa de Integração Nacional",1970-01-01,"Não se aplica","Não se aplica",1106/1970,1970-06-17,,"Art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1972)",#N/A,"Programa sem ação orçamentária associada",Decreto-Lei,http://www.planalto.gov.br/ccivil_03/decreto-lei/1965-1988/del1106.htm,"Programa Governamental","Desenvolvimento Econômico","Habitação e Urbanismo",,,"Sem especificação"</t>
  </si>
  <si>
    <t>228,Urbanismo,"Ministério do Interior","Populações de Fronteira ou Regiões Brasileiras de Desenvolvimento","Programa de Integração Nacional",1970-01-01,"Não se aplica","Não se aplica",1106/1970,1970-06-17,,"Art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1972)",#N/A,"Programa sem ação orçamentária associada",Decreto-Lei,http://www.planalto.gov.br/ccivil_03/decreto-lei/1965-1988/del1106.htm,"Programa Governamental","Desenvolvimento Econômico","Habitação e Urbanismo",,,"Sem especificação"</t>
  </si>
  <si>
    <t>229,"Organização Agrária","Ministério da Fazenda","Populações de Fronteira ou Regiões Brasileiras de Desenvolvimento","Programa de Redistribuição de Terras e de Estímulo à Agro-indústria do Norte e do Nordeste (PROTERRA)",1971-01-01,"Não se aplica","Não se aplica",1179/1971,1971-07-06,," Art. 1º É instituído o Programa de Redistribuicão de Terras e de Estímulo à Agro-indústria do Norte e do Nordeste (PROTERRA), com o objetivo de promover o mais fácil acesso do homem à terra, criar melhores condições de emprêgo de mão-de-obra e fomentar a agro-indústria nas regiões compreendidas nas áreas de atuação da SUDAM e da SUDENE.",#N/A,"Programa sem ação orçamentária associada",Decreto-Lei,http://www.planalto.gov.br/ccivil_03/decreto-lei/1965-1988/del1179.htm,"Programa Governamental","Desenvolvimento Econômico","Agropecuária e Agrária",,,"Sem especificação"</t>
  </si>
  <si>
    <t>229,"Organização Agrária","Ministério do Planejamento","Populações de Fronteira ou Regiões Brasileiras de Desenvolvimento","Programa de Redistribuição de Terras e de Estímulo à Agro-indústria do Norte e do Nordeste (PROTERRA)",1971-01-01,"Não se aplica","Não se aplica",1179/1971,1971-07-06,," Art. 1º É instituído o Programa de Redistribuicão de Terras e de Estímulo à Agro-indústria do Norte e do Nordeste (PROTERRA), com o objetivo de promover o mais fácil acesso do homem à terra, criar melhores condições de emprêgo de mão-de-obra e fomentar a agro-indústria nas regiões compreendidas nas áreas de atuação da SUDAM e da SUDENE.",#N/A,"Programa sem ação orçamentária associada",Decreto-Lei,http://www.planalto.gov.br/ccivil_03/decreto-lei/1965-1988/del1179.htm,"Programa Governamental","Desenvolvimento Econômico","Agropecuária e Agrária",,,"Sem especificação"</t>
  </si>
  <si>
    <t>229,"Organização Agrária","Ministério dos Transportes","Populações de Fronteira ou Regiões Brasileiras de Desenvolvimento","Programa de Redistribuição de Terras e de Estímulo à Agro-indústria do Norte e do Nordeste (PROTERRA)",1971-01-01,"Não se aplica","Não se aplica",1179/1971,1971-07-06,," Art. 1º É instituído o Programa de Redistribuicão de Terras e de Estímulo à Agro-indústria do Norte e do Nordeste (PROTERRA), com o objetivo de promover o mais fácil acesso do homem à terra, criar melhores condições de emprêgo de mão-de-obra e fomentar a agro-indústria nas regiões compreendidas nas áreas de atuação da SUDAM e da SUDENE.",#N/A,"Programa sem ação orçamentária associada",Decreto-Lei,http://www.planalto.gov.br/ccivil_03/decreto-lei/1965-1988/del1179.htm,"Programa Governamental","Desenvolvimento Econômico","Agropecuária e Agrária",,,"Sem especificação"</t>
  </si>
  <si>
    <t>229,"Organização Agrária","Ministério da Agricultura","Populações de Fronteira ou Regiões Brasileiras de Desenvolvimento","Programa de Redistribuição de Terras e de Estímulo à Agro-indústria do Norte e do Nordeste (PROTERRA)",1971-01-01,"Não se aplica","Não se aplica",1179/1971,1971-07-06,," Art. 1º É instituído o Programa de Redistribuicão de Terras e de Estímulo à Agro-indústria do Norte e do Nordeste (PROTERRA), com o objetivo de promover o mais fácil acesso do homem à terra, criar melhores condições de emprêgo de mão-de-obra e fomentar a agro-indústria nas regiões compreendidas nas áreas de atuação da SUDAM e da SUDENE.",#N/A,"Programa sem ação orçamentária associada",Decreto-Lei,http://www.planalto.gov.br/ccivil_03/decreto-lei/1965-1988/del1179.htm,"Programa Governamental","Desenvolvimento Econômico","Agropecuária e Agrária",,,"Sem especificação"</t>
  </si>
  <si>
    <t>229,"Organização Agrária","Ministério da Indústria e do Comércio","Populações de Fronteira ou Regiões Brasileiras de Desenvolvimento","Programa de Redistribuição de Terras e de Estímulo à Agro-indústria do Norte e do Nordeste (PROTERRA)",1971-01-01,"Não se aplica","Não se aplica",1179/1971,1971-07-06,," Art. 1º É instituído o Programa de Redistribuicão de Terras e de Estímulo à Agro-indústria do Norte e do Nordeste (PROTERRA), com o objetivo de promover o mais fácil acesso do homem à terra, criar melhores condições de emprêgo de mão-de-obra e fomentar a agro-indústria nas regiões compreendidas nas áreas de atuação da SUDAM e da SUDENE.",#N/A,"Programa sem ação orçamentária associada",Decreto-Lei,http://www.planalto.gov.br/ccivil_03/decreto-lei/1965-1988/del1179.htm,"Programa Governamental","Desenvolvimento Econômico","Agropecuária e Agrária",,,"Sem especificação"</t>
  </si>
  <si>
    <t>229,"Organização Agrária","Ministério do Interior","Populações de Fronteira ou Regiões Brasileiras de Desenvolvimento","Programa de Redistribuição de Terras e de Estímulo à Agro-indústria do Norte e do Nordeste (PROTERRA)",1971-01-01,"Não se aplica","Não se aplica",1179/1971,1971-07-06,," Art. 1º É instituído o Programa de Redistribuicão de Terras e de Estímulo à Agro-indústria do Norte e do Nordeste (PROTERRA), com o objetivo de promover o mais fácil acesso do homem à terra, criar melhores condições de emprêgo de mão-de-obra e fomentar a agro-indústria nas regiões compreendidas nas áreas de atuação da SUDAM e da SUDENE.",#N/A,"Programa sem ação orçamentária associada",Decreto-Lei,http://www.planalto.gov.br/ccivil_03/decreto-lei/1965-1988/del1179.htm,"Programa Governamental","Desenvolvimento Econômico","Agropecuária e Agrária",,,"Sem especificação"</t>
  </si>
  <si>
    <t>230,"Comércio e Serviços","Ministério da Indústria e do Comércio","Produtores, Empresários e outros Agentes dos Setores Econômicos","Programa especial de assistência financeira ao setor de borracha vegetal da Amazônia",1971-01-01,"Não se aplica","Não se aplica",1200/1971,1971-12-29,,"Sem especificação",#N/A,"Programa sem ação orçamentária associada",Decreto-Lei,https://www.planalto.gov.br/ccivil_03/decreto-lei/1965-1988/del1200.htm,"Programa Governamental","Desenvolvimento Econômico","Indústria e Comércio",,,"Sem especificação"</t>
  </si>
  <si>
    <t>230,"Comércio e Serviços","Ministério da Indústria e do Comércio","Administração Pública e Servidores Públicos","Programa especial de assistência financeira ao setor de borracha vegetal da Amazônia",1971-01-01,"Não se aplica","Não se aplica",1200/1971,1971-12-29,,"Sem especificação",#N/A,"Programa sem ação orçamentária associada",Decreto-Lei,https://www.planalto.gov.br/ccivil_03/decreto-lei/1965-1988/del1200.htm,"Programa Governamental","Desenvolvimento Econômico","Indústria e Comércio",,,"Sem especificação"</t>
  </si>
  <si>
    <t>230,"Comércio e Serviços","Ministério de Minas e Energia","Produtores, Empresários e outros Agentes dos Setores Econômicos","Programa especial de assistência financeira ao setor de borracha vegetal da Amazônia",1971-01-01,"Não se aplica","Não se aplica",1200/1971,1971-12-29,,"Sem especificação",#N/A,"Programa sem ação orçamentária associada",Decreto-Lei,https://www.planalto.gov.br/ccivil_03/decreto-lei/1965-1988/del1200.htm,"Programa Governamental","Desenvolvimento Econômico","Indústria e Comércio",,,"Sem especificação"</t>
  </si>
  <si>
    <t>230,"Comércio e Serviços","Ministério de Minas e Energia","Administração Pública e Servidores Públicos","Programa especial de assistência financeira ao setor de borracha vegetal da Amazônia",1971-01-01,"Não se aplica","Não se aplica",1200/1971,1971-12-29,,"Sem especificação",#N/A,"Programa sem ação orçamentária associada",Decreto-Lei,https://www.planalto.gov.br/ccivil_03/decreto-lei/1965-1988/del1200.htm,"Programa Governamental","Desenvolvimento Econômico","Indústria e Comércio",,,"Sem especificação"</t>
  </si>
  <si>
    <t>231,"Comércio e Serviços","Ministério da Fazenda","Produtores, Empresários e outros Agentes dos Setores Econômicos","Programa Especial para o Vale do São Francisco (PROVALE)",1972-01-01,"Não se aplica","Não se aplica",1207/1972,1972-02-07,,"Art. 1º É criado Programa Especial para o Vale do São Francisco (PROVALE), complementar aos programas em execução, para ocupar os vazios econômicos existentes nessa região e acelerar o seu desenvolvimento econômico e social, integrando-a mais rapidamente ao processo de desenvolvimento nacional.",#N/A,"Programa sem ação orçamentária associada",Decreto-Lei,http://www.planalto.gov.br/ccivil_03/decreto-lei/1965-1988/Del1207.htm,"Programa Governamental",Infraestrutura,"Indústria e Comércio",,,"Sem especificação"</t>
  </si>
  <si>
    <t>231,"Comércio e Serviços","Ministério do Planejamento","Produtores, Empresários e outros Agentes dos Setores Econômicos","Programa Especial para o Vale do São Francisco (PROVALE)",1972-01-01,"Não se aplica","Não se aplica",1207/1972,1972-02-07,,"Art. 1º É criado Programa Especial para o Vale do São Francisco (PROVALE), complementar aos programas em execução, para ocupar os vazios econômicos existentes nessa região e acelerar o seu desenvolvimento econômico e social, integrando-a mais rapidamente ao processo de desenvolvimento nacional.",#N/A,"Programa sem ação orçamentária associada",Decreto-Lei,http://www.planalto.gov.br/ccivil_03/decreto-lei/1965-1988/Del1207.htm,"Programa Governamental",Infraestrutura,"Indústria e Comércio",,,"Sem especificação"</t>
  </si>
  <si>
    <t>231,"Comércio e Serviços","Ministério dos Transportes","Produtores, Empresários e outros Agentes dos Setores Econômicos","Programa Especial para o Vale do São Francisco (PROVALE)",1972-01-01,"Não se aplica","Não se aplica",1207/1972,1972-02-07,,"Art. 1º É criado Programa Especial para o Vale do São Francisco (PROVALE), complementar aos programas em execução, para ocupar os vazios econômicos existentes nessa região e acelerar o seu desenvolvimento econômico e social, integrando-a mais rapidamente ao processo de desenvolvimento nacional.",#N/A,"Programa sem ação orçamentária associada",Decreto-Lei,http://www.planalto.gov.br/ccivil_03/decreto-lei/1965-1988/Del1207.htm,"Programa Governamental",Infraestrutura,"Indústria e Comércio",,,"Sem especificação"</t>
  </si>
  <si>
    <t>231,"Comércio e Serviços","Ministério da Agricultura","Produtores, Empresários e outros Agentes dos Setores Econômicos","Programa Especial para o Vale do São Francisco (PROVALE)",1972-01-01,"Não se aplica","Não se aplica",1207/1972,1972-02-07,,"Art. 1º É criado Programa Especial para o Vale do São Francisco (PROVALE), complementar aos programas em execução, para ocupar os vazios econômicos existentes nessa região e acelerar o seu desenvolvimento econômico e social, integrando-a mais rapidamente ao processo de desenvolvimento nacional.",#N/A,"Programa sem ação orçamentária associada",Decreto-Lei,http://www.planalto.gov.br/ccivil_03/decreto-lei/1965-1988/Del1207.htm,"Programa Governamental",Infraestrutura,"Indústria e Comércio",,,"Sem especificação"</t>
  </si>
  <si>
    <t>231,"Comércio e Serviços","Ministério da Indústria e do Comércio","Produtores, Empresários e outros Agentes dos Setores Econômicos","Programa Especial para o Vale do São Francisco (PROVALE)",1972-01-01,"Não se aplica","Não se aplica",1207/1972,1972-02-07,,"Art. 1º É criado Programa Especial para o Vale do São Francisco (PROVALE), complementar aos programas em execução, para ocupar os vazios econômicos existentes nessa região e acelerar o seu desenvolvimento econômico e social, integrando-a mais rapidamente ao processo de desenvolvimento nacional.",#N/A,"Programa sem ação orçamentária associada",Decreto-Lei,http://www.planalto.gov.br/ccivil_03/decreto-lei/1965-1988/Del1207.htm,"Programa Governamental",Infraestrutura,"Indústria e Comércio",,,"Sem especificação"</t>
  </si>
  <si>
    <t>231,"Comércio e Serviços","Ministério do Interior","Produtores, Empresários e outros Agentes dos Setores Econômicos","Programa Especial para o Vale do São Francisco (PROVALE)",1972-01-01,"Não se aplica","Não se aplica",1207/1972,1972-02-07,,"Art. 1º É criado Programa Especial para o Vale do São Francisco (PROVALE), complementar aos programas em execução, para ocupar os vazios econômicos existentes nessa região e acelerar o seu desenvolvimento econômico e social, integrando-a mais rapidamente ao processo de desenvolvimento nacional.",#N/A,"Programa sem ação orçamentária associada",Decreto-Lei,http://www.planalto.gov.br/ccivil_03/decreto-lei/1965-1988/Del1207.htm,"Programa Governamental",Infraestrutura,"Indústria e Comércio",,,"Sem especificação"</t>
  </si>
  <si>
    <t>232,"Ciência e Tecnologia","Ministério da Fazenda","Populações de Fronteira ou Regiões Brasileiras de Desenvolvimento","Programa Tecnológico Nacional",1967-01-01,"Não se aplica","Não se aplica",239/1967,1967-02-28,,"Sem especificação",#N/A,"Programa sem ação orçamentária associada",Decreto-Lei,https://www.planalto.gov.br/ccivil_03/decreto-lei/1965-1988/del0239.htm,"Programa Governamental","Desenvolvimento Econômico","Ciência e Tecnologia",,,"Sem especificação"</t>
  </si>
  <si>
    <t>232,"Ciência e Tecnologia","Ministério do Desenvolvimento, Indústria e Comércio Exterior","Populações de Fronteira ou Regiões Brasileiras de Desenvolvimento","Programa Tecnológico Nacional",1967-01-01,"Não se aplica","Não se aplica",239/1967,1967-02-28,,"Sem especificação",#N/A,"Programa sem ação orçamentária associada",Decreto-Lei,https://www.planalto.gov.br/ccivil_03/decreto-lei/1965-1988/del0239.htm,"Programa Governamental","Desenvolvimento Econômico","Ciência e Tecnologia",,,"Sem especificação"</t>
  </si>
  <si>
    <t>232,"Ciência e Tecnologia","Ministério da Educação","Populações de Fronteira ou Regiões Brasileiras de Desenvolvimento","Programa Tecnológico Nacional",1967-01-01,"Não se aplica","Não se aplica",239/1967,1967-02-28,,"Sem especificação",#N/A,"Programa sem ação orçamentária associada",Decreto-Lei,https://www.planalto.gov.br/ccivil_03/decreto-lei/1965-1988/del0239.htm,"Programa Governamental","Desenvolvimento Econômico","Ciência e Tecnologia",,,"Sem especificação"</t>
  </si>
  <si>
    <t>233,Administração,"Ministério da Fazenda","Administração Pública e Servidores Públicos","Programa Trienal de Aperfeiçoamento da Arrecadação das Receitas Federais",1987-01-01,"Não se aplica","Não se aplica",2357/1987,1987-08-31,,"Art. 1º Fica instituído o Programa Trienal de Aperfeiçoamento da Arrecadação das Receitas Federais, destinado a promover e desenvolver as atividades de fiscalização e cobrança dos tributos federais.",#N/A,"Programa sem ação orçamentária associada",Decreto-Lei,https://www.planalto.gov.br/ccivil_03/decreto-lei/del2357.htm,"Programa Governamental",Administração,"Administração Pública",,,"Sem especificação"</t>
  </si>
  <si>
    <t>235,Urbanismo,"Ministério do Desenvolvimento Regional","População em Geral","Programa de Desenvolvimento Urbano (Pró-Cidades)",2020-01-01,"Não se aplica","Não se aplica",29/2020,2020-09-29,,"O Pró-Cidades tem por objetivo proporcionar aos estados e aos municípios condições para formulação e implantação de política de desenvolvimento urbano local a partir do financiamento de investimentos apresentados na forma de projetos integrados de melhoria de um perímetro urbano, previamente definido, e, assim, garantir maior efetividade da função social da cidade e da propriedade urbana, priorizando a ocupação democrática de áreas urbanas consolidadas. Tratase do financiamento de intervenções estruturantes, a partir da qualificação do espaço público</t>
  </si>
  <si>
    <t xml:space="preserve"> da democratização do acesso aos equipamentos e mobiliários urbanos</t>
  </si>
  <si>
    <t xml:space="preserve"> do estímulo à utilização de imóveis vazios e ociosos prioritariamente para habitação de interesse social</t>
  </si>
  <si>
    <t xml:space="preserve"> e do uso de tecnologias para cidades inteligentes, revertendo o processo de esvaziamento e degradação urbana, além de promover a ampliação da oferta de habitações bem localizadas.","Parece não constituir programa nacional e sim instrumento de concessão de subsídios",NA,"Instrução Normativa",https://www.planalto.gov.br/ccivil_03/Portaria/IN/IN-29-20-ME.htm,"Programa Governamental",Social,Infraestrutura,,,"Municípios, Estados e DF"</t>
  </si>
  <si>
    <t>235,Habitação,"Ministério do Desenvolvimento Regional","População em Geral","Programa de Desenvolvimento Urbano (Pró-Cidades)",2020-01-01,"Não se aplica","Não se aplica",29/2020,2020-09-29,,"O Pró-Cidades tem por objetivo proporcionar aos estados e aos municípios condições para formulação e implantação de política de desenvolvimento urbano local a partir do financiamento de investimentos apresentados na forma de projetos integrados de melhoria de um perímetro urbano, previamente definido, e, assim, garantir maior efetividade da função social da cidade e da propriedade urbana, priorizando a ocupação democrática de áreas urbanas consolidadas. Tratase do financiamento de intervenções estruturantes, a partir da qualificação do espaço público</t>
  </si>
  <si>
    <t>235,Urbanismo,"Secretaria de Desenvolvimento Urbano e Regional","População em Geral","Programa de Desenvolvimento Urbano (Pró-Cidades)",2020-01-01,"Não se aplica","Não se aplica",29/2020,2020-09-29,,"O Pró-Cidades tem por objetivo proporcionar aos estados e aos municípios condições para formulação e implantação de política de desenvolvimento urbano local a partir do financiamento de investimentos apresentados na forma de projetos integrados de melhoria de um perímetro urbano, previamente definido, e, assim, garantir maior efetividade da função social da cidade e da propriedade urbana, priorizando a ocupação democrática de áreas urbanas consolidadas. Tratase do financiamento de intervenções estruturantes, a partir da qualificação do espaço público</t>
  </si>
  <si>
    <t>235,Habitação,"Secretaria de Desenvolvimento Urbano e Regional","População em Geral","Programa de Desenvolvimento Urbano (Pró-Cidades)",2020-01-01,"Não se aplica","Não se aplica",29/2020,2020-09-29,,"O Pró-Cidades tem por objetivo proporcionar aos estados e aos municípios condições para formulação e implantação de política de desenvolvimento urbano local a partir do financiamento de investimentos apresentados na forma de projetos integrados de melhoria de um perímetro urbano, previamente definido, e, assim, garantir maior efetividade da função social da cidade e da propriedade urbana, priorizando a ocupação democrática de áreas urbanas consolidadas. Tratase do financiamento de intervenções estruturantes, a partir da qualificação do espaço público</t>
  </si>
  <si>
    <t>236,Transportes,"Ministério do Desenvolvimento Regional","População em Geral","Programa de Infraestrutura de Transporte e da Mobilidade Urbana (Pró-Transporte)",2021-01-01,"Não se aplica","Não se aplica"," 3/2021",2021-02-17,,"2.1 O Pró-Transporte tem por objetivo promover a melhoria da mobilidade urbana, da acessibilidade universal, da qualidade de vida e do acesso aos serviços básicos e equipamentos sociais nas cidades brasileiras, por meio de investimentos em sistemas e outras infraestruturas de mobilidade urbana, compatíveis com as características locais e regionais, priorizando os modos de transporte público coletivo e os não motorizados",#N/A,#N/A,"Instrução Normativa",https://www.in.gov.br/en/web/dou/-/instrucao-normativa-n-3-de-12-de-fevereiro-de-2021-303741010,"Programa Governamental",Infraestrutura,Infraestrutura,,,"2.2 O Programa está voltado ao financiamento do setor público e privado para a implantação e&lt;br /&gt;requalificação de sistemas e melhorias na mobilidade urbana das pessoas, contribuindo para a promoção&lt;br /&gt;do desenvolvimento urbano, econômico e social, bem como para a preservação do meio ambiente, de&lt;br /&gt;maneira a garantir o retorno dos financiamentos concedidos e conferir maior alcance social às aplicações&lt;br /&gt;do FGTS"</t>
  </si>
  <si>
    <t>237,"Organização Agrária","Ministério da Agricultura, Pecuária e Abastecimento","Trabalhadores e Trabalhadoras Rurais","Programa Titula Brasil",2020-01-01,"Não se aplica","Não se aplica","n 01/2020",2020-12-02,,"Art. 1º Instituir o Programa Titula Brasil com o objetivo de aumentar a capacidade operacional dos procedimentos de titulação e regularização fundiária das áreas rurais sob domínio da União ou do Instituto Nacional de Colonização e Reforma Agrária.",#N/A,NA,"Instrução Normativa",https://pesquisa.in.gov.br/imprensa/jsp/visualiza/index.jsp?jornal=515&amp;pagina=1&amp;data=03/12/2020&amp;totalArquivos=171,"Programa Governamental","Desenvolvimento Econômico","Agropecuária e Agrária",,,"Sem especificação"</t>
  </si>
  <si>
    <t>237,"Organização Agrária","Instituto Nacional de Colonização e Reforma Agrária (Incra)","Trabalhadores e Trabalhadoras Rurais","Programa Titula Brasil",2020-01-01,"Não se aplica","Não se aplica","n 01/2020",2020-12-02,,"Art. 1º Instituir o Programa Titula Brasil com o objetivo de aumentar a capacidade operacional dos procedimentos de titulação e regularização fundiária das áreas rurais sob domínio da União ou do Instituto Nacional de Colonização e Reforma Agrária.",#N/A,NA,"Instrução Normativa",https://pesquisa.in.gov.br/imprensa/jsp/visualiza/index.jsp?jornal=515&amp;pagina=1&amp;data=03/12/2020&amp;totalArquivos=171,"Programa Governamental","Desenvolvimento Econômico","Agropecuária e Agrária",,,"Sem especificação"</t>
  </si>
  <si>
    <t>238,"Desenvolvimento Regional e Territorial","Ministério da Integração Nacional","Populações de Fronteira ou Regiões Brasileiras de Desenvolvimento","Plano Regional de Desenvolvimento da Amazônia (PRDA)",2007-01-01,"Não se aplica","Não se aplica",124/2007,2007-01-03,,"Institui, na forma do art. 43 da Constituição Federal, a Superintendência do Desenvolvimento da Amazônia - SUDAM</t>
  </si>
  <si>
    <t xml:space="preserve"> estabelece sua composição, natureza jurídica, objetivos, área de competência e instrumentos de ação</t>
  </si>
  <si>
    <t xml:space="preserve"> dispõe sobre o Fundo de Desenvolvimento da Amazônia - FDA</t>
  </si>
  <si>
    <t xml:space="preserve"> altera a Medida Provisória nº 2.157-5, de 24 de agosto de 2001</t>
  </si>
  <si>
    <t xml:space="preserve"> revoga a Lei Complementar nº 67, de 13 de junho de 1991</t>
  </si>
  <si>
    <t xml:space="preserve"> e dá outras providências.","Não tem norma específica. Está prevista de maneira genérica na LC que cria a SUDAM.</t>
  </si>
  <si>
    <t>É atualizado periodicamente. Ùltima versão é PDRA 2020-2023","Não se aplica","Lei Complementar",http://www.planalto.gov.br/ccivil_03/leis/lcp/lcp124.htm,Plano,"Desenvolvimento Econômico","Desenvolvimento Regional",,,"Sem especificação"</t>
  </si>
  <si>
    <t>238,"Desenvolvimento Regional e Territorial","Superintendência do Desenvolvimento da Amazônia (SUDAM)","Populações de Fronteira ou Regiões Brasileiras de Desenvolvimento","Plano Regional de Desenvolvimento da Amazônia (PRDA)",2007-01-01,"Não se aplica","Não se aplica",124/2007,2007-01-03,,"Institui, na forma do art. 43 da Constituição Federal, a Superintendência do Desenvolvimento da Amazônia - SUDAM</t>
  </si>
  <si>
    <t>239,"Desenvolvimento Regional e Territorial","Ministério da Integração Nacional","Populações de Fronteira ou Regiões Brasileiras de Desenvolvimento","Plano Regional de Desenvolvimento do Centro Oeste",2009-01-01,"Não se aplica","Não se aplica"," 129/2009",2009-01-08,,"II - Elaborar o Plano Regional de Desenvolvimento do Centro-Oeste [PRDCO], articulando-o com as políticas e os planos de desenvolvimento nacional, estaduais e municipais e, em especial, com a Política Nacional de Desenvolvimento Regional","Não tem norma específica. Está prevista de maneira genérica na LC que cria a SUDECO.</t>
  </si>
  <si>
    <t>É atualizado periodicamente. Ùltima versão é 2020-2023","Não se aplica","Lei Complementar",http://www.planalto.gov.br/ccivil_03/leis/lcp/lcp129.htm,Plano,"Desenvolvimento Econômico","Desenvolvimento Regional",,,"Sem especificação"</t>
  </si>
  <si>
    <t>239,"Desenvolvimento Regional e Territorial","Superintendência do Desenvolvimento do Centro-Oeste (SUDECO)","Populações de Fronteira ou Regiões Brasileiras de Desenvolvimento","Plano Regional de Desenvolvimento do Centro Oeste",2009-01-01,"Não se aplica","Não se aplica"," 129/2009",2009-01-08,,"II - Elaborar o Plano Regional de Desenvolvimento do Centro-Oeste [PRDCO], articulando-o com as políticas e os planos de desenvolvimento nacional, estaduais e municipais e, em especial, com a Política Nacional de Desenvolvimento Regional","Não tem norma específica. Está prevista de maneira genérica na LC que cria a SUDECO.</t>
  </si>
  <si>
    <t>240,"Desenvolvimento Regional e Territorial","Ministério da Integração Nacional","Populações e Setores Econômicos atingidos por Alterações no Meio Ambiente ou Clima</t>
  </si>
  <si>
    <t xml:space="preserve"> Desastres Ambientais","Plano Regional de Desenvolvimento do Nordeste (PRDNE)",2007-01-01,"Não se aplica","Não se aplica",125/2007,2007-01-03,,"Institui, na forma do art. 43 da Constituição Federal, a Superintendência do Desenvolvimento do Nordeste - SUDENE</t>
  </si>
  <si>
    <t xml:space="preserve"> estabelece sua composição, natureza jurídica, objetivos, áreas de atuação, instrumentos de ação</t>
  </si>
  <si>
    <t xml:space="preserve"> altera a Lei nº 7.827, de 27 de setembro de 1989, e a Medida Provisória nº 2.156, de 24 de agosto de 2001</t>
  </si>
  <si>
    <t xml:space="preserve"> revoga a Lei Complementar nº 66, de 12 de junho de 1991</t>
  </si>
  <si>
    <t xml:space="preserve"> e dá outras providências.","Não tem norma específica. Prevista na LC que cria a SUDENE","Não se aplica","Lei Complementar",https://www.planalto.gov.br/ccivil_03/leis/lcp/lcp125.htm,Plano,"Desenvolvimento Econômico","Desenvolvimento Regional",,,"Sem especificação"</t>
  </si>
  <si>
    <t>240,"Desenvolvimento Regional e Territorial","Superintendência do Desenvolvimento do Nordeste (SUDENE)","Populações e Setores Econômicos atingidos por Alterações no Meio Ambiente ou Clima</t>
  </si>
  <si>
    <t>241,Administração,"Ministério da Economia","Administração Pública e Servidores Públicos","Programa de Acompanhamento e Transparência Fiscal",2021-01-01,"Não se aplica","Não se aplica",178/2021,2021-01-14,,"Art. 1º  É instituído o Programa de Acompanhamento e Transparência Fiscal, o qual tem por objetivo reforçar a transparência fiscal dos Estados, do Distrito Federal e dos Municípios e compatibilizar as respectivas políticas fiscais com a da União.",#N/A,#N/A,"Lei Complementar",https://www.planalto.gov.br/ccivil_03/leis/lcp/lcp178.htm,"Programa Governamental",Administração,"Administração Pública",,,"Estados, Distrito Federal e Municípios"</t>
  </si>
  <si>
    <t>241,Administração,"Ministério da Defesa","Administração Pública e Servidores Públicos","Programa de Acompanhamento e Transparência Fiscal",2021-01-01,"Não se aplica","Não se aplica",178/2021,2021-01-14,,"Art. 1º  É instituído o Programa de Acompanhamento e Transparência Fiscal, o qual tem por objetivo reforçar a transparência fiscal dos Estados, do Distrito Federal e dos Municípios e compatibilizar as respectivas políticas fiscais com a da União.",#N/A,#N/A,"Lei Complementar",https://www.planalto.gov.br/ccivil_03/leis/lcp/lcp178.htm,"Programa Governamental",Administração,"Administração Pública",,,"Estados, Distrito Federal e Municípios"</t>
  </si>
  <si>
    <t>241,Administração,"Secretaria-Geral da Presidência da República","Administração Pública e Servidores Públicos","Programa de Acompanhamento e Transparência Fiscal",2021-01-01,"Não se aplica","Não se aplica",178/2021,2021-01-14,,"Art. 1º  É instituído o Programa de Acompanhamento e Transparência Fiscal, o qual tem por objetivo reforçar a transparência fiscal dos Estados, do Distrito Federal e dos Municípios e compatibilizar as respectivas políticas fiscais com a da União.",#N/A,#N/A,"Lei Complementar",https://www.planalto.gov.br/ccivil_03/leis/lcp/lcp178.htm,"Programa Governamental",Administração,"Administração Pública",,,"Estados, Distrito Federal e Municípios"</t>
  </si>
  <si>
    <t>242,Agricultura,"Ministério da Fazenda","Trabalhadores e Trabalhadoras Rurais","Programa de Assistência ao Trabalhador Rural",1971-01-01,"Não se aplica","Não se aplica",nov/71,1971-05-26,,"Sem especificação",#N/A,"Programa sem ação orçamentária associada","Lei Complementar",https://www.planalto.gov.br/ccivil_03/leis/lcp/lcp11.htm,"Programa Governamental",Social,"Assistência Social",,,"Art. 3º São beneficiários do Programa de Assistência instituído nesta Lei Complementar o trabalhador rural e seus dependentes.&lt;br /&gt;&lt;br /&gt;§ 1º Considera-se trabalhador rural, para os efeitos desta Lei Complementar:&lt;br /&gt;&lt;br /&gt;a) a pessoa física que presta serviços de natureza rural a empregador, mediante remuneração de qualquer espécie.&lt;br /&gt;&lt;br /&gt;b) o produtor, proprietário ou não, que sem empregado, trabalhe na atividade rural, individualmente ou em regime de economia familiar, assim entendido o trabalho dos membros da família indispensável à própria subsistência e exercido em condições de mutua dependência e colaboração."</t>
  </si>
  <si>
    <t>242,"Assistência Social","Ministério da Fazenda","Trabalhadores e Trabalhadoras Rurais","Programa de Assistência ao Trabalhador Rural",1971-01-01,"Não se aplica","Não se aplica",nov/71,1971-05-26,,"Sem especificação",#N/A,"Programa sem ação orçamentária associada","Lei Complementar",https://www.planalto.gov.br/ccivil_03/leis/lcp/lcp11.htm,"Programa Governamental",Social,"Assistência Social",,,"Art. 3º São beneficiários do Programa de Assistência instituído nesta Lei Complementar o trabalhador rural e seus dependentes.&lt;br /&gt;&lt;br /&gt;§ 1º Considera-se trabalhador rural, para os efeitos desta Lei Complementar:&lt;br /&gt;&lt;br /&gt;a) a pessoa física que presta serviços de natureza rural a empregador, mediante remuneração de qualquer espécie.&lt;br /&gt;&lt;br /&gt;b) o produtor, proprietário ou não, que sem empregado, trabalhe na atividade rural, individualmente ou em regime de economia familiar, assim entendido o trabalho dos membros da família indispensável à própria subsistência e exercido em condições de mutua dependência e colaboração."</t>
  </si>
  <si>
    <t>242,Agricultura,"Ministério do Trabalho e Previdência Social","Trabalhadores e Trabalhadoras Rurais","Programa de Assistência ao Trabalhador Rural",1971-01-01,"Não se aplica","Não se aplica",nov/71,1971-05-26,,"Sem especificação",#N/A,"Programa sem ação orçamentária associada","Lei Complementar",https://www.planalto.gov.br/ccivil_03/leis/lcp/lcp11.htm,"Programa Governamental",Social,"Assistência Social",,,"Art. 3º São beneficiários do Programa de Assistência instituído nesta Lei Complementar o trabalhador rural e seus dependentes.&lt;br /&gt;&lt;br /&gt;§ 1º Considera-se trabalhador rural, para os efeitos desta Lei Complementar:&lt;br /&gt;&lt;br /&gt;a) a pessoa física que presta serviços de natureza rural a empregador, mediante remuneração de qualquer espécie.&lt;br /&gt;&lt;br /&gt;b) o produtor, proprietário ou não, que sem empregado, trabalhe na atividade rural, individualmente ou em regime de economia familiar, assim entendido o trabalho dos membros da família indispensável à própria subsistência e exercido em condições de mutua dependência e colaboração."</t>
  </si>
  <si>
    <t>242,"Assistência Social","Ministério do Trabalho e Previdência Social","Trabalhadores e Trabalhadoras Rurais","Programa de Assistência ao Trabalhador Rural",1971-01-01,"Não se aplica","Não se aplica",nov/71,1971-05-26,,"Sem especificação",#N/A,"Programa sem ação orçamentária associada","Lei Complementar",https://www.planalto.gov.br/ccivil_03/leis/lcp/lcp11.htm,"Programa Governamental",Social,"Assistência Social",,,"Art. 3º São beneficiários do Programa de Assistência instituído nesta Lei Complementar o trabalhador rural e seus dependentes.&lt;br /&gt;&lt;br /&gt;§ 1º Considera-se trabalhador rural, para os efeitos desta Lei Complementar:&lt;br /&gt;&lt;br /&gt;a) a pessoa física que presta serviços de natureza rural a empregador, mediante remuneração de qualquer espécie.&lt;br /&gt;&lt;br /&gt;b) o produtor, proprietário ou não, que sem empregado, trabalhe na atividade rural, individualmente ou em regime de economia familiar, assim entendido o trabalho dos membros da família indispensável à própria subsistência e exercido em condições de mutua dependência e colaboração."</t>
  </si>
  <si>
    <t>242,Agricultura,"Ministério do Planejamento e Coordenação-Geral","Trabalhadores e Trabalhadoras Rurais","Programa de Assistência ao Trabalhador Rural",1971-01-01,"Não se aplica","Não se aplica",nov/71,1971-05-26,,"Sem especificação",#N/A,"Programa sem ação orçamentária associada","Lei Complementar",https://www.planalto.gov.br/ccivil_03/leis/lcp/lcp11.htm,"Programa Governamental",Social,"Assistência Social",,,"Art. 3º São beneficiários do Programa de Assistência instituído nesta Lei Complementar o trabalhador rural e seus dependentes.&lt;br /&gt;&lt;br /&gt;§ 1º Considera-se trabalhador rural, para os efeitos desta Lei Complementar:&lt;br /&gt;&lt;br /&gt;a) a pessoa física que presta serviços de natureza rural a empregador, mediante remuneração de qualquer espécie.&lt;br /&gt;&lt;br /&gt;b) o produtor, proprietário ou não, que sem empregado, trabalhe na atividade rural, individualmente ou em regime de economia familiar, assim entendido o trabalho dos membros da família indispensável à própria subsistência e exercido em condições de mutua dependência e colaboração."</t>
  </si>
  <si>
    <t>242,"Assistência Social","Ministério do Planejamento e Coordenação-Geral","Trabalhadores e Trabalhadoras Rurais","Programa de Assistência ao Trabalhador Rural",1971-01-01,"Não se aplica","Não se aplica",nov/71,1971-05-26,,"Sem especificação",#N/A,"Programa sem ação orçamentária associada","Lei Complementar",https://www.planalto.gov.br/ccivil_03/leis/lcp/lcp11.htm,"Programa Governamental",Social,"Assistência Social",,,"Art. 3º São beneficiários do Programa de Assistência instituído nesta Lei Complementar o trabalhador rural e seus dependentes.&lt;br /&gt;&lt;br /&gt;§ 1º Considera-se trabalhador rural, para os efeitos desta Lei Complementar:&lt;br /&gt;&lt;br /&gt;a) a pessoa física que presta serviços de natureza rural a empregador, mediante remuneração de qualquer espécie.&lt;br /&gt;&lt;br /&gt;b) o produtor, proprietário ou não, que sem empregado, trabalhe na atividade rural, individualmente ou em regime de economia familiar, assim entendido o trabalho dos membros da família indispensável à própria subsistência e exercido em condições de mutua dependência e colaboração."</t>
  </si>
  <si>
    <t>242,Agricultura,"Ministério da Saúde","Trabalhadores e Trabalhadoras Rurais","Programa de Assistência ao Trabalhador Rural",1971-01-01,"Não se aplica","Não se aplica",nov/71,1971-05-26,,"Sem especificação",#N/A,"Programa sem ação orçamentária associada","Lei Complementar",https://www.planalto.gov.br/ccivil_03/leis/lcp/lcp11.htm,"Programa Governamental",Social,"Assistência Social",,,"Art. 3º São beneficiários do Programa de Assistência instituído nesta Lei Complementar o trabalhador rural e seus dependentes.&lt;br /&gt;&lt;br /&gt;§ 1º Considera-se trabalhador rural, para os efeitos desta Lei Complementar:&lt;br /&gt;&lt;br /&gt;a) a pessoa física que presta serviços de natureza rural a empregador, mediante remuneração de qualquer espécie.&lt;br /&gt;&lt;br /&gt;b) o produtor, proprietário ou não, que sem empregado, trabalhe na atividade rural, individualmente ou em regime de economia familiar, assim entendido o trabalho dos membros da família indispensável à própria subsistência e exercido em condições de mutua dependência e colaboração."</t>
  </si>
  <si>
    <t>242,"Assistência Social","Ministério da Saúde","Trabalhadores e Trabalhadoras Rurais","Programa de Assistência ao Trabalhador Rural",1971-01-01,"Não se aplica","Não se aplica",nov/71,1971-05-26,,"Sem especificação",#N/A,"Programa sem ação orçamentária associada","Lei Complementar",https://www.planalto.gov.br/ccivil_03/leis/lcp/lcp11.htm,"Programa Governamental",Social,"Assistência Social",,,"Art. 3º São beneficiários do Programa de Assistência instituído nesta Lei Complementar o trabalhador rural e seus dependentes.&lt;br /&gt;&lt;br /&gt;§ 1º Considera-se trabalhador rural, para os efeitos desta Lei Complementar:&lt;br /&gt;&lt;br /&gt;a) a pessoa física que presta serviços de natureza rural a empregador, mediante remuneração de qualquer espécie.&lt;br /&gt;&lt;br /&gt;b) o produtor, proprietário ou não, que sem empregado, trabalhe na atividade rural, individualmente ou em regime de economia familiar, assim entendido o trabalho dos membros da família indispensável à própria subsistência e exercido em condições de mutua dependência e colaboração."</t>
  </si>
  <si>
    <t>242,Agricultura,"Ministério da Agricultura","Trabalhadores e Trabalhadoras Rurais","Programa de Assistência ao Trabalhador Rural",1971-01-01,"Não se aplica","Não se aplica",nov/71,1971-05-26,,"Sem especificação",#N/A,"Programa sem ação orçamentária associada","Lei Complementar",https://www.planalto.gov.br/ccivil_03/leis/lcp/lcp11.htm,"Programa Governamental",Social,"Assistência Social",,,"Art. 3º São beneficiários do Programa de Assistência instituído nesta Lei Complementar o trabalhador rural e seus dependentes.&lt;br /&gt;&lt;br /&gt;§ 1º Considera-se trabalhador rural, para os efeitos desta Lei Complementar:&lt;br /&gt;&lt;br /&gt;a) a pessoa física que presta serviços de natureza rural a empregador, mediante remuneração de qualquer espécie.&lt;br /&gt;&lt;br /&gt;b) o produtor, proprietário ou não, que sem empregado, trabalhe na atividade rural, individualmente ou em regime de economia familiar, assim entendido o trabalho dos membros da família indispensável à própria subsistência e exercido em condições de mutua dependência e colaboração."</t>
  </si>
  <si>
    <t>242,"Assistência Social","Ministério da Agricultura","Trabalhadores e Trabalhadoras Rurais","Programa de Assistência ao Trabalhador Rural",1971-01-01,"Não se aplica","Não se aplica",nov/71,1971-05-26,,"Sem especificação",#N/A,"Programa sem ação orçamentária associada","Lei Complementar",https://www.planalto.gov.br/ccivil_03/leis/lcp/lcp11.htm,"Programa Governamental",Social,"Assistência Social",,,"Art. 3º São beneficiários do Programa de Assistência instituído nesta Lei Complementar o trabalhador rural e seus dependentes.&lt;br /&gt;&lt;br /&gt;§ 1º Considera-se trabalhador rural, para os efeitos desta Lei Complementar:&lt;br /&gt;&lt;br /&gt;a) a pessoa física que presta serviços de natureza rural a empregador, mediante remuneração de qualquer espécie.&lt;br /&gt;&lt;br /&gt;b) o produtor, proprietário ou não, que sem empregado, trabalhe na atividade rural, individualmente ou em regime de economia familiar, assim entendido o trabalho dos membros da família indispensável à própria subsistência e exercido em condições de mutua dependência e colaboração."</t>
  </si>
  <si>
    <t>243,Administração,"Ministério da Justiça","Administração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</si>
  <si>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da Marinha","Administração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</si>
  <si>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do Exército","Administração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</si>
  <si>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das Relações Exteriores","Administração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</si>
  <si>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da Fazenda","Administração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</si>
  <si>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dos Transportes","Administração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</si>
  <si>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da Agricultura","Administração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</si>
  <si>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da Educação","Administração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</si>
  <si>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do Trabalho e Previdência Social","Administração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</si>
  <si>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da Aeronáutica","Administração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</si>
  <si>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da Indústria, do Comércio e do Turismo","Administração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</si>
  <si>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de Minas e Energia","Administração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</si>
  <si>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do Planejamento","Administração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</si>
  <si>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243,Administração,"Gabinete do Presidente","Administração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</si>
  <si>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243,Administração,"Ministério das Comunicações","Administração Pública e Servidores Públicos","Programa de Formação do Patrimônio do Servidor Público",1970-01-01,"Não se aplica","Não se aplica",ago/70,1970-12-04,,"Sem especificação",#N/A,"Programa sem ação orçamentária associada","Lei Complementar",https://www.planalto.gov.br/ccivil_03/Leis/LCP/Lcp08.htm,"Programa Governamental",Social,"Administração Pública",,,"Sem especificação"</t>
  </si>
  <si>
    <t>244,"Assistência Social","Ministério da Justiça","Trabalhadores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</si>
  <si>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da Marinha","Trabalhadores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</si>
  <si>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do Exército","Trabalhadores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</si>
  <si>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das Relações Exteriores","Trabalhadores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</si>
  <si>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da Fazenda","Trabalhadores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</si>
  <si>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dos Transportes","Trabalhadores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</si>
  <si>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da Agricultura","Trabalhadores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</si>
  <si>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da Educação","Trabalhadores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</si>
  <si>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do Trabalho e Previdência Social","Trabalhadores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</si>
  <si>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da Aeronáutica","Trabalhadores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</si>
  <si>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da Indústria, do Comércio e do Turismo","Trabalhadores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</si>
  <si>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de Minas e Energia","Trabalhadores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</si>
  <si>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do Planejamento","Trabalhadores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</si>
  <si>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Social","Gabinete do Presidente","Trabalhadores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</si>
  <si>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244,"Assistência Social","Ministério das Comunicações","Trabalhadores e Trabalhadoras Urbanos","Programa de Integração Social",1970-01-01,"Não se aplica","Não se aplica",jul/70,1960-10-10,,"  Art. 1.º - É instituído, na forma prevista nesta Lei, o Programa de Integração Social, destinado a promover a integração do empregado na vida e no desenvolvimento das empresas.",#N/A,"Programa com ação orçamentária associada","Lei Complementar",https://www.planalto.gov.br/ccivil_03/leis/LCP/Lcp07.htm,"Programa Governamental",Social,"Assistência Social",,,"  § 1º - Para os fins desta Lei, entende-se por empresa a pessoa jurídica, nos termos da legislação do Imposto de Renda, e por empregado todo aquele assim definido pela Legislação Trabalhista."</t>
  </si>
  <si>
    <t>245,Urbanismo,"Ministério da Fazenda","Populações Urbanas, Metropolitanas e Periurbanas","Programa Especial de Desenvolvimento da Grande Teresina",2001-01-01,"Não se aplica","Não se aplica",112/2001,2001-09-20,,"Art. 1o É o Poder Executivo autorizado a criar a Região Integrada de Desenvolvimento da Grande Teresina, com o objetivo de articular e harmonizar as ações administrativas da União e dos Estados do Piauí e do Maranhão, conforme o previsto no inciso IX do art. 21, no art. 43, e no inciso IV do art. 48 da Constituição Federal.","A Lei Complentar 112/2001 é regulamentada por mei do  Decreto 10.129/2019.","Programa com ação orçamentária associada","Lei Complementar",http://www.planalto.gov.br/ccivil_03/leis/lcp/lcp112.htm,"Programa Governamental","Desenvolvimento Econômico","Habitação e Urbanismo",,,"  § 1o A Região de que trata este artigo é constituída pelos Municípios de Altos, Beneditinos, Coivaras, Curralinho, Demerval Lobão, José de Freitas, Lagoa Alegre, Lagoa do Piauí, Miguel Leão, Monsenhor Gil, Teresina e União, no Estado do Piauí, e pelo Município de Timon, no Estado do Maranhão."</t>
  </si>
  <si>
    <t>245,Urbanismo,"Ministério da Integração Nacional","Populações Urbanas, Metropolitanas e Periurbanas","Programa Especial de Desenvolvimento da Grande Teresina",2001-01-01,"Não se aplica","Não se aplica",112/2001,2001-09-20,,"Art. 1o É o Poder Executivo autorizado a criar a Região Integrada de Desenvolvimento da Grande Teresina, com o objetivo de articular e harmonizar as ações administrativas da União e dos Estados do Piauí e do Maranhão, conforme o previsto no inciso IX do art. 21, no art. 43, e no inciso IV do art. 48 da Constituição Federal.","A Lei Complentar 112/2001 é regulamentada por mei do  Decreto 10.129/2019.","Programa com ação orçamentária associada","Lei Complementar",http://www.planalto.gov.br/ccivil_03/leis/lcp/lcp112.htm,"Programa Governamental","Desenvolvimento Econômico","Habitação e Urbanismo",,,"  § 1o A Região de que trata este artigo é constituída pelos Municípios de Altos, Beneditinos, Coivaras, Curralinho, Demerval Lobão, José de Freitas, Lagoa Alegre, Lagoa do Piauí, Miguel Leão, Monsenhor Gil, Teresina e União, no Estado do Piauí, e pelo Município de Timon, no Estado do Maranhão."</t>
  </si>
  <si>
    <t>246,Urbanismo,"Ministério da Justiça","Populações Urbanas, Metropolitanas e Periurbanas","Programa Especial de Desenvolvimento do Entorno do Distrito Federal ",1998-01-01,"Não se aplica","Não se aplica",94/1998,2013-05-16,,"Sem especificação","Esta Lei Complementar foi regulamenta através do Decreto 7.469/2011 e seu § 1º do art. 1º   recebeu nova redação por meio da Lei pela Lei Complementar nº 163 de 2018. ","Programa com ação orçamentária associada","Lei Complementar",https://www.planalto.gov.br/ccivil_03/leis/lcp/lcp94.htm,"Programa Governamental","Desenvolvimento Econômico","Habitação e Urbanismo",,,"§ 1º  A Região Administrativa de que trata este artigo é constituída pelo Distrito Federal, pelos Municípios de Abadiânia, Água Fria de Goiás, Águas Lindas de Goiás, Alexânia, Alto Paraíso de Goiás, Alvorada do Norte, Barro Alto, Cabeceiras, Cavalcante, Cidade Ocidental, Cocalzinho de Goiás, Corumbá de Goiás, Cristalina, Flores de Goiás, Formosa, Goianésia, Luziânia, Mimoso de Goiás, Niquelândia, Novo Gama, Padre Bernardo, Pirenópolis, Planaltina, Santo Antônio do Descoberto, São João d’Aliança, Simolândia, Valparaíso de Goiás, Vila Boa e Vila Propício, no Estado de Goiás, e de Arinos, Buritis, Cabeceira Grande e Unaí, no Estado de Minas Gerais.                   (Redação dada pela Lei Complementar nº 163, de 2018)"</t>
  </si>
  <si>
    <t>247,Urbanismo,"Ministério da Fazenda","Populações Urbanas, Metropolitanas e Periurbanas","Programa Especial de Desenvolvimento do Pólo Petrolina/PE e Juazeiro/BA",2001-01-01,"Não se aplica","Não se aplica",113/2001,2001-09-20,,"Sem especificação",#N/A,"Programa sem ação orçamentária associada","Lei Complementar",http://www.planalto.gov.br/ccivil_03/leis/lcp/lcp113.htm,"Programa Governamental","Desenvolvimento Econômico","Habitação e Urbanismo",,,"Parágrafo único. A Região Administrativa de que trata este artigo é constituída pelos Municípios de Lagoa Grande, Orocó, Petrolina, Santa Maria da Boa Vista, no Estado de Pernambuco, e pelos Municípios de Casa Nova, Curaçá, Juazeiro e Sobradinho, no Estado da Bahia."</t>
  </si>
  <si>
    <t>247,Urbanismo,"Ministério da Indústria e do Comércio Exterior e Serviços","Populações Urbanas, Metropolitanas e Periurbanas","Programa Especial de Desenvolvimento do Pólo Petrolina/PE e Juazeiro/BA",2001-01-01,"Não se aplica","Não se aplica",113/2001,2001-09-20,,"Sem especificação",#N/A,"Programa sem ação orçamentária associada","Lei Complementar",http://www.planalto.gov.br/ccivil_03/leis/lcp/lcp113.htm,"Programa Governamental","Desenvolvimento Econômico","Habitação e Urbanismo",,,"Parágrafo único. A Região Administrativa de que trata este artigo é constituída pelos Municípios de Lagoa Grande, Orocó, Petrolina, Santa Maria da Boa Vista, no Estado de Pernambuco, e pelos Municípios de Casa Nova, Curaçá, Juazeiro e Sobradinho, no Estado da Bahia."</t>
  </si>
  <si>
    <t>247,Urbanismo,"Ministério da Integração Nacional","Populações Urbanas, Metropolitanas e Periurbanas","Programa Especial de Desenvolvimento do Pólo Petrolina/PE e Juazeiro/BA",2001-01-01,"Não se aplica","Não se aplica",113/2001,2001-09-20,,"Sem especificação",#N/A,"Programa sem ação orçamentária associada","Lei Complementar",http://www.planalto.gov.br/ccivil_03/leis/lcp/lcp113.htm,"Programa Governamental","Desenvolvimento Econômico","Habitação e Urbanismo",,,"Parágrafo único. A Região Administrativa de que trata este artigo é constituída pelos Municípios de Lagoa Grande, Orocó, Petrolina, Santa Maria da Boa Vista, no Estado de Pernambuco, e pelos Municípios de Casa Nova, Curaçá, Juazeiro e Sobradinho, no Estado da Bahia."</t>
  </si>
  <si>
    <t>248,Saúde,"Ministério da Economia","População em Geral","Programa Federativo de Enfrentamento ao Coronavírus SARS-CoV-2 (Covid-19)",2020-01-01,"Não se aplica","Não se aplica",173/2020,2020-05-28,,"§ 1º O Programa de que trata o caput é composto pelas seguintes iniciativas:</t>
  </si>
  <si>
    <t>I - suspensão dos pagamentos das dívidas contratadas entre:</t>
  </si>
  <si>
    <t>a) de um lado, a União, e, de outro, os Estados e o Distrito Federal, com amparo na Lei nº 9.496, de 11 de setembro de 1997, e na Medida Provisória nº 2.192-70, de 24 de agosto de 2001</t>
  </si>
  <si>
    <t>b) de um lado, a União, e, de outro, os Municípios, com base na Medida Provisória nº 2.185-35, de 24 de agosto de 2001, e na Lei nº 13.485, de 2 de outubro de 2017</t>
  </si>
  <si>
    <t>II - reestruturação de operações de crédito interno e externo junto ao sistema financeiro e instituições multilaterais de crédito nos termos previstos no art. 4º desta Lei Complementar</t>
  </si>
  <si>
    <t>III - entrega de recursos da União, na forma de auxílio financeiro, aos Estados, ao Distrito Federal e aos Municípios, no exercício de 2020, e em ações de enfrentamento ao Coronavírus SARS-CoV-2 (Covid-19).",#N/A,"Programa com ação orçamentária associada","Lei Complementar",https://www.planalto.gov.br/ccivil_03/leis/lcp/lcp173.htm,"Programa Governamental",Social,Saúde,,,"Sem especificação  População em geral"</t>
  </si>
  <si>
    <t>248,Saúde,"Advocacia-Geral da União","População em Geral","Programa Federativo de Enfrentamento ao Coronavírus SARS-CoV-2 (Covid-19)",2020-01-01,"Não se aplica","Não se aplica",173/2020,2020-05-28,,"§ 1º O Programa de que trata o caput é composto pelas seguintes iniciativas:</t>
  </si>
  <si>
    <t>248,Saúde,"Secretaria-Geral da Presidência da República","População em Geral","Programa Federativo de Enfrentamento ao Coronavírus SARS-CoV-2 (Covid-19)",2020-01-01,"Não se aplica","Não se aplica",173/2020,2020-05-28,,"§ 1º O Programa de que trata o caput é composto pelas seguintes iniciativas:</t>
  </si>
  <si>
    <t>248,Saúde,"Ministério da Defesa","População em Geral","Programa Federativo de Enfrentamento ao Coronavírus SARS-CoV-2 (Covid-19)",2020-01-01,"Não se aplica","Não se aplica",173/2020,2020-05-28,,"§ 1º O Programa de que trata o caput é composto pelas seguintes iniciativas:</t>
  </si>
  <si>
    <t>249,"Assistência Social","Presidência da República","Pessoas em Situação de Vulnerabilidade Social","Auxílio Emergencial de abril a junho de 2020",2020-01-01,"Não se aplica","Não se aplica",13982/2020,2020-04-02,,"Art. 2º Durante o período de 3 (três) meses, a contar da publicação desta Lei, será concedido auxílio emergencial no valor de R$ 600,00 (seiscentos reais) mensais ao trabalhador que cumpra cumulativamente os seguintes requisitos","Regulamentado pelo Decreto 10.316 de 07/04/2020, prorrogado e alterado pelo Decreto 10412/202, MP 1000/2020, MP 1039/2021 e Decreto 10740/21.",#N/A,"Lei ordinária",https://www.planalto.gov.br/ccivil_03/_ato2019-2022/2020/lei/l13982.htm,"Programa Governamental",Social,"Assistência Social",,,"Art. 2º...     ...trabalhador que cumpra cumulativamente os seguintes requisitos:                                              I - seja maior de 18 (dezoito) anos de idade, salvo no caso de mães adolescentes</t>
  </si>
  <si>
    <t xml:space="preserve"> (Redação dada pela Lei nº 13.998, de 2020)&lt;br /&gt;&lt;br /&gt;II - não tenha emprego formal ativo</t>
  </si>
  <si>
    <t>&lt;br /&gt;&lt;br /&gt;III - não seja titular de benefício previdenciário ou assistencial ou beneficiário do seguro-desemprego ou de programa de transferência de renda federal, ressalvado, nos termos dos §§ 1º e 2º, o Bolsa Família</t>
  </si>
  <si>
    <t>&lt;br /&gt;&lt;br /&gt;IV - cuja renda familiar mensal per capita seja de até 1/2 (meio) salário-mínimo ou a renda familiar mensal total seja de até 3 (três) salários mínimos</t>
  </si>
  <si>
    <t>&lt;br /&gt;&lt;br /&gt;V - que, no ano de 2018, não tenha recebido rendimentos tributáveis acima de R$ 28.559,70 (vinte e oito mil, quinhentos e cinquenta e nove reais e setenta centavos</t>
  </si>
  <si>
    <t xml:space="preserve"> e&lt;br /&gt;&lt;br /&gt;VI - que exerça atividade na condição de:&lt;br /&gt;&lt;br /&gt;a) microempreendedor individual (MEI</t>
  </si>
  <si>
    <t xml:space="preserve">&lt;br /&gt;&lt;br /&gt;b) contribuinte individual do Regime Geral de Previdência Social que contribua na forma do caput ou do inciso I do § 2º do art. 21 da Lei nº 8.212, de 24 de julho de 1991 </t>
  </si>
  <si>
    <t xml:space="preserve"> ou&lt;br /&gt;&lt;br /&gt;c) trabalhador informal, seja empregado, autônomo ou desempregado, de qualquer natureza, inclusive o intermitente inativo, inscrito no Cadastro Único para Programas Sociais do Governo Federal (CadÚnico) até 20 de março de 2020, ou que, nos termos de autodeclaração, cumpra o requisito do inciso IV."</t>
  </si>
  <si>
    <t>249,"Assistência Social","Ministério da Economia","Pessoas em Situação de Vulnerabilidade Social","Auxílio Emergencial de abril a junho de 2020",2020-01-01,"Não se aplica","Não se aplica",13982/2020,2020-04-02,,"Art. 2º Durante o período de 3 (três) meses, a contar da publicação desta Lei, será concedido auxílio emergencial no valor de R$ 600,00 (seiscentos reais) mensais ao trabalhador que cumpra cumulativamente os seguintes requisitos","Regulamentado pelo Decreto 10.316 de 07/04/2020, prorrogado e alterado pelo Decreto 10412/202, MP 1000/2020, MP 1039/2021 e Decreto 10740/21.",#N/A,"Lei ordinária",https://www.planalto.gov.br/ccivil_03/_ato2019-2022/2020/lei/l13982.htm,"Programa Governamental",Social,"Assistência Social",,,"Art. 2º...     ...trabalhador que cumpra cumulativamente os seguintes requisitos:                                              I - seja maior de 18 (dezoito) anos de idade, salvo no caso de mães adolescentes</t>
  </si>
  <si>
    <t>250,"Assistência Social","Ministério do Bem-Estar Social","Idosos (+ 60 anos)","Benefício de Prestação Continuada Idoso",1993-01-01,"Não se aplica","Não se aplica",8742/1993,1993-12-07,,"Dispõe sobre a organização da Assistência Social e dá outras providências.",#N/A,#N/A,"Lei ordinária",https://www.planalto.gov.br/ccivil_03/leis/l8742compilado.htm,"Programa Governamental",Social,"Assistência Social",,,"a) a proteção à família, à maternidade, à infância, à adolescência e à velhice</t>
  </si>
  <si>
    <t>    "</t>
  </si>
  <si>
    <t>251,"Assistência Social","Ministério do Bem-Estar Social","Pessoas com Deficiência (PcD)","Benefício de Prestação Continuada para pessoas com deficiência",1993-01-01,"Não se aplica","Não se aplica",8742/1993,1993-12-07,,"Dispõe sobre a organização da Assistência Social e dá outras providências.",#N/A,#N/A,"Lei ordinária",https://www.planalto.gov.br/ccivil_03/leis/l8742compilado.htm,"Programa Governamental",Social,"Assistência Social",,,"a) a proteção à família, à maternidade, à infância, à adolescência e à velhice</t>
  </si>
  <si>
    <t xml:space="preserve">252,"Assistência Social","Ministério do Desenvolvimento Social e Combate à Fome","Pessoas em Situação de Vulnerabilidade Social","Brasil Carinhoso",2012-01-01,570/2012,"14 de maio de 2012",12722/2012,2012-10-03,2012-07-03,"Art. 4º São obrigatórias as transferências de recursos da União aos Municípios e ao Distrito Federal, desde que cumpridos os critérios de elegibilidade estabelecidos nesta Lei, com a finalidade de prestar apoio financeiro suplementar à manutenção e ao desenvolvimento da educação infantil para o atendimento em creches de crianças de zero a quarenta e oito meses cadastradas no Censo Escolar da Educação Básica e que sejam:  I - de famílias beneficiárias do Programa Bolsa Família, na forma estabelecida pela Lei nº 10.836, de 9 de janeiro de 2004 </t>
  </si>
  <si>
    <t xml:space="preserve"> ou (Incluído pela Lei nº 13.348, de 2016)</t>
  </si>
  <si>
    <t xml:space="preserve">  II - beneficiárias do Benefício de Prestação Continuada - BPC, na forma estabelecida pela Lei nº 8.742, de 7 de dezembro de 1993 </t>
  </si>
  <si>
    <t xml:space="preserve"> III - pessoas com deficiência, ainda que não se enquadrem nos incisos I ou II. (Incluído pela Lei nº 13.348, de 2016)",http://www.planalto.gov.br/ccivil_03/_ato2011-2014/2012/lei/l12722.htm,#N/A,"Lei ordinária",https://www.planalto.gov.br/ccivil_03/_ato2011-2014/2012/Lei/L12722.htm,"Programa Governamental",Social,"Assistência Social",,,"beneficiários bolsa família, do BPC e pessoas com deficiência"</t>
  </si>
  <si>
    <t>253,"Ensino Superior","Ministério da Educação","Comunidades Escolares e seus Membros (Educação Básica, Educação Profissional, Técnica/Tecnológica e Continuada)","Fundo de Financiamento Estudantil (FIES)",2001-01-01,"Não se aplica","Não se aplica",10260/2001,2001-07-12,,"Art. 1º  É instituído, nos termos desta Lei, o Fundo de Financiamento Estudantil (Fies), de natureza contábil, vinculado ao Ministério da Educação, destinado à concessão de financiamento a estudantes de cursos superiores não gratuitos e com avaliação positiva nos processos conduzidos pelo Ministério, de acordo com regulamentação própria.",#N/A,NA,"Lei ordinária",https://www.planalto.gov.br/ccivil_03/leis/leis_2001/l10260.htm,"Programa Governamental",Social,Educação,,,"Art. 1º  É instituído, nos termos desta Lei, o Fundo de Financiamento Estudantil (Fies), de natureza contábil, vinculado ao Ministério da Educação, destinado à concessão de financiamento a estudantes de cursos superiores não gratuitos e com avaliação positiva nos processos conduzidos pelo Ministério, de acordo com regulamentação própria.  "</t>
  </si>
  <si>
    <t>253,Educação,"Ministério da Educação","Comunidades Escolares e seus Membros (Educação Básica, Educação Profissional, Técnica/Tecnológica e Continuada)","Fundo de Financiamento Estudantil (FIES)",2001-01-01,"Não se aplica","Não se aplica",10260/2001,2001-07-12,,"Art. 1º  É instituído, nos termos desta Lei, o Fundo de Financiamento Estudantil (Fies), de natureza contábil, vinculado ao Ministério da Educação, destinado à concessão de financiamento a estudantes de cursos superiores não gratuitos e com avaliação positiva nos processos conduzidos pelo Ministério, de acordo com regulamentação própria.",#N/A,NA,"Lei ordinária",https://www.planalto.gov.br/ccivil_03/leis/leis_2001/l10260.htm,"Programa Governamental",Social,Educação,,,"Art. 1º  É instituído, nos termos desta Lei, o Fundo de Financiamento Estudantil (Fies), de natureza contábil, vinculado ao Ministério da Educação, destinado à concessão de financiamento a estudantes de cursos superiores não gratuitos e com avaliação positiva nos processos conduzidos pelo Ministério, de acordo com regulamentação própria.  "</t>
  </si>
  <si>
    <t>254,Agricultura,"Ministério de Minas e Energia","Agricultores Familiares</t>
  </si>
  <si>
    <t xml:space="preserve"> Prescadores Artesanais","Plano Nacional de Produção de Biodiesel (PNPB)",2005-01-01,"Não se aplica","Não se aplica",11097/2005,2005-01-13,,"</t>
  </si>
  <si>
    <t>Dispõe sobre a introdução do biodiesel na matriz energética brasileira</t>
  </si>
  <si>
    <t xml:space="preserve"> altera as Leis nºs 9.478, de 6 de agosto de 1997, 9.847, de 26 de outubro de 1999 e 10.636, de 30 de dezembro de 2002</t>
  </si>
  <si>
    <t xml:space="preserve"> e dá outras providências.</t>
  </si>
  <si>
    <t xml:space="preserve"> ","Entrada da AF no PNPB ocorre orientada pela resolução 49/2004 do Condraf e com a criação do Selo Combustível Social. Não encontrei a íntegra da resolução. Principal instrumento: Selo Combustível Social</t>
  </si>
  <si>
    <t>Resolução N°49, de 16 de novembro de 2004 - Conselho Nacional do Desenvolvimento Rural Sustentável (Condraf), que aprova recomendações ao Programa Nacional de Biodiesel. </t>
  </si>
  <si>
    <t>Para estimular ainda mais esse processo, o Governo Federal lançou o Selo Combustível Social, um conjunto de medidas específicas visando estimular a inclusão social da agricultura, nessa importante cadeia produtiva , conforme Instrução Normativa nº 01, de 05 de julho de 2005. Em 30 de Setembro de 2005, o MDA publicou a Instrução Normativa nº 02 para projetos de biodiesel com perspectivas de consolidarem-se como empreedimentos aptos ao selo combustível social. O enquadramento social de projetos ou empresas produtoras de biodiesel permite acesso a melhores condições de financiamento junto ao BNDES e outras instituições financeiras, além dar direito de concorrência em leilões de compra de biodiesel. As indústrias produtoras também terão direito a desoneração de alguns tributos, mas deverão garantir a compra da matéria-prima, preços pré-estabelecidos, oferecendo segurança aos agricultores familiares. Há, ainda, possibilidade dos agricultores familiares participarem como sócios ou quotistas das indústrias extratoras de óleo ou de produção de biodiesel, seja de forma direta, seja por meio de associações ou cooperativas de produtores.</t>
  </si>
  <si>
    <t>,NA,Lei ordinária",https://www.planalto.gov.br/ccivil_03/_ato2004-2006/2005/lei/l11097.htm,Plano,"Desenvolvimento Econômico","Agropecuária e Agrária",,,"Cadeia produtiva do Biodiesel</t>
  </si>
  <si>
    <t xml:space="preserve"> Agricultores familiares"</t>
  </si>
  <si>
    <t>255,"Organização Agrária","Ministério da Reforma e do Desenvolvimento Agrário","Trabalhadores e Trabalhadoras Rurais","Política Agrária (Estatuto da Terra)",1964-01-01,"Não se aplica","Não se aplica",4504/1964,1964-11-30,,"Art. 1° Esta Lei regula os direitos e obrigações concernentes aos bens imóveis rurais, para os fins de execução da Reforma Agrária e promoção da Política Agrícola.", ,NA,"Lei ordinária",https://www.planalto.gov.br/ccivil_03/leis/l4504.htm,Política,Social,"Agropecuária e Agrária",,"2024-12-24 14:40:47","Sem especificação"</t>
  </si>
  <si>
    <t>256,Agricultura,"Ministério da Agricultura","Agricultores Familiares</t>
  </si>
  <si>
    <t xml:space="preserve"> Prescadores Artesanais","Política Agrícola",1991-01-01,"Não se aplica","Não se aplica",8171/1991,1991-01-18,,"Art. 3° São objetivos da política agrícola:</t>
  </si>
  <si>
    <t>I - na forma como dispõe o art. 174 da Constituição, o Estado exercerá função de planejamento, que será determinante para o setor público e indicativo para o setor privado, destinado a promover, regular, fiscalizar, controlar, avaliar atividade e suprir necessidades, visando assegurar o incremento da produção e da produtividade agrícolas, a regularidade do abastecimento interno, especialmente alimentar, e a redução das disparidades regionais</t>
  </si>
  <si>
    <t xml:space="preserve"> II - sistematizar a atuação do Estado para que os diversos segmentos intervenientes da agricultura possam planejar suas ações e investimentos numa perspectiva de médio e longo prazos, reduzindo as incertezas do setor</t>
  </si>
  <si>
    <t xml:space="preserve"> III - eliminar as distorções que afetam o desempenho das funções econômica e social da agricultura</t>
  </si>
  <si>
    <t xml:space="preserve"> IV - proteger o meio ambiente, garantir o seu uso racional e estimular a recuperação dos recursos naturais</t>
  </si>
  <si>
    <t xml:space="preserve"> V - (Vetado)</t>
  </si>
  <si>
    <t xml:space="preserve"> VI - promover a descentralização da execução dos serviços públicos de apoio ao setor rural, visando a complementariedade de ações com Estados, Distrito Federal, Territórios e Municípios, cabendo a estes assumir suas responsabilidades na execução da política agrícola, adequando os diversos instrumentos às suas necessidades e realidades</t>
  </si>
  <si>
    <t xml:space="preserve"> VII - compatibilizar as ações da política agrícola com as de reforma agrária, assegurando aos beneficiários o apoio à sua integração ao sistema produtivo</t>
  </si>
  <si>
    <t xml:space="preserve"> VIII - promover e estimular o desenvolvimento da ciência e da tecnologia agrícola pública e privada, em especial aquelas voltadas para a utilização dos fatores de produção internos</t>
  </si>
  <si>
    <t xml:space="preserve"> IX - possibilitar a participação efetiva de todos os segmentos atuantes no setor rural, na definição dos rumos da agricultura brasileira</t>
  </si>
  <si>
    <t xml:space="preserve"> X - prestar apoio institucional ao produtor rural, com prioridade de atendimento ao pequeno produtor e sua família</t>
  </si>
  <si>
    <t xml:space="preserve"> XI - estimular o processo de agroindustrialização junto às respectivas áreas de produção</t>
  </si>
  <si>
    <t xml:space="preserve"> XII - (Vetado)</t>
  </si>
  <si>
    <t xml:space="preserve"> XIII – promover a saúde animal e a sanidade vegetal</t>
  </si>
  <si>
    <t xml:space="preserve"> (Inciso incluído pela Lei nº 10.298, de 30.10.2001) XIV – promover a idoneidade dos insumos e serviços empregados na agricultura</t>
  </si>
  <si>
    <t xml:space="preserve"> (Inciso incluído pela Lei nº 10.298, de 30.10.2001) XV – assegurar a qualidade dos produtos de origem agropecuária, seus derivados e resíduos de valor econômico</t>
  </si>
  <si>
    <t xml:space="preserve"> (Inciso incluído pela Lei nº 10.298, de 30.10.2001) XVI – promover a concorrência leal entre os agentes que atuam nos setores e a proteção destes em relação a práticas desleais e a riscos de doenças e pragas exóticas no País</t>
  </si>
  <si>
    <t xml:space="preserve"> (Inciso incluído pela Lei nº 10.298, de 30.10.2001) XVII – melhorar a renda e a qualidade de vida no meio rural.(Inciso incluído pela Lei nº 10.298, de 30.10.2001)",,"Política com ação orçamentária associada","Lei ordinária",https://www.planalto.gov.br/ccivil_03/leis/l8171.htm,Política,"Desenvolvimento Econômico","Agropecuária e Agrária",,"2024-12-25 17:34:11","atividades agropecuárias, agroindustriais e de planejamento das atividades pesqueira e florestal."</t>
  </si>
  <si>
    <t>256,Agricultura,"Ministério da Agricultura","Produtores, Empresários e outros Agentes dos Setores Econômicos","Política Agrícola",1991-01-01,"Não se aplica","Não se aplica",8171/1991,1991-01-18,,"Art. 3° São objetivos da política agrícola:</t>
  </si>
  <si>
    <t>257,"Assistência Social","Ministério da Justiça","Crianças (0 a 12 anos)","Política de Acolhimento Familiar e Adoção",2009-01-01,"Não se aplica","Não se aplica",12010/2009,2009-08-03,,"Art. 1o  Esta Lei dispõe sobre o aperfeiçoamento da sistemática prevista para garantia do direito à convivência familiar a todas as crianças e adolescentes, na forma prevista pela Lei no 8.069, de 13 de julho de 1990, Estatuto da Criança e do Adolescente.",#N/A,#N/A,"Lei ordinária",https://www.planalto.gov.br/ccivil_03/_ato2007-2010/2009/lei/l12010.htm,Política,Social,"Assistência Social",,"2024-12-24 14:43:16","Toda criança ou adolescente"</t>
  </si>
  <si>
    <t>257,"Assistência Social","Ministério da Justiça","Adolescentes (12 a 18 anos)","Política de Acolhimento Familiar e Adoção",2009-01-01,"Não se aplica","Não se aplica",12010/2009,2009-08-03,,"Art. 1o  Esta Lei dispõe sobre o aperfeiçoamento da sistemática prevista para garantia do direito à convivência familiar a todas as crianças e adolescentes, na forma prevista pela Lei no 8.069, de 13 de julho de 1990, Estatuto da Criança e do Adolescente.",#N/A,#N/A,"Lei ordinária",https://www.planalto.gov.br/ccivil_03/_ato2007-2010/2009/lei/l12010.htm,Política,Social,"Assistência Social",,"2024-12-24 14:43:16","Toda criança ou adolescente"</t>
  </si>
  <si>
    <t>257,"Assistência Social","Ministério das Relações Exteriores","Crianças (0 a 12 anos)","Política de Acolhimento Familiar e Adoção",2009-01-01,"Não se aplica","Não se aplica",12010/2009,2009-08-03,,"Art. 1o  Esta Lei dispõe sobre o aperfeiçoamento da sistemática prevista para garantia do direito à convivência familiar a todas as crianças e adolescentes, na forma prevista pela Lei no 8.069, de 13 de julho de 1990, Estatuto da Criança e do Adolescente.",#N/A,#N/A,"Lei ordinária",https://www.planalto.gov.br/ccivil_03/_ato2007-2010/2009/lei/l12010.htm,Política,Social,"Assistência Social",,"2024-12-24 14:43:16","Toda criança ou adolescente"</t>
  </si>
  <si>
    <t>257,"Assistência Social","Ministério das Relações Exteriores","Adolescentes (12 a 18 anos)","Política de Acolhimento Familiar e Adoção",2009-01-01,"Não se aplica","Não se aplica",12010/2009,2009-08-03,,"Art. 1o  Esta Lei dispõe sobre o aperfeiçoamento da sistemática prevista para garantia do direito à convivência familiar a todas as crianças e adolescentes, na forma prevista pela Lei no 8.069, de 13 de julho de 1990, Estatuto da Criança e do Adolescente.",#N/A,#N/A,"Lei ordinária",https://www.planalto.gov.br/ccivil_03/_ato2007-2010/2009/lei/l12010.htm,Política,Social,"Assistência Social",,"2024-12-24 14:43:16","Toda criança ou adolescente"</t>
  </si>
  <si>
    <t>258,"Assistência Social","Ministério do Bem-Estar Social","Pessoas em Situação de Vulnerabilidade Social","Política de Assistência Social (LOAS)",1993-01-01,"Não se aplica","Não se aplica",8742/1993,1993-12-07,,"Dispõe sobre a organização da Assistência Social e dá outras providências.",#N/A,#N/A,"Lei ordinária",https://www.planalto.gov.br/ccivil_03/leis/l8742compilado.htm,Política,Social,"Assistência Social",,"2024-12-23 16:01:58","a) a proteção à família, à maternidade, à infância, à adolescência e à velhice</t>
  </si>
  <si>
    <t>259,"Ciência e Tecnologia","Ministério da Ciência, Tecnologia e Inovações","Instituições Científicas, Tecnológicas e de Inovação (ICTI) e seus Membros","Política de Ciência, Tecnologia e Inovação de Materiais Avançados",2021-01-01,"Não se aplica","Não se aplica","Decreto 10.746",2021-06-12,,"Art. 2º A Política de Ciência, Tecnologia e Inovação de Materiais Avançados tem a finalidade de orientar o planejamento, as ações e as atividades de pesquisa, desenvolvimento tecnológico, inovação e empreendedorismo na cadeia de valor de materiais avançados no País, com vistas à agregação de valor em produtos, serviços e processos para a promoção do desenvolvimento social e econômico.",#N/A,"Programa com ação orçamentária associada","Lei ordinária",https://www.planalto.gov.br/ccivil_03/_ato2019-2022/2021/Decreto/D10746.htm,Política,"Desenvolvimento Econômico","Ciência e Tecnologia",,"2024-12-24 14:47:48","II - promover alianças estratégicas e cooperação entre empresas e instituições científicas e tecnológicas e de inovação, com o objetivo de criar produtos, processos e serviços inovadores, e de transferir e difundir tecnologia</t>
  </si>
  <si>
    <t xml:space="preserve">
260,Saúde,Ministério da Fazenda","Instituições, Equipamentos e Profissionais da Saúde</t>
  </si>
  <si>
    <t xml:space="preserve"> Usuários do Sistema de Saúde","Política de Controle da Natalidade de Cães e Gatos",2017-01-01,"Não se aplica","Não se aplica",13426/2017,2017-03-31,,"Art. 1º O controle de natalidade de cães e gatos em todo o território nacional será regido de acordo com o estabelecido nesta Lei, mediante esterilização permanente por cirurgia, ou por outro procedimento que garanta eficiência, segurança e bem-estar ao animal.",#N/A,"Política com ação orçamentária associada","Lei ordinária",https://www.planalto.gov.br/ccivil_03/_ato2015-2018/2017/lei/l13426.htm,Política,Social,"Meio Ambiente",,"2024-12-25 18:19:07","Art. 2º A esterilização de animais de que trata o art. 1º desta Lei será executada mediante programa em que seja levado em conta:&lt;br /&gt;I - o estudo das localidades ou regiões que apontem para a necessidade de atendimento prioritário ou emergencial, em face da superpopulação, ou quadro epidemiológico</t>
  </si>
  <si>
    <t xml:space="preserve"> II - o quantitativo de animais a serem esterilizados, por localidade, necessário à redução da taxa populacional em níveis satisfatórios, inclusive os não domiciliados</t>
  </si>
  <si>
    <t xml:space="preserve"> e III - o tratamento prioritário aos animais pertencentes ou localizados nas comunidades de baixa renda."</t>
  </si>
  <si>
    <t>260,Saúde,"Ministério da Saúde","Instituições, Equipamentos e Profissionais da Saúde</t>
  </si>
  <si>
    <t>260,Saúde,"Ministério do Planejamento, Desenvolvimento e Gestão","Instituições, Equipamentos e Profissionais da Saúde</t>
  </si>
  <si>
    <t>261,Agricultura,"Ministério da Agricultura","Agricultores Familiares</t>
  </si>
  <si>
    <t xml:space="preserve"> Prescadores Artesanais","Política de Crédito Rural (SNCR)",1965-01-01,"Não se aplica","Não se aplica",4829/1965,1965-11-05,,"Art. 3º São objetivos específicos do crédito rural: I - estimular o incremento ordenado dos investimentos rurais, inclusive para armazenamento beneficiamento e industrialização dos produtos agropecuários, quando efetuado por cooperativas ou pelo produtor na sua propriedade rural</t>
  </si>
  <si>
    <t xml:space="preserve"> II - favorecer o custeio oportuno e adequado da produção e a comercialização de produtos agropecuários</t>
  </si>
  <si>
    <t xml:space="preserve"> III - possibilitar o fortalecimento econômico dos produtores rurais, notadamente pequenos e médios</t>
  </si>
  <si>
    <t xml:space="preserve"> IV - incentivar a introdução de métodos racionais de produção, visando ao aumento da produtividade e à melhoria do padrão de vida das populações rurais, e à adequada defesa do solo</t>
  </si>
  <si>
    <t>,#N/A,NA,Lei ordinária",http://www.planalto.gov.br/ccivil_03/leis/l4829.htm,Política,"Desenvolvimento Econômico","Agropecuária e Agrária",,"2024-12-25 18:21:13","Produtores rurais ou a suas cooperativas para aplicação exclusiva em atividades que se enquadrem nos objetivos indicados na legislação"</t>
  </si>
  <si>
    <t>261,Agricultura,"Ministério da Agricultura","Produtores, Empresários e outros Agentes do Setor Agropecuário","Política de Crédito Rural (SNCR)",1965-01-01,"Não se aplica","Não se aplica",4829/1965,1965-11-05,,"Art. 3º São objetivos específicos do crédito rural: I - estimular o incremento ordenado dos investimentos rurais, inclusive para armazenamento beneficiamento e industrialização dos produtos agropecuários, quando efetuado por cooperativas ou pelo produtor na sua propriedade rural</t>
  </si>
  <si>
    <t>262,Agricultura,"Ministério da Agricultura","Produtores, Empresários e outros Agentes do Setor Agropecuário","Política de Defesa Agropecuária",1998-01-01,"Não se aplica","Não se aplica",9712/1998,1998-11-20,,"Art 1 São objetivos da defesa agropecuária assegurar: I – a sanidade das populações vegetais</t>
  </si>
  <si>
    <t xml:space="preserve"> II – a saúde dos rebanhos animais</t>
  </si>
  <si>
    <t xml:space="preserve"> III – a idoneidade dos insumos e dos serviços utilizados na agropecuária</t>
  </si>
  <si>
    <t xml:space="preserve"> IV – a identidade e a segurança higiênico-sanitária e tecnológica dos produtos agropecuários finais destinados aos consumidores.", ,NA,"Lei ordinária",https://www.planalto.gov.br/ccivil_03/leis/l9712.htm,Política,"Desenvolvimento Econômico","Agropecuária e Agrária",,"2024-12-25 18:21:57","Sem especificação"</t>
  </si>
  <si>
    <t>263,Educação,"Ministério da Educação","População em Geral","Política de Educação para o Consumo Sustentável",2015-01-01,"Não se aplica","Não se aplica",13186/2015,2015-11-12,,"Art. 2º São objetivos da Política de Educação para o Consumo Sustentável:</t>
  </si>
  <si>
    <t>I - incentivar mudanças de atitude dos consumidores na escolha de produtos que sejam produzidos com base em processos ecologicamente sustentáveis</t>
  </si>
  <si>
    <t xml:space="preserve"> II - estimular a redução do consumo de água, energia e de outros recursos naturais, renováveis e não renováveis, no âmbito residencial e das atividades de produção, de comércio e de serviços</t>
  </si>
  <si>
    <t xml:space="preserve"> III - promover a redução do acúmulo de resíduos sólidos, pelo retorno pós-consumo de embalagens, pilhas, baterias, pneus, lâmpadas e outros produtos considerados perigosos ou de difícil decomposição</t>
  </si>
  <si>
    <t xml:space="preserve"> IV - estimular a reutilização e a reciclagem dos produtos e embalagens</t>
  </si>
  <si>
    <t xml:space="preserve"> V - estimular as empresas a incorporarem as dimensões social, cultural e ambiental no processo de produção e gestão</t>
  </si>
  <si>
    <t xml:space="preserve"> VI - promover ampla divulgação do ciclo de vida dos produtos, de técnicas adequadas de manejo dos recursos naturais e de produção e gestão empresarial</t>
  </si>
  <si>
    <t xml:space="preserve"> VII - fomentar o uso de recursos naturais com base em técnicas e formas de manejo ecologicamente sustentáveis</t>
  </si>
  <si>
    <t xml:space="preserve"> VIII - zelar pelo direito à informação e pelo fomento à rotulagem ambiental</t>
  </si>
  <si>
    <t xml:space="preserve"> IX - incentivar a certificação ambiental.",#N/A,"Política com ação orçamentária associada","Lei ordinária",https://www.planalto.gov.br/ccivil_03/_ato2015-2018/2015/lei/l13186.htm,Política,Social,Educação,,"2024-12-25 18:22:17","Sem especificação"</t>
  </si>
  <si>
    <t>264,"Gestão Ambiental","Ministério da Agricultura","Produtores, Empresários e outros Agentes do Setor Agropecuário","Política de Fiscalização de Insumos Agrícolas",1989-01-01,"Não se aplica","Não se aplica",7802/1989,1989-07-11,,"Art. 1º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serão regidos por esta Lei.", ,NA,"Lei ordinária",https://www.planalto.gov.br/ccivil_03/leis/l7802.htm,Política,"Desenvolvimento Econômico","Agropecuária e Agrária",,"2024-12-24 14:50:57","Sem especificação"</t>
  </si>
  <si>
    <t>264,Agricultura,"Ministério da Agricultura","Produtores, Empresários e outros Agentes do Setor Agropecuário","Política de Fiscalização de Insumos Agrícolas",1989-01-01,"Não se aplica","Não se aplica",7802/1989,1989-07-11,,"Art. 1º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serão regidos por esta Lei.", ,NA,"Lei ordinária",https://www.planalto.gov.br/ccivil_03/leis/l7802.htm,Política,"Desenvolvimento Econômico","Agropecuária e Agrária",,"2024-12-24 14:50:57","Sem especificação"</t>
  </si>
  <si>
    <t>264,"Gestão Ambiental","Ministério do Interior","Produtores, Empresários e outros Agentes do Setor Agropecuário","Política de Fiscalização de Insumos Agrícolas",1989-01-01,"Não se aplica","Não se aplica",7802/1989,1989-07-11,,"Art. 1º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serão regidos por esta Lei.", ,NA,"Lei ordinária",https://www.planalto.gov.br/ccivil_03/leis/l7802.htm,Política,"Desenvolvimento Econômico","Agropecuária e Agrária",,"2024-12-24 14:50:57","Sem especificação"</t>
  </si>
  <si>
    <t>264,Agricultura,"Ministério do Interior","Produtores, Empresários e outros Agentes do Setor Agropecuário","Política de Fiscalização de Insumos Agrícolas",1989-01-01,"Não se aplica","Não se aplica",7802/1989,1989-07-11,,"Art. 1º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serão regidos por esta Lei.", ,NA,"Lei ordinária",https://www.planalto.gov.br/ccivil_03/leis/l7802.htm,Política,"Desenvolvimento Econômico","Agropecuária e Agrária",,"2024-12-24 14:50:57","Sem especificação"</t>
  </si>
  <si>
    <t>265,Educação,"Ministério da Educação e Cultura","Comunidades Escolares e seus Membros (Educação Básica, Educação Profissional, Técnica/Tecnológica e Continuada)","Política de Fomento à Implementação de Escolas de Ensino Médio em Tempo Integral",2017-01-01,746/2016,"23 de setembro de 2016",13415/2017,2017-02-17,2017-02-09,"Art. 14. São obrigatórias as transferências de recursos da União aos Estados e ao Distrito Federal, desde que cumpridos os critérios de elegibilidade estabelecidos nesta Lei e no regulamento, com a finalidade de prestar apoio financeiro para o atendimento de escolas públicas de ensino médio em tempo integral cadastradas no Censo Escolar da Educação Básica",#N/A,"Política com ação orçamentária associada","Lei ordinária",https://www.planalto.gov.br/ccivil_03/_ato2015-2018/2017/lei/l13415.htm,Política,Social,Educação,,"2024-12-25 18:13:54","Parágrafo único. A Política de Fomento de que trata o caput prevê o repasse de recursos do Ministério da Educação para os Estados e para o Distrito Federal pelo prazo de dez anos por escola, contado da data de início da implementação do ensino médio integral na respectiva escola, de acordo com termo de compromisso a ser formalizado entre as partes, que deverá conter, no mínimo:&lt;br /&gt;I - identificação e delimitação das ações a serem financiadas</t>
  </si>
  <si>
    <t>&lt;br /&gt;II - metas quantitativas</t>
  </si>
  <si>
    <t>&lt;br /&gt;III - cronograma de execução físico-financeira</t>
  </si>
  <si>
    <t>&lt;br /&gt;IV - previsão de início e fim de execução das ações e da conclusão das etapas ou fases programadas."</t>
  </si>
  <si>
    <t>266,Educação,"Ministério da Economia","Comunidades Escolares e seus Membros (Educação Básica, Educação Profissional, Técnica/Tecnológica e Continuada)","Política de Inovação Educação Conectada",2021-01-01,"Não se aplica","Não se aplica",14180/2021,2021-07-02,,"Art. 3º São princípios da Política de Inovação Educação Conectada:</t>
  </si>
  <si>
    <t>I - equidade das condições entre as escolas públicas da educação básica para uso pedagógico da tecnologia</t>
  </si>
  <si>
    <t>II - promoção do acesso à inovação e à tecnologia em escolas situadas em regiões de maior vulnerabilidade socioeconômica e de baixo desempenho em indicadores educacionais</t>
  </si>
  <si>
    <t>III - colaboração entre os entes federativos</t>
  </si>
  <si>
    <t>IV - autonomia dos professores quanto à adoção da tecnologia para a educação</t>
  </si>
  <si>
    <t>V - estímulo ao protagonismo do aluno</t>
  </si>
  <si>
    <t>VI - acesso à internet com qualidade e velocidade compatíveis com as necessidades de uso pedagógico dos professores e dos alunos</t>
  </si>
  <si>
    <t>VII - amplo acesso aos recursos educacionais digitais de qualidade</t>
  </si>
  <si>
    <t>VIII - incentivo à formação dos professores e gestores em práticas pedagógicas com tecnologia e para uso de tecnologia.",#N/A,"Política sem ação orçamentária associada","Lei ordinária",https://www.planalto.gov.br/ccivil_03/_ato2019-2022/2021/lei/l14181.htm,Política,Social,Educação,,"2024-12-25 17:34:40","Sem especificação"</t>
  </si>
  <si>
    <t>266,Educação,"Ministério da Educação","Comunidades Escolares e seus Membros (Educação Básica, Educação Profissional, Técnica/Tecnológica e Continuada)","Política de Inovação Educação Conectada",2021-01-01,"Não se aplica","Não se aplica",14180/2021,2021-07-02,,"Art. 3º São princípios da Política de Inovação Educação Conectada:</t>
  </si>
  <si>
    <t>266,Educação,"Ministério da Mulher, da Família e dos Direitos Humanos","Comunidades Escolares e seus Membros (Educação Básica, Educação Profissional, Técnica/Tecnológica e Continuada)","Política de Inovação Educação Conectada",2021-01-01,"Não se aplica","Não se aplica",14180/2021,2021-07-02,,"Art. 3º São princípios da Política de Inovação Educação Conectada:</t>
  </si>
  <si>
    <t>267,Saúde,"Ministério da Justiça","Instituições, Equipamentos e Profissionais da Saúde</t>
  </si>
  <si>
    <t xml:space="preserve"> Usuários do Sistema de Saúde","Política de Prevenção e Atenção Integral à Saúde da Pessoa Portadora de Hepatite",2005-01-01,"Não se aplica","Não se aplica",11255/2005,2005-12-28,,"Art. 4º O Poder Público será o responsável pela coordenação do programa, com as seguintes funções:</t>
  </si>
  <si>
    <t>I - elaborar estratégias de divulgação, utilizando a mídia disponível, com o objetivo de disseminar conhecimentos sobre as formas de hepatite e suas conseqüências e estimular a captação de órgãos para transplante</t>
  </si>
  <si>
    <t>II - definir critérios para o diagnóstico, acompanhamento e tratamento das hepatites virais, consolidados sob a forma de protocolos, cientificamente justificáveis e periodicamente revisados</t>
  </si>
  <si>
    <t>III - desenvolver periodicamente ações de capacitação técnica para os profissionais de saúde e entidades ligadas às hepatites virais, harmonizando as ações previstas no inciso II do caput deste artigo e incentivando a boa prática assistencial no âmbito local</t>
  </si>
  <si>
    <t>IV - definir as competências de cada nível assistencial, detalhando as ações a cargo de cada um, de forma a otimizar os serviços disponíveis em todo o território nacional</t>
  </si>
  <si>
    <t>V - promover a notificação, por meio dos serviços de vigilância epidemiológica, dos pacientes portadores de infecções pelos vírus B e C</t>
  </si>
  <si>
    <t>VI - acompanhar e avaliar as ações e serviços desenvolvidos.",#N/A,"Política sem ação orçamentária associada","Lei ordinária",https://www2.camara.leg.br/legin/fed/lei/2005/lei-11255-27-dezembro-2005-539973-publicacaooriginal-39706-pl.html,Política,Social,Saúde,,"2024-12-25 18:22:35","Portadora de Hepatite e conscientização universal"</t>
  </si>
  <si>
    <t>267,Saúde,"Ministério da Saúde","Instituições, Equipamentos e Profissionais da Saúde</t>
  </si>
  <si>
    <t>268,Saúde,"Ministério da Justiça","Instituições, Equipamentos e Profissionais da Saúde</t>
  </si>
  <si>
    <t xml:space="preserve"> Usuários do Sistema de Saúde","Política de Saúde Mental",2001-01-01,"Não se aplica","Não se aplica",10216/2001,2001-04-09,,"Sem especificação",#N/A,"Política sem ação orçamentária associada","Lei ordinária",https://www.planalto.gov.br/ccivil_03/leis/leis_2001/l10216.htm,Política,Social,Saúde,,"2024-12-24 14:52:21","Sem especificação"</t>
  </si>
  <si>
    <t>268,Saúde,"Ministério da Saúde","Instituições, Equipamentos e Profissionais da Saúde</t>
  </si>
  <si>
    <t>268,Saúde,"Ministério da Previdência Social","Instituições, Equipamentos e Profissionais da Saúde</t>
  </si>
  <si>
    <t>269,Agricultura,"Ministério da Fazenda","Produtores, Empresários e outros Agentes dos Setores Econômicos","Política Econômica da Borracha",1967-01-01,"Não se aplica","Não se aplica",5227/1967,1967-01-19,,"Art . 2º Constituem objetivos da Política Econômica da Borracha:</t>
  </si>
  <si>
    <t>I - A expansão do mercado interno e externo das borrachas e de seus artefatos. II - A programação e a coordenação da produção das borrachas vegetais e químicas. III - estímulo e amparo à heveicultura e à diversificação da economia nas zonas produtoras de borrachas de seringais nativos. IV - A promoção de adequada remuneração aos produtores de borrachas. V - A manutenção do equilíbrio da economia gumífera entre as diferentes regiões produtoras de borrachas vegetais. VI - A organização do mercado visando ao escoamento da matéria-prima nacional e à garantia de regularidade do suprimento de borrachas e de seus artefatos. VII - Incentivo à industrialização das borrachas vegetais, prioritàriamente nas regiões produtoras, e dos elastômeros químicos, bem como do desenvolvimento econômico e técnico do parque manufatureiro de artefatos dessas matérias-primas.","Revogada pela Lei nº 9479 de 1997","Política sem ação orçamentária associada","Lei ordinária",https://www.planalto.gov.br/ccivil_03/leis/l5227.htm,Política,"Desenvolvimento Econômico","Política Econômica",,"2024-12-25 18:22:54","Art . 4º A Política Econômica da Borracha abrange: a) os látices provenientes das seguintes espécies botânicas existentes no território nacional e os produtos com êles preparados: I - Hevea: brasiliensis, Benthamiana, camporum, guianensis, humilior, lutea, minor, paludosa, pauciflora, rigidifolia, Spruceana, viridis</t>
  </si>
  <si>
    <t xml:space="preserve"> II - Manihot: dichotoma, glaziovit, heptaphilla, hispida, parvifolia, piauhiensis, Teissonieri, Toledi</t>
  </si>
  <si>
    <t xml:space="preserve"> III - Sapium: biglandulosum</t>
  </si>
  <si>
    <t xml:space="preserve"> IV - Castilloa: elástica, tunu, Ulei</t>
  </si>
  <si>
    <t xml:space="preserve"> V - Hancornia: speciosa. b) os polímeros ou elastômeros e plastômeros termoplásticos de origem química, sucedâneos da borracha vegetal, genèricamente denominados borracha sintética</t>
  </si>
  <si>
    <t xml:space="preserve"> c) as borrachas e látices importados, de qualquer natureza."</t>
  </si>
  <si>
    <t>269,Agricultura,"Ministério da Indústria e do Comércio","Produtores, Empresários e outros Agentes dos Setores Econômicos","Política Econômica da Borracha",1967-01-01,"Não se aplica","Não se aplica",5227/1967,1967-01-19,,"Art . 2º Constituem objetivos da Política Econômica da Borracha:</t>
  </si>
  <si>
    <t>269,Agricultura,"Ministério Extraordinário de Coordenação dos Organismos Regionais","Produtores, Empresários e outros Agentes dos Setores Econômicos","Política Econômica da Borracha",1967-01-01,"Não se aplica","Não se aplica",5227/1967,1967-01-19,,"Art . 2º Constituem objetivos da Política Econômica da Borracha:</t>
  </si>
  <si>
    <t>269,Agricultura,"Ministério do Planejamento","Produtores, Empresários e outros Agentes dos Setores Econômicos","Política Econômica da Borracha",1967-01-01,"Não se aplica","Não se aplica",5227/1967,1967-01-19,,"Art . 2º Constituem objetivos da Política Econômica da Borracha:</t>
  </si>
  <si>
    <t>270,Energia,"Ministério da Justiça","Produtores, Empresários e outros Agentes dos Setores Econômicos","Política Energética Nacional",1997-01-01,"Não se aplica","Não se aplica",9478/1997,1997-08-07,,"Art. 1º As políticas nacionais para o aproveitamento racional das fontes de energia visarão aos seguintes objetivos: I - preservar o interesse nacional</t>
  </si>
  <si>
    <t xml:space="preserve"> II - promover o desenvolvimento, ampliar o mercado de trabalho e valorizar os recursos energéticos</t>
  </si>
  <si>
    <t xml:space="preserve"> III - proteger os interesses do consumidor quanto a preço, qualidade e oferta dos produtos</t>
  </si>
  <si>
    <t xml:space="preserve"> IV - proteger o meio ambiente e promover a conservação de energia</t>
  </si>
  <si>
    <t xml:space="preserve"> V - garantir o fornecimento de derivados de petróleo em todo o território nacional, nos termos do § 2º do art. 177 da Constituição Federal</t>
  </si>
  <si>
    <t xml:space="preserve"> VI - incrementar, em bases econômicas, a utilização do gás natural</t>
  </si>
  <si>
    <t xml:space="preserve"> VII - identificar as soluções mais adequadas para o suprimento de energia elétrica nas diversas regiões do País</t>
  </si>
  <si>
    <t xml:space="preserve"> VIII - utilizar fontes alternativas de energia, mediante o aproveitamento econômico dos insumos disponíveis e das tecnologias aplicáveis</t>
  </si>
  <si>
    <t xml:space="preserve"> IX - promover a livre concorrência</t>
  </si>
  <si>
    <t xml:space="preserve"> X - atrair investimentos na produção de energia</t>
  </si>
  <si>
    <t xml:space="preserve"> XI - ampliar a competitividade do País no mercado internacional. XII - incrementar, em bases econômicas, sociais e ambientais, a participação dos biocombustíveis na matriz energética nacional. (Redação dada pela Lei nº 11.097, de 2005) XIII - garantir o fornecimento de biocombustíveis em todo o território nacional.  (Incluído pela Medida Provisória nº 532, de 2011) XIII - garantir o fornecimento de biocombustíveis em todo o território nacional</t>
  </si>
  <si>
    <t xml:space="preserve">             (Incluído pela Lei nº 12.490, de 2011) XIV - incentivar a geração de energia elétrica a partir da biomassa e de subprodutos da produção de biocombustíveis, em razão do seu caráter limpo, renovável e complementar à fonte hidráulica</t>
  </si>
  <si>
    <t xml:space="preserve"> (Incluído pela Lei nº 12.490, de 2011) XV - promover a competitividade do País no mercado internacional de biocombustíveis</t>
  </si>
  <si>
    <t xml:space="preserve"> (Incluído pela Lei nº 12.490, de 2011) XVI - atrair investimentos em infraestrutura para transporte e estocagem de biocombustíveis</t>
  </si>
  <si>
    <t xml:space="preserve"> (Incluído pela Lei nº 12.490, de 2011) XVII - fomentar a pesquisa e o desenvolvimento relacionados à energia renovável</t>
  </si>
  <si>
    <t xml:space="preserve"> (Incluído pela Lei nº 12.490, de 2011) XVIII - mitigar as emissões de gases causadores de efeito estufa e de poluentes nos setores de energia e de transportes, inclusive com o uso de biocombustíveis.(Incluído pela Lei nº 12.490, de 2011)","Alterações no objetivo","Política com ação orçamentária associada","Lei ordinária",https://www.planalto.gov.br/ccivil_03/leis/l9478.htm,Política,Infraestrutura,Infraestrutura,,"2024-12-25 18:23:41","Atividades relacionadas ao aproveitamento racional das fontes de energia"</t>
  </si>
  <si>
    <t>270,Energia,"Ministério da Justiça","Instituições Científicas, Tecnológicas e de Inovação (ICTI) e seus Membros","Política Energética Nacional",1997-01-01,"Não se aplica","Não se aplica",9478/1997,1997-08-07,,"Art. 1º As políticas nacionais para o aproveitamento racional das fontes de energia visarão aos seguintes objetivos: I - preservar o interesse nacional</t>
  </si>
  <si>
    <t>270,Energia,"Ministério de Minas e Energia","Produtores, Empresários e outros Agentes dos Setores Econômicos","Política Energética Nacional",1997-01-01,"Não se aplica","Não se aplica",9478/1997,1997-08-07,,"Art. 1º As políticas nacionais para o aproveitamento racional das fontes de energia visarão aos seguintes objetivos: I - preservar o interesse nacional</t>
  </si>
  <si>
    <t>270,Energia,"Ministério de Minas e Energia","Instituições Científicas, Tecnológicas e de Inovação (ICTI) e seus Membros","Política Energética Nacional",1997-01-01,"Não se aplica","Não se aplica",9478/1997,1997-08-07,,"Art. 1º As políticas nacionais para o aproveitamento racional das fontes de energia visarão aos seguintes objetivos: I - preservar o interesse nacional</t>
  </si>
  <si>
    <t>270,Energia,"Ministério da Administração e Reforma do Estado","Produtores, Empresários e outros Agentes dos Setores Econômicos","Política Energética Nacional",1997-01-01,"Não se aplica","Não se aplica",9478/1997,1997-08-07,,"Art. 1º As políticas nacionais para o aproveitamento racional das fontes de energia visarão aos seguintes objetivos: I - preservar o interesse nacional</t>
  </si>
  <si>
    <t>270,Energia,"Ministério da Administração e Reforma do Estado","Instituições Científicas, Tecnológicas e de Inovação (ICTI) e seus Membros","Política Energética Nacional",1997-01-01,"Não se aplica","Não se aplica",9478/1997,1997-08-07,,"Art. 1º As políticas nacionais para o aproveitamento racional das fontes de energia visarão aos seguintes objetivos: I - preservar o interesse nacional</t>
  </si>
  <si>
    <t>271,Agricultura,"Ministério do Desenvolvimento Agrário","Trabalhadores e Trabalhadoras Rurais","Política Nacional da Agricultura Familiar  e Empreendimentos Familiares Rurais",2006-01-01,"Não se aplica","Não se aplica",11326/2006,2006-07-24,,"Sem especificação","Alterações no público-alvo","Política com ação orçamentária associada","Lei ordinária",https://www.planalto.gov.br/ccivil_03/_ato2004-2006/2006/lei/l11326.htm,"Política Nacional","Desenvolvimento Econômico","Agropecuária e Agrária",,"2024-12-25 18:24:27","Art. 3º Para os efeitos desta Lei, considera-se agricultor familiar e empreendedor familiar rural aquele que pratica atividades no meio rural, atendendo, simultaneamente, aos seguintes requisitos:&lt;br /&gt;I - não detenha, a qualquer título, área maior do que 4 (quatro) módulos fiscais</t>
  </si>
  <si>
    <t>&lt;br /&gt;II - utilize predominantemente mão-de-obra da própria família nas atividades econômicas do seu estabelecimento ou empreendimento</t>
  </si>
  <si>
    <t>&lt;br /&gt;III - tenha renda familiar predominantemente originada de atividades econômicas vinculadas ao próprio estabelecimento ou empreendimento</t>
  </si>
  <si>
    <t>&lt;br /&gt;III - tenha percentual mínimo da renda familiar originada de atividades econômicas do seu estabelecimento ou empreendimento, na forma definida pelo Poder Executivo</t>
  </si>
  <si>
    <t xml:space="preserve"> (Redação dada pela Lei nº 12.512, de 2011)&lt;br /&gt;IV - dirija seu estabelecimento ou empreendimento com sua família.&lt;br /&gt;§ 1º O disposto no inciso I do caput deste artigo não se aplica quando se tratar de condomínio rural ou outras formas coletivas de propriedade, desde que a fração ideal por proprietário não ultrapasse 4 (quatro) módulos fiscais.&lt;br /&gt;§ 2º São também beneficiários desta Lei:&lt;br /&gt;I - silvicultores que atendam simultaneamente a todos os requisitos de que trata o caput deste artigo, cultivem florestas nativas ou exóticas e que promovam o manejo sustentável daqueles ambientes</t>
  </si>
  <si>
    <t>&lt;br /&gt;II - aqüicultores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</si>
  <si>
    <t>&lt;br /&gt;III - extrativistas que atendam simultaneamente aos requisitos previstos nos incisos II, III e IV do caput deste artigo e exerçam essa atividade artesanalmente no meio rural, excluídos os garimpeiros e faiscadores</t>
  </si>
  <si>
    <t xml:space="preserve">&lt;br /&gt;IV - pescadores que atendam simultaneamente aos requisitos previstos nos incisos I, II, III e IV do caput deste artigo e exerçam a atividade pesqueira artesanalmente.&lt;br /&gt;V - povos indígenas que atendam simultaneamente aos requisitos previstos nos incisos II, III e IV do caput do art. 3º </t>
  </si>
  <si>
    <t xml:space="preserve"> (Incluído pela Lei nº 12.512, de 2011)&lt;br /&gt;VI - integrantes de comunidades remanescentes de quilombos rurais e demais povos e comunidades tradicionais que atendam simultaneamente aos incisos II, III e IV do caput do art. 3º . (Incluído pela Lei nº 12.512, de 2011)"</t>
  </si>
  <si>
    <t>272,Agricultura,"Ministério da Justiça e Segurança Pública","Agricultores Familiares</t>
  </si>
  <si>
    <t xml:space="preserve"> Prescadores Artesanais","Política Nacional da Erva-Mate",2019-01-01,"Não se aplica","Não se aplica",13971/2019,2019-01-04,,"Art. 1 o Esta Lei institui a Política Nacional da Erva-Mate, com o objetivo de fomentar a produção sustentável, elevar o padrão de qualidade, apoiar e incentivar o comércio de erva-mate ( Ilex paraguariensis ) do Brasil.",#N/A,"Política sem ação orçamentária associada","Lei ordinária",https://www.planalto.gov.br/ccivil_03/_ato2019-2022/2019/lei/l13791.htm,"Política Nacional","Desenvolvimento Econômico","Agropecuária e Agrária",,"2024-12-25 17:24:13","Produtores de Erva-Mate"</t>
  </si>
  <si>
    <t>273,"Direitos da Cidadania","Ministério do Bem-Estar Social","Idosos (+ 60 anos)","Política Nacional da Pessoa Idosa",1994-01-01,"Não se aplica","Não se aplica",8842/1994,1994-01-05,,"Art. 1º A política nacional do idoso tem por objetivo assegurar os direitos sociais do idoso, criando condições para promover sua autonomia, integração e participação efetiva na sociedade.",#N/A,"Política com ação orçamentária associada","Lei ordinária",https://www.planalto.gov.br/ccivil_03/leis/l8842.htm,"Política Nacional",Social,"Direitos Humanos",,"2024-12-24 14:54:17","Pessoa maior de sessenta anos de idade"</t>
  </si>
  <si>
    <t>274,Cultura,"Ministério da Justiça","Instituições Científicas, Tecnológicas e de Inovação (ICTI) e seus Membros","Política Nacional de Arquivos Públicos e Privados",1991-01-01,"Não se aplica","Não se aplica",8159/1991,1991-01-09,,"""gestão documental e a proteção especial a documentos de arquivos""",#N/A,"Política sem ação orçamentária associada","Lei ordinária",https://www.planalto.gov.br/ccivil_03/leis/l8159.htm,"Política Nacional","Defesa e Segurança","Justiça e Segurança Pública",,"2024-12-24 14:59:11","Art. 2º - Consideram-se arquivos, para os fins desta Lei, os conjuntos de documentos produzidos e recebidos por órgãos públicos, instituições de caráter público e entidades privadas, em decorrência do exercício de atividades específicas, bem como por pessoa física, qualquer que seja o suporte da informação ou a natureza dos documentos."</t>
  </si>
  <si>
    <t>275,Agricultura,"Ministério da Fazenda","Trabalhadores e Trabalhadoras Rurais","Política Nacional de Assistência Técnica e Extensão Rural",2010-01-01,"Não se aplica","Não se aplica",12188/2010,2010-01-12,,"Art. 4o  São objetivos da Pnater:</t>
  </si>
  <si>
    <t>I - promover o desenvolvimento rural sustentável</t>
  </si>
  <si>
    <t xml:space="preserve"> II - apoiar iniciativas econômicas que promovam as potencialidades e vocações regionais e locais</t>
  </si>
  <si>
    <t xml:space="preserve">  III - aumentar a produção, a qualidade e a produtividade das atividades e serviços agropecuários e não agropecuários, inclusive agroextrativistas, florestais e artesanais</t>
  </si>
  <si>
    <t xml:space="preserve"> IV - promover a melhoria da qualidade de vida de seus beneficiários</t>
  </si>
  <si>
    <t xml:space="preserve">  V - assessorar as diversas fases das atividades econômicas, a gestão de negócios, sua organização, a produção, inserção no mercado e abastecimento, observando as peculiaridades das diferentes cadeias produtivas</t>
  </si>
  <si>
    <t xml:space="preserve"> VI - desenvolver ações voltadas ao uso, manejo, proteção, conservação e recuperação dos recursos naturais, dos agroecossistemas e da biodiversidade</t>
  </si>
  <si>
    <t xml:space="preserve"> VII - construir sistemas de produção sustentáveis a partir do conhecimento científico, empírico e tradicional</t>
  </si>
  <si>
    <t xml:space="preserve">  VIII - aumentar a renda do público beneficiário e agregar valor a sua produção</t>
  </si>
  <si>
    <t>IX - apoiar o associativismo e o cooperativismo, bem como a formação de agentes de assistência técnica e extensão rural</t>
  </si>
  <si>
    <t xml:space="preserve"> X - promover o desenvolvimento e a apropriação de inovações tecnológicas e organizativas adequadas ao público beneficiário e a integração deste ao mercado produtivo nacional</t>
  </si>
  <si>
    <t xml:space="preserve">  XI - promover a integração da Ater com a pesquisa, aproximando a produção agrícola e o meio rural do conhecimento científico</t>
  </si>
  <si>
    <t xml:space="preserve"> e XII - contribuir para a expansão do aprendizado e da qualificação profissional e diversificada, apropriada e contextualizada à realidade do meio rural brasileiro.",#N/A,"Política com ação orçamentária associada","Lei ordinária",https://www.planalto.gov.br/ccivil_03/_ato2007-2010/2010/lei/l12188.htm,"Política Nacional",Infraestrutura,"Agropecuária e Agrária",,"2024-12-25 18:25:22","Art. 5o  São beneficiários da Pnater: &lt;br /&gt;I - os assentados da reforma agrária, os povos indígenas, os remanescentes de quilombos e os demais povos e comunidades tradicionais</t>
  </si>
  <si>
    <t xml:space="preserve"> e &lt;br /&gt;II - nos termos da Lei no 11.326, de 24 de julho de 2006, os agricultores familiares ou empreendimentos familiares rurais, os silvicultores, aquicultores, extrativistas e pescadores, bem como os beneficiários de programas de colonização e irrigação enquadrados nos limites daquela Lei."</t>
  </si>
  <si>
    <t>275,Agricultura,"Ministério do Planejamento, Orçamento e Gestão","Trabalhadores e Trabalhadoras Rurais","Política Nacional de Assistência Técnica e Extensão Rural",2010-01-01,"Não se aplica","Não se aplica",12188/2010,2010-01-12,,"Art. 4o  São objetivos da Pnater:</t>
  </si>
  <si>
    <t>275,Agricultura,"Ministério do Desenvolvimento Agrário","Trabalhadores e Trabalhadoras Rurais","Política Nacional de Assistência Técnica e Extensão Rural",2010-01-01,"Não se aplica","Não se aplica",12188/2010,2010-01-12,,"Art. 4o  São objetivos da Pnater:</t>
  </si>
  <si>
    <t>276,"Desenvolvimento Regional e Territorial","Ministério da Fazenda","Agricultores Familiares</t>
  </si>
  <si>
    <t xml:space="preserve"> Prescadores Artesanais","Política Nacional de Biocombustíveis (Renovabio)",2017-01-01,"Não se aplica","Não se aplica",13576/2017,2017-12-27,,"Art. 1º Fica instituída a Política Nacional de Biocombustíveis (RenovaBio), parte integrante da política energética nacional de que trata o art. 1º da Lei nº 9.478, de 6 de agosto de 1997 , com os seguintes objetivos:</t>
  </si>
  <si>
    <t>I - contribuir para o atendimento aos compromissos do País no âmbito do Acordo de Paris sob a Convenção-Quadro das Nações Unidas sobre Mudança do Clima</t>
  </si>
  <si>
    <t>II - contribuir com a adequada relação de eficiência energética e de redução de emissões de gases causadores do efeito estufa na produção, na comercialização e no uso de biocombustíveis, inclusive com mecanismos de avaliação de ciclo de vida</t>
  </si>
  <si>
    <t>III - promover a adequada expansão da produção e do uso de biocombustíveis na matriz energética nacional, com ênfase na regularidade do abastecimento de combustíveis</t>
  </si>
  <si>
    <t>IV - contribuir com previsibilidade para a participação competitiva dos diversos biocombustíveis no mercado nacional de combustíveis.",#N/A,"Política com ação orçamentária associada","Lei ordinária",https://www.planalto.gov.br/ccivil_03/_ato2015-2018/2017/lei/l13576.htm,"Política Nacional","Desenvolvimento Econômico",Infraestrutura,,"2024-12-25 18:25:43","Sem especificação"</t>
  </si>
  <si>
    <t>276,"Desenvolvimento Regional e Territorial","Ministério da Fazenda","Produtores, Empresários e outros Agentes dos Setores Econômicos","Política Nacional de Biocombustíveis (Renovabio)",2017-01-01,"Não se aplica","Não se aplica",13576/2017,2017-12-27,,"Art. 1º Fica instituída a Política Nacional de Biocombustíveis (RenovaBio), parte integrante da política energética nacional de que trata o art. 1º da Lei nº 9.478, de 6 de agosto de 1997 , com os seguintes objetivos:</t>
  </si>
  <si>
    <t>276,Agricultura,"Ministério da Fazenda","Agricultores Familiares</t>
  </si>
  <si>
    <t>276,Agricultura,"Ministério da Fazenda","Produtores, Empresários e outros Agentes dos Setores Econômicos","Política Nacional de Biocombustíveis (Renovabio)",2017-01-01,"Não se aplica","Não se aplica",13576/2017,2017-12-27,,"Art. 1º Fica instituída a Política Nacional de Biocombustíveis (RenovaBio), parte integrante da política energética nacional de que trata o art. 1º da Lei nº 9.478, de 6 de agosto de 1997 , com os seguintes objetivos:</t>
  </si>
  <si>
    <t>276,Energia,"Ministério da Fazenda","Agricultores Familiares</t>
  </si>
  <si>
    <t>276,Energia,"Ministério da Fazenda","Produtores, Empresários e outros Agentes dos Setores Econômicos","Política Nacional de Biocombustíveis (Renovabio)",2017-01-01,"Não se aplica","Não se aplica",13576/2017,2017-12-27,,"Art. 1º Fica instituída a Política Nacional de Biocombustíveis (RenovaBio), parte integrante da política energética nacional de que trata o art. 1º da Lei nº 9.478, de 6 de agosto de 1997 , com os seguintes objetivos:</t>
  </si>
  <si>
    <t>276,"Desenvolvimento Regional e Territorial","Ministério do Planejamento, Desenvolvimento e Gestão","Agricultores Familiares</t>
  </si>
  <si>
    <t>276,"Desenvolvimento Regional e Territorial","Ministério do Planejamento, Desenvolvimento e Gestão","Produtores, Empresários e outros Agentes dos Setores Econômicos","Política Nacional de Biocombustíveis (Renovabio)",2017-01-01,"Não se aplica","Não se aplica",13576/2017,2017-12-27,,"Art. 1º Fica instituída a Política Nacional de Biocombustíveis (RenovaBio), parte integrante da política energética nacional de que trata o art. 1º da Lei nº 9.478, de 6 de agosto de 1997 , com os seguintes objetivos:</t>
  </si>
  <si>
    <t>276,Agricultura,"Ministério do Planejamento, Desenvolvimento e Gestão","Agricultores Familiares</t>
  </si>
  <si>
    <t>276,Agricultura,"Ministério do Planejamento, Desenvolvimento e Gestão","Produtores, Empresários e outros Agentes dos Setores Econômicos","Política Nacional de Biocombustíveis (Renovabio)",2017-01-01,"Não se aplica","Não se aplica",13576/2017,2017-12-27,,"Art. 1º Fica instituída a Política Nacional de Biocombustíveis (RenovaBio), parte integrante da política energética nacional de que trata o art. 1º da Lei nº 9.478, de 6 de agosto de 1997 , com os seguintes objetivos:</t>
  </si>
  <si>
    <t>276,Energia,"Ministério do Planejamento, Desenvolvimento e Gestão","Agricultores Familiares</t>
  </si>
  <si>
    <t>276,Energia,"Ministério do Planejamento, Desenvolvimento e Gestão","Produtores, Empresários e outros Agentes dos Setores Econômicos","Política Nacional de Biocombustíveis (Renovabio)",2017-01-01,"Não se aplica","Não se aplica",13576/2017,2017-12-27,,"Art. 1º Fica instituída a Política Nacional de Biocombustíveis (RenovaBio), parte integrante da política energética nacional de que trata o art. 1º da Lei nº 9.478, de 6 de agosto de 1997 , com os seguintes objetivos:</t>
  </si>
  <si>
    <t>277,"Direitos da Cidadania","Ministério da Justiça e Segurança Pública","Pessoas em Situação de Vulnerabilidade Social","Política Nacional de Busca de Pessoas Desaparecidas",2019-01-01,"Não se aplica","Não se aplica",13812/2019,2019-03-18,,"Art. 3º  A busca e a localização de pessoas desaparecidas são consideradas prioridade com caráter de urgência pelo poder público e devem ser realizadas preferencialmente por órgãos investigativos especializados, sendo obrigatória a cooperação operacional por meio de cadastro nacional, incluídos órgãos de segurança pública e outras entidades que venham a intervir nesses casos.",#N/A,"Política sem ação orçamentária associada","Lei ordinária",https://www.planalto.gov.br/ccivil_03/_ato2019-2022/2019/lei/l13812.htm,"Política Nacional",Social,"Direitos Humanos",,"2024-12-25 17:36:41","Art. 2º  Para efeitos desta Lei, considera-se:&lt;br /&gt;I - pessoa desaparecida: todo ser humano cujo paradeiro é desconhecido, não importando a causa de seu desaparecimento, até que sua recuperação e identificação tenham sido confirmadas por vias físicas ou científicas</t>
  </si>
  <si>
    <t>&lt;br /&gt;II - criança ou adolescente desaparecido: toda pessoa desaparecida menor de 18 (dezoito) anos</t>
  </si>
  <si>
    <t xml:space="preserve">
277,Direitos da Cidadania","Ministério da Mulher, da Família e dos Direitos Humanos","Pessoas em Situação de Vulnerabilidade Social","Política Nacional de Busca de Pessoas Desaparecidas",2019-01-01,"Não se aplica","Não se aplica",13812/2019,2019-03-18,,"Art. 3º  A busca e a localização de pessoas desaparecidas são consideradas prioridade com caráter de urgência pelo poder público e devem ser realizadas preferencialmente por órgãos investigativos especializados, sendo obrigatória a cooperação operacional por meio de cadastro nacional, incluídos órgãos de segurança pública e outras entidades que venham a intervir nesses casos.",#N/A,"Política sem ação orçamentária associada","Lei ordinária",https://www.planalto.gov.br/ccivil_03/_ato2019-2022/2019/lei/l13812.htm,"Política Nacional",Social,"Direitos Humanos",,"2024-12-25 17:36:41","Art. 2º  Para efeitos desta Lei, considera-se:&lt;br /&gt;I - pessoa desaparecida: todo ser humano cujo paradeiro é desconhecido, não importando a causa de seu desaparecimento, até que sua recuperação e identificação tenham sido confirmadas por vias físicas ou científicas</t>
  </si>
  <si>
    <t xml:space="preserve">
278,Desenvolvimento Regional e Territorial","Ministério da Agricultura, Pecuária e Abastecimento","Populações e Setores Econômicos atingidos por Alterações no Meio Ambiente ou Clima</t>
  </si>
  <si>
    <t xml:space="preserve"> Desastres Ambientais","Política Nacional de Combate à Desertificação e Mitigação dos Efeitos da Seca",2015-01-01,"Não se aplica","Não se aplica",13153/2015,2015-07-30,,"Art. 1º Esta Lei institui a Política Nacional de Combate à Desertificação e Mitigação dos Efeitos da Seca e seus instrumentos</t>
  </si>
  <si>
    <t xml:space="preserve"> e prevê a criação da Comissão Nacional de Combate à Desertificação - CNCD.",#N/A,NA,"Lei ordinária",https://www.planalto.gov.br/ccivil_03/_ato2015-2018/2015/lei/l13153.htm,"Política Nacional","Meio Ambiente","Agropecuária e Agrária",,"2024-12-24 15:02:30","áreas susceptíveis à desertificação"</t>
  </si>
  <si>
    <t>278,Infraestrutura,"Ministério da Agricultura, Pecuária e Abastecimento","Populações e Setores Econômicos atingidos por Alterações no Meio Ambiente ou Clima</t>
  </si>
  <si>
    <t>278,"Gestão Ambiental","Ministério da Agricultura, Pecuária e Abastecimento","Populações e Setores Econômicos atingidos por Alterações no Meio Ambiente ou Clima</t>
  </si>
  <si>
    <t>278,"Desenvolvimento Regional e Territorial","Ministério do Desenvolvimento Agrário","Populações e Setores Econômicos atingidos por Alterações no Meio Ambiente ou Clima</t>
  </si>
  <si>
    <t>278,Infraestrutura,"Ministério do Desenvolvimento Agrário","Populações e Setores Econômicos atingidos por Alterações no Meio Ambiente ou Clima</t>
  </si>
  <si>
    <t>278,"Gestão Ambiental","Ministério do Desenvolvimento Agrário","Populações e Setores Econômicos atingidos por Alterações no Meio Ambiente ou Clima</t>
  </si>
  <si>
    <t>278,"Desenvolvimento Regional e Territorial","Ministério do Meio Ambiente","Populações e Setores Econômicos atingidos por Alterações no Meio Ambiente ou Clima</t>
  </si>
  <si>
    <t>278,Infraestrutura,"Ministério do Meio Ambiente","Populações e Setores Econômicos atingidos por Alterações no Meio Ambiente ou Clima</t>
  </si>
  <si>
    <t>278,"Gestão Ambiental","Ministério do Meio Ambiente","Populações e Setores Econômicos atingidos por Alterações no Meio Ambiente ou Clima</t>
  </si>
  <si>
    <t>279,Energia,"Ministério de Minas e Energia","Populações e Setores Econômicos atingidos por Alterações no Meio Ambiente ou Clima</t>
  </si>
  <si>
    <t xml:space="preserve"> Desastres Ambientais","Política Nacional de Conservação e Uso Racional de Energia",2001-01-01,"Não se aplica","Não se aplica",10295/2001,2001-10-18,,"Art. 1o A Política Nacional de Conservação e Uso Racional de Energia visa a alocação eficiente de recursos energéticos e a preservação do meio ambiente.",#N/A,"Política sem ação orçamentária associada","Lei ordinária",https://www.planalto.gov.br/ccivil_03/leis/leis_2001/l10295.htm,"Política Nacional","Meio Ambiente",Infraestrutura,,"2024-12-24 15:04:58","Recursos Energéticos"</t>
  </si>
  <si>
    <t>279,Energia,"Casa Civil da Presidência da República","Populações e Setores Econômicos atingidos por Alterações no Meio Ambiente ou Clima</t>
  </si>
  <si>
    <t>280,Cultura,"Ministério da Cultura","Pessoas em Situação de Vulnerabilidade Social","Política Nacional de Cultura Viva",2014-01-01,"Não se aplica","Não se aplica",13018/2014,2014-07-23,,"Art. 2º São objetivos da Política Nacional de Cultura Viva:</t>
  </si>
  <si>
    <t>I - garantir o pleno exercício dos direitos culturais aos cidadãos brasileiros, dispondo-lhes os meios e insumos necessários para produzir, registrar, gerir e difundir iniciativas culturais</t>
  </si>
  <si>
    <t xml:space="preserve"> II - estimular o protagonismo social na elaboração e na gestão das políticas públicas da cultura</t>
  </si>
  <si>
    <t xml:space="preserve"> III - promover uma gestão pública compartilhada e participativa, amparada em mecanismos democráticos de diálogo com a sociedade civil</t>
  </si>
  <si>
    <t xml:space="preserve"> IV - consolidar os princípios da participação social nas políticas culturais</t>
  </si>
  <si>
    <t xml:space="preserve"> V - garantir o respeito à cultura como direito de cidadania e à diversidade cultural como expressão simbólica e como atividade econômica</t>
  </si>
  <si>
    <t xml:space="preserve"> VI - estimular iniciativas culturais já existentes, por meio de apoio e fomento da União, dos Estados, do Distrito Federal e dos Municípios</t>
  </si>
  <si>
    <t xml:space="preserve"> VII - promover o acesso aos meios de fruição, produção e difusão cultural</t>
  </si>
  <si>
    <t xml:space="preserve"> VIII - potencializar iniciativas culturais, visando à construção de novos valores de cooperação e solidariedade, e ampliar instrumentos de educação com educação</t>
  </si>
  <si>
    <t xml:space="preserve"> IX - estimular a exploração, o uso e a apropriação dos códigos, linguagens artísticas e espaços públicos e privados disponibilizados para a ação cultural.",#N/A,"Política com ação orçamentária associada","Lei ordinária",https://www.planalto.gov.br/ccivil_03/_ato2011-2014/2014/lei/l13018.htm,"Política Nacional",Social,Cultura,,"2024-12-25 18:26:01","Art. 3º A Política Nacional de Cultura Viva tem como beneficiária a sociedade e prioritariamente os povos, grupos, comunidades e populações em situação de vulnerabilidade social e com reduzido acesso aos meios de produção, registro, fruição e difusão cultural, que requeiram maior reconhecimento de seus direitos humanos, sociais e culturais ou no caso em que estiver caracterizada ameaça a sua identidade cultural."</t>
  </si>
  <si>
    <t>280,Cultura,"Controladoria-Geral da União","Pessoas em Situação de Vulnerabilidade Social","Política Nacional de Cultura Viva",2014-01-01,"Não se aplica","Não se aplica",13018/2014,2014-07-23,,"Art. 2º São objetivos da Política Nacional de Cultura Viva:</t>
  </si>
  <si>
    <t>281,Agricultura,"Ministério da Justiça","Produtores, Empresários e outros Agentes dos Setores Econômicos","Política Nacional de Desenvolvimento Sustentável da Aquicultura e Pesca",2009-01-01,"Não se aplica","Não se aplica",11959/2009,2009-06-30,,"Art. 1o  Esta Lei dispõe sobre a Política Nacional de Desenvolvimento Sustentável da Aquicultura e da Pesca, formulada, coordenada e executada com o objetivo de promover:</t>
  </si>
  <si>
    <t>I – o desenvolvimento sustentável da pesca e da aquicultura como fonte de alimentação, emprego, renda e lazer, garantindo-se o uso sustentável dos recursos pesqueiros, bem como a otimização dos benefícios econômicos decorrentes, em harmonia com a preservação e a conservação do meio ambiente e da biodiversidade</t>
  </si>
  <si>
    <t>II – o ordenamento, o fomento e a fiscalização da atividade pesqueira</t>
  </si>
  <si>
    <t>III – a preservação, a conservação e a recuperação dos recursos pesqueiros e dos ecossistemas aquáticos</t>
  </si>
  <si>
    <t>IV – o desenvolvimento socioeconômico, cultural e profissional dos que exercem a atividade pesqueira, bem como de suas comunidades.",#N/A,"Política com ação orçamentária associada","Lei ordinária",https://www.planalto.gov.br/ccivil_03/_ato2007-2010/2009/lei/l11959.htm,"Política Nacional","Desenvolvimento Econômico","Agropecuária e Agrária",,"2024-12-24 15:08:17","Setor pesqueiro"</t>
  </si>
  <si>
    <t>281,Agricultura,"Ministério da Justiça","Produtores, Trabalhadores e outros Agentes da Economia Artesanal ou Extrativa","Política Nacional de Desenvolvimento Sustentável da Aquicultura e Pesca",2009-01-01,"Não se aplica","Não se aplica",11959/2009,2009-06-30,,"Art. 1o  Esta Lei dispõe sobre a Política Nacional de Desenvolvimento Sustentável da Aquicultura e da Pesca, formulada, coordenada e executada com o objetivo de promover:</t>
  </si>
  <si>
    <t>281,Agricultura,"Ministério da Fazenda","Produtores, Empresários e outros Agentes dos Setores Econômicos","Política Nacional de Desenvolvimento Sustentável da Aquicultura e Pesca",2009-01-01,"Não se aplica","Não se aplica",11959/2009,2009-06-30,,"Art. 1o  Esta Lei dispõe sobre a Política Nacional de Desenvolvimento Sustentável da Aquicultura e da Pesca, formulada, coordenada e executada com o objetivo de promover:</t>
  </si>
  <si>
    <t>281,Agricultura,"Ministério da Fazenda","Produtores, Trabalhadores e outros Agentes da Economia Artesanal ou Extrativa","Política Nacional de Desenvolvimento Sustentável da Aquicultura e Pesca",2009-01-01,"Não se aplica","Não se aplica",11959/2009,2009-06-30,,"Art. 1o  Esta Lei dispõe sobre a Política Nacional de Desenvolvimento Sustentável da Aquicultura e da Pesca, formulada, coordenada e executada com o objetivo de promover:</t>
  </si>
  <si>
    <t>281,Agricultura,"Ministério da Agricultura, Pecuária e Abastecimento","Produtores, Empresários e outros Agentes dos Setores Econômicos","Política Nacional de Desenvolvimento Sustentável da Aquicultura e Pesca",2009-01-01,"Não se aplica","Não se aplica",11959/2009,2009-06-30,,"Art. 1o  Esta Lei dispõe sobre a Política Nacional de Desenvolvimento Sustentável da Aquicultura e da Pesca, formulada, coordenada e executada com o objetivo de promover:</t>
  </si>
  <si>
    <t>281,Agricultura,"Ministério da Agricultura, Pecuária e Abastecimento","Produtores, Trabalhadores e outros Agentes da Economia Artesanal ou Extrativa","Política Nacional de Desenvolvimento Sustentável da Aquicultura e Pesca",2009-01-01,"Não se aplica","Não se aplica",11959/2009,2009-06-30,,"Art. 1o  Esta Lei dispõe sobre a Política Nacional de Desenvolvimento Sustentável da Aquicultura e da Pesca, formulada, coordenada e executada com o objetivo de promover:</t>
  </si>
  <si>
    <t>281,Agricultura,"Ministério do Trabalho e Emprego","Produtores, Empresários e outros Agentes dos Setores Econômicos","Política Nacional de Desenvolvimento Sustentável da Aquicultura e Pesca",2009-01-01,"Não se aplica","Não se aplica",11959/2009,2009-06-30,,"Art. 1o  Esta Lei dispõe sobre a Política Nacional de Desenvolvimento Sustentável da Aquicultura e da Pesca, formulada, coordenada e executada com o objetivo de promover:</t>
  </si>
  <si>
    <t>281,Agricultura,"Ministério do Trabalho e Emprego","Produtores, Trabalhadores e outros Agentes da Economia Artesanal ou Extrativa","Política Nacional de Desenvolvimento Sustentável da Aquicultura e Pesca",2009-01-01,"Não se aplica","Não se aplica",11959/2009,2009-06-30,,"Art. 1o  Esta Lei dispõe sobre a Política Nacional de Desenvolvimento Sustentável da Aquicultura e da Pesca, formulada, coordenada e executada com o objetivo de promover:</t>
  </si>
  <si>
    <t>281,Agricultura,"Ministério do Meio Ambiente","Produtores, Empresários e outros Agentes dos Setores Econômicos","Política Nacional de Desenvolvimento Sustentável da Aquicultura e Pesca",2009-01-01,"Não se aplica","Não se aplica",11959/2009,2009-06-30,,"Art. 1o  Esta Lei dispõe sobre a Política Nacional de Desenvolvimento Sustentável da Aquicultura e da Pesca, formulada, coordenada e executada com o objetivo de promover:</t>
  </si>
  <si>
    <t>281,Agricultura,"Ministério do Meio Ambiente","Produtores, Trabalhadores e outros Agentes da Economia Artesanal ou Extrativa","Política Nacional de Desenvolvimento Sustentável da Aquicultura e Pesca",2009-01-01,"Não se aplica","Não se aplica",11959/2009,2009-06-30,,"Art. 1o  Esta Lei dispõe sobre a Política Nacional de Desenvolvimento Sustentável da Aquicultura e da Pesca, formulada, coordenada e executada com o objetivo de promover:</t>
  </si>
  <si>
    <t>281,Agricultura,"Ministério da Pesca e Aquicultura","Produtores, Empresários e outros Agentes dos Setores Econômicos","Política Nacional de Desenvolvimento Sustentável da Aquicultura e Pesca",2009-01-01,"Não se aplica","Não se aplica",11959/2009,2009-06-30,,"Art. 1o  Esta Lei dispõe sobre a Política Nacional de Desenvolvimento Sustentável da Aquicultura e da Pesca, formulada, coordenada e executada com o objetivo de promover:</t>
  </si>
  <si>
    <t>281,Agricultura,"Ministério da Pesca e Aquicultura","Produtores, Trabalhadores e outros Agentes da Economia Artesanal ou Extrativa","Política Nacional de Desenvolvimento Sustentável da Aquicultura e Pesca",2009-01-01,"Não se aplica","Não se aplica",11959/2009,2009-06-30,,"Art. 1o  Esta Lei dispõe sobre a Política Nacional de Desenvolvimento Sustentável da Aquicultura e da Pesca, formulada, coordenada e executada com o objetivo de promover:</t>
  </si>
  <si>
    <t>282,"Meio Ambiente","Ministério da Educação e do Desporto","População em Geral","Política Nacional de Educação Ambiental",1999-01-01,"Não se aplica","Não se aplica",9795/1999,1999-04-28,,"Art. 5o São objetivos fundamentais da educação ambiental:</t>
  </si>
  <si>
    <t>I - o desenvolvimento de uma compreensão integrada do meio ambiente em suas múltiplas e complexas relações, envolvendo aspectos ecológicos, psicológicos, legais, políticos, sociais, econômicos, científicos, culturais e éticos</t>
  </si>
  <si>
    <t>II - a garantia de democratização das informações ambientais</t>
  </si>
  <si>
    <t>III - o estímulo e o fortalecimento de uma consciência crítica sobre a problemática ambiental e social</t>
  </si>
  <si>
    <t>IV - o incentivo à participação individual e coletiva, permanente e responsável, na preservação do equilíbrio do meio ambiente, entendendo-se a defesa da qualidade ambiental como um valor inseparável do exercício da cidadania</t>
  </si>
  <si>
    <t>V - o estímulo à cooperação entre as diversas regiões do País, em níveis micro e macrorregionais, com vistas à construção de uma sociedade ambientalmente equilibrada, fundada nos princípios da liberdade, igualdade, solidariedade, democracia, justiça social, responsabilidade e sustentabilidade</t>
  </si>
  <si>
    <t>VI - o fomento e o fortalecimento da integração com a ciência e a tecnologia</t>
  </si>
  <si>
    <t>VII - o fortalecimento da cidadania, autodeterminação dos povos e solidariedade como fundamentos para o futuro da humanidade.",#N/A,"Política com ação orçamentária associada","Lei ordinária",https://www.planalto.gov.br/ccivil_03/leis/l9795.htm,"Política Nacional",Social,Educação,,"2024-12-25 18:26:20","Art. 2o A educação ambiental é um componente essencial e permanente da educação nacional, devendo estar presente, de forma articulada, em todos os níveis e modalidades do processo educativo, em caráter formal e não-formal."</t>
  </si>
  <si>
    <t>282,Educação,"Ministério da Educação e do Desporto","População em Geral","Política Nacional de Educação Ambiental",1999-01-01,"Não se aplica","Não se aplica",9795/1999,1999-04-28,,"Art. 5o São objetivos fundamentais da educação ambiental:</t>
  </si>
  <si>
    <t>282,"Meio Ambiente","Ministério do Meio Ambiente","População em Geral","Política Nacional de Educação Ambiental",1999-01-01,"Não se aplica","Não se aplica",9795/1999,1999-04-28,,"Art. 5o São objetivos fundamentais da educação ambiental:</t>
  </si>
  <si>
    <t>282,Educação,"Ministério do Meio Ambiente","População em Geral","Política Nacional de Educação Ambiental",1999-01-01,"Não se aplica","Não se aplica",9795/1999,1999-04-28,,"Art. 5o São objetivos fundamentais da educação ambiental:</t>
  </si>
  <si>
    <t>283,Energia,"Ministério da Fazenda","Administração Pública e Servidores Públicos","Política Nacional de Energia Nuclear",1962-01-01,"Não se aplica","Não se aplica",4118/1962,1962-08-27,,"Sem especificação",#N/A,"Política com ação orçamentária associada","Lei ordinária",https://www.planalto.gov.br/ccivil_03/leis/L4118compilada.htm,"Política Nacional",Infraestrutura,Infraestrutura,,"2024-12-23 17:42:07","Sem especificação"</t>
  </si>
  <si>
    <t>283,Energia,"Ministério de Minas e Energia","Administração Pública e Servidores Públicos","Política Nacional de Energia Nuclear",1962-01-01,"Não se aplica","Não se aplica",4118/1962,1962-08-27,,"Sem especificação",#N/A,"Política com ação orçamentária associada","Lei ordinária",https://www.planalto.gov.br/ccivil_03/leis/L4118compilada.htm,"Política Nacional",Infraestrutura,Infraestrutura,,"2024-12-23 17:42:07","Sem especificação"</t>
  </si>
  <si>
    <t>283,Energia,"Ministério da Agricultura","Administração Pública e Servidores Públicos","Política Nacional de Energia Nuclear",1962-01-01,"Não se aplica","Não se aplica",4118/1962,1962-08-27,,"Sem especificação",#N/A,"Política com ação orçamentária associada","Lei ordinária",https://www.planalto.gov.br/ccivil_03/leis/L4118compilada.htm,"Política Nacional",Infraestrutura,Infraestrutura,,"2024-12-23 17:42:07","Sem especificação"</t>
  </si>
  <si>
    <t>284,Agricultura,"Ministério da Agricultura, Pecuária e Abastecimento","Agricultores Familiares</t>
  </si>
  <si>
    <t xml:space="preserve"> Prescadores Artesanais","Política Nacional de Incentivo à Ovinocaprinocultura",2019-01-01,"Não se aplica","Não se aplica",13854/2019,2019-07-09,,"Art. 1o  Fica instituída a Política Nacional de Incentivo à Ovinocaprinocultura, com o objetivo de promover: I - o aumento da escala da produção da ovinocaprinocultura</t>
  </si>
  <si>
    <t xml:space="preserve">  II - a intensificação do manejo, com a eficiência da produtividade e da rentabilidade</t>
  </si>
  <si>
    <t xml:space="preserve"> III - a regularidade do fornecimento e a padronização da produção da ovinocaprinocultura</t>
  </si>
  <si>
    <t xml:space="preserve"> IV - a melhora da qualidade dos produtos oferecidos ao consumidor, a segurança alimentar e o combate ao abigeato, por meio da regularização do abate e do comércio de produtos da ovinocaprinocultura</t>
  </si>
  <si>
    <t xml:space="preserve">  V - o estímulo ao processamento industrial, familiar e artesanal dos produtos oriundos de ovinos e caprinos</t>
  </si>
  <si>
    <t xml:space="preserve"> VI - a pesquisa e a assistência técnica e extensão rural, para a modernização tecnológica e de gestão das cadeias produtivas de ovinos e caprinos</t>
  </si>
  <si>
    <t xml:space="preserve"> VII - o melhoramento genético dos animais, com o desenvolvimento de raças mais produtivas, adaptadas e capazes de gerar produtos de melhor padrão de qualidade para o consumidor</t>
  </si>
  <si>
    <t xml:space="preserve"> VIII - a organização da produção</t>
  </si>
  <si>
    <t xml:space="preserve"> IX - os investimentos produtivos direcionados ao atendimento das demandas do mercado de ovinos e caprinos</t>
  </si>
  <si>
    <t xml:space="preserve"> e X - a articulação setorial, com o desenvolvimento de redes de cooperação econômica e tecnológica. Parágrafo único. Para os fins desta Lei, ovinocaprinocultura refere-se à criação de ovinos e caprinos com a finalidade de produção de carne, lã, couro, leite e outros derivados.",#N/A,"Política sem ação orçamentária associada","Lei ordinária",https://www2.camara.leg.br/legin/fed/lei/2019/lei-13854-8-julho-2019-788786-publicacaooriginal-158686-pl.html,"Política Nacional","Desenvolvimento Econômico","Agropecuária e Agrária",,"2024-12-25 18:26:48","Parágrafo único. Para os fins desta Lei, ovinocaprinocultura refere-se à criação de ovinos e caprinos com a finalidade de produção de carne, lã, couro, leite e outros derivados."</t>
  </si>
  <si>
    <t>284,Agricultura,"Ministério da Agricultura, Pecuária e Abastecimento","Produtores, Empresários e outros Agentes do Setor Agropecuário","Política Nacional de Incentivo à Ovinocaprinocultura",2019-01-01,"Não se aplica","Não se aplica",13854/2019,2019-07-09,,"Art. 1o  Fica instituída a Política Nacional de Incentivo à Ovinocaprinocultura, com o objetivo de promover: I - o aumento da escala da produção da ovinocaprinocultura</t>
  </si>
  <si>
    <t>285,Agricultura,"Ministério da Agricultura, Pecuária e Abastecimento","Agricultores Familiares</t>
  </si>
  <si>
    <t xml:space="preserve"> Prescadores Artesanais","Política Nacional de Incentivo à Produção do Cacau de Qualidade",2018-01-01,"Não se aplica","Não se aplica",13710/2018,2018-08-27,,"Art. 1º Esta Lei institui a Política Nacional de Incentivo à Produção de Cacau de Qualidade, com o objetivo de elevar o padrão de qualidade do cacau brasileiro por meio do estímulo à produção, industrialização e comercialização do produto em categoria superior.",#N/A,"Política com ação orçamentária associada","Lei ordinária",https://www.planalto.gov.br/ccivil_03/_Ato2015-2018/2018/Lei/L13710.htm,"Política Nacional","Desenvolvimento Econômico","Agropecuária e Agrária",,"2024-12-25 17:37:58","Parágrafo único. Terão prioridade de acesso ao crédito e financiamento de que trata o inciso IX do caput , os agricultores:&lt;br /&gt;I - familiares, pequenos e médios produtores rurais</t>
  </si>
  <si>
    <t>&lt;br /&gt;II - capacitados para a produção de cacau de qualidade superior ou fino</t>
  </si>
  <si>
    <t xml:space="preserve"> e&lt;br /&gt;III - organizados em associações, cooperativas ou arranjos produtivos locais que agreguem valor ao cacau produzido, inclusive por meio de certificações de qualidade, de origem, de produção orgânica ou, ainda, por meio de selos sociais ou de comércio justo."</t>
  </si>
  <si>
    <t>286,Agricultura,"Ministério da Fazenda","Agricultores Familiares</t>
  </si>
  <si>
    <t xml:space="preserve"> Prescadores Artesanais","Política Nacional de Incentivo ao Manejo Sustentado e ao Cultivo do Bambu",2011-01-01,"Não se aplica","Não se aplica",12484/2011,2011-09-09,,"Art. 1º Esta Lei institui a Política Nacional de Incentivo ao Manejo Sustentado e ao Cultivo do Bambu - PNMCB, que tem por objetivo o desenvolvimento da cultura do bambu no Brasil por meio de ações governamentais e de empreendimentos privados.",#N/A,"Política sem ação orçamentária associada","Lei ordinária",https://www.planalto.gov.br/ccivil_03/_ato2011-2014/2011/lei/l12484.htm,"Política Nacional","Desenvolvimento Econômico","Agropecuária e Agrária",,"2024-12-23 17:43:38","Cultura do Bambu"</t>
  </si>
  <si>
    <t>286,Agricultura,"Ministério da Agricultura, Pecuária e Abastecimento","Agricultores Familiares</t>
  </si>
  <si>
    <t>286,Agricultura,"Ministério do Meio Ambiente","Agricultores Familiares</t>
  </si>
  <si>
    <t>286,Agricultura,"Ministério do Desenvolvimento Agrário","Agricultores Familiares</t>
  </si>
  <si>
    <t>287,"Ciência e Tecnologia","Ministério Extraordinário para Assuntos Fundiários","Instituições, Equipamentos e Profissionais da Saúde</t>
  </si>
  <si>
    <t xml:space="preserve"> Usuários do Sistema de Saúde","Política Nacional de Informática",1984-01-01,"Não se aplica","Não se aplica",7232/1984,1984-10-30,,"Art. 2º A Política Nacional de Informática tem por objetivo a capacitação nacional nas atividades de informática, em proveito do desenvolvimento social, cultural, político, tecnológico e econômico da sociedade brasileira, atendidos os seguintes princípios:</t>
  </si>
  <si>
    <t>I - ação governamental na orientação, coordenação e estímulo das atividades de informática</t>
  </si>
  <si>
    <t xml:space="preserve"> II - participação do Estado nos setores produtivos de forma supletiva, quando ditada pelo interesse nacional, e nos casos em que a iniciativa privada nacional não tiver condições de atuar ou por eles não se interessar</t>
  </si>
  <si>
    <t xml:space="preserve"> III - intervenção do Estado de modo a assegurar equilibrada proteção à produção nacional de determinadas classes e espécies de bens e serviços bem assim crescente capacitação tecnológica</t>
  </si>
  <si>
    <t xml:space="preserve"> IV - proibição à criação de situações monopolísticas, de direito ou de fato</t>
  </si>
  <si>
    <t xml:space="preserve"> V - ajuste continuado do processo de informatização às peculiaridades da sociedade brasileira</t>
  </si>
  <si>
    <t xml:space="preserve"> VI - orientação de cunho político das atividades de informática, que leve em conta a necessidade de preservar e aprimorar a identidade cultural do País, a natureza estratégica da informática e a influência desta no esforço desenvolvido pela Nação, para alcançar melhores estágios de bem-estar social</t>
  </si>
  <si>
    <t xml:space="preserve"> VII - direcionamento de todo o esforço nacional no setor, visando ao atendimento dos programas prioritários do desenvolvimento econômico e social e ao fortalecimento do Poder Nacional, em seus diversos campos de expressão</t>
  </si>
  <si>
    <t xml:space="preserve"> VIII - estabelecimento de mecanismos e instrumentos legais e técnicos para a proteção do sigilo dos dados armazenados, processados e veiculados, do interesse da privacidade e de segurança das pessoas físicas e jurídicas, privadas e públicas</t>
  </si>
  <si>
    <t xml:space="preserve"> IX - estabelecimento de mecanismos e instrumentos para assegurar a todo cidadão o direito ao acesso e à retificação de informações sobre ele existentes em bases de dados públicas ou privadas</t>
  </si>
  <si>
    <t xml:space="preserve"> X - estabelecimento de mecanismos e instrumentos para assegurar o equilíbrio entre os ganhos de produtividade e os níveis de emprego na automação dos processos produtivos</t>
  </si>
  <si>
    <t xml:space="preserve"> XI - fomento e proteção governamentais dirigidos ao desenvolvimento de tecnologia nacional e ao fortalecimento econômico-financeiro e comercial da empresa nacional, bem como estímulo à redução de custos dos produtos e serviços, assegurando-lhes maior competitividade internacional.","&lt;p&gt;&lt;/p&gt;</t>
  </si>
  <si>
    <t>&lt;p&gt;A &lt;strong&gt;Pol&amp;iacute</t>
  </si>
  <si>
    <t>tica Nacional de Inform&amp;aacute</t>
  </si>
  <si>
    <t>tica (PNI)&lt;/strong&gt;, estabelecida pela &lt;strong&gt;Lei n&amp;ordm</t>
  </si>
  <si>
    <t xml:space="preserve"> 7.232, de 29 de outubro de 1984&lt;/strong&gt;, vigorou com um prazo de vig&amp;ecirc</t>
  </si>
  <si>
    <t>ncia previamente estabelecido em 8 anos.&lt;/p&gt;</t>
  </si>
  <si>
    <t>&lt;div class=""relative inline-flex items-center""&gt;&amp;nbsp</t>
  </si>
  <si>
    <t>&lt;p&gt;Posteriormente, a &lt;strong&gt;Lei n&amp;ordm</t>
  </si>
  <si>
    <t xml:space="preserve"> 8.248, de 23 de outubro de 1991&lt;/strong&gt;, conhecida como &lt;strong&gt;Lei de Inform&amp;aacute</t>
  </si>
  <si>
    <t>tica&lt;/strong&gt;, foi promulgada para atualizar e substituir a legisla&amp;ccedil</t>
  </si>
  <si>
    <t>o anterior, adaptando-a &amp;agrave</t>
  </si>
  <si>
    <t>s novas realidades tecnol&amp;oacute</t>
  </si>
  <si>
    <t>gicas e de mercado.&lt;/p&gt;</t>
  </si>
  <si>
    <t>&lt;p&gt;Portanto, embora a Lei n&amp;ordm</t>
  </si>
  <si>
    <t xml:space="preserve"> 7.232/1984 tenha tido um prazo de vig&amp;ecirc</t>
  </si>
  <si>
    <t>ncia determinado, a regulamenta&amp;ccedil</t>
  </si>
  <si>
    <t>o do setor de inform&amp;aacute</t>
  </si>
  <si>
    <t>tica no Brasil continuou sob a &amp;eacute</t>
  </si>
  <si>
    <t>gide da Lei n&amp;ordm</t>
  </si>
  <si>
    <t xml:space="preserve"> 8.248/1991, que incorporou e atualizou diversos aspectos da pol&amp;iacute</t>
  </si>
  <si>
    <t>tica anterior.&lt;/p&gt;","Política sem ação orçamentária associada","Lei ordinária",https://www.planalto.gov.br/ccivil_03/Leis/L7232.htm,"Política Nacional",Infraestrutura,Comunicação,,"2024-12-25 18:28:35","Sistema Único de Saúde"</t>
  </si>
  <si>
    <t>288,Agricultura,"Ministério da Agricultura, Pecuária e Abastecimento","Produtores, Empresários e outros Agentes do Setor Agropecuário","Política Nacional de Integração Lavoura-Pecuária-Floresta",2013-01-01,"Não se aplica","Não se aplica",12805/2013,2013-04-30,,"Art. 1º Esta Lei institui a Política Nacional de Integração Lavoura-Pecuária-Floresta, cujos objetivos são:</t>
  </si>
  <si>
    <t>I - melhorar, de forma sustentável, a produtividade, a qualidade dos produtos e a renda das atividades agropecuárias, por meio da aplicação de sistemas integrados de exploração de lavoura, pecuária e floresta em áreas já desmatadas, como alternativa aos monocultivos tradicionais</t>
  </si>
  <si>
    <t xml:space="preserve"> II - mitigar o desmatamento provocado pela conversão de áreas de vegetação nativa em áreas de pastagens ou de lavouras, contribuindo, assim, para a manutenção das áreas de preservação permanente e de reserva legal</t>
  </si>
  <si>
    <t>III - estimular atividades de pesquisa, desenvolvimento e inovação tecnológica, assim como atividades de transferência de tecnologias voltadas para o desenvolvimento de sistemas de produção que integrem, entre si, ecológica e economicamente, a pecuária, a agricultura e a floresta</t>
  </si>
  <si>
    <t xml:space="preserve"> IV - estimular e promover a educação ambiental, por meio de ensino de diferentes disciplinas, em todos os níveis escolares, assim como para os diversos agentes das cadeias produtivas do agronegócio, tais como fornecedores de insumos e matérias-primas, produtores rurais, agentes financeiros, e para a sociedade em geral</t>
  </si>
  <si>
    <t xml:space="preserve"> V - promover a recuperação de áreas de pastagens degradadas, por meio de sistemas produtivos sustentáveis, principalmente da Integração Lavoura-Pecuária-Floresta - ILPF</t>
  </si>
  <si>
    <t xml:space="preserve"> VI - apoiar a adoção de práticas e de sistemas agropecuários conservacionistas que promovam a melhoria e a manutenção dos teores de matéria orgânica no solo e a redução da emissão de gases de efeito estufa</t>
  </si>
  <si>
    <t xml:space="preserve"> VII - diversificar a renda do produtor rural e fomentar novos modelos de uso da terra, conjugando a sustentabilidade do agronegócio com a preservação ambiental</t>
  </si>
  <si>
    <t xml:space="preserve"> VIII - difundir e estimular práticas alternativas ao uso de queimadas na agropecuária, com vistas a mitigar seus impactos negativos nas propriedades químicas, físicas e biológicas do solo e, com isso, reduzir seus danos sobre a flora e a fauna e a emissão de gases de efeito estufa</t>
  </si>
  <si>
    <t xml:space="preserve"> IX - fomentar a diversificação de sistemas de produção com inserção de recursos florestais, visando à exploração comercial de produtos madeireiros e não madeireiros por meio da atividade florestal, a reconstituição de corredores de vegetação para a fauna e a proteção de matas ciliares e de reservas florestais, ampliando a capacidade de geração de renda do produtor</t>
  </si>
  <si>
    <t xml:space="preserve"> X - estimular e difundir sistemas agrossilvopastoris aliados às práticas conservacionistas e ao bem-estar animal.",#N/A,"Política com ação orçamentária associada","Lei ordinária",https://www.planalto.gov.br/ccivil_03/_ato2011-2014/2013/lei/l12805.htm,"Política Nacional","Desenvolvimento Econômico","Agropecuária e Agrária",,"2024-12-25 17:50:13","§ 1º A ILPF, para os dispositivos desta Lei, é entendida como a estratégia de produção sustentável que integra atividades agrícolas, pecuárias e florestais, realizadas na mesma área, em cultivo consorciado, em sucessão ou rotacionado, buscando efeitos sinérgicos entre os componentes do agroecossistema, com vistas à recuperação de áreas degradadas, à viabilidade econômica e à sustentabilidade ambiental."</t>
  </si>
  <si>
    <t>289,"Desenvolvimento Regional e Territorial","Ministério da Justiça","Produtores, Empresários e outros Agentes do Setor Agropecuário","Política Nacional de Irrigação",2013-01-01,"Não se aplica","Não se aplica",12787/2013,2013-01-11,,"Art. 4º A Política Nacional de Irrigação tem por objetivos: I - incentivar a ampliação da área irrigada e o aumento da produtividade em bases ambientalmente sustentáveis</t>
  </si>
  <si>
    <t xml:space="preserve"> II - reduzir os riscos climáticos inerentes à atividade agropecuária, principalmente nas regiões sujeitas a baixa ou irregular distribuição de chuvas</t>
  </si>
  <si>
    <t xml:space="preserve"> III - promover o desenvolvimento local e regional, com prioridade para as regiões com baixos indicadores sociais e econômicos</t>
  </si>
  <si>
    <t xml:space="preserve"> IV - concorrer para o aumento da competitividade do agronegócio brasileiro e para a geração de emprego e renda</t>
  </si>
  <si>
    <t xml:space="preserve"> V - contribuir para o abastecimento do mercado interno de alimentos, de fibras e de energia renovável, bem como para a geração de excedentes agrícolas para exportação</t>
  </si>
  <si>
    <t>VI - capacitar recursos humanos e fomentar a geração e transferência de tecnologias relacionadas a irrigação</t>
  </si>
  <si>
    <t>VII - incentivar projetos privados de irrigação, conforme definição em regulamento.","Dispõe sobre a Política Nacional de Irrigação</t>
  </si>
  <si>
    <t xml:space="preserve"> altera o art. 25 da Lei nº 10.438, de 26 de abril de 2002</t>
  </si>
  <si>
    <t xml:space="preserve"> revoga as Leis nºs 6.662, de 25 de junho de 1979, 8.657, de 21 de maio de 1993, e os Decretos-Lei nºs 2.032, de 9 de junho de 1983, e 2.369, de 11 de novembro de 1987</t>
  </si>
  <si>
    <t xml:space="preserve"> e dá outras providências.",NA,"Lei ordinária",https://www.planalto.gov.br/ccivil_03/_Ato2011-2014/2013/Lei/L12787.htm,"Política Nacional","Desenvolvimento Econômico","Agropecuária e Agrária",,"2024-12-25 18:29:58",Irrigação</t>
  </si>
  <si>
    <t>289,Infraestrutura,"Ministério da Justiça","Produtores, Empresários e outros Agentes do Setor Agropecuário","Política Nacional de Irrigação",2013-01-01,"Não se aplica","Não se aplica",12787/2013,2013-01-11,,"Art. 4º A Política Nacional de Irrigação tem por objetivos: I - incentivar a ampliação da área irrigada e o aumento da produtividade em bases ambientalmente sustentáveis</t>
  </si>
  <si>
    <t>289,Agricultura,"Ministério da Justiça","Produtores, Empresários e outros Agentes do Setor Agropecuário","Política Nacional de Irrigação",2013-01-01,"Não se aplica","Não se aplica",12787/2013,2013-01-11,,"Art. 4º A Política Nacional de Irrigação tem por objetivos: I - incentivar a ampliação da área irrigada e o aumento da produtividade em bases ambientalmente sustentáveis</t>
  </si>
  <si>
    <t>289,"Desenvolvimento Regional e Territorial","Ministério da Fazenda","Produtores, Empresários e outros Agentes do Setor Agropecuário","Política Nacional de Irrigação",2013-01-01,"Não se aplica","Não se aplica",12787/2013,2013-01-11,,"Art. 4º A Política Nacional de Irrigação tem por objetivos: I - incentivar a ampliação da área irrigada e o aumento da produtividade em bases ambientalmente sustentáveis</t>
  </si>
  <si>
    <t>289,Infraestrutura,"Ministério da Fazenda","Produtores, Empresários e outros Agentes do Setor Agropecuário","Política Nacional de Irrigação",2013-01-01,"Não se aplica","Não se aplica",12787/2013,2013-01-11,,"Art. 4º A Política Nacional de Irrigação tem por objetivos: I - incentivar a ampliação da área irrigada e o aumento da produtividade em bases ambientalmente sustentáveis</t>
  </si>
  <si>
    <t>289,Agricultura,"Ministério da Fazenda","Produtores, Empresários e outros Agentes do Setor Agropecuário","Política Nacional de Irrigação",2013-01-01,"Não se aplica","Não se aplica",12787/2013,2013-01-11,,"Art. 4º A Política Nacional de Irrigação tem por objetivos: I - incentivar a ampliação da área irrigada e o aumento da produtividade em bases ambientalmente sustentáveis</t>
  </si>
  <si>
    <t>289,"Desenvolvimento Regional e Territorial","Ministério de Minas e Energia","Produtores, Empresários e outros Agentes do Setor Agropecuário","Política Nacional de Irrigação",2013-01-01,"Não se aplica","Não se aplica",12787/2013,2013-01-11,,"Art. 4º A Política Nacional de Irrigação tem por objetivos: I - incentivar a ampliação da área irrigada e o aumento da produtividade em bases ambientalmente sustentáveis</t>
  </si>
  <si>
    <t>289,Infraestrutura,"Ministério de Minas e Energia","Produtores, Empresários e outros Agentes do Setor Agropecuário","Política Nacional de Irrigação",2013-01-01,"Não se aplica","Não se aplica",12787/2013,2013-01-11,,"Art. 4º A Política Nacional de Irrigação tem por objetivos: I - incentivar a ampliação da área irrigada e o aumento da produtividade em bases ambientalmente sustentáveis</t>
  </si>
  <si>
    <t>289,Agricultura,"Ministério de Minas e Energia","Produtores, Empresários e outros Agentes do Setor Agropecuário","Política Nacional de Irrigação",2013-01-01,"Não se aplica","Não se aplica",12787/2013,2013-01-11,,"Art. 4º A Política Nacional de Irrigação tem por objetivos: I - incentivar a ampliação da área irrigada e o aumento da produtividade em bases ambientalmente sustentáveis</t>
  </si>
  <si>
    <t>291,Urbanismo,"Ministério da Fazenda","População em Geral","Política Nacional de Mobilidade Urbana",2012-01-01,"Não se aplica","Não se aplica",12587/2012,2012-01-04,,"Art. 7º A Política Nacional de Mobilidade Urbana possui os seguintes objetivos:</t>
  </si>
  <si>
    <t>I - reduzir as desigualdades e promover a inclusão social</t>
  </si>
  <si>
    <t xml:space="preserve"> II - promover o acesso aos serviços básicos e equipamentos sociais</t>
  </si>
  <si>
    <t xml:space="preserve"> III - proporcionar melhoria nas condições urbanas da população no que se refere à acessibilidade e à mobilidade</t>
  </si>
  <si>
    <t>IV - promover o desenvolvimento sustentável com a mitigação dos custos ambientais e socioeconômicos dos deslocamentos de pessoas e cargas nas cidades</t>
  </si>
  <si>
    <t xml:space="preserve"> e V - consolidar a gestão democrática como instrumento e garantia da construção contínua do aprimoramento da mobilidade urbana.",#N/A,"Política com ação orçamentária associada","Lei ordinária",https://www.planalto.gov.br/ccivil_03/_ato2011-2014/2012/lei/l12587.htm,"Política Nacional",Infraestrutura,Infraestrutura,,"2024-12-25 18:30:17","Sem especificação"</t>
  </si>
  <si>
    <t>291,Urbanismo,"Ministério dos Transportes","População em Geral","Política Nacional de Mobilidade Urbana",2012-01-01,"Não se aplica","Não se aplica",12587/2012,2012-01-04,,"Art. 7º A Política Nacional de Mobilidade Urbana possui os seguintes objetivos:</t>
  </si>
  <si>
    <t>291,Urbanismo,"Ministério do Trabalho e Emprego","População em Geral","Política Nacional de Mobilidade Urbana",2012-01-01,"Não se aplica","Não se aplica",12587/2012,2012-01-04,,"Art. 7º A Política Nacional de Mobilidade Urbana possui os seguintes objetivos:</t>
  </si>
  <si>
    <t>291,Urbanismo,"Ministério do Planejamento, Orçamento e Gestão","População em Geral","Política Nacional de Mobilidade Urbana",2012-01-01,"Não se aplica","Não se aplica",12587/2012,2012-01-04,,"Art. 7º A Política Nacional de Mobilidade Urbana possui os seguintes objetivos:</t>
  </si>
  <si>
    <t>291,Urbanismo,"Ministério das Comunicações","População em Geral","Política Nacional de Mobilidade Urbana",2012-01-01,"Não se aplica","Não se aplica",12587/2012,2012-01-04,,"Art. 7º A Política Nacional de Mobilidade Urbana possui os seguintes objetivos:</t>
  </si>
  <si>
    <t>291,Urbanismo,"Ministério das Cidades","População em Geral","Política Nacional de Mobilidade Urbana",2012-01-01,"Não se aplica","Não se aplica",12587/2012,2012-01-04,,"Art. 7º A Política Nacional de Mobilidade Urbana possui os seguintes objetivos:</t>
  </si>
  <si>
    <t>292,"Gestão Ambiental","Ministério da Economia","Populações e Setores Econômicos atingidos por Alterações no Meio Ambiente ou Clima</t>
  </si>
  <si>
    <t xml:space="preserve"> Desastres Ambientais","Política Nacional de Pagamento por Serviços Ambientais",2021-01-01,"Não se aplica","Não se aplica",14119/2021,2021-04-01,,"Art. 4º Fica instituída a Política Nacional de Pagamento por Serviços Ambientais (PNPSA), cujos objetivos são:</t>
  </si>
  <si>
    <t>I - orientar a atuação do poder público, das organizações da sociedade civil e dos agentes privados em relação ao pagamento por serviços ambientais, de forma a manter, recuperar ou melhorar os serviços ecossistêmicos em todo o território nacional</t>
  </si>
  <si>
    <t>II - estimular a conservação dos ecossistemas, dos recursos hídricos, do solo, da biodiversidade, do patrimônio genético e do conhecimento tradicional associado</t>
  </si>
  <si>
    <t>III - valorizar econômica, social e culturalmente os serviços ecossistêmicos</t>
  </si>
  <si>
    <t>IV - evitar a perda de vegetação nativa, a fragmentação de habitats , a desertificação e outros processos de degradação dos ecossistemas nativos e fomentar a conservação sistêmica da paisagem</t>
  </si>
  <si>
    <t>V - incentivar medidas para garantir a segurança hídrica em regiões submetidas a escassez de água para consumo humano e a processos de desertificação</t>
  </si>
  <si>
    <t>VI - contribuir para a regulação do clima e a redução de emissões advindas de desmatamento e degradação florestal</t>
  </si>
  <si>
    <t>VII - reconhecer as iniciativas individuais ou coletivas que favoreçam a manutenção, a recuperação ou a melhoria dos serviços ecossistêmicos, por meio de retribuição monetária ou não monetária, prestação de serviços ou outra forma de recompensa, como o fornecimento de produtos ou equipamentos</t>
  </si>
  <si>
    <t>VIII - estimular a elaboração e a execução de projetos privados voluntários de provimento e pagamento por serviços ambientais, que envolvam iniciativas de empresas, de Organizações da Sociedade Civil de Interesse Público (Oscip) e de outras organizações não governamentais</t>
  </si>
  <si>
    <t>IX - estimular a pesquisa científica relativa à valoração dos serviços ecossistêmicos e ao desenvolvimento de metodologias de execução, de monitoramento, de verificação e de certificação de projetos de pagamento por serviços ambientais</t>
  </si>
  <si>
    <t>X - assegurar a transparência das informações relativas à prestação de serviços ambientais, permitindo a participação da sociedade</t>
  </si>
  <si>
    <t>XI - estabelecer mecanismos de gestão de dados e informações necessários à implantação e ao monitoramento de ações para a plena execução dos serviços ambientais</t>
  </si>
  <si>
    <t>XII - incentivar o setor privado a incorporar a medição das perdas ou ganhos dos serviços ecossistêmicos nas cadeias produtivas vinculadas aos seus negócios</t>
  </si>
  <si>
    <t>XIII - incentivar a criação de um mercado de serviços ambientais</t>
  </si>
  <si>
    <t>XIV - fomentar o desenvolvimento sustentável.",#N/A,"Política sem ação orçamentária associada","Lei ordinária",http://www.planalto.gov.br/ccivil_03/_ato2019-2022/2021/lei/L14119.htm,"Política Nacional","Meio Ambiente","Meio Ambiente",,"2024-12-23 17:49:02","Sem especificação"</t>
  </si>
  <si>
    <t>292,"Gestão Ambiental","Ministério da Agricultura, Pecuária e Abastecimento","Populações e Setores Econômicos atingidos por Alterações no Meio Ambiente ou Clima</t>
  </si>
  <si>
    <t>292,"Gestão Ambiental","Ministério da Infraestrutura","Populações e Setores Econômicos atingidos por Alterações no Meio Ambiente ou Clima</t>
  </si>
  <si>
    <t>292,"Gestão Ambiental","Ministério de Minas e Energia","Populações e Setores Econômicos atingidos por Alterações no Meio Ambiente ou Clima</t>
  </si>
  <si>
    <t>292,"Gestão Ambiental","Ministério do Meio Ambiente","Populações e Setores Econômicos atingidos por Alterações no Meio Ambiente ou Clima</t>
  </si>
  <si>
    <t>292,"Gestão Ambiental","Advocacia-Geral da União","Populações e Setores Econômicos atingidos por Alterações no Meio Ambiente ou Clima</t>
  </si>
  <si>
    <t>293,Transportes,"Ministério da Fazenda","Produtores, Empresários e outros Agentes dos Setores Econômicos","Política Nacional de Pisos Mínimos do Transporte Rodoviário de Cargas",2018-01-01,832/2018,"27 de maio de 2018",13703/2018,2018-08-09,2018-08-08,"Art. 2º A Política Nacional de Pisos Mínimos do Transporte Rodoviário de Cargas tem a finalidade de promover condições mínimas para a realização de fretes no território nacional, de forma a proporcionar adequada retribuição ao serviço prestado.",#N/A,"Política sem ação orçamentária associada","Lei ordinária",https://www.planalto.gov.br/ccivil_03/_ato2015-2018/2018/lei/l13703.htm,"Política Nacional","Desenvolvimento Econômico",Infraestrutura,,"2024-12-25 18:55:50","Operações de Transportes rodoviários"</t>
  </si>
  <si>
    <t>293,Transportes,"Ministério dos Transportes","Produtores, Empresários e outros Agentes dos Setores Econômicos","Política Nacional de Pisos Mínimos do Transporte Rodoviário de Cargas",2018-01-01,832/2018,"27 de maio de 2018",13703/2018,2018-08-09,2018-08-08,"Art. 2º A Política Nacional de Pisos Mínimos do Transporte Rodoviário de Cargas tem a finalidade de promover condições mínimas para a realização de fretes no território nacional, de forma a proporcionar adequada retribuição ao serviço prestado.",#N/A,"Política sem ação orçamentária associada","Lei ordinária",https://www.planalto.gov.br/ccivil_03/_ato2015-2018/2018/lei/l13703.htm,"Política Nacional","Desenvolvimento Econômico",Infraestrutura,,"2024-12-25 18:55:50","Operações de Transportes rodoviários"</t>
  </si>
  <si>
    <t>293,Transportes,"Ministério do Planejamento, Desenvolvimento e Gestão","Produtores, Empresários e outros Agentes dos Setores Econômicos","Política Nacional de Pisos Mínimos do Transporte Rodoviário de Cargas",2018-01-01,832/2018,"27 de maio de 2018",13703/2018,2018-08-09,2018-08-08,"Art. 2º A Política Nacional de Pisos Mínimos do Transporte Rodoviário de Cargas tem a finalidade de promover condições mínimas para a realização de fretes no território nacional, de forma a proporcionar adequada retribuição ao serviço prestado.",#N/A,"Política sem ação orçamentária associada","Lei ordinária",https://www.planalto.gov.br/ccivil_03/_ato2015-2018/2018/lei/l13703.htm,"Política Nacional","Desenvolvimento Econômico",Infraestrutura,,"2024-12-25 18:55:50","Operações de Transportes rodoviários"</t>
  </si>
  <si>
    <t>293,Transportes,"Ministério do Trabalho","Produtores, Empresários e outros Agentes dos Setores Econômicos","Política Nacional de Pisos Mínimos do Transporte Rodoviário de Cargas",2018-01-01,832/2018,"27 de maio de 2018",13703/2018,2018-08-09,2018-08-08,"Art. 2º A Política Nacional de Pisos Mínimos do Transporte Rodoviário de Cargas tem a finalidade de promover condições mínimas para a realização de fretes no território nacional, de forma a proporcionar adequada retribuição ao serviço prestado.",#N/A,"Política sem ação orçamentária associada","Lei ordinária",https://www.planalto.gov.br/ccivil_03/_ato2015-2018/2018/lei/l13703.htm,"Política Nacional","Desenvolvimento Econômico",Infraestrutura,,"2024-12-25 18:55:50","Operações de Transportes rodoviários"</t>
  </si>
  <si>
    <t>293,Transportes,"Advocacia-Geral da União","Produtores, Empresários e outros Agentes dos Setores Econômicos","Política Nacional de Pisos Mínimos do Transporte Rodoviário de Cargas",2018-01-01,832/2018,"27 de maio de 2018",13703/2018,2018-08-09,2018-08-08,"Art. 2º A Política Nacional de Pisos Mínimos do Transporte Rodoviário de Cargas tem a finalidade de promover condições mínimas para a realização de fretes no território nacional, de forma a proporcionar adequada retribuição ao serviço prestado.",#N/A,"Política sem ação orçamentária associada","Lei ordinária",https://www.planalto.gov.br/ccivil_03/_ato2015-2018/2018/lei/l13703.htm,"Política Nacional","Desenvolvimento Econômico",Infraestrutura,,"2024-12-25 18:55:50","Operações de Transportes rodoviários"</t>
  </si>
  <si>
    <t>294,"Direitos da Cidadania","Ministério da Justiça e Segurança Pública","Instituições, Equipamentos e Profissionais da Saúde</t>
  </si>
  <si>
    <t xml:space="preserve"> Usuários do Sistema de Saúde","Política Nacional de Prevenção da Automutilação e Suicídio",2019-01-01,"Não se aplica","Não se aplica",13819/2019,2019-04-29,,"Art. 3º  São objetivos da Política Nacional de Prevenção da Automutilação e do Suicídio:</t>
  </si>
  <si>
    <t>I – promover a saúde mental</t>
  </si>
  <si>
    <t xml:space="preserve"> II – prevenir a violência autoprovocada</t>
  </si>
  <si>
    <t xml:space="preserve"> III – controlar os fatores determinantes e condicionantes da saúde mental</t>
  </si>
  <si>
    <t xml:space="preserve"> IV – garantir o acesso à atenção psicossocial das pessoas em sofrimento psíquico agudo ou crônico, especialmente daquelas com histórico de ideação suicida, automutilações e tentativa de suicídio</t>
  </si>
  <si>
    <t xml:space="preserve"> V – abordar adequadamente os familiares e as pessoas próximas das vítimas de suicídio e garantir-lhes assistência psicossocial</t>
  </si>
  <si>
    <t xml:space="preserve"> VI – informar e sensibilizar a sociedade sobre a importância e a relevância das lesões autoprovocadas como problemas de saúde pública passíveis de prevenção</t>
  </si>
  <si>
    <t xml:space="preserve"> VII – promover a articulação intersetorial para a prevenção do suicídio, envolvendo entidades de saúde, educação, comunicação, imprensa, polícia, entre outras</t>
  </si>
  <si>
    <t xml:space="preserve"> VIII – promover a notificação de eventos, o desenvolvimento e o aprimoramento de métodos de coleta e análise de dados sobre automutilações, tentativas de suicídio e suicídios consumados, envolvendo a União, os Estados, o Distrito Federal, os Municípios e os estabelecimentos de saúde e de medicina legal, para subsidiar a formulação de políticas e tomadas de decisão</t>
  </si>
  <si>
    <t>IX – promover a educação permanente de gestores e de profissionais de saúde em todos os níveis de atenção quanto ao sofrimento psíquico e às lesões autoprovocadas.",#N/A,"Política sem ação orçamentária associada","Lei ordinária",https://www.planalto.gov.br/ccivil_03/_ato2019-2022/2019/lei/l13819.htm,"Política Nacional",Social,"Direitos Humanos",,"2024-12-25 18:56:58","Sem especificação  População em geral"</t>
  </si>
  <si>
    <t>294,"Direitos da Cidadania","Ministério da Educação","Instituições, Equipamentos e Profissionais da Saúde</t>
  </si>
  <si>
    <t>294,"Direitos da Cidadania","Ministério da Saúde","Instituições, Equipamentos e Profissionais da Saúde</t>
  </si>
  <si>
    <t>294,"Direitos da Cidadania","Ministério da Mulher, da Família e dos Direitos Humanos","Instituições, Equipamentos e Profissionais da Saúde</t>
  </si>
  <si>
    <t>294,"Direitos da Cidadania","Advocacia-Geral da União","Instituições, Equipamentos e Profissionais da Saúde</t>
  </si>
  <si>
    <t>295,Saúde,"Ministério da Economia","Pessoas em Situação de Vulnerabilidade Social","Política Nacional de Prevenção do Diabetes e de Assistência Integral à Pessoa Diabética",2019-01-01,"Não se aplica","Não se aplica",13895/2019,2019-10-31,,"Art. 1º  O Sistema Único de Saúde (SUS) adotará a Política Nacional de Prevenção do Diabetes e de Assistência Integral à Pessoa Diabética, em qualquer de suas formas, incluído o tratamento dos problemas de saúde com ele relacionados.</t>
  </si>
  <si>
    <t>Parágrafo único. Constituirá parte integrante da política estabelecida neste artigo a realização de campanhas de divulgação e conscientização sobre a importância e a necessidade de medir regularmente os níveis glicêmicos e de controlá-los.",#N/A,"Política sem ação orçamentária associada","Lei ordinária",https://www.planalto.gov.br/ccivil_03/_ato2019-2022/2019/lei/l13895.htm,"Política Nacional",Social,Saúde,,"2024-12-25 18:57:16","prevenção desses eventos e para o tratamento dos condicionantes a eles associados"</t>
  </si>
  <si>
    <t>295,Saúde,"Ministério da Saúde","Pessoas em Situação de Vulnerabilidade Social","Política Nacional de Prevenção do Diabetes e de Assistência Integral à Pessoa Diabética",2019-01-01,"Não se aplica","Não se aplica",13895/2019,2019-10-31,,"Art. 1º  O Sistema Único de Saúde (SUS) adotará a Política Nacional de Prevenção do Diabetes e de Assistência Integral à Pessoa Diabética, em qualquer de suas formas, incluído o tratamento dos problemas de saúde com ele relacionados.</t>
  </si>
  <si>
    <t>295,Saúde,"Secretaria-Geral da Presidência da República","Pessoas em Situação de Vulnerabilidade Social","Política Nacional de Prevenção do Diabetes e de Assistência Integral à Pessoa Diabética",2019-01-01,"Não se aplica","Não se aplica",13895/2019,2019-10-31,,"Art. 1º  O Sistema Único de Saúde (SUS) adotará a Política Nacional de Prevenção do Diabetes e de Assistência Integral à Pessoa Diabética, em qualquer de suas formas, incluído o tratamento dos problemas de saúde com ele relacionados.</t>
  </si>
  <si>
    <t>296,Educação,"Ministério da Educação","Pessoas em Situação de Vulnerabilidade Social","Política Nacional de Proteção dos Direitos da Pessoa com Transtorno do Espectro Autista",2012-01-01,"Não se aplica","Não se aplica",12764/2012,2012-12-28,,"Sem especificação",#N/A,"Política sem ação orçamentária associada","Lei ordinária",https://www.planalto.gov.br/ccivil_03/_ato2011-2014/2012/lei/l12764.htm,"Política Nacional",Social,"Direitos Humanos",,"2024-12-24 15:40:35","Art. 2o  Para os efeitos desta Política, define-se “defensores dos direitos humanos” como todos os indivíduos, grupos e órgãos da sociedade que promovem e protegem os direitos humanos e as liberdades fundamentais universalmente reconhecidos."</t>
  </si>
  <si>
    <t>296,Educação,"Ministério do Planejamento, Orçamento e Gestão","Pessoas em Situação de Vulnerabilidade Social","Política Nacional de Proteção dos Direitos da Pessoa com Transtorno do Espectro Autista",2012-01-01,"Não se aplica","Não se aplica",12764/2012,2012-12-28,,"Sem especificação",#N/A,"Política sem ação orçamentária associada","Lei ordinária",https://www.planalto.gov.br/ccivil_03/_ato2011-2014/2012/lei/l12764.htm,"Política Nacional",Social,"Direitos Humanos",,"2024-12-24 15:40:35","Art. 2o  Para os efeitos desta Política, define-se “defensores dos direitos humanos” como todos os indivíduos, grupos e órgãos da sociedade que promovem e protegem os direitos humanos e as liberdades fundamentais universalmente reconhecidos."</t>
  </si>
  <si>
    <t>297,"Desenvolvimento Regional e Territorial","Ministério da Integração Nacional","Populações e Setores Econômicos atingidos por Alterações no Meio Ambiente ou Clima</t>
  </si>
  <si>
    <t xml:space="preserve"> Desastres Ambientais","Política Nacional de Proteção e Defesa Civil (PNPDEC)",2012-01-01,"Não se aplica","Não se aplica",12608/2012,2012-04-10,,"Art. 3º A PNPDEC abrange as ações de prevenção, mitigação, preparação, resposta e recuperação voltadas à proteção e defesa civil. Parágrafo único. A PNPDEC deve integrar-se às políticas de ordenamento territorial, desenvolvimento urbano, saúde, meio ambiente, mudanças climáticas, gestão de recursos hídricos, geologia, infraestrutura, educação, ciência e tecnologia e às demais políticas setoriais, tendo em vista a promoção do desenvolvimento sustentável.",#N/A,NA,"Lei ordinária",https://www.planalto.gov.br/ccivil_03/_ato2011-2014/2012/lei/l12608.htm,"Política Nacional","Defesa e Segurança","Desenvolvimento Regional",,"2024-12-25 17:26:43","&lt;p class=""Artigo"" align=""justify""&gt;III - desabrigado: pessoa que foi obrigada a abandonar sua habita&amp;ccedil</t>
  </si>
  <si>
    <t>o de forma tempor&amp;aacute</t>
  </si>
  <si>
    <t>ria ou definitiva em raz&amp;atilde</t>
  </si>
  <si>
    <t>o de evacua&amp;ccedil</t>
  </si>
  <si>
    <t>es preventivas, de destrui&amp;ccedil</t>
  </si>
  <si>
    <t>o ou de avaria grave decorrentes de acidente ou desastre e que necessita de abrigo provido pelo Sinpdec ou pelo empreendedor cuja atividade deu causa ao acidente ou desastre</t>
  </si>
  <si>
    <t>&lt;a href=""https://www.planalto.gov.br/ccivil_03/_Ato2023-2026/2023/Lei/L14750.htm#art2""&gt;(Inclu&amp;iacute</t>
  </si>
  <si>
    <t>do pela Lei n&amp;ordm</t>
  </si>
  <si>
    <t xml:space="preserve"> 14.750, de 2023)&lt;/a&gt;&lt;/p&gt;</t>
  </si>
  <si>
    <t>&lt;p class=""Artigo"" align=""justify""&gt;IV - desalojado: pessoa que foi obrigada a abandonar sua habita&amp;ccedil</t>
  </si>
  <si>
    <t>o ou de avaria grave decorrentes de acidente ou desastre e que n&amp;atilde</t>
  </si>
  <si>
    <t>o necessariamente carece de abrigo provido pelo Sinpdec ou pelo empreendedor cuja atividade deu causa ao acidente ou desastre</t>
  </si>
  <si>
    <t>&lt;p class=""Artigo"" align=""justify""&gt;V - desastre: resultado de evento adverso, de origem natural ou induzido pela a&amp;ccedil</t>
  </si>
  <si>
    <t>o humana, sobre ecossistemas e popula&amp;ccedil</t>
  </si>
  <si>
    <t>es vulner&amp;aacute</t>
  </si>
  <si>
    <t>veis que causa significativos danos humanos, materiais ou ambientais e preju&amp;iacute</t>
  </si>
  <si>
    <t>zos econ&amp;ocirc</t>
  </si>
  <si>
    <t>micos e sociais</t>
  </si>
  <si>
    <t>&lt;p class=""Artigo"" align=""justify""&gt;VI - estado de calamidade p&amp;uacute</t>
  </si>
  <si>
    <t>blica: situa&amp;ccedil</t>
  </si>
  <si>
    <t>o anormal provocada por desastre causadora de danos e preju&amp;iacute</t>
  </si>
  <si>
    <t>zos que implicam o comprometimento substancial da capacidade de resposta do poder p&amp;uacute</t>
  </si>
  <si>
    <t>blico do ente atingido, de tal forma que a situa&amp;ccedil</t>
  </si>
  <si>
    <t>o somente pode ser superada com o aux&amp;iacute</t>
  </si>
  <si>
    <t>lio dos demais entes da Federa&amp;ccedil</t>
  </si>
  <si>
    <t>o</t>
  </si>
  <si>
    <t>&lt;p class=""Artigo"" align=""justify""&gt;VII - plano de conting&amp;ecirc</t>
  </si>
  <si>
    <t>ncia: conjunto de procedimentos e de a&amp;ccedil</t>
  </si>
  <si>
    <t>es previsto para prevenir acidente ou desastre espec&amp;iacute</t>
  </si>
  <si>
    <t>fico ou para atender emerg&amp;ecirc</t>
  </si>
  <si>
    <t>ncia dele decorrente, inclu&amp;iacute</t>
  </si>
  <si>
    <t>da a defini&amp;ccedil</t>
  </si>
  <si>
    <t>o dos recursos humanos e materiais para preven&amp;ccedil</t>
  </si>
  <si>
    <t>o, prepara&amp;ccedil</t>
  </si>
  <si>
    <t>o, resposta e recupera&amp;ccedil</t>
  </si>
  <si>
    <t>o, elaborado com base em hip&amp;oacute</t>
  </si>
  <si>
    <t>teses de acidente ou desastre, com o objetivo de reduzir o risco de sua ocorr&amp;ecirc</t>
  </si>
  <si>
    <t>ncia ou de minimizar seus efeitos</t>
  </si>
  <si>
    <t>&lt;p class=""Artigo"" align=""justify""&gt;VIII - preven&amp;ccedil</t>
  </si>
  <si>
    <t>o: a&amp;ccedil</t>
  </si>
  <si>
    <t>es de planejamento, de ordenamento territorial e de investimento destinadas a reduzir a vulnerabilidade dos ecossistemas e das popula&amp;ccedil</t>
  </si>
  <si>
    <t>es e a evitar a ocorr&amp;ecirc</t>
  </si>
  <si>
    <t>ncia de acidentes ou de desastres ou a minimizar sua intensidade, por meio da identifica&amp;ccedil</t>
  </si>
  <si>
    <t>o, do mapeamento e do monitoramento de riscos e da capacita&amp;ccedil</t>
  </si>
  <si>
    <t>o da sociedade em atividades de prote&amp;ccedil</t>
  </si>
  <si>
    <t>o e defesa civil, entre outras estabelecidas pelos &amp;oacute</t>
  </si>
  <si>
    <t>rg&amp;atilde</t>
  </si>
  <si>
    <t>os do Sinpdec</t>
  </si>
  <si>
    <t>&lt;p class=""Artigo"" align=""justify""&gt;IX - prepara&amp;ccedil</t>
  </si>
  <si>
    <t>es destinadas a preparar os &amp;oacute</t>
  </si>
  <si>
    <t>os do Sinpdec, a comunidade e o setor privado, inclu&amp;iacute</t>
  </si>
  <si>
    <t>das, entre outras a&amp;ccedil</t>
  </si>
  <si>
    <t>es, a capacita&amp;ccedil</t>
  </si>
  <si>
    <t>o, o monitoramento e a implanta&amp;ccedil</t>
  </si>
  <si>
    <t>o de sistemas de alerta e da infraestrutura necess&amp;aacute</t>
  </si>
  <si>
    <t>ria para garantir resposta adequada aos acidentes ou desastres e para minimizar danos e preju&amp;iacute</t>
  </si>
  <si>
    <t>zos deles decorrentes</t>
  </si>
  <si>
    <t>&lt;p class=""Artigo"" align=""justify""&gt;X - prote&amp;ccedil</t>
  </si>
  <si>
    <t>o e defesa civil: conjunto de a&amp;ccedil</t>
  </si>
  <si>
    <t>es de preven&amp;ccedil</t>
  </si>
  <si>
    <t>o, de prepara&amp;ccedil</t>
  </si>
  <si>
    <t>o, de resposta e de recupera&amp;ccedil</t>
  </si>
  <si>
    <t>o destinado a evitar ou a reduzir os riscos de acidentes ou desastres, a minimizar seus impactos socioecon&amp;ocirc</t>
  </si>
  <si>
    <t>micos e ambientais e a restabelecer a normalidade social, inclu&amp;iacute</t>
  </si>
  <si>
    <t>da a gera&amp;ccedil</t>
  </si>
  <si>
    <t>o de conhecimentos sobre acidentes ou desastres</t>
  </si>
  <si>
    <t>&lt;p class=""Artigo"" align=""justify""&gt;XI - recupera&amp;ccedil</t>
  </si>
  <si>
    <t>o: conjunto de a&amp;ccedil</t>
  </si>
  <si>
    <t>es de car&amp;aacute</t>
  </si>
  <si>
    <t>ter definitivo tomadas ap&amp;oacute</t>
  </si>
  <si>
    <t>s a ocorr&amp;ecirc</t>
  </si>
  <si>
    <t>ncia de acidente ou desastre, destinado a restaurar os ecossistemas, a restabelecer o cen&amp;aacute</t>
  </si>
  <si>
    <t>rio destru&amp;iacute</t>
  </si>
  <si>
    <t>do e as condi&amp;ccedil</t>
  </si>
  <si>
    <t>es de vida da comunidade afetada, a impulsionar o desenvolvimento socioecon&amp;ocirc</t>
  </si>
  <si>
    <t>mico local, a recuperar as &amp;aacute</t>
  </si>
  <si>
    <t>reas degradadas e a evitar a reprodu&amp;ccedil</t>
  </si>
  <si>
    <t>o das condi&amp;ccedil</t>
  </si>
  <si>
    <t>es de vulnerabilidade, inclu&amp;iacute</t>
  </si>
  <si>
    <t>das a reconstru&amp;ccedil</t>
  </si>
  <si>
    <t>o de unidades habitacionais e da infraestrutura p&amp;uacute</t>
  </si>
  <si>
    <t>blica e a recupera&amp;ccedil</t>
  </si>
  <si>
    <t>o dos servi&amp;ccedil</t>
  </si>
  <si>
    <t>os e das atividades econ&amp;ocirc</t>
  </si>
  <si>
    <t>micas, entre outras a&amp;ccedil</t>
  </si>
  <si>
    <t>es definidas pelos &amp;oacute</t>
  </si>
  <si>
    <t>&lt;p class=""Artigo"" align=""justify""&gt;XII - resposta a desastres: a&amp;ccedil</t>
  </si>
  <si>
    <t>es imediatas com o objetivo de socorrer a popula&amp;ccedil</t>
  </si>
  <si>
    <t>o atingida e restabelecer as condi&amp;ccedil</t>
  </si>
  <si>
    <t>a das &amp;aacute</t>
  </si>
  <si>
    <t>reas atingidas, inclu&amp;iacute</t>
  </si>
  <si>
    <t>das a&amp;ccedil</t>
  </si>
  <si>
    <t>es de busca e salvamento de v&amp;iacute</t>
  </si>
  <si>
    <t>timas, de primeiros-socorros, atendimento pr&amp;eacute</t>
  </si>
  <si>
    <t>-hospitalar, hospitalar, m&amp;eacute</t>
  </si>
  <si>
    <t>dico e cir&amp;uacute</t>
  </si>
  <si>
    <t>rgico de urg&amp;ecirc</t>
  </si>
  <si>
    <t>ncia, sem preju&amp;iacute</t>
  </si>
  <si>
    <t>zo da aten&amp;ccedil</t>
  </si>
  <si>
    <t>o aos problemas cr&amp;ocirc</t>
  </si>
  <si>
    <t>nicos e agudos da popula&amp;ccedil</t>
  </si>
  <si>
    <t>o, de provis&amp;atilde</t>
  </si>
  <si>
    <t>o de alimentos e meios para sua prepara&amp;ccedil</t>
  </si>
  <si>
    <t>o, de abrigamento, de suprimento de vestu&amp;aacute</t>
  </si>
  <si>
    <t>rio e produtos de limpeza e higiene pessoal, de suprimento e distribui&amp;ccedil</t>
  </si>
  <si>
    <t>o de energia el&amp;eacute</t>
  </si>
  <si>
    <t>trica e &amp;aacute</t>
  </si>
  <si>
    <t>gua pot&amp;aacute</t>
  </si>
  <si>
    <t>vel, de esgotamento sanit&amp;aacute</t>
  </si>
  <si>
    <t>rio, limpeza urbana, drenagem das &amp;aacute</t>
  </si>
  <si>
    <t>guas pluviais, transporte coletivo, trafegabilidade e comunica&amp;ccedil</t>
  </si>
  <si>
    <t>es, de remo&amp;ccedil</t>
  </si>
  <si>
    <t>o de escombros e desobstru&amp;ccedil</t>
  </si>
  <si>
    <t>o das calhas dos rios, de manejo dos mortos e outras estabelecidas pelos &amp;oacute</t>
  </si>
  <si>
    <t>&lt;p class=""Artigo"" align=""justify""&gt;XIII - risco de desastre: probabilidade de ocorr&amp;ecirc</t>
  </si>
  <si>
    <t>ncia de significativos danos sociais, econ&amp;ocirc</t>
  </si>
  <si>
    <t>micos, materiais ou ambientais decorrentes de evento adverso, de origem natural ou induzido pela a&amp;ccedil</t>
  </si>
  <si>
    <t>veis</t>
  </si>
  <si>
    <t>&lt;p class=""Artigo"" align=""justify""&gt;XIV - situa&amp;ccedil</t>
  </si>
  <si>
    <t>o de emerg&amp;ecirc</t>
  </si>
  <si>
    <t>ncia: situa&amp;ccedil</t>
  </si>
  <si>
    <t>zos que implicam o comprometimento parcial da capacidade de resposta do poder p&amp;uacute</t>
  </si>
  <si>
    <t>blico do ente atingido e da qual decorre a necessidade de recursos complementares dos demais entes da Federa&amp;ccedil</t>
  </si>
  <si>
    <t>o para o enfrentamento da situa&amp;ccedil</t>
  </si>
  <si>
    <t xml:space="preserve"> e&amp;nbsp</t>
  </si>
  <si>
    <t>&lt;p class=""Artigo"" align=""justify""&gt;XV - vulnerabilidade: fragilidade f&amp;iacute</t>
  </si>
  <si>
    <t>sica, social, econ&amp;ocirc</t>
  </si>
  <si>
    <t>mica ou ambiental de popula&amp;ccedil</t>
  </si>
  <si>
    <t>o ou ecossistema ante evento adverso de origem natural ou induzido pela a&amp;ccedil</t>
  </si>
  <si>
    <t>o humana&lt;/p&gt;"</t>
  </si>
  <si>
    <t>297,Infraestrutura,"Ministério da Integração Nacional","Populações e Setores Econômicos atingidos por Alterações no Meio Ambiente ou Clima</t>
  </si>
  <si>
    <t>297,"Defesa Civil","Ministério da Integração Nacional","Populações e Setores Econômicos atingidos por Alterações no Meio Ambiente ou Clima</t>
  </si>
  <si>
    <t>298,"Gestão Ambiental","Ministério do Desenvolvimento Urbano e do Meio Ambiente","Populações e Setores Econômicos atingidos por Alterações no Meio Ambiente ou Clima</t>
  </si>
  <si>
    <t xml:space="preserve"> Desastres Ambientais","Política Nacional de Recursos Hídricos",1997-01-01,"Não se aplica","Não se aplica",9433/1997,1997-01-09,,"Art. 2º São objetivos da Política Nacional de Recursos Hídricos: I - assegurar à atual e às futuras gerações a necessária disponibilidade de água, em padrões de qualidade adequados aos respectivos usos</t>
  </si>
  <si>
    <t xml:space="preserve"> II - a utilização racional e integrada dos recursos hídricos, incluindo o transporte aquaviário, com vistas ao desenvolvimento sustentável</t>
  </si>
  <si>
    <t xml:space="preserve"> III - a prevenção e a defesa contra eventos hidrológicos críticos de origem natural ou decorrentes do uso inadequado dos recursos naturais. IV - incentivar e promover a captação, a preservação e o aproveitamento de águas pluviais. (Incluído pela Lei nº 13.501, de 2017)","Alterações no objetivo","Política com ação orçamentária associada","Lei ordinária",https://www.planalto.gov.br/ccivil_03/leis/l9433.htm,"Política Nacional",Infraestrutura,Infraestrutura,,"2024-12-25 18:57:36","Vegetação nativa"</t>
  </si>
  <si>
    <t>299,"Organização Agrária","Ministério da Agricultura","Populações de Assentamentos Rurais","Política Nacional de Reforma Agrária",1993-01-01,"Não se aplica","Não se aplica",8629/1993,1993-02-25,,"&lt;p&gt;Garantir a fun&amp;ccedil</t>
  </si>
  <si>
    <t>o social da terra&lt;/p&gt;",#N/A,NA,"Lei ordinária",https://www.planalto.gov.br/ccivil_03/leis/l8629.htm,"Política Nacional","Desenvolvimento Econômico","Agropecuária e Agrária",,"2024-12-24 15:09:44",</t>
  </si>
  <si>
    <t>300,"Gestão Ambiental","Ministério da Justiça","Instituições, Equipamentos e Profissionais de Segurança Pública","Política Nacional de Resíduos Sólidos",2010-01-01,"Não se aplica","Não se aplica",12305/2010,2010-08-03,,"Art. 7o  São objetivos da Política Nacional de Resíduos Sólidos:</t>
  </si>
  <si>
    <t>I - proteção da saúde pública e da qualidade ambiental</t>
  </si>
  <si>
    <t xml:space="preserve"> II - não geração, redução, reutilização, reciclagem e tratamento dos resíduos sólidos, bem como disposição final ambientalmente adequada dos rejeitos</t>
  </si>
  <si>
    <t xml:space="preserve"> III - estímulo à adoção de padrões sustentáveis de produção e consumo de bens e serviços</t>
  </si>
  <si>
    <t xml:space="preserve"> IV - adoção, desenvolvimento e aprimoramento de tecnologias limpas como forma de minimizar impactos ambientais</t>
  </si>
  <si>
    <t xml:space="preserve"> V - redução do volume e da periculosidade dos resíduos perigosos</t>
  </si>
  <si>
    <t xml:space="preserve"> VI - incentivo à indústria da reciclagem, tendo em vista fomentar o uso de matérias-primas e insumos derivados de materiais recicláveis e reciclados</t>
  </si>
  <si>
    <t xml:space="preserve"> VII - gestão integrada de resíduos sólidos</t>
  </si>
  <si>
    <t xml:space="preserve"> VIII - articulação entre as diferentes esferas do poder público, e destas com o setor empresarial, com vistas à cooperação técnica e financeira para a gestão integrada de resíduos sólidos</t>
  </si>
  <si>
    <t xml:space="preserve"> IX - capacitação técnica continuada na área de resíduos sólidos</t>
  </si>
  <si>
    <t xml:space="preserve"> X - regularidade, continuidade, funcionalidade e universalização da prestação dos serviços públicos de limpeza urbana e de manejo de resíduos sólidos, com adoção de mecanismos gerenciais e econômicos que assegurem a recuperação dos custos dos serviços prestados, como forma de garantir sua sustentabilidade operacional e financeira, observada a Lei nº 11.445, de 2007</t>
  </si>
  <si>
    <t xml:space="preserve"> XI - prioridade, nas aquisições e contratações governamentais, para: a) produtos reciclados e recicláveis</t>
  </si>
  <si>
    <t xml:space="preserve"> b) bens, serviços e obras que considerem critérios compatíveis com padrões de consumo social e ambientalmente sustentáveis</t>
  </si>
  <si>
    <t xml:space="preserve"> XII - integração dos catadores de materiais reutilizáveis e recicláveis nas ações que envolvam a responsabilidade compartilhada pelo ciclo de vida dos produtos</t>
  </si>
  <si>
    <t xml:space="preserve"> XIII - estímulo à implementação da avaliação do ciclo de vida do produto</t>
  </si>
  <si>
    <t xml:space="preserve"> XIV - incentivo ao desenvolvimento de sistemas de gestão ambiental e empresarial voltados para a melhoria dos processos produtivos e ao reaproveitamento dos resíduos sólidos, incluídos a recuperação e o aproveitamento energético</t>
  </si>
  <si>
    <t xml:space="preserve"> XV - estímulo à rotulagem ambiental e ao consumo sustentável.",#N/A,"Política com ação orçamentária associada","Lei ordinária",https://www.planalto.gov.br/ccivil_03/_ato2007-2010/2010/lei/l12305.htm,"Política Nacional","Meio Ambiente",Infraestrutura,,"2024-12-25 18:58:27","Sem especificação"</t>
  </si>
  <si>
    <t>300,"Gestão Ambiental","Ministério da Fazenda","Instituições, Equipamentos e Profissionais de Segurança Pública","Política Nacional de Resíduos Sólidos",2010-01-01,"Não se aplica","Não se aplica",12305/2010,2010-08-03,,"Art. 7o  São objetivos da Política Nacional de Resíduos Sólidos:</t>
  </si>
  <si>
    <t>300,"Gestão Ambiental","Ministério da Saúde","Instituições, Equipamentos e Profissionais de Segurança Pública","Política Nacional de Resíduos Sólidos",2010-01-01,"Não se aplica","Não se aplica",12305/2010,2010-08-03,,"Art. 7o  São objetivos da Política Nacional de Resíduos Sólidos:</t>
  </si>
  <si>
    <t>300,"Gestão Ambiental","Ministério do Desenvolvimento, Indústria e Comércio Exterior","Instituições, Equipamentos e Profissionais de Segurança Pública","Política Nacional de Resíduos Sólidos",2010-01-01,"Não se aplica","Não se aplica",12305/2010,2010-08-03,,"Art. 7o  São objetivos da Política Nacional de Resíduos Sólidos:</t>
  </si>
  <si>
    <t>300,"Gestão Ambiental","Ministério do Meio Ambiente","Instituições, Equipamentos e Profissionais de Segurança Pública","Política Nacional de Resíduos Sólidos",2010-01-01,"Não se aplica","Não se aplica",12305/2010,2010-08-03,,"Art. 7o  São objetivos da Política Nacional de Resíduos Sólidos:</t>
  </si>
  <si>
    <t>300,"Gestão Ambiental","Ministério da Integração Nacional","Instituições, Equipamentos e Profissionais de Segurança Pública","Política Nacional de Resíduos Sólidos",2010-01-01,"Não se aplica","Não se aplica",12305/2010,2010-08-03,,"Art. 7o  São objetivos da Política Nacional de Resíduos Sólidos:</t>
  </si>
  <si>
    <t>300,"Gestão Ambiental","Ministério das Cidades","Instituições, Equipamentos e Profissionais de Segurança Pública","Política Nacional de Resíduos Sólidos",2010-01-01,"Não se aplica","Não se aplica",12305/2010,2010-08-03,,"Art. 7o  São objetivos da Política Nacional de Resíduos Sólidos:</t>
  </si>
  <si>
    <t>300,"Gestão Ambiental","Secretaria de Relações Institucionais","Instituições, Equipamentos e Profissionais de Segurança Pública","Política Nacional de Resíduos Sólidos",2010-01-01,"Não se aplica","Não se aplica",12305/2010,2010-08-03,,"Art. 7o  São objetivos da Política Nacional de Resíduos Sólidos:</t>
  </si>
  <si>
    <t>301,Trabalho,"Ministério da Economia, Fazenda e Planejamento","Idosos (+ 60 anos)","Política Nacional de Salários",1990-01-01,"Não se aplica","Não se aplica",8073/1990,1990-07-31,,"Sem especificação","Lei reeditada várias vezes","Política sem ação orçamentária associada","Lei ordinária",https://www.planalto.gov.br/ccivil_03/leis/l8073.htm,"Política Nacional","Desenvolvimento Econômico","Política Econômica",,"2024-12-24 15:18:42","Todo cidadão e cidadã brasileiros com 60 anos ou mais de idade"</t>
  </si>
  <si>
    <t>301,Trabalho,"Ministério do Trabalho","Idosos (+ 60 anos)","Política Nacional de Salários",1990-01-01,"Não se aplica","Não se aplica",8073/1990,1990-07-31,,"Sem especificação","Lei reeditada várias vezes","Política sem ação orçamentária associada","Lei ordinária",https://www.planalto.gov.br/ccivil_03/leis/l8073.htm,"Política Nacional","Desenvolvimento Econômico","Política Econômica",,"2024-12-24 15:18:42","Todo cidadão e cidadã brasileiros com 60 anos ou mais de idade"</t>
  </si>
  <si>
    <t>302,Saneamento,"Ministério da Agricultura","Trabalhadores e Trabalhadoras Urbanos","Política Nacional de Saneamento",1967-01-01,"Não se aplica","Não se aplica",5318/1967,1967-09-27,,"Sem especificação","Originado do Decreto-Lei 248 de 1967","Política com ação orçamentária associada","Lei ordinária",http://www.planalto.gov.br/ccivil_03/leis/1950-1969/l5318.htm,"Política Nacional",Infraestrutura,Infraestrutura,,"2024-12-24 15:42:50","Art. 3º Todos os trabalhadores, homens e mulheres, independentemente de sua localização, urbana ou rural, de sua forma de inserção no mercado de trabalho, formal ou informal, de seu vínculo empregatício, público ou privado, assalariado, autônomo, avulso, temporário, cooperativados, aprendiz, estagiário, doméstico, aposentado ou desempregado são sujeitos desta Política. (Origem: PRT MS/GM 1823/2012, Art. 3º)"</t>
  </si>
  <si>
    <t>302,Saneamento,"Ministério da Educação","Trabalhadores e Trabalhadoras Urbanos","Política Nacional de Saneamento",1967-01-01,"Não se aplica","Não se aplica",5318/1967,1967-09-27,,"Sem especificação","Originado do Decreto-Lei 248 de 1967","Política com ação orçamentária associada","Lei ordinária",http://www.planalto.gov.br/ccivil_03/leis/1950-1969/l5318.htm,"Política Nacional",Infraestrutura,Infraestrutura,,"2024-12-24 15:42:50","Art. 3º Todos os trabalhadores, homens e mulheres, independentemente de sua localização, urbana ou rural, de sua forma de inserção no mercado de trabalho, formal ou informal, de seu vínculo empregatício, público ou privado, assalariado, autônomo, avulso, temporário, cooperativados, aprendiz, estagiário, doméstico, aposentado ou desempregado são sujeitos desta Política. (Origem: PRT MS/GM 1823/2012, Art. 3º)"</t>
  </si>
  <si>
    <t>302,Saneamento,"Ministério da Saúde","Trabalhadores e Trabalhadoras Urbanos","Política Nacional de Saneamento",1967-01-01,"Não se aplica","Não se aplica",5318/1967,1967-09-27,,"Sem especificação","Originado do Decreto-Lei 248 de 1967","Política com ação orçamentária associada","Lei ordinária",http://www.planalto.gov.br/ccivil_03/leis/1950-1969/l5318.htm,"Política Nacional",Infraestrutura,Infraestrutura,,"2024-12-24 15:42:50","Art. 3º Todos os trabalhadores, homens e mulheres, independentemente de sua localização, urbana ou rural, de sua forma de inserção no mercado de trabalho, formal ou informal, de seu vínculo empregatício, público ou privado, assalariado, autônomo, avulso, temporário, cooperativados, aprendiz, estagiário, doméstico, aposentado ou desempregado são sujeitos desta Política. (Origem: PRT MS/GM 1823/2012, Art. 3º)"</t>
  </si>
  <si>
    <t>302,Saneamento,"Ministério de Minas e Energia","Trabalhadores e Trabalhadoras Urbanos","Política Nacional de Saneamento",1967-01-01,"Não se aplica","Não se aplica",5318/1967,1967-09-27,,"Sem especificação","Originado do Decreto-Lei 248 de 1967","Política com ação orçamentária associada","Lei ordinária",http://www.planalto.gov.br/ccivil_03/leis/1950-1969/l5318.htm,"Política Nacional",Infraestrutura,Infraestrutura,,"2024-12-24 15:42:50","Art. 3º Todos os trabalhadores, homens e mulheres, independentemente de sua localização, urbana ou rural, de sua forma de inserção no mercado de trabalho, formal ou informal, de seu vínculo empregatício, público ou privado, assalariado, autônomo, avulso, temporário, cooperativados, aprendiz, estagiário, doméstico, aposentado ou desempregado são sujeitos desta Política. (Origem: PRT MS/GM 1823/2012, Art. 3º)"</t>
  </si>
  <si>
    <t>302,Saneamento,"Ministério da Indústria e do Comércio","Trabalhadores e Trabalhadoras Urbanos","Política Nacional de Saneamento",1967-01-01,"Não se aplica","Não se aplica",5318/1967,1967-09-27,,"Sem especificação","Originado do Decreto-Lei 248 de 1967","Política com ação orçamentária associada","Lei ordinária",http://www.planalto.gov.br/ccivil_03/leis/1950-1969/l5318.htm,"Política Nacional",Infraestrutura,Infraestrutura,,"2024-12-24 15:42:50","Art. 3º Todos os trabalhadores, homens e mulheres, independentemente de sua localização, urbana ou rural, de sua forma de inserção no mercado de trabalho, formal ou informal, de seu vínculo empregatício, público ou privado, assalariado, autônomo, avulso, temporário, cooperativados, aprendiz, estagiário, doméstico, aposentado ou desempregado são sujeitos desta Política. (Origem: PRT MS/GM 1823/2012, Art. 3º)"</t>
  </si>
  <si>
    <t>302,Saneamento,"Ministério do Planejamento e Coordenação-Geral","Trabalhadores e Trabalhadoras Urbanos","Política Nacional de Saneamento",1967-01-01,"Não se aplica","Não se aplica",5318/1967,1967-09-27,,"Sem especificação","Originado do Decreto-Lei 248 de 1967","Política com ação orçamentária associada","Lei ordinária",http://www.planalto.gov.br/ccivil_03/leis/1950-1969/l5318.htm,"Política Nacional",Infraestrutura,Infraestrutura,,"2024-12-24 15:42:50","Art. 3º Todos os trabalhadores, homens e mulheres, independentemente de sua localização, urbana ou rural, de sua forma de inserção no mercado de trabalho, formal ou informal, de seu vínculo empregatício, público ou privado, assalariado, autônomo, avulso, temporário, cooperativados, aprendiz, estagiário, doméstico, aposentado ou desempregado são sujeitos desta Política. (Origem: PRT MS/GM 1823/2012, Art. 3º)"</t>
  </si>
  <si>
    <t>302,Saneamento,"Ministério do Interior","Trabalhadores e Trabalhadoras Urbanos","Política Nacional de Saneamento",1967-01-01,"Não se aplica","Não se aplica",5318/1967,1967-09-27,,"Sem especificação","Originado do Decreto-Lei 248 de 1967","Política com ação orçamentária associada","Lei ordinária",http://www.planalto.gov.br/ccivil_03/leis/1950-1969/l5318.htm,"Política Nacional",Infraestrutura,Infraestrutura,,"2024-12-24 15:42:50","Art. 3º Todos os trabalhadores, homens e mulheres, independentemente de sua localização, urbana ou rural, de sua forma de inserção no mercado de trabalho, formal ou informal, de seu vínculo empregatício, público ou privado, assalariado, autônomo, avulso, temporário, cooperativados, aprendiz, estagiário, doméstico, aposentado ou desempregado são sujeitos desta Política. (Origem: PRT MS/GM 1823/2012, Art. 3º)"</t>
  </si>
  <si>
    <t>303,Saneamento,"Ministério das Cidades","Pessoas em Situação de Vulnerabilidade Social","Política Nacional de Saneamento Básico",2007-01-01,"Não se aplica","Não se aplica",11445/2007,2007-01-08,,"Art. 49.  São objetivos da Política Federal de Saneamento Básico:</t>
  </si>
  <si>
    <t>I - contribuir para o desenvolvimento nacional, a redução das desigualdades regionais, a geração de emprego e de renda e a inclusão social</t>
  </si>
  <si>
    <t>I - contribuir para o desenvolvimento nacional, a redução das desigualdades regionais, a geração de emprego e de renda, a inclusão social e a promoção da saúde pública</t>
  </si>
  <si>
    <t xml:space="preserve">        (Redação dada pela Medida Provisória nº 844, de 2018)    (Vigência encerrada)</t>
  </si>
  <si>
    <t xml:space="preserve">       (Redação dada pela Medida Provisória nº 868, de 2018)    (Vigência encerrada)</t>
  </si>
  <si>
    <t xml:space="preserve">          (Redação pela Lei nº 14.026, de 2020)</t>
  </si>
  <si>
    <t>II - priorizar planos, programas e projetos que visem à implantação e ampliação dos serviços e ações de saneamento básico nas áreas ocupadas por populações de baixa renda</t>
  </si>
  <si>
    <t>II - priorizar planos, programas e projetos que visem à implantação e à ampliação dos serviços e das ações de saneamento básico nas áreas ocupadas por populações de baixa renda, incluídos os núcleos urbanos informais consolidados, quando não se encontrarem em situação de risco</t>
  </si>
  <si>
    <t xml:space="preserve">          (Redação dada pela Medida Provisória nº 844, de 2018)         (Vigência encerrada)</t>
  </si>
  <si>
    <t xml:space="preserve">        (Redação dada pela Medida Provisória nº 868, de 2018)    (Vigência encerrada)</t>
  </si>
  <si>
    <t xml:space="preserve"> II - priorizar planos, programas e projetos que visem à implantação e à ampliação dos serviços e das ações de saneamento básico nas áreas ocupadas por populações de baixa renda, incluídos os núcleos urbanos informais consolidados, quando não se encontrarem em situação de risco</t>
  </si>
  <si>
    <t>III - proporcionar condições adequadas de salubridade ambiental aos povos indígenas e outras populações tradicionais, com soluções compatíveis com suas características socioculturais</t>
  </si>
  <si>
    <t>IV - proporcionar condições adequadas de salubridade ambiental às populações rurais e de pequenos núcleos urbanos isolados</t>
  </si>
  <si>
    <t>IV - proporcionar condições adequadas de salubridade ambiental às populações rurais e às pequenas comunidades</t>
  </si>
  <si>
    <t xml:space="preserve">          (Redação dada pela Medida Provisória nº 844, de 2018)       (Vigência encerrada)</t>
  </si>
  <si>
    <t>V - assegurar que a aplicação dos recursos financeiros administrados pelo poder público dê-se segundo critérios de promoção da salubridade ambiental, de maximização da relação benefício-custo e de maior retorno social</t>
  </si>
  <si>
    <t>VI - incentivar a adoção de mecanismos de planejamento, regulação e fiscalização da prestação dos serviços de saneamento básico</t>
  </si>
  <si>
    <t>VII - promover alternativas de gestão que viabilizem a auto-sustentação econômica e financeira dos serviços de saneamento básico, com ênfase na cooperação federativa</t>
  </si>
  <si>
    <t>VIII - promover o desenvolvimento institucional do saneamento básico, estabelecendo meios para a unidade e articulação das ações dos diferentes agentes, bem como do desenvolvimento de sua organização, capacidade técnica, gerencial, financeira e de recursos humanos, contempladas as especificidades locais</t>
  </si>
  <si>
    <t>IX - fomentar o desenvolvimento científico e tecnológico, a adoção de tecnologias apropriadas e a difusão dos conhecimentos gerados de interesse para o saneamento básico</t>
  </si>
  <si>
    <t>X - minimizar os impactos ambientais relacionados à implantação e desenvolvimento das ações, obras e serviços de saneamento básico e assegurar que sejam executadas de acordo com as normas relativas à proteção do meio ambiente, ao uso e ocupação do solo e à saúde.</t>
  </si>
  <si>
    <t>XI - incentivar a adoção de equipamentos sanitários que contribuam para a redução do consumo de água</t>
  </si>
  <si>
    <t xml:space="preserve">        (Incluído pela Lei nº 12.862, de 2013)</t>
  </si>
  <si>
    <t>XII - promover educação ambiental voltada para a economia de água pelos usuários.        (Incluído pela Lei nº 12.862, de 2013)</t>
  </si>
  <si>
    <t>XII - promover a educação ambiental destinada à economia de água pelos usuários</t>
  </si>
  <si>
    <t xml:space="preserve"> e         (Redação dada pela Medida Provisória nº 844, de 2018)      (Vigência encerrada)</t>
  </si>
  <si>
    <t xml:space="preserve"> e           (Redação dada pela Medida Provisória nº 868, de 2018)    (Vigência encerrada)</t>
  </si>
  <si>
    <t>XII - promover educação ambiental voltada para a economia de água pelos usuários.            (Incluído pela Lei nº 12.862, de 2013)</t>
  </si>
  <si>
    <t>XII - promover educação ambiental destinada à economia de água pelos usuários</t>
  </si>
  <si>
    <t>XIII - promover a capacitação técnica do setor.        (Incluído pela Medida Provisória nº 844, de 2018)      (Vigência encerrada)</t>
  </si>
  <si>
    <t>XIII - promover a capacitação técnica do setor</t>
  </si>
  <si>
    <t>XIII-A - promover a capacitação técnica do setor.          (Incluído pela Medida Provisória nº 868, de 2018)    (Vigência encerrada)</t>
  </si>
  <si>
    <t>XIV - promover a regionalização dos serviços, com vistas à geração de ganhos de escala, por meio do apoio à formação dos blocos de referência e à obtenção da sustentabilidade econômica financeira do bloco</t>
  </si>
  <si>
    <t xml:space="preserve">          (Incluído pela Lei nº 14.026, de 2020)</t>
  </si>
  <si>
    <t>XV - promover a concorrência na prestação dos serviços</t>
  </si>
  <si>
    <t xml:space="preserve"> e          (Incluído pela Lei nº 14.026, de 2020)</t>
  </si>
  <si>
    <t>XVI - priorizar, apoiar e incentivar planos, programas e projetos que visem à implantação e à ampliação dos serviços e das ações de saneamento integrado, nos termos desta Lei.          (Incluído pela Lei nº 14.026, de 2020)","Alteração nos objetivos","Política com ação orçamentária associada","Lei ordinária",https://www.planalto.gov.br/ccivil_03/_ato2007-2010/2007/lei/l11445.htm,"Política Nacional",Infraestrutura,Infraestrutura,,"2024-12-23 17:51:52","População negra"</t>
  </si>
  <si>
    <t>303,Saneamento,"Ministério das Cidades","Populações de Favelas, Assentamentos Urbanos, Núcleos Urbanos Informais e outros Territórios Urbanos Periféricos","Política Nacional de Saneamento Básico",2007-01-01,"Não se aplica","Não se aplica",11445/2007,2007-01-08,,"Art. 49.  São objetivos da Política Federal de Saneamento Básico:</t>
  </si>
  <si>
    <t>303,Saneamento,"Ministério das Cidades","Populações Rurais","Política Nacional de Saneamento Básico",2007-01-01,"Não se aplica","Não se aplica",11445/2007,2007-01-08,,"Art. 49.  São objetivos da Política Federal de Saneamento Básico:</t>
  </si>
  <si>
    <t>303,Saneamento,"Ministério das Cidades","Povos e Comunidades Tradicionais","Política Nacional de Saneamento Básico",2007-01-01,"Não se aplica","Não se aplica",11445/2007,2007-01-08,,"Art. 49.  São objetivos da Política Federal de Saneamento Básico:</t>
  </si>
  <si>
    <t>303,Saneamento,"Ministério da Justiça","Pessoas em Situação de Vulnerabilidade Social","Política Nacional de Saneamento Básico",2007-01-01,"Não se aplica","Não se aplica",11445/2007,2007-01-08,,"Art. 49.  São objetivos da Política Federal de Saneamento Básico:</t>
  </si>
  <si>
    <t>303,Saneamento,"Ministério da Justiça","Populações de Favelas, Assentamentos Urbanos, Núcleos Urbanos Informais e outros Territórios Urbanos Periféricos","Política Nacional de Saneamento Básico",2007-01-01,"Não se aplica","Não se aplica",11445/2007,2007-01-08,,"Art. 49.  São objetivos da Política Federal de Saneamento Básico:</t>
  </si>
  <si>
    <t>303,Saneamento,"Ministério da Justiça","Populações Rurais","Política Nacional de Saneamento Básico",2007-01-01,"Não se aplica","Não se aplica",11445/2007,2007-01-08,,"Art. 49.  São objetivos da Política Federal de Saneamento Básico:</t>
  </si>
  <si>
    <t>303,Saneamento,"Ministério da Justiça","Povos e Comunidades Tradicionais","Política Nacional de Saneamento Básico",2007-01-01,"Não se aplica","Não se aplica",11445/2007,2007-01-08,,"Art. 49.  São objetivos da Política Federal de Saneamento Básico:</t>
  </si>
  <si>
    <t>303,Saneamento,"Ministério da Fazenda","Pessoas em Situação de Vulnerabilidade Social","Política Nacional de Saneamento Básico",2007-01-01,"Não se aplica","Não se aplica",11445/2007,2007-01-08,,"Art. 49.  São objetivos da Política Federal de Saneamento Básico:</t>
  </si>
  <si>
    <t>303,Saneamento,"Ministério da Fazenda","Populações de Favelas, Assentamentos Urbanos, Núcleos Urbanos Informais e outros Territórios Urbanos Periféricos","Política Nacional de Saneamento Básico",2007-01-01,"Não se aplica","Não se aplica",11445/2007,2007-01-08,,"Art. 49.  São objetivos da Política Federal de Saneamento Básico:</t>
  </si>
  <si>
    <t>303,Saneamento,"Ministério da Fazenda","Populações Rurais","Política Nacional de Saneamento Básico",2007-01-01,"Não se aplica","Não se aplica",11445/2007,2007-01-08,,"Art. 49.  São objetivos da Política Federal de Saneamento Básico:</t>
  </si>
  <si>
    <t>303,Saneamento,"Ministério da Fazenda","Povos e Comunidades Tradicionais","Política Nacional de Saneamento Básico",2007-01-01,"Não se aplica","Não se aplica",11445/2007,2007-01-08,,"Art. 49.  São objetivos da Política Federal de Saneamento Básico:</t>
  </si>
  <si>
    <t>303,Saneamento,"Ministério dos Transportes","Pessoas em Situação de Vulnerabilidade Social","Política Nacional de Saneamento Básico",2007-01-01,"Não se aplica","Não se aplica",11445/2007,2007-01-08,,"Art. 49.  São objetivos da Política Federal de Saneamento Básico:</t>
  </si>
  <si>
    <t>303,Saneamento,"Ministério dos Transportes","Populações de Favelas, Assentamentos Urbanos, Núcleos Urbanos Informais e outros Territórios Urbanos Periféricos","Política Nacional de Saneamento Básico",2007-01-01,"Não se aplica","Não se aplica",11445/2007,2007-01-08,,"Art. 49.  São objetivos da Política Federal de Saneamento Básico:</t>
  </si>
  <si>
    <t>303,Saneamento,"Ministério dos Transportes","Populações Rurais","Política Nacional de Saneamento Básico",2007-01-01,"Não se aplica","Não se aplica",11445/2007,2007-01-08,,"Art. 49.  São objetivos da Política Federal de Saneamento Básico:</t>
  </si>
  <si>
    <t>303,Saneamento,"Ministério dos Transportes","Povos e Comunidades Tradicionais","Política Nacional de Saneamento Básico",2007-01-01,"Não se aplica","Não se aplica",11445/2007,2007-01-08,,"Art. 49.  São objetivos da Política Federal de Saneamento Básico:</t>
  </si>
  <si>
    <t>303,Saneamento,"Ministério do Trabalho e Emprego","Pessoas em Situação de Vulnerabilidade Social","Política Nacional de Saneamento Básico",2007-01-01,"Não se aplica","Não se aplica",11445/2007,2007-01-08,,"Art. 49.  São objetivos da Política Federal de Saneamento Básico:</t>
  </si>
  <si>
    <t>303,Saneamento,"Ministério do Trabalho e Emprego","Populações de Favelas, Assentamentos Urbanos, Núcleos Urbanos Informais e outros Territórios Urbanos Periféricos","Política Nacional de Saneamento Básico",2007-01-01,"Não se aplica","Não se aplica",11445/2007,2007-01-08,,"Art. 49.  São objetivos da Política Federal de Saneamento Básico:</t>
  </si>
  <si>
    <t>303,Saneamento,"Ministério do Trabalho e Emprego","Populações Rurais","Política Nacional de Saneamento Básico",2007-01-01,"Não se aplica","Não se aplica",11445/2007,2007-01-08,,"Art. 49.  São objetivos da Política Federal de Saneamento Básico:</t>
  </si>
  <si>
    <t>303,Saneamento,"Ministério do Trabalho e Emprego","Povos e Comunidades Tradicionais","Política Nacional de Saneamento Básico",2007-01-01,"Não se aplica","Não se aplica",11445/2007,2007-01-08,,"Art. 49.  São objetivos da Política Federal de Saneamento Básico:</t>
  </si>
  <si>
    <t>303,Saneamento,"Ministério da Saúde","Pessoas em Situação de Vulnerabilidade Social","Política Nacional de Saneamento Básico",2007-01-01,"Não se aplica","Não se aplica",11445/2007,2007-01-08,,"Art. 49.  São objetivos da Política Federal de Saneamento Básico:</t>
  </si>
  <si>
    <t>303,Saneamento,"Ministério da Saúde","Populações de Favelas, Assentamentos Urbanos, Núcleos Urbanos Informais e outros Territórios Urbanos Periféricos","Política Nacional de Saneamento Básico",2007-01-01,"Não se aplica","Não se aplica",11445/2007,2007-01-08,,"Art. 49.  São objetivos da Política Federal de Saneamento Básico:</t>
  </si>
  <si>
    <t>303,Saneamento,"Ministério da Saúde","Populações Rurais","Política Nacional de Saneamento Básico",2007-01-01,"Não se aplica","Não se aplica",11445/2007,2007-01-08,,"Art. 49.  São objetivos da Política Federal de Saneamento Básico:</t>
  </si>
  <si>
    <t>303,Saneamento,"Ministério da Saúde","Povos e Comunidades Tradicionais","Política Nacional de Saneamento Básico",2007-01-01,"Não se aplica","Não se aplica",11445/2007,2007-01-08,,"Art. 49.  São objetivos da Política Federal de Saneamento Básico:</t>
  </si>
  <si>
    <t>303,Saneamento,"Ministério das Comunicações","Pessoas em Situação de Vulnerabilidade Social","Política Nacional de Saneamento Básico",2007-01-01,"Não se aplica","Não se aplica",11445/2007,2007-01-08,,"Art. 49.  São objetivos da Política Federal de Saneamento Básico:</t>
  </si>
  <si>
    <t>303,Saneamento,"Ministério das Comunicações","Populações de Favelas, Assentamentos Urbanos, Núcleos Urbanos Informais e outros Territórios Urbanos Periféricos","Política Nacional de Saneamento Básico",2007-01-01,"Não se aplica","Não se aplica",11445/2007,2007-01-08,,"Art. 49.  São objetivos da Política Federal de Saneamento Básico:</t>
  </si>
  <si>
    <t>303,Saneamento,"Ministério das Comunicações","Populações Rurais","Política Nacional de Saneamento Básico",2007-01-01,"Não se aplica","Não se aplica",11445/2007,2007-01-08,,"Art. 49.  São objetivos da Política Federal de Saneamento Básico:</t>
  </si>
  <si>
    <t>303,Saneamento,"Ministério das Comunicações","Povos e Comunidades Tradicionais","Política Nacional de Saneamento Básico",2007-01-01,"Não se aplica","Não se aplica",11445/2007,2007-01-08,,"Art. 49.  São objetivos da Política Federal de Saneamento Básico:</t>
  </si>
  <si>
    <t>303,Saneamento,"Ministério do Meio Ambiente","Pessoas em Situação de Vulnerabilidade Social","Política Nacional de Saneamento Básico",2007-01-01,"Não se aplica","Não se aplica",11445/2007,2007-01-08,,"Art. 49.  São objetivos da Política Federal de Saneamento Básico:</t>
  </si>
  <si>
    <t>303,Saneamento,"Ministério do Meio Ambiente","Populações de Favelas, Assentamentos Urbanos, Núcleos Urbanos Informais e outros Territórios Urbanos Periféricos","Política Nacional de Saneamento Básico",2007-01-01,"Não se aplica","Não se aplica",11445/2007,2007-01-08,,"Art. 49.  São objetivos da Política Federal de Saneamento Básico:</t>
  </si>
  <si>
    <t>303,Saneamento,"Ministério do Meio Ambiente","Populações Rurais","Política Nacional de Saneamento Básico",2007-01-01,"Não se aplica","Não se aplica",11445/2007,2007-01-08,,"Art. 49.  São objetivos da Política Federal de Saneamento Básico:</t>
  </si>
  <si>
    <t>303,Saneamento,"Ministério do Meio Ambiente","Povos e Comunidades Tradicionais","Política Nacional de Saneamento Básico",2007-01-01,"Não se aplica","Não se aplica",11445/2007,2007-01-08,,"Art. 49.  São objetivos da Política Federal de Saneamento Básico:</t>
  </si>
  <si>
    <t>304,Saúde,"Ministério da Justiça","Trabalhadores e Trabalhadoras Rurais","Política Nacional de Sangue, Componentes e Hemoderivados",2001-01-01,"Não se aplica","Não se aplica",10205/2001,2001-03-22,,"Art. 8o A Política Nacional de Sangue, Componentes e Hemoderivados terá por finalidade garantir a auto-suficiência do País nesse setor e harmonizar as ações do poder público em todos os níveis de governo, e será implementada, no âmbito do Sistema Único de Saúde, pelo Sistema Nacional de Sangue, Componentes e Derivados - SINASAN",#N/A,"Política sem ação orçamentária associada","Lei ordinária",https://www.planalto.gov.br/ccivil_03/leis/leis_2001/l10205.htm,"Política Nacional",Social,Saúde,,"2024-12-25 18:59:10","XVI - populações do campo e da floresta: povos e comunidades que têm seus modos de vida, produção e reprodução social relacionados predominantemente com o campo, a floresta, os ambientes aquáticos, a agropecuária e o extrativismo, como: camponeses</t>
  </si>
  <si>
    <t xml:space="preserve"> agricultores familiares</t>
  </si>
  <si>
    <t xml:space="preserve"> trabalhadores rurais assalariados e temporários que residam ou não no campo</t>
  </si>
  <si>
    <t xml:space="preserve"> trabalhadores rurais assentados e acampados</t>
  </si>
  <si>
    <t xml:space="preserve"> comunidades de quilombos</t>
  </si>
  <si>
    <t xml:space="preserve"> populações que habitam ou usam reservas extrativistas</t>
  </si>
  <si>
    <t xml:space="preserve"> populações ribeirinhas</t>
  </si>
  <si>
    <t xml:space="preserve"> populações atingidas por barragens</t>
  </si>
  <si>
    <t xml:space="preserve"> outras comunidades tradicionais</t>
  </si>
  <si>
    <t xml:space="preserve"> dentre outros</t>
  </si>
  <si>
    <t>&lt;br /&gt;&lt;br /&gt;XVII - povos e comunidades tradicionais: grupos culturalmente diferenciados que se reconhecem como tradicionais, possuem formas próprias de organização social e ocupam e utilizam territórios e recursos naturais como condição para sua produção e reprodução cultural, social, religiosa, ancestral e econômica, utilizando conhecimentos e inovações práticas gerados e transmitidos pela tradição</t>
  </si>
  <si>
    <t xml:space="preserve">
304,Saúde,Ministério da Fazenda","Trabalhadores e Trabalhadoras Rurais","Política Nacional de Sangue, Componentes e Hemoderivados",2001-01-01,"Não se aplica","Não se aplica",10205/2001,2001-03-22,,"Art. 8o A Política Nacional de Sangue, Componentes e Hemoderivados terá por finalidade garantir a auto-suficiência do País nesse setor e harmonizar as ações do poder público em todos os níveis de governo, e será implementada, no âmbito do Sistema Único de Saúde, pelo Sistema Nacional de Sangue, Componentes e Derivados - SINASAN",#N/A,"Política sem ação orçamentária associada","Lei ordinária",https://www.planalto.gov.br/ccivil_03/leis/leis_2001/l10205.htm,"Política Nacional",Social,Saúde,,"2024-12-25 18:59:10","XVI - populações do campo e da floresta: povos e comunidades que têm seus modos de vida, produção e reprodução social relacionados predominantemente com o campo, a floresta, os ambientes aquáticos, a agropecuária e o extrativismo, como: camponeses</t>
  </si>
  <si>
    <t xml:space="preserve">
304,Saúde,Ministério da Saúde","Trabalhadores e Trabalhadoras Rurais","Política Nacional de Sangue, Componentes e Hemoderivados",2001-01-01,"Não se aplica","Não se aplica",10205/2001,2001-03-22,,"Art. 8o A Política Nacional de Sangue, Componentes e Hemoderivados terá por finalidade garantir a auto-suficiência do País nesse setor e harmonizar as ações do poder público em todos os níveis de governo, e será implementada, no âmbito do Sistema Único de Saúde, pelo Sistema Nacional de Sangue, Componentes e Derivados - SINASAN",#N/A,"Política sem ação orçamentária associada","Lei ordinária",https://www.planalto.gov.br/ccivil_03/leis/leis_2001/l10205.htm,"Política Nacional",Social,Saúde,,"2024-12-25 18:59:10","XVI - populações do campo e da floresta: povos e comunidades que têm seus modos de vida, produção e reprodução social relacionados predominantemente com o campo, a floresta, os ambientes aquáticos, a agropecuária e o extrativismo, como: camponeses</t>
  </si>
  <si>
    <t xml:space="preserve">
304,Saúde,Ministério da Previdência Social","Trabalhadores e Trabalhadoras Rurais","Política Nacional de Sangue, Componentes e Hemoderivados",2001-01-01,"Não se aplica","Não se aplica",10205/2001,2001-03-22,,"Art. 8o A Política Nacional de Sangue, Componentes e Hemoderivados terá por finalidade garantir a auto-suficiência do País nesse setor e harmonizar as ações do poder público em todos os níveis de governo, e será implementada, no âmbito do Sistema Único de Saúde, pelo Sistema Nacional de Sangue, Componentes e Derivados - SINASAN",#N/A,"Política sem ação orçamentária associada","Lei ordinária",https://www.planalto.gov.br/ccivil_03/leis/leis_2001/l10205.htm,"Política Nacional",Social,Saúde,,"2024-12-25 18:59:10","XVI - populações do campo e da floresta: povos e comunidades que têm seus modos de vida, produção e reprodução social relacionados predominantemente com o campo, a floresta, os ambientes aquáticos, a agropecuária e o extrativismo, como: camponeses</t>
  </si>
  <si>
    <t xml:space="preserve">
305,Gestão Ambiental","Ministério dos Transportes","População em Geral","Política Nacional de Segurança de Barragens",2010-01-01,"Não se aplica","Não se aplica",12334/2010,2010-09-21,,"Art. 3o  São objetivos da Política Nacional de Segurança de Barragens (PNSB):</t>
  </si>
  <si>
    <t>I - garantir a observância de padrões de segurança de barragens de maneira a reduzir a possibilidade de acidente e suas consequências</t>
  </si>
  <si>
    <t>II - regulamentar as ações de segurança a serem adotadas nas fases de planejamento, projeto, construção, primeiro enchimento e primeiro vertimento, operação, desativação e de usos futuros de barragens em todo o território nacional</t>
  </si>
  <si>
    <t>III - promover o monitoramento e o acompanhamento das ações de segurança empregadas pelos responsáveis por barragens</t>
  </si>
  <si>
    <t>IV - criar condições para que se amplie o universo de controle de barragens pelo poder público, com base na fiscalização, orientação e correção das ações de segurança</t>
  </si>
  <si>
    <t>V - coligir informações que subsidiem o gerenciamento da segurança de barragens pelos governos</t>
  </si>
  <si>
    <t>VI - estabelecer conformidades de natureza técnica que permitam a avaliação da adequação aos parâmetros estabelecidos pelo poder público</t>
  </si>
  <si>
    <t>VII - fomentar a cultura de segurança de barragens e gestão de riscos.",#N/A,"Política com ação orçamentária associada","Lei ordinária",https://www.planalto.gov.br/ccivil_03/_ato2007-2010/2010/lei/l12334.htm,"Política Nacional",Infraestrutura,Infraestrutura,,"2024-12-25 18:59:29","Art. 5o  A PNSAN deverá contemplar todas as pessoas que vivem no território nacional."</t>
  </si>
  <si>
    <t>305,"Gestão Ambiental","Ministério de Minas e Energia","População em Geral","Política Nacional de Segurança de Barragens",2010-01-01,"Não se aplica","Não se aplica",12334/2010,2010-09-21,,"Art. 3o  São objetivos da Política Nacional de Segurança de Barragens (PNSB):</t>
  </si>
  <si>
    <t>305,"Gestão Ambiental","Ministério do Meio Ambiente","População em Geral","Política Nacional de Segurança de Barragens",2010-01-01,"Não se aplica","Não se aplica",12334/2010,2010-09-21,,"Art. 3o  São objetivos da Política Nacional de Segurança de Barragens (PNSB):</t>
  </si>
  <si>
    <t>305,"Gestão Ambiental","Ministério da Integração Nacional","População em Geral","Política Nacional de Segurança de Barragens",2010-01-01,"Não se aplica","Não se aplica",12334/2010,2010-09-21,,"Art. 3o  São objetivos da Política Nacional de Segurança de Barragens (PNSB):</t>
  </si>
  <si>
    <t>306,"Segurança Pública","Ministério da Justiça e Segurança Pública","Trabalhadores e Trabalhadoras Urbanos","Política Nacional de Segurança Pública e Defesa Social",2018-01-01,"Não se aplica","Não se aplica",13675/2018,2018-06-12,,"Art. 6º São objetivos da PNSPDS:</t>
  </si>
  <si>
    <t>I - fomentar a integração em ações estratégicas e operacionais, em atividades de inteligência de segurança pública e em gerenciamento de crises e incidentes</t>
  </si>
  <si>
    <t xml:space="preserve"> II - apoiar as ações de manutenção da ordem pública e da incolumidade das pessoas, do patrimônio, do meio ambiente e de bens e direitos</t>
  </si>
  <si>
    <t xml:space="preserve"> III - incentivar medidas para a modernização de equipamentos, da investigação e da perícia e para a padronização de tecnologia dos órgãos e das instituições de segurança pública</t>
  </si>
  <si>
    <t xml:space="preserve"> IV - estimular e apoiar a realização de ações de prevenção à violência e à criminalidade, com prioridade para aquelas relacionadas à letalidade da população jovem negra, das mulheres e de outros grupos vulneráveis</t>
  </si>
  <si>
    <t xml:space="preserve"> V - promover a participação social nos Conselhos de segurança pública</t>
  </si>
  <si>
    <t xml:space="preserve"> VI - estimular a produção e a publicação de estudos e diagnósticos para a formulação e a avaliação de políticas públicas</t>
  </si>
  <si>
    <t xml:space="preserve"> VII - promover a interoperabilidade dos sistemas de segurança pública</t>
  </si>
  <si>
    <t xml:space="preserve"> VIII - incentivar e ampliar as ações de prevenção, controle e fiscalização para a repressão aos crimes transfronteiriços</t>
  </si>
  <si>
    <t xml:space="preserve"> IX - estimular o intercâmbio de informações de inteligência de segurança pública com instituições estrangeiras congêneres</t>
  </si>
  <si>
    <t xml:space="preserve"> X - integrar e compartilhar as informações de segurança pública, prisionais e sobre drogas</t>
  </si>
  <si>
    <t xml:space="preserve"> XI - estimular a padronização da formação, da capacitação e da qualificação dos profissionais de segurança pública, respeitadas as especificidades e as diversidades regionais, em consonância com esta Política, nos âmbitos federal, estadual, distrital e municipal</t>
  </si>
  <si>
    <t xml:space="preserve"> XII - fomentar o aperfeiçoamento da aplicação e do cumprimento de medidas restritivas de direito e de penas alternativas à prisão</t>
  </si>
  <si>
    <t xml:space="preserve"> XIII - fomentar o aperfeiçoamento dos regimes de cumprimento de pena restritiva de liberdade em relação à gravidade dos crimes cometidos</t>
  </si>
  <si>
    <t xml:space="preserve"> XIV - (VETADO)</t>
  </si>
  <si>
    <t xml:space="preserve"> XV - racionalizar e humanizar o sistema penitenciário e outros ambientes de encarceramento</t>
  </si>
  <si>
    <t>XVI - fomentar estudos, pesquisas e publicações sobre a política de enfrentamento às drogas e de redução de danos relacionados aos seus usuários e aos grupos sociais com os quais convivem</t>
  </si>
  <si>
    <t xml:space="preserve"> XVII - fomentar ações permanentes para o combate ao crime organizado e à corrupção</t>
  </si>
  <si>
    <t xml:space="preserve"> XVIII - estabelecer mecanismos de monitoramento e de avaliação das ações implementadas</t>
  </si>
  <si>
    <t xml:space="preserve"> XIX - promover uma relação colaborativa entre os órgãos de segurança pública e os integrantes do sistema judiciário para a construção das estratégias e o desenvolvimento das ações necessárias ao alcance das metas estabelecidas</t>
  </si>
  <si>
    <t xml:space="preserve"> XX - estimular a concessão de medidas protetivas em favor de pessoas em situação de vulnerabilidade</t>
  </si>
  <si>
    <t xml:space="preserve"> XXI - estimular a criação de mecanismos de proteção dos agentes públicos que compõem o sistema nacional de segurança pública e de seus familiares</t>
  </si>
  <si>
    <t xml:space="preserve"> XXII - estimular e incentivar a elaboração, a execução e o monitoramento de ações nas áreas de valorização profissional, de saúde, de qualidade de vida e de segurança dos servidores que compõem o sistema nacional de segurança pública</t>
  </si>
  <si>
    <t xml:space="preserve"> XXIII - priorizar políticas de redução da letalidade violenta</t>
  </si>
  <si>
    <t xml:space="preserve"> XXIV - fortalecer os mecanismos de investigação de crimes hediondos e de homicídios</t>
  </si>
  <si>
    <t xml:space="preserve"> XXV - fortalecer as ações de fiscalização de armas de fogo e munições, com vistas à redução da violência armada</t>
  </si>
  <si>
    <t xml:space="preserve"> XXVI - fortalecer as ações de prevenção e repressão aos crimes cibernéticos.",#N/A,"Política com ação orçamentária associada","Lei ordinária",https://www.planalto.gov.br/ccivil_03/_ato2015-2018/2018/lei/L13675.htm,"Política Nacional","Defesa e Segurança","Justiça e Segurança Pública",,"2024-12-24 15:28:17","Sem especificação"</t>
  </si>
  <si>
    <t>306,"Segurança Pública","Ministério da Defesa","Trabalhadores e Trabalhadoras Urbanos","Política Nacional de Segurança Pública e Defesa Social",2018-01-01,"Não se aplica","Não se aplica",13675/2018,2018-06-12,,"Art. 6º São objetivos da PNSPDS:</t>
  </si>
  <si>
    <t>306,"Segurança Pública","Ministério da Fazenda","Trabalhadores e Trabalhadoras Urbanos","Política Nacional de Segurança Pública e Defesa Social",2018-01-01,"Não se aplica","Não se aplica",13675/2018,2018-06-12,,"Art. 6º São objetivos da PNSPDS:</t>
  </si>
  <si>
    <t>306,"Segurança Pública","Ministério do Planejamento, Desenvolvimento e Gestão","Trabalhadores e Trabalhadoras Urbanos","Política Nacional de Segurança Pública e Defesa Social",2018-01-01,"Não se aplica","Não se aplica",13675/2018,2018-06-12,,"Art. 6º São objetivos da PNSPDS:</t>
  </si>
  <si>
    <t>306,"Segurança Pública","Ministério dos Direitos Humanos","Trabalhadores e Trabalhadoras Urbanos","Política Nacional de Segurança Pública e Defesa Social",2018-01-01,"Não se aplica","Não se aplica",13675/2018,2018-06-12,,"Art. 6º São objetivos da PNSPDS:</t>
  </si>
  <si>
    <t>306,"Segurança Pública","Ministério Extraordinário da Segurança Pública","Trabalhadores e Trabalhadoras Urbanos","Política Nacional de Segurança Pública e Defesa Social",2018-01-01,"Não se aplica","Não se aplica",13675/2018,2018-06-12,,"Art. 6º São objetivos da PNSPDS:</t>
  </si>
  <si>
    <t>306,"Segurança Pública","Advocacia-Geral da União","Trabalhadores e Trabalhadoras Urbanos","Política Nacional de Segurança Pública e Defesa Social",2018-01-01,"Não se aplica","Não se aplica",13675/2018,2018-06-12,,"Art. 6º São objetivos da PNSPDS:</t>
  </si>
  <si>
    <t>307,Saúde,"Ministério da Saúde","População em Geral","Política Nacional de Transplantes de Órgãos e Tecidos",1997-01-01,"Não se aplica","Não se aplica",9434/1997,1997-02-05,2017-09-28,"Desenvolver o processo de doação, retirada, distribuição e transplante de órgãos, tecidos, células e partes do corpo humano, para finalidades terapêuticas.","A política não existe formalmente com o nome comumente utilizado no SUS (Política Nacional de Transplantes de Órgãos e Tecidos). A referência legal é ao Sistema Nacional de Transplantes, previsto atualmente na Portaria de Consolidação nº 4, de 28 de setembro de 2017","Política sem ação orçamentária associada","Lei ordinária",https://www.planalto.gov.br/ccivil_03/leis/l9434.htm,"Política Nacional",Social,Saúde,,"2024-12-25 18:59:57","Sem especificação"</t>
  </si>
  <si>
    <t>308,Trabalho,"Ministério da Fazenda","População em Geral","Política Nacional do Cooperativismo",1971-01-01,"Não se aplica","Não se aplica",5764/1971,1971-12-16,,"Art. 5° As sociedades cooperativas poderão adotar por objeto qualquer gênero de serviço, operação ou atividade, assegurando-se-lhes o direito exclusivo e exigindo-se-lhes a obrigação do uso da expressão ""cooperativa"" em sua denominação.","Originado do Decreto-Lei 59 de 1966","Política sem ação orçamentária associada","Lei ordinária",https://www.planalto.gov.br/ccivil_03/leis/l5764.htm,"Política Nacional","Desenvolvimento Econômico","Trabalho e Emprego",,"2024-12-25 17:25:54","Art. 5º A PNVS deverá contemplar toda a população em território nacional, priorizando, entretanto, territórios, pessoas e grupos em situação de maior risco e vulnerabilidade, na perspectiva de superar desigualdades sociais e de saúde e de buscar a equidade na atenção, incluindo intervenções intersetoriais"</t>
  </si>
  <si>
    <t>308,Trabalho,"Ministério da Agricultura","População em Geral","Política Nacional do Cooperativismo",1971-01-01,"Não se aplica","Não se aplica",5764/1971,1971-12-16,,"Art. 5° As sociedades cooperativas poderão adotar por objeto qualquer gênero de serviço, operação ou atividade, assegurando-se-lhes o direito exclusivo e exigindo-se-lhes a obrigação do uso da expressão ""cooperativa"" em sua denominação.","Originado do Decreto-Lei 59 de 1966","Política sem ação orçamentária associada","Lei ordinária",https://www.planalto.gov.br/ccivil_03/leis/l5764.htm,"Política Nacional","Desenvolvimento Econômico","Trabalho e Emprego",,"2024-12-25 17:25:54","Art. 5º A PNVS deverá contemplar toda a população em território nacional, priorizando, entretanto, territórios, pessoas e grupos em situação de maior risco e vulnerabilidade, na perspectiva de superar desigualdades sociais e de saúde e de buscar a equidade na atenção, incluindo intervenções intersetoriais"</t>
  </si>
  <si>
    <t>308,Trabalho,"Ministério do Planejamento","População em Geral","Política Nacional do Cooperativismo",1971-01-01,"Não se aplica","Não se aplica",5764/1971,1971-12-16,,"Art. 5° As sociedades cooperativas poderão adotar por objeto qualquer gênero de serviço, operação ou atividade, assegurando-se-lhes o direito exclusivo e exigindo-se-lhes a obrigação do uso da expressão ""cooperativa"" em sua denominação.","Originado do Decreto-Lei 59 de 1966","Política sem ação orçamentária associada","Lei ordinária",https://www.planalto.gov.br/ccivil_03/leis/l5764.htm,"Política Nacional","Desenvolvimento Econômico","Trabalho e Emprego",,"2024-12-25 17:25:54","Art. 5º A PNVS deverá contemplar toda a população em território nacional, priorizando, entretanto, territórios, pessoas e grupos em situação de maior risco e vulnerabilidade, na perspectiva de superar desigualdades sociais e de saúde e de buscar a equidade na atenção, incluindo intervenções intersetoriais"</t>
  </si>
  <si>
    <t>308,Trabalho,"Ministério do Interior","População em Geral","Política Nacional do Cooperativismo",1971-01-01,"Não se aplica","Não se aplica",5764/1971,1971-12-16,,"Art. 5° As sociedades cooperativas poderão adotar por objeto qualquer gênero de serviço, operação ou atividade, assegurando-se-lhes o direito exclusivo e exigindo-se-lhes a obrigação do uso da expressão ""cooperativa"" em sua denominação.","Originado do Decreto-Lei 59 de 1966","Política sem ação orçamentária associada","Lei ordinária",https://www.planalto.gov.br/ccivil_03/leis/l5764.htm,"Política Nacional","Desenvolvimento Econômico","Trabalho e Emprego",,"2024-12-25 17:25:54","Art. 5º A PNVS deverá contemplar toda a população em território nacional, priorizando, entretanto, territórios, pessoas e grupos em situação de maior risco e vulnerabilidade, na perspectiva de superar desigualdades sociais e de saúde e de buscar a equidade na atenção, incluindo intervenções intersetoriais"</t>
  </si>
  <si>
    <t>309,Cultura,"Ministério da Justiça","População em Geral","Política Nacional do Livro",2003-01-01,"Não se aplica","Não se aplica",10753/2003,2003-10-31,,"Art. 1o Esta Lei institui a Política Nacional do Livro, mediante as seguintes diretrizes: I - assegurar ao cidadão o pleno exercício do direito de acesso e uso do livro</t>
  </si>
  <si>
    <t xml:space="preserve">  II - o livro é o meio principal e insubstituível da difusão da cultura e transmissão do conhecimento, do fomento à pesquisa social e científica, da conservação do patrimônio nacional, da transformação e aperfeiçoamento social e da melhoria da qualidade de vida</t>
  </si>
  <si>
    <t xml:space="preserve">   III - fomentar e apoiar a produção, a edição, a difusão, a distribuição e a comercialização do livro</t>
  </si>
  <si>
    <t xml:space="preserve"> IV - estimular a produção intelectual dos escritores e autores brasileiros, tanto de obras científicas como culturais</t>
  </si>
  <si>
    <t xml:space="preserve"> V - promover e incentivar o hábito da leitura</t>
  </si>
  <si>
    <t xml:space="preserve"> VI - propiciar os meios para fazer do Brasil um grande centro editorial</t>
  </si>
  <si>
    <t xml:space="preserve"> VII - competir no mercado internacional de livros, ampliando a exportação de livros nacionais</t>
  </si>
  <si>
    <t xml:space="preserve"> VIII - apoiar a livre circulação do livro no País</t>
  </si>
  <si>
    <t xml:space="preserve"> IX - capacitar a população para o uso do livro como fator fundamental para seu progresso econômico, político, social e promover a justa distribuição do saber e da renda</t>
  </si>
  <si>
    <t xml:space="preserve"> X - instalar e ampliar no País livrarias, bibliotecas e pontos de venda de livro</t>
  </si>
  <si>
    <t>XI - propiciar aos autores, editores, distribuidores e livreiros as condições necessárias ao cumprimento do disposto nesta Lei</t>
  </si>
  <si>
    <t xml:space="preserve"> XII - assegurar às pessoas com deficiência visual o acesso à leitura.",#N/A,"Política com ação orçamentária associada","Lei ordinária",https://www.planalto.gov.br/ccivil_03/leis/2003/l10.753.htm,"Política Nacional",Social,Cultura,,"2024-12-25 19:56:26","Sem especificação"</t>
  </si>
  <si>
    <t>309,Educação,"Ministério da Justiça","População em Geral","Política Nacional do Livro",2003-01-01,"Não se aplica","Não se aplica",10753/2003,2003-10-31,,"Art. 1o Esta Lei institui a Política Nacional do Livro, mediante as seguintes diretrizes: I - assegurar ao cidadão o pleno exercício do direito de acesso e uso do livro</t>
  </si>
  <si>
    <t>309,Cultura,"Ministério da Fazenda","População em Geral","Política Nacional do Livro",2003-01-01,"Não se aplica","Não se aplica",10753/2003,2003-10-31,,"Art. 1o Esta Lei institui a Política Nacional do Livro, mediante as seguintes diretrizes: I - assegurar ao cidadão o pleno exercício do direito de acesso e uso do livro</t>
  </si>
  <si>
    <t>309,Educação,"Ministério da Fazenda","População em Geral","Política Nacional do Livro",2003-01-01,"Não se aplica","Não se aplica",10753/2003,2003-10-31,,"Art. 1o Esta Lei institui a Política Nacional do Livro, mediante as seguintes diretrizes: I - assegurar ao cidadão o pleno exercício do direito de acesso e uso do livro</t>
  </si>
  <si>
    <t>309,Cultura,"Ministério da Educação","População em Geral","Política Nacional do Livro",2003-01-01,"Não se aplica","Não se aplica",10753/2003,2003-10-31,,"Art. 1o Esta Lei institui a Política Nacional do Livro, mediante as seguintes diretrizes: I - assegurar ao cidadão o pleno exercício do direito de acesso e uso do livro</t>
  </si>
  <si>
    <t>309,Educação,"Ministério da Educação","População em Geral","Política Nacional do Livro",2003-01-01,"Não se aplica","Não se aplica",10753/2003,2003-10-31,,"Art. 1o Esta Lei institui a Política Nacional do Livro, mediante as seguintes diretrizes: I - assegurar ao cidadão o pleno exercício do direito de acesso e uso do livro</t>
  </si>
  <si>
    <t>309,Cultura,"Ministério do Trabalho e Emprego","População em Geral","Política Nacional do Livro",2003-01-01,"Não se aplica","Não se aplica",10753/2003,2003-10-31,,"Art. 1o Esta Lei institui a Política Nacional do Livro, mediante as seguintes diretrizes: I - assegurar ao cidadão o pleno exercício do direito de acesso e uso do livro</t>
  </si>
  <si>
    <t>309,Educação,"Ministério do Trabalho e Emprego","População em Geral","Política Nacional do Livro",2003-01-01,"Não se aplica","Não se aplica",10753/2003,2003-10-31,,"Art. 1o Esta Lei institui a Política Nacional do Livro, mediante as seguintes diretrizes: I - assegurar ao cidadão o pleno exercício do direito de acesso e uso do livro</t>
  </si>
  <si>
    <t>309,Cultura,"Ministério do Desenvolvimento, Indústria e Comércio Exterior","População em Geral","Política Nacional do Livro",2003-01-01,"Não se aplica","Não se aplica",10753/2003,2003-10-31,,"Art. 1o Esta Lei institui a Política Nacional do Livro, mediante as seguintes diretrizes: I - assegurar ao cidadão o pleno exercício do direito de acesso e uso do livro</t>
  </si>
  <si>
    <t>309,Educação,"Ministério do Desenvolvimento, Indústria e Comércio Exterior","População em Geral","Política Nacional do Livro",2003-01-01,"Não se aplica","Não se aplica",10753/2003,2003-10-31,,"Art. 1o Esta Lei institui a Política Nacional do Livro, mediante as seguintes diretrizes: I - assegurar ao cidadão o pleno exercício do direito de acesso e uso do livro</t>
  </si>
  <si>
    <t>309,Cultura,"Ministério do Planejamento, Orçamento e Gestão","População em Geral","Política Nacional do Livro",2003-01-01,"Não se aplica","Não se aplica",10753/2003,2003-10-31,,"Art. 1o Esta Lei institui a Política Nacional do Livro, mediante as seguintes diretrizes: I - assegurar ao cidadão o pleno exercício do direito de acesso e uso do livro</t>
  </si>
  <si>
    <t>309,Educação,"Ministério do Planejamento, Orçamento e Gestão","População em Geral","Política Nacional do Livro",2003-01-01,"Não se aplica","Não se aplica",10753/2003,2003-10-31,,"Art. 1o Esta Lei institui a Política Nacional do Livro, mediante as seguintes diretrizes: I - assegurar ao cidadão o pleno exercício do direito de acesso e uso do livro</t>
  </si>
  <si>
    <t>309,Cultura,"Ministério das Comunicações","População em Geral","Política Nacional do Livro",2003-01-01,"Não se aplica","Não se aplica",10753/2003,2003-10-31,,"Art. 1o Esta Lei institui a Política Nacional do Livro, mediante as seguintes diretrizes: I - assegurar ao cidadão o pleno exercício do direito de acesso e uso do livro</t>
  </si>
  <si>
    <t>309,Educação,"Ministério das Comunicações","População em Geral","Política Nacional do Livro",2003-01-01,"Não se aplica","Não se aplica",10753/2003,2003-10-31,,"Art. 1o Esta Lei institui a Política Nacional do Livro, mediante as seguintes diretrizes: I - assegurar ao cidadão o pleno exercício do direito de acesso e uso do livro</t>
  </si>
  <si>
    <t>309,Cultura,"Ministério da Previdência Social","População em Geral","Política Nacional do Livro",2003-01-01,"Não se aplica","Não se aplica",10753/2003,2003-10-31,,"Art. 1o Esta Lei institui a Política Nacional do Livro, mediante as seguintes diretrizes: I - assegurar ao cidadão o pleno exercício do direito de acesso e uso do livro</t>
  </si>
  <si>
    <t>309,Educação,"Ministério da Previdência Social","População em Geral","Política Nacional do Livro",2003-01-01,"Não se aplica","Não se aplica",10753/2003,2003-10-31,,"Art. 1o Esta Lei institui a Política Nacional do Livro, mediante as seguintes diretrizes: I - assegurar ao cidadão o pleno exercício do direito de acesso e uso do livro</t>
  </si>
  <si>
    <t>309,Cultura,"Ministério da Cultura","População em Geral","Política Nacional do Livro",2003-01-01,"Não se aplica","Não se aplica",10753/2003,2003-10-31,,"Art. 1o Esta Lei institui a Política Nacional do Livro, mediante as seguintes diretrizes: I - assegurar ao cidadão o pleno exercício do direito de acesso e uso do livro</t>
  </si>
  <si>
    <t>309,Educação,"Ministério da Cultura","População em Geral","Política Nacional do Livro",2003-01-01,"Não se aplica","Não se aplica",10753/2003,2003-10-31,,"Art. 1o Esta Lei institui a Política Nacional do Livro, mediante as seguintes diretrizes: I - assegurar ao cidadão o pleno exercício do direito de acesso e uso do livro</t>
  </si>
  <si>
    <t>310,"Gestão Ambiental","Ministério do Interior","População em Geral","Política Nacional do Meio Ambiente",1981-01-01,"Não se aplica","Não se aplica",6939/1981,1981-09-02,,"Art 4º - A Política Nacional do Meio Ambiente visará:</t>
  </si>
  <si>
    <t>I - à compatibilização do desenvolvimento econômico-social com a preservação da qualidade do meio ambiente e do equilíbrio ecológico</t>
  </si>
  <si>
    <t xml:space="preserve"> II - à definição de áreas prioritárias de ação governamental relativa à qualidade e ao equilíbrio ecológico, atendendo aos interesses da União, dos Estados, do Distrito Federal, dos Territórios e dos Municípios</t>
  </si>
  <si>
    <t xml:space="preserve">  (Vide decreto nº 5.975, de 2006) III - ao estabelecimento de critérios e padrões de qualidade ambiental e de normas relativas ao uso e manejo de recursos ambientais</t>
  </si>
  <si>
    <t xml:space="preserve"> IV - ao desenvolvimento de pesquisas e de tecnologias nacionais orientadas para o uso racional de recursos ambientais</t>
  </si>
  <si>
    <t xml:space="preserve"> V - à difusão de tecnologias de manejo do meio ambiente, à divulgação de dados e informações ambientais e à formação de uma consciência pública sobre a necessidade de preservação da qualidade ambiental e do equilíbrio ecológico</t>
  </si>
  <si>
    <t xml:space="preserve"> VI - à preservação e restauração dos recursos ambientais com vistas à sua utilização racional e disponibilidade permanente, concorrendo para a manutenção do equilíbrio ecológico propício à vida</t>
  </si>
  <si>
    <t xml:space="preserve"> VII - à imposição, ao poluidor e ao predador, da obrigação de recuperar e/ou indenizar os danos causados e, ao usuário, da contribuição pela utilização de recursos ambientais com fins econômicos.",#N/A,"Política com ação orçamentária associada","Lei ordinária",https://www.planalto.gov.br/ccivil_03/leis/l6938.htm,"Política Nacional","Meio Ambiente","Meio Ambiente",,"2024-12-25 19:57:38","Sem especificação"</t>
  </si>
  <si>
    <t>311,Energia,"Ministério da Justiça e Negócios Interiores","Populações e Setores Econômicos atingidos por Alterações no Meio Ambiente ou Clima</t>
  </si>
  <si>
    <t xml:space="preserve"> Desastres Ambientais","Política Nacional do Petróleo",1953-01-01,"Não se aplica","Não se aplica",2004/1953,1953-10-03,1997-08-07,"Sem especificação","Revogada pela Lei nº 9.478, de 1997","Política com ação orçamentária associada","Lei ordinária",https://www.planalto.gov.br/ccivil_03/leis/l2004.htm,"Política Nacional","Desenvolvimento Econômico",Infraestrutura,,"2024-12-24 15:45:41","Sem especificação"</t>
  </si>
  <si>
    <t>311,Energia,"Ministério da Marinha","Populações e Setores Econômicos atingidos por Alterações no Meio Ambiente ou Clima</t>
  </si>
  <si>
    <t>311,Energia,"Ministério da Guerra","Populações e Setores Econômicos atingidos por Alterações no Meio Ambiente ou Clima</t>
  </si>
  <si>
    <t>311,Energia,"Ministério das Relações Exteriores","Populações e Setores Econômicos atingidos por Alterações no Meio Ambiente ou Clima</t>
  </si>
  <si>
    <t>311,Energia,"Ministério da Fazenda","Populações e Setores Econômicos atingidos por Alterações no Meio Ambiente ou Clima</t>
  </si>
  <si>
    <t>311,Energia,"Ministério da Viação e Obras Públicas","Populações e Setores Econômicos atingidos por Alterações no Meio Ambiente ou Clima</t>
  </si>
  <si>
    <t>311,Energia,"Ministério da Agricultura","Populações e Setores Econômicos atingidos por Alterações no Meio Ambiente ou Clima</t>
  </si>
  <si>
    <t>311,Energia,"Ministério da Educação e da Saúde","Populações e Setores Econômicos atingidos por Alterações no Meio Ambiente ou Clima</t>
  </si>
  <si>
    <t>311,Energia,"Ministério do Trabalho, Indústria e Comércio","Populações e Setores Econômicos atingidos por Alterações no Meio Ambiente ou Clima</t>
  </si>
  <si>
    <t>311,Energia,"Ministério da Aeronáutica","Populações e Setores Econômicos atingidos por Alterações no Meio Ambiente ou Clima</t>
  </si>
  <si>
    <t>312,"Gestão Ambiental","Ministério da Fazenda","População em Geral","Política Nacional sobre Mudança do Clima",2009-01-01,"Não se aplica","Não se aplica",12187/2009,2009-12-30,,"Art. 4o  A Política Nacional sobre Mudança do Clima - PNMC visará:</t>
  </si>
  <si>
    <t>I - à compatibilização do desenvolvimento econômico-social com a proteção do sistema climático</t>
  </si>
  <si>
    <t>II - à redução das emissões antrópicas de gases de efeito estufa em relação às suas diferentes fontes</t>
  </si>
  <si>
    <t>III – (VETADO)</t>
  </si>
  <si>
    <t>IV - ao fortalecimento das remoções antrópicas por sumidouros de gases de efeito estufa no território nacional</t>
  </si>
  <si>
    <t>V - à implementação de medidas para promover a adaptação à mudança do clima pelas 3 (três) esferas da Federação, com a participação e a colaboração dos agentes econômicos e sociais interessados ou beneficiários, em particular aqueles especialmente vulneráveis aos seus efeitos adversos</t>
  </si>
  <si>
    <t>VI - à preservação, à conservação e à recuperação dos recursos ambientais, com particular atenção aos grandes biomas naturais tidos como Patrimônio Nacional</t>
  </si>
  <si>
    <t>VII - à consolidação e à expansão das áreas legalmente protegidas e ao incentivo aos reflorestamentos e à recomposição da cobertura vegetal em áreas degradadas</t>
  </si>
  <si>
    <t>VIII - ao estímulo ao desenvolvimento do Mercado Brasileiro de Redução de Emissões - MBRE.</t>
  </si>
  <si>
    <t>Parágrafo único. Os objetivos da Política Nacional sobre Mudança do Clima deverão estar em consonância com o desenvolvimento sustentável a fim de buscar o crescimento econômico, a erradicação da pobreza e a redução das desigualdades sociais.",#N/A,"Política com ação orçamentária associada","Lei ordinária",https://www.planalto.gov.br/ccivil_03/_ato2007-2010/2009/lei/l12187.htm,"Política Nacional","Meio Ambiente","Meio Ambiente",,"2024-12-25 19:58:10","Sem especificação"</t>
  </si>
  <si>
    <t>312,"Gestão Ambiental","Ministério das Minas e Energia","População em Geral","Política Nacional sobre Mudança do Clima",2009-01-01,"Não se aplica","Não se aplica",12187/2009,2009-12-30,,"Art. 4o  A Política Nacional sobre Mudança do Clima - PNMC visará:</t>
  </si>
  <si>
    <t>312,"Gestão Ambiental","Ministério do Planejamento, Orçamento e Gestão","População em Geral","Política Nacional sobre Mudança do Clima",2009-01-01,"Não se aplica","Não se aplica",12187/2009,2009-12-30,,"Art. 4o  A Política Nacional sobre Mudança do Clima - PNMC visará:</t>
  </si>
  <si>
    <t>312,"Gestão Ambiental","Advocacia-Geral da União","População em Geral","Política Nacional sobre Mudança do Clima",2009-01-01,"Não se aplica","Não se aplica",12187/2009,2009-12-30,,"Art. 4o  A Política Nacional sobre Mudança do Clima - PNMC visará:</t>
  </si>
  <si>
    <t>313,Cultura,"Presidência da República","População em Geral","Política para a Juventude (Estatuto da Juventude)",2013-01-01,"Não se aplica","Não se aplica",12852/2013,2014-01-05,,"Art. 1º Esta Lei institui o Estatuto da Juventude e dispõe sobre os direitos dos jovens, os princípios e diretrizes das políticas públicas de juventude e o Sistema Nacional de Juventude - SINAJUVE.",#N/A,#N/A,"Lei ordinária",https://www.planalto.gov.br/ccivil_03/_ato2011-2014/2013/lei/l12852.htm,Política,Social,"Assistência Social",,"2024-12-25 18:01:34","Sem especificação"</t>
  </si>
  <si>
    <t>313,Saúde,"Presidência da República","População em Geral","Política para a Juventude (Estatuto da Juventude)",2013-01-01,"Não se aplica","Não se aplica",12852/2013,2014-01-05,,"Art. 1º Esta Lei institui o Estatuto da Juventude e dispõe sobre os direitos dos jovens, os princípios e diretrizes das políticas públicas de juventude e o Sistema Nacional de Juventude - SINAJUVE.",#N/A,#N/A,"Lei ordinária",https://www.planalto.gov.br/ccivil_03/_ato2011-2014/2013/lei/l12852.htm,Política,Social,"Assistência Social",,"2024-12-25 18:01:34","Sem especificação"</t>
  </si>
  <si>
    <t>313,Trabalho,"Presidência da República","População em Geral","Política para a Juventude (Estatuto da Juventude)",2013-01-01,"Não se aplica","Não se aplica",12852/2013,2014-01-05,,"Art. 1º Esta Lei institui o Estatuto da Juventude e dispõe sobre os direitos dos jovens, os princípios e diretrizes das políticas públicas de juventude e o Sistema Nacional de Juventude - SINAJUVE.",#N/A,#N/A,"Lei ordinária",https://www.planalto.gov.br/ccivil_03/_ato2011-2014/2013/lei/l12852.htm,Política,Social,"Assistência Social",,"2024-12-25 18:01:34","Sem especificação"</t>
  </si>
  <si>
    <t>313,Educação,"Presidência da República","População em Geral","Política para a Juventude (Estatuto da Juventude)",2013-01-01,"Não se aplica","Não se aplica",12852/2013,2014-01-05,,"Art. 1º Esta Lei institui o Estatuto da Juventude e dispõe sobre os direitos dos jovens, os princípios e diretrizes das políticas públicas de juventude e o Sistema Nacional de Juventude - SINAJUVE.",#N/A,#N/A,"Lei ordinária",https://www.planalto.gov.br/ccivil_03/_ato2011-2014/2013/lei/l12852.htm,Política,Social,"Assistência Social",,"2024-12-25 18:01:34","Sem especificação"</t>
  </si>
  <si>
    <t>313,"Assistência Social","Presidência da República","População em Geral","Política para a Juventude (Estatuto da Juventude)",2013-01-01,"Não se aplica","Não se aplica",12852/2013,2014-01-05,,"Art. 1º Esta Lei institui o Estatuto da Juventude e dispõe sobre os direitos dos jovens, os princípios e diretrizes das políticas públicas de juventude e o Sistema Nacional de Juventude - SINAJUVE.",#N/A,#N/A,"Lei ordinária",https://www.planalto.gov.br/ccivil_03/_ato2011-2014/2013/lei/l12852.htm,Política,Social,"Assistência Social",,"2024-12-25 18:01:34","Sem especificação"</t>
  </si>
  <si>
    <t>314,Educação,"Presidência da República","Jovens (15 - 29 anos)","Política para a Primeira Infância",2016-01-01,"Não se aplica","Não se aplica",13257/2016,2016-03-08,,"Art. 1º Esta Lei estabelece princípios e diretrizes para a formulação e a implementação de políticas públicas para a primeira infância em atenção à especificidade e à relevância dos primeiros anos de vida no desenvolvimento infantil e no desenvolvimento do ser humano",#N/A,#N/A,"Lei ordinária",https://www.planalto.gov.br/ccivil_03/_ato2015-2018/2016/lei/l13257.htm,Política,Social,"Assistência Social",,"2024-12-24 15:46:55","§ 1º Para os efeitos desta Lei, são consideradas jovens as pessoas com idade entre 15 (quinze) e 29 (vinte e nove) anos de idade."</t>
  </si>
  <si>
    <t>314,"Segurança Alimentar","Presidência da República","Jovens (15 - 29 anos)","Política para a Primeira Infância",2016-01-01,"Não se aplica","Não se aplica",13257/2016,2016-03-08,,"Art. 1º Esta Lei estabelece princípios e diretrizes para a formulação e a implementação de políticas públicas para a primeira infância em atenção à especificidade e à relevância dos primeiros anos de vida no desenvolvimento infantil e no desenvolvimento do ser humano",#N/A,#N/A,"Lei ordinária",https://www.planalto.gov.br/ccivil_03/_ato2015-2018/2016/lei/l13257.htm,Política,Social,"Assistência Social",,"2024-12-24 15:46:55","§ 1º Para os efeitos desta Lei, são consideradas jovens as pessoas com idade entre 15 (quinze) e 29 (vinte e nove) anos de idade."</t>
  </si>
  <si>
    <t>314,Saúde,"Presidência da República","Jovens (15 - 29 anos)","Política para a Primeira Infância",2016-01-01,"Não se aplica","Não se aplica",13257/2016,2016-03-08,,"Art. 1º Esta Lei estabelece princípios e diretrizes para a formulação e a implementação de políticas públicas para a primeira infância em atenção à especificidade e à relevância dos primeiros anos de vida no desenvolvimento infantil e no desenvolvimento do ser humano",#N/A,#N/A,"Lei ordinária",https://www.planalto.gov.br/ccivil_03/_ato2015-2018/2016/lei/l13257.htm,Política,Social,"Assistência Social",,"2024-12-24 15:46:55","§ 1º Para os efeitos desta Lei, são consideradas jovens as pessoas com idade entre 15 (quinze) e 29 (vinte e nove) anos de idade."</t>
  </si>
  <si>
    <t>314,"Assistência Social","Presidência da República","Jovens (15 - 29 anos)","Política para a Primeira Infância",2016-01-01,"Não se aplica","Não se aplica",13257/2016,2016-03-08,,"Art. 1º Esta Lei estabelece princípios e diretrizes para a formulação e a implementação de políticas públicas para a primeira infância em atenção à especificidade e à relevância dos primeiros anos de vida no desenvolvimento infantil e no desenvolvimento do ser humano",#N/A,#N/A,"Lei ordinária",https://www.planalto.gov.br/ccivil_03/_ato2015-2018/2016/lei/l13257.htm,Política,Social,"Assistência Social",,"2024-12-24 15:46:55","§ 1º Para os efeitos desta Lei, são consideradas jovens as pessoas com idade entre 15 (quinze) e 29 (vinte e nove) anos de idade."</t>
  </si>
  <si>
    <t>315,Cultura,"Presidência da República","Adolescentes (12 a 18 anos)","Política para as Crianças e os Adolescentes (Estatuto da Criança e do Adolescente)",1990-01-01,"Não se aplica","Não se aplica",8069/1990,1990-07-13,,"Art. 1º Esta Lei dispõe sobre a proteção integral à criança e ao adolescente.",#N/A,#N/A,"Lei ordinária",https://www.planalto.gov.br/ccivil_03/leis/l8069.htm,Política,Social,"Assistência Social",,"2024-12-24 15:58:08","Art. 2º Para os efeitos desta Lei, considera-se primeira infância o período que abrange os primeiros 6 (seis) anos completos ou 72 (setenta e dois) meses de vida da criança."</t>
  </si>
  <si>
    <t>315,Cultura,"Presidência da República","Crianças (0 a 12 anos)","Política para as Crianças e os Adolescentes (Estatuto da Criança e do Adolescente)",1990-01-01,"Não se aplica","Não se aplica",8069/1990,1990-07-13,,"Art. 1º Esta Lei dispõe sobre a proteção integral à criança e ao adolescente.",#N/A,#N/A,"Lei ordinária",https://www.planalto.gov.br/ccivil_03/leis/l8069.htm,Política,Social,"Assistência Social",,"2024-12-24 15:58:08","Art. 2º Para os efeitos desta Lei, considera-se primeira infância o período que abrange os primeiros 6 (seis) anos completos ou 72 (setenta e dois) meses de vida da criança."</t>
  </si>
  <si>
    <t>315,Saúde,"Presidência da República","Adolescentes (12 a 18 anos)","Política para as Crianças e os Adolescentes (Estatuto da Criança e do Adolescente)",1990-01-01,"Não se aplica","Não se aplica",8069/1990,1990-07-13,,"Art. 1º Esta Lei dispõe sobre a proteção integral à criança e ao adolescente.",#N/A,#N/A,"Lei ordinária",https://www.planalto.gov.br/ccivil_03/leis/l8069.htm,Política,Social,"Assistência Social",,"2024-12-24 15:58:08","Art. 2º Para os efeitos desta Lei, considera-se primeira infância o período que abrange os primeiros 6 (seis) anos completos ou 72 (setenta e dois) meses de vida da criança."</t>
  </si>
  <si>
    <t>315,Saúde,"Presidência da República","Crianças (0 a 12 anos)","Política para as Crianças e os Adolescentes (Estatuto da Criança e do Adolescente)",1990-01-01,"Não se aplica","Não se aplica",8069/1990,1990-07-13,,"Art. 1º Esta Lei dispõe sobre a proteção integral à criança e ao adolescente.",#N/A,#N/A,"Lei ordinária",https://www.planalto.gov.br/ccivil_03/leis/l8069.htm,Política,Social,"Assistência Social",,"2024-12-24 15:58:08","Art. 2º Para os efeitos desta Lei, considera-se primeira infância o período que abrange os primeiros 6 (seis) anos completos ou 72 (setenta e dois) meses de vida da criança."</t>
  </si>
  <si>
    <t>315,Trabalho,"Presidência da República","Adolescentes (12 a 18 anos)","Política para as Crianças e os Adolescentes (Estatuto da Criança e do Adolescente)",1990-01-01,"Não se aplica","Não se aplica",8069/1990,1990-07-13,,"Art. 1º Esta Lei dispõe sobre a proteção integral à criança e ao adolescente.",#N/A,#N/A,"Lei ordinária",https://www.planalto.gov.br/ccivil_03/leis/l8069.htm,Política,Social,"Assistência Social",,"2024-12-24 15:58:08","Art. 2º Para os efeitos desta Lei, considera-se primeira infância o período que abrange os primeiros 6 (seis) anos completos ou 72 (setenta e dois) meses de vida da criança."</t>
  </si>
  <si>
    <t>315,Trabalho,"Presidência da República","Crianças (0 a 12 anos)","Política para as Crianças e os Adolescentes (Estatuto da Criança e do Adolescente)",1990-01-01,"Não se aplica","Não se aplica",8069/1990,1990-07-13,,"Art. 1º Esta Lei dispõe sobre a proteção integral à criança e ao adolescente.",#N/A,#N/A,"Lei ordinária",https://www.planalto.gov.br/ccivil_03/leis/l8069.htm,Política,Social,"Assistência Social",,"2024-12-24 15:58:08","Art. 2º Para os efeitos desta Lei, considera-se primeira infância o período que abrange os primeiros 6 (seis) anos completos ou 72 (setenta e dois) meses de vida da criança."</t>
  </si>
  <si>
    <t>315,Educação,"Presidência da República","Adolescentes (12 a 18 anos)","Política para as Crianças e os Adolescentes (Estatuto da Criança e do Adolescente)",1990-01-01,"Não se aplica","Não se aplica",8069/1990,1990-07-13,,"Art. 1º Esta Lei dispõe sobre a proteção integral à criança e ao adolescente.",#N/A,#N/A,"Lei ordinária",https://www.planalto.gov.br/ccivil_03/leis/l8069.htm,Política,Social,"Assistência Social",,"2024-12-24 15:58:08","Art. 2º Para os efeitos desta Lei, considera-se primeira infância o período que abrange os primeiros 6 (seis) anos completos ou 72 (setenta e dois) meses de vida da criança."</t>
  </si>
  <si>
    <t>315,Educação,"Presidência da República","Crianças (0 a 12 anos)","Política para as Crianças e os Adolescentes (Estatuto da Criança e do Adolescente)",1990-01-01,"Não se aplica","Não se aplica",8069/1990,1990-07-13,,"Art. 1º Esta Lei dispõe sobre a proteção integral à criança e ao adolescente.",#N/A,#N/A,"Lei ordinária",https://www.planalto.gov.br/ccivil_03/leis/l8069.htm,Política,Social,"Assistência Social",,"2024-12-24 15:58:08","Art. 2º Para os efeitos desta Lei, considera-se primeira infância o período que abrange os primeiros 6 (seis) anos completos ou 72 (setenta e dois) meses de vida da criança."</t>
  </si>
  <si>
    <t>315,"Assistência Social","Presidência da República","Adolescentes (12 a 18 anos)","Política para as Crianças e os Adolescentes (Estatuto da Criança e do Adolescente)",1990-01-01,"Não se aplica","Não se aplica",8069/1990,1990-07-13,,"Art. 1º Esta Lei dispõe sobre a proteção integral à criança e ao adolescente.",#N/A,#N/A,"Lei ordinária",https://www.planalto.gov.br/ccivil_03/leis/l8069.htm,Política,Social,"Assistência Social",,"2024-12-24 15:58:08","Art. 2º Para os efeitos desta Lei, considera-se primeira infância o período que abrange os primeiros 6 (seis) anos completos ou 72 (setenta e dois) meses de vida da criança."</t>
  </si>
  <si>
    <t>315,"Assistência Social","Presidência da República","Crianças (0 a 12 anos)","Política para as Crianças e os Adolescentes (Estatuto da Criança e do Adolescente)",1990-01-01,"Não se aplica","Não se aplica",8069/1990,1990-07-13,,"Art. 1º Esta Lei dispõe sobre a proteção integral à criança e ao adolescente.",#N/A,#N/A,"Lei ordinária",https://www.planalto.gov.br/ccivil_03/leis/l8069.htm,Política,Social,"Assistência Social",,"2024-12-24 15:58:08","Art. 2º Para os efeitos desta Lei, considera-se primeira infância o período que abrange os primeiros 6 (seis) anos completos ou 72 (setenta e dois) meses de vida da criança."</t>
  </si>
  <si>
    <t>316,Cultura,"Presidência da República","Idosos (+ 60 anos)","Política para os Idosos (Estatuto do Idoso)",2003-01-01,"Não se aplica","Não se aplica",10741/2003,2004-01-01,,"Art. 1o É instituído o Estatuto do Idoso, destinado a regular os direitos assegurados às pessoas com idade igual ou superior a 60 (sessenta) anos.",#N/A,#N/A,"Lei ordinária",https://www.planalto.gov.br/ccivil_03/_Ato2019-2022/2022/Lei/L14423.htm,Política,Social,"Assistência Social",,"2024-12-25 19:59:10","Art. 2º Considera-se criança, para os efeitos desta Lei, a pessoa até doze anos de idade incompletos, e adolescente aquela entre doze e dezoito anos de idade."</t>
  </si>
  <si>
    <t>316,Saúde,"Presidência da República","Idosos (+ 60 anos)","Política para os Idosos (Estatuto do Idoso)",2003-01-01,"Não se aplica","Não se aplica",10741/2003,2004-01-01,,"Art. 1o É instituído o Estatuto do Idoso, destinado a regular os direitos assegurados às pessoas com idade igual ou superior a 60 (sessenta) anos.",#N/A,#N/A,"Lei ordinária",https://www.planalto.gov.br/ccivil_03/_Ato2019-2022/2022/Lei/L14423.htm,Política,Social,"Assistência Social",,"2024-12-25 19:59:10","Art. 2º Considera-se criança, para os efeitos desta Lei, a pessoa até doze anos de idade incompletos, e adolescente aquela entre doze e dezoito anos de idade."</t>
  </si>
  <si>
    <t>316,Trabalho,"Presidência da República","Idosos (+ 60 anos)","Política para os Idosos (Estatuto do Idoso)",2003-01-01,"Não se aplica","Não se aplica",10741/2003,2004-01-01,,"Art. 1o É instituído o Estatuto do Idoso, destinado a regular os direitos assegurados às pessoas com idade igual ou superior a 60 (sessenta) anos.",#N/A,#N/A,"Lei ordinária",https://www.planalto.gov.br/ccivil_03/_Ato2019-2022/2022/Lei/L14423.htm,Política,Social,"Assistência Social",,"2024-12-25 19:59:10","Art. 2º Considera-se criança, para os efeitos desta Lei, a pessoa até doze anos de idade incompletos, e adolescente aquela entre doze e dezoito anos de idade."</t>
  </si>
  <si>
    <t>316,Educação,"Presidência da República","Idosos (+ 60 anos)","Política para os Idosos (Estatuto do Idoso)",2003-01-01,"Não se aplica","Não se aplica",10741/2003,2004-01-01,,"Art. 1o É instituído o Estatuto do Idoso, destinado a regular os direitos assegurados às pessoas com idade igual ou superior a 60 (sessenta) anos.",#N/A,#N/A,"Lei ordinária",https://www.planalto.gov.br/ccivil_03/_Ato2019-2022/2022/Lei/L14423.htm,Política,Social,"Assistência Social",,"2024-12-25 19:59:10","Art. 2º Considera-se criança, para os efeitos desta Lei, a pessoa até doze anos de idade incompletos, e adolescente aquela entre doze e dezoito anos de idade."</t>
  </si>
  <si>
    <t>316,"Assistência Social","Presidência da República","Idosos (+ 60 anos)","Política para os Idosos (Estatuto do Idoso)",2003-01-01,"Não se aplica","Não se aplica",10741/2003,2004-01-01,,"Art. 1o É instituído o Estatuto do Idoso, destinado a regular os direitos assegurados às pessoas com idade igual ou superior a 60 (sessenta) anos.",#N/A,#N/A,"Lei ordinária",https://www.planalto.gov.br/ccivil_03/_Ato2019-2022/2022/Lei/L14423.htm,Política,Social,"Assistência Social",,"2024-12-25 19:59:10","Art. 2º Considera-se criança, para os efeitos desta Lei, a pessoa até doze anos de idade incompletos, e adolescente aquela entre doze e dezoito anos de idade."</t>
  </si>
  <si>
    <t>317,Urbanismo,"Ministério da Justiça","Idosos (+ 60 anos)","Política Urbana",2001-01-01,"Não se aplica","Não se aplica",10257/2001,2001-07-11,,"Art. 2o A política urbana tem por objetivo ordenar o pleno desenvolvimento das funções sociais da cidade e da propriedade urbana",#N/A,"Política com ação orçamentária associada","Lei ordinária",https://www.planalto.gov.br/ccivil_03/leis/leis_2001/l10257.htm,Política,Infraestrutura,Infraestrutura,,"2024-12-24 15:44:38","pessoas com idade igual ou superior a 60 (sessenta) anos."</t>
  </si>
  <si>
    <t>317,Urbanismo,"Ministério da Defesa","Idosos (+ 60 anos)","Política Urbana",2001-01-01,"Não se aplica","Não se aplica",10257/2001,2001-07-11,,"Art. 2o A política urbana tem por objetivo ordenar o pleno desenvolvimento das funções sociais da cidade e da propriedade urbana",#N/A,"Política com ação orçamentária associada","Lei ordinária",https://www.planalto.gov.br/ccivil_03/leis/leis_2001/l10257.htm,Política,Infraestrutura,Infraestrutura,,"2024-12-24 15:44:38","pessoas com idade igual ou superior a 60 (sessenta) anos."</t>
  </si>
  <si>
    <t>317,Urbanismo,"Casa Civil da Presidência da República","Idosos (+ 60 anos)","Política Urbana",2001-01-01,"Não se aplica","Não se aplica",10257/2001,2001-07-11,,"Art. 2o A política urbana tem por objetivo ordenar o pleno desenvolvimento das funções sociais da cidade e da propriedade urbana",#N/A,"Política com ação orçamentária associada","Lei ordinária",https://www.planalto.gov.br/ccivil_03/leis/leis_2001/l10257.htm,Política,Infraestrutura,Infraestrutura,,"2024-12-24 15:44:38","pessoas com idade igual ou superior a 60 (sessenta) anos."</t>
  </si>
  <si>
    <t>317,Urbanismo,"Ministério do Desenvolvimento, Indústria e Comércio Exterior","Idosos (+ 60 anos)","Política Urbana",2001-01-01,"Não se aplica","Não se aplica",10257/2001,2001-07-11,,"Art. 2o A política urbana tem por objetivo ordenar o pleno desenvolvimento das funções sociais da cidade e da propriedade urbana",#N/A,"Política com ação orçamentária associada","Lei ordinária",https://www.planalto.gov.br/ccivil_03/leis/leis_2001/l10257.htm,Política,Infraestrutura,Infraestrutura,,"2024-12-24 15:44:38","pessoas com idade igual ou superior a 60 (sessenta) anos."</t>
  </si>
  <si>
    <t>317,Urbanismo,"Ministério do Planejamento, Orçamento e Gestão","Idosos (+ 60 anos)","Política Urbana",2001-01-01,"Não se aplica","Não se aplica",10257/2001,2001-07-11,,"Art. 2o A política urbana tem por objetivo ordenar o pleno desenvolvimento das funções sociais da cidade e da propriedade urbana",#N/A,"Política com ação orçamentária associada","Lei ordinária",https://www.planalto.gov.br/ccivil_03/leis/leis_2001/l10257.htm,Política,Infraestrutura,Infraestrutura,,"2024-12-24 15:44:38","pessoas com idade igual ou superior a 60 (sessenta) anos."</t>
  </si>
  <si>
    <t>317,Urbanismo,"Ministério do Meio Ambiente","Idosos (+ 60 anos)","Política Urbana",2001-01-01,"Não se aplica","Não se aplica",10257/2001,2001-07-11,,"Art. 2o A política urbana tem por objetivo ordenar o pleno desenvolvimento das funções sociais da cidade e da propriedade urbana",#N/A,"Política com ação orçamentária associada","Lei ordinária",https://www.planalto.gov.br/ccivil_03/leis/leis_2001/l10257.htm,Política,Infraestrutura,Infraestrutura,,"2024-12-24 15:44:38","pessoas com idade igual ou superior a 60 (sessenta) anos."</t>
  </si>
  <si>
    <t>317,Urbanismo,"Gabinete de Segurança Institucional","Idosos (+ 60 anos)","Política Urbana",2001-01-01,"Não se aplica","Não se aplica",10257/2001,2001-07-11,,"Art. 2o A política urbana tem por objetivo ordenar o pleno desenvolvimento das funções sociais da cidade e da propriedade urbana",#N/A,"Política com ação orçamentária associada","Lei ordinária",https://www.planalto.gov.br/ccivil_03/leis/leis_2001/l10257.htm,Política,Infraestrutura,Infraestrutura,,"2024-12-24 15:44:38","pessoas com idade igual ou superior a 60 (sessenta) anos."</t>
  </si>
  <si>
    <t>318,"Previdência Social","Ministério da Previdência e Assistência Social","Trabalhadores e Trabalhadoras Rurais","Previdência Rural",1991-01-01,"Não se aplica","Não se aplica",8213/1991,1991-07-24,,"Institui os Planos de Benefícios da Previdência Social",#N/A,NA,"Lei ordinária",https://www.planalto.gov.br/ccivil_03/leis/l8213compilado.htm,Política,Social,Previdência,,"2024-12-23 18:18:27","Segurados obrigatórios da Previdência Social, incluindo segurados especiais"</t>
  </si>
  <si>
    <t>319,"Organização Agrária","Ministério do Desenvolvimento Agrário","Populações e Setores Econômicos atingidos por Alterações no Meio Ambiente ou Clima</t>
  </si>
  <si>
    <t xml:space="preserve"> Desastres Ambientais","Programa Amazônia Terra Legal",2009-01-01,458/2009,"25 de junho de 2009",11952/2009,2009-06-25,,"Art. 1o  Esta Lei dispõe sobre a regularização fundiária das ocupações incidentes em terras situadas em áreas da União, no âmbito da Amazônia Legal, definida no art. 2º da Lei Complementar nº 124, de 3 de janeiro de 2007, mediante alienação e concessão de direito real de uso de imóveis.","Medida Provisória 759/2016, que atualiza a Lei nº 11.952/2009, estabelece novas regras para a regularização de terras da União ocupadas na Amazônia Legal.",NA,"Lei ordinária",https://www.planalto.gov.br/ccivil_03/_ato2007-2010/2009/lei/l11952.htm,"Programa Governamental",Social,"Agropecuária e Agrária",,,"Sem especificação"</t>
  </si>
  <si>
    <t>320,"Gestão Ambiental","Ministério do Planejamento, Desenvolvimento e Gestão","População em Geral","Programa Bicicleta Brasil (PBB)",2018-01-01,"Não se aplica","Não se aplica",13724/2018,2018-10-05,,"Art. 2º Fica instituído o Programa Bicicleta Brasil (PBB) para incentivar o uso da bicicleta como meio de transporte, a ser implementado em todas as cidades com mais de vinte mil habitantes, visando a contribuir para a melhoria das condições de mobilidade urbana. Art. 3º Além dos objetivos mencionados no art. 2º desta Lei, o PBB visa a:</t>
  </si>
  <si>
    <t>I - apoiar Estados e Municípios na construção de ciclovias, ciclofaixas e sistemas cicloviários urbanos, bem como na instalação de bicicletários públicos e equipamentos de apoio ao usuário</t>
  </si>
  <si>
    <t>II - promover a integração do modal bicicleta aos modais do sistema de transporte público coletivo</t>
  </si>
  <si>
    <t>III - promover campanhas de divulgação dos benefícios do uso da bicicleta como meio de transporte econômico, saudável e ambientalmente adequado</t>
  </si>
  <si>
    <t>IV - implantar políticas de educação para o trânsito que promovam o uso da bicicleta e a sua boa convivência com os demais veículos</t>
  </si>
  <si>
    <t>V - estimular a implantação de rotas intermunicipais seguras para o deslocamento cicloviário, voltadas para o turismo e o lazer.",#N/A,"Programa sem ação orçamentária associada","Lei ordinária",http://www.planalto.gov.br/ccivil_03/_ato2015-2018/2018/lei/L13724.htm,"Programa Governamental",Social,Infraestrutura,,," cidades com mais de vinte mil habitantes"</t>
  </si>
  <si>
    <t>320,Urbanismo,"Ministério do Planejamento, Desenvolvimento e Gestão","População em Geral","Programa Bicicleta Brasil (PBB)",2018-01-01,"Não se aplica","Não se aplica",13724/2018,2018-10-05,,"Art. 2º Fica instituído o Programa Bicicleta Brasil (PBB) para incentivar o uso da bicicleta como meio de transporte, a ser implementado em todas as cidades com mais de vinte mil habitantes, visando a contribuir para a melhoria das condições de mobilidade urbana. Art. 3º Além dos objetivos mencionados no art. 2º desta Lei, o PBB visa a:</t>
  </si>
  <si>
    <t>320,Transportes,"Ministério do Planejamento, Desenvolvimento e Gestão","População em Geral","Programa Bicicleta Brasil (PBB)",2018-01-01,"Não se aplica","Não se aplica",13724/2018,2018-10-05,,"Art. 2º Fica instituído o Programa Bicicleta Brasil (PBB) para incentivar o uso da bicicleta como meio de transporte, a ser implementado em todas as cidades com mais de vinte mil habitantes, visando a contribuir para a melhoria das condições de mobilidade urbana. Art. 3º Além dos objetivos mencionados no art. 2º desta Lei, o PBB visa a:</t>
  </si>
  <si>
    <t>320,"Gestão Ambiental","Ministério das Cidades","População em Geral","Programa Bicicleta Brasil (PBB)",2018-01-01,"Não se aplica","Não se aplica",13724/2018,2018-10-05,,"Art. 2º Fica instituído o Programa Bicicleta Brasil (PBB) para incentivar o uso da bicicleta como meio de transporte, a ser implementado em todas as cidades com mais de vinte mil habitantes, visando a contribuir para a melhoria das condições de mobilidade urbana. Art. 3º Além dos objetivos mencionados no art. 2º desta Lei, o PBB visa a:</t>
  </si>
  <si>
    <t>320,Urbanismo,"Ministério das Cidades","População em Geral","Programa Bicicleta Brasil (PBB)",2018-01-01,"Não se aplica","Não se aplica",13724/2018,2018-10-05,,"Art. 2º Fica instituído o Programa Bicicleta Brasil (PBB) para incentivar o uso da bicicleta como meio de transporte, a ser implementado em todas as cidades com mais de vinte mil habitantes, visando a contribuir para a melhoria das condições de mobilidade urbana. Art. 3º Além dos objetivos mencionados no art. 2º desta Lei, o PBB visa a:</t>
  </si>
  <si>
    <t>320,Transportes,"Ministério das Cidades","População em Geral","Programa Bicicleta Brasil (PBB)",2018-01-01,"Não se aplica","Não se aplica",13724/2018,2018-10-05,,"Art. 2º Fica instituído o Programa Bicicleta Brasil (PBB) para incentivar o uso da bicicleta como meio de transporte, a ser implementado em todas as cidades com mais de vinte mil habitantes, visando a contribuir para a melhoria das condições de mobilidade urbana. Art. 3º Além dos objetivos mencionados no art. 2º desta Lei, o PBB visa a:</t>
  </si>
  <si>
    <t>321,"Ciência e Tecnologia","Ministério da Fazenda","Instituições Científicas, Tecnológicas e de Inovação (ICTI) e seus Membros","Programa Biotecnologia e Recursos Genéticos (Genoma)",2001-01-01,"Não se aplica","Não se aplica",10332/2001,2001-12-20,,"Art. 2o Os Programas referidos no art. 1o desta Lei, previstos na Lei no 9.989, de 21 de julho de 2000, objetivam incentivar o desenvolvimento científico e tecnológico brasileiro, por meio de financiamento de atividades de pesquisa e desenvolvimento científico-tecnológico de interesse das áreas do agronegócio, da saúde, da biotecnologia e recursos genéticos, do setor aeronáutico e da inovação para a competitividade.",#N/A,"Programa com ação orçamentária associada","Lei ordinária",https://www.planalto.gov.br/ccivil_03/leis/leis_2001/l10332.htm,"Programa Governamental","Desenvolvimento Econômico","Ciência e Tecnologia",,,"Universidades e centros de pesquisas"</t>
  </si>
  <si>
    <t>321,"Ciência e Tecnologia","Ministério da Ciência, Tecnologia e Inovações","Instituições Científicas, Tecnológicas e de Inovação (ICTI) e seus Membros","Programa Biotecnologia e Recursos Genéticos (Genoma)",2001-01-01,"Não se aplica","Não se aplica",10332/2001,2001-12-20,,"Art. 2o Os Programas referidos no art. 1o desta Lei, previstos na Lei no 9.989, de 21 de julho de 2000, objetivam incentivar o desenvolvimento científico e tecnológico brasileiro, por meio de financiamento de atividades de pesquisa e desenvolvimento científico-tecnológico de interesse das áreas do agronegócio, da saúde, da biotecnologia e recursos genéticos, do setor aeronáutico e da inovação para a competitividade.",#N/A,"Programa com ação orçamentária associada","Lei ordinária",https://www.planalto.gov.br/ccivil_03/leis/leis_2001/l10332.htm,"Programa Governamental","Desenvolvimento Econômico","Ciência e Tecnologia",,,"Universidades e centros de pesquisas"</t>
  </si>
  <si>
    <t>322,Educação,"Casa Civil da Presidência da República","Pessoas em Situação de Vulnerabilidade Social","Programa Bolsa Família (PBF)",2003-01-01,132/2003,"21 de outubro de 2003",10836/2004,2003-10-21,2021-11-10,"Art. 1º Fica criado, no âmbito da Presidência da República, o Programa Bolsa Família, destinado às ações de transferência de renda com condicionalidades. Parágrafo único. O Programa de que trata o caput tem por finalidade a unificação dos procedimentos de gestão e execução das ações de transferência de renda do Governo Federal, especialmente as do Programa Nacional de Renda Mínima vinculado à Educação - Bolsa Escola, instituído pela Lei nº 10.219, de 11 de abril de 2001, do Programa Nacional de Acesso à Alimentação - PNAA, criado pela Lei n o 10.689, de 13 de junho de 2003, do Programa Nacional de Renda Mínima vinculada à Saúde - Bolsa Alimentação, instituído pela Medida Provisória n o 2.206-1, de 6 de setembro de 2001, do Programa Auxílio-Gás, instituído pelo Decreto nº 4.102, de 24 de janeiro de 2002, e do Cadastramento Único do Governo Federal, instituído pelo Decreto nº 3.877, de 24 de julho de 2001.","&lt;p&gt;A MP 1061/2021, publicada em 10 de agosto de&amp;nbsp</t>
  </si>
  <si>
    <t>2021, revogou&amp;nbsp</t>
  </si>
  <si>
    <t>a lei de 2004 que criou o Programa Bolsa Fam&amp;iacute</t>
  </si>
  <si>
    <t>lia (PBF), determinando&amp;nbsp</t>
  </si>
  <si>
    <t>um prazo&amp;nbsp</t>
  </si>
  <si>
    <t>de&amp;nbsp</t>
  </si>
  <si>
    <t>90 dias, ou seja, at&amp;eacute</t>
  </si>
  <si>
    <t xml:space="preserve"> o dia 10 de novembro daquele ano,&amp;nbsp</t>
  </si>
  <si>
    <t>para o PBF perder validade. Conforme a referida MP, a partir de 10/11/2021&lt;strong&gt;&amp;nbsp</t>
  </si>
  <si>
    <t>deixou de haver base legal para o governo transferir o dinheiro por meio do programa Bolsa Fam&amp;iacute</t>
  </si>
  <si>
    <t>lia. O Bolsa Fam&amp;iacute</t>
  </si>
  <si>
    <t>lia&amp;nbsp</t>
  </si>
  <si>
    <t>foi substitu&amp;iacute</t>
  </si>
  <si>
    <t>do pelo Aux&amp;iacute</t>
  </si>
  <si>
    <t>lio Brasil.&lt;/strong&gt;&lt;/p&gt;","Programa com ação orçamentária associada","Lei ordinária",https://www.planalto.gov.br/ccivil_03/_ato2004-2006/2004/lei/l10.836.htm,"Programa Governamental",Social,"Assistência Social",,"2022-11-22 16:11:49","unidades familiares que se encontrem em situação de vulnerabilidade social"</t>
  </si>
  <si>
    <t>322,Saúde,"Casa Civil da Presidência da República","Pessoas em Situação de Vulnerabilidade Social","Programa Bolsa Família (PBF)",2003-01-01,132/2003,"21 de outubro de 2003",10836/2004,2003-10-21,2021-11-10,"Art. 1º Fica criado, no âmbito da Presidência da República, o Programa Bolsa Família, destinado às ações de transferência de renda com condicionalidades. Parágrafo único. O Programa de que trata o caput tem por finalidade a unificação dos procedimentos de gestão e execução das ações de transferência de renda do Governo Federal, especialmente as do Programa Nacional de Renda Mínima vinculado à Educação - Bolsa Escola, instituído pela Lei nº 10.219, de 11 de abril de 2001, do Programa Nacional de Acesso à Alimentação - PNAA, criado pela Lei n o 10.689, de 13 de junho de 2003, do Programa Nacional de Renda Mínima vinculada à Saúde - Bolsa Alimentação, instituído pela Medida Provisória n o 2.206-1, de 6 de setembro de 2001, do Programa Auxílio-Gás, instituído pelo Decreto nº 4.102, de 24 de janeiro de 2002, e do Cadastramento Único do Governo Federal, instituído pelo Decreto nº 3.877, de 24 de julho de 2001.","&lt;p&gt;A MP 1061/2021, publicada em 10 de agosto de&amp;nbsp</t>
  </si>
  <si>
    <t>322,"Assistência Social","Casa Civil da Presidência da República","Pessoas em Situação de Vulnerabilidade Social","Programa Bolsa Família (PBF)",2003-01-01,132/2003,"21 de outubro de 2003",10836/2004,2003-10-21,2021-11-10,"Art. 1º Fica criado, no âmbito da Presidência da República, o Programa Bolsa Família, destinado às ações de transferência de renda com condicionalidades. Parágrafo único. O Programa de que trata o caput tem por finalidade a unificação dos procedimentos de gestão e execução das ações de transferência de renda do Governo Federal, especialmente as do Programa Nacional de Renda Mínima vinculado à Educação - Bolsa Escola, instituído pela Lei nº 10.219, de 11 de abril de 2001, do Programa Nacional de Acesso à Alimentação - PNAA, criado pela Lei n o 10.689, de 13 de junho de 2003, do Programa Nacional de Renda Mínima vinculada à Saúde - Bolsa Alimentação, instituído pela Medida Provisória n o 2.206-1, de 6 de setembro de 2001, do Programa Auxílio-Gás, instituído pelo Decreto nº 4.102, de 24 de janeiro de 2002, e do Cadastramento Único do Governo Federal, instituído pelo Decreto nº 3.877, de 24 de julho de 2001.","&lt;p&gt;A MP 1061/2021, publicada em 10 de agosto de&amp;nbsp</t>
  </si>
  <si>
    <t>323,"Assistência Social","Ministério da Fazenda","Trabalhadores e Trabalhadoras Rurais","Programa Bolsa-Renda ",2002-01-01,30/2002,"14 de fevereiro de 2002",10458/2002,2002-05-15,2002-03-20,"Art. 1o Fica instituído o Programa Bolsa-Renda, a ser custeado com recursos alocados para ações emergenciais de defesa civil, para atendimento dos agricultores familiares atingidos pelos efeitos da estiagem nos Municípios com reconhecimento de estado de calamidade pública ou de situação de emergência pelo Governo Federal, mediante portaria do Ministro de Estado da Integração Nacional.",#N/A,"Programa sem ação orçamentária associada","Lei ordinária",https://www.planalto.gov.br/ccivil_03/leis/2002/l10458.htm,"Programa Governamental",Social,"Assistência Social",,," agricultores familiares atingidos pelos efeitos da estiagem nos Municípios com reconhecimento de estado de calamidade pública ou de situação de emergência pelo Governo Federal"</t>
  </si>
  <si>
    <t>323,"Assistência Social","Ministério da Integração Nacional","Trabalhadores e Trabalhadoras Rurais","Programa Bolsa-Renda ",2002-01-01,30/2002,"14 de fevereiro de 2002",10458/2002,2002-05-15,2002-03-20,"Art. 1o Fica instituído o Programa Bolsa-Renda, a ser custeado com recursos alocados para ações emergenciais de defesa civil, para atendimento dos agricultores familiares atingidos pelos efeitos da estiagem nos Municípios com reconhecimento de estado de calamidade pública ou de situação de emergência pelo Governo Federal, mediante portaria do Ministro de Estado da Integração Nacional.",#N/A,"Programa sem ação orçamentária associada","Lei ordinária",https://www.planalto.gov.br/ccivil_03/leis/2002/l10458.htm,"Programa Governamental",Social,"Assistência Social",,," agricultores familiares atingidos pelos efeitos da estiagem nos Municípios com reconhecimento de estado de calamidade pública ou de situação de emergência pelo Governo Federal"</t>
  </si>
  <si>
    <t>323,"Assistência Social","Ministério de Minas e Energia","Trabalhadores e Trabalhadoras Rurais","Programa Bolsa-Renda ",2002-01-01,30/2002,"14 de fevereiro de 2002",10458/2002,2002-05-15,2002-03-20,"Art. 1o Fica instituído o Programa Bolsa-Renda, a ser custeado com recursos alocados para ações emergenciais de defesa civil, para atendimento dos agricultores familiares atingidos pelos efeitos da estiagem nos Municípios com reconhecimento de estado de calamidade pública ou de situação de emergência pelo Governo Federal, mediante portaria do Ministro de Estado da Integração Nacional.",#N/A,"Programa sem ação orçamentária associada","Lei ordinária",https://www.planalto.gov.br/ccivil_03/leis/2002/l10458.htm,"Programa Governamental",Social,"Assistência Social",,," agricultores familiares atingidos pelos efeitos da estiagem nos Municípios com reconhecimento de estado de calamidade pública ou de situação de emergência pelo Governo Federal"</t>
  </si>
  <si>
    <t>324,Habitação,"Ministério da Justiça e Segurança Pública","Pessoas em Situação de Vulnerabilidade Social","Programa Cartão Reforma",2017-01-01,751/2016,"10 de novembro de 2016",13439/2017,2017-04-28,2017-04-28,"Art. 1º Fica instituído o Programa Cartão Reforma, que tem por finalidade a concessão de subvenção econômica para aquisição de materiais de construção, destinada à reforma, à ampliação ou à conclusão de unidades habitacionais dos grupos familiares contemplados, incluídos o fornecimento de assistência técnica e os custos operacionais do Programa que estejam a cargo da União.","Revogada pela Lei nº 14.118, de 2021","Programa sem ação orçamentária associada","Lei ordinária",https://www.planalto.gov.br/ccivil_03/_ato2015-2018/2017/lei/l13439.htm,"Programa Governamental",Social,"Habitação e Urbanismo",,,"Art. 7º Para participar do Programa, o candidato a beneficiário deverá atender, no mínimo, aos seguintes requisitos:&lt;br /&gt;I - integrar grupo familiar com renda mensal de até R$ 2.811,00 (dois mil, oitocentos e onze reais</t>
  </si>
  <si>
    <t>&lt;br /&gt;II - ser proprietário, possuidor ou detentor de imóvel residencial, em áreas regularizadas ou passíveis de regularização, na forma da lei, excluído o ocupante de imóveis cedidos ou alugados</t>
  </si>
  <si>
    <t xml:space="preserve"> e&lt;br /&gt;III - ser maior de dezoito anos ou emancipado."</t>
  </si>
  <si>
    <t>324,Habitação,"Ministério do Planejamento, Desenvolvimento e Gestão","Pessoas em Situação de Vulnerabilidade Social","Programa Cartão Reforma",2017-01-01,751/2016,"10 de novembro de 2016",13439/2017,2017-04-28,2017-04-28,"Art. 1º Fica instituído o Programa Cartão Reforma, que tem por finalidade a concessão de subvenção econômica para aquisição de materiais de construção, destinada à reforma, à ampliação ou à conclusão de unidades habitacionais dos grupos familiares contemplados, incluídos o fornecimento de assistência técnica e os custos operacionais do Programa que estejam a cargo da União.","Revogada pela Lei nº 14.118, de 2021","Programa sem ação orçamentária associada","Lei ordinária",https://www.planalto.gov.br/ccivil_03/_ato2015-2018/2017/lei/l13439.htm,"Programa Governamental",Social,"Habitação e Urbanismo",,,"Art. 7º Para participar do Programa, o candidato a beneficiário deverá atender, no mínimo, aos seguintes requisitos:&lt;br /&gt;I - integrar grupo familiar com renda mensal de até R$ 2.811,00 (dois mil, oitocentos e onze reais</t>
  </si>
  <si>
    <t>324,Habitação,"Ministério das Cidades","Pessoas em Situação de Vulnerabilidade Social","Programa Cartão Reforma",2017-01-01,751/2016,"10 de novembro de 2016",13439/2017,2017-04-28,2017-04-28,"Art. 1º Fica instituído o Programa Cartão Reforma, que tem por finalidade a concessão de subvenção econômica para aquisição de materiais de construção, destinada à reforma, à ampliação ou à conclusão de unidades habitacionais dos grupos familiares contemplados, incluídos o fornecimento de assistência técnica e os custos operacionais do Programa que estejam a cargo da União.","Revogada pela Lei nº 14.118, de 2021","Programa sem ação orçamentária associada","Lei ordinária",https://www.planalto.gov.br/ccivil_03/_ato2015-2018/2017/lei/l13439.htm,"Programa Governamental",Social,"Habitação e Urbanismo",,,"Art. 7º Para participar do Programa, o candidato a beneficiário deverá atender, no mínimo, aos seguintes requisitos:&lt;br /&gt;I - integrar grupo familiar com renda mensal de até R$ 2.811,00 (dois mil, oitocentos e onze reais</t>
  </si>
  <si>
    <t>325,"Assistência Social","Ministério da Economia","Pessoas em Situação de Vulnerabilidade Social","Programa Casa Verde e Amarela",2021-01-01,996/2020,"25 de agosto de 2020",14118/2021,2021-01-13,2021-01-13,"Art. 1 º  É instituído o Programa Casa Verde e Amarela, com a finalidade de promover o direito à moradia a famílias residentes em áreas urbanas com renda mensal de até R$ 7.000,00 (sete mil reais) e a famílias residentes em áreas rurais com renda anual de até R$ 84.000,00 (oitenta e quatro mil reais), associado ao desenvolvimento econômico, à geração de trabalho e de renda e à elevação dos padrões de habitabilidade e de qualidade de vida da população urbana e rural.",#N/A,#N/A,"Lei ordinária",https://www.planalto.gov.br/ccivil_03/_ato2019-2022/2021/lei/l14118.htm,"Programa Governamental",Social,"Habitação e Urbanismo",,,"§ 1º Na hipótese de contratação de operações de financiamento habitacional, a concessão de subvenções econômicas com recursos orçamentários da União fica limitada ao atendimento de famílias em áreas urbanas com renda mensal de até R$ 4.000,00 (quatro mil reais) e de agricultores e trabalhadores rurais em áreas rurais com renda anual de até R$ 48.000,00 (quarenta e oito mil reais)."</t>
  </si>
  <si>
    <t>325,Habitação,"Ministério da Economia","Pessoas em Situação de Vulnerabilidade Social","Programa Casa Verde e Amarela",2021-01-01,996/2020,"25 de agosto de 2020",14118/2021,2021-01-13,2021-01-13,"Art. 1 º  É instituído o Programa Casa Verde e Amarela, com a finalidade de promover o direito à moradia a famílias residentes em áreas urbanas com renda mensal de até R$ 7.000,00 (sete mil reais) e a famílias residentes em áreas rurais com renda anual de até R$ 84.000,00 (oitenta e quatro mil reais), associado ao desenvolvimento econômico, à geração de trabalho e de renda e à elevação dos padrões de habitabilidade e de qualidade de vida da população urbana e rural.",#N/A,#N/A,"Lei ordinária",https://www.planalto.gov.br/ccivil_03/_ato2019-2022/2021/lei/l14118.htm,"Programa Governamental",Social,"Habitação e Urbanismo",,,"§ 1º Na hipótese de contratação de operações de financiamento habitacional, a concessão de subvenções econômicas com recursos orçamentários da União fica limitada ao atendimento de famílias em áreas urbanas com renda mensal de até R$ 4.000,00 (quatro mil reais) e de agricultores e trabalhadores rurais em áreas rurais com renda anual de até R$ 48.000,00 (quarenta e oito mil reais)."</t>
  </si>
  <si>
    <t>325,"Assistência Social","Ministério de Desenvolvimento Regional","Pessoas em Situação de Vulnerabilidade Social","Programa Casa Verde e Amarela",2021-01-01,996/2020,"25 de agosto de 2020",14118/2021,2021-01-13,2021-01-13,"Art. 1 º  É instituído o Programa Casa Verde e Amarela, com a finalidade de promover o direito à moradia a famílias residentes em áreas urbanas com renda mensal de até R$ 7.000,00 (sete mil reais) e a famílias residentes em áreas rurais com renda anual de até R$ 84.000,00 (oitenta e quatro mil reais), associado ao desenvolvimento econômico, à geração de trabalho e de renda e à elevação dos padrões de habitabilidade e de qualidade de vida da população urbana e rural.",#N/A,#N/A,"Lei ordinária",https://www.planalto.gov.br/ccivil_03/_ato2019-2022/2021/lei/l14118.htm,"Programa Governamental",Social,"Habitação e Urbanismo",,,"§ 1º Na hipótese de contratação de operações de financiamento habitacional, a concessão de subvenções econômicas com recursos orçamentários da União fica limitada ao atendimento de famílias em áreas urbanas com renda mensal de até R$ 4.000,00 (quatro mil reais) e de agricultores e trabalhadores rurais em áreas rurais com renda anual de até R$ 48.000,00 (quarenta e oito mil reais)."</t>
  </si>
  <si>
    <t>325,Habitação,"Ministério de Desenvolvimento Regional","Pessoas em Situação de Vulnerabilidade Social","Programa Casa Verde e Amarela",2021-01-01,996/2020,"25 de agosto de 2020",14118/2021,2021-01-13,2021-01-13,"Art. 1 º  É instituído o Programa Casa Verde e Amarela, com a finalidade de promover o direito à moradia a famílias residentes em áreas urbanas com renda mensal de até R$ 7.000,00 (sete mil reais) e a famílias residentes em áreas rurais com renda anual de até R$ 84.000,00 (oitenta e quatro mil reais), associado ao desenvolvimento econômico, à geração de trabalho e de renda e à elevação dos padrões de habitabilidade e de qualidade de vida da população urbana e rural.",#N/A,#N/A,"Lei ordinária",https://www.planalto.gov.br/ccivil_03/_ato2019-2022/2021/lei/l14118.htm,"Programa Governamental",Social,"Habitação e Urbanismo",,,"§ 1º Na hipótese de contratação de operações de financiamento habitacional, a concessão de subvenções econômicas com recursos orçamentários da União fica limitada ao atendimento de famílias em áreas urbanas com renda mensal de até R$ 4.000,00 (quatro mil reais) e de agricultores e trabalhadores rurais em áreas rurais com renda anual de até R$ 48.000,00 (quarenta e oito mil reais)."</t>
  </si>
  <si>
    <t>326,"Desporto e Lazer","Ministério da Justiça","Comunidades Escolares e seus Membros (Educação Básica, Educação Profissional, Técnica/Tecnológica e Continuada)","Programa Cidade Esportiva",2011-01-01,502/2010,"21 de setembro de 2010",12395/2011,2011-03-17,,"Art. 13. O Programa Cidade Esportiva tem como finalidade reconhecer iniciativas públicas locais e regionais de apoio ao desenvolvimento do esporte olímpico e paraolímpico brasileiro e fomentar novas iniciativas públicas no mesmo sentido, na forma do regulamento.",#N/A,"Programa com ação orçamentária associada","Lei ordinária",https://www.planalto.gov.br/ccivil_03/_ato2011-2014/2011/lei/l12395.htm,"Programa Governamental",Social,"Turismo, Desporto e Lazer",,,"§ 1º As bolsas de graduação-sanduíche têm como público-alvo estudantes de graduação das áreas de conhecimento prioritárias, matriculados em instituições de ensino superior no País, considerando, entre outros critérios de seleção, o melhor desempenho acadêmico."</t>
  </si>
  <si>
    <t>326,"Desporto e Lazer","Ministério do Planejamento, Orçamento e Gestão","Comunidades Escolares e seus Membros (Educação Básica, Educação Profissional, Técnica/Tecnológica e Continuada)","Programa Cidade Esportiva",2011-01-01,502/2010,"21 de setembro de 2010",12395/2011,2011-03-17,,"Art. 13. O Programa Cidade Esportiva tem como finalidade reconhecer iniciativas públicas locais e regionais de apoio ao desenvolvimento do esporte olímpico e paraolímpico brasileiro e fomentar novas iniciativas públicas no mesmo sentido, na forma do regulamento.",#N/A,"Programa com ação orçamentária associada","Lei ordinária",https://www.planalto.gov.br/ccivil_03/_ato2011-2014/2011/lei/l12395.htm,"Programa Governamental",Social,"Turismo, Desporto e Lazer",,,"§ 1º As bolsas de graduação-sanduíche têm como público-alvo estudantes de graduação das áreas de conhecimento prioritárias, matriculados em instituições de ensino superior no País, considerando, entre outros critérios de seleção, o melhor desempenho acadêmico."</t>
  </si>
  <si>
    <t>326,"Desporto e Lazer","Ministério da Fazenda","Comunidades Escolares e seus Membros (Educação Básica, Educação Profissional, Técnica/Tecnológica e Continuada)","Programa Cidade Esportiva",2011-01-01,502/2010,"21 de setembro de 2010",12395/2011,2011-03-17,,"Art. 13. O Programa Cidade Esportiva tem como finalidade reconhecer iniciativas públicas locais e regionais de apoio ao desenvolvimento do esporte olímpico e paraolímpico brasileiro e fomentar novas iniciativas públicas no mesmo sentido, na forma do regulamento.",#N/A,"Programa com ação orçamentária associada","Lei ordinária",https://www.planalto.gov.br/ccivil_03/_ato2011-2014/2011/lei/l12395.htm,"Programa Governamental",Social,"Turismo, Desporto e Lazer",,,"§ 1º As bolsas de graduação-sanduíche têm como público-alvo estudantes de graduação das áreas de conhecimento prioritárias, matriculados em instituições de ensino superior no País, considerando, entre outros critérios de seleção, o melhor desempenho acadêmico."</t>
  </si>
  <si>
    <t>326,"Desporto e Lazer","Ministério do Esporte","Comunidades Escolares e seus Membros (Educação Básica, Educação Profissional, Técnica/Tecnológica e Continuada)","Programa Cidade Esportiva",2011-01-01,502/2010,"21 de setembro de 2010",12395/2011,2011-03-17,,"Art. 13. O Programa Cidade Esportiva tem como finalidade reconhecer iniciativas públicas locais e regionais de apoio ao desenvolvimento do esporte olímpico e paraolímpico brasileiro e fomentar novas iniciativas públicas no mesmo sentido, na forma do regulamento.",#N/A,"Programa com ação orçamentária associada","Lei ordinária",https://www.planalto.gov.br/ccivil_03/_ato2011-2014/2011/lei/l12395.htm,"Programa Governamental",Social,"Turismo, Desporto e Lazer",,,"§ 1º As bolsas de graduação-sanduíche têm como público-alvo estudantes de graduação das áreas de conhecimento prioritárias, matriculados em instituições de ensino superior no País, considerando, entre outros critérios de seleção, o melhor desempenho acadêmico."</t>
  </si>
  <si>
    <t>326,"Desporto e Lazer","Advocacia-Geral da União","Comunidades Escolares e seus Membros (Educação Básica, Educação Profissional, Técnica/Tecnológica e Continuada)","Programa Cidade Esportiva",2011-01-01,502/2010,"21 de setembro de 2010",12395/2011,2011-03-17,,"Art. 13. O Programa Cidade Esportiva tem como finalidade reconhecer iniciativas públicas locais e regionais de apoio ao desenvolvimento do esporte olímpico e paraolímpico brasileiro e fomentar novas iniciativas públicas no mesmo sentido, na forma do regulamento.",#N/A,"Programa com ação orçamentária associada","Lei ordinária",https://www.planalto.gov.br/ccivil_03/_ato2011-2014/2011/lei/l12395.htm,"Programa Governamental",Social,"Turismo, Desporto e Lazer",,,"§ 1º As bolsas de graduação-sanduíche têm como público-alvo estudantes de graduação das áreas de conhecimento prioritárias, matriculados em instituições de ensino superior no País, considerando, entre outros critérios de seleção, o melhor desempenho acadêmico."</t>
  </si>
  <si>
    <t>327,Cultura,"Ministério da Fazenda","População em Geral","Programa Cinema Perto de Você",2012-01-01,545/2011,"03 de outubro de 2011",12599/2012,2012-03-26,,"Art. 9º Fica instituído o Programa Cinema Perto de Você, destinado à ampliação, diversificação e descentralização do mercado de salas de exibição cinematográfica no Brasil, com os seguintes objetivos:</t>
  </si>
  <si>
    <t>I - fortalecer o segmento de exibição cinematográfica, apoiando a expansão do parque exibidor, suas empresas e sua atualização tecnológica</t>
  </si>
  <si>
    <t>II - facilitar o acesso da população às obras audiovisuais por meio da abertura de salas em cidades de porte médio e bairros populares das grandes cidades</t>
  </si>
  <si>
    <t>III - ampliar o estrato social dos frequentadores de salas de cinema, com atenção para políticas de redução de preços dos ingressos</t>
  </si>
  <si>
    <t>IV - descentralizar o parque exibidor, procurando induzir a formação de novos centros regionais consumidores de cinema.",#N/A,"Programa com ação orçamentária associada","Lei ordinária",https://www.planalto.gov.br/ccivil_03/_ato2011-2014/2012/lei/l12599.htm,"Programa Governamental",Social,Cultura,,,"Parágrafo único. O Programa previsto no caput deste artigo atenderá prioritariamente os complexos de exibição cinematográfica situados em Municípios de porte médio e deverá observar a distribuição proporcional dos projetos financiados com recursos da União entre as regiões do País. (Redação dada pela Lei nº 13.524, de 2017)"</t>
  </si>
  <si>
    <t>327,Cultura,"Ministério dos Transportes","População em Geral","Programa Cinema Perto de Você",2012-01-01,545/2011,"03 de outubro de 2011",12599/2012,2012-03-26,,"Art. 9º Fica instituído o Programa Cinema Perto de Você, destinado à ampliação, diversificação e descentralização do mercado de salas de exibição cinematográfica no Brasil, com os seguintes objetivos:</t>
  </si>
  <si>
    <t>327,Cultura,"Ministério da Agricultura, Pecuária e Abastecimento","População em Geral","Programa Cinema Perto de Você",2012-01-01,545/2011,"03 de outubro de 2011",12599/2012,2012-03-26,,"Art. 9º Fica instituído o Programa Cinema Perto de Você, destinado à ampliação, diversificação e descentralização do mercado de salas de exibição cinematográfica no Brasil, com os seguintes objetivos:</t>
  </si>
  <si>
    <t>327,Cultura,"Ministério do Desenvolvimento, Indústria e Comércio Exterior","População em Geral","Programa Cinema Perto de Você",2012-01-01,545/2011,"03 de outubro de 2011",12599/2012,2012-03-26,,"Art. 9º Fica instituído o Programa Cinema Perto de Você, destinado à ampliação, diversificação e descentralização do mercado de salas de exibição cinematográfica no Brasil, com os seguintes objetivos:</t>
  </si>
  <si>
    <t>327,Cultura,"Ministério do Planejamento, Orçamento e Gestão","População em Geral","Programa Cinema Perto de Você",2012-01-01,545/2011,"03 de outubro de 2011",12599/2012,2012-03-26,,"Art. 9º Fica instituído o Programa Cinema Perto de Você, destinado à ampliação, diversificação e descentralização do mercado de salas de exibição cinematográfica no Brasil, com os seguintes objetivos:</t>
  </si>
  <si>
    <t>327,Cultura,"Ministério da Cultura","População em Geral","Programa Cinema Perto de Você",2012-01-01,545/2011,"03 de outubro de 2011",12599/2012,2012-03-26,,"Art. 9º Fica instituído o Programa Cinema Perto de Você, destinado à ampliação, diversificação e descentralização do mercado de salas de exibição cinematográfica no Brasil, com os seguintes objetivos:</t>
  </si>
  <si>
    <t>327,Cultura,"Ministério da Ciência, Tecnologia e Inovações","População em Geral","Programa Cinema Perto de Você",2012-01-01,545/2011,"03 de outubro de 2011",12599/2012,2012-03-26,,"Art. 9º Fica instituído o Programa Cinema Perto de Você, destinado à ampliação, diversificação e descentralização do mercado de salas de exibição cinematográfica no Brasil, com os seguintes objetivos:</t>
  </si>
  <si>
    <t>327,Cultura,"Ministério do Desenvolvimento Agrário","População em Geral","Programa Cinema Perto de Você",2012-01-01,545/2011,"03 de outubro de 2011",12599/2012,2012-03-26,,"Art. 9º Fica instituído o Programa Cinema Perto de Você, destinado à ampliação, diversificação e descentralização do mercado de salas de exibição cinematográfica no Brasil, com os seguintes objetivos:</t>
  </si>
  <si>
    <t>327,Cultura,"Ministério das Cidades","População em Geral","Programa Cinema Perto de Você",2012-01-01,545/2011,"03 de outubro de 2011",12599/2012,2012-03-26,,"Art. 9º Fica instituído o Programa Cinema Perto de Você, destinado à ampliação, diversificação e descentralização do mercado de salas de exibição cinematográfica no Brasil, com os seguintes objetivos:</t>
  </si>
  <si>
    <t>327,Cultura,"Advocacia-Geral da União","População em Geral","Programa Cinema Perto de Você",2012-01-01,545/2011,"03 de outubro de 2011",12599/2012,2012-03-26,,"Art. 9º Fica instituído o Programa Cinema Perto de Você, destinado à ampliação, diversificação e descentralização do mercado de salas de exibição cinematográfica no Brasil, com os seguintes objetivos:</t>
  </si>
  <si>
    <t>328,Administração,"Ministério da Fazenda","Administração Pública e Servidores Públicos","Programa de Administração Patrimonial Imobiliária da União (PROAP)",1998-01-01,"Não se aplica","Não se aplica",9636/1998,1998-05-15,,"Art. 37. É instituído o Programa de Administração Patrimonial Imobiliária da União - PROAP, destinado ao incentivo à regularização, administração, aforamento, alienação e fiscalização de bens imóveis de domínio da União, ao incremento das receitas patrimoniais, bem como à modernização e informatização dos métodos e processos inerentes à Secretaria do Patrimônio da União.</t>
  </si>
  <si>
    <t>Art. 37. Fica instituído o Programa de Administração Patrimonial Imobiliária da União - PROAP, destinado, segundo as possibilidades e as prioridades definidas pela administração pública federal:                      (Redação dada pela Medida Provisória nº 691, de 2015) I - à adequação dos imóveis de uso especial aos critérios de: (Incluído pela Medida Provisória nº 691, de 2015) a) acessibilidade das pessoas com deficiência ou com mobilidade reduzida</t>
  </si>
  <si>
    <t xml:space="preserve"> (Incluída pela Medida Provisória nº 691, de 2015) b) sustentabilidade</t>
  </si>
  <si>
    <t xml:space="preserve"> (Incluída pela Medida Provisória nº 691, de 2015)  c) baixo impacto ambiental</t>
  </si>
  <si>
    <t xml:space="preserve">  (Incluída pela Medida Provisória nº 691, de 2015) d) eficiência energética</t>
  </si>
  <si>
    <t xml:space="preserve">  (Incluída pela Medida Provisória nº 691, de 2015) e) redução de gastos com manutenção</t>
  </si>
  <si>
    <t xml:space="preserve"> e (Incluída pela Medida Provisória nº 691, de 2015) f) qualidade e eficiência das edificações</t>
  </si>
  <si>
    <t xml:space="preserve"> (Incluída pela Medida Provisória nº 691, de 2015) II - à ampliação e à qualificação do cadastro dos bens imóveis da União</t>
  </si>
  <si>
    <t xml:space="preserve">  (Incluído pela Medida Provisória nº 691, de 2015)</t>
  </si>
  <si>
    <t>III - à aquisição, à reforma, ao restauro e à construção de imóveis</t>
  </si>
  <si>
    <t>(Incluído pela Medida Provisória nº 691, de 2015) IV - ao incentivo à regularização e à fiscalização dos imóveis públicos federais e ao incremento das receitas patrimoniais</t>
  </si>
  <si>
    <t xml:space="preserve"> (Incluído pela Medida Provisória nº 691, de 2015) V - ao desenvolvimento de recursos humanos visando à qualificação da gestão patrimonial</t>
  </si>
  <si>
    <t xml:space="preserve">  (Incluído pela Medida Provisória nº 691, de 2015) VI - à modernização e à informatização dos métodos e processos inerentes à gestão patrimonial dos imóveis públicos federais</t>
  </si>
  <si>
    <t xml:space="preserve"> e (Incluído pela Medida Provisória nº 691, de 2015) VII - à regularização fundiária.                          (Incluído pela Medida Provisória nº 691, de 2015)","alterações no objetivo","Programa com ação orçamentária associada","Lei ordinária",https://www.planalto.gov.br/ccivil_03/leis/l9636.htm,"Programa Governamental",Administração,"Administração Pública",,," bens imóveis de domínio da União"</t>
  </si>
  <si>
    <t>329,"Assistência Social","Ministério do Trabalho","Trabalhadores e Trabalhadoras Urbanos","Programa de Alimentação do Trabalhador (PAT)",1976-01-01,"Não se aplica","Não se aplica",6321/1976,1976-04-14,,"Art 1º As pessoas jurídicas poderão deduzir, do lucro tributável para fins do imposto sobre a renda o dobro das despesas comprovadamente realizadas no período base, em programas de alimentação do trabalhador, previamente aprovados pelo Ministério do Trabalho na forma em que dispuser o Regulamento desta Lei. ",#N/A,#N/A,"Lei ordinária",https://www.planalto.gov.br/ccivil_03/leis/l6321.htm,"Programa Governamental",Social,"Segurança Alimentar",,,"Art 2º Os programas de alimentação a que se refere o artigo anterior deverão conferir prioridade ao atendimento dos trabalhadores de baixa renda e limitar-se-ão aos contratados pela pessoa jurídica beneficiária."</t>
  </si>
  <si>
    <t>330,"Assistência Social","Ministério da Fazenda","Trabalhadores e Trabalhadoras Rurais","Programa de Apoio à Conservação Ambiental (Bolsa Verde)",2011-01-01,535/2011,"03 de junho de 2011",12512/2011,2011-10-14,2011-10-14,"Art. 1º Fica instituído o Programa de Apoio à Conservação Ambiental, com os seguintes objetivos:</t>
  </si>
  <si>
    <t>I - incentivar a conservação dos ecossistemas, entendida como sua manutenção e uso sustentável</t>
  </si>
  <si>
    <t xml:space="preserve">II - promover a cidadania, a melhoria das condições de vida e a elevação da renda da população em situação de extrema pobreza que exerça atividades de conservação dos recursos naturais no meio rural nas áreas definidas no art. 3º </t>
  </si>
  <si>
    <t>III - incentivar a participação de seus beneficiários em ações de capacitação ambiental, social, educacional, técnica e profissional.",#N/A,"Programa sem ação orçamentária associada","Lei ordinária",https://www.planalto.gov.br/ccivil_03/_ato2011-2014/2011/lei/l12512.htm,"Programa Governamental","Meio Ambiente","Meio Ambiente",,"2023-03-15 14:54:56","Art. 3º - Entende-se por pequeno produtor rural, para os fins deste Decreto, o proprietário de terras, ou o posseiro, parceiro, arrendatário ou trabalhador rural assalariado, desde que:&lt;br /&gt;&lt;br /&gt;I - explore glebas de terras, isoladas ou contíguas, cuja área total não ultrapasse dois módulos rurais da região</t>
  </si>
  <si>
    <t>&lt;br /&gt;&lt;br /&gt;Il - tenha renda bruta anual familiar não superior a 200 (duzentas) vezes o Maior Valor de Referência</t>
  </si>
  <si>
    <t>&lt;br /&gt;&lt;br /&gt;III - tenha como principal fonte de renda a exploração de sua unidade produtiva</t>
  </si>
  <si>
    <t>&lt;br /&gt;&lt;br /&gt;IV - não aufira renda proveniente de emprego fixo não rural</t>
  </si>
  <si>
    <t>&lt;br /&gt;&lt;br /&gt;V - explore o imóvel mediante força de trabalho predominantemente familiar."</t>
  </si>
  <si>
    <t>330,"Gestão Ambiental","Ministério da Fazenda","Trabalhadores e Trabalhadoras Rurais","Programa de Apoio à Conservação Ambiental (Bolsa Verde)",2011-01-01,535/2011,"03 de junho de 2011",12512/2011,2011-10-14,2011-10-14,"Art. 1º Fica instituído o Programa de Apoio à Conservação Ambiental, com os seguintes objetivos:</t>
  </si>
  <si>
    <t>330,"Assistência Social","Ministério do Desenvolvimento Social e Combate à Fome","Trabalhadores e Trabalhadoras Rurais","Programa de Apoio à Conservação Ambiental (Bolsa Verde)",2011-01-01,535/2011,"03 de junho de 2011",12512/2011,2011-10-14,2011-10-14,"Art. 1º Fica instituído o Programa de Apoio à Conservação Ambiental, com os seguintes objetivos:</t>
  </si>
  <si>
    <t>330,"Gestão Ambiental","Ministério do Desenvolvimento Social e Combate à Fome","Trabalhadores e Trabalhadoras Rurais","Programa de Apoio à Conservação Ambiental (Bolsa Verde)",2011-01-01,535/2011,"03 de junho de 2011",12512/2011,2011-10-14,2011-10-14,"Art. 1º Fica instituído o Programa de Apoio à Conservação Ambiental, com os seguintes objetivos:</t>
  </si>
  <si>
    <t>330,"Assistência Social","Ministério do Planejamento, Orçamento e Gestão","Trabalhadores e Trabalhadoras Rurais","Programa de Apoio à Conservação Ambiental (Bolsa Verde)",2011-01-01,535/2011,"03 de junho de 2011",12512/2011,2011-10-14,2011-10-14,"Art. 1º Fica instituído o Programa de Apoio à Conservação Ambiental, com os seguintes objetivos:</t>
  </si>
  <si>
    <t>330,"Gestão Ambiental","Ministério do Planejamento, Orçamento e Gestão","Trabalhadores e Trabalhadoras Rurais","Programa de Apoio à Conservação Ambiental (Bolsa Verde)",2011-01-01,535/2011,"03 de junho de 2011",12512/2011,2011-10-14,2011-10-14,"Art. 1º Fica instituído o Programa de Apoio à Conservação Ambiental, com os seguintes objetivos:</t>
  </si>
  <si>
    <t>330,"Assistência Social","Ministério do Meio Ambiente","Trabalhadores e Trabalhadoras Rurais","Programa de Apoio à Conservação Ambiental (Bolsa Verde)",2011-01-01,535/2011,"03 de junho de 2011",12512/2011,2011-10-14,2011-10-14,"Art. 1º Fica instituído o Programa de Apoio à Conservação Ambiental, com os seguintes objetivos:</t>
  </si>
  <si>
    <t>330,"Gestão Ambiental","Ministério do Meio Ambiente","Trabalhadores e Trabalhadoras Rurais","Programa de Apoio à Conservação Ambiental (Bolsa Verde)",2011-01-01,535/2011,"03 de junho de 2011",12512/2011,2011-10-14,2011-10-14,"Art. 1º Fica instituído o Programa de Apoio à Conservação Ambiental, com os seguintes objetivos:</t>
  </si>
  <si>
    <t>330,"Assistência Social","Ministério do Desenvolvimento Agrário","Trabalhadores e Trabalhadoras Rurais","Programa de Apoio à Conservação Ambiental (Bolsa Verde)",2011-01-01,535/2011,"03 de junho de 2011",12512/2011,2011-10-14,2011-10-14,"Art. 1º Fica instituído o Programa de Apoio à Conservação Ambiental, com os seguintes objetivos:</t>
  </si>
  <si>
    <t>330,"Gestão Ambiental","Ministério do Desenvolvimento Agrário","Trabalhadores e Trabalhadoras Rurais","Programa de Apoio à Conservação Ambiental (Bolsa Verde)",2011-01-01,535/2011,"03 de junho de 2011",12512/2011,2011-10-14,2011-10-14,"Art. 1º Fica instituído o Programa de Apoio à Conservação Ambiental, com os seguintes objetivos:</t>
  </si>
  <si>
    <t>331,Agricultura,"Ministério do Planejamento","Produtores, Empresários e outros Agentes dos Setores Econômicos","Programa de Apoio à Produção Nacional do Leite",1986-01-01,"Não se aplica","Não se aplica",7502/1986,1986-07-03,,"Sem especificação",#N/A,"Programa sem ação orçamentária associada","Lei ordinária",https://www.planalto.gov.br/ccivil_03/leis/1980-1988/l7502.htm,"Programa Governamental","Desenvolvimento Econômico","Agropecuária e Agrária",,,"Art. 2º - Será contemplado com a subvenção econômica exclusivamente o produtor de leite que o destinar à produção de:&lt;br /&gt;&lt;br /&gt;I - Leite pasteurizado tipo ''C''</t>
  </si>
  <si>
    <t>&lt;br /&gt;&lt;br /&gt;II - Leite pasteurizado magro-gordura 2%</t>
  </si>
  <si>
    <t>&lt;br /&gt;&lt;br /&gt;III - Leite em pó integral</t>
  </si>
  <si>
    <t>&lt;br /&gt;&lt;br /&gt;IV - Leite em pó semi-desnatado</t>
  </si>
  <si>
    <t>&lt;br /&gt;&lt;br /&gt;V - Leite em pó desnatado</t>
  </si>
  <si>
    <t>&lt;br /&gt;&lt;br /&gt;VI - Leite esterilizado integral, padronizado, desnatado e semi-desnatado</t>
  </si>
  <si>
    <t xml:space="preserve"> e&lt;br /&gt;&lt;br /&gt;VII - Leite condensado</t>
  </si>
  <si>
    <t xml:space="preserve">
332,Saúde,Ministério da Saúde","Instituições Científicas, Tecnológicas e de Inovação (ICTI) e seus Membros","Programa de Apoio ao Desenvolvimento Institucional do Sistema Único de Saúde (PROADI/SUS)",2009-01-01,"Não se aplica","Não se aplica",12101/2009,2009-11-27,,"Art. 11.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 estudos de avaliação e incorporação de tecnologias</t>
  </si>
  <si>
    <t xml:space="preserve"> II - capacitação de recursos humanos</t>
  </si>
  <si>
    <t xml:space="preserve"> III - pesquisas de interesse público em saúde</t>
  </si>
  <si>
    <t xml:space="preserve"> ou IV - desenvolvimento de técnicas e operação de gestão em serviços de saúde. ","http://www.planalto.gov.br/ccivil_03/_ato2007-2010/2009/lei/l12101.htm</t>
  </si>
  <si>
    <t xml:space="preserve"> http://www.planalto.gov.br/ccivil_03/_ato2011-2014/2014/decreto/d8242.htm</t>
  </si>
  <si>
    <t xml:space="preserve"> https://bvsms.saude.gov.br/bvs/saudelegis/gm/2014/prt2814_22_12_2014.html",#N/A,"Lei ordinária",https://www.planalto.gov.br/ccivil_03/_ato2007-2010/2009/lei/l12101.htm,"Programa Governamental",Social,Saúde,,,"Art. 13.  É beneficiária do PATVD a pessoa jurídica que realize investimento em pesquisa e desenvolvimento – P&amp;D na forma do art. 17 desta Lei e que exerça as atividades de desenvolvimento e fabricação de equipamentos transmissores de sinais por radiofreqüência para televisão digital, classificados no código 8525.50.2 da NCM."</t>
  </si>
  <si>
    <t>332,Saúde,"Ministério da Educação","Instituições Científicas, Tecnológicas e de Inovação (ICTI) e seus Membros","Programa de Apoio ao Desenvolvimento Institucional do Sistema Único de Saúde (PROADI/SUS)",2009-01-01,"Não se aplica","Não se aplica",12101/2009,2009-11-27,,"Art. 11.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 estudos de avaliação e incorporação de tecnologias</t>
  </si>
  <si>
    <t>332,Saúde,"Ministério da Fazenda","Instituições Científicas, Tecnológicas e de Inovação (ICTI) e seus Membros","Programa de Apoio ao Desenvolvimento Institucional do Sistema Único de Saúde (PROADI/SUS)",2009-01-01,"Não se aplica","Não se aplica",12101/2009,2009-11-27,,"Art. 11.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 estudos de avaliação e incorporação de tecnologias</t>
  </si>
  <si>
    <t>332,Saúde,"Ministério do Desenvolvimento Social e Combate à Fome","Instituições Científicas, Tecnológicas e de Inovação (ICTI) e seus Membros","Programa de Apoio ao Desenvolvimento Institucional do Sistema Único de Saúde (PROADI/SUS)",2009-01-01,"Não se aplica","Não se aplica",12101/2009,2009-11-27,,"Art. 11.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 estudos de avaliação e incorporação de tecnologias</t>
  </si>
  <si>
    <t>333,"Ciência e Tecnologia","Ministério da Educação","Instituições Científicas, Tecnológicas e de Inovação (ICTI) e seus Membros","Programa de Apoio ao Desenvolvimento Tecnológico da Indústria de Equipamentos para a TV Digital (PATVD)",2007-01-01,352/2007,"23 de janeiro de 2007",11484/2007,2007-05-31,,"Sem especificação",#N/A,"Programa sem ação orçamentária associada","Lei ordinária",http://www.planalto.gov.br/ccivil_03/_ato2007-2010/2007/lei/l11484.htm,"Programa Governamental",Infraestrutura,"Indústria e Comércio",,,"Art. 2o  É beneficiária do Padis a pessoa jurídica que realize investimento em pesquisa e desenvolvimento – P&amp;D na forma do art. 6o desta Lei e que exerça isoladamente ou em conjunto, em relação a dispositivos:&lt;br /&gt;Art. 2º  É beneficiária do Padis a pessoa jurídica que realize investimento em pesquisa, desenvolvimento e inovação na forma do art. 6º desta Lei e que exerça, isoladamente ou em conjunto, em relação a:   (Redação dada pela Lei nº 13.969, de 2019)      (Produção de efeito)"</t>
  </si>
  <si>
    <t>333,Indústria,"Ministério da Educação","Instituições Científicas, Tecnológicas e de Inovação (ICTI) e seus Membros","Programa de Apoio ao Desenvolvimento Tecnológico da Indústria de Equipamentos para a TV Digital (PATVD)",2007-01-01,352/2007,"23 de janeiro de 2007",11484/2007,2007-05-31,,"Sem especificação",#N/A,"Programa sem ação orçamentária associada","Lei ordinária",http://www.planalto.gov.br/ccivil_03/_ato2007-2010/2007/lei/l11484.htm,"Programa Governamental",Infraestrutura,"Indústria e Comércio",,,"Art. 2o  É beneficiária do Padis a pessoa jurídica que realize investimento em pesquisa e desenvolvimento – P&amp;D na forma do art. 6o desta Lei e que exerça isoladamente ou em conjunto, em relação a dispositivos:&lt;br /&gt;Art. 2º  É beneficiária do Padis a pessoa jurídica que realize investimento em pesquisa, desenvolvimento e inovação na forma do art. 6º desta Lei e que exerça, isoladamente ou em conjunto, em relação a:   (Redação dada pela Lei nº 13.969, de 2019)      (Produção de efeito)"</t>
  </si>
  <si>
    <t>333,"Ciência e Tecnologia","Ministério do Desenvolvimento, Indústria e Comércio Exterior","Instituições Científicas, Tecnológicas e de Inovação (ICTI) e seus Membros","Programa de Apoio ao Desenvolvimento Tecnológico da Indústria de Equipamentos para a TV Digital (PATVD)",2007-01-01,352/2007,"23 de janeiro de 2007",11484/2007,2007-05-31,,"Sem especificação",#N/A,"Programa sem ação orçamentária associada","Lei ordinária",http://www.planalto.gov.br/ccivil_03/_ato2007-2010/2007/lei/l11484.htm,"Programa Governamental",Infraestrutura,"Indústria e Comércio",,,"Art. 2o  É beneficiária do Padis a pessoa jurídica que realize investimento em pesquisa e desenvolvimento – P&amp;D na forma do art. 6o desta Lei e que exerça isoladamente ou em conjunto, em relação a dispositivos:&lt;br /&gt;Art. 2º  É beneficiária do Padis a pessoa jurídica que realize investimento em pesquisa, desenvolvimento e inovação na forma do art. 6º desta Lei e que exerça, isoladamente ou em conjunto, em relação a:   (Redação dada pela Lei nº 13.969, de 2019)      (Produção de efeito)"</t>
  </si>
  <si>
    <t>333,Indústria,"Ministério do Desenvolvimento, Indústria e Comércio Exterior","Instituições Científicas, Tecnológicas e de Inovação (ICTI) e seus Membros","Programa de Apoio ao Desenvolvimento Tecnológico da Indústria de Equipamentos para a TV Digital (PATVD)",2007-01-01,352/2007,"23 de janeiro de 2007",11484/2007,2007-05-31,,"Sem especificação",#N/A,"Programa sem ação orçamentária associada","Lei ordinária",http://www.planalto.gov.br/ccivil_03/_ato2007-2010/2007/lei/l11484.htm,"Programa Governamental",Infraestrutura,"Indústria e Comércio",,,"Art. 2o  É beneficiária do Padis a pessoa jurídica que realize investimento em pesquisa e desenvolvimento – P&amp;D na forma do art. 6o desta Lei e que exerça isoladamente ou em conjunto, em relação a dispositivos:&lt;br /&gt;Art. 2º  É beneficiária do Padis a pessoa jurídica que realize investimento em pesquisa, desenvolvimento e inovação na forma do art. 6º desta Lei e que exerça, isoladamente ou em conjunto, em relação a:   (Redação dada pela Lei nº 13.969, de 2019)      (Produção de efeito)"</t>
  </si>
  <si>
    <t>333,"Ciência e Tecnologia","Ministério da Ciência, Tecnologia e Inovações","Instituições Científicas, Tecnológicas e de Inovação (ICTI) e seus Membros","Programa de Apoio ao Desenvolvimento Tecnológico da Indústria de Equipamentos para a TV Digital (PATVD)",2007-01-01,352/2007,"23 de janeiro de 2007",11484/2007,2007-05-31,,"Sem especificação",#N/A,"Programa sem ação orçamentária associada","Lei ordinária",http://www.planalto.gov.br/ccivil_03/_ato2007-2010/2007/lei/l11484.htm,"Programa Governamental",Infraestrutura,"Indústria e Comércio",,,"Art. 2o  É beneficiária do Padis a pessoa jurídica que realize investimento em pesquisa e desenvolvimento – P&amp;D na forma do art. 6o desta Lei e que exerça isoladamente ou em conjunto, em relação a dispositivos:&lt;br /&gt;Art. 2º  É beneficiária do Padis a pessoa jurídica que realize investimento em pesquisa, desenvolvimento e inovação na forma do art. 6º desta Lei e que exerça, isoladamente ou em conjunto, em relação a:   (Redação dada pela Lei nº 13.969, de 2019)      (Produção de efeito)"</t>
  </si>
  <si>
    <t>333,Indústria,"Ministério da Ciência, Tecnologia e Inovações","Instituições Científicas, Tecnológicas e de Inovação (ICTI) e seus Membros","Programa de Apoio ao Desenvolvimento Tecnológico da Indústria de Equipamentos para a TV Digital (PATVD)",2007-01-01,352/2007,"23 de janeiro de 2007",11484/2007,2007-05-31,,"Sem especificação",#N/A,"Programa sem ação orçamentária associada","Lei ordinária",http://www.planalto.gov.br/ccivil_03/_ato2007-2010/2007/lei/l11484.htm,"Programa Governamental",Infraestrutura,"Indústria e Comércio",,,"Art. 2o  É beneficiária do Padis a pessoa jurídica que realize investimento em pesquisa e desenvolvimento – P&amp;D na forma do art. 6o desta Lei e que exerça isoladamente ou em conjunto, em relação a dispositivos:&lt;br /&gt;Art. 2º  É beneficiária do Padis a pessoa jurídica que realize investimento em pesquisa, desenvolvimento e inovação na forma do art. 6º desta Lei e que exerça, isoladamente ou em conjunto, em relação a:   (Redação dada pela Lei nº 13.969, de 2019)      (Produção de efeito)"</t>
  </si>
  <si>
    <t>334,"Ciência e Tecnologia","Ministério da Educação","Trabalhadores e Trabalhadoras Rurais","Programa de Apoio ao Desenvolvimento Tecnológico da Indústria de Semicondutores (PADIS)",2007-01-01,352/2007,"23 de janeiro de 2007",11484/2007,2007-05-31,,"Sem especificação",#N/A,"Programa com ação orçamentária associada","Lei ordinária",http://www.planalto.gov.br/ccivil_03/_ato2007-2010/2007/lei/l11484.htm,"Programa Governamental",Infraestrutura,"Indústria e Comércio",,,"§ 1º Entende-se por pequeno produtor rural, para fins deste Decreto, aquele que desenvolve atividades econômicas, isoladamente ou em regime de parceria, em terras de sua propriedade ou não, cuja superfície total não ultrapasse 100 hectares e cuja fonte predominante de rendimento familiar provenha da exploração dessas terras."</t>
  </si>
  <si>
    <t>334,Indústria,"Ministério da Educação","Trabalhadores e Trabalhadoras Rurais","Programa de Apoio ao Desenvolvimento Tecnológico da Indústria de Semicondutores (PADIS)",2007-01-01,352/2007,"23 de janeiro de 2007",11484/2007,2007-05-31,,"Sem especificação",#N/A,"Programa com ação orçamentária associada","Lei ordinária",http://www.planalto.gov.br/ccivil_03/_ato2007-2010/2007/lei/l11484.htm,"Programa Governamental",Infraestrutura,"Indústria e Comércio",,,"§ 1º Entende-se por pequeno produtor rural, para fins deste Decreto, aquele que desenvolve atividades econômicas, isoladamente ou em regime de parceria, em terras de sua propriedade ou não, cuja superfície total não ultrapasse 100 hectares e cuja fonte predominante de rendimento familiar provenha da exploração dessas terras."</t>
  </si>
  <si>
    <t>334,"Ciência e Tecnologia","Ministério do Desenvolvimento, Indústria e Comércio Exterior","Trabalhadores e Trabalhadoras Rurais","Programa de Apoio ao Desenvolvimento Tecnológico da Indústria de Semicondutores (PADIS)",2007-01-01,352/2007,"23 de janeiro de 2007",11484/2007,2007-05-31,,"Sem especificação",#N/A,"Programa com ação orçamentária associada","Lei ordinária",http://www.planalto.gov.br/ccivil_03/_ato2007-2010/2007/lei/l11484.htm,"Programa Governamental",Infraestrutura,"Indústria e Comércio",,,"§ 1º Entende-se por pequeno produtor rural, para fins deste Decreto, aquele que desenvolve atividades econômicas, isoladamente ou em regime de parceria, em terras de sua propriedade ou não, cuja superfície total não ultrapasse 100 hectares e cuja fonte predominante de rendimento familiar provenha da exploração dessas terras."</t>
  </si>
  <si>
    <t>334,Indústria,"Ministério do Desenvolvimento, Indústria e Comércio Exterior","Trabalhadores e Trabalhadoras Rurais","Programa de Apoio ao Desenvolvimento Tecnológico da Indústria de Semicondutores (PADIS)",2007-01-01,352/2007,"23 de janeiro de 2007",11484/2007,2007-05-31,,"Sem especificação",#N/A,"Programa com ação orçamentária associada","Lei ordinária",http://www.planalto.gov.br/ccivil_03/_ato2007-2010/2007/lei/l11484.htm,"Programa Governamental",Infraestrutura,"Indústria e Comércio",,,"§ 1º Entende-se por pequeno produtor rural, para fins deste Decreto, aquele que desenvolve atividades econômicas, isoladamente ou em regime de parceria, em terras de sua propriedade ou não, cuja superfície total não ultrapasse 100 hectares e cuja fonte predominante de rendimento familiar provenha da exploração dessas terras."</t>
  </si>
  <si>
    <t>334,"Ciência e Tecnologia","Ministério da Ciência, Tecnologia e Inovações","Trabalhadores e Trabalhadoras Rurais","Programa de Apoio ao Desenvolvimento Tecnológico da Indústria de Semicondutores (PADIS)",2007-01-01,352/2007,"23 de janeiro de 2007",11484/2007,2007-05-31,,"Sem especificação",#N/A,"Programa com ação orçamentária associada","Lei ordinária",http://www.planalto.gov.br/ccivil_03/_ato2007-2010/2007/lei/l11484.htm,"Programa Governamental",Infraestrutura,"Indústria e Comércio",,,"§ 1º Entende-se por pequeno produtor rural, para fins deste Decreto, aquele que desenvolve atividades econômicas, isoladamente ou em regime de parceria, em terras de sua propriedade ou não, cuja superfície total não ultrapasse 100 hectares e cuja fonte predominante de rendimento familiar provenha da exploração dessas terras."</t>
  </si>
  <si>
    <t>334,Indústria,"Ministério da Ciência, Tecnologia e Inovações","Trabalhadores e Trabalhadoras Rurais","Programa de Apoio ao Desenvolvimento Tecnológico da Indústria de Semicondutores (PADIS)",2007-01-01,352/2007,"23 de janeiro de 2007",11484/2007,2007-05-31,,"Sem especificação",#N/A,"Programa com ação orçamentária associada","Lei ordinária",http://www.planalto.gov.br/ccivil_03/_ato2007-2010/2007/lei/l11484.htm,"Programa Governamental",Infraestrutura,"Indústria e Comércio",,,"§ 1º Entende-se por pequeno produtor rural, para fins deste Decreto, aquele que desenvolve atividades econômicas, isoladamente ou em regime de parceria, em terras de sua propriedade ou não, cuja superfície total não ultrapasse 100 hectares e cuja fonte predominante de rendimento familiar provenha da exploração dessas terras."</t>
  </si>
  <si>
    <t>335,Educação,"Ministério da Educação","Comunidades Escolares e seus Membros (Educação Básica, Educação Profissional, Técnica/Tecnológica e Continuada)","Programa de Apoio aos Sistemas de Ensino para Atendimento à Educação de Jovens e Adultos",2004-01-01,173/2004,"17 de março de 2004",10880/2004,2004-06-11,2004-05-11,"Art. 3º Fica instituído o Programa de Apoio aos Sistemas de Ensino para Atendimento à Educação de Jovens e Adultos, no âmbito do Ministério da Educação, a ser executado pelo FNDE, com o objetivo de ampliar a oferta de vagas na educação fundamental pública de jovens e adultos, em cursos presenciais com avaliação no processo, por meio de assistência financeira, em caráter suplementar, aos sistemas de ensino estaduais, municipais e do Distrito Federal.",#N/A,"Programa com ação orçamentária associada","Lei ordinária",http://www.planalto.gov.br/ccivil_03/_ato2004-2006/2004/lei/l10.880.htm,"Programa Governamental",Social,Educação,,,"Sem especificação"</t>
  </si>
  <si>
    <t>336,"Assistência Social","Ministério da Fazenda","Agricultores Familiares</t>
  </si>
  <si>
    <t xml:space="preserve"> Prescadores Artesanais","Programa de Aquisição de Alimentos",2003-01-01,"Não se aplica","Não se aplica",10696/2003,2003-07-03,,"Art. 19. Fica instituído o Programa de Aquisição de Alimentos com a finalidade de incentivar a agricultura familiar, compreendendo ações vinculadas à distribuição de produtos agropecuários para pessoas em situação de insegurança alimentar e à formação de estoques estratégicos. (Regulamento)   (Regulamento)   Art. 19. Fica instituído o Programa de Aquisição de Alimentos, compreendendo as seguintes finalidades:   (Redação dada pela Lei nº 12.512, de 2011)   (Regulamento)</t>
  </si>
  <si>
    <t>I - incentivar a agricultura familiar, promovendo a sua inclusão econômica e social, com fomento à produção com sustentabilidade, ao processamento de alimentos e industrialização e à geração de renda</t>
  </si>
  <si>
    <t xml:space="preserve">   (Incluído dada pela Lei nº 12.512, de 2011)</t>
  </si>
  <si>
    <t>II - incentivar o consumo e a valorização dos alimentos produzidos pela agricultura familiar</t>
  </si>
  <si>
    <t>III - promover o acesso à alimentação, em quantidade, qualidade e regularidade necessárias, das pessoas em situação de insegurança alimentar e nutricional, sob a perspectiva do direito humano à alimentação adequada e saudável</t>
  </si>
  <si>
    <t>IV - promover o abastecimento alimentar, que compreende as compras governamentais de alimentos, incluída a alimentação escolar</t>
  </si>
  <si>
    <t>V - constituir estoques públicos de alimentos produzidos por agricultores familiares</t>
  </si>
  <si>
    <t xml:space="preserve">    (Incluído dada pela Lei nº 12.512, de 2011)</t>
  </si>
  <si>
    <t>VI - apoiar a formação de estoques pelas cooperativas e demais organizações formais da agricultura familiar</t>
  </si>
  <si>
    <t xml:space="preserve"> e    (Incluído dada pela Lei nº 12.512, de 2011)</t>
  </si>
  <si>
    <t>VII - fortalecer circuitos locais e regionais e redes de comercialização.   (Incluído dada pela Lei nº 12.512, de 2011)","Alterações no objetivo e publico-alvo","Programa com ação orçamentária associada","Lei ordinária",https://www.planalto.gov.br/ccivil_03/leis/2003/l10.696.htm,"Programa Governamental",Social,"Assistência Social",,,"§ 2o O Programa de que trata o caput será destinado à aquisição de produtos agropecuários produzidos por agricultores familiares que se enquadrem no Programa Nacional de Fortalecimento da Agricultura Familiar – PRONAF, ficando dispensada a licitação para essa aquisição desde que os preços não sejam superiores aos praticados nos mercados regionais. § 2º (Revogado).   (Redação dada pela Lei nº 12.512, de 2011)"</t>
  </si>
  <si>
    <t>336,"Assistência Social","Ministério da Agricultura, Pecuária e Abastecimento","Agricultores Familiares</t>
  </si>
  <si>
    <t>336,"Assistência Social","Ministério do Planejamento, Orçamento e Gestão","Agricultores Familiares</t>
  </si>
  <si>
    <t>336,"Assistência Social","Ministério do Desenvolvimento Agrário","Agricultores Familiares</t>
  </si>
  <si>
    <t>336,"Assistência Social","Ministério Extraordinário de Segurança Alimentar e Combate à Fome","Agricultores Familiares</t>
  </si>
  <si>
    <t>337,Habitação,"Casa Civil da Presidência da República","Pessoas em Situação de Vulnerabilidade Social","Programa de Arrendamento Residencial",2001-01-01,2135-24/2001,"27 de janeiro de 2001",10188/2001,2001-02-14,,"Art. 1o  Fica instituído o Programa de Arrendamento Residencial para atendimento da necessidade de moradia da população de baixa renda, sob a forma de arrendamento residencial com opção de compra. (Redação dada pela Lei nº 11.474, de 2007)","sugestão de associar à ação 00AF","Programa sem ação orçamentária associada","Lei ordinária",https://www.planalto.gov.br/ccivil_03/leis/leis_2001/l10188.htm,"Programa Governamental",Social,"Assistência Social",,,"população de baixa renda"</t>
  </si>
  <si>
    <t>337,"Assistência Social","Casa Civil da Presidência da República","Pessoas em Situação de Vulnerabilidade Social","Programa de Arrendamento Residencial",2001-01-01,2135-24/2001,"27 de janeiro de 2001",10188/2001,2001-02-14,,"Art. 1o  Fica instituído o Programa de Arrendamento Residencial para atendimento da necessidade de moradia da população de baixa renda, sob a forma de arrendamento residencial com opção de compra. (Redação dada pela Lei nº 11.474, de 2007)","sugestão de associar à ação 00AF","Programa sem ação orçamentária associada","Lei ordinária",https://www.planalto.gov.br/ccivil_03/leis/leis_2001/l10188.htm,"Programa Governamental",Social,"Assistência Social",,,"população de baixa renda"</t>
  </si>
  <si>
    <t>338,Saúde,"Ministério da Fazenda","Comunidades Escolares e seus Membros (Educação Básica, Educação Profissional, Técnica/Tecnológica e Continuada)","Programa de Bolsas para a Educação pelo Trabalho",2011-01-01,"Não se aplica","Não se aplica",12513/2011,2005-06-30,,"O Programa de Bolsas para a Educação pelo Trabalho é uma estratégia para provimento e fixação de profissionais em programas, projetos, ações e atividades em regiões prioritárias para o Sistema Único de Saúde (SUS), destinado aos estudantes de graduação dos cursos da área da saúde, profissionais de nível superior e trabalhadores da área da saúde e tem como objetivo promover a vivência, estágios, aperfeiçoamentos, formação e especialização de nível superior e médio em áreas prioritárias. (Origem: PRT MS/GM 1111/2005, Art. 2º) (com redação dada pela PRT MS/GM 754/2012)","O Programa foi criado por lei de 2005, que contava com assinatura do Ministro da Saúde. A lei de 2011 não foi assinada pelo ministro da Saúde.  http://www.planalto.gov.br/ccivil_03/_ato2004-2006/2005/lei/l11129.htm</t>
  </si>
  <si>
    <t xml:space="preserve"> http://www.planalto.gov.br/ccivil_03/_Ato2011-2014/2011/Lei/L12513.htm#art16</t>
  </si>
  <si>
    <t xml:space="preserve"> Contudo, portarias do Ministério da Saúde regulamentam o Programa e até falam que seus recursos orçamentários são do MS: https://bvsms.saude.gov.br/bvs/saudelegis/gm/2005/prt1111_05_07_2005.html</t>
  </si>
  <si>
    <t xml:space="preserve"> https://bvsms.saude.gov.br/bvs/saudelegis/gm/2012/prt0754_18_04_2012.html. ","Ação 20YD","Lei ordinária",https://www.planalto.gov.br/ccivil_03/_ato2011-2014/2011/lei/l12513.htm,"Programa Governamental",Social,Saúde,,,"Art. 15. É instituído o Programa de Bolsas para a Educação pelo Trabalho, destinado aos estudantes de educação superior, prioritariamente com idade inferior a 29 (vinte e nove) anos, e aos trabalhadores da área da saúde, visando à vivência, ao estágio da área da saúde, à educação profissional técnica de nível médio, ao aperfeiçoamento e à especialização em área profissional, como estratégias para o provimento e a fixação de profissionais em programas, projetos, ações e atividades e em regiões prioritárias para o Sistema Único de Saúde. (Redação dada pela Lei nº 12.513, de 2011)"</t>
  </si>
  <si>
    <t>338,Saúde,"Ministério da Educação","Comunidades Escolares e seus Membros (Educação Básica, Educação Profissional, Técnica/Tecnológica e Continuada)","Programa de Bolsas para a Educação pelo Trabalho",2011-01-01,"Não se aplica","Não se aplica",12513/2011,2005-06-30,,"O Programa de Bolsas para a Educação pelo Trabalho é uma estratégia para provimento e fixação de profissionais em programas, projetos, ações e atividades em regiões prioritárias para o Sistema Único de Saúde (SUS), destinado aos estudantes de graduação dos cursos da área da saúde, profissionais de nível superior e trabalhadores da área da saúde e tem como objetivo promover a vivência, estágios, aperfeiçoamentos, formação e especialização de nível superior e médio em áreas prioritárias. (Origem: PRT MS/GM 1111/2005, Art. 2º) (com redação dada pela PRT MS/GM 754/2012)","O Programa foi criado por lei de 2005, que contava com assinatura do Ministro da Saúde. A lei de 2011 não foi assinada pelo ministro da Saúde.  http://www.planalto.gov.br/ccivil_03/_ato2004-2006/2005/lei/l11129.htm</t>
  </si>
  <si>
    <t>338,Saúde,"Ministério do Trabalho e Emprego","Comunidades Escolares e seus Membros (Educação Básica, Educação Profissional, Técnica/Tecnológica e Continuada)","Programa de Bolsas para a Educação pelo Trabalho",2011-01-01,"Não se aplica","Não se aplica",12513/2011,2005-06-30,,"O Programa de Bolsas para a Educação pelo Trabalho é uma estratégia para provimento e fixação de profissionais em programas, projetos, ações e atividades em regiões prioritárias para o Sistema Único de Saúde (SUS), destinado aos estudantes de graduação dos cursos da área da saúde, profissionais de nível superior e trabalhadores da área da saúde e tem como objetivo promover a vivência, estágios, aperfeiçoamentos, formação e especialização de nível superior e médio em áreas prioritárias. (Origem: PRT MS/GM 1111/2005, Art. 2º) (com redação dada pela PRT MS/GM 754/2012)","O Programa foi criado por lei de 2005, que contava com assinatura do Ministro da Saúde. A lei de 2011 não foi assinada pelo ministro da Saúde.  http://www.planalto.gov.br/ccivil_03/_ato2004-2006/2005/lei/l11129.htm</t>
  </si>
  <si>
    <t>338,Saúde,"Ministério do Planejamento, Orçamento e Gestão","Comunidades Escolares e seus Membros (Educação Básica, Educação Profissional, Técnica/Tecnológica e Continuada)","Programa de Bolsas para a Educação pelo Trabalho",2011-01-01,"Não se aplica","Não se aplica",12513/2011,2005-06-30,,"O Programa de Bolsas para a Educação pelo Trabalho é uma estratégia para provimento e fixação de profissionais em programas, projetos, ações e atividades em regiões prioritárias para o Sistema Único de Saúde (SUS), destinado aos estudantes de graduação dos cursos da área da saúde, profissionais de nível superior e trabalhadores da área da saúde e tem como objetivo promover a vivência, estágios, aperfeiçoamentos, formação e especialização de nível superior e médio em áreas prioritárias. (Origem: PRT MS/GM 1111/2005, Art. 2º) (com redação dada pela PRT MS/GM 754/2012)","O Programa foi criado por lei de 2005, que contava com assinatura do Ministro da Saúde. A lei de 2011 não foi assinada pelo ministro da Saúde.  http://www.planalto.gov.br/ccivil_03/_ato2004-2006/2005/lei/l11129.htm</t>
  </si>
  <si>
    <t>338,Saúde,"Ministério do Desenvolvimento Social e Combate à Fome","Comunidades Escolares e seus Membros (Educação Básica, Educação Profissional, Técnica/Tecnológica e Continuada)","Programa de Bolsas para a Educação pelo Trabalho",2011-01-01,"Não se aplica","Não se aplica",12513/2011,2005-06-30,,"O Programa de Bolsas para a Educação pelo Trabalho é uma estratégia para provimento e fixação de profissionais em programas, projetos, ações e atividades em regiões prioritárias para o Sistema Único de Saúde (SUS), destinado aos estudantes de graduação dos cursos da área da saúde, profissionais de nível superior e trabalhadores da área da saúde e tem como objetivo promover a vivência, estágios, aperfeiçoamentos, formação e especialização de nível superior e médio em áreas prioritárias. (Origem: PRT MS/GM 1111/2005, Art. 2º) (com redação dada pela PRT MS/GM 754/2012)","O Programa foi criado por lei de 2005, que contava com assinatura do Ministro da Saúde. A lei de 2011 não foi assinada pelo ministro da Saúde.  http://www.planalto.gov.br/ccivil_03/_ato2004-2006/2005/lei/l11129.htm</t>
  </si>
  <si>
    <t>339,"Ciência e Tecnologia","Ministério da Fazenda","Instituições Científicas, Tecnológicas e de Inovação (ICTI) e seus Membros","Programa de Ciência e Tecnologia para o Agronegócio",2001-01-01,"Não se aplica","Não se aplica",10332/2001,2001-12-20,,"Art. 2o Os Programas referidos no art. 1o desta Lei, previstos na Lei no 9.989, de 21 de julho de 2000, objetivam incentivar o desenvolvimento científico e tecnológico brasileiro, por meio de financiamento de atividades de pesquisa e desenvolvimento científico-tecnológico de interesse das áreas do agronegócio, da saúde, da biotecnologia e recursos genéticos, do setor aeronáutico e da inovação para a competitividade.",#N/A,"Programa com ação orçamentária associada","Lei ordinária",https://www.planalto.gov.br/ccivil_03/leis/leis_2001/l10332.htm,"Programa Governamental","Desenvolvimento Econômico","Ciência e Tecnologia",,,"Universidades e centros de pesquisas"</t>
  </si>
  <si>
    <t>339,"Ciência e Tecnologia","Ministério da Ciência, Tecnologia e Inovações","Instituições Científicas, Tecnológicas e de Inovação (ICTI) e seus Membros","Programa de Ciência e Tecnologia para o Agronegócio",2001-01-01,"Não se aplica","Não se aplica",10332/2001,2001-12-20,,"Art. 2o Os Programas referidos no art. 1o desta Lei, previstos na Lei no 9.989, de 21 de julho de 2000, objetivam incentivar o desenvolvimento científico e tecnológico brasileiro, por meio de financiamento de atividades de pesquisa e desenvolvimento científico-tecnológico de interesse das áreas do agronegócio, da saúde, da biotecnologia e recursos genéticos, do setor aeronáutico e da inovação para a competitividade.",#N/A,"Programa com ação orçamentária associada","Lei ordinária",https://www.planalto.gov.br/ccivil_03/leis/leis_2001/l10332.htm,"Programa Governamental","Desenvolvimento Econômico","Ciência e Tecnologia",,,"Universidades e centros de pesquisas"</t>
  </si>
  <si>
    <t>340,"Ciência e Tecnologia","Ministério da Fazenda","Instituições Científicas, Tecnológicas e de Inovação (ICTI) e seus Membros","Programa de Ciência e Tecnologia para o Setor Aeronáutico",2001-01-01,"Não se aplica","Não se aplica",10332/2001,2001-12-20,,"Art. 2o Os Programas referidos no art. 1o desta Lei, previstos na Lei no 9.989, de 21 de julho de 2000, objetivam incentivar o desenvolvimento científico e tecnológico brasileiro, por meio de financiamento de atividades de pesquisa e desenvolvimento científico-tecnológico de interesse das áreas do agronegócio, da saúde, da biotecnologia e recursos genéticos, do setor aeronáutico e da inovação para a competitividade.",#N/A,"Programa com ação orçamentária associada","Lei ordinária",https://www.planalto.gov.br/ccivil_03/leis/leis_2001/l10332.htm,"Programa Governamental","Desenvolvimento Econômico","Ciência e Tecnologia",,,"Universidades e centros de pesquisas"</t>
  </si>
  <si>
    <t>340,"Ciência e Tecnologia","Ministério da Ciência, Tecnologia e Inovações","Instituições Científicas, Tecnológicas e de Inovação (ICTI) e seus Membros","Programa de Ciência e Tecnologia para o Setor Aeronáutico",2001-01-01,"Não se aplica","Não se aplica",10332/2001,2001-12-20,,"Art. 2o Os Programas referidos no art. 1o desta Lei, previstos na Lei no 9.989, de 21 de julho de 2000, objetivam incentivar o desenvolvimento científico e tecnológico brasileiro, por meio de financiamento de atividades de pesquisa e desenvolvimento científico-tecnológico de interesse das áreas do agronegócio, da saúde, da biotecnologia e recursos genéticos, do setor aeronáutico e da inovação para a competitividade.",#N/A,"Programa com ação orçamentária associada","Lei ordinária",https://www.planalto.gov.br/ccivil_03/leis/leis_2001/l10332.htm,"Programa Governamental","Desenvolvimento Econômico","Ciência e Tecnologia",,,"Universidades e centros de pesquisas"</t>
  </si>
  <si>
    <t>341,"Direitos da Cidadania","Ministério da Educação","Comunidades Escolares e seus Membros (Educação Básica, Educação Profissional, Técnica/Tecnológica e Continuada)","Programa de Combate à Intimidação Sistemática (bullying)",2015-01-01,"Não se aplica","Não se aplica",13185/2015,2015-11-09,,"Art. 4º Constituem objetivos do Programa referido no caput do art. 1º :</t>
  </si>
  <si>
    <t>I - prevenir e combater a prática da intimidação sistemática (bullying) em toda a sociedade</t>
  </si>
  <si>
    <t>II - capacitar docentes e equipes pedagógicas para a implementação das ações de discussão, prevenção, orientação e solução do problema</t>
  </si>
  <si>
    <t>III - implementar e disseminar campanhas de educação, conscientização e informação</t>
  </si>
  <si>
    <t>IV - instituir práticas de conduta e orientação de pais, familiares e responsáveis diante da identificação de vítimas e agressores</t>
  </si>
  <si>
    <t>V - dar assistência psicológica, social e jurídica às vítimas e aos agressores</t>
  </si>
  <si>
    <t>VI - integrar os meios de comunicação de massa com as escolas e a sociedade, como forma de identificação e conscientização do problema e forma de preveni-lo e combatê-lo</t>
  </si>
  <si>
    <t>VII - promover a cidadania, a capacidade empática e o respeito a terceiros, nos marcos de uma cultura de paz e tolerância mútua</t>
  </si>
  <si>
    <t>VIII - evitar, tanto quanto possível, a punição dos agressores, privilegiando mecanismos e instrumentos alternativos que promovam a efetiva responsabilização e a mudança de comportamento hostil</t>
  </si>
  <si>
    <t>IX - promover medidas de conscientização, prevenção e combate a todos os tipos de violência, com ênfase nas práticas recorrentes de intimidação sistemática ( bullying ), ou constrangimento físico e psicológico, cometidas por alunos, professores e outros profissionais integrantes de escola e de comunidade escolar.",#N/A,"Programa sem ação orçamentária associada","Lei ordinária",https://www.planalto.gov.br/ccivil_03/_ato2015-2018/2015/lei/l13185.htm,"Programa Governamental",Social,"Direitos Humanos",,,"Sem especificação"</t>
  </si>
  <si>
    <t>341,"Direitos da Cidadania","Ministério das Mulheres, da Igualdade Racial, da Juventude e dos Direitos Humanos","Comunidades Escolares e seus Membros (Educação Básica, Educação Profissional, Técnica/Tecnológica e Continuada)","Programa de Combate à Intimidação Sistemática (bullying)",2015-01-01,"Não se aplica","Não se aplica",13185/2015,2015-11-09,,"Art. 4º Constituem objetivos do Programa referido no caput do art. 1º :</t>
  </si>
  <si>
    <t>342,"Direitos da Cidadania","Ministério da Educação","Pessoas com Deficiência (PcD)","Programa de Complementação ao Atendimento Educacional Especializado às Pessoas Portadoras de Deficiência",2004-01-01,139/2003,"25 de novembro de 2003",10845/2004,2004-03-08,,"Art. 1º Fica instituído, no âmbito do Fundo Nacional de Desenvolvimento da Educação - FNDE, Programa de Complementação ao Atendimento Educacional Especializado às Pessoas Portadoras de Deficiência - PAED, em cumprimento do disposto no inciso III do art. 208 da Constituição, com os seguintes objetivos:</t>
  </si>
  <si>
    <t>I - garantir a universalização do atendimento especializado de educandos portadores de deficiência cuja situação não permita a integração em classes comuns de ensino regular</t>
  </si>
  <si>
    <t>II - garantir, progressivamente, a inserção dos educandos portadores de deficiência nas classes comuns de ensino regular.",#N/A,"Programa sem ação orçamentária associada","Lei ordinária",https://www.planalto.gov.br/ccivil_03/_ato2004-2006/2004/lei/l10.845.htm,"Programa Governamental",Social,Educação,,,"educandos portadores de deficiência"</t>
  </si>
  <si>
    <t>342,Educação,"Ministério da Educação","Pessoas com Deficiência (PcD)","Programa de Complementação ao Atendimento Educacional Especializado às Pessoas Portadoras de Deficiência",2004-01-01,139/2003,"25 de novembro de 2003",10845/2004,2004-03-08,,"Art. 1º Fica instituído, no âmbito do Fundo Nacional de Desenvolvimento da Educação - FNDE, Programa de Complementação ao Atendimento Educacional Especializado às Pessoas Portadoras de Deficiência - PAED, em cumprimento do disposto no inciso III do art. 208 da Constituição, com os seguintes objetivos:</t>
  </si>
  <si>
    <t>342,"Direitos da Cidadania","Ministério do Planejamento, Orçamento e Gestão","Pessoas com Deficiência (PcD)","Programa de Complementação ao Atendimento Educacional Especializado às Pessoas Portadoras de Deficiência",2004-01-01,139/2003,"25 de novembro de 2003",10845/2004,2004-03-08,,"Art. 1º Fica instituído, no âmbito do Fundo Nacional de Desenvolvimento da Educação - FNDE, Programa de Complementação ao Atendimento Educacional Especializado às Pessoas Portadoras de Deficiência - PAED, em cumprimento do disposto no inciso III do art. 208 da Constituição, com os seguintes objetivos:</t>
  </si>
  <si>
    <t>342,Educação,"Ministério do Planejamento, Orçamento e Gestão","Pessoas com Deficiência (PcD)","Programa de Complementação ao Atendimento Educacional Especializado às Pessoas Portadoras de Deficiência",2004-01-01,139/2003,"25 de novembro de 2003",10845/2004,2004-03-08,,"Art. 1º Fica instituído, no âmbito do Fundo Nacional de Desenvolvimento da Educação - FNDE, Programa de Complementação ao Atendimento Educacional Especializado às Pessoas Portadoras de Deficiência - PAED, em cumprimento do disposto no inciso III do art. 208 da Constituição, com os seguintes objetivos:</t>
  </si>
  <si>
    <t>342,"Direitos da Cidadania","Casa Civil da Presidência da República","Pessoas com Deficiência (PcD)","Programa de Complementação ao Atendimento Educacional Especializado às Pessoas Portadoras de Deficiência",2004-01-01,139/2003,"25 de novembro de 2003",10845/2004,2004-03-08,,"Art. 1º Fica instituído, no âmbito do Fundo Nacional de Desenvolvimento da Educação - FNDE, Programa de Complementação ao Atendimento Educacional Especializado às Pessoas Portadoras de Deficiência - PAED, em cumprimento do disposto no inciso III do art. 208 da Constituição, com os seguintes objetivos:</t>
  </si>
  <si>
    <t>342,Educação,"Casa Civil da Presidência da República","Pessoas com Deficiência (PcD)","Programa de Complementação ao Atendimento Educacional Especializado às Pessoas Portadoras de Deficiência",2004-01-01,139/2003,"25 de novembro de 2003",10845/2004,2004-03-08,,"Art. 1º Fica instituído, no âmbito do Fundo Nacional de Desenvolvimento da Educação - FNDE, Programa de Complementação ao Atendimento Educacional Especializado às Pessoas Portadoras de Deficiência - PAED, em cumprimento do disposto no inciso III do art. 208 da Constituição, com os seguintes objetivos:</t>
  </si>
  <si>
    <t>343,"Direitos da Cidadania","Ministério da Mulher, da Família e dos Direitos Humanos",Mulheres,"Programa de cooperação Sinal Vermelho contra a Violência Doméstica",2021-01-01,"Não se aplica","Não se aplica",14188/2021,2021-07-28,,"Art. 1º  Esta Lei define o programa de cooperação Sinal Vermelho contra a Violência Doméstica como uma das medidas de enfrentamento da violência doméstica e familiar contra a mulher previstas na Lei nº 11.340, de 7 de agosto de 2006 (Lei Maria da Penha), e no Decreto-Lei nº 2.848, de 7 de dezembro de 1940 (Código Penal), altera a modalidade da pena da lesão corporal simples cometida contra a mulher por razões da condição do sexo feminino e cria o tipo penal de violência psicológica contra a mulher.",#N/A,#N/A,"Lei ordinária",https://www.planalto.gov.br/ccivil_03/_ato2019-2022/2021/lei/l14188.htm,"Programa Governamental",Social,Gênero,,"2023-03-08 11:47:31","Mulheres vítimas de violência doméstica"</t>
  </si>
  <si>
    <t>343,"Direitos da Cidadania","Ministério da Mulher, da Família e dos Direitos Humanos","Pessoas em Situação de Vulnerabilidade Social","Programa de cooperação Sinal Vermelho contra a Violência Doméstica",2021-01-01,"Não se aplica","Não se aplica",14188/2021,2021-07-28,,"Art. 1º  Esta Lei define o programa de cooperação Sinal Vermelho contra a Violência Doméstica como uma das medidas de enfrentamento da violência doméstica e familiar contra a mulher previstas na Lei nº 11.340, de 7 de agosto de 2006 (Lei Maria da Penha), e no Decreto-Lei nº 2.848, de 7 de dezembro de 1940 (Código Penal), altera a modalidade da pena da lesão corporal simples cometida contra a mulher por razões da condição do sexo feminino e cria o tipo penal de violência psicológica contra a mulher.",#N/A,#N/A,"Lei ordinária",https://www.planalto.gov.br/ccivil_03/_ato2019-2022/2021/lei/l14188.htm,"Programa Governamental",Social,Gênero,,"2023-03-08 11:47:31","Mulheres vítimas de violência doméstica"</t>
  </si>
  <si>
    <t>344,Educação,"Ministério da Educação","Comunidades Escolares e seus Membros (Educação Básica, Educação Profissional, Técnica/Tecnológica e Continuada)","Programa de Crédito Educativo",1992-01-01,"Não se aplica","Não se aplica",8436/1992,1992-06-26,,"Custeio de estudos para estudantes do curso universitário de graduação com recursos insuficientes, próprios ou familiares, para o custeio de seus estudos.",#N/A,"Programa com ação orçamentária associada","Lei ordinária",https://www.planalto.gov.br/ccivil_03/leis/l8436.htm,"Programa Governamental",Social,Educação,,,"estudantes do curso universitário de graduação com recursos insuficientes, próprios ou familiares, para o custeio de seus estudos."</t>
  </si>
  <si>
    <t>345,Trabalho,"Ministério da Fazenda","Trabalhadores e Trabalhadoras Urbanos","Programa de Cultura do Trabalhador",2012-01-01,"Não se aplica","Não se aplica",12761/2012,2012-12-27,,"Art. 2º O Programa de Cultura do Trabalhador tem os seguintes objetivos:</t>
  </si>
  <si>
    <t>I - possibilitar o acesso e a fruição dos produtos e serviços culturais</t>
  </si>
  <si>
    <t>II - estimular a visitação a estabelecimentos culturais e artísticos</t>
  </si>
  <si>
    <t>III - incentivar o acesso a eventos e espetáculos culturais e artísticos.",#N/A,"Programa sem ação orçamentária associada","Lei ordinária",http://www.planalto.gov.br/ccivil_03/_ato2011-2014/2012/lei/l12761.htm,"Programa Governamental",Social,Cultura,,,"Art. 1º Fica instituído, sob a gestão do Ministério da Cultura, o Programa de Cultura do Trabalhador, destinado a fornecer aos trabalhadores meios para o exercício dos direitos culturais e acesso às fontes da cultura."</t>
  </si>
  <si>
    <t>345,Cultura,"Ministério da Fazenda","Trabalhadores e Trabalhadoras Urbanos","Programa de Cultura do Trabalhador",2012-01-01,"Não se aplica","Não se aplica",12761/2012,2012-12-27,,"Art. 2º O Programa de Cultura do Trabalhador tem os seguintes objetivos:</t>
  </si>
  <si>
    <t>345,Trabalho,"Ministério do Trabalho e Emprego","Trabalhadores e Trabalhadoras Urbanos","Programa de Cultura do Trabalhador",2012-01-01,"Não se aplica","Não se aplica",12761/2012,2012-12-27,,"Art. 2º O Programa de Cultura do Trabalhador tem os seguintes objetivos:</t>
  </si>
  <si>
    <t>345,Cultura,"Ministério do Trabalho e Emprego","Trabalhadores e Trabalhadoras Urbanos","Programa de Cultura do Trabalhador",2012-01-01,"Não se aplica","Não se aplica",12761/2012,2012-12-27,,"Art. 2º O Programa de Cultura do Trabalhador tem os seguintes objetivos:</t>
  </si>
  <si>
    <t>345,Trabalho,"Ministério da Cultura","Trabalhadores e Trabalhadoras Urbanos","Programa de Cultura do Trabalhador",2012-01-01,"Não se aplica","Não se aplica",12761/2012,2012-12-27,,"Art. 2º O Programa de Cultura do Trabalhador tem os seguintes objetivos:</t>
  </si>
  <si>
    <t>345,Cultura,"Ministério da Cultura","Trabalhadores e Trabalhadoras Urbanos","Programa de Cultura do Trabalhador",2012-01-01,"Não se aplica","Não se aplica",12761/2012,2012-12-27,,"Art. 2º O Programa de Cultura do Trabalhador tem os seguintes objetivos:</t>
  </si>
  <si>
    <t>346,"Ciência e Tecnologia","Ministério da Justiça","Instituições Científicas, Tecnológicas e de Inovação (ICTI) e seus Membros","Programa de Desenvolvimento Científico e Tecnológico do Setor Espacial",2000-01-01,"Não se aplica","Não se aplica",9994/2000,2000-07-25,,"Art. 1o É instituído o Programa de Desenvolvimento Científico e Tecnológico do Setor Espacial, destinado ao fomento da atividade de pesquisa científica e desenvolvimento tecnológico do Setor Espacial",#N/A,"Programa com ação orçamentária associada","Lei ordinária",http://www.planalto.gov.br/ccivil_03/leis/l9994.htm,"Programa Governamental","Desenvolvimento Econômico","Ciência e Tecnologia",,,"Setor Espacial"</t>
  </si>
  <si>
    <t>346,"Ciência e Tecnologia","Ministério da Defesa","Instituições Científicas, Tecnológicas e de Inovação (ICTI) e seus Membros","Programa de Desenvolvimento Científico e Tecnológico do Setor Espacial",2000-01-01,"Não se aplica","Não se aplica",9994/2000,2000-07-25,,"Art. 1o É instituído o Programa de Desenvolvimento Científico e Tecnológico do Setor Espacial, destinado ao fomento da atividade de pesquisa científica e desenvolvimento tecnológico do Setor Espacial",#N/A,"Programa com ação orçamentária associada","Lei ordinária",http://www.planalto.gov.br/ccivil_03/leis/l9994.htm,"Programa Governamental","Desenvolvimento Econômico","Ciência e Tecnologia",,,"Setor Espacial"</t>
  </si>
  <si>
    <t>346,"Ciência e Tecnologia","Ministério das Comunicações","Instituições Científicas, Tecnológicas e de Inovação (ICTI) e seus Membros","Programa de Desenvolvimento Científico e Tecnológico do Setor Espacial",2000-01-01,"Não se aplica","Não se aplica",9994/2000,2000-07-25,,"Art. 1o É instituído o Programa de Desenvolvimento Científico e Tecnológico do Setor Espacial, destinado ao fomento da atividade de pesquisa científica e desenvolvimento tecnológico do Setor Espacial",#N/A,"Programa com ação orçamentária associada","Lei ordinária",http://www.planalto.gov.br/ccivil_03/leis/l9994.htm,"Programa Governamental","Desenvolvimento Econômico","Ciência e Tecnologia",,,"Setor Espacial"</t>
  </si>
  <si>
    <t>346,"Ciência e Tecnologia","Ministério da Ciência, Tecnologia e Inovações","Instituições Científicas, Tecnológicas e de Inovação (ICTI) e seus Membros","Programa de Desenvolvimento Científico e Tecnológico do Setor Espacial",2000-01-01,"Não se aplica","Não se aplica",9994/2000,2000-07-25,,"Art. 1o É instituído o Programa de Desenvolvimento Científico e Tecnológico do Setor Espacial, destinado ao fomento da atividade de pesquisa científica e desenvolvimento tecnológico do Setor Espacial",#N/A,"Programa com ação orçamentária associada","Lei ordinária",http://www.planalto.gov.br/ccivil_03/leis/l9994.htm,"Programa Governamental","Desenvolvimento Econômico","Ciência e Tecnologia",,,"Setor Espacial"</t>
  </si>
  <si>
    <t>347,Administração,"Congresso Nacional","Administração Pública e Servidores Públicos","Programa de Desligamento Voluntário de Servidores civis",1997-01-01,1530-7/1997,"13 de junho de 1997",9468/1997,1997-07-11,,"Art. 1º Fica Instituído, no âmbito do Poder Executivo Federal, o Programa de Desligamento Voluntário - PDV, do servidor público civil, com o objetivo de possibilitar melhor alocacão dos recursos humanos, propiciar a modernização da Administração e auxiliar no equilíbrio das contas públicas.",#N/A,"Programa sem ação orçamentária associada","Lei ordinária",http://www.planalto.gov.br/ccivil_03/leis/l9468.htm,"Programa Governamental",Administração,"Administração Pública",,,"Art. 2º Poderão aderir ao PDV os servidores públicos civis da Administração direta, autárquica e fundacional, inclusive dos extintos territórios, ocupantes de cargo efetivo, exceto os ocupantes dos cargos relacionados no Anexo e aqueles que:&lt;br /&gt;I - estejam em estágio probatório</t>
  </si>
  <si>
    <t>&lt;br /&gt;II - tenham requerido aposentadoria</t>
  </si>
  <si>
    <t>&lt;br /&gt;III - tenham se aposentado em função pública, em cargo cuja acumulação não esteja prevista no art. 37, XVI e XVII, da Constituição, e tenham optado pela remuneração do cargo efetivo que ocupem</t>
  </si>
  <si>
    <t>&lt;br /&gt;IV - tenham sido condenados por decisão judicial transitada em julgado, que importe na perda do cargo</t>
  </si>
  <si>
    <t>&lt;br /&gt;V - estejam afastados nas condições previstas nos incisos I e II do art. 229 da Lei nº 8.112, de 11 de dezembro de 1990</t>
  </si>
  <si>
    <t xml:space="preserve"> &lt;br /&gt;VI - estejam afastados em virtude de licença para tratamento de saúde, quando acometidos das doenças especificadas no § 1º do art. 186 da Lei nº 8.112, de 1990."</t>
  </si>
  <si>
    <t>347,Administração,"Ministério da Administração e Reforma do Estado","Administração Pública e Servidores Públicos","Programa de Desligamento Voluntário de Servidores civis",1997-01-01,1530-7/1997,"13 de junho de 1997",9468/1997,1997-07-11,,"Art. 1º Fica Instituído, no âmbito do Poder Executivo Federal, o Programa de Desligamento Voluntário - PDV, do servidor público civil, com o objetivo de possibilitar melhor alocacão dos recursos humanos, propiciar a modernização da Administração e auxiliar no equilíbrio das contas públicas.",#N/A,"Programa sem ação orçamentária associada","Lei ordinária",http://www.planalto.gov.br/ccivil_03/leis/l9468.htm,"Programa Governamental",Administração,"Administração Pública",,,"Art. 2º Poderão aderir ao PDV os servidores públicos civis da Administração direta, autárquica e fundacional, inclusive dos extintos territórios, ocupantes de cargo efetivo, exceto os ocupantes dos cargos relacionados no Anexo e aqueles que:&lt;br /&gt;I - estejam em estágio probatório</t>
  </si>
  <si>
    <t>348,"Assistência Social","Ministério da Fazenda","Pessoas em Situação de Vulnerabilidade Social","Programa de Distribuição Emergencial de Alimentos (PRODEA)",1994-01-01,704/1994,"10 de novembro de 1994",8944/1994,1994-11-25,1994-11-23," Art. 1º Fica a Companhia Nacional de Abastecimento (Conab) autorizada a doar às populações carentes, de acordo com o Programa de Distribuição Emergencial de Alimentos (Prodea), quatrocentas mil toneladas do estoque regulador e estratégico, sendo duzentas mil toneladas de milho, cem mil de trigo e cem mil de arroz.",#N/A,#N/A,"Lei ordinária",https://www2.camara.leg.br/legin/fed/lei/1994/lei-8944-25-novembro-1994-322512-publicacaooriginal-1-pl.html,"Programa Governamental",Social,"Segurança Alimentar",,,"Art. 1º Fica a Companhia Nacional de Abastecimento - CONAB, autorizada a doar às populações carentes, de acordo com o Programa de Distribuição Emergencial de Alimentos - PRODEA, quatrocentas mil toneladas do estoque regulador e estratégico, sendo duzentas mil toneladas de milho, cem mil de trigo e cem mil de arroz"</t>
  </si>
  <si>
    <t>349,Educação,"Ministério da Educação","Comunidades Escolares e seus Membros (Educação Básica, Educação Profissional, Técnica/Tecnológica e Continuada)","Programa de Educação Tutorial (PET)",2005-01-01,251/2005,"17 de junho de 2005",11180/2005,2005-09-26,,"Art. 12. Fica instituído, no âmbito do Ministério da Educação, o Programa de Educação Tutorial - PET, destinado a fomentar grupos de aprendizagem tutorial mediante a concessão de bolsas de iniciação científica a estudantes de graduação e bolsas de tutoria a professores tutores de grupos do PET.",#N/A,"Programa com ação orçamentária associada","Lei ordinária",http://www.planalto.gov.br/ccivil_03/_ato2004-2006/2005/lei/l11180.htm,"Programa Governamental",Social,Educação,,,"estudantes de graduação e professores tutores"</t>
  </si>
  <si>
    <t>349,Educação,"Ministério do Trabalho e Emprego","Comunidades Escolares e seus Membros (Educação Básica, Educação Profissional, Técnica/Tecnológica e Continuada)","Programa de Educação Tutorial (PET)",2005-01-01,251/2005,"17 de junho de 2005",11180/2005,2005-09-26,,"Art. 12. Fica instituído, no âmbito do Ministério da Educação, o Programa de Educação Tutorial - PET, destinado a fomentar grupos de aprendizagem tutorial mediante a concessão de bolsas de iniciação científica a estudantes de graduação e bolsas de tutoria a professores tutores de grupos do PET.",#N/A,"Programa com ação orçamentária associada","Lei ordinária",http://www.planalto.gov.br/ccivil_03/_ato2004-2006/2005/lei/l11180.htm,"Programa Governamental",Social,Educação,,,"estudantes de graduação e professores tutores"</t>
  </si>
  <si>
    <t>349,Educação,"Secretaria-Geral da Presidência da República","Comunidades Escolares e seus Membros (Educação Básica, Educação Profissional, Técnica/Tecnológica e Continuada)","Programa de Educação Tutorial (PET)",2005-01-01,251/2005,"17 de junho de 2005",11180/2005,2005-09-26,,"Art. 12. Fica instituído, no âmbito do Ministério da Educação, o Programa de Educação Tutorial - PET, destinado a fomentar grupos de aprendizagem tutorial mediante a concessão de bolsas de iniciação científica a estudantes de graduação e bolsas de tutoria a professores tutores de grupos do PET.",#N/A,"Programa com ação orçamentária associada","Lei ordinária",http://www.planalto.gov.br/ccivil_03/_ato2004-2006/2005/lei/l11180.htm,"Programa Governamental",Social,Educação,,,"estudantes de graduação e professores tutores"</t>
  </si>
  <si>
    <t>350,"Encargos Especiais","Congresso Nacional","População em Geral","Programa de Estabilização Econômica ",1994-01-01,482/1994,"29 de abril de 1994",8880/1994,1994-05-28,2005-08-24,"Controle da inflação","Não há especificação dos objetivos na lei","Programa sem ação orçamentária associada","Lei ordinária",https://www.planalto.gov.br/ccivil_03/leis/l8880.htm,"Programa Governamental","Desenvolvimento Econômico","Política Econômica",,,"Setor econômico"</t>
  </si>
  <si>
    <t>350,"Encargos Especiais","Ministério da Justiça","População em Geral","Programa de Estabilização Econômica ",1994-01-01,482/1994,"29 de abril de 1994",8880/1994,1994-05-28,2005-08-24,"Controle da inflação","Não há especificação dos objetivos na lei","Programa sem ação orçamentária associada","Lei ordinária",https://www.planalto.gov.br/ccivil_03/leis/l8880.htm,"Programa Governamental","Desenvolvimento Econômico","Política Econômica",,,"Setor econômico"</t>
  </si>
  <si>
    <t>350,"Encargos Especiais","Ministério da Fazenda","População em Geral","Programa de Estabilização Econômica ",1994-01-01,482/1994,"29 de abril de 1994",8880/1994,1994-05-28,2005-08-24,"Controle da inflação","Não há especificação dos objetivos na lei","Programa sem ação orçamentária associada","Lei ordinária",https://www.planalto.gov.br/ccivil_03/leis/l8880.htm,"Programa Governamental","Desenvolvimento Econômico","Política Econômica",,,"Setor econômico"</t>
  </si>
  <si>
    <t>350,"Encargos Especiais","Ministério do Trabalho","População em Geral","Programa de Estabilização Econômica ",1994-01-01,482/1994,"29 de abril de 1994",8880/1994,1994-05-28,2005-08-24,"Controle da inflação","Não há especificação dos objetivos na lei","Programa sem ação orçamentária associada","Lei ordinária",https://www.planalto.gov.br/ccivil_03/leis/l8880.htm,"Programa Governamental","Desenvolvimento Econômico","Política Econômica",,,"Setor econômico"</t>
  </si>
  <si>
    <t>350,"Encargos Especiais","Ministério da Previdência Social","População em Geral","Programa de Estabilização Econômica ",1994-01-01,482/1994,"29 de abril de 1994",8880/1994,1994-05-28,2005-08-24,"Controle da inflação","Não há especificação dos objetivos na lei","Programa sem ação orçamentária associada","Lei ordinária",https://www.planalto.gov.br/ccivil_03/leis/l8880.htm,"Programa Governamental","Desenvolvimento Econômico","Política Econômica",,,"Setor econômico"</t>
  </si>
  <si>
    <t>350,"Encargos Especiais","Secretaria de Planejamento, Orçamento e Coordenação","População em Geral","Programa de Estabilização Econômica ",1994-01-01,482/1994,"29 de abril de 1994",8880/1994,1994-05-28,2005-08-24,"Controle da inflação","Não há especificação dos objetivos na lei","Programa sem ação orçamentária associada","Lei ordinária",https://www.planalto.gov.br/ccivil_03/leis/l8880.htm,"Programa Governamental","Desenvolvimento Econômico","Política Econômica",,,"Setor econômico"</t>
  </si>
  <si>
    <t>350,"Encargos Especiais","Estado-Maior das Forças Armadas","População em Geral","Programa de Estabilização Econômica ",1994-01-01,482/1994,"29 de abril de 1994",8880/1994,1994-05-28,2005-08-24,"Controle da inflação","Não há especificação dos objetivos na lei","Programa sem ação orçamentária associada","Lei ordinária",https://www.planalto.gov.br/ccivil_03/leis/l8880.htm,"Programa Governamental","Desenvolvimento Econômico","Política Econômica",,,"Setor econômico"</t>
  </si>
  <si>
    <t>350,"Encargos Especiais","Ministério da Integração Regional","População em Geral","Programa de Estabilização Econômica ",1994-01-01,482/1994,"29 de abril de 1994",8880/1994,1994-05-28,2005-08-24,"Controle da inflação","Não há especificação dos objetivos na lei","Programa sem ação orçamentária associada","Lei ordinária",https://www.planalto.gov.br/ccivil_03/leis/l8880.htm,"Programa Governamental","Desenvolvimento Econômico","Política Econômica",,,"Setor econômico"</t>
  </si>
  <si>
    <t>351,"Ciência e Tecnologia","Ministério da Justiça","Instituições Científicas, Tecnológicas e de Inovação (ICTI) e seus Membros","Programa de Estímulo à Interação Universidade-Empresa para o Apoio à Inovação",2000-01-01,"Não se aplica","Não se aplica",10168/2000,2000-12-30,,"Art.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produtivo.",#N/A,"Programa com ação orçamentária associada","Lei ordinária",https://www.planalto.gov.br/ccivil_03/leis/L10168.htm,"Programa Governamental","Desenvolvimento Econômico",Educação,,,"Universidades e centros de pesquisas"</t>
  </si>
  <si>
    <t>351,Educação,"Ministério da Justiça","Instituições Científicas, Tecnológicas e de Inovação (ICTI) e seus Membros","Programa de Estímulo à Interação Universidade-Empresa para o Apoio à Inovação",2000-01-01,"Não se aplica","Não se aplica",10168/2000,2000-12-30,,"Art.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produtivo.",#N/A,"Programa com ação orçamentária associada","Lei ordinária",https://www.planalto.gov.br/ccivil_03/leis/L10168.htm,"Programa Governamental","Desenvolvimento Econômico",Educação,,,"Universidades e centros de pesquisas"</t>
  </si>
  <si>
    <t>351,"Ciência e Tecnologia","Ministério da Fazenda","Instituições Científicas, Tecnológicas e de Inovação (ICTI) e seus Membros","Programa de Estímulo à Interação Universidade-Empresa para o Apoio à Inovação",2000-01-01,"Não se aplica","Não se aplica",10168/2000,2000-12-30,,"Art.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produtivo.",#N/A,"Programa com ação orçamentária associada","Lei ordinária",https://www.planalto.gov.br/ccivil_03/leis/L10168.htm,"Programa Governamental","Desenvolvimento Econômico",Educação,,,"Universidades e centros de pesquisas"</t>
  </si>
  <si>
    <t>351,Educação,"Ministério da Fazenda","Instituições Científicas, Tecnológicas e de Inovação (ICTI) e seus Membros","Programa de Estímulo à Interação Universidade-Empresa para o Apoio à Inovação",2000-01-01,"Não se aplica","Não se aplica",10168/2000,2000-12-30,,"Art.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produtivo.",#N/A,"Programa com ação orçamentária associada","Lei ordinária",https://www.planalto.gov.br/ccivil_03/leis/L10168.htm,"Programa Governamental","Desenvolvimento Econômico",Educação,,,"Universidades e centros de pesquisas"</t>
  </si>
  <si>
    <t>351,"Ciência e Tecnologia","Ministério da Educação","Instituições Científicas, Tecnológicas e de Inovação (ICTI) e seus Membros","Programa de Estímulo à Interação Universidade-Empresa para o Apoio à Inovação",2000-01-01,"Não se aplica","Não se aplica",10168/2000,2000-12-30,,"Art.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produtivo.",#N/A,"Programa com ação orçamentária associada","Lei ordinária",https://www.planalto.gov.br/ccivil_03/leis/L10168.htm,"Programa Governamental","Desenvolvimento Econômico",Educação,,,"Universidades e centros de pesquisas"</t>
  </si>
  <si>
    <t>351,Educação,"Ministério da Educação","Instituições Científicas, Tecnológicas e de Inovação (ICTI) e seus Membros","Programa de Estímulo à Interação Universidade-Empresa para o Apoio à Inovação",2000-01-01,"Não se aplica","Não se aplica",10168/2000,2000-12-30,,"Art.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produtivo.",#N/A,"Programa com ação orçamentária associada","Lei ordinária",https://www.planalto.gov.br/ccivil_03/leis/L10168.htm,"Programa Governamental","Desenvolvimento Econômico",Educação,,,"Universidades e centros de pesquisas"</t>
  </si>
  <si>
    <t>351,"Ciência e Tecnologia","Ministério do Desenvolvimento, Indústria e Comércio Exterior","Instituições Científicas, Tecnológicas e de Inovação (ICTI) e seus Membros","Programa de Estímulo à Interação Universidade-Empresa para o Apoio à Inovação",2000-01-01,"Não se aplica","Não se aplica",10168/2000,2000-12-30,,"Art.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produtivo.",#N/A,"Programa com ação orçamentária associada","Lei ordinária",https://www.planalto.gov.br/ccivil_03/leis/L10168.htm,"Programa Governamental","Desenvolvimento Econômico",Educação,,,"Universidades e centros de pesquisas"</t>
  </si>
  <si>
    <t>351,Educação,"Ministério do Desenvolvimento, Indústria e Comércio Exterior","Instituições Científicas, Tecnológicas e de Inovação (ICTI) e seus Membros","Programa de Estímulo à Interação Universidade-Empresa para o Apoio à Inovação",2000-01-01,"Não se aplica","Não se aplica",10168/2000,2000-12-30,,"Art.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produtivo.",#N/A,"Programa com ação orçamentária associada","Lei ordinária",https://www.planalto.gov.br/ccivil_03/leis/L10168.htm,"Programa Governamental","Desenvolvimento Econômico",Educação,,,"Universidades e centros de pesquisas"</t>
  </si>
  <si>
    <t>351,"Ciência e Tecnologia","Ministério do Planejamento, Orçamento e Gestão","Instituições Científicas, Tecnológicas e de Inovação (ICTI) e seus Membros","Programa de Estímulo à Interação Universidade-Empresa para o Apoio à Inovação",2000-01-01,"Não se aplica","Não se aplica",10168/2000,2000-12-30,,"Art.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produtivo.",#N/A,"Programa com ação orçamentária associada","Lei ordinária",https://www.planalto.gov.br/ccivil_03/leis/L10168.htm,"Programa Governamental","Desenvolvimento Econômico",Educação,,,"Universidades e centros de pesquisas"</t>
  </si>
  <si>
    <t>351,Educação,"Ministério do Planejamento, Orçamento e Gestão","Instituições Científicas, Tecnológicas e de Inovação (ICTI) e seus Membros","Programa de Estímulo à Interação Universidade-Empresa para o Apoio à Inovação",2000-01-01,"Não se aplica","Não se aplica",10168/2000,2000-12-30,,"Art.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produtivo.",#N/A,"Programa com ação orçamentária associada","Lei ordinária",https://www.planalto.gov.br/ccivil_03/leis/L10168.htm,"Programa Governamental","Desenvolvimento Econômico",Educação,,,"Universidades e centros de pesquisas"</t>
  </si>
  <si>
    <t>351,"Ciência e Tecnologia","Ministério da Ciência, Tecnologia e Inovações","Instituições Científicas, Tecnológicas e de Inovação (ICTI) e seus Membros","Programa de Estímulo à Interação Universidade-Empresa para o Apoio à Inovação",2000-01-01,"Não se aplica","Não se aplica",10168/2000,2000-12-30,,"Art.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produtivo.",#N/A,"Programa com ação orçamentária associada","Lei ordinária",https://www.planalto.gov.br/ccivil_03/leis/L10168.htm,"Programa Governamental","Desenvolvimento Econômico",Educação,,,"Universidades e centros de pesquisas"</t>
  </si>
  <si>
    <t>351,Educação,"Ministério da Ciência, Tecnologia e Inovações","Instituições Científicas, Tecnológicas e de Inovação (ICTI) e seus Membros","Programa de Estímulo à Interação Universidade-Empresa para o Apoio à Inovação",2000-01-01,"Não se aplica","Não se aplica",10168/2000,2000-12-30,,"Art.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produtivo.",#N/A,"Programa com ação orçamentária associada","Lei ordinária",https://www.planalto.gov.br/ccivil_03/leis/L10168.htm,"Programa Governamental","Desenvolvimento Econômico",Educação,,,"Universidades e centros de pesquisas"</t>
  </si>
  <si>
    <t>352,Educação,"Ministério da Fazenda","Instituições Científicas, Tecnológicas e de Inovação (ICTI) e seus Membros","Programa de Estímulo à Reestruturação e ao Fortalecimento das Instituições de Ensino Superior (PROIES)",2012-01-01,559/2012,"05 de março de 2012",12688/2012,2012-07-19,,"Art. 3º É instituído o Programa de Estímulo à Reestruturação e ao Fortalecimento das Instituições de Ensino Superior (Proies), com o objetivo de assegurar condições para a continuidade das atividades de entidades mantenedoras de instituições integrantes: (Vide Lei nº 12.989, de 2014)</t>
  </si>
  <si>
    <t>I - do sistema de ensino federal</t>
  </si>
  <si>
    <t xml:space="preserve"> eII - (VETADO).§ 1º O programa previsto no caput tem por objeto viabilizar:I - a manutenção dos níveis de matrículas ativas de alunos</t>
  </si>
  <si>
    <t>II - a qualidade do ensino, nos termos estabelecidos pelo Ministério da Educação (MEC)</t>
  </si>
  <si>
    <t>III - a recuperação dos créditos tributários da União</t>
  </si>
  <si>
    <t xml:space="preserve"> e IV - a ampliação da oferta de bolsas de estudo integrais para estudantes de cursos de graduação nas Instituições de Ensino Superior (IES) participantes do programa.",#N/A,"Programa com ação orçamentária associada","Lei ordinária",https://www.planalto.gov.br/ccivil_03/_ato2011-2014/2012/Lei/L12688.htm,"Programa Governamental",Social,Educação,,,"Sistema de ensino superior federal"</t>
  </si>
  <si>
    <t>352,Educação,"Ministério da Educação","Instituições Científicas, Tecnológicas e de Inovação (ICTI) e seus Membros","Programa de Estímulo à Reestruturação e ao Fortalecimento das Instituições de Ensino Superior (PROIES)",2012-01-01,559/2012,"05 de março de 2012",12688/2012,2012-07-19,,"Art. 3º É instituído o Programa de Estímulo à Reestruturação e ao Fortalecimento das Instituições de Ensino Superior (Proies), com o objetivo de assegurar condições para a continuidade das atividades de entidades mantenedoras de instituições integrantes: (Vide Lei nº 12.989, de 2014)</t>
  </si>
  <si>
    <t>352,Educação,"Ministério de Minas e Energia","Instituições Científicas, Tecnológicas e de Inovação (ICTI) e seus Membros","Programa de Estímulo à Reestruturação e ao Fortalecimento das Instituições de Ensino Superior (PROIES)",2012-01-01,559/2012,"05 de março de 2012",12688/2012,2012-07-19,,"Art. 3º É instituído o Programa de Estímulo à Reestruturação e ao Fortalecimento das Instituições de Ensino Superior (Proies), com o objetivo de assegurar condições para a continuidade das atividades de entidades mantenedoras de instituições integrantes: (Vide Lei nº 12.989, de 2014)</t>
  </si>
  <si>
    <t>352,Educação,"Ministério do Planejamento, Orçamento e Gestão","Instituições Científicas, Tecnológicas e de Inovação (ICTI) e seus Membros","Programa de Estímulo à Reestruturação e ao Fortalecimento das Instituições de Ensino Superior (PROIES)",2012-01-01,559/2012,"05 de março de 2012",12688/2012,2012-07-19,,"Art. 3º É instituído o Programa de Estímulo à Reestruturação e ao Fortalecimento das Instituições de Ensino Superior (Proies), com o objetivo de assegurar condições para a continuidade das atividades de entidades mantenedoras de instituições integrantes: (Vide Lei nº 12.989, de 2014)</t>
  </si>
  <si>
    <t>353,Saúde,"Ministério da Fazenda","Instituições, Equipamentos e Profissionais da Saúde</t>
  </si>
  <si>
    <t xml:space="preserve"> Usuários do Sistema de Saúde","Programa de Financiamento Preferencial às Instituições Filantrópicas e Sem Fins Lucrativos (Pro-Santas Casas)",2017-01-01,"Não se aplica","Não se aplica",13479/2017,2017-09-06,,"Art. 1º Fica criado, no âmbito das instituições financeiras oficiais federais, o Programa de Financiamento Preferencial às Instituições Filantrópicas e Sem Fins Lucrativos (Pro-Santas Casas), para atender instituições filantrópicas e sem fins lucrativos que participam de forma complementar do Sistema Único de Saúde (SUS) ao amparo do disposto no § 1º do art. 199 da Constituição Federal .",#N/A,"Programa sem ação orçamentária associada","Lei ordinária",https://www2.camara.leg.br/legin/fed/lei/2017/lei-13479-5-setembro-2017-785428-publicacaooriginal-153702-pl.html,"Programa Governamental",Social,Saúde,,,"Art. 1º Fica criado, no âmbito das instituições financeiras oficiais federais, o Programa de Financiamento Preferencial às Instituições Filantrópicas e Sem Fins Lucrativos (Pro-Santas Casas), para atender instituições filantrópicas e sem fins lucrativos que participam de forma complementar do Sistema Único de Saúde (SUS) ao amparo do disposto no § 1º do art. 199 da Constituição Federal . Parágrafo único. O acesso ao Pro-Santas Casas independe da existência de saldos devedores ou da situação de adimplência das instituições filantrópicas e sem fins lucrativos em relação a operações de crédito existentes na data da contratação e que não tenham sido realizadas ao amparo desta Lei."</t>
  </si>
  <si>
    <t>354,Saúde,"Ministério da Fazenda","Instituições Científicas, Tecnológicas e de Inovação (ICTI) e seus Membros","Programa de Fomento à Pesquisa em Saúde",2001-01-01,"Não se aplica","Não se aplica",10332/2001,2001-12-20,,"Art. 2o Os Programas referidos no art. 1o desta Lei, previstos na Lei no 9.989, de 21 de julho de 2000, objetivam incentivar o desenvolvimento científico e tecnológico brasileiro, por meio de financiamento de atividades de pesquisa e desenvolvimento científico-tecnológico de interesse das áreas do agronegócio, da saúde, da biotecnologia e recursos genéticos, do setor aeronáutico e da inovação para a competitividade.",#N/A,"Programa com ação orçamentária associada","Lei ordinária",https://www.planalto.gov.br/ccivil_03/leis/leis_2001/l10332.htm,"Programa Governamental",Social,Saúde,,,"Universidades e centros de pesquisas"</t>
  </si>
  <si>
    <t>354,Saúde,"Ministério da Ciência, Tecnologia e Inovações","Instituições Científicas, Tecnológicas e de Inovação (ICTI) e seus Membros","Programa de Fomento à Pesquisa em Saúde",2001-01-01,"Não se aplica","Não se aplica",10332/2001,2001-12-20,,"Art. 2o Os Programas referidos no art. 1o desta Lei, previstos na Lei no 9.989, de 21 de julho de 2000, objetivam incentivar o desenvolvimento científico e tecnológico brasileiro, por meio de financiamento de atividades de pesquisa e desenvolvimento científico-tecnológico de interesse das áreas do agronegócio, da saúde, da biotecnologia e recursos genéticos, do setor aeronáutico e da inovação para a competitividade.",#N/A,"Programa com ação orçamentária associada","Lei ordinária",https://www.planalto.gov.br/ccivil_03/leis/leis_2001/l10332.htm,"Programa Governamental",Social,Saúde,,,"Universidades e centros de pesquisas"</t>
  </si>
  <si>
    <t>355,Agricultura,"Ministério da Fazenda","Trabalhadores e Trabalhadoras Rurais","Programa de Fomento às Atividades Produtivas Rurais",2011-01-01,535/2011,"03 de junho de 2011",12512/2011,2011-10-17,,"Art. 9º Fica instituído o Programa de Fomento às Atividades Produtivas Rurais, com os seguintes objetivos: ( Regulamento )</t>
  </si>
  <si>
    <t>I - estimular a geração de trabalho e renda com sustentabilidade</t>
  </si>
  <si>
    <t>II - promover a segurança alimentar e nutricional dos seus beneficiários</t>
  </si>
  <si>
    <t>III - incentivar a participação de seus beneficiários em ações de capacitação social, educacional, técnica e profissional</t>
  </si>
  <si>
    <t xml:space="preserve">IV - incentivar a organização associativa e cooperativa de seus beneficiários.",#N/A,"Programa sem ação orçamentária associada","Lei ordinária",https://www.planalto.gov.br/ccivil_03/_ato2011-2014/2011/lei/l12512.htm,"Programa Governamental",Infraestrutura,"Agropecuária e Agrária",,,"Art. 10. Poderão ser beneficiários do Programa de Fomento às Atividades Produtivas Rurais:&lt;br /&gt;I - os agricultores familiares e os demais beneficiários que se enquadrem nas disposições da Lei nº 11.326, de 24 de julho de 2006 </t>
  </si>
  <si>
    <t xml:space="preserve"> e&lt;br /&gt;II - outros grupos populacionais definidos como prioritários por ato do Poder Executivo.&lt;br /&gt;Art. 11. Para a participação no Programa de Fomento às Atividades Produtivas Rurais, a família interessada deverá atender, cumulativamente, às seguintes condições:&lt;br /&gt;I - encontrar-se em situação de extrema pobreza</t>
  </si>
  <si>
    <t xml:space="preserve"> e&lt;br /&gt;II - estar inscrita no Cadastro Único para Programas Sociais do Governo Federal - Cadúnico."</t>
  </si>
  <si>
    <t>355,Agricultura,"Ministério do Desenvolvimento Social e Combate à Fome","Trabalhadores e Trabalhadoras Rurais","Programa de Fomento às Atividades Produtivas Rurais",2011-01-01,535/2011,"03 de junho de 2011",12512/2011,2011-10-17,,"Art. 9º Fica instituído o Programa de Fomento às Atividades Produtivas Rurais, com os seguintes objetivos: ( Regulamento )</t>
  </si>
  <si>
    <t>355,Agricultura,"Ministério do Planejamento, Orçamento e Gestão","Trabalhadores e Trabalhadoras Rurais","Programa de Fomento às Atividades Produtivas Rurais",2011-01-01,535/2011,"03 de junho de 2011",12512/2011,2011-10-17,,"Art. 9º Fica instituído o Programa de Fomento às Atividades Produtivas Rurais, com os seguintes objetivos: ( Regulamento )</t>
  </si>
  <si>
    <t>355,Agricultura,"Ministério do Meio Ambiente","Trabalhadores e Trabalhadoras Rurais","Programa de Fomento às Atividades Produtivas Rurais",2011-01-01,535/2011,"03 de junho de 2011",12512/2011,2011-10-17,,"Art. 9º Fica instituído o Programa de Fomento às Atividades Produtivas Rurais, com os seguintes objetivos: ( Regulamento )</t>
  </si>
  <si>
    <t>355,Agricultura,"Ministério do Desenvolvimento Agrário","Trabalhadores e Trabalhadoras Rurais","Programa de Fomento às Atividades Produtivas Rurais",2011-01-01,535/2011,"03 de junho de 2011",12512/2011,2011-10-17,,"Art. 9º Fica instituído o Programa de Fomento às Atividades Produtivas Rurais, com os seguintes objetivos: ( Regulamento )</t>
  </si>
  <si>
    <t>356,Saúde,"Ministério da Justiça","Instituições, Equipamentos e Profissionais da Saúde</t>
  </si>
  <si>
    <t xml:space="preserve"> Usuários do Sistema de Saúde","Programa de Fortalecimento das Entidades Privadas Filantrópicas e das Entidades sem Fins Lucrativos que Atuam na Área da Saúde e que Participam de Forma Complementar do Sistema Único de Saúde (PROSUS)",2013-01-01,619/2013,"07 de junho de 2013",12873/2013,2013-10-25,2011-06-15,"Art. 24. O Prosus tem as seguintes finalidades:</t>
  </si>
  <si>
    <t>I - garantir o acesso e a qualidade de ações e serviços públicos de saúde oferecidos pelo SUS por entidades de saúde privadas filantrópicas e entidades de saúde sem fins lucrativos</t>
  </si>
  <si>
    <t>II - viabilizar a manutenção da capacidade e qualidade de atendimento das entidades referidas no art. 23</t>
  </si>
  <si>
    <t>III - promover a recuperação de créditos tributários e não tributários devidos à União</t>
  </si>
  <si>
    <t>IV - apoiar a recuperação econômica e financeira das entidades de saúde privadas filantrópicas e das entidades de saúde sem fins lucrativos.",#N/A,"Programa sem ação orçamentária associada","Lei ordinária",https://www.planalto.gov.br/ccivil_03/_ato2011-2014/2013/lei/L12873.htm,"Programa Governamental",Social,Saúde,,,"Art. 26. O Prosus aplica-se às entidades de saúde privadas filantrópicas e às entidades de saúde sem fins lucrativos que se encontrem em grave situação econômico-financeira, mediante a concessão de moratória e remissão das dívidas vencidas no âmbito da Secretaria da Receita Federal do Brasil e da Procuradoria-Geral da Fazenda Nacional, observadas as condições previstas nesta Lei."</t>
  </si>
  <si>
    <t>356,Saúde,"Ministério da Fazenda","Instituições, Equipamentos e Profissionais da Saúde</t>
  </si>
  <si>
    <t>356,Saúde,"Ministério da Agricultura, Pecuária e Abastecimento","Instituições, Equipamentos e Profissionais da Saúde</t>
  </si>
  <si>
    <t>356,Saúde,"Ministério da Saúde","Instituições, Equipamentos e Profissionais da Saúde</t>
  </si>
  <si>
    <t>356,Saúde,"Ministério do Planejamento, Orçamento e Gestão","Instituições, Equipamentos e Profissionais da Saúde</t>
  </si>
  <si>
    <t>356,Saúde,"Ministério do Desenvolvimento Social e Combate à Fome","Instituições, Equipamentos e Profissionais da Saúde</t>
  </si>
  <si>
    <t>356,Saúde,"Ministério de Minas e Energia","Instituições, Equipamentos e Profissionais da Saúde</t>
  </si>
  <si>
    <t>356,Saúde,"Ministério da Previdência Social","Instituições, Equipamentos e Profissionais da Saúde</t>
  </si>
  <si>
    <t>356,Saúde,"Ministério do Desenvolvimento Agrário","Instituições, Equipamentos e Profissionais da Saúde</t>
  </si>
  <si>
    <t>357,"Comércio e Serviços","Ministério da Justiça e Segurança Pública","Produtores, Empresários e outros Agentes dos Setores Econômicos","Programa de Garantia aos Setores Críticos (PGSC)",2021-01-01,"Não se aplica","Não se aplica",14148/2021,2021-05-04,,"§ 1º O Programa de Garantia aos Setores Críticos operacionalizado por meio do Fundo Garantidor para Investimentos (PGSC-FGI) será administrado pelo Banco Nacional de Desenvolvimento Econômico e Social (BNDES) e terá como objetivo a garantia do risco em operações de crédito contratadas com base na finalidade disposta na alínea d do inciso I do caput do art. 7º da Lei nº 12.087, de 11 de novembro de 2009.",#N/A,#N/A,"Lei ordinária",https://www.planalto.gov.br/ccivil_03/_ato2019-2022/2021/lei/l14148.htm,"Programa Governamental","Desenvolvimento Econômico","Indústria e Comércio",,,"Art. 8º Fica instituído o Programa de Garantia aos Setores Críticos (PGSC), destinado a empresas de direito privado, a associações, a fundações de direito privado e a sociedades cooperativas, excetuadas as sociedades de crédito, sem distinção em relação ao porte do beneficiário, que tenham sede ou estabelecimento no País."</t>
  </si>
  <si>
    <t>357,"Comércio e Serviços","Ministério da Economia","Produtores, Empresários e outros Agentes dos Setores Econômicos","Programa de Garantia aos Setores Críticos (PGSC)",2021-01-01,"Não se aplica","Não se aplica",14148/2021,2021-05-04,,"§ 1º O Programa de Garantia aos Setores Críticos operacionalizado por meio do Fundo Garantidor para Investimentos (PGSC-FGI) será administrado pelo Banco Nacional de Desenvolvimento Econômico e Social (BNDES) e terá como objetivo a garantia do risco em operações de crédito contratadas com base na finalidade disposta na alínea d do inciso I do caput do art. 7º da Lei nº 12.087, de 11 de novembro de 2009.",#N/A,#N/A,"Lei ordinária",https://www.planalto.gov.br/ccivil_03/_ato2019-2022/2021/lei/l14148.htm,"Programa Governamental","Desenvolvimento Econômico","Indústria e Comércio",,,"Art. 8º Fica instituído o Programa de Garantia aos Setores Críticos (PGSC), destinado a empresas de direito privado, a associações, a fundações de direito privado e a sociedades cooperativas, excetuadas as sociedades de crédito, sem distinção em relação ao porte do beneficiário, que tenham sede ou estabelecimento no País."</t>
  </si>
  <si>
    <t>357,"Comércio e Serviços","Ministério do Turismo","Produtores, Empresários e outros Agentes dos Setores Econômicos","Programa de Garantia aos Setores Críticos (PGSC)",2021-01-01,"Não se aplica","Não se aplica",14148/2021,2021-05-04,,"§ 1º O Programa de Garantia aos Setores Críticos operacionalizado por meio do Fundo Garantidor para Investimentos (PGSC-FGI) será administrado pelo Banco Nacional de Desenvolvimento Econômico e Social (BNDES) e terá como objetivo a garantia do risco em operações de crédito contratadas com base na finalidade disposta na alínea d do inciso I do caput do art. 7º da Lei nº 12.087, de 11 de novembro de 2009.",#N/A,#N/A,"Lei ordinária",https://www.planalto.gov.br/ccivil_03/_ato2019-2022/2021/lei/l14148.htm,"Programa Governamental","Desenvolvimento Econômico","Indústria e Comércio",,,"Art. 8º Fica instituído o Programa de Garantia aos Setores Críticos (PGSC), destinado a empresas de direito privado, a associações, a fundações de direito privado e a sociedades cooperativas, excetuadas as sociedades de crédito, sem distinção em relação ao porte do beneficiário, que tenham sede ou estabelecimento no País."</t>
  </si>
  <si>
    <t>358,Agricultura,"Ministério da Agricultura, Pecuária e Abastecimento","Trabalhadores e Trabalhadoras Rurais","Programa de Garantia da Atividade Agropecuária da Agricultura Familiar (PROAGRO)",2009-01-01,462/2009,"14 de maio de 2009",12058/2009,2009-10-13,,"Assegura ao agricultor familiar, na forma estabelecida pelo Conselho Monetário Nacional: I - a exoneração de obrigações financeiras relativas a operação de crédito rural de custeio ou de parcelas de investimento, cuja liquidação seja dificultada pela ocorrência de fenômenos naturais, pragas e doenças que atinjam rebanhos e plantações</t>
  </si>
  <si>
    <t xml:space="preserve"> II - a indenização de recursos próprios utilizados pelo produtor em custeio ou em investimento rural, quando ocorrerem perdas em virtude dos eventos citados no inciso I</t>
  </si>
  <si>
    <t xml:space="preserve"> III - a garantia de renda mínima da produção agropecuária vinculada ao custeio rural.’", ,NA,"Lei ordinária",https://www.planalto.gov.br/ccivil_03/_ato2007-2010/2009/lei/l12058.htm,"Programa Governamental",Social,"Agropecuária e Agrária",,,"Art. 1º Observado o disposto no artigo 1º da Lei nº 5.969, de 11 de dezembro de 1973, a cobertura do Programa de Garantia da Atividade Agropecuária (PROAGRO), no período agrícola de 1989/90, poderá, também, contemplar exclusivamente os recursos próprios aplicados pelos produtores em seus empreendimentos rurais.(Redação dada pela Lei 7890 de 1989)"</t>
  </si>
  <si>
    <t>358,Agricultura,"Ministério do Desenvolvimento Agrário","Trabalhadores e Trabalhadoras Rurais","Programa de Garantia da Atividade Agropecuária da Agricultura Familiar (PROAGRO)",2009-01-01,462/2009,"14 de maio de 2009",12058/2009,2009-10-13,,"Assegura ao agricultor familiar, na forma estabelecida pelo Conselho Monetário Nacional: I - a exoneração de obrigações financeiras relativas a operação de crédito rural de custeio ou de parcelas de investimento, cuja liquidação seja dificultada pela ocorrência de fenômenos naturais, pragas e doenças que atinjam rebanhos e plantações</t>
  </si>
  <si>
    <t xml:space="preserve">359,"Ciência e Tecnologia","Ministério da Justiça","Produtores,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</si>
  <si>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&lt;br /&gt;II - as empresas que comercializem, no País, os produtos referidos no inciso I</t>
  </si>
  <si>
    <t xml:space="preserve"> ou&lt;br /&gt;III - as empresas que tenham projeto aprovado para instalação, no País, de fábrica ou, no caso das empresas já instaladas, de novas plantas ou projetos industriais para produção de novos modelos desses produtos."</t>
  </si>
  <si>
    <t xml:space="preserve">359,Indústria,"Ministério da Justiça","Produtores,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</si>
  <si>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359,"Ciência e Tecnologia","Ministério das Relações Exteriores","Produtores,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</si>
  <si>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359,Indústria,"Ministério das Relações Exteriores","Produtores,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</si>
  <si>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359,"Ciência e Tecnologia","Ministério da Fazenda","Produtores,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</si>
  <si>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359,Indústria,"Ministério da Fazenda","Produtores,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</si>
  <si>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359,"Ciência e Tecnologia","Ministério da Educação","Produtores,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</si>
  <si>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359,Indústria,"Ministério da Educação","Produtores,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</si>
  <si>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359,"Ciência e Tecnologia","Ministério da Saúde","Produtores,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</si>
  <si>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359,Indústria,"Ministério da Saúde","Produtores,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</si>
  <si>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359,"Ciência e Tecnologia","Ministério do Desenvolvimento, Indústria e Comércio Exterior","Produtores,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</si>
  <si>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359,Indústria,"Ministério do Desenvolvimento, Indústria e Comércio Exterior","Produtores,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</si>
  <si>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359,"Ciência e Tecnologia","Ministério de Minas e Energia","Produtores,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</si>
  <si>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359,Indústria,"Ministério de Minas e Energia","Produtores,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</si>
  <si>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359,"Ciência e Tecnologia","Ministério das Comunicações","Produtores,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</si>
  <si>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359,Indústria,"Ministério das Comunicações","Produtores,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</si>
  <si>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359,"Ciência e Tecnologia","Ministério da Previdência Social","Produtores,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</si>
  <si>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359,Indústria,"Ministério da Previdência Social","Produtores,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</si>
  <si>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359,"Ciência e Tecnologia","Ministério da Cultura","Produtores,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</si>
  <si>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359,Indústria,"Ministério da Cultura","Produtores,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</si>
  <si>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359,"Ciência e Tecnologia","Ministério da Ciência, Tecnologia e Inovações","Produtores,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</si>
  <si>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359,Indústria,"Ministério da Ciência, Tecnologia e Inovações","Produtores,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</si>
  <si>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359,"Ciência e Tecnologia","Advocacia-Geral da União","Produtores,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</si>
  <si>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359,Indústria,"Advocacia-Geral da União","Produtores,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</si>
  <si>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359,"Ciência e Tecnologia","Secretaria de Portos","Produtores,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</si>
  <si>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 xml:space="preserve">359,Indústria,"Secretaria de Portos","Produtores, Empresários e outros Agentes dos Setores Econômicos","Programa de Incentivo à Inovação Tecnológica e Adensamento da Cadeia Produtiva de Veículos Automotores",2012-01-01,563/2012,"04 de abril de 2012",12715/2012,2012-09-18,2012-07-16,"Art.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(Regulamento)",#N/A,"Programa com ação orçamentária associada","Lei ordinária",https://www.planalto.gov.br/ccivil_03/_ato2011-2014/2012/lei/l12715.htm,"Programa Governamental","Desenvolvimento Econômico","Indústria e Comércio",,,"§ 2º Poderão habilitar-se ao INOVAR-AUTO:&lt;br /&gt;I - as empresas que produzam, no País, os produtos classificados nas posições 87.01 a 87.06 da Tabela de Incidência do Imposto sobre Produtos Industrializados - TIPI, aprovada pelo Decreto nº 7.660, de 23 de dezembro de 2011 </t>
  </si>
  <si>
    <t>360,Energia,"Ministério da Fazenda","Produtores, Empresários e outros Agentes dos Setores Econômicos","Programa de Incentivo às Fontes Alternativas de Energia Elétrica (Proinfa)",2002-01-01,14/2001,"21 de dezembro de 2001",10438/2002,2002-04-29,2002-04-17,"Art. 3º  Fica instituído o Programa de Incentivo às Fontes Alternativas de Energia Elétrica - Proinfa, com o objetivo de aumentar a participação da energia elétrica produzida por empreendimentos de Produtores Independentes Autônomos, concebidos com base em fontes eólica, pequenas centrais hidrelétricas e biomassa, no Sistema Elétrico Interligado Nacional",#N/A,"Programa com ação orçamentária associada","Lei ordinária",https://www.planalto.gov.br/ccivil_03/leis/2002/l10438.htm,"Programa Governamental",Infraestrutura,Infraestrutura,,,"Setor de transporte rodoviário de cargas, em especial o transportador autônomo de cargas."</t>
  </si>
  <si>
    <t>360,Energia,"Ministério do Desenvolvimento, Indústria e Comércio Exterior","Produtores, Empresários e outros Agentes dos Setores Econômicos","Programa de Incentivo às Fontes Alternativas de Energia Elétrica (Proinfa)",2002-01-01,14/2001,"21 de dezembro de 2001",10438/2002,2002-04-29,2002-04-17,"Art. 3º  Fica instituído o Programa de Incentivo às Fontes Alternativas de Energia Elétrica - Proinfa, com o objetivo de aumentar a participação da energia elétrica produzida por empreendimentos de Produtores Independentes Autônomos, concebidos com base em fontes eólica, pequenas centrais hidrelétricas e biomassa, no Sistema Elétrico Interligado Nacional",#N/A,"Programa com ação orçamentária associada","Lei ordinária",https://www.planalto.gov.br/ccivil_03/leis/2002/l10438.htm,"Programa Governamental",Infraestrutura,Infraestrutura,,,"Setor de transporte rodoviário de cargas, em especial o transportador autônomo de cargas."</t>
  </si>
  <si>
    <t>360,Energia,"Ministério de Minas e Energia","Produtores, Empresários e outros Agentes dos Setores Econômicos","Programa de Incentivo às Fontes Alternativas de Energia Elétrica (Proinfa)",2002-01-01,14/2001,"21 de dezembro de 2001",10438/2002,2002-04-29,2002-04-17,"Art. 3º  Fica instituído o Programa de Incentivo às Fontes Alternativas de Energia Elétrica - Proinfa, com o objetivo de aumentar a participação da energia elétrica produzida por empreendimentos de Produtores Independentes Autônomos, concebidos com base em fontes eólica, pequenas centrais hidrelétricas e biomassa, no Sistema Elétrico Interligado Nacional",#N/A,"Programa com ação orçamentária associada","Lei ordinária",https://www.planalto.gov.br/ccivil_03/leis/2002/l10438.htm,"Programa Governamental",Infraestrutura,Infraestrutura,,,"Setor de transporte rodoviário de cargas, em especial o transportador autônomo de cargas."</t>
  </si>
  <si>
    <t>360,Energia,"Casa Civil da Presidência da República","Produtores, Empresários e outros Agentes dos Setores Econômicos","Programa de Incentivo às Fontes Alternativas de Energia Elétrica (Proinfa)",2002-01-01,14/2001,"21 de dezembro de 2001",10438/2002,2002-04-29,2002-04-17,"Art. 3º  Fica instituído o Programa de Incentivo às Fontes Alternativas de Energia Elétrica - Proinfa, com o objetivo de aumentar a participação da energia elétrica produzida por empreendimentos de Produtores Independentes Autônomos, concebidos com base em fontes eólica, pequenas centrais hidrelétricas e biomassa, no Sistema Elétrico Interligado Nacional",#N/A,"Programa com ação orçamentária associada","Lei ordinária",https://www.planalto.gov.br/ccivil_03/leis/2002/l10438.htm,"Programa Governamental",Infraestrutura,Infraestrutura,,,"Setor de transporte rodoviário de cargas, em especial o transportador autônomo de cargas."</t>
  </si>
  <si>
    <t>361,"Ciência e Tecnologia","Ministério da Fazenda","População em Geral","Programa de Inclusão Digital",2005-01-01,"Não se aplica","Não se aplica",11196/2005,2005-11-22,,"Sem especificação",#N/A,"Programa sem ação orçamentária associada","Lei ordinária",https://www.planalto.gov.br/ccivil_03/_ato2004-2006/2005/lei/l11196.htm,"Programa Governamental",Social,"Ciência e Tecnologia",,,"Sem especificação"</t>
  </si>
  <si>
    <t>361,"Ciência e Tecnologia","Ministério do Desenvolvimento, Indústria e Comércio Exterior","População em Geral","Programa de Inclusão Digital",2005-01-01,"Não se aplica","Não se aplica",11196/2005,2005-11-22,,"Sem especificação",#N/A,"Programa sem ação orçamentária associada","Lei ordinária",https://www.planalto.gov.br/ccivil_03/_ato2004-2006/2005/lei/l11196.htm,"Programa Governamental",Social,"Ciência e Tecnologia",,,"Sem especificação"</t>
  </si>
  <si>
    <t>361,"Ciência e Tecnologia","Ministério da Previdência Social","População em Geral","Programa de Inclusão Digital",2005-01-01,"Não se aplica","Não se aplica",11196/2005,2005-11-22,,"Sem especificação",#N/A,"Programa sem ação orçamentária associada","Lei ordinária",https://www.planalto.gov.br/ccivil_03/_ato2004-2006/2005/lei/l11196.htm,"Programa Governamental",Social,"Ciência e Tecnologia",,,"Sem especificação"</t>
  </si>
  <si>
    <t>362,"Ciência e Tecnologia","Ministério da Fazenda","Instituições Científicas, Tecnológicas e de Inovação (ICTI) e seus Membros","Programa de Inovação para Competitividade",2001-01-01,"Não se aplica","Não se aplica",10332/2001,2001-12-20,,"Art. 2o Os Programas referidos no art. 1o desta Lei, previstos na Lei no 9.989, de 21 de julho de 2000, objetivam incentivar o desenvolvimento científico e tecnológico brasileiro, por meio de financiamento de atividades de pesquisa e desenvolvimento científico-tecnológico de interesse das áreas do agronegócio, da saúde, da biotecnologia e recursos genéticos, do setor aeronáutico e da inovação para a competitividade.",#N/A,"Programa sem ação orçamentária associada","Lei ordinária",https://www.planalto.gov.br/ccivil_03/leis/leis_2001/l10332.htm,"Programa Governamental","Desenvolvimento Econômico","Ciência e Tecnologia",,,"Universidades e centros de pesquisas"</t>
  </si>
  <si>
    <t>362,"Ciência e Tecnologia","Ministério da Ciência, Tecnologia e Inovações","Instituições Científicas, Tecnológicas e de Inovação (ICTI) e seus Membros","Programa de Inovação para Competitividade",2001-01-01,"Não se aplica","Não se aplica",10332/2001,2001-12-20,,"Art. 2o Os Programas referidos no art. 1o desta Lei, previstos na Lei no 9.989, de 21 de julho de 2000, objetivam incentivar o desenvolvimento científico e tecnológico brasileiro, por meio de financiamento de atividades de pesquisa e desenvolvimento científico-tecnológico de interesse das áreas do agronegócio, da saúde, da biotecnologia e recursos genéticos, do setor aeronáutico e da inovação para a competitividade.",#N/A,"Programa sem ação orçamentária associada","Lei ordinária",https://www.planalto.gov.br/ccivil_03/leis/leis_2001/l10332.htm,"Programa Governamental","Desenvolvimento Econômico","Ciência e Tecnologia",,,"Universidades e centros de pesquisas"</t>
  </si>
  <si>
    <t>363,"Desporto e Lazer","Ministério da Fazenda","Produtores, Empresários e outros Agentes dos Setores Econômicos","Programa de Modernização da Gestão e de Responsabilidade Fiscal do Futebol Brasileiro",2015-01-01,671/2015,"20 de março de 2015",13155/2015,2015-08-05,2015-07-13,"Art. 2º Fica criado o Programa de Modernização da Gestão e de Responsabilidade Fiscal do Futebol Brasileiro - PROFUT, com o objetivo de promover a gestão transparente e democrática e o equilíbrio financeiro das entidades desportivas profissionais de futebol.",#N/A,"Programa sem ação orçamentária associada","Lei ordinária",https://www.planalto.gov.br/ccivil_03/_ato2015-2018/2015/lei/l13155.htm,"Programa Governamental","Desenvolvimento Econômico","Turismo, Desporto e Lazer",,,"Art. 3º A adesão ao Profut dar-se-á com o requerimento das entidades desportivas profissionais de futebol do parcelamento de que trata a Seção II deste Capítulo.&lt;br /&gt;Parágrafo único. Para aderir ao Profut, as entidades desportivas profissionais de futebol deverão apresentar os seguintes documentos:&lt;br /&gt;I - estatuto social ou contrato social e atos de designação e responsabilidade de seus gestores</t>
  </si>
  <si>
    <t>&lt;br /&gt;II - demonstrações financeiras e contábeis, nos termos da legislação aplicável</t>
  </si>
  <si>
    <t xml:space="preserve"> e&lt;br /&gt;III - relação das operações de antecipação de receitas realizadas, assinada pelos dirigentes e pelo conselho fiscal."</t>
  </si>
  <si>
    <t>363,"Desporto e Lazer","Ministério do Trabalho e Emprego","Produtores, Empresários e outros Agentes dos Setores Econômicos","Programa de Modernização da Gestão e de Responsabilidade Fiscal do Futebol Brasileiro",2015-01-01,671/2015,"20 de março de 2015",13155/2015,2015-08-05,2015-07-13,"Art. 2º Fica criado o Programa de Modernização da Gestão e de Responsabilidade Fiscal do Futebol Brasileiro - PROFUT, com o objetivo de promover a gestão transparente e democrática e o equilíbrio financeiro das entidades desportivas profissionais de futebol.",#N/A,"Programa sem ação orçamentária associada","Lei ordinária",https://www.planalto.gov.br/ccivil_03/_ato2015-2018/2015/lei/l13155.htm,"Programa Governamental","Desenvolvimento Econômico","Turismo, Desporto e Lazer",,,"Art. 3º A adesão ao Profut dar-se-á com o requerimento das entidades desportivas profissionais de futebol do parcelamento de que trata a Seção II deste Capítulo.&lt;br /&gt;Parágrafo único. Para aderir ao Profut, as entidades desportivas profissionais de futebol deverão apresentar os seguintes documentos:&lt;br /&gt;I - estatuto social ou contrato social e atos de designação e responsabilidade de seus gestores</t>
  </si>
  <si>
    <t>363,"Desporto e Lazer","Ministério do Planejamento, Orçamento e Gestão","Produtores, Empresários e outros Agentes dos Setores Econômicos","Programa de Modernização da Gestão e de Responsabilidade Fiscal do Futebol Brasileiro",2015-01-01,671/2015,"20 de março de 2015",13155/2015,2015-08-05,2015-07-13,"Art. 2º Fica criado o Programa de Modernização da Gestão e de Responsabilidade Fiscal do Futebol Brasileiro - PROFUT, com o objetivo de promover a gestão transparente e democrática e o equilíbrio financeiro das entidades desportivas profissionais de futebol.",#N/A,"Programa sem ação orçamentária associada","Lei ordinária",https://www.planalto.gov.br/ccivil_03/_ato2015-2018/2015/lei/l13155.htm,"Programa Governamental","Desenvolvimento Econômico","Turismo, Desporto e Lazer",,,"Art. 3º A adesão ao Profut dar-se-á com o requerimento das entidades desportivas profissionais de futebol do parcelamento de que trata a Seção II deste Capítulo.&lt;br /&gt;Parágrafo único. Para aderir ao Profut, as entidades desportivas profissionais de futebol deverão apresentar os seguintes documentos:&lt;br /&gt;I - estatuto social ou contrato social e atos de designação e responsabilidade de seus gestores</t>
  </si>
  <si>
    <t>363,"Desporto e Lazer","Ministério do Esporte","Produtores, Empresários e outros Agentes dos Setores Econômicos","Programa de Modernização da Gestão e de Responsabilidade Fiscal do Futebol Brasileiro",2015-01-01,671/2015,"20 de março de 2015",13155/2015,2015-08-05,2015-07-13,"Art. 2º Fica criado o Programa de Modernização da Gestão e de Responsabilidade Fiscal do Futebol Brasileiro - PROFUT, com o objetivo de promover a gestão transparente e democrática e o equilíbrio financeiro das entidades desportivas profissionais de futebol.",#N/A,"Programa sem ação orçamentária associada","Lei ordinária",https://www.planalto.gov.br/ccivil_03/_ato2015-2018/2015/lei/l13155.htm,"Programa Governamental","Desenvolvimento Econômico","Turismo, Desporto e Lazer",,,"Art. 3º A adesão ao Profut dar-se-á com o requerimento das entidades desportivas profissionais de futebol do parcelamento de que trata a Seção II deste Capítulo.&lt;br /&gt;Parágrafo único. Para aderir ao Profut, as entidades desportivas profissionais de futebol deverão apresentar os seguintes documentos:&lt;br /&gt;I - estatuto social ou contrato social e atos de designação e responsabilidade de seus gestores</t>
  </si>
  <si>
    <t>363,"Desporto e Lazer","Advocacia-Geral da União","Produtores, Empresários e outros Agentes dos Setores Econômicos","Programa de Modernização da Gestão e de Responsabilidade Fiscal do Futebol Brasileiro",2015-01-01,671/2015,"20 de março de 2015",13155/2015,2015-08-05,2015-07-13,"Art. 2º Fica criado o Programa de Modernização da Gestão e de Responsabilidade Fiscal do Futebol Brasileiro - PROFUT, com o objetivo de promover a gestão transparente e democrática e o equilíbrio financeiro das entidades desportivas profissionais de futebol.",#N/A,"Programa sem ação orçamentária associada","Lei ordinária",https://www.planalto.gov.br/ccivil_03/_ato2015-2018/2015/lei/l13155.htm,"Programa Governamental","Desenvolvimento Econômico","Turismo, Desporto e Lazer",,,"Art. 3º A adesão ao Profut dar-se-á com o requerimento das entidades desportivas profissionais de futebol do parcelamento de que trata a Seção II deste Capítulo.&lt;br /&gt;Parágrafo único. Para aderir ao Profut, as entidades desportivas profissionais de futebol deverão apresentar os seguintes documentos:&lt;br /&gt;I - estatuto social ou contrato social e atos de designação e responsabilidade de seus gestores</t>
  </si>
  <si>
    <t>364,Indústria,"Ministério da Fazenda","Produtores, Empresários e outros Agentes dos Setores Econômicos","Programa de Modernização do Parque Industrial Nacional (Modermaq)",2004-01-01,197/2004,"08 de julho de 2004",10978/2004,2004-12-08,,"Art. 1º Fica criado o Programa de Modernização do Parque Industrial Nacional - Modermaq, com a finalidade de promover e incentivar a modernização geral da indústria e a dinamização do setor de bens de capital.",#N/A,"Programa com ação orçamentária associada","Lei ordinária",http://www.planalto.gov.br/ccivil_03/_ato2004-2006/2004/lei/L10.978.htm,"Programa Governamental",Infraestrutura,"Indústria e Comércio",,,"Setor industrial"</t>
  </si>
  <si>
    <t>364,Indústria,"Ministério do Trabalho e Emprego","Produtores, Empresários e outros Agentes dos Setores Econômicos","Programa de Modernização do Parque Industrial Nacional (Modermaq)",2004-01-01,197/2004,"08 de julho de 2004",10978/2004,2004-12-08,,"Art. 1º Fica criado o Programa de Modernização do Parque Industrial Nacional - Modermaq, com a finalidade de promover e incentivar a modernização geral da indústria e a dinamização do setor de bens de capital.",#N/A,"Programa com ação orçamentária associada","Lei ordinária",http://www.planalto.gov.br/ccivil_03/_ato2004-2006/2004/lei/L10.978.htm,"Programa Governamental",Infraestrutura,"Indústria e Comércio",,,"Setor industrial"</t>
  </si>
  <si>
    <t>364,Indústria,"Ministério das Cidades","Produtores, Empresários e outros Agentes dos Setores Econômicos","Programa de Modernização do Parque Industrial Nacional (Modermaq)",2004-01-01,197/2004,"08 de julho de 2004",10978/2004,2004-12-08,,"Art. 1º Fica criado o Programa de Modernização do Parque Industrial Nacional - Modermaq, com a finalidade de promover e incentivar a modernização geral da indústria e a dinamização do setor de bens de capital.",#N/A,"Programa com ação orçamentária associada","Lei ordinária",http://www.planalto.gov.br/ccivil_03/_ato2004-2006/2004/lei/L10.978.htm,"Programa Governamental",Infraestrutura,"Indústria e Comércio",,,"Setor industrial"</t>
  </si>
  <si>
    <t>365,Indústria,"Ministério da Fazenda","Produtores, Empresários e outros Agentes dos Setores Econômicos","Programa de Parcerias de Investimentos (PPI)",2016-01-01,727/2016,"13 de maio de 2016",13334/2016,2016-09-13,2016-09-09,"Art. 2º São objetivos do PPI:</t>
  </si>
  <si>
    <t>I - ampliar as oportunidades de investimento e emprego e estimular o desenvolvimento tecnológico e industrial, em harmonia com as metas de desenvolvimento social e econômico do País</t>
  </si>
  <si>
    <t>II - garantir a expansão com qualidade da infraestrutura pública, com tarifas adequadas</t>
  </si>
  <si>
    <t>III - promover ampla e justa competição na celebração das parcerias e na prestação dos serviços</t>
  </si>
  <si>
    <t>IV - assegurar a estabilidade e a segurança jurídica, com a garantia da mínima intervenção nos negócios e investimentos</t>
  </si>
  <si>
    <t xml:space="preserve">  V - fortalecer o papel regulador do Estado e a autonomia das entidades estatais de regulação</t>
  </si>
  <si>
    <t xml:space="preserve"> e           (Redação dada pela Lei nº 13.901, de 2019)</t>
  </si>
  <si>
    <t>VI - fortalecer políticas nacionais de integração dos diferentes modais de transporte de pessoas e bens, em conformidade com as políticas de desenvolvimento nacional, regional e urbano, de defesa nacional, de meio ambiente e de segurança das populações, formuladas pelas diversas esferas de governo.          (Incluído pela Lei nº 13.901, de 2019)",#N/A,"Programa sem ação orçamentária associada","Lei ordinária",https://www.planalto.gov.br/ccivil_03/_ato2015-2018/2016/lei/l13334.htm,"Programa Governamental",Infraestrutura,"Indústria e Comércio",,,"§ 1º Podem integrar o PPI:&lt;br /&gt;I - os empreendimentos públicos de infraestrutura em execução ou a serem executados por meio de contratos de parceria celebrados pela administração pública direta e indireta da União</t>
  </si>
  <si>
    <t>&lt;br /&gt;II - os empreendimentos públicos de infraestrutura que, por delegação ou com o fomento da União, sejam executados por meio de contratos de parceria celebrados pela administração pública direta ou indireta dos Estados, do Distrito Federal ou dos Municípios</t>
  </si>
  <si>
    <t xml:space="preserve"> e&lt;br /&gt;III - as demais medidas do Programa Nacional de Desestatização a que se refere a Lei nº 9.491, de 9 de setembro de 1997.IV - as obras e os serviços de engenharia de interesse estratégico.     (Incluído pela Lei nº 13.901, de 2019)"</t>
  </si>
  <si>
    <t>365,Indústria,"Ministério dos Transportes, Portos e Aviação Civil","Produtores, Empresários e outros Agentes dos Setores Econômicos","Programa de Parcerias de Investimentos (PPI)",2016-01-01,727/2016,"13 de maio de 2016",13334/2016,2016-09-13,2016-09-09,"Art. 2º São objetivos do PPI:</t>
  </si>
  <si>
    <t>365,Indústria,"Ministério das Minas e Energia","Produtores, Empresários e outros Agentes dos Setores Econômicos","Programa de Parcerias de Investimentos (PPI)",2016-01-01,727/2016,"13 de maio de 2016",13334/2016,2016-09-13,2016-09-09,"Art. 2º São objetivos do PPI:</t>
  </si>
  <si>
    <t>365,Indústria,"Ministério do Planejamento, Desenvolvimento e Gestão","Produtores, Empresários e outros Agentes dos Setores Econômicos","Programa de Parcerias de Investimentos (PPI)",2016-01-01,727/2016,"13 de maio de 2016",13334/2016,2016-09-13,2016-09-09,"Art. 2º São objetivos do PPI:</t>
  </si>
  <si>
    <t>365,Indústria,"Ministério do Meio Ambiente","Produtores, Empresários e outros Agentes dos Setores Econômicos","Programa de Parcerias de Investimentos (PPI)",2016-01-01,727/2016,"13 de maio de 2016",13334/2016,2016-09-13,2016-09-09,"Art. 2º São objetivos do PPI:</t>
  </si>
  <si>
    <t>366,"Previdência Social","Ministério da Previdência Social","Comunidades Escolares e seus Membros (Educação Básica, Educação Profissional, Técnica/Tecnológica e Continuada)","Programa de Previdência Social aos Estudantes ",1982-01-01,"Não se aplica","Não se aplica",7004/1982,1982-06-25,,"Sem especificação",#N/A,"Programa sem ação orçamentária associada","Lei ordinária",https://www.planalto.gov.br/ccivil_03/leis/1980-1988/l7004.htm,"Programa Governamental",Social,Previdência,,,"Art. 2º - Considera-se estudante, para os efeitos desta Lei, aquele ainda não incluído entre os segurados obrigatórios da Previdência Social e que esteja matriculado em estabelecimento de ensino de 1º e 2º graus, em cursos universitários ou de formação profissional, devidamente reconhecidos ou autorizados pelos competentes órgãos do Poder Executivo Federal ou Estadual."</t>
  </si>
  <si>
    <t>367,Trabalho,"Ministério da Fazenda","Trabalhadores e Trabalhadoras Urbanos","Programa de Proteção ao Emprego (PPE)",2015-01-01,680/2015,"07 de julho de 2015",13189/2015,2015-11-20,,"Art. 1º Fica instituído o Programa de Proteção ao Emprego - PPE, com os seguintes objetivos:</t>
  </si>
  <si>
    <t>I - possibilitar a preservação dos empregos em momentos de retração da atividade econômica</t>
  </si>
  <si>
    <t>II - favorecer a recuperação econômico - financeira das empresas</t>
  </si>
  <si>
    <t>III - sustentar a demanda agregada durante momentos de adversidade, para facilitar a recuperação da economia</t>
  </si>
  <si>
    <t>IV - estimular a produtividade do trabalho por meio do aumento da duração do vínculo empregatício</t>
  </si>
  <si>
    <t>V - fomentar a negociação coletiva e aperfeiçoar as relações de emprego.",#N/A,"Programa sem ação orçamentária associada","Lei ordinária",http://www.planalto.gov.br/ccivil_03/_Ato2015-2018/2015/Lei/l13189.htm,"Programa Governamental","Desenvolvimento Econômico","Trabalho e Emprego",,,"Art. 2º Podem aderir ao PPE as empresas de todos os setores em situação de dificuldade econômico-financeira que celebrarem acordo coletivo de trabalho específico de redução de jornada e de salário.&lt;br /&gt;§ 1º A adesão ao PPE pode ser feita até 31 de dezembro de 2016, e o prazo máximo de permanência no programa é de vinte e quatro meses, respeitada a data de extinção do programa.&lt;br /&gt;§ 2º Tem prioridade de adesão a empresa que demonstre observar a cota de pessoas com deficiência."</t>
  </si>
  <si>
    <t>367,Trabalho,"Ministério do Trabalho e Previdência Social","Trabalhadores e Trabalhadoras Urbanos","Programa de Proteção ao Emprego (PPE)",2015-01-01,680/2015,"07 de julho de 2015",13189/2015,2015-11-20,,"Art. 1º Fica instituído o Programa de Proteção ao Emprego - PPE, com os seguintes objetivos:</t>
  </si>
  <si>
    <t>368,"Comércio e Serviços","Ministério do Turismo","Produtores, Empresários e outros Agentes dos Setores Econômicos","Programa de Qualificação dos Serviços Turísticos",2007-01-01,"Não se aplica","Não se aplica",11637/2007,2007-12-28,,"Art. 2o  São objetivos do programa:</t>
  </si>
  <si>
    <t>I – a preservação da imagem interna e externa da indústria do turismo nacional</t>
  </si>
  <si>
    <t>II – o estabelecimento e a manutenção da confiança do turista no produto turístico brasileiro</t>
  </si>
  <si>
    <t>III – a ampliação e o aperfeiçoamento dos serviços colocados à disposição do turista.",#N/A,"Programa com ação orçamentária associada","Lei ordinária",http://www.planalto.gov.br/ccivil_03/_ato2007-2010/2007/lei/l11637.htm,"Programa Governamental","Desenvolvimento Econômico","Turismo, Desporto e Lazer",,,"empresas ou entidades prestadoras de serviços turísticos no território nacional."</t>
  </si>
  <si>
    <t>368,Turismo,"Ministério do Turismo","Produtores, Empresários e outros Agentes dos Setores Econômicos","Programa de Qualificação dos Serviços Turísticos",2007-01-01,"Não se aplica","Não se aplica",11637/2007,2007-12-28,,"Art. 2o  São objetivos do programa:</t>
  </si>
  <si>
    <t>369,"Encargos Especiais","Ministério da Fazenda","Administração Pública e Servidores Públicos","Programa de Recuperação Fiscal (Refis)",2000-01-01,2004-6/2000,"13 de março de 2000",9964/2000,2000-04-11,,"Art. 1o É instituído o Programa de Recuperação Fiscal – Refis, destinado a promover a regularização de créditos da União, decorrentes de débitos de pessoas jurídicas, relativos a tributos e contribuições, administrados pela Secretaria da Receita Federal e pelo Instituto Nacional do Seguro Social – INSS, com vencimento até 29 de fevereiro de 2000, constituídos ou não, inscritos ou não em dívida ativa, ajuizados ou a ajuizar, com exigibilidade suspensa ou não, inclusive os decorrentes de falta de recolhimento de valores retidos.                   (Vide Lei nº 10.189, de 2001)",#N/A,"Programa sem ação orçamentária associada","Lei ordinária",https://www.planalto.gov.br/ccivil_03/leis/l9964.htm,"Programa Governamental","Desenvolvimento Econômico","Política Econômica",,,"Sem especificação"</t>
  </si>
  <si>
    <t>369,"Encargos Especiais","Ministério da Agricultura, Pecuária e Abastecimento","Administração Pública e Servidores Públicos","Programa de Recuperação Fiscal (Refis)",2000-01-01,2004-6/2000,"13 de março de 2000",9964/2000,2000-04-11,,"Art. 1o É instituído o Programa de Recuperação Fiscal – Refis, destinado a promover a regularização de créditos da União, decorrentes de débitos de pessoas jurídicas, relativos a tributos e contribuições, administrados pela Secretaria da Receita Federal e pelo Instituto Nacional do Seguro Social – INSS, com vencimento até 29 de fevereiro de 2000, constituídos ou não, inscritos ou não em dívida ativa, ajuizados ou a ajuizar, com exigibilidade suspensa ou não, inclusive os decorrentes de falta de recolhimento de valores retidos.                   (Vide Lei nº 10.189, de 2001)",#N/A,"Programa sem ação orçamentária associada","Lei ordinária",https://www.planalto.gov.br/ccivil_03/leis/l9964.htm,"Programa Governamental","Desenvolvimento Econômico","Política Econômica",,,"Sem especificação"</t>
  </si>
  <si>
    <t>369,"Encargos Especiais","Ministério do Trabalho e Emprego","Administração Pública e Servidores Públicos","Programa de Recuperação Fiscal (Refis)",2000-01-01,2004-6/2000,"13 de março de 2000",9964/2000,2000-04-11,,"Art. 1o É instituído o Programa de Recuperação Fiscal – Refis, destinado a promover a regularização de créditos da União, decorrentes de débitos de pessoas jurídicas, relativos a tributos e contribuições, administrados pela Secretaria da Receita Federal e pelo Instituto Nacional do Seguro Social – INSS, com vencimento até 29 de fevereiro de 2000, constituídos ou não, inscritos ou não em dívida ativa, ajuizados ou a ajuizar, com exigibilidade suspensa ou não, inclusive os decorrentes de falta de recolhimento de valores retidos.                   (Vide Lei nº 10.189, de 2001)",#N/A,"Programa sem ação orçamentária associada","Lei ordinária",https://www.planalto.gov.br/ccivil_03/leis/l9964.htm,"Programa Governamental","Desenvolvimento Econômico","Política Econômica",,,"Sem especificação"</t>
  </si>
  <si>
    <t>369,"Encargos Especiais","Ministério da Previdência e Assistência Social","Administração Pública e Servidores Públicos","Programa de Recuperação Fiscal (Refis)",2000-01-01,2004-6/2000,"13 de março de 2000",9964/2000,2000-04-11,,"Art. 1o É instituído o Programa de Recuperação Fiscal – Refis, destinado a promover a regularização de créditos da União, decorrentes de débitos de pessoas jurídicas, relativos a tributos e contribuições, administrados pela Secretaria da Receita Federal e pelo Instituto Nacional do Seguro Social – INSS, com vencimento até 29 de fevereiro de 2000, constituídos ou não, inscritos ou não em dívida ativa, ajuizados ou a ajuizar, com exigibilidade suspensa ou não, inclusive os decorrentes de falta de recolhimento de valores retidos.                   (Vide Lei nº 10.189, de 2001)",#N/A,"Programa sem ação orçamentária associada","Lei ordinária",https://www.planalto.gov.br/ccivil_03/leis/l9964.htm,"Programa Governamental","Desenvolvimento Econômico","Política Econômica",,,"Sem especificação"</t>
  </si>
  <si>
    <t>369,"Encargos Especiais","Ministério do Desenvolvimento, Indústria e Comércio Exterior","Administração Pública e Servidores Públicos","Programa de Recuperação Fiscal (Refis)",2000-01-01,2004-6/2000,"13 de março de 2000",9964/2000,2000-04-11,,"Art. 1o É instituído o Programa de Recuperação Fiscal – Refis, destinado a promover a regularização de créditos da União, decorrentes de débitos de pessoas jurídicas, relativos a tributos e contribuições, administrados pela Secretaria da Receita Federal e pelo Instituto Nacional do Seguro Social – INSS, com vencimento até 29 de fevereiro de 2000, constituídos ou não, inscritos ou não em dívida ativa, ajuizados ou a ajuizar, com exigibilidade suspensa ou não, inclusive os decorrentes de falta de recolhimento de valores retidos.                   (Vide Lei nº 10.189, de 2001)",#N/A,"Programa sem ação orçamentária associada","Lei ordinária",https://www.planalto.gov.br/ccivil_03/leis/l9964.htm,"Programa Governamental","Desenvolvimento Econômico","Política Econômica",,,"Sem especificação"</t>
  </si>
  <si>
    <t>370,"Encargos Especiais","Ministério da Fazenda","Produtores, Empresários e outros Agentes do Setor Agropecuário","Programa de Redução de Litígios Tributários (PRORELIT)",2015-01-01,685/2015,"22 de julho de 2015",13202/2015,2015-12-09,2015-11-11,"Redução de Litígios Tributários","objetivos não expresso na lei","Programa sem ação orçamentária associada","Lei ordinária",http://www.planalto.gov.br/ccivil_03/_ato2015-2018/2015/lei/l13202.htm,"Programa Governamental","Desenvolvimento Econômico","Política Econômica",,,"§ 1º O sujeito passivo com débitos de natureza tributária, vencidos até 30 de junho de 2015 e em discussão administrativa ou judicial perante a Secretaria da Receita Federal do Brasil ou a Procuradoria-Geral da Fazenda Nacional poderá, mediante requerimento, desistir do respectivo contencioso e utilizar créditos próprios de prejuízos fiscais e de base de cálculo negativa da Contribuição Social sobre o Lucro Líquido - CSLL, apurados até 31 de dezembro de 2013 e declarados até 30 de junho de 2015, para a quitação dos débitos em contencioso administrativo ou judicial."</t>
  </si>
  <si>
    <t>370,"Encargos Especiais","Ministério da Saúde","Produtores, Empresários e outros Agentes do Setor Agropecuário","Programa de Redução de Litígios Tributários (PRORELIT)",2015-01-01,685/2015,"22 de julho de 2015",13202/2015,2015-12-09,2015-11-11,"Redução de Litígios Tributários","objetivos não expresso na lei","Programa sem ação orçamentária associada","Lei ordinária",http://www.planalto.gov.br/ccivil_03/_ato2015-2018/2015/lei/l13202.htm,"Programa Governamental","Desenvolvimento Econômico","Política Econômica",,,"§ 1º O sujeito passivo com débitos de natureza tributária, vencidos até 30 de junho de 2015 e em discussão administrativa ou judicial perante a Secretaria da Receita Federal do Brasil ou a Procuradoria-Geral da Fazenda Nacional poderá, mediante requerimento, desistir do respectivo contencioso e utilizar créditos próprios de prejuízos fiscais e de base de cálculo negativa da Contribuição Social sobre o Lucro Líquido - CSLL, apurados até 31 de dezembro de 2013 e declarados até 30 de junho de 2015, para a quitação dos débitos em contencioso administrativo ou judicial."</t>
  </si>
  <si>
    <t>370,"Encargos Especiais","Ministério do Trabalho e Previdência Social","Produtores, Empresários e outros Agentes do Setor Agropecuário","Programa de Redução de Litígios Tributários (PRORELIT)",2015-01-01,685/2015,"22 de julho de 2015",13202/2015,2015-12-09,2015-11-11,"Redução de Litígios Tributários","objetivos não expresso na lei","Programa sem ação orçamentária associada","Lei ordinária",http://www.planalto.gov.br/ccivil_03/_ato2015-2018/2015/lei/l13202.htm,"Programa Governamental","Desenvolvimento Econômico","Política Econômica",,,"§ 1º O sujeito passivo com débitos de natureza tributária, vencidos até 30 de junho de 2015 e em discussão administrativa ou judicial perante a Secretaria da Receita Federal do Brasil ou a Procuradoria-Geral da Fazenda Nacional poderá, mediante requerimento, desistir do respectivo contencioso e utilizar créditos próprios de prejuízos fiscais e de base de cálculo negativa da Contribuição Social sobre o Lucro Líquido - CSLL, apurados até 31 de dezembro de 2013 e declarados até 30 de junho de 2015, para a quitação dos débitos em contencioso administrativo ou judicial."</t>
  </si>
  <si>
    <t>371,"Encargos Especiais","Ministério do Planejamento, Desenvolvimento e Gestão","Administração Pública e Servidores Públicos","Programa de Regularização de Débitos não Tributários (PRD)",2017-01-01,780/2017,"22 de maio de 2017",13494/2017,2017-10-25,2017-10-25,"Regularização de Débitos não Tributários","objetivos não expresso na lei","Programa sem ação orçamentária associada","Lei ordinária",https://legislacao.presidencia.gov.br/atos?tipo=LEI&amp;numero=13494&amp;ano=2017&amp;ato=c9bITWU5EeZpWT5be,"Programa Governamental","Desenvolvimento Econômico","Política Econômica",,,"Art. 1º Fica instituído o Programa de Regularização de Débitos não Tributários (PRD) nas autarquias e fundações públicas federais e na Procuradoria-Gera l Federal , no  termos desta Lei.&lt;br /&gt;§ 1º Poderão ser quitados, na forma do PRD, os débitos não tributários com as autarquias e fundações públicas federais, definitivamente constituídos ou não, inscritos ou não em dívida ativa, vencidos até a data de publicação desta Lei, de pessoas físicas ou jurídicas, inclusive aqueles objeto d e parcelamento s anteriore s rescindido s o u ativos , em discussã o administrativ a o u judicial , desd e qu e requerid o no prazo de que trata o § 2º deste artigo."</t>
  </si>
  <si>
    <t>371,"Encargos Especiais","Advocacia-Geral da União","Administração Pública e Servidores Públicos","Programa de Regularização de Débitos não Tributários (PRD)",2017-01-01,780/2017,"22 de maio de 2017",13494/2017,2017-10-25,2017-10-25,"Regularização de Débitos não Tributários","objetivos não expresso na lei","Programa sem ação orçamentária associada","Lei ordinária",https://legislacao.presidencia.gov.br/atos?tipo=LEI&amp;numero=13494&amp;ano=2017&amp;ato=c9bITWU5EeZpWT5be,"Programa Governamental","Desenvolvimento Econômico","Política Econômica",,,"Art. 1º Fica instituído o Programa de Regularização de Débitos não Tributários (PRD) nas autarquias e fundações públicas federais e na Procuradoria-Gera l Federal , no  termos desta Lei.&lt;br /&gt;§ 1º Poderão ser quitados, na forma do PRD, os débitos não tributários com as autarquias e fundações públicas federais, definitivamente constituídos ou não, inscritos ou não em dívida ativa, vencidos até a data de publicação desta Lei, de pessoas físicas ou jurídicas, inclusive aqueles objeto d e parcelamento s anteriore s rescindido s o u ativos , em discussã o administrativ a o u judicial , desd e qu e requerid o no prazo de que trata o § 2º deste artigo."</t>
  </si>
  <si>
    <t>372,Agricultura,"Ministério da Fazenda","Agricultores Familiares</t>
  </si>
  <si>
    <t xml:space="preserve"> Prescadores Artesanais","Programa de Regularização Tributária Rural (PRR)",2018-01-01,"Não se aplica","Não se aplica",13606/2018,2018-01-10,,"Regularização Tributária Rural","objetivos não expresso na lei","Programa sem ação orçamentária associada","Lei ordinária",https://www.planalto.gov.br/ccivil_03/_Ato2015-2018/2018/Lei/l13606.htm,"Programa Governamental","Desenvolvimento Econômico","Agropecuária e Agrária",,,"produtor rural pessoa física e o produtor rural pessoa jurídica"</t>
  </si>
  <si>
    <t>372,Agricultura,"Ministério da Fazenda","Produtores, Empresários e outros Agentes do Setor Agropecuário","Programa de Regularização Tributária Rural (PRR)",2018-01-01,"Não se aplica","Não se aplica",13606/2018,2018-01-10,,"Regularização Tributária Rural","objetivos não expresso na lei","Programa sem ação orçamentária associada","Lei ordinária",https://www.planalto.gov.br/ccivil_03/_Ato2015-2018/2018/Lei/l13606.htm,"Programa Governamental","Desenvolvimento Econômico","Agropecuária e Agrária",,,"produtor rural pessoa física e o produtor rural pessoa jurídica"</t>
  </si>
  <si>
    <t>372,Agricultura,"Ministério da Agricultura, Pecuária e Abastecimento","Agricultores Familiares</t>
  </si>
  <si>
    <t>372,Agricultura,"Ministério da Agricultura, Pecuária e Abastecimento","Produtores, Empresários e outros Agentes do Setor Agropecuário","Programa de Regularização Tributária Rural (PRR)",2018-01-01,"Não se aplica","Não se aplica",13606/2018,2018-01-10,,"Regularização Tributária Rural","objetivos não expresso na lei","Programa sem ação orçamentária associada","Lei ordinária",https://www.planalto.gov.br/ccivil_03/_Ato2015-2018/2018/Lei/l13606.htm,"Programa Governamental","Desenvolvimento Econômico","Agropecuária e Agrária",,,"produtor rural pessoa física e o produtor rural pessoa jurídica"</t>
  </si>
  <si>
    <t>372,Agricultura,"Ministério do Planejamento, Desenvolvimento e Gestão","Agricultores Familiares</t>
  </si>
  <si>
    <t>372,Agricultura,"Ministério do Planejamento, Desenvolvimento e Gestão","Produtores, Empresários e outros Agentes do Setor Agropecuário","Programa de Regularização Tributária Rural (PRR)",2018-01-01,"Não se aplica","Não se aplica",13606/2018,2018-01-10,,"Regularização Tributária Rural","objetivos não expresso na lei","Programa sem ação orçamentária associada","Lei ordinária",https://www.planalto.gov.br/ccivil_03/_Ato2015-2018/2018/Lei/l13606.htm,"Programa Governamental","Desenvolvimento Econômico","Agropecuária e Agrária",,,"produtor rural pessoa física e o produtor rural pessoa jurídica"</t>
  </si>
  <si>
    <t>372,Agricultura,"Advocacia-Geral da União","Agricultores Familiares</t>
  </si>
  <si>
    <t>372,Agricultura,"Advocacia-Geral da União","Produtores, Empresários e outros Agentes do Setor Agropecuário","Programa de Regularização Tributária Rural (PRR)",2018-01-01,"Não se aplica","Não se aplica",13606/2018,2018-01-10,,"Regularização Tributária Rural","objetivos não expresso na lei","Programa sem ação orçamentária associada","Lei ordinária",https://www.planalto.gov.br/ccivil_03/_Ato2015-2018/2018/Lei/l13606.htm,"Programa Governamental","Desenvolvimento Econômico","Agropecuária e Agrária",,,"produtor rural pessoa física e o produtor rural pessoa jurídica"</t>
  </si>
  <si>
    <t>373,Administração,"Ministério da Economia","Administração Pública e Servidores Públicos","Programa de Revisão de Benefícios por Incapacidade",2019-01-01,871/2019,"18 de janeiro de 2019",13846/2019,2019-06-18,,"II - o Programa de Revisão de Benefícios por Incapacidade (Programa de Revisão), com o objetivo de revisar:</t>
  </si>
  <si>
    <t>a) os benefícios por incapacidade mantidos sem perícia pelo INSS por período superior a 6 (seis) meses e que não possuam data de cessação estipulada ou indicação de reabilitação profissional</t>
  </si>
  <si>
    <t>b) outros benefícios de natureza previdenciária, assistencial, trabalhista ou tributária.",#N/A,"Programa com ação orçamentária associada","Lei ordinária",https://www.planalto.gov.br/ccivil_03/_ato2019-2022/2019/lei/l13846.htm,"Programa Governamental",Social,"Administração Pública",,,"benefícios por incapacidade mantidos sem perícia pelo INSS por período superior a 6 (seis) meses e que não possuam data de cessação estipulada ou indicação de reabilitação profissional e outros benefícios de natureza previdenciária, assistencial, trabalhista ou tributária."</t>
  </si>
  <si>
    <t>373,Administração,"Ministério da Economia","Trabalhadores e Trabalhadoras Rurais","Programa de Revisão de Benefícios por Incapacidade",2019-01-01,871/2019,"18 de janeiro de 2019",13846/2019,2019-06-18,,"II - o Programa de Revisão de Benefícios por Incapacidade (Programa de Revisão), com o objetivo de revisar:</t>
  </si>
  <si>
    <t>373,Administração,"Ministério da Economia","Trabalhadores e Trabalhadoras Urbanos","Programa de Revisão de Benefícios por Incapacidade",2019-01-01,871/2019,"18 de janeiro de 2019",13846/2019,2019-06-18,,"II - o Programa de Revisão de Benefícios por Incapacidade (Programa de Revisão), com o objetivo de revisar:</t>
  </si>
  <si>
    <t>373,Administração,"Banco Central","Administração Pública e Servidores Públicos","Programa de Revisão de Benefícios por Incapacidade",2019-01-01,871/2019,"18 de janeiro de 2019",13846/2019,2019-06-18,,"II - o Programa de Revisão de Benefícios por Incapacidade (Programa de Revisão), com o objetivo de revisar:</t>
  </si>
  <si>
    <t>373,Administração,"Banco Central","Trabalhadores e Trabalhadoras Rurais","Programa de Revisão de Benefícios por Incapacidade",2019-01-01,871/2019,"18 de janeiro de 2019",13846/2019,2019-06-18,,"II - o Programa de Revisão de Benefícios por Incapacidade (Programa de Revisão), com o objetivo de revisar:</t>
  </si>
  <si>
    <t>373,Administração,"Banco Central","Trabalhadores e Trabalhadoras Urbanos","Programa de Revisão de Benefícios por Incapacidade",2019-01-01,871/2019,"18 de janeiro de 2019",13846/2019,2019-06-18,,"II - o Programa de Revisão de Benefícios por Incapacidade (Programa de Revisão), com o objetivo de revisar:</t>
  </si>
  <si>
    <t>374,Habitação,"Ministério da Fazenda","Pessoas em Situação de Vulnerabilidade Social","Programa de Subsídio à Habitação de Interesse Social",2004-01-01,200/2004,"21 de julho de 2004",10998/2004,2004-12-16,2004-11-25,"Art. 2º PSH objetiva tornar acessível a moradia para os segmentos populacionais de renda familiar alcançados pelas operações de financiamento ou parcelamento habitacional de interesse social, realizadas por instituições financeiras autorizadas a funcionar pelo Banco Central do Brasil ou pelos agentes financeiros do Sistema Financeiro da Habitação - SFH, na forma definida pelo Conselho Monetário Nacional.","A Norma não figura como Base Legal, no SIOP, das ações orçamentárias. Tal associação decorreu da correlação entre o objetivo da Norma e a descrição da ação orçamentária.","Programa com ação orçamentária associada","Lei ordinária",http://www.planalto.gov.br/ccivil_03/_ato2004-2006/2004/lei/l10998.htm,"Programa Governamental",Social,"Habitação e Urbanismo",,,"segmentos populacionais de renda familiar alcançados pelas operações de financiamento ou parcelamento habitacional de interesse social"</t>
  </si>
  <si>
    <t>374,Habitação,"Ministério do Trabalho e Emprego","Pessoas em Situação de Vulnerabilidade Social","Programa de Subsídio à Habitação de Interesse Social",2004-01-01,200/2004,"21 de julho de 2004",10998/2004,2004-12-16,2004-11-25,"Art. 2º PSH objetiva tornar acessível a moradia para os segmentos populacionais de renda familiar alcançados pelas operações de financiamento ou parcelamento habitacional de interesse social, realizadas por instituições financeiras autorizadas a funcionar pelo Banco Central do Brasil ou pelos agentes financeiros do Sistema Financeiro da Habitação - SFH, na forma definida pelo Conselho Monetário Nacional.","A Norma não figura como Base Legal, no SIOP, das ações orçamentárias. Tal associação decorreu da correlação entre o objetivo da Norma e a descrição da ação orçamentária.","Programa com ação orçamentária associada","Lei ordinária",http://www.planalto.gov.br/ccivil_03/_ato2004-2006/2004/lei/l10998.htm,"Programa Governamental",Social,"Habitação e Urbanismo",,,"segmentos populacionais de renda familiar alcançados pelas operações de financiamento ou parcelamento habitacional de interesse social"</t>
  </si>
  <si>
    <t>374,Habitação,"Ministério do Planejamento, Orçamento e Gestão","Pessoas em Situação de Vulnerabilidade Social","Programa de Subsídio à Habitação de Interesse Social",2004-01-01,200/2004,"21 de julho de 2004",10998/2004,2004-12-16,2004-11-25,"Art. 2º PSH objetiva tornar acessível a moradia para os segmentos populacionais de renda familiar alcançados pelas operações de financiamento ou parcelamento habitacional de interesse social, realizadas por instituições financeiras autorizadas a funcionar pelo Banco Central do Brasil ou pelos agentes financeiros do Sistema Financeiro da Habitação - SFH, na forma definida pelo Conselho Monetário Nacional.","A Norma não figura como Base Legal, no SIOP, das ações orçamentárias. Tal associação decorreu da correlação entre o objetivo da Norma e a descrição da ação orçamentária.","Programa com ação orçamentária associada","Lei ordinária",http://www.planalto.gov.br/ccivil_03/_ato2004-2006/2004/lei/l10998.htm,"Programa Governamental",Social,"Habitação e Urbanismo",,,"segmentos populacionais de renda familiar alcançados pelas operações de financiamento ou parcelamento habitacional de interesse social"</t>
  </si>
  <si>
    <t>374,Habitação,"Ministério das Cidades","Pessoas em Situação de Vulnerabilidade Social","Programa de Subsídio à Habitação de Interesse Social",2004-01-01,200/2004,"21 de julho de 2004",10998/2004,2004-12-16,2004-11-25,"Art. 2º PSH objetiva tornar acessível a moradia para os segmentos populacionais de renda familiar alcançados pelas operações de financiamento ou parcelamento habitacional de interesse social, realizadas por instituições financeiras autorizadas a funcionar pelo Banco Central do Brasil ou pelos agentes financeiros do Sistema Financeiro da Habitação - SFH, na forma definida pelo Conselho Monetário Nacional.","A Norma não figura como Base Legal, no SIOP, das ações orçamentárias. Tal associação decorreu da correlação entre o objetivo da Norma e a descrição da ação orçamentária.","Programa com ação orçamentária associada","Lei ordinária",http://www.planalto.gov.br/ccivil_03/_ato2004-2006/2004/lei/l10998.htm,"Programa Governamental",Social,"Habitação e Urbanismo",,,"segmentos populacionais de renda familiar alcançados pelas operações de financiamento ou parcelamento habitacional de interesse social"</t>
  </si>
  <si>
    <t>375,Agricultura,"Ministério da Fazenda","Produtores, Empresários e outros Agentes do Setor Agropecuário","Programa de Subvenção ao Prêmio do Seguro Rural (PSR)",2003-01-01,"Não se aplica","Não se aplica",10823/2003,2003-12-19,,"A fim de tornar a proteção securitária mais acessível  ao produtor rural, o Programa de Subvenção ao Prêmio do Seguro Rural (PSR) se propõe a subsidiar parte do custo do seguro", ,NA,"Lei ordinária",https://www2.camara.leg.br/legin/fed/lei/2003/lei-10823-19-dezembro-2003-490571-norma-pl.html,"Programa Governamental","Desenvolvimento Econômico","Agropecuária e Agrária",,,"Produtor rural"</t>
  </si>
  <si>
    <t>375,Agricultura,"Ministério da Fazenda","Agricultores Familiares</t>
  </si>
  <si>
    <t xml:space="preserve"> Prescadores Artesanais","Programa de Subvenção ao Prêmio do Seguro Rural (PSR)",2003-01-01,"Não se aplica","Não se aplica",10823/2003,2003-12-19,,"A fim de tornar a proteção securitária mais acessível  ao produtor rural, o Programa de Subvenção ao Prêmio do Seguro Rural (PSR) se propõe a subsidiar parte do custo do seguro", ,NA,"Lei ordinária",https://www2.camara.leg.br/legin/fed/lei/2003/lei-10823-19-dezembro-2003-490571-norma-pl.html,"Programa Governamental","Desenvolvimento Econômico","Agropecuária e Agrária",,,"Produtor rural"</t>
  </si>
  <si>
    <t>375,Agricultura,"Ministério da Agricultura","Produtores, Empresários e outros Agentes do Setor Agropecuário","Programa de Subvenção ao Prêmio do Seguro Rural (PSR)",2003-01-01,"Não se aplica","Não se aplica",10823/2003,2003-12-19,,"A fim de tornar a proteção securitária mais acessível  ao produtor rural, o Programa de Subvenção ao Prêmio do Seguro Rural (PSR) se propõe a subsidiar parte do custo do seguro", ,NA,"Lei ordinária",https://www2.camara.leg.br/legin/fed/lei/2003/lei-10823-19-dezembro-2003-490571-norma-pl.html,"Programa Governamental","Desenvolvimento Econômico","Agropecuária e Agrária",,,"Produtor rural"</t>
  </si>
  <si>
    <t>375,Agricultura,"Ministério da Agricultura","Agricultores Familiares</t>
  </si>
  <si>
    <t>376,Saúde,"Ministério da Saúde","Instituições, Equipamentos e Profissionais da Saúde</t>
  </si>
  <si>
    <t xml:space="preserve"> Usuários do Sistema de Saúde","Programa de Volta pra Casa",2003-01-01,"Não se aplica","Não se aplica",10708/2003,2003-08-01,,"Art. 1o Fica instituído o auxílio-reabilitação psicossocial para assistência, acompanhamento e integração social, fora de unidade hospitalar, de pacientes acometidos de transtornos mentais, internados em hospitais ou unidades psiquiátricas, nos termos desta Lei.",http://www.planalto.gov.br/ccivil_03/leis/2003/l10.708.htm,"Ação 20AI","Lei ordinária",https://www.planalto.gov.br/ccivil_03/leis/2003/l10.708.htm,"Programa Governamental",Social,Saúde,,,"Art. 1o Parágrafo único. O auxílio é parte integrante de um programa de ressocialização de pacientes internados em hospitais ou unidades psiquiátricas, denominado ""De Volta Para Casa"", sob coordenação do Ministério da Saúde. Art. 3o São requisitos cumulativos para a obtenção do benefício criado por esta Lei que: I - o paciente seja egresso de internação psiquiátrica cuja duração tenha sido, comprovadamente, por um período igual ou superior a dois anos</t>
  </si>
  <si>
    <t xml:space="preserve"> II - a situação clínica e social do paciente não justifique a permanência em ambiente hospitalar, indique tecnicamente a possibilidade de inclusão em programa de reintegração social e a necessidade de auxílio financeiro</t>
  </si>
  <si>
    <t xml:space="preserve"> III - haja expresso consentimento do paciente, ou de seu representante legal, em se submeter às regras do programa</t>
  </si>
  <si>
    <t xml:space="preserve"> IV - seja garantida ao beneficiado a atenção continuada em saúde mental, na rede de saúde local ou regional.  § 1o O tempo de permanência em Serviços Residenciais Terapêuticos será considerado para a exigência temporal do inciso I deste artigo. § 2o Para fins do inciso I, não poderão ser considerados períodos de internação os de permanência em orfanatos ou outras instituições para menores, asilos, albergues ou outras instituições de amparo social, ou internações em hospitais psiquiátricos que não tenham sido custeados pelo Sistema Único de Saúde - SUS ou órgãos que o antecederam e que hoje o compõem. § 3o Egressos de Hospital de Custódia e Tratamento Psiquiátrico poderão ser igualmente beneficiados, procedendo-se, nesses casos, em conformidade com a decisão judicial. "</t>
  </si>
  <si>
    <t>376,Saúde,"Ministério da Previdência Social","Instituições, Equipamentos e Profissionais da Saúde</t>
  </si>
  <si>
    <t>377,Educação,"Ministério da Educação","Comunidades Escolares e seus Membros (Educação Básica, Educação Profissional, Técnica/Tecnológica e Continuada)","Programa Dinheiro Direto na Escola aos Alunos da Educação Básica",2009-01-01,455/2009,"29 de janeiro de 2009",11947/2009,2009-06-17,2009-03-29,"Art. 22.  O Programa Dinheiro Direto na Escola - PDDE, com o objetivo de prestar assistência financeira, em caráter suplementar, às escolas públicas da educação básica das redes estaduais, municipais e do Distrito Federal e às escolas de educação especial qualificadas como beneficentes de assistência social ou de atendimento direto e gratuito ao público, bem como às escolas mantidas por entidades de tais gêneros, observado o disposto no art. 25, passa a ser regido pelo disposto nesta Lei.</t>
  </si>
  <si>
    <t>Art. 22.  O Programa Dinheiro Direto na Escola - PDDE, com o objetivo de prestar assistência financeira, em caráter suplementar, às escolas públicas da educação básica das redes estaduais, municipais e do Distrito Federal, às escolas de educação especial qualificadas como beneficentes de assistência social ou de atendimento direto e gratuito ao público, às escolas mantidas por entidades de tais gêneros e aos polos presenciais do sistema Universidade Aberta do Brasil - UAB que ofertem programas de formação inicial ou continuada a profissionais da educação básica, observado o disposto no art. 25, passa a ser regido pelo disposto nesta Lei.  (Redação dada pela Lei nº 12.695, de 2012)",#N/A,"Programa com ação orçamentária associada","Lei ordinária",https://www.planalto.gov.br/ccivil_03/_ato2007-2010/2009/lei/l11947.htm,"Programa Governamental",Social,Educação,,,"escolas públicas da educação básica das redes estaduais, municipais e do Distrito Federal e às escolas de educação especial qualificadas como beneficentes de assistência social ou de atendimento direto e gratuito ao público, bem como às escolas mantidas por entidades de tais gêneros, observado o disposto no art. 25, passa a ser regido pelo disposto nesta Lei. "</t>
  </si>
  <si>
    <t>377,Educação,"Ministério do Planejamento, Orçamento e Gestão","Comunidades Escolares e seus Membros (Educação Básica, Educação Profissional, Técnica/Tecnológica e Continuada)","Programa Dinheiro Direto na Escola aos Alunos da Educação Básica",2009-01-01,455/2009,"29 de janeiro de 2009",11947/2009,2009-06-17,2009-03-29,"Art. 22.  O Programa Dinheiro Direto na Escola - PDDE, com o objetivo de prestar assistência financeira, em caráter suplementar, às escolas públicas da educação básica das redes estaduais, municipais e do Distrito Federal e às escolas de educação especial qualificadas como beneficentes de assistência social ou de atendimento direto e gratuito ao público, bem como às escolas mantidas por entidades de tais gêneros, observado o disposto no art. 25, passa a ser regido pelo disposto nesta Lei.</t>
  </si>
  <si>
    <t>378,"Direitos da Cidadania","Ministério do Desenvolvimento Social e Combate à Fome","Idosos (+ 60 anos)","Programa Disque Idoso",2007-01-01,"Não se aplica","Não se aplica",11551/2007,2007-11-20,,"Art. 1o  É instituído o Programa Disque Idoso, com a finalidade de atendimento a denúncias de maus-tratos e violência contra os idosos a partir de 60 (sessenta) anos.",#N/A,"Programa sem ação orçamentária associada","Lei ordinária",https://www.planalto.gov.br/ccivil_03/_ato2007-2010/2007/lei/l11551.htm,"Programa Governamental",Social,"Direitos Humanos",,,"idosos a partir de 60 (sessenta) anos."</t>
  </si>
  <si>
    <t>379,"Direitos da Cidadania","Congresso Nacional","Pessoas em Situação de Vulnerabilidade Social","Programa Diversidade na Universidade",2002-01-01,63/2002,"27 de agosto de 2002",10558/2002,2002-11-14,,"Art. 1o  Fica criado o Programa Diversidade na Universidade, no âmbito do Ministério da Educação, com a finalidade de implementar e avaliar estratégias para a promoção do acesso ao ensino superior de pessoas pertencentes a grupos socialmente desfavorecidos, especialmente dos afrodescendentes e dos indígenas brasileiros.",#N/A,"Programa sem ação orçamentária associada","Lei ordinária",http://www.planalto.gov.br/ccivil_03/leis/2002/l10558.htm,"Programa Governamental",Social,"Igualdade Racial",,"2023-03-08 12:09:04","grupos socialmente desfavorecidos, especialmente dos afrodescendentes e dos indígenas brasileiros."</t>
  </si>
  <si>
    <t>379,Educação,"Congresso Nacional","Pessoas em Situação de Vulnerabilidade Social","Programa Diversidade na Universidade",2002-01-01,63/2002,"27 de agosto de 2002",10558/2002,2002-11-14,,"Art. 1o  Fica criado o Programa Diversidade na Universidade, no âmbito do Ministério da Educação, com a finalidade de implementar e avaliar estratégias para a promoção do acesso ao ensino superior de pessoas pertencentes a grupos socialmente desfavorecidos, especialmente dos afrodescendentes e dos indígenas brasileiros.",#N/A,"Programa sem ação orçamentária associada","Lei ordinária",http://www.planalto.gov.br/ccivil_03/leis/2002/l10558.htm,"Programa Governamental",Social,"Igualdade Racial",,"2023-03-08 12:09:04","grupos socialmente desfavorecidos, especialmente dos afrodescendentes e dos indígenas brasileiros."</t>
  </si>
  <si>
    <t>379,"Direitos da Cidadania","Ministério da Educação","Pessoas em Situação de Vulnerabilidade Social","Programa Diversidade na Universidade",2002-01-01,63/2002,"27 de agosto de 2002",10558/2002,2002-11-14,,"Art. 1o  Fica criado o Programa Diversidade na Universidade, no âmbito do Ministério da Educação, com a finalidade de implementar e avaliar estratégias para a promoção do acesso ao ensino superior de pessoas pertencentes a grupos socialmente desfavorecidos, especialmente dos afrodescendentes e dos indígenas brasileiros.",#N/A,"Programa sem ação orçamentária associada","Lei ordinária",http://www.planalto.gov.br/ccivil_03/leis/2002/l10558.htm,"Programa Governamental",Social,"Igualdade Racial",,"2023-03-08 12:09:04","grupos socialmente desfavorecidos, especialmente dos afrodescendentes e dos indígenas brasileiros."</t>
  </si>
  <si>
    <t>379,Educação,"Ministério da Educação","Pessoas em Situação de Vulnerabilidade Social","Programa Diversidade na Universidade",2002-01-01,63/2002,"27 de agosto de 2002",10558/2002,2002-11-14,,"Art. 1o  Fica criado o Programa Diversidade na Universidade, no âmbito do Ministério da Educação, com a finalidade de implementar e avaliar estratégias para a promoção do acesso ao ensino superior de pessoas pertencentes a grupos socialmente desfavorecidos, especialmente dos afrodescendentes e dos indígenas brasileiros.",#N/A,"Programa sem ação orçamentária associada","Lei ordinária",http://www.planalto.gov.br/ccivil_03/leis/2002/l10558.htm,"Programa Governamental",Social,"Igualdade Racial",,"2023-03-08 12:09:04","grupos socialmente desfavorecidos, especialmente dos afrodescendentes e dos indígenas brasileiros."</t>
  </si>
  <si>
    <t>380,Trabalho,"Ministério da Fazenda","Pessoas em Situação de Vulnerabilidade Social","Programa do Seguro-Desemprego",1990-01-01,"Não se aplica","Não se aplica",7998/1990,1990-01-11,,"I - prover assistência financeira temporária ao trabalhador desempregado em virtude de dispensa sem justa causa</t>
  </si>
  <si>
    <t>I - prover assistência financeira temporária ao trabalhador desempregado em virtude de dispensa sem justa causa, inclusive a indireta</t>
  </si>
  <si>
    <t xml:space="preserve">          (Redação dada pela Lei nº 8.900, de 30.06.94)</t>
  </si>
  <si>
    <t>I - prover assistência financeira temporária ao trabalhador desempregado em virtude de dispensa sem justa causa, inclusive a indireta, e ao trabalhador comprovadamente resgatado de regime de trabalho forçado ou da condição análoga à de escravo</t>
  </si>
  <si>
    <t xml:space="preserve">        (Redação dada pela Lei nº 10.608, de 20.12.2002)</t>
  </si>
  <si>
    <t>II - auxiliar os trabalhadores requerentes ao seguro-desemprego na busca de novo emprego, podendo para esse efeito, promover a sua reciclagem profissional.</t>
  </si>
  <si>
    <t>II - auxiliar os trabalhadores na busca de emprego, promovendo, para tanto, ações integradas de orientação, recolocação e qualificação profissional.        (Redação dada pela Lei nº 8.900, de 30/06/94)</t>
  </si>
  <si>
    <t>II - auxiliar os trabalhadores na busca ou preservação do emprego, promovendo, para tanto, ações integradas de orientação, recolocação e qualificação profissional.      (Redação dada pela Medida Provisória nº 2.164-41, de 2001)","regulação de previsão constitucional</t>
  </si>
  <si>
    <t xml:space="preserve"> Alterações no objetivo</t>
  </si>
  <si>
    <t>,Programa com ação orçamentária associada","Lei ordinária",https://www.planalto.gov.br/ccivil_03/leis/l7998.htm,"Programa Governamental",Social,"Trabalho e Emprego",,,"Beneficiários de seguro-desemprego"</t>
  </si>
  <si>
    <t>380,Trabalho,"Ministério do Trabalho","Pessoas em Situação de Vulnerabilidade Social","Programa do Seguro-Desemprego",1990-01-01,"Não se aplica","Não se aplica",7998/1990,1990-01-11,,"I - prover assistência financeira temporária ao trabalhador desempregado em virtude de dispensa sem justa causa</t>
  </si>
  <si>
    <t>380,Trabalho,"Ministério da Previdência Social","Pessoas em Situação de Vulnerabilidade Social","Programa do Seguro-Desemprego",1990-01-01,"Não se aplica","Não se aplica",7998/1990,1990-01-11,,"I - prover assistência financeira temporária ao trabalhador desempregado em virtude de dispensa sem justa causa</t>
  </si>
  <si>
    <t>381,"Comércio e Serviços","Ministério da Justiça e Segurança Pública","Populações de Fronteira ou Regiões Brasileiras de Desenvolvimento","Programa Emergencial de Acesso a Crédito (PEAC)",2020-01-01,975/2020,"02 de junho de 2020",14042/2020,2020-08-20,2020-08-20,"Art. 1º  Fica instituído o Programa Emergencial de Acesso a Crédito (Peac), sob a supervisão do Ministério da Economia, com o objetivo de facilitar o acesso a crédito e de preservar agentes econômicos em razão dos impactos econômicos decorrentes da pandemia da Covid-19, para a proteção de empregos e da renda.",#N/A,"Programa sem ação orçamentária associada","Lei ordinária",http://www.planalto.gov.br/ccivil_03/_ato2019-2022/2020/lei/L14042.htm,"Programa Governamental","Desenvolvimento Econômico","Indústria e Comércio",,,"Sem especificação"</t>
  </si>
  <si>
    <t>381,"Comércio e Serviços","Ministério da Economia","Populações de Fronteira ou Regiões Brasileiras de Desenvolvimento","Programa Emergencial de Acesso a Crédito (PEAC)",2020-01-01,975/2020,"02 de junho de 2020",14042/2020,2020-08-20,2020-08-20,"Art. 1º  Fica instituído o Programa Emergencial de Acesso a Crédito (Peac), sob a supervisão do Ministério da Economia, com o objetivo de facilitar o acesso a crédito e de preservar agentes econômicos em razão dos impactos econômicos decorrentes da pandemia da Covid-19, para a proteção de empregos e da renda.",#N/A,"Programa sem ação orçamentária associada","Lei ordinária",http://www.planalto.gov.br/ccivil_03/_ato2019-2022/2020/lei/L14042.htm,"Programa Governamental","Desenvolvimento Econômico","Indústria e Comércio",,,"Sem especificação"</t>
  </si>
  <si>
    <t>382,"Gestão Ambiental","Congresso Nacional","Populações e Setores Econômicos atingidos por Alterações no Meio Ambiente ou Clima</t>
  </si>
  <si>
    <t xml:space="preserve"> Desastres Ambientais","Programa Emergencial de Combate aos Efeitos da Seca",1999-01-01,1832-7/1999,"19 de novembro de 1999",9896/1999,0199-12-15,1999-12-09," Art. 1o  Fica instituído o Programa Emergencial de Combate aos Efeitos da Seca, com o objetivo de prestar assistência à população das regiões afetadas pela estiagem prolongada.",#N/A,"Programa sem ação orçamentária associada","Lei ordinária","https://www.lexml.gov.br/urn/urn:lex:br:federal:lei:1999-12-14</t>
  </si>
  <si>
    <t xml:space="preserve">	9896","Programa Governamental","Meio Ambiente","Meio Ambiente",,,"população das regiões afetadas pela estiagem prolongada"</t>
  </si>
  <si>
    <t>382,"Gestão Ambiental","Ministério do Planejamento, Orçamento e Gestão","Populações e Setores Econômicos atingidos por Alterações no Meio Ambiente ou Clima</t>
  </si>
  <si>
    <t>383,"Assistência Social","Congresso Nacional","Populações e Setores Econômicos atingidos por Alterações no Meio Ambiente ou Clima</t>
  </si>
  <si>
    <t xml:space="preserve"> Desastres Ambientais","Programa Emergencial de Frentes Produtivas",1998-01-01,"1687-6/ 1998","26 de novembro de 1998",9745/1998,1998-12-16,1999-12-09,"Art. 1o  Fica instituído o Programa Emergencial de Frentes Produtivas, com o objetivo de prestar assistência à população das regiões afetadas pela seca.",#N/A,"Programa sem ação orçamentária associada","Lei ordinária",https://www.planalto.gov.br/ccivil_03/leis/l9745.htm,"Programa Governamental",Social,"Assistência Social",,,"população das regiões afetadas pela seca"</t>
  </si>
  <si>
    <t>383,"Assistência Social","Ministério da Fazenda","Populações e Setores Econômicos atingidos por Alterações no Meio Ambiente ou Clima</t>
  </si>
  <si>
    <t>383,"Assistência Social","Ministério do Trabalho","Populações e Setores Econômicos atingidos por Alterações no Meio Ambiente ou Clima</t>
  </si>
  <si>
    <t>383,"Assistência Social","Ministério do Planejamento, Orçamento e Gestão","Populações e Setores Econômicos atingidos por Alterações no Meio Ambiente ou Clima</t>
  </si>
  <si>
    <t>384,Trabalho,"Ministério da Economia","Trabalhadores e Trabalhadoras Urbanos","Programa Emergencial de Manutenção do Emprego e da Renda",2020-01-01,936/2020,"01 de abril de 2020",14020/2020,2020-07-07,2020-07-07,"Art. 2º Fica instituído o Programa Emergencial de Manutenção do Emprego e da Renda, com aplicação durante o estado de calamidade pública a que se refere o art. 1º desta Lei e com os seguintes objetivos:</t>
  </si>
  <si>
    <t>I - preservar o emprego e a renda</t>
  </si>
  <si>
    <t>II - garantir a continuidade das atividades laborais e empresariais</t>
  </si>
  <si>
    <t>III - reduzir o impacto social decorrente das consequências do estado de calamidade pública e da emergência de saúde pública.",#N/A,"Programa com ação orçamentária associada","Lei ordinária",https://www.planalto.gov.br/ccivil_03/_ato2019-2022/2020/lei/l14020.htm,"Programa Governamental",Social,"Trabalho e Emprego",,,"Art. 6º O valor do Benefício Emergencial de Preservação do Emprego e da Renda terá como base de cálculo o valor mensal do seguro-desemprego a que o empregado teria direito, nos termos do art. 5º da Lei nº 7.998, de 11 de janeiro de 1990, observadas as seguintes disposições:&lt;br /&gt;I - na hipótese de redução de jornada de trabalho e de salário, será calculado aplicando-se sobre a base de cálculo o percentual da redução</t>
  </si>
  <si>
    <t xml:space="preserve"> e&lt;br /&gt;II - na hipótese de suspensão temporária do contrato de trabalho, terá valor mensal:&lt;br /&gt;a) equivalente a 100% (cem por cento) do valor do seguro-desemprego a que o empregado teria direito, na hipótese prevista no caput do art. 8º desta Lei</t>
  </si>
  <si>
    <t xml:space="preserve"> ou&lt;br /&gt;b) equivalente a 70% (setenta por cento) do valor do seguro-desemprego a que o empregado teria direito, na hipótese prevista no § 5º do art. 8º desta Lei."</t>
  </si>
  <si>
    <t>384,Trabalho,"Advocacia-Geral da União","Trabalhadores e Trabalhadoras Urbanos","Programa Emergencial de Manutenção do Emprego e da Renda",2020-01-01,936/2020,"01 de abril de 2020",14020/2020,2020-07-07,2020-07-07,"Art. 2º Fica instituído o Programa Emergencial de Manutenção do Emprego e da Renda, com aplicação durante o estado de calamidade pública a que se refere o art. 1º desta Lei e com os seguintes objetivos:</t>
  </si>
  <si>
    <t>385,"Comércio e Serviços","Ministério da Justiça e Segurança Pública","Produtores, Empresários e outros Agentes dos Setores Econômicos","Programa Emergencial de Retomada do Setor de Eventos (PERSE)",2021-01-01,"Não se aplica","Não se aplica",14148/2021,2021-05-04,,"Art.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2020.",#N/A,#N/A,"Lei ordinária",https://www.planalto.gov.br/ccivil_03/_ato2019-2022/2021/lei/l14148.htm,"Programa Governamental","Desenvolvimento Econômico","Indústria e Comércio",,,"§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t>
  </si>
  <si>
    <t>&lt;br /&gt;II - hotelaria em geral</t>
  </si>
  <si>
    <t>&lt;br /&gt;III - administração de salas de exibição cinematográfica</t>
  </si>
  <si>
    <t xml:space="preserve"> e&lt;br /&gt;IV - prestação de serviços turísticos, conforme o art. 21 da Lei nº 11.771, de 17 de setembro de 2008."</t>
  </si>
  <si>
    <t>385,"Comércio e Serviços","Ministério da Justiça e Segurança Pública","Artistas, Artesãos, Trabalhadores da Cultura e Produtores Culturais","Programa Emergencial de Retomada do Setor de Eventos (PERSE)",2021-01-01,"Não se aplica","Não se aplica",14148/2021,2021-05-04,,"Art.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2020.",#N/A,#N/A,"Lei ordinária",https://www.planalto.gov.br/ccivil_03/_ato2019-2022/2021/lei/l14148.htm,"Programa Governamental","Desenvolvimento Econômico","Indústria e Comércio",,,"§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t>
  </si>
  <si>
    <t>385,"Comércio e Serviços","Ministério da Justiça e Segurança Pública","Instituições de Ensino Superior e seus Membros","Programa Emergencial de Retomada do Setor de Eventos (PERSE)",2021-01-01,"Não se aplica","Não se aplica",14148/2021,2021-05-04,,"Art.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2020.",#N/A,#N/A,"Lei ordinária",https://www.planalto.gov.br/ccivil_03/_ato2019-2022/2021/lei/l14148.htm,"Programa Governamental","Desenvolvimento Econômico","Indústria e Comércio",,,"§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t>
  </si>
  <si>
    <t>385,"Comércio e Serviços","Ministério da Justiça e Segurança Pública","Instituições Científicas, Tecnológicas e de Inovação (ICTI) e seus Membros","Programa Emergencial de Retomada do Setor de Eventos (PERSE)",2021-01-01,"Não se aplica","Não se aplica",14148/2021,2021-05-04,,"Art.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2020.",#N/A,#N/A,"Lei ordinária",https://www.planalto.gov.br/ccivil_03/_ato2019-2022/2021/lei/l14148.htm,"Programa Governamental","Desenvolvimento Econômico","Indústria e Comércio",,,"§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t>
  </si>
  <si>
    <t>385,"Comércio e Serviços","Ministério da Economia","Produtores, Empresários e outros Agentes dos Setores Econômicos","Programa Emergencial de Retomada do Setor de Eventos (PERSE)",2021-01-01,"Não se aplica","Não se aplica",14148/2021,2021-05-04,,"Art.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2020.",#N/A,#N/A,"Lei ordinária",https://www.planalto.gov.br/ccivil_03/_ato2019-2022/2021/lei/l14148.htm,"Programa Governamental","Desenvolvimento Econômico","Indústria e Comércio",,,"§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t>
  </si>
  <si>
    <t>385,"Comércio e Serviços","Ministério da Economia","Artistas, Artesãos, Trabalhadores da Cultura e Produtores Culturais","Programa Emergencial de Retomada do Setor de Eventos (PERSE)",2021-01-01,"Não se aplica","Não se aplica",14148/2021,2021-05-04,,"Art.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2020.",#N/A,#N/A,"Lei ordinária",https://www.planalto.gov.br/ccivil_03/_ato2019-2022/2021/lei/l14148.htm,"Programa Governamental","Desenvolvimento Econômico","Indústria e Comércio",,,"§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t>
  </si>
  <si>
    <t>385,"Comércio e Serviços","Ministério da Economia","Instituições de Ensino Superior e seus Membros","Programa Emergencial de Retomada do Setor de Eventos (PERSE)",2021-01-01,"Não se aplica","Não se aplica",14148/2021,2021-05-04,,"Art.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2020.",#N/A,#N/A,"Lei ordinária",https://www.planalto.gov.br/ccivil_03/_ato2019-2022/2021/lei/l14148.htm,"Programa Governamental","Desenvolvimento Econômico","Indústria e Comércio",,,"§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t>
  </si>
  <si>
    <t>385,"Comércio e Serviços","Ministério da Economia","Instituições Científicas, Tecnológicas e de Inovação (ICTI) e seus Membros","Programa Emergencial de Retomada do Setor de Eventos (PERSE)",2021-01-01,"Não se aplica","Não se aplica",14148/2021,2021-05-04,,"Art.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2020.",#N/A,#N/A,"Lei ordinária",https://www.planalto.gov.br/ccivil_03/_ato2019-2022/2021/lei/l14148.htm,"Programa Governamental","Desenvolvimento Econômico","Indústria e Comércio",,,"§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t>
  </si>
  <si>
    <t>385,"Comércio e Serviços","Ministério do Turismo","Produtores, Empresários e outros Agentes dos Setores Econômicos","Programa Emergencial de Retomada do Setor de Eventos (PERSE)",2021-01-01,"Não se aplica","Não se aplica",14148/2021,2021-05-04,,"Art.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2020.",#N/A,#N/A,"Lei ordinária",https://www.planalto.gov.br/ccivil_03/_ato2019-2022/2021/lei/l14148.htm,"Programa Governamental","Desenvolvimento Econômico","Indústria e Comércio",,,"§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t>
  </si>
  <si>
    <t>385,"Comércio e Serviços","Ministério do Turismo","Artistas, Artesãos, Trabalhadores da Cultura e Produtores Culturais","Programa Emergencial de Retomada do Setor de Eventos (PERSE)",2021-01-01,"Não se aplica","Não se aplica",14148/2021,2021-05-04,,"Art.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2020.",#N/A,#N/A,"Lei ordinária",https://www.planalto.gov.br/ccivil_03/_ato2019-2022/2021/lei/l14148.htm,"Programa Governamental","Desenvolvimento Econômico","Indústria e Comércio",,,"§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t>
  </si>
  <si>
    <t>385,"Comércio e Serviços","Ministério do Turismo","Instituições de Ensino Superior e seus Membros","Programa Emergencial de Retomada do Setor de Eventos (PERSE)",2021-01-01,"Não se aplica","Não se aplica",14148/2021,2021-05-04,,"Art.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2020.",#N/A,#N/A,"Lei ordinária",https://www.planalto.gov.br/ccivil_03/_ato2019-2022/2021/lei/l14148.htm,"Programa Governamental","Desenvolvimento Econômico","Indústria e Comércio",,,"§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t>
  </si>
  <si>
    <t>385,"Comércio e Serviços","Ministério do Turismo","Instituições Científicas, Tecnológicas e de Inovação (ICTI) e seus Membros","Programa Emergencial de Retomada do Setor de Eventos (PERSE)",2021-01-01,"Não se aplica","Não se aplica",14148/2021,2021-05-04,,"Art.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2020.",#N/A,#N/A,"Lei ordinária",https://www.planalto.gov.br/ccivil_03/_ato2019-2022/2021/lei/l14148.htm,"Programa Governamental","Desenvolvimento Econômico","Indústria e Comércio",,,"§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t>
  </si>
  <si>
    <t>386,Trabalho,"Ministério da Economia","Produtores, Empresários e outros Agentes dos Setores Econômicos","Programa Emergencial de Suporte a Empregos",2020-01-01,944/2020,"03 de abril de 2020",14043/2020,2020-08-20,2020-08-20,"Art. 1º Fica instituído o Programa Emergencial de Suporte a Empregos, destinado à realização de operações de crédito com os seguintes agentes econômicos, com a finalidade de pagamento de folha salarial de seus empregados ou de verbas trabalhistas, na forma desta Lei:</t>
  </si>
  <si>
    <t>I - empresários</t>
  </si>
  <si>
    <t>II - sociedades simples</t>
  </si>
  <si>
    <t>III - sociedades empresárias e sociedades cooperativas, exceto as sociedades de crédito</t>
  </si>
  <si>
    <t>IV - organizações da sociedade civil, definidas no inciso I do caput do art. 2º da Lei nº 13.019, de 31 de julho de 2014, e no inciso IV do caput do art. 44 da Lei nº 10.406, de 10 de janeiro de 2002 (Código Civil)</t>
  </si>
  <si>
    <t>V - empregadores rurais, definidos no art. 3º da Lei nº 5.889, de 8 de junho de 1973. ",#N/A,"Programa sem ação orçamentária associada","Lei ordinária",http://www.planalto.gov.br/ccivil_03/_ato2019-2022/2020/lei/L14043.htm,"Programa Governamental","Desenvolvimento Econômico","Trabalho e Emprego",,," Art. 2º O Programa Emergencial de Suporte a Empregos é destinado aos agentes econômicos a que se refere o art. 1º desta Lei com receita bruta anual superior a R$ 360.000,00 (trezentos e sessenta mil reais) e igual ou inferior a R$ 50.000.000,00 (cinquenta milhões de reais), calculada com base no exercício de 2019."</t>
  </si>
  <si>
    <t>386,Trabalho,"Banco Central","Produtores, Empresários e outros Agentes dos Setores Econômicos","Programa Emergencial de Suporte a Empregos",2020-01-01,944/2020,"03 de abril de 2020",14043/2020,2020-08-20,2020-08-20,"Art. 1º Fica instituído o Programa Emergencial de Suporte a Empregos, destinado à realização de operações de crédito com os seguintes agentes econômicos, com a finalidade de pagamento de folha salarial de seus empregados ou de verbas trabalhistas, na forma desta Lei:</t>
  </si>
  <si>
    <t>387,Energia,"Ministério da Fazenda","Produtores, Empresários e outros Agentes dos Setores Econômicos","Programa Emergencial e Excepcional de Apoio às Concessionárias de Serviços Públicos de Distribuição de Energia Elétrica",2003-01-01,127/2003,"05 de agosto de 2003",10762/2003,2003-11-12,2003-11-07," Art. 1o Fica instituído o Programa Emergencial e Excepcional de Apoio às Concessionárias de Serviços Públicos de Distribuição de Energia Elétrica, destinado a suprir a insuficiência de recursos decorrente do adiamento da aplicação do mecanismo de compensação de que trata o art. 1o da Medida Provisória no 2.227, de 4 de setembro de 2001, para os reajustes e revisões tarifárias realizados entre 8 de abril de 2003 e 7 de abril de 2004, por meio de financiamento a ser concedido pelo Banco Nacional de Desenvolvimento Econômico e Social - BNDES.",#N/A,"Programa sem ação orçamentária associada","Lei ordinária",http://www.planalto.gov.br/ccivil_03/leis/2003/l10.762.htm,"Programa Governamental",Infraestrutura,Infraestrutura,,,"§ 1o  Poderão ser beneficiárias do Programa as concessionárias que tiverem o direito à compensação a que alude o caput, atenderem às exigências legais para obtenção de crédito concedido com recursos públicos e estiverem adimplentes com as empresas integrantes do Sistema BNDES."</t>
  </si>
  <si>
    <t>387,Energia,"Ministério da Fazenda","Administração Pública e Servidores Públicos","Programa Emergencial e Excepcional de Apoio às Concessionárias de Serviços Públicos de Distribuição de Energia Elétrica",2003-01-01,127/2003,"05 de agosto de 2003",10762/2003,2003-11-12,2003-11-07," Art. 1o Fica instituído o Programa Emergencial e Excepcional de Apoio às Concessionárias de Serviços Públicos de Distribuição de Energia Elétrica, destinado a suprir a insuficiência de recursos decorrente do adiamento da aplicação do mecanismo de compensação de que trata o art. 1o da Medida Provisória no 2.227, de 4 de setembro de 2001, para os reajustes e revisões tarifárias realizados entre 8 de abril de 2003 e 7 de abril de 2004, por meio de financiamento a ser concedido pelo Banco Nacional de Desenvolvimento Econômico e Social - BNDES.",#N/A,"Programa sem ação orçamentária associada","Lei ordinária",http://www.planalto.gov.br/ccivil_03/leis/2003/l10.762.htm,"Programa Governamental",Infraestrutura,Infraestrutura,,,"§ 1o  Poderão ser beneficiárias do Programa as concessionárias que tiverem o direito à compensação a que alude o caput, atenderem às exigências legais para obtenção de crédito concedido com recursos públicos e estiverem adimplentes com as empresas integrantes do Sistema BNDES."</t>
  </si>
  <si>
    <t>387,Energia,"Ministério das Cidades","Produtores, Empresários e outros Agentes dos Setores Econômicos","Programa Emergencial e Excepcional de Apoio às Concessionárias de Serviços Públicos de Distribuição de Energia Elétrica",2003-01-01,127/2003,"05 de agosto de 2003",10762/2003,2003-11-12,2003-11-07," Art. 1o Fica instituído o Programa Emergencial e Excepcional de Apoio às Concessionárias de Serviços Públicos de Distribuição de Energia Elétrica, destinado a suprir a insuficiência de recursos decorrente do adiamento da aplicação do mecanismo de compensação de que trata o art. 1o da Medida Provisória no 2.227, de 4 de setembro de 2001, para os reajustes e revisões tarifárias realizados entre 8 de abril de 2003 e 7 de abril de 2004, por meio de financiamento a ser concedido pelo Banco Nacional de Desenvolvimento Econômico e Social - BNDES.",#N/A,"Programa sem ação orçamentária associada","Lei ordinária",http://www.planalto.gov.br/ccivil_03/leis/2003/l10.762.htm,"Programa Governamental",Infraestrutura,Infraestrutura,,,"§ 1o  Poderão ser beneficiárias do Programa as concessionárias que tiverem o direito à compensação a que alude o caput, atenderem às exigências legais para obtenção de crédito concedido com recursos públicos e estiverem adimplentes com as empresas integrantes do Sistema BNDES."</t>
  </si>
  <si>
    <t>387,Energia,"Ministério das Cidades","Administração Pública e Servidores Públicos","Programa Emergencial e Excepcional de Apoio às Concessionárias de Serviços Públicos de Distribuição de Energia Elétrica",2003-01-01,127/2003,"05 de agosto de 2003",10762/2003,2003-11-12,2003-11-07," Art. 1o Fica instituído o Programa Emergencial e Excepcional de Apoio às Concessionárias de Serviços Públicos de Distribuição de Energia Elétrica, destinado a suprir a insuficiência de recursos decorrente do adiamento da aplicação do mecanismo de compensação de que trata o art. 1o da Medida Provisória no 2.227, de 4 de setembro de 2001, para os reajustes e revisões tarifárias realizados entre 8 de abril de 2003 e 7 de abril de 2004, por meio de financiamento a ser concedido pelo Banco Nacional de Desenvolvimento Econômico e Social - BNDES.",#N/A,"Programa sem ação orçamentária associada","Lei ordinária",http://www.planalto.gov.br/ccivil_03/leis/2003/l10.762.htm,"Programa Governamental",Infraestrutura,Infraestrutura,,,"§ 1o  Poderão ser beneficiárias do Programa as concessionárias que tiverem o direito à compensação a que alude o caput, atenderem às exigências legais para obtenção de crédito concedido com recursos públicos e estiverem adimplentes com as empresas integrantes do Sistema BNDES."</t>
  </si>
  <si>
    <t>387,Energia,"Ministério de Minas e Energia","Produtores, Empresários e outros Agentes dos Setores Econômicos","Programa Emergencial e Excepcional de Apoio às Concessionárias de Serviços Públicos de Distribuição de Energia Elétrica",2003-01-01,127/2003,"05 de agosto de 2003",10762/2003,2003-11-12,2003-11-07," Art. 1o Fica instituído o Programa Emergencial e Excepcional de Apoio às Concessionárias de Serviços Públicos de Distribuição de Energia Elétrica, destinado a suprir a insuficiência de recursos decorrente do adiamento da aplicação do mecanismo de compensação de que trata o art. 1o da Medida Provisória no 2.227, de 4 de setembro de 2001, para os reajustes e revisões tarifárias realizados entre 8 de abril de 2003 e 7 de abril de 2004, por meio de financiamento a ser concedido pelo Banco Nacional de Desenvolvimento Econômico e Social - BNDES.",#N/A,"Programa sem ação orçamentária associada","Lei ordinária",http://www.planalto.gov.br/ccivil_03/leis/2003/l10.762.htm,"Programa Governamental",Infraestrutura,Infraestrutura,,,"§ 1o  Poderão ser beneficiárias do Programa as concessionárias que tiverem o direito à compensação a que alude o caput, atenderem às exigências legais para obtenção de crédito concedido com recursos públicos e estiverem adimplentes com as empresas integrantes do Sistema BNDES."</t>
  </si>
  <si>
    <t>387,Energia,"Ministério de Minas e Energia","Administração Pública e Servidores Públicos","Programa Emergencial e Excepcional de Apoio às Concessionárias de Serviços Públicos de Distribuição de Energia Elétrica",2003-01-01,127/2003,"05 de agosto de 2003",10762/2003,2003-11-12,2003-11-07," Art. 1o Fica instituído o Programa Emergencial e Excepcional de Apoio às Concessionárias de Serviços Públicos de Distribuição de Energia Elétrica, destinado a suprir a insuficiência de recursos decorrente do adiamento da aplicação do mecanismo de compensação de que trata o art. 1o da Medida Provisória no 2.227, de 4 de setembro de 2001, para os reajustes e revisões tarifárias realizados entre 8 de abril de 2003 e 7 de abril de 2004, por meio de financiamento a ser concedido pelo Banco Nacional de Desenvolvimento Econômico e Social - BNDES.",#N/A,"Programa sem ação orçamentária associada","Lei ordinária",http://www.planalto.gov.br/ccivil_03/leis/2003/l10.762.htm,"Programa Governamental",Infraestrutura,Infraestrutura,,,"§ 1o  Poderão ser beneficiárias do Programa as concessionárias que tiverem o direito à compensação a que alude o caput, atenderem às exigências legais para obtenção de crédito concedido com recursos públicos e estiverem adimplentes com as empresas integrantes do Sistema BNDES."</t>
  </si>
  <si>
    <t>388,Trabalho,"Ministério da Fazenda","Pessoas Gestantes, Puérperas e Recém-nascidas","Programa Empresa Cidadã",2008-01-01,"Não se aplica","Não se aplica",11770/2008,2008-09-10,,"Art. 1o  É instituído o Programa Empresa Cidadã, destinado a prorrogar por 60 (sessenta) dias a duração da licença-maternidade prevista no inciso XVIII do caput do art. 7o da Constituição Federal.</t>
  </si>
  <si>
    <t>§ 1o  A prorrogação será garantida à empregada da pessoa jurídica que aderir ao Programa, desde que a empregada a requeira até o final do primeiro mês após o parto, e concedida imediatamente após a fruição da licença-maternidade de que trata o inciso XVIII do caput do art. 7º da Constituição Federal.</t>
  </si>
  <si>
    <t>§ 2o  A prorrogação será garantida, na mesma proporção, também à empregada que adotar ou obtiver guarda judicial para fins de adoção de criança.</t>
  </si>
  <si>
    <t>Art. 1o  É instituído o Programa Empresa Cidadã, destinado a prorrogar:            (Redação dada pela Lei nº 13.257, de 2016)       (Produção de efeito) I - por 60 (sessenta) dias a duração da licença-maternidade prevista no inciso XVIII do caput do art. 7º da Constituição Federal</t>
  </si>
  <si>
    <t xml:space="preserve">            (Incluído dada pela Lei nº 13.257, de 2016)       (Produção de efeito) II - por 15 (quinze) dias a duração da licença-paternidade, nos termos desta Lei, além dos 5 (cinco) dias estabelecidos no § 1o do art. 10 do Ato das Disposições Constitucionais Transitórias. (Incluído dada pela Lei nº 13.257, de 2016)</t>
  </si>
  <si>
    <t>§ 1o  A prorrogação de que trata este artigo: (Redação dada pela Lei nº 13.257, de 2016)</t>
  </si>
  <si>
    <t>I - será garantida à empregada da pessoa jurídica que aderir ao Programa, desde que a empregada a requeira até o final do primeiro mês após o parto, e será concedida imediatamente após a fruição da licença-maternidade de que trata o inciso XVIII do caput do art. 7º da Constituição Federal</t>
  </si>
  <si>
    <t xml:space="preserve">            (Incluído dada pela Lei nº 13.257, de 2016) II - será garantida ao empregado da pessoa jurídica que aderir ao Programa, desde que o empregado a requeira no prazo de 2 (dois) dias úteis após o parto e comprove participação em programa ou atividade de orientação sobre paternidade responsável.            (Incluído dada pela Lei nº 13.257, de 2016) § 2o  A prorrogação será garantida, na mesma proporção, à empregada e ao empregado que adotar ou obtiver guarda judicial para fins de adoção de criança.    (Redação dada pela Lei nº 13.257, de 2016) ","alterações no objetivo","Programa sem ação orçamentária associada","Lei ordinária",http://www.planalto.gov.br/ccivil_03/_ato2007-2010/2008/lei/l11770.htm,"Programa Governamental",Social,"Trabalho e Emprego",,,"Art. 2o  É a administração pública, direta, indireta e fundacional, autorizada a instituir programa que garanta prorrogação da licença-maternidade para suas servidoras, nos termos do que prevê o art. 1o desta Lei"</t>
  </si>
  <si>
    <t>388,Trabalho,"Ministério do Trabalho e Emprego","Pessoas Gestantes, Puérperas e Recém-nascidas","Programa Empresa Cidadã",2008-01-01,"Não se aplica","Não se aplica",11770/2008,2008-09-10,,"Art. 1o  É instituído o Programa Empresa Cidadã, destinado a prorrogar por 60 (sessenta) dias a duração da licença-maternidade prevista no inciso XVIII do caput do art. 7o da Constituição Federal.</t>
  </si>
  <si>
    <t>388,Trabalho,"Ministério da Previdência Social","Pessoas Gestantes, Puérperas e Recém-nascidas","Programa Empresa Cidadã",2008-01-01,"Não se aplica","Não se aplica",11770/2008,2008-09-10,,"Art. 1o  É instituído o Programa Empresa Cidadã, destinado a prorrogar por 60 (sessenta) dias a duração da licença-maternidade prevista no inciso XVIII do caput do art. 7o da Constituição Federal.</t>
  </si>
  <si>
    <t>389,"Gestão Ambiental","Congresso Nacional","População em Geral","Programa Especial de Financiamento",2000-01-01,2016-11/2000,"24 de novembro de 2000",10075/2000,2000-12-19,2000-12-15,"Art. 3o  Fica instituído o Programa Especial de Financiamento às atividades econômicas atingidas pelas inundações nos Estados de Alagoas, Pernambuco, Paraíba e Rio Grande do Norte.",#N/A,"Programa sem ação orçamentária associada","Lei ordinária","https://www.lexml.gov.br/urn/urn:lex:br:federal:lei:2000-12-18</t>
  </si>
  <si>
    <t xml:space="preserve">	10075","Programa Governamental","Meio Ambiente","Meio Ambiente",,,"§ 2o  São beneficiários do Programa Especial de Financiamento os mini e pequenos produtores rurais, as microempresas e demais setores enquadráveis nas condições do Programa, que:&lt;br /&gt;I - tiveram suas atividades prejudicadas nos meses de julho e agosto de 2000 em decorrência das inundações a que se refere o caput deste artigo</t>
  </si>
  <si>
    <t>&lt;br /&gt;II - estejam localizados em municípios que foram reconhecidos como em situação de emergência ou em estado de calamidade pública, nos termos da legislação em vigor."</t>
  </si>
  <si>
    <t>389,"Gestão Ambiental","Ministério do Planejamento, Orçamento e Gestão","População em Geral","Programa Especial de Financiamento",2000-01-01,2016-11/2000,"24 de novembro de 2000",10075/2000,2000-12-19,2000-12-15,"Art. 3o  Fica instituído o Programa Especial de Financiamento às atividades econômicas atingidas pelas inundações nos Estados de Alagoas, Pernambuco, Paraíba e Rio Grande do Norte.",#N/A,"Programa sem ação orçamentária associada","Lei ordinária","https://www.lexml.gov.br/urn/urn:lex:br:federal:lei:2000-12-18</t>
  </si>
  <si>
    <t>390,"Gestão Ambiental","Casa Civil da Presidência da República","Populações e Setores Econômicos atingidos por Alterações no Meio Ambiente ou Clima</t>
  </si>
  <si>
    <t xml:space="preserve"> Desastres Ambientais","Programa Especial de Financiamento para combate aos efeitos da estiagem",2001-01-01,2078-36/2001,"26 de janeiro de 2001",10193/2001,2001-02-16,2001-02-08,"Art. 1o  Fica instituído o Programa Especial de Financiamento a produtores rurais que tiverem suas atividades prejudicadas pelos efeitos da estiagem que assola a área de atuação da Superintendência do Desenvolvimento do Nordeste - SUDENE.",#N/A,"Programa sem ação orçamentária associada","Lei ordinária",http://www.planalto.gov.br/ccivil_03/leis/leis_2001/l10193.htm,"Programa Governamental","Meio Ambiente","Meio Ambiente",,,"Art. 4o  Serão beneficiários dos financiamentos objeto do Programa de que trata esta Lei os produtores rurais cujas unidades produtivas estejam situadas em Municípios localizados na área mencionada no art. 1o, reconhecida em situação de emergência nos termos da legislação em vigor."</t>
  </si>
  <si>
    <t>391,Educação,"Congresso Nacional","Comunidades Escolares e seus Membros (Educação Básica, Educação Profissional, Técnica/Tecnológica e Continuada)","Programa Especial de Fortalecimento do Ensino Médio",2010-01-01,484/2010,"30 de março de 2010",12306/2010,2010-08-09,2010-08-04,"Art. 3o  O Programa Especial de Fortalecimento do Ensino Médio tem como objetivos contribuir para:</t>
  </si>
  <si>
    <t>I - incentivar a melhoria dos indicadores de qualidade do ensino médio</t>
  </si>
  <si>
    <t>II - suprir recursos financeiros de forma a equalizar oportunidades educacionais no nível do ensino médio</t>
  </si>
  <si>
    <t>III - atender à ampliação das matrículas no ensino médio público. ",#N/A,"Programa sem ação orçamentária associada","Lei ordinária",https://www.planalto.gov.br/ccivil_03/_ato2007-2010/2010/lei/l12306.htm,"Programa Governamental",Social,Educação,,,"Parágrafo único.  O Programa Especial de Fortalecimento do Ensino Médio atenderá aos Estados das regiões Norte e Nordeste cujo valor anual por aluno do ensino médio do Fundo de Manutenção e Desenvolvimento da Educação Básica e de Valorização dos Profissionais da Educação - FUNDEB, em 2010, seja inferior à média dessas regiões, conforme cálculo efetuado na forma do art. 4o. "</t>
  </si>
  <si>
    <t>391,Educação,"Ministério da Fazenda","Comunidades Escolares e seus Membros (Educação Básica, Educação Profissional, Técnica/Tecnológica e Continuada)","Programa Especial de Fortalecimento do Ensino Médio",2010-01-01,484/2010,"30 de março de 2010",12306/2010,2010-08-09,2010-08-04,"Art. 3o  O Programa Especial de Fortalecimento do Ensino Médio tem como objetivos contribuir para:</t>
  </si>
  <si>
    <t>391,Educação,"Ministério da Educação","Comunidades Escolares e seus Membros (Educação Básica, Educação Profissional, Técnica/Tecnológica e Continuada)","Programa Especial de Fortalecimento do Ensino Médio",2010-01-01,484/2010,"30 de março de 2010",12306/2010,2010-08-09,2010-08-04,"Art. 3o  O Programa Especial de Fortalecimento do Ensino Médio tem como objetivos contribuir para:</t>
  </si>
  <si>
    <t>392,Habitação,"Ministério da Fazenda","Pessoas em Situação de Vulnerabilidade Social","Programa Especial de Habitação Popular (PEHP)",2004-01-01,133/2003,"24 de outubro de 2003",10840/2004,2004-02-11,2003-12-20,"Art. 2º Fica criado o Programa Especial de Habitação Popular – PEHP, com o objetivo de oferecer acesso à moradia adequada aos segmentos populacionais de renda familiar mensal de até 3 (três) salários mínimos.",#N/A,"Programa sem ação orçamentária associada","Lei ordinária",https://www.planalto.gov.br/ccivil_03/_ato2004-2006/2004/lei/l10.840.htm,"Programa Governamental",Social,"Habitação e Urbanismo",,,"segmentos populacionais de renda familiar mensal de até 3 (três) salários mínimos."</t>
  </si>
  <si>
    <t>392,Habitação,"Ministério do Planejamento, Orçamento e Gestão","Pessoas em Situação de Vulnerabilidade Social","Programa Especial de Habitação Popular (PEHP)",2004-01-01,133/2003,"24 de outubro de 2003",10840/2004,2004-02-11,2003-12-20,"Art. 2º Fica criado o Programa Especial de Habitação Popular – PEHP, com o objetivo de oferecer acesso à moradia adequada aos segmentos populacionais de renda familiar mensal de até 3 (três) salários mínimos.",#N/A,"Programa sem ação orçamentária associada","Lei ordinária",https://www.planalto.gov.br/ccivil_03/_ato2004-2006/2004/lei/l10.840.htm,"Programa Governamental",Social,"Habitação e Urbanismo",,,"segmentos populacionais de renda familiar mensal de até 3 (três) salários mínimos."</t>
  </si>
  <si>
    <t>392,Habitação,"Ministério das Cidades","Pessoas em Situação de Vulnerabilidade Social","Programa Especial de Habitação Popular (PEHP)",2004-01-01,133/2003,"24 de outubro de 2003",10840/2004,2004-02-11,2003-12-20,"Art. 2º Fica criado o Programa Especial de Habitação Popular – PEHP, com o objetivo de oferecer acesso à moradia adequada aos segmentos populacionais de renda familiar mensal de até 3 (três) salários mínimos.",#N/A,"Programa sem ação orçamentária associada","Lei ordinária",https://www.planalto.gov.br/ccivil_03/_ato2004-2006/2004/lei/l10.840.htm,"Programa Governamental",Social,"Habitação e Urbanismo",,,"segmentos populacionais de renda familiar mensal de até 3 (três) salários mínimos."</t>
  </si>
  <si>
    <t>393,"Encargos Especiais","Ministério da Fazenda","População em Geral","Programa Especial de Regularização Tributária (PERT)",2017-01-01,783/2017,"31 de maio de 2017",13496/2017,0207-10-25,2017-10-06,"Regularização Tributária","objetivos não expresso na lei","Programa sem ação orçamentária associada","Lei ordinária",http://www.planalto.gov.br/ccivil_03/_ato2015-2018/2017/lei/l13496.htm,"Programa Governamental","Desenvolvimento Econômico","Política Econômica",,,"§ 1º Poderão aderir ao Pert pessoas físicas e jurídicas, de direito público ou privado, inclusive aquelas que se encontrarem em recuperação judicial e aquelas submetidas ao regime especial de tributação a que se refere a Lei nº 10.931, de 2 de agosto de 2004 ."</t>
  </si>
  <si>
    <t>393,"Encargos Especiais","Ministério do Planejamento, Desenvolvimento e Gestão","População em Geral","Programa Especial de Regularização Tributária (PERT)",2017-01-01,783/2017,"31 de maio de 2017",13496/2017,0207-10-25,2017-10-06,"Regularização Tributária","objetivos não expresso na lei","Programa sem ação orçamentária associada","Lei ordinária",http://www.planalto.gov.br/ccivil_03/_ato2015-2018/2017/lei/l13496.htm,"Programa Governamental","Desenvolvimento Econômico","Política Econômica",,,"§ 1º Poderão aderir ao Pert pessoas físicas e jurídicas, de direito público ou privado, inclusive aquelas que se encontrarem em recuperação judicial e aquelas submetidas ao regime especial de tributação a que se refere a Lei nº 10.931, de 2 de agosto de 2004 ."</t>
  </si>
  <si>
    <t>394,Administração,"Ministério da Economia","Administração Pública e Servidores Públicos","Programa Especial para Análise de Benefícios com Indícios de Irregularidade",2019-01-01,871/2019,"18 de janeiro de 2019",13846/2019,2019-06-18,,"Art. 1º  Ficam instituídos, no âmbito do Instituto Nacional do Seguro Social (INSS):</t>
  </si>
  <si>
    <t>I - o Programa Especial para Análise de Benefícios com Indícios de Irregularidade (Programa Especial), com o objetivo de analisar processos que apresentem indícios de irregularidade e potencial risco de realização de gastos indevidos na concessão de benefícios administrados pelo INSS</t>
  </si>
  <si>
    <t xml:space="preserve"> e",#N/A,"Programa com ação orçamentária associada","Lei ordinária",https://www.planalto.gov.br/ccivil_03/_ato2019-2022/2019/lei/l13846.htm,"Programa Governamental",Social,"Administração Pública",,,"Art. 8º  São considerados processos com indícios de irregularidade integrantes do Programa Especial aqueles com potencial risco de gastos indevidos e que se enquadrem nas seguintes hipóteses, sem prejuízo das disposições previstas no ato de que trata o art. 9º desta Lei:&lt;br /&gt;I - potencial acúmulo indevido de benefícios indicado pelo Tribunal de Contas da União ou pela Controladoria-Geral da União</t>
  </si>
  <si>
    <t>&lt;br /&gt;II - potencial pagamento indevido de benefícios previdenciários indicado pelo Tribunal de Contas da União e pela Controladoria-Geral da União</t>
  </si>
  <si>
    <t>&lt;br /&gt;III - processos identificados na Força-Tarefa Previdenciária, composta pelo Ministério Público Federal, pela Polícia Federal e pela Secretaria Especial de Previdência e Trabalho do Ministério da Economia</t>
  </si>
  <si>
    <t>&lt;br /&gt;IV - suspeita de óbito do beneficiário</t>
  </si>
  <si>
    <t>&lt;br /&gt;V - benefício de prestação continuada, previsto na Lei nº 8.742, de 7 de dezembro de 1993, com indícios de irregularidade identificados em auditorias do Tribunal de Contas da União e da Controladoria-Geral da União e em outras avaliações realizadas pela administração pública federal, permitidas, se necessário, a colaboração e a parceria da administração pública estadual e da administração pública municipal, por meio de procedimentos a serem definidos em cooperação com os Ministérios competentes</t>
  </si>
  <si>
    <t>&lt;br /&gt;VI - processos identificados como irregulares pelo INSS, devidamente motivados</t>
  </si>
  <si>
    <t>&lt;br /&gt;VII - benefícios pagos em valores superiores ao teto previdenciário adotado pelo Regime Geral de Previdência Social."</t>
  </si>
  <si>
    <t>394,Administração,"Banco Central","Administração Pública e Servidores Públicos","Programa Especial para Análise de Benefícios com Indícios de Irregularidade",2019-01-01,871/2019,"18 de janeiro de 2019",13846/2019,2019-06-18,,"Art. 1º  Ficam instituídos, no âmbito do Instituto Nacional do Seguro Social (INSS):</t>
  </si>
  <si>
    <t>395,"Direitos da Cidadania","Ministério da Justiça","Instituições, Equipamentos e Profissionais de Segurança Pública","Programa Federal de Assistência a Vítimas e a Testemunhas Ameaçadas",1999-01-01,"Não se aplica","Não se aplica",9807/1999,1999-07-14,,"Art. 1o As medidas de proteção requeridas por vítimas ou por testemunhas de crimes que estejam coagidas ou expostas a grave ameaça em razão de colaborarem com a investigação ou processo criminal serão prestadas pela União, pelos Estados e pelo Distrito Federal, no âmbito das respectivas competências, na forma de programas especiais organizados com base nas disposições desta Lei.",#N/A,"Programa com ação orçamentária associada","Lei ordinária",https://www.planalto.gov.br/ccivil_03/leis/l9807.htm,"Programa Governamental",Social,"Direitos Humanos",,,"vítimas ou testemunhas de crimes que estejam coagidas ou expostas a grave ameaça em razão de colaborarem com a investigação ou processo criminal"</t>
  </si>
  <si>
    <t>396,Agricultura,"Ministério do Desenvolvimento Agrário","Trabalhadores e Trabalhadoras Rurais","Programa Garantia Safra",2002-01-01,"Não se aplica","Não se aplica",10420/2002,2002-04-10,,"Art. 1o  É criado o Fundo Garantia-Safra, de natureza financeira, vinculado ao Ministério do Desenvolvimento Agrário, e instituído o Benefício Garantia-Safra, com o objetivo de garantir condições mínimas de sobrevivência aos agricultores familiares de Municípios sistematicamente sujeitos a perda de safra por razão do fenômeno da estiagem ou excesso hídrico, situados na área de atuação da Superintendência do Desenvolvimento do Nordeste - SUDENE",#N/A,NA,"Lei ordinária",https://legislacao.presidencia.gov.br/atos/?tipo=LEI&amp;numero=10420&amp;ano=2002&amp;ato=010ETWE5ENNpWTd19,"Programa Governamental",Social,"Agropecuária e Agrária",,,"Art. 1 (...) agricultores familiares de Municípios sistematicamente sujeitos a perda de safra por razão do fenômeno da estiagem ou excesso hídrico, situados na área de atuação da Superintendência do Desenvolvimento do Nordeste - SUDENE, definida pela Lei Complementar no 125, de 3 de janeiro de 2007."</t>
  </si>
  <si>
    <t>397,"Relações Exteriores",Exército,"Populações de Fronteira ou Regiões Brasileiras de Desenvolvimento","Programa Grande Fronteira do Mercosul",2002-01-01,"Não se aplica","Não se aplica",10466/2002,2002-05-31,,"Art. 2o São objetivos do Programa Grande Fronteira do Mercosul:</t>
  </si>
  <si>
    <t>I – promover a fixação do homem no campo e desestimular o êxodo rural, dotando os Municípios em que predomine população composta por pequenos e médios produtores rurais de centros de convivência social</t>
  </si>
  <si>
    <t>II – promover o fortalecimento da agricultura familiar pelo estímulo ao cooperativismo e ao associativismo econômico</t>
  </si>
  <si>
    <t>III – promover, mediante ações integradas das diferentes esferas de governo, o desenvolvimento econômico e social da área de abrangência, dotando-a das condições indispensáveis a sua inserção no Mercado Comum do Sul e à competição internacional</t>
  </si>
  <si>
    <t>IV – estabelecer modelos de desenvolvimento sustentável adequados às características naturais, à vocação econômica e às potencialidades de microrregiões homogêneas na área de abrangência</t>
  </si>
  <si>
    <t>V – assegurar a aplicação de forma articulada de recursos públicos e privados em áreas selecionadas para a criação de pólos de desenvolvimento.",#N/A,"Programa sem ação orçamentária associada","Lei ordinária",http://www.planalto.gov.br/ccivil_03/leis/2002/L10466.htm,"Programa Governamental","Desenvolvimento Econômico","Relações Exteriores",,,"Art. 1o É instituído o Programa Grande Fronteira do Mercosul, a ser implementado na área formada pelos Municípios dos Estados de Mato Grosso do Sul, Paraná, Rio Grande do Sul e Santa Catarina, cujas sedes estejam localizadas na faixa de até 450 Km (quatrocentos e cinqüenta quilômetros) de largura ao longo da fronteira do Brasil com a Argentina, o Paraguai e o Uruguai."</t>
  </si>
  <si>
    <t>397,"Relações Exteriores","Ministério das Relações Exteriores","Populações de Fronteira ou Regiões Brasileiras de Desenvolvimento","Programa Grande Fronteira do Mercosul",2002-01-01,"Não se aplica","Não se aplica",10466/2002,2002-05-31,,"Art. 2o São objetivos do Programa Grande Fronteira do Mercosul:</t>
  </si>
  <si>
    <t>397,"Relações Exteriores","Ministério da Fazenda","Populações de Fronteira ou Regiões Brasileiras de Desenvolvimento","Programa Grande Fronteira do Mercosul",2002-01-01,"Não se aplica","Não se aplica",10466/2002,2002-05-31,,"Art. 2o São objetivos do Programa Grande Fronteira do Mercosul:</t>
  </si>
  <si>
    <t>397,"Relações Exteriores","Ministério da Agricultura, Pecuária e Abastecimento","Populações de Fronteira ou Regiões Brasileiras de Desenvolvimento","Programa Grande Fronteira do Mercosul",2002-01-01,"Não se aplica","Não se aplica",10466/2002,2002-05-31,,"Art. 2o São objetivos do Programa Grande Fronteira do Mercosul:</t>
  </si>
  <si>
    <t>397,"Relações Exteriores","Ministério do Desenvolvimento, Indústria e Comércio Exterior","Populações de Fronteira ou Regiões Brasileiras de Desenvolvimento","Programa Grande Fronteira do Mercosul",2002-01-01,"Não se aplica","Não se aplica",10466/2002,2002-05-31,,"Art. 2o São objetivos do Programa Grande Fronteira do Mercosul:</t>
  </si>
  <si>
    <t>397,"Relações Exteriores","Ministério do Planejamento, Orçamento e Gestão","Populações de Fronteira ou Regiões Brasileiras de Desenvolvimento","Programa Grande Fronteira do Mercosul",2002-01-01,"Não se aplica","Não se aplica",10466/2002,2002-05-31,,"Art. 2o São objetivos do Programa Grande Fronteira do Mercosul:</t>
  </si>
  <si>
    <t>397,"Relações Exteriores","Ministério do Meio Ambiente","Populações de Fronteira ou Regiões Brasileiras de Desenvolvimento","Programa Grande Fronteira do Mercosul",2002-01-01,"Não se aplica","Não se aplica",10466/2002,2002-05-31,,"Art. 2o São objetivos do Programa Grande Fronteira do Mercosul:</t>
  </si>
  <si>
    <t>397,"Relações Exteriores","Ministério da Integração Nacional","Populações de Fronteira ou Regiões Brasileiras de Desenvolvimento","Programa Grande Fronteira do Mercosul",2002-01-01,"Não se aplica","Não se aplica",10466/2002,2002-05-31,,"Art. 2o São objetivos do Programa Grande Fronteira do Mercosul:</t>
  </si>
  <si>
    <t>397,"Relações Exteriores","Ministério da Política e do Desenvolvimento Agrário","Populações de Fronteira ou Regiões Brasileiras de Desenvolvimento","Programa Grande Fronteira do Mercosul",2002-01-01,"Não se aplica","Não se aplica",10466/2002,2002-05-31,,"Art. 2o São objetivos do Programa Grande Fronteira do Mercosul:</t>
  </si>
  <si>
    <t>398,Saúde,"Ministério da Educação","Administração Pública e Servidores Públicos","Programa Mais Médicos",2013-01-01,621/2013,"09 de julho de 2013",12871/2013,2013-10-23,,"Art. 1º É instituído o Programa Mais Médicos, com a finalidade de formar recursos humanos na área médica para o Sistema Único de Saúde (SUS) e com os seguintes objetivos:</t>
  </si>
  <si>
    <t>I - diminuir a carência de médicos nas regiões prioritárias para o SUS, a fim de reduzir as desigualdades regionais na área da saúde</t>
  </si>
  <si>
    <t>II - fortalecer a prestação de serviços de atenção básica em saúde no País</t>
  </si>
  <si>
    <t>III - aprimorar a formação médica no País e proporcionar maior experiência no campo de prática médica durante o processo de formação</t>
  </si>
  <si>
    <t>IV - ampliar a inserção do médico em formação nas unidades de atendimento do SUS, desenvolvendo seu conhecimento sobre a realidade da saúde da população brasileira</t>
  </si>
  <si>
    <t>V - fortalecer a política de educação permanente com a integração ensino-serviço, por meio da atuação das instituições de educação superior na supervisão acadêmica das atividades desempenhadas pelos médicos</t>
  </si>
  <si>
    <t>VI - promover a troca de conhecimentos e experiências entre profissionais da saúde brasileiros e médicos formados em instituições estrangeiras</t>
  </si>
  <si>
    <t>VII - aperfeiçoar médicos para atuação nas políticas públicas de saúde do País e na organização e no funcionamento do SUS</t>
  </si>
  <si>
    <t>VIII - estimular a realização de pesquisas aplicadas ao SUS.",#N/A,"Programa com ação orçamentária associada","Lei ordinária",https://www.planalto.gov.br/ccivil_03/_ato2011-2014/2013/lei/l12871.htm,"Programa Governamental",Social,Saúde,,,"População em geral "</t>
  </si>
  <si>
    <t>398,Saúde,"Ministério da Saúde","Administração Pública e Servidores Públicos","Programa Mais Médicos",2013-01-01,621/2013,"09 de julho de 2013",12871/2013,2013-10-23,,"Art. 1º É instituído o Programa Mais Médicos, com a finalidade de formar recursos humanos na área médica para o Sistema Único de Saúde (SUS) e com os seguintes objetivos:</t>
  </si>
  <si>
    <t>398,Saúde,"Ministério do Planejamento, Orçamento e Gestão","Administração Pública e Servidores Públicos","Programa Mais Médicos",2013-01-01,621/2013,"09 de julho de 2013",12871/2013,2013-10-23,,"Art. 1º É instituído o Programa Mais Médicos, com a finalidade de formar recursos humanos na área médica para o Sistema Único de Saúde (SUS) e com os seguintes objetivos:</t>
  </si>
  <si>
    <t>398,Saúde,"Advocacia-Geral da União","Administração Pública e Servidores Públicos","Programa Mais Médicos",2013-01-01,621/2013,"09 de julho de 2013",12871/2013,2013-10-23,,"Art. 1º É instituído o Programa Mais Médicos, com a finalidade de formar recursos humanos na área médica para o Sistema Único de Saúde (SUS) e com os seguintes objetivos:</t>
  </si>
  <si>
    <t>399,Saúde,"Ministério da Economia","Populações e Setores Econômicos atingidos por Alterações no Meio Ambiente ou Clima</t>
  </si>
  <si>
    <t xml:space="preserve"> Desastres Ambientais","Programa Médicos pelo Brasil",2019-01-01,890/2019,"01 de agosto de 2019",13958/2019,2019-12-19,2009-11-28,"Art. 3º O Programa Médicos pelo Brasil tem a finalidade de incrementar a prestação de serviços médicos em locais de difícil provimento ou de alta vulnerabilidade e de fomentar a formação de médicos especialistas em medicina de família e comunidade, no âmbito da atenção primária à saúde no SUS.</t>
  </si>
  <si>
    <t>Parágrafo único. São objetivos do Programa Médicos pelo Brasil:</t>
  </si>
  <si>
    <t>I - promover o acesso universal, igualitário e gratuito da população às ações e aos serviços do SUS, especialmente nos locais de difícil provimento ou de alta vulnerabilidade</t>
  </si>
  <si>
    <t>II - fortalecer a atenção primária à saúde, com ênfase na saúde da família e na humanização da atenção</t>
  </si>
  <si>
    <t>III - valorizar os médicos da atenção primária à saúde, principalmente no âmbito da saúde da família</t>
  </si>
  <si>
    <t>IV - aumentar a provisão de médicos em locais de difícil provimento ou de alta vulnerabilidade</t>
  </si>
  <si>
    <t>V - desenvolver e intensificar a formação de médicos especialistas em medicina de família e comunidade</t>
  </si>
  <si>
    <t>VI - estimular a presença de médicos no SUS.",#N/A,"Programa com ação orçamentária associada","Lei ordinária",https://www.planalto.gov.br/ccivil_03/_ato2019-2022/2019/lei/l13958.htm,"Programa Governamental",Social,Saúde,,,"Sem especificação"</t>
  </si>
  <si>
    <t>399,Saúde,"Ministério da Saúde","Populações e Setores Econômicos atingidos por Alterações no Meio Ambiente ou Clima</t>
  </si>
  <si>
    <t>399,Saúde,"Casa Civil da Presidência da República","Populações e Setores Econômicos atingidos por Alterações no Meio Ambiente ou Clima</t>
  </si>
  <si>
    <t>400,Habitação,"Ministério da Justiça","Pessoas em Situação de Vulnerabilidade Social","Programa Minha Casa, Minha Vida (PMCMV)",2009-01-01,459/2009,"26 de março de 2009",11977/2009,2009-07-07,,"Art. 1o  O Programa Minha Casa, Minha Vida - PMCMV tem por finalidade criar mecanismos de incentivo à produção e aquisição de novas unidades habitacionais, requalificação de imóveis urbanos e produção ou reforma de habitações rurais, para famílias com renda mensal de até dez salários mínimos e compreende os seguintes subprogramas:              (Redação dada pela Medida Provisória nº 514, de 2010)</t>
  </si>
  <si>
    <t>I - o Programa Nacional de Habitação Urbana - PNHU</t>
  </si>
  <si>
    <t xml:space="preserve"> e                  (Redação dada pela Medida Provisória nº 514, de 2010)</t>
  </si>
  <si>
    <t>II - o Programa Nacional de Habitação Rural - PNHR.</t>
  </si>
  <si>
    <t>Art. 1o O Programa Minha Casa, Minha Vida - PMCMV tem por finalidade criar mecanismos de incentivo à produção e aquisição de novas unidades habitacionais ou requalificação de imóveis urbanos e produção ou reforma de habitações rurais, para famílias com renda mensal de até R$ 4.650,00 (quatro mil, seiscentos e cinquenta reais) e compreende os seguintes subprogramas:                (Redação dada pela Lei nº 12.424, de 2011)</t>
  </si>
  <si>
    <t xml:space="preserve"> e                     (Redação dada pela Lei nº 12.424, de 2011)</t>
  </si>
  <si>
    <t>II - o Programa Nacional de Habitação Rural - PNHR.                  (Redação dada pela Lei nº 12.424, de 2011)</t>
  </si>
  <si>
    <t>III - (VETADO).                 (Redação dada pela Lei nº 13.173, de 2015)","Alterações no objetivo e publico-alvo","Programa sem ação orçamentária associada","Lei ordinária",https://www.planalto.gov.br/ccivil_03/_ato2007-2010/2009/lei/l11977.htm,"Programa Governamental",Social,"Habitação e Urbanismo",,,"Art. 2o  O PMCMV tem como finalidade criar mecanismos de incentivo à produção e à aquisição de novas unidades habitacionais pelas famílias com renda mensal de até 10 (dez) salários mínimos, que residam em qualquer dos Municípios brasileiros. &lt;br /&gt;Art. 1o O Programa Minha Casa, Minha Vida - PMCMV tem por finalidade criar mecanismos de incentivo à produção e aquisição de novas unidades habitacionais ou requalificação de imóveis urbanos e produção ou reforma de habitações rurais, para famílias com renda mensal de até R$ 4.650,00 (quatro mil, seiscentos e cinquenta reais) e compreende os seguintes subprogramas:                (Redação dada pela Lei nº 12.424, de 2011)"</t>
  </si>
  <si>
    <t>400,Habitação,"Ministério da Fazenda","Pessoas em Situação de Vulnerabilidade Social","Programa Minha Casa, Minha Vida (PMCMV)",2009-01-01,459/2009,"26 de março de 2009",11977/2009,2009-07-07,,"Art. 1o  O Programa Minha Casa, Minha Vida - PMCMV tem por finalidade criar mecanismos de incentivo à produção e aquisição de novas unidades habitacionais, requalificação de imóveis urbanos e produção ou reforma de habitações rurais, para famílias com renda mensal de até dez salários mínimos e compreende os seguintes subprogramas:              (Redação dada pela Medida Provisória nº 514, de 2010)</t>
  </si>
  <si>
    <t>400,Habitação,"Ministério do Planejamento, Orçamento e Gestão","Pessoas em Situação de Vulnerabilidade Social","Programa Minha Casa, Minha Vida (PMCMV)",2009-01-01,459/2009,"26 de março de 2009",11977/2009,2009-07-07,,"Art. 1o  O Programa Minha Casa, Minha Vida - PMCMV tem por finalidade criar mecanismos de incentivo à produção e aquisição de novas unidades habitacionais, requalificação de imóveis urbanos e produção ou reforma de habitações rurais, para famílias com renda mensal de até dez salários mínimos e compreende os seguintes subprogramas:              (Redação dada pela Medida Provisória nº 514, de 2010)</t>
  </si>
  <si>
    <t>400,Habitação,"Ministério do Meio Ambiente","Pessoas em Situação de Vulnerabilidade Social","Programa Minha Casa, Minha Vida (PMCMV)",2009-01-01,459/2009,"26 de março de 2009",11977/2009,2009-07-07,,"Art. 1o  O Programa Minha Casa, Minha Vida - PMCMV tem por finalidade criar mecanismos de incentivo à produção e aquisição de novas unidades habitacionais, requalificação de imóveis urbanos e produção ou reforma de habitações rurais, para famílias com renda mensal de até dez salários mínimos e compreende os seguintes subprogramas:              (Redação dada pela Medida Provisória nº 514, de 2010)</t>
  </si>
  <si>
    <t>400,Habitação,"Ministério das Cidades","Pessoas em Situação de Vulnerabilidade Social","Programa Minha Casa, Minha Vida (PMCMV)",2009-01-01,459/2009,"26 de março de 2009",11977/2009,2009-07-07,,"Art. 1o  O Programa Minha Casa, Minha Vida - PMCMV tem por finalidade criar mecanismos de incentivo à produção e aquisição de novas unidades habitacionais, requalificação de imóveis urbanos e produção ou reforma de habitações rurais, para famílias com renda mensal de até dez salários mínimos e compreende os seguintes subprogramas:              (Redação dada pela Medida Provisória nº 514, de 2010)</t>
  </si>
  <si>
    <t>401,"Assistência Social","Ministério Extraordinário de Segurança Alimentar e Combate à Fome","Comunidades Escolares e seus Membros (Educação Básica, Educação Profissional, Técnica/Tecnológica e Continuada)","Programa Nacional de Acesso à Alimentação (PNAA-Fome Zero)",2003-01-01,108/2003,"28 de fevereiro de 2003",10689/2003,2003-06-16,2003-05-23,"Art. 1o Fica criado o Programa Nacional de Acesso à Alimentação – PNAA, vinculado às ações dirigidas ao combate à fome e à promoção da segurança alimentar e nutricional.",#N/A,"Programa sem ação orçamentária associada","Lei ordinária",http://www.planalto.gov.br/ccivil_03/leis/2003/l10.689.htm,"Programa Governamental",Social,"Assistência Social",,,"Art. 2º O Pronatec atenderá prioritariamente:&lt;br /&gt;I - estudantes do ensino médio da rede pública, inclusive da educação de jovens e adultos</t>
  </si>
  <si>
    <t>&lt;br /&gt;II - trabalhadores</t>
  </si>
  <si>
    <t>&lt;br /&gt;III - beneficiários dos programas federais de transferência de renda</t>
  </si>
  <si>
    <t xml:space="preserve"> e&lt;br /&gt;IV - estudante que tenha cursado o ensino médio completo em escola da rede pública ou em instituições privadas na condição de bolsista integral, nos termos do regulamento.&lt;br /&gt;§ 1º Entre os trabalhadores a que se refere o inciso II, incluem-se os agricultores familiares, silvicultores, aquicultores, extrativistas e pescadores.&lt;br /&gt;§ 2º Será estimulada a participação das pessoas com deficiência nas ações de educação profissional e tecnológica desenvolvidas no âmbito do Pronatec, observadas as condições de acessibilidade e participação plena no ambiente educacional, tais como adequação de equipamentos, de materiais pedagógicos, de currículos e de estrutura física.&lt;br /&gt;§ 3º As ações desenvolvidas no âmbito do Pronatec contemplarão a participação de povos indígenas, comunidades quilombolas e adolescentes e jovens em cumprimento de medidas socioeducativas.&lt;br /&gt;§ 4º Será estimulada a participação de mulheres responsáveis pela unidade familiar beneficiárias de programas federais de transferência de renda, nos cursos oferecidos por intermédio da Bolsa-Formação. (Incluído pela Lei nº 12.816, de 2013)"</t>
  </si>
  <si>
    <t>402,Educação,"Ministério da Educação","Comunidades Escolares e seus Membros (Educação Básica, Educação Profissional, Técnica/Tecnológica e Continuada)","Programa Nacional de Acesso ao Ensino Técnico e Emprego (PRONATEC)",2009-01-01,455/2008,"28 de janeiro de 2009",11947/2009,2009-06-16,,"Art. 4o  O Programa Nacional de Alimentação Escolar - PNAE tem por objetivo contribuir para o crescimento e o desenvolvimento biopsicossocial, a aprendizagem, o rendimento escolar e a formação de hábitos alimentares saudáveis dos alunos, por meio de ações de educação alimentar e nutricional e da oferta de refeições que cubram as suas necessidades nutricionais durante o período letivo. ",#N/A,#N/A,"Lei ordinária",https://www.planalto.gov.br/ccivil_03/_ato2007-2010/2009/lei/l11947.htm,"Programa Governamental",Social,"Segurança Alimentar",,,"Sem especificação"</t>
  </si>
  <si>
    <t>402,Agricultura,"Ministério da Educação","Comunidades Escolares e seus Membros (Educação Básica, Educação Profissional, Técnica/Tecnológica e Continuada)","Programa Nacional de Acesso ao Ensino Técnico e Emprego (PRONATEC)",2009-01-01,455/2008,"28 de janeiro de 2009",11947/2009,2009-06-16,,"Art. 4o  O Programa Nacional de Alimentação Escolar - PNAE tem por objetivo contribuir para o crescimento e o desenvolvimento biopsicossocial, a aprendizagem, o rendimento escolar e a formação de hábitos alimentares saudáveis dos alunos, por meio de ações de educação alimentar e nutricional e da oferta de refeições que cubram as suas necessidades nutricionais durante o período letivo. ",#N/A,#N/A,"Lei ordinária",https://www.planalto.gov.br/ccivil_03/_ato2007-2010/2009/lei/l11947.htm,"Programa Governamental",Social,"Segurança Alimentar",,,"Sem especificação"</t>
  </si>
  <si>
    <t>402,Educação,"Ministério do Desenvolvimento Agrário","Comunidades Escolares e seus Membros (Educação Básica, Educação Profissional, Técnica/Tecnológica e Continuada)","Programa Nacional de Acesso ao Ensino Técnico e Emprego (PRONATEC)",2009-01-01,455/2008,"28 de janeiro de 2009",11947/2009,2009-06-16,,"Art. 4o  O Programa Nacional de Alimentação Escolar - PNAE tem por objetivo contribuir para o crescimento e o desenvolvimento biopsicossocial, a aprendizagem, o rendimento escolar e a formação de hábitos alimentares saudáveis dos alunos, por meio de ações de educação alimentar e nutricional e da oferta de refeições que cubram as suas necessidades nutricionais durante o período letivo. ",#N/A,#N/A,"Lei ordinária",https://www.planalto.gov.br/ccivil_03/_ato2007-2010/2009/lei/l11947.htm,"Programa Governamental",Social,"Segurança Alimentar",,,"Sem especificação"</t>
  </si>
  <si>
    <t>402,Agricultura,"Ministério do Desenvolvimento Agrário","Comunidades Escolares e seus Membros (Educação Básica, Educação Profissional, Técnica/Tecnológica e Continuada)","Programa Nacional de Acesso ao Ensino Técnico e Emprego (PRONATEC)",2009-01-01,455/2008,"28 de janeiro de 2009",11947/2009,2009-06-16,,"Art. 4o  O Programa Nacional de Alimentação Escolar - PNAE tem por objetivo contribuir para o crescimento e o desenvolvimento biopsicossocial, a aprendizagem, o rendimento escolar e a formação de hábitos alimentares saudáveis dos alunos, por meio de ações de educação alimentar e nutricional e da oferta de refeições que cubram as suas necessidades nutricionais durante o período letivo. ",#N/A,#N/A,"Lei ordinária",https://www.planalto.gov.br/ccivil_03/_ato2007-2010/2009/lei/l11947.htm,"Programa Governamental",Social,"Segurança Alimentar",,,"Sem especificação"</t>
  </si>
  <si>
    <t>403,Saúde,"Ministério da Justiça","Pessoas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</si>
  <si>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403,Saúde,"Ministério das Relações Exteriores","Pessoas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</si>
  <si>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403,Saúde,"Ministério da Fazenda","Pessoas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</si>
  <si>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403,Saúde,"Ministério da Educação","Pessoas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</si>
  <si>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403,Saúde,"Ministério da Saúde","Pessoas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</si>
  <si>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403,Saúde,"Ministério do Desenvolvimento, Indústria e Comércio Exterior","Pessoas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</si>
  <si>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403,Saúde,"Ministério de Minas e Energia","Pessoas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</si>
  <si>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403,Saúde,"Ministério das Comunicações","Pessoas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</si>
  <si>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403,Saúde,"Ministério da Previdência Social","Pessoas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</si>
  <si>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403,Saúde,"Ministério da Cultura","Pessoas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</si>
  <si>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403,Saúde,"Ministério da Ciência, Tecnologia e Inovações","Pessoas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</si>
  <si>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403,Saúde,"Advocacia-Geral da União","Pessoas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</si>
  <si>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403,Saúde,"Secretaria de Portos","Pessoas com Deficiência (PcD)","Programa Nacional de Apoio à Atenção da Saúde da Pessoa com Deficiência",2012-01-01,563/2012,"04 de abril de 2012",12715/2012,2012-09-18,,"§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vida.",#N/A,"Programa sem ação orçamentária associada","Lei ordinária",https://www.planalto.gov.br/ccivil_03/_ato2011-2014/2012/lei/l12715.htm,"Programa Governamental",Social,Saúde,,,"pessoa com deficiência"</t>
  </si>
  <si>
    <t>404,Saúde,"Ministério da Justiça","População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</si>
  <si>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404,Saúde,"Ministério das Relações Exteriores","População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</si>
  <si>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404,Saúde,"Ministério da Fazenda","População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</si>
  <si>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404,Saúde,"Ministério da Educação","População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</si>
  <si>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404,Saúde,"Ministério da Saúde","População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</si>
  <si>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404,Saúde,"Ministério do Desenvolvimento, Indústria e Comércio Exterior","População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</si>
  <si>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404,Saúde,"Ministério de Minas e Energia","População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</si>
  <si>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404,Saúde,"Ministério das Comunicações","População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</si>
  <si>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404,Saúde,"Ministério da Previdência Social","População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</si>
  <si>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404,Saúde,"Ministério da Cultura","População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</si>
  <si>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404,Saúde,"Ministério da Ciência, Tecnologia e Inovações","População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</si>
  <si>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404,Saúde,"Advocacia-Geral da União","População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</si>
  <si>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404,Saúde,"Secretaria de Portos","População em Geral","Programa Nacional de Apoio à Atenção Oncológica",2012-01-01,563/2012,"04 de abril de 2012",12715/2012,2012-09-18,,"Art.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correlatas.",#N/A,"Programa com ação orçamentária associada","Lei ordinária",https://www.planalto.gov.br/ccivil_03/_ato2011-2014/2012/lei/l12715.htm,"Programa Governamental",Social,Saúde,,,"A prevenção e o combate ao câncer englobam, para os fins desta Lei, a promoção da informação, a pesquisa, o rastreamento, o diagnóstico, o tratamento, os cuidados paliativos e a reabilitação referentes às neoplasias malignas e afecções correlatas."</t>
  </si>
  <si>
    <t>405,"Gestão Ambiental","Ministério do Desenvolvimento Social e Combate à Fome","Pessoas em Situação de Vulnerabilidade Social","Programa Nacional de Apoio à Captação de Água de Chuva e Outras Tecnologias Sociais de Acesso à Água (Programa Cisternas)",2013-01-01,"Não se aplica","Não se aplica",12873/2013,2013-10-24,,"Art. 11. Fica instituído o Programa Nacional de Apoio à Captação de Água de Chuva e Outras Tecnologias Sociais de Acesso à Água - Programa Cisternas, com a finalidade de promover o acesso à água para o consumo humano e animal e para a produção de alimentos, por meio de implementação de tecnologias sociais, destinado às famílias rurais de baixa renda atingidas pela seca ou falta regular de água.",#N/A,#N/A,"Lei ordinária",https://www.planalto.gov.br/ccivil_03/_ato2011-2014/2013/lei/L12873.htm,"Programa Governamental",Social,"Segurança Alimentar",,,"Famílias rurais de baixa renda atingidas pela seca ou falta regular de água"</t>
  </si>
  <si>
    <t>405,"Assistência Social","Ministério do Desenvolvimento Social e Combate à Fome","Pessoas em Situação de Vulnerabilidade Social","Programa Nacional de Apoio à Captação de Água de Chuva e Outras Tecnologias Sociais de Acesso à Água (Programa Cisternas)",2013-01-01,"Não se aplica","Não se aplica",12873/2013,2013-10-24,,"Art. 11. Fica instituído o Programa Nacional de Apoio à Captação de Água de Chuva e Outras Tecnologias Sociais de Acesso à Água - Programa Cisternas, com a finalidade de promover o acesso à água para o consumo humano e animal e para a produção de alimentos, por meio de implementação de tecnologias sociais, destinado às famílias rurais de baixa renda atingidas pela seca ou falta regular de água.",#N/A,#N/A,"Lei ordinária",https://www.planalto.gov.br/ccivil_03/_ato2011-2014/2013/lei/L12873.htm,"Programa Governamental",Social,"Segurança Alimentar",,,"Famílias rurais de baixa renda atingidas pela seca ou falta regular de água"</t>
  </si>
  <si>
    <t>406,Cultura,"Ministério da Justiça","Artistas, Artesãos, Trabalhadores da Cultura e Produtores Culturais","Programa Nacional de Apoio à Cultura (PRONAC) - Lei Rouanet",1991-01-01,"Não se aplica","Não se aplica",8313/1991,1991-01-24,,"Art. 1° Fica instituído o Programa Nacional de Apoio à Cultura (Pronac), com a finalidade de captar e canalizar recursos para o setor de modo a:</t>
  </si>
  <si>
    <t>I - contribuir para facilitar, a todos, os meios para o livre acesso às fontes da cultura e o pleno exercício dos direitos culturais</t>
  </si>
  <si>
    <t>II - promover e estimular a regionalização da produção cultural e artística brasileira, com valorização de recursos humanos e conteúdos locais</t>
  </si>
  <si>
    <t>III - apoiar, valorizar e difundir o conjunto das manifestações culturais e seus respectivos criadores</t>
  </si>
  <si>
    <t>IV - proteger as expressões culturais dos grupos formadores da sociedade brasileira e responsáveis pelo pluralismo da cultura nacional</t>
  </si>
  <si>
    <t>V - salvaguardar a sobrevivência e o florescimento dos modos de criar, fazer e viver da sociedade brasileira</t>
  </si>
  <si>
    <t>VI - preservar os bens materiais e imateriais do patrimônio cultural e histórico brasileiro</t>
  </si>
  <si>
    <t>VII - desenvolver a consciência internacional e o respeito aos valores culturais de outros povos ou nações</t>
  </si>
  <si>
    <t>VIII - estimular a produção e difusão de bens culturais de valor universal, formadores e informadores de conhecimento, cultura e memória</t>
  </si>
  <si>
    <t>IX - priorizar o produto cultural originário do País.",#N/A,"Programa com ação orçamentária associada","Lei ordinária",https://www.planalto.gov.br/ccivil_03/leis/l8313cons.htm,"Programa Governamental",Social,Cultura,,"2022-11-11 15:06:58","Setor Cultural"</t>
  </si>
  <si>
    <t>406,Cultura,"Ministério da Economia, Fazenda e Planejamento","Artistas, Artesãos, Trabalhadores da Cultura e Produtores Culturais","Programa Nacional de Apoio à Cultura (PRONAC) - Lei Rouanet",1991-01-01,"Não se aplica","Não se aplica",8313/1991,1991-01-24,,"Art. 1° Fica instituído o Programa Nacional de Apoio à Cultura (Pronac), com a finalidade de captar e canalizar recursos para o setor de modo a:</t>
  </si>
  <si>
    <t>407,Transportes,"Ministério da Educação","Comunidades Escolares e seus Membros (Educação Básica, Educação Profissional, Técnica/Tecnológica e Continuada)","Programa Nacional de Apoio ao Transporte do Escolar (PNATE)",2004-01-01,173/2004,"17 de março de 2004",10880/2004,2004-06-11,2012-07-16,"Art. 2º Fica instituído o Programa Nacional de Apoio ao Transporte do Escolar - PNATE, no âmbito do Ministério da Educação, a ser executado pelo Fundo Nacional de Desenvolvimento da Educação - FNDE, com o objetivo de oferecer transporte escolar aos alunos do ensino fundamental público, residentes em área rural, por meio de assistência financeira, em caráter suplementar, aos Estados, ao Distrito Federal e aos Municípios, observadas as disposições desta Lei. (Redação dada pela Lei nº 11.947, de 2009)","alterações no objetivo","Programa com ação orçamentária associada","Lei ordinária",http://www.planalto.gov.br/ccivil_03/_ato2004-2006/2004/lei/l10.880.htm,"Programa Governamental",Social,Educação,,,"Art. 2º  O Pronampe é destinado às pessoas a que se referem os incisos I e II do caput do art. 3º da Lei Complementar nº 123, de 14 de dezembro de 2006, considerada a receita bruta auferida no exercício de 2019. [I - no caso da microempresa, aufira, em cada ano-calendário, receita bruta igual ou inferior a R$ 360.000,00 (trezentos e sessenta mil reais</t>
  </si>
  <si>
    <t xml:space="preserve"> e II - no caso de empresa de pequeno porte, aufira, em cada ano-calendário, receita bruta superior a R$ 360.000,00 (trezentos e sessenta mil reais) e igual ou inferior a R$ 4.800.000,00 (quatro milhões e oitocentos mil reais).                     (Redação dada pela Lei Complementar nº 155, de 2016)     Produção de efeito]"</t>
  </si>
  <si>
    <t>407,Educação,"Ministério da Educação","Comunidades Escolares e seus Membros (Educação Básica, Educação Profissional, Técnica/Tecnológica e Continuada)","Programa Nacional de Apoio ao Transporte do Escolar (PNATE)",2004-01-01,173/2004,"17 de março de 2004",10880/2004,2004-06-11,2012-07-16,"Art. 2º Fica instituído o Programa Nacional de Apoio ao Transporte do Escolar - PNATE, no âmbito do Ministério da Educação, a ser executado pelo Fundo Nacional de Desenvolvimento da Educação - FNDE, com o objetivo de oferecer transporte escolar aos alunos do ensino fundamental público, residentes em área rural, por meio de assistência financeira, em caráter suplementar, aos Estados, ao Distrito Federal e aos Municípios, observadas as disposições desta Lei. (Redação dada pela Lei nº 11.947, de 2009)","alterações no objetivo","Programa com ação orçamentária associada","Lei ordinária",http://www.planalto.gov.br/ccivil_03/_ato2004-2006/2004/lei/l10.880.htm,"Programa Governamental",Social,Educação,,,"Art. 2º  O Pronampe é destinado às pessoas a que se referem os incisos I e II do caput do art. 3º da Lei Complementar nº 123, de 14 de dezembro de 2006, considerada a receita bruta auferida no exercício de 2019. [I - no caso da microempresa, aufira, em cada ano-calendário, receita bruta igual ou inferior a R$ 360.000,00 (trezentos e sessenta mil reais</t>
  </si>
  <si>
    <t>408,"Comércio e Serviços","Ministério da Economia","Comunidades Escolares e seus Membros (Educação Básica, Educação Profissional, Técnica/Tecnológica e Continuada)","Programa Nacional de Apoio às Microempresas e Empresas de Pequeno Porte (Pronampe)",2020-01-01,"Não se aplica","Não se aplica",13999/2020,2020-05-19,,"Art. 1º  Fica instituído o Programa Nacional de Apoio às Microempresas e Empresas de Pequeno Porte (Pronampe), vinculado à Secretaria Especial de Produtividade, Emprego e Competitividade (Sepec) do Ministério da Economia, cujo objeto é o desenvolvimento e o fortalecimento dos pequenos negócios.",#N/A,"Programa com ação orçamentária associada","Lei ordinária",https://www.planalto.gov.br/ccivil_03/_ato2019-2022/2020/lei/l13999.htm,"Programa Governamental","Desenvolvimento Econômico","Indústria e Comércio",,,"alunos da educação básica pública, residentes em área rural"</t>
  </si>
  <si>
    <t>408,"Comércio e Serviços","Banco Central","Comunidades Escolares e seus Membros (Educação Básica, Educação Profissional, Técnica/Tecnológica e Continuada)","Programa Nacional de Apoio às Microempresas e Empresas de Pequeno Porte (Pronampe)",2020-01-01,"Não se aplica","Não se aplica",13999/2020,2020-05-19,,"Art. 1º  Fica instituído o Programa Nacional de Apoio às Microempresas e Empresas de Pequeno Porte (Pronampe), vinculado à Secretaria Especial de Produtividade, Emprego e Competitividade (Sepec) do Ministério da Economia, cujo objeto é o desenvolvimento e o fortalecimento dos pequenos negócios.",#N/A,"Programa com ação orçamentária associada","Lei ordinária",https://www.planalto.gov.br/ccivil_03/_ato2019-2022/2020/lei/l13999.htm,"Programa Governamental","Desenvolvimento Econômico","Indústria e Comércio",,,"alunos da educação básica pública, residentes em área rural"</t>
  </si>
  <si>
    <t>409,Urbanismo,"Ministério da Educação","População em Geral","Programa Nacional de Arborização Urbana (PRO-FRUTI)",1986-01-01,"Não se aplica","Não se aplica",7563/1986,1986-12-23,,"Art. 2º O objetivo do PRÓ-FRUTI é implantar a arborização urbana por espécies de árvores e arbustos que, além de sua função ecológica, ornamental e de purificação do ar, sirva de alimento à população.","Não há ação orçamentária associada","Programa sem ação orçamentária associada","Lei ordinária",https://www.planalto.gov.br/ccivil_03/leis/1980-1988/l7563.htm,"Programa Governamental",Social,"Habitação e Urbanismo",,,"Art. 4º A população deverá ser convidada para participar de todas as fases de implantação do PRÓ-FRUTI, e cada família instada a plantar e cuidar das árvores localizadas em frente a sua casa, sendo-lhe deferida a opção dentre as espécies disponíveis."</t>
  </si>
  <si>
    <t>409,Urbanismo,"Ministério do Meio Ambiente","População em Geral","Programa Nacional de Arborização Urbana (PRO-FRUTI)",1986-01-01,"Não se aplica","Não se aplica",7563/1986,1986-12-23,,"Art. 2º O objetivo do PRÓ-FRUTI é implantar a arborização urbana por espécies de árvores e arbustos que, além de sua função ecológica, ornamental e de purificação do ar, sirva de alimento à população.","Não há ação orçamentária associada","Programa sem ação orçamentária associada","Lei ordinária",https://www.planalto.gov.br/ccivil_03/leis/1980-1988/l7563.htm,"Programa Governamental",Social,"Habitação e Urbanismo",,,"Art. 4º A população deverá ser convidada para participar de todas as fases de implantação do PRÓ-FRUTI, e cada família instada a plantar e cuidar das árvores localizadas em frente a sua casa, sendo-lhe deferida a opção dentre as espécies disponíveis."</t>
  </si>
  <si>
    <t>410,Agricultura,"Ministério da Fazenda","Trabalhadores e Trabalhadoras Rurais","Programa Nacional de Assistência Técnica e Extensão Rural na Agricultura Familiar e na Reforma Agrária (PRONATER)",2010-01-01,"Não se aplica","Não se aplica",12188/2010,2010-01-12,,"Art. 7o  O Pronater terá como objetivos a organização e a execução dos serviços de Ater ao público beneficiário previsto no art. 5o desta Lei, respeitadas suas disponibilidades orçamentária e financeira. ",#N/A,"Programa com ação orçamentária associada","Lei ordinária",https://www.planalto.gov.br/ccivil_03/_ato2007-2010/2010/lei/l12188.htm,"Programa Governamental","Desenvolvimento Econômico","Agropecuária e Agrária",,,"Art. 5o  São beneficiários da Pnater: &lt;br /&gt;I - os assentados da reforma agrária, os povos indígenas, os remanescentes de quilombos e os demais povos e comunidades tradicionais</t>
  </si>
  <si>
    <t xml:space="preserve"> e &lt;br /&gt;II - nos termos da Lei no 11.326, de 24 de julho de 2006, os agricultores familiares ou empreendimentos familiares rurais, os silvicultores, aquicultores, extrativistas e pescadores, bem como os beneficiários de programas de colonização e irrigação enquadrados nos limites daquela Lei. "</t>
  </si>
  <si>
    <t>410,Agricultura,"Ministério do Planejamento, Orçamento e Gestão","Trabalhadores e Trabalhadoras Rurais","Programa Nacional de Assistência Técnica e Extensão Rural na Agricultura Familiar e na Reforma Agrária (PRONATER)",2010-01-01,"Não se aplica","Não se aplica",12188/2010,2010-01-12,,"Art. 7o  O Pronater terá como objetivos a organização e a execução dos serviços de Ater ao público beneficiário previsto no art. 5o desta Lei, respeitadas suas disponibilidades orçamentária e financeira. ",#N/A,"Programa com ação orçamentária associada","Lei ordinária",https://www.planalto.gov.br/ccivil_03/_ato2007-2010/2010/lei/l12188.htm,"Programa Governamental","Desenvolvimento Econômico","Agropecuária e Agrária",,,"Art. 5o  São beneficiários da Pnater: &lt;br /&gt;I - os assentados da reforma agrária, os povos indígenas, os remanescentes de quilombos e os demais povos e comunidades tradicionais</t>
  </si>
  <si>
    <t>410,Agricultura,"Ministério do Desenvolvimento Agrário","Trabalhadores e Trabalhadoras Rurais","Programa Nacional de Assistência Técnica e Extensão Rural na Agricultura Familiar e na Reforma Agrária (PRONATER)",2010-01-01,"Não se aplica","Não se aplica",12188/2010,2010-01-12,,"Art. 7o  O Pronater terá como objetivos a organização e a execução dos serviços de Ater ao público beneficiário previsto no art. 5o desta Lei, respeitadas suas disponibilidades orçamentária e financeira. ",#N/A,"Programa com ação orçamentária associada","Lei ordinária",https://www.planalto.gov.br/ccivil_03/_ato2007-2010/2010/lei/l12188.htm,"Programa Governamental","Desenvolvimento Econômico","Agropecuária e Agrária",,,"Art. 5o  São beneficiários da Pnater: &lt;br /&gt;I - os assentados da reforma agrária, os povos indígenas, os remanescentes de quilombos e os demais povos e comunidades tradicionais</t>
  </si>
  <si>
    <t>411,Saúde,"Ministério da Educação","Crianças (0 a 12 anos)","Programa Nacional de Atenção Integral à Criança e ao Adolescente (Pronaica)",1993-01-01,"Não se aplica","Não se aplica",8642/1993,1993-04-01,,"Art. 1º É instituído o Programa Nacional de Atenção Integral à Criança e ao Adolescente - Pronaica com a finalidade de integrar e articular ações de apoio à criança e ao adolescente.",#N/A,"Programa sem ação orçamentária associada","Lei ordinária",https://www.planalto.gov.br/ccivil_03/leis/1989_1994/l8642.htm,"Programa Governamental",Social,Saúde,,,"Crianças e adolescentes"</t>
  </si>
  <si>
    <t>411,Saúde,"Ministério da Educação","Adolescentes (12 a 18 anos)","Programa Nacional de Atenção Integral à Criança e ao Adolescente (Pronaica)",1993-01-01,"Não se aplica","Não se aplica",8642/1993,1993-04-01,,"Art. 1º É instituído o Programa Nacional de Atenção Integral à Criança e ao Adolescente - Pronaica com a finalidade de integrar e articular ações de apoio à criança e ao adolescente.",#N/A,"Programa sem ação orçamentária associada","Lei ordinária",https://www.planalto.gov.br/ccivil_03/leis/1989_1994/l8642.htm,"Programa Governamental",Social,Saúde,,,"Crianças e adolescentes"</t>
  </si>
  <si>
    <t>412,Saúde,"Ministério da Saúde","Instituições, Equipamentos e Profissionais da Saúde</t>
  </si>
  <si>
    <t xml:space="preserve"> Usuários do Sistema de Saúde","Programa Nacional de Controle do Câncer de Próstata",2001-01-01,"Não se aplica","Não se aplica",10289/2001,2001-09-21,,"Conscientização e prevenção do cancer de Prostata",#N/A,"Programa sem ação orçamentária associada","Lei ordinária",https://www.planalto.gov.br/ccivil_03/leis/leis_2001/l10289.htm,"Programa Governamental",Social,Saúde,,,"população masculina acima de 40 anos"</t>
  </si>
  <si>
    <t>412,Saúde,"Ministério da Previdência e Assistência Social","Instituições, Equipamentos e Profissionais da Saúde</t>
  </si>
  <si>
    <t>413,Administração,"Ministério da Justiça","Administração Pública e Servidores Públicos","Programa Nacional de Desestatização",1990-01-01,155/1990,"16 de março de 1990",8031/1990,1990-04-13,1997-09-11,"Art. 1° É instituído o Programa Nacional de Desestatização, com os seguintes objetivos fundamentais:</t>
  </si>
  <si>
    <t>I - reordenar a posição estratégica do Estado na economia, transferindo à iniciativa privada atividades indevidamente exploradas pelo setor público</t>
  </si>
  <si>
    <t>II - contribuir para a redução da dívida pública, concorrendo para o saneamento das finanças do setor público</t>
  </si>
  <si>
    <t>III - permitir a retomada de investimentos nas empresas e atividades que vierem a ser transferidas à iniciativa privada</t>
  </si>
  <si>
    <t>IV - contribuir para modernização do parque industrial do País, ampliando sua competitividade e reforçando a capacidade empresarial nos diversos setores da economia</t>
  </si>
  <si>
    <t>V - permitir que a administração pública concentre seus esforços nas atividades em que a presença do Estado seja fundamental para a consecução das prioridades nacionais</t>
  </si>
  <si>
    <t>VI - contribuir para o fortalecimento do mercado de capitais, através do acréscimo da oferta de valores mobiliários e da democratização da propriedade do capital das empresas que integrarem o Programa.","Excluído pelo Decreto de 18 de março de 2015","Programa sem ação orçamentária associada","Lei ordinária",https://www.planalto.gov.br/ccivil_03/leis/L8031.htm,"Programa Governamental",Administração,"Administração Pública",,,"Art. 2° Poderão ser privatizadas, nos termos desta lei, as empresas:&lt;br /&gt;I - controladas, direta ou indiretamente, pela União e instituídas por lei ou ato do Poder Executivo</t>
  </si>
  <si>
    <t xml:space="preserve"> ou&lt;br /&gt;II - criadas pelo setor privado e que, por qualquer motivo, passaram ao controle, direto ou indireto, da União."</t>
  </si>
  <si>
    <t>413,Administração,"Ministério da Economia, Fazenda e Planejamento","Administração Pública e Servidores Públicos","Programa Nacional de Desestatização",1990-01-01,155/1990,"16 de março de 1990",8031/1990,1990-04-13,1997-09-11,"Art. 1° É instituído o Programa Nacional de Desestatização, com os seguintes objetivos fundamentais:</t>
  </si>
  <si>
    <t>414,Transportes,"Ministério dos Transportes","Produtores, Empresários e outros Agentes dos Setores Econômicos","Programa Nacional de Dragagem Portuária e Hidroviária",2007-01-01,393/2007,"20 de setembro de 2007",11610/2007,2007-12-13,2013-06-05,"§ 1o  O Programa de que trata o caput deste artigo abrange as obras e serviços de engenharia de dragagem do leito das vias aquaviárias, compreendendo a remoção do material sedimentar submerso e a escavação ou derrocamento do leito, com vistas à manutenção da profundidade dos portos em operação ou na sua ampliação.",#N/A,"Programa sem ação orçamentária associada","Lei ordinária",http://www.planalto.gov.br/ccivil_03/_ato2007-2010/2007/lei/L11610.htm,"Programa Governamental",Infraestrutura,Infraestrutura,,,"§ 1o  O Programa de que trata o caput deste artigo abrange as obras e serviços de engenharia de dragagem do leito das vias aquaviárias, compreendendo a remoção do material sedimentar submerso e a escavação ou derrocamento do leito, com vistas à manutenção da profundidade dos portos em operação ou na sua ampliação."</t>
  </si>
  <si>
    <t>414,Transportes,"Casa Civil da Presidência da República","Produtores, Empresários e outros Agentes dos Setores Econômicos","Programa Nacional de Dragagem Portuária e Hidroviária",2007-01-01,393/2007,"20 de setembro de 2007",11610/2007,2007-12-13,2013-06-05,"§ 1o  O Programa de que trata o caput deste artigo abrange as obras e serviços de engenharia de dragagem do leito das vias aquaviárias, compreendendo a remoção do material sedimentar submerso e a escavação ou derrocamento do leito, com vistas à manutenção da profundidade dos portos em operação ou na sua ampliação.",#N/A,"Programa sem ação orçamentária associada","Lei ordinária",http://www.planalto.gov.br/ccivil_03/_ato2007-2010/2007/lei/L11610.htm,"Programa Governamental",Infraestrutura,Infraestrutura,,,"§ 1o  O Programa de que trata o caput deste artigo abrange as obras e serviços de engenharia de dragagem do leito das vias aquaviárias, compreendendo a remoção do material sedimentar submerso e a escavação ou derrocamento do leito, com vistas à manutenção da profundidade dos portos em operação ou na sua ampliação."</t>
  </si>
  <si>
    <t>415,Trabalho,"Ministério da Fazenda","Jovens (15 - 29 anos)","Programa Nacional de Estímulo ao Primeiro Emprego para os Jovens (PNPE)",2003-01-01,"Não se aplica","Não se aplica",10748/2003,2003-10-23,2008-06-11,"Art. 1o Fica instituído o Programa Nacional de Estímulo ao Primeiro Emprego para os Jovens - PNPE, vinculado a ações dirigidas à promoção da inserção de jovens no mercado de trabalho e sua escolarização, ao fortalecimento da participação da sociedade no processo de formulação de políticas e ações de geração de trabalho e renda, objetivando, especialmente, promover: I - a criação de postos de trabalho para jovens ou prepará-los para o mercado de trabalho e ocupações alternativas, geradoras de renda</t>
  </si>
  <si>
    <t xml:space="preserve"> e II - a qualificação do jovem para o mercado de trabalho e inclusão social.","alterações no público-alvo","Programa sem ação orçamentária associada","Lei ordinária",http://www.planalto.gov.br/ccivil_03/leis/2003/l10.748.htm,"Programa Governamental",Social,"Trabalho e Emprego",,,"Art. 2o O PNPE atenderá jovens com idade de dezesseis a vinte e quatro anos em situação de desemprego involuntário, que atendam cumulativamente aos seguintes requisitos:&lt;br /&gt;I - não tenham tido vínculo empregatício anterior</t>
  </si>
  <si>
    <t xml:space="preserve"> II - sejam membros de famílias com renda mensal per capita de até meio salário mínimo</t>
  </si>
  <si>
    <t xml:space="preserve"> III - estejam matriculados e freqüentando regularmente estabelecimento de ensino fundamental ou médio, ou cursos de educação de jovens e adultos, nos termos dos arts. 37 e 3 8 da Lei no 9.394, de 20 de dezembro de 1996</t>
  </si>
  <si>
    <t xml:space="preserve"> IV - estejam cadastrados nas unidades executoras do Programa, nos termos desta Lei</t>
  </si>
  <si>
    <t xml:space="preserve"> e II – sejam membros de famílias com renda mensal per capita de até 1/2 (meio) salário mínimo, incluídas nesta média eventuais subvenções econômicas de programas congêneres e similares, nos termos do disposto no art. 11 desta Lei</t>
  </si>
  <si>
    <t xml:space="preserve"> (Redação dada pela Lei nº 10.940, de 2004) III – estejam matriculados e freqüentando regularmente estabelecimento de ensino fundamental ou médio, ou cursos de educação de jovens e adultos, nos termos dos arts. 37 e 38 da Lei no 9.394, de 20 de dezembro de 1996, ou que tenham concluído o ensino médio</t>
  </si>
  <si>
    <t xml:space="preserve"> e (Redação dada pela Lei nº 10.940, de 2004) IV – estejam cadastrados nas unidades executoras do Programa, nos termos desta Lei</t>
  </si>
  <si>
    <t xml:space="preserve"> (Redação dada pela Lei nº 10.940, de 2004) V - não sejam beneficiados por subvenção econômica de programas congêneres e similares, nos termos do disposto no art. 11. (Revogado dada pela Lei nº 10.940, de 2004)"</t>
  </si>
  <si>
    <t>415,Trabalho,"Ministério do Trabalho e Emprego","Jovens (15 - 29 anos)","Programa Nacional de Estímulo ao Primeiro Emprego para os Jovens (PNPE)",2003-01-01,"Não se aplica","Não se aplica",10748/2003,2003-10-23,2008-06-11,"Art. 1o Fica instituído o Programa Nacional de Estímulo ao Primeiro Emprego para os Jovens - PNPE, vinculado a ações dirigidas à promoção da inserção de jovens no mercado de trabalho e sua escolarização, ao fortalecimento da participação da sociedade no processo de formulação de políticas e ações de geração de trabalho e renda, objetivando, especialmente, promover: I - a criação de postos de trabalho para jovens ou prepará-los para o mercado de trabalho e ocupações alternativas, geradoras de renda</t>
  </si>
  <si>
    <t>415,Trabalho,"Ministério do Planejamento, Orçamento e Gestão","Jovens (15 - 29 anos)","Programa Nacional de Estímulo ao Primeiro Emprego para os Jovens (PNPE)",2003-01-01,"Não se aplica","Não se aplica",10748/2003,2003-10-23,2008-06-11,"Art. 1o Fica instituído o Programa Nacional de Estímulo ao Primeiro Emprego para os Jovens - PNPE, vinculado a ações dirigidas à promoção da inserção de jovens no mercado de trabalho e sua escolarização, ao fortalecimento da participação da sociedade no processo de formulação de políticas e ações de geração de trabalho e renda, objetivando, especialmente, promover: I - a criação de postos de trabalho para jovens ou prepará-los para o mercado de trabalho e ocupações alternativas, geradoras de renda</t>
  </si>
  <si>
    <t>416,Transportes,"Ministério da Fazenda","Produtores, Empresários e outros Agentes dos Setores Econômicos","Programa Nacional de Financiamento da Ampliação e Modernização da Frota Pesqueira Nacional (Profrota Pesqueira)",2004-01-01,140/2003,"26 de novembro de 2003",10849/2004,2004-03-24,2004-03-08,"Art. 2º O Profrota Pesqueira compreende financiamentos para a aquisição, construção, conversão, modernização,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 Art. 2º O Profrota Pesqueira compreende financiamentos para a aquisição, construção, conversão, modernização, substituição,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 (Redação dada pela Lei nº 12.712, de 2012.)","alterações no objetivo o publico alvo","Programa com ação orçamentária associada","Lei ordinária",http://www.planalto.gov.br/ccivil_03/_ato2004-2006/2004/lei/l10.849.htm,"Programa Governamental",Infraestrutura,Infraestrutura,,,"Parágrafo único. As modalidades referenciadas para a frota costeira e continental no caput deste artigo vinculam-se à diretriz de redução da pesca de espécies sobreexplotadas e envolvem duas linhas de financiamentos:&lt;br /&gt;I - conversão e adaptação: consiste no aparelhamento de embarcações oriundas da captura de espécies oficialmente sobreexplotadas para a captura de espécies cujos estoques suportem aumento de esforço com abdicação da licença original</t>
  </si>
  <si>
    <t>&lt;br /&gt;II - substituição de embarcações: visa à substituição de embarcações e equipamentos de pesca tecnicamente obsoletos, com ou sem transferência de atividade sobreexplotada, por novas embarcações e apetrechos que em quaisquer das hipóteses impliquem redução de impactos sobre espécies com estoques saturados ou em processo de saturação e que resultem em melhores condições laborais.&lt;br /&gt;&lt;br /&gt;Parágrafo único. São beneficiárias do Profrota Pesqueira as pessoas físicas e jurídicas, inclusive cooperativas e associações, devidamente inscritas no Registro Geral da Atividade Pesqueira - RGP nas categorias de Armador de Pesca, Pescador Profissional, Indústria ou Empresa Pesqueira, classificadas por porte, conforme critérios a serem definidos em regulamento. (Redação dada pela Lei nº 12.712, de 2012.)"</t>
  </si>
  <si>
    <t>416,Transportes,"Ministério do Planejamento, Orçamento e Gestão","Produtores, Empresários e outros Agentes dos Setores Econômicos","Programa Nacional de Financiamento da Ampliação e Modernização da Frota Pesqueira Nacional (Profrota Pesqueira)",2004-01-01,140/2003,"26 de novembro de 2003",10849/2004,2004-03-24,2004-03-08,"Art. 2º O Profrota Pesqueira compreende financiamentos para a aquisição, construção, conversão, modernização,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 Art. 2º O Profrota Pesqueira compreende financiamentos para a aquisição, construção, conversão, modernização, substituição,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 (Redação dada pela Lei nº 12.712, de 2012.)","alterações no objetivo o publico alvo","Programa com ação orçamentária associada","Lei ordinária",http://www.planalto.gov.br/ccivil_03/_ato2004-2006/2004/lei/l10.849.htm,"Programa Governamental",Infraestrutura,Infraestrutura,,,"Parágrafo único. As modalidades referenciadas para a frota costeira e continental no caput deste artigo vinculam-se à diretriz de redução da pesca de espécies sobreexplotadas e envolvem duas linhas de financiamentos:&lt;br /&gt;I - conversão e adaptação: consiste no aparelhamento de embarcações oriundas da captura de espécies oficialmente sobreexplotadas para a captura de espécies cujos estoques suportem aumento de esforço com abdicação da licença original</t>
  </si>
  <si>
    <t>416,Transportes,"Ministério da Integração Nacional","Produtores, Empresários e outros Agentes dos Setores Econômicos","Programa Nacional de Financiamento da Ampliação e Modernização da Frota Pesqueira Nacional (Profrota Pesqueira)",2004-01-01,140/2003,"26 de novembro de 2003",10849/2004,2004-03-24,2004-03-08,"Art. 2º O Profrota Pesqueira compreende financiamentos para a aquisição, construção, conversão, modernização,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 Art. 2º O Profrota Pesqueira compreende financiamentos para a aquisição, construção, conversão, modernização, substituição,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 (Redação dada pela Lei nº 12.712, de 2012.)","alterações no objetivo o publico alvo","Programa com ação orçamentária associada","Lei ordinária",http://www.planalto.gov.br/ccivil_03/_ato2004-2006/2004/lei/l10.849.htm,"Programa Governamental",Infraestrutura,Infraestrutura,,,"Parágrafo único. As modalidades referenciadas para a frota costeira e continental no caput deste artigo vinculam-se à diretriz de redução da pesca de espécies sobreexplotadas e envolvem duas linhas de financiamentos:&lt;br /&gt;I - conversão e adaptação: consiste no aparelhamento de embarcações oriundas da captura de espécies oficialmente sobreexplotadas para a captura de espécies cujos estoques suportem aumento de esforço com abdicação da licença original</t>
  </si>
  <si>
    <t>416,Transportes,"Ministério do Meio Ambiente","Produtores, Empresários e outros Agentes dos Setores Econômicos","Programa Nacional de Financiamento da Ampliação e Modernização da Frota Pesqueira Nacional (Profrota Pesqueira)",2004-01-01,140/2003,"26 de novembro de 2003",10849/2004,2004-03-24,2004-03-08,"Art. 2º O Profrota Pesqueira compreende financiamentos para a aquisição, construção, conversão, modernização,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 Art. 2º O Profrota Pesqueira compreende financiamentos para a aquisição, construção, conversão, modernização, substituição,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 (Redação dada pela Lei nº 12.712, de 2012.)","alterações no objetivo o publico alvo","Programa com ação orçamentária associada","Lei ordinária",http://www.planalto.gov.br/ccivil_03/_ato2004-2006/2004/lei/l10.849.htm,"Programa Governamental",Infraestrutura,Infraestrutura,,,"Parágrafo único. As modalidades referenciadas para a frota costeira e continental no caput deste artigo vinculam-se à diretriz de redução da pesca de espécies sobreexplotadas e envolvem duas linhas de financiamentos:&lt;br /&gt;I - conversão e adaptação: consiste no aparelhamento de embarcações oriundas da captura de espécies oficialmente sobreexplotadas para a captura de espécies cujos estoques suportem aumento de esforço com abdicação da licença original</t>
  </si>
  <si>
    <t>417,Trabalho,"Ministério da Justiça","Trabalhadores e Trabalhadoras Urbanos","Programa Nacional de Fomento às Cooperativas de Trabalho (PRONACOOP)",2012-01-01,"Não se aplica","Não se aplica",12690/2012,2012-07-20,,"Art. 19. É instituído, no âmbito do Ministério do Trabalho e Emprego, o Programa Nacional de Fomento às Cooperativas de Trabalho - PRONACOOP, com a finalidade de promover o desenvolvimento e a melhoria do desempenho econômico e social da Cooperativa de Trabalho.</t>
  </si>
  <si>
    <t>Parágrafo único. O Pronacoop tem como finalidade apoiar:</t>
  </si>
  <si>
    <t>I - a produção de diagnóstico e plano de desenvolvimento institucional para as Cooperativas de Trabalho dele participantes</t>
  </si>
  <si>
    <t>II - a realização de acompanhamento técnico visando ao fortalecimento financeiro, de gestão, de organização do processo produtivo ou de trabalho, bem como à qualificação dos recursos humanos</t>
  </si>
  <si>
    <t>III - a viabilização de linhas de crédito</t>
  </si>
  <si>
    <t>IV - o acesso a mercados e à comercialização da produção</t>
  </si>
  <si>
    <t>V - o fortalecimento institucional, a educação cooperativista e a constituição de cooperativas centrais, federações e confederações de cooperativas</t>
  </si>
  <si>
    <t>VI - outras ações que venham a ser definidas por seu Comitê Gestor no cumprimento da finalidade estabelecida no caput deste artigo .",#N/A,"Programa sem ação orçamentária associada","Lei ordinária",https://www.planalto.gov.br/ccivil_03/_ato2011-2014/2012/lei/l12690.htm,"Programa Governamental","Desenvolvimento Econômico","Trabalho e Emprego",,,"Cooperativas de trabalho"</t>
  </si>
  <si>
    <t>417,Trabalho,"Ministério da Fazenda","Trabalhadores e Trabalhadoras Urbanos","Programa Nacional de Fomento às Cooperativas de Trabalho (PRONACOOP)",2012-01-01,"Não se aplica","Não se aplica",12690/2012,2012-07-20,,"Art. 19. É instituído, no âmbito do Ministério do Trabalho e Emprego, o Programa Nacional de Fomento às Cooperativas de Trabalho - PRONACOOP, com a finalidade de promover o desenvolvimento e a melhoria do desempenho econômico e social da Cooperativa de Trabalho.</t>
  </si>
  <si>
    <t>417,Trabalho,"Ministério do Trabalho e Emprego","Trabalhadores e Trabalhadoras Urbanos","Programa Nacional de Fomento às Cooperativas de Trabalho (PRONACOOP)",2012-01-01,"Não se aplica","Não se aplica",12690/2012,2012-07-20,,"Art. 19. É instituído, no âmbito do Ministério do Trabalho e Emprego, o Programa Nacional de Fomento às Cooperativas de Trabalho - PRONACOOP, com a finalidade de promover o desenvolvimento e a melhoria do desempenho econômico e social da Cooperativa de Trabalho.</t>
  </si>
  <si>
    <t>417,Trabalho,"Ministério do Planejamento, Orçamento e Gestão","Trabalhadores e Trabalhadoras Urbanos","Programa Nacional de Fomento às Cooperativas de Trabalho (PRONACOOP)",2012-01-01,"Não se aplica","Não se aplica",12690/2012,2012-07-20,,"Art. 19. É instituído, no âmbito do Ministério do Trabalho e Emprego, o Programa Nacional de Fomento às Cooperativas de Trabalho - PRONACOOP, com a finalidade de promover o desenvolvimento e a melhoria do desempenho econômico e social da Cooperativa de Trabalho.</t>
  </si>
  <si>
    <t>417,Trabalho,"Advocacia-Geral da União","Trabalhadores e Trabalhadoras Urbanos","Programa Nacional de Fomento às Cooperativas de Trabalho (PRONACOOP)",2012-01-01,"Não se aplica","Não se aplica",12690/2012,2012-07-20,,"Art. 19. É instituído, no âmbito do Ministério do Trabalho e Emprego, o Programa Nacional de Fomento às Cooperativas de Trabalho - PRONACOOP, com a finalidade de promover o desenvolvimento e a melhoria do desempenho econômico e social da Cooperativa de Trabalho.</t>
  </si>
  <si>
    <t>418,Saúde,"Ministério da Saúde","População em Geral","Programa Nacional de Imunizações (PNI)",1973-01-01,"Não se aplica","Não se aplica",311/1973,1973-11-20,,"Lei 6259/1975 Art 1º Consoante as atribuições que lhe foram conferidas dentro do Sistema Nacional de Saúde, na forma do artigo 1º da Lei nº 6.229, inciso I e seus itens a e d , de 17 de julho de 1975, o Ministério da Saúde, coordenará as ações relacionadas com o controle das doenças transmissíveis, orientando sua execução inclusive quanto à vigilância epidemiológica, à aplicação da notificação compulsória, ao programa de imunizações e ao atendimento de agravos coletivos à saúde, bem como os decorrentes de calamidade pública. Parágrafo único. Para o controle de epidemias e na ocorrência de casos de agravo à saúde decorrentes de calamidades públicas, o Ministério da Saúde, na execução das ações de que trata este artigo, coordenará a utilização de todos os recursos médicos e hospitalares necessários, públicos e privados, existentes nas áreas afetadas, podendo delegar essa competência às Secretarias de Saúde dos Estados, do Distrito Federal e dos Territórios. ","O programa foi criado em 1973 pelo Ministério da Saúde. Foi referendado posteriormente em 1975 pela Lei 6259. Esta lei foi regulamentada pelo Decreto 78.231, de 1976.","Ação 20YE","Lei ordinária",,"Programa Governamental",Social,Saúde,,,"Decreto 78231/1976 Art. 29. É dever de todo cidadão submeter-se e os menores dos quais tenha a guarda ou responsabilidade, à vacinação obrigatória."</t>
  </si>
  <si>
    <t>419,"Assistência Social","Ministério da Justiça","Jovens (15 - 29 anos)","Programa Nacional de Inclusão de Jovens (ProJovem)",2005-01-01,238/2005,"02 de fevereiro de 2005",11129/2005,2005-07-01,,"Art. 1º Fica instituído, no âmbito da Secretaria-Geral da Presidência da República, o Programa Nacional de Inclusão de Jovens – ProJovem, programa emergencial e experimental, destinado a executar ações integradas que propiciem aos jovens brasileiros, na forma de curso previsto no art. 81 da Lei nº 9.394, de 20 de dezembro de 1996, elevação do grau de escolaridade visando a conclusão do ensino fundamental, qualificação profissional voltada a estimular a inserção produtiva cidadã e o desenvolvimento de ações comunitárias com práticas de solidariedade, exercício da cidadania e intervenção na realidade local.             (Revogado pela Medida Provisória nº 411, de 2007).             (Revogado pela Lei nº 11.692, de 2008)</t>
  </si>
  <si>
    <t>Art. 1o  O Programa Nacional de Inclusão de Jovens - Projovem, instituído pela Lei no 11.129, de 30 de junho de 2005, passa a reger-se, a partir de 1o de janeiro de 2008, pelo disposto nesta Lei.  (Redação dada pela  pela Lei nº 11.692, de 2008)",#N/A,"Programa sem ação orçamentária associada","Lei ordinária",https://www.planalto.gov.br/ccivil_03/_ato2004-2006/2005/lei/l11129.htm,"Programa Governamental",Social,"Assistência Social",,,"Art. 2º O ProJovem destina-se a jovens com idade entre 18 (dezoito) e 24 (vinte e quatro) anos que atendam, cumulativamente, aos seguintes requisitos:             (Revogado pela Medida Provisória nº 411, de 2007).             (Revogado pela Lei nº 11.692, de 2008)&lt;br /&gt;I - tenham concluído a 4ª (quarta) série e não tenham concluído a 8ª (oitava) série do ensino fundamental</t>
  </si>
  <si>
    <t xml:space="preserve">             (Revogado pela Medida Provisória nº 411, de 2007).             (Revogado pela Lei nº 11.692, de 2008)&lt;br /&gt;II - não tenham vínculo empregatício.             (Revogado pela Medida Provisória nº 411, de 2007).             (Revogado pela Lei nº 11.692, de 2008)&lt;br /&gt;&lt;br /&gt;Art. 2o  O Projovem, destinado a jovens de 15 (quinze) a 29 (vinte e nove) anos, com o objetivo de promover sua reintegração ao processo educacional, sua qualificação profissional e seu desenvolvimento humano, será desenvolvido por meio das seguintes modalidades: &lt;br /&gt;I - Projovem Adolescente - Serviço Socioeducativo</t>
  </si>
  <si>
    <t xml:space="preserve">  III - Projovem Campo - Saberes da Terra</t>
  </si>
  <si>
    <t xml:space="preserve"> e  IV - Projovem Trabalhador.  (Redação dada pela  pela Lei nº 11.692, de 2008)"</t>
  </si>
  <si>
    <t>419,"Assistência Social","Ministério do Planejamento, Orçamento e Gestão","Jovens (15 - 29 anos)","Programa Nacional de Inclusão de Jovens (ProJovem)",2005-01-01,238/2005,"02 de fevereiro de 2005",11129/2005,2005-07-01,,"Art. 1º Fica instituído, no âmbito da Secretaria-Geral da Presidência da República, o Programa Nacional de Inclusão de Jovens – ProJovem, programa emergencial e experimental, destinado a executar ações integradas que propiciem aos jovens brasileiros, na forma de curso previsto no art. 81 da Lei nº 9.394, de 20 de dezembro de 1996, elevação do grau de escolaridade visando a conclusão do ensino fundamental, qualificação profissional voltada a estimular a inserção produtiva cidadã e o desenvolvimento de ações comunitárias com práticas de solidariedade, exercício da cidadania e intervenção na realidade local.             (Revogado pela Medida Provisória nº 411, de 2007).             (Revogado pela Lei nº 11.692, de 2008)</t>
  </si>
  <si>
    <t>419,"Assistência Social","Ministério da Educação","Jovens (15 - 29 anos)","Programa Nacional de Inclusão de Jovens (ProJovem)",2005-01-01,238/2005,"02 de fevereiro de 2005",11129/2005,2005-07-01,,"Art. 1º Fica instituído, no âmbito da Secretaria-Geral da Presidência da República, o Programa Nacional de Inclusão de Jovens – ProJovem, programa emergencial e experimental, destinado a executar ações integradas que propiciem aos jovens brasileiros, na forma de curso previsto no art. 81 da Lei nº 9.394, de 20 de dezembro de 1996, elevação do grau de escolaridade visando a conclusão do ensino fundamental, qualificação profissional voltada a estimular a inserção produtiva cidadã e o desenvolvimento de ações comunitárias com práticas de solidariedade, exercício da cidadania e intervenção na realidade local.             (Revogado pela Medida Provisória nº 411, de 2007).             (Revogado pela Lei nº 11.692, de 2008)</t>
  </si>
  <si>
    <t>419,"Assistência Social","Ministério da Saúde","Jovens (15 - 29 anos)","Programa Nacional de Inclusão de Jovens (ProJovem)",2005-01-01,238/2005,"02 de fevereiro de 2005",11129/2005,2005-07-01,,"Art. 1º Fica instituído, no âmbito da Secretaria-Geral da Presidência da República, o Programa Nacional de Inclusão de Jovens – ProJovem, programa emergencial e experimental, destinado a executar ações integradas que propiciem aos jovens brasileiros, na forma de curso previsto no art. 81 da Lei nº 9.394, de 20 de dezembro de 1996, elevação do grau de escolaridade visando a conclusão do ensino fundamental, qualificação profissional voltada a estimular a inserção produtiva cidadã e o desenvolvimento de ações comunitárias com práticas de solidariedade, exercício da cidadania e intervenção na realidade local.             (Revogado pela Medida Provisória nº 411, de 2007).             (Revogado pela Lei nº 11.692, de 2008)</t>
  </si>
  <si>
    <t>419,"Assistência Social","Secretaria-Geral da Presidência da República","Jovens (15 - 29 anos)","Programa Nacional de Inclusão de Jovens (ProJovem)",2005-01-01,238/2005,"02 de fevereiro de 2005",11129/2005,2005-07-01,,"Art. 1º Fica instituído, no âmbito da Secretaria-Geral da Presidência da República, o Programa Nacional de Inclusão de Jovens – ProJovem, programa emergencial e experimental, destinado a executar ações integradas que propiciem aos jovens brasileiros, na forma de curso previsto no art. 81 da Lei nº 9.394, de 20 de dezembro de 1996, elevação do grau de escolaridade visando a conclusão do ensino fundamental, qualificação profissional voltada a estimular a inserção produtiva cidadã e o desenvolvimento de ações comunitárias com práticas de solidariedade, exercício da cidadania e intervenção na realidade local.             (Revogado pela Medida Provisória nº 411, de 2007).             (Revogado pela Lei nº 11.692, de 2008)</t>
  </si>
  <si>
    <t>420,"Comércio e Serviços","Ministério da Fazenda","Microempreendedores Individuais, Microempresários e Empresários de Pequeno Porte","Programa Nacional de Microcrédito Produtivo Orientado (PNMPO)",2005-01-01,226/2004,"30 de novembro de 2004",11110/2005,2005-04-26,2018-03-20,"Art. 1º Fica instituído, no âmbito do Ministério do Trabalho e Emprego, o Programa Nacional de Microcrédito Produtivo Orientado - PNMPO, com o objetivo de incentivar a geração de trabalho e renda entre os microempreendedores populares. ","A lei que revoga institui o programa","Programa sem ação orçamentária associada","Lei ordinária",https://legislacao.presidencia.gov.br/atos/?tipo=LEI&amp;numero=11110&amp;ano=2005&amp;ato=437EzYE5EMRpWTdfe,"Programa Governamental","Desenvolvimento Econômico","Indústria e Comércio",,,"§ 1º São beneficiárias do PNMPO as pessoas físicas e jurídicas empreendedoras de atividades produtivas de pequeno porte, a serem definidas em regulamento, especificamente para fins do PNMPO. (Revogado pela Lei nº 13.636, de 2018) § 1º São beneficiárias do PNMPO pessoas naturais e jurídicas empreendedoras de atividades produtivas urbanas e rurais, apresentadas de forma individual ou coletiva. (Redação dada pela  Lei nº 13.636, de 2018)"</t>
  </si>
  <si>
    <t>420,"Comércio e Serviços","Ministério da Previdência Social","Microempreendedores Individuais, Microempresários e Empresários de Pequeno Porte","Programa Nacional de Microcrédito Produtivo Orientado (PNMPO)",2005-01-01,226/2004,"30 de novembro de 2004",11110/2005,2005-04-26,2018-03-20,"Art. 1º Fica instituído, no âmbito do Ministério do Trabalho e Emprego, o Programa Nacional de Microcrédito Produtivo Orientado - PNMPO, com o objetivo de incentivar a geração de trabalho e renda entre os microempreendedores populares. ","A lei que revoga institui o programa","Programa sem ação orçamentária associada","Lei ordinária",https://legislacao.presidencia.gov.br/atos/?tipo=LEI&amp;numero=11110&amp;ano=2005&amp;ato=437EzYE5EMRpWTdfe,"Programa Governamental","Desenvolvimento Econômico","Indústria e Comércio",,,"§ 1º São beneficiárias do PNMPO as pessoas físicas e jurídicas empreendedoras de atividades produtivas de pequeno porte, a serem definidas em regulamento, especificamente para fins do PNMPO. (Revogado pela Lei nº 13.636, de 2018) § 1º São beneficiárias do PNMPO pessoas naturais e jurídicas empreendedoras de atividades produtivas urbanas e rurais, apresentadas de forma individual ou coletiva. (Redação dada pela  Lei nº 13.636, de 2018)"</t>
  </si>
  <si>
    <t>421,Administração,"Ministério da Fazenda","Administração Pública e Servidores Públicos","Programa Nacional de Publicização",1998-01-01,1648-7/1998,"24 de abril de 1998",9637/1998,1998-05-18,1998-05-12,"Art. 20. Será criado, mediante decreto do Poder Executivo, o Programa Nacional de Publicização -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 ênfase no atendimento do cidadão-cliente</t>
  </si>
  <si>
    <t>II - ênfase nos resultados, qualitativos e quantitativos nos prazos pactuados</t>
  </si>
  <si>
    <t>III - controle social das ações de forma transparente.",#N/A,"Programa sem ação orçamentária associada","Lei ordinária",https://www.planalto.gov.br/ccivil_03/leis/l9637.htm,"Programa Governamental",Administração,"Administração Pública",,,"Art. 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t>
  </si>
  <si>
    <t>421,Administração,"Ministério do Trabalho","Administração Pública e Servidores Públicos","Programa Nacional de Publicização",1998-01-01,1648-7/1998,"24 de abril de 1998",9637/1998,1998-05-18,1998-05-12,"Art. 20. Será criado, mediante decreto do Poder Executivo, o Programa Nacional de Publicização -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 ênfase no atendimento do cidadão-cliente</t>
  </si>
  <si>
    <t>421,Administração,"Ministério da Ciência, Tecnologia e Inovações","Administração Pública e Servidores Públicos","Programa Nacional de Publicização",1998-01-01,1648-7/1998,"24 de abril de 1998",9637/1998,1998-05-18,1998-05-12,"Art. 20. Será criado, mediante decreto do Poder Executivo, o Programa Nacional de Publicização -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 ênfase no atendimento do cidadão-cliente</t>
  </si>
  <si>
    <t>421,Administração,"Ministério da Administração Federal e Reforma do Estado","Administração Pública e Servidores Públicos","Programa Nacional de Publicização",1998-01-01,1648-7/1998,"24 de abril de 1998",9637/1998,1998-05-18,1998-05-12,"Art. 20. Será criado, mediante decreto do Poder Executivo, o Programa Nacional de Publicização -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 ênfase no atendimento do cidadão-cliente</t>
  </si>
  <si>
    <t>421,Administração,"Casa Civil da Presidência da República","Administração Pública e Servidores Públicos","Programa Nacional de Publicização",1998-01-01,1648-7/1998,"24 de abril de 1998",9637/1998,1998-05-18,1998-05-12,"Art. 20. Será criado, mediante decreto do Poder Executivo, o Programa Nacional de Publicização -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 ênfase no atendimento do cidadão-cliente</t>
  </si>
  <si>
    <t>422,"Assistência Social","Ministério da Fazenda","Pessoas em Situação de Vulnerabilidade Social","Programa Nacional de Renda Mínima",2001-01-01,2140-1/2001,"15 de março de 2001",10219/2001,2001-04-12,,"§ 1o O programa criado nos termos do caput deste artigo constitui o instrumento de participação financeira da União em programas municipais de garantia de renda mínima associados a ações socioeducativas, sem prejuízo da diversidade dos programas municipais.",#N/A,"Programa sem ação orçamentária associada","Lei ordinária",https://www.planalto.gov.br/ccivil_03/leis/leis_2001/l10219.htm,"Programa Governamental",Social,"Assistência Social",,,"Art. 2o A partir do exercício de 2001, a União apoiará programas de garantia de renda mínima associados a ações socioeducativas, que preencham, cumulativamente, os seguintes requisitos:&lt;br /&gt;I - sejam instituídos por lei municipal, compatível com o termo de adesão referido no inciso I do art. 5o</t>
  </si>
  <si>
    <t>&lt;br /&gt;II - tenham como beneficiárias as famílias residentes no Município, com renda familiar per capita inferior ao valor fixado nacionalmente em ato do Poder Executivo para cada exercício e que possuam sob sua responsabilidade crianças com idade entre seis e quinze anos, matriculadas em estabelecimentos de ensino fundamental regular, com freqüência escolar igual ou superior a oitenta e cinco por cento</t>
  </si>
  <si>
    <t>&lt;br /&gt;III - incluam iniciativas que, diretamente ou em parceria com instituições da comunidade, incentivem e viabilizem a permanência das crianças beneficiárias na rede escolar, por meio de ações socioeducativas de apoio aos trabalhos escolares, de alimentação e de práticas desportivas e culturais em horário complementar ao das aulas</t>
  </si>
  <si>
    <t xml:space="preserve"> e&lt;br /&gt;IV - submetam-se ao acompanhamento de um conselho de controle social, designado ou constituído para tal finalidade, composto por representantes do poder público e da sociedade civil, observado o disposto no art. 8o."</t>
  </si>
  <si>
    <t>422,"Assistência Social","Ministério da Educação","Pessoas em Situação de Vulnerabilidade Social","Programa Nacional de Renda Mínima",2001-01-01,2140-1/2001,"15 de março de 2001",10219/2001,2001-04-12,,"§ 1o O programa criado nos termos do caput deste artigo constitui o instrumento de participação financeira da União em programas municipais de garantia de renda mínima associados a ações socioeducativas, sem prejuízo da diversidade dos programas municipais.",#N/A,"Programa sem ação orçamentária associada","Lei ordinária",https://www.planalto.gov.br/ccivil_03/leis/leis_2001/l10219.htm,"Programa Governamental",Social,"Assistência Social",,,"Art. 2o A partir do exercício de 2001, a União apoiará programas de garantia de renda mínima associados a ações socioeducativas, que preencham, cumulativamente, os seguintes requisitos:&lt;br /&gt;I - sejam instituídos por lei municipal, compatível com o termo de adesão referido no inciso I do art. 5o</t>
  </si>
  <si>
    <t>422,"Assistência Social","Ministério do Planejamento, Orçamento e Gestão","Pessoas em Situação de Vulnerabilidade Social","Programa Nacional de Renda Mínima",2001-01-01,2140-1/2001,"15 de março de 2001",10219/2001,2001-04-12,,"§ 1o O programa criado nos termos do caput deste artigo constitui o instrumento de participação financeira da União em programas municipais de garantia de renda mínima associados a ações socioeducativas, sem prejuízo da diversidade dos programas municipais.",#N/A,"Programa sem ação orçamentária associada","Lei ordinária",https://www.planalto.gov.br/ccivil_03/leis/leis_2001/l10219.htm,"Programa Governamental",Social,"Assistência Social",,,"Art. 2o A partir do exercício de 2001, a União apoiará programas de garantia de renda mínima associados a ações socioeducativas, que preencham, cumulativamente, os seguintes requisitos:&lt;br /&gt;I - sejam instituídos por lei municipal, compatível com o termo de adesão referido no inciso I do art. 5o</t>
  </si>
  <si>
    <t>423,"Segurança Pública","Ministério da Justiça","Instituições, Equipamentos e Profissionais de Segurança Pública","Programa Nacional de Segurança Pública com Cidadania (PRONASCI)",2007-01-01,384/2007,"21 de agosto de 2007",11530/2007,2007-10-25,,"Art. 2o  O Pronasci destina-se à prevenção, controle e repressão da criminalidade, atuando em suas raízes socioculturais, articulando ações de segurança pública e das políticas sociais.</t>
  </si>
  <si>
    <t>Art. 2o  O Pronasci destina-se a articular ações de segurança pública para a prevenção, controle e repressão da criminalidade, estabelecendo políticas sociais e ações de proteção às vítimas. (Redação dada pela Lei nº 11.707, de 2008)",#N/A,"Programa com ação orçamentária associada","Lei ordinária",https://www.planalto.gov.br/ccivil_03/_ato2007-2010/2007/lei/l11530.htm,"Programa Governamental","Defesa e Segurança","Justiça e Segurança Pública",,,"Art. 4o  São focos prioritários dos programas, projetos e ações que compõem o Pronasci:&lt;br /&gt;I - foco etário: população juvenil de 15 (quinze) a 29 (vinte e nove) anos</t>
  </si>
  <si>
    <t>&lt;br /&gt;II - foco social: jovens e adolescentes, em situação de risco social, e egressos do sistema prisional e famílias expostas à violência urbana</t>
  </si>
  <si>
    <t xml:space="preserve"> e&lt;br /&gt;III - foco territorial: regiões metropolitanas e aglomerados urbanos que apresentem altos índices de homicídios e de crimes violentos.&lt;br /&gt;&lt;br /&gt;I - foco etário: população juvenil de 15 (quinze) a 24 (vinte e quatro) anos</t>
  </si>
  <si>
    <t xml:space="preserve"> (Redação dada pela Lei nº 11.707, de 2008)&lt;br /&gt;II - foco social: jovens e adolescentes egressos do sistema prisional ou em situação de moradores de rua, famílias expostas à violência urbana, vítimas da criminalidade e mulheres em situação de violência</t>
  </si>
  <si>
    <t xml:space="preserve"> (Redação dada pela Lei nº 11.707, de 2008)&lt;br /&gt;III - foco territorial: regiões metropolitanas e aglomerados urbanos que apresentem altos índices de homicídios e de crimes violentos</t>
  </si>
  <si>
    <t xml:space="preserve"> e (Redação dada pela Lei nº 11.707, de 2008)&lt;br /&gt;IV - foco repressivo: combate ao crime organizado.(Redação dada pela Lei nº 11.707, de 2008)"</t>
  </si>
  <si>
    <t>424,Cultura,"Ministério da Justiça","População em Geral","Programa Nacional destinado às Comemorações do Centenário de Nascimento do Escritor Graciliano Ramos",1992-01-01,"Não se aplica","Não se aplica",8425/1992,1992-05-25,,"Art. 1 - Parágrafo único. O programa a que se refere o caput deste artigo tem como objetivo o incentivo ao conhecimento da vida e ao valor cultural das obras de Graciliano Ramos.",#N/A,"Programa sem ação orçamentária associada","Lei ordinária",https://legislacao.presidencia.gov.br/atos/?tipo=LEI&amp;numero=8425&amp;ano=1992&amp;ato=967QTVq10MFpWT49f,"Programa Governamental",Social,Cultura,,,"Sem especificação"</t>
  </si>
  <si>
    <t>425,Agricultura,"Ministério da Agricultura","Produtores, Empresários e outros Agentes do Setor Agropecuário","Programa Nacional do Milho (PROMILHO)",1986-01-01,"Não se aplica","Não se aplica",7512/1986,1986-07-08,,"Art. 1º Fica instituído o Programa Nacional do Milho - PROMILHO, com os seguintes objetivos:</t>
  </si>
  <si>
    <t>I - aumentar a produção do milho em todo o território nacional</t>
  </si>
  <si>
    <t>II - estimular seu consumo, prioritariamente em substituição ao trigo</t>
  </si>
  <si>
    <t>III - melhorar sua produtividade, mediante emprego intensivo de assistência técnica</t>
  </si>
  <si>
    <t>IV - criar condições para a implantação e ampliação de indústrias que utilizem milho em seus produtos, prioritariamente aquelas cujos produtos se destinem ao consumo humano.",#N/A,"Programa sem ação orçamentária associada","Lei ordinária",https://www2.camara.leg.br/legin/fed/lei/1980-1987/lei-7512-7-julho-1986-368058-norma-pl.html,"Programa Governamental","Desenvolvimento Econômico","Agropecuária e Agrária",,,"Sem especificação"</t>
  </si>
  <si>
    <t>426,"Gestão Ambiental","Ministério da Justiça","Populações e Setores Econômicos atingidos por Alterações no Meio Ambiente ou Clima</t>
  </si>
  <si>
    <t xml:space="preserve"> Desastres Ambientais","Programa Permanente de Combate à Seca (PROSECA)",2003-01-01,"Não se aplica","Não se aplica",10638/2003,2003-01-07,,"Art. 1o Fica o Poder Executivo autorizado a instituir o Programa Permanente de Combate à Seca – PROSECA, com os seguintes objetivos: I – realização de estudo detalhado de todas as disponibilidades hídricas locais do Semi-árido do Nordeste</t>
  </si>
  <si>
    <t xml:space="preserve"> II – identificação de alternativas de complementação da demanda hídrica do Semi-árido do Nordeste</t>
  </si>
  <si>
    <t xml:space="preserve"> III – implementação de ações imediatas destinadas à eliminação do déficit hídrico do Semi-árido setentrional do Nordeste</t>
  </si>
  <si>
    <t xml:space="preserve"> IV – implementação de projeto permanente de utilização otimizada e sustentada dos recursos hídricos locais do Semi-árido do Nordeste</t>
  </si>
  <si>
    <t>V – capacitar a população para a convivência harmônica com o clima e o ecossistema semi-árido, aproveitando plenamente suas potencialidades.",#N/A,"Programa sem ação orçamentária associada","Lei ordinária",https://www.planalto.gov.br/ccivil_03/leis/2003/L10.638.htm,"Programa Governamental","Meio Ambiente","Meio Ambiente",,,"Semi-Árido do Nordeste"</t>
  </si>
  <si>
    <t>426,"Gestão Ambiental","Ministério da Integração Nacional","Populações e Setores Econômicos atingidos por Alterações no Meio Ambiente ou Clima</t>
  </si>
  <si>
    <t>427,Saúde,"Ministério da Economia","Pessoas em Situação de Vulnerabilidade Social","Programa Pró-Leitos",2021-01-01,"Não se aplica","Não se aplica",14147/2021,2021-04-26,,"Art. 2º  O objetivo do Programa Pró-Leitos é incentivar as pessoas jurídicas a utilizarem recursos próprios para a contratação de leitos clínicos e de terapia intensiva da rede privada de saúde para uso do Sistema Único de Saúde (SUS), de acordo com as necessidades sanitárias específicas de cada ente federativo.",#N/A,#N/A,"Lei ordinária",https://www.planalto.gov.br/ccivil_03/_ato2019-2022/2021/lei/l14147.htm,"Programa Governamental",Social,Saúde,,,"Parágrafo único.  Para os fins deste Decreto, consideram-se catadores de materiais reutilizáveis e recicláveis as pessoas físicas de baixa renda que se dedicam às atividades de coleta, triagem, beneficiamento, processamento, transformação e comercialização de materiais reutilizáveis e recicláveis."</t>
  </si>
  <si>
    <t>427,Saúde,"Ministério da Saúde","Pessoas em Situação de Vulnerabilidade Social","Programa Pró-Leitos",2021-01-01,"Não se aplica","Não se aplica",14147/2021,2021-04-26,,"Art. 2º  O objetivo do Programa Pró-Leitos é incentivar as pessoas jurídicas a utilizarem recursos próprios para a contratação de leitos clínicos e de terapia intensiva da rede privada de saúde para uso do Sistema Único de Saúde (SUS), de acordo com as necessidades sanitárias específicas de cada ente federativo.",#N/A,#N/A,"Lei ordinária",https://www.planalto.gov.br/ccivil_03/_ato2019-2022/2021/lei/l14147.htm,"Programa Governamental",Social,Saúde,,,"Parágrafo único.  Para os fins deste Decreto, consideram-se catadores de materiais reutilizáveis e recicláveis as pessoas físicas de baixa renda que se dedicam às atividades de coleta, triagem, beneficiamento, processamento, transformação e comercialização de materiais reutilizáveis e recicláveis."</t>
  </si>
  <si>
    <t>428,Transportes,"Ministério da Fazenda","Produtores, Empresários e outros Agentes dos Setores Econômicos","Programa Rota 2030",2018-01-01,843/2018,"06 de julho de 2018",13755/2018,2018-12-10,2018-11-20,"Art. 7º Fica instituído o Programa Rota 2030 - Mobilidade e Logística, com o objetivo de apoiar o desenvolvimento tecnológico, a competitividade, a inovação, a segurança veicular, a proteção ao meio ambiente, a eficiência energética e a qualidade de automóveis, de caminhões, de ônibus, de chassis com motor e de autopeças. (Produção de efeito)",#N/A,"Iniciativa Tributária","Lei ordinária",https://www.planalto.gov.br/ccivil_03/_ato2015-2018/2018/lei/l13755.htm,"Programa Governamental",Infraestrutura,Infraestrutura,,,"Art. 9º Poderão habilitar-se ao Programa Rota 2030 - Mobilidade e Logística as empresas que: (Produção de efeito)&lt;br /&gt;I - produzam, no País, os veículos classificados nos códigos 87.01 a 87.06 da Tipi, aprovada pelo Decreto nº 8.950, de 29 de dezembro de 2016 , as autopeças ou os sistemas estratégicos para a produção dos veículos classificados nos referidos códigos da Tipi, conforme regulamento do Poder Executivo federal</t>
  </si>
  <si>
    <t xml:space="preserve"> ou&lt;br /&gt;II - tenham projeto de desenvolvimento e produção tecnológica aprovado para a produção, no País, de novos produtos ou de novos modelos de produtos já existentes referidos no inciso I do caput deste artigo, ou de novas soluções estratégicas para a mobilidade e logística, conforme regulamento do Poder Executivo federal."</t>
  </si>
  <si>
    <t>428,Transportes,"Ministério da Indústria, Comércio Exterior e Serviços","Produtores, Empresários e outros Agentes dos Setores Econômicos","Programa Rota 2030",2018-01-01,843/2018,"06 de julho de 2018",13755/2018,2018-12-10,2018-11-20,"Art. 7º Fica instituído o Programa Rota 2030 - Mobilidade e Logística, com o objetivo de apoiar o desenvolvimento tecnológico, a competitividade, a inovação, a segurança veicular, a proteção ao meio ambiente, a eficiência energética e a qualidade de automóveis, de caminhões, de ônibus, de chassis com motor e de autopeças. (Produção de efeito)",#N/A,"Iniciativa Tributária","Lei ordinária",https://www.planalto.gov.br/ccivil_03/_ato2015-2018/2018/lei/l13755.htm,"Programa Governamental",Infraestrutura,Infraestrutura,,,"Art. 9º Poderão habilitar-se ao Programa Rota 2030 - Mobilidade e Logística as empresas que: (Produção de efeito)&lt;br /&gt;I - produzam, no País, os veículos classificados nos códigos 87.01 a 87.06 da Tipi, aprovada pelo Decreto nº 8.950, de 29 de dezembro de 2016 , as autopeças ou os sistemas estratégicos para a produção dos veículos classificados nos referidos códigos da Tipi, conforme regulamento do Poder Executivo federal</t>
  </si>
  <si>
    <t>428,Transportes,"Advocacia-Geral da União","Produtores, Empresários e outros Agentes dos Setores Econômicos","Programa Rota 2030",2018-01-01,843/2018,"06 de julho de 2018",13755/2018,2018-12-10,2018-11-20,"Art. 7º Fica instituído o Programa Rota 2030 - Mobilidade e Logística, com o objetivo de apoiar o desenvolvimento tecnológico, a competitividade, a inovação, a segurança veicular, a proteção ao meio ambiente, a eficiência energética e a qualidade de automóveis, de caminhões, de ônibus, de chassis com motor e de autopeças. (Produção de efeito)",#N/A,"Iniciativa Tributária","Lei ordinária",https://www.planalto.gov.br/ccivil_03/_ato2015-2018/2018/lei/l13755.htm,"Programa Governamental",Infraestrutura,Infraestrutura,,,"Art. 9º Poderão habilitar-se ao Programa Rota 2030 - Mobilidade e Logística as empresas que: (Produção de efeito)&lt;br /&gt;I - produzam, no País, os veículos classificados nos códigos 87.01 a 87.06 da Tipi, aprovada pelo Decreto nº 8.950, de 29 de dezembro de 2016 , as autopeças ou os sistemas estratégicos para a produção dos veículos classificados nos referidos códigos da Tipi, conforme regulamento do Poder Executivo federal</t>
  </si>
  <si>
    <t>429,Trabalho,"Ministério do Trabalho","Trabalhadores e Trabalhadoras Rurais","Programa Seguro-Emprego (PSE)",2017-01-01,761/2016,"23 de dezembro de 2016",13456/2017,2017-06-27,2017-05-31,"Art. 1º Fica instituído o Programa Seguro-Emprego (PSE), com os seguintes objetivos: (Redação dada pela Lei nº 13.456, de 2017)</t>
  </si>
  <si>
    <t>V - fomentar a negociação coletiva e aperfeiçoar as relações de emprego.",#N/A,"Programa sem ação orçamentária associada","Lei ordinária",http://www.planalto.gov.br/ccivil_03/_ato2015-2018/2017/lei/L13456.htm,"Programa Governamental",Social,"Trabalho e Emprego",,,"Art. 2º Podem aderir ao PSE as empresas de todos os setores em situação de dificuldade econômico-financeira que celebrarem acordo coletivo de trabalho específico de redução de jornada e de salário. (Redação dada pela Lei nº 13.456, de 2017)&lt;br /&gt;§ 1º A adesão ao PSE pode ser feita perante o Ministério do Trabalho até o dia 31 de dezembro de 2017, observado o prazo máximo de permanência de vinte e quatro meses, na forma definida em regulamento, respeitada a data de extinção do programa. (Redação dada pela Lei nº 13.456, de 2017)&lt;br /&gt;§ 2º Têm prioridade de adesão ao PSE, observados os critérios definidos pelo Poder Executivo federal: (Redação dada pela Lei nº 13.456, de 2017)&lt;br /&gt;I - a empresa que demonstre observar a cota de pessoas com deficiência</t>
  </si>
  <si>
    <t xml:space="preserve"> (Incluído pela Lei nº 13.456, de 2017)&lt;br /&gt;II - as microempresas e empresas de pequeno porte</t>
  </si>
  <si>
    <t xml:space="preserve"> e (Incluído pela Lei nº 13.456, de 2017)&lt;br /&gt;III - a empresa que possua em seus quadros programa de reinserção profissional de egressos do sistema penitenciário. (Incluído pela Lei nº 13.456, de 2017)"</t>
  </si>
  <si>
    <t>429,Trabalho,"Ministério do Trabalho","Microempreendedores Individuais, Microempresários e Empresários de Pequeno Porte","Programa Seguro-Emprego (PSE)",2017-01-01,761/2016,"23 de dezembro de 2016",13456/2017,2017-06-27,2017-05-31,"Art. 1º Fica instituído o Programa Seguro-Emprego (PSE), com os seguintes objetivos: (Redação dada pela Lei nº 13.456, de 2017)</t>
  </si>
  <si>
    <t>429,Trabalho,"Ministério do Trabalho","Produtores, Empresários e outros Agentes dos Setores Econômicos","Programa Seguro-Emprego (PSE)",2017-01-01,761/2016,"23 de dezembro de 2016",13456/2017,2017-06-27,2017-05-31,"Art. 1º Fica instituído o Programa Seguro-Emprego (PSE), com os seguintes objetivos: (Redação dada pela Lei nº 13.456, de 2017)</t>
  </si>
  <si>
    <t>429,Trabalho,"Ministério do Trabalho","Trabalhadores e Trabalhadoras Urbanos","Programa Seguro-Emprego (PSE)",2017-01-01,761/2016,"23 de dezembro de 2016",13456/2017,2017-06-27,2017-05-31,"Art. 1º Fica instituído o Programa Seguro-Emprego (PSE), com os seguintes objetivos: (Redação dada pela Lei nº 13.456, de 2017)</t>
  </si>
  <si>
    <t>430,Educação,"Ministério da Justiça","Comunidades Escolares e seus Membros (Educação Básica, Educação Profissional, Técnica/Tecnológica e Continuada)","Programa Um Computador por Aluno (PROUCA)",2010-01-01,472/2009,"16 de dezembro de 2009",12249/2010,2010-06-14,2010-03-24,"Art. 7o  O Prouca tem o objetivo de promover a inclusão digital nas escolas das redes públicas de ensino federal, estadual, distrital, municipal ou nas escolas sem fins lucrativos de atendimento a pessoas com deficiência, mediante a aquisição e a utilização de soluções de informática, constituídas de equipamentos de informática, de programas de computador (software) neles instalados e de suporte e assistência técnica necessários ao seu funcionamento.      (Produção de efeito)",#N/A,"Programa sem ação orçamentária associada","Lei ordinária",https://www.planalto.gov.br/ccivil_03/_ato2007-2010/2010/lei/l12249.htm,"Programa Governamental",Social,Educação,,,"§ 3o  Os equipamentos mencionados no caput deste artigo destinam-se ao uso educacional por alunos e professores das escolas das redes públicas de ensino federal, estadual, distrital, municipal ou das escolas sem fins lucrativos de atendimento a pessoas com deficiência, exclusivamente como instrumento de aprendizagem."</t>
  </si>
  <si>
    <t>430,Educação,"Ministério da Fazenda","Comunidades Escolares e seus Membros (Educação Básica, Educação Profissional, Técnica/Tecnológica e Continuada)","Programa Um Computador por Aluno (PROUCA)",2010-01-01,472/2009,"16 de dezembro de 2009",12249/2010,2010-06-14,2010-03-24,"Art. 7o  O Prouca tem o objetivo de promover a inclusão digital nas escolas das redes públicas de ensino federal, estadual, distrital, municipal ou nas escolas sem fins lucrativos de atendimento a pessoas com deficiência, mediante a aquisição e a utilização de soluções de informática, constituídas de equipamentos de informática, de programas de computador (software) neles instalados e de suporte e assistência técnica necessários ao seu funcionamento.      (Produção de efeito)",#N/A,"Programa sem ação orçamentária associada","Lei ordinária",https://www.planalto.gov.br/ccivil_03/_ato2007-2010/2010/lei/l12249.htm,"Programa Governamental",Social,Educação,,,"§ 3o  Os equipamentos mencionados no caput deste artigo destinam-se ao uso educacional por alunos e professores das escolas das redes públicas de ensino federal, estadual, distrital, municipal ou das escolas sem fins lucrativos de atendimento a pessoas com deficiência, exclusivamente como instrumento de aprendizagem."</t>
  </si>
  <si>
    <t>430,Educação,"Ministério do Desenvolvimento, Indústria e Comércio Exterior","Comunidades Escolares e seus Membros (Educação Básica, Educação Profissional, Técnica/Tecnológica e Continuada)","Programa Um Computador por Aluno (PROUCA)",2010-01-01,472/2009,"16 de dezembro de 2009",12249/2010,2010-06-14,2010-03-24,"Art. 7o  O Prouca tem o objetivo de promover a inclusão digital nas escolas das redes públicas de ensino federal, estadual, distrital, municipal ou nas escolas sem fins lucrativos de atendimento a pessoas com deficiência, mediante a aquisição e a utilização de soluções de informática, constituídas de equipamentos de informática, de programas de computador (software) neles instalados e de suporte e assistência técnica necessários ao seu funcionamento.      (Produção de efeito)",#N/A,"Programa sem ação orçamentária associada","Lei ordinária",https://www.planalto.gov.br/ccivil_03/_ato2007-2010/2010/lei/l12249.htm,"Programa Governamental",Social,Educação,,,"§ 3o  Os equipamentos mencionados no caput deste artigo destinam-se ao uso educacional por alunos e professores das escolas das redes públicas de ensino federal, estadual, distrital, municipal ou das escolas sem fins lucrativos de atendimento a pessoas com deficiência, exclusivamente como instrumento de aprendizagem."</t>
  </si>
  <si>
    <t>430,Educação,"Ministério do Planejamento, Orçamento e Gestão","Comunidades Escolares e seus Membros (Educação Básica, Educação Profissional, Técnica/Tecnológica e Continuada)","Programa Um Computador por Aluno (PROUCA)",2010-01-01,472/2009,"16 de dezembro de 2009",12249/2010,2010-06-14,2010-03-24,"Art. 7o  O Prouca tem o objetivo de promover a inclusão digital nas escolas das redes públicas de ensino federal, estadual, distrital, municipal ou nas escolas sem fins lucrativos de atendimento a pessoas com deficiência, mediante a aquisição e a utilização de soluções de informática, constituídas de equipamentos de informática, de programas de computador (software) neles instalados e de suporte e assistência técnica necessários ao seu funcionamento.      (Produção de efeito)",#N/A,"Programa sem ação orçamentária associada","Lei ordinária",https://www.planalto.gov.br/ccivil_03/_ato2007-2010/2010/lei/l12249.htm,"Programa Governamental",Social,Educação,,,"§ 3o  Os equipamentos mencionados no caput deste artigo destinam-se ao uso educacional por alunos e professores das escolas das redes públicas de ensino federal, estadual, distrital, municipal ou das escolas sem fins lucrativos de atendimento a pessoas com deficiência, exclusivamente como instrumento de aprendizagem."</t>
  </si>
  <si>
    <t>430,Educação,"Advocacia-Geral da União","Comunidades Escolares e seus Membros (Educação Básica, Educação Profissional, Técnica/Tecnológica e Continuada)","Programa Um Computador por Aluno (PROUCA)",2010-01-01,472/2009,"16 de dezembro de 2009",12249/2010,2010-06-14,2010-03-24,"Art. 7o  O Prouca tem o objetivo de promover a inclusão digital nas escolas das redes públicas de ensino federal, estadual, distrital, municipal ou nas escolas sem fins lucrativos de atendimento a pessoas com deficiência, mediante a aquisição e a utilização de soluções de informática, constituídas de equipamentos de informática, de programas de computador (software) neles instalados e de suporte e assistência técnica necessários ao seu funcionamento.      (Produção de efeito)",#N/A,"Programa sem ação orçamentária associada","Lei ordinária",https://www.planalto.gov.br/ccivil_03/_ato2007-2010/2010/lei/l12249.htm,"Programa Governamental",Social,Educação,,,"§ 3o  Os equipamentos mencionados no caput deste artigo destinam-se ao uso educacional por alunos e professores das escolas das redes públicas de ensino federal, estadual, distrital, municipal ou das escolas sem fins lucrativos de atendimento a pessoas com deficiência, exclusivamente como instrumento de aprendizagem."</t>
  </si>
  <si>
    <t>431,Educação,"Ministério da Fazenda","Comunidades Escolares e seus Membros (Educação Básica, Educação Profissional, Técnica/Tecnológica e Continuada)","Programa Universidade para Todos (PROUNI)",2005-01-01,213/2004,"13 de setembro de 2004",11096/2005,2005-01-13,2004-12-09,"Art. 1º Fica instituído, sob a gestão do Ministério da Educação, o Programa Universidade para Todos - PROUNI, destinado à concessão de bolsas de estudo integrais e bolsas de estudo parciais de 50% (cinqüenta por cento) ou de 25% (vinte e cinco por cento) para estudantes de cursos de graduação e seqüenciais de formação específica, em instituições privadas de ensino superior, com ou sem fins lucrativos.",#N/A,"Programa com ação orçamentária associada","Lei ordinária",https://www.planalto.gov.br/ccivil_03/_ato2004-2006/2005/lei/l11096.htm,"Programa Governamental",Social,"Igualdade Racial",,"2023-03-08 12:14:23","§ 1º A bolsa de estudo integral será concedida a brasileiros não portadores de diploma de curso superior, cuja renda familiar mensal per capita não exceda o valor de até 1 (um) salário-mínimo e 1/2 (meio).&lt;br /&gt;§ 2º As bolsas de estudo parciais de 50% (cinqüenta por cento) ou de 25% (vinte e cinco por cento), cujos critérios de distribuição serão definidos em regulamento pelo Ministério da Educação, serão concedidas a brasileiros não-portadores de diploma de curso superior, cuja renda familiar mensal per capita não exceda o valor de até 3 (três) salários-mínimos, mediante critérios definidos pelo Ministério da Educação. (...)&lt;br /&gt;Art. 2º A bolsa será destinada:&lt;br /&gt;I - a estudante que tenha cursado o ensino médio completo em escola da rede pública ou em instituições privadas na condição de bolsista integral</t>
  </si>
  <si>
    <t>&lt;br /&gt;II - a estudante portador de deficiência, nos termos da lei</t>
  </si>
  <si>
    <t>&lt;br /&gt;III - a professor da rede pública de ensino, para os cursos de licenciatura, normal superior e pedagogia, destinados à formação do magistério da educação básica, independentemente da renda a que se referem os §§ 1º e 2º do art. 1º desta Lei."</t>
  </si>
  <si>
    <t>431,Educação,"Ministério da Educação","Comunidades Escolares e seus Membros (Educação Básica, Educação Profissional, Técnica/Tecnológica e Continuada)","Programa Universidade para Todos (PROUNI)",2005-01-01,213/2004,"13 de setembro de 2004",11096/2005,2005-01-13,2004-12-09,"Art. 1º Fica instituído, sob a gestão do Ministério da Educação, o Programa Universidade para Todos - PROUNI, destinado à concessão de bolsas de estudo integrais e bolsas de estudo parciais de 50% (cinqüenta por cento) ou de 25% (vinte e cinco por cento) para estudantes de cursos de graduação e seqüenciais de formação específica, em instituições privadas de ensino superior, com ou sem fins lucrativos.",#N/A,"Programa com ação orçamentária associada","Lei ordinária",https://www.planalto.gov.br/ccivil_03/_ato2004-2006/2005/lei/l11096.htm,"Programa Governamental",Social,"Igualdade Racial",,"2023-03-08 12:14:23","§ 1º A bolsa de estudo integral será concedida a brasileiros não portadores de diploma de curso superior, cuja renda familiar mensal per capita não exceda o valor de até 1 (um) salário-mínimo e 1/2 (meio).&lt;br /&gt;§ 2º As bolsas de estudo parciais de 50% (cinqüenta por cento) ou de 25% (vinte e cinco por cento), cujos critérios de distribuição serão definidos em regulamento pelo Ministério da Educação, serão concedidas a brasileiros não-portadores de diploma de curso superior, cuja renda familiar mensal per capita não exceda o valor de até 3 (três) salários-mínimos, mediante critérios definidos pelo Ministério da Educação. (...)&lt;br /&gt;Art. 2º A bolsa será destinada:&lt;br /&gt;I - a estudante que tenha cursado o ensino médio completo em escola da rede pública ou em instituições privadas na condição de bolsista integral</t>
  </si>
  <si>
    <t>432,"Assistência Social","Ministério do Trabalho","População em Geral","Programa Voluntários",1998-01-01,"Não se aplica","Não se aplica",9608/1998,1998-02-18,,"Art. 1o  Considera-se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pessoa.",#N/A,#N/A,"Lei ordinária",https://www.planalto.gov.br/ccivil_03/leis/l9608.htm,"Programa Governamental",Social,"Assistência Social",,,"Sem especificação"</t>
  </si>
  <si>
    <t>433,"Direitos da Cidadania","Ministério da Justiça","Jovens (15 - 29 anos)","Programas Atleta Pódio",2011-01-01,502/2010,"21 de setembro de 2010",12395/2011,2011-03-17,2011-02-08,"Art. 6º O Programa Atleta Pódio tem como finalidade melhorar o resultado esportivo de atletas brasileiros em competições internacionais, por meio das seguintes ações:</t>
  </si>
  <si>
    <t>I - viabilização de equipe técnica multidisciplinar para planejamento, treinamento e acompanhamento dos atletas selecionados</t>
  </si>
  <si>
    <t>II - viabilização da participação em competições internacionais</t>
  </si>
  <si>
    <t>III - realização de treinamentos e intercâmbios internacionais</t>
  </si>
  <si>
    <t>IV - fornecimento de equipamentos e materiais esportivos de alta performance.",#N/A,"Programa com ação orçamentária associada","Lei ordinária",https://www.planalto.gov.br/ccivil_03/_ato2011-2014/2011/lei/l12395.htm,"Programa Governamental",Social,"Turismo, Desporto e Lazer",,,"Art. 5º Fica instituído o Programa Atleta Pódio destinado aos atletas praticantes do esporte de alto rendimento em modalidades olímpicas e paraolímpicas individuais.&lt;br /&gt;§ 1º O Programa Atleta Pódio garantirá aos atletas beneficiados apoio supletivo visando ao seu máximo desempenho esportivo para representação oficial do Brasil em competições esportivas internacionais e será destinado aos atletas de alto rendimento nas modalidades dos programas olímpico e paraolímpico.&lt;br /&gt;§ 2º Não serão beneficiados os atletas pertencentes à categoria máster ou similar."</t>
  </si>
  <si>
    <t>433,"Direitos da Cidadania","Ministério da Justiça","População em Geral","Programas Atleta Pódio",2011-01-01,502/2010,"21 de setembro de 2010",12395/2011,2011-03-17,2011-02-08,"Art. 6º O Programa Atleta Pódio tem como finalidade melhorar o resultado esportivo de atletas brasileiros em competições internacionais, por meio das seguintes ações:</t>
  </si>
  <si>
    <t>433,"Desporto e Lazer","Ministério da Justiça","Jovens (15 - 29 anos)","Programas Atleta Pódio",2011-01-01,502/2010,"21 de setembro de 2010",12395/2011,2011-03-17,2011-02-08,"Art. 6º O Programa Atleta Pódio tem como finalidade melhorar o resultado esportivo de atletas brasileiros em competições internacionais, por meio das seguintes ações:</t>
  </si>
  <si>
    <t>433,"Desporto e Lazer","Ministério da Justiça","População em Geral","Programas Atleta Pódio",2011-01-01,502/2010,"21 de setembro de 2010",12395/2011,2011-03-17,2011-02-08,"Art. 6º O Programa Atleta Pódio tem como finalidade melhorar o resultado esportivo de atletas brasileiros em competições internacionais, por meio das seguintes ações:</t>
  </si>
  <si>
    <t>433,"Direitos da Cidadania","Ministério do Planejamento, Orçamento e Gestão","Jovens (15 - 29 anos)","Programas Atleta Pódio",2011-01-01,502/2010,"21 de setembro de 2010",12395/2011,2011-03-17,2011-02-08,"Art. 6º O Programa Atleta Pódio tem como finalidade melhorar o resultado esportivo de atletas brasileiros em competições internacionais, por meio das seguintes ações:</t>
  </si>
  <si>
    <t>433,"Direitos da Cidadania","Ministério do Planejamento, Orçamento e Gestão","População em Geral","Programas Atleta Pódio",2011-01-01,502/2010,"21 de setembro de 2010",12395/2011,2011-03-17,2011-02-08,"Art. 6º O Programa Atleta Pódio tem como finalidade melhorar o resultado esportivo de atletas brasileiros em competições internacionais, por meio das seguintes ações:</t>
  </si>
  <si>
    <t>433,"Desporto e Lazer","Ministério do Planejamento, Orçamento e Gestão","Jovens (15 - 29 anos)","Programas Atleta Pódio",2011-01-01,502/2010,"21 de setembro de 2010",12395/2011,2011-03-17,2011-02-08,"Art. 6º O Programa Atleta Pódio tem como finalidade melhorar o resultado esportivo de atletas brasileiros em competições internacionais, por meio das seguintes ações:</t>
  </si>
  <si>
    <t>433,"Desporto e Lazer","Ministério do Planejamento, Orçamento e Gestão","População em Geral","Programas Atleta Pódio",2011-01-01,502/2010,"21 de setembro de 2010",12395/2011,2011-03-17,2011-02-08,"Art. 6º O Programa Atleta Pódio tem como finalidade melhorar o resultado esportivo de atletas brasileiros em competições internacionais, por meio das seguintes ações:</t>
  </si>
  <si>
    <t>433,"Direitos da Cidadania","Ministério da Fazenda","Jovens (15 - 29 anos)","Programas Atleta Pódio",2011-01-01,502/2010,"21 de setembro de 2010",12395/2011,2011-03-17,2011-02-08,"Art. 6º O Programa Atleta Pódio tem como finalidade melhorar o resultado esportivo de atletas brasileiros em competições internacionais, por meio das seguintes ações:</t>
  </si>
  <si>
    <t>433,"Direitos da Cidadania","Ministério da Fazenda","População em Geral","Programas Atleta Pódio",2011-01-01,502/2010,"21 de setembro de 2010",12395/2011,2011-03-17,2011-02-08,"Art. 6º O Programa Atleta Pódio tem como finalidade melhorar o resultado esportivo de atletas brasileiros em competições internacionais, por meio das seguintes ações:</t>
  </si>
  <si>
    <t>433,"Desporto e Lazer","Ministério da Fazenda","Jovens (15 - 29 anos)","Programas Atleta Pódio",2011-01-01,502/2010,"21 de setembro de 2010",12395/2011,2011-03-17,2011-02-08,"Art. 6º O Programa Atleta Pódio tem como finalidade melhorar o resultado esportivo de atletas brasileiros em competições internacionais, por meio das seguintes ações:</t>
  </si>
  <si>
    <t>433,"Desporto e Lazer","Ministério da Fazenda","População em Geral","Programas Atleta Pódio",2011-01-01,502/2010,"21 de setembro de 2010",12395/2011,2011-03-17,2011-02-08,"Art. 6º O Programa Atleta Pódio tem como finalidade melhorar o resultado esportivo de atletas brasileiros em competições internacionais, por meio das seguintes ações:</t>
  </si>
  <si>
    <t>433,"Direitos da Cidadania","Ministério do Esporte","Jovens (15 - 29 anos)","Programas Atleta Pódio",2011-01-01,502/2010,"21 de setembro de 2010",12395/2011,2011-03-17,2011-02-08,"Art. 6º O Programa Atleta Pódio tem como finalidade melhorar o resultado esportivo de atletas brasileiros em competições internacionais, por meio das seguintes ações:</t>
  </si>
  <si>
    <t>433,"Direitos da Cidadania","Ministério do Esporte","População em Geral","Programas Atleta Pódio",2011-01-01,502/2010,"21 de setembro de 2010",12395/2011,2011-03-17,2011-02-08,"Art. 6º O Programa Atleta Pódio tem como finalidade melhorar o resultado esportivo de atletas brasileiros em competições internacionais, por meio das seguintes ações:</t>
  </si>
  <si>
    <t>433,"Desporto e Lazer","Ministério do Esporte","Jovens (15 - 29 anos)","Programas Atleta Pódio",2011-01-01,502/2010,"21 de setembro de 2010",12395/2011,2011-03-17,2011-02-08,"Art. 6º O Programa Atleta Pódio tem como finalidade melhorar o resultado esportivo de atletas brasileiros em competições internacionais, por meio das seguintes ações:</t>
  </si>
  <si>
    <t>433,"Desporto e Lazer","Ministério do Esporte","População em Geral","Programas Atleta Pódio",2011-01-01,502/2010,"21 de setembro de 2010",12395/2011,2011-03-17,2011-02-08,"Art. 6º O Programa Atleta Pódio tem como finalidade melhorar o resultado esportivo de atletas brasileiros em competições internacionais, por meio das seguintes ações:</t>
  </si>
  <si>
    <t>433,"Direitos da Cidadania","Advocacia-Geral da União","Jovens (15 - 29 anos)","Programas Atleta Pódio",2011-01-01,502/2010,"21 de setembro de 2010",12395/2011,2011-03-17,2011-02-08,"Art. 6º O Programa Atleta Pódio tem como finalidade melhorar o resultado esportivo de atletas brasileiros em competições internacionais, por meio das seguintes ações:</t>
  </si>
  <si>
    <t>433,"Direitos da Cidadania","Advocacia-Geral da União","População em Geral","Programas Atleta Pódio",2011-01-01,502/2010,"21 de setembro de 2010",12395/2011,2011-03-17,2011-02-08,"Art. 6º O Programa Atleta Pódio tem como finalidade melhorar o resultado esportivo de atletas brasileiros em competições internacionais, por meio das seguintes ações:</t>
  </si>
  <si>
    <t>433,"Desporto e Lazer","Advocacia-Geral da União","Jovens (15 - 29 anos)","Programas Atleta Pódio",2011-01-01,502/2010,"21 de setembro de 2010",12395/2011,2011-03-17,2011-02-08,"Art. 6º O Programa Atleta Pódio tem como finalidade melhorar o resultado esportivo de atletas brasileiros em competições internacionais, por meio das seguintes ações:</t>
  </si>
  <si>
    <t>433,"Desporto e Lazer","Advocacia-Geral da União","População em Geral","Programas Atleta Pódio",2011-01-01,502/2010,"21 de setembro de 2010",12395/2011,2011-03-17,2011-02-08,"Art. 6º O Programa Atleta Pódio tem como finalidade melhorar o resultado esportivo de atletas brasileiros em competições internacionais, por meio das seguintes ações:</t>
  </si>
  <si>
    <t>434,"Assistência Social","Ministério do Desenvolvimento Social e Combate à Fome","População em Geral","Renda Básica de Cidadania",2004-01-01,"Não se aplica","Não se aplica",10835/2004,2004-01-08,,"Institui a renda básica de cidadania","Nunca foi regulamentado e implementado",#N/A,"Lei ordinária",http://www.planalto.gov.br/ccivil_03/_ato2004-2006/2004/lei/l10.835.htm,"Programa Governamental",Social,"Assistência Social",,,"todos os brasileiros residentes no País e estrangeiros residentes há pelo menos 5 (cinco) anos no Brasil, não importando sua condição socioeconômica"</t>
  </si>
  <si>
    <t>435,"Ciência e Tecnologia","Ministério da Ciência, Tecnologia e Inovações","Administração Pública e Servidores Públicos","Sistema de Proteção ao Programa Nuclear Brasileiro (SIPRON)",2012-01-01,"Não se aplica","Não se aplica",12731/2012,2012-11-22,,"Art. 2º O Sipron será coordenado por órgão do Poder Executivo federal e terá as seguintes atribuições:</t>
  </si>
  <si>
    <t>I - coordenar as ações para atender permanentemente as necessidades de proteção e segurança do Programa Nuclear Brasileiro</t>
  </si>
  <si>
    <t>II - coordenar as ações para proteger os conhecimentos e a tecnologia detidos por órgãos, entidades, empresas, instituições de pesquisa e demais organizações públicas ou privadas que executem atividades para o Programa Nuclear Brasileiro</t>
  </si>
  <si>
    <t>III - planejar e coordenar as ações, em situações de emergência nuclear, que tenham como objetivo proteger:</t>
  </si>
  <si>
    <t>a) as pessoas envolvidas na operação das instalações nucleares e na guarda, manuseio e transporte dos materiais nucleares</t>
  </si>
  <si>
    <t>b) a população e o meio ambiente situados nas proximidades das instalações nucleares</t>
  </si>
  <si>
    <t>c) as instalações e materiais nucleares.",#N/A,"Programa com ação orçamentária associada","Lei ordinária",http://www.planalto.gov.br/ccivil_03/_ato2011-2014/2012/lei/L12731.htm,"Programa Governamental",Infraestrutura,"Ciência e Tecnologia",,,"Programa Nuclear brasileiro"</t>
  </si>
  <si>
    <t>435,"Ciência e Tecnologia","Ministério do Meio Ambiente","Administração Pública e Servidores Públicos","Sistema de Proteção ao Programa Nuclear Brasileiro (SIPRON)",2012-01-01,"Não se aplica","Não se aplica",12731/2012,2012-11-22,,"Art. 2º O Sipron será coordenado por órgão do Poder Executivo federal e terá as seguintes atribuições:</t>
  </si>
  <si>
    <t>435,"Ciência e Tecnologia","Gabinete de Segurança Institucional","Administração Pública e Servidores Públicos","Sistema de Proteção ao Programa Nuclear Brasileiro (SIPRON)",2012-01-01,"Não se aplica","Não se aplica",12731/2012,2012-11-22,,"Art. 2º O Sipron será coordenado por órgão do Poder Executivo federal e terá as seguintes atribuições:</t>
  </si>
  <si>
    <t>436,Habitação,"Ministério do Desenvolvimento Regional","Pessoas em Situação de Vulnerabilidade Social","Sistema Nacional de Habitação de Interesse Social",2005-01-01,"Não se aplica","Não se aplica",11124/2005,2005-06-16,,"&lt;p&gt;Tem&amp;nbsp</t>
  </si>
  <si>
    <t>como objetivo principal implementar pol&amp;iacute</t>
  </si>
  <si>
    <t>ticas e programas que promovam o acesso &amp;agrave</t>
  </si>
  <si>
    <t xml:space="preserve"> moradia digna para a popula&amp;ccedil</t>
  </si>
  <si>
    <t>o de baixa renda, que comp&amp;otilde</t>
  </si>
  <si>
    <t>e a quase totalidade do d&amp;eacute</t>
  </si>
  <si>
    <t>ficit habitacional do Pa&amp;iacute</t>
  </si>
  <si>
    <t>s. Al&amp;eacute</t>
  </si>
  <si>
    <t>m disso, esse Sistema centraliza todos os programas e projetos destinados &amp;agrave</t>
  </si>
  <si>
    <t xml:space="preserve"> habita&amp;ccedil</t>
  </si>
  <si>
    <t>o de interesse social, sendo integrado pelos seguintes &amp;oacute</t>
  </si>
  <si>
    <t>os e entidades:&amp;nbsp</t>
  </si>
  <si>
    <t>Minist&amp;eacute</t>
  </si>
  <si>
    <t>rio do Desenvolvimento Regional,&amp;nbsp</t>
  </si>
  <si>
    <t>Conselho Gestor do Fundo Nacional de Habita&amp;ccedil</t>
  </si>
  <si>
    <t>o de Interesse Social, Caixa Econ&amp;ocirc</t>
  </si>
  <si>
    <t>mica Federal,&amp;nbsp</t>
  </si>
  <si>
    <t>Conselho Nacional de Desenvolvimento Regional,&amp;nbsp</t>
  </si>
  <si>
    <t>Conselhos, &amp;Oacute</t>
  </si>
  <si>
    <t>os e Institui&amp;ccedil</t>
  </si>
  <si>
    <t>es da Administra&amp;ccedil</t>
  </si>
  <si>
    <t>o P&amp;uacute</t>
  </si>
  <si>
    <t>blica direta e indireta dos Estados, Distrito Federal e Munic&amp;iacute</t>
  </si>
  <si>
    <t>pios, relacionados &amp;agrave</t>
  </si>
  <si>
    <t>s quest&amp;otilde</t>
  </si>
  <si>
    <t>es urbanas e habitacionais, entidades privadas que desempenham atividades na &amp;aacute</t>
  </si>
  <si>
    <t>rea habitacional e agentes financeiros autorizados pelo Conselho Monet&amp;aacute</t>
  </si>
  <si>
    <t>rio Nacional.&lt;/p&gt;</t>
  </si>
  <si>
    <t>&lt;p align=""JUSTIFY""&gt;&lt;span style=""font-family: Arial</t>
  </si>
  <si>
    <t xml:space="preserve"> font-size: small</t>
  </si>
  <si>
    <t>&gt;Art. 2&amp;ordm</t>
  </si>
  <si>
    <t xml:space="preserve"> da Lei 11.124/2005:&lt;/span&gt;&lt;/p&gt;</t>
  </si>
  <si>
    <t>&gt; Fica institu&amp;iacute</t>
  </si>
  <si>
    <t>do o Sistema Nacional de Habita&amp;ccedil</t>
  </si>
  <si>
    <t>o de Interesse Social &amp;ndash</t>
  </si>
  <si>
    <t xml:space="preserve"> SNHIS, com o objetivo de:&lt;/span&gt;&lt;/p&gt;</t>
  </si>
  <si>
    <t>&lt;p align=""JUSTIFY""&gt;I &amp;ndash</t>
  </si>
  <si>
    <t xml:space="preserve"> viabilizar para a popula&amp;ccedil</t>
  </si>
  <si>
    <t>o de menor renda o acesso &amp;agrave</t>
  </si>
  <si>
    <t xml:space="preserve"> terra urbanizada e &amp;agrave</t>
  </si>
  <si>
    <t>o digna e sustent&amp;aacute</t>
  </si>
  <si>
    <t>vel</t>
  </si>
  <si>
    <t>&lt;p align=""JUSTIFY""&gt;&lt;a name=""art2ii""&gt;&lt;/a&gt;II &amp;ndash</t>
  </si>
  <si>
    <t xml:space="preserve"> implementar pol&amp;iacute</t>
  </si>
  <si>
    <t>ticas e programas de investimentos e subs&amp;iacute</t>
  </si>
  <si>
    <t>dios, promovendo e viabilizando o acesso &amp;agrave</t>
  </si>
  <si>
    <t>o voltada &amp;agrave</t>
  </si>
  <si>
    <t xml:space="preserve"> popula&amp;ccedil</t>
  </si>
  <si>
    <t>o de menor renda</t>
  </si>
  <si>
    <t>&lt;p align=""JUSTIFY""&gt;III &amp;ndash</t>
  </si>
  <si>
    <t xml:space="preserve"> articular, compatibilizar, acompanhar e apoiar a atua&amp;ccedil</t>
  </si>
  <si>
    <t>o das institui&amp;ccedil</t>
  </si>
  <si>
    <t>es e &amp;oacute</t>
  </si>
  <si>
    <t>os que desempenham fun&amp;ccedil</t>
  </si>
  <si>
    <t>es no setor da habita&amp;ccedil</t>
  </si>
  <si>
    <t>o.&lt;/p&gt;</t>
  </si>
  <si>
    <t>&lt;p&gt;&amp;nbsp</t>
  </si>
  <si>
    <t>&lt;/p&gt;",#N/A,NA,"Lei ordinária",http://www.planalto.gov.br/ccivil_03/_ato2004-2006/2005/lei/l11124.htm,Política,Social,"Habitação e Urbanismo",,"2024-12-23 18:22:58","II – implementar políticas e programas de investimentos e subsídios, promovendo e viabilizando o acesso à habitação voltada à população de menor renda</t>
  </si>
  <si>
    <t xml:space="preserve">
437,Encargos Especiais","Ministério da Economia","Agricultores Familiares</t>
  </si>
  <si>
    <t xml:space="preserve"> Prescadores Artesanais","Programa de Estímulo ao Crédito",2021-01-01,1057/2021,"07 de julho de 2021",1057/2021,2021-07-07,2022-03-12,"Art. 2º  Fica instituído o PEC, destinado à realização de operações de crédito, pelas instituições financeiras e pelas demais instituições autorizadas a funcionar pelo Banco Central do Brasil, exceto as cooperativas de crédito e as administradoras de consórcio, com as seguintes pessoas físicas ou jurídicas, com receita bruta anual de até R$ 4.800.000,00 (quatro milhões e oitocentos mil reais):</t>
  </si>
  <si>
    <t>I - microempreendedores individuais de que trata o § 1º do art. 18-A da Lei Complementar nº 123, de 14 de dezembro de 2006</t>
  </si>
  <si>
    <t>II - microempresas e empresas de pequeno porte de que trata o art. 3º da Lei Complementar nº 123, de 2006</t>
  </si>
  <si>
    <t>III - produtores rurais.","Na data de 08/11/2021 a MP havia sido aprovada na Câmara e encontrava-se em discussão no Senado",#N/A,"Medida Provisória",https://www.planalto.gov.br/ccivil_03/_Ato2019-2022/2021/Mpv/mpv1057.htm,"Programa Governamental","Desenvolvimento Econômico","Política Econômica",,,"Art. 2º  Fica instituído o PEC, destinado à realização de operações de crédito, pelas instituições financeiras e pelas demais instituições autorizadas a funcionar pelo Banco Central do Brasil, exceto as cooperativas de crédito e as administradoras de consórcio, com as seguintes pessoas físicas ou jurídicas, com receita bruta anual de até R$ 4.800.000,00 (quatro milhões e oitocentos mil reais):&lt;br /&gt;I - microempreendedores individuais de que trata o § 1º do art. 18-A da Lei Complementar nº 123, de 14 de dezembro de 2006</t>
  </si>
  <si>
    <t>&lt;br /&gt;II - microempresas e empresas de pequeno porte de que trata o art. 3º da Lei Complementar nº 123, de 2006</t>
  </si>
  <si>
    <t xml:space="preserve"> e&lt;br /&gt;III - produtores rurais."</t>
  </si>
  <si>
    <t>437,"Encargos Especiais","Ministério da Economia","Microempreendedores Individuais, Microempresários e Empresários de Pequeno Porte","Programa de Estímulo ao Crédito",2021-01-01,1057/2021,"07 de julho de 2021",1057/2021,2021-07-07,2022-03-12,"Art. 2º  Fica instituído o PEC, destinado à realização de operações de crédito, pelas instituições financeiras e pelas demais instituições autorizadas a funcionar pelo Banco Central do Brasil, exceto as cooperativas de crédito e as administradoras de consórcio, com as seguintes pessoas físicas ou jurídicas, com receita bruta anual de até R$ 4.800.000,00 (quatro milhões e oitocentos mil reais):</t>
  </si>
  <si>
    <t>438,Agricultura,"Ministério da Fazenda","Trabalhadores e Trabalhadoras Rurais","Programa de Revitalização de Cooperativas de Produção Agropecuária (RECOOP)",1998-01-01,1715-1/1998,"Não se aplica",1715-1/1998,1998-10-02,1998-11-10,"Sem especificação","objetivos não expresso na MP</t>
  </si>
  <si>
    <t xml:space="preserve"> MP reeditada varias vezes e não transformada em lei. De acordo com dados do STN, entre 1998 e 2003, período de vigência desta política, foram desembolsados cerca de R$ 1,25 bilhões. Prosseguindo com a política de incentivos às cooperativas, em 2003 é lançado o Programa de Desenvolvimento Cooperativo para Agregação de Valor à Produção Agropecuária (PRODECOOP).","Programa sem ação orçamentária associada","Medida Provisória",http://www.planalto.gov.br/ccivil_03/mpv/antigas/1715.htm,"Programa Governamental","Desenvolvimento Econômico","Agropecuária e Agrária",,,"Cooperativas de Produção Agropecuária"</t>
  </si>
  <si>
    <t>438,Agricultura,"Ministério da Agricultura, Pecuária e Abastecimento","Trabalhadores e Trabalhadoras Rurais","Programa de Revitalização de Cooperativas de Produção Agropecuária (RECOOP)",1998-01-01,1715-1/1998,"Não se aplica",1715-1/1998,1998-10-02,1998-11-10,"Sem especificação","objetivos não expresso na MP</t>
  </si>
  <si>
    <t>438,Agricultura,"Ministério do Planejamento, Orçamento e Gestão","Trabalhadores e Trabalhadoras Rurais","Programa de Revitalização de Cooperativas de Produção Agropecuária (RECOOP)",1998-01-01,1715-1/1998,"Não se aplica",1715-1/1998,1998-10-02,1998-11-10,"Sem especificação","objetivos não expresso na MP</t>
  </si>
  <si>
    <t>439,"Assistência Social","Presidência da República","Pessoas em Situação de Vulnerabilidade Social","Auxílio Brumadinho",2019-01-01,875/2019,"12 de março de 2019","Não se aplica",,2019-07-10,"Art. 1º  Fica instituído o Auxílio Emergencial Pecuniário para Famílias Beneficiárias do Programa Bolsa Família e para Beneficiários do Benefício de Prestação Continuada da Assistência Social e da Renda Mensal Vitalícia, residentes no Município de Brumadinho, Estado de Minas Gerais, em decorrência do estado de calamidade pública reconhecido pela Portaria nº 30, de 25 de janeiro de 2019, da Secretaria Nacional de Proteção e Defesa Civil do Ministério do Desenvolvimento Regional, em decorrência do rompimento e do colapso de barragens no referido Município.",#N/A,#N/A,"Não se aplica",https://www.planalto.gov.br/ccivil_03/_ato2019-2022/2019/mpv/mpv875.htm,"Programa Governamental",Social,"Assistência Social",,,"§ 2º  Terão direito ao Auxílio Emergencial Pecuniário de que trata o caput :&lt;br /&gt;&lt;br /&gt;I - as famílias que constavam como beneficiárias do Programa Bolsa Família em janeiro de 2019</t>
  </si>
  <si>
    <t xml:space="preserve"> e&lt;br /&gt;&lt;br /&gt;II - os beneficiários do Benefício de Prestação Continuada e da Renda Mensal Vitalícia com benefício ativo em janeiro de 2019."</t>
  </si>
  <si>
    <t>440,"Assistência Social","Ministério da Cidadania","Produtores, Trabalhadores e outros Agentes da Economia Artesanal ou Extrativa","Auxílio pescadores",2019-01-01,908/2019,"28 de novembro de 2019","Não se aplica",,2020-05-07,"Art. 1º Fica instituído o Auxílio Emergencial Pecuniário para os pescadores</t>
  </si>
  <si>
    <t>profissionais artesanais inscritos e ativos no Registro Geral da Atividade Pesqueira, com atuação em</t>
  </si>
  <si>
    <t>área marinha ou em área estuarina, domiciliados nos Municípios afetados pelas manchas de óleo.</t>
  </si>
  <si>
    <t>,#N/A,#N/A,Não se aplica",https://www.planalto.gov.br/ccivil_03/_Ato2019-2022/2019/Mpv/mpv908.htm,"Programa Governamental",Social,"Assistência Social",,,"§ 1º Para fins do disposto no caput, os Municípios afetados constam de relação&lt;br /&gt;disponível no sítio eletrônico do Instituto Brasileiro do Meio Ambiente e dos Recursos Naturais&lt;br /&gt;Renováveis, até a data de publicação desta Medida Provisória."</t>
  </si>
  <si>
    <t>440,"Assistência Social","Ministério da Agricultura, Pecuária e Abastecimento","Produtores, Trabalhadores e outros Agentes da Economia Artesanal ou Extrativa","Auxílio pescadores",2019-01-01,908/2019,"28 de novembro de 2019","Não se aplica",,2020-05-07,"Art. 1º Fica instituído o Auxílio Emergencial Pecuniário para os pescadores</t>
  </si>
  <si>
    <t>441,Saúde,"Ministério da Saúde","Instituições, Equipamentos e Profissionais da Saúde</t>
  </si>
  <si>
    <t xml:space="preserve"> Usuários do Sistema de Saúde","Estratégia Nacional para  Enfrentamento da Hanseníase 2019-2022",2020-01-01,"Não se aplica","Não se aplica","Não se aplica",,,"Reduzir a carga de hanseníase no Brasil",https://portalarquivos2.saude.gov.br/images/pdf/2019/marco/27/Estrategia-Nacional-CGHDE-Consulta-Publica-27mar.pdf,#N/A,"Não se aplica",,Estratégia,Social,Saúde,,,"Não específicado, mas a descrição dá a entender que é voltada para toda a população visto que inclui ações de detecção precoce"</t>
  </si>
  <si>
    <t>442,"Desenvolvimento Regional e Territorial","Casa Civil da Presidência da República","Populações e Setores Econômicos atingidos por Alterações no Meio Ambiente ou Clima</t>
  </si>
  <si>
    <t xml:space="preserve"> Desastres Ambientais","Plano Amazonia Sustentável (PAS)",2008-01-01,"Não se aplica","Não se aplica","Não se aplica",2008-05-08,,#N/A,http://www.fundoamazonia.gov.br/export/sites/default/pt/.galleries/documentos/biblioteca/PAS-Presidencia-Republica.pdf,"Não se aplica","Não se aplica",https://www.fundoamazonia.gov.br/export/sites/default/pt/.galleries/documentos/biblioteca/PAS-Presidencia-Republica.pdf,Plano,"Meio Ambiente","Desenvolvimento Regional",,,"Sem especificação"</t>
  </si>
  <si>
    <t>442,"Desenvolvimento Regional e Territorial","Ministério da Integração Nacional","Populações e Setores Econômicos atingidos por Alterações no Meio Ambiente ou Clima</t>
  </si>
  <si>
    <t>442,"Desenvolvimento Regional e Territorial","Ministério do Meio Ambiente","Populações e Setores Econômicos atingidos por Alterações no Meio Ambiente ou Clima</t>
  </si>
  <si>
    <t>443,"Defesa Nacional","Ministério da Defesa","Instituições de Defesa e Forças Armadas","Plano de Articulação e Equipamento da Defesa",2012-01-01,"Não se aplica","Não se aplica","Não se aplica",,,#N/A,#N/A,"Plano com ação orçamentária associada","Não se aplica",,Plano,"Defesa e Segurança","Defesa Nacional",,,"Sem especificação"</t>
  </si>
  <si>
    <t>444,"Desenvolvimento Regional e Territorial","Ministério da Integração Nacional","Populações de Fronteira ou Regiões Brasileiras de Desenvolvimento","Plano de Desenvolvimento e Integração Fronteiriço (PDIF)",2017-01-01,"Não se aplica","Não se aplica","Não se aplica",,,#N/A,"https://antigo.mdr.gov.br/images/stories/ArquivosSNPU/Biblioteca/publicacoes/Fronteira.-IICA.pdfInstrumento de consolidação dos planos estaduais e regionais - CONFIRMAR</t>
  </si>
  <si>
    <t>Os Planos Estaduais para o Desenvolvimento e a Integração da Faixa de Fronteira – PDIFF, criados em 2012 com o apoio do MDR, demonstram as preferências estaduais com a catalogação de carteiras de projetos, que servem para nortear as ações dos Núcleos Estaduais de Fronteira nas tratativas setoriais para as potencialidades percebidas no território. Por fim, os Planos Regionais de Desenvolvimento – PRD, notadamente o do Centro-Oeste – PRDCO e da Amazônia – PRDA, definem as ações das Superintendências de Desenvolvimento do Centro-Oeste – SUDECO e da Amazônia – SUDAM na aplicação de recursos públicos e de interconexões de políticas públicas em projetos determinados pelos estados como essenciais ao progresso regional.","Não se aplica","Não se aplica",,Plano,"Desenvolvimento Econômico","Desenvolvimento Regional",,,"Sem especificação"</t>
  </si>
  <si>
    <t>445,"Desenvolvimento Regional e Territorial","Ministério da Integração Nacional","Populações e Setores Econômicos atingidos por Alterações no Meio Ambiente ou Clima</t>
  </si>
  <si>
    <t xml:space="preserve"> Desastres Ambientais","Plano Estratégico de Desenvolvimento Sustentável do Semi-árido (PDSA)",2005-01-01,"Não se aplica","Não se aplica","Não se aplica",2005-12-01,,"O PDSA tem como objetivo geral o crescimento econômico regional sustentável, com inclusão social e redução das desigualdades entre o nordeste semi-árido e o restante do país.",https://antigo.mdr.gov.br/images/stories/ArquivosSNPU/Biblioteca/publicacoes/PDSA-Arrumado.pdf,"Não se aplica","Não se aplica",,Plano,"Desenvolvimento Econômico","Desenvolvimento Regional",,,"Sem especificação"</t>
  </si>
  <si>
    <t>446,Energia,"Ministério da Agricultura, Pecuária e Abastecimento","Produtores, Empresários e outros Agentes do Setor Agropecuário","Plano Nacional de Agroenergia",2005-01-01,"Não se aplica","Não se aplica","Não se aplica",,,"O Plano Nacional de Agroenergia visa organizar e desenvolver proposta de pesquisa, desenvolvimento, inovação e transferência de tecnologia para garantir sustentabilidade e competitividade às cadeias de agroenergia. Estabelece arranjos institucionais para estruturar a pesquisa, o consórcio de agroenergia e a criação da Unidade Embrapa Agroenergia. Indica ações de governo no mercado internacional de biocombustíveis e em outras esferas.","https://www.gov.br/agricultura/pt-br/assuntos/sustentabilidade/agroenergia/arquivos/pna-2ed-portugues.pdf não achei marco legal. só a versão do PNA 2006-2011.</t>
  </si>
  <si>
    <t>O ministro da Agricultura, Pecuária e Abastecimento, Roberto Rodrigues lançou, no dia 14 de outubro, o Plano Nacional de Agroenergia, em cerimônia realizada em Piracicaba, interior de São Paulo. O plano, elaborado pelo Ministério da Agricultura, Pecuária e Abastecimento com o apoio da Empresa Brasileira de Pesquisa Agropecuária (Embrapa), criará as bases para o Consórcio Brasileiro de Agronergia, que vai reunir órgãos de Governo e empresas privadas, além de constituir um fundo de investimento.",NA,"Não se aplica",,Plano,"Desenvolvimento Econômico","Agropecuária e Agrária",,,"Sem especificação"</t>
  </si>
  <si>
    <t>446,Energia,"Empresa Brasileira de Pesquisa Agropecuária (Embrapa)","Produtores, Empresários e outros Agentes do Setor Agropecuário","Plano Nacional de Agroenergia",2005-01-01,"Não se aplica","Não se aplica","Não se aplica",,,"O Plano Nacional de Agroenergia visa organizar e desenvolver proposta de pesquisa, desenvolvimento, inovação e transferência de tecnologia para garantir sustentabilidade e competitividade às cadeias de agroenergia. Estabelece arranjos institucionais para estruturar a pesquisa, o consórcio de agroenergia e a criação da Unidade Embrapa Agroenergia. Indica ações de governo no mercado internacional de biocombustíveis e em outras esferas.","https://www.gov.br/agricultura/pt-br/assuntos/sustentabilidade/agroenergia/arquivos/pna-2ed-portugues.pdf não achei marco legal. só a versão do PNA 2006-2011.</t>
  </si>
  <si>
    <t>447,Saúde,"Ministério da Saúde","Instituições, Equipamentos e Profissionais da Saúde</t>
  </si>
  <si>
    <t xml:space="preserve"> Usuários do Sistema de Saúde","Plano Nacional de Mobilização e Intensifação das Ações para Eliminação da Hanseníase e Controle da Tuberculose",2001-01-01,"Não se aplica","Não se aplica","Não se aplica",,,"Eliminar a hanseníase e controlar a tuberculose"," https://bvsms.saude.gov.br/bvs/publicacoes/hanseniase.pdf","Plano nacional","Não se aplica",,Plano,Social,Saúde,,,"População em geral "</t>
  </si>
  <si>
    <t>448,Saúde,"Ministério da Saúde","Instituições Científicas, Tecnológicas e de Inovação (ICTI) e seus Membros","Política de Ciência, Tecnologia e Inovação em Saúde (PNCTIS)",2004-01-01,"Não se aplica","Não se aplica","Não se aplica",2004-07-28,,"Contribuir para que o desenvolvimento nacional se faça de modo sustentável, e com apoio na produção de conhecimentos técnicos e científicos ajustados às necessidades econômicas, sociais, culturais e políticas do País.","A política não foi criada por um instrumento legal. Foi aprovada durante a 2ª Conferência Nacional de Ciência, Tecnologia e Inovação em Saúde e é mencionada na Portaria de Consolidação nº 1, de 28 de setembro de 2017.","Política sem ação orçamentária associada","Não se aplica",,Política,Social,Saúde,,"2024-12-25 18:20:04","Sem especificação"</t>
  </si>
  <si>
    <t>449,"Comércio e Serviços","Ministério da Economia","Microempreendedores Individuais, Microempresários e Empresários de Pequeno Porte","Política Nacional de Apoio e Desenvolvimento de Micro e Pequenas Empresas",2019-01-01,"Não se aplica","Não se aplica","Lei Complementar Nº 123",2019-06-01,,"Objetivo estratégico: promover o desenvolvimento econômico do País por meio de políticas de estímulo às Microempresas e Empresas de Pequeno Porte","&lt;p&gt;&lt;a href=""https://drive.google.com/file/d/1l1iOhtpos68S3IWu5PhpGeKfJgfDlqDY/view""&gt;https://drive.google.com/file/d/1l1iOhtpos68S3IWu5PhpGeKfJgfDlqDY/view&lt;/a&gt;&lt;/p&gt;</t>
  </si>
  <si>
    <t>&lt;p&gt;&lt;/p&gt;</t>
  </si>
  <si>
    <t>&lt;p&gt;A Pol&amp;iacute</t>
  </si>
  <si>
    <t>tica Nacional de Apoio e Desenvolvimento de Micro e Pequenas Empresas (PNADEMPE) foi institu&amp;iacute</t>
  </si>
  <si>
    <t>da em 2019, conforme previsto na Lei Complementar n&amp;ordm</t>
  </si>
  <si>
    <t xml:space="preserve"> 123, de 14 de dezembro de 2006. Essa pol&amp;iacute</t>
  </si>
  <si>
    <t>tica visava contribuir para o desenvolvimento econ&amp;ocirc</t>
  </si>
  <si>
    <t>mico e social do pa&amp;iacute</t>
  </si>
  <si>
    <t>s por meio de a&amp;ccedil</t>
  </si>
  <si>
    <t>es p&amp;uacute</t>
  </si>
  <si>
    <t>blicas que promovessem o aumento da produtividade e competitividade das micro e pequenas empresas.&amp;nbsp</t>
  </si>
  <si>
    <t>&lt;p&gt;Em 10 de abril de 2024, foi publicado o Decreto n&amp;ordm</t>
  </si>
  <si>
    <t xml:space="preserve"> 11.993, que instituiu a Pol&amp;iacute</t>
  </si>
  <si>
    <t>tica Nacional de Desenvolvimento das Microempresas e das Empresas de Pequeno Porte (Pol&amp;iacute</t>
  </si>
  <si>
    <t>tica Nacional das MPEs). Este decreto tamb&amp;eacute</t>
  </si>
  <si>
    <t>m alterou o Decreto n&amp;ordm</t>
  </si>
  <si>
    <t xml:space="preserve"> 8.364, de 17 de novembro de 2014, para dispor sobre o F&amp;oacute</t>
  </si>
  <si>
    <t>rum Permanente das Microempresas e Empresas de Pequeno Porte.&lt;/p&gt;</t>
  </si>
  <si>
    <t>&lt;p&gt;Embora o Decreto n&amp;ordm</t>
  </si>
  <si>
    <t xml:space="preserve"> 11.993/2024 estabele&amp;ccedil</t>
  </si>
  <si>
    <t>a uma nova pol&amp;iacute</t>
  </si>
  <si>
    <t>tica nacional para as micro e pequenas empresas, n&amp;atilde</t>
  </si>
  <si>
    <t>o h&amp;aacute</t>
  </si>
  <si>
    <t xml:space="preserve"> indica&amp;ccedil</t>
  </si>
  <si>
    <t>o expl&amp;iacute</t>
  </si>
  <si>
    <t>cita de que ele revogue ou substitua integralmente a PNADEMPE de 2019. No entanto, &amp;eacute</t>
  </si>
  <si>
    <t xml:space="preserve"> poss&amp;iacute</t>
  </si>
  <si>
    <t>vel que o novo decreto atualize ou complemente as diretrizes anteriores, promovendo um ambiente de neg&amp;oacute</t>
  </si>
  <si>
    <t>cios mais favor&amp;aacute</t>
  </si>
  <si>
    <t>vel para as micro e pequenas empresas no Brasil.&lt;/p&gt;","Política com ação orçamentária associada","Lei Complementar",https://www.planalto.gov.br/ccivil_03/leis/lcp/lcp123.htm,"Política Nacional","Desenvolvimento Econômico","Política Econômica",,"2024-12-25 17:48:24","Microempresas e empresas de pequeno porte"</t>
  </si>
  <si>
    <t>450,Saúde,"Ministério da Saúde",Mulheres,"Política Nacional de Atenção Integral à Saúde da Mulher",2004-01-01,"Não se aplica","Não se aplica","Não se aplica",2004-03-08,,"Promover a melhoria das condições de vida e saúde das mulheres brasileiras, mediante a garantia de direitos legalmente constituídos e ampliação do acesso aos meios e serviços de promoção, prevenção, assistência e recuperação da saúde em todo território brasileiro.</t>
  </si>
  <si>
    <t xml:space="preserve"> Contribuir para a redução da morbidade e mortalidade feminina no Brasil, especialmente por causas evitáveis, em todos os ciclos de vida e nos diversos grupos populacionais, sem discriminação de qualquer espécie.</t>
  </si>
  <si>
    <t xml:space="preserve"> Ampliar, qualificar e humanizar a atenção integral à saúde da mulher no Sistema Único de Saúde.",https://conselho.saude.gov.br/ultimas_noticias/2007/politica_mulher.pdf,"Política sem ação orçamentária associada","Não se aplica",,"Política Nacional",Social,Gênero,,"2024-12-23 15:52:28","Mulheres Brasileiras"</t>
  </si>
  <si>
    <t>450,Saúde,"Ministério da Saúde","Instituições, Equipamentos e Profissionais da Saúde</t>
  </si>
  <si>
    <t xml:space="preserve"> Usuários do Sistema de Saúde","Política Nacional de Atenção Integral à Saúde da Mulher",2004-01-01,"Não se aplica","Não se aplica","Não se aplica",2004-03-08,,"Promover a melhoria das condições de vida e saúde das mulheres brasileiras, mediante a garantia de direitos legalmente constituídos e ampliação do acesso aos meios e serviços de promoção, prevenção, assistência e recuperação da saúde em todo território brasileiro.</t>
  </si>
  <si>
    <t>451,"Ciência e Tecnologia","Ministério da Ciência, Tecnologia e Inovações","Instituições Científicas, Tecnológicas e de Inovação (ICTI) e seus Membros","Política Nacional de Ciência, Tecnologia e Inovação",2002-01-01,"Não se aplica","Não se aplica","Não se aplica",2002-12-27,,"Os objetivos propostos para a Política Nacional de Ciência, Tecnologia e Inovação são assim sintetizados:</t>
  </si>
  <si>
    <t>1. Criar um ambiente favorável à inovação no País</t>
  </si>
  <si>
    <t xml:space="preserve"> 2. Ampliar a capacidade de inovação e expandir a base científica e tecnológica nacional</t>
  </si>
  <si>
    <t xml:space="preserve"> 3. Consolidar, aperfeiçoar e modernizar o aparato institucional de Ciência, Tecnologia e Inovação</t>
  </si>
  <si>
    <t xml:space="preserve"> 4. Integrar todas as regiões ao esforço nacional de capacitação para Ciência, Tecnologia e Inovação</t>
  </si>
  <si>
    <t xml:space="preserve"> 5. Desenvolver uma base ampla de apoio e envolvimento da sociedade na Política Nacional de Ciência, Tecnologia e Inovação</t>
  </si>
  <si>
    <t xml:space="preserve"> 6. Transformar CT&amp;I em elemento estratégico da política de desenvolvimento nacional.","&lt;p&gt;&lt;/p&gt;</t>
  </si>
  <si>
    <t>&lt;p&gt;A &lt;strong&gt;PNCTI de 2002&lt;/strong&gt; foi, na verdade, formalizada como parte do &lt;strong&gt;Livro Branco de Ci&amp;ecirc</t>
  </si>
  <si>
    <t>ncia, Tecnologia e Inova&amp;ccedil</t>
  </si>
  <si>
    <t>o (2002)&lt;/strong&gt;, publicado pelo &lt;strong&gt;Minist&amp;eacute</t>
  </si>
  <si>
    <t>rio da Ci&amp;ecirc</t>
  </si>
  <si>
    <t>ncia e Tecnologia (MCT)&lt;/strong&gt;. Esse documento delineou estrat&amp;eacute</t>
  </si>
  <si>
    <t>gias e diretrizes para o desenvolvimento cient&amp;iacute</t>
  </si>
  <si>
    <t>fico e tecnol&amp;oacute</t>
  </si>
  <si>
    <t>gico no Brasil, consolidando uma agenda nacional para a &amp;aacute</t>
  </si>
  <si>
    <t>rea.&lt;/p&gt;</t>
  </si>
  <si>
    <t>&lt;p&gt;Ele foi elaborado como base para a defini&amp;ccedil</t>
  </si>
  <si>
    <t>es de longo prazo e destacou a import&amp;acirc</t>
  </si>
  <si>
    <t>ncia de inova&amp;ccedil</t>
  </si>
  <si>
    <t>o, pesquisa aplicada e desenvolvimento sustent&amp;aacute</t>
  </si>
  <si>
    <t>vel, al&amp;eacute</t>
  </si>
  <si>
    <t>m de integrar a ci&amp;ecirc</t>
  </si>
  <si>
    <t>ncia e tecnologia &amp;agrave</t>
  </si>
  <si>
    <t xml:space="preserve"> estrat&amp;eacute</t>
  </si>
  <si>
    <t>gia de crescimento econ&amp;ocirc</t>
  </si>
  <si>
    <t>mico e social.&lt;/p&gt;</t>
  </si>
  <si>
    <t>&lt;p&gt;Objetivos extraidos de LIVRO BRANCO: Ci&amp;ecirc</t>
  </si>
  <si>
    <t>o. Bras&amp;iacute</t>
  </si>
  <si>
    <t>lia : Minist&amp;eacute</t>
  </si>
  <si>
    <t>ncia e Tecnologia, 2002. Resultado da Confer&amp;ecirc</t>
  </si>
  <si>
    <t>ncia Nacional de Ci&amp;ecirc</t>
  </si>
  <si>
    <t>o.&lt;/p&gt;","Política com ação orçamentária associada","Não se aplica",,"Política Nacional","Desenvolvimento Econômico","Ciência e Tecnologia",,"2024-12-25 17:54:47","Sem especificação"</t>
  </si>
  <si>
    <t>452,Cultura,"Ministério da Indústria, Comércio Exterior e Serviços","Artistas, Artesãos, Trabalhadores da Cultura e Produtores Culturais","Política Nacional de Cinema",2001-01-01,2228-1/2001,"10 de setembro de 2001","Não se aplica",2001-09-10,,"Sem especificação","Não foi encontrado documento atestando o fim de vigência da MP sobre Política Nacional do Cinema","Política com ação orçamentária associada","Não se aplica",https://www.planalto.gov.br/ccivil_03/mpv/2228-1.htm,"Política Nacional",Social,Cultura,,"2024-12-23 18:24:04","Sem especificação"</t>
  </si>
  <si>
    <t>452,Cultura,"Ministério da Cultura","Artistas, Artesãos, Trabalhadores da Cultura e Produtores Culturais","Política Nacional de Cinema",2001-01-01,2228-1/2001,"10 de setembro de 2001","Não se aplica",2001-09-10,,"Sem especificação","Não foi encontrado documento atestando o fim de vigência da MP sobre Política Nacional do Cinema","Política com ação orçamentária associada","Não se aplica",https://www.planalto.gov.br/ccivil_03/mpv/2228-1.htm,"Política Nacional",Social,Cultura,,"2024-12-23 18:24:04","Sem especificação"</t>
  </si>
  <si>
    <t>452,Cultura,"Casa Civil da Presidência da República","Artistas, Artesãos, Trabalhadores da Cultura e Produtores Culturais","Política Nacional de Cinema",2001-01-01,2228-1/2001,"10 de setembro de 2001","Não se aplica",2001-09-10,,"Sem especificação","Não foi encontrado documento atestando o fim de vigência da MP sobre Política Nacional do Cinema","Política com ação orçamentária associada","Não se aplica",https://www.planalto.gov.br/ccivil_03/mpv/2228-1.htm,"Política Nacional",Social,Cultura,,"2024-12-23 18:24:04","Sem especificação"</t>
  </si>
  <si>
    <t>453,"Defesa Nacional","Presidência da República","Instituições de Defesa e Forças Armadas","Política de Defesa Nacional",1996-01-01,"Não se aplica","Não se aplica","Não se aplica",1996-01-31,,"São objetivos da Defesa Nacional: a) a garantia da soberania, com a preservação da integridadde territorial, do patrimônio e dos interesses nacionais</t>
  </si>
  <si>
    <t xml:space="preserve"> a garantia do Estado de Direito e das instituições democráticas</t>
  </si>
  <si>
    <t xml:space="preserve"> c) a preservação da coesão e da unidade da Nação</t>
  </si>
  <si>
    <t xml:space="preserve"> d) a salvaguarda das pessoas, dos bens e dos recursos brasileiros ou soub jurisdição brasileira</t>
  </si>
  <si>
    <t xml:space="preserve"> e) a consecução e a manutenção dos interesses brasileiros no exterior</t>
  </si>
  <si>
    <t xml:space="preserve"> f) a projeção do Brasil no concerto das nações e sua maior inserção no processo decisório internacional</t>
  </si>
  <si>
    <t xml:space="preserve"> e g) a contribuição para a manutenção da pa e da segurança internacionais.","&lt;p&gt;Foi produzido um documento de 1996 mas nenhuma legisla&amp;ccedil</t>
  </si>
  <si>
    <t>o (http://www.biblioteca.presidencia.gov.br/publicacoes-oficiais/catalogo/fhc/politica-de-defesa-nacional-1996.pdf) &lt;/p&gt;</t>
  </si>
  <si>
    <t>&lt;p&gt;Lan&amp;ccedil</t>
  </si>
  <si>
    <t>ada originalmente em 1996, a Pol&amp;iacute</t>
  </si>
  <si>
    <t>tica Nacional de Defesa (PND) foi revisada em 2005 e 2012 e 2018&lt;/p&gt;</t>
  </si>
  <si>
    <t>&lt;p&gt;Fonte: Ag&amp;ecirc</t>
  </si>
  <si>
    <t>ncia Senado&lt;/p&gt;","Política com ação orçamentária associada","Não se aplica",,Política,"Defesa e Segurança","Defesa Nacional",,"2024-12-24 15:56:28","Defesa Nacional"</t>
  </si>
  <si>
    <t>454,Habitação,"Ministério das Cidades","População em Geral","Política Nacional de Habitação",2004-01-01,"Não se aplica","Não se aplica","Não se aplica",2004-11-01,,"Sem especificação","&lt;p&gt;Como a Pol&amp;iacute</t>
  </si>
  <si>
    <t>tica Nacional de Habita&amp;ccedil</t>
  </si>
  <si>
    <t>o ainda n&amp;atilde</t>
  </si>
  <si>
    <t>o havia sido normatizada at&amp;eacute</t>
  </si>
  <si>
    <t xml:space="preserve"> dez. de 2020, as a&amp;ccedil</t>
  </si>
  <si>
    <t>es or&amp;ccedil</t>
  </si>
  <si>
    <t>ament&amp;aacute</t>
  </si>
  <si>
    <t>rias destinadas &amp;agrave</t>
  </si>
  <si>
    <t xml:space="preserve"> Habita&amp;ccedil</t>
  </si>
  <si>
    <t>o foram associadas ao Sistema Nacional de Habita&amp;ccedil</t>
  </si>
  <si>
    <t xml:space="preserve"> SNHIS &lt;a href=""http://www.capacidades.gov.br/media/doc/biblioteca/SNH010.pdf""&gt;http://www.capacidades.gov.br/media/doc/biblioteca/SNH010.pdf&lt;/a&gt;&lt;/p&gt;</t>
  </si>
  <si>
    <t>&lt;p&gt;H&amp;aacute</t>
  </si>
  <si>
    <t xml:space="preserve"> um documento de 2004 com o projeto da Pol&amp;iacute</t>
  </si>
  <si>
    <t>o: &lt;a href=""file:///C:/Users/r3566902/Downloads/Politica%20Nacional%20Habitacao-1.pdf""&gt;file:///C:/Users/r3566902/Downloads/Politica%20Nacional%20Habitacao-1.pdf&lt;/a&gt;&lt;/p&gt;</t>
  </si>
  <si>
    <t>&lt;/p&gt;","Política com ação orçamentária associada","Lei ordinária",http://www.planalto.gov.br/ccivil_03/_ato2004-2006/2005/lei/l11124.htm,"Política Nacional","Desenvolvimento Econômico","Habitação e Urbanismo",,"2024-12-24 16:02:52","Sem especificação"</t>
  </si>
  <si>
    <t>455,Saúde,"Ministério da Saúde","Instituições, Equipamentos e Profissionais da Saúde</t>
  </si>
  <si>
    <t xml:space="preserve"> Usuários do Sistema de Saúde","Política Nacional de Humanização (Humaniza SUS)",2003-01-01,"Não se aplica","Não se aplica","Não se aplica",2003-06-02,,"&lt;p&gt;HumanizaSUS trabalha com tr&amp;ecirc</t>
  </si>
  <si>
    <t>s macro-objetivos: &amp;sect</t>
  </si>
  <si>
    <t xml:space="preserve"> Ampliar as ofertas da Pol&amp;iacute</t>
  </si>
  <si>
    <t>tica Nacional de Humaniza&amp;ccedil</t>
  </si>
  <si>
    <t>o aos gestores e aos conselhos de sa&amp;uacute</t>
  </si>
  <si>
    <t>de, priorizando a aten&amp;ccedil</t>
  </si>
  <si>
    <t>sica/fundamental e hospitalar, com &amp;ecirc</t>
  </si>
  <si>
    <t>nfase nos hospitais de urg&amp;ecirc</t>
  </si>
  <si>
    <t>ncia e universit&amp;aacute</t>
  </si>
  <si>
    <t>rios</t>
  </si>
  <si>
    <t xml:space="preserve"> &amp;sect</t>
  </si>
  <si>
    <t xml:space="preserve"> Incentivar a inser&amp;ccedil</t>
  </si>
  <si>
    <t>o da valoriza&amp;ccedil</t>
  </si>
  <si>
    <t>o dos trabalhadores do SUS na agenda dos gestores, dos conselhos de sa&amp;uacute</t>
  </si>
  <si>
    <t>de e das organiza&amp;ccedil</t>
  </si>
  <si>
    <t>es da sociedade civil</t>
  </si>
  <si>
    <t xml:space="preserve"> Divulgar a Pol&amp;iacute</t>
  </si>
  <si>
    <t>o e ampliar os processos de forma&amp;ccedil</t>
  </si>
  <si>
    <t>o e produ&amp;ccedil</t>
  </si>
  <si>
    <t>o de conhecimento em articula&amp;ccedil</t>
  </si>
  <si>
    <t>o com movimentos sociais e institui&amp;ccedil</t>
  </si>
  <si>
    <t>es.&lt;/p&gt;</t>
  </si>
  <si>
    <t>&lt;div class=""conteudo""&gt;</t>
  </si>
  <si>
    <t>&lt;p&gt;&lt;strong&gt;Ou seja, a Pol&amp;iacute</t>
  </si>
  <si>
    <t>o da Aten&amp;ccedil</t>
  </si>
  <si>
    <t>o e Gest&amp;atilde</t>
  </si>
  <si>
    <t>o do SUS tem como prop&amp;oacute</t>
  </si>
  <si>
    <t>sitos:&lt;/strong&gt;&lt;/p&gt;</t>
  </si>
  <si>
    <t>&lt;ul&gt;</t>
  </si>
  <si>
    <t>&lt;li&gt;Familiarizar trabalhadores, gestores e usu&amp;aacute</t>
  </si>
  <si>
    <t>rios do SUS com os princ&amp;iacute</t>
  </si>
  <si>
    <t>pios e as diretrizes da humaniza&amp;ccedil</t>
  </si>
  <si>
    <t>&lt;/li&gt;</t>
  </si>
  <si>
    <t>&lt;li&gt;Fortalecer iniciativas de humaniza&amp;ccedil</t>
  </si>
  <si>
    <t>o existentes</t>
  </si>
  <si>
    <t>&lt;li&gt;Desenvolver tecnologias relacionais e de compartilhamento das pr&amp;aacute</t>
  </si>
  <si>
    <t>ticas de gest&amp;atilde</t>
  </si>
  <si>
    <t>o e de aten&amp;ccedil</t>
  </si>
  <si>
    <t>&lt;li&gt;Aprimorar, ofertar e divulgar estrat&amp;eacute</t>
  </si>
  <si>
    <t>gias e metodologias de apoio a mudan&amp;ccedil</t>
  </si>
  <si>
    <t>as sustent&amp;aacute</t>
  </si>
  <si>
    <t>veis dos modelos de aten&amp;ccedil</t>
  </si>
  <si>
    <t>o e de gest&amp;atilde</t>
  </si>
  <si>
    <t>&lt;li&gt;Implementar processos de acompanhamento e avalia&amp;ccedil</t>
  </si>
  <si>
    <t>o, ressaltando saberes gerados no SUS e experi&amp;ecirc</t>
  </si>
  <si>
    <t>ncias coletivas bem-sucedidas.&lt;/li&gt;</t>
  </si>
  <si>
    <t>&lt;/div&gt;",https://bvsms.saude.gov.br/bvs/publicacoes/politica_nacional_humanizacao_pnh_folheto.pdf,"Política sem ação orçamentária associada","Não se aplica",,"Política Nacional",Social,Saúde,,"2024-12-24 16:09:11","&lt;p&gt;Sem especifica&amp;ccedil</t>
  </si>
  <si>
    <t>o&lt;/p&gt;"</t>
  </si>
  <si>
    <t>456,Cultura,"Ministério da Cultura","Artistas, Artesãos, Trabalhadores da Cultura e Produtores Culturais","Política Nacional de Museus",2003-01-01,"Não se aplica","Não se aplica","Não se aplica",,,"Promover a valorização, a preservação e a fruição do patrimônio cultural brasileiro, considerado como um dos dispositivos de inclusão social e cidadania, por meio do desenvolvimento e da revitalização das instituições museológicas existentes e pelo fomento à criação de novos processos de produção e institucionalização de memórias constitutivas da diversidade social, étnica e cultural do País.",https://www.museus.gov.br/wp-content/uploads/2010/02/politica_nacional_museus_2.pdf,"Política com ação orçamentária associada","Não se aplica",,"Política Nacional",Social,Cultura,,"2024-12-23 15:26:52","Sem especificação"</t>
  </si>
  <si>
    <t>457,"Desenvolvimento Regional e Territorial","Ministério da Integração Nacional","Populações de Fronteira ou Regiões Brasileiras de Desenvolvimento","Política Nacional de Ordenamento Territorial",2003-01-01,"Não se aplica","Não se aplica","Não se aplica",2003-01-01,,"&lt;p&gt;A ado&amp;ccedil</t>
  </si>
  <si>
    <t>o de uma PNOT deve ter como objetivo estimular o uso e a ocupa&amp;ccedil</t>
  </si>
  <si>
    <t>o racional e sustent&amp;aacute</t>
  </si>
  <si>
    <t>vel do territ&amp;oacute</t>
  </si>
  <si>
    <t>rio, com base na distribui&amp;ccedil</t>
  </si>
  <si>
    <t>o mais equ&amp;acirc</t>
  </si>
  <si>
    <t>nime da popula&amp;ccedil</t>
  </si>
  <si>
    <t>o e das atividades produtivas</t>
  </si>
  <si>
    <t xml:space="preserve"> valorizando as potencialidades econ&amp;ocirc</t>
  </si>
  <si>
    <t>micas e as diversidades socioculturais das regi&amp;otilde</t>
  </si>
  <si>
    <t>es brasileiras</t>
  </si>
  <si>
    <t xml:space="preserve"> e reduzindo as disparidades e desigualdades espaciais, inter e intra-regionais.&lt;/p&gt;","&lt;p&gt;&lt;/p&gt;</t>
  </si>
  <si>
    <t>tica Nacional de Ordenamento Territorial (PNOT)&lt;/strong&gt; ainda &lt;strong&gt;n&amp;atilde</t>
  </si>
  <si>
    <t>o foi formalmente institu&amp;iacute</t>
  </si>
  <si>
    <t>da por lei espec&amp;iacute</t>
  </si>
  <si>
    <t>fica&lt;/strong&gt; no Brasil.&lt;/p&gt;</t>
  </si>
  <si>
    <t>&lt;p&gt;No entanto, o tema est&amp;aacute</t>
  </si>
  <si>
    <t xml:space="preserve"> tratado em diversos instrumentos legais e normativos, especialmente no &lt;strong&gt;Estatuto da Cidade (Lei n&amp;ordm</t>
  </si>
  <si>
    <t xml:space="preserve"> 10.257/2001)&lt;/strong&gt;, que estabelece diretrizes gerais para o desenvolvimento urbano, incluindo o ordenamento territorial como princ&amp;iacute</t>
  </si>
  <si>
    <t>pio fundamental para o planejamento e a gest&amp;atilde</t>
  </si>
  <si>
    <t>o das cidades.&lt;/p&gt;</t>
  </si>
  <si>
    <t>&lt;p&gt;Em &lt;strong&gt;2003&lt;/strong&gt;, o tema do &lt;strong&gt;ordenamento territorial&lt;/strong&gt; ganhou destaque com a cria&amp;ccedil</t>
  </si>
  <si>
    <t>o do &lt;strong&gt;Minist&amp;eacute</t>
  </si>
  <si>
    <t>rio das Cidades&lt;/strong&gt;, respons&amp;aacute</t>
  </si>
  <si>
    <t>vel por coordenar pol&amp;iacute</t>
  </si>
  <si>
    <t>ticas de desenvolvimento urbano e territorial. Nesse per&amp;iacute</t>
  </si>
  <si>
    <t>odo, tamb&amp;eacute</t>
  </si>
  <si>
    <t>m foram iniciadas discuss&amp;otilde</t>
  </si>
  <si>
    <t>es mais estruturadas sobre a necessidade de uma &lt;strong&gt;Pol&amp;iacute</t>
  </si>
  <si>
    <t>tica Nacional de Ordenamento Territorial (PNOT)&lt;/strong&gt;.&lt;/p&gt;</t>
  </si>
  <si>
    <t>&lt;p&gt;Embora a &lt;strong&gt;PNOT&lt;/strong&gt; n&amp;atilde</t>
  </si>
  <si>
    <t>o tenha sido formalmente institu&amp;iacute</t>
  </si>
  <si>
    <t>da por lei ou decreto, &lt;strong&gt;2003&lt;/strong&gt; &amp;eacute</t>
  </si>
  <si>
    <t xml:space="preserve"> frequentemente citado como um &lt;strong&gt;marco inicial&lt;/strong&gt; porque:&lt;/p&gt;</t>
  </si>
  <si>
    <t>&lt;ol&gt;</t>
  </si>
  <si>
    <t>&lt;li&gt;</t>
  </si>
  <si>
    <t>&lt;p&gt;&lt;strong&gt;Reestrutura&amp;ccedil</t>
  </si>
  <si>
    <t>o Institucional&lt;/strong&gt;:&lt;/p&gt;</t>
  </si>
  <si>
    <t>&lt;li&gt;Houve reorganiza&amp;ccedil</t>
  </si>
  <si>
    <t>o no governo federal, incluindo a cria&amp;ccedil</t>
  </si>
  <si>
    <t>o de &amp;oacute</t>
  </si>
  <si>
    <t>os e programas voltados ao planejamento territorial.&lt;/li&gt;</t>
  </si>
  <si>
    <t>&lt;p&gt;&lt;strong&gt;Agenda de Planejamento Territorial&lt;/strong&gt;:&lt;/p&gt;</t>
  </si>
  <si>
    <t>&lt;li&gt;Foram fortalecidas as bases para a formula&amp;ccedil</t>
  </si>
  <si>
    <t>o de pol&amp;iacute</t>
  </si>
  <si>
    <t>ticas relacionadas ao ordenamento do territ&amp;oacute</t>
  </si>
  <si>
    <t>rio, especialmente com a atua&amp;ccedil</t>
  </si>
  <si>
    <t>rio da Integra&amp;ccedil</t>
  </si>
  <si>
    <t>o Nacional&lt;/strong&gt; e do &lt;strong&gt;Minist&amp;eacute</t>
  </si>
  <si>
    <t>rio das Cidades&lt;/strong&gt;.&lt;/li&gt;</t>
  </si>
  <si>
    <t>&lt;p&gt;&lt;strong&gt;Documentos Preliminares&lt;/strong&gt;:&lt;/p&gt;</t>
  </si>
  <si>
    <t>&lt;li&gt;Estudos e diretrizes come&amp;ccedil</t>
  </si>
  <si>
    <t>aram a ser formulados, culminando na publica&amp;ccedil</t>
  </si>
  <si>
    <t>o do documento de &lt;strong&gt;2006 ""&lt;/strong&gt;&lt;strong&gt;Subs&amp;iacute</t>
  </si>
  <si>
    <t>dios para a PNOT""&lt;/strong&gt;.&lt;/li&gt;</t>
  </si>
  <si>
    <t>&lt;/ol&gt;</t>
  </si>
  <si>
    <t>&lt;/p&gt;","Política com ação orçamentária associada","Não se aplica",,"Política Nacional","Desenvolvimento Econômico","Desenvolvimento Regional",,"2024-12-25 18:00:11","Sem especificação"</t>
  </si>
  <si>
    <t>458,"Comércio e Serviços","Ministério do Turismo","População em Geral","Política Nacional de Qualificação no Turismo",2017-01-01,"Não se aplica","Não se aplica","Não se aplica",,,"Qualificação no Turismo partiu da decisão do Ministério do Turismo de fomentar o turismo por meio da qualificação profissional",https://www.gov.br/turismo/pt-br/centrais-de-conteudo/pnqt-pdf,#N/A,"Não se aplica",,"Política Nacional","Desenvolvimento Econômico","Turismo, Desporto e Lazer",,"2024-12-25 18:11:09","Art. 3º A PNPDEC abrange as ações de prevenção, mitigação, preparação, resposta e recuperação voltadas à proteção e defesa civil."</t>
  </si>
  <si>
    <t>458,Turismo,"Ministério do Turismo","População em Geral","Política Nacional de Qualificação no Turismo",2017-01-01,"Não se aplica","Não se aplica","Não se aplica",,,"Qualificação no Turismo partiu da decisão do Ministério do Turismo de fomentar o turismo por meio da qualificação profissional",https://www.gov.br/turismo/pt-br/centrais-de-conteudo/pnqt-pdf,#N/A,"Não se aplica",,"Política Nacional","Desenvolvimento Econômico","Turismo, Desporto e Lazer",,"2024-12-25 18:11:09","Art. 3º A PNPDEC abrange as ações de prevenção, mitigação, preparação, resposta e recuperação voltadas à proteção e defesa civil."</t>
  </si>
  <si>
    <t>459,Saúde,"Ministério da Saúde","População em Geral","Política Nacional de Redução da Mortalidade Materna",2004-01-01,"Não se aplica","Não se aplica","Não se aplica",2004-03-08,,"&lt;p&gt;Reduzir a mortalidade materna.&lt;/p&gt;</t>
  </si>
  <si>
    <t>&lt;/p&gt;","&lt;p&gt;&lt;span data-huuid=""18125894805772324626""&gt;A Pol&amp;iacute</t>
  </si>
  <si>
    <t>tica Nacional de Redu&amp;ccedil</t>
  </si>
  <si>
    <t>o da Mortalidade Materna &amp;eacute</t>
  </si>
  <si>
    <t xml:space="preserve"> regulamentada por um conjunto de medidas, incluindo a &lt;mark class=""QVRyCf""&gt;Lei n&amp;ordm</t>
  </si>
  <si>
    <t xml:space="preserve"> 9.782, de 26 de janeiro de 1999&lt;/mark&gt;, e o MPV 557. O MPV 557 institui o Sistema Nacional de Cadastro, Vigil&amp;acirc</t>
  </si>
  <si>
    <t>ncia e Acompanhamento da Gestante e Pu&amp;eacute</t>
  </si>
  <si>
    <t>rpera, e autoriza a Uni&amp;atilde</t>
  </si>
  <si>
    <t>o a conceder benef&amp;iacute</t>
  </si>
  <si>
    <t>cio financeiro. &lt;/span&gt;&lt;/p&gt;</t>
  </si>
  <si>
    <t>&lt;p&gt;&lt;span data-huuid=""18125894805772324626""&gt;&lt;span class=""UV3uM""&gt;&lt;br /&gt;Em 8 de mar&amp;ccedil</t>
  </si>
  <si>
    <t>o de 2004, o Presidente da Rep&amp;uacute</t>
  </si>
  <si>
    <t>blica lan&amp;ccedil</t>
  </si>
  <si>
    <t>a o Pacto pela Redu&amp;ccedil</t>
  </si>
  <si>
    <t>o da Mortalidade Materna e Neonatal. Uma pactua&amp;ccedil</t>
  </si>
  <si>
    <t>o entre gestores, sociedade de governo, representa&amp;ccedil</t>
  </si>
  <si>
    <t>es da sociedade civil e as tr&amp;ecirc</t>
  </si>
  <si>
    <t>s esferas federativas, assinadas pelos 27 governadores.&lt;/span&gt;&lt;/span&gt;&lt;/p&gt;</t>
  </si>
  <si>
    <t>&lt;p&gt;&lt;span data-huuid=""7460413327636494507""&gt;O Brasil tamb&amp;eacute</t>
  </si>
  <si>
    <t>m tem compromissos com as Na&amp;ccedil</t>
  </si>
  <si>
    <t>es Unidas para reduzir a mortalidade materna. &lt;/span&gt;&lt;span data-huuid=""7460413327636492758""&gt;&lt;span data-huuid=""7460413327636492758""&gt;A meta &amp;eacute</t>
  </si>
  <si>
    <t xml:space="preserve"> que, at&amp;eacute</t>
  </si>
  <si>
    <t xml:space="preserve"> 2030, a raz&amp;atilde</t>
  </si>
  <si>
    <t>o de mortalidade materna seja de no m&amp;aacute</t>
  </si>
  <si>
    <t>ximo 30 mortes por cada 100 mil nascidos vivos.&lt;span class=""UV3uM""&gt;&amp;nbsp</t>
  </si>
  <si>
    <t>&lt;/span&gt;&lt;/span&gt;&lt;/span&gt;&lt;/p&gt;</t>
  </si>
  <si>
    <t>&lt;div class=""RJPOee EIJn2"" style=""animation: none !important</t>
  </si>
  <si>
    <t>&gt;</t>
  </si>
  <si>
    <t>&lt;div class=""rPeykc uP58nb MNX06c"" data-hveid=""CA8QAQ"" data-ved=""2ahUKEwiEyY7d6cCKAxWJO7kGHfadBTYQo_EKegQIDxAB""&gt;&lt;span data-huuid=""18330336375379226821""&gt;Para reduzir a mortalidade materna, o Governo Federal lan&amp;ccedil</t>
  </si>
  <si>
    <t>ou o programa Rede Alyne, que reestrutura a Rede Cegonha. &lt;/span&gt;&lt;span data-huuid=""18330336375379226930""&gt;&lt;span data-huuid=""18330336375379226930""&gt;O objetivo &amp;eacute</t>
  </si>
  <si>
    <t xml:space="preserve"> garantir um cuidado integral &amp;agrave</t>
  </si>
  <si>
    <t xml:space="preserve"> gestante, com a&amp;ccedil</t>
  </si>
  <si>
    <t>es como:&lt;span class=""UV3uM""&gt;&amp;nbsp</t>
  </si>
  <si>
    <t>&lt;/span&gt;&lt;/span&gt;&lt;/span&gt;&lt;/div&gt;</t>
  </si>
  <si>
    <t>&lt;ul data-hveid=""CBwQAQ"" data-ved=""2ahUKEwiEyY7d6cCKAxWJO7kGHfadBTYQm_YKegQIHBAB""&gt;</t>
  </si>
  <si>
    <t>&lt;li&gt;&lt;span data-huuid=""18330336375379227257""&gt;Garantir que mulheres e rec&amp;eacute</t>
  </si>
  <si>
    <t>m-nascidos n&amp;atilde</t>
  </si>
  <si>
    <t>o sejam recusados nos servi&amp;ccedil</t>
  </si>
  <si>
    <t>os &lt;/span&gt;&lt;/li&gt;</t>
  </si>
  <si>
    <t>&lt;li&gt;&lt;span data-huuid=""18330336375379227475""&gt;Assegurar a aten&amp;ccedil</t>
  </si>
  <si>
    <t>o humanizada ao aborto &lt;/span&gt;&lt;/li&gt;</t>
  </si>
  <si>
    <t>&lt;li&gt;&lt;span data-huuid=""18330336375379227693""&gt;Garantir que a trabalhadora gestante n&amp;atilde</t>
  </si>
  <si>
    <t>o se exponha a fatores de risco &lt;/span&gt;&lt;/li&gt;</t>
  </si>
  <si>
    <t>&lt;li&gt;&lt;span data-huuid=""18330336375379227911""&gt;Garantir o direito da trabalhadora de amamentar seus filhos &lt;/span&gt;&lt;/li&gt;</t>
  </si>
  <si>
    <t>&lt;li&gt;&lt;span data-huuid=""18330336375379228129""&gt;Oferecer aten&amp;ccedil</t>
  </si>
  <si>
    <t>o &amp;agrave</t>
  </si>
  <si>
    <t>s mulheres e rec&amp;eacute</t>
  </si>
  <si>
    <t>m-nascidos negros e ind&amp;iacute</t>
  </si>
  <si>
    <t>genas&lt;/span&gt;&lt;/li&gt;</t>
  </si>
  <si>
    <t>&lt;/div&gt;",#N/A,"Não se aplica",,"Política Nacional",Social,Gênero,,"2024-12-24 16:34:17","&lt;p&gt;Sem especifica&amp;ccedil</t>
  </si>
  <si>
    <t>460,Saúde,"Ministério da Saúde","Populações e Setores Econômicos atingidos por Alterações no Meio Ambiente ou Clima</t>
  </si>
  <si>
    <t xml:space="preserve"> Desastres Ambientais","Política Nacional de Saúde Bucal (Brasil Sorridente)",2004-01-01,"Não se aplica","Não se aplica","LEI Nº 14.572, DE 8 DE MAIO DE 2023",2004-03-17,,"&lt;p class=""texto10"" align=""justify""&gt;Art. 2&amp;ordm</t>
  </si>
  <si>
    <t xml:space="preserve"> S&amp;atilde</t>
  </si>
  <si>
    <t>o diretrizes da Pol&amp;iacute</t>
  </si>
  <si>
    <t>tica Nacional de Sa&amp;uacute</t>
  </si>
  <si>
    <t>de Bucal:&lt;/p&gt;</t>
  </si>
  <si>
    <t>&lt;p class=""texto10"" align=""justify""&gt;I - estimular e promover a pr&amp;aacute</t>
  </si>
  <si>
    <t>tica da gest&amp;atilde</t>
  </si>
  <si>
    <t>o participativa, assegurando a atua&amp;ccedil</t>
  </si>
  <si>
    <t>o de representa&amp;ccedil</t>
  </si>
  <si>
    <t>es populares e o controle p&amp;uacute</t>
  </si>
  <si>
    <t>blico ou social, em todas as esferas de governo, na formula&amp;ccedil</t>
  </si>
  <si>
    <t>o e na discuss&amp;atilde</t>
  </si>
  <si>
    <t>o de estrat&amp;eacute</t>
  </si>
  <si>
    <t>gias de sa&amp;uacute</t>
  </si>
  <si>
    <t>de bucal</t>
  </si>
  <si>
    <t>&lt;p class=""texto10"" align=""justify""&gt;II - assegurar que toda e qualquer a&amp;ccedil</t>
  </si>
  <si>
    <t>o seja regida pelos princ&amp;iacute</t>
  </si>
  <si>
    <t>pios universais da &amp;eacute</t>
  </si>
  <si>
    <t>tica em sa&amp;uacute</t>
  </si>
  <si>
    <t>de</t>
  </si>
  <si>
    <t>&lt;p class=""texto10"" align=""justify""&gt;III - possibilitar o acesso universal, equ&amp;acirc</t>
  </si>
  <si>
    <t>nime e cont&amp;iacute</t>
  </si>
  <si>
    <t>nuo a servi&amp;ccedil</t>
  </si>
  <si>
    <t>os de sa&amp;uacute</t>
  </si>
  <si>
    <t>de bucal de qualidade, dando resolu&amp;ccedil</t>
  </si>
  <si>
    <t>o para toda demanda manifesta, espont&amp;acirc</t>
  </si>
  <si>
    <t>nea ou programada, e viabilizar a obten&amp;ccedil</t>
  </si>
  <si>
    <t>o e aloca&amp;ccedil</t>
  </si>
  <si>
    <t>o dos recursos destinados &amp;agrave</t>
  </si>
  <si>
    <t xml:space="preserve"> elimina&amp;ccedil</t>
  </si>
  <si>
    <t>o da demanda reprimida na &amp;aacute</t>
  </si>
  <si>
    <t>rea</t>
  </si>
  <si>
    <t>&lt;p class=""texto10"" align=""justify""&gt;IV - desenvolver a&amp;ccedil</t>
  </si>
  <si>
    <t>es considerando o princ&amp;iacute</t>
  </si>
  <si>
    <t>pio da integralidade em sa&amp;uacute</t>
  </si>
  <si>
    <t>de, o qual deve compreender tanto as a&amp;ccedil</t>
  </si>
  <si>
    <t>es do &amp;acirc</t>
  </si>
  <si>
    <t>mbito intersetorial quanto as dimens&amp;otilde</t>
  </si>
  <si>
    <t>es do indiv&amp;iacute</t>
  </si>
  <si>
    <t>duo, do sistema de sa&amp;uacute</t>
  </si>
  <si>
    <t>de e do cuidado em sa&amp;uacute</t>
  </si>
  <si>
    <t>de, garantindo-se o acolhimento e a organiza&amp;ccedil</t>
  </si>
  <si>
    <t>o do servi&amp;ccedil</t>
  </si>
  <si>
    <t>o de sa&amp;uacute</t>
  </si>
  <si>
    <t>de de forma usu&amp;aacute</t>
  </si>
  <si>
    <t>rio-centrado, realizados por equipe multiprofissional nos atos de receber, escutar, orientar, atender, encaminhar e acompanhar</t>
  </si>
  <si>
    <t>&lt;p class=""texto10"" align=""justify""&gt;V - efetivar rela&amp;ccedil</t>
  </si>
  <si>
    <t>es de v&amp;iacute</t>
  </si>
  <si>
    <t>nculo entre a equipe de sa&amp;uacute</t>
  </si>
  <si>
    <t>de bucal e a popula&amp;ccedil</t>
  </si>
  <si>
    <t>o adstrita e garantir que as a&amp;ccedil</t>
  </si>
  <si>
    <t>es desenvolvidas estejam direcionadas &amp;agrave</t>
  </si>
  <si>
    <t>s diferentes linhas do cuidado em sa&amp;uacute</t>
  </si>
  <si>
    <t>&lt;p class=""texto10"" align=""justify""&gt;VI - desenvolver pol&amp;iacute</t>
  </si>
  <si>
    <t>tica de educa&amp;ccedil</t>
  </si>
  <si>
    <t>o permanente em sa&amp;uacute</t>
  </si>
  <si>
    <t>de para os trabalhadores em sa&amp;uacute</t>
  </si>
  <si>
    <t>de bucal, com o objetivo de implementar projetos de mudan&amp;ccedil</t>
  </si>
  <si>
    <t>a na forma&amp;ccedil</t>
  </si>
  <si>
    <t>o em n&amp;iacute</t>
  </si>
  <si>
    <t>vel t&amp;eacute</t>
  </si>
  <si>
    <t>cnico, de gradua&amp;ccedil</t>
  </si>
  <si>
    <t>o e de p&amp;oacute</t>
  </si>
  <si>
    <t>s-gradua&amp;ccedil</t>
  </si>
  <si>
    <t>o, de modo a atender &amp;agrave</t>
  </si>
  <si>
    <t>s necessidades da popula&amp;ccedil</t>
  </si>
  <si>
    <t>o e aos princ&amp;iacute</t>
  </si>
  <si>
    <t>pios do SUS</t>
  </si>
  <si>
    <t>&lt;p class=""texto10"" align=""justify""&gt;VII - realizar avalia&amp;ccedil</t>
  </si>
  <si>
    <t>o e acompanhamento sistem&amp;aacute</t>
  </si>
  <si>
    <t>tico dos resultados alcan&amp;ccedil</t>
  </si>
  <si>
    <t>ados, como parte do processo de planejamento e de programa&amp;ccedil</t>
  </si>
  <si>
    <t>&lt;p class=""texto10"" align=""justify""&gt;VIII - organizar e manter a&amp;ccedil</t>
  </si>
  <si>
    <t>es de vigil&amp;acirc</t>
  </si>
  <si>
    <t>ncia epidemiol&amp;oacute</t>
  </si>
  <si>
    <t>gica e sanit&amp;aacute</t>
  </si>
  <si>
    <t>ria em sa&amp;uacute</t>
  </si>
  <si>
    <t>de bucal, articuladas com o sistema de vigil&amp;acirc</t>
  </si>
  <si>
    <t>ncia em sa&amp;uacute</t>
  </si>
  <si>
    <t>de, incorporando pr&amp;aacute</t>
  </si>
  <si>
    <t>ticas cont&amp;iacute</t>
  </si>
  <si>
    <t>nuas de avalia&amp;ccedil</t>
  </si>
  <si>
    <t>o e de acompanhamento de danos, riscos e determinantes do processo sa&amp;uacute</t>
  </si>
  <si>
    <t>de-doen&amp;ccedil</t>
  </si>
  <si>
    <t>a, com atua&amp;ccedil</t>
  </si>
  <si>
    <t>o intersetorial e a&amp;ccedil</t>
  </si>
  <si>
    <t>es sobre o territ&amp;oacute</t>
  </si>
  <si>
    <t>rio</t>
  </si>
  <si>
    <t>&lt;p class=""texto10"" align=""justify""&gt;IX - realizar, periodicamente, pesquisas nacionais de sa&amp;uacute</t>
  </si>
  <si>
    <t>de bucal, notadamente inqu&amp;eacute</t>
  </si>
  <si>
    <t>ritos populacionais epidemiol&amp;oacute</t>
  </si>
  <si>
    <t>gicos, possibilitando ao Pa&amp;iacute</t>
  </si>
  <si>
    <t>s dispor de dados atualizados sobre essa &amp;aacute</t>
  </si>
  <si>
    <t>rea e promover o desenvolvimento da ci&amp;ecirc</t>
  </si>
  <si>
    <t>ncia e tecnologia nesse campo</t>
  </si>
  <si>
    <t>&lt;p class=""texto10"" align=""justify""&gt;X - implantar e manter a&amp;ccedil</t>
  </si>
  <si>
    <t>ncia sanit&amp;aacute</t>
  </si>
  <si>
    <t>ria de fluoreta&amp;ccedil</t>
  </si>
  <si>
    <t>o das &amp;aacute</t>
  </si>
  <si>
    <t>guas de abastecimento p&amp;uacute</t>
  </si>
  <si>
    <t>blico, obrigat&amp;oacute</t>
  </si>
  <si>
    <t>ria nos termos da&amp;nbsp</t>
  </si>
  <si>
    <t>&lt;a href=""https://www.planalto.gov.br/ccivil_03/LEIS/L6050.htm""&gt;Lei n&amp;ordm</t>
  </si>
  <si>
    <t xml:space="preserve"> 6.050, de 24 de maio de 1974&lt;/a&gt;, bem como a&amp;ccedil</t>
  </si>
  <si>
    <t>es complementares nos locais em que se fizerem necess&amp;aacute</t>
  </si>
  <si>
    <t>rias, e assegurar ao poder p&amp;uacute</t>
  </si>
  <si>
    <t>blico controle sobre essas a&amp;ccedil</t>
  </si>
  <si>
    <t>es.&lt;/p&gt;","&lt;p&gt;Citada originalmente na Portaria 2436/2003 &lt;a href=""https://bvsms.saude.gov.br/bvs/saudelegis/gm/2017/prt2436_22_09_2017.html""&gt;https://bvsms.saude.gov.br/bvs/saudelegis/gm/2017/prt2436_22_09_2017.html&lt;/a&gt;&amp;nbsp</t>
  </si>
  <si>
    <t>, com base na Lei n&amp;ordm</t>
  </si>
  <si>
    <t xml:space="preserve"> 8.080, de 19 de setembro de 1990.&lt;/p&gt;</t>
  </si>
  <si>
    <t>&lt;p&gt;A partir de 2023, passou a ser regulada por Lei Complementar espec&amp;iacute</t>
  </si>
  <si>
    <t>fica, a&amp;nbsp</t>
  </si>
  <si>
    <t>&lt;strong&gt;&lt;small&gt;&lt;a href=""http://legislacao.planalto.gov.br/legisla/legislacao.nsf/Viw_Identificacao/lei%2014.572-2023?OpenDocument""&gt;LEI N&amp;ordm</t>
  </si>
  <si>
    <t xml:space="preserve"> 14.572, DE 8 DE MAIO DE 2023&lt;/a&gt;&amp;nbsp</t>
  </si>
  <si>
    <t>&lt;/small&gt;&lt;/strong&gt;&lt;/p&gt;","Política sem ação orçamentária associada","Lei ordinária",https://www.planalto.gov.br/ccivil_03/_ato2023-2026/2023/lei/l14572.htm,"Política Nacional",Social,Saúde,,"2024-12-23 18:11:38","Sem especificação"</t>
  </si>
  <si>
    <t>461,Saúde,"Ministério da Saúde","Instituições, Equipamentos e Profissionais da Saúde</t>
  </si>
  <si>
    <t xml:space="preserve"> Usuários do Sistema de Saúde","Política Nacional para a Atenção às Pessoas com Coagulopatias, Outras Doenças Hemorrágicas Hereditárias e Plaquetopatias",2001-01-01,"Não se aplica","Não se aplica","Não se aplica",2001-03-21,,#N/A,https://bvsms.saude.gov.br/bvs/saudelegis/gm/2012/prt1880_03_09_2012.html,#N/A,"Lei ordinária",https://www.planalto.gov.br/ccivil_03/leis/leis_2001/l10205.htm,"Política Nacional",Social,Saúde,,"2024-12-24 16:15:31","&lt;p&gt;&lt;span style=""font-family: Arial</t>
  </si>
  <si>
    <t>&gt;Doador e receptor de sangue (Art 1&amp;ordm</t>
  </si>
  <si>
    <t xml:space="preserve"> da &lt;a href=""http://legislacao.planalto.gov.br/legisla/legislacao.nsf/Viw_Identificacao/lei%2010.205-2001?OpenDocument""&gt;&lt;span style=""color: #000080</t>
  </si>
  <si>
    <t xml:space="preserve"> font-family: Arial</t>
  </si>
  <si>
    <t>&gt;&lt;small&gt;&lt;strong&gt;LEI N&lt;sup&gt;o&lt;/sup&gt; 10.205, DE 21 DE MAR&amp;Ccedil</t>
  </si>
  <si>
    <t>O DE 2001.&lt;/strong&gt;&lt;/small&gt;&lt;/span&gt;&lt;/a&gt;)&lt;/span&gt;&lt;/p&gt;"</t>
  </si>
  <si>
    <t>462,"Segurança Pública","Secretaria Especial de Políticas para as Mulheres",Mulheres,"Política Nacional de Enfrentamento à Violência contra as Mulheres",2003-01-01,"Não se aplica","Não se aplica","Não se aplica",2003-01-01,,"&lt;p&gt;&lt;br /&gt;&lt;strong&gt;Geral:&lt;/strong&gt;&lt;br /&gt;Enfrentar todas as formas de viol&amp;ecirc</t>
  </si>
  <si>
    <t>ncia contra as mulheres a partir de uma perspectiva de g&amp;ecirc</t>
  </si>
  <si>
    <t>nero e de uma vis&amp;atilde</t>
  </si>
  <si>
    <t>o integral deste fen&amp;ocirc</t>
  </si>
  <si>
    <t>meno.&lt;/p&gt;</t>
  </si>
  <si>
    <t>&lt;p&gt;&lt;br /&gt;&lt;strong&gt;Espec&amp;iacute</t>
  </si>
  <si>
    <t>ficos:&lt;/strong&gt;&lt;/p&gt;</t>
  </si>
  <si>
    <t>&lt;li&gt;Reduzir os &amp;iacute</t>
  </si>
  <si>
    <t>ndices de viol&amp;ecirc</t>
  </si>
  <si>
    <t>ncia contra as mulheres</t>
  </si>
  <si>
    <t>&lt;li&gt;Promover uma mudan&amp;ccedil</t>
  </si>
  <si>
    <t>a cultural a partir da dissemina&amp;ccedil</t>
  </si>
  <si>
    <t>o de atitudes igualit&amp;aacute</t>
  </si>
  <si>
    <t>rias e valores &amp;eacute</t>
  </si>
  <si>
    <t>ticos de irrestrito respeito &amp;agrave</t>
  </si>
  <si>
    <t>s&lt;br /&gt;diversidades de g&amp;ecirc</t>
  </si>
  <si>
    <t>nero e de valoriza&amp;ccedil</t>
  </si>
  <si>
    <t>o da paz</t>
  </si>
  <si>
    <t>&lt;li&gt;Garantir e proteger os direitos das mulheres em situa&amp;ccedil</t>
  </si>
  <si>
    <t>ncia considerando as quest&amp;otilde</t>
  </si>
  <si>
    <t>es raciais, &amp;eacute</t>
  </si>
  <si>
    <t>tnicas, geracionais, de orienta&amp;ccedil</t>
  </si>
  <si>
    <t>o sexual, de defici&amp;ecirc</t>
  </si>
  <si>
    <t>ncia e de inser&amp;ccedil</t>
  </si>
  <si>
    <t>o social, econ&amp;ocirc</t>
  </si>
  <si>
    <t>mica e regional.&lt;/li&gt;</t>
  </si>
  <si>
    <t>&lt;li&gt;Proporcionar &amp;agrave</t>
  </si>
  <si>
    <t>ncia um atendimento humanizado e qualificado nos servi&amp;ccedil</t>
  </si>
  <si>
    <t>os especializados e na Rede de Atendimento.&lt;/li&gt;</t>
  </si>
  <si>
    <t>&lt;p&gt;Fonte: Documento da Pol&amp;iacute</t>
  </si>
  <si>
    <t>tica Nacional de Enfrentamento &amp;agrave</t>
  </si>
  <si>
    <t xml:space="preserve"> Viol&amp;ecirc</t>
  </si>
  <si>
    <t>ncia Contra as Mulheres</t>
  </si>
  <si>
    <t xml:space="preserve"> Secretaria Nacional de Enfrentamento &amp;agrave</t>
  </si>
  <si>
    <t>ncia contra as Mulheres</t>
  </si>
  <si>
    <t xml:space="preserve"> Secretaria de Pol&amp;iacute</t>
  </si>
  <si>
    <t>ticas para as Mulheres &amp;ndash</t>
  </si>
  <si>
    <t xml:space="preserve"> Presid&amp;ecirc</t>
  </si>
  <si>
    <t>ncia da Rep&amp;uacute</t>
  </si>
  <si>
    <t>blica&lt;/p&gt;","&lt;p&gt;&lt;/p&gt;</t>
  </si>
  <si>
    <t>ncia contra as Mulheres&lt;/strong&gt; tem como marco inicial o lan&amp;ccedil</t>
  </si>
  <si>
    <t>amento do &lt;strong&gt;Plano Nacional de Pol&amp;iacute</t>
  </si>
  <si>
    <t>ticas para as Mulheres (PNPM)&lt;/strong&gt; em 2004, embora sua constru&amp;ccedil</t>
  </si>
  <si>
    <t>o tenha come&amp;ccedil</t>
  </si>
  <si>
    <t>ado no &lt;strong&gt;I Encontro Nacional de Pol&amp;iacute</t>
  </si>
  <si>
    <t>ticas para as Mulheres&lt;/strong&gt;, realizado em 2003. Esse encontro contou com ampla participa&amp;ccedil</t>
  </si>
  <si>
    <t>o social, incluindo movimentos feministas e organiza&amp;ccedil</t>
  </si>
  <si>
    <t>es da sociedade civil, estabelecendo as bases para a formula&amp;ccedil</t>
  </si>
  <si>
    <t>ticas p&amp;uacute</t>
  </si>
  <si>
    <t>blicas voltadas &amp;agrave</t>
  </si>
  <si>
    <t xml:space="preserve"> prote&amp;ccedil</t>
  </si>
  <si>
    <t>o e promo&amp;ccedil</t>
  </si>
  <si>
    <t>o dos direitos das mulheres.&lt;/p&gt;</t>
  </si>
  <si>
    <t>&lt;h3&gt;&lt;strong&gt;Trajet&amp;oacute</t>
  </si>
  <si>
    <t>ria e Marcos Principais&lt;/strong&gt;&lt;/h3&gt;</t>
  </si>
  <si>
    <t>&lt;p&gt;&lt;strong&gt;Lei Maria da Penha (2006)&lt;/strong&gt; &amp;ndash</t>
  </si>
  <si>
    <t xml:space="preserve"> Considerada um dos maiores avan&amp;ccedil</t>
  </si>
  <si>
    <t>os, a &lt;strong&gt;Lei n&amp;ordm</t>
  </si>
  <si>
    <t xml:space="preserve"> 11.340/2006&lt;/strong&gt; criou mecanismos para prevenir e coibir a viol&amp;ecirc</t>
  </si>
  <si>
    <t>ncia dom&amp;eacute</t>
  </si>
  <si>
    <t>stica e familiar contra a mulher. Ela definiu tipos de viol&amp;ecirc</t>
  </si>
  <si>
    <t>ncia (f&amp;iacute</t>
  </si>
  <si>
    <t>sica, psicol&amp;oacute</t>
  </si>
  <si>
    <t>gica, sexual, patrimonial e moral) e estabeleceu medidas protetivas de urg&amp;ecirc</t>
  </si>
  <si>
    <t>ncia.&lt;/p&gt;</t>
  </si>
  <si>
    <t>&lt;p&gt;&lt;strong&gt;Cria&amp;ccedil</t>
  </si>
  <si>
    <t>o da Secretaria de Pol&amp;iacute</t>
  </si>
  <si>
    <t>ticas para as Mulheres (SPM)&lt;/strong&gt; &amp;ndash</t>
  </si>
  <si>
    <t xml:space="preserve"> Institu&amp;iacute</t>
  </si>
  <si>
    <t>da em 2003, com status de minist&amp;eacute</t>
  </si>
  <si>
    <t>rio, a SPM coordenou a implementa&amp;ccedil</t>
  </si>
  <si>
    <t>o do PNPM e das estrat&amp;eacute</t>
  </si>
  <si>
    <t>gias de enfrentamento &amp;agrave</t>
  </si>
  <si>
    <t xml:space="preserve"> viol&amp;ecirc</t>
  </si>
  <si>
    <t>&lt;p&gt;&lt;strong&gt;Pacto Nacional pelo Enfrentamento &amp;agrave</t>
  </si>
  <si>
    <t>ncia contra as Mulheres (2007)&lt;/strong&gt; &amp;ndash</t>
  </si>
  <si>
    <t xml:space="preserve"> Articulado entre os entes federativos, buscou estruturar a rede de atendimento e ampliar os servi&amp;ccedil</t>
  </si>
  <si>
    <t>os, como Delegacias Especializadas de Atendimento &amp;agrave</t>
  </si>
  <si>
    <t xml:space="preserve"> Mulher (DEAMs), Casas Abrigo, Centros de Refer&amp;ecirc</t>
  </si>
  <si>
    <t>ncia e Juizados de Viol&amp;ecirc</t>
  </si>
  <si>
    <t>ncia Dom&amp;eacute</t>
  </si>
  <si>
    <t>stica e Familiar.&lt;/p&gt;</t>
  </si>
  <si>
    <t>&lt;p&gt;&lt;strong&gt;Lei do Feminic&amp;iacute</t>
  </si>
  <si>
    <t>dio (2015)&lt;/strong&gt; &amp;ndash</t>
  </si>
  <si>
    <t xml:space="preserve"> A &lt;strong&gt;Lei n&amp;ordm</t>
  </si>
  <si>
    <t xml:space="preserve"> 13.104/2015&lt;/strong&gt; alterou o C&amp;oacute</t>
  </si>
  <si>
    <t>digo Penal para incluir o feminic&amp;iacute</t>
  </si>
  <si>
    <t>dio como circunst&amp;acirc</t>
  </si>
  <si>
    <t>ncia qualificadora do homic&amp;iacute</t>
  </si>
  <si>
    <t>dio, reconhecendo o assassinato de mulheres em raz&amp;atilde</t>
  </si>
  <si>
    <t>o do g&amp;ecirc</t>
  </si>
  <si>
    <t>nero como crime hediondo.&lt;/p&gt;</t>
  </si>
  <si>
    <t>&lt;p&gt;&lt;strong&gt;Casa da Mulher Brasileira (2015)&lt;/strong&gt; &amp;ndash</t>
  </si>
  <si>
    <t xml:space="preserve"> Projeto que integra diversos servi&amp;ccedil</t>
  </si>
  <si>
    <t>os no mesmo espa&amp;ccedil</t>
  </si>
  <si>
    <t>o, como atendimento psicossocial, delegacias, Defensorias P&amp;uacute</t>
  </si>
  <si>
    <t>blicas e varas judiciais especializadas.&lt;/p&gt;</t>
  </si>
  <si>
    <t>&lt;/ol&gt;","Política com ação orçamentária associada","Não se aplica",https://www2.camara.leg.br/legin/fed/lei/2024/lei-14899-17-junho-2024-795793-norma-pl.html,"Política Nacional",Social,Gênero,,"2024-12-25 20:25:40","Sem especificação"</t>
  </si>
  <si>
    <t>463,"Desenvolvimento Regional e Territorial","Ministério da Integração Nacional","Populações e Setores Econômicos atingidos por Alterações no Meio Ambiente ou Clima</t>
  </si>
  <si>
    <t xml:space="preserve"> Desastres Ambientais","Proágua Semiárido",1998-01-01,"Não se aplica","Não se aplica","Não se aplica",,,#N/A,"programa foi absorvido pelo Conviver.  ""Programa de Desenvolvimento de Recursos Hídricos para o Semi-Árido Brasileiro - PROÁGUA SEMI ÁRIDO"", da Secretaria Nacional de Recursos Hídricos do Ministério do Meio Ambiente, contempla os estados integrantes do semi-árido brasileiro: Minas Gerais, Bahia, Ceará, Maranhão, Piauí, Rio Grande do Norte, Paraíba, Pernambuco, Alagoas e Sergipe.</t>
  </si>
  <si>
    <t>Gov. FHC executado com recursos de organismos internacionais.","Não se aplica","Não se aplica",,"Programa Governamental","Meio Ambiente","Desenvolvimento Regional",,,"Sem especificação"</t>
  </si>
  <si>
    <t>463,"Desenvolvimento Regional e Territorial","Agência Nacional de Águas e Saneamento Básico (ANA)","Populações e Setores Econômicos atingidos por Alterações no Meio Ambiente ou Clima</t>
  </si>
  <si>
    <t>464,"Direitos da Cidadania","Ministério da Mulher, da Família e dos Direitos Humanos","Pessoas em Situação de Vulnerabilidade Social","Programa Reconecte",2021-01-01,"Não se aplica","Não se aplica","Não se aplica",,,"Visa fortalecer os vínculos familiares por meio do uso inteligente das novas tecnologias, fornecendo acesso mais amplo ao conhecimento cientifico às famílias e à população em geral, a respeito do uso de recursos tecnológicos de maneira adequada, abordando aspectos sociais, educacionais, e de saúde física e psíquica, visando assim a aquisição de uma maior consciência sobre as consequências do uso tecnológico.",https://www.gov.br/mdh/pt-br/navegue-por-temas/reconecte/ProgramaReconect____03_09_19______15_11____imprensa.pdf,NA,"Não se aplica",,"Programa Governamental",Social,"Direitos Humanos",,,"redes públicas de educação básica"</t>
  </si>
  <si>
    <t>465,Educação,"Ministério da Mulher, da Família e dos Direitos Humanos","Comunidades Escolares e seus Membros (Educação Básica, Educação Profissional, Técnica/Tecnológica e Continuada)","Programa Meninas nas Ciências Exatas, Engenharias e Computação",2019-01-01,"Não se aplica","Não se aplica","Não se aplica",2019-12-18,,"O Programa Meninas nas Ciências Exatas, Engenharia e Computação tem como objetivo apoiar projetos, por meio de Chamada Pública, que visem estimular a formação de mulheres para as carreiras de ciências exatas, engenharias e computação, despertando o interesse vocacional de estudantes do sexo feminino por profissões de pesquisa cientifica e tecnológica.",https://www.gov.br/mdh/pt-br/navegue-por-temas/politicas-para-mulheres/acoes-e-programas/meninas-nas-ciencias-exatas-engenharias-e-computacao,NA,"Não se aplica",,"Programa Governamental",Social,Gênero,,"2023-03-08 11:47:06","estudantes do sexo feminino da Educação Básica (Ensino Fundamental a partir do 6º ano e do Ensino Médio) e do Ensino Superior"</t>
  </si>
  <si>
    <t>465,"Direitos da Cidadania","Ministério da Mulher, da Família e dos Direitos Humanos","Comunidades Escolares e seus Membros (Educação Básica, Educação Profissional, Técnica/Tecnológica e Continuada)","Programa Meninas nas Ciências Exatas, Engenharias e Computação",2019-01-01,"Não se aplica","Não se aplica","Não se aplica",2019-12-18,,"O Programa Meninas nas Ciências Exatas, Engenharia e Computação tem como objetivo apoiar projetos, por meio de Chamada Pública, que visem estimular a formação de mulheres para as carreiras de ciências exatas, engenharias e computação, despertando o interesse vocacional de estudantes do sexo feminino por profissões de pesquisa cientifica e tecnológica.",https://www.gov.br/mdh/pt-br/navegue-por-temas/politicas-para-mulheres/acoes-e-programas/meninas-nas-ciencias-exatas-engenharias-e-computacao,NA,"Não se aplica",,"Programa Governamental",Social,Gênero,,"2023-03-08 11:47:06","estudantes do sexo feminino da Educação Básica (Ensino Fundamental a partir do 6º ano e do Ensino Médio) e do Ensino Superior"</t>
  </si>
  <si>
    <t>466,Agricultura,"Ministério da Agricultura, Pecuária e Abastecimento","Populações de Fronteira ou Regiões Brasileiras de Desenvolvimento","Programa Alimenta Brasil",2021-01-01,1061/2021,"10 de agosto de 2021","Não se aplica",,2021-12-29,"Art. 29.  Fica instituído o Programa Alimenta Brasil, com as seguintes finalidades:</t>
  </si>
  <si>
    <t>I - incentivar a agricultura familiar e promover a inclusão econômica e social, com fomento à produção sustentável, ao processamento de alimentos e industrialização e à geração de renda</t>
  </si>
  <si>
    <t>III - promover o acesso à alimentação, em quantidade, qualidade e regularidade necessárias, pelas pessoas em situação de insegurança alimentar e nutricional, sob a perspectiva do direito humano à alimentação adequada e saudável</t>
  </si>
  <si>
    <t>IV - promover o abastecimento alimentar, que compreende as compras governamentais de alimentos</t>
  </si>
  <si>
    <t>V - apoiar a formação de estoque pelas cooperativas e demais organizações da agricultura familiar</t>
  </si>
  <si>
    <t>VI - fortalecer circuitos locais e regionais e redes de comercialização.","MP ainda no prazo de vigência em outubro de 2021",#N/A,"Não se aplica",https://www.in.gov.br/en/web/dou/-/medida-provisoria-n-1.061-de-9-de-agosto-de-2021-337251007,"Programa Governamental",Social,"Agropecuária e Agrária",,,"Amazônia Legal"</t>
  </si>
  <si>
    <t>466,"Assistência Social","Ministério da Agricultura, Pecuária e Abastecimento","Populações de Fronteira ou Regiões Brasileiras de Desenvolvimento","Programa Alimenta Brasil",2021-01-01,1061/2021,"10 de agosto de 2021","Não se aplica",,2021-12-29,"Art. 29.  Fica instituído o Programa Alimenta Brasil, com as seguintes finalidades:</t>
  </si>
  <si>
    <t>466,Agricultura,"Ministério da Educação","Populações de Fronteira ou Regiões Brasileiras de Desenvolvimento","Programa Alimenta Brasil",2021-01-01,1061/2021,"10 de agosto de 2021","Não se aplica",,2021-12-29,"Art. 29.  Fica instituído o Programa Alimenta Brasil, com as seguintes finalidades:</t>
  </si>
  <si>
    <t>466,"Assistência Social","Ministério da Educação","Populações de Fronteira ou Regiões Brasileiras de Desenvolvimento","Programa Alimenta Brasil",2021-01-01,1061/2021,"10 de agosto de 2021","Não se aplica",,2021-12-29,"Art. 29.  Fica instituído o Programa Alimenta Brasil, com as seguintes finalidades:</t>
  </si>
  <si>
    <t>466,Agricultura,"Ministério da Cidadania","Populações de Fronteira ou Regiões Brasileiras de Desenvolvimento","Programa Alimenta Brasil",2021-01-01,1061/2021,"10 de agosto de 2021","Não se aplica",,2021-12-29,"Art. 29.  Fica instituído o Programa Alimenta Brasil, com as seguintes finalidades:</t>
  </si>
  <si>
    <t>466,"Assistência Social","Ministério da Cidadania","Populações de Fronteira ou Regiões Brasileiras de Desenvolvimento","Programa Alimenta Brasil",2021-01-01,1061/2021,"10 de agosto de 2021","Não se aplica",,2021-12-29,"Art. 29.  Fica instituído o Programa Alimenta Brasil, com as seguintes finalidades:</t>
  </si>
  <si>
    <t>466,Agricultura,"Ministério da Ciência, Tecnologia e Inovações","Populações de Fronteira ou Regiões Brasileiras de Desenvolvimento","Programa Alimenta Brasil",2021-01-01,1061/2021,"10 de agosto de 2021","Não se aplica",,2021-12-29,"Art. 29.  Fica instituído o Programa Alimenta Brasil, com as seguintes finalidades:</t>
  </si>
  <si>
    <t>466,"Assistência Social","Ministério da Ciência, Tecnologia e Inovações","Populações de Fronteira ou Regiões Brasileiras de Desenvolvimento","Programa Alimenta Brasil",2021-01-01,1061/2021,"10 de agosto de 2021","Não se aplica",,2021-12-29,"Art. 29.  Fica instituído o Programa Alimenta Brasil, com as seguintes finalidades:</t>
  </si>
  <si>
    <t>467,Trabalho,"Ministério da Agricultura, Pecuária e Abastecimento","Pessoas em Situação de Vulnerabilidade Social","Programa Auxílio Brasil",2021-01-01,1061/2021,"10 de agosto de 2021","Não se aplica",,,"§ 1º  São objetivos do Programa Auxílio Brasil:</t>
  </si>
  <si>
    <t>I - promover a cidadania com garantia de renda e apoiar, por meio dos benefícios ofertados pelo SUAS, a articulação de políticas voltadas aos beneficiários, com vistas à superação das vulnerabilidades sociais das famílias</t>
  </si>
  <si>
    <t>II - reduzir a pobreza e a extrema pobreza das famílias beneficiárias</t>
  </si>
  <si>
    <t>III - promover, prioritariamente, o desenvolvimento das crianças e dos adolescentes, por meio de apoio financeiro a gestantes, nutrizes, crianças e adolescentes em situação de pobreza ou extrema pobreza</t>
  </si>
  <si>
    <t>IV - promover o desenvolvimento das crianças na primeira infância, com foco na saúde e nos estímulos às habilidades físicas, cognitivas, linguísticas e socioafetivas, de acordo com o disposto na Lei nº 13.257, de 8 de março de 2016</t>
  </si>
  <si>
    <t>V - ampliar a oferta do atendimento das crianças em creches</t>
  </si>
  <si>
    <t>VI - estimular crianças, adolescentes e jovens a terem desempenho científico e tecnológico de excelência</t>
  </si>
  <si>
    <t>VII - estimular a emancipação das famílias em situação de pobreza e extrema pobreza, principalmente por meio:</t>
  </si>
  <si>
    <t>a) da inserção dos adolescentes, jovens e adultos no mercado de trabalho</t>
  </si>
  <si>
    <t>b) da integração das políticas socioassistenciais com as políticas de promoção à inclusão produtiva</t>
  </si>
  <si>
    <t>c) do incentivo ao empreendedorismo, ao microcrédito e à inserção ao mercado de trabalho formal.","MP ainda no prazo de vigência em outubro de 2021",#N/A,"Não se aplica",https://www.in.gov.br/en/web/dou/-/medida-provisoria-n-1.061-de-9-de-agosto-de-2021-337251007,"Programa Governamental",Social,"Assistência Social",,,"Art. 1º  Fica instituído o Programa Auxílio Brasil, no âmbito do Ministério da Cidadania, executado por meio da integração e da articulação de políticas, de programas e de ações voltadas:     (Produção de efeitos)&lt;br /&gt;I - ao fortalecimento das ações do Sistema Único de Assistência Social - SUAS</t>
  </si>
  <si>
    <t>&lt;br /&gt;II - à transferência direta e indireta de renda</t>
  </si>
  <si>
    <t>&lt;br /&gt;III - ao desenvolvimento da primeira infância</t>
  </si>
  <si>
    <t>&lt;br /&gt;IV - ao incentivo ao esforço individual</t>
  </si>
  <si>
    <t xml:space="preserve"> e&lt;br /&gt;V - à inclusão produtiva rural e urbana, com vistas à emancipação cidadã."</t>
  </si>
  <si>
    <t>467,Educação,"Ministério da Agricultura, Pecuária e Abastecimento","Pessoas em Situação de Vulnerabilidade Social","Programa Auxílio Brasil",2021-01-01,1061/2021,"10 de agosto de 2021","Não se aplica",,,"§ 1º  São objetivos do Programa Auxílio Brasil:</t>
  </si>
  <si>
    <t>467,"Assistência Social","Ministério da Agricultura, Pecuária e Abastecimento","Pessoas em Situação de Vulnerabilidade Social","Programa Auxílio Brasil",2021-01-01,1061/2021,"10 de agosto de 2021","Não se aplica",,,"§ 1º  São objetivos do Programa Auxílio Brasil:</t>
  </si>
  <si>
    <t>467,Trabalho,"Ministério da Educação","Pessoas em Situação de Vulnerabilidade Social","Programa Auxílio Brasil",2021-01-01,1061/2021,"10 de agosto de 2021","Não se aplica",,,"§ 1º  São objetivos do Programa Auxílio Brasil:</t>
  </si>
  <si>
    <t>467,Educação,"Ministério da Educação","Pessoas em Situação de Vulnerabilidade Social","Programa Auxílio Brasil",2021-01-01,1061/2021,"10 de agosto de 2021","Não se aplica",,,"§ 1º  São objetivos do Programa Auxílio Brasil:</t>
  </si>
  <si>
    <t>467,"Assistência Social","Ministério da Educação","Pessoas em Situação de Vulnerabilidade Social","Programa Auxílio Brasil",2021-01-01,1061/2021,"10 de agosto de 2021","Não se aplica",,,"§ 1º  São objetivos do Programa Auxílio Brasil:</t>
  </si>
  <si>
    <t>467,Trabalho,"Ministério da Cidadania","Pessoas em Situação de Vulnerabilidade Social","Programa Auxílio Brasil",2021-01-01,1061/2021,"10 de agosto de 2021","Não se aplica",,,"§ 1º  São objetivos do Programa Auxílio Brasil:</t>
  </si>
  <si>
    <t>467,Educação,"Ministério da Cidadania","Pessoas em Situação de Vulnerabilidade Social","Programa Auxílio Brasil",2021-01-01,1061/2021,"10 de agosto de 2021","Não se aplica",,,"§ 1º  São objetivos do Programa Auxílio Brasil:</t>
  </si>
  <si>
    <t>467,"Assistência Social","Ministério da Cidadania","Pessoas em Situação de Vulnerabilidade Social","Programa Auxílio Brasil",2021-01-01,1061/2021,"10 de agosto de 2021","Não se aplica",,,"§ 1º  São objetivos do Programa Auxílio Brasil:</t>
  </si>
  <si>
    <t>467,Trabalho,"Ministério da Ciência, Tecnologia e Inovações","Pessoas em Situação de Vulnerabilidade Social","Programa Auxílio Brasil",2021-01-01,1061/2021,"10 de agosto de 2021","Não se aplica",,,"§ 1º  São objetivos do Programa Auxílio Brasil:</t>
  </si>
  <si>
    <t>467,Educação,"Ministério da Ciência, Tecnologia e Inovações","Pessoas em Situação de Vulnerabilidade Social","Programa Auxílio Brasil",2021-01-01,1061/2021,"10 de agosto de 2021","Não se aplica",,,"§ 1º  São objetivos do Programa Auxílio Brasil:</t>
  </si>
  <si>
    <t>467,"Assistência Social","Ministério da Ciência, Tecnologia e Inovações","Pessoas em Situação de Vulnerabilidade Social","Programa Auxílio Brasil",2021-01-01,1061/2021,"10 de agosto de 2021","Não se aplica",,,"§ 1º  São objetivos do Programa Auxílio Brasil:</t>
  </si>
  <si>
    <t>468,Habitação,"Ministério do Desenvolvimento Regional","Populações Urbanas, Metropolitanas e Periurbanas","Programa Avançar Cidades (Mobilidade Urbana)",2021-01-01,"Não se aplica","Não se aplica","Não se aplica",,,#N/A,"Está vinculado ao Pró-Transportes",NA,"Não se aplica",,"Programa Governamental","Desenvolvimento Econômico","Habitação e Urbanismo",,,"Sem especificação"</t>
  </si>
  <si>
    <t>469,Saúde,"Ministério da Saúde","Instituições, Equipamentos e Profissionais da Saúde</t>
  </si>
  <si>
    <t xml:space="preserve"> Usuários do Sistema de Saúde","Programa de Avaliação Externa da Qualidade em Hemocomponentes (AEQ Hemocomponentes)",2001-01-01,"Não se aplica","Não se aplica","Não se aplica",,,#N/A,"A portaria https://www.legisweb.com.br/legislacao/?id=235292 cita o programa, mas não consigo achar a portaria de criação. https://antigo.saude.gov.br/saude-de-a-z/doacao-de-sangue/programa-de-avaliacao-externa-da-qualidade-aeq-para-a-hemorrede",#N/A,"Não se aplica",,"Programa Governamental",Social,Saúde,,,"Sem especificação"</t>
  </si>
  <si>
    <t>470,Saúde,"Ministério da Saúde","Instituições, Equipamentos e Profissionais da Saúde</t>
  </si>
  <si>
    <t xml:space="preserve"> Usuários do Sistema de Saúde","Programa de Avaliação Externa da Qualidade em Imunohematologia (AEQ Imunohematologia)",2001-01-01,"Não se aplica","Não se aplica","Não se aplica",,,#N/A,"A portaria https://www.legisweb.com.br/legislacao/?id=235293 cita o programa, mas não consigo achar a portaria de criação. http://antigo.anvisa.gov.br/en/avaliacao-externa-da-qualidade-aeq ",#N/A,"Não se aplica",,"Programa Governamental",Social,Saúde,,,"Sem especificação"</t>
  </si>
  <si>
    <t>471,Saúde,"Ministério da Saúde","Instituições, Equipamentos e Profissionais da Saúde</t>
  </si>
  <si>
    <t xml:space="preserve"> Usuários do Sistema de Saúde","Programa de Avaliação Externa da Qualidade em Sorologia (AEQ Sorologia)",2001-01-01,"Não se aplica","Não se aplica","Não se aplica",,,#N/A,"A portaria https://www.legisweb.com.br/legislacao/?id=235294 cita esse programa, mas não consigo achar a portaria de criação. https://antigo.saude.gov.br/saude-de-a-z/doacao-de-sangue/programa-de-avaliacao-externa-da-qualidade-aeq-para-a-hemorrede",#N/A,"Não se aplica",,"Programa Governamental",Social,Saúde,,,"Sem especificação"</t>
  </si>
  <si>
    <t>472,"Direitos da Cidadania","Ministério do Desenvolvimento Agrário","Trabalhadores e Trabalhadoras Rurais","Programa de Bibliotecas Rurais (Arca das Letras)",2003-01-01,"Não se aplica","Não se aplica","Não se aplica",,,"Objetivo de incentivar a leitura e facilitar o acesso aos livros em assentamentos, comunidades de agricultura familiar e de remanescentes de quilombos.",#N/A,NA,"Não se aplica",,"Programa Governamental",Social,"Agropecuária e Agrária",,,"População em áreas rurais"</t>
  </si>
  <si>
    <t>473,"Desenvolvimento Regional e Territorial","Ministério da Integração Nacional","Populações de Fronteira ou Regiões Brasileiras de Desenvolvimento","Programa de Desenvolvimento da Faixa de Fronteiro (PDFF)",2004-01-01,"Não se aplica","Não se aplica","Não se aplica",,,#N/A,"incluído no PPA 2004/2007.</t>
  </si>
  <si>
    <t>Apoiado em preceitos constitucionais e consonantes com as diretrizes estabelecidas</t>
  </si>
  <si>
    <t>na Lei nº 6.634, de 1979, o Programa de Promoção do Desenvolvimento da Faixa de fronteira</t>
  </si>
  <si>
    <t>(PDFF) foi inserido no Plano Plurianual de Investimentos (PPA 2004-2007) para dar dinamismo às ações de governo na faixa de fronteira com o objetivo de retomar o processo de desenvolvimento da região","Não se aplica","Não se aplica",,"Programa Governamental","Desenvolvimento Econômico","Desenvolvimento Regional",,,"Sem especificação"</t>
  </si>
  <si>
    <t>475,"Desenvolvimento Regional e Territorial","Ministério da Integração Nacional","Trabalhadores e Trabalhadoras Rurais","Programa de Organização Produtiva de Comunidades Pobres (Produzir)",2004-01-01,"Não se aplica","Não se aplica","Não se aplica",,,#N/A,"Incluído no PPA 2004-2007</t>
  </si>
  <si>
    <t>Para possibilitar o desempenho de suas atribuições a Secretaria de Programas Regionais (SPR) implementa três programas que possuem iniciativas voltadas para a reversão do quadro de desigualdade e de exclusão das regiões brasileiras e de suas populações: o Programa de Promoção da Sustentabilidade de Espaços SubRegionais (Promeso), o Programa de Desenvolvimento Integrado e Sustentável do Semi-Árido (Conviver) e o Programa de Promoção do Desenvolvimento da Faixa de Fronteira (PDFF). Em razão de reorientação programática do Governo Federal o Programa de Organização Produtiva de Comunidades (Produzir) foi transformado em projeto e inserido nos três programas da secretaria, que absorveram também as ações do antigo Programa de Promoção e Inserção Econômica de Sub-Regiões (Promover).</t>
  </si>
  <si>
    <t>Componente da Política Nacional de Desenvolvimento Regional, o PRODUZIR incorpora as lições do antigo PRONAGER, apresentando novos métodos de atuação com a finalidade de tornar sua ação mais eficaz e eficiente.","Não se aplica","Não se aplica",,"Programa Governamental",Social,"Desenvolvimento Regional",,,"Sem especificação"</t>
  </si>
  <si>
    <t>476,Saneamento,"Ministério da Ciência, Tecnologia e Inovações","Instituições, Equipamentos e Profissionais da Saúde</t>
  </si>
  <si>
    <t xml:space="preserve"> Usuários do Sistema de Saúde","Programa de Pesquisa em Saneamento Básico (Prosab)",2009-01-01,"Não se aplica","Não se aplica","Não se aplica",,,"O  Programa de Pesquisas em Saneamento Básico - PROSAB - tem por objetivo apoiar o desenvolvimento de pesquisas e o aperfeiçoamento de tecnologias nas áreas de águas de abastecimento, águas residuárias e resíduos sólidos que sejam de fácil aplicabilidade, baixo custo de implantação, operação e manutenção e que resultem na melhoria das condições de vida da população brasileira, especialmente as menos favorecidas.","Acredito que por se tratar de um programa de pesquisa vinculado a FINEP ele não deveria compor a planilha",NA,"Não se aplica",,"Programa Governamental",Social,Saúde,,,"População Brasileira, especialmente a menos favorecida"</t>
  </si>
  <si>
    <t>476,"Ciência e Tecnologia","Ministério da Ciência, Tecnologia e Inovações","Instituições, Equipamentos e Profissionais da Saúde</t>
  </si>
  <si>
    <t>476,Saneamento,"Ministério das Cidades","Instituições, Equipamentos e Profissionais da Saúde</t>
  </si>
  <si>
    <t>476,"Ciência e Tecnologia","Ministério das Cidades","Instituições, Equipamentos e Profissionais da Saúde</t>
  </si>
  <si>
    <t>477,"Desenvolvimento Regional e Territorial","Ministério da Integração Nacional","Populações de Fronteira ou Regiões Brasileiras de Desenvolvimento","Programa de Promoção da Sustentabilidade dos Espaços Sub-regionais (PROMESO)",2009-01-01,"Não se aplica","Não se aplica","Não se aplica",,,#N/A,"O Programa de Promoção da Sustentabilidade de Espaços Sub-Regionais (PROMESO) orienta-se pelas diretrizes da Política Nacional de Desenvolvimento Regional (PNDR), que busca a redução das desigualdades regionais e atua a partir de dois eixos principais: a organização social e a ativação econômica. O primeiro eixo volta-se ao estímulo e fortalecimento dos fóruns mesorregionais para que sejam canais de participação da sociedade civil na definição de ações a serem contempladas com investimentos públicos. O eixo da ativação econômica se dá por meio do fomento aos Arranjos Produtivos Locais identificados como prioritários nas Mesorregiões Diferenciadas e nas Regiões Integradas de Desenvolvimento-RIDEs (BRASIL, 2009, p. 10).","Não se aplica","Não se aplica",,"Programa Governamental","Desenvolvimento Econômico","Desenvolvimento Regional",,,"Sem especificação"</t>
  </si>
  <si>
    <t>478,"Desenvolvimento Regional e Territorial","Ministério da Integração Nacional","Populações de Fronteira ou Regiões Brasileiras de Desenvolvimento","Programa de Promoção e Inserção Econômica de Sub-regiões (Promover)",2004-01-01,"Não se aplica","Não se aplica","Não se aplica",,,#N/A,"Promover, em espaços sub-regionais dinâmicos, a inserção competitiva de atividades</t>
  </si>
  <si>
    <t>econômicas potenciais nas economias local, regional, nacional e internacional.</t>
  </si>
  <si>
    <t>Para possibilitar o desempenho de suas atribuições a Secretaria de Programas Regionais (SPR) implementa três programas que possuem iniciativas voltadas para a reversão do quadro de desigualdade e de exclusão das regiões brasileiras e de suas populações: o Programa de Promoção da Sustentabilidade de Espaços SubRegionais (Promeso), o Programa de Desenvolvimento Integrado e Sustentável do Semi-Árido (Conviver) e o Programa de Promoção do Desenvolvimento da Faixa de Fronteira (PDFF). Em razão de reorientação programática do Governo Federal o Programa de Organização Produtiva de Comunidades (Produzir) foi transformado em projeto e inserido nos três programas da secretaria, que absorveram também as ações do antigo Programa de Promoção e Inserção Econômica de Sub-Regiões (Promover).","Não se aplica","Não se aplica",,"Programa Governamental","Desenvolvimento Econômico","Desenvolvimento Regional",,,"Sem especificação"</t>
  </si>
  <si>
    <t>479,"Desenvolvimento Regional e Territorial","Ministério da Integração Nacional","População em Geral","Programa Gestão de Riscos e Desastres",2012-01-01,"Não se aplica","Não se aplica","Não se aplica",,,"0172 - Aprimorar a coordenação e a gestão das ações de preparação, prevenção, mitigação, resposta e recuperação para a proteção e defesa civil por meio do fortalecimento do Sistema Nacional de Proteção e Defesa Civil – SINPDEC, inclusive pela articulação federativa e internacional.","Está inserido no marco legal da Política Nacional de Proteção e Defesa Civil",NA,"Não se aplica",,"Programa Governamental",Infraestrutura,Infraestrutura,,,"Sem especificação"</t>
  </si>
  <si>
    <t>479,"Defesa Civil","Ministério da Integração Nacional","População em Geral","Programa Gestão de Riscos e Desastres",2012-01-01,"Não se aplica","Não se aplica","Não se aplica",,,"0172 - Aprimorar a coordenação e a gestão das ações de preparação, prevenção, mitigação, resposta e recuperação para a proteção e defesa civil por meio do fortalecimento do Sistema Nacional de Proteção e Defesa Civil – SINPDEC, inclusive pela articulação federativa e internacional.","Está inserido no marco legal da Política Nacional de Proteção e Defesa Civil",NA,"Não se aplica",,"Programa Governamental",Infraestrutura,Infraestrutura,,,"Sem especificação"</t>
  </si>
  <si>
    <t>479,"Habitação e Urbanismo","Ministério da Integração Nacional","População em Geral","Programa Gestão de Riscos e Desastres",2012-01-01,"Não se aplica","Não se aplica","Não se aplica",,,"0172 - Aprimorar a coordenação e a gestão das ações de preparação, prevenção, mitigação, resposta e recuperação para a proteção e defesa civil por meio do fortalecimento do Sistema Nacional de Proteção e Defesa Civil – SINPDEC, inclusive pela articulação federativa e internacional.","Está inserido no marco legal da Política Nacional de Proteção e Defesa Civil",NA,"Não se aplica",,"Programa Governamental",Infraestrutura,Infraestrutura,,,"Sem especificação"</t>
  </si>
  <si>
    <t>480,Saúde,"Ministério da Saúde","Comunidades Escolares e seus Membros (Educação Básica, Educação Profissional, Técnica/Tecnológica e Continuada)","Programa Mais Saúde: Direito de Todos",2008-01-01,"Não se aplica","Não se aplica","Não se aplica",,,"Ampliar e qualificar a Força de Trabalho em Saúde, caracterizando-a como um investimento essencial para a perspectiva da evolução do SUS",https://bvsms.saude.gov.br/bvs/saudelegis/gm/2009/prt3189_18_12_2009.html,#N/A,"Não se aplica",,"Programa Governamental",Social,Saúde,,,"O programa é destinado à comunidade de escolas públicas e privadas: profissionais da educação e estudantes."</t>
  </si>
  <si>
    <t>481,Educação,"Ministério da Mulher, da Família e dos Direitos Humanos","População em Geral","Programa Maria da Penha vai à escola",2015-01-01,"Não se aplica","Não se aplica","Não se aplica",,,"O MPVE busca divulgar a Lei Maria da Penha e os direitos das mulheres em situação de violência doméstica e familiar para a comunidade escolar, assim como capacitar os profissionais da educação para um olhar mais atento às crianças e aos adolescentes vítimas diretas ou indiretas da violência doméstica.","Disponível no site https://www.gov.br/mdh/pt-br/navegue-por-temas/politicas-para-mulheres/acoes-e-programas/maria-da-penha-vai-a-escola, ainda não foi encontrada norma.",NA,"Não se aplica",,"Programa Governamental",Social,Gênero,,"2023-03-08 11:48:29","serviços médicos em locais de difícil provimento ou de alta vulnerabilidade e a formação de médicos especialistas em medicina de família e comunidade, no âmbito da atenção primária à saúde no SUS"</t>
  </si>
  <si>
    <t>482,Habitação,"Ministério da Justiça e Segurança Pública","Instituições, Equipamentos e Profissionais de Segurança Pública","Programa Nacional de Apoio à Aquisição de Habitação para Profissionais da Segurança Pública (Programa Habite Seguro)",2021-01-01,1070/2021,"13 de setembro de 2021","Não se aplica",,2022-02-17,"Art. 5º São objetivos do Programa Habite Seguro:</t>
  </si>
  <si>
    <t>I - auxiliar a superação das carências de natureza habitacional dos profissionais de segurança pública, de acordo com os interesses institucionais e sociais</t>
  </si>
  <si>
    <t>II - reduzir a exposição dos profissionais de segurança pública a riscos em decorrência de condições habitacionais a que estejam submetidos</t>
  </si>
  <si>
    <t>III - promover a melhoria da qualidade de vida dos profissionais de segurança pública</t>
  </si>
  <si>
    <t>IV - valorizar os profissionais de segurança pública.</t>
  </si>
  <si>
    <t>Art. 6º Ato do Poder Executivo federal disporá sobre:</t>
  </si>
  <si>
    <t>I - as condições para a participação no Programa Habite Seguro</t>
  </si>
  <si>
    <t>II - os prazos para financiamento habitacional no âmbito do Programa Habite Seguro</t>
  </si>
  <si>
    <t>III - os limites de recursos orçamentários destinados ao Programa Habite Seguro</t>
  </si>
  <si>
    <t>IV - as faixas de subvenção econômica e de remuneração.","MP ainda no prazo de vigência em outubro de 2021",NA,"Não se aplica",,"Programa Governamental",Social,"Justiça e Segurança Pública",,,"Art. 2º O Programa Habite Seguro é destinado aos seguintes profissionais de segurança pública:&lt;br /&gt;&lt;br /&gt;I - policiais integrantes da polícia federal, da polícia rodoviária federal, das polícias civis, das polícias penais e das polícias militares:&lt;br /&gt;&lt;br /&gt;a) ativos</t>
  </si>
  <si>
    <t>&lt;br /&gt;&lt;br /&gt;b) inativos:&lt;br /&gt;&lt;br /&gt;1. da reserva remunerada</t>
  </si>
  <si>
    <t xml:space="preserve"> e&lt;br /&gt;&lt;br /&gt;2. reformados</t>
  </si>
  <si>
    <t xml:space="preserve"> e&lt;br /&gt;&lt;br /&gt;c) aposentados</t>
  </si>
  <si>
    <t>&lt;br /&gt;&lt;br /&gt;II - bombeiros integrantes dos corpos de bombeiros militares:&lt;br /&gt;&lt;br /&gt;a) ativos</t>
  </si>
  <si>
    <t xml:space="preserve"> e&lt;br /&gt;&lt;br /&gt;b) inativos:&lt;br /&gt;&lt;br /&gt;1. da reserva remunerada</t>
  </si>
  <si>
    <t>&lt;br /&gt;&lt;br /&gt;III - agentes penitenciários, peritos e papiloscopistas integrantes dos institutos oficiais de criminalística, de medicina legal e de identificação:&lt;br /&gt;&lt;br /&gt;a) ativos</t>
  </si>
  <si>
    <t>&lt;br /&gt;&lt;br /&gt;b) inativos</t>
  </si>
  <si>
    <t xml:space="preserve"> e&lt;br /&gt;&lt;br /&gt;IV - integrantes das guardas municipais, observado o disposto na Lei nº 13.022, de 8 de agosto de 2014, e no regulamento do Programa Habite Seguro."</t>
  </si>
  <si>
    <t>482,"Segurança Pública","Ministério da Justiça e Segurança Pública","Instituições, Equipamentos e Profissionais de Segurança Pública","Programa Nacional de Apoio à Aquisição de Habitação para Profissionais da Segurança Pública (Programa Habite Seguro)",2021-01-01,1070/2021,"13 de setembro de 2021","Não se aplica",,2022-02-17,"Art. 5º São objetivos do Programa Habite Seguro:</t>
  </si>
  <si>
    <t>483,Saúde,"Ministério da Saúde","População em Geral","Programa Nacional de Coagulopatias Hereditárias",2001-01-01,"Não se aplica","Não se aplica","Não se aplica",,,#N/A,"DECRETO Nº 3.990, DE 30 DE OUTUBRO  DE 2001. Regulamenta o art. 26 da Lei no 10.205, de 21 de março de 2001, que dispõe sobre a coleta, processamento, estocagem, distribuição e aplicação do sangue, seus componentes e derivados, e estabelece o ordenamento institucional indispensável à execução adequada dessas atividades. https://bvsms.saude.gov.br/bvs/saudelegis/gm/2017/MatrizesConsolidacao/comum/13595.html</t>
  </si>
  <si>
    <t xml:space="preserve"> https://bvsms.saude.gov.br/bvs/publicacoes/perfil_coagulopatias_hereditarias_2016.pdf",#N/A,"Não se aplica",,"Programa Governamental",Social,Saúde,,,"Sem especificação"</t>
  </si>
  <si>
    <t>484,Saúde,"Ministério da Saúde","População em Geral","Programa Nacional de Controle da Tuberculose",1996-01-01,"Não se aplica","Não se aplica","Não se aplica",,,"Acabar com a tuberculose como problema de saúde pública no Brasil","Lançado como Plano Emergencial para o Controle da Tuberculose em 1996. Coordenação-Geral do Programa Nacional de Controle da Tuberculose (CGPNCT/DEVIT)</t>
  </si>
  <si>
    <t xml:space="preserve"> (Origem: PRT MS/GM 2775/2016, Art. 4º, I, d)","Programa sem ação orçamentária associada","Não se aplica",,"Programa Governamental",Social,Saúde,,,"População geral"</t>
  </si>
  <si>
    <t>485,Saúde,"Ministério da Saúde","População em Geral","Programa Nacional de Controle do Tabagismo",1986-01-01,"Não se aplica","Não se aplica","Não se aplica",,,"Reduzir a prevalência de fumantes e a consequente morbimortalidade relacionada ao consumo de derivados do tabaco no Brasil seguindo um modelo lógico no qual ações educativas, de comunicação, de atenção à saúde, junto com o apoio a adoção ou cumprimento de medidas legislativas e econômicas, se potencializam para prevenir a iniciação do tabagismo, principalmente entre crianças, adolescentes e jovens</t>
  </si>
  <si>
    <t xml:space="preserve"> para promover a cessação de fumar</t>
  </si>
  <si>
    <t xml:space="preserve"> e para proteger a população da exposição à fumaça ambiental do tabaco e reduzir o dano individual, social e ambiental dos produtos derivados do tabaco.",#N/A,"Programa sem ação orçamentária associada","Não se aplica",,"Programa Governamental",Social,Saúde,,,"População em geral "</t>
  </si>
  <si>
    <t>486,"Assistência Social","Ministério da Fazenda","Pessoas Gestantes, Puérperas e Recém-nascidas","Programa Nacional de Renda Mínima vinculado à Saúde (Bolsa Alimentação)",2001-01-01,2206-1/2001,"6 de setembro de 2001","Não se aplica",,,"Art. 2o  O Programa destina-se à promoção das condições de saúde e nutrição de gestantes, nutrizes e crianças de seis meses a seis anos e onze meses de idade, mediante a complementação da renda familiar para melhoria da alimentação.","Reedicão em tramitação",#N/A,"Não se aplica",https://www.planalto.gov.br/ccivil_03/mpv/Antigas_2001/2206.htm,"Programa Governamental",Social,"Segurança Alimentar",,,"Art. 3o  Serão beneficiados com o Programa as pessoas referidas no art. 2o, em risco nutricional, pertencentes a famílias com renda per capita inferior ao valor fixado nacionalmente em ato do Poder Executivo, para cada exercício financeiro."</t>
  </si>
  <si>
    <t>486,"Assistência Social","Ministério da Fazenda","Pessoas em Situação de Vulnerabilidade Social","Programa Nacional de Renda Mínima vinculado à Saúde (Bolsa Alimentação)",2001-01-01,2206-1/2001,"6 de setembro de 2001","Não se aplica",,,"Art. 2o  O Programa destina-se à promoção das condições de saúde e nutrição de gestantes, nutrizes e crianças de seis meses a seis anos e onze meses de idade, mediante a complementação da renda familiar para melhoria da alimentação.","Reedicão em tramitação",#N/A,"Não se aplica",https://www.planalto.gov.br/ccivil_03/mpv/Antigas_2001/2206.htm,"Programa Governamental",Social,"Segurança Alimentar",,,"Art. 3o  Serão beneficiados com o Programa as pessoas referidas no art. 2o, em risco nutricional, pertencentes a famílias com renda per capita inferior ao valor fixado nacionalmente em ato do Poder Executivo, para cada exercício financeiro."</t>
  </si>
  <si>
    <t>486,"Assistência Social","Ministério da Saúde","Pessoas Gestantes, Puérperas e Recém-nascidas","Programa Nacional de Renda Mínima vinculado à Saúde (Bolsa Alimentação)",2001-01-01,2206-1/2001,"6 de setembro de 2001","Não se aplica",,,"Art. 2o  O Programa destina-se à promoção das condições de saúde e nutrição de gestantes, nutrizes e crianças de seis meses a seis anos e onze meses de idade, mediante a complementação da renda familiar para melhoria da alimentação.","Reedicão em tramitação",#N/A,"Não se aplica",https://www.planalto.gov.br/ccivil_03/mpv/Antigas_2001/2206.htm,"Programa Governamental",Social,"Segurança Alimentar",,,"Art. 3o  Serão beneficiados com o Programa as pessoas referidas no art. 2o, em risco nutricional, pertencentes a famílias com renda per capita inferior ao valor fixado nacionalmente em ato do Poder Executivo, para cada exercício financeiro."</t>
  </si>
  <si>
    <t>486,"Assistência Social","Ministério da Saúde","Pessoas em Situação de Vulnerabilidade Social","Programa Nacional de Renda Mínima vinculado à Saúde (Bolsa Alimentação)",2001-01-01,2206-1/2001,"6 de setembro de 2001","Não se aplica",,,"Art. 2o  O Programa destina-se à promoção das condições de saúde e nutrição de gestantes, nutrizes e crianças de seis meses a seis anos e onze meses de idade, mediante a complementação da renda familiar para melhoria da alimentação.","Reedicão em tramitação",#N/A,"Não se aplica",https://www.planalto.gov.br/ccivil_03/mpv/Antigas_2001/2206.htm,"Programa Governamental",Social,"Segurança Alimentar",,,"Art. 3o  Serão beneficiados com o Programa as pessoas referidas no art. 2o, em risco nutricional, pertencentes a famílias com renda per capita inferior ao valor fixado nacionalmente em ato do Poder Executivo, para cada exercício financeiro."</t>
  </si>
  <si>
    <t>487,"Segurança Pública","Polícia Federal","População em Geral","Programa Nacional de Segurança nas Fronteiras e Divisas (VIGIA-Vigilância, Integração, Governança, Interoperabilidade e Autonomia)",2021-01-01,"Não se aplica","Não se aplica","Não se aplica",2019-04-15,,"O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sistemas.","Não foram encontradas normas legais de criação do programa, há videos, logomarca e notícias no site do Ministério da Justiça - https://www.justica.gov.br/news/collective-nitf-content-1568409245.88",NA,"Não se aplica",,"Programa Governamental",Social,"Justiça e Segurança Pública",,,"Sem especificação"</t>
  </si>
  <si>
    <t>487,"Segurança Pública","Polícia Rodoviária Federal","População em Geral","Programa Nacional de Segurança nas Fronteiras e Divisas (VIGIA-Vigilância, Integração, Governança, Interoperabilidade e Autonomia)",2021-01-01,"Não se aplica","Não se aplica","Não se aplica",2019-04-15,,"O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sistemas.","Não foram encontradas normas legais de criação do programa, há videos, logomarca e notícias no site do Ministério da Justiça - https://www.justica.gov.br/news/collective-nitf-content-1568409245.88",NA,"Não se aplica",,"Programa Governamental",Social,"Justiça e Segurança Pública",,,"Sem especificação"</t>
  </si>
  <si>
    <t>487,"Segurança Pública","Polícias Civis","População em Geral","Programa Nacional de Segurança nas Fronteiras e Divisas (VIGIA-Vigilância, Integração, Governança, Interoperabilidade e Autonomia)",2021-01-01,"Não se aplica","Não se aplica","Não se aplica",2019-04-15,,"O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sistemas.","Não foram encontradas normas legais de criação do programa, há videos, logomarca e notícias no site do Ministério da Justiça - https://www.justica.gov.br/news/collective-nitf-content-1568409245.88",NA,"Não se aplica",,"Programa Governamental",Social,"Justiça e Segurança Pública",,,"Sem especificação"</t>
  </si>
  <si>
    <t>487,"Segurança Pública","Polícias Militares","População em Geral","Programa Nacional de Segurança nas Fronteiras e Divisas (VIGIA-Vigilância, Integração, Governança, Interoperabilidade e Autonomia)",2021-01-01,"Não se aplica","Não se aplica","Não se aplica",2019-04-15,,"O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sistemas.","Não foram encontradas normas legais de criação do programa, há videos, logomarca e notícias no site do Ministério da Justiça - https://www.justica.gov.br/news/collective-nitf-content-1568409245.88",NA,"Não se aplica",,"Programa Governamental",Social,"Justiça e Segurança Pública",,,"Sem especificação"</t>
  </si>
  <si>
    <t>487,"Segurança Pública","Força Nacional de Segurança Pública","População em Geral","Programa Nacional de Segurança nas Fronteiras e Divisas (VIGIA-Vigilância, Integração, Governança, Interoperabilidade e Autonomia)",2021-01-01,"Não se aplica","Não se aplica","Não se aplica",2019-04-15,,"O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sistemas.","Não foram encontradas normas legais de criação do programa, há videos, logomarca e notícias no site do Ministério da Justiça - https://www.justica.gov.br/news/collective-nitf-content-1568409245.88",NA,"Não se aplica",,"Programa Governamental",Social,"Justiça e Segurança Pública",,,"Sem especificação"</t>
  </si>
  <si>
    <t>487,"Segurança Pública","Agência Nacional de Vigilância Sanitária (Anvisa)","População em Geral","Programa Nacional de Segurança nas Fronteiras e Divisas (VIGIA-Vigilância, Integração, Governança, Interoperabilidade e Autonomia)",2021-01-01,"Não se aplica","Não se aplica","Não se aplica",2019-04-15,,"O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sistemas.","Não foram encontradas normas legais de criação do programa, há videos, logomarca e notícias no site do Ministério da Justiça - https://www.justica.gov.br/news/collective-nitf-content-1568409245.88",NA,"Não se aplica",,"Programa Governamental",Social,"Justiça e Segurança Pública",,,"Sem especificação"</t>
  </si>
  <si>
    <t>487,"Segurança Pública","Instituto Brasileiro do Meio Ambiente e dos Recursos Naturais Renováveis (Ibama)","População em Geral","Programa Nacional de Segurança nas Fronteiras e Divisas (VIGIA-Vigilância, Integração, Governança, Interoperabilidade e Autonomia)",2021-01-01,"Não se aplica","Não se aplica","Não se aplica",2019-04-15,,"O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sistemas.","Não foram encontradas normas legais de criação do programa, há videos, logomarca e notícias no site do Ministério da Justiça - https://www.justica.gov.br/news/collective-nitf-content-1568409245.88",NA,"Não se aplica",,"Programa Governamental",Social,"Justiça e Segurança Pública",,,"Sem especificação"</t>
  </si>
  <si>
    <t>487,"Segurança Pública","Receita Federal do Brasil","População em Geral","Programa Nacional de Segurança nas Fronteiras e Divisas (VIGIA-Vigilância, Integração, Governança, Interoperabilidade e Autonomia)",2021-01-01,"Não se aplica","Não se aplica","Não se aplica",2019-04-15,,"O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sistemas.","Não foram encontradas normas legais de criação do programa, há videos, logomarca e notícias no site do Ministério da Justiça - https://www.justica.gov.br/news/collective-nitf-content-1568409245.88",NA,"Não se aplica",,"Programa Governamental",Social,"Justiça e Segurança Pública",,,"Sem especificação"</t>
  </si>
  <si>
    <t>487,"Segurança Pública","Agência Brasileira de Inteligência (Abin)","População em Geral","Programa Nacional de Segurança nas Fronteiras e Divisas (VIGIA-Vigilância, Integração, Governança, Interoperabilidade e Autonomia)",2021-01-01,"Não se aplica","Não se aplica","Não se aplica",2019-04-15,,"O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sistemas.","Não foram encontradas normas legais de criação do programa, há videos, logomarca e notícias no site do Ministério da Justiça - https://www.justica.gov.br/news/collective-nitf-content-1568409245.88",NA,"Não se aplica",,"Programa Governamental",Social,"Justiça e Segurança Pública",,,"Sem especificação"</t>
  </si>
  <si>
    <t>487,"Segurança Pública",Exército,"População em Geral","Programa Nacional de Segurança nas Fronteiras e Divisas (VIGIA-Vigilância, Integração, Governança, Interoperabilidade e Autonomia)",2021-01-01,"Não se aplica","Não se aplica","Não se aplica",2019-04-15,,"O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sistemas.","Não foram encontradas normas legais de criação do programa, há videos, logomarca e notícias no site do Ministério da Justiça - https://www.justica.gov.br/news/collective-nitf-content-1568409245.88",NA,"Não se aplica",,"Programa Governamental",Social,"Justiça e Segurança Pública",,,"Sem especificação"</t>
  </si>
  <si>
    <t>487,"Segurança Pública","Força Aérea Brasileira","População em Geral","Programa Nacional de Segurança nas Fronteiras e Divisas (VIGIA-Vigilância, Integração, Governança, Interoperabilidade e Autonomia)",2021-01-01,"Não se aplica","Não se aplica","Não se aplica",2019-04-15,,"O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sistemas.","Não foram encontradas normas legais de criação do programa, há videos, logomarca e notícias no site do Ministério da Justiça - https://www.justica.gov.br/news/collective-nitf-content-1568409245.88",NA,"Não se aplica",,"Programa Governamental",Social,"Justiça e Segurança Pública",,,"Sem especificação"</t>
  </si>
  <si>
    <t>487,"Segurança Pública","Marinha do Brasil","População em Geral","Programa Nacional de Segurança nas Fronteiras e Divisas (VIGIA-Vigilância, Integração, Governança, Interoperabilidade e Autonomia)",2021-01-01,"Não se aplica","Não se aplica","Não se aplica",2019-04-15,,"O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sistemas.","Não foram encontradas normas legais de criação do programa, há videos, logomarca e notícias no site do Ministério da Justiça - https://www.justica.gov.br/news/collective-nitf-content-1568409245.88",NA,"Não se aplica",,"Programa Governamental",Social,"Justiça e Segurança Pública",,,"Sem especificação"</t>
  </si>
  <si>
    <t>488,Turismo,"Ministério do Turismo","População em Geral","Programa Nacional de Segurança Turística",2018-01-01,"Não se aplica","Não se aplica","Não se aplica",,,"Aumentar a sensação de segurança no turismo, em benefício dos turistas, dos prestadores de serviços turísticos e da comunidade local receptora.","Não foram encontrados documentos, somente notícias no site oficial https://www.gov.br/turismo/pt-br/assuntos/noticias/mtur-debate-estrategia-para-aprimorar-seguranca-no-transporte-de-turistas-e-em-acoes-de-defesa-civil",#N/A,"Não se aplica",,"Programa Governamental",Social,"Turismo, Desporto e Lazer",,,"Sem especificação"</t>
  </si>
  <si>
    <t>489,Saúde,"Ministério da Saúde","Instituições, Equipamentos e Profissionais da Saúde</t>
  </si>
  <si>
    <t xml:space="preserve"> Usuários do Sistema de Saúde","Programa Nacional de Talassemias",2013-01-01,"Não se aplica","Não se aplica","Não se aplica",,,#N/A,"Mencionado na Portaria de Consolidação nº 5, de 2017. https://bvsms.saude.gov.br/bvs/saudelegis/gm/2017/MatrizesConsolidacao/comum/13594.html/",#N/A,"Não se aplica",,"Programa Governamental",Social,Saúde,,,"Sem especificação"</t>
  </si>
  <si>
    <t>490,"Desenvolvimento Regional e Territorial","Ministério do Desenvolvimento Agrário","Trabalhadores e Trabalhadoras Rurais","Programa Nacional de Territórios Rurais (PRONAT)",2003-01-01,"Não se aplica","Não se aplica","não se aplica",,,#N/A,"incluido no ppa 2004/2007",NA,"Não se aplica",,"Programa Governamental","Desenvolvimento Econômico","Agropecuária e Agrária",,,"Territórios selecionados para o programa"</t>
  </si>
  <si>
    <t>491,"Comércio e Serviços","Ministério do Turismo","Produtores, Empresários e outros Agentes dos Setores Econômicos","Programa Nacional de Turismo Gastronômico",2020-01-01,"Não se aplica","Não se aplica","Não se aplica",,,"objetivo de desenvolver o turismo gastronômico e efetivar a vocação do Brasil como destino de excelência neste segmento, valorizando a diversidade e singularidade de sua gastronomia e contribuindo diretamente para ampliação das vantagens competitivas e o posicionamento do Brasil como destino gastronômico internacional.",https://www.gov.br/turismo/pt-br/assuntos/noticias/mtur-trabalha-em-programa-nacional-para-desenvolvimento-do-turismo-atraves-da-gastronomia,#N/A,"Não se aplica",,"Programa Governamental","Desenvolvimento Econômico","Turismo, Desporto e Lazer",,,"Sem especificação"</t>
  </si>
  <si>
    <t>491,Turismo,"Ministério do Turismo","Produtores, Empresários e outros Agentes dos Setores Econômicos","Programa Nacional de Turismo Gastronômico",2020-01-01,"Não se aplica","Não se aplica","Não se aplica",,,"objetivo de desenvolver o turismo gastronômico e efetivar a vocação do Brasil como destino de excelência neste segmento, valorizando a diversidade e singularidade de sua gastronomia e contribuindo diretamente para ampliação das vantagens competitivas e o posicionamento do Brasil como destino gastronômico internacional.",https://www.gov.br/turismo/pt-br/assuntos/noticias/mtur-trabalha-em-programa-nacional-para-desenvolvimento-do-turismo-atraves-da-gastronomia,#N/A,"Não se aplica",,"Programa Governamental","Desenvolvimento Econômico","Turismo, Desporto e Lazer",,,"Sem especificação"</t>
  </si>
  <si>
    <t>492,Saúde,"Ministério da Saúde","População em Geral","Programa Nacional de Vigilância da Qualidade da Água para Consumo Humano (VIGIAGUA)",2005-01-01,"Não se aplica","Não se aplica","Não se aplica",,,"Desenvolver ações de vigilância em saúde ambiental relacionada à qualidade da água para consumo humano que garantam à população o acesso à água em quantidade sufi ciente e qualidade compatível com o padrão de potabilidade estabelecido na legislação vigente, para a promoção da saúde.","Este documento trata do Programa Nacional de Vigilância em Saúde Ambiental relacionada à qualidade da água para consumo humano, a ser implementado no Brasil. Contém as diretrizes e princípios norteadores do SUS, o campo e forma de atuação e as principais atividades necessárias para a sua execução (https://bvsms.saude.gov.br/bvs/publicacoes/programa_agua_consumo_humano.pdf). .https://bvsms.saude.gov.br/bvs/saudelegis/gm/2021/prt0888_24_05_2021_rep.html</t>
  </si>
  <si>
    <t xml:space="preserve"> https://bvsms.saude.gov.br/bvs/saudelegis/gm/2011/prt2914_12_12_2011.html</t>
  </si>
  <si>
    <t xml:space="preserve"> http://189.28.128.100/dab/docs/legislacao/portaria518_25_03_04.pdf",#N/A,"Não se aplica",,"Programa Governamental",Social,Saúde,,,"População em geral "</t>
  </si>
  <si>
    <t>493,Educação,"Ministério da Educação","Pessoas em Situação de Vulnerabilidade Social","Programa Novos Caminhos",2019-01-01,"Não se aplica","Não se aplica","Não se aplica",,,"Ampliar o acesso à educação profissional e tecnológica de qualidade, fortalecendo o uso de novas tecnologias e a promoção de ações voltadas ao alinhamento da oferta com as demandas do setor produtivo.","Não foram encontrados documetos, somente notícias no site oficial do ministério http://portal.mec.gov.br/component/tags/tag/novos-caminhos",NA,"Não se aplica",,"Programa Governamental",Social,Educação,,,"Famílias com renda per capita de até meio salário mínimo"</t>
  </si>
  <si>
    <t>494,Turismo,"Ministério do Turismo","Pessoas com Deficiência (PcD)","Programa Turismo Acessível ",2012-01-01,"Não se aplica","Não se aplica","Não se aplica",,,"O Programa Turismo Acessível constitui a política de acessibilidade do Ministério do Turismo para o período de 2012-2014 e propõe uma série de medidas que visam promover a inclusão social e o acesso de pessoas com deficiência aos benefícios da atividade turística, permitindo o alcance e a utilização dos equipamentos turísticos com segurança e autonomia.",http://antigo.turismo.gov.br/turismo/o_ministerio/publicacoes/downloads_publicacoes/Folder-_Programa_Turismo_Acessxvel.pdf,#N/A,"Não se aplica",,"Programa Governamental",Social,"Turismo, Desporto e Lazer",,,"Ao propiciar a inclusão de pessoas com deficiência na atividade turística, o Programa vai ao encontro das ações e iniciativas do Governo Federal que buscam defender e garantir condições de vida com dignidade, a plena participação e inclusão na sociedade, e a igualdade de oportunidades a todas as pessoas com deficiência."</t>
  </si>
  <si>
    <t>495,"Direitos da Cidadania","Ministério do Turismo","Produtores, Empresários e outros Agentes dos Setores Econômicos","Programa Viaja Mais Melhor Idade",2013-01-01,"Não se aplica","Não se aplica","Não se aplica",,,"duplo objetivo. Primeiro, fazer a inclusão social por meio do turismo, viabilizando o acesso do público idoso às viagens de lazer. Depois, estimular o turismo interno, ao fazer com que aposentados, pensionistas e maiores de 60 anos aproveitem seu tempo livre para viajar pelo Brasil. ",http://www.servicos.ms.gov.br/fundtur/ViajaMaisMelhorIdade/Cartilha%20do%20Viaja%20Mais%20Melhor%20Idade.pdf,#N/A,"Não se aplica",,"Programa Governamental","Desenvolvimento Econômico","Turismo, Desporto e Lazer",,,"Art. 2º Fica instituído o Projeto Viaja Mais Melhor Idade, que tem por finalidade promover a inclusão social dos idosos, com idade a partir de sessenta anos, dos aposentados e dos pensionistas, proporcionando-lhes oportunidades de viajar em condições favoráveis e de usufruir os benefícios da atividade turística, contribuindo para o fortalecimento do setor de turismo no Brasil."</t>
  </si>
  <si>
    <t>495,"Direitos da Cidadania","Ministério do Turismo","Idosos (+ 60 anos)","Programa Viaja Mais Melhor Idade",2013-01-01,"Não se aplica","Não se aplica","Não se aplica",,,"duplo objetivo. Primeiro, fazer a inclusão social por meio do turismo, viabilizando o acesso do público idoso às viagens de lazer. Depois, estimular o turismo interno, ao fazer com que aposentados, pensionistas e maiores de 60 anos aproveitem seu tempo livre para viajar pelo Brasil. ",http://www.servicos.ms.gov.br/fundtur/ViajaMaisMelhorIdade/Cartilha%20do%20Viaja%20Mais%20Melhor%20Idade.pdf,#N/A,"Não se aplica",,"Programa Governamental","Desenvolvimento Econômico","Turismo, Desporto e Lazer",,,"Art. 2º Fica instituído o Projeto Viaja Mais Melhor Idade, que tem por finalidade promover a inclusão social dos idosos, com idade a partir de sessenta anos, dos aposentados e dos pensionistas, proporcionando-lhes oportunidades de viajar em condições favoráveis e de usufruir os benefícios da atividade turística, contribuindo para o fortalecimento do setor de turismo no Brasil."</t>
  </si>
  <si>
    <t>495,Turismo,"Ministério do Turismo","Produtores, Empresários e outros Agentes dos Setores Econômicos","Programa Viaja Mais Melhor Idade",2013-01-01,"Não se aplica","Não se aplica","Não se aplica",,,"duplo objetivo. Primeiro, fazer a inclusão social por meio do turismo, viabilizando o acesso do público idoso às viagens de lazer. Depois, estimular o turismo interno, ao fazer com que aposentados, pensionistas e maiores de 60 anos aproveitem seu tempo livre para viajar pelo Brasil. ",http://www.servicos.ms.gov.br/fundtur/ViajaMaisMelhorIdade/Cartilha%20do%20Viaja%20Mais%20Melhor%20Idade.pdf,#N/A,"Não se aplica",,"Programa Governamental","Desenvolvimento Econômico","Turismo, Desporto e Lazer",,,"Art. 2º Fica instituído o Projeto Viaja Mais Melhor Idade, que tem por finalidade promover a inclusão social dos idosos, com idade a partir de sessenta anos, dos aposentados e dos pensionistas, proporcionando-lhes oportunidades de viajar em condições favoráveis e de usufruir os benefícios da atividade turística, contribuindo para o fortalecimento do setor de turismo no Brasil."</t>
  </si>
  <si>
    <t>495,Turismo,"Ministério do Turismo","Idosos (+ 60 anos)","Programa Viaja Mais Melhor Idade",2013-01-01,"Não se aplica","Não se aplica","Não se aplica",,,"duplo objetivo. Primeiro, fazer a inclusão social por meio do turismo, viabilizando o acesso do público idoso às viagens de lazer. Depois, estimular o turismo interno, ao fazer com que aposentados, pensionistas e maiores de 60 anos aproveitem seu tempo livre para viajar pelo Brasil. ",http://www.servicos.ms.gov.br/fundtur/ViajaMaisMelhorIdade/Cartilha%20do%20Viaja%20Mais%20Melhor%20Idade.pdf,#N/A,"Não se aplica",,"Programa Governamental","Desenvolvimento Econômico","Turismo, Desporto e Lazer",,,"Art. 2º Fica instituído o Projeto Viaja Mais Melhor Idade, que tem por finalidade promover a inclusão social dos idosos, com idade a partir de sessenta anos, dos aposentados e dos pensionistas, proporcionando-lhes oportunidades de viajar em condições favoráveis e de usufruir os benefícios da atividade turística, contribuindo para o fortalecimento do setor de turismo no Brasil."</t>
  </si>
  <si>
    <t>496,"Organização Agrária","Instituto Nacional de Colonização e Reforma Agrária (Incra)","Trabalhadores e Trabalhadoras Rurais","Programa de Fomento a Agroindustrialização, à comercialização e atividades pluriativas solidárias (Terra Sol)",2007-01-01,"Não se aplica","Não se aplica",58/2007,2007-04-09,,"Art. 3- O objetivo da ação de Fomento a Agroindustrialização à comercialização de atividades pluriativas solidárias - Terra sol, é propiciar o incremento de renda dos projetos de assentamento, atraves de atividades economicas sustentpaveis, valorizando as características regionais, experiencias e potencialidades locais.","O Terra Sol é um programa de fomento à agroindustrialização e à comercialização por meio da elaboração de planos de negócios, pesquisa de mercado, consultorias, capacitação em viabilidade econômica, além de gestão e implantação/recuperação/ampliação de agroindústrias. Atividades não agrícolas - como turismo rural, artesanato e agroecologia - também são apoiadas.",NA,"Norma de execução",https://www.gov.br/incra/pt-br/centrais-de-conteudos/legislacao/ne_58_2007.pdf,"Programa Governamental",Social,"Agropecuária e Agrária",,,"assentados da reforma agrária"</t>
  </si>
  <si>
    <t>497,"Direitos da Cidadania","Instituto Nacional de Colonização e Reforma Agrária (Incra)","Trabalhadores e Trabalhadoras Rurais","Programa Nacional de Documentação da Trabalhadora Rural (PNDTR)",2004-01-01,"Não se aplica","Não se aplica",01/2007,,,#N/A,https://www.gov.br/mdh/pt-br/navegue-por-temas/politicas-para-mulheres/arquivo/assuntos/mulheres-do-campo-e-da-floresta/mulheres-rurais/area-rural/programa-nacional-de-documentacao-da-trabalhadora-rural,NA,"Norma operacional",https://www.ufrb.edu.br/ccaab/images/DIRE%C3%83%E2%80%A1%C3%83%C6%92O/PORTARIA_N%C2%BA_193_DE_16_DE_JUNHO_DE_2020_-_PORTARIA_N%C2%BA_193_DE_16_DE_JUNHO_DE_2020_-_DOU_-_Imprensa_Nacional.pdf,"Programa Governamental",Social,Gênero,,"2023-03-08 11:49:01","Agricultoras familiares, assentadas da reforma agrária, mulheres atingidas por barragens, quilombolas, pescadoras artesanais, extrativistas e indígenas."</t>
  </si>
  <si>
    <t>497,"Direitos da Cidadania","Ministério do Desenvolvimento Agrário","Trabalhadores e Trabalhadoras Rurais","Programa Nacional de Documentação da Trabalhadora Rural (PNDTR)",2004-01-01,"Não se aplica","Não se aplica",01/2007,,,#N/A,https://www.gov.br/mdh/pt-br/navegue-por-temas/politicas-para-mulheres/arquivo/assuntos/mulheres-do-campo-e-da-floresta/mulheres-rurais/area-rural/programa-nacional-de-documentacao-da-trabalhadora-rural,NA,"Norma operacional",https://www.ufrb.edu.br/ccaab/images/DIRE%C3%83%E2%80%A1%C3%83%C6%92O/PORTARIA_N%C2%BA_193_DE_16_DE_JUNHO_DE_2020_-_PORTARIA_N%C2%BA_193_DE_16_DE_JUNHO_DE_2020_-_DOU_-_Imprensa_Nacional.pdf,"Programa Governamental",Social,Gênero,,"2023-03-08 11:49:01","Agricultoras familiares, assentadas da reforma agrária, mulheres atingidas por barragens, quilombolas, pescadoras artesanais, extrativistas e indígenas."</t>
  </si>
  <si>
    <t>498,Agricultura,"Ministério da Agricultura, Pecuária e Abastecimento","Comunidades Escolares e seus Membros (Educação Básica, Educação Profissional, Técnica/Tecnológica e Continuada)","Programa de Residência Profissional Agrícola (AgroResidência)",2020-01-01,"Não se aplica","Não se aplica",193/2020,2020-06-16,,"Art. 1º Fica instituído o Programa de Residência Profissional Agrícola, destinado a qualificar jovens estudantes e recém-egressos dos cursos de ciências agrárias e afins, de nível médio e superior, por meio de estágio ou residência mediante treinamento prático, orientado e supervisionado.</t>
  </si>
  <si>
    <t>Art. 2º O Programa de Residência Profissional Agrícola terá como objetivos:</t>
  </si>
  <si>
    <t>I - desenvolver o senso de responsabilidade ética dos alunos, por meio do exercício de atividades profissionais direcionando-os para uma vida cidadã e para o trabalho</t>
  </si>
  <si>
    <t>II - qualificar profissionais para assistirem ao pequeno, ao médio e ao grande produtor rural</t>
  </si>
  <si>
    <t>III - garantir um assessoramento técnico por parte do corpo docente das instituições de ensino nas unidades produtivas do agronegócio</t>
  </si>
  <si>
    <t>IV - buscar a união entre teoria e prática orientando os alunos de forma a propiciar aos agricultores assistência na produção e na comercialização, visando a melhoria da qualidade dos produtos, a redução de custos e a maximização de lucros na agricultura, pecuária e abastecimento</t>
  </si>
  <si>
    <t>V - promover o aprimoramento de conhecimentos e de habilidades por meio de treinamento intensivo profissional em serviço de uma ou mais áreas de conhecimento com o escopo de especializar o futuro profissional para exercer a profissão e oferecer consultorias nas áreas de ciências agrárias e afins</t>
  </si>
  <si>
    <t>VI - possibilitar a inserção dos jovens recém-formados no mercado de trabalho do agronegócio</t>
  </si>
  <si>
    <t>VII - aproximar o universo acadêmico às unidades produtivas, por meio do intercâmbio de conhecimento e de tecnologias, de forma que possam contribuir mutuamente para o crescimento do agronegócio.",#N/A,NA,Portaria,https://www.ufrb.edu.br/ccaab/images/DIRE%C3%83%E2%80%A1%C3%83%C6%92O/PORTARIA_N%C2%BA_193_DE_16_DE_JUNHO_DE_2020_-_PORTARIA_N%C2%BA_193_DE_16_DE_JUNHO_DE_2020_-_DOU_-_Imprensa_Nacional.pdf,"Programa Governamental","Desenvolvimento Econômico","Agropecuária e Agrária",,,"Art. 3º Os beneficiários do Programa deverão ser jovens entre 15 (quinze) e 29 (vinte e nove) anos estudantes de nível médio ou superior, ou egressos dos cursos de ciências agrárias e afins.&lt;br /&gt;"</t>
  </si>
  <si>
    <t>499,Educação,"Ministério do Desenvolvimento Social e Combate à Fome","Pessoas com Deficiência (PcD)","Programa de Acompanhamento e Monitoramento do Acesso e Permanência na Escola das Pessoas com Deficiência Beneficiárias do Benefício de Prestação Continuada da Assistência Social (BPC Escola)",2007-01-01,"Não se aplica","Não se aplica",18/2007,2007-04-24,,"§ 1º O Programa de Acompanhamento e Monitoramento do Acesso e Permanência na Escola das Pessoas com</t>
  </si>
  <si>
    <t>Deficiência Beneficiárias do BPC/LOAS compreende:</t>
  </si>
  <si>
    <t>I - a identificação anual das pessoas com deficiência beneficiárias do BPC/LOAS matriculadas e não</t>
  </si>
  <si>
    <t>matriculadas no sistema regular de ensino, com base nos dados do BPC/LOAS e do Censo Escolar</t>
  </si>
  <si>
    <t>II - a disponibilização dos dados referentes ao inciso I aos sistemas de ensino e às Secretarias Municipais de</t>
  </si>
  <si>
    <t>Assistência Social para uso destas no sistema de vigilância social local</t>
  </si>
  <si>
    <t>III - o desenvolvimento de estudos intersetoriais que identifiquem as barreiras que impedem ou dificultam o</t>
  </si>
  <si>
    <t>acesso e a permanência na escola das pessoas com deficiência beneficiárias do BPC/LOAS, indicando ações e</t>
  </si>
  <si>
    <t>políticas visando a superação dessas barreiras e que favoreçam a inclusão educacional e social</t>
  </si>
  <si>
    <t xml:space="preserve"> IV - a instituição e manutenção de banco de dados sobre as ações desenvolvidas pelos Estados, Distrito Federal e Municípios, para a inclusão das pessoas com deficiência beneficiárias do BPC/LOAS na escola</t>
  </si>
  <si>
    <t xml:space="preserve"> e V - a análise e estatísticas dos dados do Sistema Nacional de Informações sobre Deficiência, com vistas aos indicadores de cidadania das pessoas com deficiência beneficiárias do BPC/LOAS.",#N/A,#N/A,Portaria,http://portal.mec.gov.br/arquivos/pdf/bpc.pdf,"Programa Governamental",Social,"Assistência Social",,,"Art. 1º Criar o Programa de Acompanhamento e Monitoramento do Acesso e Permanência na Escola das Pessoas com Deficiência Beneficiárias do Benefício de Prestação Continuada da Assistência Social - BPC/LOAS, com prioridade para aquelas na faixa etária de zero a dezoito anos."</t>
  </si>
  <si>
    <t>499,"Assistência Social","Ministério do Desenvolvimento Social e Combate à Fome","Pessoas com Deficiência (PcD)","Programa de Acompanhamento e Monitoramento do Acesso e Permanência na Escola das Pessoas com Deficiência Beneficiárias do Benefício de Prestação Continuada da Assistência Social (BPC Escola)",2007-01-01,"Não se aplica","Não se aplica",18/2007,2007-04-24,,"§ 1º O Programa de Acompanhamento e Monitoramento do Acesso e Permanência na Escola das Pessoas com</t>
  </si>
  <si>
    <t>500,Saúde,"Ministério da Saúde","Pessoas em Situação de Vulnerabilidade Social","Diretrizes Nacionais para prevenção do suicídio",2006-01-01,"Não se aplica","Não se aplica",1876/2006,2006-08-14,,"Sem objetivo geral - Oito objetivos citados no Art.2 Art. 2°  Estabelecer que as Diretrizes Nacionais para Prevenção do Suicídio sejam organizadas de forma articulada entre o Ministério da Saúde, as Secretarias de Estado de Saúde, as Secretarias Municipais de Saúde, as instituições acadêmicas, as organizações da sociedade civil, os organismos governamentais e os não-governamentais, nacionais e internacionais, permitindo:</t>
  </si>
  <si>
    <t>I - desenvolver estratégias de promoção de qualidade de vida, de educação, de proteção e de recuperação da saúde e de prevenção de danos</t>
  </si>
  <si>
    <t>II - desenvolver estratégias de informação, de comunicação e de sensibilização da sociedade de que o suicídio é um problema de saúde pública que pode ser prevenido</t>
  </si>
  <si>
    <t>III - organizar linha de cuidados integrais (promoção, prevenção, tratamento e recuperação) em todos os níveis de atenção, garantindo o acesso às diferentes modalidades terapêuticas</t>
  </si>
  <si>
    <t>IV - identificar a prevalência dos determinantes e condicionantes do suicídio e tentativas, assim como os fatores protetores e o desenvolvimento de ações intersetoriais de responsabilidade pública, sem excluir a responsabilidade de toda a sociedade</t>
  </si>
  <si>
    <t>V - fomentar e executar projetos estratégicos fundamentados em estudos de custo-efetividade, eficácia e qualidade, bem como em processos de organização da rede de atenção e intervenções nos casos de tentativas de suicídio</t>
  </si>
  <si>
    <t>VI - contribuir para o desenvolvimento de métodos de coleta e análise de dados, permitindo a qualificação da gestão, a disseminação das informações e dos conhecimentos</t>
  </si>
  <si>
    <t>VII - promover intercâmbio entre o Sistema de Informações do SUS e outros sistemas de informações setoriais afins, implementando e aperfeiçoando permanentemente a produção de dados e garantindo a democratização das informações</t>
  </si>
  <si>
    <t>VIII - promover a educação permanente dos profissionais de saúde das unidades de atenção básica, inclusive do Programa Saúde da Família, dos serviços de saúde mental, das unidades de urgência e emergência, de acordo com os princípios da integralidade e da humanização.",#N/A,#N/A,Portaria,,Diretrizes,Social,Saúde,,,"Sem especificação"</t>
  </si>
  <si>
    <t>501,Saúde,"Ministério da Saúde","Instituições, Equipamentos e Profissionais da Saúde</t>
  </si>
  <si>
    <t xml:space="preserve"> Usuários do Sistema de Saúde","Plano de Expansão da Radioterapia no SUS (PER/SUS)",2012-01-01,"Não se aplica","Não se aplica",931/2012,2012-05-10,,"Art. 1º Fica instituído o Plano de Expansão da Radioterapia no Sistema Único de Saúde (SUS), com o objetivo de articular projetos de ampliação e qualificação de hospitais habilitados em oncologia, em consonância com os vazios assistenciais, as demandas regionais de assistência oncológica e as demandas tecnológicas do SUS.","Portaria de Consolidação nº 05/2017 - CAPÍTULO VI - DA ATENÇÃO ONCOLÓGICA</t>
  </si>
  <si>
    <t xml:space="preserve"> Seção II - artigos 668 a 678","Programa sem ação orçamentária associada",Portaria,https://bvsms.saude.gov.br/bvs/saudelegis/gm/2012/prt0931_10_05_2012.html,Plano,Social,Saúde,,,"Art. 668 e 669 hospitais habilitados em oncologia"</t>
  </si>
  <si>
    <t>502,"Direitos da Cidadania","Ministério do Desenvolvimento Agrário","Trabalhadores e Trabalhadoras Rurais","Plano Nacional de Combate à Violência no Campo",2006-01-01,"Não se aplica","Não se aplica",1053/2006,2006-07-14,,"Art. 1º Criar a Comissão Nacional de Combate à Violência no Campo -CNVC-, com o objetivo de sugerir medidas para prevenir, combater e reduzir as diversas formas deviolência praticadas contra trabalhadores rurais, proprietários rurais, remanescentes de quilombos, ribeirinhos e atingidos por barragem.</t>
  </si>
  <si>
    <t>Art. 2º-À CNVC compete:</t>
  </si>
  <si>
    <t>I -desenvolver estudos, projetos e ações coordenadas que possam ser implementadas em parceria com os Estados da Federação e o Distrito Federal, com vistas a prevenir, combater e reduzir a violência no campo, sem prejuízo da utilização de outros meios de prevenção e controle que possam vir a ser exercidos, no âmbito das competências específicas das unidades federadas</t>
  </si>
  <si>
    <t>II -sugerir medidas para agilizar o andamento dos processos administrativos e judiciais</t>
  </si>
  <si>
    <t>referentes à aquisição de terras para os ribeirinhos e para os atingidos por barragem, para</t>
  </si>
  <si>
    <t>a criação de unidades de conservação e para a reforma agrária</t>
  </si>
  <si>
    <t>III -sugerir medidas para assegurar que, no cumprimento das decisões judiciais, sejam</t>
  </si>
  <si>
    <t>respeitados os direitos humanos e sociais dos envolvidos em conflitos fundiários e</t>
  </si>
  <si>
    <t>agrários</t>
  </si>
  <si>
    <t>IV -estimular o diálogo e a negociação entre os órgãos governamentais, das três esferas</t>
  </si>
  <si>
    <t>da Federação, e a sociedade civil organizada, com o objetivo de alcançar soluções</t>
  </si>
  <si>
    <t>pacíficas nos conflitos fundiários e agrários</t>
  </si>
  <si>
    <t>V -articular, nos âmbitos estadual, distrital e municipal, a criação de comissões similares à</t>
  </si>
  <si>
    <t>CNVC com o objetivo de receber denúncias sobre conflitos no campo que envolvam as</t>
  </si>
  <si>
    <t>comunidades rurais, remanescentes de quilombos, ribeirinhos e atingidos por barragem, e</t>
  </si>
  <si>
    <t>outros</t>
  </si>
  <si>
    <t>VI -coligir e manter atualizadas as informações sobre os conflitos agrários em todo o</t>
  </si>
  <si>
    <t>território nacional</t>
  </si>
  <si>
    <t>VII -encaminhar às entidades e órgãos públicos, da administração direta e indireta, da</t>
  </si>
  <si>
    <t>União, Estados, Distrito Federal, e Municípios, solicitações referentes ao exercício das</t>
  </si>
  <si>
    <t>atribuições previstas nesta Portaria","Resultado da ação da Comissão Nacional de Combate à Violência no Campo. A OAN e CNVC desenvolveram o Plano Nacional de Combate à Violência no Campo, que contém</t>
  </si>
  <si>
    <t>15 ações administrativas, objetivando a especialização de órgãos públicos no combate à violência e tensão social no campo (a exemplo dos polícias civil e militar, Poder Judiciário, Ministério Público, Defensoria</t>
  </si>
  <si>
    <t>Pública e institutos de terras dos estados)</t>
  </si>
  <si>
    <t xml:space="preserve"> oitiva prévia do Ministério Público, do Incra e dos institutos de terras estaduais em ações judiciais possessórias coletivas</t>
  </si>
  <si>
    <t xml:space="preserve"> fiscalização dos serviços notariais e de registros</t>
  </si>
  <si>
    <t>imobiliários</t>
  </si>
  <si>
    <t xml:space="preserve"> mudança na legislação que trata das ações judiciais possessórias coletivas (artigos 82 e 927 do Código de Processo Civil)</t>
  </si>
  <si>
    <t xml:space="preserve"> fiscalização de serviços de segurança particular em imóveis rurais,</t>
  </si>
  <si>
    <t>intensificação do combate à grilagem de terras públicas, agilização da regularização de terras de quilombos, desarmamento no meio rural, agilização da regularização de terras indígenas e elaboração do Manual de</t>
  </si>
  <si>
    <t>Diretrizes Nacionais para Execução de Mandados Judiciais de Manutenção e Reintegração de Posse Coletiva. ",NA,Portaria,,Plano,Social,"Agropecuária e Agrária",,,"População em áreas rurais"</t>
  </si>
  <si>
    <t>502,"Direitos da Cidadania","Ministério do Meio Ambiente","Trabalhadores e Trabalhadoras Rurais","Plano Nacional de Combate à Violência no Campo",2006-01-01,"Não se aplica","Não se aplica",1053/2006,2006-07-14,,"Art. 1º Criar a Comissão Nacional de Combate à Violência no Campo -CNVC-, com o objetivo de sugerir medidas para prevenir, combater e reduzir as diversas formas deviolência praticadas contra trabalhadores rurais, proprietários rurais, remanescentes de quilombos, ribeirinhos e atingidos por barragem.</t>
  </si>
  <si>
    <t>502,"Direitos da Cidadania","Secretaria de Direitos Humanos da Presidência da República","Trabalhadores e Trabalhadoras Rurais","Plano Nacional de Combate à Violência no Campo",2006-01-01,"Não se aplica","Não se aplica",1053/2006,2006-07-14,,"Art. 1º Criar a Comissão Nacional de Combate à Violência no Campo -CNVC-, com o objetivo de sugerir medidas para prevenir, combater e reduzir as diversas formas deviolência praticadas contra trabalhadores rurais, proprietários rurais, remanescentes de quilombos, ribeirinhos e atingidos por barragem.</t>
  </si>
  <si>
    <t>503,Agricultura,"Ministério do Desenvolvimento Agrário","Trabalhadores e Trabalhadoras Rurais","Plano Nacional de Promoção das Cadeias de Produtos da Sociobiodiversidade ",2009-01-01,"Não se aplica","Não se aplica",239/2009,2009-07-21,,#N/A,#N/A,NA,Portaria,https://www.mds.gov.br/webarquivos/legislacao/seguranca_alimentar/_doc/portarias/2009/PCT%20Portaria%20Interministerial%20MDA-%20MDS%20e%20MMA%20no%20239-%20de%2021%20de%20julho%20de%202009.pdf,Plano,"Desenvolvimento Econômico","Agropecuária e Agrária",,,"Sem especificação"</t>
  </si>
  <si>
    <t>503,Agricultura,"Ministério do Desenvolvimento Social e Combate à Fome","Trabalhadores e Trabalhadoras Rurais","Plano Nacional de Promoção das Cadeias de Produtos da Sociobiodiversidade ",2009-01-01,"Não se aplica","Não se aplica",239/2009,2009-07-21,,#N/A,#N/A,NA,Portaria,https://www.mds.gov.br/webarquivos/legislacao/seguranca_alimentar/_doc/portarias/2009/PCT%20Portaria%20Interministerial%20MDA-%20MDS%20e%20MMA%20no%20239-%20de%2021%20de%20julho%20de%202009.pdf,Plano,"Desenvolvimento Econômico","Agropecuária e Agrária",,,"Sem especificação"</t>
  </si>
  <si>
    <t>503,Agricultura,"Ministério do Meio Ambiente","Trabalhadores e Trabalhadoras Rurais","Plano Nacional de Promoção das Cadeias de Produtos da Sociobiodiversidade ",2009-01-01,"Não se aplica","Não se aplica",239/2009,2009-07-21,,#N/A,#N/A,NA,Portaria,https://www.mds.gov.br/webarquivos/legislacao/seguranca_alimentar/_doc/portarias/2009/PCT%20Portaria%20Interministerial%20MDA-%20MDS%20e%20MMA%20no%20239-%20de%2021%20de%20julho%20de%202009.pdf,Plano,"Desenvolvimento Econômico","Agropecuária e Agrária",,,"Sem especificação"</t>
  </si>
  <si>
    <t>504,Saúde,"Ministério da Saúde","Povos e Comunidades Tradicionais","Política de Atenção Integral à Saúde Mental das Populações Indígenas",2007-01-01,"Não se aplica","Não se aplica",2759/2007,2007-10-25,,"Sem objetivo geral - Oito objetivos citados no Art.1",#N/A,#N/A,Portaria,https://bvsms.saude.gov.br/bvs/saudelegis/gm/2007/prt2759_25_10_2007.html,"Política Nacional",Social,Saúde,,"2024-12-25 20:00:56","Povos Indígenas"</t>
  </si>
  <si>
    <t>505,"Defesa Nacional","Ministério da Defesa","Instituições de Defesa e Forças Armadas","Política de Ciência, Teconologia e Inovação de Defesa",2021-01-01,"Não se aplica","Não se aplica",3063/2021,2021-07-22,,"Art. 3º São objetivos específicos da Política de Ciência, Tecnologia e Inovação de Defesa:</t>
  </si>
  <si>
    <t>I - ampliar o conteúdo tecnológico dos produtos e serviços de interesse de Defesa</t>
  </si>
  <si>
    <t>II - elevar o nível de capacitação de recursos humanos, vinculados ou dedicados à ciência, tecnologia e inovação de interesse de Defesa</t>
  </si>
  <si>
    <t>III - aprimorar a infraestrutura de ciência, tecnologia e inovação de apoio a programas e projetos prioritários de interesse de Defesa</t>
  </si>
  <si>
    <t>IV - proporcionar a criação de ambiente favorável à inovação, à cooperação, à competitividade industrial e à capacitação nacional, voltados aos interesses de Defesa</t>
  </si>
  <si>
    <t>V - aperfeiçoar os mecanismos de financiamento das atividades de ciência, tecnologia e inovação de interesse de Defesa</t>
  </si>
  <si>
    <t>VI - promover a cultura de Ciência, Tecnologia e Inovação de interesse da Defesa, junto a diversos segmentos da sociedade</t>
  </si>
  <si>
    <t>VII - estimular o aproveitamento da imagem de excelência institucional</t>
  </si>
  <si>
    <t>VIII - integrar as iniciativas de ciência, tecnologia e inovação de interesse de Defesa, conduzidas nas Instituições Científicas, Tecnológicas e de Inovação (ICT), nas empresas e na academia</t>
  </si>
  <si>
    <t>IX - estabelecer mecanismos voltados a políticas para a valorização de recursos humanos baseada em resultados</t>
  </si>
  <si>
    <t>X - implantar sistemática que integre o planejamento estratégico, o ciclo de vida de produtos e serviços de interesse de Defesa e a avaliação de resultados.",#N/A,"Política sem ação orçamentária associada",Portaria,https://antigo.mctic.gov.br/mctic/opencms/legislacao/portarias/migracao/Portaria_MD_n_1317_de_04112004.html,Política,Infraestrutura,"Defesa Nacional",,"2024-12-25 20:01:16","Sem especificação"</t>
  </si>
  <si>
    <t>505,"Defesa Nacional","Ministério da Defesa","Instituições Científicas, Tecnológicas e de Inovação (ICTI) e seus Membros","Política de Ciência, Teconologia e Inovação de Defesa",2021-01-01,"Não se aplica","Não se aplica",3063/2021,2021-07-22,,"Art. 3º São objetivos específicos da Política de Ciência, Tecnologia e Inovação de Defesa:</t>
  </si>
  <si>
    <t>506,Cultura,"Ministério da Cultura","Artistas, Artesãos, Trabalhadores da Cultura e Produtores Culturais","Política de Patrimônio Cultural Material do Iphan",2018-01-01,"Não se aplica","Não se aplica",375/2018,2018-09-19,,"Art. 4º A PPCM tem caráter orientador, estratégico e operacional, e busca promover de forma coerente e concertada a preservação do patrimônio cultural material. Art. 5º São objetivos específicos do PPCM: I. Qualificar, ampliar e integrar as ações e atividades de preservação do patrimônio cultural material</t>
  </si>
  <si>
    <t xml:space="preserve"> II. Estabelecer práticas para a elaboração participativa dos instrumentos de preservação, de forma a ampliar a legitimidade perante os grupos sociais locais e agentes públicos e facilitar a definição de estratégias de gestão compartilhada do patrimônio cultural material</t>
  </si>
  <si>
    <t xml:space="preserve"> III. Considerar as práticas e instrumentos da preservação desenvolvidos ou sugeridos pelo Comitê do Patrimônio Mundial e pela Comissão Cultural do Mercosul</t>
  </si>
  <si>
    <t xml:space="preserve"> IV. Precisar os entendimentos institucionais visando a definição de conceitos específicos aplicáveis à preservação do patrimônio cultural material</t>
  </si>
  <si>
    <t xml:space="preserve"> e V. Fortalecer a preservação do patrimônio cultural material de povos e comunidades tradicionais, enquanto grupos portadores de referência à identidade, à ação e à memória do país.",#N/A,"Política com ação orçamentária associada",Portaria,https://www.in.gov.br/materia/-/asset_publisher/Kujrw0TZC2Mb/content/id/41601273/do1-2018-09-20-portaria-n-375-de-19-de-setembro-de-2018-41601031,Política,Social,Cultura,,"2024-12-25 20:01:34","Parágrafo único. Por patrimônio cultural material entende-se o universo de bens tangíveis, móveis ou imóveis, tomados individualmente ou em conjunto, portadores de referência à identidade, à ação, à memória dos diferentes grupos formadores da sociedade brasileira."</t>
  </si>
  <si>
    <t>506,Cultura,"Instituto do Patrimônio Histórico e Artístico Nacional","Artistas, Artesãos, Trabalhadores da Cultura e Produtores Culturais","Política de Patrimônio Cultural Material do Iphan",2018-01-01,"Não se aplica","Não se aplica",375/2018,2018-09-19,,"Art. 4º A PPCM tem caráter orientador, estratégico e operacional, e busca promover de forma coerente e concertada a preservação do patrimônio cultural material. Art. 5º São objetivos específicos do PPCM: I. Qualificar, ampliar e integrar as ações e atividades de preservação do patrimônio cultural material</t>
  </si>
  <si>
    <t>507,Saúde,"Ministério da Saúde","Instituições, Equipamentos e Profissionais da Saúde</t>
  </si>
  <si>
    <t xml:space="preserve"> Usuários do Sistema de Saúde","Diretrizes de Vigilância, Atenção e Eliminação da Hanseníase como Problema de Saúde Pública",2016-01-01,"Não se aplica","Não se aplica",149/2016,2016-02-03,,"Art. 1º Esta Portaria aprova as Diretrizes para Vigilância, Atenção e Eliminação da Hanseníase como Problema de Saúde Pú- blica, com a finalidade de orientar os gestores e os profissionais dos serviços de saúde quanto à gestão, planejamento, uniformização, monitoramento e avaliação no que se refere ao acolhimento, diagnóstico, tratamento e cura, prevenção de incapacidades e organização do serviço.",#N/A,"Política sem ação orçamentária associada",Portaria,,Diretrizes,Social,Saúde,,,"Sem especificação  População em geral"</t>
  </si>
  <si>
    <t>508,"Comércio e Serviços","Ministério da Economia, Fazenda e Planejamento","Produtores, Empresários e outros Agentes dos Setores Econômicos","Política Industrial e de Comércio Exterior",1990-01-01,"Não se aplica","Não se aplica",365/1990,1990-07-26,,"A política Industrial e de Comércio Exterior tem por objetivo o aumento da eficiência na produção e comercialização de bens e serviços, mediante a modernização e a reestruturação da industria, contribuindo, dessa maneira para a melhoria da qualidade de vida da população brasileira.",#N/A,"Política com ação orçamentária associada",Portaria,https://www.infoconsult.com.br/legislacao/portaria_mefp/1990/p_mefp_365_1990.htm,Política,"Desenvolvimento Econômico","Indústria e Comércio",,"2024-12-23 18:52:33","Setor Industrial"</t>
  </si>
  <si>
    <t>508,Indústria,"Ministério da Economia, Fazenda e Planejamento","Produtores, Empresários e outros Agentes dos Setores Econômicos","Política Industrial e de Comércio Exterior",1990-01-01,"Não se aplica","Não se aplica",365/1990,1990-07-26,,"A política Industrial e de Comércio Exterior tem por objetivo o aumento da eficiência na produção e comercialização de bens e serviços, mediante a modernização e a reestruturação da industria, contribuindo, dessa maneira para a melhoria da qualidade de vida da população brasileira.",#N/A,"Política com ação orçamentária associada",Portaria,https://www.infoconsult.com.br/legislacao/portaria_mefp/1990/p_mefp_365_1990.htm,Política,"Desenvolvimento Econômico","Indústria e Comércio",,"2024-12-23 18:52:33","Setor Industrial"</t>
  </si>
  <si>
    <t>509,Indústria,"Ministério da Defesa","Instituições de Defesa e Forças Armadas","Política Nacional da Industria da Defesa",2005-01-01,"Não se aplica","Não se aplica",899/2005,2005-07-19,,"Art. 3º A PNID tem como objetivo geral o fortalecimento da BID.</t>
  </si>
  <si>
    <t>Art. 4º Para a consecução do objetivo geral da PNID, concorrem os seguintes objetivos específicos: I – conscientização da sociedade em geral quanto à necessidade de o País dispor de uma forte BID</t>
  </si>
  <si>
    <t xml:space="preserve"> II – diminuição progressiva da dependência externa de produtos estratégicos de defesa, desenvolvendo-os e produzindo-os internamente</t>
  </si>
  <si>
    <t xml:space="preserve"> III – redução da carga tributária incidente sobre a BID, com especial atenção às distorções relativas aos produtos importados</t>
  </si>
  <si>
    <t xml:space="preserve"> IV – ampliação da capacidade de aquisição de produtos estratégicos de defesa da indústria nacional pelas Forças Armadas</t>
  </si>
  <si>
    <t xml:space="preserve"> V – melhoria da qualidade tecnológica dos produtos estratégicos de defesa</t>
  </si>
  <si>
    <t xml:space="preserve"> VI – aumento da competitividade da BID brasileira para expandir as exportações</t>
  </si>
  <si>
    <t xml:space="preserve"> e VII – melhoria da capacidade de mobilização industrial na BID.",#N/A,"Política com ação orçamentária associada",Portaria,https://bdex.eb.mil.br/jspui/bitstream/123456789/190/1/port_norm_n0_899_md_2005_pnid.pdf,"Política Nacional","Defesa e Segurança","Defesa Nacional",,"2024-12-25 18:20:35","Sem especificação"</t>
  </si>
  <si>
    <t>509,"Defesa Nacional","Ministério da Defesa","Instituições de Defesa e Forças Armadas","Política Nacional da Industria da Defesa",2005-01-01,"Não se aplica","Não se aplica",899/2005,2005-07-19,,"Art. 3º A PNID tem como objetivo geral o fortalecimento da BID.</t>
  </si>
  <si>
    <t>510,Saúde,"Ministério da Saúde","População em Geral","Política Nacional de Alimentação e Nutrição",1999-01-01,"Não se aplica","Não se aplica",710/1999,1999-06-10,2011-11-17,"A presente Política Nacional de Alimentação e Nutrição integra a Política Nacional de Saúde, inserindose, ao mesmo tempo, no contexto da Segurança Alimentar e Nutricional. Dessa forma dimensionada e compondo,</t>
  </si>
  <si>
    <t>portanto, o conjunto das políticas de governo voltadas à concretização do direito humano universal à alimentação e nutrição adequadas esta Política tem como propósito a garantia da qualidade dos alimentos colocados para consumo no País, a promoção de práticas alimentares saudáveis e a prevenção e o controle dos distúrbios nutricionais, bem como o estímulo às ações intersetoriais que propiciem o acesso universal aos alimentos","Portaria que revoga atualiza a política","Política com ação orçamentária associada",Portaria,https://bvsms.saude.gov.br/bvs/saudelegis/gm/1999/prt0710_10_06_1999.html,"Política Nacional",Social,"Segurança Alimentar",,"2024-12-25 18:20:53","Sem especificação"</t>
  </si>
  <si>
    <t>511,"Direitos da Cidadania","Ministério da Justiça","Pessoas em Situação de Vulnerabilidade Social","Política Nacional de Alternativas Penais",2016-01-01,"Não se aplica","Não se aplica",495/2016,2016-05-02,,"Art. 1° Fica instituída a Política Nacional de Alternativas Penais, com o objetivo de desenvolver ações, projetos e estratégias voltadas ao enfrentamento do encarceramento em massa e à ampliação da aplicação de alternativas penais à prisão, com enfoque restaurativo, em substituição à privação de liberdade.",#N/A,"Política com ação orçamentária associada",Portaria,https://www.in.gov.br/materia/-/asset_publisher/Kujrw0TZC2Mb/content/id/22785957/do1-2016-05-02-portaria-n-495-de-28-de-abril-de-2016-22785887,"Política Nacional",Social,"Justiça e Segurança Pública",,"2024-12-25 18:29:40","Parágrafo único. Para os fins desta Portaria, as alternativas penais abrangem:&lt;br /&gt;I - penas restritivas de direitos</t>
  </si>
  <si>
    <t>&lt;br /&gt;II - transação penal e suspensão condicional do processo</t>
  </si>
  <si>
    <t>&lt;br /&gt;III - suspensão condicional da pena privativa de liberdade</t>
  </si>
  <si>
    <t>&lt;br /&gt;IV - conciliação, mediação e técnicas de justiça restaurativa</t>
  </si>
  <si>
    <t>&lt;br /&gt;V- medidas cautelares diversas da prisão</t>
  </si>
  <si>
    <t xml:space="preserve"> e&lt;br /&gt;VI - medidas protetivas de urgência."</t>
  </si>
  <si>
    <t>511,"Segurança Pública","Ministério da Justiça","Pessoas em Situação de Vulnerabilidade Social","Política Nacional de Alternativas Penais",2016-01-01,"Não se aplica","Não se aplica",495/2016,2016-05-02,,"Art. 1° Fica instituída a Política Nacional de Alternativas Penais, com o objetivo de desenvolver ações, projetos e estratégias voltadas ao enfrentamento do encarceramento em massa e à ampliação da aplicação de alternativas penais à prisão, com enfoque restaurativo, em substituição à privação de liberdade.",#N/A,"Política com ação orçamentária associada",Portaria,https://www.in.gov.br/materia/-/asset_publisher/Kujrw0TZC2Mb/content/id/22785957/do1-2016-05-02-portaria-n-495-de-28-de-abril-de-2016-22785887,"Política Nacional",Social,"Justiça e Segurança Pública",,"2024-12-25 18:29:40","Parágrafo único. Para os fins desta Portaria, as alternativas penais abrangem:&lt;br /&gt;I - penas restritivas de direitos</t>
  </si>
  <si>
    <t>512,Saúde,"Ministério da Saúde","Povos e Comunidades Tradicionais","Política Nacional de Atenção à Saúde dos Povos Indígenas",2002-01-01,"Não se aplica","Não se aplica",254/2002,2002-01-31,,"O propósito desta política é garantir aos povos indígenas o acesso à atenção integral à saúde, de acordo com os</t>
  </si>
  <si>
    <t>princípios e diretrizes do Sistema Único de Saúde, contemplando a diversidade social, cultural, geográfica, histórica</t>
  </si>
  <si>
    <t>e política de modo a favorecer a supe-ração dos fatores que tornam essa população mais vulnerável aos agravos à</t>
  </si>
  <si>
    <t>saúde de maior magnitude e transcendência entre os brasileiros, reconhecendo a eficácia de sua medicina e o direito</t>
  </si>
  <si>
    <t>desses povos à sua cultura.",#N/A,"Política com ação orçamentária associada",Portaria,https://www.funasa.gov.br/site/wp-content/files_mf/Pm_254_2002.pdf,"Política Nacional",Social,Saúde,,"2024-12-25 19:55:11","Povos Indígenas"</t>
  </si>
  <si>
    <t>513,Saúde,"Ministério da Saúde","Instituições, Equipamentos e Profissionais da Saúde</t>
  </si>
  <si>
    <t xml:space="preserve"> Usuários do Sistema de Saúde","Política Nacional de Atenção ao Portador de Doença Neurológica",2005-01-01,"Não se aplica","Não se aplica",1161/2005,2005-07-07,,"Art. 2°  Estabelecer que a Política Nacional de Atenção ao Portador de Doença Neurológica seja organizada de forma articulada entre o Ministério da Saúde, as Secretarias de Estado da Saúde e as Secretarias Municipais de Saúde, permitindo: I - desenvolver estratégias de promoção da qualidade de vida, educação, proteção e recuperação da saúde e prevenção de danos, protegendo e desenvolvendo a autonomia e a eqüidade de indivíduos e coletividades</t>
  </si>
  <si>
    <t xml:space="preserve"> II - organizar uma linha de cuidados integrais (promoção, prevenção, tratamento e recuperação) que perpasse todos os níveis de atenção, promovendo, dessa forma, a inversão do modelo de atenção</t>
  </si>
  <si>
    <t xml:space="preserve"> III - identificar os determinantes e condicionantes das principais patologias que levam às doenças neurológicas e ao desenvolvimento de ações transetoriais de responsabilidade pública, sem excluir as responsabilidades de toda a sociedade</t>
  </si>
  <si>
    <t xml:space="preserve"> IV - definir critérios técnicos mínimos para o funcionamento e a avaliação dos serviços públicos e privados que realizam tratamento clínico, intervencionista e/ou cirúrgico, bem como os mecanismos de sua monitoração com vistas a diminuir os riscos aos quais fica exposto o portador de doença neurológica</t>
  </si>
  <si>
    <t xml:space="preserve"> V - ampliar e qualificar a cobertura do atendimento aos portadores de doenças neurológicas no Brasil, garantindo a universalidade, a eqüidade, a integralidade, o controle social e o acesso às diferentes modalidades terapêuticas</t>
  </si>
  <si>
    <t xml:space="preserve"> VI - ampliar e qualificar a cobertura dos portadores de hipertensão arterial e de diabetes mellitus, principais causas dos acidentes vasculares cerebrais no Brasil</t>
  </si>
  <si>
    <t xml:space="preserve"> VII - fomentar, coordenar e executar projetos estratégicos que visem o estudo do custo-efetividade, da eficácia e da qualidade, bem como a incorporação tecnológica do processo de diagnose e do tratamento clínico, intervencionista e/ou cirúrgico no Brasil</t>
  </si>
  <si>
    <t xml:space="preserve"> VIII - contribuir para o desenvolvimento de processos e métodos de coleta, análise e organização dos resultados das ações decorrentes da Política Nacional de Atenção ao Portador de Doença Neurológica, permitindo que a partir de seu desempenho seja possível um aprimoramento da gestão, disseminação das informações e uma visão dinâmica do estado de saúde das pessoas com doença neurológica</t>
  </si>
  <si>
    <t xml:space="preserve"> IX - promover intercâmbio com outros subsistemas de informações setoriais, implementando e aperfeiçoando permanentemente a produção de dados e garantindo a democratização das informações</t>
  </si>
  <si>
    <t xml:space="preserve"> e X - qualificar a assistência e promover a educação permanente dos profissionais de saúde envolvidos com a implantação e a implementação da Política Nacional de Atenção ao Portador de Doença Neurológica, em acordo com os princípios da integralidade e da humanização.",#N/A,"Política sem ação orçamentária associada",Portaria,https://bvsms.saude.gov.br/bvs/saudelegis/gm/2005/prt1161_07_07_2005.html,"Política Nacional",Social,Saúde,,"2024-12-25 19:55:44","Sem especificação  População em geral"</t>
  </si>
  <si>
    <t>514,Saúde,"Ministério da Saúde","Instituições, Equipamentos e Profissionais da Saúde</t>
  </si>
  <si>
    <t xml:space="preserve"> Usuários do Sistema de Saúde","Política Nacional de Atenção ao Portador de Doença Renal",2004-01-01,"Não se aplica","Não se aplica",1168/2004,2004-06-15,,"Art. 2°  Estabelecer que a Política Nacional de Atenção ao Portador de Doença Renal seja organizada de forma articulada entre o Ministério da Saúde, as Secretarias de Estado da Saúde e as Secretarias Municipais de Saúde, permitindo:</t>
  </si>
  <si>
    <t>I - desenvolver estratégias de promoção da qualidade de vida, educação, proteção e recuperação da saúde e prevenção de danos, protegendo e desenvolvendo a autonomia e a eqüidade de indivíduos e coletividades</t>
  </si>
  <si>
    <t xml:space="preserve"> III - identificar os determinantes e condicionantes das principais patologias que levam à doença renal e ao desenvolvimento de ações transetoriais de responsabilidade pública, sem excluir as responsabilidades de toda a sociedade</t>
  </si>
  <si>
    <t xml:space="preserve"> IV - definir critérios técnicos mínimos para o funcionamento e avaliação dos serviços públicos e privados que realizam diálise, bem como os mecanismos de sua monitoração com vistas a diminuir os riscos aos quais fica exposto o portador de doença renal</t>
  </si>
  <si>
    <t xml:space="preserve"> V - ampliar cobertura no atendimento aos portadores de insuficiência renal crônica no Brasil, garantindo a universalidade, a eqüidade, a integralidade, o controle social e o acesso às diferentes modalidades de Terapia Renal Substitutiva (diálise peritoneal, hemodiálise e transplante)</t>
  </si>
  <si>
    <t xml:space="preserve"> VI - ampliar cobertura aos portadores de hipertensão arterial e de diabetes mellitus, principais causas da insuficiência renal crônica no Brasil</t>
  </si>
  <si>
    <t xml:space="preserve"> VII - fomentar, coordenar e executar projetos estratégicos que visem ao estudo do custo-efetividade, eficácia e qualidade, bem como a incorporação tecnológica do processo da Terapia Renal Substitutiva no Brasil</t>
  </si>
  <si>
    <t xml:space="preserve"> VIII - contribuir para o desenvolvimento de processos e métodos de coleta, análise e organização dos resultados das ações decorrentes da Política Nacional de Atenção ao Portador de Doença Renal, permitindo que a partir de seu desempenho seja possível um aprimoramento da gestão, disseminação das informações e uma visão dinâmica do estado de saúde das pessoas com doença renal e dos indivíduos transplantados</t>
  </si>
  <si>
    <t xml:space="preserve"> e X - qualificar a assistência e promover a educação permanente dos profissionais de saúde envolvidos com a implantação e implementação da Política de Atenção ao Portador de Doença Renal, em acordo com os princípios da integralidade e da humanização.",#N/A,"Política sem ação orçamentária associada",Portaria,https://bvsms.saude.gov.br/bvs/saudelegis/gm/2004/prt1168_15_06_2004.html,"Política Nacional",Social,Saúde,,"2024-12-25 20:02:21","Sem especificação  População em geral"</t>
  </si>
  <si>
    <t>515,Saúde,"Ministério da Saúde","Instituições, Equipamentos e Profissionais da Saúde</t>
  </si>
  <si>
    <t xml:space="preserve"> Usuários do Sistema de Saúde","Política Nacional de Atenção às Urgências",2003-01-01,"Não se aplica","Não se aplica",1863/2003,2003-09-29,,"Art. 2° Estabelecer que a Política Nacional de Atenção às Urgências composta pelos sistemas de atenção às urgências estaduais, regionais e municipais, deve ser organizada de forma que permita:</t>
  </si>
  <si>
    <t>1 - garantir a universalidade, eqüidade e a integralidade no atendimento às urgências clínicas, cirúrgicas, gineco-obstétricas, psiquiátricas, pediátricas e as relacionadas às causas externas (traumatismos não-intencionais, violências e suicídios)</t>
  </si>
  <si>
    <t xml:space="preserve"> 2 - consubstanciar as diretrizes de regionalização da atenção às urgências, mediante a adequação criteriosa da distribuição dos recursos assistenciais, conferindo concretude ao dimensionamento e implantação de sistemas estaduais, regionais e municipais e suas respectivas redes de atenção</t>
  </si>
  <si>
    <t xml:space="preserve"> 3 - desenvolver estratégias promocionais da qualidade de vida e saúde capazes de prevenir agravos, proteger a vida, educar para a defesa da saúde e recuperar a saúde, protegendo e desenvolvendo a autonomia e a eqüidade de indivíduos e coletividades</t>
  </si>
  <si>
    <t xml:space="preserve"> 4 - fomentar, coordenar e executar projetos estratégicos de atendimento às necessidades coletivas em saúde, de caráter urgente e transitório, decorrentes de situações de perigo iminente, de calamidades públicas e de acidentes com múltiplas vítimas, a partir da construção de mapas de risco regionais e locais e da adoção de protocolos de prevenção, atenção e mitigação dos eventos</t>
  </si>
  <si>
    <t xml:space="preserve"> 5 - contribuir para o desenvolvimento de processos e métodos de coleta, análise e organização dos resultados das ações e serviços de urgência, permitindo que a partir de seu desempenho seja possível uma visão dinâmica do estado de saúde da população e do desempenho do Sistema Único de Saúde em seus três níveis de gestão</t>
  </si>
  <si>
    <t xml:space="preserve"> 6 - integrar o complexo regulador do Sistema Único de Saúde, promover intercâmbio com outros subsistemas de informações setoriais, implementando e aperfeiçoando permanentemente a produção de dados e democratização das informações com a perspectiva de usá-las para alimentar estratégias promocionais</t>
  </si>
  <si>
    <t xml:space="preserve"> 7 - qualificar a assistência e promover a capacitação continuada das equipes de saúde do Sistema Único de Saúde na Atenção às Urgências, em acordo com os princípios da integralidade e humanização.",#N/A,"Política com ação orçamentária associada",Portaria,https://bvsms.saude.gov.br/bvs/saudelegis/gm/2003/prt1863_26_09_2003.html,"Política Nacional",Social,Saúde,,"2024-12-25 20:02:39","Sem especificação  População em geral"</t>
  </si>
  <si>
    <t>516,Saúde,"Ministério da Saúde","Instituições, Equipamentos e Profissionais da Saúde</t>
  </si>
  <si>
    <t xml:space="preserve"> Usuários do Sistema de Saúde","Política Nacional de Atenção Básica",2011-01-01,"Não se aplica","Não se aplica",2488/2011,2011-10-21,2017-09-21,"A Atenção Básica caracteriza-se por um conjunto de ações de saúde, no âmbito individual e coletivo, que abrange a promoção e a proteção da saúde, a prevenção de agravos, o diagnóstico, o tratamento, a reabilitação, redução de danos e a manutenção da saúde com o objetivo de desenvolver uma atenção integral que impacte na situação de saúde e autonomia das pessoas e nos determinantes econdicionantes de saúde das coletividades. É desenvolvida por meio do exercício de práticas de cuidado e gestão, democráticas e participativas, sob forma de trabalho em equipe, dirigidas a populações de territórios definidos, pelas quais assume a responsabilidade sanitária, considerando a dinamicidade existente no território em que vivem essas populações. Utiliza tecnologias de cuidado complexas e variadas que devem auxiliar no manejo das demandas e necessidades de saúde de maior freqüência e relevância em seu território, observando critérios de risco, vulnerabilidade, resiliência e o imperativo ético de que toda demanda, necessidade de saúde ou sofrimento devem ser acolhidos.","Modificada pela PNAB 2017","Política com ação orçamentária associada",Portaria,https://bvsms.saude.gov.br/bvs/saudelegis/gm/2011/prt2488_21_10_2011.html,"Política Nacional",Social,Saúde,,"2024-12-25 20:03:04","Sem especificação  População em geral"</t>
  </si>
  <si>
    <t>517,Saúde,"Ministério da Saúde","Instituições, Equipamentos e Profissionais da Saúde</t>
  </si>
  <si>
    <t xml:space="preserve"> Usuários do Sistema de Saúde","Política Nacional de Atenção Cardiovascular de Alta Complexidade",2004-01-01,"Não se aplica","Não se aplica",1169/2004,2004-06-15,,"Art. 2º  Determinar que as Secretarias de Estado da Saúde estabeleçam um planejamento regional hierarquizado para formar a Rede Estadual e/ou Regional de Atenção em Alta Complexidade Cardiovascular, com a finalidade de prestar assistência aos portadores de doenças do sistema cardiovascular que necessitem ser submetidos aos procedimentos classificados como de Alta Complexidade.",#N/A,"Política com ação orçamentária associada",Portaria,https://bvsms.saude.gov.br/bvs/saudelegis/gm/2004/prt1169_15_06_2004.html,"Política Nacional",Social,Saúde,,"2024-12-25 17:24:59","portadores de doenças do sistema cardiovascular que necessitem ser submetidos aos procedimentos classificados como de Alta Complexidade."</t>
  </si>
  <si>
    <t>518,Saúde,"Ministério da Saúde","Instituições, Equipamentos e Profissionais da Saúde</t>
  </si>
  <si>
    <t xml:space="preserve"> Usuários do Sistema de Saúde","Política Nacional de Atenção de Alta Complexidade em Traumato-Ortopedia",2005-01-01,"Não se aplica","Não se aplica",221/2005,2005-02-15,,"Art. 2º  Determinar que as Secretarias de Estado da Saúde estabeleçam um planejamento para formar uma rede hierarquizada, estadual ou regional, de atenção em alta complexidade em traumato-ortopedia, com a finalidade de prestar assistência a doentes com afecções do sistema músculo-esquelético que necessitem ser submetidos aos procedimentos classificados como de alta complexidade.",#N/A,"Política com ação orçamentária associada",Portaria,https://bvsms.saude.gov.br/bvs/saudelegis/gm/2005/prt0221_15_02_2005.html,"Política Nacional",Social,Saúde,,"2024-12-25 20:03:34","doentes com afecções do sistema músculo-esquelético que necessitem ser submetidos aos procedimentos classificados como de alta complexidade."</t>
  </si>
  <si>
    <t>519,Saúde,"Ministério da Saúde","Instituições, Equipamentos e Profissionais da Saúde</t>
  </si>
  <si>
    <t xml:space="preserve"> Usuários do Sistema de Saúde","Política Nacional de Atenção em Oftalmologia",2008-01-01,"Não se aplica","Não se aplica",957/2008,2008-05-15,,"Art. 2º - Estabelecer que a Política Nacional de Atenção em Oftalmologia seja organizada de forma articulada entre o Ministério da Saúde, as Secretarias de Estado da Saúde e do Distrito Federal e as Secretarias Municipais de Saúde, por intermédio de redes estaduais e regionais, permitindo: I - desenvolver estratégias de promoção da qualidade de vida, educação, proteção e recuperação da saúde e prevenção de danos, protegendo e desenvolvendo a autonomia e a equidade de indivíduos e coletividades</t>
  </si>
  <si>
    <t xml:space="preserve"> III - identificar os determinantes e condicionantes das principais patologias que levam à doença oftalmológica e desenvolver ações transetoriais de responsabilidade pública, sem excluir as responsabilidades de toda a sociedade</t>
  </si>
  <si>
    <t xml:space="preserve"> IV - definir critérios técnicos mínimos para o funcionamento e avaliação das Unidades de Atenção Especializada, públicas ou privadas que prestam atenção em oftalmologia, bem como os mecanismos de sua monitorização com vistas à diminuição dos riscos aos quais fica exposto o paciente com doença oftalmológica</t>
  </si>
  <si>
    <t xml:space="preserve"> V - ampliar a cobertura no atendimento aos pacientes com doenças oftalmológicas no Brasil, garantindo a universalidade, a eqüidade, a integralidade, o controle social e o acesso às Unidades de Atenção Especializada em Oftalmologia</t>
  </si>
  <si>
    <t xml:space="preserve"> VI - contribuir para o desenvolvimento de processos e métodos de coleta, análise e organização dos resultados das ações decorrentes da Política Nacional de Atenção em Oftalmologia, permitindo que a partir de seu desempenho seja possível um aprimoramento da gestão, disseminação das informações e uma visão dinâmica do estado de saúde das pessoas com doenças oftalmológicas</t>
  </si>
  <si>
    <t xml:space="preserve"> VII - promover intercâmbio com outros subsistemas de informações setoriais, implementando e aperfeiçoando permanentemente a produção de dados e garantindo a democratização das informações</t>
  </si>
  <si>
    <t>e VIII - qualificar a assistência e promover a educação permanente dos profissionais de saúde envolvidos com a implantação e implementação da Política Nacional de Atenção em Oftalmologia, em acordo com os princípios da integralidade e da humanização.",#N/A,"Política sem ação orçamentária associada",Portaria,https://bvsms.saude.gov.br/bvs/saudelegis/gm/2008/prt0957_15_05_2008.html,"Política Nacional",Social,Saúde,,"2024-12-25 20:03:55","paciente portador de doenças oftalmológicas a procedimentos de média e alta complexidade"</t>
  </si>
  <si>
    <t>520,Saúde,"Ministério da Saúde","Instituições, Equipamentos e Profissionais da Saúde</t>
  </si>
  <si>
    <t xml:space="preserve"> Usuários do Sistema de Saúde","Política Nacional de Atenção Hospitalar",2013-01-01,"Não se aplica","Não se aplica",3390/2013,2013-12-30,,"Art. 7º São eixos estruturantes da PNHOSP:</t>
  </si>
  <si>
    <t>I - Assistência Hospitalar</t>
  </si>
  <si>
    <t xml:space="preserve"> II - Gestão Hospitalar</t>
  </si>
  <si>
    <t xml:space="preserve"> III - Formação, Desenvolvimento e Gestão da Força de Trabalho</t>
  </si>
  <si>
    <t xml:space="preserve"> IV - Financiamento</t>
  </si>
  <si>
    <t xml:space="preserve"> V - Contratualização</t>
  </si>
  <si>
    <t xml:space="preserve"> e VI - Responsabilidades das Esferas de Gestão.",#N/A,"Política com ação orçamentária associada",Portaria,https://bvsms.saude.gov.br/bvs/saudelegis/gm/2013/prt3390_30_12_2013.html,"Política Nacional",Social,Saúde,,"2024-12-25 20:04:19","Art. 2º As disposições desta Portaria se aplicam a todos os hospitais, públicos ou privados, que prestem ações e serviços de saúde no âmbito do SUS."</t>
  </si>
  <si>
    <t>521,Saúde,"Ministério da Saúde","Crianças (0 a 12 anos)","Política Nacional de Atenção Integral à Saúde da Criança",2015-01-01,"Não se aplica","Não se aplica",1130/2015,2015-08-05,,"Art. 2º A PNAISC tem por objetivo promover e proteger a saúde da criança e o aleitamento materno, mediante a atenção e cuidados integrais e integrados da gestação aos 9 (nove) anos de vida, com especial atenção à primeira infância e às populações de maior vulnerabilidade, visando à redução da morbimortalidade e um ambiente facilitador à vida com condições dignas de existência e pleno desenvolvimento.",#N/A,"Política sem ação orçamentária associada",Portaria,https://bvsms.saude.gov.br/bvs/saudelegis/gm/2015/prt1130_05_08_2015.html,"Política Nacional",Social,Saúde,,"2024-12-25 20:00:32","Art. 3º Para fins da PNAISC, considera-se:&lt;br /&gt;I - criança: pessoa na faixa etária de 0 (zero) a 9 (nove) anos, ou seja, de 0 (zero) a 120 (cento e vinte) meses</t>
  </si>
  <si>
    <t xml:space="preserve"> e II - primeira infância: pessoa na faixa etária de 0 (zero) a 5 (cinco) anos, ou seja, de 0 (zero) a 72 (setenta e dois) meses.Paragrafo único. Para fins de atendimento em serviços de pediatria no SUS, a PNAISC contemplará crianças e adolescentes até a idade de 15 (quinze) anos, ou seja, 192 (cento e noventa e dois) meses, sendo este limite etário passível de alteração de acordo com as normas e rotinas do estabelecimento de saúde responsável pelo atendimento."</t>
  </si>
  <si>
    <t>521,Saúde,"Ministério da Saúde","Instituições, Equipamentos e Profissionais da Saúde</t>
  </si>
  <si>
    <t xml:space="preserve"> Usuários do Sistema de Saúde","Política Nacional de Atenção Integral à Saúde da Criança",2015-01-01,"Não se aplica","Não se aplica",1130/2015,2015-08-05,,"Art. 2º A PNAISC tem por objetivo promover e proteger a saúde da criança e o aleitamento materno, mediante a atenção e cuidados integrais e integrados da gestação aos 9 (nove) anos de vida, com especial atenção à primeira infância e às populações de maior vulnerabilidade, visando à redução da morbimortalidade e um ambiente facilitador à vida com condições dignas de existência e pleno desenvolvimento.",#N/A,"Política sem ação orçamentária associada",Portaria,https://bvsms.saude.gov.br/bvs/saudelegis/gm/2015/prt1130_05_08_2015.html,"Política Nacional",Social,Saúde,,"2024-12-25 20:00:32","Art. 3º Para fins da PNAISC, considera-se:&lt;br /&gt;I - criança: pessoa na faixa etária de 0 (zero) a 9 (nove) anos, ou seja, de 0 (zero) a 120 (cento e vinte) meses</t>
  </si>
  <si>
    <t>522,Saúde,"Ministério da Saúde","Adolescentes (12 a 18 anos)","Política Nacional de Atenção Integral à Saúde de Adolescentes em Conflito com a Lei, em Regime de Internação e Internação Provisória",2014-01-01,"Não se aplica","Não se aplica",1082/2014,2014-05-23,,"Art. 6º A PNAISARI tem como objetivo geral garantir e ampliar o acesso aos cuidados em saúde dos adolescentes em conflito com a lei em cumprimento de medidas socioeducativas em meio aberto, fechado e semiliberdade.</t>
  </si>
  <si>
    <t>Art. 7º São objetivos específicos da PNAISARI: I - ampliar ações e serviços de saúde para adolescentes em conflito com a lei, em especial para os privados de liberdade</t>
  </si>
  <si>
    <t xml:space="preserve"> II - estimular ações intersetoriais para a responsabilização conjunta das equipes de saúde e das equipes socioeducativas para o cuidado dos adolescentes em conflito com a lei</t>
  </si>
  <si>
    <t xml:space="preserve"> III - incentivar a articulação dos Projetos Terapêuticos Singulares elaborados pelas equipes de saúde aos Planos Individuais de Atendimento (PIA), previstos no Sistema Nacional de Atendimento Socioeducativo (Sinase), de modo a atender as complexas necessidades desta população</t>
  </si>
  <si>
    <t xml:space="preserve"> IV - promover o acesso aos cuidados em saúde a essa população, sem quaisquer tipos de constrangimentos no acesso ao tratamento</t>
  </si>
  <si>
    <t xml:space="preserve"> V - garantir ações da atenção psicossocial para adolescentes em conflito com a lei</t>
  </si>
  <si>
    <t xml:space="preserve"> VI - priorizar ações de promoção da saúde e redução de danos provocados pelo consumo de álcool e outras drogas</t>
  </si>
  <si>
    <t xml:space="preserve"> e VII - promover a reinserção social dos adolescentes e, em especial, dos adolescentes com transtornos mentais e com problemas decorrentes do uso de álcool e outras drogas.",#N/A,"Política sem ação orçamentária associada",Portaria,https://bvsms.saude.gov.br/bvs/saudelegis/gm/2014/prt1082_23_05_2014.html,"Política Nacional",Social,Saúde,,"2024-12-25 20:05:29","adolescentes em conflito com a lei em cumprimento de medidas socioeducativas em meio aberto, fechado e semiliberdade"</t>
  </si>
  <si>
    <t>522,Saúde,"Ministério da Saúde","Instituições, Equipamentos e Profissionais de Segurança Pública","Política Nacional de Atenção Integral à Saúde de Adolescentes em Conflito com a Lei, em Regime de Internação e Internação Provisória",2014-01-01,"Não se aplica","Não se aplica",1082/2014,2014-05-23,,"Art. 6º A PNAISARI tem como objetivo geral garantir e ampliar o acesso aos cuidados em saúde dos adolescentes em conflito com a lei em cumprimento de medidas socioeducativas em meio aberto, fechado e semiliberdade.</t>
  </si>
  <si>
    <t>523,Saúde,"Ministério da Saúde","Pessoas em Situação de Vulnerabilidade Social","Política Nacional de Atenção Integral à Saúde de Pessoas Privadas de Liberdade no Sistema Prisional",2014-01-01,"Não se aplica","Não se aplica","n 1/2014",2014-01-02,,"Art. 5º É objetivo geral da PNAISP garantir o acesso das pessoas privadas de liberdade no sistema prisional ao cuidado integral no SUS.</t>
  </si>
  <si>
    <t>Art. 6º São objetivos específicos da PNAISP: I - promover o acesso das pessoas privadas de liberdade à Rede de Atenção à Saúde, visando ao cuidado integral</t>
  </si>
  <si>
    <t xml:space="preserve"> II - garantir a autonomia dos profissionais de saúde para a realização do cuidado integral das pessoas privadas de liberdade</t>
  </si>
  <si>
    <t xml:space="preserve"> III - qualificar e humanizar a atenção à saúde no sistema prisional por meio de ações conjuntas das áreas da saúde e da justiça</t>
  </si>
  <si>
    <t xml:space="preserve"> IV - promover as relações intersetoriais com as políticas de direitos humanos, afirmativas e sociais básicas, bem como com as da Justiça Criminal</t>
  </si>
  <si>
    <t xml:space="preserve"> e V - fomentar e fortalecer a participação e o controle social.",#N/A,"Política sem ação orçamentária associada",Portaria,https://bvsms.saude.gov.br/bvs/saudelegis/gm/2014/pri0001_02_01_2014.html,"Política Nacional",Social,Saúde,,"2024-12-25 20:06:06","Art. 7º Os beneficiários da PNAISP são as pessoas que se encontram sob custódia do Estado inseridas no sistema prisional ou em cumprimento de medida de segurança. &lt;br /&gt;§ 1º As pessoas custodiadas nos regimes semiaberto e aberto serão preferencialmente assistida nos serviços da rede de atenção à saúde.&lt;br /&gt;§ 2º As pessoas submetidas à medida de segurança, na modalidade tratamento ambulatorial, serão assistidas nos serviços da rede de atenção à saúde."</t>
  </si>
  <si>
    <t>523,Saúde,"Ministério da Justiça","Pessoas em Situação de Vulnerabilidade Social","Política Nacional de Atenção Integral à Saúde de Pessoas Privadas de Liberdade no Sistema Prisional",2014-01-01,"Não se aplica","Não se aplica","n 1/2014",2014-01-02,,"Art. 5º É objetivo geral da PNAISP garantir o acesso das pessoas privadas de liberdade no sistema prisional ao cuidado integral no SUS.</t>
  </si>
  <si>
    <t>524,Saúde,"Ministério da Saúde","Instituições, Equipamentos e Profissionais da Saúde</t>
  </si>
  <si>
    <t xml:space="preserve"> Usuários do Sistema de Saúde","Política Nacional de Atenção Integral à Saúde do Homem",2009-01-01,"Não se aplica","Não se aplica",1944/2009,2009-08-27,,"Art. 4º São objetivos da Política Nacional de Atenção Integral à Saúde do Homem: I - promover a mudança de paradigmas no que concerne à percepção da população masculina em relação ao cuidado com a sua saúde e a saúde de sua família</t>
  </si>
  <si>
    <t xml:space="preserve"> II - captar precocemente a população masculina nas atividades de prevenção primária relativa às doenças cardiovasculares e cânceres, entre outros agravos recorrentes</t>
  </si>
  <si>
    <t xml:space="preserve"> III - organizar, implantar, qualificar e humanizar, em todo o território brasileiro, a atenção integral à saúde do homem</t>
  </si>
  <si>
    <t xml:space="preserve"> IV - fortalecer a assistência básica no cuidado com o homem, facilitando e garantindo o acesso e a qualidade da atenção necessária ao enfrentamento dos fatores de risco das doenças e dos agravos à saúde</t>
  </si>
  <si>
    <t xml:space="preserve"> V - capacitar e qualificar os profissionais da rede básica para o correto atendimento à saúde do homem</t>
  </si>
  <si>
    <t xml:space="preserve"> VI - implantar e implementar a atenção à saúde sexual e reprodutiva dos homens, incluindo as ações de planejamento e assistência às disfunções sexuais e reprodutivas, com enfoque na infertilidade</t>
  </si>
  <si>
    <t xml:space="preserve"> VII - ampliar e qualificar a atenção ao planejamento reprodutivo masculino</t>
  </si>
  <si>
    <t xml:space="preserve"> VIII - estimular a participação e a inclusão do homem nas ações de planejamento de sua vida sexual e reprodutiva, enfocando as ações educativas, inclusive no que toca à paternidade</t>
  </si>
  <si>
    <t xml:space="preserve"> IX - garantir a oferta da contracepção cirúrgica voluntária masculina nos termos da legislação específica</t>
  </si>
  <si>
    <t xml:space="preserve"> X - promover a prevenção e o controle das doenças sexualmente transmissíveis e da infecção pelo HIV</t>
  </si>
  <si>
    <t xml:space="preserve"> XI - garantir o acesso aos serviços especializados de atenção secundária e terciária</t>
  </si>
  <si>
    <t xml:space="preserve"> XII - promover a atenção integral à saúde do homem nas populações indígenas, negras, quilombolas, gays, bissexuais, travestis, transexuais, trabalhadores rurais, homens com deficiência, em situação de risco, e em situação carcerária, entre outros</t>
  </si>
  <si>
    <t xml:space="preserve"> XIII - estimular a articulação das ações governamentais com as da sociedade civil organizada, a fim de possibilitar o protagonismo social na enunciação das reais condições de saúde da população masculina, inclusive no tocante à ampla divulgação das medidas preventivas</t>
  </si>
  <si>
    <t xml:space="preserve"> XIV -ampliar o acesso às informações sobre as medidas preventivas contra os agravos e as enfermidades que atingem a população masculina</t>
  </si>
  <si>
    <t xml:space="preserve"> XV - incluir o enfoque de gênero, orientação sexual, identidade de gênero e condição étnico-racial nas ações socioeducativas</t>
  </si>
  <si>
    <t xml:space="preserve"> XVI - estimular, na população masculina, o cuidado com sua própria saúde, visando à realização de exames preventivos regulares e à adoção de hábitos saudáveis</t>
  </si>
  <si>
    <t xml:space="preserve"> e XVII - aperfeiçoar os sistemas de informação de maneira a possibilitar um melhor monitoramento que permita tomadas de decisão.",#N/A,"Política sem ação orçamentária associada",Portaria,https://bvsms.saude.gov.br/bvs/saudelegis/gm/2009/prt1944_27_08_2009.html,,Social,Saúde,,,"População masculina"</t>
  </si>
  <si>
    <t>525,Saúde,"Ministério da Saúde","Povos e Comunidades Tradicionais","Política Nacional de Atenção Integral à Saúde do Povo Cigano/Romani",2018-01-01,"Não se aplica","Não se aplica",4384/2018,2018-12-28,,"Art. 3º A Política Nacional de Atenção Integral à Saúde do Povo Cigano/Romani tem como objetivo geral promover a saúde integral do Povo Cigano/Romani, respeitando suas práticas, saberes e medicinas tradicionais, priorizando a redução e o combate à ciganofobia ou romafobia.</t>
  </si>
  <si>
    <t>Art. 4º São objetivos específicos da Política Nacional de Atenção Integral à Saúde do Povo Cigano/Romani:</t>
  </si>
  <si>
    <t>I - ampliar o acesso do Povo Cigano/Romani aos serviços de saúde do SUS, garantindo às pessoas o respeito e a prestação de serviços de saúde com qualidade e resolução de suas demandas e necessidades</t>
  </si>
  <si>
    <t xml:space="preserve"> II - garantir e ampliar o acesso do Povo Cigano/Romani às ações e serviços de saúde do SUS, considerando os territórios que habitam e/ou usam, como áreas urbanas, regiões periféricas dos grandes centros, acampamentos, barracas, ranchos, entre outros</t>
  </si>
  <si>
    <t xml:space="preserve"> III - identificar, combater e prevenir situações de violência contra o Povo Cigano/Romani como abuso, exploração e assédio nas ações e serviços de saúde do SUS</t>
  </si>
  <si>
    <t xml:space="preserve"> IV - contribuir com o enfrentamento das discriminações de gênero, étnica, território, com destaque para as interseções com a saúde do Povo Cigano/Romani, nos processos de educação permanente para gestores, trabalhadores da saúde, atores sociais e conselheiros de saúde</t>
  </si>
  <si>
    <t xml:space="preserve"> V - incentivar o protagonismo do Povo Cigano/Romani no enfrentamento dos determinantes e condicionantes sociais de saúde</t>
  </si>
  <si>
    <t xml:space="preserve"> VI - qualificar a informação em saúde no que tange à coleta, processamento e análise dos dados desagregados, considerando o Povo Cigano/Romani uma etnia</t>
  </si>
  <si>
    <t xml:space="preserve"> VII - estabelecer estratégias e ações de planejamento, monitoramento e avaliação da Política Nacional de Atenção Integral à Saúde do Povo Cigano/Romani, construídas de forma participativa com atores da sociedade civil</t>
  </si>
  <si>
    <t xml:space="preserve"> VIII - monitorar e avaliar indicadores e metas para a saúde do Povo Cigano/Romani, visando reduzir as iniquidades macrorregionais, regionais, municipais e estaduais</t>
  </si>
  <si>
    <t xml:space="preserve"> IX - fomentar a realização de estudos e pesquisas sobre racismo e saúde do Povo Cigano/Romani no âmbito Nacional e Internacional</t>
  </si>
  <si>
    <t xml:space="preserve"> e X - garantir, ainda na maternidade e demais localidades, o registro do recém-nascido, observada a legislação aplicável.",#N/A,"Política sem ação orçamentária associada",Portaria,https://bvsms.saude.gov.br/bvs/saudelegis/gm/2018/prt4384_31_12_2018.html,"Política Nacional",Social,"Igualdade Racial",,"2024-12-25 20:06:30","Povo Cigano/Romani"</t>
  </si>
  <si>
    <t>526,Saúde,"Ministério da Saúde","Instituições, Equipamentos e Profissionais da Saúde</t>
  </si>
  <si>
    <t xml:space="preserve"> Usuários do Sistema de Saúde","Política Nacional de Atenção Integral às Pessoas com Doença Falciforme e outras Hemoglobinopatias",2005-01-01,"Não se aplica","Não se aplica",1391/2005,2005-08-16,,"Parágrafo único. As diretrizes de que trata este artigo  apóiam-se  na promoção, na prevenção, no diagnóstico precoce, no tratamento e na reabilitação de agravos à saúde, articulando as áreas técnicas cujas ações têm interface com o atendimento hematológico e hemoterápico.",#N/A,"Política com ação orçamentária associada",Portaria,https://bvsms.saude.gov.br/bvs/saudelegis/gm/2005/prt1391_16_08_2005.html,"Política Nacional",Social,"Igualdade Racial",,"2024-12-24 14:29:33","Pessoas com Doença Falciforme e outras Hemoglobinopatias"</t>
  </si>
  <si>
    <t>526,Saúde,"Ministério da Saúde","Populações Negras","Política Nacional de Atenção Integral às Pessoas com Doença Falciforme e outras Hemoglobinopatias",2005-01-01,"Não se aplica","Não se aplica",1391/2005,2005-08-16,,"Parágrafo único. As diretrizes de que trata este artigo  apóiam-se  na promoção, na prevenção, no diagnóstico precoce, no tratamento e na reabilitação de agravos à saúde, articulando as áreas técnicas cujas ações têm interface com o atendimento hematológico e hemoterápico.",#N/A,"Política com ação orçamentária associada",Portaria,https://bvsms.saude.gov.br/bvs/saudelegis/gm/2005/prt1391_16_08_2005.html,"Política Nacional",Social,"Igualdade Racial",,"2024-12-24 14:29:33","Pessoas com Doença Falciforme e outras Hemoglobinopatias"</t>
  </si>
  <si>
    <t>527,Saúde,"Ministério da Saúde","Instituições, Equipamentos e Profissionais da Saúde</t>
  </si>
  <si>
    <t xml:space="preserve"> Usuários do Sistema de Saúde","Política Nacional de Atenção Integral às Pessoas com Doenças Raras",2014-01-01,"Não se aplica","Não se aplica",199/2014,2014-01-30,,"Art. 4º A Política Nacional de Atenção Integral às Pessoas com Doenças Raras tem como objetivo reduzir a mortalidade, contribuir para a redução da morbimortalidade e das manifestações secundárias e a melhoria da qualidade de vida das pessoas, por meio de ações de promoção, prevenção, detecção precoce, tratamento oportuno redução de incapacidade e cuidados paliativos.</t>
  </si>
  <si>
    <t>Art. 5º São objetivos específicos da Política Nacional de Atenção Integral às Pessoas com Doenças Raras: I - garantir a universalidade, a integralidade e a equidade das ações e serviços de saúde em relação às pessoas com doenças raras, com consequente redução da morbidade e mortalidade</t>
  </si>
  <si>
    <t xml:space="preserve">  II - estabelecer as diretrizes de cuidado às pessoas com doenças raras em todos os níveis de atenção do SUS</t>
  </si>
  <si>
    <t xml:space="preserve"> III - proporcionar a atenção integral à saúde das pessoas com doença rara na Rede de Atenção à Saúde (RAS)</t>
  </si>
  <si>
    <t xml:space="preserve"> IV - ampliar o acesso universal e regulado das pessoas com doenças raras na RAS</t>
  </si>
  <si>
    <t xml:space="preserve"> V - garantir às pessoas com doenças raras, em tempo oportuno, acesso aos meios diagnósticos e terapêuticos disponíveis conforme suas necessidades</t>
  </si>
  <si>
    <t xml:space="preserve"> e VI - qualificar a atenção às pessoas com doenças raras.",#N/A,"Política sem ação orçamentária associada",Portaria,https://bvsms.saude.gov.br/bvs/saudelegis/gm/2014/prt0199_30_01_2014.html,"Política Nacional",Social,Saúde,,"2024-12-25 20:09:33","Art. 3º Para efeito desta Portaria, considera-se doença rara aquela que afeta até 65 pessoas em cada 100.000 indivíduos, ou seja, 1,3 pessoas para cada 2.000 indivíduos.&lt;br /&gt;"</t>
  </si>
  <si>
    <t>528,Saúde,"Ministério da Saúde","Instituições, Equipamentos e Profissionais da Saúde</t>
  </si>
  <si>
    <t xml:space="preserve"> Usuários do Sistema de Saúde","Política Nacional de Atenção Integral em Genética Clínica",2009-01-01,"Não se aplica","Não se aplica",81/2009,2009-01-20,,"Art. 2° São objetivos da Política Nacional de Atenção Integral em Genética Clínica:</t>
  </si>
  <si>
    <t>I - organizar uma linha de cuidados integrais (promoção, prevenção, tratamento e reabilitação) que perpasse todos os níveis de atenção, promovendo, dessa forma, a atenção por intermédio de equipe multiprofissional, com atuação interdisciplinar</t>
  </si>
  <si>
    <t xml:space="preserve"> II - possibilitar a identificação dos determinantes e condicionantes dos principais problemas de saúde relacionados a anomalias congênitas e doenças geneticamente determinadas, de forma a fornecer subsídios para a elaboração de ações e políticas públicas no setor, sem prejuízo da participação social</t>
  </si>
  <si>
    <t xml:space="preserve"> III - definir critérios técnicos mínimos para o funcionamento, o monitoramento e a avaliação dos serviços que realizam os procedimentos e técnicas em genética clínica</t>
  </si>
  <si>
    <t xml:space="preserve"> IV -incentivar a realização de pesquisas e projetos estratégicos destinados ao estudo do custo-efetividade, eficácia e qualidade e incorporação de tecnologias na área de genética clínica</t>
  </si>
  <si>
    <t xml:space="preserve"> e V - qualificar a assistência e promover a educação permanente dos profissionais de saúde envolvidos com a implantação e a implementação da Política de Atenção Integral em Genética Clínica, em conformidade com os princípios da integralidade e da Política Nacional de Humanização (PNH).",#N/A,"Política sem ação orçamentária associada",Portaria,https://bvsms.saude.gov.br/bvs/saudelegis/gm/2009/prt0081_20_01_2009.html,"Política Nacional",Social,Saúde,,"2024-12-24 14:31:25","Genética Clínica"</t>
  </si>
  <si>
    <t>529,Saúde,"Ministério da Saúde","Instituições, Equipamentos e Profissionais da Saúde</t>
  </si>
  <si>
    <t xml:space="preserve"> Usuários do Sistema de Saúde","Política Nacional de Atenção Integral em Reprodução Humana Assistida",2005-01-01,"Não se aplica","Não se aplica",426/2005,2005-03-22,,"Art. 2°  Determinar que a Política Nacional de Atenção Integral em Reprodução Humana Assistida seja implantada de forma articulada entre o Ministério da Saúde, as Secretarias de Estado de Saúde e as Secretarias Municipais de Saúde, permitindo: I - organizar uma linha de cuidados integrais (promoção, prevenção, tratamento e reabilitação) que perpasse todos os níveis de atenção, promovendo, dessa forma, a atenção por intermédio de equipe multiprofissional, com atuação interdisciplinar</t>
  </si>
  <si>
    <t xml:space="preserve"> II - identificar os determinantes e condicionantes dos principais problemas de infertilidade em casais em sua vida fértil, e desenvolver ações transetoriais de responsabilidade pública, sem excluir as responsabilidades de toda a sociedade</t>
  </si>
  <si>
    <t xml:space="preserve"> III - definir critérios técnicos mínimos para o funcionamento, o monitoramento e a avaliação dos serviços que realizam os procedimentos e técnicas de reprodução humana assistida, necessários à viabilização da concepção, tanto para casais com infertilidade, como para aqueles que se beneficiem desses recursos para o controle da transmissão vertical e/ou horizontal de doenças</t>
  </si>
  <si>
    <t xml:space="preserve"> IV - fomentar, coordenar e executar projetos estratégicos que visem ao estudo do custo-efetividade, eficácia e qualidade, bem como a incorporação tecnológica na área da reprodução humana assistida no Brasil</t>
  </si>
  <si>
    <t xml:space="preserve"> V - promover intercâmbio com outros subsistemas de informações setoriais, implementando e aperfeiçoando permanentemente a produção de dados e garantindo a democratização das informações</t>
  </si>
  <si>
    <t xml:space="preserve"> e VI - qualificar a assistência e promover a educação permanente dos profissionais de saúde envolvidos com a implantação e a implementação da Política de Atenção Integral em Reprodução Humana Assistida, em conformidade com os princípios da integralidade e da Política Nacional de Humanização - PNH.",#N/A,"Política sem ação orçamentária associada",Portaria,https://bvsms.saude.gov.br/bvs/saudelegis/gm/2005/prt0426_22_03_2005.html,"Política Nacional",Social,Gênero,,"2024-12-25 20:10:02","Reprodução Humana Assistida"</t>
  </si>
  <si>
    <t>529,Saúde,"Ministério da Saúde","Pessoas Gestantes, Puérperas e Recém-nascidas","Política Nacional de Atenção Integral em Reprodução Humana Assistida",2005-01-01,"Não se aplica","Não se aplica",426/2005,2005-03-22,,"Art. 2°  Determinar que a Política Nacional de Atenção Integral em Reprodução Humana Assistida seja implantada de forma articulada entre o Ministério da Saúde, as Secretarias de Estado de Saúde e as Secretarias Municipais de Saúde, permitindo: I - organizar uma linha de cuidados integrais (promoção, prevenção, tratamento e reabilitação) que perpasse todos os níveis de atenção, promovendo, dessa forma, a atenção por intermédio de equipe multiprofissional, com atuação interdisciplinar</t>
  </si>
  <si>
    <t>530,Saúde,"Ministério da Saúde","Pessoas Gestantes, Puérperas e Recém-nascidas","Política Nacional de Atenção Obstétrica e Neonatal",2005-01-01,"Não se aplica","Não se aplica",1067/2005,2005-07-04,,"Parágrafo único. A Política Nacional de Atenção Obstétrica e Neonatal será executada conjuntamente pelo Ministério da Saúde e as Secretarias de Saúde dos Estados, dos Municípios e do Distrito Federal e tem por objetivo o desenvolvimento de ações de promoção, prevenção e assistência à saúde de gestantes e recém-nascidos, promovendo a ampliação do acesso a essas ações, o incremento da qualidade da assistência obstétrica e neonatal, bem como sua organização e regulação no âmbito do Sistema Único de Saúde.",#N/A,"Política sem ação orçamentária associada",Portaria,https://www.mpac.mp.br/wp-content/uploads/portaria-n-1067-2005-institui-a-poltica-nacional-de-ateno-obsttrica-e-neonatal-2.pdf,"Política Nacional",Social,Gênero,,"2024-12-25 18:08:15","gestantes e recém-nascidos"</t>
  </si>
  <si>
    <t>531,Saúde,"Ministério da Saúde","Instituições, Equipamentos e Profissionais da Saúde</t>
  </si>
  <si>
    <t xml:space="preserve"> Usuários do Sistema de Saúde","Política Nacional de Atenção Oncológica",2005-01-01,"Não se aplica","Não se aplica",2439/2005,2005-12-08,2013-05-16,"Art. 2°  Estabelecer que a Política Nacional de Atenção Oncológica deve ser organizada de forma articulada com o Ministério da Saúde e com as Secretarias de Saúde dos estados e dos municípios, permitindo: I - desenvolver estratégias coerentes com a política nacional de promoção da saúde voltadas para a identificação dos determinantes e condicionantes das principais neoplasias malignas e orientadas para o desenvolvimento de ações intersetoriais de responsabilidade pública e da sociedade civil que promovam a qualidade de vida e saúde, capazes de prevenir fatores de risco, reduzir danos e proteger a vida de forma a garantir a eqüidade e a autonomia de indivíduos e coletividades</t>
  </si>
  <si>
    <t xml:space="preserve"> II - organizar uma linha de cuidados que perpasse todos os níveis de atenção (atenção básica e atenção especializada de média e alta complexidades) e de atendimento (promoção, prevenção, diagnóstico, tratamento, reabilitação e cuidados paliativos)</t>
  </si>
  <si>
    <t xml:space="preserve"> III - constituir Redes Estaduais ou Regionais de Atenção Oncológica, formalizadas nos Planos Estaduais de Saúde, organizadas em níveis hierarquizados, com estabelecimento de fluxos de referência e contra-referência, garantindo acesso e atendimento integral</t>
  </si>
  <si>
    <t xml:space="preserve"> IV - definir critérios técnicos adequados para o funcionamento e avaliação dos serviços públicos e privados que atuam nos diversos níveis da atenção oncológica, bem como os mecanismos de sua monitoração</t>
  </si>
  <si>
    <t xml:space="preserve"> V - ampliar a cobertura do atendimento aos doentes de câncer, garantindo a universalidade, a eqüidade, a integralidade, o controle social e o acesso à assistência oncológica</t>
  </si>
  <si>
    <t xml:space="preserve"> VI - fomentar, coordenar e executar projetos estratégicos de incorporação tecnológica, mediante estudos de custo-efetividade, eficácia e qualidade e avaliação tecnológica da atenção oncológica no Brasil</t>
  </si>
  <si>
    <t xml:space="preserve"> VII - contribuir para o desenvolvimento de processos e métodos de coleta, análise e organização dos resultados das ações decorrentes da Política Nacional de Atenção Oncológica, permitindo o aprimoramento da gestão e a disseminação das informações</t>
  </si>
  <si>
    <t xml:space="preserve"> VIII - promover intercâmbio com outros subsistemas de informações setoriais, implementando e aperfeiçoando permanentemente a produção de dados e a democratização das informações com a perspectiva de usá-las para alimentar estratégias promocionais da saúde</t>
  </si>
  <si>
    <t xml:space="preserve"> IX - qualificar a assistência e promover a educação permanente dos profissionais de saúde envolvidos com a implantação e a implementação da Política de Atenção Oncológica, em acordo com os princípios da integralidade e da humanização</t>
  </si>
  <si>
    <t xml:space="preserve"> X - fomentar a formação e a especialização de recursos humanos para a rede de atenção oncológica</t>
  </si>
  <si>
    <t xml:space="preserve"> e XI - incentivar a pesquisa na atenção oncológica, de acordo com os objetivos da Política Nacional de Ciência e Tecnologia em Saúde.",#N/A,"Política com ação orçamentária associada",Portaria,https://bvsms.saude.gov.br/bvs/saudelegis/gm/2005/prt2439_08_12_2005.html,"Política Nacional",Social,Saúde,,"2024-12-25 20:10:22",Oncologia</t>
  </si>
  <si>
    <t>533,Cultura,"Ministério da Cultura","Comunidades Escolares e seus Membros (Educação Básica, Educação Profissional, Técnica/Tecnológica e Continuada)","Política Nacional de Educação Museal (PNEM)",2017-01-01,"Não se aplica","Não se aplica",422/2017,2017-11-30,,"Art. 1º Estabelecer a Política Nacional de Educação Museal - PNEM, que visa à organização, ao desenvolvimento, ao fortalecimento e à fundamentação do campo da educação museal no Brasil.</t>
  </si>
  <si>
    <t>Parágrafo único. A PNEM é um conjunto de princípios e diretrizes que tem o objetivo de nortear a realização das práticas educacionais em instituições museológicas, fortalecer a dimensão educativa em todos os setores do museu e subsidiar a atuação dos educadores.",#N/A,"Política com ação orçamentária associada",Portaria,https://www.museus.gov.br/wp-content/uploads/2019/02/Portaria-422-2017-PNEM.pdf,"Política Nacional",Social,Cultura,,"2024-12-25 17:25:25","Art. 3º A presente Portaria destina-se ao campo museal brasileiro como um todo, reconhecendo os museus e os processos museológicos como lugares ideais para a prática dos princípios e diretrizes aqui formalizados."</t>
  </si>
  <si>
    <t>533,Cultura,"Instituto Brasileiro de Museus","Comunidades Escolares e seus Membros (Educação Básica, Educação Profissional, Técnica/Tecnológica e Continuada)","Política Nacional de Educação Museal (PNEM)",2017-01-01,"Não se aplica","Não se aplica",422/2017,2017-11-30,,"Art. 1º Estabelecer a Política Nacional de Educação Museal - PNEM, que visa à organização, ao desenvolvimento, ao fortalecimento e à fundamentação do campo da educação museal no Brasil.</t>
  </si>
  <si>
    <t>534,Saúde,"Ministério da Saúde","Administração Pública e Servidores Públicos","Política Nacional de Educação Permanente em Saúde",2004-01-01,"Não se aplica","Não se aplica",198/2004,2004-02-13,,"O objetivo do Ministério da Saúde é a construção de uma política nacional de formação e desenvolvimento para o conjunto dos profissionais de saúde, principalmente por meio da  constituição de Pólos de Educação Permanente em Saúde para o SUS (instâncias interinstitucionais e locorregionais/rodas de gestão) com a elaboração de projetos de: mudança na educação técnica, na graduação, nas especializações em serviço, nas residências médicas ou outras estratégias de pós-graduação</t>
  </si>
  <si>
    <t xml:space="preserve"> desenvolvimento dos trabalhadores e dos gestores de saúde</t>
  </si>
  <si>
    <t xml:space="preserve"> envolvimento com o movimento estudantil da saúde</t>
  </si>
  <si>
    <t xml:space="preserve"> produção de conhecimento para a mudança das práticas de saúde e de formação, bem como a educação popular para a gestão social das políticas públicas de saúde.",#N/A,"Política com ação orçamentária associada",Portaria,https://www.nescon.medicina.ufmg.br/biblioteca/imagem/1832.pdf,"Política Nacional",Social,Saúde,,"2024-12-25 20:10:40","Profissionais da Saúde"</t>
  </si>
  <si>
    <t>535,Saúde,"Ministério da Saúde","Comunidades Escolares e seus Membros (Educação Básica, Educação Profissional, Técnica/Tecnológica e Continuada)","Política Nacional de Educação Popular em Saúde (PNEPS/SUS)",2013-01-01,"Não se aplica","Não se aplica",2761/2013,2013-11-19,,"Art. 5º A PNEPS-SUS tem como objetivo geral implementar a Educação Popular em Saúde no âmbito do SUS, contribuindo com a participação popular, com a gestão participativa, com o controle social, o cuidado, a formação e as práticas educativas em saúde.</t>
  </si>
  <si>
    <t>Art. 6º São objetivos específicos da PNEPS-SUS: I - promover o diálogo e a troca entre práticas e saberes populares e técnico-científicos no âmbito do SUS, aproximando os sujeitos da gestão, dos serviços de saúde, dos movimentos sociais populares, das práticas populares de cuidado e das instituições formadoras</t>
  </si>
  <si>
    <t xml:space="preserve"> II - fortalecer a gestão participativa nos espaços do SUS</t>
  </si>
  <si>
    <t xml:space="preserve"> III - reconhecer e valorizar as culturas populares, especialmente as várias expressões da arte, como componentes essenciais das práticas de cuidado, gestão, formação, controle social e práticas educativas em saúde</t>
  </si>
  <si>
    <t xml:space="preserve"> IV - fortalecer os movimentos sociais populares, os coletivos de articulação social e as redes solidárias de cuidado e promoção da saúde na perspectiva da mobilização popular em defesa do direito universal à saúde</t>
  </si>
  <si>
    <t xml:space="preserve"> V - incentivar o protagonismo popular no enfrentamento dos determinantes e condicionantes sociais de saúde</t>
  </si>
  <si>
    <t xml:space="preserve"> VI - apoiar a sistematização, a produção de conhecimentos e o compartilhamento das experiências originárias do saber, da cultura e das tradições populares que atuam na dimensão do cuidado, da formação e da participação popular em saúde</t>
  </si>
  <si>
    <t xml:space="preserve"> VII - contribuir com a implementação de estratégias e ações de comunicação e de informação em saúde identificadas com a realidade, linguagens e culturas populares</t>
  </si>
  <si>
    <t xml:space="preserve"> VIII - contribuir para o desenvolvimento de ações intersetoriais nas políticas públicas referenciadas na Educação Popular em Saúde</t>
  </si>
  <si>
    <t xml:space="preserve"> IX - apoiar ações de Educação Popular na Atenção Primária em Saúde, fortalecendo a gestão compartilhada entre trabalhadores e comunidades, tendo os territórios de saúde como espaços de formulação de políticas públicas</t>
  </si>
  <si>
    <t xml:space="preserve"> X - contribuir com a educação permanente dos trabalhadores, gestores, conselheiros e atores dos movimentos sociais populares, incorporando aos seus processos os princípios e as práticas da educação popular em saúde</t>
  </si>
  <si>
    <t xml:space="preserve"> e XI - assegurar a participação popular no planejamento, acompanhamento, monitoramento e avaliação das ações e estratégias para a implementação da PNEPS-SUS.",#N/A,"Política com ação orçamentária associada",Portaria,https://bvsms.saude.gov.br/bvs/saudelegis/gm/2013/prt2761_19_11_2013.html,"Política Nacional",Social,Saúde,,"2024-12-25 20:11:17","Sem especificação"</t>
  </si>
  <si>
    <t>536,Indústria,"Ministério do Desenvolvimento, Indústria e Comércio Exterior","Produtores, Empresários e outros Agentes dos Setores Econômicos","Política Nacional de Empreendedorismo e Negócios",2012-01-01,"Não se aplica","Não se aplica",185/2012,2012-07-12,,"Sem especificação",#N/A,"Política com ação orçamentária associada",Portaria,,"Política Nacional","Desenvolvimento Econômico","Indústria e Comércio",,"2024-12-24 14:32:20","Sem especificação"</t>
  </si>
  <si>
    <t>536,"Comércio e Serviços","Ministério do Desenvolvimento, Indústria e Comércio Exterior","Produtores, Empresários e outros Agentes dos Setores Econômicos","Política Nacional de Empreendedorismo e Negócios",2012-01-01,"Não se aplica","Não se aplica",185/2012,2012-07-12,,"Sem especificação",#N/A,"Política com ação orçamentária associada",Portaria,,"Política Nacional","Desenvolvimento Econômico","Indústria e Comércio",,"2024-12-24 14:32:20","Sem especificação"</t>
  </si>
  <si>
    <t>537,Educação,"Ministério da Educação","Comunidades Escolares e seus Membros (Educação Básica, Educação Profissional, Técnica/Tecnológica e Continuada)","Política Nacional de Expansão das Escolas Médicas das Instituições Federais de Educação Superior",2013-01-01,"Não se aplica","Não se aplica",15/2013,2013-07-22,,"Art. 1o Fica instituída a Política Nacional de Expansão dasEscolas Médicas das Instituições Federais de Educação Superior IFES,com respaldo no Art. 2o , I da Medida Provisória no 621, de 8de julho de 2013, no âmbito do Programa Mais Médicos, com osseguintes objetivos: I - criação de novos cursos de graduação em medicina</t>
  </si>
  <si>
    <t xml:space="preserve"> e II - aumento de vagas nos cursos de graduação em medicina atualmente existentes.",#N/A,"Política com ação orçamentária associada",Portaria,http://portal.mec.gov.br/index.php?option=com_docman&amp;view=download&amp;alias=14699-portaria-norm-n015-instititui-politica-nac-ifes&amp;category_slug=novembro-2013-pdf&amp;Itemid=30192,"Política Nacional",Social,Educação,,"2024-12-25 20:11:33","Escolas Médicas das Instituições Federais de Educação Superior"</t>
  </si>
  <si>
    <t>538,Saúde,"Ministério da Saúde","Instituições, Equipamentos e Profissionais da Saúde</t>
  </si>
  <si>
    <t xml:space="preserve"> Usuários do Sistema de Saúde","Política Nacional de Gestão de Tecnologias em Saúde",2009-01-01,"Não se aplica","Não se aplica",2690/2009,2009-11-05,,"Art. 3º É objetivo geral da Política Nacional de Gestão de Tecnologias de Saúde maximizar os benefícios de saúde a serem obtidos com os recursos disponíveis, assegurando o acesso da população a tecnologias efetivas e seguras, em condições de equidade, visando: I - orientar os processos de incorporação de tecnologias nos sistemas e serviços de saúde</t>
  </si>
  <si>
    <t xml:space="preserve"> II - nortear a institucionalização dos processos de avaliação e de incorporação de tecnologias baseados na análise das consequências e dos custos para o sistema de saúde e para a população</t>
  </si>
  <si>
    <t xml:space="preserve"> III - promover o uso do conhecimento técnico-científico atualizado no processo de gestão de tecnologias em saúde</t>
  </si>
  <si>
    <t xml:space="preserve"> IV - sensibilizar os profissionais de saúde e a sociedade em geral para a importância das consequências econômicas e sociais do uso inapropriado de tecnologias nos sistemas e serviços de saúde</t>
  </si>
  <si>
    <t xml:space="preserve"> e V - fortalecer o uso de critérios e processos de priorização da incorporação de tecnologias, considerando aspectos de efetividade, necessidade, segurança, eficiência e equidade.",#N/A,"Política com ação orçamentária associada",Portaria,https://bvsms.saude.gov.br/bvs/saudelegis/gm/2009/prt2690_05_11_2009.html,"Política Nacional",Social,Saúde,,"2024-12-25 18:09:43","Sistemas e serviços de saúde"</t>
  </si>
  <si>
    <t>539,Saúde,"Ministério da Saúde","Administração Pública e Servidores Públicos","Política Nacional de Gestão do Trabalho e Educação na Saúde",2004-01-01,"Não se aplica","Não se aplica",198/2004,2004-02-13,,"Art. 1º Instituir a Política Nacional de Educação Permanente em Saúde como estratégia do Sistema Único de Saúde para a formação e o desenvolvimento de trabalhadores para o setor.",https://www.nescon.medicina.ufmg.br/biblioteca/imagem/1832.pdf,#N/A,Portaria,https://www.nescon.medicina.ufmg.br/biblioteca/imagem/1832.pdf,"Política Nacional",Social,Saúde,,"2024-12-25 20:12:05","trabalhadores da saúde"</t>
  </si>
  <si>
    <t>540,"Direitos da Cidadania","Ministério da Saúde","Instituições, Equipamentos e Profissionais da Saúde</t>
  </si>
  <si>
    <t xml:space="preserve"> Usuários do Sistema de Saúde","Política Nacional de Gestão Estratégica e Participativa (ParticipaSUS)",2007-01-01,"Não se aplica","Não se aplica",3027/2007,2007-11-26,,"Sem especificação. Orientar as ações de governo na promoção, na qualificação e no aperfeiçoamento da gestão estratégica e democrática das políticas públicas, no âmbito do Sistema Único de Saúde (SUS), nas respectivas esferas de gestão.","A portaria de aprovação da política foi consolidada na Portaria de Consolidação nº 2, de 28 de setembro de 2017","Política com ação orçamentária associada",Portaria,https://bvsms.saude.gov.br/bvs/saudelegis/gm/2007/prt3027_26_11_2007.html,"Política Nacional",Social,Saúde,,"2024-12-25 20:04:37","Sem especificação"</t>
  </si>
  <si>
    <t>540,Saúde,"Ministério da Saúde","Instituições, Equipamentos e Profissionais da Saúde</t>
  </si>
  <si>
    <t>541,Saúde,"Ministério da Saúde","Instituições, Equipamentos e Profissionais da Saúde</t>
  </si>
  <si>
    <t xml:space="preserve"> Usuários do Sistema de Saúde","Política Nacional de Informação e Informática em Saúde",2015-01-01,"Não se aplica","Não se aplica",589/2015,2015-05-20,,"Art. 2º A PNIIS tem como finalidade definir os princípios e as diretrizes a serem observados pelas entidades públicas e privadas de saúde no âmbito do Sistema Único de Saúde (SUS), e pelas entidades vinculadas ao Ministério da Saúde, para a melhoria da governança no uso da informação e informática e dos recursos de informática, visando à promoção do uso inovador, criativo e transformador da tecnologia da informação nos processos de trabalho em saúde.","A portaria de aprovação da política foi consolidada na Portaria de Consolidação nº 2, de 28 de setembro de 2017","Política sem ação orçamentária associada",Portaria,https://bvsms.saude.gov.br/bvs/saudelegis/gm/2015/prt0589_20_05_2015.html,"Política Nacional",Social,Saúde,,"2024-12-23 15:09:49","Sem especificação"</t>
  </si>
  <si>
    <t>542,Saúde,"Ministério da Saúde","População em Geral","Política Nacional de Medicamentos",1998-01-01,"Não se aplica","Não se aplica",3916/1998,1998-10-30,,"Art. 1º Aprovar a Política Nacional de Medicamentos, cuja íntegra consta do anexo desta Portaria. O seu propósito precípuo é o de garantir a necessária segurança, eficácia e qualidade dos medicamentos, a promoção do uso racional e o acesso da população àqueles considerados essenciais. A Política Nacional de Medicamentos, como parte essencial da Política Nacional de Saúde, constitui um dos elementos fundamentais para a efetiva implementação de ações capazes de promover a melhoria das condições da assistência à saúde da população. A Lei n.º 8.080/90, em seu artigo 6o, estabelece como campo de atuação do Sistema Único de Saúde - SUS - a ""formulação da política de medicamentos (...) de interesse para a saúde (...)"".</t>
  </si>
  <si>
    <t>O seu propósito precípuo é o de garantir a necessária segurança, eficácia e qualidade dos medicamentos, a promoção do uso racional e o acesso da população àqueles considerados essenciais.","Portaria de Consolidação n. 2, 28 de setembro de 2017. Consolidação das normas sobre as políticas nacionais de saúde do Sistema Único de Saúde.. https://bvsms.saude.gov.br/bvs/saudelegis/gm/2017/MatrizesConsolidacao/Matriz-2-Politicas.html#","Política sem ação orçamentária associada",Portaria,https://bvsms.saude.gov.br/bvs/saudelegis/gm/1998/prt3916_30_10_1998.html,"Política Nacional",Social,Saúde,,"2024-12-25 20:12:17","Sem especificação  População em geral"</t>
  </si>
  <si>
    <t>543,Saúde,"Ministério da Saúde","População em Geral","Política Nacional de Práticas Integrativas e Complementares",2006-01-01,"Não se aplica","Não se aplica",971/2006,2006-05-03,,"2. OBJETIVOS</t>
  </si>
  <si>
    <t>2.1 Incorporar e implementar as Práticas Integrativas e Complementares no SUS, na perspectiva da prevenção de agravos e da promoção e recuperação da saúde, com ênfase na atenção básica, voltada para o cuidado continuado, humanizado e integral em saúde.</t>
  </si>
  <si>
    <t>2.2 Contribuir para o aumento da resolubilidade do Sistema e ampliação do acesso às Práticas Integrativas e Complementares, garantindo qualidade, eficácia, eficiência e segurança no uso.</t>
  </si>
  <si>
    <t>2.3 Promover a racionalização das ações de saúde, estimulando alternativas inovadoras e socialmente contributivas ao desenvolvimento sustentável de comunidades.</t>
  </si>
  <si>
    <t>2.4 Estimular as ações referentes ao controle/participação social, promovendo o envolvimento responsável e continuado dos usuários, gestores e trabalhadores, nas diferentes instâncias de efetivação das políticas de saúde.",#N/A,"Política sem ação orçamentária associada",Portaria,https://bvsms.saude.gov.br/bvs/saudelegis/gm/2006/prt0971_03_05_2006.html,"Política Nacional",Social,Saúde,,"2024-12-25 20:13:17","Sem especificação"</t>
  </si>
  <si>
    <t>544,Saúde,"Ministério da Saúde","Instituições, Equipamentos e Profissionais da Saúde</t>
  </si>
  <si>
    <t xml:space="preserve"> Usuários do Sistema de Saúde","Política Nacional de Promoção à Saúde",2006-01-01,"Não se aplica","Não se aplica",687/2006,2006-03-30,,"Promover a qualidade de vida e reduzir vulnerabilidade e riscos à saúde relacionados aos seus determinantes e condicionantes – modos de viver, condições de trabalho, habitação, ambiente, educação, lazer, cultura, acesso a bens e serviços essenciais.",#N/A,"Política com ação orçamentária associada",Portaria,https://bvsms.saude.gov.br/bvs/saudelegis/gm/2006/prt0687_30_03_2006.html,"Política Nacional",Social,Saúde,,"2024-12-25 20:13:39","Sem especificação  População em geral"</t>
  </si>
  <si>
    <t>545,Saúde,"Ministério da Saúde","Populações e Setores Econômicos atingidos por Alterações no Meio Ambiente ou Clima</t>
  </si>
  <si>
    <t xml:space="preserve"> Desastres Ambientais","Política Nacional de Redução da Morbimortalidade por acidentes e violências",2001-01-01,"Não se aplica","Não se aplica",737/2001,2001-05-16,,"Art. 1º Aprovar, na forma do Anexo desta Portaria, a Política Nacional de Redução da Morbimortalidade por Acidentes e Violências.</t>
  </si>
  <si>
    <t>Parágrafo único. A aprovação de que trata este Artigo tem como objetivo a redução da morbimortalidade por acidentes e violências no País, mediante o desenvolvimento de um conjunto de ações articuladas e sistematizadas.",#N/A,"Política sem ação orçamentária associada",Portaria,https://bvsms.saude.gov.br/bvs/saudelegis/gm/2001/prt0737_16_05_2001.html,,Social,Saúde,,,"Recursos Hídricos"</t>
  </si>
  <si>
    <t>546,Saúde,"Ministério da Saúde","Trabalhadores e Trabalhadoras Rurais","Política Nacional de Regulação do Sistema Único de Saúde",2008-01-01,"Não se aplica","Não se aplica",1559/2008,2008-08-01,,"Sem especificação",#N/A,"Política com ação orçamentária associada",Portaria,https://bvsms.saude.gov.br/bvs/saudelegis/gm/2008/prt1559_01_08_2008.html,,Social,Saúde,,,"Art. 19.  O processo de seleção de indivíduos e famílias candidatos a beneficiários do Programa Nacional de Reforma Agrária será realizado por projeto de assentamento, observada a seguinte ordem de preferência na distribuição de lotes: I - ao desapropriado, ficando-lhe assegurada a preferência para a parcela na qual se situe a sede do imóvel, hipótese em que esta será excluída da indenização devida pela desapropriação</t>
  </si>
  <si>
    <t xml:space="preserve"> II - aos que trabalham no imóvel desapropriado como posseiros, assalariados, parceiros ou arrendatários, identificados na vistoria</t>
  </si>
  <si>
    <t xml:space="preserve"> III - aos trabalhadores rurais desintrusados de outras áreas, em virtude de demarcação de terra indígena, criação de unidades de conservação, titulação de comunidade quilombola ou de outras ações de interesse público</t>
  </si>
  <si>
    <t xml:space="preserve"> IV - ao trabalhador rural em situação de vulnerabilidade social que não se enquadre nas hipóteses previstas nos incisos I, II e III deste artigo</t>
  </si>
  <si>
    <t xml:space="preserve"> V - ao trabalhador rural vítima de trabalho em condição análoga à de escravo</t>
  </si>
  <si>
    <t xml:space="preserve"> VI - aos que trabalham como posseiros, assalariados, parceiros ou arrendatários em outros imóveis rurais</t>
  </si>
  <si>
    <t xml:space="preserve"> VII - aos ocupantes de áreas inferiores à fração mínima de parcelamento (Redação dada pela Lei nº 13.465, de 2017)."</t>
  </si>
  <si>
    <t>547,Saúde,"Ministério da Saúde","Trabalhadores e Trabalhadoras Urbanos","Política Nacional de Saúde da Pessoa com Deficiência",2002-01-01,"Não se aplica","Não se aplica",1060/2002,2002-06-05,,"A presente Política Nacional do setor saúde, dentro do con texto das políticas governamentais e à luz dos direitos universais do indivíduo, tem como propósito reabilitar a pessoa portadora de de ficiência na sua capacidade funcional e desempenho humano - de modo a contribuir para a sua inclusão plena em todas as esferas da vida social - e proteger a saúde deste segmento populacional, bem</t>
  </si>
  <si>
    <t>com","Consta do Anexo 1, do Anexo XXII, da Portaria de Consolidação GM/MS nº 2, de 28 de setembro de 2017.","Política sem ação orçamentária associada",Portaria,https://bvsms.saude.gov.br/bvs/saudelegis/gm/2002/prt1060_05_06_2002.html,,Social,Saúde,,,"Sem especificação"</t>
  </si>
  <si>
    <t>548,Saúde,"Ministério da Saúde","População em Geral","Política Nacional de Saúde do Idoso",1999-01-01,"Não se aplica","Não se aplica",1395/1999,1999-12-10,2006-10-19,"Política Nacional de Saúde do Idoso tem como propósito basilar a promoção do envelhecimento saudável, a manutenção e a melhoria, ao máximo, da capacidade funcional dos idosos, a prevenção de doenças, a recuperação da saúde dos que adoecem e a reabilitação daqueles que venham a ter a sua capacidade funcional restringida, de modo a garantirlhes permanência no meio em que vivem, exercendo de forma independente suas funções na sociedade.",#N/A,#N/A,Portaria,https://www2.mppa.mp.br/sistemas/gcsubsites/upload/37/Portaria%20NR%201395-99%20Politica%20Nac%20Saude%20Idoso.pdf,,Social,Saúde,,,"Sem especificação"</t>
  </si>
  <si>
    <t>549,Saúde,"Ministério da Saúde","População em Geral","Política Nacional de Saúde da Pessoa Idosa (PNPI)",2006-01-01,"Não se aplica","Não se aplica",2528/2006,2006-10-19,,"Recuperar, manter e promover a autonomia e a independência dos indivíduos idosos, direcionando medidas coletivas e individuais de saúde para esse fim, em consonância com os princípios e diretrizes do Sistema Único de Saúde. É alvo dessa política todo cidadão e cidadã brasileiros com 60 anos ou mais de idade.","Objetivo como descrito na versão mais recente da política",#N/A,Portaria,https://bvsms.saude.gov.br/bvs/saudelegis/gm/2006/prt2528_19_10_2006.html,"Política Nacional",Social,Saúde,,"2024-12-23 15:58:56","Art. 2º A Política Nacional de Saneamento abrangerá:&lt;br /&gt;a) saneamento básico, compreendendo abastecimento de água, sua fluoretação e destinação de dejetos</t>
  </si>
  <si>
    <t xml:space="preserve"> b) esgotos pluviais e drenagem</t>
  </si>
  <si>
    <t>&lt;br /&gt;c) contrôle da poluição ambiental, inclusive do lixo</t>
  </si>
  <si>
    <t xml:space="preserve"> d) contrôle das modificações artificiais das massas de água</t>
  </si>
  <si>
    <t xml:space="preserve"> e) contrôle de inundações e de erosões."</t>
  </si>
  <si>
    <t>550,Saúde,"Ministério da Saúde","População em Geral","Política Nacional de Saúde do Trabalhador e da Trabalhadora",2012-01-01,"Não se aplica","Não se aplica",1823/2012,2012-08-23,,"Art. 2º A Política Nacional de Saúde do Trabalhador e da Trabalhadora tem como finalidade definir os princípios, as diretrizes e as estratégias a serem observados pelas três esferas de gestão do Sistema Único de Saúde (SUS), para o desenvolvimento da atenção integral à saúde do trabalhador, com ênfase na vigilância, visando a promoção e a proteção da saúde dos trabalhadores e a redução da morbimortalidade decorrente dos modelos de desenvolvimento e dos processos produtivos. (Origem: PRT MS/GM 1823/2012, Art. 2º)",#N/A,"Política sem ação orçamentária associada",Portaria,https://bvsms.saude.gov.br/bvs/saudelegis/gm/2012/prt1823_23_08_2012.html,"Política Nacional",Social,Saúde,,"2024-12-23 17:37:35","Sem especificação  População em geral"</t>
  </si>
  <si>
    <t>551,Saúde,"Ministério da Saúde","População em Geral","Política Nacional de Saúde Integral da População Negra",2009-01-01,"Não se aplica","Não se aplica",992/2009,2009-05-13,,"2. Objetivo Geral</t>
  </si>
  <si>
    <t>Promover a saúde integral da população negra, priorizando a redução das desigualdades étnico-raciais, o combate ao racismo e à discriminação nas instituições e serviços do SUS.</t>
  </si>
  <si>
    <t>3. Objetivos Específicos:</t>
  </si>
  <si>
    <t>I - garantir e ampliar o acesso da população negra residente em áreas urbanas, em particular nas regiões periféricas dos grandes centros, às ações e aos serviços de saúde</t>
  </si>
  <si>
    <t xml:space="preserve"> II - garantir e ampliar o acesso da população negra do campo e da floresta, em particular as populações quilombolas, às ações e aos serviços de saúde</t>
  </si>
  <si>
    <t xml:space="preserve"> III - incluir o tema Combate às Discriminações de Gênero e Orientação Sexual, com destaque para as interseções com a saúde da população negra, nos processos de formação e educação permanente dos trabalhadores da saúde e no exercício do controle social</t>
  </si>
  <si>
    <t xml:space="preserve"> IV - identificar, combater e prevenir situações de abuso, exploração e violência, incluindo assédio moral, no ambiente de trabalho</t>
  </si>
  <si>
    <t xml:space="preserve"> V - aprimorar a qualidade dos sistemas de informação em saúde, por meio da inclusão do quesito cor em todos os instrumentos de coleta de dados adotados pelos serviços públicos, os conveniados ou contratados com o SUS</t>
  </si>
  <si>
    <t xml:space="preserve"> VI -melhorar a qualidade dos sistemas de informação do SUS no que tange à coleta, processamento e análise dos dados desagregados por raça, cor e etnia</t>
  </si>
  <si>
    <t xml:space="preserve"> VII - identificar as necessidades de saúde da população negra do campo e da floresta e das áreas urbanas e utilizá-las como critério de planejamento e definição de prioridades</t>
  </si>
  <si>
    <t xml:space="preserve"> VIII -definir e pactuar, junto às três esferas de governo, indicadores e metas para a promoção da equidade étnico-racial na saúde</t>
  </si>
  <si>
    <t xml:space="preserve"> IX - monitorar e avaliar os indicadores e as metas pactuados para a promoção da saúde da população negra visando reduzir as iniquidades macrorregionais, regionais, estaduais e municipais</t>
  </si>
  <si>
    <t xml:space="preserve"> X - incluir as demandas específicas da população negra nos processos de regulação do sistema de saúde suplementar</t>
  </si>
  <si>
    <t xml:space="preserve"> XI - monitorar e avaliar as mudanças na cultura institucional, visando à garantia dos princípios anti-racistas e não-discriminatório</t>
  </si>
  <si>
    <t xml:space="preserve"> e XII -fomentar a realização de estudos e pesquisas sobre racismo e saúde da população negra.",#N/A,"Política sem ação orçamentária associada",Portaria,https://bvsms.saude.gov.br/bvs/saudelegis/gm/2009/prt0992_13_05_2009.html,"Política Nacional",Social,"Igualdade Racial",,"2024-12-23 16:00:16","Sem especificação  População em geral"</t>
  </si>
  <si>
    <t>552,Saúde,"Ministério da Saúde",Mulheres,"Política Nacional de Saúde Integral das Populações do Campo, da Floresta e das Águas (PNSIPCFA)",2011-01-01,"Não se aplica","Não se aplica",2866/2011,2011-12-02,,"Art. 3º A PNSIPCF tem os seguintes objetivos específicos: I - garantir o acesso aos serviços de saúde com resolutividade, qualidade e humanização, incluindo as ações de atenção, as especializadas de média e alta complexidade e as de urgência e de emergência, de acordo com as necessidades e demandas apontadas pelo perfil epidemiológico da população atendida</t>
  </si>
  <si>
    <t xml:space="preserve"> II - contribuir para a redução das vulnerabilidades em saúde das populações do campo e da floresta, desenvolvendo ações integrais voltadas para a saúde do idoso, da mulher, da pessoa com deficiência, da criança e do adolescente, do homem e do trabalhador, considerando a saúde sexual e reprodutiva, bem como a violência sexual e doméstica</t>
  </si>
  <si>
    <t xml:space="preserve"> III - reduzir os acidentes e agravos relacionados aos processos de trabalho no campo e na floresta, particularmente o adoecimento decorrente do uso de agrotóxicos e mercúrio, o advindo do risco ergonômico do trabalho no campo e na floresta e da exposição contínua aos raios ultravioleta</t>
  </si>
  <si>
    <t xml:space="preserve"> IV - contribuir para a melhoria da qualidade de vida das populações do campo e da floresta, incluindo articulações intersetoriais para promover a saúde, envolvendo ações de saneamento e meio ambiente, especialmente para a redução de riscos sobre a saúde humana</t>
  </si>
  <si>
    <t xml:space="preserve"> V - reconhecer e valorizar os saberes e as práticas tradicionais de saúde das populações do campo e da floresta, respeitando suas especificidades</t>
  </si>
  <si>
    <t xml:space="preserve"> VI - promover planejamentos participativos capazes de identificar as demandas de saúde das populações do campo e da floresta e definir metas, estratégias e ações específicas para sua atenção</t>
  </si>
  <si>
    <t xml:space="preserve"> VII - incluir no processo de educação permanente dos trabalhadores de saúde as temáticas e os conteúdos relacionados às necessidades, demandas e especificidades das populações do campo e da floresta, considerando a interculturalidade na atenção aos povos e comunidades tradicionais</t>
  </si>
  <si>
    <t xml:space="preserve"> VIII - apoiar processos de educação e informação das populações do campo e da floresta sobre o direito à saúde</t>
  </si>
  <si>
    <t xml:space="preserve"> IX - apoiar a expansão da participação das representações dessas populações nos Conselhos de Saúde estaduais, distrital e municipais e em outros espaços de gestão participativa</t>
  </si>
  <si>
    <t xml:space="preserve"> X - promover mecanismos de informação e comunicação, de acordo com a diversidade e as especificidades socioculturais</t>
  </si>
  <si>
    <t xml:space="preserve"> XI - incentivar a pesquisa e a produção de conhecimento sobre os riscos, a qualidade de vida e a saúde das populações do campo e da floresta, respeitando as especificidades de geração, raça/cor, gênero, etnia e orientação sexual</t>
  </si>
  <si>
    <t xml:space="preserve"> e XII - promover o fortalecimento e a ampliação do sistema público de vigilância em saúde, do monitoramento e da avaliação tecnológica sobre os agravos à saúde decorrentes do uso de agrotóxicos e transgênicos.",#N/A,"Política com ação orçamentária associada",Portaria,https://bvsms.saude.gov.br/bvs/saudelegis/gm/2011/prt2866_02_12_2011.html,"Política Nacional",Social,Saúde,,"2024-12-25 18:10:49","Pessoas com deficiência"</t>
  </si>
  <si>
    <t>552,Saúde,"Ministério da Saúde","Povos e Comunidades Tradicionais","Política Nacional de Saúde Integral das Populações do Campo, da Floresta e das Águas (PNSIPCFA)",2011-01-01,"Não se aplica","Não se aplica",2866/2011,2011-12-02,,"Art. 3º A PNSIPCF tem os seguintes objetivos específicos: I - garantir o acesso aos serviços de saúde com resolutividade, qualidade e humanização, incluindo as ações de atenção, as especializadas de média e alta complexidade e as de urgência e de emergência, de acordo com as necessidades e demandas apontadas pelo perfil epidemiológico da população atendida</t>
  </si>
  <si>
    <t>552,Saúde,"Ministério da Saúde","Crianças (0 a 12 anos)","Política Nacional de Saúde Integral das Populações do Campo, da Floresta e das Águas (PNSIPCFA)",2011-01-01,"Não se aplica","Não se aplica",2866/2011,2011-12-02,,"Art. 3º A PNSIPCF tem os seguintes objetivos específicos: I - garantir o acesso aos serviços de saúde com resolutividade, qualidade e humanização, incluindo as ações de atenção, as especializadas de média e alta complexidade e as de urgência e de emergência, de acordo com as necessidades e demandas apontadas pelo perfil epidemiológico da população atendida</t>
  </si>
  <si>
    <t>552,Saúde,"Ministério da Saúde","Trabalhadores e Trabalhadoras Rurais","Política Nacional de Saúde Integral das Populações do Campo, da Floresta e das Águas (PNSIPCFA)",2011-01-01,"Não se aplica","Não se aplica",2866/2011,2011-12-02,,"Art. 3º A PNSIPCF tem os seguintes objetivos específicos: I - garantir o acesso aos serviços de saúde com resolutividade, qualidade e humanização, incluindo as ações de atenção, as especializadas de média e alta complexidade e as de urgência e de emergência, de acordo com as necessidades e demandas apontadas pelo perfil epidemiológico da população atendida</t>
  </si>
  <si>
    <t>552,Saúde,"Ministério da Saúde","Idosos (+ 60 anos)","Política Nacional de Saúde Integral das Populações do Campo, da Floresta e das Águas (PNSIPCFA)",2011-01-01,"Não se aplica","Não se aplica",2866/2011,2011-12-02,,"Art. 3º A PNSIPCF tem os seguintes objetivos específicos: I - garantir o acesso aos serviços de saúde com resolutividade, qualidade e humanização, incluindo as ações de atenção, as especializadas de média e alta complexidade e as de urgência e de emergência, de acordo com as necessidades e demandas apontadas pelo perfil epidemiológico da população atendida</t>
  </si>
  <si>
    <t>552,Saúde,"Ministério da Saúde","Pessoas com Deficiência (PcD)","Política Nacional de Saúde Integral das Populações do Campo, da Floresta e das Águas (PNSIPCFA)",2011-01-01,"Não se aplica","Não se aplica",2866/2011,2011-12-02,,"Art. 3º A PNSIPCF tem os seguintes objetivos específicos: I - garantir o acesso aos serviços de saúde com resolutividade, qualidade e humanização, incluindo as ações de atenção, as especializadas de média e alta complexidade e as de urgência e de emergência, de acordo com as necessidades e demandas apontadas pelo perfil epidemiológico da população atendida</t>
  </si>
  <si>
    <t>552,Saúde,"Ministério da Saúde","Adolescentes (12 a 18 anos)","Política Nacional de Saúde Integral das Populações do Campo, da Floresta e das Águas (PNSIPCFA)",2011-01-01,"Não se aplica","Não se aplica",2866/2011,2011-12-02,,"Art. 3º A PNSIPCF tem os seguintes objetivos específicos: I - garantir o acesso aos serviços de saúde com resolutividade, qualidade e humanização, incluindo as ações de atenção, as especializadas de média e alta complexidade e as de urgência e de emergência, de acordo com as necessidades e demandas apontadas pelo perfil epidemiológico da população atendida</t>
  </si>
  <si>
    <t>552,Saúde,"Ministério da Saúde","Populações Rurais","Política Nacional de Saúde Integral das Populações do Campo, da Floresta e das Águas (PNSIPCFA)",2011-01-01,"Não se aplica","Não se aplica",2866/2011,2011-12-02,,"Art. 3º A PNSIPCF tem os seguintes objetivos específicos: I - garantir o acesso aos serviços de saúde com resolutividade, qualidade e humanização, incluindo as ações de atenção, as especializadas de média e alta complexidade e as de urgência e de emergência, de acordo com as necessidades e demandas apontadas pelo perfil epidemiológico da população atendida</t>
  </si>
  <si>
    <t>553,Saúde,"Ministério da Saúde","Pessoas LGBTQIA+","Política Nacional de Saúde Integral de Lésbicas, Gays, Bissexuais, Travestis e Transexuais",2011-01-01,"Não se aplica","Não se aplica",2836/2011,2011-12-01,,"Art. 1º Esta Portaria institui a Política Nacional de Saúde Integral de Lésbicas, Gays, Bissexuais, Travestis e Transexuais (Política Nacional de Saúde Integral LGBT) no âmbito do SUS, com o objetivo geral de promover a saúde integral da população LGBT, eliminando a discriminação e o preconceito institucional e contribuindo para a redução das desigualdades e para consolidação do SUS como sistema universal, integral e equitativo.</t>
  </si>
  <si>
    <t>Art. 2º A Política Nacional de Saúde Integral LGBT tem os seguintes objetivos específicos: I - instituir mecanismos de gestão para atingir maior equidade no SUS, com especial atenção às demandas e necessidades em saúde da população LGBT, incluídas as especificidades de raça, cor, etnia, territorial e outras congêneres</t>
  </si>
  <si>
    <t xml:space="preserve"> II - ampliar o acesso da população LGBT aos serviços de saúde do SUS, garantindo às pessoas o respeito e a prestação de</t>
  </si>
  <si>
    <t>serviços de saúde com qualidade e resolução de suas demandas e necessidades</t>
  </si>
  <si>
    <t xml:space="preserve"> III - qualificar a rede de serviços do SUS para a atenção e o cuidado integral à saúde da população LGBT</t>
  </si>
  <si>
    <t xml:space="preserve"> IV - qualificar a informação em saúde no que tange à coleta, ao processamento e à análise dos dados específicos sobre a saúde da população LGBT, incluindo os recortes étnico-racial e territorial</t>
  </si>
  <si>
    <t xml:space="preserve"> V - monitorar, avaliar e difundir os indicadores de saúde e de serviços para a população LGBT, incluindo os recortes étnico-racial e territorial</t>
  </si>
  <si>
    <t xml:space="preserve"> VI - garantir acesso ao processo transexualizador na rede do SUS, nos moldes regulamentados</t>
  </si>
  <si>
    <t xml:space="preserve"> VII - promover iniciativas voltadas à redução de riscos e oferecer atenção aos problemas decorrentes do uso prolongado de hormônios femininos e masculinos para travestis e transexuais</t>
  </si>
  <si>
    <t xml:space="preserve"> VIII - reduzir danos à saúde da população LGBT no que diz respeito ao uso excessivo de medicamentos, drogas e fármacos, especialmente para travestis e transexuais</t>
  </si>
  <si>
    <t xml:space="preserve"> IX - definir estratégias setoriais e intersetoriais que visem reduzir a morbidade e a mortalidade de travestis</t>
  </si>
  <si>
    <t xml:space="preserve"> X - oferecer atenção e cuidado à saúde de adolescentes e idosos que façam parte da população LGBT</t>
  </si>
  <si>
    <t xml:space="preserve"> XI - oferecer atenção integral na rede de serviços do SUS para a população LGBT nas Doenças Sexualmente Transmissíveis (DSTs), especialmente com relação ao HIV, à AIDS e às hepatites virais</t>
  </si>
  <si>
    <t xml:space="preserve"> XII - prevenir novos casos de cânceres ginecológicos (cérvico uterino e de mamas) entre lésbicas e mulheres bissexuais e ampliar o acesso ao tratamento qualificado</t>
  </si>
  <si>
    <t xml:space="preserve"> XIII - prevenir novos casos de câncer de próstata entre gays, homens bissexuais, travestis e transexuais e ampliar acesso ao tratamento</t>
  </si>
  <si>
    <t xml:space="preserve"> XIV - garantir os direitos sexuais e reprodutivos da população LGBT no âmbito do SUS</t>
  </si>
  <si>
    <t xml:space="preserve"> XV - buscar no âmbito da saúde suplementar a garantia da extensão da cobertura dos planos e seguros privados de saúde ao cônjuge dependente para casais de lésbicas, gays e bissexuais</t>
  </si>
  <si>
    <t xml:space="preserve"> XVI - atuar na eliminação do preconceito e da discriminação da população LGBT nos serviços de saúde</t>
  </si>
  <si>
    <t xml:space="preserve"> XVII - garantir o uso do nome social de travestis e transexuais, de acordo com a Carta dos Direitos dos Usuários da Saúde</t>
  </si>
  <si>
    <t xml:space="preserve"> XVIII - fortalecer a participação de representações da população LGBT nos Conselhos e Conferências de Saúde</t>
  </si>
  <si>
    <t xml:space="preserve"> XIX - promover o respeito à população LGBT em todos os serviços do SUS</t>
  </si>
  <si>
    <t xml:space="preserve"> XX - reduzir os problemas relacionados à saúde mental, drogadição, alcoolismo, depressão e suicídio entre lésbicas, gays, bissexuais, travestis e transexuais, atuando na prevenção, promoção e recuperação da saúde</t>
  </si>
  <si>
    <t xml:space="preserve"> XXI - incluir ações educativas nas rotinas dos serviços de saúde voltadas à promoção da autoestima entre lésbicas, gays, bissexuais, travestis e transexuais e à eliminação do preconceito por orientação sexual, identidade de gênero, raça, cor e território, para a sociedade em geral</t>
  </si>
  <si>
    <t xml:space="preserve"> XXII - incluir o tema do enfrentamento às discriminações de gênero, orientação sexual, raça, cor e território nos processos de educação permanente dos gestores, trabalhadores da saúde e integrantes dos Conselhos de Saúde</t>
  </si>
  <si>
    <t xml:space="preserve"> XXIII - promover o aperfeiçoamento das tecnologias usadas no processo transexualizador, para mulheres e homens</t>
  </si>
  <si>
    <t xml:space="preserve"> e XXIV - realizar estudos e pesquisas relacionados ao desenvolvimento de serviços e tecnologias voltados às necessidades de saúde da população LGBT.",#N/A,"Política sem ação orçamentária associada",Portaria,https://bvsms.saude.gov.br/bvs/saudelegis/gm/2011/prt2836_01_12_2011.html,"Política Nacional",Social,Gênero,,"2024-12-23 17:44:38","Todo cidadão e cidadã brasileiros com 60 anos ou mais de idade"</t>
  </si>
  <si>
    <t>554,Transportes,"Ministério dos Transportes, Portos e Aviação Civil","População em Geral","Política Nacional de Transportes",2018-01-01,"Não se aplica","Não se aplica",235/2018,2018-03-29,,"Art. 4° A Política Nacional de Transportes tem por objetivos: I - prover um sistema acessível, eficiente e confiável para a mobilidade de pessoas e bens</t>
  </si>
  <si>
    <t xml:space="preserve"> II - garantir a segurança operacional em todos os modos de transportes</t>
  </si>
  <si>
    <t>III - prover uma matriz viária racional e eficiente</t>
  </si>
  <si>
    <t xml:space="preserve"> IV - promover a participação intra e interinstitucional, considerando sociedade, governo e mercado, no desenvolvimento de uma política de transporte integrada</t>
  </si>
  <si>
    <t xml:space="preserve"> V - planejar os sistemas de logística e transportes a partir de uma visão territorial, integrada e dinâmica</t>
  </si>
  <si>
    <t xml:space="preserve"> VI - disciplinar os papéis dos atores do Setor de Transportes do Governo Federal</t>
  </si>
  <si>
    <t xml:space="preserve"> VII - dar transparência à sociedade, ao mercado e aos agentes públicos quanto às ações governamentais do Setor de Transportes</t>
  </si>
  <si>
    <t xml:space="preserve"> VIII - incorporar a inovação e o desenvolvimento tecnológico para o aperfeiçoamento contínuo das práticas setoriais</t>
  </si>
  <si>
    <t xml:space="preserve"> IX - promover a cooperação e a integração física e operacional internacional</t>
  </si>
  <si>
    <t xml:space="preserve"> X - considerar as particularidades e potencialidades regionais nos planejamentos setoriais de transportes</t>
  </si>
  <si>
    <t>XI - atuar como vetor de desenvolvimento socioeconômico e sustentável do país</t>
  </si>
  <si>
    <t xml:space="preserve"> e XII - garantir infraestrutura viária adequada para as operações de segurança e defesa nacional.",#N/A,"Política com ação orçamentária associada",Portaria,https://www.in.gov.br/materia/-/asset_publisher/Kujrw0TZC2Mb/content/id/8416257/do1-2018-03-29-portaria-n-235-de-28-de-marco-de-2018-8416253,,Infraestrutura,Infraestrutura,,,"População geral"</t>
  </si>
  <si>
    <t>555,Saúde,"Ministério da Saúde","Pessoas em Situação de Vulnerabilidade Social","Política Nacional para a Prevenção e Controle do Câncer na Rede de Atenção à Saúde das Pessoas com Doenças Crônicas no âmbito do Sistema Único de Saúde",2013-01-01,"Não se aplica","Não se aplica",874/2013,2013-05-16,,"Art. 2º A Política Nacional para a Prevenção e Controle do Câncer tem como objetivo a redução da mortalidade e da incapacidade causadas por esta doença e ainda a possibilidade de diminuir a incidência de alguns tipos de câncer, bem como contribuir para a melhoria da qualidade de vida dos usuários com câncer, por meio de ações de promoção, prevenção, detecção precoce, tratamento oportuno e cuidados paliativos.",#N/A,"Política sem ação orçamentária associada",Portaria,https://bvsms.saude.gov.br/bvs/saudelegis/gm/2013/prt0874_16_05_2013.html,,Social,Saúde,,,"Parágrafo único.  Para fins deste Decreto, considera-se população em situação de rua o grupo populacional heterogêneo que possui em comum a pobreza extrema, os vínculos familiares interrompidos ou fragilizados e a inexistência de moradia convencional regular, e que utiliza os logradouros públicos e as áreas degradadas como espaço de moradia e de sustento, de forma temporária ou permanente, bem como as unidades de acolhimento para pernoite temporário ou como moradia provisória."</t>
  </si>
  <si>
    <t>556,Saúde,"Ministério da Saúde","População em Geral","Política Nacional para os Hospitais de Pequeno Porte",2004-01-01,"Não se aplica","Não se aplica",1044/2004,2004-06-01,,"Art. 1º  Instituir a Política Nacional para os Hospitais de Pequeno Porte, utilizando um modelo de organização e financiamento que estimule a inserção desses Hospitais de Pequeno Porte na rede hierarquizada de atenção à saúde, agregando resolutividade e qualidade às ações definidas para o seu nível de complexidade.",#N/A,"Política sem ação orçamentária associada",Portaria,https://bvsms.saude.gov.br/bvs/saudelegis/gm/2004/prt1044_01_06_2004.html,"Política Nacional",Social,Saúde,,"2024-12-25 18:11:46","Sem especificação  População em geral"</t>
  </si>
  <si>
    <t>557,Saúde,"Ministério da Saúde","População em Geral","Previne Brasil",2019-01-01,"Não se aplica","Não se aplica",2979/2019,2019-11-12,,"Art. 1º Esta Portaria Institui o Programa Previne Brasil, que estabelece novo modelo de financiamento de custeio da Atenção Primária à Saúde - APS no âmbito do Sistema Único de Saúde - SUS, por meio da alteração da Portaria de Consolidação nº 6/GM/MS, de 28 de setembro de 2017.","Programa agrega vários outros programas anteriores do Ministério da Saúde relacionados à estratégia de Saúde da Família. Passa a contar com as dotações orçamentárias dos antigos PAB-fixo e PAB-variável, e vários incentivos a ela associados voltados para programas como:</t>
  </si>
  <si>
    <t>Programa Saúde na Hora</t>
  </si>
  <si>
    <t>Equipe de Saúde Bucal (eSB)</t>
  </si>
  <si>
    <t>Unidade Odontológica Móvel (UOM)</t>
  </si>
  <si>
    <t>Centro de Especialidades Odontológicas (CEO)</t>
  </si>
  <si>
    <t>Laboratório Regional de Prótese Dentária (LRPD)</t>
  </si>
  <si>
    <t>Equipe de Consultório na Rua (eCR)</t>
  </si>
  <si>
    <t>Unidade Básica de Saúde Fluvial (UBSF)</t>
  </si>
  <si>
    <t>Equipe de Saúde da Família Ribeirinha (eSFR)</t>
  </si>
  <si>
    <t>Microscopista</t>
  </si>
  <si>
    <t>Equipe de Atenção Básica Prisional (eABP)</t>
  </si>
  <si>
    <t>Custeio para o ente federativo responsável pela gestão das ações de atenção integral à saúde dos adolescentes em situação de privação de liberdade</t>
  </si>
  <si>
    <t>Programa Saúde na Escola (PSE)</t>
  </si>
  <si>
    <t>Programa Academia da Saúde</t>
  </si>
  <si>
    <t>Programas de apoio à informatização da APS</t>
  </si>
  <si>
    <t>Incentivo aos municípios com residência médica e multiprofissional","Ação 219A",Portaria,https://bvsms.saude.gov.br/bvs/saudelegis/gm/2019/prt2979_13_11_2019.html,"Programa Governamental",Social,Saúde,,,"População em geral "</t>
  </si>
  <si>
    <t>558,Saúde,"Ministério da Saúde","Populações e Setores Econômicos atingidos por Alterações no Meio Ambiente ou Clima</t>
  </si>
  <si>
    <t xml:space="preserve"> Desastres Ambientais","Programa Academia da Saúde",2013-01-01,"Não se aplica","Não se aplica",2681/2013,2011-04-07,,"Art. 2o O Programa Academia da Saúde tem como objetivo principal contribuir para a promoção da saúde e produção do cuidado e de modos de vida saudáveis da população a partir da implantação de polos com infraestrutura e profissionais qualificados. Art. 5o- São objetivos específicos do Programa Academia da Saúde: I - ampliar o acesso da população às políticas públicas de promoção da saúde</t>
  </si>
  <si>
    <t xml:space="preserve"> II - fortalecer a promoção da saúde como estratégia de produção de saúde</t>
  </si>
  <si>
    <t xml:space="preserve"> III - desenvolver a atenção à saúde nas linhas de cuidado, a fim de promover o cuidado integral</t>
  </si>
  <si>
    <t xml:space="preserve"> IV - promover práticas de educação em saúde</t>
  </si>
  <si>
    <t xml:space="preserve"> V - promover ações intersetoriais com outros pontos de atenção da Rede de Atenção à Saúde e outros equipamentos sociais do território</t>
  </si>
  <si>
    <t xml:space="preserve"> VI - potencializar as ações nos âmbitos da atenção básica, da vigilância em saúde e da promoção da saúde</t>
  </si>
  <si>
    <t xml:space="preserve"> VII - promover a integração multiprofissional na construção e na execução das ações</t>
  </si>
  <si>
    <t xml:space="preserve"> VIII - promover a convergência de projetos ou programas nos âmbitos da saúde, educação, cultura, assistência social, esporte e lazer</t>
  </si>
  <si>
    <t xml:space="preserve"> IX - ampliar a autonomia dos indivíduos sobre as escolhas de modos de vida mais saudáveis</t>
  </si>
  <si>
    <t xml:space="preserve"> X - aumentar o nível de atividade física da população</t>
  </si>
  <si>
    <t xml:space="preserve"> XI - promover hábitos alimentares saudáveis</t>
  </si>
  <si>
    <t xml:space="preserve"> XII - promover mobilização comunitária com a constituição de redes sociais de apoio e ambientes de convivência e solidariedade</t>
  </si>
  <si>
    <t xml:space="preserve"> XIII - potencializar as manifestações culturais locais e o conhecimento popular na construção de alternativas individuais e coletivas que favoreçam a promoção da saúde</t>
  </si>
  <si>
    <t xml:space="preserve"> e XIV - contribuir para ampliação e valorização da utilização dos espaços públicos de lazer, como proposta de inclusão social, enfrentamento das violências e melhoria das condições de saúde e qualidade de vida da população. ","https://bvsms.saude.gov.br/bvs/saudelegis/gm/2013/prt2681_07_11_2013.html revoga a PORTARIA Nº 719/2011 https://bvsms.saude.gov.br/bvs/saudelegis/gm/2011/prt0719_07_04_2011.html",#N/A,Portaria,https://bvsms.saude.gov.br/bvs/saudelegis/gm/2013/prt2681_07_11_2013.html,"Programa Governamental",Social,Saúde,,,"Art. 1º  Fica instituído o Programa Adote um Parque, com a finalidade de promover a conservação, a recuperação e a melhoria das unidades de conservação federais, por meio da participação de pessoas físicas e jurídicas privadas, nacionais e estrangeiras."</t>
  </si>
  <si>
    <t>559,Agricultura,"Ministério da Agricultura, Pecuária e Abastecimento","Trabalhadores e Trabalhadoras Rurais","Programa Bioeconomia Brasil (Sociobiodiversidade)",2019-01-01,"Não se aplica","Não se aplica",121/2019,2019-06-18,,"Art. 1º Fica instituído, no âmbito do Ministério da Agricultura, Pecuária e Abastecimento - MAPA, o Programa Bioeconomia Brasil - Sociobiodiversidade.</t>
  </si>
  <si>
    <t>Art. 2º O Programa Bioeconomia Brasil - Sociobiodiversidade tem o objetivo geral de promover a articulação de parcerias entre o Poder Público, pequenos agricultores, agricultores familiares, povos e comunidades tradicionais e seus empreendimentos e o setor empresarial, visando a promoção e estruturação de sistemas produtivos baseados no uso sustentável dos recursos da sociobiodiversidade e do extrativismo, da mesma forma a produção e utilização de energia a partir de fontes renováveis que permitam ampliar a participação desses segmentos nos arranjos produtivos e econômicos que envolvam o conceito da bioeconomia.</t>
  </si>
  <si>
    <t>Art. 3º O Programa Bioeconomia Brasil - Sociobiodiversidade é estruturado segundo os seguintes eixos temáticos, com respectivos objetivos específicos:</t>
  </si>
  <si>
    <t>I - Estruturação Produtiva das Cadeias do Extrativismo (Pró-Extrativismo): promover a estruturação de cadeias produtivas do extrativismo em todos os biomas brasileiros, com preponderância para a Amazônia, e contribuir para o desenvolvimento sustentável, a inclusão produtiva e a geração de renda</t>
  </si>
  <si>
    <t>II - Ervas Medicinais, Aromáticas, Condimentares, Azeites e Chás Especiais do Brasil: promover alianças produtivas tendo os setores de alimentos e saúde como promotores do desenvolvimento local articulado com políticas públicas visando ampliar o acesso aos mercados nacional e internacional</t>
  </si>
  <si>
    <t>III - Roteiros da Sociobiodiversidade: valorizar a diversidade biológica, social e cultural brasileira e apoiar a estruturação de arranjos produtivos e roteiros de integração em torno de produtos e atividades da sociobiodiversidade de forma a contribuir para a geração de renda e inclusão produtiva</t>
  </si>
  <si>
    <t>IV - Potencialidades da Agrobiodiversidade Brasileira: promover a conservação da agrobiodiversidade por meio do reconhecimento de sistemas agrícolas tradicionais e fomento de ações para a conservação dinâmica destes sistemas com foco no uso sustentável de seus recursos naturais visando a geração de renda, agregação de valor e manutenção da diversidade genética de sementes e plantas cultivadas</t>
  </si>
  <si>
    <t>V - Energias Renováveis para a Agricultura Familiar: promover a geração e aproveitamento econômico e produtivo das fontes de energias renováveis, em especial a solar fotovoltaica, tanto para autoconsumo quanto para geração distribuída, contribuindo para o desenvolvimento sustentável, geração de renda e inclusão produtiva no meio rural.</t>
  </si>
  <si>
    <t>Parágrafo único. Identificada a necessidade pelo MAPA, outros eixos temáticos poderão ser incorporados ao Programa Bioeconomia Brasil - Sociobiodiversidade.",#N/A,NA,Portaria,https://www.gov.br/agricultura/pt-br/assuntos/noticias/mapa-seleciona-projetos-para-fortalecer-produtos-e-servicos-da-sociobiodiversidade-brasileira-na-amazonia-legal/copy2_of_Manual_Operacional_do_Sociobio_na_Amazonia.pdf,"Programa Governamental","Meio Ambiente","Agropecuária e Agrária",,,"Sem especificação"</t>
  </si>
  <si>
    <t>560,"Assistência Social","Ministério do Planejamento e Orçamento","Produtores, Empresários e outros Agentes dos Setores Econômicos","Programa Brasileiro da Qualidade e Produtividade na Construção Habitacional (PBQP-H)",1998-01-01,"Não se aplica","Não se aplica",134/1998,1998-12-18,,"3. Constituem-se objetivos específicos do Programa:</t>
  </si>
  <si>
    <t>I - fomentar o desenvolvimento e a implementação de instrumentos e mecanismos de garantia de qualidade de</t>
  </si>
  <si>
    <t>projetos, obras, materiais, componentes e sistemas construtivos</t>
  </si>
  <si>
    <t>II - estruturar e animar a criação de programas específicos visando a formação e a requalificação de mão-de-obra em</t>
  </si>
  <si>
    <t>todos os níveis</t>
  </si>
  <si>
    <t>III - promover o aperfeiçoamento da estrutura de elaboração e difusão de normas técnicas, códigos de práticas e</t>
  </si>
  <si>
    <t>códigos de edificações</t>
  </si>
  <si>
    <t>IV - coletar e disponibilizar informações do setor e do PBQP-H</t>
  </si>
  <si>
    <t>V - estimular o inter-relacionamento entre agentes do setor</t>
  </si>
  <si>
    <t>VI - apoiar a introdução de inovações tecnológicas</t>
  </si>
  <si>
    <t>VII - promover a articulação internacional</t>
  </si>
  <si>
    <t>VIII - universalizar o acesso à moradia, ampliando o estoque de moradias e melhorando as existentes",#N/A,#N/A,Portaria,,"Programa Governamental",Social,"Habitação e Urbanismo",,,"Setor Habitacional"</t>
  </si>
  <si>
    <t>560,Habitação,"Ministério do Planejamento e Orçamento","Produtores, Empresários e outros Agentes dos Setores Econômicos","Programa Brasileiro da Qualidade e Produtividade na Construção Habitacional (PBQP-H)",1998-01-01,"Não se aplica","Não se aplica",134/1998,1998-12-18,,"3. Constituem-se objetivos específicos do Programa:</t>
  </si>
  <si>
    <t>561,Saúde,"Ministério da Saúde","População em Geral","Programa Conecte SUS",2020-01-01,"Não se aplica","Não se aplica",1434/2020,2020-05-28,,"Art. 2º (...). Parágrafo único. O Programa Conecte SUS possui os seguintes objetivos: I - implantar a Rede Nacional de Dados em Saúde - RNDS, de que tratam os arts. 254-A a 254-C da Portaria de</t>
  </si>
  <si>
    <t>Consolidação nº 1/GM/MS, de 28 de setembro de 2017</t>
  </si>
  <si>
    <t xml:space="preserve"> II - apoiar a informatização dos estabelecimentos de saúde que compõem os pontos de atenção à saúde, iniciando pela Atenção Primária à Saúde, por meio de ações como o Programa Informatiza APS, de que trata o art. 504- A da Portaria de Consolidação nº 5/GM/MS, de 28 de setembro de 2017, e o Projeto Piloto de Apoio à Implementação da</t>
  </si>
  <si>
    <t>Informatização na Atenção Primária à Saúde, previsto na Portaria nº 2.984, de 11 de novembro de 2019</t>
  </si>
  <si>
    <t xml:space="preserve"> e III - promover o acesso do cidadão, dos estabelecimentos de saúde, dos profissionais de saúde e dos gestores de saúde às informações em saúde por meio de plataforma móvel e de serviços digitais do Ministério da Saúde</t>
  </si>
  <si>
    <t xml:space="preserve"> e IV - implementar outras iniciativas para a consecução das finalidades do Programa Conecte SUS.","Consta da Portaria de Consolidação nº 1/GM/MS, de 28 de setembro de 2017","Programa sem ação orçamentária associada",Portaria,https://bvsms.saude.gov.br/bvs/saudelegis/gm/2020/prt1434_01_06_2020_rep.html,"Programa Governamental",Social,Saúde,,,"População em geral "</t>
  </si>
  <si>
    <t>562,Educação,"Ministério da Educação","Pessoas em Situação de Vulnerabilidade Social","Programa Conta para Mim",2020-01-01,"Não se aplica","Não se aplica",421/2020,2020-05-04,,"Art. 6º São objetivos do Programa Conta pra Mim:</t>
  </si>
  <si>
    <t>I - sensibilizar toda a sociedade quanto à importância de se cultivar a leitura em família</t>
  </si>
  <si>
    <t>II - oferecer orientações acerca das melhores práticas de literacia familiar</t>
  </si>
  <si>
    <t>III - incentivar o hábito de leitura na população</t>
  </si>
  <si>
    <t>IV - encorajar pais a se engajarem na vida escolar dos filhos</t>
  </si>
  <si>
    <t>V - impactar positivamente a aprendizagem de literacia e de numeracia no decorrer de toda a trajetória educacional, em suas diferentes fases e etapas</t>
  </si>
  <si>
    <t>VI - fomentar a promoção e a divulgação das práticas de literacia familiar em escolas e sistemas de ensino</t>
  </si>
  <si>
    <t>VII - incentivar o aprimoramento e a divulgação de conhecimentos científicos sobre o tema da Literacia Familiar.</t>
  </si>
  <si>
    <t>Art. 6º São objetivos do Programa Conta pra Mim:</t>
  </si>
  <si>
    <t>,#N/A,NA,Portaria,https://www.in.gov.br/en/web/dou/-/portaria-n-421-de-23-de-abril-de-2020-253758595,Programa Governamental",Social,Educação,,,"Art. 2º É considerado público-alvo do programa todas as famílias brasileiras, tendo prioridade aquelas em condição de vulnerabilidade socioeconômica."</t>
  </si>
  <si>
    <t>563,Saúde,"Ministério da Saúde","Instituições Científicas, Tecnológicas e de Inovação (ICTI) e seus Membros","Programa de Apoio à Informatização e Qualificação dos Dados da Atenção Primária à Saúde (Informatiza APS)",2019-01-01,"Não se aplica","Não se aplica",2983/2019,2019-11-13,,"Art. 504-A. Fica instituído o Programa de Apoio à Informatização e Qualificação dos Dados da Atenção Primária à Saúde - Informatiza APS, com o objetivo de informatizar todas as equipes de Saúde da Família - eSF e equipes de Atenção Primária à Saúde - eAP do País e de qualificar os dados em saúde dos municípios e Distrito Federal.","A portaria de aprovação da política foi consolidada na Portaria de Consolidação nº 5, de 28 de setembro de 2017","Ação 219A (PO 0004)",Portaria,https://bvsms.saude.gov.br/bvs/saudelegis/gm/2019/prt2983_13_11_2019.html,"Programa Governamental",Social,Saúde,,,"Sem especificação"</t>
  </si>
  <si>
    <t>564,Saúde,"Ministério da Saúde","Instituições, Equipamentos e Profissionais da Saúde</t>
  </si>
  <si>
    <t xml:space="preserve"> Usuários do Sistema de Saúde","Programa de Assistência aos Portadores da Doença de Alzheimer",2002-01-01,"Não se aplica","Não se aplica",703/2002,2002-04-12,,#N/A,https://sbgg.org.br/wp-content/uploads/2014/10/assist--ncia-aos-portadores-da-doen--a-de-alzheimer-pelo-sus.pdf,#N/A,Portaria,https://www.saudeidoso.icict.fiocruz.br/novo/pdf/ProgramadeAssistenciaaosPortadoresdaDoencadeAlzheimer.pdf,"Programa Governamental",Social,Saúde,,,"Portadores da Doença de Alzheimer"</t>
  </si>
  <si>
    <t>565,Saúde,"Ministério da Saúde","Instituições, Equipamentos e Profissionais da Saúde</t>
  </si>
  <si>
    <t xml:space="preserve"> Usuários do Sistema de Saúde","Programa de Assistência Ventilatória Não Invasiva aos Portadores de Doenças Neuromusculares",2008-01-01,"Não se aplica","Não se aplica",1370/2008,2001-09-04,,"Art. 1º § 1º O Programa ora instituído tem por objetivo melhorar a atenção à saúde dos portadores de doenças neuromusculares, adotar medidas que permitam retardar a perda da função vital destes pacientes ou mesmo evitá-la, promover a melhoria da sua qualidade e expectativa de vida e, ainda, ampliar o acesso à ventilação nasal intermitente de pressão positiva quando a mesma estiver indicada.","https://bvsms.saude.gov.br/bvs/saudelegis/gm/2008/prt1370_03_07_2008.html</t>
  </si>
  <si>
    <t xml:space="preserve"> https://bvsms.saude.gov.br/bvs/saudelegis/gm/2001/prt1531_04_09_2001.html",#N/A,Portaria,https://bvsms.saude.gov.br/bvs/saudelegis/gm/2008/prt1370_03_07_2008.html,"Programa Governamental",Social,Saúde,,,"Portadores de Doenças Neuromusculares"</t>
  </si>
  <si>
    <t>566,"Assistência Social","Ministério do Desenvolvimento Social e Combate à Fome","Instituições, Equipamentos e Profissionais da Saúde</t>
  </si>
  <si>
    <t xml:space="preserve"> Usuários do Sistema de Saúde","Programa de Atenção Integral à Família (Paif)",2004-01-01,"Não se aplica","Não se aplica",78/2004,2004-04-08,,"Art.  2º  -  O  Programa  de  Atenção  Integral  à  Família  -  PAIF tem  como  objetivos: I.  contribuir  para  a  efetivação  da  Política  de  Assistência  Social  como  política  pública  garantidora  de  direitos  de cidadania  e  promotora  de  desenvolvimento  social,  na  perspectiva  da  prevenção  e  superação  das  desigualdades  e exclusão  social,  tendo  a  família  como  unidade  de  atenção  para  a  concepção  e  a  implementação  de  programas,  projetos, serviços  e  benefícios. II.  contribuir  para  superar  a  abordagem  fragmentada  e  individualizadora  dos  programas  tradicionais</t>
  </si>
  <si>
    <t xml:space="preserve"> III.  garantir  a  convivência  familiar  e  comunitária  dos  membros  das famílias</t>
  </si>
  <si>
    <t xml:space="preserve"> IV.  contribuir  para  o  processo  de  autonomia  e  emancipação  social  das famílias  e  seus  membros</t>
  </si>
  <si>
    <t xml:space="preserve"> V.  viabilizar  a  formação  para  a  cidadania</t>
  </si>
  <si>
    <t xml:space="preserve"> VI.  articular  e  integrar  ações públicas e  privadas em  rede</t>
  </si>
  <si>
    <t xml:space="preserve"> VII.  colaborar  com  a  descentralização  político-administrativa.",#N/A,#N/A,Portaria,https://www.mds.gov.br/webarquivos/legislacao/assistencia_social/portarias/2004/Portaria%20no%2078-%20de%208%20de%20abril%20de%202004.pdf,"Programa Governamental",Social,"Assistência Social",,,"Art. 7°  Determinar que os objetivos descritos no artigo 5º desta Portaria sejam direcionados prioritariamente a pessoas que fazem uso prejudicial de álcool, em face da magnitude epidemiológica do seu uso e de suas conseqüências, porém, contemplando igualmente o conjunto de usuários de álcool e outras drogas que apresente a maior demanda por cuidados, no território de abrangência de cada serviço."</t>
  </si>
  <si>
    <t>567,Saúde,"Ministério da Saúde","Pessoas em Situação de Vulnerabilidade Social","Programa de Atenção Integral a Usuários de Álcool e outras Drogas",2004-01-01,"Não se aplica","Não se aplica",2197/2004,2004-10-14,,"Art. 5º  O componente de atenção hospitalar de referência, objeto do inciso III, do artigo 2º desta Portaria, define que os Serviços Hospitalares de Referência para a Atenção Integral aos Usuários de Álcool e outras Drogas - SHR-ad serão instalados em Hospitais Gerais, e têm como objetivos: I - compor rede de atenção integral a usuários de álcool e outras drogas, participando do sistema de organização e regulação das demandas e fluxos assistenciais, em área geográfica definida, respeitando as atribuições e competências das instâncias do SUS para a sua implantação e gerenciamento</t>
  </si>
  <si>
    <t xml:space="preserve"> II - compor, na rede assistencial, e em sua estrutura de atendimento hospitalar de urgência e emergência, a rede hospitalar de retaguarda aos usuários de álcool e outras drogas</t>
  </si>
  <si>
    <t xml:space="preserve"> III - atuar respeitando as premissas do SUS e a lógica territorial, salvo em casos de ausência de recursos assistenciais similares, onde a clientela atendida poderá ultrapassar os limites territoriais previstos para a abrangência do serviço</t>
  </si>
  <si>
    <t xml:space="preserve"> IV - dar suporte à demanda assistencial caracterizada por situações de urgência/emergência que sejam decorrentes do consumo ou abstinência de álcool e/ou outras drogas, advindas da rede dos Centros de Atenção Psicossocial para a Atenção a Usuários de Álcool e outras Drogas (CAPSad), da rede básica de cuidados em saúde (Programa Saúde da Família, e Unidades Básicas de Saúde), e de serviços ambulatoriais especializados e não-especializados</t>
  </si>
  <si>
    <t xml:space="preserve"> V - oferecer suporte hospitalar, por meio de internações de curta duração para usuários de álcool e/ou outras drogas, em situações assistenciais para as quais os recursos extra-hospitalares disponíveis não tenham obtido a devida resolutividade, ou ainda em casos de necessidade imediata de intervenção em ambiente hospitalar, sempre respeitadas as determinações da Lei nº 10.216, e sempre acolhendo os pacientes em regime de curtíssima e curta permanência</t>
  </si>
  <si>
    <t xml:space="preserve"> VI - oferecer, nas situações descritas nos incisos III e IV, do artigo 2° desta Portaria, abordagem, suporte e encaminhamento adequado aos usuários que, mediante avaliação geral, evidenciarem indicativos de ocorrência de comorbidades de ordem clínica e/ou psíquica</t>
  </si>
  <si>
    <t xml:space="preserve"> e VII - evitar a internação de usuários de álcool e outras drogas em hospitais psiquiátricos. ","https://bvsms.saude.gov.br/bvs/saudelegis/gm/2004/prt2197_14_10_2004.html</t>
  </si>
  <si>
    <t xml:space="preserve"> A PT faz referência aos seguintes componentes do Programa: I - componente da atenção básica</t>
  </si>
  <si>
    <t xml:space="preserve"> II - componente da atenção nos CAPS-AD, ambulatórios e outras unidades extra-hospitalares especializadas</t>
  </si>
  <si>
    <t xml:space="preserve"> III - componente da atenção hospitalar de referência</t>
  </si>
  <si>
    <t xml:space="preserve"> e IV - componente da rede de suporte social (associações de ajuda mútua e entidades da sociedade civil), complementar à rede de serviços disponibilizados pelo SUS. Contudo, são descritos objetivos apenas para o componente III - componente da atenção hospitalar de referência. ","Ação 20B0 para implantação dos CAPS (2008-2018) e 8585 (MAC) para custeio",Portaria,https://bvsms.saude.gov.br/bvs/saudelegis/gm/2004/prt2197_14_10_2004.html,"Programa Governamental",Social,Saúde,,,"Art.  5º  -  O  Serviço  será  prestado  às  famílias  com  crianças,  adolescentes,  jovens,  adultos,  idosos  e  pessoas  com deficiência,  vulneráveis devido  à  pobreza  e  a  outros  fatores de  risco  e/ou  exclusão  social. "</t>
  </si>
  <si>
    <t>568,Saúde,"Ministério da Saúde","Pessoas Gestantes, Puérperas e Recém-nascidas","Programa de Atendimento aos Desnutridos e às Gestantes em Risco Nutricional (Programa Leite é Saúde)",1997-01-01,"Não se aplica","Não se aplica",1317/1997,1997-09-15,,#N/A,#N/A,#N/A,Portaria,https://anmlegis.datalegis.inf.br/action/UrlPublicasAction.php?acao=getAtoPublico&amp;sgl_tipo=POR&amp;num_ato=00001317&amp;seq_ato=000&amp;vlr_ano=1997&amp;sgl_orgao=MS&amp;cod_tipo=&amp;des_item=&amp;des_item_fim=&amp;num_linha=&amp;cod_modulo=566&amp;cod_menu=8303&amp;iframe=true&amp;print=S,"Programa Governamental",Social,"Segurança Alimentar",,,"Crianças  desnutridas  entre  seis  meses  e  dois  anos  de  idade,  seus  contatos  familiares  e  gestantes  sob  risco  nutricional"</t>
  </si>
  <si>
    <t>569,Saúde,"Ministério da Saúde","Pessoas em Situação de Vulnerabilidade Social","Programa de Combate às Carências Nutricionais (PCCN)",1998-01-01,"Não se aplica","Não se aplica",2409/1998,1998-03-23,,"Art.I°Estabelecer como prioridade o fortalecimento e consolidação de ações de combate às carências nutricionais específicas,considerando ogmpode maior vulnerabilidade à desnutrição energético-protéica(DEP)e às deficiências de ferro e vitamina A.",#N/A,#N/A,Portaria,,"Programa Governamental",Social,"Segurança Alimentar",,,"Sem especificação"</t>
  </si>
  <si>
    <t>570,Saúde,"Ministério da Saúde","Instituições, Equipamentos e Profissionais da Saúde</t>
  </si>
  <si>
    <t xml:space="preserve"> Usuários do Sistema de Saúde","Programa de Controle de Pênfigo Foliáceo Endêmico",1991-01-01,"Não se aplica","Não se aplica",1400/1991,1991-08-14,,#N/A,"https://bvsms.saude.gov.br/bvs/saudelegis/gm/2017/MatrizesConsolidacao/comum/9109.html. Portaria nº 1400/GM/MS, de 14 de agosto de 1991. [Art. 1º] Expedir as novas instruções normativas para diagnóstico, tratamento e controle do Pênfigo Foliáceo Endêmico (fogo selvagem), para o efeito de substituir integralmente os termos anteriores da Portaria de n° 03 de 28 de novembro de 1989. [Art. 2º] Esta Portaria entrará em vigor na data de sua Publicação, revogadas as disposições em contrário.",#N/A,Portaria,https://bvs.saude.gov.br/bvs/saudelegis/gm/2017/MatrizesConsolidacao/comum/9109.html,"Programa Governamental",Social,Saúde,,,"Sem especificação"</t>
  </si>
  <si>
    <t>571,Agricultura,"Ministério da Agricultura, Pecuária e Abastecimento","Trabalhadores e Trabalhadoras Rurais","Programa de Desenvolvimento da Agricultura Orgânica (PRO-ORGÂNICO)",2004-01-01,"Não se aplica","Não se aplica",158/2004,2004-07-08,,"Art. 1o Determinar que o Programa de Desenvolvimento da Agricultura Orgânica - PRO-ORGÂNICO, nos assuntos relativos à sua execução, seja assessorado pela Comissão Nacional da Produção Orgânica - CNPOrg e pelas Comissões da Produção Orgânica nas Unidades da Federação - CPOrg-UF.",#N/A,NA,Portaria,https://www.normasbrasil.com.br/norma/portaria-158-2004_188308.html,"Programa Governamental","Desenvolvimento Econômico","Agropecuária e Agrária",,,"Sem especificação"</t>
  </si>
  <si>
    <t>572,Saúde,"Ministério da Saúde","Instituições, Equipamentos e Profissionais da Saúde</t>
  </si>
  <si>
    <t xml:space="preserve"> Usuários do Sistema de Saúde","Programa de Desinstitucionalização integrante do componente Estratégias de Desinstitucionalização da Rede de Atenção Psicossocial (RAPS)",2014-01-01,"Não se aplica","Não se aplica",2840/2014,2014-12-30,,"Art. 3º O &lt;Programa&gt; de Desinstitucionalização tem como objetivos:</t>
  </si>
  <si>
    <t>I - apoiar e desenvolver ações de desinstitucionalização de pessoas com sofrimento ou transtorno mental e com necessidades decorrentes do uso de crack, álcool e outras drogas em situação de internação de longa permanência em hospitais psiquiátricos no âmbito do SUS</t>
  </si>
  <si>
    <t>II - apoiar e desenvolver ações e estratégias nos processos de reabilitação psicossocial no território das pessoas desinstitucionalizadas, favorecendo-se os percursos de produção de autonomia e da contratualidade social, de forma a garantir seus direitos e a efetiva participação e inclusão social, fortalecendo a RAPS.",#N/A,"Programa com ação orçamentária associada",Portaria,https://bvsms.saude.gov.br/bvs/saudelegis/gm/2014/prt2840_29_12_2014.html,"Programa Governamental",Social,Saúde,,,"Sem especificação"</t>
  </si>
  <si>
    <t>573,Educação,"Secretaria Especial da Receita Federal do Brasil","Crianças (0 a 12 anos)","Programa de Educação Fiscal Virtual para crianças e adolescentes ",2002-01-01,"Não se aplica","Não se aplica",1210/2002,2002-10-22,,"Art. 1º Instituir, no âmbito do Programa Nacional de Educação Fiscal (PNAF), o Programa de Educação Fiscal Virtual, disponível na página da Secretaria da Receita Federal na Internet, no endereço http://www.receita.fazenda.gov.br, com os seguintes objetivos:</t>
  </si>
  <si>
    <t>I - oferecer a crianças e adolescentes, em linguagem acessível, informações sobre a natureza dos tributos e dos gastos públicos</t>
  </si>
  <si>
    <t>II - disponibilizar, para pais e educadores, material de pesquisa sobre tributos e gastos públicos</t>
  </si>
  <si>
    <t>III - estimular a cidadania fiscal.",#N/A,"Programa sem ação orçamentária associada",Portaria,,"Programa Governamental",Social,Educação,,,"Sem especificação"</t>
  </si>
  <si>
    <t>573,Educação,"Secretaria Especial da Receita Federal do Brasil","Adolescentes (12 a 18 anos)","Programa de Educação Fiscal Virtual para crianças e adolescentes ",2002-01-01,"Não se aplica","Não se aplica",1210/2002,2002-10-22,,"Art. 1º Instituir, no âmbito do Programa Nacional de Educação Fiscal (PNAF), o Programa de Educação Fiscal Virtual, disponível na página da Secretaria da Receita Federal na Internet, no endereço http://www.receita.fazenda.gov.br, com os seguintes objetivos:</t>
  </si>
  <si>
    <t>574,Saúde,"Ministério da Saúde","Instituições, Equipamentos e Profissionais da Saúde</t>
  </si>
  <si>
    <t xml:space="preserve"> Usuários do Sistema de Saúde","Programa de Educação para Diabéticos",2007-01-01,"Não se aplica","Não se aplica",2583/2007,2007-10-10,,#N/A,"https://bvsms.saude.gov.br/bvs/saudelegis/gm/2007/prt2583_10_10_2007.html</t>
  </si>
  <si>
    <t xml:space="preserve"> http://www.planalto.gov.br/ccivil_03/_ato2004-2006/2006/lei/l11347.htm",#N/A,Portaria,https://bvsms.saude.gov.br/bvs/saudelegis/gm/2007/prt2583_10_10_2007.html,"Programa Governamental",Social,Saúde,,," Usuários portadores de diabetes mellitus"</t>
  </si>
  <si>
    <t>575,Educação,"Ministério da Saúde","Comunidades Escolares e seus Membros (Educação Básica, Educação Profissional, Técnica/Tecnológica e Continuada)","Programa de Educação pelo Trabalho para a Saúde (PET Saúde)",2010-01-01,"Não se aplica","Não se aplica",421/2010,2010-03-03,,"Art. 1º Instituir, no âmbito dos Ministérios da Saúde e da Educação, o Programa de Educação pelo Trabalho para a Saúde (PET Saúde), destinado a fomentar grupos de aprendizagem tutorial em áreas estratégicas para o Sistema Único de Saúde (SUS).",#N/A,"Programa sem ação orçamentária associada",Portaria,https://bvsms.saude.gov.br/bvs/saudelegis/gm/2010/pri0421_03_03_2010.html,"Programa Governamental",Social,Saúde,,,"Art. 2º O PET Saúde tem como pressuposto a educação pelo trabalho, caracterizando-se como instrumento para qualificação em serviço dos profissionais da saúde, bem como de iniciação ao trabalho, dirigidos aos estudantes dos cursos de graduação e de pósgraduação na área da saúde, de acordo com as necessidades do SUS, tendo em perspectiva a inserção das necessidades dos serviços como fonte de produção de conhecimento e pesquisa nas instituições de ensino."</t>
  </si>
  <si>
    <t>575,Saúde,"Ministério da Saúde","Comunidades Escolares e seus Membros (Educação Básica, Educação Profissional, Técnica/Tecnológica e Continuada)","Programa de Educação pelo Trabalho para a Saúde (PET Saúde)",2010-01-01,"Não se aplica","Não se aplica",421/2010,2010-03-03,,"Art. 1º Instituir, no âmbito dos Ministérios da Saúde e da Educação, o Programa de Educação pelo Trabalho para a Saúde (PET Saúde), destinado a fomentar grupos de aprendizagem tutorial em áreas estratégicas para o Sistema Único de Saúde (SUS).",#N/A,"Programa sem ação orçamentária associada",Portaria,https://bvsms.saude.gov.br/bvs/saudelegis/gm/2010/pri0421_03_03_2010.html,"Programa Governamental",Social,Saúde,,,"Art. 2º O PET Saúde tem como pressuposto a educação pelo trabalho, caracterizando-se como instrumento para qualificação em serviço dos profissionais da saúde, bem como de iniciação ao trabalho, dirigidos aos estudantes dos cursos de graduação e de pósgraduação na área da saúde, de acordo com as necessidades do SUS, tendo em perspectiva a inserção das necessidades dos serviços como fonte de produção de conhecimento e pesquisa nas instituições de ensino."</t>
  </si>
  <si>
    <t>575,Educação,"Ministério da Educação","Comunidades Escolares e seus Membros (Educação Básica, Educação Profissional, Técnica/Tecnológica e Continuada)","Programa de Educação pelo Trabalho para a Saúde (PET Saúde)",2010-01-01,"Não se aplica","Não se aplica",421/2010,2010-03-03,,"Art. 1º Instituir, no âmbito dos Ministérios da Saúde e da Educação, o Programa de Educação pelo Trabalho para a Saúde (PET Saúde), destinado a fomentar grupos de aprendizagem tutorial em áreas estratégicas para o Sistema Único de Saúde (SUS).",#N/A,"Programa sem ação orçamentária associada",Portaria,https://bvsms.saude.gov.br/bvs/saudelegis/gm/2010/pri0421_03_03_2010.html,"Programa Governamental",Social,Saúde,,,"Art. 2º O PET Saúde tem como pressuposto a educação pelo trabalho, caracterizando-se como instrumento para qualificação em serviço dos profissionais da saúde, bem como de iniciação ao trabalho, dirigidos aos estudantes dos cursos de graduação e de pósgraduação na área da saúde, de acordo com as necessidades do SUS, tendo em perspectiva a inserção das necessidades dos serviços como fonte de produção de conhecimento e pesquisa nas instituições de ensino."</t>
  </si>
  <si>
    <t>575,Saúde,"Ministério da Educação","Comunidades Escolares e seus Membros (Educação Básica, Educação Profissional, Técnica/Tecnológica e Continuada)","Programa de Educação pelo Trabalho para a Saúde (PET Saúde)",2010-01-01,"Não se aplica","Não se aplica",421/2010,2010-03-03,,"Art. 1º Instituir, no âmbito dos Ministérios da Saúde e da Educação, o Programa de Educação pelo Trabalho para a Saúde (PET Saúde), destinado a fomentar grupos de aprendizagem tutorial em áreas estratégicas para o Sistema Único de Saúde (SUS).",#N/A,"Programa sem ação orçamentária associada",Portaria,https://bvsms.saude.gov.br/bvs/saudelegis/gm/2010/pri0421_03_03_2010.html,"Programa Governamental",Social,Saúde,,,"Art. 2º O PET Saúde tem como pressuposto a educação pelo trabalho, caracterizando-se como instrumento para qualificação em serviço dos profissionais da saúde, bem como de iniciação ao trabalho, dirigidos aos estudantes dos cursos de graduação e de pósgraduação na área da saúde, de acordo com as necessidades do SUS, tendo em perspectiva a inserção das necessidades dos serviços como fonte de produção de conhecimento e pesquisa nas instituições de ensino."</t>
  </si>
  <si>
    <t>576,Trabalho,"Ministério da Mulher, da Família e dos Direitos Humanos","Pessoas em Situação de Vulnerabilidade Social","Programa de Equilíbrio Trabalho-Família",2020-01-01,"Não se aplica","Não se aplica",2904/2020,2020-12-01,,"Art.1º Fica instituído o Programa de Equilíbrio Trabalho-Família, destinado a fomentar o equilíbrio entre responsabilidades familiares e profissionais no Brasil.</t>
  </si>
  <si>
    <t>Parágrafo único. Para fins desta Portaria, considera-se equilíbrio trabalho-família a situação na qual é possível ao indivíduo realizar as expectativas relacionadas tanto ao seu papel de profissional quanto de membro participativo de uma família, sendo essas expectativas negociadas e compartilhadas com seus parceiros nos domínios do trabalho e da família.",#N/A,NA,Portaria,https://www.in.gov.br/en/web/dou/-/portaria-n-2.904-de-13-de-novembro-de-2020-288347761,"Programa Governamental",Social,"Direitos Humanos",,,"Art. 3º As Ações de Educação em Equilíbrio Trabalho-Família visam promover informação, sensibilização e formação em temáticas relacionadas ao equilíbrio entre trabalho e família aos gestores, trabalhadores e famílias."</t>
  </si>
  <si>
    <t>576,"Direitos da Cidadania","Ministério da Mulher, da Família e dos Direitos Humanos","Pessoas em Situação de Vulnerabilidade Social","Programa de Equilíbrio Trabalho-Família",2020-01-01,"Não se aplica","Não se aplica",2904/2020,2020-12-01,,"Art.1º Fica instituído o Programa de Equilíbrio Trabalho-Família, destinado a fomentar o equilíbrio entre responsabilidades familiares e profissionais no Brasil.</t>
  </si>
  <si>
    <t>577,"Assistência Social","Ministério do Desenvolvimento Social e Combate à Fome","Crianças (0 a 12 anos)","Programa de Erradicação do Trabalho Infantil (PETI)",2001-01-01,"Não se aplica","Não se aplica",458/2001,2001-10-04,,"Art 1º - Estabelecer Diretrizes e Normas do Programa de Erradicação do Trabalho Infantil - PETI, conforme</t>
  </si>
  <si>
    <t>exposto no Anexo I desta Portaria,",http://www.mds.gov.br/webarquivos/legislacao/assistencia_social/portarias/2001/Portaria%20no%20458-%20de%2004%20de%20outubro%20de%202001.pdf,#N/A,Portaria,https://blog.mds.gov.br/redesuas/portaria-no-458-de-4-de-outubro-de-2001/,"Programa Governamental",Social,"Assistência Social",,,"3. Público-Alvo&lt;br /&gt;O Programa é destinado, prioritariamente, às famílias com renda per capita de até ½ salário mínimo, com&lt;br /&gt;crianças e adolescentes de 7 a 14 anos trabalhando em atividades consideradas perigosas, insalubres, penosas ou&lt;br /&gt;degradantes"</t>
  </si>
  <si>
    <t>577,"Assistência Social","Ministério do Desenvolvimento Social e Combate à Fome","Adolescentes (12 a 18 anos)","Programa de Erradicação do Trabalho Infantil (PETI)",2001-01-01,"Não se aplica","Não se aplica",458/2001,2001-10-04,,"Art 1º - Estabelecer Diretrizes e Normas do Programa de Erradicação do Trabalho Infantil - PETI, conforme</t>
  </si>
  <si>
    <t>577,"Assistência Social","Ministério do Desenvolvimento Social e Combate à Fome","Pessoas em Situação de Vulnerabilidade Social","Programa de Erradicação do Trabalho Infantil (PETI)",2001-01-01,"Não se aplica","Não se aplica",458/2001,2001-10-04,,"Art 1º - Estabelecer Diretrizes e Normas do Programa de Erradicação do Trabalho Infantil - PETI, conforme</t>
  </si>
  <si>
    <t>578,Educação,"Ministério da Educação","Comunidades Escolares e seus Membros (Educação Básica, Educação Profissional, Técnica/Tecnológica e Continuada)","Programa de Fomento às Escolas de Ensino Médio em Tempo Integral (EMTI)",2016-01-01,"Não se aplica","Não se aplica",1145/2016,2016-10-10,,"Art. 2o O Programa tem como objetivo geral apoiar a ampliação da oferta de educação em tempo integral no Ensino Médio nos estados e Distrito Federal, de acordo com os critérios estabelecidos nesta Portaria, por meio da transferência de recursos para as Secretarias Estuduais de Educação - SEE que participarem do Programa.",#N/A,NA,Portaria,http://portal.mec.gov.br/docman/outubro-2016-pdf/49121-port-1145-11out-pdf/file,"Programa Governamental",Social,Educação,,,"Art. 1o Fica instituído o Programa de Fomento às Escolas deEnsino Médio em Tempo Integral, em conformidade com as diretrizesapresentadas pela Medida Provisória no 746, de 22 de setembro de2016, que visa apoiar a implementação da proposta pedagógica deescolas de ensino médio em tempo integral das redes públicas dosestados e do Distrito Federal."</t>
  </si>
  <si>
    <t>579,Saúde,"Ministério da Saúde","Instituições, Equipamentos e Profissionais da Saúde</t>
  </si>
  <si>
    <t xml:space="preserve"> Usuários do Sistema de Saúde","Programa de Formação de Profissional de Nível Médio para a Saúde (PROFAPS)",2009-01-01,"Não se aplica","Não se aplica",3189/2009,2009-12-18,,#N/A,https://bvsms.saude.gov.br/bvs/saudelegis/gm/2009/prt3189_18_12_2009.html,"Ação 20YD",Portaria,https://bvsms.saude.gov.br/bvs/saudelegis/gm/2009/prt3189_18_12_2009.html,"Programa Governamental",Social,Saúde,,,"Art. 1º § 1º A educação profissional a que se refere esta Portaria será desenvolvida por meio de cursos e programas de formação inicial e continuada de trabalhadores, incluídos a capacitação, o aperfeiçoamento, a especialização e a atualização em todos os níveis de escolaridade, e a educação profissional técnica de nível médio desenvolvida, de forma articulada, com o ensino médio."</t>
  </si>
  <si>
    <t>580,Administração,"Ministério das Comunicações","População em Geral","Programa de Governo Eletrônico - Serviço de Atendimento ao Cidadão (GESAC)",2002-01-01,"Não se aplica","Não se aplica",256/2002,2002-03-13,,"Art. 1º Definir o Programa GESAC - Governo Eletrônico - Serviço de Atendimento ao Cidadão, que trata da Universalização do Acesso à Internet, com o objetivo de disseminar meios que permitam a universalização do acesso às informações e serviços do governo, por meio eletrônico.",#N/A,#N/A,Portaria,https://antigo.mctic.gov.br/mctic/opencms/legislacao/portarias/Portaria_MC_n_256_de_13032002.html?searchRef=gesac&amp;tipoBusca=expressaoExata,"Programa Governamental",Administração,"Administração Pública",,,"Art. 3º O Programa GESAC deverá abranger todo o território nacional no atendimento ao cidadão."</t>
  </si>
  <si>
    <t>581,Saúde,"Ministério da Saúde","Instituições, Equipamentos e Profissionais da Saúde</t>
  </si>
  <si>
    <t xml:space="preserve"> Usuários do Sistema de Saúde","Programa de Hipertensão e Diabetes (Hiperdia)",2007-01-01,"Não se aplica","Não se aplica",2583/2007,2001-02-20,,#N/A,"https://bvsms.saude.gov.br/bvs/saudelegis/gm/2007/prt2583_10_10_2007.html</t>
  </si>
  <si>
    <t xml:space="preserve"> https://www.petropolis.rj.gov.br/ssa/index.php/acoes-e-programas-top/programa-hiperdia.html</t>
  </si>
  <si>
    <t xml:space="preserve"> https://bvsms.saude.gov.br/bvs/saudelegis/gm/2001/prt0235_20_02_2001.html</t>
  </si>
  <si>
    <t xml:space="preserve"> ",#N/A,Portaria,https://bvsms.saude.gov.br/bvs/saudelegis/gm/2007/prt2583_10_10_2007.html,"Programa Governamental",Social,Saúde,,," Usuários portadores de diabetes mellitus"</t>
  </si>
  <si>
    <t>582,Saúde,"Ministério da Saúde","Pessoas Gestantes, Puérperas e Recém-nascidas","Programa de Humanização no Pré-natal e Nascimento",2000-01-01,"Não se aplica","Não se aplica",569/2000,2000-06-01,,"Art. 1º Instituir o Programa de Humanização no Pré-natal e Nascimento, no âmbito do Sistema Único de Saúde",https://bvsms.saude.gov.br/bvs/saudelegis/gm/2000/prt0569_01_06_2000.html,"Ações 8577 - PAB Fixo (2005 a 2017) e 20AD - PAB Variável (2008 a 2017)</t>
  </si>
  <si>
    <t xml:space="preserve"> ação 219A - PO 0001 e 0005 (2018 em diante) e AÇÃO 8585",Portaria,https://bvsms.saude.gov.br/bvs/saudelegis/gm/2000/prt0569_01_06_2000_rep.html,"Programa Governamental",Social,Saúde,,,"Gestantes e recém-nascidos"</t>
  </si>
  <si>
    <t>583,Administração,"Casa Civil da Presidência da República","Administração Pública e Servidores Públicos","Programa de Integridade da Casa Civil",2018-01-01,"Não se aplica","Não se aplica",1276/2018,2018-11-29,,"Art. 1º Fica instituído o Programa de Integridade da Casa Civil da Presidência da</t>
  </si>
  <si>
    <t>República, com os objetivos de:</t>
  </si>
  <si>
    <t>I - adotar as melhores práticas para manter, em processo de constante melhoria e</t>
  </si>
  <si>
    <t>fortalecimento, ambiente institucional pautado pela ética e probidade</t>
  </si>
  <si>
    <t>II - estimular o comportamento íntegro no âmbito da Casa Civil da Presidência da</t>
  </si>
  <si>
    <t>República</t>
  </si>
  <si>
    <t>III - promover a adoção de medidas e ações institucionais destinadas à prevenção,</t>
  </si>
  <si>
    <t>à detecção, à punição e à remediação de desvios éticos, ilícitos administrativos, atos de fraude</t>
  </si>
  <si>
    <t>e de corrupção.",#N/A,#N/A,Portaria,https://www.in.gov.br/materia/-/asset_publisher/Kujrw0TZC2Mb/content/id/52754609/do1-2018-11-30-portaria-n-1-276-de-29-de-novembro-de-2018-52754481,"Programa Governamental",Administração,"Administração Pública",,,"Casa Civil"</t>
  </si>
  <si>
    <t>584,Saúde,"Ministério da Saúde","Instituições, Equipamentos e Profissionais da Saúde</t>
  </si>
  <si>
    <t xml:space="preserve"> Usuários do Sistema de Saúde","Programa de Mamografia Móvel",2012-01-01,"Não se aplica","Não se aplica",2304/2012,2012-10-05,,"Art. 3º O Programa de Mamografia Móvel tem os seguintes objetivos:</t>
  </si>
  <si>
    <t>I - articular ações que visem ao aumento da cobertura mamográfica em todo território nacional, prioritariamente em favor das mulheres na faixa etária elegível, entre cinquenta e sessenta e nove anos de idade, para o rastreamento do câncer de mama</t>
  </si>
  <si>
    <t>II - desenvolver ações coordenadas que visem à garantia do fornecimento regular do exame mamográfico às mulheres na faixa etária elegível para o rastreamento do câncer de mama, bienalmente</t>
  </si>
  <si>
    <t>III - fortalecer ações de prevenção secundária para o câncer de mama, com favorecimento para o seu diagnóstico precoce e o encaminhamento em tempo adequado para a confirmação diagnóstica e o tratamento especializado</t>
  </si>
  <si>
    <t>IV - prestar ações de fortalecimento do desenvolvimento regional da rede de atendimento à população nos três níveis de atenção à saúde.",#N/A,"Programa sem ação orçamentária associada",Portaria,https://bvsms.saude.gov.br/bvs/saudelegis/gm/2012/prt2304_04_10_2012.html,"Programa Governamental",Social,Saúde,,,"Art. 4º O Programa de Mamografia Móvel contemplará:&lt;br /&gt;&lt;br /&gt;I - prioritariamente, as mulheres na faixa etária elegível, entre cinquenta e sessenta e nove anos de idade, para o rastreamento do câncer de mama, conforme dados disponibilizados no Censo 2010 do Instituto Brasileiro de Geografia e Estatística (IBGE</t>
  </si>
  <si>
    <t xml:space="preserve"> e&lt;br /&gt;&lt;br /&gt;II - os entes federativos que se encontrarem com os menores percentuais de realização de exames de mamografia, segundo o Índice de Desempenho do SUS (IDSUS)."</t>
  </si>
  <si>
    <t>585,Saúde,"Ministério da Saúde","Instituições, Equipamentos e Profissionais da Saúde</t>
  </si>
  <si>
    <t xml:space="preserve"> Usuários do Sistema de Saúde","Programa de Melhoria do Acesso e Qualidade dos Centros de Especialidades Odontológicas (PMAQ-CEO)",2015-01-01,"Não se aplica","Não se aplica",1599/2015,2013-02-21,,"Art. 2º O PMAQ-CEO tem como objetivo induzir a ampliação do acesso e a melhoria da qualidade nos Centros de Especialidades Odontológicas (CEO), com garantia de um padrão de qualidade comparável nacional, regional e localmente, de maneira a permitir maior transparência e efetividade das ações governamentais direcionadas à atenção especializada em saúde bucal.","https://bvsms.saude.gov.br/bvs/saudelegis/gm/2015/prt1599_30_09_2015.html</t>
  </si>
  <si>
    <t xml:space="preserve"> https://bvsms.saude.gov.br/bvs/saudelegis/gm/2013/prt0261_21_02_2013.html","Ação 8730 e ação 219A - PO 0003",Portaria,https://bvsms.saude.gov.br/bvs/saudelegis/gm/2015/prt1599_30_09_2015.html,"Programa Governamental",Social,Saúde,,,"Centros de Especialidades Odontológicas"</t>
  </si>
  <si>
    <t>586,Administração,"Secretaria de Recursos Humanos","Administração Pública e Servidores Públicos","Programa de Multiplicadores em Gestão de Pessoas",2011-01-01,"Não se aplica","Não se aplica",102/2011,2011-01-14,,"Art. 2º O Programa de Multiplicadores em Gestão de Pessoas tem as seguintes finalidades: I – atender, de forma ágil e com otimização de recursos, as demandas de capacitação e desenvolvimento de competências requeridas ao pleno desempenho nas ferramentas e processos de gestão de pessoas</t>
  </si>
  <si>
    <t xml:space="preserve"> II – valorizar e disseminar o conhecimento e as experiências dos servidores</t>
  </si>
  <si>
    <t xml:space="preserve"> III – estimular o compartilhamento de conhecimento</t>
  </si>
  <si>
    <t xml:space="preserve"> IV – apoiar as iniciativas de capacitação promovidas pelas instituições mediante a integração de conhecimentos, habilidades e atitudes de servidores públicos federais. V – formar instrutores em gestão de pessoas capazes de atender à demanda de capacitação operacional dos servidores da administração pública federal.",#N/A,"Programa sem ação orçamentária associada",Portaria,,"Programa Governamental",Social,"Administração Pública",,,"§ 1o  A área de abrangência do PDRS do Xingu compreende os Municípios de Altamira, Anapu, Brasil Novo, Medicilância, Pacajá, Placas, Porto de Moz, Senador José Porfírio, Uruará e Vitória do Xingu, no Estado do Pará.  "</t>
  </si>
  <si>
    <t>587,Saúde,"Ministério da Saúde","População em Geral","Programa de Necessidades da Estrutura Física Mínima dos Polos da Academia da Saúde",2016-01-01,"Não se aplica","Não se aplica",1707/2016,2016-09-23,,#N/A,https://bvsms.saude.gov.br/bvs/saudelegis/gm/2016/prt1707_23_09_2016.html,#N/A,Portaria,https://bvsms.saude.gov.br/bvs/saudelegis/gm/2016/prt1707_23_09_2016.html,"Programa Governamental",Social,Saúde,,,"Sem especificação"</t>
  </si>
  <si>
    <t>588,Saúde,"Ministério da Saúde","População em Geral","Programa de Qualificação das Ações de Vigilância em Saúde (PQA-VS)",2013-01-01,"Não se aplica","Não se aplica",1708/2013,2013-08-16,,"Art. 2º O PQA-VS tem como objetivo induzir o aperfeiçoamento das ações de vigilância em saúde nos âmbitos estadual, distrital e municipal e é composto por Fase de Adesão e Fase de Avaliação.",https://bvsms.saude.gov.br/bvs/saudelegis/gm/2013/prt1708_16_08_2013.html,"Programa com ação orçamentária associada",Portaria,https://bvsms.saude.gov.br/bvs/saudelegis/gm/2013/prt1708_16_08_2013.html,"Programa Governamental",Social,Saúde,,,"Art. 3º São diretrizes do PQA-VS: III - adesão voluntária de Estados, Distrito Federal e Municípios."</t>
  </si>
  <si>
    <t>589,Saúde,"Ministério da Saúde","Administração Pública e Servidores Públicos","Programa de Qualificação e Estruturação da Gestão do Trabalho e da Educação no SUS (ProgeSUS)",2006-01-01,"Não se aplica","Não se aplica",2261/2006,2006-06-29,,"Art. 1º Instituir o Programa de Qualificação e Estruturação da Gestão do Trabalho e da Educação no SUS (ProgeSUS), para colaborar técnica e financeiramente com a execução de projetos voltados ao fortalecimento dos Setores de Gestão do Trabalho e da Educação na Saúde de Secretarias de Saúde de Estados, do Distrito Federal e de Municípios.","O Programa foi instituido pela Portaria 1404 de 29 de junho de 2006: https://bvsms.saude.gov.br/bvs/saudelegis/gm/2006/prt1404_29_06_2006_comp.html</t>
  </si>
  <si>
    <t xml:space="preserve"> sendo posteriormente revogada pela Portaria 2261/2006: https://bvsms.saude.gov.br/bvs/saudelegis/gm/2006/prt2261_22_09_2006_rep_comp.html","Programa com ação orçamentária associada",Portaria,https://bvs.saude.gov.br/bvs/saudelegis/gm/2017/MatrizesConsolidacao/comum/13497.html,"Programa Governamental",Social,Saúde,,,"Setores de Gestão do Trabalho e da Educação na Saúde de Secretarias de Saúde de Estados, do Distrito Federal e de Municípios"</t>
  </si>
  <si>
    <t>590,"Comércio e Serviços","Ministério do Turismo","Produtores, Empresários e outros Agentes dos Setores Econômicos","Programa de Qualificação Internacional em Turismo e Hospitalidade.",2017-01-01,"Não se aplica","Não se aplica",ago/17,2017-01-09,,"Art. 2º São objetivos do Programa de Qualificação Internacional em Turismo e Hospitalidade:</t>
  </si>
  <si>
    <t>I - promover, por meio da concessão de bolsas de estudos, a capacitação de estudantes brasileiros em técnicas de turismo, hospitalidade e habilidades linguísticas, conferindo-lhes a oportunidade de novas experiências educacionais e profissionais voltadas para a qualidade, o empreendedorismo, a competitividade e a inovação na área de turismo e hospitalidade</t>
  </si>
  <si>
    <t>II - ampliar a participação e a mobilidade internacional de estudantes brasileiros de cursos técnicos e de graduação, para o desenvolvimento de estudos, treinamentos e capacitação em instituições de excelência no exterior</t>
  </si>
  <si>
    <t>III - promover a cooperação internacional na área de turismo e hospitalidade</t>
  </si>
  <si>
    <t>IV - contribuir para o processo de internacionalização das instituições de ensino superior e dos centros de pesquisa brasileiros</t>
  </si>
  <si>
    <t>V - contribuir para o aumento da competitividade do trade turístico brasileiro.",#N/A,"Programa com ação orçamentária associada",Portaria,https://www.gov.br/turismo/pt-br/centrais-de-conteudo-/publicacoes/atos-normativos-2/2017/portaria-no-8-de-6-de-janeiro-de-2017,"Programa Governamental","Desenvolvimento Econômico","Turismo, Desporto e Lazer",,,"Sem especificação"</t>
  </si>
  <si>
    <t>590,Turismo,"Ministério do Turismo","Produtores, Empresários e outros Agentes dos Setores Econômicos","Programa de Qualificação Internacional em Turismo e Hospitalidade.",2017-01-01,"Não se aplica","Não se aplica",ago/17,2017-01-09,,"Art. 2º São objetivos do Programa de Qualificação Internacional em Turismo e Hospitalidade:</t>
  </si>
  <si>
    <t>591,"Desenvolvimento Regional e Territorial","Ministério do Turismo","Produtores, Empresários e outros Agentes dos Setores Econômicos","Programa de Regionalização do Turismo",2013-01-01,"Não se aplica","Não se aplica",16/2013,2013-05-20,,"Art. 2º São objetivos do Programa de Regionalização do Turismo:</t>
  </si>
  <si>
    <t>I – mobilizar e articular os programas e ações no âmbito do Ministério do Turismo, de outros órgãos públicos e das agências de fomento nacionais e multilaterais, para a abordagem territorial e a gestão descentralizada do turismo</t>
  </si>
  <si>
    <t>II – estabelecer critérios e parâmetros para a definição e categorização dos municípios e das regiões turísticas, de modo a gerar indicadores de processos, resultados e de desempenho como ferramentas de apoio à tomada de decisão técnica e política</t>
  </si>
  <si>
    <t>III – promover a integração e o fortalecimento das instâncias colegiadas nos estados, regiões e municípios</t>
  </si>
  <si>
    <t>IV – incentivar e apoiar a formulação e a gestão de planos turísticos estaduais, regionais e municipais, com o protagonismo da cadeia produtiva, adotando visão integradora de espaços, agentes, mercados e políticas públicas</t>
  </si>
  <si>
    <t>V – prover os meios para qualificar os profissionais e serviços, bem como incrementar a produção associada nas regiões e municípios turísticos</t>
  </si>
  <si>
    <t>VI – fomentar o empreendedorismo nos estados, regiões e municípios turísticos</t>
  </si>
  <si>
    <t>VII – fomentar a captação e promoção de investimentos no âmbito dos estados, regiões e municípios turísticos, capacitando os gestores para estas finalidades</t>
  </si>
  <si>
    <t>VIII – identificar as necessidades de infraestrutura dos estados, regiões e municípios e articular sua priorização com áreas setoriais</t>
  </si>
  <si>
    <t>IX – apoiar a promoção e comercialização dos produtos turísticos</t>
  </si>
  <si>
    <t>X – transferir conhecimento técnico visando à eficiência e eficácia da gestão pública de turismo no País</t>
  </si>
  <si>
    <t>XI – definir critérios, parâmetros e métodos capazes de estimular e disseminar as melhores práticas e iniciativas em turismo no País</t>
  </si>
  <si>
    <t>XII – estabelecer critérios para a ampliação do uso de editais de seleção pública, na escolha de projetos para a destinação de recursos públicos do orçamento.",#N/A,"Programa com ação orçamentária associada",Portaria,,"Programa Governamental","Desenvolvimento Econômico","Turismo, Desporto e Lazer",,,"Sem especificação"</t>
  </si>
  <si>
    <t>591,"Comércio e Serviços","Ministério do Turismo","Produtores, Empresários e outros Agentes dos Setores Econômicos","Programa de Regionalização do Turismo",2013-01-01,"Não se aplica","Não se aplica",16/2013,2013-05-20,,"Art. 2º São objetivos do Programa de Regionalização do Turismo:</t>
  </si>
  <si>
    <t>591,Turismo,"Ministério do Turismo","Produtores, Empresários e outros Agentes dos Setores Econômicos","Programa de Regionalização do Turismo",2013-01-01,"Não se aplica","Não se aplica",16/2013,2013-05-20,,"Art. 2º São objetivos do Programa de Regionalização do Turismo:</t>
  </si>
  <si>
    <t>592,Saúde,"Ministério da Saúde","Instituições, Equipamentos e Profissionais da Saúde</t>
  </si>
  <si>
    <t xml:space="preserve"> Usuários do Sistema de Saúde","Programa de Requalificação das Unidades Básicas de Saúde (Requalifica UBS)",2013-01-01,"Não se aplica","Não se aplica",341/2013,2011-09-14,,"Art. 2º O Programa de Requalificação de UBS tem como objetivo prover infraestrutura adequada às Equipes de Atenção Básica para desempenho de suas ações por meio do financiamento das UBS implantadas em território nacional.","http://189.28.128.100/dab/docs/portaldab/documentos/requalifica_ubs_forum.pdf</t>
  </si>
  <si>
    <t xml:space="preserve"> https://bvsms.saude.gov.br/bvs/saudelegis/gm/2011/prt2206_14_09_2011.html</t>
  </si>
  <si>
    <t xml:space="preserve"> https://bvsms.saude.gov.br/bvs/saudelegis/gm/2011/prt2394_11_10_2011.html</t>
  </si>
  <si>
    <t xml:space="preserve"> https://bvsms.saude.gov.br/bvs/saudelegis/gm/2013/prt0339_04_03_2013.html</t>
  </si>
  <si>
    <t xml:space="preserve"> https://bvsms.saude.gov.br/bvs/saudelegis/gm/2013/prt0340_04_03_2013.html</t>
  </si>
  <si>
    <t xml:space="preserve"> https://bvsms.saude.gov.br/bvs/saudelegis/gm/2013/prt0341_04_03_2013.html","Ação 8577 (até 2017) e ação 219A - PO 0001 (2018 em diante)",Portaria,https://www.gov.br/turismo/pt-br/centrais-de-conteudo-/publicacoes/portarias-arquivos/portaria-2013/portaria-n-105-de-16-de-maio-de-2013,"Programa Governamental",Social,Saúde,,,"Unidades Básicas de Saúde"</t>
  </si>
  <si>
    <t>593,Saúde,"Ministério da Saúde","Administração Pública e Servidores Públicos","Programa de Treinamento em Epidemiologia Aplicada aos Serviços do Sistema Único de Saúde (EpiSUS)",2018-01-01,"Não se aplica","Não se aplica",1430/2018,2018-06-11,,"Art. 335-B. O Programa EpiSUS tem como objetivo geral aprimorar a capacidade técnica de profissionais de nível superior, por meio de treinamento em serviço para atuar frente às investigações epidemiológicas, tais como surtos e emergências em saúde pública no âmbito dos serviços do Sistema Único de Saúde. Art. 335-C. São objetivos específicos do Programa EpiSUS: I - capacitar profissionais de nível superior em epidemiologia de campo e vigilância em saúde</t>
  </si>
  <si>
    <t xml:space="preserve"> II - desenvolver capacidade técnica-científica para colaborar na resolução de problemas de saúde pública</t>
  </si>
  <si>
    <t xml:space="preserve"> III - colaborar na resposta às emergências em saúde pública, principalmente em investigações de surtos</t>
  </si>
  <si>
    <t xml:space="preserve"> IV - contribuir para a difusão do conhecimento técnico-científico, por meio da comunicação científica escrita e oral, da divulgação de resultados de investigações de surtos e de outros estudos desenvolvidos durante o treinamento</t>
  </si>
  <si>
    <t xml:space="preserve"> V - colaborar no planejamento e condução de investigações epidemiológicas de surtos/epidemias e outros eventos de saúde pública, incluindo a coleta, a análise, a descrição e a interpretação de dados para orientar a rápida tomada de decisão</t>
  </si>
  <si>
    <t xml:space="preserve"> VI - direcionar as ações de prevenção e controle de eventos de importância em saúde pública</t>
  </si>
  <si>
    <t xml:space="preserve"> VII - colaborar e conduzir avaliações de sistemas de vigilância em saúde ou programas específicos de saúde pública e análise de dados gerados pelos sistemas de informação</t>
  </si>
  <si>
    <t xml:space="preserve"> VIII - conduzir pesquisas direcionadas às necessidades das áreas de vigilância em saúde, desenvolvendo estudos de caráter técnico-científico</t>
  </si>
  <si>
    <t xml:space="preserve"> e IX - colaborar no planejamento e execução de estudos epidemiológicos, incluindo a coleta, a análise, a descrição e a interpretação de dados para orientar a tomada de decisão, de forma rápida.",https://bvsms.saude.gov.br/bvs/saudelegis/gm/2018/prt1430_12_06_2018.html,#N/A,Portaria,https://bvsms.saude.gov.br/bvs/saudelegis/gm/2018/prt1430_12_06_2018.html,"Programa Governamental",Social,Saúde,,,"Art. 335-B. O Programa EpiSUS tem como objetivo geral aprimorar a capacidade técnica de profissionais de nível superior, por meio de treinamento em serviço para atuar frente às investigações epidemiológicas, tais como surtos e emergências em saúde pública no âmbito dos serviços do Sistema Único de Saúde."</t>
  </si>
  <si>
    <t>594,Saúde,"Ministério da Saúde","Administração Pública e Servidores Públicos","Programa de Valorização do Profissional da Atenção Básica (PROVAB)",2011-01-01,"Não se aplica","Não se aplica",2087/2011,2011-09-02,,"Art. 1º Fica instituído o Programa de Valorização do Pro-fissional da Atenção Básica, com o objetivo de estimular e valorizar o profissional de saúde que atue em equipes multiprofissionais no âmbito da Atenção Básica e da Estratégia de Saúde da Família. ",#N/A,"Ação 214U - PO 000B",Portaria,https://bvsms.saude.gov.br/bvs/saudelegis/gm/2011/pri2087_01_09_2011_rep.html,"Programa Governamental",Social,Saúde,,,"Art. 2º Para os fins do disposto no Programa de que trata esta Portaria, serão contemplados: I - profissionais médicos, enfermeiros e cirurgiões-dentistas que já tenham concluído sua graduação na respectiva área e que sejam portadores de registro profissional junto ao respectivo conselho de classe</t>
  </si>
  <si>
    <t xml:space="preserve"> e II -Municípios considerados áreas de difícil acesso e provimento ou de populações de maior vulnerabilidade, definidos com base nos critérios fixados pela Portaria nº 1.377/GM/MS, de 13 de junho de 2011. "</t>
  </si>
  <si>
    <t>594,Saúde,"Ministério da Educação","Administração Pública e Servidores Públicos","Programa de Valorização do Profissional da Atenção Básica (PROVAB)",2011-01-01,"Não se aplica","Não se aplica",2087/2011,2011-09-02,,"Art. 1º Fica instituído o Programa de Valorização do Pro-fissional da Atenção Básica, com o objetivo de estimular e valorizar o profissional de saúde que atue em equipes multiprofissionais no âmbito da Atenção Básica e da Estratégia de Saúde da Família. ",#N/A,"Ação 214U - PO 000B",Portaria,https://bvsms.saude.gov.br/bvs/saudelegis/gm/2011/pri2087_01_09_2011_rep.html,"Programa Governamental",Social,Saúde,,,"Art. 2º Para os fins do disposto no Programa de que trata esta Portaria, serão contemplados: I - profissionais médicos, enfermeiros e cirurgiões-dentistas que já tenham concluído sua graduação na respectiva área e que sejam portadores de registro profissional junto ao respectivo conselho de classe</t>
  </si>
  <si>
    <t>595,"Ciência e Tecnologia","Ministério das Comunicações","Pessoas em Situação de Vulnerabilidade Social","Programa Digitaliza Brasil",2021-01-01,"Não se aplica","Não se aplica",2524/2021,2021-05-04,,"Art. 1º Fica instituído, no âmbito do Ministério das Comunicações, o Programa Digitaliza Brasil, que tem por finalidade alcançar os seguintes objetivos, dentre outros:</t>
  </si>
  <si>
    <t>I - concluir o processo de digitalização dos sinais da televisão analógica terrestre até 31 de dezembro de 2023, data final para desligamento dos sinais analógicos no Brasil</t>
  </si>
  <si>
    <t>II - ampliar o acesso ao serviço de televisão digital terrestre nas localidades onde ainda não houve o desligamento dos sinais analógicos de televisão, possibilitando a transmissão digital em alta definição (HDTV) e em definição padrão (SDTV), com recursos de interatividade</t>
  </si>
  <si>
    <t>III - instalar equipamentos para a digitalização dos sinais analógicos das estações retransmissoras de televisão nos municípios que possuem acesso ao sinal analógico e que ainda não dispõem de nenhum sinal de televisão digital terrestre</t>
  </si>
  <si>
    <t>IV - distribuir conversores de televisão digital terrestre a famílias integrantes do Cadastro Único, inclusive as beneficiárias do Programa Bolsa Família, que atendem aos critérios estabelecidos no art. 4º, inciso II, do Decreto nº 6.135, de 26 de junho de 2007, por meio da utilização do saldo de recursos remanescente proveniente da licitação de que trata o Edital n° 2/2014-SOR/SPR/CD-ANATEL, conforme disposições do art. 1º, inciso I, da Portaria MCTIC nº 6.370, de 19 de novembro de 2019, nos municípios com sinais exclusivamente analógicos cujas prefeituras sejam qualificadas, conforme procedimento previsto na Seção V do Capítulo II</t>
  </si>
  <si>
    <t>V - simplificar o processo de consignação de canais digitais às entidades que prestam o serviço de retransmissão de televisão em tecnologia analógica, garantindo a continuidade da prestação do serviço em tecnologia digital.",#N/A,#N/A,Portaria,https://www.in.gov.br/en/web/dou/-/portaria-mcom-n-2.524-de-4-de-maio-de-2021-317928590,"Programa Governamental","Desenvolvimento Econômico","Ciência e Tecnologia",,,"Sem especificação"</t>
  </si>
  <si>
    <t>595,"Ciência e Tecnologia","Ministério das Comunicações","População em Geral","Programa Digitaliza Brasil",2021-01-01,"Não se aplica","Não se aplica",2524/2021,2021-05-04,,"Art. 1º Fica instituído, no âmbito do Ministério das Comunicações, o Programa Digitaliza Brasil, que tem por finalidade alcançar os seguintes objetivos, dentre outros:</t>
  </si>
  <si>
    <t>597,Trabalho,"Ministério da Mulher, da Família e dos Direitos Humanos","Jovens (15 - 29 anos)","Programa Horizontes",2020-01-01,"Não se aplica","Não se aplica",2558/2020,2020-10-07,,"Art. 2º O Programa Horizontes tem por objetivos: I - fomentar e desenvolver o empreendedorismo e a inovação entre jovens</t>
  </si>
  <si>
    <t xml:space="preserve"> II - aumentar a qualificação dos jovens para a criação e manutenção dos seus próprios negócios</t>
  </si>
  <si>
    <t xml:space="preserve"> III - criar novas oportunidades de emprego e geração de renda</t>
  </si>
  <si>
    <t xml:space="preserve"> IV - capacitar jovens para possibilitar sua integração nas redes econômicas por meio do nano e microempreendedorismo, desenvolvimento de habilidades interpessoais e orientação vocacional</t>
  </si>
  <si>
    <t>V - aperfeiçoar negócios já existentes por meio de orientação especializada.",#N/A,NA,Portaria,https://www.gov.br/mdh/pt-br/acesso-a-informacao/institucional/portaria-no-2-558-de-6-de-outubro-de-2020,"Programa Governamental",Social,"Direitos Humanos",,,"Art. 1º Fica instituído o Programa Horizontes com o intuito de fomentar o empreendedorismo entre jovens, prioritariamente aqueles em situação de vulnerabilidade social."</t>
  </si>
  <si>
    <t>597,"Direitos da Cidadania","Ministério da Mulher, da Família e dos Direitos Humanos","Jovens (15 - 29 anos)","Programa Horizontes",2020-01-01,"Não se aplica","Não se aplica",2558/2020,2020-10-07,,"Art. 2º O Programa Horizontes tem por objetivos: I - fomentar e desenvolver o empreendedorismo e a inovação entre jovens</t>
  </si>
  <si>
    <t>598,"Segurança Pública","Ministério da Justiça e Segurança Pública","População em Geral","Programa Meio Ambiente Integrado e Seguro (Programa Brasil MAIS)",2020-01-01,"Não se aplica","Não se aplica",535/2020,2020-09-28,,"Art. 2º São objevos do Programa Brasil MAIS:</t>
  </si>
  <si>
    <t>I - promover a aplicação de geotecnologia em apoio às funções de segurança pública, polícia judiciária, administrativa e demais avidades de Estado permanentes</t>
  </si>
  <si>
    <t>II - sistematizar e acompanhar seus indicadores, em alinhamento com os utilizados no âmbito do SUSP</t>
  </si>
  <si>
    <t>III - padronizar processos, procedimentos, ações, técnicas e metodologias</t>
  </si>
  <si>
    <t>IV - promover a formação, capacitação, instrução, pesquisa e desenvolvimento de técnicas</t>
  </si>
  <si>
    <t>e tecnologias aplicadas ao Programa</t>
  </si>
  <si>
    <t>V - promover a disponibilização e integração de plataformas e ferramentas tecnológicas de</t>
  </si>
  <si>
    <t>apoio ao Programa</t>
  </si>
  <si>
    <t>VI - produzir informação, conhecimento e estascas relacionadas às avidades</t>
  </si>
  <si>
    <t>desenvolvidas.",#N/A,NA,Portaria,https://www.gov.br/mj/pt-br/assuntos/noticias/termo-de-adesao/portaria_n__535__de_22_de_setembro_de_2020.pdf,"Programa Governamental",Social,"Justiça e Segurança Pública",,,"Sem especificação"</t>
  </si>
  <si>
    <t>599,Saúde,"Ministério da Saúde","Instituições, Equipamentos e Profissionais da Saúde</t>
  </si>
  <si>
    <t xml:space="preserve"> Usuários do Sistema de Saúde","Programa Melhor em Casa",2016-01-01,"Não se aplica","Não se aplica",825/2016,2016-04-25,,#N/A,https://www.in.gov.br/materia/-/asset_publis+P499+O499+N499+M499,#N/A,Portaria,https://bvsms.saude.gov.br/bvs/saudelegis/gm/2016/prt0825_25_04_2016.html,"Programa Governamental",Social,Saúde,,,"população atendida por programas de saúde mental no SUS"</t>
  </si>
  <si>
    <t>600,Habitação,"Ministério do Desenvolvimento Regional","População em Geral","Programa Moradia Digna",2020-01-01,"Não se aplica","Não se aplica",3248/2020,2020-12-29,,"Promover melhorias em unidades habitacionais que garantam salubridade, segurança, padrões mínimos de edificação e habitabilidade definidos pelas posturas municipais e adequação do tamanho da moradia ao número de integrantes da família ou, ainda, à adaptação da unidade habitacional para acessibilidade, à instalação de equipamentos de aquecimento solar, eficiência energética ou redução do consumo de água.","https://www.gov.br/mdr/pt-br/acesso-a-informacao/legislacao/secretaria-nacional-de-habitacao/Manual8875_vs02.pdfNão constitui um programa nacional ou uma política pública em si. Está mais para um instrumento de execução dos subsídios concedidos",NA,Portaria,,"Programa Governamental",Social,"Assistência Social",,,"Municípios, Estados e DF"</t>
  </si>
  <si>
    <t>601,"Direitos da Cidadania","Ministério da Mulher, da Família e dos Direitos Humanos","Pessoas em Situação de Vulnerabilidade Social","Programa Município Amigo da Família (PMAF)",2020-01-01,"Não se aplica","Não se aplica",1756/2020,2020-06-23,,"Art. 3º São objetivos do PMAF:</t>
  </si>
  <si>
    <t>I - o fomento a políticas públicas familiares, programas, ações, serviços e benefícios, visando o fortalecimento de vínculos conjugais e intergeracionais, além da promoção a ações de fomento ao suporte social das famílias do município</t>
  </si>
  <si>
    <t>II - o fortalecimento das instâncias municipais de implementação de políticas públicas familiares e da coordenação entre os diferentes entes da federação</t>
  </si>
  <si>
    <t>III - a promoção da articulação governamental para a integração das políticas públicas familiares.",#N/A,NA,Portaria,https://www.gov.br/mdh/pt-br/acesso-a-informacao/institucional/portarias/portaria-no-107-de-18-de-janeiro-de-2022,"Programa Governamental",Social,"Direitos Humanos",,,"Parágrafo único. O PMAF visa incentivar os municípios a promover ações destinadas à implementação integrada de políticas públicas familiares, que fortaleçam vínculos conjugais e intergeracionais, além de promoverem ações de fomento ao suporte social das famílias do município."</t>
  </si>
  <si>
    <t>602,Agricultura,"Ministério do Desenvolvimento Social e Combate à Fome","Trabalhadores e Trabalhadoras Rurais","Programa Nacional de Agricultura Urbana e Periurbana",2018-01-01,"Não se aplica","Não se aplica",467/2018,2018-02-07,,"Art. 2º O Plano é constituído por um conjunto de iniciativas</t>
  </si>
  <si>
    <t>que visam:</t>
  </si>
  <si>
    <t>I - potencializar as ações de segurança alimentar e</t>
  </si>
  <si>
    <t>nutricional</t>
  </si>
  <si>
    <t>II - contribuir para a inclusão social de moradores urbanos, em</t>
  </si>
  <si>
    <t>especial das mulheres</t>
  </si>
  <si>
    <t>III - promover a utilização de tecnologias agroecológicas</t>
  </si>
  <si>
    <t>IV - promover a educação ambiental</t>
  </si>
  <si>
    <t>V - estimular o reaproveitamento e reciclagem de resíduos</t>
  </si>
  <si>
    <t xml:space="preserve">o rg â n i c o s </t>
  </si>
  <si>
    <t>VI - estimular o convívio social e as atividades culturais</t>
  </si>
  <si>
    <t>relacionados com a produção agrícola</t>
  </si>
  <si>
    <t>VII - assegurar a capacitação técnica e de gestão aos</t>
  </si>
  <si>
    <t>agricultores urbanos</t>
  </si>
  <si>
    <t>VIII - estimular hábitos saudáveis de alimentação</t>
  </si>
  <si>
    <t>IX - estimular hábitos sustentáveis</t>
  </si>
  <si>
    <t>X - implantar a produção com fins pedagógicos em instituições</t>
  </si>
  <si>
    <t>de ensino, instituições de saúde, instituições religiosas, estabelecimentos</t>
  </si>
  <si>
    <t>penais e de internação socioeducativa dentre outras instituições e</t>
  </si>
  <si>
    <t>associações",#N/A,#N/A,Portaria,https://www.mds.gov.br/webarquivos/arquivo/seguranca_alimentar/Portaria%20n.%20467%20-%20Institui%20o%20Programa%20Nacional%20de%20AUP%20e%20suas%20retifica%C3%A7%C3%B5es.pdf,"Programa Governamental","Desenvolvimento Econômico","Agropecuária e Agrária",,,"II - contribuir para a inclusão social de moradores urbanos, em especial das mulheres</t>
  </si>
  <si>
    <t xml:space="preserve"> "</t>
  </si>
  <si>
    <t>603,Saúde,"Ministério da Saúde","Comunidades Escolares e seus Membros (Educação Básica, Educação Profissional, Técnica/Tecnológica e Continuada)","Programa Nacional de Apoio à Formação de Médicos Especialistas em Áreas Estratégicas (Pró-Residência)",2009-01-01,"Não se aplica","Não se aplica",1001/2009,2009-10-22,,"Art. 1º Instituir o Programa Nacional de Apoio à Formação de Médicos Especialistas em Áreas Estratégicas - PRÓ-RESIDÊNCIA - que tem como objetivo favorecer a formação de especialistas na modalidade residência médica em especialidades e regiões prioritárias, definidas, em edital próprio, observadas as demandas locais e regionais apresentadas pelos gestores do SUS",#N/A,"Ação 20YD (2013 em diante)",Portaria,http://portal.mec.gov.br/index.php?option=com_docman&amp;view=download&amp;alias=1682-port-1001&amp;Itemid=30192,"Programa Governamental",Social,Saúde,,,"Não especificado na portaria, mas voltados para graduados em medicina com interesse em residência médica e instituições com programas de residência médica"</t>
  </si>
  <si>
    <t>603,Saúde,"Ministério da Educação","Comunidades Escolares e seus Membros (Educação Básica, Educação Profissional, Técnica/Tecnológica e Continuada)","Programa Nacional de Apoio à Formação de Médicos Especialistas em Áreas Estratégicas (Pró-Residência)",2009-01-01,"Não se aplica","Não se aplica",1001/2009,2009-10-22,,"Art. 1º Instituir o Programa Nacional de Apoio à Formação de Médicos Especialistas em Áreas Estratégicas - PRÓ-RESIDÊNCIA - que tem como objetivo favorecer a formação de especialistas na modalidade residência médica em especialidades e regiões prioritárias, definidas, em edital próprio, observadas as demandas locais e regionais apresentadas pelos gestores do SUS",#N/A,"Ação 20YD (2013 em diante)",Portaria,http://portal.mec.gov.br/index.php?option=com_docman&amp;view=download&amp;alias=1682-port-1001&amp;Itemid=30192,"Programa Governamental",Social,Saúde,,,"Não especificado na portaria, mas voltados para graduados em medicina com interesse em residência médica e instituições com programas de residência médica"</t>
  </si>
  <si>
    <t>604,Saúde,"Ministério da Saúde","Instituições, Equipamentos e Profissionais da Saúde</t>
  </si>
  <si>
    <t xml:space="preserve"> Usuários do Sistema de Saúde","Programa Nacional de Atenção Comunitária Integrada a Usuários de Álcool e Outras Drogas",2002-01-01,"Não se aplica","Não se aplica",816/2002,2002-04-30,,"Art. 1º Instituir, no âmbito do Sistema Único de Saúde, o Programa Nacional de Atenção Comunitária Integrada a Usuários de Álcool e Outras Drogas, a ser desenvolvido de forma articulada pelo Ministério da Saúde e pelas Secretarias de Saúde dos estados, Distrito Federal e municípios, tendo por objetivos: I – Articular as ações desenvolvidas pelas três esferas de governo destinadas a promover a atenção aos pacientes com dependência e/ou uso prejudicial de álcool ou outras drogas</t>
  </si>
  <si>
    <t xml:space="preserve"> II - Organizar e implantar rede estratégica de serviços extra-hospitalares de atenção aos pacientes com esse tipo de transtorno, articulada à rede de atenção psicossocial</t>
  </si>
  <si>
    <t xml:space="preserve"> III - Aperfeiçoar as intervenções preventivas como forma de reduzir os danos sociais e à saúde representados pelo uso prejudicial de álcool e outras drogas</t>
  </si>
  <si>
    <t xml:space="preserve"> IV - Realizar ações de atenção/assistência aos pacientes e familiares, de forma integral e abrangente, com atendimento individual, em grupo, atividades comunitárias, orientação profissional, suporte medicamentoso,  psicoterápico, de orientação e outros</t>
  </si>
  <si>
    <t xml:space="preserve"> V - Organizar/regular as demandas e os fluxos assistenciais</t>
  </si>
  <si>
    <t xml:space="preserve"> VI - Promover, em articulação com instituições formadoras, a capacitação e supervisão das equipes de atenção básica, serviços e programas de saúde mental locais.",https://bvsms.saude.gov.br/bvs/saudelegis/gm/2002/prt0816_30_04_2002.html,"Ação 0844 (2004), 8529 (2005 a 2007) e 8585 para custeio (e ações anteriores, da MAC, gestão plena etc)",Portaria,https://bvsms.saude.gov.br/bvs/saudelegis/gm/2002/prt0816_30_04_2002.html,"Programa Governamental",Social,Saúde,,,"Art. 1º  I – Articular as ações desenvolvidas pelas três esferas de governo destinadas a promover a atenção aos pacientes com dependência e/ou uso prejudicial de álcool ou outras drogas</t>
  </si>
  <si>
    <t xml:space="preserve">
605,Saúde,Ministério da Saúde","Instituições, Equipamentos e Profissionais da Saúde</t>
  </si>
  <si>
    <t xml:space="preserve"> Usuários do Sistema de Saúde","Programa Nacional de Avaliação de Serviços de Saúde (PNASS)",2015-01-01,"Não se aplica","Não se aplica",28/2015,2005-03-10,,"Art. 2º O PNASS tem como objetivo geral avaliar a eficiência, eficácia e efetividade das estruturas, processos e resultados relacionados ao risco, acesso e satisfação dos cidadãos frente aos serviços de saúde do Sistema Único de Saúde (SUS), buscando a apreensão mais completa e abrangente possível da suas realidades, em suas diferentes dimensões, na busca da resolubilidade e qualidade. Art. 3º O PNASS tem como objetivos específicos: I - incentivar a cultura avaliativa dos gestores para os serviços de saúde</t>
  </si>
  <si>
    <t xml:space="preserve"> II - fomentar a cultura avaliativa nos estabelecimentos de saúde</t>
  </si>
  <si>
    <t xml:space="preserve"> III - ser instrumento de apoio à gestão do SUS</t>
  </si>
  <si>
    <t xml:space="preserve"> IV - produzir conhecimento qualitativo da rede de serviços de saúde</t>
  </si>
  <si>
    <t xml:space="preserve"> V - implementar padrões de conformidade dos serviços de saúde</t>
  </si>
  <si>
    <t xml:space="preserve"> VI - incorporar indicadores de produção para avaliação de serviços de saúde</t>
  </si>
  <si>
    <t xml:space="preserve"> VII - aferir a satisfação dos usuários do SUS</t>
  </si>
  <si>
    <t xml:space="preserve"> VIII - conhecer as condições e relações de trabalho dos profissionais nos estabelecimentos de saúde</t>
  </si>
  <si>
    <t xml:space="preserve"> IX - identificar oportunidades e possibilidades de melhoria</t>
  </si>
  <si>
    <t xml:space="preserve"> X - possibilitar a observação de experiências exitosas para melhoria da qualidade local</t>
  </si>
  <si>
    <t xml:space="preserve"> e XI - disponibilizar os resultados para conhecimento público. ",https://bvsms.saude.gov.br/bvs/saudelegis/gm/2015/prt0028_08_01_2015.html,"Programa com ação orçamentária associada",Portaria,https://bvsms.saude.gov.br/bvs/saudelegis/gm/2002/prt0816_30_04_2002.html,"Programa Governamental",Social,Saúde,,,"Art. 5º O PNASS será aplicado periodicamente nos estabelecimentos de atenção especializada em saúde, ambulatorial e hospitalar, contemplados com recursos financeiros provenientes de programas, políticas e incentivos do Ministério da Saúde. § 1º Os estabelecimentos de atenção especializada em saúde a serem avaliados pelo PNASS serão indicados a partir de critérios estabelecidos pelo Ministério da Saúde."</t>
  </si>
  <si>
    <t>606,Saúde,"Ministério da Saúde","Instituições, Equipamentos e Profissionais da Saúde</t>
  </si>
  <si>
    <t xml:space="preserve"> Usuários do Sistema de Saúde","Programa Nacional de Avaliação do Sistema Hospitalar/Psiquiatria (PNASH/PSIQUATRIA)",2002-01-01,"Não se aplica","Não se aplica","251/ 2002",2002-01-31,,"Art. 1º - Estabelecer, na forma do Anexo desta Portaria, as diretrizes e normas para a regulamentação da assistência hospitalar em psiquiatria no Sistema Único de Saúde - SUS. ",https://portalarquivos2.saude.gov.br/images/pdf/2015/marco/10/PORTARIA-251-31-JANEIRO-2002.pdf,#N/A,Portaria,https://bvsms.saude.gov.br/bvs/saudelegis/gm/2015/prt0028_08_01_2015.html,"Programa Governamental",Social,Saúde,,,"Art. 3o - Estabelecer que os hospitais psiquiátricos integrantes do SUS deverão ser avaliados por meio do PNASH/Psiquiatria, no período de janeiro a maio de 2002, pelos Grupos Técnicos de Organização e Acompanhamento das Ações Assistenciais em Saúde Mental das Secretarias Estaduais – Portaria GM/MS nº 799, podendo contar com outros profissionais convocados por decisão do gestor local. "</t>
  </si>
  <si>
    <t>607,Saúde,"Ministério da Saúde","Administração Pública e Servidores Públicos","Programa Nacional de Avaliação dos Serviços Hospitalares",2015-01-01,"Não se aplica","Não se aplica",28/2015,2015-01-09,,"Avaliar a eficiência, eficácia e efetividade das estruturas, processos e resultados relacionados ao risco, acesso e satisfação dos cidadãos frente aos serviços de saúde do Sistema Único de Saúde (SUS), buscando a apreensão mais completa e abrangente possível da suas realidades, em suas diferentes dimensões, na busca da resolubilidade e qualidade.","O Programa Nacional de Avaliação de Serviços de Saúde (Pnass) originou-se do Programa Nacional de Avaliação dos Serviços Hospitalares (Pnash), desenvolvido a partir de 1998. Foi reformulado por meio da Portaria 28, de 8 de janeiro de 2015, e incluído na Portaria de Consolidação nº 5, de 28 de setembro de 2017","Programa sem ação orçamentária associada",Portaria,https://bvsms.saude.gov.br/bvs/publicacoes/anexo_legis.pdf,"Programa Governamental",Social,Saúde,,,"População geral"</t>
  </si>
  <si>
    <t>608,Saúde,"Ministério da Saúde","Administração Pública e Servidores Públicos","Programa Nacional de Bolsas para Residências Multiprofissionais e em Área Profissional da Saúde (Pró-Residência em Área Profissional da Saúde)",2009-01-01,"Não se aplica","Não se aplica",1077/2009,2009-11-12,2012-10-03,#N/A,#N/A,"Ação 20YD",Portaria,http://portal.mec.gov.br/index.php?option=com_docman&amp;view=download&amp;alias=15462-por-1077-12nov-2009&amp;Itemid=30192,"Programa Governamental",Social,Saúde,,,"Não especificado na portaria, mas voltados para graduados em medicina com interesse em residência de outros profissionais de saúde não-medicos"</t>
  </si>
  <si>
    <t>608,Saúde,"Ministério da Educação","Administração Pública e Servidores Públicos","Programa Nacional de Bolsas para Residências Multiprofissionais e em Área Profissional da Saúde (Pró-Residência em Área Profissional da Saúde)",2009-01-01,"Não se aplica","Não se aplica",1077/2009,2009-11-12,2012-10-03,#N/A,#N/A,"Ação 20YD",Portaria,http://portal.mec.gov.br/index.php?option=com_docman&amp;view=download&amp;alias=15462-por-1077-12nov-2009&amp;Itemid=30192,"Programa Governamental",Social,Saúde,,,"Não especificado na portaria, mas voltados para graduados em medicina com interesse em residência de outros profissionais de saúde não-medicos"</t>
  </si>
  <si>
    <t>609,Urbanismo,"Ministério das Cidades","Populações Urbanas, Metropolitanas e Periurbanas","Programa Nacional de Capacitação das Cidades",2007-01-01,"Não se aplica","Não se aplica",118/2007,2007-04-02,,"I – capacitar agentes públicos das diferentes esferas de governo e sociais para a execução, acompanhamento e aperfeiçoamento da Política Nacional de Desenvolvimento Urbano</t>
  </si>
  <si>
    <t xml:space="preserve"> II - desenvolver ações de apoio ao setor público das diferentes esferas de governo para o desenvolvimento institucional e a implementação de sistemas de informação</t>
  </si>
  <si>
    <t xml:space="preserve">	III - elaborar e executar uma política de capacitação comprometida com os princípios e diretrizes da Política Nacional de Desenvolvimento Urbano</t>
  </si>
  <si>
    <t>IV - articular ações e experiências de capacitação, promovidas por agentes técnicos e sociais, compatíveis com as diretrizes da Política Nacional de Desenvolvimento Urbano</t>
  </si>
  <si>
    <t>V - potencializar a ação de quadros técnicos públicos e agentes sociais</t>
  </si>
  <si>
    <t>VI – apoiar a elaboração, implantação e o aperfeiçoamento dos instrumentos da Politica Nacional de Desenvolvimento Urbano</t>
  </si>
  <si>
    <t>VII - estimular a ampla participação dos agentes públicos e sociais</t>
  </si>
  <si>
    <t>VIII - apoiar e implementar processos de modernização administrativa articulados com a promoção da gestão democrática da cidade</t>
  </si>
  <si>
    <t>IX - promover a implantação e a atualização permanente de sistemas de informação destinados a apoiar as atividades voltadas para o desenvolvimento urbano,e X - viabilizar o amplo acesso da administração pública e da população aos programas e ações do Ministério do Desenvolvimento Regional.","Revogado em 2017, com novas diretrizes. Segue Ativo.",NA,Portaria,,"Programa Governamental","Desenvolvimento Econômico","Administração Pública",,,"As ações do Programa têm como público-alvo os técnicos, gestores e agentes públicos e sociais dos municípios, estados, Distrito Federal e de instituições da federação responsáveis pela elaboração, implementação e avaliação de políticas voltadas ao desenvolvimento urbano."</t>
  </si>
  <si>
    <t>609,Urbanismo,"Ministério do Desenvolvimento Regional","Populações Urbanas, Metropolitanas e Periurbanas","Programa Nacional de Capacitação das Cidades",2007-01-01,"Não se aplica","Não se aplica",118/2007,2007-04-02,,"I – capacitar agentes públicos das diferentes esferas de governo e sociais para a execução, acompanhamento e aperfeiçoamento da Política Nacional de Desenvolvimento Urbano</t>
  </si>
  <si>
    <t>610,Saúde,"Ministério da Saúde","Instituições, Equipamentos e Profissionais da Saúde</t>
  </si>
  <si>
    <t xml:space="preserve"> Usuários do Sistema de Saúde","Programa Nacional de Combate ao Câncer de Colo Uterino",1998-01-01,"Não se aplica","Não se aplica",3040/1998,1998-06-21,,#N/A,"https://www.inca.gov.br/controle-do-cancer-do-colo-do-utero/historico-das-acoes</t>
  </si>
  <si>
    <t xml:space="preserve"> o link para a portaria que está no SaudeLegis não abre.",#N/A,Portaria,,"Programa Governamental",Social,Saúde,,,"População feminna"</t>
  </si>
  <si>
    <t>611,Saúde,"Ministério da Saúde","Instituições, Equipamentos e Profissionais da Saúde</t>
  </si>
  <si>
    <t xml:space="preserve"> Usuários do Sistema de Saúde","Programa Nacional de Competitividade em Vacinas (INOVACINA)",2006-01-01,"Não se aplica","Não se aplica",972/2006,2006-05-03,,"Art. 2º  O Programa INOVACINA tem por finalidade criar condições para alcançar a auto-suficiência nacional na produção das vacinas incluídas no Programa Nacional de Imunização (PNI), por meio das seguintes ações: I - investir na infra-estrutura e no custeio da pesquisa e desenvolvimento em vacinas, incluindo bolsas de pesquisa</t>
  </si>
  <si>
    <t xml:space="preserve"> II - investir no estabelecimento de condições de Boas Práticas de Produção (BPP) nos laboratórios públicos e privados sem fins lucrativos, produtores de vacinas no País</t>
  </si>
  <si>
    <t xml:space="preserve"> III - aperfeiçoar o sistema de regulação de vacinas, com especial atenção aos mecanismos desenvolvidos pela Agência Nacional de Vigilância Sanitária (ANVISA)</t>
  </si>
  <si>
    <t xml:space="preserve"> e IV - investir no estabelecimento de uma Rede Pública de Ensaios pré-clínicos e clínicos de vacinas, destinada a avaliar a segurança, a eficácia e efetividade das vacinas produzidas. ",https://bvsms.saude.gov.br/bvs/saudelegis/gm/2006/prt0972_03_05_2006.html,#N/A,Portaria,https://bvs.saude.gov.br/bvs/saudelegis/gm/2017/MatrizesConsolidacao/comum/13500.html,"Programa Governamental",Social,Saúde,,,"Art. 2º  O Programa INOVACINA tem por finalidade criar condições para alcançar a auto-suficiência nacional na produção das vacinas incluídas no Programa Nacional de Imunização (PNI), por meio das seguintes ações: I - investir na infra-estrutura e no custeio da pesquisa e desenvolvimento em vacinas, incluindo bolsas de pesquisa</t>
  </si>
  <si>
    <t xml:space="preserve"> III - aperfeiçoar o sistema de regulação de vacinas, com especial atenção aos mecanismos desenvolvidos pela Agência Nacional de Vigilância Sanitária (ANVISA</t>
  </si>
  <si>
    <t xml:space="preserve"> e IV - investir no estabelecimento de uma Rede Pública de Ensaios pré-clínicos e clínicos de vacinas, destinada a avaliar a segurança, a eficácia e efetividade das vacinas produzidas. "</t>
  </si>
  <si>
    <t>612,Saúde,"Ministério da Saúde","População em Geral","Programa Nacional de Controle da Dengue (PNCD)",2003-01-01,"Não se aplica","Não se aplica",1933/2003,2003-10-09,,"Desenvolver ações permanentes de combate à dengue. Art. 1º Instituir o Programa Nacional de Controle da Dengue - PNCD, com as seguintes diretrizes: I - desenvolver campanhas de informação e de mobilização das pessoas, de maneira a criar-se uma maior responsabilização de cada família na manutenção de seu ambiente doméstico livre de potenciais criadouros do vetor</t>
  </si>
  <si>
    <t xml:space="preserve"> II - fortalecer a vigilância epidemiológica e entomológica para ampliar a capacidade de predição e de detecção precoce de surtos da doença</t>
  </si>
  <si>
    <t xml:space="preserve"> III - melhorar a qualidade do trabalho de campo de combate ao vetor</t>
  </si>
  <si>
    <t xml:space="preserve"> IV - integrar as ações de controle da dengue na atenção básica, com a mobilização do Programa de Agentes Comunitários de Saúde e Programa de Saúde da Família</t>
  </si>
  <si>
    <t xml:space="preserve"> V - utilizar instrumentos legais que facilitem o trabalho do poder público na eliminação de criadouros em imóveis comerciais, casas abandonadas, dentre outros</t>
  </si>
  <si>
    <t xml:space="preserve"> VI - atuar multisetorialmente por meio do fomento à destinação adequada de resíduos sólidos e a utilização de recipientes seguros para armazenagem de água</t>
  </si>
  <si>
    <t xml:space="preserve"> VI - desenvolver instrumentos mais eficazes de acompanhamento e supervisão das ações desenvolvidas pelo Ministério da Saúde, Estados e Municípios. ",https://bvsms.saude.gov.br/bvs/saudelegis/gm/2003/prt1933_09_10_2003.html,#N/A,Portaria,https://bvsms.saude.gov.br/bvs/saudelegis/gm/2003/prt1933_09_10_2003.html,"Programa Governamental",Social,Saúde,,,"População em geral "</t>
  </si>
  <si>
    <t>613,Saúde,"Ministério da Saúde","Instituições, Equipamentos e Profissionais da Saúde</t>
  </si>
  <si>
    <t xml:space="preserve"> Usuários do Sistema de Saúde","Programa Nacional de Controle de Qualidade Externo em Sorologia e lmunohematologia para Unidades Hemoterápicas (PNCQES)",1996-01-01,"Não se aplica","Não se aplica",1840/1996,1996-09-13,,"Portaria de Consolidação 5. ANEXO 12 DO ANEXO IV PROGRAMA NACIONAL DE CONTROLE DE QUALIDADE EXTERNO EM SOROLOGIA (PNCQES) (Origem: PRT MS/GM 1840/1996, Anexo 1) 1. Definições 1.1 Programa Nacional de Controle de Qualidade Externo em Sorologia - PNCQES - É um Programa de amplitude nacional, implantado pelo Ministério da Saúde, com o objetivo de avaliar a qualidade e o desempenho dos resultados doa testes sorológicos realizados nas Unidades Hemoterápicas. Esta avaliação será realizada no mínimo semestralmente, utilizando painéis de soros conhecidos (multipaineis), produzidos pela instituição credenciada. ",https://bvsms.saude.gov.br/bvs/saudelegis/gm/1996/prt1840_13_09_1996.html,#N/A,Portaria,https://bvs.saude.gov.br/bvs/saudelegis/gm/2017/MatrizesConsolidacao/comum/4432.html,"Programa Governamental",Social,Saúde,,,"Portaria 1840/1996 Art.1º Criar o Programa Nacional de Controle de Qualidade Externo em Sorologia para Unidades Hemoterápicas - PNCQES - ao qual estão sujeitos todos os serviços de hemoterapia, públicos e privados, em todo Território Nacional."</t>
  </si>
  <si>
    <t>614,Saúde,"Ministério da Saúde","População em Geral","Programa Nacional de Controle e Eliminação da Hanseníase e de Outras Dermatoses de Interesse Sanitário",2000-01-01,"Não se aplica","Não se aplica",814/2000,2000-07-26,,"Art. 1º  Instituir, no âmbito do Sistema Único de Saúde (SUS), um conjunto de ações e medidas coordenadas para a eliminação da hanseníase, a serem promovidas de forma compartilhada entre o Ministério da Saúde e as Secretarias de Saúde dos Estados, dos Municípios e do Distrito Federal, com a finalidade de fortalecer o desenvolvimento das ações de prevenção, diagnóstico, tratamento, reabilitação e controle da hanseníase, tendo por objetivos: I - ampliar o acesso ao diagnóstico e ao tratamento nos municípios de maior endemicidade</t>
  </si>
  <si>
    <t xml:space="preserve"> II - garantir atenção integral aos pacientes em todos os níveis de complexidade</t>
  </si>
  <si>
    <t xml:space="preserve"> III - assegurar, nas unidades de saúde, tratamento completo para as formas paucibacilar e multibacilar</t>
  </si>
  <si>
    <t xml:space="preserve"> IV - desenvolver ações de promoção à saúde e vigilância epidemiológica, bem como de diagnóstico e acompanhamento, tratamento e reabilitação das pessoas atingidas pela doença</t>
  </si>
  <si>
    <t xml:space="preserve"> V - promover a organização, a regulação, o acompanhamento e a avaliação do conjunto de ações de saúde para a efetiva eliminação da hanseníase</t>
  </si>
  <si>
    <t xml:space="preserve"> VI - garantir informação acessível, atualizada e confiável, como ferramenta de avaliação, acompanhamento do estágio da eliminação para tomada de decisão</t>
  </si>
  <si>
    <t xml:space="preserve"> VII - responsabilizar os gestores e mobilizar a sociedade civil, na promoção do conhecimento sobre os sinais e sintomas da hanseníase</t>
  </si>
  <si>
    <t xml:space="preserve"> e VIII - ampliar a oferta de procedimentos de reabilitação física aos pacientes portadores de incapacidades/deformidades decorrentes da hanseníase. Art. 2º  Integrar as ações de eliminação da hanseníase – diagnóstico e tratamento – na Atenção Básica, com o objetivo de promover o maior acesso das pessoas atingidas pela doença, em especial nos Municípios endêmicos.","A Portaria http://www.credesh.ufu.br/sites/credesh.hc.ufu.br/arquivos/Portaria%20n814%20GM%20Em%2026%20de%20Julho%20de%202000.pdf menciona o Programa e a Portaria https://bvsms.saude.gov.br/bvs/saudelegis/gm/2004/prt0586_06_04_2004.html não o menciona, mas define os objetivos das ações de prevenção, diagnóstico, tratamento, reabilitação e controle da hanseníase.",#N/A,Portaria,https://bvs.saude.gov.br/bvs/saudelegis/gm/2017/MatrizesConsolidacao/comum/2173.html,"Programa Governamental",Social,Saúde,,,"População em geral "</t>
  </si>
  <si>
    <t>615,Saúde,"Ministério da Saúde","Instituições, Equipamentos e Profissionais da Saúde</t>
  </si>
  <si>
    <t xml:space="preserve"> Usuários do Sistema de Saúde","Programa Nacional de Desenvolvimento Gerencial no Sistema Único de Saúde (PNDG)",2010-01-01,"Não se aplica","Não se aplica",1311/2010,2010-05-27,,"Art. 1º Instituir o Programa Nacional de Desenvolvimento Gerencial no Sistema Único de Saúde - PNDG, com o objetivo de incentivar os processos de qualificação para a gestão e gerência do Sistema Único de Saúde. § 2º- São objetivos do PNDG: I - garantir a integralidade e a qualidade das práticas de saúde, no âmbito do SUS</t>
  </si>
  <si>
    <t xml:space="preserve"> II - qualificar os profissionais de saúde para o exercício da função gerencial em todos os pontos do SUS</t>
  </si>
  <si>
    <t xml:space="preserve"> III - estabelecer instrumentos de cooperação entre os gestores do SUS e as instituições de educação superior da área da saúde, visando à melhoria da qualidade e resolutividade da atenção à saúde prestada ao usuário e à integração da rede na educação permanente</t>
  </si>
  <si>
    <t xml:space="preserve"> IV - promover articulação entre as diversas iniciativas de formação e de capacitação dos gestores nos diversos níveis de governo</t>
  </si>
  <si>
    <t xml:space="preserve"> e V - buscar integração com as instituições de ensino, principalmente em relação às universidades, escolas de saúde pública, institutos de saúde coletiva. ",https://www.legisweb.com.br/legislacao/?id=228136,"Ação 8630 (2008 a 2012)",Portaria,https://bvs.saude.gov.br/bvs/saudelegis/gm/2017/MatrizesConsolidacao/comum/13502.html,"Programa Governamental",Social,Saúde,,,"gestores do SUS"</t>
  </si>
  <si>
    <t>616,Saúde,"Ministério da Saúde","Instituições, Equipamentos e Profissionais da Saúde</t>
  </si>
  <si>
    <t xml:space="preserve"> Usuários do Sistema de Saúde","Programa Nacional de Fomento à Produção Pública e Inovação no Complexo Industrial da Saúde",2008-01-01,"Não se aplica","Não se aplica",374/2008,2008-02-28,,"Art. 2º O Programa ora instituído tem como objetivo promover o fortalecimento e a modernização do conjunto de laboratórios públicos encarregados da produção de medicamentos e imunobiológicos de relevância estratégica para o Sistema Único de Saúde, por intermédio da ampliação da participação no Complexo Produtivo da Saúde, do aumento da capacidade inovadora e da mudança de patamar competitivo, contribuindo para a redução da defasagem tecnológica existente e o desenvolvimento econômico, científico e tecnológico do País. Art. 3º Estabelecer que os objetivos específicos do Programa, segundo os segmentos que compõem a produção do conjunto de laboratórios públicos, são: I - Segmento Farmacêutico: a) estimular a internalização da produção de farmoquímicose medicamentos de maior impacto para o Sistema Único de Saúde</t>
  </si>
  <si>
    <t xml:space="preserve"> b) modernizar os Laboratórios Farmacêuticos Oficiais em termos tecnológicos e organizacionais e capacitá-los para estabelecer parcerias com o setor produtivo privado</t>
  </si>
  <si>
    <t xml:space="preserve"> c) estimular a produção de medicamentos para doenças negligenciadas e de suas matérias-primas, superando o hiato entre o esforço de produção e inovação dos países desenvolvidos e as necessidades nacionais</t>
  </si>
  <si>
    <t xml:space="preserve"> e d) apoiar a implementação da Política Nacional de Plantas Medicinais e Fitoterápicos. II - Segmento Biotecnológico (imunobiológicos, biofármacos, hemoderivados e reagentes para diagnóstico): a) capacitar os produtores públicos do País para a produção da matéria-prima ativa com recursos às novas biotecnologias</t>
  </si>
  <si>
    <t xml:space="preserve"> b) modernizar os produtores públicos em termos tecnológicos e organizacionais e capacitá-los para estabelecer parcerias com o setor produtivo privado</t>
  </si>
  <si>
    <t xml:space="preserve"> c) estruturar o País para exportar produtos que atendam às demandas articuladas pela Organização Mundial da Saúde para as regiões menos desenvolvidas</t>
  </si>
  <si>
    <t xml:space="preserve"> d) implementar a Política de Desenvolvimento da Biotecnologia na área de Saúde Humana</t>
  </si>
  <si>
    <t xml:space="preserve"> e) priorizar a produção, no País, de reagentes para o diagnóstico de doenças transmissíveis utilizados pelo SUS com recursos às novas biotecnologias</t>
  </si>
  <si>
    <t xml:space="preserve"> f) consolidar a produção pública de reagentes biológicos para diagnóstico e estabelecer parcerias com o setor privado e instituições científicas para o desenvolvimento e a comercialização de novos produtos e insumos para diagnóstico</t>
  </si>
  <si>
    <t xml:space="preserve"> g) internalizar, no País, a produção de hemoderivados, atendendo aos preceitos constitucionais, associada com a capacitação tecnológica</t>
  </si>
  <si>
    <t xml:space="preserve"> h) favorecer a consolidação do produtor estatal nacional (Hemobras) como uma empresa pública eficiente, comprometida com resultados e tecnologicamente qualificada</t>
  </si>
  <si>
    <t xml:space="preserve"> e i) fomentar o desenvolvimento de hemoderivados produzidos por tecnologia recombinante e outras rotas tecnológicas. ",https://bvsms.saude.gov.br/bvs/saudelegis/gm/2008/prt0374_28_02_2008.html,#N/A,Portaria,https://bvsms.saude.gov.br/bvs/saudelegis/gm/2008/prt0374_28_02_2008.html,"Programa Governamental",Social,Saúde,,,"Art. 4º As diretrizes estabelecidas para o Programa Nacional de Fomento à Produção Pública e Inovação no Complexo Industrial da Saúde são: I -fortalecer, ampliar e qualificar a participação dos produtores públicos no Complexo Industrial da Saúde, de modo a contribuir no processo de transformação da estrutura produtiva do País, tornando-a compatível com um novo padrão de consumo em saúde e com novos padrões tecnológicos</t>
  </si>
  <si>
    <t xml:space="preserve"> II - fomentar as atividades de PD&amp;I no âmbito dos produtores públicos, tornando-os competitivos e capacitados a enfrentar a concorrência global em bases permanentes num contexto de incessante mudança tecnológica</t>
  </si>
  <si>
    <t xml:space="preserve"> III - promover melhorias na gestão dos produtores públicos, estimulando o planejamento estratégico e a adoção de estruturas organizacionais e modelos de gestão capazes de dotá-los de maior agilidade, flexibilidade e eficiência</t>
  </si>
  <si>
    <t xml:space="preserve"> IV - promover a articulação entre os produtores públicos buscando atuação coordenada e cooperada em todas as áreas, mediante a estratégia de organização em rede</t>
  </si>
  <si>
    <t xml:space="preserve"> V - promover a substituição de importações de produtos e insumos de uso em saúde, priorizando os que possuem maior densidade de conhecimento e de inovação e que sejam considerados estratégicos para o SUS</t>
  </si>
  <si>
    <t xml:space="preserve"> VI -utilizar estrategicamente o poder de compra do Estado na área da saúde em articulação com políticas de fomento ao desenvolvimento industrial</t>
  </si>
  <si>
    <t xml:space="preserve"> VII - promover a articulação entre os produtores públicos e a indústria privada com vistas à realização de ações complementares e sinérgicas em benefício do mercado público de saúde</t>
  </si>
  <si>
    <t xml:space="preserve"> VIII - propor, no âmbito do SUS, alterações na legislação de compras de forma a permitir o uso estratégico do poder de compra do Estado para produtos inovadores de alta essencialidade para a saúde</t>
  </si>
  <si>
    <t xml:space="preserve"> e IX -promover a articulação dos produtores públicos com a infra-estrutura científica e tecnológica no País para atender aos requerimentos da inovação, viabilizando o desenvolvimento de produtos e processos e a adequação da produção pública aos requerimentos de saúde e de competitividade."</t>
  </si>
  <si>
    <t>617,Saúde,"Ministério da Saúde","Instituições, Equipamentos e Profissionais da Saúde</t>
  </si>
  <si>
    <t xml:space="preserve"> Usuários do Sistema de Saúde","Programa Nacional de Genômica e Saúde de Precisão (Genomas Brasil)",2020-01-01,"Não se aplica","Não se aplica",1949/2020,2020-08-04,,"Art. 837-L. Fica instituído, no âmbito do Sistema Único de Saúde (SUS), o Programa Nacional de Genômica e Saúde de Precisão (Genomas Brasil). Parágrafo único. O Genomas Brasil é um programa de ciência, tecnologia e inovação que tem como finalidade: I - incentivar o desenvolvimento científico e tecnológico nacional nas áreas de genômica e saúde de precisão</t>
  </si>
  <si>
    <t xml:space="preserve"> II - promover o desenvolvimento da indústria genômica nacional</t>
  </si>
  <si>
    <t xml:space="preserve"> e III - estabelecer prova de conceito para uma linha de cuidado em genômica e saúde de precisão no âmbito do SUS. Art. 837- N. São objetivos do Programa Genomas Brasil: I - estabelecer o genoma de referência da população brasileira</t>
  </si>
  <si>
    <t xml:space="preserve"> II - instituir um banco nacional de dados genômicos e clínicos</t>
  </si>
  <si>
    <t xml:space="preserve"> III - promover o aumento da capacidade científica instalada e do capital intelectual nacional em medicina genômica e saúde de precisão</t>
  </si>
  <si>
    <t xml:space="preserve"> IV - promover o fortalecimento e a competitividade da indústria nacional de insumos e de produtos de medicina genômica e saúde de precisão</t>
  </si>
  <si>
    <t xml:space="preserve"> e V - capacitar a força de trabalho do SUS em medicina genômica e saúde de precisão. ",https://bvsms.saude.gov.br/bvs/saudelegis/gm/2020/prt1949_05_08_2020.html,Indefinida,Portaria,https://bvsms.saude.gov.br/bvs/saudelegis/gm/2020/prt1949_05_08_2020.html,"Programa Governamental",Social,Saúde,,,"I - promover o desenvolvimento da indústria genômica nacional"</t>
  </si>
  <si>
    <t>618,Saúde,"Ministério da Saúde","Instituições, Equipamentos e Profissionais da Saúde</t>
  </si>
  <si>
    <t xml:space="preserve"> Usuários do Sistema de Saúde","Programa Nacional de Gestão de Custos",2018-01-01,"Não se aplica","Não se aplica",55/2018,2018-01-12,,"Gerar e incentivar a efetiva utilização da informação de custos pelos gestores de saúde, no intuito de otimizar o desempenho do SUS",#N/A,"Programa sem ação orçamentária associada",Portaria,https://bvsms.saude.gov.br/bvs/saudelegis/gm/2018/prt0055_12_01_2018.html,"Programa Governamental",Social,Saúde,,,"Sistema Único de Saúde"</t>
  </si>
  <si>
    <t>619,Saúde,"Ministério da Saúde","Instituições, Equipamentos e Profissionais da Saúde</t>
  </si>
  <si>
    <t xml:space="preserve"> Usuários do Sistema de Saúde","Programa Nacional de Incentivo à Parceria entre os Hospitais Filantrópicos Sem Fins Lucrativos",2002-01-01,"Não se aplica","Não se aplica",878/2002,2001-08-30,,"Art. 1º Criar o Incentivo de Integração ao Sistema Único de Saúde – INTEGRASUS. § 1º O Incentivo de que trata este Artigo, a ser pago adicionalmente ao faturamento das entidades, destina-se, exclusivamente, aos hospitais filantrópicos e  sem fins lucrativos e tem por objetivo estimular o desenvolvimento de suas atividades assistenciais e a realização das mesmas em regime de parceria com o Poder Público</t>
  </si>
  <si>
    <t xml:space="preserve"> ","https://bvsms.saude.gov.br/bvs/saudelegis/gm/2002/prt0878_08_05_2002.html</t>
  </si>
  <si>
    <t xml:space="preserve"> https://bvsms.saude.gov.br/bvs/saudelegis/gm/2001/prt1413_30_08_2001.html</t>
  </si>
  <si>
    <t xml:space="preserve"> https://bvsms.saude.gov.br/bvs/saudelegis/gm/2001/prt0604_24_04_2001.html ",#N/A,Portaria,https://bvsms.saude.gov.br/bvs/saudelegis/gm/2002/prt0878_08_05_2002.html,"Programa Governamental",Social,Saúde,,,"Art. 1º § 2º O INTEGRASUS será concedido, pelas Secretarias Estaduais de Saúde que cumpram os requisitos definidos no Artigo 6º desta Portaria, àqueles hospitais filantrópicos e sem fins lucrativos de sua escolha, que atendam às exigências mínimas estabelecidas no Artigo 5º desta Portaria."</t>
  </si>
  <si>
    <t>620,Saúde,"Ministério da Saúde","Instituições, Equipamentos e Profissionais da Saúde</t>
  </si>
  <si>
    <t xml:space="preserve"> Usuários do Sistema de Saúde","Programa Nacional de Melhoria do Acesso e da Qualidade da Atenção Básica (PMAQ-AB)",2015-01-01,"Não se aplica","Não se aplica",1645/2015,2015-10-02,2019-11-12,"Art. 2º O PMAQ-AB tem como objetivo induzir a ampliação do acesso e a melhoria da qualidade da atenção básica, com garantia de um padrão de qualidade comparável nacional, regional e localmente, de maneira a permitir maior transparência e efetividade das ações governamentais direcionadas à Atenção Básica em Saúde.",https://bvsms.saude.gov.br/bvs/saudelegis/gm/2015/prt1645_01_10_2015.html,"Ação 20AD, PO 0008 (2013 a 2017) e 219A, parte do PO 0001 (2018 em diante - valores do PMAQ ainda são transferidos durante a transição do Previne Brasil)",Portaria,https://bvsms.saude.gov.br/bvs/saudelegis/gm/2015/prt1645_01_10_2015.html,"Programa Governamental",Social,Saúde,,,"Art. 5º A Fase 1 do PMAQ-AB é denominada Adesão e Contratualização. § 1º Na Fase 1, todas as equipes de saúde da atenção básica, incluindo as equipes de saúde bucal e Núcleos de Apoio ao Saúde da Família, independente do modelo pelo qual se organizam, poderão aderir ao PMAQ-AB, desde que se encontrem em conformidade com os princípios da atenção básica e com os critérios a serem definidos no Manual Instrutivo do PMAQ-AB. "</t>
  </si>
  <si>
    <t>621,Saúde,"Ministério da Saúde","População em Geral","Programa Nacional de Prevenção e Controle da Malária (PNCM)",2003-01-01,"Não se aplica","Não se aplica",1932/2003,2003-10-09,,"Art. 1º Instituir o Programa Nacional de Prevenção e Controle da Malária – PNCM, com as seguintes diretrizes: I - desenvolver atividades de informação e de mobilização político-social, com o objetivo de aumentar a participação da população nas ações de prevenção e controle da malária</t>
  </si>
  <si>
    <t xml:space="preserve"> II - fortalecer a vigilância em saúde para ampliar a capacidade de predição e de detecção precoce de surtos da doença</t>
  </si>
  <si>
    <t xml:space="preserve"> III - melhorar a qualidade do trabalho de campo no controle vetorial</t>
  </si>
  <si>
    <t xml:space="preserve"> IV - integrar as ações de controle da malária na atenção básica, com a efetiva participação dos Programas de Agentes Comunitários de Saúde e do Programa Saúde da Família</t>
  </si>
  <si>
    <t xml:space="preserve"> V - utilizar os instrumentos legais que facilitem o trabalho do poder público no controle do meio ambiente para evitar surtos da doença</t>
  </si>
  <si>
    <t xml:space="preserve"> VI - atuar com o Instituto Nacional de Colonização e Reforma Agrária – INCRA e o Instituto Brasileiro do Meio Ambiente e dos Recursos Naturais Renováveis – IBAMA, nas regiões endêmicas de malária, visando à promoção de ações de prevenção e controle da doença para evitar surgimento de epidemias decorrentes de atividades antrópicas</t>
  </si>
  <si>
    <t xml:space="preserve"> VII - desenvolver instrumentos de programação, acompanhamento e supervisão das ações desenvolvidas pelos gestores federal, estaduais e municipais.",https://bvsms.saude.gov.br/bvs/saudelegis/gm/2003/prt1932_09_10_2003.html,#N/A,Portaria,https://bvs.saude.gov.br/bvs/saudelegis/gm/2017/MatrizesConsolidacao/comum/13504.html,"Programa Governamental",Social,Saúde,,,"Toda a população"</t>
  </si>
  <si>
    <t>622,Saúde,"Ministério da Saúde","População em Geral","Programa Nacional de Prevenção e Controle dos Distúrbios por Deficiência de Iodo (DDI)",2005-01-01,"Não se aplica","Não se aplica",2362/2005,2005-12-01,,"Art. 2º  Definir que o Pró-Iodo destina-se a promover a eliminação virtual sustentável dos DDI mediante a obrigatoriedade de iodação do sal destinado ao consumo humano em todo o território nacional.","A portaria https://bvsms.saude.gov.br/bvs/saudelegis/gm/2005/prt2362_01_12_2005.html fala em reestruturação do Programa, mas este manual https://bvsms.saude.gov.br/bvs/publicacoes/manual_tecnico_operacional_proiodo.pdf fala em criação. A portaria revoga outra de 1994 (Art. 18  Fica revogada a Portaria nº 2.165/GM, de 29 de dezembro de 1994, publicada no Diário Oficial nº 1, de 2 de janeiro de 1995, Seção 1, página 45), mas não consegui encontrá-la. Portanto, o Programa pode ter começado no ano de 1994.",#N/A,Portaria,https://bvsms.saude.gov.br/bvs/saudelegis/gm/2005/prt2362_01_12_2005.html,"Programa Governamental",Social,Saúde,,,"Toda a população"</t>
  </si>
  <si>
    <t>623,Saúde,"Ministério da Saúde","Instituições, Equipamentos e Profissionais da Saúde</t>
  </si>
  <si>
    <t xml:space="preserve"> Usuários do Sistema de Saúde","Programa Nacional de Qualidade em Mamografia (PNQM)",2012-01-01,"Não se aplica","Não se aplica",531/2012,2012-11-29,,"Garantir a qualidade dos exames de mamografia oferecidos à população, minimizando-se o risco associado ao uso dos raios-X.","O programa foi atualizado pela Portaria 2898, de 28/11/2013, e incluído na Portaria de Consolidação nº 1, de 28 de setembro de 2017","Programa sem ação orçamentária associada",Portaria,https://bvsms.saude.gov.br/bvs/saudelegis/gm/2012/prt0531_26_03_2012.html,"Programa Governamental",Social,Saúde,,,"Sistema Único de Saúde"</t>
  </si>
  <si>
    <t>624,Saúde,"Ministério da Saúde","Instituições, Equipamentos e Profissionais da Saúde</t>
  </si>
  <si>
    <t xml:space="preserve"> Usuários do Sistema de Saúde","Programa Nacional de Qualificação da Assistência Farmacêutica (QUALIFAR/SUS)",2012-01-01,"Não se aplica","Não se aplica",1214/2012,2012-06-13,,"Art. 2º O QUALIFAR-SUS tem por finalidade contribuir para o processo de aprimoramento, implementação e integração sistêmica das atividades da Assistência Farmacêutica nas ações e serviços de saúde, visando a uma atenção contínua, integral, segura responsável e humanizada. Art. 4º O QUALIFAR-SUS está organizado em 4 (quatro) eixos, com os seguintes objetivos: I - Eixo Estrutura: contribuir para a estruturação dos serviços farmacêuticos no SUS, de modo que estes sejam compatíveis com as atividades desenvolvidas na Assistência Farmacêutica, considerando a área física, os equipamentos, mobiliários e recursos humanos</t>
  </si>
  <si>
    <t xml:space="preserve"> II - Eixo Educação: promover a educação permanente e capacitação dos profissionais de saúde para qualificação das ações da Assistência Farmacêutica voltadas ao aprimoramento das práticas profissionais no contexto das Redes de Atenção à Saúde</t>
  </si>
  <si>
    <t xml:space="preserve"> III - Eixo Informação: produzir documentos técnicos e disponibilizar informações que possibilitem o acompanhamento, monitoramento e avaliação das ações e serviços da Assistência Farmacêutica</t>
  </si>
  <si>
    <t xml:space="preserve"> e IV - Eixo Cuidado: inserir a Assistência Farmacêutica nas práticas clínicas visando a resolutividade das ações em saúde, otimizando os benefícios e minimizando os riscos relacionados à farmacoterapia. ",https://bvsms.saude.gov.br/bvs/saudelegis/gm/2012/prt1214_13_06_2012.html,#N/A,Portaria,https://bvsms.saude.gov.br/bvs/saudelegis/gm/2012/prt1214_13_06_2012.html,"Programa Governamental",Social,Saúde,,,"Sem especificação"</t>
  </si>
  <si>
    <t>625,Saúde,"Ministério da Saúde","Instituições, Equipamentos e Profissionais da Saúde</t>
  </si>
  <si>
    <t xml:space="preserve"> Usuários do Sistema de Saúde","Programa Nacional de Qualificação para a Doação de Órgãos e de Tecidos para Transplantes",2010-01-01,"Não se aplica","Não se aplica",2933/2010,2010-09-28,,"Art. 1º Instituir, no âmbito do Sistema Nacional de Transplantes - SNT, o Programa Nacional de Qualificação para a Doação de Órgãos e Tecidos para Transplantes - QUALIDOTT. § 1º O Programa ora instituído, de forma integrada e sistêmica, estrutura e organiza as ações voltadas para a capacitação dos trabalhadores de saúde envolvidos no processo de doação/transplante desde a identificação de prováveis doadores de órgãos e de tecidos até o acompanhamento pós-transplante, e tem por objetivos: I - introduzir a capacitação, a qualificação e o processo de aprendizagem aplicados a uma abordagem sistêmica e organizada dos conhecimentos no processo de doação/transplante</t>
  </si>
  <si>
    <t xml:space="preserve"> II - proporcionar formação, capacitação, atualização e desenvolvimento dos profissionais envolvidos com o processo de doação/transplante</t>
  </si>
  <si>
    <t xml:space="preserve"> III - oferecer aos profissionais de saúde adequada informação e conhecimento da estrutura e funcionamento da Política Nacional de Transplantes</t>
  </si>
  <si>
    <t xml:space="preserve"> IV - estimular a pesquisa, a produção intelectual e a divulgação de conhecimentos, sensibilizando os profissionais para a importância do autodesenvolvimento e multiplicação do conhecimento</t>
  </si>
  <si>
    <t xml:space="preserve"> V - buscar maior integração dos profissionais envolvidos com as atividades de doação e de transplantes, com o objetivo de compartilhar experiências e conhecimentos</t>
  </si>
  <si>
    <t xml:space="preserve"> VI - motivar e incentivar a criatividade na busca por constantes estratégias de solução de problemas</t>
  </si>
  <si>
    <t xml:space="preserve"> e VII - contribuir para o aumento da doação e da captação de Órgãos, Tecidos e Células, por meio da qualificação profissional, com consequente aumento do número de transplantes realizados, visando à redução do tempo de espera em lista e à melhoria da qualidade de vida dos receptores.","A portaria de criação do programa foi consolidada na Portaria de Consolidação nº 4, de 28 de setembro de 2017","Programa sem ação orçamentária associada",Portaria,https://bvsms.saude.gov.br/bvs/saudelegis/gm/2017/MatrizesConsolidacao/comum/13597.html,"Programa Governamental",Social,Saúde,,,"Sistema Único de Saúde"</t>
  </si>
  <si>
    <t>626,Educação,"Ministério da Saúde","Administração Pública e Servidores Públicos","Programa Nacional de Reorientação da Formação Profissional em Saúde (Pró-Saúde)",2005-01-01,"Não se aplica","Não se aplica",2101/2005,2005-11-04,,"Art. 1º Instituir o Programa Nacional de Reorientação da Formação Profissional em Saúde (Pró-Saúde) para os cursos de graduação em Medicina, Enfermagem e Odontologia, visando à necessidade de incentivar transformações do processo de formação, geração de conhecimentos e prestação de serviços à comunidade, para abordagem integral do processo de saúde-doença.",#N/A,"Programa sem ação orçamentária associada",Portaria,https://www.semesp.org.br/legislacao/migrado1954/,"Programa Governamental",Social,Saúde,,,"§ 1º O Pró-Saúde contemplará os cursos de graduação das profissões que integram a estratégia denominada Programa de Saúde da Família."</t>
  </si>
  <si>
    <t>626,Saúde,"Ministério da Saúde","Administração Pública e Servidores Públicos","Programa Nacional de Reorientação da Formação Profissional em Saúde (Pró-Saúde)",2005-01-01,"Não se aplica","Não se aplica",2101/2005,2005-11-04,,"Art. 1º Instituir o Programa Nacional de Reorientação da Formação Profissional em Saúde (Pró-Saúde) para os cursos de graduação em Medicina, Enfermagem e Odontologia, visando à necessidade de incentivar transformações do processo de formação, geração de conhecimentos e prestação de serviços à comunidade, para abordagem integral do processo de saúde-doença.",#N/A,"Programa sem ação orçamentária associada",Portaria,https://www.semesp.org.br/legislacao/migrado1954/,"Programa Governamental",Social,Saúde,,,"§ 1º O Pró-Saúde contemplará os cursos de graduação das profissões que integram a estratégia denominada Programa de Saúde da Família."</t>
  </si>
  <si>
    <t>626,Educação,"Ministério da Educação","Administração Pública e Servidores Públicos","Programa Nacional de Reorientação da Formação Profissional em Saúde (Pró-Saúde)",2005-01-01,"Não se aplica","Não se aplica",2101/2005,2005-11-04,,"Art. 1º Instituir o Programa Nacional de Reorientação da Formação Profissional em Saúde (Pró-Saúde) para os cursos de graduação em Medicina, Enfermagem e Odontologia, visando à necessidade de incentivar transformações do processo de formação, geração de conhecimentos e prestação de serviços à comunidade, para abordagem integral do processo de saúde-doença.",#N/A,"Programa sem ação orçamentária associada",Portaria,https://www.semesp.org.br/legislacao/migrado1954/,"Programa Governamental",Social,Saúde,,,"§ 1º O Pró-Saúde contemplará os cursos de graduação das profissões que integram a estratégia denominada Programa de Saúde da Família."</t>
  </si>
  <si>
    <t>626,Saúde,"Ministério da Educação","Administração Pública e Servidores Públicos","Programa Nacional de Reorientação da Formação Profissional em Saúde (Pró-Saúde)",2005-01-01,"Não se aplica","Não se aplica",2101/2005,2005-11-04,,"Art. 1º Instituir o Programa Nacional de Reorientação da Formação Profissional em Saúde (Pró-Saúde) para os cursos de graduação em Medicina, Enfermagem e Odontologia, visando à necessidade de incentivar transformações do processo de formação, geração de conhecimentos e prestação de serviços à comunidade, para abordagem integral do processo de saúde-doença.",#N/A,"Programa sem ação orçamentária associada",Portaria,https://www.semesp.org.br/legislacao/migrado1954/,"Programa Governamental",Social,Saúde,,,"§ 1º O Pró-Saúde contemplará os cursos de graduação das profissões que integram a estratégia denominada Programa de Saúde da Família."</t>
  </si>
  <si>
    <t>627,Saúde,"Ministério da Saúde","Instituições, Equipamentos e Profissionais da Saúde</t>
  </si>
  <si>
    <t xml:space="preserve"> Usuários do Sistema de Saúde","Programa Nacional de Segurança do Paciente",2013-01-01,"Não se aplica","Não se aplica",529/2013,2013-04-01,,"Art. 2º O PNSP tem por objetivo geral contribuir para a qualificação do cuidado em saúde em todos os estabelecimentos de saúde do território nacional. Art. 3º Constituem-se objetivos específicos do PNSP: I - promover e apoiar a implementação de iniciativas voltadas à segurança do paciente em diferentes áreas da atenção, organização e gestão de serviços de saúde, por meio da implantação da gestão de risco e de Núcleos de Segurança do Paciente nos estabelecimentos de saúde</t>
  </si>
  <si>
    <t xml:space="preserve"> II - envolver os pacientes e familiares nas ações de segurança do paciente</t>
  </si>
  <si>
    <t xml:space="preserve"> III - ampliar o acesso da sociedade às informações relativasà segurança do paciente</t>
  </si>
  <si>
    <t xml:space="preserve"> IV - produzir, sistematizar e difundir conhecimentos sobre segurança do paciente</t>
  </si>
  <si>
    <t xml:space="preserve"> e V - fomentar a inclusão do tema segurança do paciente no ensino técnico e de graduação e pós-graduação na área da saúde. ",https://bvsms.saude.gov.br/bvs/saudelegis/gm/2013/prt0529_01_04_2013.html,#N/A,Portaria,https://bvsms.saude.gov.br/bvs/saudelegis/gm/2013/prt0529_01_04_2013.html,"Programa Governamental",Social,Saúde,,,"Usuários de serviços de saúde públicos e privados"</t>
  </si>
  <si>
    <t>628,Saúde,"Ministério da Saúde","Pessoas Gestantes, Puérperas e Recém-nascidas","Programa Nacional de Suplementação de Ferro (PNSF)",2014-01-01,"Não se aplica","Não se aplica",1977/2014,2014-09-12,,"Art. 2º O PNSF tem como objetivo prevenir e controlar a anemia por deficiência de ferro e deverá ser implantado nas Unidades Básicas de Saúde (UBS) de todos os Municípios brasileiros.","https://bvsms.saude.gov.br/bvs/saudelegis/gm/2014/prt1977_12_09_2014.html</t>
  </si>
  <si>
    <t xml:space="preserve"> https://bvsms.saude.gov.br/bvs/saudelegis/gm/2005/prt0730_13_05_2005.html",#N/A,Portaria,https://bvsms.saude.gov.br/bvs/saudelegis/gm/2014/prt1977_12_09_2014.html,"Programa Governamental",Social,Saúde,,,"Art. 2º Parágrafo único. O público a ser atendido serão as crianças entre 6 (seis) e 24 (vinte e quatro) meses de idade, gestantes e mulheres até o 3º mês pós-parto e pós-aborto, que deverão ser suplementadas de forma profilática e universal, observando-se o Manual de Condutas Gerais do Programa Nacional de Suplementação de Ferro, definido pela Coordenação-Geral de Alimentação e Nutrição (CGAN/DAB/SAS/MS), disponível no sítio eletrônico http://dab.saude. gov. br/ portaldab/ biblioteca. php? conteudo= publicacoes/ manual_ f erro2013."</t>
  </si>
  <si>
    <t>629,Saúde,"Ministério da Saúde","Crianças (0 a 12 anos)","Programa Nacional de Suplementação de Vitamina A",2005-01-01,"Não se aplica","Não se aplica",729/2005,2005-05-13,,"Art. 1º  Instituir o Programa Nacional de Suplementação de Vitamina A, destinado a prevenir e/ou controlar essa deficiência nutricional mediante a suplementação com megadoses de vitamina A, em crianças de seis a cinqüenta e nove meses de idade e puérperas no pós-parto imediato, pertencentes à Região Nordeste, ao Vale do Jequitinhonha em Minas Gerais e ao Vale do Ribeira em São Paulo.",https://bvsms.saude.gov.br/bvs/saudelegis/gm/2005/prt0729_13_05_2005.html,#N/A,Portaria,https://bvsms.saude.gov.br/bvs/saudelegis/gm/2005/prt0729_13_05_2005.html,"Programa Governamental",Social,Saúde,,,"Art. 1º  Instituir o Programa Nacional de Suplementação de Vitamina A, destinado a prevenir e/ou controlar essa deficiência nutricional mediante a suplementação com megadoses de vitamina A, em crianças de seis a cinqüenta e nove meses de idade e puérperas no pós-parto imediato, pertencentes à Região Nordeste, ao Vale do Jequitinhonha em Minas Gerais e ao Vale do Ribeira em São Paulo."</t>
  </si>
  <si>
    <t>629,Saúde,"Ministério da Saúde","Pessoas Gestantes, Puérperas e Recém-nascidas","Programa Nacional de Suplementação de Vitamina A",2005-01-01,"Não se aplica","Não se aplica",729/2005,2005-05-13,,"Art. 1º  Instituir o Programa Nacional de Suplementação de Vitamina A, destinado a prevenir e/ou controlar essa deficiência nutricional mediante a suplementação com megadoses de vitamina A, em crianças de seis a cinqüenta e nove meses de idade e puérperas no pós-parto imediato, pertencentes à Região Nordeste, ao Vale do Jequitinhonha em Minas Gerais e ao Vale do Ribeira em São Paulo.",https://bvsms.saude.gov.br/bvs/saudelegis/gm/2005/prt0729_13_05_2005.html,#N/A,Portaria,https://bvsms.saude.gov.br/bvs/saudelegis/gm/2005/prt0729_13_05_2005.html,"Programa Governamental",Social,Saúde,,,"Art. 1º  Instituir o Programa Nacional de Suplementação de Vitamina A, destinado a prevenir e/ou controlar essa deficiência nutricional mediante a suplementação com megadoses de vitamina A, em crianças de seis a cinqüenta e nove meses de idade e puérperas no pós-parto imediato, pertencentes à Região Nordeste, ao Vale do Jequitinhonha em Minas Gerais e ao Vale do Ribeira em São Paulo."</t>
  </si>
  <si>
    <t>630,Saúde,"Ministério da Saúde","Pessoas Gestantes, Puérperas e Recém-nascidas","Programa Nacional de Triagem Neonatal",2001-01-01,"Não se aplica","Não se aplica",822/2001,2001-06-06,,"Art. 1º § 1º O Programa ora instituído deve ser executado de forma articulada pelo Ministério da Saúde e pelas Secretarias de Saúde dos estados, Distrito Federal e municípios e tem por objetivo o desenvolvimento de ações de triagem neonatal em fase pré-sintomática, acompanhamento e tratamento das doenças congênitas detectadas inseridas no Programa em todos os nascidos-vivos, promovendo o acesso, o incremento da qualidade e da capacidade instalada dos laboratórios especializados e serviços de atendimento, bem como organizar e regular o conjunto destas ações de saúde</t>
  </si>
  <si>
    <t>,https://bvsms.saude.gov.br/bvs/saudelegis/gm/2001/prt0822_06_06_2001.html,Ação 8585 - PO 0005 FAEC",Portaria,https://bvsms.saude.gov.br/bvs/saudelegis/gm/2001/prt0822_06_06_2001.html,"Programa Governamental",Social,Gênero,,"2023-03-08 11:50:45","Art. 1º § 1º O Programa ora instituído deve ser executado de forma articulada pelo Ministério da Saúde e pelas Secretarias de Saúde dos estados, Distrito Federal e municípios e tem por objetivo o desenvolvimento de ações de triagem neonatal em fase pré-sintomática, acompanhamento e tratamento das doenças congênitas detectadas inseridas no Programa em todos os nascidos-vivos, promovendo o acesso, o incremento da qualidade e da capacidade instalada dos laboratórios especializados e serviços de atendimento, bem como organizar e regular o conjunto destas ações de saúde</t>
  </si>
  <si>
    <t xml:space="preserve"> § 2º O Programa Nacional de Triagem Neonatal se ocupará da triagem com detecção dos casos suspeitos, confirmação diagnóstica, acompanhamento e tratamento dos casos identificados nas seguintes doenças congênitas, de acordo com a respectiva Fase de Implantação do Programa: a - Fenilcetonúria</t>
  </si>
  <si>
    <t xml:space="preserve"> b - Hipotireoidismo Congênito</t>
  </si>
  <si>
    <t xml:space="preserve"> c - Doenças Falciformes e outras Hemoglobinopatias</t>
  </si>
  <si>
    <t xml:space="preserve"> d - Fibrose Cística."</t>
  </si>
  <si>
    <t>631,Saúde,"Ministério da Saúde","População em Geral","Programa Nacional de Vigilância, Prevenção e Controle das IST e do HIV/AIDS",1985-01-01,"Não se aplica","Não se aplica",236/1985,1985-05-02,,#N/A,http://www.aids.gov.br/pt-br/legislacao/portaria-236-de-2-de-maio-de-1985,"Ação 20AC (até 2017) e 20AL - PO 0002 (2018 em diante)",Portaria,https://bvsms.saude.gov.br/bvs/saudelegis/gm/2017/MatrizesConsolidacao/comum/236896.html,"Programa Governamental",Social,Saúde,,,"População em geral "</t>
  </si>
  <si>
    <t>632,Saúde,"Ministério da Saúde","População em Geral","Programa Nacional para a Prevenção e o Controle das Hepatites Virais",2003-01-01,"Não se aplica","Não se aplica",2080/2003,2002-02-05,,"Art. 1º  Instituir, no âmbito do SUS, o Programa Nacional para a Prevenção e o Controle das Hepatites Virais, a ser desenvolvido de forma articulada pelo Ministério da Saúde e pelas Secretarias de Saúde dos Estados, Municípios e Distrito Federal, tendo por objetivos:</t>
  </si>
  <si>
    <t>I - o desenvolvimento de ações de promoção da saúde, prevenção, diagnóstico, vigilância epidemiológica e sanitária das hepatites virais, acompanhamento e tratamento dos portadores de hepatites virais detectadas e inseridas no Programa</t>
  </si>
  <si>
    <t xml:space="preserve"> II - a ampliação do acesso, o incremento da qualidade e da capacidade instalada dos serviços de saúde em todos os seus níveis de complexidade, bem como de centros de referência para o tratamento das hepatites</t>
  </si>
  <si>
    <t xml:space="preserve"> e III - a organização, regulação, acompanhamento e avaliação do conjunto destas ações de saúde para o efetivo controle das hepatites virais. Parágrafo único.  O Programa Nacional para a Prevenção e o Controle das Hepatites Virais, criado através desta Portaria ficará subordinado ao Departamento de Vigilância Epidemiológica da Secretaria de Vigilância em Saúde. ","https://bvsms.saude.gov.br/bvs/saudelegis/gm/2003/prt2080_31_10_2003.html</t>
  </si>
  <si>
    <t xml:space="preserve"> https://bvsms.saude.gov.br/bvs/saudelegis/gm/2002/prt0263_05_02_2002.html",#N/A,Portaria,https://bvsms.saude.gov.br/bvs/saudelegis/gm/2003/prt2080_31_10_2003.html,"Programa Governamental",Social,Saúde,,,"Art. 5º  O Nível I – Atenção Básica – compreende a realização de ações básicas de saúde voltadas para as hepatites virais, relativas a sua prevenção e à promoção da saúde para toda a população, bem como os processos de identificação de portadores de hepatites virais e de assistência básica dos casos identificados. Parágrafo único.  A atenção básica de que trata o caput deste artigo será prestada por meio das equipes de saúde da família e postos/centros de saúde e centros de testagem e aconselhamento, na forma estabelecida no Plano Operacional do Programa Nacional de Hepatites Virais, os quais deverão articular-se com serviços de saúde de Nível II para que seja garantida a referência e contra-referência dos pacientes cuja situação clínica assim o requeira, bem como serviços de diagnóstico, de modo a estruturar uma rede assistencial hierarquizada e regionalizada. Art. 6º  O Nível II – Assistência Ambulatorial e Hospitalar de Média Complexidade – compreende a execução de ações de diagnóstico e tratamento dos portadores de hepatites virais, de acordo com o previsto para seu nível de complexidade assistencial estabelecidas nos Protocolos Clínicos e Diretrizes Terapêuticas já elaborados/publicados ou a serem elaborados/publicados pela Secretaria de Vigilância em Saúde/Secretaria de Atenção à Saúde/Secretaria de Ciência, Tecnologia e Insumos Estratégicos/Ministério da Saúde. Parágrafo único. As ações assistenciais definidas no caput deste artigo serão desenvolvidas por hospitais/ambulatórios de média complexidade, devidamente cadastrados para tal, em conformidade com o estabelecido no Plano Operacional do Programa Nacional, os quais deverão articular-se com serviços de saúde de Nível I e III para que seja garantida a referência e contra-referência dos pacientes cuja situação clínica assim o requeira, bem como serviços de diagnóstico de maior complexidade, de modo a estruturar uma rede assistencial hierarquizada e regionalizada. Art. 7º  O Nível III – Assistência Ambulatorial e Hospitalar de Alta Complexidade – compreende a execução de ações de diagnóstico e tratamento dos portadores de hepatites virais, de acordo com o previsto para seu nível de complexidade assistencial estabelecidas nos Protocolos Clínicos e Diretrizes Terapêuticas elaborados/publicados ou a serem elaborados/publicados pela Secretaria de Vigilância em Saúde/Secretaria de Atenção à Saúde/Secretaria de Ciência, Tecnologia e Insumos Estratégicos/Ministério da Saúde. Parágrafo único. As ações assistenciais definidas no caput deste artigo serão desenvolvidas por Centros de Referência em Assistência aos Portadores de Hepatites Virais, devidamente cadastrados para tal, em conformidade com o estabelecido Plano Operacional do Programa Nacional, os quais constituirão a referência assistencial para a rede composta pelos diferentes níveis assistenciais integrantes do Programa, articulando-se com serviços de saúde de Nível II, garantindo assim a referência e contra-referência dos pacientes, de modo a estruturar uma rede assistencial hierarquizada e regionalizada. "</t>
  </si>
  <si>
    <t>633,Saúde,"Ministério da Saúde","Instituições Científicas, Tecnológicas e de Inovação (ICTI) e seus Membros","Programa Nacional para Qualificação, Produção e Inovação em Equipamentos e Materiais de Uso em Saúde no Complexo Industrial da Saúde",2008-01-01,"Não se aplica","Não se aplica",375/2008,2008-02-28,,"Art. 2º O Programa ora instituído tem como objetivo fortalecer e modernizar o setor de equipamentos e materiais de uso em saúde visando à ampliação da capacidade inovadora das empresas e a mudança de seu patamar competitivo, contribuindo para a redução da defasagem tecnológica existente e o desenvolvimento econômico, científico e tecnológico do País. Art. 3º Os objetivos específicos estabelecidos para o Pro-grama são: I -definir prioridades considerando as demandas tecnológicas do SUS, os mercados alvo do setor produtivo e a competência técnica instalada no País</t>
  </si>
  <si>
    <t xml:space="preserve"> II - estimular a interação entre empresas universidades e ICT's com o setor produtivo e incentivar o intercâmbio tecnológico entre os setores industriais</t>
  </si>
  <si>
    <t xml:space="preserve"> III - articular para garantir estabilidade regulatória em par-ceria com a Anvisa e o Inmetro</t>
  </si>
  <si>
    <t xml:space="preserve"> IV - estimular a certificação de produtos como instrumento promotor da inovação e desenvolvimento do setor</t>
  </si>
  <si>
    <t xml:space="preserve"> V - estimular a ampliação dos investimentos públicos e privados em P,D&amp;I.</t>
  </si>
  <si>
    <t xml:space="preserve"> VI - estimular o setor privado a utilizar os instrumentos de apoio existentes para ampliar o desenvolvimento tecnológico no setor público e privado</t>
  </si>
  <si>
    <t xml:space="preserve"> VII -estimular a formação e capacitação de recursos humanos nas áreas biomédicas</t>
  </si>
  <si>
    <t xml:space="preserve"> VIII - expandir e modernizar a infra-estrutura de Tecnologia Indústria Básica - TIB para o setor</t>
  </si>
  <si>
    <t xml:space="preserve"> e IX - propor a adoção de políticas de compra governamentais baseadas na qualidade dos insumos e na transferência de tecnologia. ",https://bvsms.saude.gov.br/bvs/saudelegis/gm/2008/prt0375_28_02_2008.html,#N/A,Portaria,https://bvsms.saude.gov.br/bvs/saudelegis/gm/2008/prt0375_28_02_2008.html,"Programa Governamental",Social,Saúde,,,"Art. 4º As diretrizes estabelecidas para o Programa Nacional para Qualificação, Produção e Inovação em Equipamentos e Materiais de Uso em Saúde no Complexo Industrial da Saúde são: I - promover a articulação da cadeia produtiva com a infraestrutura científica e tecnológica no País para atender aos requerimentos da inovação, viabilizando o desenvolvimento de produtos e processos e a adequação do setor produtivo em consonância com os programas do Ministério da Saúde, em especial os da Secretaria de Atenção a Saúde - SAS</t>
  </si>
  <si>
    <t xml:space="preserve"> II - participar da formulação, implementação e avaliação de políticas, diretrizes e metas para as áreas e temas estratégicos necessários ao desenvolvimento do Complexo Industrial da Saúde no âmbito do SUS</t>
  </si>
  <si>
    <t xml:space="preserve"> III - estabelecer métodos e mecanismos para a análise da viabilidade econômico-sanitária de empreendimentos em saúde</t>
  </si>
  <si>
    <t xml:space="preserve"> IV - formular, avaliar, elaborar normas e participar na execução da política nacional e na produção de insumos estratégicos e equipamentos para a saúde, em articulação com os demais órgãos governamentais</t>
  </si>
  <si>
    <t xml:space="preserve"> V - consolidar programas e ações, no âmbito da Secretaria de Ciência, Tecnologia e Insumos Estratégicos, que permitam a definição de uma estratégia nacional de fomento, desenvolvimento, transferência de tecnologia e inovação para os produtos estratégicos na área da saúde</t>
  </si>
  <si>
    <t xml:space="preserve"> VI - coordenar a organização e o desenvolvimento de pro-gramas, projetos e ações que visem induzir o desenvolvimento, adifusão e a incorporação de novas tecnologias no Sistema Único de Saúde</t>
  </si>
  <si>
    <t xml:space="preserve"> VII - articular a substituição de importações de produtos e insumos de uso em saúde, priorizando os que possuem maior densidade de conhecimento e de inovação e que sejam considerados estratégicos para o SUS</t>
  </si>
  <si>
    <t xml:space="preserve"> VIII - formular, propor diretrizes e coordenar o desenvolvimento de ações intersetoriais e regulatórias voltadas à produção de equipamentos e materiais para a saúde de interesse nacional</t>
  </si>
  <si>
    <t xml:space="preserve"> e IX - propor, no âmbito do SUS, alterações na legislação de compras de forma a permitir o uso estratégico do poder de compra do Estado para produtos inovadores de alta essencialidade para a saúde. "</t>
  </si>
  <si>
    <t>634,Saúde,"Ministério da Saúde","Administração Pública e Servidores Públicos","Programa Nacional Telessaúde Brasil Redes",2011-01-01,"Não se aplica","Não se aplica",2546/2011,2010-02-24,,"Art. 1º Esta Portaria redefine e amplia o Programa Telessaúde Brasil, que passa a ser denominado Programa Nacional Telessaúde Brasil Redes (Telessaúde Brasil Redes). Parágrafo único. O Telessaúde tem por objetivo apoiar a consolidação das Redes de Atenção à Saúde ordenadas pela Atenção Básica no âmbito do Sistema Único de Saúde (SUS).","https://bvsms.saude.gov.br/bvs/saudelegis/gm/2011/prt2546_27_10_2011.html</t>
  </si>
  <si>
    <t xml:space="preserve"> https://bvsms.saude.gov.br/bvs/saudelegis/gm/2010/prt0402_24_02_2010_comp.html",#N/A,Portaria,https://bvsms.saude.gov.br/bvs/saudelegis/gm/2011/prt2546_27_10_2011.html,"Programa Governamental",Social,Saúde,,,"Art. 2º O Telessaúde Brasil Redes fornecerá aos profissionais e trabalhadores das Redes de Atenção à Saúde no SUS os seguintes serviços: I - Teleconsultoria: consulta registrada e realizada entre trabalhadores, profissionais e gestores da área de saúde, por meio de instrumentos de telecomunicação bidirecional, com o fim de esclarecer dúvidas sobre procedimentos clínicos, ações de saúde e questões relativas ao processo de trabalho, podendo ser de dois tipos: a) síncrona - teleconsultoria realizada em tempo real, geralmente por chat, web ou videoconferência</t>
  </si>
  <si>
    <t xml:space="preserve"> ou b) assíncrona - teleconsultoria realizada por meio de mensagens off-line</t>
  </si>
  <si>
    <t xml:space="preserve"> II - Telediagnóstico: serviço autônomo que utiliza as tecnologias da informação e comunicação para realizar serviços de apoio ao diagnóstico através de distância e temporal distâncias geográfica e temporal</t>
  </si>
  <si>
    <t xml:space="preserve"> (Retificado no DOU nº 209 de 31.10.2011, Seção 1, página 74) III - Segunda Opinião Formativa: resposta sistematizada, construída com base em revisão bibliográfica, nas melhores evidências científicas e clínicas e no papel ordenador da atenção básica à saúde, a perguntas originadas das teleconsultorias, e selecionadas a partir de critérios de relevância e pertinência em relação às diretrizes do SUS</t>
  </si>
  <si>
    <t xml:space="preserve"> e IV -Tele-educação: conferências, aulas e cursos, ministrados por meio da utilização das tecnologias de informação e comunicação. "</t>
  </si>
  <si>
    <t>635,"Assistência Social","Ministério da Previdência e Assistência Social","Comunidades Escolares e seus Membros (Educação Básica, Educação Profissional, Técnica/Tecnológica e Continuada)","Programa Núcleo de Apoio à Família (NAF)",2001-01-01,"Não se aplica","Não se aplica",881/2001,2001-12-03,,"Artigo 1º Estabelecer Normas e Diretrizes para o Programa Núcleo de Apoio à Família (NAF)",#N/A,#N/A,Portaria,https://blog.mds.gov.br/redesuas/portaria-no-881-de-3-de-dezembro-de-2001/,"Programa Governamental",Social,"Assistência Social",,,"Sem especificação"</t>
  </si>
  <si>
    <t>636,Agricultura,"Secretaria de Políticas para as Mulheres","Trabalhadores e Trabalhadoras Rurais","Programa Organização Produtiva de Mulheres Rurais (POPMR)",2008-01-01,"Não se aplica","Não se aplica",02/2008,2008-09-24,,"Institui o Programa Organização Produtiva de Mulheres Rurais, que visa fortalecer organizações produtivas de trabalhadoras rurais através de políticas públicas de apoio à produção e comercialização.</t>
  </si>
  <si>
    <t>Art. 2º São objetivos do Programa de Organização Produtiva de Mulheres Rurais fortalecer as organizações produtivas de trabalhadoras rurais, incentivando a troca de informações, conhecimentos técnicos, culturais, organizacionais, de gestão e de comercialização, valorizando os princípios da econômica solidária e feminista, de forma a viabilizar o acesso das mulheres às políticas publicas de apoio à produção e comercialização, a fim de promover a autonomia econômica das mulheres e a garantia do seu protagonismo na economia rural.</t>
  </si>
  <si>
    <t>Art. 3º O Programa de Organização Produtiva de Mulheres Rurais tem por finalidade:</t>
  </si>
  <si>
    <t>I - dar suporte para ações voltadas ao fortalecimento institucional e apoio à produção, mediante troca, difusão de conhecimentos, orientação, facilitação de processos para a construção de formas organizativas adequadas às distintas realidades das organizações sócio-econômicas das trabalhadoras rurais</t>
  </si>
  <si>
    <t>II - promover ações que ampliem e garantam o acesso das mulheres às políticas públicas de apoio à produção e comercialização</t>
  </si>
  <si>
    <t>III - apoiar a realização de estudos para identificar e quantificar o trabalho não remunerado das mulheres trabalhadoras rurais, bem como a contribuição econômica que as mesmas desempenham na agricultura familiar, difundindo e debatendo seus resultados</t>
  </si>
  <si>
    <t>IV - promover ações para a capacitação das mulheres trabalhadoras rurais sobre instrumentos administrativos e contábeis referentes ao gerenciamento da produção</t>
  </si>
  <si>
    <t>V - apoiar as atividades de formalização de organizações tais como: elaboração de regimento, registro junto a cartórios, capacitação sobre tipos de organização e suas finalidades além apoio jurídico</t>
  </si>
  <si>
    <t>VI - apoiar a formação e consolidação de redes de organização produtiva compatíveis com a promoção da igualdade entre homens e mulheres, potencializando a articulação de organizações não governamentais, grupos produtivos de trabalhadoras rurais e agentes de desenvolvimento, através do apoio à realização de intercâmbios de experiências e/ou difusão de práticas de fortalecimento institucional para a produção e comercialização</t>
  </si>
  <si>
    <t>VII - apoiar ações de organizações produtivas baseadas na agroecologia e na preservação da biodiversidade</t>
  </si>
  <si>
    <t>VIII - incentivar, apoiar e fortalecer estudos dos arranjos produtivos locais/cadeias produtivas, bem como articular e promover a participação das mulheres na organização das principais cadeias produtivas regionais, promovendo o seu protagonismo em todas as etapas do processo e uma maior apropriação de renda</t>
  </si>
  <si>
    <t>IX - potencializar a inserção das mulheres trabalhadoras rurais nos mercados nacionais (local e regional) e internacionais, quando esta for uma necessidade identificada pelas suas organizações produtivas</t>
  </si>
  <si>
    <t>X - orientar as trabalhadoras rurais para as atividades de comercialização junto aos mercados institucionais, assim como feiras locais e outras formas de venda ao consumidor</t>
  </si>
  <si>
    <t>XI - criar e aprimorar logomarca, rótulos e confeccionar embalagem</t>
  </si>
  <si>
    <t>XII - criar infra-estrutura produtiva para a comercialização entre parceria do poder público com as organizações econômicas das mulheres</t>
  </si>
  <si>
    <t>XIII - apoiar a realização de pesquisas de mercado e estratégias de comercialização</t>
  </si>
  <si>
    <t>XIV - apoiar a construção de processos, documentos, mecanismos e sistemas participativos de identificação, garantias sócioambientais e rastreabilidade, com controle social que vise identificar (rotular) e garantir para a sociedade consumidora a qualidade sócioambiental dos produtos produzidos pela Agricultura Familiar, considerando a produção orgânica, ecológica, sem uso do fogo, a denominação de origem, dentre outros</t>
  </si>
  <si>
    <t>XV - apoiar ações de orientação e acompanhamento voltadas para obtenção de registro dos produtos junto ao SUASA</t>
  </si>
  <si>
    <t>,#N/A,NA,Portaria,https://transformatoriomargaridas.org.br/sistema/wp-content/uploads/2015/02/Portaria-interministerial-que-institui-o-POP-das-mulheres-rurais.pdf,Programa Governamental",Social,Gênero,,"2023-03-08 11:51:28","Agricultoras familiares"</t>
  </si>
  <si>
    <t>636,Agricultura,"Ministério do Desenvolvimento Agrário","Trabalhadores e Trabalhadoras Rurais","Programa Organização Produtiva de Mulheres Rurais (POPMR)",2008-01-01,"Não se aplica","Não se aplica",02/2008,2008-09-24,,"Institui o Programa Organização Produtiva de Mulheres Rurais, que visa fortalecer organizações produtivas de trabalhadoras rurais através de políticas públicas de apoio à produção e comercialização.</t>
  </si>
  <si>
    <t>637,Saúde,"Ministério da Saúde","Instituições, Equipamentos e Profissionais da Saúde</t>
  </si>
  <si>
    <t xml:space="preserve"> Usuários do Sistema de Saúde","Programa para o Desenvolvimento do Complexo Industrial da Saúde (PROCIS)",2012-01-01,"Não se aplica","Não se aplica",506/2012,2012-03-21,,"Art. 1º Fica criado o Programa para o Desenvolvimento do Complexo Industrial da Saúde (PROCIS), com o objetivo de fortalecer os produtores públicos e a infraestrutura de produção e inovação em saúde do setor público. Parágrafo único. Para efeitos desta Portaria são considerados produtores públicos os órgãos ou entidades que integrem a administração pública e sejam responsáveis pela produção de fármacos, biofármacos, medicamentos, imunobiológicos, produtos médicos, equipamentos e materiais de uso em saúde e ""kits"" para diagnóstico de uso ""in vitro"", primordialmente destinados aos programas estratégicos de saúde pública. Art. 2º O PROCIS tem os seguintes objetivos: I - apoiar a modernização e estruturação produtiva e gerencial</t>
  </si>
  <si>
    <t xml:space="preserve"> II - apoiar a qualificação da produção e manter vigente o Certificado de Boas Práticas de Fabricação (CBPF) emitido pela Agência Nacional de Vigilância Sanitária (ANVISA)</t>
  </si>
  <si>
    <t xml:space="preserve"> III - fortalecer as parcerias para o desenvolvimento produtivo visando desenvolver e absorver produtos estratégicos para o Sistema Único de Saúde</t>
  </si>
  <si>
    <t xml:space="preserve"> IV - apoiar a qualificação da gestão com vistas a promover maior eficiência e efetividade</t>
  </si>
  <si>
    <t xml:space="preserve"> V - apoiar o desenvolvimento tecnológico e a transferência de tecnologias, estratégicos para o Sistema Único de Saúde (SUS)</t>
  </si>
  <si>
    <t xml:space="preserve"> VI - manter o aproveitamento das complementariedades entre os laboratórios e respeitar as vocações e o perfil produtivo</t>
  </si>
  <si>
    <t xml:space="preserve"> e VII - apoiar a infraestrutura pública de tecnologia e inovação para suporte à produção no país de produtos estratégicos para o SUS. ",https://bvsms.saude.gov.br/bvs/saudelegis/gm/2012/prt0506_21_03_2012.html,"Programa com ação orçamentária associada",Portaria,https://bvsms.saude.gov.br/bvs/saudelegis/gm/2012/prt0506_21_03_2012.html,"Programa Governamental",Social,Saúde,,,"Art. 1º Fica criado o Programa para o Desenvolvimento do Complexo Industrial da Saúde (PROCIS), com o objetivo de fortalecer os produtores públicos e a infraestrutura de produção e inovação em saúde do setor público. Parágrafo único. Para efeitos desta Portaria são considerados produtores públicos os órgãos ou entidades que integrem a administração pública e sejam responsáveis pela produção de fármacos, biofármacos, medicamentos, imunobiológicos, produtos médicos, equipamentos e materiais de uso em saúde e ""kits"" para diagnóstico de uso ""in vitro"", primordialmente destinados aos programas estratégicos de saúde pública. "</t>
  </si>
  <si>
    <t>638,Saúde,"Ministério da Saúde","Administração Pública e Servidores Públicos","Programa Permanente de Capacitação de Recursos Humanos da rede SUS para os Serviços de Atenção aos Pacientes com Transtornos causados pelo Uso Prejudicial e/ou Dependência de Álcool e Outras Drogas",2002-01-01,"Não se aplica","Não se aplica",816/2002,2002-04-30,,"Capacitação de Recursos Humanos da rede SUS para os Serviços de Atenção aos Pacientes com Transtornos causados pelo Uso Prejudicial e/ou Dependência de Álcool e Outras Drogas",https://bvsms.saude.gov.br/bvs/saudelegis/gm/2002/prt0816_30_04_2002.html,#N/A,Portaria,https://bvsms.saude.gov.br/bvs/saudelegis/gm/2002/prt0816_30_04_2002.html,"Programa Governamental",Social,Saúde,,,"profissionais de saúde"</t>
  </si>
  <si>
    <t>639,Saúde,"Ministério da Saúde","Instituições, Equipamentos e Profissionais da Saúde</t>
  </si>
  <si>
    <t xml:space="preserve"> Usuários do Sistema de Saúde","Programa Permanente de Organização e Acompanhamento das Ações Assistenciais em Saúde Mental",2000-01-01,"Não se aplica","Não se aplica",799/2000,2000-07-19,,"Art. 1º Instituir, no âmbito do Sistema Único de Saúde, o Programa Permanente de Organização e Acompanhamento das Ações Assistenciais em Saúde Mental. Parágrafo único. O Programa de que trata este Artigo deverá contemplar as seguintes atividades: a - avaliação da assistência à saúde mental no País, dentro do contexto de sistema global de atenção, promoção e recuperação da saúde mental</t>
  </si>
  <si>
    <t xml:space="preserve"> b - supervisão e avaliação, in loco, dos hospitais psiquiátricos que compõem a rede assistencial do Sistema Único de Saúde, tendo em vista a adoção de medidas que reforcem a continuidade do processo de reversão do modelo de atenção à saúde mental instituído no País</t>
  </si>
  <si>
    <t xml:space="preserve"> c - análise, avaliação e proposição de alternativas assistenciais na área de saúde mental</t>
  </si>
  <si>
    <t xml:space="preserve"> d - elaboração e proposição de protocolos de regulação e de mecanismos de implementação de módulo de regulação da assistência à saúde mental que venha a compor as Centrais de Regulação, com o objetivo de regular, ordenar e orientar esta assistência e com o princípio fundamental de incrementar a capacidade do poder público de gerir o sistema de saúde e de responder, de forma qualificada e integrada, às demandas de saúde de toda a população. ",https://bvsms.saude.gov.br/bvs/saudelegis/gm/2000/prt0799_19_07_2000.html,#N/A,Portaria,https://bvsms.saude.gov.br/bvs/saudelegis/gm/2000/prt0799_19_07_2000.html,"Programa Governamental",Social,Saúde,,,"Sem especificação"</t>
  </si>
  <si>
    <t>640,Saúde,"Ministério da Saúde","Instituições Científicas, Tecnológicas e de Inovação (ICTI) e seus Membros","Programa Pesquisa para o SUS: gestão compartilhada em saúde (PPSUS)",2019-01-01,"Não se aplica","Não se aplica",3020/2019,2019-11-19,,"Art. 837-F. São objetivos do PPSUS: I - apoiar financeiramente o desenvolvimento de pesquisas científicas, tecnológicas e/ou de inovação que objetivem contribuir para a resolução de problemas de saúde da população dos Estados e do Distrito Federal e para o fortalecimento da gestão do SUS</t>
  </si>
  <si>
    <t xml:space="preserve"> II - promover a aproximação dos sistemas de saúde com os de ciência e tecnologia locais</t>
  </si>
  <si>
    <t xml:space="preserve"> e III - reduzir as desigualdades regionais no campo da ciência, tecnologia e inovação em saúde no País. ",https://bvsms.saude.gov.br/bvs/saudelegis/gm/2019/prt3020_25_11_2019.html,#N/A,Portaria,https://bvsms.saude.gov.br/bvs/saudelegis/gm/2019/prt3020_25_11_2019.html,"Programa Governamental",Social,Saúde,,,"Art. 837-I. As linhas de pesquisa a serem financiadas pelo PPSUS serão estabelecidas com a participação das Secretarias Estaduais de Saúde, dos órgãos ou entidades estaduais de amparo à pesquisa e de representantes da área acadêmica, e deverão estar relacionadas com os problemas na área de saúde pública enfrentados pelos Estados e Distrito Federal. § 1º Serão incentivadas pesquisas multicêntricas para o fortalecimento de parcerias interinstitucionais e interestaduais, visando o compartilhamento de expertise e de infraestrutura. § 2º A seleção das pesquisas a serem financiadas pelo PPSUS será feita por meio de chamada pública, observados os princípios da impessoalidade e transparência. "</t>
  </si>
  <si>
    <t>641,"Desenvolvimento Regional e Territorial","Ministério da Integração Nacional","Populações de Fronteira ou Regiões Brasileiras de Desenvolvimento","Programa Rotas de Integração Nacional",2014-01-01,"Não se aplica","Não se aplica",162/2014,2014-04-24,,#N/A,"atualizada pela portaria  Portaria MI nº 80 de 28 de fevereiro de 2018","Não se aplica",Portaria,https://antigo.mdr.gov.br/images/stories/ArquivosSNPU/ArquivosPDF/Portaria-162-de-2014.pdf,"Programa Governamental","Desenvolvimento Econômico","Desenvolvimento Regional",,,"Sem especificação"</t>
  </si>
  <si>
    <t>642,Saúde,"Ministério da Saúde","Instituições, Equipamentos e Profissionais da Saúde</t>
  </si>
  <si>
    <t xml:space="preserve"> Usuários do Sistema de Saúde","Programa Saúde na Hora",2020-01-01,"Não se aplica","Não se aplica",397/2020,2019-05-15,,"Art. 519-B São objetivos do Programa Saúde na Hora: (Incluído pela PRT GM/MS nº 397 de 16.03.2020) I - ampliar o horário de funcionamento das USF e UBS, possibilitando maior acesso dos usuários aos serviços</t>
  </si>
  <si>
    <t xml:space="preserve"> (Incluído pela PRT GM/MS nº 397 de 16.03.2020)</t>
  </si>
  <si>
    <t>II - ampliar a cobertura da Estratégia Saúde da Família</t>
  </si>
  <si>
    <t xml:space="preserve"> e (Incluído pela PRT GM/MS nº 397 de 16.03.2020) III - ampliar o acesso às ações e serviços considerados essenciais na Atenção Primária à Saúde (APS)</t>
  </si>
  <si>
    <t>IV - ampliar o número de usuários nas ações e nos serviços promovidos nas USF e UBS</t>
  </si>
  <si>
    <t xml:space="preserve"> e (Incluído pela PRT GM/MS nº 397 de 16.03.2020) V - reduzir o volume de atendimentos de usuários com condições de saúde de baixo risco em unidades de pronto atendimento e emergências hospitalares. (Incluído pela PRT GM/MS nº 397 de 16.03.2020) ","https://bvsms.saude.gov.br/bvs/saudelegis/gm/2020/prt0397_16_03_2020.html</t>
  </si>
  <si>
    <t xml:space="preserve"> https://bvsms.saude.gov.br/bvs/saudelegis/gm/2019/prt0930_17_05_2019.html",#N/A,Portaria,https://bvsms.saude.gov.br/bvs/saudelegis/gm/2020/prt0397_16_03_2020.html,"Programa Governamental",Social,Saúde,,,"Art. 3º O Programa ""Saúde na Hora"" será destinado à USF que oferte aos usuários os mesmos serviços de saúde durante todo o horário estendido de funcionamento da unidade, observados ainda os seguintes critérios: I - Quanto ao funcionamento da USF: &lt;br /&gt;a) USF com funcionamento mínimo de 60 (sessenta) horas semanais, sendo 12 (doze) horas diárias ininterruptas, em dias úteis, de segunda-feira a sexta-feira</t>
  </si>
  <si>
    <t xml:space="preserve"> ou, 11 (onze) horas diárias ininterruptas, em dias úteis, de segunda a sexta-feira, e 5 (cinco) horas diárias aos sábados ou domingos</t>
  </si>
  <si>
    <t xml:space="preserve"> ou b) USF, com equipe de Saúde Bucal, com funcionamento mínimo de 60 (sessenta) horas semanais, sendo 12 (doze) horas diárias ininterruptas, em dias úteis, de segunda-feira a sexta-feira</t>
  </si>
  <si>
    <t xml:space="preserve"> ou 11 (onze) horas diárias ininterruptas, em dias úteis, de segunda a sexta-feira, e 5 (cinco) horas aos sábados ou domingos</t>
  </si>
  <si>
    <t xml:space="preserve"> ou c) USF, com equipe de Saúde Bucal, com funcionamento mínimo de 75 (setenta e cinco) horas semanais, sendo 15 (quinze) horas diárias ininterruptas, em dias úteis, de segunda-feira a sexta-feira</t>
  </si>
  <si>
    <t xml:space="preserve"> ou 14 (quatorze) horas diárias ininterruptas, em dias úteis, de segunda a sexta-feira, e 5 (cinco) horas aos sábados ou domingos. II - Quanto ao quantitativo de equipes de saúde trabalhando em cada USF: a) 3 (três) equipes de Saúde da Família nas USF com funcionamento mínimo de 60 (sessenta) Horas semanais</t>
  </si>
  <si>
    <t xml:space="preserve"> b) 3 (três) equipes de Saúde da Família e 2 (duas) equipes de Saúde Bucal nas USF, com equipe de Saúde Bucal, com funcionamento mínimo de 60 (sessenta) horas semanais</t>
  </si>
  <si>
    <t xml:space="preserve"> c) 6 (seis) equipes de Saúde da Família e 3 (três) equipes de Saúde Bucal nas USF, com equipe de Saúde Bucal, com funcionamento mínimo de 75 (setenta e cinco) horas semanais. III - Quanto ao somatório da carga horária mínima dos profissionais integrantes das equipes de saúde, mencionados no inciso II do caput deste artigo, em cada USF: a) 120 (cento e vinte) horas semanais para os médicos e 120 (cento e vinte) horas semanais para os enfermeiros nas USF com funcionamento mínimo de 60 (sessenta) horas semanais</t>
  </si>
  <si>
    <t xml:space="preserve"> b) 120 (cento e vinte) horas semanais para os médicos, 120 (cento e vinte) horas semanais para os enfermeiros e 80 (oitenta) horas semanais para os cirurgiões-dentistas nas USF, com equipe de Saúde Bucal, com funcionamento mínimo de 60 (sessenta) horas semanais</t>
  </si>
  <si>
    <t xml:space="preserve"> c) 240 (duzentos e quarenta) horas semanais para os médicos, 240 (duzentos e quarenta) horas semanais para os enfermeiros e 120 (cento e vinte) horas semanais para os cirurgiões-dentistas nas USF, com equipe de Saúde Bucal, com funcionamento mínimo de 75 (setenta e cinco) horas semanais. § 1º Para cada formato de funcionamento, poderão ser acrescentadas até 2 (duas) equipes de Saúde da Família além do quantitativo descrito no inciso II deste artigo. § 2º Para a realização do cálculo dos patamares mínimos de que trata o inciso III deste artigo, serão somadas as cargas horárias semanais de todos os profissionais que integram as equipes de Saúde da Família e as equipes de Saúde Bucal. § 3º Os médicos, enfermeiros e cirurgiões-dentistas que integram as equipes de Saúde da Família e as equipes de Saúde Bucal deverão cumprir carga horária individual mínima de 20 (vinte) Horas semanais. § 4º O somatório das cargas horárias individuais mínimas de que trata o parágrafo segundo deste artigo deverá corresponder a uma carga horária por categoria profissional de, pelo menos, 40 (quarenta) Horas semanais por equipe de Saúde da Família e equipes de Saúde Bucal selecionada ou acrescentada. § 5º Os médicos, enfermeiros e cirurgiões-dentistas profissionais das equipes de que trata esta Portaria poderão participar de mais de uma equipe de Saúde da Família ou equipe de Saúde Bucal. § 6º O disposto neste artigo não se aplica aos demais profissionais não participantes do Programa, para os quais há obrigatoriedade de carga horária de 40 (quarenta) Horas semanais e vínculo a apenas 1 (uma) equipe de Saúde da Família ou 1 (uma) equipe de Saúde Bucal no SCNES vigente, consoante disposto na Política Nacional de Atenção Básica - PNAB. "</t>
  </si>
  <si>
    <t>643,Saúde,"Ministério da Saúde","Instituições, Equipamentos e Profissionais da Saúde</t>
  </si>
  <si>
    <t xml:space="preserve"> Usuários do Sistema de Saúde","Programa SOS Emergências",2012-01-01,"Não se aplica","Não se aplica",1663/2012,2012-08-06,,"Art. 2º São objetivos do Programa SOS Emergências: I - estimular a organização e a implantação da RUE, buscando um pacto cooperativo entre as instâncias de gestão do SUS para garantir os investimentos e recursos necessários a esta mudança de modelo de atenção nos grandes prontos-socorros dos estabelecimentos hospitalares integrados ao SUS</t>
  </si>
  <si>
    <t xml:space="preserve"> II - intervir de forma mais organizada, ágil e efetiva sobre a oferta do cuidado nas grandes emergências hospitalares do SUS</t>
  </si>
  <si>
    <t xml:space="preserve"> III - assessorar tecnicamente a equipe do hospital participante do Programa e oferecer capacitação para aprimoramento da gestão do cuidado ao paciente em situação de urgência e emergência</t>
  </si>
  <si>
    <t xml:space="preserve"> IV - apoiar as unidades hospitalares para a melhoria da gestão e da qualidade assistencial, por meio da implantação de dispositivos como a classificação de risco, gestão de leitos, implantação de protocolos clínico-assistenciais e administrativos, adequação da estrutura e ambiência hospitalar, regulação e articulação com o sistema de saúde</t>
  </si>
  <si>
    <t xml:space="preserve"> e V - possibilitar a readequação física e tecnológica dos serviços de urgência e emergência da unidade hospitalar.",https://bvsms.saude.gov.br/bvs/saudelegis/gm/2012/prt1663_06_08_2012.html,"Ações: 8585</t>
  </si>
  <si>
    <t xml:space="preserve"> 8535 e 8933",Portaria,https://bvsms.saude.gov.br/bvs/saudelegis/gm/2012/prt1663_06_08_2012.html,"Programa Governamental",Social,Saúde,,,"Art. 3º O Programa SOS Emergências será integrado por Portas de Entradas Hospitalares de Urgência selecionadas pelo Ministério da Saúde, em conjunto com as Secretarias de Saúde estaduais, distrital e municipais. Parágrafo único. Serão consideradas Portas de Entradas Hospitalares de Urgência prioritárias para o Programa SOS Emergências aquelas que cumprirem os seguintes requisitos: I - ser referência regional, realizando no mínimo dez por cento dos atendimentos aos usuários do SUS em situação de urgência e emergência oriundos de outros Municípios, conforme registro no Sistema de Informação Hospitalar (SIH/SUS</t>
  </si>
  <si>
    <t xml:space="preserve"> II - ter, no mínimo, cem leitos cadastrados no Sistema de Cadastro Nacional de Estabelecimentos (SCNES</t>
  </si>
  <si>
    <t xml:space="preserve"> III - estar habilitada em pelo menos uma das seguintes linhas de cuidado: a) cardiovascular</t>
  </si>
  <si>
    <t xml:space="preserve"> b) neurologia/neurocirurgia</t>
  </si>
  <si>
    <t xml:space="preserve"> c) traumato-ortopedia</t>
  </si>
  <si>
    <t xml:space="preserve"> ou d) ser referência em pediatria</t>
  </si>
  <si>
    <t xml:space="preserve"> IV - ter maior volume de produção de procedimentos ambulatoriais e de internação, conforme registro no SIH/SUS e no Sistema de Informação Ambulatorial (SIA/SUS), ou outro(s) que vierem a substituí-lo(s</t>
  </si>
  <si>
    <t xml:space="preserve"> e V - ter a aprovação do(s) gestor(es) estadual(is), municipal(is), distrital de saúde e do Ministério da Saúde, de acordo com o território abrangido pelo referenciamento dos usuários do SUS em situação de urgência e emergência para ingresso do estabelecimento hospitalar no Programa. "</t>
  </si>
  <si>
    <t>644,Educação,"Ministério da Educação","Comunidades Escolares e seus Membros (Educação Básica, Educação Profissional, Técnica/Tecnológica e Continuada)","Programa Tempo de Aprender",2020-01-01,"Não se aplica","Não se aplica",280/2020,2020-03-02,,"Art. 2o  São objetivos da educação escolar indígena:I - valorização das culturas dos povos indígenas e a afirmação e manutenção de sua diversidade étnica</t>
  </si>
  <si>
    <t>VI - afirmação das identidades étnicas e consideração dos projetos societários definidos de forma autônoma por cada povo indígena.""",#N/A,NA,Portaria,https://alfabetizacao.mec.gov.br/images/pdf/portaria_280_19_02_2020_consolidada.pdf,"Programa Governamental",Social,Educação,,,"Professores alfabetizadores"</t>
  </si>
  <si>
    <t>645,"Assistência Social","Ministério do Desenvolvimento Agrário","Instituições de Defesa e Forças Armadas","Programa Mais Alimentos ",2012-01-01,"Não se aplica","Não se aplica",97/2012,2012-12-20,,"Art. 3º São objetivos do Programa Mais Alimentos:</t>
  </si>
  <si>
    <t>I - na modalidade nacional:</t>
  </si>
  <si>
    <t>a) fomento a segurança alimentar e nutricional por meio da produção de alimentos pela agricultura familiar brasileira</t>
  </si>
  <si>
    <t>b) fomento a geração de novas tecnologias para a agricultura familiar via parcerias com instituições de pesquisa e de transferência de tecnologia</t>
  </si>
  <si>
    <t>c) fomento a geração de emprego e renda no meio rural e no setor industrial nacional de máquinas, equipamentos e implementos agrícolas, veículos de transporte de carga apropriados para a agricultura familiar</t>
  </si>
  <si>
    <t>d) concessão de linhas de crédito diferenciadas à agricultura familiar e suas organizações produtivas, no âmbito do Programa Nacional de Fortalecimento da Agricultura Familiar ou outras linhas de financiamento disponíveis, visando ao aumento da produtividade e da produção de alimentos pelas unidades familiares, com base na modernização dos processos produtivos.</t>
  </si>
  <si>
    <t>II - na modalidade internacional:</t>
  </si>
  <si>
    <t>a) contribuir para a promoção da cooperação técnica visando o fomento da segurança alimentar e nutricional internacional por meio do apoio à produção de alimentos pela agricultura familiar</t>
  </si>
  <si>
    <t>b) contribuir para o acesso dos países em desenvolvimento à tecnologia, máquinas, equipamentos e implementos agrícolas para o desenvolvimento da produção de alimentos com base na agricultura familiar, por meio da cooperação com o setor industrial nacional visando definir e garantir os melhores preços e condições pós-venda daqueles produtos</t>
  </si>
  <si>
    <t>c) contribuir para a promoção da cooperação internacional com países em desenvolvimento, sob a perspectiva da cooperação Sul-Sul e da diplomacia solidária, que objetivem o fortalecimento e desenvolvimento de políticas públicas e dos processos de institucionalização da agricultura familiar e do desenvolvimento rural sustentável</t>
  </si>
  <si>
    <t>e</t>
  </si>
  <si>
    <t>d) contribuir para o fomento à exportação de máquinas, equipamentos e implementos agrícolas visando apoiar a estratégia de desenvolvimento rural dos países cooperantes através da mecanização apropriada para a agricultura familiar, por meio de mecanismos de apoio à exportação brasileira definidos no âmbito do Conselho de Ministros da Câmara de Comércio Exterior (CAMEX).",#N/A,"Programa sem ação orçamentária associada",Portaria,,"Programa Governamental",Social,"Assistência Social",,,"Art. 2º Poderão ser beneficiários do Programa Mais Alimentos:&lt;br /&gt;&lt;br /&gt;I - na modalidade nacional, os agricultores familiares, suas organizações e os outros beneficiários que se enquadrem na Lei nº 11.326/2006</t>
  </si>
  <si>
    <t>&lt;br /&gt;&lt;br /&gt;II - na modalidade internacional, os países em desenvolvimento que apresentem projetos de cooperação internacional que objetivem o desenvolvimento rural sustentável, voltado para a promoção da segurança alimentar e nutricional dos seus povos, com base na produção da agricultura familiar."</t>
  </si>
  <si>
    <t>646,Saúde,"Ministério da Saúde","Pessoas em Situação de Vulnerabilidade Social","Programas de Residência Médica em Medicina de Família e Comunidade (PRM-MFC)",2005-01-01,"Não se aplica","Não se aplica",1143/2005,2005-07-07,,"Art. 1º  Apoiar programas de residência médica em medicina de família e comunidade (PRM-MFC), por meio do Programa de Bolsas para a Educação pelo Trabalho, do Ministério da Saúde.",https://bvsms.saude.gov.br/bvs/saudelegis/gm/2005/prt1143_07_07_2005.html,"Ação 20YD",Portaria,https://bvsms.saude.gov.br/bvs/saudelegis/gm/2005/prt1143_07_07_2005.html,"Programa Governamental",Social,Saúde,,,"Art. 1º § 1º  Serão apoiados os programas realizados em municípios de regiões metropolitanas do país, a partir de fevereiro de 2006. § 2º  Os programas deverão ter como campo central de práticas da especialidade os ambientes e territórios de atuação das equipes de saúde da família que atuam nas áreas mais carentes dos municípios das regiões metropolitanas, complementado pelas demais unidades assistenciais da cidade e região, tendo em vista o conjunto das aprendizagens necessárias à especialidade. "</t>
  </si>
  <si>
    <t>647,"Direitos da Cidadania","Ministério da Mulher, da Família e dos Direitos Humanos","Pessoas Gestantes, Puérperas e Recém-nascidas","Projeto Piloto Mães Unidas",2020-01-01,"Não se aplica","Não se aplica",629/2020,2020-04-01,,"""Art. 3º O Projeto Piloto """"Mães Unidas"""" tem os seguintes objetivos:</t>
  </si>
  <si>
    <t>I. oferecer apoio relacional à beneficiária, a fim de fortalecê-la no exercício da maternidade</t>
  </si>
  <si>
    <t>II. orientar gestantes e mães vulneráveis no acesso aos serviços básicos de saúde, assistência social e de justiça</t>
  </si>
  <si>
    <t>III. promover a saúde e o bem-estar da mãe e filho(a) durante a gestação e os dois primeiros anos de vida da criança</t>
  </si>
  <si>
    <t>IV. fortalecer os vínculos familiares e comunitários das mulheres no contexto da gestação e da maternidade, propiciando a criação e fortalecimento da rede de apoio local</t>
  </si>
  <si>
    <t>V. promover a integração social das mulheres de primeira gestação em relação à nova identidade social como mães</t>
  </si>
  <si>
    <t>VI. colaborar no exercício da parentalidade, de modo a fortalecer os vínculos e o papel da família no cuidado e proteção da criança</t>
  </si>
  <si>
    <t>VII. garantir o direito da criança ao nascimento seguro e ao crescimento e desenvolvimento saudáveis.</t>
  </si>
  <si>
    <t>Parágrafo único. Entende-se por apoio relacional a troca de experiências entre a mãe voluntária e a beneficiária, no contexto dos encontros que serão realizados periodicamente para tratar de questões voltadas para gestação e maternidade.</t>
  </si>
  <si>
    <t>Art. 3º O Projeto Piloto """"Mães Unidas"""" tem os seguintes objetivos:</t>
  </si>
  <si>
    <t>",#N/A,NA,Portaria,https://www.gov.br/mdh/pt-br/acesso-a-informacao/institucional/portarias/portaria-no-629-de-13-de-marco-de-2020,Projeto,Social,Gênero,,2023-03-08 11:52:42","Art. 2º O Projeto Piloto ""Mães Unidas"" atenderá gestantes e mães de crianças com até dois anos de idade, e priorizará respectivamente:&lt;br /&gt;&lt;br /&gt;I. gestantes e mães adolescentes de até 19 (dezenove) anos</t>
  </si>
  <si>
    <t>&lt;br /&gt;&lt;br /&gt;II. gestantes e mães beneficiárias do Programa Bolsa Família</t>
  </si>
  <si>
    <t xml:space="preserve"> e&lt;br /&gt;&lt;br /&gt;III. gestantes e mães de crianças com deficiência."</t>
  </si>
  <si>
    <t>647,"Direitos da Cidadania","Ministério da Educação","Pessoas Gestantes, Puérperas e Recém-nascidas","Projeto Piloto Mães Unidas",2020-01-01,"Não se aplica","Não se aplica",629/2020,2020-04-01,,"""Art. 3º O Projeto Piloto """"Mães Unidas"""" tem os seguintes objetivos:</t>
  </si>
  <si>
    <t>647,"Direitos da Cidadania","Ministério da Ciência, Tecnologia, Inovações e Comunicações","Pessoas Gestantes, Puérperas e Recém-nascidas","Projeto Piloto Mães Unidas",2020-01-01,"Não se aplica","Não se aplica",629/2020,2020-04-01,,"""Art. 3º O Projeto Piloto """"Mães Unidas"""" tem os seguintes objetivos:</t>
  </si>
  <si>
    <t>648,"Direitos da Cidadania","Ministério da Mulher, da Família e dos Direitos Humanos","Pessoas em Situação de Vulnerabilidade Social","Projeto Piloto Mais Mulheres no Poder",2020-01-01,"Não se aplica","Não se aplica",2027/2020,2020-08-27,,"Art. 2º Constituem-se objetivos do Projeto:</t>
  </si>
  <si>
    <t>I - estimular a participação política, democrática e igualitária das mulheres em cargos eletivos e nos espaços de poder e decisão</t>
  </si>
  <si>
    <t>II - promover e fortalecer o conceito de cidadania participativa no sistema democrático igualitário por meio do debate sobre o papel da mulher nos espaços políticos e de liderança</t>
  </si>
  <si>
    <t>III - estimular a participação de mulheres nas instâncias decisórias das entidades representativas de classe, iniciativa privada e movimentos da sociedade civil organizada</t>
  </si>
  <si>
    <t>IV - incentivar a promoção de políticas públicas de combate a todas as formas de violência política e social contra a mulher.",#N/A,NA,Portaria,https://www.in.gov.br/en/web/dou/-/portaria-n-1.794-de-2-de-junho-de-2021-323928642,Projeto,Social,Gênero,,"2023-03-08 11:53:20","Art. 1º Fica instituído o Projeto Piloto Mais Mulheres no Poder, como estratégia de conscientização sobre a participação política das mulheres em cargos eletivos, de poder e de decisão, bem como o pleno exercício da democracia representativa e participativa."</t>
  </si>
  <si>
    <t>648,"Direitos da Cidadania","Ministério da Educação","Pessoas em Situação de Vulnerabilidade Social","Projeto Piloto Mais Mulheres no Poder",2020-01-01,"Não se aplica","Não se aplica",2027/2020,2020-08-27,,"Art. 2º Constituem-se objetivos do Projeto:</t>
  </si>
  <si>
    <t>648,"Direitos da Cidadania","Ministério da Ciência, Tecnologia, Inovações e Comunicações","Pessoas em Situação de Vulnerabilidade Social","Projeto Piloto Mais Mulheres no Poder",2020-01-01,"Não se aplica","Não se aplica",2027/2020,2020-08-27,,"Art. 2º Constituem-se objetivos do Projeto:</t>
  </si>
  <si>
    <t>649,"Direitos da Cidadania","Ministério da Mulher, da Família e dos Direitos Humanos","Populações e Setores Econômicos atingidos por Alterações no Meio Ambiente ou Clima</t>
  </si>
  <si>
    <t xml:space="preserve"> Desastres Ambientais","Projeto-piloto Qualifica Mulher",2020-01-01,"Não se aplica","Não se aplica",3175/2020,2020-12-11,,"Art. 3º São objetivos do Projeto-Piloto Qualifica Mulher:I - promover ações que contribuam para o reconhecimento e a valorização dos direitos e da cidadania das mulheres</t>
  </si>
  <si>
    <t xml:space="preserve"> e II - aumentar a capacidade de empregabilidade das mulheres que estão em situação de vulnerabilidade social, por meio da educação profissional e empreendedorismo, com vistas a sua inserção no mundo do trabalho.","Alterado pela portaria 595/2021, que entrou em vigor em 1 de março de 2021, no qual consta que ""§3º O Projeto-piloto Qualifica Mulher terá duração inicial de 3 (três) anos de desenvolvimento e possibilidade de ampliação, conforme avaliação dos resultados e demandas apresentadas."" (NR)",NA,Portaria,,Projeto,Social,Gênero,,"2023-03-08 11:53:51","§2º Serão atendidas, prioritariamente, mulheres que possuam renda mensal de até um salário mínimo e meio, que estejam cursando ou tenham concluído o ensino fundamental e/ou médio, ou que não tenham escolaridade."</t>
  </si>
  <si>
    <t>650,Transportes,"Ministério da Infraestrutura","Populações e Setores Econômicos atingidos por Alterações no Meio Ambiente ou Clima</t>
  </si>
  <si>
    <t xml:space="preserve"> Desastres Ambientais","Programa de Estímulo ao Transporte por Cabotagem (BR do Mar)",2020-01-01,"Não se aplica","Não se aplica",4199/2020,,,"Art. 1º Fica instituído o Programa de Estímulo ao Transporte por Cabotagem - BR do Mar, com os seguintes objetivos:</t>
  </si>
  <si>
    <t>I - ampliar a oferta e melhorar a qualidade do transporte por cabotagem</t>
  </si>
  <si>
    <t xml:space="preserve"> II - incentivar a concorrência e a competitividade na prestação do serviço de transporte por cabotagem</t>
  </si>
  <si>
    <t xml:space="preserve"> III - ampliar a disponibilidade de frota no território nacional</t>
  </si>
  <si>
    <t xml:space="preserve"> IV - incentivar a formação, a capacitação e a qualificação de marítimos nacionais</t>
  </si>
  <si>
    <t xml:space="preserve"> V - estimular o desenvolvimento da indústria naval de cabotagem brasileira</t>
  </si>
  <si>
    <t xml:space="preserve"> VI - revisar a vinculação das políticas de navegação de cabotagem das políticas de construção naval</t>
  </si>
  <si>
    <t xml:space="preserve"> VII - incentivar as operações especiais de cabotagem e os investimentos delas decorrentes em instalações portuárias, para atendimento de cargas em tipo, rota ou mercado ainda não existente ou consolidado na cabotagem</t>
  </si>
  <si>
    <t>brasileira</t>
  </si>
  <si>
    <t xml:space="preserve"> e VIII - otimizar o emprego dos recursos oriundos da arrecadação do Adicional ao Frete para a Renovação da Marinha Mercante - AFRMM</t>
  </si>
  <si>
    <t xml:space="preserve"> ",#N/A,#N/A,"Projeto de Lei",https://www.camara.leg.br/proposicoesWeb/fichadetramitacao?idProposicao=2260433,"Programa Governamental",Infraestrutura,Infraestrutura,,,"Transporte por Cabotagem"</t>
  </si>
  <si>
    <t>650,Transportes,"Ministério da Economia","Populações e Setores Econômicos atingidos por Alterações no Meio Ambiente ou Clima</t>
  </si>
  <si>
    <t>650,Transportes,"Tribunal de Contas da União","Populações e Setores Econômicos atingidos por Alterações no Meio Ambiente ou Clima</t>
  </si>
  <si>
    <t>651,"Ciência e Tecnologia","Ministério da Economia","Populações e Setores Econômicos atingidos por Alterações no Meio Ambiente ou Clima</t>
  </si>
  <si>
    <t xml:space="preserve"> Desastres Ambientais","Programa Universidades e Institutos Empreendedores e Inovadores (Future-se)",2020-01-01,"Não se aplica","Não se aplica",3076/2020,,,"Art. 1º  Fica instituído o Programa Universidades e Institutos Empreendedores e Inovadores - Future-se, com os seguintes objetivos:</t>
  </si>
  <si>
    <t>I - incentivar fontes privadas adicionais de financiamento para projetos e programas de interesse de universidades e institutos federais</t>
  </si>
  <si>
    <t>II - promover e incentivar o desenvolvimento científico, a pesquisa, a capacitação científica e tecnológica e a inovação</t>
  </si>
  <si>
    <t>III - fomentar a cultura empreendedora em projetos e programas destinados ao ensino superior</t>
  </si>
  <si>
    <t>IV - estimular a internacionalização das universidades e dos institutos federais</t>
  </si>
  <si>
    <t>V - aumentar as taxas de conclusão e os índices de empregabilidade dos egressos de universidades e institutos federais.",#N/A,#N/A,"Projeto de Lei",https://www.camara.leg.br/proposicoesWeb/fichadetramitacao?idProposicao=2254321,"Programa Governamental",Social,Educação,,,"Art. 5º  A participação no Programa Future-se fica condicionada à celebração de contrato de resultado, firmado entre a universidade ou o instituto federal e a União, por intermédio do Ministério da Educação. &lt;br /&gt;"</t>
  </si>
  <si>
    <t>651,Educação,"Ministério da Economia","Populações e Setores Econômicos atingidos por Alterações no Meio Ambiente ou Clima</t>
  </si>
  <si>
    <t>651,"Ciência e Tecnologia","Ministério da Ciência, Tecnologia, Inovações e Comunicações","Populações e Setores Econômicos atingidos por Alterações no Meio Ambiente ou Clima</t>
  </si>
  <si>
    <t>651,Educação,"Ministério da Ciência, Tecnologia, Inovações e Comunicações","Populações e Setores Econômicos atingidos por Alterações no Meio Ambiente ou Clima</t>
  </si>
  <si>
    <t>651,"Ciência e Tecnologia","Ministério da Educação","Populações e Setores Econômicos atingidos por Alterações no Meio Ambiente ou Clima</t>
  </si>
  <si>
    <t>651,Educação,"Ministério da Educação","Populações e Setores Econômicos atingidos por Alterações no Meio Ambiente ou Clima</t>
  </si>
  <si>
    <t>652,"Assistência Social","Ministério do Desenvolvimento Social e Combate à Fome","Trabalhadores e Trabalhadoras Rurais","Política de Serviços Socioassistenciais - Tipificação Nacional",2009-01-01,"Não se aplica","Não se aplica",109/2009,2009-11-11,,"Art. 1º. Aprovar a Tipificação Nacional de Serviços Socioassistenciais, conforme anexos, organizados por níveis de complexidade do SUAS: Proteção Social Básica e Proteção Social Especial de Média e Alta Complexidade",#N/A,#N/A,Resolução,https://www.mds.gov.br/webarquivos/public/resolucao_CNAS_N109_%202009.pdf,Política,Social,"Assistência Social",,"2024-12-24 14:35:30","a qualquer cidadão que necessitar de assistência social"</t>
  </si>
  <si>
    <t>653,Saúde,"Ministério da Saúde","Instituições, Equipamentos e Profissionais da Saúde</t>
  </si>
  <si>
    <t xml:space="preserve"> Usuários do Sistema de Saúde","Política Nacional de Assistência Farmacêutica",2004-01-01,"Não se aplica","Não se aplica",338/2004,2004-05-06,,"Art. 2º - A Política Nacional de Assistência Farmacêutica deve englobar os seguintes eixos estratégicos:</t>
  </si>
  <si>
    <t>I - a garantia de acesso e equidade às ações de saúde, inclui, necessariamente, a Assistência Farmacêutica</t>
  </si>
  <si>
    <t xml:space="preserve"> II - manutenção de serviços de assistência farmacêutica na rede pública de saúde, nos diferentes níveis de atenção, considerando a necessária articulação e a observância das prioridades regionais definidas nas instâncias gestoras do SUS</t>
  </si>
  <si>
    <t xml:space="preserve"> III - qualificação dos serviços de assistência farmacêutica existentes, em articulação com os gestores estaduais e municipais, nos diferentes níveis de atenção</t>
  </si>
  <si>
    <t xml:space="preserve"> IV - descentralização das ações, com definição das responsabilidades das diferentes instâncias gestoras, de forma pactuada e visando a superação da fragmentação em programas desarticulados</t>
  </si>
  <si>
    <t xml:space="preserve"> V - desenvolvimento, valorização, formação, fixação e capacitação de recursos humanos</t>
  </si>
  <si>
    <t xml:space="preserve"> VI - modernização e ampliar a capacidade instalada e de produção dos Laboratórios Farmacêuticos Oficiais, visando o suprimento do SUS e o cumprimento de seu papel como referências de custo e qualidade da produção de medicamentos, incluindo-se a produção de fitoterápicos</t>
  </si>
  <si>
    <t xml:space="preserve"> VII - utilização da Relação Nacional de Medicamentos Essenciais (RENAME), atualizada periodicamente, como instrumento racionalizador das ações no âmbito da assistência farmacêutica</t>
  </si>
  <si>
    <t xml:space="preserve"> VIII - pactuação de ações intersetoriais que visem à internalização e o desenvolvimento de tecnologias que atendam às necessidades de produtos e serviços do SUS, nos diferentes níveis de atenção</t>
  </si>
  <si>
    <t xml:space="preserve"> IX - implementação de forma intersetorial, e em particular, com o Ministério da Ciência e Tecnologia, de uma política pública de desenvolvimento científico e tecnológico, envolvendo os centros de pesquisa e as universidades brasileiras, com o objetivo do desenvolvimento de inovações tecnológicas que atendam os interesses nacionais e às necessidades e prioridades do SUS</t>
  </si>
  <si>
    <t xml:space="preserve"> X -definição e pactuação de ações intersetoriais que visem à utilização das plantas medicinais e medicamentos fitoterápicos no processo de atenção à saúde, com respeito aos conhecimentos tradicionais incorporados, com embasamento científico, com adoção de políticas de geração de emprego e renda, com qualificação e fixação de produtores, envolvimento dos trabalhadores em saúde no processo de incorporação desta opção terapêutica e baseado no incentivo à produção nacional, com a utilização da biodiversidade existente no País</t>
  </si>
  <si>
    <t xml:space="preserve"> XI - construção de uma Política de Vigilância Sanitária que garanta o acesso da população a serviços e produtos seguros, eficazes e com qualidade</t>
  </si>
  <si>
    <t xml:space="preserve"> XII - estabelecimento de mecanismos adequados para a regulação e monitoração do mercado de insumos e produtos estratégicos para a saúde, incluindo os medicamentos</t>
  </si>
  <si>
    <t xml:space="preserve"> XIII - promoção do uso racional de medicamentos, por intermédio de ações que disciplinem a prescrição, a dispensação e o consumo.",#N/A,"Política com ação orçamentária associada",Resolução,https://bvsms.saude.gov.br/bvs/saudelegis/cns/2004/res0338_06_05_2004.html,,Social,Saúde,,,"Sem especificação  População em geral"</t>
  </si>
  <si>
    <t>654,"Assistência Social","Ministério do Desenvolvimento Social e Combate à Fome","Pessoas em Situação de Vulnerabilidade Social","Política Nacional de Assistência Social",2004-01-01,"Não se aplica","Não se aplica",145/2004,2004-10-15,,"2.3 Objetivos</t>
  </si>
  <si>
    <t>A Política Pública de Assistência Social realiza-se de forma integrada às políticas setoriais, considerando as desigualdades socioterritoriais, visando seu enfrentamento, à garantia dos mínimos sociais, ao provimento de condições para atender contingências sociais e à universalização dos direitos sociais. Sob essa perspectiva, objetiva:</t>
  </si>
  <si>
    <t>- Prover serviços, programas, projetos e benefícios de proteção social básica e, ou, especial para famílias, indivíduos e grupos que deles necessitarem</t>
  </si>
  <si>
    <t>- Contribuir com a inclusão e a eqüidade dos usuários e grupos específicos, ampliando o acesso aos bens e serviços socioassistenciais básicos e especiais, em áreas urbana e rural</t>
  </si>
  <si>
    <t>- Assegurar que as ações no âmbito da assistência social tenham centralidade na família, e que garantam a convivência familiar e comunitária</t>
  </si>
  <si>
    <t>,#N/A,Política com ação orçamentária associada",Resolução,https://www.mds.gov.br/webarquivos/legislacao/assistencia_social/resolucoes/2004/Resolucao%20CNAS%20no%20145-%20de%2015%20de%20outubro%20de%202004.pdf,,Social,"Assistência Social",,,"Constitui o público usuário da política de Assistência Social, cidadãos e grupos que se encontram em situações de vulnerabilidade e riscos, tais como: famílias e indivíduos com perda ou fragilidade de vínculos de afetividade, pertencimento e sociabilidade</t>
  </si>
  <si>
    <t xml:space="preserve"> ciclos de vida</t>
  </si>
  <si>
    <t xml:space="preserve"> identidades estigmatizadas em termos étnico, cultural e sexual</t>
  </si>
  <si>
    <t xml:space="preserve"> desvantagem pessoal resultante de deficiências</t>
  </si>
  <si>
    <t xml:space="preserve"> exclusão pela pobreza e, ou, no acesso às demais políticas públicas</t>
  </si>
  <si>
    <t xml:space="preserve"> uso de substâncias psicoativas</t>
  </si>
  <si>
    <t xml:space="preserve"> diferentes formas de violência advinda do núcleo familiar, grupos e indivíduos</t>
  </si>
  <si>
    <t xml:space="preserve"> inserção precária ou não inserção no mercado de trabalho formal e informal</t>
  </si>
  <si>
    <t xml:space="preserve"> estratégias e alternativas diferenciadas de sobrevivência que podem representar risco pessoal e social."</t>
  </si>
  <si>
    <t>654,"Assistência Social","Conselho Nacional de Assistência Social","Pessoas em Situação de Vulnerabilidade Social","Política Nacional de Assistência Social",2004-01-01,"Não se aplica","Não se aplica",145/2004,2004-10-15,,"2.3 Objetivos</t>
  </si>
  <si>
    <t>655,"Gestão Ambiental","Conselho Nacional do Meio Ambiente",Mulheres,"Política Nacional de Controle a Desertificação",1997-01-01,"Não se aplica","Não se aplica",238/1997,1997-12-22,,"O objetivo básico da Política Nacional de Controle da Desertificação é o de alcançar o desenvolvimento sustentável nas regiões sujeitas à desertificação e à seca. Isso inclui: a) formular propostas para a gestão ambiental e o uso dos recursos naturais existentes na caatinga e áreas de transição, sem comprometê-los a longo prazo</t>
  </si>
  <si>
    <t xml:space="preserve"> b) formular propostas de curto, médio e longo prazo para a prevenção e recuperação das áreas atualmente afetadas pela desertificação</t>
  </si>
  <si>
    <t xml:space="preserve"> c)empreender ações de prevenção da degradação ambiental nas áreas de transição entre o semi-árido, o sub-úmido e o úmido, com vistas à proteção de diferentes ecossistemas</t>
  </si>
  <si>
    <t xml:space="preserve"> d) contribuir para a articulação entre órgãos governamentais e não-governamentais</t>
  </si>
  <si>
    <t>para o estabelecimento de um modelo de desenvolvimento econômico e social compatível com as necessidades de conservação dos recursos naturais e com a eqüidade social na região semi-árida</t>
  </si>
  <si>
    <t xml:space="preserve"> e) articular a ação governamental nas esferas federal, estadual e municipal, para a implementação de ações locais de combate e controle da desertifi cação e dos efeitos da seca</t>
  </si>
  <si>
    <t xml:space="preserve"> f) contribuir para o fortalecimento do município com vistas ao desenvolvimento de estratégias locais de controle da desertificação</t>
  </si>
  <si>
    <t>,#N/A,Política com ação orçamentária associada",Resolução,https://acervo.socioambiental.org/sites/default/files/documents/M3D00034.pdf,"Política Nacional","Meio Ambiente","Meio Ambiente",,"2024-12-23 15:42:43","regiões sujeitas à desertificação e à seca"</t>
  </si>
  <si>
    <t>655,"Gestão Ambiental","Conselho Nacional do Meio Ambiente","Populações e Setores Econômicos atingidos por Alterações no Meio Ambiente ou Clima</t>
  </si>
  <si>
    <t xml:space="preserve"> Desastres Ambientais","Política Nacional de Controle a Desertificação",1997-01-01,"Não se aplica","Não se aplica",238/1997,1997-12-22,,"O objetivo básico da Política Nacional de Controle da Desertificação é o de alcançar o desenvolvimento sustentável nas regiões sujeitas à desertificação e à seca. Isso inclui: a) formular propostas para a gestão ambiental e o uso dos recursos naturais existentes na caatinga e áreas de transição, sem comprometê-los a longo prazo</t>
  </si>
  <si>
    <t>656,Saúde,"Ministério da Saúde","Pessoas em Situação de Vulnerabilidade Social","Política Nacional de Cuidados Paliativos para o SUS",2018-01-01,"Não se aplica","Não se aplica",41/2018,2018-10-31,,"Art. 3º A organização dos cuidados paliativos deverá ter como objetivos:</t>
  </si>
  <si>
    <t>I - integrar os cuidados paliativos na rede de atenção à saúde</t>
  </si>
  <si>
    <t xml:space="preserve"> II - promover a melhoria da qualidade de vida dos pacientes</t>
  </si>
  <si>
    <t>III - incentivar o trabalho em equipe multidisciplinar</t>
  </si>
  <si>
    <t xml:space="preserve"> IV - fomentar a instituição de disciplinas e conteúdos programáticos de cuidados paliativos no ensino de graduação e especialização dos profissionais de saúde</t>
  </si>
  <si>
    <t xml:space="preserve"> V - ofertar educação permanente em cuidados paliativos para os trabalhadores da saúde no SUS</t>
  </si>
  <si>
    <t xml:space="preserve"> VI - promover a disseminação de informação sobre os cuidados paliativos na sociedade</t>
  </si>
  <si>
    <t xml:space="preserve">  VII - ofertar medicamentos que promovam o controle dos sintomas dos pacientes em cuidados paliativos</t>
  </si>
  <si>
    <t xml:space="preserve"> e VIII - pugnar pelo desenvolvimento de uma atenção à saúde humanizada, baseada em evidências, com acesso equitativo e custo efetivo, abrangendo toda a linha de cuidado e todos os níveis de atenção, com ênfase na atenção básica, domiciliar e integração com os serviços especializados.</t>
  </si>
  <si>
    <t>,#N/A,Política sem ação orçamentária associada",Resolução,https://bvsms.saude.gov.br/bvs/saudelegis/cit/2018/res0041_23_11_2018.html,,Social,Saúde,,,"Art. 2º Cuidados paliativos consistem na assistência promovida por uma&lt;br /&gt;equipe multidisciplinar, que objetiva a melhoria da qualidade de vida do paciente e seus familiares, diante de uma doença que ameace a vida, por meio da prevenção e alívio do sofrimento, da identificação precoce, avaliação impecável e tratamento de dor e demais sintomas físicos, sociais, psicológicos e espirituais.Parágrafo único: Será elegível para cuidados paliativos toda pessoa afetada por uma doença que ameace a vida, seja aguda ou crônica, a partir do diagnóstico desta condição."</t>
  </si>
  <si>
    <t>656,Saúde,"Conselho Nacional de Secretários de Saúde","Pessoas em Situação de Vulnerabilidade Social","Política Nacional de Cuidados Paliativos para o SUS",2018-01-01,"Não se aplica","Não se aplica",41/2018,2018-10-31,,"Art. 3º A organização dos cuidados paliativos deverá ter como objetivos:</t>
  </si>
  <si>
    <t>656,Saúde,"Conselho Nacional de Secretarias Municipais de Saúde","Pessoas em Situação de Vulnerabilidade Social","Política Nacional de Cuidados Paliativos para o SUS",2018-01-01,"Não se aplica","Não se aplica",41/2018,2018-10-31,,"Art. 3º A organização dos cuidados paliativos deverá ter como objetivos:</t>
  </si>
  <si>
    <t>657,"Defesa Civil","Ministério da Integração Nacional","Populações e Setores Econômicos atingidos por Alterações no Meio Ambiente ou Clima</t>
  </si>
  <si>
    <t xml:space="preserve"> Desastres Ambientais","Política Nacional de Defesa Civil (PNDC)",1994-01-01,"Não se aplica","Não se aplica","n 02/ 1994",1994-12-12,,#N/A,"Dois grandes avanços significativos ocorreram na institucionalização da</t>
  </si>
  <si>
    <t>Defesa Civil no Brasil. O primeiro foi o Decreto 5.736 de 17 de fevereiro de 2005, que</t>
  </si>
  <si>
    <t>dispõe sobre o Sistema Nacional de Defesa Civil – SINDEC – onde atribui aos órgãos e</t>
  </si>
  <si>
    <t>entidades da administração pública federal, dos Estados, do Distrito Federal e dos</t>
  </si>
  <si>
    <t>Municípios, as entidades privadas e a comunidade, responsabilidades pelas ações de defesa</t>
  </si>
  <si>
    <t>civil em todo o território nacional. O segundo, o Decreto de 26 de setembro de 2005, que</t>
  </si>
  <si>
    <t>institui a Semana Nacional de Redução de Desastres, e promove o aumento do senso de</t>
  </si>
  <si>
    <t>percepção de risco da sociedade brasileira, mediante a mudança cultural e comportamental</t>
  </si>
  <si>
    <t>da população relacionada à sua conduta preventiva e preparativa, principalmente das</t>
  </si>
  <si>
    <t>comunidades que vivem em áreas de risco.","Não se aplica",Resolução,,"Política Nacional","Defesa e Segurança","Desenvolvimento Regional",,"2024-12-25 19:59:46","Sem especificação"</t>
  </si>
  <si>
    <t>658,"Desporto e Lazer","Ministério da Cidadania","Populações e Setores Econômicos atingidos por Alterações no Meio Ambiente ou Clima</t>
  </si>
  <si>
    <t xml:space="preserve"> Desastres Ambientais","Política Nacional de Infraestrutura de Esporte",2019-01-01,"Não se aplica","Não se aplica",01/2019,2019-11-20,,"Art. 2º A Política Nacional de Infraestrutura de Esporte visa orientar a implantação e a manutenção de edificações e espaços esportivos no País, de maneira consentânea à promoção do desporto educacional e do desporto de alto rendimento, com vistas à busca do Brasil como potência esportiva, observando os princípios da boa e regular gestão dos recursos públicos.",#N/A,"Política com ação orçamentária associada",Resolução,,"Política Nacional",Infraestrutura,"Turismo, Desporto e Lazer",,"2024-12-25 17:27:11","Art. 3º Para o efeito desta Política, infraestrutura de esporte é o conjunto de edificações e espaços físicos, com características técnicas próprias, destinados primordialmente à prática de atividades esportivas e de atividade física, ou, ainda, à Ciência do Esporte voltada à pesquisa destinada ao melhoramento das atividades esportivas."</t>
  </si>
  <si>
    <t>659,Transportes,"Ministério das Cidades","Instituições Científicas, Tecnológicas e de Inovação (ICTI) e seus Membros","Política Nacional de Trânsito",2014-01-01,"Não se aplica","Não se aplica",514/2014,2014-12-18,,"Art. 4º A Política Nacional de Trânsito tem por objetivos: I - promover a melhoria da segurança viária</t>
  </si>
  <si>
    <t xml:space="preserve"> II - aprimorar a educação para a cidadania no trânsito</t>
  </si>
  <si>
    <t xml:space="preserve"> III - garantir a melhoria das condições de mobilidade urbana e viária, a acessibilidade e a qualidade ambiental</t>
  </si>
  <si>
    <t xml:space="preserve"> IV - fortalecer o Sistema Nacional de Trânsito - SNT</t>
  </si>
  <si>
    <t xml:space="preserve"> V - incrementar o planejamento e a gestão do trânsito.","Alterada pela Lei 14000/2020","Política com ação orçamentária associada",Resolução,https://www.gov.br/transportes/pt-br/assuntos/transito/conteudo-contran/resolucoes/resolucao5142014.pdf,"Política Nacional",Infraestrutura,Infraestrutura,,"2024-12-25 17:27:34","Sem especificação"</t>
  </si>
  <si>
    <t>659,Transportes,"Conselho Nacional de Trânsito","Instituições Científicas, Tecnológicas e de Inovação (ICTI) e seus Membros","Política Nacional de Trânsito",2014-01-01,"Não se aplica","Não se aplica",514/2014,2014-12-18,,"Art. 4º A Política Nacional de Trânsito tem por objetivos: I - promover a melhoria da segurança viária</t>
  </si>
  <si>
    <t>660,Saúde,"Ministério da Saúde","Trabalhadores e Trabalhadoras Rurais","Política Nacional de Vigilância em Saúde",2018-01-01,"Não se aplica","Não se aplica",588/2018,2018-07-12,,"Art. 4º A PNVS tem como fi nalidade defi nir os princípios, as diretrizes e as estratégias a serem observados pelas três esferas de gestão do SUS, para o desenvolvimento da vigilância em saúde, visando a promoção e a proteção da saúde e a prevenção de doenças e agravos, bem como a redução da morbimortalidade, vulnerabilidades e riscos decorrentes das dinâmicas de produção e consumo nos territórios.",#N/A,"Política com ação orçamentária associada",Resolução,https://www.in.gov.br/materia/-/asset_publisher/Kujrw0TZC2Mb/content/id/36469447/do1-2018-08-13-resolucao-n-588-de-12-de-julho-de-2018-36469431,"Política Nacional",Social,Saúde,,"2024-12-25 19:59:29","Setor de transportes"</t>
  </si>
  <si>
    <t>660,Saúde,"Conselho Nacional da Saúde","Trabalhadores e Trabalhadoras Rurais","Política Nacional de Vigilância em Saúde",2018-01-01,"Não se aplica","Não se aplica",588/2018,2018-07-12,,"Art. 4º A PNVS tem como fi nalidade defi nir os princípios, as diretrizes e as estratégias a serem observados pelas três esferas de gestão do SUS, para o desenvolvimento da vigilância em saúde, visando a promoção e a proteção da saúde e a prevenção de doenças e agravos, bem como a redução da morbimortalidade, vulnerabilidades e riscos decorrentes das dinâmicas de produção e consumo nos territórios.",#N/A,"Política com ação orçamentária associada",Resolução,https://www.in.gov.br/materia/-/asset_publisher/Kujrw0TZC2Mb/content/id/36469447/do1-2018-08-13-resolucao-n-588-de-12-de-julho-de-2018-36469431,"Política Nacional",Social,Saúde,,"2024-12-25 19:59:29","Setor de transportes"</t>
  </si>
  <si>
    <t>661,"Desporto e Lazer","Ministério do Esporte","Instituições Científicas, Tecnológicas e de Inovação (ICTI) e seus Membros","Política Nacional do Esporte",2005-01-01,"Não se aplica","Não se aplica"," 05/2005",2005-06-14,,"Democratizar e universalizar o acesso ao esporte e ao lazer, na perspectiva da melhoria da qualidade de vida da população brasileira.</t>
  </si>
  <si>
    <t>Promover a construção e o fortalecimento da cidadania assegurando o acesso às práticas esportivas e ao conhecimento científico-tecnológico a elas inerente.</t>
  </si>
  <si>
    <t>Descentralizar a gestão das políticas públicas de esporte e de lazer.</t>
  </si>
  <si>
    <t>Fomentar a prática do esporte de caráter educativo e participativo, para toda a população, além de fortalecer a identidade cultural esportiva a partir de políticas e ações integradas com outros segmentos.</t>
  </si>
  <si>
    <t>Incentivar o desenvolvimento de talentos esportivos em potencial e aprimorar o desempenho de atletas e paraatletas de rendimento promovendo a democratização dessa manifestação esportiva.",#N/A,"Política com ação orçamentária associada",Resolução,https://www.normasbrasil.com.br/norma/resolucao-5-2005_101038.html,,Social,"Turismo, Desporto e Lazer",,,"Sem especificação"</t>
  </si>
  <si>
    <t>661,"Desporto e Lazer","Conselho Nacional do Esporte","Instituições Científicas, Tecnológicas e de Inovação (ICTI) e seus Membros","Política Nacional do Esporte",2005-01-01,"Não se aplica","Não se aplica"," 05/2005",2005-06-14,,"Democratizar e universalizar o acesso ao esporte e ao lazer, na perspectiva da melhoria da qualidade de vida da população brasileira.</t>
  </si>
  <si>
    <t>662,"Assistência Social","Ministério da Previdência e Assistência Social","Administração Pública e Servidores Públicos","Programa Nacional de Capacitação do SUAS (CapacitaSUAS)",2012-01-01,"Não se aplica","Não se aplica",41122/2012,2012-03-16,,"Art. 1º Instituir o Programa Nacional de Capacitação do SUAS - CapacitaSUAS, na forma do Anexo desta Resolução","Atualizado pela Resolução CNAS n 28/2014",#N/A,Resolução,https://aplicacoes.mds.gov.br/sagirmps/ferramentas/docs/CNAS%202012%20-%20008%20-%2016.03.2012.pdf,"Programa Governamental",Social,"Assistência Social",,,"Sem especificação"</t>
  </si>
  <si>
    <t>662,"Assistência Social","Ministério da Saúde","Administração Pública e Servidores Públicos","Programa Nacional de Capacitação do SUAS (CapacitaSUAS)",2012-01-01,"Não se aplica","Não se aplica",41122/2012,2012-03-16,,"Art. 1º Instituir o Programa Nacional de Capacitação do SUAS - CapacitaSUAS, na forma do Anexo desta Resolução","Atualizado pela Resolução CNAS n 28/2014",#N/A,Resolução,https://aplicacoes.mds.gov.br/sagirmps/ferramentas/docs/CNAS%202012%20-%20008%20-%2016.03.2012.pdf,"Programa Governamental",Social,"Assistência Social",,,"Sem especificação"</t>
  </si>
  <si>
    <t>662,"Assistência Social","Ministério da Educação","Administração Pública e Servidores Públicos","Programa Nacional de Capacitação do SUAS (CapacitaSUAS)",2012-01-01,"Não se aplica","Não se aplica",41122/2012,2012-03-16,,"Art. 1º Instituir o Programa Nacional de Capacitação do SUAS - CapacitaSUAS, na forma do Anexo desta Resolução","Atualizado pela Resolução CNAS n 28/2014",#N/A,Resolução,https://aplicacoes.mds.gov.br/sagirmps/ferramentas/docs/CNAS%202012%20-%20008%20-%2016.03.2012.pdf,"Programa Governamental",Social,"Assistência Social",,,"Sem especificação"</t>
  </si>
  <si>
    <t>662,"Assistência Social","Ministério de Minas e Energia","Administração Pública e Servidores Públicos","Programa Nacional de Capacitação do SUAS (CapacitaSUAS)",2012-01-01,"Não se aplica","Não se aplica",41122/2012,2012-03-16,,"Art. 1º Instituir o Programa Nacional de Capacitação do SUAS - CapacitaSUAS, na forma do Anexo desta Resolução","Atualizado pela Resolução CNAS n 28/2014",#N/A,Resolução,https://aplicacoes.mds.gov.br/sagirmps/ferramentas/docs/CNAS%202012%20-%20008%20-%2016.03.2012.pdf,"Programa Governamental",Social,"Assistência Social",,,"Sem especificação"</t>
  </si>
  <si>
    <t>662,"Assistência Social","Ministério do Esporte","Administração Pública e Servidores Públicos","Programa Nacional de Capacitação do SUAS (CapacitaSUAS)",2012-01-01,"Não se aplica","Não se aplica",41122/2012,2012-03-16,,"Art. 1º Instituir o Programa Nacional de Capacitação do SUAS - CapacitaSUAS, na forma do Anexo desta Resolução","Atualizado pela Resolução CNAS n 28/2014",#N/A,Resolução,https://aplicacoes.mds.gov.br/sagirmps/ferramentas/docs/CNAS%202012%20-%20008%20-%2016.03.2012.pdf,"Programa Governamental",Social,"Assistência Social",,,"Sem especificação"</t>
  </si>
  <si>
    <t>662,"Assistência Social","Ministério do Turismo","Administração Pública e Servidores Públicos","Programa Nacional de Capacitação do SUAS (CapacitaSUAS)",2012-01-01,"Não se aplica","Não se aplica",41122/2012,2012-03-16,,"Art. 1º Instituir o Programa Nacional de Capacitação do SUAS - CapacitaSUAS, na forma do Anexo desta Resolução","Atualizado pela Resolução CNAS n 28/2014",#N/A,Resolução,https://aplicacoes.mds.gov.br/sagirmps/ferramentas/docs/CNAS%202012%20-%20008%20-%2016.03.2012.pdf,"Programa Governamental",Social,"Assistência Social",,,"Sem especificação"</t>
  </si>
  <si>
    <t>662,"Assistência Social","Ministério do Desenvolvimento Agrário","Administração Pública e Servidores Públicos","Programa Nacional de Capacitação do SUAS (CapacitaSUAS)",2012-01-01,"Não se aplica","Não se aplica",41122/2012,2012-03-16,,"Art. 1º Instituir o Programa Nacional de Capacitação do SUAS - CapacitaSUAS, na forma do Anexo desta Resolução","Atualizado pela Resolução CNAS n 28/2014",#N/A,Resolução,https://aplicacoes.mds.gov.br/sagirmps/ferramentas/docs/CNAS%202012%20-%20008%20-%2016.03.2012.pdf,"Programa Governamental",Social,"Assistência Social",,,"Sem especificação"</t>
  </si>
  <si>
    <t>662,"Assistência Social","Ministério da Fazenda","Administração Pública e Servidores Públicos","Programa Nacional de Capacitação do SUAS (CapacitaSUAS)",2012-01-01,"Não se aplica","Não se aplica",41122/2012,2012-03-16,,"Art. 1º Instituir o Programa Nacional de Capacitação do SUAS - CapacitaSUAS, na forma do Anexo desta Resolução","Atualizado pela Resolução CNAS n 28/2014",#N/A,Resolução,https://aplicacoes.mds.gov.br/sagirmps/ferramentas/docs/CNAS%202012%20-%20008%20-%2016.03.2012.pdf,"Programa Governamental",Social,"Assistência Social",,,"Sem especificação"</t>
  </si>
  <si>
    <t>662,"Assistência Social","Ministério do Planejamento e Gestão","Administração Pública e Servidores Públicos","Programa Nacional de Capacitação do SUAS (CapacitaSUAS)",2012-01-01,"Não se aplica","Não se aplica",41122/2012,2012-03-16,,"Art. 1º Instituir o Programa Nacional de Capacitação do SUAS - CapacitaSUAS, na forma do Anexo desta Resolução","Atualizado pela Resolução CNAS n 28/2014",#N/A,Resolução,https://aplicacoes.mds.gov.br/sagirmps/ferramentas/docs/CNAS%202012%20-%20008%20-%2016.03.2012.pdf,"Programa Governamental",Social,"Assistência Social",,,"Sem especificação"</t>
  </si>
  <si>
    <t>663,"Assistência Social","Ministério do Desenvolvimento Social e Combate à Fome","Administração Pública e Servidores Públicos","Programa Nacional de Promoção do Acesso ao Mundo do Trabalho (ACESSUAS TRABALHO)",2012-01-01,"Não se aplica","Não se aplica",18/2012,2012-05-24,,"Promover a integração dos usuários da Política de Assistência Social ao mundo do trabalho por meio da articulação, identificação, sensibilização, desenvolvimento de habilidades e orientação para o mundo do trabalho. (Redação dada pela Resolução nº 25, de dezembro de 2016).",http://www.mds.gov.br/webarquivos/publicacao/brasil_sem_miseria/Acessuas.pdf,#N/A,Resolução,https://blog.mds.gov.br/redesuas/resolucao-no-18-de-24-de-maio-de-2012/,"Programa Governamental",Social,"Assistência Social",,,"Populações urbanas e rurais em situação de vulnerabilidade e risco social, idade de 14 (quatorze) a 59 (cinquenta e nove) anos, com prioridade para usuários de programas de transferência de renda e serviços, programa, projetos e benefícios socioassistenciais"</t>
  </si>
  <si>
    <t>664,"Direitos da Cidadania","Ministério da Saúde","Instituições, Equipamentos e Profissionais de Segurança Pública","Política Nacional de Dados e Informações relacionadas à Violência contra as Mulheres (PNAINFO)",2021-01-01,"Não se aplica","Não se aplica",14232/2021,2021-10-28,,"Art. 3º São objetivos da PNAINFO:</t>
  </si>
  <si>
    <t>I - subsidiar a formulação, o planejamento, a implementação, o monitoramento e a avaliação das políticas de enfrentamento à violência contra as mulheres</t>
  </si>
  <si>
    <t>II - produzir informações com disponibilidade, autenticidade, integridade e comparabilidade sobre todos os tipos de violência contra as mulheres</t>
  </si>
  <si>
    <t>III - manter as informações disponíveis em sistema eletrônico para acesso rápido e pleno, ressalvados os dados cuja restrição de publicidade esteja disciplinada pela legislação</t>
  </si>
  <si>
    <t>IV - integrar e subsidiar a implementação e avaliação da Política Nacional de Enfrentamento à Violência contra as Mulheres e do Pacto Nacional pelo Enfrentamento à Violência contra as Mulheres</t>
  </si>
  <si>
    <t>V - atender ao disposto no inciso II do caput do art. 8º e no art. 38 da Lei nº 11.340, de 7 de agosto de 2006 (Lei Maria da Penha)</t>
  </si>
  <si>
    <t>VI - padronizar, integrar e disponibilizar os indicadores das bases de dados dos organismos de políticas para as mulheres, dos órgãos da saúde, da assistência social, da segurança pública e do sistema de justiça, entre outros, envolvidos no atendimento às mulheres em situação de violência</t>
  </si>
  <si>
    <t>VII - padronizar, integrar e disponibilizar informações sobre políticas públicas de enfrentamento à violência contra as mulheres</t>
  </si>
  <si>
    <t>VIII - atender ao disposto nos acordos internacionais dos quais o Brasil é signatário, no que tange à produção de dados e estatísticas sobre a violência contra as mulheres.",,NA,"Lei ordinária",,"Política Nacional",Social,Gênero,,"2024-12-23 17:39:35","Sem especificação"</t>
  </si>
  <si>
    <t>664,"Direitos da Cidadania","Ministério da Saúde",Mulheres,"Política Nacional de Dados e Informações relacionadas à Violência contra as Mulheres (PNAINFO)",2021-01-01,"Não se aplica","Não se aplica",14232/2021,2021-10-28,,"Art. 3º São objetivos da PNAINFO:</t>
  </si>
  <si>
    <t>664,"Direitos da Cidadania","Ministério da Mulher, da Família e dos Direitos Humanos","Instituições, Equipamentos e Profissionais de Segurança Pública","Política Nacional de Dados e Informações relacionadas à Violência contra as Mulheres (PNAINFO)",2021-01-01,"Não se aplica","Não se aplica",14232/2021,2021-10-28,,"Art. 3º São objetivos da PNAINFO:</t>
  </si>
  <si>
    <t>664,"Direitos da Cidadania","Ministério da Mulher, da Família e dos Direitos Humanos",Mulheres,"Política Nacional de Dados e Informações relacionadas à Violência contra as Mulheres (PNAINFO)",2021-01-01,"Não se aplica","Não se aplica",14232/2021,2021-10-28,,"Art. 3º São objetivos da PNAINFO:</t>
  </si>
  <si>
    <t>664,"Direitos da Cidadania","Advocacia-Geral da União","Instituições, Equipamentos e Profissionais de Segurança Pública","Política Nacional de Dados e Informações relacionadas à Violência contra as Mulheres (PNAINFO)",2021-01-01,"Não se aplica","Não se aplica",14232/2021,2021-10-28,,"Art. 3º São objetivos da PNAINFO:</t>
  </si>
  <si>
    <t>664,"Direitos da Cidadania","Advocacia-Geral da União",Mulheres,"Política Nacional de Dados e Informações relacionadas à Violência contra as Mulheres (PNAINFO)",2021-01-01,"Não se aplica","Não se aplica",14232/2021,2021-10-28,,"Art. 3º São objetivos da PNAINFO:</t>
  </si>
  <si>
    <t>665,"Desenvolvimento Regional e Territorial","Ministério da Infraestrutura","Produtores, Empresários e outros Agentes dos Setores Econômicos","Programa Nacional do Bioquerosene",2021-01-01,"Não se aplica","Não se aplica",14248/2021,2021-11-25,,"Art. 2º  O Programa Nacional do Bioquerosene tem por objetivo o desenvolvimento de tecnologia limpa na produção de biocombustível.",,NA,"Lei ordinária",,"Programa Governamental","Desenvolvimento Econômico",Infraestrutura,,"2023-10-27 01:00:42","&lt;p&gt;&amp;sect</t>
  </si>
  <si>
    <t xml:space="preserve"> 1&amp;ordm</t>
  </si>
  <si>
    <t>o requisitos para a inser&amp;ccedil</t>
  </si>
  <si>
    <t>o nos benef&amp;iacute</t>
  </si>
  <si>
    <t>cios do Programa Nacional do Bioquerosene: I - a compatibilidade do bioquerosene com as tecnologias de propuls&amp;atilde</t>
  </si>
  <si>
    <t>o atuais, de modo a n&amp;atilde</t>
  </si>
  <si>
    <t>o ser necess&amp;aacute</t>
  </si>
  <si>
    <t>rio alterar motores, aeronaves e infraestrutura de distribui&amp;ccedil</t>
  </si>
  <si>
    <t xml:space="preserve"> II - o n&amp;atilde</t>
  </si>
  <si>
    <t>o comprometimento da seguran&amp;ccedil</t>
  </si>
  <si>
    <t>a no sistema de avia&amp;ccedil</t>
  </si>
  <si>
    <t>o. &amp;sect</t>
  </si>
  <si>
    <t xml:space="preserve"> 2&amp;ordm</t>
  </si>
  <si>
    <t xml:space="preserve"> O Programa Nacional do Bioquerosene abranger&amp;aacute</t>
  </si>
  <si>
    <t xml:space="preserve"> o desenvolvimento de tecnologia para mistura, em propor&amp;ccedil</t>
  </si>
  <si>
    <t>es adequadas, do bioquerosene com o querosene de avia&amp;ccedil</t>
  </si>
  <si>
    <t>o de origem f&amp;oacute</t>
  </si>
  <si>
    <t>ssil, bem como o desenvolvimento de tecnologia que garanta a substitui&amp;ccedil</t>
  </si>
  <si>
    <t>o total do querosene de avia&amp;ccedil</t>
  </si>
  <si>
    <t>ssil.&lt;/p&gt;"</t>
  </si>
  <si>
    <t>665,Agricultura,"Ministério da Infraestrutura","Produtores, Empresários e outros Agentes dos Setores Econômicos","Programa Nacional do Bioquerosene",2021-01-01,"Não se aplica","Não se aplica",14248/2021,2021-11-25,,"Art. 2º  O Programa Nacional do Bioquerosene tem por objetivo o desenvolvimento de tecnologia limpa na produção de biocombustível.",,NA,"Lei ordinária",,"Programa Governamental","Desenvolvimento Econômico",Infraestrutura,,"2023-10-27 01:00:42","&lt;p&gt;&amp;sect</t>
  </si>
  <si>
    <t>665,Energia,"Ministério da Infraestrutura","Produtores, Empresários e outros Agentes dos Setores Econômicos","Programa Nacional do Bioquerosene",2021-01-01,"Não se aplica","Não se aplica",14248/2021,2021-11-25,,"Art. 2º  O Programa Nacional do Bioquerosene tem por objetivo o desenvolvimento de tecnologia limpa na produção de biocombustível.",,NA,"Lei ordinária",,"Programa Governamental","Desenvolvimento Econômico",Infraestrutura,,"2023-10-27 01:00:42","&lt;p&gt;&amp;sect</t>
  </si>
  <si>
    <t>665,"Desenvolvimento Regional e Territorial","Ministério da Agricultura, Pecuária e Abastecimento","Produtores, Empresários e outros Agentes dos Setores Econômicos","Programa Nacional do Bioquerosene",2021-01-01,"Não se aplica","Não se aplica",14248/2021,2021-11-25,,"Art. 2º  O Programa Nacional do Bioquerosene tem por objetivo o desenvolvimento de tecnologia limpa na produção de biocombustível.",,NA,"Lei ordinária",,"Programa Governamental","Desenvolvimento Econômico",Infraestrutura,,"2023-10-27 01:00:42","&lt;p&gt;&amp;sect</t>
  </si>
  <si>
    <t>665,Agricultura,"Ministério da Agricultura, Pecuária e Abastecimento","Produtores, Empresários e outros Agentes dos Setores Econômicos","Programa Nacional do Bioquerosene",2021-01-01,"Não se aplica","Não se aplica",14248/2021,2021-11-25,,"Art. 2º  O Programa Nacional do Bioquerosene tem por objetivo o desenvolvimento de tecnologia limpa na produção de biocombustível.",,NA,"Lei ordinária",,"Programa Governamental","Desenvolvimento Econômico",Infraestrutura,,"2023-10-27 01:00:42","&lt;p&gt;&amp;sect</t>
  </si>
  <si>
    <t>665,Energia,"Ministério da Agricultura, Pecuária e Abastecimento","Produtores, Empresários e outros Agentes dos Setores Econômicos","Programa Nacional do Bioquerosene",2021-01-01,"Não se aplica","Não se aplica",14248/2021,2021-11-25,,"Art. 2º  O Programa Nacional do Bioquerosene tem por objetivo o desenvolvimento de tecnologia limpa na produção de biocombustível.",,NA,"Lei ordinária",,"Programa Governamental","Desenvolvimento Econômico",Infraestrutura,,"2023-10-27 01:00:42","&lt;p&gt;&amp;sect</t>
  </si>
  <si>
    <t>665,"Desenvolvimento Regional e Territorial","Ministério de Minas e Energia","Produtores, Empresários e outros Agentes dos Setores Econômicos","Programa Nacional do Bioquerosene",2021-01-01,"Não se aplica","Não se aplica",14248/2021,2021-11-25,,"Art. 2º  O Programa Nacional do Bioquerosene tem por objetivo o desenvolvimento de tecnologia limpa na produção de biocombustível.",,NA,"Lei ordinária",,"Programa Governamental","Desenvolvimento Econômico",Infraestrutura,,"2023-10-27 01:00:42","&lt;p&gt;&amp;sect</t>
  </si>
  <si>
    <t>665,Agricultura,"Ministério de Minas e Energia","Produtores, Empresários e outros Agentes dos Setores Econômicos","Programa Nacional do Bioquerosene",2021-01-01,"Não se aplica","Não se aplica",14248/2021,2021-11-25,,"Art. 2º  O Programa Nacional do Bioquerosene tem por objetivo o desenvolvimento de tecnologia limpa na produção de biocombustível.",,NA,"Lei ordinária",,"Programa Governamental","Desenvolvimento Econômico",Infraestrutura,,"2023-10-27 01:00:42","&lt;p&gt;&amp;sect</t>
  </si>
  <si>
    <t>665,Energia,"Ministério de Minas e Energia","Produtores, Empresários e outros Agentes dos Setores Econômicos","Programa Nacional do Bioquerosene",2021-01-01,"Não se aplica","Não se aplica",14248/2021,2021-11-25,,"Art. 2º  O Programa Nacional do Bioquerosene tem por objetivo o desenvolvimento de tecnologia limpa na produção de biocombustível.",,NA,"Lei ordinária",,"Programa Governamental","Desenvolvimento Econômico",Infraestrutura,,"2023-10-27 01:00:42","&lt;p&gt;&amp;sect</t>
  </si>
  <si>
    <t>666,Saúde,"Ministério da Economia","Pessoas em Situação de Vulnerabilidade Social","Programa de Proteção e Promoção da Saúde Menstrual",2021-01-01,"Não se aplica","Não se aplica",14214/2021,2021-10-06,,"Art. 2º É instituído o Programa de Proteção e Promoção da Saúde Menstrual, que constitui estratégia para promoção da saúde e atenção à higiene e possui os seguintes objetivos:</t>
  </si>
  <si>
    <t>I - combater a precariedade menstrual, identificada como a falta de acesso a produtos de higiene e a outros itens necessários ao período da menstruação feminina, ou a falta de recursos que possibilitem a sua aquisição</t>
  </si>
  <si>
    <t>II - oferecer garantia de cuidados básicos de saúde e desenvolver meios para a inclusão das mulheres em ações e programas de proteção à saúde menstrual.",,NA,"Lei ordinária",,"Programa Governamental",Social,Gênero,,"2023-03-08 11:52:22","Art. 3º São beneficiárias do Programa instituído por esta Lei:     Promulgação de partes vetadas</t>
  </si>
  <si>
    <t>I - estudantes de baixa renda matriculadas em escolas da rede pública de ensino</t>
  </si>
  <si>
    <t>II - mulheres em situação de rua ou em situação de vulnerabilidade social extrema</t>
  </si>
  <si>
    <t>III - mulheres apreendidas e presidiárias, recolhidas em unidades do sistema penal</t>
  </si>
  <si>
    <t>IV - mulheres internadas em unidades para cumprimento de medida socioeducativa."</t>
  </si>
  <si>
    <t>666,"Assistência Social","Ministério da Economia","Pessoas em Situação de Vulnerabilidade Social","Programa de Proteção e Promoção da Saúde Menstrual",2021-01-01,"Não se aplica","Não se aplica",14214/2021,2021-10-06,,"Art. 2º É instituído o Programa de Proteção e Promoção da Saúde Menstrual, que constitui estratégia para promoção da saúde e atenção à higiene e possui os seguintes objetivos:</t>
  </si>
  <si>
    <t>666,Saúde,"Ministério da Saúde","Pessoas em Situação de Vulnerabilidade Social","Programa de Proteção e Promoção da Saúde Menstrual",2021-01-01,"Não se aplica","Não se aplica",14214/2021,2021-10-06,,"Art. 2º É instituído o Programa de Proteção e Promoção da Saúde Menstrual, que constitui estratégia para promoção da saúde e atenção à higiene e possui os seguintes objetivos:</t>
  </si>
  <si>
    <t>666,"Assistência Social","Ministério da Saúde","Pessoas em Situação de Vulnerabilidade Social","Programa de Proteção e Promoção da Saúde Menstrual",2021-01-01,"Não se aplica","Não se aplica",14214/2021,2021-10-06,,"Art. 2º É instituído o Programa de Proteção e Promoção da Saúde Menstrual, que constitui estratégia para promoção da saúde e atenção à higiene e possui os seguintes objetivos:</t>
  </si>
  <si>
    <t>666,Saúde,"Ministério da Educação","Pessoas em Situação de Vulnerabilidade Social","Programa de Proteção e Promoção da Saúde Menstrual",2021-01-01,"Não se aplica","Não se aplica",14214/2021,2021-10-06,,"Art. 2º É instituído o Programa de Proteção e Promoção da Saúde Menstrual, que constitui estratégia para promoção da saúde e atenção à higiene e possui os seguintes objetivos:</t>
  </si>
  <si>
    <t>666,"Assistência Social","Ministério da Educação","Pessoas em Situação de Vulnerabilidade Social","Programa de Proteção e Promoção da Saúde Menstrual",2021-01-01,"Não se aplica","Não se aplica",14214/2021,2021-10-06,,"Art. 2º É instituído o Programa de Proteção e Promoção da Saúde Menstrual, que constitui estratégia para promoção da saúde e atenção à higiene e possui os seguintes objetivos:</t>
  </si>
  <si>
    <t>666,Saúde,"Ministério da Cidadania","Pessoas em Situação de Vulnerabilidade Social","Programa de Proteção e Promoção da Saúde Menstrual",2021-01-01,"Não se aplica","Não se aplica",14214/2021,2021-10-06,,"Art. 2º É instituído o Programa de Proteção e Promoção da Saúde Menstrual, que constitui estratégia para promoção da saúde e atenção à higiene e possui os seguintes objetivos:</t>
  </si>
  <si>
    <t>666,"Assistência Social","Ministério da Cidadania","Pessoas em Situação de Vulnerabilidade Social","Programa de Proteção e Promoção da Saúde Menstrual",2021-01-01,"Não se aplica","Não se aplica",14214/2021,2021-10-06,,"Art. 2º É instituído o Programa de Proteção e Promoção da Saúde Menstrual, que constitui estratégia para promoção da saúde e atenção à higiene e possui os seguintes objetivos:</t>
  </si>
  <si>
    <t>667,Saúde,"Ministério da Saúde","Instituições, Equipamentos e Profissionais da Saúde</t>
  </si>
  <si>
    <t xml:space="preserve"> Usuários do Sistema de Saúde","Política Nacional de Atenção à Oncologia Pediátrica",2022-01-01,"Não se aplica","Não se aplica",14308/2022,2022-03-08,,"Art. 3º São objetivos da Política Nacional de Atenção à Oncologia Pediátrica:</t>
  </si>
  <si>
    <t>I - integrar a Política Nacional de Atenção à Oncologia Pediátrica à Política Nacional para a Prevenção e Controle do Câncer no âmbito do Sistema Único de Saúde (SUS), inclusive em seu planejamento estratégico, com a finalidade de dar atenção ao câncer infantojuvenil nas ações e nos programas de combate ao câncer</t>
  </si>
  <si>
    <t>II - contemplar a oncologia pediátrica nos serviços e nas ações previstos no plano de atenção para o diagnóstico e o tratamento do câncer, pactuado, integrado e aprovado nas instâncias colegiadas de gestão do SUS, de forma a assegurar a resolubilidade do atendimento em oncologia pediátrica</t>
  </si>
  <si>
    <t>III - implantar os planos estaduais de atenção em oncologia pediátrica</t>
  </si>
  <si>
    <t>IV - instituir linha de cuidado em oncologia pediátrica</t>
  </si>
  <si>
    <t>V - fomentar a formação de centros regionais, integrados às redes local e macrorregional de atenção à saúde, para diagnóstico precoce de câncer infantil no SUS, de forma a garantir acesso aos exames de patologia clínica, anatomia patológica, citometria de fluxo, imuno-histoquímica, biologia molecular, pesquisa de marcadores e exames de imagem</t>
  </si>
  <si>
    <t>VI - fortalecer os processos de regulação como garantia de acesso ao diagnóstico precoce, ao tratamento integral, à reabilitação e aos cuidados centrados na família</t>
  </si>
  <si>
    <t>VII - aprimorar a habilitação e a contratualização dos serviços de referência, de forma a garantir o acesso da população referenciada a serviços assistenciais de qualidade, conforme legislação vigente do Ministério da Saúde</t>
  </si>
  <si>
    <t>VIII - atualizar os centros habilitados em oncologia pediátrica</t>
  </si>
  <si>
    <t>IX - implantar serviço de teleconsultoria para facilitar o diagnóstico precoce e o seguimento clínico adequado.",,NA,"Lei ordinária",,"Política Nacional",Social,Saúde,,"2023-10-31 11:32:17","Parágrafo único. Consideram-se abrangidos pela Política referida no caput deste artigo as crianças e os adolescentes com suspeita ou diagnóstico de câncer, na faixa etária de 0 (zero) a 19 (dezenove) anos."</t>
  </si>
  <si>
    <t>667,Saúde,"Ministério da Saúde","Crianças (0 a 12 anos)","Política Nacional de Atenção à Oncologia Pediátrica",2022-01-01,"Não se aplica","Não se aplica",14308/2022,2022-03-08,,"Art. 3º São objetivos da Política Nacional de Atenção à Oncologia Pediátrica:</t>
  </si>
  <si>
    <t>667,Saúde,"Advocacia-Geral da União","Instituições, Equipamentos e Profissionais da Saúde</t>
  </si>
  <si>
    <t>667,Saúde,"Advocacia-Geral da União","Crianças (0 a 12 anos)","Política Nacional de Atenção à Oncologia Pediátrica",2022-01-01,"Não se aplica","Não se aplica",14308/2022,2022-03-08,,"Art. 3º São objetivos da Política Nacional de Atenção à Oncologia Pediátrica:</t>
  </si>
  <si>
    <t>668,"Assistência Social","Ministério da Mulher, da Família e dos Direitos Humanos","População em Geral","Programa Nacional de Prestação de Serviço Civil Voluntário",2022-01-01,1099/2022,"28 de janeiro de 2022",14370/2022,2022-06-15,,"Art. 1º Esta Lei institui o Programa Nacional de Prestação de Serviço Civil Voluntário e o Prêmio Portas Abertas, vinculados ao Ministério do Trabalho e Previdência, com o objetivo de auxiliar na inclusão produtiva de pessoas em situação de vulnerabilidade e de reduzir os impactos sociais e no mercado de trabalho causados pela emergência de saúde pública de importância internacional relacionada ao coronavírus responsável pela covid-19.",,NA,"Lei ordinária",,"Programa Governamental",Social,"Assistência Social",,,"Art. 2º O Programa Nacional de Prestação de Serviço Civil Voluntário tem o objetivo de incentivar os Municípios e o Distrito Federal a ofertar atividades de interesse público, sem vínculo empregatício ou profissional de qualquer natureza, para:</t>
  </si>
  <si>
    <t>I - jovens com idade entre 18 (dezoito) e 29 (vinte e nove) anos</t>
  </si>
  <si>
    <t>II - pessoas com idade superior a 50 (cinquenta) anos sem vínculo formal de emprego há mais de 24 (vinte e quatro) meses</t>
  </si>
  <si>
    <t>III - pessoas com deficiência, nos termos do art. 2º da Lei nº 13.146, de 6 de julho de 2015 (Estatuto da Pessoa com Deficiência).</t>
  </si>
  <si>
    <t>§ 1º Terão prioridade para aderir ao Programa Nacional de Prestação de Serviço Civil Voluntário os trabalhadores que:</t>
  </si>
  <si>
    <t>I - forem beneficiários dos programas de transferência de renda de que trata a Lei nº 14.284, de 29 de dezembro de 2021, ou de outros que venham a substituí-los</t>
  </si>
  <si>
    <t xml:space="preserve"> ou</t>
  </si>
  <si>
    <t>II - pertencerem à família de baixa renda inscrita no Cadastro Único para Programas Sociais do Governo Federal (CadÚnico), de que trata o art. 6º-F da Lei nº 8.742, de 7 de dezembro de 1993.</t>
  </si>
  <si>
    <t>§ 2º Para os fins desta Lei, serão consideradas atividades de interesse público aquelas identificadas pelo Município ou pelo Distrito Federal com a finalidade de cumprir os objetivos do Programa Nacional de Prestação de Serviço Civil Voluntário, desde que a conveniência e a oportunidade da sua escolha sejam fundamentadas pelo gestor municipal ou distrital.</t>
  </si>
  <si>
    <t>Art. 3º Não poderão participar do Programa Nacional de Prestação de Serviço Civil Voluntário aqueles que receberem benefício de natureza previdenciária do Regime Geral de Previdência Social ou dos regimes próprios de previdência social.</t>
  </si>
  <si>
    <t>Parágrafo único. O disposto no caput deste artigo não se aplica aos beneficiários de pensão por morte ou auxílio-acidente. "</t>
  </si>
  <si>
    <t>668,"Assistência Social","Ministério do Trabalho e Previdência","População em Geral","Programa Nacional de Prestação de Serviço Civil Voluntário",2022-01-01,1099/2022,"28 de janeiro de 2022",14370/2022,2022-06-15,,"Art. 1º Esta Lei institui o Programa Nacional de Prestação de Serviço Civil Voluntário e o Prêmio Portas Abertas, vinculados ao Ministério do Trabalho e Previdência, com o objetivo de auxiliar na inclusão produtiva de pessoas em situação de vulnerabilidade e de reduzir os impactos sociais e no mercado de trabalho causados pela emergência de saúde pública de importância internacional relacionada ao coronavírus responsável pela covid-19.",,NA,"Lei ordinária",,"Programa Governamental",Social,"Assistência Social",,,"Art. 2º O Programa Nacional de Prestação de Serviço Civil Voluntário tem o objetivo de incentivar os Municípios e o Distrito Federal a ofertar atividades de interesse público, sem vínculo empregatício ou profissional de qualquer natureza, para:</t>
  </si>
  <si>
    <t>669,"Direitos da Cidadania","Ministério da Educação","Comunidades Escolares e seus Membros (Educação Básica, Educação Profissional, Técnica/Tecnológica e Continuada)","Programa Internet Brasil",2022-01-01,1077/2021,"07 de dezembro de 2021",14351/2022,2022-05-26,,"Art. 2º São objetivos do Programa Internet Brasil:</t>
  </si>
  <si>
    <t>I - viabilizar aos alunos o acesso a recursos educacionais digitais, incluídos aqueles disponibilizados pela rede pública de ensino</t>
  </si>
  <si>
    <t>II - ampliar a participação dos alunos em atividades pedagógicas não presenciais</t>
  </si>
  <si>
    <t>III - contribuir para a ampliação do acesso à internet e para a inclusão digital das famílias dos alunos</t>
  </si>
  <si>
    <t>IV - apoiar as políticas públicas que necessitem de acesso à internet para a sua implementação, incluídas as ações de Governo Digital.",,NA,"Lei ordinária",,"Programa Governamental",Social,Comunicação,,"2022-11-18 18:46:33","Art. 1º Fica instituído o Programa Internet Brasil, no âmbito do Ministério das Comunicações, com a finalidade de promover o acesso gratuito à internet em banda larga móvel aos alunos da educação básica integrantes de famílias inscritas no Cadastro Único para Programas Sociais do Governo Federal (CadÚnico) matriculados na rede pública de ensino, nas escolas das comunidades indígenas e quilombolas e nas escolas especiais sem fins lucrativos que atuam exclusivamente nessa modalidade."</t>
  </si>
  <si>
    <t>669,"Direitos da Cidadania","Ministério das Comunicações","Comunidades Escolares e seus Membros (Educação Básica, Educação Profissional, Técnica/Tecnológica e Continuada)","Programa Internet Brasil",2022-01-01,1077/2021,"07 de dezembro de 2021",14351/2022,2022-05-26,,"Art. 2º São objetivos do Programa Internet Brasil:</t>
  </si>
  <si>
    <t>670,Habitação,"Ministério da Justiça e Segurança Pública","Instituições, Equipamentos e Profissionais de Segurança Pública","Programa Nacional de Apoio à Aquisição de Habitação para Profissionais da Segurança Pública (Programa Habite Seguro)",2022-01-01,1070/2021,"13 de setembro de 2021",14312/2022,2022-03-14,,"Art. 5º São objetivos do Programa Habite Seguro:</t>
  </si>
  <si>
    <t>IV - as faixas de subvenção econômica e de remuneração.",,NA,"Lei ordinária",https://www.planalto.gov.br/ccivil_03/_Ato2019-2022/2021/Mpv/mpv1070.htm,"Programa Governamental",Social,"Habitação e Urbanismo",,,"Art. 2º O Programa Habite Seguro é destinado aos seguintes profissionais de segurança pública:</t>
  </si>
  <si>
    <t>I - policiais integrantes da polícia federal, da polícia rodoviária federal, das polícias civis, das polícias penais e das polícias militares:</t>
  </si>
  <si>
    <t>a) ativos</t>
  </si>
  <si>
    <t>b) inativos:</t>
  </si>
  <si>
    <t>1. da reserva remunerada</t>
  </si>
  <si>
    <t>2. reformados</t>
  </si>
  <si>
    <t>c) aposentados</t>
  </si>
  <si>
    <t>II - bombeiros integrantes dos corpos de bombeiros militares:</t>
  </si>
  <si>
    <t>III - agentes penitenciários, peritos e papiloscopistas integrantes dos institutos oficiais de criminalística, de medicina legal e de identificação:</t>
  </si>
  <si>
    <t>b) inativos</t>
  </si>
  <si>
    <t>IV - integrantes das guardas municipais, observado o disposto na Lei nº 13.022, de 8 de agosto de 2014:</t>
  </si>
  <si>
    <t>V - agentes socioeducativos concursados</t>
  </si>
  <si>
    <t>VI - agentes de trânsito concursados</t>
  </si>
  <si>
    <t>VII - policiais legislativos.</t>
  </si>
  <si>
    <t>§ 1º Os dependentes e os cônjuges dos beneficiários falecidos em razão do exercício do cargo acessarão as mesmas condições aplicáveis aos beneficiários.</t>
  </si>
  <si>
    <t>§ 2º É vedada aos integrantes das carreiras de agente socioeducativo, aos agentes de trânsito e aos policiais legislativos a concessão da subvenção de que trata o art. 10 desta Lei, o que não os impede de acessar outras condições especiais de crédito imobiliário, a critério dos agentes financeiros."</t>
  </si>
  <si>
    <t>670,Habitação,"Ministério da Economia","Instituições, Equipamentos e Profissionais de Segurança Pública","Programa Nacional de Apoio à Aquisição de Habitação para Profissionais da Segurança Pública (Programa Habite Seguro)",2022-01-01,1070/2021,"13 de setembro de 2021",14312/2022,2022-03-14,,"Art. 5º São objetivos do Programa Habite Seguro:</t>
  </si>
  <si>
    <t>670,Habitação,"Ministério do Desenvolvimento Regional","Instituições, Equipamentos e Profissionais de Segurança Pública","Programa Nacional de Apoio à Aquisição de Habitação para Profissionais da Segurança Pública (Programa Habite Seguro)",2022-01-01,1070/2021,"13 de setembro de 2021",14312/2022,2022-03-14,,"Art. 5º São objetivos do Programa Habite Seguro:</t>
  </si>
  <si>
    <t>670,Habitação,"Ministério da Mulher, da Família e dos Direitos Humanos","Instituições, Equipamentos e Profissionais de Segurança Pública","Programa Nacional de Apoio à Aquisição de Habitação para Profissionais da Segurança Pública (Programa Habite Seguro)",2022-01-01,1070/2021,"13 de setembro de 2021",14312/2022,2022-03-14,,"Art. 5º São objetivos do Programa Habite Seguro:</t>
  </si>
  <si>
    <t>671,Saúde,"Ministério da Economia","Instituições Científicas, Tecnológicas e de Inovação (ICTI) e seus Membros","Programa Prioritário Pró-Pesquisa Covid-19",2022-01-01,"Não se aplica","Não se aplica",14305/2022,2022-02-23,,"Art. 2º O objetivo do Programa Prioritário Pró-Pesquisa Covid-19 é incentivar as pessoas jurídicas a utilizarem recursos próprios para apoio à pesquisa, ao desenvolvimento e à inovação relacionados, direta ou indiretamente, à mitigação dos efeitos da Covid-19.</t>
  </si>
  <si>
    <t>§ 1º Entendem-se por pesquisa, desenvolvimento e inovação os projetos que visem ao desenvolvimento de soluções e tecnologias para prevenção, controle, tratamento e mitigação das consequências sanitárias da Covid-19.",,NA,"Lei ordinária",,"Programa Governamental",Social,Saúde,,,"§ 3º A execução dos projetos deverá ser realizada exclusivamente por Instituições Científicas, Tecnológicas e de Inovação (ICTs) credenciadas perante o Ministério da Ciência, Tecnologia e Inovações, conforme regulamentação de que trata o § 2º deste artigo."</t>
  </si>
  <si>
    <t>671,Saúde,"Ministério da Economia","Instituições de Ensino Superior e seus Membros","Programa Prioritário Pró-Pesquisa Covid-19",2022-01-01,"Não se aplica","Não se aplica",14305/2022,2022-02-23,,"Art. 2º O objetivo do Programa Prioritário Pró-Pesquisa Covid-19 é incentivar as pessoas jurídicas a utilizarem recursos próprios para apoio à pesquisa, ao desenvolvimento e à inovação relacionados, direta ou indiretamente, à mitigação dos efeitos da Covid-19.</t>
  </si>
  <si>
    <t>671,Saúde,"Ministério da Economia","Instituições, Equipamentos e Profissionais da Saúde</t>
  </si>
  <si>
    <t xml:space="preserve"> Usuários do Sistema de Saúde","Programa Prioritário Pró-Pesquisa Covid-19",2022-01-01,"Não se aplica","Não se aplica",14305/2022,2022-02-23,,"Art. 2º O objetivo do Programa Prioritário Pró-Pesquisa Covid-19 é incentivar as pessoas jurídicas a utilizarem recursos próprios para apoio à pesquisa, ao desenvolvimento e à inovação relacionados, direta ou indiretamente, à mitigação dos efeitos da Covid-19.</t>
  </si>
  <si>
    <t>671,"Ciência e Tecnologia","Ministério da Economia","Instituições Científicas, Tecnológicas e de Inovação (ICTI) e seus Membros","Programa Prioritário Pró-Pesquisa Covid-19",2022-01-01,"Não se aplica","Não se aplica",14305/2022,2022-02-23,,"Art. 2º O objetivo do Programa Prioritário Pró-Pesquisa Covid-19 é incentivar as pessoas jurídicas a utilizarem recursos próprios para apoio à pesquisa, ao desenvolvimento e à inovação relacionados, direta ou indiretamente, à mitigação dos efeitos da Covid-19.</t>
  </si>
  <si>
    <t>671,"Ciência e Tecnologia","Ministério da Economia","Instituições de Ensino Superior e seus Membros","Programa Prioritário Pró-Pesquisa Covid-19",2022-01-01,"Não se aplica","Não se aplica",14305/2022,2022-02-23,,"Art. 2º O objetivo do Programa Prioritário Pró-Pesquisa Covid-19 é incentivar as pessoas jurídicas a utilizarem recursos próprios para apoio à pesquisa, ao desenvolvimento e à inovação relacionados, direta ou indiretamente, à mitigação dos efeitos da Covid-19.</t>
  </si>
  <si>
    <t>671,"Ciência e Tecnologia","Ministério da Economia","Instituições, Equipamentos e Profissionais da Saúde</t>
  </si>
  <si>
    <t>671,Saúde,"Advocacia-Geral da União","Instituições Científicas, Tecnológicas e de Inovação (ICTI) e seus Membros","Programa Prioritário Pró-Pesquisa Covid-19",2022-01-01,"Não se aplica","Não se aplica",14305/2022,2022-02-23,,"Art. 2º O objetivo do Programa Prioritário Pró-Pesquisa Covid-19 é incentivar as pessoas jurídicas a utilizarem recursos próprios para apoio à pesquisa, ao desenvolvimento e à inovação relacionados, direta ou indiretamente, à mitigação dos efeitos da Covid-19.</t>
  </si>
  <si>
    <t>671,Saúde,"Advocacia-Geral da União","Instituições de Ensino Superior e seus Membros","Programa Prioritário Pró-Pesquisa Covid-19",2022-01-01,"Não se aplica","Não se aplica",14305/2022,2022-02-23,,"Art. 2º O objetivo do Programa Prioritário Pró-Pesquisa Covid-19 é incentivar as pessoas jurídicas a utilizarem recursos próprios para apoio à pesquisa, ao desenvolvimento e à inovação relacionados, direta ou indiretamente, à mitigação dos efeitos da Covid-19.</t>
  </si>
  <si>
    <t>671,Saúde,"Advocacia-Geral da União","Instituições, Equipamentos e Profissionais da Saúde</t>
  </si>
  <si>
    <t>671,"Ciência e Tecnologia","Advocacia-Geral da União","Instituições Científicas, Tecnológicas e de Inovação (ICTI) e seus Membros","Programa Prioritário Pró-Pesquisa Covid-19",2022-01-01,"Não se aplica","Não se aplica",14305/2022,2022-02-23,,"Art. 2º O objetivo do Programa Prioritário Pró-Pesquisa Covid-19 é incentivar as pessoas jurídicas a utilizarem recursos próprios para apoio à pesquisa, ao desenvolvimento e à inovação relacionados, direta ou indiretamente, à mitigação dos efeitos da Covid-19.</t>
  </si>
  <si>
    <t>671,"Ciência e Tecnologia","Advocacia-Geral da União","Instituições de Ensino Superior e seus Membros","Programa Prioritário Pró-Pesquisa Covid-19",2022-01-01,"Não se aplica","Não se aplica",14305/2022,2022-02-23,,"Art. 2º O objetivo do Programa Prioritário Pró-Pesquisa Covid-19 é incentivar as pessoas jurídicas a utilizarem recursos próprios para apoio à pesquisa, ao desenvolvimento e à inovação relacionados, direta ou indiretamente, à mitigação dos efeitos da Covid-19.</t>
  </si>
  <si>
    <t>671,"Ciência e Tecnologia","Advocacia-Geral da União","Instituições, Equipamentos e Profissionais da Saúde</t>
  </si>
  <si>
    <t>672,"Desenvolvimento Regional e Territorial","Ministério da Economia","Pessoas em Situação de Vulnerabilidade Social","Programa de Energia Renovável Social (PERS)",2022-01-01,"Não se aplica","Não se aplica",14300/2022,2022-01-06,,"Art. 36. Fica instituído o Programa de Energia Renovável Social (PERS), destinado a investimentos na instalação de sistemas fotovoltaicos e de outras fontes renováveis, na modalidade local ou remota compartilhada, aos consumidores da Subclasse Residencial Baixa Renda de que trata a Lei nº 12.212, de 20 de janeiro de 2010.",,NA,"Lei ordinária",,"Programa Governamental","Desenvolvimento Econômico",Infraestrutura,,,"Sem especificação"</t>
  </si>
  <si>
    <t>672,Agricultura,"Ministério da Economia","Pessoas em Situação de Vulnerabilidade Social","Programa de Energia Renovável Social (PERS)",2022-01-01,"Não se aplica","Não se aplica",14300/2022,2022-01-06,,"Art. 36. Fica instituído o Programa de Energia Renovável Social (PERS), destinado a investimentos na instalação de sistemas fotovoltaicos e de outras fontes renováveis, na modalidade local ou remota compartilhada, aos consumidores da Subclasse Residencial Baixa Renda de que trata a Lei nº 12.212, de 20 de janeiro de 2010.",,NA,"Lei ordinária",,"Programa Governamental","Desenvolvimento Econômico",Infraestrutura,,,"Sem especificação"</t>
  </si>
  <si>
    <t>672,Energia,"Ministério da Economia","Pessoas em Situação de Vulnerabilidade Social","Programa de Energia Renovável Social (PERS)",2022-01-01,"Não se aplica","Não se aplica",14300/2022,2022-01-06,,"Art. 36. Fica instituído o Programa de Energia Renovável Social (PERS), destinado a investimentos na instalação de sistemas fotovoltaicos e de outras fontes renováveis, na modalidade local ou remota compartilhada, aos consumidores da Subclasse Residencial Baixa Renda de que trata a Lei nº 12.212, de 20 de janeiro de 2010.",,NA,"Lei ordinária",,"Programa Governamental","Desenvolvimento Econômico",Infraestrutura,,,"Sem especificação"</t>
  </si>
  <si>
    <t>672,"Desenvolvimento Regional e Territorial","Ministério de Minas e Energia","Pessoas em Situação de Vulnerabilidade Social","Programa de Energia Renovável Social (PERS)",2022-01-01,"Não se aplica","Não se aplica",14300/2022,2022-01-06,,"Art. 36. Fica instituído o Programa de Energia Renovável Social (PERS), destinado a investimentos na instalação de sistemas fotovoltaicos e de outras fontes renováveis, na modalidade local ou remota compartilhada, aos consumidores da Subclasse Residencial Baixa Renda de que trata a Lei nº 12.212, de 20 de janeiro de 2010.",,NA,"Lei ordinária",,"Programa Governamental","Desenvolvimento Econômico",Infraestrutura,,,"Sem especificação"</t>
  </si>
  <si>
    <t>672,Agricultura,"Ministério de Minas e Energia","Pessoas em Situação de Vulnerabilidade Social","Programa de Energia Renovável Social (PERS)",2022-01-01,"Não se aplica","Não se aplica",14300/2022,2022-01-06,,"Art. 36. Fica instituído o Programa de Energia Renovável Social (PERS), destinado a investimentos na instalação de sistemas fotovoltaicos e de outras fontes renováveis, na modalidade local ou remota compartilhada, aos consumidores da Subclasse Residencial Baixa Renda de que trata a Lei nº 12.212, de 20 de janeiro de 2010.",,NA,"Lei ordinária",,"Programa Governamental","Desenvolvimento Econômico",Infraestrutura,,,"Sem especificação"</t>
  </si>
  <si>
    <t>672,Energia,"Ministério de Minas e Energia","Pessoas em Situação de Vulnerabilidade Social","Programa de Energia Renovável Social (PERS)",2022-01-01,"Não se aplica","Não se aplica",14300/2022,2022-01-06,,"Art. 36. Fica instituído o Programa de Energia Renovável Social (PERS), destinado a investimentos na instalação de sistemas fotovoltaicos e de outras fontes renováveis, na modalidade local ou remota compartilhada, aos consumidores da Subclasse Residencial Baixa Renda de que trata a Lei nº 12.212, de 20 de janeiro de 2010.",,NA,"Lei ordinária",,"Programa Governamental","Desenvolvimento Econômico",Infraestrutura,,,"Sem especificação"</t>
  </si>
  <si>
    <t>673,"Desenvolvimento Regional e Territorial","Ministério de Minas e Energia","Produtores, Empresários e outros Agentes dos Setores Econômicos","Programa de Transição Energética Justa (TEJ)",2022-01-01,"Não se aplica","Não se aplica",14299/2022,2022-01-05,,"Art. 4º É criado o Programa de Transição Energética Justa (TEJ), com vistas a promover uma transição energética justa para a região carbonífera do Estado de Santa Catarina, observados os impactos ambientais, econômicos e sociais e a valorização dos recursos energéticos e minerais alinhada à neutralidade de carbono a ser atingida em conformidade com as metas definidas pelo Governo Federal, que incluirá também a contratação de energia elétrica gerada pelo Complexo Termelétrico Jorge Lacerda (CTJL), na modalidade energia de reserva prevista nos arts. 3º e 3º-A da Lei nº 10.848, de 15 de março de 2004, em quantidade correspondente ao consumo do montante mínimo de compra de carvão mineral nacional estipulado nos contratos vigentes na data de publicação desta Lei.</t>
  </si>
  <si>
    <t>§ 1º O TEJ tem o objetivo de preparar a região carbonífera do Estado de Santa Catarina para o provável encerramento, até 2040, da atividade de geração termelétrica a carvão mineral nacional sem abatimento da emissão de gás carbônico (CO2), com consequente finalização da exploração desse minério na região para esse fim, de forma tempestiva, responsável e sustentável.",,NA,"Lei ordinária",,"Programa Governamental","Desenvolvimento Econômico",Infraestrutura,,,"região carbonífera do Estado de Santa Catarina"</t>
  </si>
  <si>
    <t>673,Agricultura,"Ministério de Minas e Energia","Produtores, Empresários e outros Agentes dos Setores Econômicos","Programa de Transição Energética Justa (TEJ)",2022-01-01,"Não se aplica","Não se aplica",14299/2022,2022-01-05,,"Art. 4º É criado o Programa de Transição Energética Justa (TEJ), com vistas a promover uma transição energética justa para a região carbonífera do Estado de Santa Catarina, observados os impactos ambientais, econômicos e sociais e a valorização dos recursos energéticos e minerais alinhada à neutralidade de carbono a ser atingida em conformidade com as metas definidas pelo Governo Federal, que incluirá também a contratação de energia elétrica gerada pelo Complexo Termelétrico Jorge Lacerda (CTJL), na modalidade energia de reserva prevista nos arts. 3º e 3º-A da Lei nº 10.848, de 15 de março de 2004, em quantidade correspondente ao consumo do montante mínimo de compra de carvão mineral nacional estipulado nos contratos vigentes na data de publicação desta Lei.</t>
  </si>
  <si>
    <t>673,Energia,"Ministério de Minas e Energia","Produtores, Empresários e outros Agentes dos Setores Econômicos","Programa de Transição Energética Justa (TEJ)",2022-01-01,"Não se aplica","Não se aplica",14299/2022,2022-01-05,,"Art. 4º É criado o Programa de Transição Energética Justa (TEJ), com vistas a promover uma transição energética justa para a região carbonífera do Estado de Santa Catarina, observados os impactos ambientais, econômicos e sociais e a valorização dos recursos energéticos e minerais alinhada à neutralidade de carbono a ser atingida em conformidade com as metas definidas pelo Governo Federal, que incluirá também a contratação de energia elétrica gerada pelo Complexo Termelétrico Jorge Lacerda (CTJL), na modalidade energia de reserva prevista nos arts. 3º e 3º-A da Lei nº 10.848, de 15 de março de 2004, em quantidade correspondente ao consumo do montante mínimo de compra de carvão mineral nacional estipulado nos contratos vigentes na data de publicação desta Lei.</t>
  </si>
  <si>
    <t>674,Agricultura,"Ministério da Economia","Trabalhadores e Trabalhadoras Rurais","Programa de Venda em Balcão",2022-01-01,1064/2021,"17 de agosto de 2021",14293/2022,2022-01-04,,"Art. 1º  Esta Lei institui o Programa de Venda em Balcão, com o objetivo de promover o acesso do pequeno criador de animais ao estoque público de milho.",,NA,"Lei ordinária",,"Programa Governamental","Desenvolvimento Econômico","Agropecuária e Agrária",,,"Art. 2º É beneficiário do Programa de Venda em Balcão instituído por esta Lei o pequeno criador de animais, incluído o aquicultor, que:</t>
  </si>
  <si>
    <t>I - possua Declaração de Aptidão ao Programa Nacional de Fortalecimento da Agricultura Familiar (DAP-Pronaf) ativa, ou outro documento que venha a substituí-la</t>
  </si>
  <si>
    <t>II - (VETADO).</t>
  </si>
  <si>
    <t>II - embora não detentor da DAP - Pronaf ativa, ou outro documento que venha a substituí-la, enquadre-se em critérios objetivos estabelecidos para a definição da renda bruta anual vigente no âmbito do Pronaf ou explore imóvel rural com área equivalente a até 10 (dez) módulos fiscais.       (Promulgação partes vetadas)</t>
  </si>
  <si>
    <t>Parágrafo único. Além do disposto nos incisos I e II do caput deste artigo, o beneficiário do Programa de Venda em Balcão deverá estar:</t>
  </si>
  <si>
    <t>I - cadastrado no Sistema de Cadastro Nacional de Produtores Rurais, Público do PAA, Cooperativas, Associações e demais Agentes, da Companhia Nacional de Abastecimento (Conab)</t>
  </si>
  <si>
    <t>II - em situação regular perante a Conab.</t>
  </si>
  <si>
    <t>Art. 3º Fica vedada a participação dos produtores integrados e integradores, de que trata a Lei nº 13.288, de 16 de maio de 2016, no Programa de Venda em Balcão."</t>
  </si>
  <si>
    <t>674,Agricultura,"Ministério da Agricultura, Pecuária e Abastecimento","Trabalhadores e Trabalhadoras Rurais","Programa de Venda em Balcão",2022-01-01,1064/2021,"17 de agosto de 2021",14293/2022,2022-01-04,,"Art. 1º  Esta Lei institui o Programa de Venda em Balcão, com o objetivo de promover o acesso do pequeno criador de animais ao estoque público de milho.",,NA,"Lei ordinária",,"Programa Governamental","Desenvolvimento Econômico","Agropecuária e Agrária",,,"Art. 2º É beneficiário do Programa de Venda em Balcão instituído por esta Lei o pequeno criador de animais, incluído o aquicultor, que:</t>
  </si>
  <si>
    <t>675,Defesa,"Ministério da Defesa","Instituições Científicas, Tecnológicas e de Inovação (ICTI) e seus Membros","Política de Ciência, Tecnologia e Inovação de Defesa",2021-01-01,"Não se aplica","Não se aplica",3063/2021,2021-07-22,,"Art. 2º A Política de Ciência, Tecnologia e Inovação de Defesa tem como objetivo geral estimular o desenvolvimento científico e tecnológico e a inovação de interesse de Defesa. Art. 3º São objetivos específicos da Política de Ciência, Tecnologia e Inovação de Defesa: I - ampliar o conteúdo tecnológico dos produtos e serviços de interesse de Defesa</t>
  </si>
  <si>
    <t xml:space="preserve"> II - elevar o nível de capacitação de recursos humanos, vinculados ou dedicados à ciência, tecnologia e inovação de interesse de Defesa</t>
  </si>
  <si>
    <t xml:space="preserve"> III - aprimorar a infraestrutura de ciência, tecnologia e inovação de apoio a programas e projetos prioritários de interesse de Defesa</t>
  </si>
  <si>
    <t xml:space="preserve"> IV - proporcionar a criação de ambiente favorável à inovação, à cooperação, à competitividade industrial e à capacitação nacional, voltados aos interesses de Defesa</t>
  </si>
  <si>
    <t xml:space="preserve"> V - aperfeiçoar os mecanismos de financiamento das atividades de ciência, tecnologia e inovação de interesse de Defesa</t>
  </si>
  <si>
    <t xml:space="preserve"> VI - promover a cultura de Ciência, Tecnologia e Inovação de interesse da Defesa, junto a diversos segmentos da sociedade</t>
  </si>
  <si>
    <t xml:space="preserve"> VII - estimular o aproveitamento da imagem de excelência institucional</t>
  </si>
  <si>
    <t xml:space="preserve"> VIII - integrar as iniciativas de ciência, tecnologia e inovação de interesse de Defesa, conduzidas nas Instituições Científicas, Tecnológicas e de Inovação (ICT), nas empresas e na academia</t>
  </si>
  <si>
    <t xml:space="preserve"> IX - estabelecer mecanismos voltados a políticas para a valorização de recursos humanos baseada em resultados</t>
  </si>
  <si>
    <t xml:space="preserve"> e X - implantar sistemática que integre o planejamento estratégico, o ciclo de vida de produtos e serviços de interesse de Defesa e a avaliação de resultados",,NA,Portaria,,"Política Nacional","Desenvolvimento Econômico","Ciência e Tecnologia",,,"Sem especificação"</t>
  </si>
  <si>
    <t>675,Defesa,"Ministério da Defesa","Instituições de Defesa e Forças Armadas","Política de Ciência, Tecnologia e Inovação de Defesa",2021-01-01,"Não se aplica","Não se aplica",3063/2021,2021-07-22,,"Art. 2º A Política de Ciência, Tecnologia e Inovação de Defesa tem como objetivo geral estimular o desenvolvimento científico e tecnológico e a inovação de interesse de Defesa. Art. 3º São objetivos específicos da Política de Ciência, Tecnologia e Inovação de Defesa: I - ampliar o conteúdo tecnológico dos produtos e serviços de interesse de Defesa</t>
  </si>
  <si>
    <t>675,"Ciência e Tecnologia","Ministério da Defesa","Instituições Científicas, Tecnológicas e de Inovação (ICTI) e seus Membros","Política de Ciência, Tecnologia e Inovação de Defesa",2021-01-01,"Não se aplica","Não se aplica",3063/2021,2021-07-22,,"Art. 2º A Política de Ciência, Tecnologia e Inovação de Defesa tem como objetivo geral estimular o desenvolvimento científico e tecnológico e a inovação de interesse de Defesa. Art. 3º São objetivos específicos da Política de Ciência, Tecnologia e Inovação de Defesa: I - ampliar o conteúdo tecnológico dos produtos e serviços de interesse de Defesa</t>
  </si>
  <si>
    <t>675,"Ciência e Tecnologia","Ministério da Defesa","Instituições de Defesa e Forças Armadas","Política de Ciência, Tecnologia e Inovação de Defesa",2021-01-01,"Não se aplica","Não se aplica",3063/2021,2021-07-22,,"Art. 2º A Política de Ciência, Tecnologia e Inovação de Defesa tem como objetivo geral estimular o desenvolvimento científico e tecnológico e a inovação de interesse de Defesa. Art. 3º São objetivos específicos da Política de Ciência, Tecnologia e Inovação de Defesa: I - ampliar o conteúdo tecnológico dos produtos e serviços de interesse de Defesa</t>
  </si>
  <si>
    <t>679,Infraestrutura,"Casa Civil","População em Geral","Plano Integrado de Longo Prazo da Infraestrutura - 2021-2050",2021-01-01,"Não se aplica","Não se aplica"," 3/2021",2021-12-14,,,,NA,Resolução,,"Plano Nacional",Infraestrutura,Infraestrutura,,,"Sem especificação"</t>
  </si>
  <si>
    <t>680,"Comércio e Serviços","Ministério da Justiça e Segurança Pública","População em Geral","Plano Nacional de combate à pirataria, ao contrabando, à sonegação fiscal delas decorrentes e aos delitos contra a propriedade intelectual (PNCP 2022-2025)",2021-01-01,"Não se aplica","Não se aplica"," 3/2021",2021-12-03,,,,NA,Resolução,,"Plano Nacional","Desenvolvimento Econômico","Política Econômica",,,"Sem especificação"</t>
  </si>
  <si>
    <t>681,Saúde,"Ministério da Saúde","População em Geral","Plano Nacional pelo Fim da Tuberculose como Problema de Saúde Pública",2022-01-01,"Não se aplica","Não se aplica",154/2022,2022-01-26,,,,NA,Portaria,,"Plano Nacional",Social,Saúde,,,"Sem especificação"</t>
  </si>
  <si>
    <t>682,Administração,"Presidência da República","População em Geral","Política de Acervos Documentais Presidenciais Privados da Comissão Memória dos Presidentes da República",2021-01-01,"Não se aplica","Não se aplica","01    2021",2021-12-09,,"Art. 1º Fica instituída a Política de Acervos Documentais Presidenciais Privados da Comissão Memória dos Presidentes da República - CMPR como estratégia permanente para promover a pesquisa, a preservação, o acesso e a divulgação dos acervos presidenciais privados dos Presidentes da República. § 1º Considera-se acervo presidencial privado o definido nos arts. 2º e 3º do Decreto nº 4.344, de 2002.",,NA,Resolução,,"Política Nacional",Administração,"Administração Pública",,," § 1º Considera-se acervo presidencial privado o definido nos arts. 2º e 3º do Decreto nº 4.344, de 2002."</t>
  </si>
  <si>
    <t>683,"Direitos da Cidadania","Ministério da Mulher, da Família e dos Direitos Humanos","Pessoas com Deficiência (PcD)","Política de Acessibilidade do Ministério da Mulher, da Família e dos Direitos Humanos",2022-01-01,"Não se aplica","Não se aplica",636/2022,2022-03-21,,"Art. 3º São objetivos da Política de Acessibilidade do Ministério da Mulher, da Família e dos Direitos Humanos:</t>
  </si>
  <si>
    <t>I - identificar e eliminar barreiras arquitetônicas e urbanísticas para garantir o livre trânsito nas dependências do Ministério da Mulher, da Família e dos Direitos Humanos, com segurança e autonomia das pessoas com deficiência, com nanismo ou com mobilidade reduzida</t>
  </si>
  <si>
    <t>II - identificar e eliminar barreiras na comunicação institucional - incluindo reuniões, eventos, publicações, comunicação interna e ações de publicidade - para viabilizar o acesso à informação e ao conhecimento a todas as pessoas</t>
  </si>
  <si>
    <t>III - identificar e eliminar barreiras tecnológicas para garantir a todas as pessoas o acesso aos sistemas, páginas da internet, intranet e demais ambientes virtuais do Ministério da Mulher, da Família e dos Direitos Humanos</t>
  </si>
  <si>
    <t>IV - identificar e eliminar barreiras atitudinais que impedem a plena inclusão de pessoas com deficiência.",,NA,Portaria,,"Política Nacional",Social,"Administração Pública",,,"Parágrafo único. Para fins desta Portaria, equivalem-se às pessoas com deficiência aquelas com transtorno do espectro autista, nos termos do § 2º do art. 1º da Lei nº 12.764, de 27 de dezembro de 2012, e consideram-se pessoas com mobilidade reduzida aquelas idosas, gestantes, lactantes, obesas ou com criança de colo, nos termos do inciso IX do caput do art. 3º da Lei nº 13.146, de 6 de julho de 2015, Lei Brasileira de Inclusão (Estatuto da Pessoa com Deficiência)."</t>
  </si>
  <si>
    <t>684,"Ciência e Tecnologia","Ministério da Ciência, Tecnologia e Inovações","Instituições de Ensino Superior e seus Membros","Política de Desenvolvimento da Ciência Nacional, no âmbito do Ministério da Ciência, Tecnologia e Inovações.",2021-01-01,"Não se aplica","Não se aplica",5439/2021,2021-12-20,,"Art. 4º São objetivos da Política de Desenvolvimento da Ciência Nacional: I - contribuir significativamente para o desenvolvimento científico e tecnológico do País, em todas as áreas do conhecimento</t>
  </si>
  <si>
    <t xml:space="preserve"> II - orientar e coordenar as estratégias, os planos, os programas, os projetos e as ações de pesquisa básica, ciências humanas e sociais aplicadas, de infraestrutura de pesquisa e de formação de recursos humanos para o desenvolvimento da ciência nacional</t>
  </si>
  <si>
    <t xml:space="preserve"> III - promover o desenvolvimento da ciência nacional para contribuir com o desenvolvimento sustentável e a autonomia tecnológica do país</t>
  </si>
  <si>
    <t xml:space="preserve"> IV - utilizar ciência, tecnologia e inovações para contribuir na melhoria: a) do ensino de ciências</t>
  </si>
  <si>
    <t xml:space="preserve"> e b) da promoção, popularização e da divulgação da Ciência</t>
  </si>
  <si>
    <t xml:space="preserve"> e V - fortalecer a universalização do acesso à infraestrutura científica e tecnológica avançada, otimizando sua utilização pela comunidade científica e setor privado.",,NA,Portaria,https://antigo.mctic.gov.br/mctic/opencms/legislacao/portarias/Portaria_MCTI_n_5439_de_20122021.html,"Política Nacional","Desenvolvimento Econômico","Ciência e Tecnologia",,"2024-09-19 12:58:36","Ministério da Ciência, Tecnologia e Inovações"</t>
  </si>
  <si>
    <t>684,"Ciência e Tecnologia","Ministério da Ciência, Tecnologia e Inovações","Instituições Científicas, Tecnológicas e de Inovação (ICTI) e seus Membros","Política de Desenvolvimento da Ciência Nacional, no âmbito do Ministério da Ciência, Tecnologia e Inovações.",2021-01-01,"Não se aplica","Não se aplica",5439/2021,2021-12-20,,"Art. 4º São objetivos da Política de Desenvolvimento da Ciência Nacional: I - contribuir significativamente para o desenvolvimento científico e tecnológico do País, em todas as áreas do conhecimento</t>
  </si>
  <si>
    <t>685,Educação,"Ministério da Educação","Comunidades Escolares e seus Membros (Educação Básica, Educação Profissional, Técnica/Tecnológica e Continuada)","Programa Brasil na Escola",2021-01-01,"Não se aplica","Não se aplica",177/2021,2021-03-30,,"Art. 6º São objetivos do Programa Brasil na Escola:</t>
  </si>
  <si>
    <t>I - elevar a frequência escolar nos anos finais do ensino fundamental</t>
  </si>
  <si>
    <t>II - diminuir os índices de evasão e abandono escolar nos anos finais do ensino fundamental</t>
  </si>
  <si>
    <t>III - diminuir os índices de reprovação nos anos finais do ensino fundamental</t>
  </si>
  <si>
    <t>IV - diminuir a distorção idade-série nos anos finais do ensino fundamental</t>
  </si>
  <si>
    <t>V - elevar a aprendizagem e, consequentemente, o desempenho nas avaliações nacionais</t>
  </si>
  <si>
    <t>VI - contribuir para a consecução das Metas 2 e 7 do PNE, de que trata o Anexo à Lei nº 13.005, de 2014</t>
  </si>
  <si>
    <t>VII - propor estratégias inovadoras de organização pedagógica para o ensino fundamental.",,NA,Portaria,,"Programa Governamental",Social,Educação,,"2022-11-18 18:49:43","Art. 1º Instituir o Programa Brasil na Escola, com a finalidade de induzir e fomentar a permanência, as aprendizagens e a progressão escolar, com equidade e na idade adequada dos estudantes matriculados nos anos finais do ensino fundamental."</t>
  </si>
  <si>
    <t>686,"Comércio e Serviços","Ministério da Economia","Administração Pública e Servidores Públicos","Programa Brasileiro de Rastreabilidade Fiscal (Rota Brasil)",2022-01-01,"Não se aplica","Não se aplica",165/2022,2022-04-12,,"Art. 1º Fica instituído o Programa Brasileiro de Rastreabilidade Fiscal (Rota Brasil), que consiste na criação de um padrão nacional aplicável aos controles sistêmicos de produção e de rastreabilidade de produtos, nos termos estabelecidos nesta Portaria e em outros atos complementares a serem editados pela Secretaria Especial da Receita Federal do Brasil (RFB).</t>
  </si>
  <si>
    <t>Parágrafo único. O Rota Brasil possibilitará, por meio de sistemas integrados, a identificação da origem de produtos e o seu acompanhamento na cadeia produtiva, além da repressão da importação e produção ilegais e da comercialização de contrafações.",,NA,Portaria,,"Programa Governamental","Desenvolvimento Econômico","Indústria e Comércio",,,"Art. 3º O Rota Brasil deverá ser adotado pelos estabelecimentos fabricantes e importadores dos produtos definidos como de interesse fiscal, referidos nos seguintes dispositivos:</t>
  </si>
  <si>
    <t>I - arts. 27 a 30 da Lei nº 11.488, de 15 de junho de 2007, para os cigarros classificados na posição 2402.20.00 da Tabela de Incidência do Imposto sobre Produtos Industrializados (Tipi), excetuados os classificados no Ex 01</t>
  </si>
  <si>
    <t>II - art. 35 da Lei nº 13.097, de 19 de janeiro de 2015, para os produtos referidos no art. 14 da mesma lei.</t>
  </si>
  <si>
    <t>§ 1º Para os produtos a que se refere o inciso II do caput, poderá ser viabilizada uma versão inicial e temporária (versão beta) do sistema, para implementação em contribuintes específicos que atendam, pelo menos, aos requisitos estabelecidos nos incisos I, II, V e VII do caput do art. 2º.</t>
  </si>
  <si>
    <t>§ 2º Para fins do disposto no caput, o Rota Brasil poderá também ser estendido:</t>
  </si>
  <si>
    <t>I - às empresas produtoras de bebidas alcoólicas constantes do Anexo I da Instrução Normativa RFB nº 1.432, de 26 de dezembro de 2013</t>
  </si>
  <si>
    <t>II - ao biodiesel de que trata o art. 1º da Lei nº 11.116, de 18 de maio de 2005</t>
  </si>
  <si>
    <t>III - a outros produtos que venham a ser definidos como de interesse fiscal com fundamento no art. 46 da Lei nº 4.502, de 30 de novembro de 1964."</t>
  </si>
  <si>
    <t>687,Agricultura,"Ministério da Agricultura, Pecuária e Abastecimento","Produtores, Empresários e outros Agentes do Setor Agropecuário","Programa China e Ásia no âmbito do Ministério da Agricultura, Pecuária e Abastecimento",2022-01-01,"Não se aplica","Não se aplica",405/2022,2022-03-08,,"Art. 2º O objetivo do Programa China e Ásia é apoiar iniciativas que tenham o potencial de: I - contribuir com os contínuos esforços de abertura comercial do mercado asiático aos produtos brasileiros</t>
  </si>
  <si>
    <t xml:space="preserve"> II - diversificar e agregar valor às exportações agropecuárias do Brasil à região asiática</t>
  </si>
  <si>
    <t xml:space="preserve"> III - atrair investimentos de capital asiático que possam impactar positivamente as atividades agropecuárias brasileiras</t>
  </si>
  <si>
    <t xml:space="preserve"> e IV - desenvolver ações nas áreas de sustentabilidade e inovação entre os setores agropecuários do Brasil e da região asiática.",,NA,Portaria,https://pesquisa.in.gov.br/imprensa/servlet/INPDFViewer?jornal=515&amp;pagina=3&amp;data=10/03/2022&amp;captchafield=firstAccess,"Programa Governamental","Desenvolvimento Econômico","Agropecuária e Agrária",,"2024-09-23 11:49:02","Sem especificação"</t>
  </si>
  <si>
    <t>688,Transportes,"Presidência da República","População em Geral","Programa Combustível do Futuro, cria o Comitê Técnico Combustível do Futuro",2021-01-01,"Não se aplica","Não se aplica","07  2021",2021-04-20,,"Art. 1º Instituir o Programa Combustível do Futuro com o objetivo de propor medidas para incrementar a utilização de combustíveis sustentáveis e de baixa intensidade de carbono, bem como da tecnologia veicular nacional com vistas à descarbonização da matriz energética de transporte nacional. ",,NA,Resolução,,"Programa Governamental","Desenvolvimento Econômico",Infraestrutura,,,"Sem especificação"</t>
  </si>
  <si>
    <t>688,Energia,"Presidência da República","População em Geral","Programa Combustível do Futuro, cria o Comitê Técnico Combustível do Futuro",2021-01-01,"Não se aplica","Não se aplica","07  2021",2021-04-20,,"Art. 1º Instituir o Programa Combustível do Futuro com o objetivo de propor medidas para incrementar a utilização de combustíveis sustentáveis e de baixa intensidade de carbono, bem como da tecnologia veicular nacional com vistas à descarbonização da matriz energética de transporte nacional. ",,NA,Resolução,,"Programa Governamental","Desenvolvimento Econômico",Infraestrutura,,,"Sem especificação"</t>
  </si>
  <si>
    <t>689,Saúde,"Ministério da Saúde","Pessoas Gestantes, Puérperas e Recém-nascidas","Programa Cuida Mais Brasil para o ano de 2022",2022-01-01,"Não se aplica","Não se aplica",937/2022,2022-05-05,,"Art. 2º São objetivos do Programa Cuida Mais Brasil:</t>
  </si>
  <si>
    <t>I - apoiar a organização e a oferta do cuidado na saúde da mulher e na saúde materno-infantil, com vistas à redução da mortalidade materna e infantil</t>
  </si>
  <si>
    <t>II - aumentar a resolutividade da APS, por meio da qualificação dos processos de trabalho das equipes, e contribuir para a integralidade do cuidado na saúde da mulher e na saúde materno-infantil</t>
  </si>
  <si>
    <t>III - apoiar e complementar as equipes da APS na condução do cuidado às condições clínicas e epidemiológicas prioritárias de atenção à saúde da criança e da saúde das mulheres em período pré-concepcional, gestacional, puerperal e em intervalo intergestacional de acordo com as diretrizes do Sistema Único de Saúde - SUS</t>
  </si>
  <si>
    <t>IV - proporcionar espaços de apoio técnico-pedagógico para os profissionais das equipes de APS de forma integrada aos médicos ginecologistas-obstetras e pediatras, ampliando a capacidade de resposta desses profissionais.",,NA,Portaria,,"Programa Governamental",Social,Gênero,,"2023-03-08 11:55:10","Art. 1º Instituir, para o ano de 2022, o Programa Cuida Mais Brasil, para o aprimoramento de ações estratégicas assistenciais de integração da Atenção Primária à Saúde - APS nas Redes de Atenção à Saúde - RAS, com enfoque na saúde da mulher e na saúde materno-infantil.</t>
  </si>
  <si>
    <t>Parágrafo único. O Programa terá como enfoque a saúde da mulher e a saúde materno-infantil, por meio do financiamento federal de ações complementares de apoio às equipes de Saúde da Família - eSF e equipes de Atenção Primária - eAP, considerando a conformação regional de organização da RAS em cada unidade da Federação."</t>
  </si>
  <si>
    <t>690,Educação,"Ministério da Educação","Comunidades Escolares e seus Membros (Educação Básica, Educação Profissional, Técnica/Tecnológica e Continuada)","Programa da Educação de Jovens e Adultos Integrada à Educação Profissional (EJA Integrada)",2021-01-01,"Não se aplica","Não se aplica",962/2021,2021-12-01,,"Art. 3º São objetivos específicos do Programa EJA Integrada - EPT:</t>
  </si>
  <si>
    <t>I - ampliar oportunidades de acesso, permanência e conclusão dos três segmentos da EJA</t>
  </si>
  <si>
    <t>II - fomentar a oferta de EJA Integrada à Educação Profissional, articulada com a oferta educacional de EJA nos ensinos fundamental e médio, nos estados e nos municípios e no Distrito Federal, em consonância com os arranjos produtivos locais</t>
  </si>
  <si>
    <t>III - apoiar o desenvolvimento de propostas pedagógicas específicas para o público de EJA, as quais deverão integrar educação, ciência, trabalho, tecnologia e cultura</t>
  </si>
  <si>
    <t>IV - promover a elevação da escolaridade de jovens, adultos e idosos, articulada à educação profissional.",,NA,Portaria,,"Programa Governamental",Social,Educação,,,"I - Programa EJA Integrada - EPT: concessão de recursos, em caráter suplementar, para o desenvolvimento de projetos destinados à oferta de cursos nos três segmentos da EJA (ensino fundamental e médio), organizados para atender a jovens, adultos e idosos que não tiveram acesso ou continuidade de estudos na idade certa, na forma integrada à educação profissional"</t>
  </si>
  <si>
    <t>691,Energia,"Ministério de Minas e Energia","População em Geral","Programa de Incentivo à Redução Voluntária do Consumo de Energia Elétrica para unidades consumidoras do Sistema Interligado Nacional",2021-01-01,"Não se aplica","Não se aplica","02  2021",2021-08-31,,"Art. 1º Fica instituído o Programa de Incentivo à Redução Voluntária do Consumo de Energia Elétrica para unidades consumidoras dos grupos A e B no mercado regulado do Sistema Interligado Nacional - SIN, vinculado ao Ministério de Minas e Energia, com o objetivo de estabelecer medidas emergenciais para o enfrentamento da atual situação de escassez hídrica, a fim de garantir a continuidade e a segurança do suprimento eletroenergético no País.",,NA,Resolução,,"Programa Governamental",Infraestrutura,Infraestrutura,,,"Art. 1º Fica instituído o Programa de Incentivo à Redução Voluntária do Consumo de Energia Elétrica para unidades consumidoras dos grupos A e B no mercado regulado do Sistema Interligado Nacional - SIN, vinculado ao Ministério de Minas e Energia, com o objetivo de estabelecer medidas emergenciais para o enfrentamento da atual situação de escassez hídrica, a fim de garantir a continuidade e a segurança do suprimento eletroenergético no País."</t>
  </si>
  <si>
    <t>692,Saúde,"Ministério da Saúde","População em Geral","Programa de Qualificação da Assistência Cardiovascular (QualiSUS Cardio)",2022-01-01,"Não se aplica","Não se aplica",1099/2022,2022-05-12,,"Art. 363-H. São objetivos do Programa QualiSUS Cardio:</t>
  </si>
  <si>
    <t>I - avaliar o desempenho dos estabelecimentos de saúde no âmbito da alta complexidade cardiovascular a partir da análise de indicadores relativos ao volume, à qualidade e à complexidade da assistência ofertada</t>
  </si>
  <si>
    <t>II - estabelecer incrementos sobre os valores de ações estratégicas da saúde cardiovascular em conformidade com o desempnho aferido.",,NA,Portaria,,"Programa Governamental",Social,Saúde,,,"Sem especificação"</t>
  </si>
  <si>
    <t>693,"Encargos Especiais","Ministério da Economia","Microempreendedores Individuais, Microempresários e Empresários de Pequeno Porte","Programa de Regularização Fiscal de débitos do Regime Especial Unificado de Arrecadação de Tributos e Contribuições devidos pelas Microempresas e Empresas de Pequeno Porte (Simples Nacional) inscritos em dívida ativa da União.",2022-01-01,"Não se aplica","Não se aplica",214/2022,2022-01-10,,"Art. 2º São objetivos do Programa de Regularização Fiscal de débitos do Regime Especial Unificado de Arrecadação de Tributos e Contribuições devidos pelas Microempresas e Empresas de Pequeno Porte (Simples Nacional), inscritos em dívida ativa da União:</t>
  </si>
  <si>
    <t>I - viabilizar a superação da situação transitória de crise econômico-financeira de microempreendedores individuais e micro e pequenas empresas optantes do Regime Especial Unificado de Arrecadação de Tributos e Contribuições (Simples Nacional), potencialmente provocada pelos efeitos do coronavírus (COVID-19) em sua capacidade de geração de resultados e na perspectiva de recebimento dos débitos inscritos em dívida ativa da União</t>
  </si>
  <si>
    <t>II - estimular a melhoria do ambiente de negócios dos microempreendedores individuais e das micro e pequenas, com manutenção da fonte produtora, do emprego e da renda</t>
  </si>
  <si>
    <t>III - estimular a assunção de compromissos recíprocos entre fisco e contribuinte, com o objetivo de assegurar a sustentabilidade do cumprimento das obrigações tributárias dos microempreendedores e das micro e pequenas e a previsibilidade dos impactos do inadimplemento sobre suas atividades (cooperative compliance)</t>
  </si>
  <si>
    <t>IV - assegurar a segurança jurídica e redução da litigiosidade</t>
  </si>
  <si>
    <t>V - assegurar que a cobrança dos créditos originários do Regime Especial Unificado de Arrecadação de Tributos e Contribuições devidos pelas Microempresas e Empresas de Pequeno Porte (Simples Nacional) seja realizada de forma a ajustar a expectativa de recebimento à capacidade de geração de resultados dos microempreendedores e das micro e pequenas.",,NA,Portaria,,"Programa Governamental","Desenvolvimento Econômico","Política Econômica",,,"Microempresas e Empresas de Pequeno Porte (Simples Nacional), inscritos em dívida ativa da União"</t>
  </si>
  <si>
    <t>694,Saúde,"Ministério da Saúde","Instituições, Equipamentos e Profissionais da Saúde</t>
  </si>
  <si>
    <t xml:space="preserve"> Usuários do Sistema de Saúde","Programa de revitalização de Unidades Básicas de Saúde por meio do trabalho de pessoas privadas de liberdade.",2021-01-01,"Não se aplica","Não se aplica",1698/2021,2021-07-23,,"Art. 519-L. São objetivos do Programa de que trata esta Seção:</t>
  </si>
  <si>
    <t>I - promover, de forma eficiente, a melhoria estrutural e a revitalização dos espaços físicos das Unidades Básicas de Saúde</t>
  </si>
  <si>
    <t>II- promover o acesso ao trabalho de pessoas privadas de liberdade, entendendo-o como um determinante social das condições de saúde e de reintegração social</t>
  </si>
  <si>
    <t>III - fortalecer a articulação intersetorial no âmbito do Sistema Único de Saúde, em especial entre as áreas da saúde e da administração penitenciária."" (NR)",,NA,Portaria,,"Programa Governamental",Social,Saúde,,,"Unidades Básicas de Saúde e Pessoas privadas de liberdade no sistema prisional"</t>
  </si>
  <si>
    <t>695,Educação,"Ministério da Educação","Comunidades Escolares e seus Membros (Educação Básica, Educação Profissional, Técnica/Tecnológica e Continuada)","Programa Educação e Família",2021-01-01,"Não se aplica","Não se aplica",571/2021,2021-08-02,,"Art. 3º São objetivos do Programa Educação e Família:</t>
  </si>
  <si>
    <t>I - promover ações de formação que envolvam a família e os profissionais da educação</t>
  </si>
  <si>
    <t>II - apoiar técnica e financeiramente as escolas participantes do Programa Dinheiro Direto na Escola - PDDE Educação e Família para a elaboração e implementação do Plano de Ação da escola</t>
  </si>
  <si>
    <t>III - promover ações que potencializem a participação da família na vida escolar dos estudantes</t>
  </si>
  <si>
    <t>IV - apoiar a elaboração de materiais pedagógicos que valorizem e versem sobre a integração família escola</t>
  </si>
  <si>
    <t>V - promover ações que visem à reflexão sobre a importância da família e da escola na construção do projeto de vida dos estudantes</t>
  </si>
  <si>
    <t>VI - fomentar ações de fortalecimento do Conselho Escolar, qualificando a atuação dos conselheiros</t>
  </si>
  <si>
    <t>VII - promover ações que ampliem o acesso às informações educacionais e financeiras das escolas públicas</t>
  </si>
  <si>
    <t>VIII - contribuir para a consecução das Metas do Plano Nacional de Educação - PNE, de que trata o Anexo da Lei nº 13.005, de 25 de junho de 2014</t>
  </si>
  <si>
    <t>IX - contribuir para a consecução das premissas da Base Nacional Comum Curricular - BNCC no que se refere ao projeto de vida dos estudantes.",,NA,Portaria,,"Programa Governamental",Social,Educação,,,"Art. 1º Instituir o Programa Educação e Família, com a finalidade de, no âmbito das escolas públicas de educação básica, fomentar e qualificar a participação da família na vida escolar do estudante e na construção do seu projeto de vida, com foco no processo de reflexão sobre o que cada estudante quer ser no futuro e no planejamento de ações para construir esse futuro."</t>
  </si>
  <si>
    <t>696,Educação,"Ministério da Educação","Comunidades Escolares e seus Membros (Educação Básica, Educação Profissional, Técnica/Tecnológica e Continuada)","Programa Itinerários Formativos",2021-01-01,"Não se aplica","Não se aplica",733/2021,2021-09-16,,"Art. 5º São objetivos do Programa:</t>
  </si>
  <si>
    <t>I - coordenar nacionalmente, monitorar e avaliar a implementação do Novo Ensino Médio, especialmente no âmbito da implantação dos itinerários formativos</t>
  </si>
  <si>
    <t>II - garantir apoio técnico e financeiro às escolas públicas estaduais de educação básica ofertantes do ensino médio, via PDDE, para a implantação dos itinerários formativos que compõem o novo currículo de ensino médio, a partir de 2022, conforme critérios estabelecidos nesta Portaria</t>
  </si>
  <si>
    <t>III - contribuir para a consecução das metas 3, 7 e 11 do Plano Nacional de Educação, de que trata a Lei nº 13.005, de 2014</t>
  </si>
  <si>
    <t>IV - atender ao disposto na Lei nº 13.415 de 16 de fevereiro de 2017</t>
  </si>
  <si>
    <t>V - contribuir para a elevação da qualidade da oferta do ensino médio e para a melhoria dos indicadores educacionais</t>
  </si>
  <si>
    <t>VI - ampliar a capacidade das secretarias de educação estaduais e distrital, para a implementação do Novo Ensino Médio</t>
  </si>
  <si>
    <t>VII - promover a integração das redes de educação estaduais e federal, para ampliar a capacidade de oferta dos itinerários formativos do Novo Ensino Médio.",,NA,Portaria,,"Programa Governamental",Social,Educação,,,"Art. 1º Fica instituído o Programa Itinerários Formativos, com a finalidade de coordenar a implementação do Novo Ensino Médio, por meio de apoio técnico e financeiro às redes para implantação dos itinerários formativos, para contribuir com o desenvolvimento do projeto de vida do jovem, a sua formação integral e a inserção no mundo do trabalho."</t>
  </si>
  <si>
    <t>697,"Direitos Humanos","Ministério da Mulher, da Família e dos Direitos Humanos","Pessoas em Situação de Vulnerabilidade Social","Programa Município Amigo da Família (PMAF)",2022-01-01,"Não se aplica","Não se aplica",107/2022,2022-01-18,,"Art. 3º São objetivos do PMAF:</t>
  </si>
  <si>
    <t>I - o incentivo a políticas públicas de fortalecimento dos vínculos familiares</t>
  </si>
  <si>
    <t>III - a promoção da articulação governamental para a integração das políticas públicas familiares.",,NA,Portaria,,"Programa Governamental",Social,"Direitos Humanos",,,"Parágrafo único. O PMAF visa incentivar os municípios brasileiros a realizarem ações destinadas à implementação integrada de políticas familiares, que promovam o fortalecimento dos vínculos familiares."</t>
  </si>
  <si>
    <t>698,Agricultura,"Ministério da Agricultura, Pecuária e Abastecimento","Produtores, Empresários e outros Agentes do Setor Agropecuário","Programa Nacional de Controle da Ferrugem Asiática da Soja",2021-01-01,"Não se aplica","Não se aplica",306/2021,2021-05-13,,"Art. 2º O PNCFS visa ao fortalecimento do sistema de produção agrícola da soja, congregando ações estratégicas de defesa sanitária vegetal com suporte da pesquisa agrícola e da assistência técnica na prevenção e controle da praga.",,NA,Portaria,,"Programa Governamental","Desenvolvimento Econômico","Agropecuária e Agrária",,,"Sistema de produção agrícola da soja"</t>
  </si>
  <si>
    <t>699,Agricultura,"Ministério da Agricultura, Pecuária e Abastecimento","Produtores, Empresários e outros Agentes do Setor Agropecuário","Programa Nacional de Controle de Resíduos e Contaminantes em Produtos de Origem Vegetal (PNCRC/Vegetal)",2022-01-01,"Não se aplica","Não se aplica",574/2022,2022-05-09,,"Art. 4º O PNCRC/Vegetal tem como objetivos:</t>
  </si>
  <si>
    <t>I - prevenir, eliminar ou reduzir para níveis aceitáveis os riscos relacionados à presença de resíduos e contaminantes em produtos de origem vegetal</t>
  </si>
  <si>
    <t>II - contribuir para o uso adequado e seguro de agrotóxicos e afins, de acordo com a legislação específica</t>
  </si>
  <si>
    <t>III - aferir a rastreabilidade e estimular a adoção das boas práticas nas cadeias produtivas de produtos de origem vegetal</t>
  </si>
  <si>
    <t>IV - possibilitar o conhecimento do potencial de exposição da população a resíduos e contaminantes nocivos à saúde do consumidor, visando à adoção de políticas públicas de defesa agropecuária, com ênfase na inspeção, monitoramento e fiscalização de produtos de origem vegetal</t>
  </si>
  <si>
    <t>V - impedir a destinação para consumo ou processamento de produtos de origem vegetal nos quais se tenha constatado violação dos limites máximos de resíduos e contaminantes, presença de substâncias proibidas ou não permitidas</t>
  </si>
  <si>
    <t>VI - subsidiar ações de controle, supervisão técnica, fiscalização, inspeção e investigação que promovam a segurança dos produtos de origem vegetal no mercado interno, importação e exportação.",,NA,Portaria,https://www.in.gov.br/en/web/dou/-/portaria-sda-n-574-de-9-de-maio-de-2022-398636158,"Programa Governamental","Desenvolvimento Econômico","Agropecuária e Agrária",,"2024-09-19 12:47:18","Art. 2º O Programa Nacional de Controle de Resíduos e Contaminantes em Produtos de Origem Vegetal (PNCRC/Vegetal) é constituído pelo conjunto das ações relacionadas ao controle oficial de resíduos e contaminantes em produtos de origem vegetal destinados ao mercado nacional, importados e exportados."</t>
  </si>
  <si>
    <t>700,"Direitos da Cidadania","Ministério da Mulher, da Família e dos Direitos Humanos","Administração Pública e Servidores Públicos","Programa Nacional de Educação Continuada em Direitos Humanos (PNEC-DH), no âmbito do Ministério da Mulher, da Família e dos Direitos Humanos",2021-01-01,"Não se aplica","Não se aplica",4063/2021,2021-12-20,,"Art. 3º São objetivos específicos do PNEC-DH:</t>
  </si>
  <si>
    <t>I - produzir, promover, atualizar e divulgar cursos sobre temas de direitos humanos para público diverso e em linguagem acessível</t>
  </si>
  <si>
    <t>II - capacitar e qualificar profissionais que atuam direta ou indiretamente com temas de direitos humanos</t>
  </si>
  <si>
    <t>III - aprimorar a execução de serviços e políticas públicas por meio da formação em direitos humanos</t>
  </si>
  <si>
    <t>IV - contribuir para a redução de desigualdades em formação e capacitação em direitos humanos de servidores e agentes públicos nos níveis federal, estadual, municipal e no Distrito Federal.",,NA,Portaria,https://www.gov.br/mdh/pt-br/acesso-a-informacao/institucional/portarias/portaria-no-4-063-de-20-de-dezembro-de-2021,"Programa Governamental",Social,"Direitos Humanos",,"2024-09-19 13:05:48","Ministério da Mulher, da Família e dos Direitos Humanos"</t>
  </si>
  <si>
    <t>701,Agricultura,"Ministério da Agricultura, Pecuária e Abastecimento","Produtores, Empresários e outros Agentes do Setor Agropecuário","Programa Nacional de Monitoramento das Cadeias Produtivas dos Produtos de Origem Vegetal (PNMONITOR)",2022-01-01,"Não se aplica","Não se aplica",571/2022,2022-05-09,,"Art. 4º Constituem-se objetivos específicos do PNMONITOR:</t>
  </si>
  <si>
    <t>I - identificar problemas que possam afetar a qualidade e inocuidade dos produtos de origem vegetal, inclusive quanto a sustentabilidade, e propor políticas públicas para saná-los</t>
  </si>
  <si>
    <t>II - implementar medidas que visem assegurar a qualidade, a inocuidade e a segurança higiênico-sanitária dos produtos de origem vegetal colocados à disposição da população brasileira bem como os destinados à exportação</t>
  </si>
  <si>
    <t>III - contribuir para a adoção das boas práticas agrícolas, fabris, de armazenamento e de transporte na cadeia de produção dos produtos de origem vegetal</t>
  </si>
  <si>
    <t>IV - estimular a adoção de rastreabilidade dos produtos de origem vegetal</t>
  </si>
  <si>
    <t>V - estimular a certificação voluntária dos produtos de origem vegetal</t>
  </si>
  <si>
    <t>VI - propor a elaboração ou atualização de normativos específicos relacionados com o monitoramento, rastreabilidade e certificação de produtos de origem vegetal</t>
  </si>
  <si>
    <t>VII - estimular o autocontrole dos agentes privados regulados pela defesa agropecuária.",,NA,Portaria,https://www.in.gov.br/en/web/dou/-/portaria-sda-n-571-de-9-de-maio-de-2022-398636564,"Programa Governamental","Desenvolvimento Econômico","Agropecuária e Agrária",,"2024-09-19 12:50:31","IX - agentes agropecuários: pessoa física ou jurídica, pública ou privada, que realiza ou participa, direta ou indiretamente, dos seguintes processos ao longo das cadeias produtivas do setor agropecuário:</t>
  </si>
  <si>
    <t>a) produção, transporte, beneficiamento, armazenamento, distribuição e comercialização</t>
  </si>
  <si>
    <t>b) importação, exportação, trânsito nacional, trânsito internacional e aduaneiro</t>
  </si>
  <si>
    <t>c) transformação e industrialização</t>
  </si>
  <si>
    <t>d) diagnóstico, ensino, pesquisa e experimentação</t>
  </si>
  <si>
    <t>e) prestação de serviços e demais processos."</t>
  </si>
  <si>
    <t>702,Habitação,"Ministério da Economia","Pessoas em Situação de Vulnerabilidade Social","Programa Aproxima",2022-01-01,"Não se aplica","Não se aplica",1683/2022,2022-03-16,,"Art. 1º Fica criado o Programa Aproxima, com a finalidade de promover o direito à moradia a famílias de baixa renda residentes em áreas urbanas, por meio da destinação dos bens imóveis da União, nos termos do disposto no art. 7º da Lei nº 14.118, de 12 de janeiro de 2021.",,NA,Portaria,,"Programa Governamental",Social,"Assistência Social",,,"Art. 1º Fica criado o Programa Aproxima, com a finalidade de promover o direito à moradia a famílias de baixa renda residentes em áreas urbanas, por meio da destinação dos bens imóveis da União, nos termos do disposto no art. 7º da Lei nº 14.118, de 12 de janeiro de 2021."</t>
  </si>
  <si>
    <t>702,"Assistência Social","Ministério da Economia","Pessoas em Situação de Vulnerabilidade Social","Programa Aproxima",2022-01-01,"Não se aplica","Não se aplica",1683/2022,2022-03-16,,"Art. 1º Fica criado o Programa Aproxima, com a finalidade de promover o direito à moradia a famílias de baixa renda residentes em áreas urbanas, por meio da destinação dos bens imóveis da União, nos termos do disposto no art. 7º da Lei nº 14.118, de 12 de janeiro de 2021.",,NA,Portaria,,"Programa Governamental",Social,"Assistência Social",,,"Art. 1º Fica criado o Programa Aproxima, com a finalidade de promover o direito à moradia a famílias de baixa renda residentes em áreas urbanas, por meio da destinação dos bens imóveis da União, nos termos do disposto no art. 7º da Lei nº 14.118, de 12 de janeiro de 2021."</t>
  </si>
  <si>
    <t>703,Educação,"Ministério da Educação","Comunidades Escolares e seus Membros (Educação Básica, Educação Profissional, Técnica/Tecnológica e Continuada)","Programa Institucional de Fomento e Indução da Inovação da Formação Inicial Continuada de Professores e Diretores Escolares",2021-01-01,"Não se aplica","Não se aplica",411/2021,2021-06-17,,"Art. 3º São objetivos específicos do Programa:</t>
  </si>
  <si>
    <t>I - promover a adequação da Pedagogia e das Licenciaturas à BNCC, aos currículos e às matrizes estabelecidos pelas redes de ensino, às propostas pedagógicas curriculares das escolas de educação básica e à BNC-Formação Inicial</t>
  </si>
  <si>
    <t>II - promover a adequação dos cursos de formação continuada às Diretrizes Curriculares Nacionais para Formação Continuada de Professores para a Educação Básica, à BNC-Formação Continuada e à Matriz Nacional Comum de Competências do Diretor Escolar</t>
  </si>
  <si>
    <t>III - contribuir para o alcance das Metas 1, 4, 5, 7, 12 e 15 do PNE, oferecendo aos professores em serviço na rede pública oportunidade de acesso à formação específica de nível superior em curso de licenciatura na área de conhecimento em que atuam</t>
  </si>
  <si>
    <t>IV - prestar apoio técnico e financeiro, em caráter suplementar, às instituições de ensino superior - IES, a fim de promover a formação inicial de qualidade para o exercício da docência na educação básica</t>
  </si>
  <si>
    <t>V - incentivar o desenvolvimento de propostas formativas inovadoras que considerem as especificidades da formação em serviço para professores da educação básica, por meio das metodologias ativas, do ensino híbrido, do empreendedorismo e do uso pedagógico das tecnologias</t>
  </si>
  <si>
    <t>VI - estimular a articulação das instituições de ensino superior (pós-graduação, pedagogia e licenciaturas) com as redes de ensino, visando ao desenvolvimento da atuação prática de pedagogos e licenciandos, por meio do estágio e de disciplinas práticas</t>
  </si>
  <si>
    <t>VII - estimular o desenvolvimento e a oferta de novos formatos de curso de formação de professores, visando promover licenciaturas interdisciplinares, em rede, e com ênfase na vivência prática na escola básica, buscando preencher as lacunas acadêmicas, no que concerne à formação interdisciplinar dos professores da educação básica.",,NA,Portaria,,"Programa Governamental",Social,Educação,,,"Art. 2º O Programa Institucional de Fomento e Indução da Inovação da Formação Inicial Continuada de Professores e Diretores Escolares tem por objetivo promover a oferta de cursos de licenciaturas e de formação continuada inovadoras, que atendam às necessidades e à organização da atual política curricular da educação básica e da formação de professores e diretores escolares que atuam nessa etapa de ensino."</t>
  </si>
  <si>
    <t>707,Energia,"Ministério de Minas e Energia","Produtores, Empresários e outros Agentes dos Setores Econômicos"," Política Mineral Brasileira",2022-01-01,"Não se aplica ","Não se aplica",11108/2022,2022-06-29,,"Art. 2º  São princípios da Política Mineral Brasileira:</t>
  </si>
  <si>
    <t>I - a valorização e o aproveitamento racional dos recursos minerais do País, com a maximização de seus benefícios socioeconômicos</t>
  </si>
  <si>
    <t>II - a preservação do interesse nacional</t>
  </si>
  <si>
    <t>III - a promoção do desenvolvimento sustentável</t>
  </si>
  <si>
    <t>IV - a responsabilidade socioambiental</t>
  </si>
  <si>
    <t>V - o estímulo à pesquisa, ao desenvolvimento tecnológico, à inovação, ao extensionismo tecnológico e ao empreendedorismo</t>
  </si>
  <si>
    <t>VI - a agregação de valor aos bens minerais</t>
  </si>
  <si>
    <t>VII - a atração de investimentos para a pesquisa mineral e outros segmentos da indústria mineral</t>
  </si>
  <si>
    <t>VIII - a ampliação da competitividade do País no mercado internacional</t>
  </si>
  <si>
    <t>IX - o estímulo ao desenvolvimento regional e à diversificação e integração econômica local</t>
  </si>
  <si>
    <t>X - o respeito à cultura e às vocações locais, às condições adequadas de trabalho e aos direitos humanos</t>
  </si>
  <si>
    <t>XI - a cooperação com:</t>
  </si>
  <si>
    <t>a) Estados, Distrito Federal e Municípios</t>
  </si>
  <si>
    <t>b) entidades representativas do setor mineral</t>
  </si>
  <si>
    <t>XII - a promoção da concorrência e do livre mercado.",,NA,Decreto,,"Política Nacional","Desenvolvimento Econômico",Infraestrutura,,,"Sem especificação"</t>
  </si>
  <si>
    <t>707,Energia,"Ministério de Minas e Energia","Administração Pública e Servidores Públicos"," Política Mineral Brasileira",2022-01-01,"Não se aplica ","Não se aplica",11108/2022,2022-06-29,,"Art. 2º  São princípios da Política Mineral Brasileira:</t>
  </si>
  <si>
    <t xml:space="preserve">708,"Defesa Nacional","Ministério da Justiça e Segurança Pública","Instituições, Equipamentos e Profissionais de Segurança Pública","Política Nacional de Inteligência de Segurança Pública",2021-01-01,"Não se aplica","Não se aplica",10777/2021,2021-08-24,,"Os objetivos da PNISP devem contribuir para a preservação da ordem pública, da incolumidade das pessoas e do patrimônio, por meio da produção de conhecimentos. São eles: </t>
  </si>
  <si>
    <t>a) acompanhar e avaliar conjunturas de interesse da segurança pública, além de subsidiar o processo decisório e a ação do Estado</t>
  </si>
  <si>
    <t>b) identificar fatos ou situações que representem ameaças, riscos ou oportunidades que possam impactar na atuação dos órgãos que integram o Susp</t>
  </si>
  <si>
    <t>c) subsidiar a execução da PNSPDS e do Plano Nacional de Inteligência de Segurança Pública</t>
  </si>
  <si>
    <t>d) fortalecer o Sisp</t>
  </si>
  <si>
    <t>e) consolidar a integração dos órgãos de inteligência de segurança pública</t>
  </si>
  <si>
    <t>f) conscientizar a sociedade e os poderes constituídos acerca da importância da atividade de inteligência de segurança pública</t>
  </si>
  <si>
    <t>g) proteger a atividade de inteligência de segurança pública e os seus ativos, em especial os profissionais de inteligência.",,NA,Decreto,,"Política Nacional","Defesa e Segurança","Defesa Nacional",,,"Sem especificação"</t>
  </si>
  <si>
    <t>710,"Ciência e Tecnologia","Ministério da Defesa","Instituições Científicas, Tecnológicas e de Inovação (ICTI) e seus Membros","Política Nacional para Assuntos Antárticos",2022-01-01,"Não se aplica","Não se aplica",11096/2022,2022-06-15,,"Art. 4º  Os objetivos do País na Antártica são:</t>
  </si>
  <si>
    <t>I - manter a condição de parte consultiva do Tratado da Antártica, por meio da promoção de substancial atividade de pesquisa científica</t>
  </si>
  <si>
    <t>II - participar dos atos internacionais, dos foros e das instituições que compõem o Sistema do Tratado da Antártica</t>
  </si>
  <si>
    <t>III - dar prosseguimento, fortalecer e ampliar o Programa Antártico Brasileiro - Proantar, com vistas a:</t>
  </si>
  <si>
    <t>a) aumentar o conhecimento científico da região em todos os seus aspectos, por meio do desenvolvimento de projetos de pesquisas coordenados e realizados por instituições nacionais ou internacionais, com a participação crescente de cientistas brasileiros</t>
  </si>
  <si>
    <t>b) identificar os recursos naturais na área de atuação do Sistema do Tratado da Antártica e obter dados sobre as possibilidades de seu aproveitamento</t>
  </si>
  <si>
    <t>c) fomentar o desenvolvimento tecnológico nacional aplicável às condições fisiográficas e ambientais na área de atuação do Tratado da Antártica e às eventuais atividades de exploração e de aproveitamento de seus recursos naturais</t>
  </si>
  <si>
    <t>IV - participar efetivamente nas discussões sobre as possibilidades de exploração e de aproveitamento de recursos naturais na área de aplicação do Tratado da Antártica</t>
  </si>
  <si>
    <t>V - ampliar a presença brasileira no continente antártico.",,NA,Decreto,,"Política Nacional","Defesa e Segurança","Defesa Nacional",,"2022-11-18 18:56:51","Sem especificação"</t>
  </si>
  <si>
    <t>710,"Ciência e Tecnologia","Ministério da Defesa","Entidades, Órgãos, Organizações ou Associações de Preservação do Meio Ambiente</t>
  </si>
  <si>
    <t xml:space="preserve"> Defensores de Direitos Humanos/Meio Ambiente","Política Nacional para Assuntos Antárticos",2022-01-01,"Não se aplica","Não se aplica",11096/2022,2022-06-15,,"Art. 4º  Os objetivos do País na Antártica são:</t>
  </si>
  <si>
    <t>710,"Ciência e Tecnologia","Ministério da Defesa","Instituições de Defesa e Forças Armadas","Política Nacional para Assuntos Antárticos",2022-01-01,"Não se aplica","Não se aplica",11096/2022,2022-06-15,,"Art. 4º  Os objetivos do País na Antártica são:</t>
  </si>
  <si>
    <t>710,"Ciência e Tecnologia","Ministério da Defesa","Administração Pública e Servidores Públicos","Política Nacional para Assuntos Antárticos",2022-01-01,"Não se aplica","Não se aplica",11096/2022,2022-06-15,,"Art. 4º  Os objetivos do País na Antártica são:</t>
  </si>
  <si>
    <t>710,Defesa,"Ministério da Defesa","Instituições Científicas, Tecnológicas e de Inovação (ICTI) e seus Membros","Política Nacional para Assuntos Antárticos",2022-01-01,"Não se aplica","Não se aplica",11096/2022,2022-06-15,,"Art. 4º  Os objetivos do País na Antártica são:</t>
  </si>
  <si>
    <t>710,Defesa,"Ministério da Defesa","Entidades, Órgãos, Organizações ou Associações de Preservação do Meio Ambiente</t>
  </si>
  <si>
    <t>710,Defesa,"Ministério da Defesa","Instituições de Defesa e Forças Armadas","Política Nacional para Assuntos Antárticos",2022-01-01,"Não se aplica","Não se aplica",11096/2022,2022-06-15,,"Art. 4º  Os objetivos do País na Antártica são:</t>
  </si>
  <si>
    <t>710,Defesa,"Ministério da Defesa","Administração Pública e Servidores Públicos","Política Nacional para Assuntos Antárticos",2022-01-01,"Não se aplica","Não se aplica",11096/2022,2022-06-15,,"Art. 4º  Os objetivos do País na Antártica são:</t>
  </si>
  <si>
    <t>710,"Gestão Ambiental","Ministério da Defesa","Instituições Científicas, Tecnológicas e de Inovação (ICTI) e seus Membros","Política Nacional para Assuntos Antárticos",2022-01-01,"Não se aplica","Não se aplica",11096/2022,2022-06-15,,"Art. 4º  Os objetivos do País na Antártica são:</t>
  </si>
  <si>
    <t>710,"Gestão Ambiental","Ministério da Defesa","Entidades, Órgãos, Organizações ou Associações de Preservação do Meio Ambiente</t>
  </si>
  <si>
    <t>710,"Gestão Ambiental","Ministério da Defesa","Instituições de Defesa e Forças Armadas","Política Nacional para Assuntos Antárticos",2022-01-01,"Não se aplica","Não se aplica",11096/2022,2022-06-15,,"Art. 4º  Os objetivos do País na Antártica são:</t>
  </si>
  <si>
    <t>710,"Gestão Ambiental","Ministério da Defesa","Administração Pública e Servidores Públicos","Política Nacional para Assuntos Antárticos",2022-01-01,"Não se aplica","Não se aplica",11096/2022,2022-06-15,,"Art. 4º  Os objetivos do País na Antártica são:</t>
  </si>
  <si>
    <t>710,"Ciência e Tecnologia","Ministério das Relações Exteriores","Instituições Científicas, Tecnológicas e de Inovação (ICTI) e seus Membros","Política Nacional para Assuntos Antárticos",2022-01-01,"Não se aplica","Não se aplica",11096/2022,2022-06-15,,"Art. 4º  Os objetivos do País na Antártica são:</t>
  </si>
  <si>
    <t>710,"Ciência e Tecnologia","Ministério das Relações Exteriores","Entidades, Órgãos, Organizações ou Associações de Preservação do Meio Ambiente</t>
  </si>
  <si>
    <t>710,"Ciência e Tecnologia","Ministério das Relações Exteriores","Instituições de Defesa e Forças Armadas","Política Nacional para Assuntos Antárticos",2022-01-01,"Não se aplica","Não se aplica",11096/2022,2022-06-15,,"Art. 4º  Os objetivos do País na Antártica são:</t>
  </si>
  <si>
    <t>710,"Ciência e Tecnologia","Ministério das Relações Exteriores","Administração Pública e Servidores Públicos","Política Nacional para Assuntos Antárticos",2022-01-01,"Não se aplica","Não se aplica",11096/2022,2022-06-15,,"Art. 4º  Os objetivos do País na Antártica são:</t>
  </si>
  <si>
    <t>710,Defesa,"Ministério das Relações Exteriores","Instituições Científicas, Tecnológicas e de Inovação (ICTI) e seus Membros","Política Nacional para Assuntos Antárticos",2022-01-01,"Não se aplica","Não se aplica",11096/2022,2022-06-15,,"Art. 4º  Os objetivos do País na Antártica são:</t>
  </si>
  <si>
    <t>710,Defesa,"Ministério das Relações Exteriores","Entidades, Órgãos, Organizações ou Associações de Preservação do Meio Ambiente</t>
  </si>
  <si>
    <t>710,Defesa,"Ministério das Relações Exteriores","Instituições de Defesa e Forças Armadas","Política Nacional para Assuntos Antárticos",2022-01-01,"Não se aplica","Não se aplica",11096/2022,2022-06-15,,"Art. 4º  Os objetivos do País na Antártica são:</t>
  </si>
  <si>
    <t>710,Defesa,"Ministério das Relações Exteriores","Administração Pública e Servidores Públicos","Política Nacional para Assuntos Antárticos",2022-01-01,"Não se aplica","Não se aplica",11096/2022,2022-06-15,,"Art. 4º  Os objetivos do País na Antártica são:</t>
  </si>
  <si>
    <t>710,"Gestão Ambiental","Ministério das Relações Exteriores","Instituições Científicas, Tecnológicas e de Inovação (ICTI) e seus Membros","Política Nacional para Assuntos Antárticos",2022-01-01,"Não se aplica","Não se aplica",11096/2022,2022-06-15,,"Art. 4º  Os objetivos do País na Antártica são:</t>
  </si>
  <si>
    <t>710,"Gestão Ambiental","Ministério das Relações Exteriores","Entidades, Órgãos, Organizações ou Associações de Preservação do Meio Ambiente</t>
  </si>
  <si>
    <t>710,"Gestão Ambiental","Ministério das Relações Exteriores","Instituições de Defesa e Forças Armadas","Política Nacional para Assuntos Antárticos",2022-01-01,"Não se aplica","Não se aplica",11096/2022,2022-06-15,,"Art. 4º  Os objetivos do País na Antártica são:</t>
  </si>
  <si>
    <t>710,"Gestão Ambiental","Ministério das Relações Exteriores","Administração Pública e Servidores Públicos","Política Nacional para Assuntos Antárticos",2022-01-01,"Não se aplica","Não se aplica",11096/2022,2022-06-15,,"Art. 4º  Os objetivos do País na Antártica são:</t>
  </si>
  <si>
    <t>711,Educação,"Ministério da Educação","Comunidades Escolares e seus Membros (Educação Básica, Educação Profissional, Técnica/Tecnológica e Continuada)","Política Nacional para Recuperação das Aprendizagens na Educação Básica",2022-01-01,"Não se aplica","Não se aplica",11079/2022,2022-05-23,,"Art. 5º  São objetivos da Política Nacional para Recuperação das Aprendizagens na Educação Básica:</t>
  </si>
  <si>
    <t>I - desenvolver ações que possibilitem elevar a frequência escolar e reduzir os índices de evasão e de abandono escolar</t>
  </si>
  <si>
    <t>II - desenvolver estratégias de ensino e aprendizagem para o avanço do desempenho e da promoção escolar</t>
  </si>
  <si>
    <t>III - desenvolver ações que possibilitem diminuir a distorção idade-série por meio do monitoramento da trajetória escolar</t>
  </si>
  <si>
    <t>IV - promover a coordenação de ações para o enfrentamento do abandono escolar e da recuperação das aprendizagens</t>
  </si>
  <si>
    <t>V - desenvolver ações que possibilitem aumentar a resiliência dos sistemas de ensino por meio da implementação de ações e programas de ampliação da capacidade técnica e da infraestrutura das redes para responder a situações de crise</t>
  </si>
  <si>
    <t>VI - contribuir para a consecução das metas e das estratégias estabelecidas no Plano Nacional de Educação e nos planos de educação estaduais, municipais e distrital</t>
  </si>
  <si>
    <t>VII - fortalecer a formação dos profissionais do magistério no que diz respeito ao diagnóstico de lacunas nos processos de ensino de ensino e aprendizagem</t>
  </si>
  <si>
    <t>VIII - promover estratégias que permitam o acompanhamento individualizado da aprendizagem dos discentes</t>
  </si>
  <si>
    <t>IX - incentivar a formação para o uso pedagógico de conteúdos digitais.",,NA,Decreto,,"Política Nacional",Social,Educação,,,"Art. 6º  A Política Nacional para Recuperação das Aprendizagens na Educação Básica tem como público-alvo:</t>
  </si>
  <si>
    <t>I - discentes da educação básica</t>
  </si>
  <si>
    <t>II - crianças, adolescentes, jovens e adultos que não estejam inseridos nas redes públicas de ensino</t>
  </si>
  <si>
    <t>III - docentes, equipes técnicas e equipes de apoio das instituições de ensino</t>
  </si>
  <si>
    <t>IV - gestores escolares</t>
  </si>
  <si>
    <t>V - dirigentes das secretarias de educação e das redes públicas de ensino estaduais, municipais e distrital</t>
  </si>
  <si>
    <t>VI - famílias e demais atores da comunidade escolar."</t>
  </si>
  <si>
    <t>712,"Direitos da Cidadania","Ministério da Mulher, da Família e dos Direitos Humanos",,"Plano Nacional de Enfrentamento ao Feminicídio",2021-01-01,"Não se aplica","Não se aplica",10906/2021,2021-12-20,,"Art. 2º  São objetivos do Plano Nacional de Enfrentamento ao Feminicídio:</t>
  </si>
  <si>
    <t>I - ampliar a articulação e a integração entre os atores da rede de enfrentamento à violência contra as mulheres</t>
  </si>
  <si>
    <t>II - promover ações que conscientizem a sociedade sobre a violência contra as mulheres e ampliem as possibilidades de denúncia</t>
  </si>
  <si>
    <t>III - promover a produção de dados e a gestão de informações relativas à violência contra as mulheres e ao feminicídio</t>
  </si>
  <si>
    <t>IV - fomentar a responsabilização, as ações educativas de sensibilização e prevenção e o monitoramento dos autores de violência contra as mulheres</t>
  </si>
  <si>
    <t>V - garantir direitos e assistência integral, humanizada e não revitimizadora às mulheres em situação de violência, às vítimas indiretas e aos órfãos do feminicídio.",,NA,Decreto,,"Plano Nacional",Social,Gênero,,"2023-03-08 11:55:32","Sem especificação"</t>
  </si>
  <si>
    <t>712,"Segurança Pública","Ministério da Mulher, da Família e dos Direitos Humanos",,"Plano Nacional de Enfrentamento ao Feminicídio",2021-01-01,"Não se aplica","Não se aplica",10906/2021,2021-12-20,,"Art. 2º  São objetivos do Plano Nacional de Enfrentamento ao Feminicídio:</t>
  </si>
  <si>
    <t>712,"Direitos da Cidadania","Ministério da Justiça e Segurança Pública",,"Plano Nacional de Enfrentamento ao Feminicídio",2021-01-01,"Não se aplica","Não se aplica",10906/2021,2021-12-20,,"Art. 2º  São objetivos do Plano Nacional de Enfrentamento ao Feminicídio:</t>
  </si>
  <si>
    <t>712,"Segurança Pública","Ministério da Justiça e Segurança Pública",,"Plano Nacional de Enfrentamento ao Feminicídio",2021-01-01,"Não se aplica","Não se aplica",10906/2021,2021-12-20,,"Art. 2º  São objetivos do Plano Nacional de Enfrentamento ao Feminicídio:</t>
  </si>
  <si>
    <t>712,"Direitos da Cidadania","Ministério da Educação",,"Plano Nacional de Enfrentamento ao Feminicídio",2021-01-01,"Não se aplica","Não se aplica",10906/2021,2021-12-20,,"Art. 2º  São objetivos do Plano Nacional de Enfrentamento ao Feminicídio:</t>
  </si>
  <si>
    <t>712,"Segurança Pública","Ministério da Educação",,"Plano Nacional de Enfrentamento ao Feminicídio",2021-01-01,"Não se aplica","Não se aplica",10906/2021,2021-12-20,,"Art. 2º  São objetivos do Plano Nacional de Enfrentamento ao Feminicídio:</t>
  </si>
  <si>
    <t>712,"Direitos da Cidadania","Ministério da Saúde",,"Plano Nacional de Enfrentamento ao Feminicídio",2021-01-01,"Não se aplica","Não se aplica",10906/2021,2021-12-20,,"Art. 2º  São objetivos do Plano Nacional de Enfrentamento ao Feminicídio:</t>
  </si>
  <si>
    <t>712,"Segurança Pública","Ministério da Saúde",,"Plano Nacional de Enfrentamento ao Feminicídio",2021-01-01,"Não se aplica","Não se aplica",10906/2021,2021-12-20,,"Art. 2º  São objetivos do Plano Nacional de Enfrentamento ao Feminicídio:</t>
  </si>
  <si>
    <t>713,"Desenvolvimento Regional e Territorial","Ministério da Economia","Produtores, Empresários e outros Agentes do Setor Agropecuário","Plano Nacional de Fertilizantes 2022-2050",2022-01-01,"Não se aplica","Não se aplica",10991/2022,2022-03-11,,"Art. 3º  São objetivos estratégicos do PNF 2022-2050:</t>
  </si>
  <si>
    <t>I - estimular a pesquisa, a exploração e a transformação mineral</t>
  </si>
  <si>
    <t>II - contribuir para a construção de um ambiente de negócios estável e duradouro no País e para a atração de investimentos na exploração, na transformação, no desenvolvimento e na distribuição de fertilizantes</t>
  </si>
  <si>
    <t>III - contribuir na planificação para o investimento e a otimização de infraestrutura e logística, com vistas a atrair investimentos para a distribuição de fertilizantes no País</t>
  </si>
  <si>
    <t>IV - monitorar e avaliar o cenário tributário dos fertilizantes e promover ações destinadas ao tratamento equânime de produtos nacionais e importados</t>
  </si>
  <si>
    <t>V - desenvolver um modelo eficiente de governança para a consecução dos seus objetivos estratégicos e das suas metas</t>
  </si>
  <si>
    <t>VI - estimular um ambiente constante de negociação institucional entre as unidades federativas e os países com os quais o Brasil tenha relações comerciais que envolvam fertilizantes</t>
  </si>
  <si>
    <t>VII - estimular a capacitação de recursos humanos para atuar nas áreas de pesquisa, desenvolvimento, mineração, produção, transformação e em outras relacionadas à nutrição de plantas</t>
  </si>
  <si>
    <t>VIII - estimular a adoção de boas práticas de produção de fertilizantes e na exploração sustentável do ecossistema</t>
  </si>
  <si>
    <t>IX - estimular a divulgação ampla dos conceitos científicos do PNF 2022-2050, a fim de promover a oferta sustentável e competitiva de fertilizantes e insumos para nutrição de plantas</t>
  </si>
  <si>
    <t>X - desenvolver modelos de adesão da indústria de insumos para nutrição de plantas às estratégias de sustentabilidade ambiental e social</t>
  </si>
  <si>
    <t>XI - estimular o ambiente de inovação para produtos e tecnologias, com vistas ao desenvolvimento de novas fontes de insumos para nutrição de plantas, de maneira competitiva e sustentável</t>
  </si>
  <si>
    <t>XII - avaliar os cenários internacionais de exploração mineral, de oferta de matéria-prima e de fertilizantes acabados, com vistas à integração da produção brasileira no mercado global.",,NA,Decreto,,"Plano Nacional","Desenvolvimento Econômico",Infraestrutura,,,"Sem especificação"</t>
  </si>
  <si>
    <t>713,"Desenvolvimento Regional e Territorial","Ministério da Economia","Administração Pública e Servidores Públicos","Plano Nacional de Fertilizantes 2022-2050",2022-01-01,"Não se aplica","Não se aplica",10991/2022,2022-03-11,,"Art. 3º  São objetivos estratégicos do PNF 2022-2050:</t>
  </si>
  <si>
    <t>713,Agricultura,"Ministério da Economia","Produtores, Empresários e outros Agentes do Setor Agropecuário","Plano Nacional de Fertilizantes 2022-2050",2022-01-01,"Não se aplica","Não se aplica",10991/2022,2022-03-11,,"Art. 3º  São objetivos estratégicos do PNF 2022-2050:</t>
  </si>
  <si>
    <t>713,Agricultura,"Ministério da Economia","Administração Pública e Servidores Públicos","Plano Nacional de Fertilizantes 2022-2050",2022-01-01,"Não se aplica","Não se aplica",10991/2022,2022-03-11,,"Art. 3º  São objetivos estratégicos do PNF 2022-2050:</t>
  </si>
  <si>
    <t>713,Energia,"Ministério da Economia","Produtores, Empresários e outros Agentes do Setor Agropecuário","Plano Nacional de Fertilizantes 2022-2050",2022-01-01,"Não se aplica","Não se aplica",10991/2022,2022-03-11,,"Art. 3º  São objetivos estratégicos do PNF 2022-2050:</t>
  </si>
  <si>
    <t>713,Energia,"Ministério da Economia","Administração Pública e Servidores Públicos","Plano Nacional de Fertilizantes 2022-2050",2022-01-01,"Não se aplica","Não se aplica",10991/2022,2022-03-11,,"Art. 3º  São objetivos estratégicos do PNF 2022-2050:</t>
  </si>
  <si>
    <t>713,"Desenvolvimento Regional e Territorial","Ministério da Agricultura, Pecuária e Abastecimento, Ministério de Minas e Energia","Produtores, Empresários e outros Agentes do Setor Agropecuário","Plano Nacional de Fertilizantes 2022-2050",2022-01-01,"Não se aplica","Não se aplica",10991/2022,2022-03-11,,"Art. 3º  São objetivos estratégicos do PNF 2022-2050:</t>
  </si>
  <si>
    <t>713,"Desenvolvimento Regional e Territorial","Ministério da Agricultura, Pecuária e Abastecimento, Ministério de Minas e Energia","Administração Pública e Servidores Públicos","Plano Nacional de Fertilizantes 2022-2050",2022-01-01,"Não se aplica","Não se aplica",10991/2022,2022-03-11,,"Art. 3º  São objetivos estratégicos do PNF 2022-2050:</t>
  </si>
  <si>
    <t>713,Agricultura,"Ministério da Agricultura, Pecuária e Abastecimento, Ministério de Minas e Energia","Produtores, Empresários e outros Agentes do Setor Agropecuário","Plano Nacional de Fertilizantes 2022-2050",2022-01-01,"Não se aplica","Não se aplica",10991/2022,2022-03-11,,"Art. 3º  São objetivos estratégicos do PNF 2022-2050:</t>
  </si>
  <si>
    <t>713,Agricultura,"Ministério da Agricultura, Pecuária e Abastecimento, Ministério de Minas e Energia","Administração Pública e Servidores Públicos","Plano Nacional de Fertilizantes 2022-2050",2022-01-01,"Não se aplica","Não se aplica",10991/2022,2022-03-11,,"Art. 3º  São objetivos estratégicos do PNF 2022-2050:</t>
  </si>
  <si>
    <t>713,Energia,"Ministério da Agricultura, Pecuária e Abastecimento, Ministério de Minas e Energia","Produtores, Empresários e outros Agentes do Setor Agropecuário","Plano Nacional de Fertilizantes 2022-2050",2022-01-01,"Não se aplica","Não se aplica",10991/2022,2022-03-11,,"Art. 3º  São objetivos estratégicos do PNF 2022-2050:</t>
  </si>
  <si>
    <t>713,Energia,"Ministério da Agricultura, Pecuária e Abastecimento, Ministério de Minas e Energia","Administração Pública e Servidores Públicos","Plano Nacional de Fertilizantes 2022-2050",2022-01-01,"Não se aplica","Não se aplica",10991/2022,2022-03-11,,"Art. 3º  São objetivos estratégicos do PNF 2022-2050:</t>
  </si>
  <si>
    <t>714,"Gestão Ambiental","Ministério da Agricultura, Pecuária e Abastecimento",,"Plano Nacional de Regularização Ambiental de Imóveis Rurais",2022-01-01,"Não se aplica","Não se aplica",11015/2022,2022-03-29,,"Art. 2º  O RegularizAgro tem como objetivos:</t>
  </si>
  <si>
    <t>I - propor medidas para o cumprimento dos princípios e das diretrizes da regularização ambiental nas posses e nas propriedades rurais, com observância ao disposto na Lei nº 12.651, de 25 de maio de 2012, no Decreto nº 7.830, de 17 de outubro de 2012, e no Decreto nº 8.235, de 5 de maio de 2014</t>
  </si>
  <si>
    <t>II - coordenar as estratégias e as ações públicas e público-privadas destinadas à regularização ambiental de imóveis rurais</t>
  </si>
  <si>
    <t>III - orientar a atuação governamental para a efetividade da regularização ambiental dos imóveis rurais, em conformidade com as obrigações previstas pela Lei nº 12.651, de 2012</t>
  </si>
  <si>
    <t>IV - articular os esforços, nas esferas federal, estadual, distrital e municipal, de natureza política, estratégica, normativa e tecnológica, de forma a garantir o alinhamento institucional e organizacional necessário entre os órgãos públicos responsáveis pela execução dos Programas de Regularização Ambiental estaduais e distrital dos imóveis rurais, previstos no art. 59 da Lei nº 12.651, 2012</t>
  </si>
  <si>
    <t>V - promover e aperfeiçoar a integração de sistemas de informação e bases de dados que potencializem a aplicação do Cadastro Ambiental Rural - CAR no âmbito do planejamento do uso do solo, da gestão territorial para o desenvolvimento sustentável da agropecuária brasileira e da sua interface com outras políticas públicas</t>
  </si>
  <si>
    <t>VI - propor ações para o desenvolvimento e o aperfeiçoamento contínuos dos processos de regularização ambiental e de seus sistemas vinculados, com ênfase no Sistema Nacional de Cadastro Ambiental Rural - Sicar</t>
  </si>
  <si>
    <t>VII - executar atividades destinadas à estruturação e aos investimentos nas cadeias produtivas de espécies vegetais nativas</t>
  </si>
  <si>
    <t>VIII - fomentar ações destinadas à recuperação ambiental produtiva dos imóveis rurais, em conformidade com a legislação e em articulação com os demais entes federativos.",,NA,Decreto,,"Plano Nacional","Meio Ambiente","Meio Ambiente",,"2022-11-18 19:02:34","Sem especificação"</t>
  </si>
  <si>
    <t>715,"Segurança Pública","Ministério da Justiça e Segurança Pública","Instituições, Equipamentos e Profissionais de Segurança Pública","Plano Nacional de Segurança Pública e Defesa Social 2021-2030",2021-01-01,"Não se aplica","Não se aplica",10822/2021,2021-09-28,,"Art. 2º  São objetivos do Plano Nacional de Segurança Pública e Defesa Social 2021-2030:</t>
  </si>
  <si>
    <t>I - definir ações estratégicas, metas e indicadores para a consecução dos objetivos da Política Nacional de Segurança Pública e Defesa Social</t>
  </si>
  <si>
    <t>II - determinar ciclos de implementação, monitoramento e avaliação</t>
  </si>
  <si>
    <t>III - estabelecer estratégias de governança e de gerenciamento de riscos que possibilitem a execução, o monitoramento e a avaliação</t>
  </si>
  <si>
    <t>IV - orientar os entes federativos quanto ao diagnóstico prévio e à elaboração dos planos de segurança pública e defesa social, que deverão estar alinhados com a Política Nacional de Segurança Pública e Defesa Social e o Plano Nacional de Segurança Pública e Defesa Social 2021-2030.",,NA,Decreto,,"Plano Nacional","Defesa e Segurança","Defesa Nacional",,,"Sem especificação"</t>
  </si>
  <si>
    <t>716,"Gestão Ambiental","Ministério do Meio Ambiente","População em Geral","Programa Amazônia Integrada Sustentável",2021-01-01,"Não se aplica","Não se aplica",10800/2021,2021-09-17,,"Art. 3º São objetivos do Programa Amazônia Integrada Sustentável: Ver tópico</t>
  </si>
  <si>
    <t>I - possibilitar a expansão das redes de telecomunicações na Região Amazônica</t>
  </si>
  <si>
    <t xml:space="preserve"> Ver tópico</t>
  </si>
  <si>
    <t>II - contribuir para a implementação de políticas públicas que dependam de conectividade</t>
  </si>
  <si>
    <t xml:space="preserve"> e Ver tópico</t>
  </si>
  <si>
    <t>III - colaborar para a melhoria do acesso aos serviços de telecomunicações. Ver tópico",,NA,Decreto,,"Programa Governamental","Meio Ambiente","Meio Ambiente",,"2022-11-18 19:03:44","Sem especificação"</t>
  </si>
  <si>
    <t>717,Energia,"Ministério de Minas e Energia","Produtores, Empresários e outros Agentes dos Setores Econômicos","Programa de Apoio ao Desenvolvimento da Mineração Artesanal",2022-01-01,"Não se aplica","Não se aplica",10966/2022,2022-02-11,,"Art. 3º  São objetivos do Programa Pró-Mape:</t>
  </si>
  <si>
    <t>I - integrar e fortalecer as políticas setoriais, sociais, econômicas e ambientais para o desenvolvimento da atividade da mineração artesanal e em pequena escala no território nacional</t>
  </si>
  <si>
    <t>II - estimular as melhores práticas, a formalização da atividade e a promoção da saúde, da assistência e da dignidade das pessoas envolvidas com a mineração artesanal e em pequena escala</t>
  </si>
  <si>
    <t>III - promover a sinergia entre as partes interessadas e envolvidas na cadeia produtiva do bem mineral.",,NA,Decreto,,"Programa Governamental","Desenvolvimento Econômico",Infraestrutura,,,"Sem especificação "</t>
  </si>
  <si>
    <t>718,Transportes,"Ministério de Minas e Energia","Trabalhadores e Trabalhadoras Urbanos","Programa de Aumento da Produtividade da Frota Rodoviária no País",2022-01-01,1112/2022,"Não se aplica",1112/2022,2022-03-31,,"Art. 3º  São objetivos do Renovar:</t>
  </si>
  <si>
    <t>I - promover o desmonte ou destruição como sucata dos bens elegíveis</t>
  </si>
  <si>
    <t>II - reduzir os custos da logística, de modo a contribuir para o aumento da produtividade, da competitividade e da eficiência da logística no País e a gerar impactos positivos na competitividade dos produtos brasileiros</t>
  </si>
  <si>
    <t>III - fomentar ações, atividades, projetos e programas para inovação e para criação de novos modelos de negócios, produtos e serviços, para toda a cadeia produtiva do setor de mobilidade e logística, em conformidade com os demais objetivos do Programa</t>
  </si>
  <si>
    <t>IV - contribuir para a melhoria da qualidade de vida dos profissionais de transporte e para o alcance das metas previstas no Plano Nacional de Redução de Mortes e Lesões no Trânsito - Pnatrans.",,NA,"Medida Provisória",,"Programa Governamental",Infraestrutura,Infraestrutura,,,"§ 1º  Poderão aderir ao Renovar, na forma do regulamento:</t>
  </si>
  <si>
    <t>I - beneficiários</t>
  </si>
  <si>
    <t>II - financiadores</t>
  </si>
  <si>
    <t>III - parceiros públicos e privados</t>
  </si>
  <si>
    <t>IV - agentes financeiros operadores."</t>
  </si>
  <si>
    <t>718,Transportes,"Ministério de Minas e Energia","Produtores, Empresários e outros Agentes dos Setores Econômicos","Programa de Aumento da Produtividade da Frota Rodoviária no País",2022-01-01,1112/2022,"Não se aplica",1112/2022,2022-03-31,,"Art. 3º  São objetivos do Renovar:</t>
  </si>
  <si>
    <t>718,Transportes,"Ministério da Economia","Trabalhadores e Trabalhadoras Urbanos","Programa de Aumento da Produtividade da Frota Rodoviária no País",2022-01-01,1112/2022,"Não se aplica",1112/2022,2022-03-31,,"Art. 3º  São objetivos do Renovar:</t>
  </si>
  <si>
    <t>718,Transportes,"Ministério da Economia","Produtores, Empresários e outros Agentes dos Setores Econômicos","Programa de Aumento da Produtividade da Frota Rodoviária no País",2022-01-01,1112/2022,"Não se aplica",1112/2022,2022-03-31,,"Art. 3º  São objetivos do Renovar:</t>
  </si>
  <si>
    <t>718,Transportes,"Tesouro Nacional","Trabalhadores e Trabalhadoras Urbanos","Programa de Aumento da Produtividade da Frota Rodoviária no País",2022-01-01,1112/2022,"Não se aplica",1112/2022,2022-03-31,,"Art. 3º  São objetivos do Renovar:</t>
  </si>
  <si>
    <t>718,Transportes,"Tesouro Nacional","Produtores, Empresários e outros Agentes dos Setores Econômicos","Programa de Aumento da Produtividade da Frota Rodoviária no País",2022-01-01,1112/2022,"Não se aplica",1112/2022,2022-03-31,,"Art. 3º  São objetivos do Renovar:</t>
  </si>
  <si>
    <t>719,"Indústria e Comércio","Ministério da Economia","Microempreendedores Individuais, Microempresários e Empresários de Pequeno Porte","Programa de Simplificação do Microcrédito Digital para Empreendedores - SIM Digital",2022-01-01,1107/2022,"Não se aplica",1107/2022,2022-03-17,,"Art. 2º  Fica instituído o SIM Digital, vinculado ao Ministério do Trabalho e Previdência, com os seguintes objetivos:</t>
  </si>
  <si>
    <t>I - criar incentivos à formalização do trabalho e ao empreendedorismo</t>
  </si>
  <si>
    <t>II - incentivar a inclusão financeira e o acesso ao crédito para empreendedores excluídos do sistema financeiro</t>
  </si>
  <si>
    <t>III - ampliar os mecanismos de garantia para a concessão de microcrédito produtivo para empreendedores, inclusive por meio do Programa Nacional de Microcrédito Produtivo Orientado – PNMPO, instituído pela Lei nº 13.636, de 20 de março de 2018.",,NA,"Medida Provisória",,"Programa Governamental","Desenvolvimento Econômico","Indústria e Comércio",,,"Sem especificação"</t>
  </si>
  <si>
    <t>720,Cultura,"Ministério do Trabalho e Previdência","Jovens (15 - 29 anos)","Programa Emprega + Mulheres e Jovens",2022-01-01,1116/2022,"Não se aplica",1116/2022,2022-05-04,,"§ 1º  São objetivos do Selo Emprega + Mulher:</t>
  </si>
  <si>
    <t>I - reconhecer as boas práticas de empregadores que visem, dentre outros:</t>
  </si>
  <si>
    <t>a) ao estímulo à contratação, à ocupação de postos de liderança e à ascensão profissional de mulheres</t>
  </si>
  <si>
    <t>b) à divisão igualitária das responsabilidades parentais</t>
  </si>
  <si>
    <t>c) à promoção da cultura de igualdade entre mulheres e homens</t>
  </si>
  <si>
    <t>d) à oferta de acordos flexíveis de trabalho</t>
  </si>
  <si>
    <t>e) à concessão de licenças para mulheres e homens que permitam o cuidado e a criação de vínculos com seus filhos</t>
  </si>
  <si>
    <t>II - reconhecer as empresas que se destaquem pela organização, pela manutenção e pelo provimento de creches e pré-escolas para atender às necessidades de suas empregadas e de seus empregados.</t>
  </si>
  <si>
    <t>§ 2º Ato do Ministro de Estado do Trabalho e Previdência disporá sobre o regulamento do Selo Programa Emprega + Mulher.",,NA,"Medida Provisória",,"Programa Governamental",Social,Gênero,,"2023-03-08 11:56:12","Sem especificação"</t>
  </si>
  <si>
    <t>720,Cultura,"Ministério do Trabalho e Previdência",Mulheres,"Programa Emprega + Mulheres e Jovens",2022-01-01,1116/2022,"Não se aplica",1116/2022,2022-05-04,,"§ 1º  São objetivos do Selo Emprega + Mulher:</t>
  </si>
  <si>
    <t>720,Saúde,"Ministério do Trabalho e Previdência","Jovens (15 - 29 anos)","Programa Emprega + Mulheres e Jovens",2022-01-01,1116/2022,"Não se aplica",1116/2022,2022-05-04,,"§ 1º  São objetivos do Selo Emprega + Mulher:</t>
  </si>
  <si>
    <t>720,Saúde,"Ministério do Trabalho e Previdência",Mulheres,"Programa Emprega + Mulheres e Jovens",2022-01-01,1116/2022,"Não se aplica",1116/2022,2022-05-04,,"§ 1º  São objetivos do Selo Emprega + Mulher:</t>
  </si>
  <si>
    <t>720,Trabalho,"Ministério do Trabalho e Previdência","Jovens (15 - 29 anos)","Programa Emprega + Mulheres e Jovens",2022-01-01,1116/2022,"Não se aplica",1116/2022,2022-05-04,,"§ 1º  São objetivos do Selo Emprega + Mulher:</t>
  </si>
  <si>
    <t>720,Trabalho,"Ministério do Trabalho e Previdência",Mulheres,"Programa Emprega + Mulheres e Jovens",2022-01-01,1116/2022,"Não se aplica",1116/2022,2022-05-04,,"§ 1º  São objetivos do Selo Emprega + Mulher:</t>
  </si>
  <si>
    <t>720,Educação,"Ministério do Trabalho e Previdência","Jovens (15 - 29 anos)","Programa Emprega + Mulheres e Jovens",2022-01-01,1116/2022,"Não se aplica",1116/2022,2022-05-04,,"§ 1º  São objetivos do Selo Emprega + Mulher:</t>
  </si>
  <si>
    <t>720,Educação,"Ministério do Trabalho e Previdência",Mulheres,"Programa Emprega + Mulheres e Jovens",2022-01-01,1116/2022,"Não se aplica",1116/2022,2022-05-04,,"§ 1º  São objetivos do Selo Emprega + Mulher:</t>
  </si>
  <si>
    <t>720,"Assistência Social","Ministério do Trabalho e Previdência","Jovens (15 - 29 anos)","Programa Emprega + Mulheres e Jovens",2022-01-01,1116/2022,"Não se aplica",1116/2022,2022-05-04,,"§ 1º  São objetivos do Selo Emprega + Mulher:</t>
  </si>
  <si>
    <t>720,"Assistência Social","Ministério do Trabalho e Previdência",Mulheres,"Programa Emprega + Mulheres e Jovens",2022-01-01,1116/2022,"Não se aplica",1116/2022,2022-05-04,,"§ 1º  São objetivos do Selo Emprega + Mulher:</t>
  </si>
  <si>
    <t>721,"Direitos da Cidadania","Ministério da Mulher, da Família e dos Direitos Humanos","Pessoas Gestantes, Puérperas e Recém-nascidas","Programa Mães do Brasil",2022-01-01,"Não se aplica","Não se aplica",10987/2022,2022-03-08,,"Art. 2º  São objetivos do Programa Mães do Brasil:</t>
  </si>
  <si>
    <t>I - estimular a integração de políticas públicas e fomentar ações para a promoção dos direitos relativos à gestação e à maternidade, de modo a garantir os direitos da criança nascida e por nascer, o nascimento seguro e o desenvolvimento saudável</t>
  </si>
  <si>
    <t>II - reconhecer o valor da maternidade para o bem comum, a fim de amparar as mulheres no exercício integral da maternidade, desde a concepção até o cuidado com os filhos</t>
  </si>
  <si>
    <t>III - fomentar a inserção e a reinserção das mulheres mães no mercado de trabalho, a conciliação trabalho-família e a equidade e corresponsabilidade no lar.",,NA,Decreto,,"Programa Governamental",Social,Gênero,,"2023-03-08 11:56:38","Sem especificação"</t>
  </si>
  <si>
    <t>722,"Gestão Ambiental","Ministério da Economia","População em Geral","Programa Nacional de Crescimento Verde",2021-01-01,"Ñão se aplica","Não se aplica","10846 de 2021",2021-10-25,,"Art. 2º  São objetivos do Programa Nacional de Crescimento Verde:</t>
  </si>
  <si>
    <t>I - aliar o crescimento econômico ao desenvolvimento com iniciativas sustentáveis</t>
  </si>
  <si>
    <t>II - aprimorar a gestão de recursos naturais para incentivar a produtividade, a inovação e a competitividade</t>
  </si>
  <si>
    <t>III - criar empregos verdes</t>
  </si>
  <si>
    <t>IV - promover a conservação de florestas e a proteção da biodiversidade</t>
  </si>
  <si>
    <t>V - reduzir as emissões de gases de efeito estufa, com vistas a facilitar a transição para a economia de baixo carbono</t>
  </si>
  <si>
    <t>VI - estimular a captação de recursos, públicos e privados, destinados ao desenvolvimento da economia verde, provenientes de fontes nacionais e internacionais</t>
  </si>
  <si>
    <t>VII - incentivar a elaboração de estudos e a realização de pesquisas que contribuam para:</t>
  </si>
  <si>
    <t>a) o uso sustentável dos recursos naturais</t>
  </si>
  <si>
    <t>b) a redução de emissões de gases de efeito estufa</t>
  </si>
  <si>
    <t>c) a conservação de florestas</t>
  </si>
  <si>
    <t>d) a proteção da biodiversidade.",,NA,Decreto,,"Programa Governamental","Meio Ambiente","Meio Ambiente",,"2022-11-18 19:05:00","Sem especificação"</t>
  </si>
  <si>
    <t>723,"Segurança Pública","Ministério da Justiça e Segurança Pública","Instituições, Equipamentos e Profissionais de Segurança Pública","Programa Nacional de Promoção, Proteção e Defesa dos Direitos Humanos dos Profissionais de Segurança Pública e Defesa Social e dos Profissionais do Sistema Socioeducativo",2022-01-01,"Não se aplica","Não se aplica",11106/2022,2022-06-29,,"Art. 2º  São objetivos do Programa PraViver:</t>
  </si>
  <si>
    <t>I - desenvolver e consolidar diretrizes no âmbito nacional e criar mecanismos voltados à proteção dos direitos humanos:</t>
  </si>
  <si>
    <t>a) dos profissionais do sistema socioeducativo e de seus familiares</t>
  </si>
  <si>
    <t>b) dos profissionais de segurança pública e defesa social e de seus familiares</t>
  </si>
  <si>
    <t xml:space="preserve"> e",,NA,Decreto,"https://www.planalto.gov.br/ccivil_03/_ato2019-2022/2022/decreto/d11106.htm#:~:text=DECRETO%20N%C2%BA%2011.106%2C%20DE%2029,que%20lhe%20confere%20o%20art.","Programa Governamental",Social,"Justiça e Segurança Pública",,"2024-09-24 13:14:46","Sem especificação"</t>
  </si>
  <si>
    <t>723,"Segurança Pública","Ministério da Mulher, da Família e dos Direitos Humanos","Instituições, Equipamentos e Profissionais de Segurança Pública","Programa Nacional de Promoção, Proteção e Defesa dos Direitos Humanos dos Profissionais de Segurança Pública e Defesa Social e dos Profissionais do Sistema Socioeducativo",2022-01-01,"Não se aplica","Não se aplica",11106/2022,2022-06-29,,"Art. 2º  São objetivos do Programa PraViver:</t>
  </si>
  <si>
    <t>724,Agricultura,"Ministério da Agricultura, Pecuária e Abastecimento","Produtores, Empresários e outros Agentes do Setor Agropecuário","Programa Nacional de Prevenção e Combate à Fraude e Clandestinidade em Produtos de Origem Vegetal (PNFRAUDE)",2022-01-01,"Não se aplica","Não se aplica",573/2022,2022-05-09,,"Art. 4º Este programa tem por objetivo principal mitigar a ocorrência de fraudes e clandestinidade em produtos de origem vegetal.</t>
  </si>
  <si>
    <t>Art. 5º São objetivos específicos do programa:</t>
  </si>
  <si>
    <t>I - melhoria da legislação voltada ao combate e prevenção a fraudes e penalização dos agentes fraudadores</t>
  </si>
  <si>
    <t>II - desenvolver mecanismos de inteligência nas ações de combate e prevenção a fraudes de produtos de origem vegetal</t>
  </si>
  <si>
    <t>III - constituir equipes de fiscalização plenamente capacitadas na execução de ações de combate e prevenção a fraudes em produtos de origem vegetal</t>
  </si>
  <si>
    <t>IV - implementação de métodos laboratoriais adequados à identificação de fraudes</t>
  </si>
  <si>
    <t>V - integração e articulação de iniciativas com demais órgãos de controle e entidades com atuação correlata ao programa</t>
  </si>
  <si>
    <t>VI - redução da clandestinidade de estabelecimentos produtores de produtos de origem vegetal.",,NA,Portaria,,"Programa Governamental","Desenvolvimento Econômico","Agropecuária e Agrária",,,"Sem especificação"</t>
  </si>
  <si>
    <t>725,Agricultura,"Ministério da Agricultura, Pecuária e Abastecimento","Produtores, Empresários e outros Agentes do Setor Agropecuário","Programa Nacional de Prevenção e Controle à doença denominada Huanglongbing (HLB) - PNCHLB",2021-01-01,"Não se aplica","Não se aplica",317/2022,2021-05-21,,"Art. 2º O PNCHLB visa ao fortalecimento do sistema de produção agrícola de hospedeiros da praga, conforme lista oficial de Pragas Quarentenárias Presentes, estabelecendo os critérios e procedimentos para a prevenção e a contenção deCandidatusLiberibacter spp.",,NA,Portaria,,"Programa Governamental","Desenvolvimento Econômico","Agropecuária e Agrária",,,"Sem especificação"</t>
  </si>
  <si>
    <t>725,Agricultura,"Ministério da Agricultura, Pecuária e Abastecimento","Agricultores Familiares</t>
  </si>
  <si>
    <t xml:space="preserve"> Prescadores Artesanais","Programa Nacional de Prevenção e Controle à doença denominada Huanglongbing (HLB) - PNCHLB",2021-01-01,"Não se aplica","Não se aplica",317/2022,2021-05-21,,"Art. 2º O PNCHLB visa ao fortalecimento do sistema de produção agrícola de hospedeiros da praga, conforme lista oficial de Pragas Quarentenárias Presentes, estabelecendo os critérios e procedimentos para a prevenção e a contenção deCandidatusLiberibacter spp.",,NA,Portaria,,"Programa Governamental","Desenvolvimento Econômico","Agropecuária e Agrária",,,"Sem especificação"</t>
  </si>
  <si>
    <t>726,Educação,"Ministério da Agricultura, Pecuária e Abastecimento","Administração Pública e Servidores Públicos","Programa Nacional de Qualidade de Produtos de Origem Vegetal (PNQUALIPOV)",2022-01-01,"Não se aplica","Não se aplica",572/2022,2022-05-09,,"Art. 4º O PNQUALIPOV tem por objetivo principal a promoção da conformidade dos produtos ofertados no mercado nacional e exportados pelo Brasil.</t>
  </si>
  <si>
    <t>Art. 5º São objetivos específicos do PNQUALIPOV:</t>
  </si>
  <si>
    <t>I - melhorar o acesso público à legislação e às ferramentas que tratam de conformidade de estabelecimentos e produtos</t>
  </si>
  <si>
    <t>II - desenvolver mecanismos de uniformização das ações de fiscalização de estabelecimentos e de produtos</t>
  </si>
  <si>
    <t>III - constituir equipes de fiscalização e de análise plenamente capacitadas na execução de ações de avaliação e monitoramento da conformidade de estabelecimentos e produtos</t>
  </si>
  <si>
    <t>IV - integrar e articular iniciativas com demais órgãos de controle e entidades com atuação correlata ao programa</t>
  </si>
  <si>
    <t>V - estabelecer as metas de ações de controle oficial realizadas em estabelecimentos e produtos.",,NA,Portaria,,"Programa Governamental","Desenvolvimento Econômico","Agropecuária e Agrária",,,</t>
  </si>
  <si>
    <t>726,Educação,"Ministério da Agricultura, Pecuária e Abastecimento","População em Geral","Programa Nacional de Qualidade de Produtos de Origem Vegetal (PNQUALIPOV)",2022-01-01,"Não se aplica","Não se aplica",572/2022,2022-05-09,,"Art. 4º O PNQUALIPOV tem por objetivo principal a promoção da conformidade dos produtos ofertados no mercado nacional e exportados pelo Brasil.</t>
  </si>
  <si>
    <t>726,Agricultura,"Ministério da Agricultura, Pecuária e Abastecimento","Administração Pública e Servidores Públicos","Programa Nacional de Qualidade de Produtos de Origem Vegetal (PNQUALIPOV)",2022-01-01,"Não se aplica","Não se aplica",572/2022,2022-05-09,,"Art. 4º O PNQUALIPOV tem por objetivo principal a promoção da conformidade dos produtos ofertados no mercado nacional e exportados pelo Brasil.</t>
  </si>
  <si>
    <t>726,Agricultura,"Ministério da Agricultura, Pecuária e Abastecimento","População em Geral","Programa Nacional de Qualidade de Produtos de Origem Vegetal (PNQUALIPOV)",2022-01-01,"Não se aplica","Não se aplica",572/2022,2022-05-09,,"Art. 4º O PNQUALIPOV tem por objetivo principal a promoção da conformidade dos produtos ofertados no mercado nacional e exportados pelo Brasil.</t>
  </si>
  <si>
    <t>727,"Gestão Ambiental","Ministério do Meio Ambiente","Produtores, Empresários e outros Agentes do Setor Agropecuário","Programa Nacional de Redução de Emissões de Metano - Metano Zero",2022-01-01,"Não se aplica","Não se aplica",71/2022,2022-03-21,,"Art. 3º São objetivos estratégicos do Programa Metano Zero:</t>
  </si>
  <si>
    <t>I - a redução das emissões de metano</t>
  </si>
  <si>
    <t>II - o uso sustentável de biogás e biometano como fontes renováveis de energia e combustível</t>
  </si>
  <si>
    <t>III - fomentar acordos setoriais visando ao uso sustentável de biogás e biometano e à redução das emissões de metano.</t>
  </si>
  <si>
    <t>Art. 4º São diretrizes do Programa Metano Zero:</t>
  </si>
  <si>
    <t>I - incentivar o mercado de carbono, em especial o crédito de metano</t>
  </si>
  <si>
    <t>II - fomentar planos e acordos setoriais</t>
  </si>
  <si>
    <t>III - promover a implantação de biodigestores e sistemas de purificação de biogás e de produção e compressão de biometano</t>
  </si>
  <si>
    <t>IV - incentivar a criação de pontos e corredores verdes para abastecimento de veículos leves e pesados, tais como ônibus, caminhões e tratores agrícolas, e embarcações movidos a biometano ou híbridos com biometano</t>
  </si>
  <si>
    <t>V - estimular a implantação de tecnologias que permitam a utilização de biogás e biometano como fontes de energia e combustível renovável</t>
  </si>
  <si>
    <t>VI - promover e desenvolver pesquisas científico-tecnológicas e de inovações, e a difusão de tecnologias, processos e práticas orientados a mitigar as emissões por fontes de metano</t>
  </si>
  <si>
    <t>VII - fomentar medidas e mecanismos para estimular a redução das emissões de metano</t>
  </si>
  <si>
    <t>VIII - promover a cooperação nacional e internacional para o financiamento, a capacitação, o desenvolvimento, a transferência e a difusão de tecnologias e de processos para a implementação de ações de redução das emissões de metano.",,NA,Portaria,,"Programa Governamental","Meio Ambiente","Meio Ambiente",,,"Sem especificação "</t>
  </si>
  <si>
    <t>727,"Gestão Ambiental","Ministério do Meio Ambiente","Administração Pública e Servidores Públicos","Programa Nacional de Redução de Emissões de Metano - Metano Zero",2022-01-01,"Não se aplica","Não se aplica",71/2022,2022-03-21,,"Art. 3º São objetivos estratégicos do Programa Metano Zero:</t>
  </si>
  <si>
    <t>727,"Gestão Ambiental","Ministério do Meio Ambiente","Instituições Científicas, Tecnológicas e de Inovação (ICTI) e seus Membros","Programa Nacional de Redução de Emissões de Metano - Metano Zero",2022-01-01,"Não se aplica","Não se aplica",71/2022,2022-03-21,,"Art. 3º São objetivos estratégicos do Programa Metano Zero:</t>
  </si>
  <si>
    <t>728,"Gestão Ambiental","Ministério do Meio Ambiente","Populações e Setores Econômicos atingidos por Alterações no Meio Ambiente ou Clima</t>
  </si>
  <si>
    <t xml:space="preserve"> Desastres Ambientais","Programa Nacional de Resgate de Fauna Silvestre - Resgate+ no âmbito do Ministério do Meio Ambiente",2021-01-01,"Não se aplica","Não se aplica",455/2021,2022-10-05,,"Art. 4º São objetivos estratégicos do Programa Resgate+:</t>
  </si>
  <si>
    <t>I - coordenar e articular a preparação e disponibilização de bases operacionais, estrategicamente localizadas, com pessoal treinado e equipamento específico, para realizar as ações de afugentamento, resgate, salvamento, assistencialismo e recuperação de fauna silvestre em situação de risco e vulnerabilidade</t>
  </si>
  <si>
    <t>II - celebrar acordos e parcerias para operacionalização das atividades mencionadas no inciso I</t>
  </si>
  <si>
    <t>III - fomentar a realização de projetos de afugentamento, resgate, salvamento, assistencialismo e recuperação de fauna silvestre em todos os biomas brasileiros</t>
  </si>
  <si>
    <t>IV - realizar ações de capacitação, educação e cidadania ambiental no âmbito do Programa Resgate+</t>
  </si>
  <si>
    <t>V - monitorar e auxiliar a elaboração de planos de pronta resposta a desastres e acidentes que afetem a fauna silvestre.",,NA,Portaria,,"Programa Governamental","Meio Ambiente","Meio Ambiente",,,"Art. 8º O Programa Resgate+ terá abrangência nacional, alcançando todos os biomas brasileiros."</t>
  </si>
  <si>
    <t>729,"Defesa Nacional","Ministério da Justiça e Segurança Pública","Populações de Fronteira ou Regiões Brasileiras de Desenvolvimento","Programa Nacional de Segurança nas Fronteiras e Divisas - VIGIA ",2021-01-01,"Não se aplica","Não se aplica",516/2021,2021-12-03,,"§ 1º O Programa VIGIA visa fortalecer a prevenção, a vigilância, a fiscalização e o controle dos crimes transnacionais, mediante atuação integrada de órgãos de segurança pública, de defesa nacional, de controle aduaneiro, de defesa agropecuária, de fiscalização, entre outras instituições federais, assim como dos Estados e dos Municípios situados na faixa de fronteira, incluídas suas águas interiores, e na costa marítima, nos termos do que dispõe a legislação vigente.",,NA,Portaria,,"Programa Governamental","Defesa e Segurança","Defesa Nacional",,,"Sem especificação"</t>
  </si>
  <si>
    <t>729,"Defesa Nacional","Ministério da Justiça e Segurança Pública","Instituições de Defesa e Forças Armadas","Programa Nacional de Segurança nas Fronteiras e Divisas - VIGIA ",2021-01-01,"Não se aplica","Não se aplica",516/2021,2021-12-03,,"§ 1º O Programa VIGIA visa fortalecer a prevenção, a vigilância, a fiscalização e o controle dos crimes transnacionais, mediante atuação integrada de órgãos de segurança pública, de defesa nacional, de controle aduaneiro, de defesa agropecuária, de fiscalização, entre outras instituições federais, assim como dos Estados e dos Municípios situados na faixa de fronteira, incluídas suas águas interiores, e na costa marítima, nos termos do que dispõe a legislação vigente.",,NA,Portaria,,"Programa Governamental","Defesa e Segurança","Defesa Nacional",,,"Sem especificação"</t>
  </si>
  <si>
    <t>730,Administração,"Ministério da Economia","Administração Pública e Servidores Públicos","Programa Novos Destinos ",2021-01-01,"Não se aplica","Não se aplica",002/2021,2021-01-12,,"Art. 1º Fica instituído o Programa Novos Destinos, com o objetivo de</t>
  </si>
  <si>
    <t>promover a destinação de mercadorias abandonadas, entregues à Fazenda Nacional ou</t>
  </si>
  <si>
    <t>objeto de pena de perdimento, administradas pela Secretaria da Receita Federal do Brasil</t>
  </si>
  <si>
    <t>(RFB), na forma de doação às Organizações da Sociedade Civil (OSC) de que trata o art.</t>
  </si>
  <si>
    <t>2º, b, da Portaria RFB nº 3.010, de 29 de junho de 2011, no âmbito da 3ª Região</t>
  </si>
  <si>
    <t>Fiscal.</t>
  </si>
  <si>
    <t>,,NA,Portaria,,Programa Governamental",Administração,"Administração Pública",,,"Sem especificação"</t>
  </si>
  <si>
    <t>731,Educação,"Ministério da Educação","Administração Pública e Servidores Públicos","Programa Primeira Infância na Escola",2022-01-01,"Não se aplica","Não se aplica",357/2022,2022-05-17,,"Art. 3º São objetivos específicos do Programa Primeira Infância na Escola:</t>
  </si>
  <si>
    <t>I - promover iniciativas, em regime de colaboração, que elevem a qualidade da educação infantil</t>
  </si>
  <si>
    <t>II - desenvolver sistemas de monitoramento e avaliação da melhoria da qualidade da educação infantil</t>
  </si>
  <si>
    <t>III - contribuir para a consecução das Metas 1 e 7 do PNE, de que trata o Anexo à Lei nº 13.005, de 2014</t>
  </si>
  <si>
    <t>IV - propor estratégias inovadoras de organização pedagógica para a educação infantil</t>
  </si>
  <si>
    <t>V - promover o diálogo com órgãos e entidades que tratam da educação infantil e da primeira infância, para compartilhar boas práticas nesta etapa</t>
  </si>
  <si>
    <t>VI - fornecer apoio técnico e financeiro às escolas públicas municipais e distritais de educação infantil, em especial às que atendem as populações mais vulneráveis</t>
  </si>
  <si>
    <t>VII - promover a formação de profissionais da educação infantil</t>
  </si>
  <si>
    <t>VIII - propor, em caráter complementar, programas de orientação e apoio às famílias, por meio da articulação das áreas de educação, saúde e assistência social, com foco no desenvolvimento integral das crianças de até 5 (cinco) anos de idade</t>
  </si>
  <si>
    <t>IX - fortalecer o acompanhamento e o monitoramento do acesso e da permanência das crianças na educação infantil, em especial dos beneficiários de programas de transferência de renda, em colaboração com as famílias e com os órgãos públicos de assistência social, saúde e proteção à infância.",,NA,Portaria,,"Programa Governamental",Social,Educação,,,"Sem especificação "</t>
  </si>
  <si>
    <t>733,"Encargos Especiais","Ministério da Economia","Populações Urbanas, Metropolitanas e Periurbanas","Programa Regulariza+ ",2021-01-01,"Não se aplica","Não se aplica",2519/2021,2021-03-02,,"Art. 3º Serão objeto do Programa as seguintes modalidades de regularização fundiária:</t>
  </si>
  <si>
    <t>I - Reurb de Interesse Social (Reurb-S) - regularização fundiária aplicável aos núcleos urbanos informais ocupados predominantemente por população de baixa renda, assim declarados em ato do Poder Executivo municipal</t>
  </si>
  <si>
    <t>II - Reurb de Interesse Específico (Reurb-E) - regularização fundiária aplicável aos núcleos urbanos informais ocupados por população não qualificada na hipótese de que trata o inciso I deste artigo</t>
  </si>
  <si>
    <t>III - Regularização fundiária de imóveis rurais sob gestão da SPU, em quaisquer das modalidades previstas na legislação.",,NA,Portaria,,"Programa Governamental","Desenvolvimento Econômico","Política Econômica",,,"Sem especificação "</t>
  </si>
  <si>
    <t>734,"Gestão Ambiental","Ministério do Meio Ambiente","Populações e Setores Econômicos atingidos por Alterações no Meio Ambiente ou Clima</t>
  </si>
  <si>
    <t xml:space="preserve"> Desastres Ambientais","Programa Rios + Limpos",2021-01-01,"Não se aplica","Não se aplica",439/2021,2021-09-16,,"Art. 2º O Programa Rios +Limpos tem como objetivos:</t>
  </si>
  <si>
    <t>I - disponibilizar dados e informações sobre a qualidade das águas e efluentes, promovendo a melhoria contínua da gestão</t>
  </si>
  <si>
    <t>II - fomentar ações que promovam a despoluição dos rios e a melhoria da qualidade das águas</t>
  </si>
  <si>
    <t>III - incentivar a realização de ações de limpeza e coleta de lixo em rios, lagos, lagoas e praias fluviais</t>
  </si>
  <si>
    <t>IV - promover ações para fomentar a implementação de sistemas de tratamento descentralizado de efluentes em áreas não atendidas pelos sistemas tradicionais</t>
  </si>
  <si>
    <t>V - fomentar ações que visem ao reúso de efluentes no país.",,NA,Portaria,,"Programa Governamental","Meio Ambiente","Meio Ambiente",,"2022-11-18 19:07:16","Sem especificação"</t>
  </si>
  <si>
    <t>735,Administração,"Ministério da Economia","Administração Pública e Servidores Públicos","Programa SPU+",2021-01-01,"Não se aplica","Não se aplica",2517/2021,2021-03-02,,"Art. 2º O Programa SPU+ terá como premissas a inovação, a modernização e a transformação da gestão e governança do patrimônio imobiliário da União, visando atingir os seguintes objetivos:</t>
  </si>
  <si>
    <t>I - ampliar a integração da gestão do patrimônio da União com as diversas políticas setoriais do governo federal</t>
  </si>
  <si>
    <t>II - apoiar o crescimento econômico por intermédio da qualificação dos processos de destinação ou regularização de áreas para projetos de infraestrutura e projetos econômicos de interesse nacional</t>
  </si>
  <si>
    <t>III - aprimorar a base de dados sobre os bens da União para melhor aproveitamento do seu potencial</t>
  </si>
  <si>
    <t>IV - contribuir para a redução do tamanho do Estado e com o incremento de receitas, por intermédio da alienação dos imóveis inservíveis à administração pública federal</t>
  </si>
  <si>
    <t>V - ampliar a rentabilidade dos ativos imobiliários federais por intermédio do desenvolvimento de novos modelos de negócios, aperfeiçoamento e modernização dos instrumentos, preservando-se o interesse público nas destinações sociais</t>
  </si>
  <si>
    <t>VI - racionalizar o uso dos imóveis da Administração Pública Federal - APF e reduzir o gasto público com aluguéis e manutenção</t>
  </si>
  <si>
    <t>VII - modernizar os sistemas corporativos de apoio à gestão, com incorporação de tecnologias de informações geoespaciais para caracterização e cadastro dos imóveis federais</t>
  </si>
  <si>
    <t>VIII - qualificar o processo de avaliação patrimonial e contabilização dos ativos imobiliários no Balanço Geral da União - BGU</t>
  </si>
  <si>
    <t>IX - estabelecer política específica e Sistema Estruturador da gestão do patrimônio público, que propicie o aperfeiçoamento dos arranjos institucionais entre os diversos entes envolvidos</t>
  </si>
  <si>
    <t>X - promover a modernização, revisão e reordenamento do arcabouço legal que normatiza a gestão patrimonial</t>
  </si>
  <si>
    <t>XI - implementar mecanismos de gestão de riscos para apoio à tomada de decisões e controle da conformidade e integridade dos processos</t>
  </si>
  <si>
    <t>XII - promover a modernização institucional e fortalecer o modelo de governança, adequar a estrutura organizacional e o quadro de pessoal da SPU</t>
  </si>
  <si>
    <t>XIII - desburocratizar serviços e processos para melhoria da eficiência, ampliar a relação com a sociedade e a transparência dos atos de gestão.</t>
  </si>
  <si>
    <t>XIV - maximizar o controle do uso e ocupação dos imóveis e das áreas públicas e contribuir para sustentabilidade ambiental</t>
  </si>
  <si>
    <t>XV - ampliar a relação institucional com outros entes nas esferas estadual e municipal, visando a gestão compartilhada e o interesse comum na preservação dos bens públicos, sobretudo a preservação ambiental do litoral brasileiro.",,NA,Portaria,,"Programa Governamental",Administração,"Administração Pública",,"2022-11-18 19:09:06","Sem especificação"</t>
  </si>
  <si>
    <t>736,Administração,"Ministério da Economia","População em Geral","Programa Startup Gov.br",2021-01-01,"Não se aplica","Não se aplica",2496/2021,2021-03-02,,,,NA,Portaria,,"Programa Governamental",Administração,"Administração Pública",,"2022-11-18 19:10:31","Sem especificação"</t>
  </si>
  <si>
    <t>737,Administração,"Controladoria-Geral da União","Administração Pública e Servidores Públicos","Política de Uso do Sistema Eletrônico de Informações Patrimoniais e de Conflito de Interesses - e-Patri",2022-01-01,"Não se aplica","Não se aplica",010/2022,2022-05-13,,"Art. 2º A Política de Uso de que trata esta Portaria Normativa tem por finalidade estabelecer as regras de uso do e-Patri para a apresentação das declarações de bens e de situações que possam gerar conflito de interesses, conforme o Decreto nº 10.571, de 9 de dezembro de 2020, que regulamenta o § 5º do art. 13 da Lei nº 8.112, de 11 de dezembro de 1990, o art. 13 da Lei nº 8.429, de 2 de junho de 1992, e o inciso I do art. 9º da Lei nº 12.813, de 16 de maio de 2013.",,NA,Portaria,,"Programa Governamental",Administração,"Administração Pública",,"2022-11-18 19:11:31","Sem especificação"</t>
  </si>
  <si>
    <t>738,"Gestão Ambiental","Ministério do Meio Ambiente","População em Geral","Programa Parque +.",2021-01-01,"Não se aplica","Não se aplica",42/2021,2021-02-02,,"Promover e fomentar a interligação de ecossistemas</t>
  </si>
  <si>
    <t>e a gestão das paisagens no território brasileiro, estimulando a recreação, geração de emprego e renda</t>
  </si>
  <si>
    <t>e conservação por meio da Rede Nacional de Trilhas</t>
  </si>
  <si>
    <t>de Longo Curso e Conectividade (RedeTrilhas)</t>
  </si>
  <si>
    <t xml:space="preserve"> Promover a acessibilidade nos destinos ecoturísticos (Acessibilidade)</t>
  </si>
  <si>
    <t xml:space="preserve"> Promover a disponibilização de acesso gratuito à internet (wifi) para os visitantes das Unidades de Conservação (Projeto Conecta Parques). Promover e fomentar projetos de estruturação nas</t>
  </si>
  <si>
    <t>Unidades de Conservação, desenvolvimento de atividades econômicas sustentáveis em UCs e seus</t>
  </si>
  <si>
    <t>entornos e traçar diretrizes de apoio à visitação turística nesses espaços (Ecoturismo no Brasil).</t>
  </si>
  <si>
    <t>,,NA,Portaria,,Programa Governamental","Meio Ambiente","Meio Ambiente",,,"Sem especificação "</t>
  </si>
  <si>
    <t>739,"Ciência e Tecnologia","Ministério da Ciência, Tecnologia e Inovações","População em Geral","Política de Inovação do Observatório Nacional.",2022-01-01,"Não se aplica","Não se aplica",118/2022,2022-03-21,,"Art. 3º Cons?tuem-se em obje?vos da Polí?ca de Inovação do ON:</t>
  </si>
  <si>
    <t>I - a atuação ins?tucional no ambiente produ?vo local, regional, nacional ou</t>
  </si>
  <si>
    <t>internacional, contribuindo com o conhecimento básico e aplicado das pesquisas cienficas e</t>
  </si>
  <si>
    <t>tecnológicos oriundas das áreas de Astronomia, Geo sica, e Metrologia de Tempo e</t>
  </si>
  <si>
    <t>Frequência, ou por meio do desenvolvimento de novos instrumentos cienficos, de forma a</t>
  </si>
  <si>
    <t>alavancar o desenvolvimento nacional, em parceria com profissionais de diferentes áreas e</t>
  </si>
  <si>
    <t>atuando como um polo de ar?culação da pesquisa com o setor produ?vo</t>
  </si>
  <si>
    <t>II - o desenvolvimento de a?vidades indutoras de inovação tecnológica para</t>
  </si>
  <si>
    <t>empresas, e a disseminação da cultura de inovação empreendedora, em ar?culação com osetor produ?vo e com outros Ins?tutos de Ciência e Tecnologia, em âmbito nacional e</t>
  </si>
  <si>
    <t>internacional</t>
  </si>
  <si>
    <t>III - apoio aos grupos de pesquisa em projetos relacionados às a?vidades de</t>
  </si>
  <si>
    <t>inovação tecnológica, prospecção de mercado, propriedade intelectual e transferência de</t>
  </si>
  <si>
    <t>tecnologia para novos produtos e processos desenvolvidos a par?r dos projetos de pesquisa,</t>
  </si>
  <si>
    <t>desenvolvimento tecnológico e inovação no ON.",,NA,Portaria,,"Política Nacional",Social,"Ciência e Tecnologia",,,"Sem especificação "</t>
  </si>
  <si>
    <t>740,Educação,"Ministério da Economia","População em Geral","Política de Educação Financeira da Comissão de Valores Mobiliários",2022-01-01,"Não se aplica","Não se aplica",91/2022,2022-07-06,,,,NA,Portaria,,"Política Nacional","Desenvolvimento Econômico","Indústria e Comércio",,,"3. Público-alvo</t>
  </si>
  <si>
    <t>O nível de educação financeira no Brasil ainda é baixo [37] , o que afeta diretamente o bem-estar financeiro dos indivíduos, sendo sua ausência ainda mais crítica entre a parcela mais vulnerável e pobre da população, a qual enfrenta maiores riscos, volatilidade da renda e estresse financeiro.</t>
  </si>
  <si>
    <t>O letramento financeiro vem sendo reconhecido como uma competência necessária no século XXI que os jovens precisam desenvolver a fim de atingir todo o seu potencial como adultos, principalmente diante da complexidade do mercado financeiro e do reconhecimento de que a falta dele é um dos fatores que contribui para decisões financeiras com repercussões negativas na vida das pessoas e da sociedade.</t>
  </si>
  <si>
    <t>Para exercer de forma efetiva o seu mandato de estimular a cultura da formação de poupança e sua aplicação em valores mobiliários (investimento), é preciso que a autarquia atue de forma longitudinal (desde a primeira infância [38] até a terceira idade) e tempestiva (durante os ciclos da vida) [39] .</t>
  </si>
  <si>
    <t>Diante disso, para viabilizar que os investidores (presentes e potenciais) tenham plenas condições de avaliar informações, assumir riscos, investir recursos próprios para objetivos de diferentes horizontes de tempo e lidar com choques do mercado, as ações educacionais da CVM poderão impactar:</t>
  </si>
  <si>
    <t>a) população em geral, com especial atenção aos investidores pessoas físicas (por serem diretamente impactados pelas atividades da CVM), às crianças e jovens [40] (a fim de formar futuros investidores informados e responsáveis)</t>
  </si>
  <si>
    <t>b) população vulnerável do ponto de vista socioeconômico [41] , sem prejuízo de ações destinadas a outros nichos da população que a CVM entenda precisarem de atenção especial."</t>
  </si>
  <si>
    <t>741,"Gestão Ambiental","Presidência da República","População em Geral","Plano Amazônia 2021/2022, e dá outras providências",2021-01-01,"Não se aplica","Não se aplica",003/2021,2021-04-09,,,,NA,Resolução,,"Plano Nacional","Meio Ambiente","Meio Ambiente",,,"Sem especificação "</t>
  </si>
  <si>
    <t>742,Administração,"Ministério da Economia","Administração Pública e Servidores Públicos","Política de Voluntariado da Fundação Escola Nacional de Administração Pública, denominada ""Amigos da Enap""",2022-01-01,"Não se aplica","Não se aplica",13/2022,2022-06-10,,"§ 1º A Política de Voluntariado da Enap será denominada ""Amigos da Enap"" e terá o objetivo de aperfeiçoar a sua capacidade institucional de promover, elaborar e executar programas de capacitação de recursos humanos para a administração pública federal.",,NA,Resolução,,"Política Nacional",Administração,"Administração Pública",,"2022-11-18 19:31:37","Sem especificação"</t>
  </si>
  <si>
    <t>742,Administração,"Fundação Escola Nacional de Administração Pública","Administração Pública e Servidores Públicos","Política de Voluntariado da Fundação Escola Nacional de Administração Pública, denominada ""Amigos da Enap""",2022-01-01,"Não se aplica","Não se aplica",13/2022,2022-06-10,,"§ 1º A Política de Voluntariado da Enap será denominada ""Amigos da Enap"" e terá o objetivo de aperfeiçoar a sua capacidade institucional de promover, elaborar e executar programas de capacitação de recursos humanos para a administração pública federal.",,NA,Resolução,,"Política Nacional",Administração,"Administração Pública",,"2022-11-18 19:31:37","Sem especificação"</t>
  </si>
  <si>
    <t>743,Educação,"Ministério da Educação","Instituições Científicas, Tecnológicas e de Inovação (ICTI) e seus Membros","Programa de Apoio ao Processo de Internacionalização de Instituições de Ensino e de Pesquisa Brasileiras - PAPRI.",2022-01-01,"Não se aplica","Não se aplica",127/2022,2022-07-01,,"Art. 3º São objetivos do Programa de Apoio ao Processo de Internacionalização de Instituições de Ensino e de Pesquisa Brasileiras - PAPRI:</t>
  </si>
  <si>
    <t>I - Fomentar a construção, a implementação e a consolidação de planos estratégicos de internacionalização nas áreas do conhecimento por elas priorizadas</t>
  </si>
  <si>
    <t>II - Estimular a incorporação de padrões internacionais de excelência em ensino, pesquisa e extensão e sua integração nas rotinas básicas da IES, visando sua assertividade institucional no cenário global.</t>
  </si>
  <si>
    <t>III - Estimular a formação de redes de pesquisas internacionais com vistas a aprimorar a qualidade da produção acadêmica vinculadas à pós-graduação</t>
  </si>
  <si>
    <t>IV - Promover a mobilidade de docentes e discentes, com ênfase em doutorandos, pós-doutorandos e docentes para o exterior e do exterior para o Brasil, vinculados a programas de pós-graduação stricto sensu com cooperação internacional.</t>
  </si>
  <si>
    <t>V - Promover a inserção das instituições participantes em um ambiente internacional.",,NA,Portaria,,"Programa Governamental",Social,Educação,,,"Art 6º Podem participar do Programa para a Incorporação e Desenvolvimento de Processos de Internacionalização - PIDP, instituições que tiverem PPGs com nota igual a 4 no nível de doutorado, segundo a última Avaliação Quadrienal da CAPES, e até 01 PPG com nota igual a 5. "</t>
  </si>
  <si>
    <t>743,Educação,"Fundação Coordenação de Aperfeiçoamento de Pessoal de Nível Superior","Instituições Científicas, Tecnológicas e de Inovação (ICTI) e seus Membros","Programa de Apoio ao Processo de Internacionalização de Instituições de Ensino e de Pesquisa Brasileiras - PAPRI.",2022-01-01,"Não se aplica","Não se aplica",127/2022,2022-07-01,,"Art. 3º São objetivos do Programa de Apoio ao Processo de Internacionalização de Instituições de Ensino e de Pesquisa Brasileiras - PAPRI:</t>
  </si>
  <si>
    <t>744,Saúde,"Ministério da Saúde","População em Geral","Programa de Certificação de Boas Práticas em Atenção à Saúde de Operadoras de Planos Privados de Assistência à Saúde ",2022-01-01,"Não se aplica","Não se aplica",506/2022,2022-03-30,,"Art. 2º O PCBP possui o objetivo de induzir a melhoria, no setor suplementar de saúde:</t>
  </si>
  <si>
    <t>I - do acesso à rede prestadora de serviços de saúde</t>
  </si>
  <si>
    <t>II - da qualidade da atenção à saúde</t>
  </si>
  <si>
    <t>III - da experiência do beneficiário.",,NA,Resolução,,"Programa Governamental",Social,Saúde,,,"Sem especificação "</t>
  </si>
  <si>
    <t>744,Saúde,"Agência Nacional de Saúde Suplementar","População em Geral","Programa de Certificação de Boas Práticas em Atenção à Saúde de Operadoras de Planos Privados de Assistência à Saúde ",2022-01-01,"Não se aplica","Não se aplica",506/2022,2022-03-30,,"Art. 2º O PCBP possui o objetivo de induzir a melhoria, no setor suplementar de saúde:</t>
  </si>
  <si>
    <t>745,"Gestão Ambiental","Ministério de Minas e Energia","Produtores, Empresários e outros Agentes dos Setores Econômicos","Programa de Monitoramento da Qualidade do Biodiesel - PMQBio ",2021-01-01,"Não se aplica","Não se aplica",860/2021,2021-12-06,,,,NA,Resolução,,"Programa Governamental","Meio Ambiente","Meio Ambiente",,,"Sem especificação "</t>
  </si>
  <si>
    <t>745,"Gestão Ambiental","Ministério de Minas e Energia","Administração Pública e Servidores Públicos","Programa de Monitoramento da Qualidade do Biodiesel - PMQBio ",2021-01-01,"Não se aplica","Não se aplica",860/2021,2021-12-06,,,,NA,Resolução,,"Programa Governamental","Meio Ambiente","Meio Ambiente",,,"Sem especificação "</t>
  </si>
  <si>
    <t>745,"Gestão Ambiental","Agência Nacional do Petróleo, Gás Natural e Biocombustíveis","Produtores, Empresários e outros Agentes dos Setores Econômicos","Programa de Monitoramento da Qualidade do Biodiesel - PMQBio ",2021-01-01,"Não se aplica","Não se aplica",860/2021,2021-12-06,,,,NA,Resolução,,"Programa Governamental","Meio Ambiente","Meio Ambiente",,,"Sem especificação "</t>
  </si>
  <si>
    <t>745,"Gestão Ambiental","Agência Nacional do Petróleo, Gás Natural e Biocombustíveis","Administração Pública e Servidores Públicos","Programa de Monitoramento da Qualidade do Biodiesel - PMQBio ",2021-01-01,"Não se aplica","Não se aplica",860/2021,2021-12-06,,,,NA,Resolução,,"Programa Governamental","Meio Ambiente","Meio Ambiente",,,"Sem especificação "</t>
  </si>
  <si>
    <t>746,"Direitos da Cidadania","Ministério da Justiça e Segurança Pública","Populações e Setores Econômicos atingidos por Alterações no Meio Ambiente ou Clima</t>
  </si>
  <si>
    <t xml:space="preserve"> Desastres Ambientais","Programa de Operações Especiais de Proteção Etnoambiental e Territorial - Proepet",2022-01-01,"Não se aplica","Não se aplica",466/2021,2022-01-19,,"Art. 1º Instituir o Programa de Operações Especiais de Proteção Etnoambiental e Territorial - Proepet, no âmbito da Fundação Nacional do Índio - Funai.</t>
  </si>
  <si>
    <t>Parágrafo único. O objetivo do Programa é responder às situações de urgência e emergência que visem à proteção etnoambiental e territorial de povos indígenas.",,NA,Portaria,,"Programa Governamental",Social,"Direitos Humanos",,"2022-11-18 19:16:38","Sem especificação"</t>
  </si>
  <si>
    <t>746,"Gestão Ambiental","Ministério da Justiça e Segurança Pública","Populações e Setores Econômicos atingidos por Alterações no Meio Ambiente ou Clima</t>
  </si>
  <si>
    <t>746,"Direitos da Cidadania","Fundação Nacional do Índio","Populações e Setores Econômicos atingidos por Alterações no Meio Ambiente ou Clima</t>
  </si>
  <si>
    <t>746,"Gestão Ambiental","Fundação Nacional do Índio","Populações e Setores Econômicos atingidos por Alterações no Meio Ambiente ou Clima</t>
  </si>
  <si>
    <t>747,Cultura,"Ministério do Turismo","População em Geral","Programa de Serviço Voluntário do Instituto Brasileiro de Museus",2021-01-01,"Não se aplica","Não se aplica",636/2021,2021-09-01,,,,NA,Portaria,,"Programa Governamental",Social,Cultura,,,"Sem especificação "</t>
  </si>
  <si>
    <t>747,Cultura,"Instituto Brasileiro de Museus","População em Geral","Programa de Serviço Voluntário do Instituto Brasileiro de Museus",2021-01-01,"Não se aplica","Não se aplica",636/2021,2021-09-01,,,,NA,Portaria,,"Programa Governamental",Social,Cultura,,,"Sem especificação "</t>
  </si>
  <si>
    <t>748,Cultura,"Ministério da Ciência, Tecnologia e Inovações","Instituições Científicas, Tecnológicas e de Inovação (ICTI) e seus Membros","Política de Inovação do Laboratório Nacional de Computação Científica - LNCC",2021-01-01,"Não se aplica","Não se aplica",168/2021,2021-10-21,,"Art. 3º. Constituem-se em objetivos da Política de Inovação do LNCC:</t>
  </si>
  <si>
    <t>I - Atuação institucional no ambiente produtivo local, regional, nacional e internacional, contribuindo com o conhecimento básico e aplicado das pesquisas científicas e tecnológicas nas áreas de métodos matemáticos e computacionais e de modelagem computacional, de forma a alavancar o desenvolvimento nacional, em parceria com profissionais de diferentes áreas e atuando como um polo de articulação da pesquisa com o setor produtivo</t>
  </si>
  <si>
    <t>II - Desenvolvimento de atividades indutoras de inovação tecnológica para empresas, e a disseminação da cultura de inovação empreendedora, em articulação com o setor produtivo e outros Institutos de Ciência e Tecnologia - ICTs, em âmbito nacional e internacional</t>
  </si>
  <si>
    <t>III - Apoio aos grupos de pesquisa em projetos relacionados às atividades de inovação tecnológica, prospecção de mercado, propriedade intelectual e transferência de tecnologia para novos produtos e processos, desenvolvidos a partir dos projetos de pesquisa, de desenvolvimento tecnológico e de inovação no LNCC.",,NA,Portaria,,"Política Nacional",,"Ciência e Tecnologia",,,"Sem especificação "</t>
  </si>
  <si>
    <t>749,Cultura,"Ministério da Cultura","Artistas, Artesãos, Trabalhadores da Cultura e Produtores Culturais","Lei Sarney de Incentivo à Cultura",1986-01-01,"Não se aplica","Não se aplica","Lei Ordinária - 7505/1986",1986-07-02,1991-12-23,"&lt;p&gt;CAPUT:&amp;nbsp</t>
  </si>
  <si>
    <t>Disp&amp;otilde</t>
  </si>
  <si>
    <t>e sobre benef&amp;iacute</t>
  </si>
  <si>
    <t>cios fiscais na &amp;aacute</t>
  </si>
  <si>
    <t>rea do imposto de renda concedidos a opera&amp;ccedil</t>
  </si>
  <si>
    <t>ter cultural ou art&amp;iacute</t>
  </si>
  <si>
    <t>stico.&lt;/p&gt;",&lt;p&gt;N/A&lt;/p&gt;,"Programa com ação orçamentária associada",,,"Política Nacional",Social,Cultura,"2022-11-11 14:47:55","2022-11-18 19:38:50","&lt;p&gt;Art. 2&amp;ordm</t>
  </si>
  <si>
    <t>: autores, artistas, t&amp;eacute</t>
  </si>
  <si>
    <t>cnicos de arte e bolsistas e pesquisadores das &amp;aacute</t>
  </si>
  <si>
    <t>reas art&amp;iacute</t>
  </si>
  <si>
    <t>sticas&lt;/p&gt;"</t>
  </si>
  <si>
    <t>175,Cultura,"Ministério do Trabalho","Artistas, Artesãos, Trabalhadores da Cultura e Produtores Culturais","Programa Nacional de Desenvolvimento do Artesanato",1977-01-01,"Não se aplica","Não se aplica",80098/1977,1977-08-09,1991-03-21,"Art. 2º Constituem objetivos do Programa Nacional de Desenvolvimento do Artesanato:</t>
  </si>
  <si>
    <t>759,,"Ministério do Desenvolvimento, Indústria e Comércio Exterior","Trabalhadores e Trabalhadoras Urbanos","Programa do Artesanato Brasileiro (PAB)",1991-01-01,"Não se aplica","Não se aplica","Sem número - Foi revogado e recriado pelo Decreto 1508/1995 para, conforme o Art. 1º, subordinar o PAB ao Ministério da Indústria, do Comércio e do Turismo",1991-03-21,1995-05-31,"Art. 1° Fica instituído no Ministério da Ação Social, sob a supervisão da Secretaria Nacional de Promoção Social, o Programa do Artesanato Brasileiro, com a finalidade de coordenar e desenvolver atividades que visem valorizar o artesão brasileiro, elevando o seu nível cultural, profissional, social e econômico, bem assim desenvolver e promover o artesanato e a empresa artesanal.","&lt;p&gt;Foi revogado e recriado pelo Decreto&amp;nbsp</t>
  </si>
  <si>
    <t>1508/1995 para, conforme o Art. 1&amp;ordm</t>
  </si>
  <si>
    <t>,&amp;nbsp</t>
  </si>
  <si>
    <t>subordinar o PAB&amp;nbsp</t>
  </si>
  <si>
    <t>ao Minist&amp;eacute</t>
  </si>
  <si>
    <t>rio da Ind&amp;uacute</t>
  </si>
  <si>
    <t>stria, do Com&amp;eacute</t>
  </si>
  <si>
    <t>rcio e do Turismo&lt;/p&gt;","Programa com ação orçamentária associada",Decreto,,"Programa Governamental",Social,Cultura,,"2022-11-11 18:59:41","Art. 1°  (…) desenvolver atividades que visem valorizar o artesão brasileiro (…)."</t>
  </si>
  <si>
    <t>759,,"Ministério do Desenvolvimento, Indústria e Comércio Exterior","Artistas, Artesãos, Trabalhadores da Cultura e Produtores Culturais","Programa do Artesanato Brasileiro (PAB)",1991-01-01,"Não se aplica","Não se aplica","Sem número - Foi revogado e recriado pelo Decreto 1508/1995 para, conforme o Art. 1º, subordinar o PAB ao Ministério da Indústria, do Comércio e do Turismo",1991-03-21,1995-05-31,"Art. 1° Fica instituído no Ministério da Ação Social, sob a supervisão da Secretaria Nacional de Promoção Social, o Programa do Artesanato Brasileiro, com a finalidade de coordenar e desenvolver atividades que visem valorizar o artesão brasileiro, elevando o seu nível cultural, profissional, social e econômico, bem assim desenvolver e promover o artesanato e a empresa artesanal.","&lt;p&gt;Foi revogado e recriado pelo Decreto&amp;nbsp</t>
  </si>
  <si>
    <t>759,,"Ministério da Economia","Trabalhadores e Trabalhadoras Urbanos","Programa do Artesanato Brasileiro (PAB)",1991-01-01,"Não se aplica","Não se aplica","Sem número - Foi revogado e recriado pelo Decreto 1508/1995 para, conforme o Art. 1º, subordinar o PAB ao Ministério da Indústria, do Comércio e do Turismo",1991-03-21,1995-05-31,"Art. 1° Fica instituído no Ministério da Ação Social, sob a supervisão da Secretaria Nacional de Promoção Social, o Programa do Artesanato Brasileiro, com a finalidade de coordenar e desenvolver atividades que visem valorizar o artesão brasileiro, elevando o seu nível cultural, profissional, social e econômico, bem assim desenvolver e promover o artesanato e a empresa artesanal.","&lt;p&gt;Foi revogado e recriado pelo Decreto&amp;nbsp</t>
  </si>
  <si>
    <t>759,,"Ministério da Economia","Artistas, Artesãos, Trabalhadores da Cultura e Produtores Culturais","Programa do Artesanato Brasileiro (PAB)",1991-01-01,"Não se aplica","Não se aplica","Sem número - Foi revogado e recriado pelo Decreto 1508/1995 para, conforme o Art. 1º, subordinar o PAB ao Ministério da Indústria, do Comércio e do Turismo",1991-03-21,1995-05-31,"Art. 1° Fica instituído no Ministério da Ação Social, sob a supervisão da Secretaria Nacional de Promoção Social, o Programa do Artesanato Brasileiro, com a finalidade de coordenar e desenvolver atividades que visem valorizar o artesão brasileiro, elevando o seu nível cultural, profissional, social e econômico, bem assim desenvolver e promover o artesanato e a empresa artesanal.","&lt;p&gt;Foi revogado e recriado pelo Decreto&amp;nbsp</t>
  </si>
  <si>
    <t>759,,"Ministério da Indústria, Comércio Exterior e Serviços","Trabalhadores e Trabalhadoras Urbanos","Programa do Artesanato Brasileiro (PAB)",1991-01-01,"Não se aplica","Não se aplica","Sem número - Foi revogado e recriado pelo Decreto 1508/1995 para, conforme o Art. 1º, subordinar o PAB ao Ministério da Indústria, do Comércio e do Turismo",1991-03-21,1995-05-31,"Art. 1° Fica instituído no Ministério da Ação Social, sob a supervisão da Secretaria Nacional de Promoção Social, o Programa do Artesanato Brasileiro, com a finalidade de coordenar e desenvolver atividades que visem valorizar o artesão brasileiro, elevando o seu nível cultural, profissional, social e econômico, bem assim desenvolver e promover o artesanato e a empresa artesanal.","&lt;p&gt;Foi revogado e recriado pelo Decreto&amp;nbsp</t>
  </si>
  <si>
    <t>759,,"Ministério da Indústria, Comércio Exterior e Serviços","Artistas, Artesãos, Trabalhadores da Cultura e Produtores Culturais","Programa do Artesanato Brasileiro (PAB)",1991-01-01,"Não se aplica","Não se aplica","Sem número - Foi revogado e recriado pelo Decreto 1508/1995 para, conforme o Art. 1º, subordinar o PAB ao Ministério da Indústria, do Comércio e do Turismo",1991-03-21,1995-05-31,"Art. 1° Fica instituído no Ministério da Ação Social, sob a supervisão da Secretaria Nacional de Promoção Social, o Programa do Artesanato Brasileiro, com a finalidade de coordenar e desenvolver atividades que visem valorizar o artesão brasileiro, elevando o seu nível cultural, profissional, social e econômico, bem assim desenvolver e promover o artesanato e a empresa artesanal.","&lt;p&gt;Foi revogado e recriado pelo Decreto&amp;nbsp</t>
  </si>
  <si>
    <t>759,,"Ministério da Indústria e do Comércio Exterior e Serviços","Trabalhadores e Trabalhadoras Urbanos","Programa do Artesanato Brasileiro (PAB)",1991-01-01,"Não se aplica","Não se aplica","Sem número - Foi revogado e recriado pelo Decreto 1508/1995 para, conforme o Art. 1º, subordinar o PAB ao Ministério da Indústria, do Comércio e do Turismo",1991-03-21,1995-05-31,"Art. 1° Fica instituído no Ministério da Ação Social, sob a supervisão da Secretaria Nacional de Promoção Social, o Programa do Artesanato Brasileiro, com a finalidade de coordenar e desenvolver atividades que visem valorizar o artesão brasileiro, elevando o seu nível cultural, profissional, social e econômico, bem assim desenvolver e promover o artesanato e a empresa artesanal.","&lt;p&gt;Foi revogado e recriado pelo Decreto&amp;nbsp</t>
  </si>
  <si>
    <t>759,,"Ministério da Indústria e do Comércio Exterior e Serviços","Artistas, Artesãos, Trabalhadores da Cultura e Produtores Culturais","Programa do Artesanato Brasileiro (PAB)",1991-01-01,"Não se aplica","Não se aplica","Sem número - Foi revogado e recriado pelo Decreto 1508/1995 para, conforme o Art. 1º, subordinar o PAB ao Ministério da Indústria, do Comércio e do Turismo",1991-03-21,1995-05-31,"Art. 1° Fica instituído no Ministério da Ação Social, sob a supervisão da Secretaria Nacional de Promoção Social, o Programa do Artesanato Brasileiro, com a finalidade de coordenar e desenvolver atividades que visem valorizar o artesão brasileiro, elevando o seu nível cultural, profissional, social e econômico, bem assim desenvolver e promover o artesanato e a empresa artesanal.","&lt;p&gt;Foi revogado e recriado pelo Decreto&amp;nbsp</t>
  </si>
  <si>
    <t>759,,"Ministério da Ação Social","Trabalhadores e Trabalhadoras Urbanos","Programa do Artesanato Brasileiro (PAB)",1991-01-01,"Não se aplica","Não se aplica","Sem número - Foi revogado e recriado pelo Decreto 1508/1995 para, conforme o Art. 1º, subordinar o PAB ao Ministério da Indústria, do Comércio e do Turismo",1991-03-21,1995-05-31,"Art. 1° Fica instituído no Ministério da Ação Social, sob a supervisão da Secretaria Nacional de Promoção Social, o Programa do Artesanato Brasileiro, com a finalidade de coordenar e desenvolver atividades que visem valorizar o artesão brasileiro, elevando o seu nível cultural, profissional, social e econômico, bem assim desenvolver e promover o artesanato e a empresa artesanal.","&lt;p&gt;Foi revogado e recriado pelo Decreto&amp;nbsp</t>
  </si>
  <si>
    <t>759,,"Ministério da Ação Social","Artistas, Artesãos, Trabalhadores da Cultura e Produtores Culturais","Programa do Artesanato Brasileiro (PAB)",1991-01-01,"Não se aplica","Não se aplica","Sem número - Foi revogado e recriado pelo Decreto 1508/1995 para, conforme o Art. 1º, subordinar o PAB ao Ministério da Indústria, do Comércio e do Turismo",1991-03-21,1995-05-31,"Art. 1° Fica instituído no Ministério da Ação Social, sob a supervisão da Secretaria Nacional de Promoção Social, o Programa do Artesanato Brasileiro, com a finalidade de coordenar e desenvolver atividades que visem valorizar o artesão brasileiro, elevando o seu nível cultural, profissional, social e econômico, bem assim desenvolver e promover o artesanato e a empresa artesanal.","&lt;p&gt;Foi revogado e recriado pelo Decreto&amp;nbsp</t>
  </si>
  <si>
    <t>750,Cultura,"Ministério do Turismo","Artistas, Artesãos, Trabalhadores da Cultura e Produtores Culturais","Lei Aldir Blanc",2020-01-01,"Não se aplica","Não se aplica",1417/2020,2020-03-20,2021-12-31,"&lt;p&gt;Art. 1&amp;ordm</t>
  </si>
  <si>
    <t>Esta Lei disp&amp;otilde</t>
  </si>
  <si>
    <t>e sobre a&amp;ccedil</t>
  </si>
  <si>
    <t>es emergenciais destinadas ao setor cultural a serem adotadas em decorr&amp;ecirc</t>
  </si>
  <si>
    <t>ncia dos efeitos econ&amp;ocirc</t>
  </si>
  <si>
    <t>micos e sociais da pandemia da Covid-19&lt;/p&gt;",&lt;p&gt;#N/A&lt;/p&gt;,"Política com ação orçamentária associada",,,"Política Nacional",Social,Cultura,"2022-11-11 19:16:10","2022-11-18 19:37:37","&lt;p align=""justify""&gt;Art. 2&amp;ordm</t>
  </si>
  <si>
    <t xml:space="preserve"> A Uni&amp;atilde</t>
  </si>
  <si>
    <t>o entregar&amp;aacute</t>
  </si>
  <si>
    <t xml:space="preserve"> aos Estados, ao Distrito Federal e aos Munic&amp;iacute</t>
  </si>
  <si>
    <t>pios, em parcela &amp;uacute</t>
  </si>
  <si>
    <t>nica, no exerc&amp;iacute</t>
  </si>
  <si>
    <t>cio de 2020, o valor de R$ 3.000.000.000,00 (tr&amp;ecirc</t>
  </si>
  <si>
    <t>s bilh&amp;otilde</t>
  </si>
  <si>
    <t>es de reais) para aplica&amp;ccedil</t>
  </si>
  <si>
    <t>o, pelos Poderes Executivos locais, em a&amp;ccedil</t>
  </si>
  <si>
    <t>es emergenciais de apoio ao setor cultural por meio de:&lt;/p&gt;</t>
  </si>
  <si>
    <t>&lt;p align=""justify""&gt;&lt;a name=""art2i""&gt;&lt;/a&gt;I - renda emergencial mensal aos trabalhadores e trabalhadoras da cultura</t>
  </si>
  <si>
    <t>&lt;p align=""justify""&gt;&lt;a name=""art2ii""&gt;&lt;/a&gt;II - subs&amp;iacute</t>
  </si>
  <si>
    <t>dio mensal para manuten&amp;ccedil</t>
  </si>
  <si>
    <t>o de espa&amp;ccedil</t>
  </si>
  <si>
    <t>os art&amp;iacute</t>
  </si>
  <si>
    <t>sticos e culturais, microempresas e pequenas empresas culturais, cooperativas, institui&amp;ccedil</t>
  </si>
  <si>
    <t>es e organiza&amp;ccedil</t>
  </si>
  <si>
    <t>es culturais comunit&amp;aacute</t>
  </si>
  <si>
    <t>rias que tiveram as suas atividades interrompidas por for&amp;ccedil</t>
  </si>
  <si>
    <t>a das medidas de isolamento social</t>
  </si>
  <si>
    <t>&lt;p align=""justify""&gt;&lt;a name=""art2iii""&gt;&lt;/a&gt;III - editais, chamadas p&amp;uacute</t>
  </si>
  <si>
    <t>blicas, pr&amp;ecirc</t>
  </si>
  <si>
    <t>mios, aquisi&amp;ccedil</t>
  </si>
  <si>
    <t>o de bens e servi&amp;ccedil</t>
  </si>
  <si>
    <t>os vinculados ao setor cultural e outros instrumentos destinados &amp;agrave</t>
  </si>
  <si>
    <t xml:space="preserve"> manuten&amp;ccedil</t>
  </si>
  <si>
    <t>o de agentes, de espa&amp;ccedil</t>
  </si>
  <si>
    <t>os, de iniciativas, de cursos, de produ&amp;ccedil</t>
  </si>
  <si>
    <t>es, de desenvolvimento de atividades de economia criativa e de economia solid&amp;aacute</t>
  </si>
  <si>
    <t>ria, de produ&amp;ccedil</t>
  </si>
  <si>
    <t>es audiovisuais, de manifesta&amp;ccedil</t>
  </si>
  <si>
    <t>es culturais, bem como &amp;agrave</t>
  </si>
  <si>
    <t xml:space="preserve"> realiza&amp;ccedil</t>
  </si>
  <si>
    <t>o de atividades art&amp;iacute</t>
  </si>
  <si>
    <t>sticas e culturais que possam ser transmitidas pela internet ou disponibilizadas por meio de redes sociais e outras plataformas digitais.&lt;/p&gt;"</t>
  </si>
  <si>
    <t>774,,"Ministério da Cultura",,"Política Nacional Aldir Blanc de Fomento à Cultura",2022-01-01,"Não se aplica","Não se aplica",14399/2022,2022-07-08,,"Art. 2º São objetivos da Política Nacional Aldir Blanc de Fomento à Cultura:</t>
  </si>
  <si>
    <t>I - estimular ações, iniciativas, atividades e projetos culturais, por meio de apoio e de fomento da União, dos Estados, do Distrito Federal e dos Municípios</t>
  </si>
  <si>
    <t>II - garantir o financiamento e a manutenção de ações, de espaços, de ambientes e de iniciativas artístico-culturais que contribuam para o pleno exercício dos direitos culturais pelos cidadãos brasileiros, dispondo-lhes os meios e os insumos necessários para a produção, o registro, a gestão e a difusão cultural de suas práticas e seus saberes, fazeres, modos de vida, bens, produtos e serviços culturais</t>
  </si>
  <si>
    <t>III - democratizar o acesso à fruição e à produção artística e cultural nos Estados, no Distrito Federal e nos Municípios, inclusive em suas áreas periféricas, urbanas e rurais</t>
  </si>
  <si>
    <t>IV - garantir o financiamento para as ações, os projetos, as políticas e os programas públicos de cultura previstos nos planos de cultura dos Estados, dos Municípios e do Distrito Federal</t>
  </si>
  <si>
    <t>V - estabelecer diretrizes para a prestação de contas de projetos culturais, inclusive audiovisuais, realizados no âmbito das leis federais, estaduais, municipais e distritais de incentivo à cultura.</t>
  </si>
  <si>
    <t>Art. 3º São princípios da Política Nacional Aldir Blanc de Fomento à Cultura:</t>
  </si>
  <si>
    <t>I - eficiência, racionalidade administrativa e desburocratização</t>
  </si>
  <si>
    <t>II - universalidade no atendimento às áreas de atuação previstas nesta Lei</t>
  </si>
  <si>
    <t>III - descentralização dos recursos de que trata esta Lei</t>
  </si>
  <si>
    <t>IV - respeito à diversidade cultural</t>
  </si>
  <si>
    <t>V - gestão democrática e compartilhada dos poderes públicos entre si e entre eles e a sociedade civil</t>
  </si>
  <si>
    <t>VI - universalização, padronização e simplificação dos procedimentos e dos mecanismos de repasse, de contrapartidas e de prestação de contas relativos à aplicação dos recursos de que trata esta Lei</t>
  </si>
  <si>
    <t>VII - desconcentração por beneficiários na destinação de recursos de que trata esta Lei</t>
  </si>
  <si>
    <t>VIII - estímulo à participação e ao controle social das políticas públicas de cultura, por meio dos órgãos e instâncias competentes dos Estados, do Distrito Federal e dos Municípios</t>
  </si>
  <si>
    <t>IX - direito de qualquer pessoa física ou jurídica de candidatar-se a receber benefício oriundo de recursos de que trata esta Lei oferecido por Estados, por Municípios ou pelo Distrito Federal.",#N/A,"Política com ação orçamentária associada","Lei ordinária",https://www.planalto.gov.br/ccivil_03/_ato2019-2022/2022/lei/l14399.htm,"Política Nacional",Social,Cultura,,"2024-12-23 18:15:36","Art. 4º A Política Nacional Aldir Blanc de Fomento à Cultura tem como beneficiários os trabalhadores da cultura e as entidades e pessoas físicas e jurídicas que atuem na produção, na difusão, na promoção, na preservação e na aquisição de bens, produtos ou serviços artísticos e culturais, inclusive o patrimônio cultural material e imaterial."</t>
  </si>
  <si>
    <t>773,Cultura,"Ministério da Cultura","Artistas, Artesãos, Trabalhadores da Cultura e Produtores Culturais","Programa Nacional de Cultura, Educação e Cidadania - CULTURA VIVA",2004-01-01,"Não se aplica","Não se aplica",156/2004,2004-07-06,2013-12-30,"Art. 1º Criar o Programa Nacional de Cultura, Educação e Cidadania - CULTURA VIVA, com o objetivo de promover o acesso aos meios de fruição, produção e difusão cultural, assim como de potencializar energias sociais e culturais, visando a construção de novos valores de cooperação e solidariedade.",#N/A,"Política com ação orçamentária associada",Portaria,,"Programa Governamental",Social,Cultura,,,"Art. 3º O Programa CULTURA VIVA se destina à populações de baixa renda</t>
  </si>
  <si>
    <t xml:space="preserve"> estudantes da rede básica de ensino</t>
  </si>
  <si>
    <t xml:space="preserve"> comunidades indígenas, rurais e quilombolas</t>
  </si>
  <si>
    <t xml:space="preserve"> agentes culturais, artistas, professores e militantes que desenvolvem ações no combate à exclusão social e cultural"</t>
  </si>
  <si>
    <t>322,Educação,"Ministério do Desenvolvimento Social e Combate à Fome","Pessoas em Situação de Vulnerabilidade Social","Programa Bolsa Família (PBF)",2003-01-01,132/2003,"21 de outubro de 2003",10836/2004,2003-10-21,2021-11-10,"Art. 1º Fica criado, no âmbito da Presidência da República, o Programa Bolsa Família, destinado às ações de transferência de renda com condicionalidades. Parágrafo único. O Programa de que trata o caput tem por finalidade a unificação dos procedimentos de gestão e execução das ações de transferência de renda do Governo Federal, especialmente as do Programa Nacional de Renda Mínima vinculado à Educação - Bolsa Escola, instituído pela Lei nº 10.219, de 11 de abril de 2001, do Programa Nacional de Acesso à Alimentação - PNAA, criado pela Lei n o 10.689, de 13 de junho de 2003, do Programa Nacional de Renda Mínima vinculada à Saúde - Bolsa Alimentação, instituído pela Medida Provisória n o 2.206-1, de 6 de setembro de 2001, do Programa Auxílio-Gás, instituído pelo Decreto nº 4.102, de 24 de janeiro de 2002, e do Cadastramento Único do Governo Federal, instituído pelo Decreto nº 3.877, de 24 de julho de 2001.","&lt;p&gt;A MP 1061/2021, publicada em 10 de agosto de&amp;nbsp</t>
  </si>
  <si>
    <t>322,Saúde,"Ministério do Desenvolvimento Social e Combate à Fome","Pessoas em Situação de Vulnerabilidade Social","Programa Bolsa Família (PBF)",2003-01-01,132/2003,"21 de outubro de 2003",10836/2004,2003-10-21,2021-11-10,"Art. 1º Fica criado, no âmbito da Presidência da República, o Programa Bolsa Família, destinado às ações de transferência de renda com condicionalidades. Parágrafo único. O Programa de que trata o caput tem por finalidade a unificação dos procedimentos de gestão e execução das ações de transferência de renda do Governo Federal, especialmente as do Programa Nacional de Renda Mínima vinculado à Educação - Bolsa Escola, instituído pela Lei nº 10.219, de 11 de abril de 2001, do Programa Nacional de Acesso à Alimentação - PNAA, criado pela Lei n o 10.689, de 13 de junho de 2003, do Programa Nacional de Renda Mínima vinculada à Saúde - Bolsa Alimentação, instituído pela Medida Provisória n o 2.206-1, de 6 de setembro de 2001, do Programa Auxílio-Gás, instituído pelo Decreto nº 4.102, de 24 de janeiro de 2002, e do Cadastramento Único do Governo Federal, instituído pelo Decreto nº 3.877, de 24 de julho de 2001.","&lt;p&gt;A MP 1061/2021, publicada em 10 de agosto de&amp;nbsp</t>
  </si>
  <si>
    <t>322,"Assistência Social","Ministério do Desenvolvimento Social e Combate à Fome","Pessoas em Situação de Vulnerabilidade Social","Programa Bolsa Família (PBF)",2003-01-01,132/2003,"21 de outubro de 2003",10836/2004,2003-10-21,2021-11-10,"Art. 1º Fica criado, no âmbito da Presidência da República, o Programa Bolsa Família, destinado às ações de transferência de renda com condicionalidades. Parágrafo único. O Programa de que trata o caput tem por finalidade a unificação dos procedimentos de gestão e execução das ações de transferência de renda do Governo Federal, especialmente as do Programa Nacional de Renda Mínima vinculado à Educação - Bolsa Escola, instituído pela Lei nº 10.219, de 11 de abril de 2001, do Programa Nacional de Acesso à Alimentação - PNAA, criado pela Lei n o 10.689, de 13 de junho de 2003, do Programa Nacional de Renda Mínima vinculada à Saúde - Bolsa Alimentação, instituído pela Medida Provisória n o 2.206-1, de 6 de setembro de 2001, do Programa Auxílio-Gás, instituído pelo Decreto nº 4.102, de 24 de janeiro de 2002, e do Cadastramento Único do Governo Federal, instituído pelo Decreto nº 3.877, de 24 de julho de 2001.","&lt;p&gt;A MP 1061/2021, publicada em 10 de agosto de&amp;nbsp</t>
  </si>
  <si>
    <t>322,Educação,"Ministério da Cidadania","Pessoas em Situação de Vulnerabilidade Social","Programa Bolsa Família (PBF)",2003-01-01,132/2003,"21 de outubro de 2003",10836/2004,2003-10-21,2021-11-10,"Art. 1º Fica criado, no âmbito da Presidência da República, o Programa Bolsa Família, destinado às ações de transferência de renda com condicionalidades. Parágrafo único. O Programa de que trata o caput tem por finalidade a unificação dos procedimentos de gestão e execução das ações de transferência de renda do Governo Federal, especialmente as do Programa Nacional de Renda Mínima vinculado à Educação - Bolsa Escola, instituído pela Lei nº 10.219, de 11 de abril de 2001, do Programa Nacional de Acesso à Alimentação - PNAA, criado pela Lei n o 10.689, de 13 de junho de 2003, do Programa Nacional de Renda Mínima vinculada à Saúde - Bolsa Alimentação, instituído pela Medida Provisória n o 2.206-1, de 6 de setembro de 2001, do Programa Auxílio-Gás, instituído pelo Decreto nº 4.102, de 24 de janeiro de 2002, e do Cadastramento Único do Governo Federal, instituído pelo Decreto nº 3.877, de 24 de julho de 2001.","&lt;p&gt;A MP 1061/2021, publicada em 10 de agosto de&amp;nbsp</t>
  </si>
  <si>
    <t>322,Saúde,"Ministério da Cidadania","Pessoas em Situação de Vulnerabilidade Social","Programa Bolsa Família (PBF)",2003-01-01,132/2003,"21 de outubro de 2003",10836/2004,2003-10-21,2021-11-10,"Art. 1º Fica criado, no âmbito da Presidência da República, o Programa Bolsa Família, destinado às ações de transferência de renda com condicionalidades. Parágrafo único. O Programa de que trata o caput tem por finalidade a unificação dos procedimentos de gestão e execução das ações de transferência de renda do Governo Federal, especialmente as do Programa Nacional de Renda Mínima vinculado à Educação - Bolsa Escola, instituído pela Lei nº 10.219, de 11 de abril de 2001, do Programa Nacional de Acesso à Alimentação - PNAA, criado pela Lei n o 10.689, de 13 de junho de 2003, do Programa Nacional de Renda Mínima vinculada à Saúde - Bolsa Alimentação, instituído pela Medida Provisória n o 2.206-1, de 6 de setembro de 2001, do Programa Auxílio-Gás, instituído pelo Decreto nº 4.102, de 24 de janeiro de 2002, e do Cadastramento Único do Governo Federal, instituído pelo Decreto nº 3.877, de 24 de julho de 2001.","&lt;p&gt;A MP 1061/2021, publicada em 10 de agosto de&amp;nbsp</t>
  </si>
  <si>
    <t>322,"Assistência Social","Ministério da Cidadania","Pessoas em Situação de Vulnerabilidade Social","Programa Bolsa Família (PBF)",2003-01-01,132/2003,"21 de outubro de 2003",10836/2004,2003-10-21,2021-11-10,"Art. 1º Fica criado, no âmbito da Presidência da República, o Programa Bolsa Família, destinado às ações de transferência de renda com condicionalidades. Parágrafo único. O Programa de que trata o caput tem por finalidade a unificação dos procedimentos de gestão e execução das ações de transferência de renda do Governo Federal, especialmente as do Programa Nacional de Renda Mínima vinculado à Educação - Bolsa Escola, instituído pela Lei nº 10.219, de 11 de abril de 2001, do Programa Nacional de Acesso à Alimentação - PNAA, criado pela Lei n o 10.689, de 13 de junho de 2003, do Programa Nacional de Renda Mínima vinculada à Saúde - Bolsa Alimentação, instituído pela Medida Provisória n o 2.206-1, de 6 de setembro de 2001, do Programa Auxílio-Gás, instituído pelo Decreto nº 4.102, de 24 de janeiro de 2002, e do Cadastramento Único do Governo Federal, instituído pelo Decreto nº 3.877, de 24 de julho de 2001.","&lt;p&gt;A MP 1061/2021, publicada em 10 de agosto de&amp;nbsp</t>
  </si>
  <si>
    <t>751,Educação,"Ministério do Trabalho e Previdência Social",Mulheres,"Programa Emprega + Mulheres",2022-01-01,116/2022,116/2022,14457/2022,2022-09-21,2023-02-10,&lt;p&gt;.&lt;/p&gt;,&lt;p&gt;.&lt;/p&gt;,.,"Lei ordinária",,"Programa Governamental",Social,"Assistência Social","2023-02-10 17:16:53","2023-02-10 17:16:53","&lt;p&gt;Minorias sociais (negros, mulheres, comunidade LGBTQIA+ e pessoas com defici&amp;ecirc</t>
  </si>
  <si>
    <t>ncia)&lt;/p&gt;"</t>
  </si>
  <si>
    <t>751,Cultura,"Ministério do Trabalho e Previdência Social",Mulheres,"Programa Emprega + Mulheres",2022-01-01,116/2022,116/2022,14457/2022,2022-09-21,2023-02-10,&lt;p&gt;.&lt;/p&gt;,&lt;p&gt;.&lt;/p&gt;,.,"Lei ordinária",,"Programa Governamental",Social,"Assistência Social","2023-02-10 17:16:53","2023-02-10 17:16:53","&lt;p&gt;Minorias sociais (negros, mulheres, comunidade LGBTQIA+ e pessoas com defici&amp;ecirc</t>
  </si>
  <si>
    <t>751,Saúde,"Ministério do Trabalho e Previdência Social",Mulheres,"Programa Emprega + Mulheres",2022-01-01,116/2022,116/2022,14457/2022,2022-09-21,2023-02-10,&lt;p&gt;.&lt;/p&gt;,&lt;p&gt;.&lt;/p&gt;,.,"Lei ordinária",,"Programa Governamental",Social,"Assistência Social","2023-02-10 17:16:53","2023-02-10 17:16:53","&lt;p&gt;Minorias sociais (negros, mulheres, comunidade LGBTQIA+ e pessoas com defici&amp;ecirc</t>
  </si>
  <si>
    <t>751,Trabalho,"Ministério do Trabalho e Previdência Social",Mulheres,"Programa Emprega + Mulheres",2022-01-01,116/2022,116/2022,14457/2022,2022-09-21,2023-02-10,&lt;p&gt;.&lt;/p&gt;,&lt;p&gt;.&lt;/p&gt;,.,"Lei ordinária",,"Programa Governamental",Social,"Assistência Social","2023-02-10 17:16:53","2023-02-10 17:16:53","&lt;p&gt;Minorias sociais (negros, mulheres, comunidade LGBTQIA+ e pessoas com defici&amp;ecirc</t>
  </si>
  <si>
    <t>751,"Assistência Social","Ministério do Trabalho e Previdência Social",Mulheres,"Programa Emprega + Mulheres",2022-01-01,116/2022,116/2022,14457/2022,2022-09-21,2023-02-10,&lt;p&gt;.&lt;/p&gt;,&lt;p&gt;.&lt;/p&gt;,.,"Lei ordinária",,"Programa Governamental",Social,"Assistência Social","2023-02-10 17:16:53","2023-02-10 17:16:53","&lt;p&gt;Minorias sociais (negros, mulheres, comunidade LGBTQIA+ e pessoas com defici&amp;ecirc</t>
  </si>
  <si>
    <t>753,"Desporto e Lazer","Ministério da Cidadania","População em Geral","Programa Meu Melhor",2022-01-01,"Não se aplica","Não se aplica",847/2022,2022-12-21,,"&lt;p&gt;Art. 1&amp;ordm</t>
  </si>
  <si>
    <t xml:space="preserve"> Instituir o Programa Meu Melhor no &amp;acirc</t>
  </si>
  <si>
    <t>mbito do Minist&amp;eacute</t>
  </si>
  <si>
    <t>rio da Cidadania, cujo objetivo &amp;eacute</t>
  </si>
  <si>
    <t xml:space="preserve"> oportunizar o acesso &amp;agrave</t>
  </si>
  <si>
    <t>s pessoas de todas as idades, dentre crian&amp;ccedil</t>
  </si>
  <si>
    <t>as, a partir de 06 (seis) anos de idade, adolescentes, jovens, adultos e idosos, incluindo pessoas com defici&amp;ecirc</t>
  </si>
  <si>
    <t>ncia, por meio de atividade f&amp;iacute</t>
  </si>
  <si>
    <t>sica, esportiva e de lazer, de modo a considerar as implica&amp;ccedil</t>
  </si>
  <si>
    <t>es destas para a melhoria na qualidade de vida, sa&amp;uacute</t>
  </si>
  <si>
    <t>de e bem-estar social.&lt;/p&gt;",&lt;p&gt;N/A&lt;/p&gt;,"Sem especificação",Portaria,,"Programa Governamental",Social,"Turismo, Desporto e Lazer","2023-02-16 20:06:10","2023-02-16 20:18:44","&lt;p&gt;Art. 1&amp;ordm</t>
  </si>
  <si>
    <t xml:space="preserve"> (...)&amp;nbsp</t>
  </si>
  <si>
    <t>pessoas de todas as idades, dentre crian&amp;ccedil</t>
  </si>
  <si>
    <t>ncia&amp;nbsp</t>
  </si>
  <si>
    <t>(...).&lt;/p&gt;"</t>
  </si>
  <si>
    <t>754,"Gestão Ambiental","Ministério do Meio Ambiente","Instituições Científicas, Tecnológicas e de Inovação (ICTI) e seus Membros","Programa Nacional de Conservação da Biodiversidade - CONSERVA+",2022-01-01,"Não se aplica","Não se aplica",299/2022,2022-12-13,,"&lt;p&gt;Art. 1&amp;ordm</t>
  </si>
  <si>
    <t xml:space="preserve"> Instituir o Programa Nacional de Conserva&amp;ccedil</t>
  </si>
  <si>
    <t>o da Biodiversidade - CONSERVA+, com o objetivo de estabelecer as estrat&amp;eacute</t>
  </si>
  <si>
    <t>gias pol&amp;iacute</t>
  </si>
  <si>
    <t>ticas para reconhecimento, avalia&amp;ccedil</t>
  </si>
  <si>
    <t>o e gest&amp;atilde</t>
  </si>
  <si>
    <t>o das esp&amp;eacute</t>
  </si>
  <si>
    <t>cies nativas da flora e da fauna em rela&amp;ccedil</t>
  </si>
  <si>
    <t>o ao uso sustent&amp;aacute</t>
  </si>
  <si>
    <t>vel e aos riscos e amea&amp;ccedil</t>
  </si>
  <si>
    <t>as de extin&amp;ccedil</t>
  </si>
  <si>
    <t>o, buscando identificar, divulgar e valorizar suas peculiaridades e potencialidades naturais, bem como detectar, reduzir e eliminar as amea&amp;ccedil</t>
  </si>
  <si>
    <t>as que venham incidir sobre elas, com vistas a assegurar a prote&amp;ccedil</t>
  </si>
  <si>
    <t>o, a conserva&amp;ccedil</t>
  </si>
  <si>
    <t>o e o manejo in situ e ex situ da diversidade biol&amp;oacute</t>
  </si>
  <si>
    <t>gica brasileira.&lt;/p&gt;",&lt;p&gt;N/A&lt;/p&gt;,"Sem especificação",Portaria,,"Programa Governamental","Meio Ambiente","Meio Ambiente","2023-02-16 20:23:29","2023-02-16 20:23:29","&lt;p&gt;Sem especifica&amp;ccedil</t>
  </si>
  <si>
    <t>755,"Segurança Pública","Ministério da Justiça e Segurança Pública","Administração Pública e Servidores Públicos","Programa Nacional de Fortalecimento da Gestão Municipal de Segurança Pública",2022-01-01,"Não se aplica","Não se aplica",114/2022,2022-07-29,,"&lt;p&gt;Art. 3&amp;ordm</t>
  </si>
  <si>
    <t xml:space="preserve"> O Programa Nacional de Fortalecimento da Gest&amp;atilde</t>
  </si>
  <si>
    <t>o Municipal de Seguran&amp;ccedil</t>
  </si>
  <si>
    <t>a P&amp;uacute</t>
  </si>
  <si>
    <t>blica tem como objetivo transferir aos Munic&amp;iacute</t>
  </si>
  <si>
    <t>pios as compet&amp;ecirc</t>
  </si>
  <si>
    <t>ncias e capacidades t&amp;eacute</t>
  </si>
  <si>
    <t>cnicas necess&amp;aacute</t>
  </si>
  <si>
    <t>rias para que possam atuar como integrantes estrat&amp;eacute</t>
  </si>
  <si>
    <t>gicos do Sistema &amp;Uacute</t>
  </si>
  <si>
    <t>nico de Seguran&amp;ccedil</t>
  </si>
  <si>
    <t>blica - Susp, por meio da ades&amp;atilde</t>
  </si>
  <si>
    <t>o a metodologias, solu&amp;ccedil</t>
  </si>
  <si>
    <t>es tecnol&amp;oacute</t>
  </si>
  <si>
    <t>gicas e outros meios de gest&amp;atilde</t>
  </si>
  <si>
    <t>o eficaz e integrada para o diagn&amp;oacute</t>
  </si>
  <si>
    <t>stico e a solu&amp;ccedil</t>
  </si>
  <si>
    <t>o de problemas locais, em especial, os que possuem rela&amp;ccedil</t>
  </si>
  <si>
    <t>o com os grupos tem&amp;aacute</t>
  </si>
  <si>
    <t>ticos e as metas do Plano Nacional de Seguran&amp;ccedil</t>
  </si>
  <si>
    <t>blica e Defesa Social, tendo como objetivos espec&amp;iacute</t>
  </si>
  <si>
    <t>ficos:&lt;/p&gt;</t>
  </si>
  <si>
    <t>&lt;p&gt;I - capacitar os Munic&amp;iacute</t>
  </si>
  <si>
    <t>pios para a metodologia de elabora&amp;ccedil</t>
  </si>
  <si>
    <t>o de diagn&amp;oacute</t>
  </si>
  <si>
    <t>sticos e planos municipais de seguran&amp;ccedil</t>
  </si>
  <si>
    <t>blica e defesa social</t>
  </si>
  <si>
    <t>&lt;p&gt;II - disponibilizar solu&amp;ccedil</t>
  </si>
  <si>
    <t>gicas para a gest&amp;atilde</t>
  </si>
  <si>
    <t>o estrat&amp;eacute</t>
  </si>
  <si>
    <t>gica dos munic&amp;iacute</t>
  </si>
  <si>
    <t>pios nas a&amp;ccedil</t>
  </si>
  <si>
    <t xml:space="preserve"> seguran&amp;ccedil</t>
  </si>
  <si>
    <t>a</t>
  </si>
  <si>
    <t>&lt;p&gt;III - desenvolver modelos institucionais de observat&amp;oacute</t>
  </si>
  <si>
    <t>rios municipais de seguran&amp;ccedil</t>
  </si>
  <si>
    <t>blica e defesa social com as configura&amp;ccedil</t>
  </si>
  <si>
    <t>es estruturais necess&amp;aacute</t>
  </si>
  <si>
    <t>rias, protocolos, manuais e solu&amp;ccedil</t>
  </si>
  <si>
    <t>gicas exigidas para a sua implementa&amp;ccedil</t>
  </si>
  <si>
    <t>o nos munic&amp;iacute</t>
  </si>
  <si>
    <t>&lt;p&gt;IV - apoiar a implementa&amp;ccedil</t>
  </si>
  <si>
    <t>o de observat&amp;oacute</t>
  </si>
  <si>
    <t>blica e defesa social (OSEP-Municipais), para atuarem como ag&amp;ecirc</t>
  </si>
  <si>
    <t>ncias locais de apoio &amp;agrave</t>
  </si>
  <si>
    <t xml:space="preserve"> gest&amp;atilde</t>
  </si>
  <si>
    <t>o municipal de seguran&amp;ccedil</t>
  </si>
  <si>
    <t>blica, a partir dos modelos institucionais desenvolvidos, em grupos espec&amp;iacute</t>
  </si>
  <si>
    <t>ficos de munic&amp;iacute</t>
  </si>
  <si>
    <t>pios priorit&amp;aacute</t>
  </si>
  <si>
    <t>&lt;p&gt;V - promover a capacita&amp;ccedil</t>
  </si>
  <si>
    <t>o de servidores municipais para a utiliza&amp;ccedil</t>
  </si>
  <si>
    <t>o das metodologias e solu&amp;ccedil</t>
  </si>
  <si>
    <t>gicas disponibilizadas</t>
  </si>
  <si>
    <t>&lt;p&gt;VI - promover o assessoramento aos Munic&amp;iacute</t>
  </si>
  <si>
    <t>pios na implementa&amp;ccedil</t>
  </si>
  <si>
    <t>&lt;p&gt;VII - promover o desenvolvimento, a reuni&amp;atilde</t>
  </si>
  <si>
    <t>o e a dissemina&amp;ccedil</t>
  </si>
  <si>
    <t>o de boas pr&amp;aacute</t>
  </si>
  <si>
    <t>ticas em pol&amp;iacute</t>
  </si>
  <si>
    <t>blicas de seguran&amp;ccedil</t>
  </si>
  <si>
    <t>a baseadas em evid&amp;ecirc</t>
  </si>
  <si>
    <t>ncias.&lt;/p&gt;",&lt;p&gt;N/A&lt;/p&gt;,"Sem especificação",Portaria,,"Programa Governamental","Defesa e Segurança","Justiça e Segurança Pública","2023-02-16 20:34:36","2023-02-17 00:31:32","&lt;p&gt;&amp;sect</t>
  </si>
  <si>
    <t xml:space="preserve"> Ser&amp;atilde</t>
  </si>
  <si>
    <t>o selecionados 120 (cento e vinte) Munic&amp;iacute</t>
  </si>
  <si>
    <t>pios para compor o grupo priorit&amp;aacute</t>
  </si>
  <si>
    <t>rio de ades&amp;atilde</t>
  </si>
  <si>
    <t>o focalizada, levando-se em considera&amp;ccedil</t>
  </si>
  <si>
    <t>o aqueles que concentram relevantes indicadores de criminalidade violenta, conforme metodologia desenvolvida pela Secretaria Nacional de Seguran&amp;ccedil</t>
  </si>
  <si>
    <t>blica - Senasp, baseada em informa&amp;ccedil</t>
  </si>
  <si>
    <t>es do Sistema Nacional de Informa&amp;ccedil</t>
  </si>
  <si>
    <t>es de Seguran&amp;ccedil</t>
  </si>
  <si>
    <t>blica - Sinesp e com o apoio metodol&amp;oacute</t>
  </si>
  <si>
    <t>gico do Instituto de Pesquisa Econ&amp;ocirc</t>
  </si>
  <si>
    <t>mica Aplicada - Ipea.&lt;/p&gt;"</t>
  </si>
  <si>
    <t>755,Administração,"Ministério da Justiça e Segurança Pública","Administração Pública e Servidores Públicos","Programa Nacional de Fortalecimento da Gestão Municipal de Segurança Pública",2022-01-01,"Não se aplica","Não se aplica",114/2022,2022-07-29,,"&lt;p&gt;Art. 3&amp;ordm</t>
  </si>
  <si>
    <t>756,"Gestão Ambiental","Ministério da Agricultura, Pecuária e Abastecimento","Populações e Setores Econômicos atingidos por Alterações no Meio Ambiente ou Clima</t>
  </si>
  <si>
    <t xml:space="preserve"> Desastres Ambientais","Programa Nacional de Manejo Sustentável do Solo e da Água em Microbacias Hidrográficas - Águas do Agro",2022-01-01,"Não se aplica","Não se aplica",525/2022,2022-12-06,,"&lt;p&gt;Art. 3&amp;ordm</t>
  </si>
  <si>
    <t xml:space="preserve"> O Programa &amp;Aacute</t>
  </si>
  <si>
    <t>guas do Agro tem como objetivos:&lt;/p&gt;</t>
  </si>
  <si>
    <t>&lt;p&gt;I - promover o uso e o manejo adequado e sustent&amp;aacute</t>
  </si>
  <si>
    <t>vel dos recursos naturais, principalmente do solo, &amp;aacute</t>
  </si>
  <si>
    <t>gua e da biodiversidade, no contexto da produ&amp;ccedil</t>
  </si>
  <si>
    <t>o agropecu&amp;aacute</t>
  </si>
  <si>
    <t>ria</t>
  </si>
  <si>
    <t>&lt;p&gt;II - estimular a transfer&amp;ecirc</t>
  </si>
  <si>
    <t>ncia e a ado&amp;ccedil</t>
  </si>
  <si>
    <t>o de tecnologias e pr&amp;aacute</t>
  </si>
  <si>
    <t>ticas de uso, manejo e conserva&amp;ccedil</t>
  </si>
  <si>
    <t>o do solo e da &amp;aacute</t>
  </si>
  <si>
    <t>gua com vistas a gera&amp;ccedil</t>
  </si>
  <si>
    <t>o de impactos ambientais positivos dos agroecossistemas e na paisagem</t>
  </si>
  <si>
    <t>&lt;p&gt;III - promover a capacita&amp;ccedil</t>
  </si>
  <si>
    <t>o de t&amp;eacute</t>
  </si>
  <si>
    <t>cnicos e de agricultores para o manejo adequado e sustent&amp;aacute</t>
  </si>
  <si>
    <t>vel do solo e da &amp;aacute</t>
  </si>
  <si>
    <t>gua e para o gerenciamento econ&amp;ocirc</t>
  </si>
  <si>
    <t>mico eficiente da propriedade rural</t>
  </si>
  <si>
    <t>&lt;p&gt;IV - firmar parcerias com entidades p&amp;uacute</t>
  </si>
  <si>
    <t>blicas ou privadas com vistas &amp;agrave</t>
  </si>
  <si>
    <t xml:space="preserve"> implementa&amp;ccedil</t>
  </si>
  <si>
    <t>o, &amp;agrave</t>
  </si>
  <si>
    <t xml:space="preserve"> divulga&amp;ccedil</t>
  </si>
  <si>
    <t>o e ao desenvolvimento das a&amp;ccedil</t>
  </si>
  <si>
    <t>es de conserva&amp;ccedil</t>
  </si>
  <si>
    <t>o do solo e &amp;aacute</t>
  </si>
  <si>
    <t>gua</t>
  </si>
  <si>
    <t>&lt;p&gt;V - fomentar projetos de coopera&amp;ccedil</t>
  </si>
  <si>
    <t>o nacional e internacional para a promo&amp;ccedil</t>
  </si>
  <si>
    <t>o da conserva&amp;ccedil</t>
  </si>
  <si>
    <t>&lt;p&gt;VI - monitorar e avaliar a implementa&amp;ccedil</t>
  </si>
  <si>
    <t>o de pr&amp;aacute</t>
  </si>
  <si>
    <t>ticas de conserva&amp;ccedil</t>
  </si>
  <si>
    <t>gua nas microbacias hidrogr&amp;aacute</t>
  </si>
  <si>
    <t>ficas que integram o programa</t>
  </si>
  <si>
    <t>&lt;p&gt;VII - ampliar a capacidade de gera&amp;ccedil</t>
  </si>
  <si>
    <t>o de emprego e renda e melhorar a qualidade de vida no meio rural</t>
  </si>
  <si>
    <t>&lt;p&gt;VIII - fomentar a pr&amp;aacute</t>
  </si>
  <si>
    <t>tica de a&amp;ccedil</t>
  </si>
  <si>
    <t>o de solo e &amp;aacute</t>
  </si>
  <si>
    <t>gua em estradas rurais. Art. 4&amp;ordm</t>
  </si>
  <si>
    <t xml:space="preserve"> As a&amp;ccedil</t>
  </si>
  <si>
    <t>es do Programa ser&amp;atilde</t>
  </si>
  <si>
    <t>o executadas de forma integrada, em dois n&amp;iacute</t>
  </si>
  <si>
    <t>veis, considerando a microbacia hidrogr&amp;aacute</t>
  </si>
  <si>
    <t>fica como unidade de planejamento e a propriedade agr&amp;iacute</t>
  </si>
  <si>
    <t>cola individual como unidade de interven&amp;ccedil</t>
  </si>
  <si>
    <t>o.&lt;/p&gt;",&lt;p&gt;&amp;nbsp</t>
  </si>
  <si>
    <t>N/A&lt;/p&gt;,"Sem especificação",Portaria,,"Programa Governamental","Meio Ambiente","Meio Ambiente","2023-02-16 20:47:43","2023-02-17 00:32:25","&lt;p&gt;&amp;nbsp</t>
  </si>
  <si>
    <t>Sem especifica&amp;ccedil</t>
  </si>
  <si>
    <t>760,"Meio Ambiente","Conselho Nacional de Política Energética","Produtores, Empresários e outros Agentes dos Setores Econômicos","Programa Nacional do Hidrogênio",2022-01-01,"Não se aplica","Não se aplica",44713/2022,2022-06-23,,"&lt;p&gt;Art. 1&amp;ordm</t>
  </si>
  <si>
    <t>do o Programa Nacional do Hidrog&amp;ecirc</t>
  </si>
  <si>
    <t>nio - PNH 2 , com o objetivo de fortalecer o mercado e a ind&amp;uacute</t>
  </si>
  <si>
    <t>stria do hidrog&amp;ecirc</t>
  </si>
  <si>
    <t>nio enquanto vetor energ&amp;eacute</t>
  </si>
  <si>
    <t>tico no Brasil.&lt;/p&gt;",&lt;p&gt;N/A&lt;/p&gt;,"Sem especificação",Resolução,,"Programa Governamental","Desenvolvimento Econômico","Indústria e Comércio","2023-02-17 00:15:34","2023-02-17 00:15:34","&lt;p&gt;Mercado e a ind&amp;uacute</t>
  </si>
  <si>
    <t>nio&lt;/p&gt;"</t>
  </si>
  <si>
    <t>760,"Indústria e Comércio","Conselho Nacional de Política Energética","Produtores, Empresários e outros Agentes dos Setores Econômicos","Programa Nacional do Hidrogênio",2022-01-01,"Não se aplica","Não se aplica",44713/2022,2022-06-23,,"&lt;p&gt;Art. 1&amp;ordm</t>
  </si>
  <si>
    <t>760,Indústria,"Conselho Nacional de Política Energética","Produtores, Empresários e outros Agentes dos Setores Econômicos","Programa Nacional do Hidrogênio",2022-01-01,"Não se aplica","Não se aplica",44713/2022,2022-06-23,,"&lt;p&gt;Art. 1&amp;ordm</t>
  </si>
  <si>
    <t>784,Educação,"Ministério da Educação","Comunidades Escolares e seus Membros (Educação Básica, Educação Profissional, Técnica/Tecnológica e Continuada)","Programa para Desenvolvimento em Energias Renováveis e Eficiência Energética nas Instituições Federais de Educação - EnergIFE",2022-01-01,"Não se aplica","Não se aplica",615/2022,2022-08-18,,"&lt;p&gt;Art. 1&amp;ordm</t>
  </si>
  <si>
    <t xml:space="preserve"> Instituir o Programa para Desenvolvimento em Energias Renov&amp;aacute</t>
  </si>
  <si>
    <t>veis e Efici&amp;ecirc</t>
  </si>
  <si>
    <t>ncia Energ&amp;eacute</t>
  </si>
  <si>
    <t>tica nas Institui&amp;ccedil</t>
  </si>
  <si>
    <t>es Federais de Educa&amp;ccedil</t>
  </si>
  <si>
    <t>o - EnergIFE, que visa a ampliar a oferta de cursos e de profissionais nas &amp;aacute</t>
  </si>
  <si>
    <t>reas de energias renov&amp;aacute</t>
  </si>
  <si>
    <t>veis e efici&amp;ecirc</t>
  </si>
  <si>
    <t>ncia energ&amp;eacute</t>
  </si>
  <si>
    <t>tica, por meio de a&amp;ccedil</t>
  </si>
  <si>
    <t>es de capacita&amp;ccedil</t>
  </si>
  <si>
    <t>o, infraestrutura, parceria, pesquisa, desenvolvimento, inova&amp;ccedil</t>
  </si>
  <si>
    <t>o e empreendedorismo.&lt;/p&gt;",,"Não se aplica",Portaria,,"Programa Governamental",Social,Educação,"2023-04-17 12:45:40","2023-04-17 12:45:40",</t>
  </si>
  <si>
    <t>784,Energia,"Ministério da Educação","Comunidades Escolares e seus Membros (Educação Básica, Educação Profissional, Técnica/Tecnológica e Continuada)","Programa para Desenvolvimento em Energias Renováveis e Eficiência Energética nas Instituições Federais de Educação - EnergIFE",2022-01-01,"Não se aplica","Não se aplica",615/2022,2022-08-18,,"&lt;p&gt;Art. 1&amp;ordm</t>
  </si>
  <si>
    <t>785,Cultura,"Ministério da Mulher, da Família e dos Direitos Humanos",Mulheres,"Programa Nacional Qualifica Mulher",2022-01-01,"Não se aplica","Não se aplica",11309/2022,2022-12-26,,"&lt;p&gt;&lt;span data-sheets-value=""{&amp;quot</t>
  </si>
  <si>
    <t>1&amp;quot</t>
  </si>
  <si>
    <t>:2,&amp;quot</t>
  </si>
  <si>
    <t>2&amp;quot</t>
  </si>
  <si>
    <t>:&amp;quot</t>
  </si>
  <si>
    <t>Art. 2&amp;ordm</t>
  </si>
  <si>
    <t>o objetivos do Programa Nacional Qualifica Mulher:\n\nI - desenvolver, de forma transversal, a&amp;ccedil</t>
  </si>
  <si>
    <t>es de educa&amp;ccedil</t>
  </si>
  <si>
    <t>o profissional, a fim de aumentar a empregabilidade de mulheres em situa&amp;ccedil</t>
  </si>
  <si>
    <t>o de vulnerabilidade e sua capacidade para o exerc&amp;iacute</t>
  </si>
  <si>
    <t>cio de qualquer trabalho</t>
  </si>
  <si>
    <t>\n\nII - acompanhar e estimular o desenvolvimento de pol&amp;iacute</t>
  </si>
  <si>
    <t>ticas voltadas &amp;agrave</t>
  </si>
  <si>
    <t xml:space="preserve"> amplia&amp;ccedil</t>
  </si>
  <si>
    <t>o de direitos sociais ligados &amp;agrave</t>
  </si>
  <si>
    <t xml:space="preserve"> proje&amp;ccedil</t>
  </si>
  <si>
    <t>o econ&amp;ocirc</t>
  </si>
  <si>
    <t>mica das mulheres, especialmente daquelas em situa&amp;ccedil</t>
  </si>
  <si>
    <t>o de vulnerabilidade</t>
  </si>
  <si>
    <t>\n\nIII - promover a&amp;ccedil</t>
  </si>
  <si>
    <t>es que contribuam para a:\n\na) valoriza&amp;ccedil</t>
  </si>
  <si>
    <t>o do direito das mulheres ao trabalho, &amp;agrave</t>
  </si>
  <si>
    <t xml:space="preserve"> cidadania, &amp;agrave</t>
  </si>
  <si>
    <t xml:space="preserve"> dignidade e ao respeito</t>
  </si>
  <si>
    <t xml:space="preserve"> e\n\nb) mitiga&amp;ccedil</t>
  </si>
  <si>
    <t>o da viol&amp;ecirc</t>
  </si>
  <si>
    <t>ncia e da discrimina&amp;ccedil</t>
  </si>
  <si>
    <t>o contra as mulheres</t>
  </si>
  <si>
    <t>\n\nIV - promover medidas que contribuam para o desenvolvimento e para a sustentabilidade financeira de mulheres em situa&amp;ccedil</t>
  </si>
  <si>
    <t>o de vulnerabilidade, com vistas &amp;agrave</t>
  </si>
  <si>
    <t xml:space="preserve"> garantia de sua proje&amp;ccedil</t>
  </si>
  <si>
    <t>mica</t>
  </si>
  <si>
    <t>\n\nV - fomentar a inser&amp;ccedil</t>
  </si>
  <si>
    <t>o e a reinser&amp;ccedil</t>
  </si>
  <si>
    <t>o de mulheres m&amp;atilde</t>
  </si>
  <si>
    <t>es no mercado de trabalho, a concilia&amp;ccedil</t>
  </si>
  <si>
    <t>o entre trabalho e fam&amp;iacute</t>
  </si>
  <si>
    <t>lia e a equidade e corresponsabilidade no lar</t>
  </si>
  <si>
    <t xml:space="preserve"> e\n\nVI - contribuir para iniciativas destinadas &amp;agrave</t>
  </si>
  <si>
    <t>o da oferta de microcr&amp;eacute</t>
  </si>
  <si>
    <t>dito para o empreendedorismo feminino, por meio da articula&amp;ccedil</t>
  </si>
  <si>
    <t>o com &amp;oacute</t>
  </si>
  <si>
    <t>os, entidades e institui&amp;ccedil</t>
  </si>
  <si>
    <t>es, p&amp;uacute</t>
  </si>
  <si>
    <t>blicos e privados, desenvolvidas pela Estrat&amp;eacute</t>
  </si>
  <si>
    <t>gia Nacional de Empreendedorismo Feminino - Brasil para Elas, nos termos do disposto no Decreto n&amp;ordm</t>
  </si>
  <si>
    <t xml:space="preserve"> 10.988, de 8 de mar&amp;ccedil</t>
  </si>
  <si>
    <t>o de 2022.&amp;quot</t>
  </si>
  <si>
    <t>}"" data-sheets-userformat=""{&amp;quot</t>
  </si>
  <si>
    <t>:15235,&amp;quot</t>
  </si>
  <si>
    <t>3&amp;quot</t>
  </si>
  <si>
    <t>:{&amp;quot</t>
  </si>
  <si>
    <t>:0},&amp;quot</t>
  </si>
  <si>
    <t>4&amp;quot</t>
  </si>
  <si>
    <t>:16776960},&amp;quot</t>
  </si>
  <si>
    <t>10&amp;quot</t>
  </si>
  <si>
    <t>:0,&amp;quot</t>
  </si>
  <si>
    <t>11&amp;quot</t>
  </si>
  <si>
    <t>12&amp;quot</t>
  </si>
  <si>
    <t>14&amp;quot</t>
  </si>
  <si>
    <t>15&amp;quot</t>
  </si>
  <si>
    <t>Calibri, sans-serif&amp;quot</t>
  </si>
  <si>
    <t>,&amp;quot</t>
  </si>
  <si>
    <t>16&amp;quot</t>
  </si>
  <si>
    <t>:12}""&gt;Art. 2&amp;ordm</t>
  </si>
  <si>
    <t>o objetivos do Programa Nacional Qualifica Mulher:&lt;br /&gt;&lt;br /&gt;I - desenvolver, de forma transversal, a&amp;ccedil</t>
  </si>
  <si>
    <t>&lt;br /&gt;&lt;br /&gt;II - acompanhar e estimular o desenvolvimento de pol&amp;iacute</t>
  </si>
  <si>
    <t>&lt;br /&gt;&lt;br /&gt;III - promover a&amp;ccedil</t>
  </si>
  <si>
    <t>es que contribuam para a:&lt;br /&gt;&lt;br /&gt;a) valoriza&amp;ccedil</t>
  </si>
  <si>
    <t xml:space="preserve"> e&lt;br /&gt;&lt;br /&gt;b) mitiga&amp;ccedil</t>
  </si>
  <si>
    <t>&lt;br /&gt;&lt;br /&gt;IV - promover medidas que contribuam para o desenvolvimento e para a sustentabilidade financeira de mulheres em situa&amp;ccedil</t>
  </si>
  <si>
    <t>&lt;br /&gt;&lt;br /&gt;V - fomentar a inser&amp;ccedil</t>
  </si>
  <si>
    <t xml:space="preserve"> e&lt;br /&gt;&lt;br /&gt;VI - contribuir para iniciativas destinadas &amp;agrave</t>
  </si>
  <si>
    <t>o de 2022.&lt;/span&gt;&lt;/p&gt;",,"Não se aplica",Decreto,,"Programa Governamental",Social,"Assistência Social","2023-04-23 18:13:26","2023-04-23 18:13:26","&lt;p&gt;&lt;span data-sheets-value=""{&amp;quot</t>
  </si>
  <si>
    <t>O Programa Nacional Qualifica Mulher atender&amp;aacute</t>
  </si>
  <si>
    <t>, prioritariamente, mulheres que:\n\nI - possuam renda mensal de at&amp;eacute</t>
  </si>
  <si>
    <t xml:space="preserve"> um sal&amp;aacute</t>
  </si>
  <si>
    <t>rio m&amp;iacute</t>
  </si>
  <si>
    <t>nimo e meio</t>
  </si>
  <si>
    <t>\n\nII - tenham o ensino fundamental incompleto</t>
  </si>
  <si>
    <t xml:space="preserve"> e\n\nIII - sejam v&amp;iacute</t>
  </si>
  <si>
    <t>timas de viol&amp;ecirc</t>
  </si>
  <si>
    <t>stica, em conson&amp;acirc</t>
  </si>
  <si>
    <t>ncia com o Plano Nacional de Enfrentamento ao Feminic&amp;iacute</t>
  </si>
  <si>
    <t>dio, nos termos do disposto no Decreto n&amp;ordm</t>
  </si>
  <si>
    <t xml:space="preserve"> 10.906, de 20 de dezembro de 2021, e com outras pol&amp;iacute</t>
  </si>
  <si>
    <t>ticas de enfrentamento &amp;agrave</t>
  </si>
  <si>
    <t>ncia contra a mulher.&amp;quot</t>
  </si>
  <si>
    <t>:12}""&gt;O Programa Nacional Qualifica Mulher atender&amp;aacute</t>
  </si>
  <si>
    <t>, prioritariamente, mulheres que:&lt;br /&gt;&lt;br /&gt;I - possuam renda mensal de at&amp;eacute</t>
  </si>
  <si>
    <t>&lt;br /&gt;&lt;br /&gt;II - tenham o ensino fundamental incompleto</t>
  </si>
  <si>
    <t xml:space="preserve"> e&lt;br /&gt;&lt;br /&gt;III - sejam v&amp;iacute</t>
  </si>
  <si>
    <t>ncia contra a mulher.&lt;/span&gt;&lt;/p&gt;"</t>
  </si>
  <si>
    <t>785,Saúde,"Ministério da Mulher, da Família e dos Direitos Humanos",Mulheres,"Programa Nacional Qualifica Mulher",2022-01-01,"Não se aplica","Não se aplica",11309/2022,2022-12-26,,"&lt;p&gt;&lt;span data-sheets-value=""{&amp;quot</t>
  </si>
  <si>
    <t>785,Trabalho,"Ministério da Mulher, da Família e dos Direitos Humanos",Mulheres,"Programa Nacional Qualifica Mulher",2022-01-01,"Não se aplica","Não se aplica",11309/2022,2022-12-26,,"&lt;p&gt;&lt;span data-sheets-value=""{&amp;quot</t>
  </si>
  <si>
    <t>785,Educação,"Ministério da Mulher, da Família e dos Direitos Humanos",Mulheres,"Programa Nacional Qualifica Mulher",2022-01-01,"Não se aplica","Não se aplica",11309/2022,2022-12-26,,"&lt;p&gt;&lt;span data-sheets-value=""{&amp;quot</t>
  </si>
  <si>
    <t>785,"Assistência Social","Ministério da Mulher, da Família e dos Direitos Humanos",Mulheres,"Programa Nacional Qualifica Mulher",2022-01-01,"Não se aplica","Não se aplica",11309/2022,2022-12-26,,"&lt;p&gt;&lt;span data-sheets-value=""{&amp;quot</t>
  </si>
  <si>
    <t>786,"Direitos da Cidadania","Ministério da Mulher, da Família e dos Direitos Humanos","Trabalhadores e Trabalhadoras Urbanos","Programa Pró-Equidade",2022-01-01,"Não se aplica","Não se aplica",2467/2022,2022-11-23,,"&lt;p&gt;&lt;span data-sheets-value=""{&amp;quot</t>
  </si>
  <si>
    <t>Art. 1&amp;ordm</t>
  </si>
  <si>
    <t xml:space="preserve"> Instituir o Programa Pr&amp;oacute</t>
  </si>
  <si>
    <t>rio da Mulher, da Fam&amp;iacute</t>
  </si>
  <si>
    <t>lia e dos Direitos Humanos, que tem os seguintes objetivos:\n\nI - conscientizar e incentivar empregadores em rela&amp;ccedil</t>
  </si>
  <si>
    <t>s pr&amp;aacute</t>
  </si>
  <si>
    <t>o de pessoas e de cultura organizacional que promovam a igualdade de oportunidades para todos, sem distin&amp;ccedil</t>
  </si>
  <si>
    <t>es por sexo, ra&amp;ccedil</t>
  </si>
  <si>
    <t>a, etnia, dentre outros aspectos, mitigando todas as formas de discrimina&amp;ccedil</t>
  </si>
  <si>
    <t>o na ascens&amp;atilde</t>
  </si>
  <si>
    <t>o funcional, no plano de cargo e de carreira, no sal&amp;aacute</t>
  </si>
  <si>
    <t>rio e na remunera&amp;ccedil</t>
  </si>
  <si>
    <t>\n\nII - reconhecer publicamente o compromisso das empresas/institui&amp;ccedil</t>
  </si>
  <si>
    <t>es com a igualdade entre mulheres e homens, independente de ra&amp;ccedil</t>
  </si>
  <si>
    <t>a, etnia, condi&amp;ccedil</t>
  </si>
  <si>
    <t>o socioecon&amp;ocirc</t>
  </si>
  <si>
    <t>mica, dentre outros aspectos, no mundo do trabalho</t>
  </si>
  <si>
    <t>\n\nIII - estimular o recrutamento e a sele&amp;ccedil</t>
  </si>
  <si>
    <t>o sem distin&amp;ccedil</t>
  </si>
  <si>
    <t>a, etnia, dentre outros aspectos, em todos os n&amp;iacute</t>
  </si>
  <si>
    <t>veis, nas empresas/institui&amp;ccedil</t>
  </si>
  <si>
    <t>es, at&amp;eacute</t>
  </si>
  <si>
    <t xml:space="preserve"> mesmo em profiss&amp;otilde</t>
  </si>
  <si>
    <t>es tradicionalmente ocupadas pelos homens</t>
  </si>
  <si>
    <t>\n\nIV - incentivar a cria&amp;ccedil</t>
  </si>
  <si>
    <t>ticas e de benef&amp;iacute</t>
  </si>
  <si>
    <t>cios para as mulheres lactantes das empresas/institui&amp;ccedil</t>
  </si>
  <si>
    <t>es, bem como promover pol&amp;iacute</t>
  </si>
  <si>
    <t>ticas de corresponsabiliza&amp;ccedil</t>
  </si>
  <si>
    <t>o pelo cuidado dos filhos e dependentes (por meio, por exemplo, da possibilidade de licen&amp;ccedil</t>
  </si>
  <si>
    <t>a parental, trabalho flex&amp;iacute</t>
  </si>
  <si>
    <t>vel e aux&amp;iacute</t>
  </si>
  <si>
    <t>lios para servi&amp;ccedil</t>
  </si>
  <si>
    <t>os de aten&amp;ccedil</t>
  </si>
  <si>
    <t xml:space="preserve"> inf&amp;acirc</t>
  </si>
  <si>
    <t>ncia e &amp;agrave</t>
  </si>
  <si>
    <t xml:space="preserve"> fam&amp;iacute</t>
  </si>
  <si>
    <t>lia)</t>
  </si>
  <si>
    <t>\n\nV - mapear programas de sa&amp;uacute</t>
  </si>
  <si>
    <t>de e de seguran&amp;ccedil</t>
  </si>
  <si>
    <t>a no trabalho das empresas/institui&amp;ccedil</t>
  </si>
  <si>
    <t>es participantes do Programa</t>
  </si>
  <si>
    <t>\n\nVI - estimular o oferecimento, por parte das empresa/institui&amp;ccedil</t>
  </si>
  <si>
    <t>es, de um canal id&amp;ocirc</t>
  </si>
  <si>
    <t>neo aos colaboradores para den&amp;uacute</t>
  </si>
  <si>
    <t>ncias de pr&amp;aacute</t>
  </si>
  <si>
    <t>ticas contr&amp;aacute</t>
  </si>
  <si>
    <t>rias &amp;agrave</t>
  </si>
  <si>
    <t xml:space="preserve"> dignidade da pessoa humana no ambiente de trabalho</t>
  </si>
  <si>
    <t>\n\nVII - monitorar e incentivar que as empresas/institui&amp;ccedil</t>
  </si>
  <si>
    <t>es cumpram as cotas de vagas disponibilizadas em lei para contrata&amp;ccedil</t>
  </si>
  <si>
    <t>o de for&amp;ccedil</t>
  </si>
  <si>
    <t>a de trabalho</t>
  </si>
  <si>
    <t xml:space="preserve"> e\n\nVIII - promover iniciativas que se relacionem &amp;agrave</t>
  </si>
  <si>
    <t xml:space="preserve"> preven&amp;ccedil</t>
  </si>
  <si>
    <t>o e &amp;agrave</t>
  </si>
  <si>
    <t xml:space="preserve"> repress&amp;atilde</t>
  </si>
  <si>
    <t>ticas de racismo ou de discrimina&amp;ccedil</t>
  </si>
  <si>
    <t>o no &amp;acirc</t>
  </si>
  <si>
    <t>mbito do trabalho.&amp;quot</t>
  </si>
  <si>
    <t>:12}""&gt;Art. 1&amp;ordm</t>
  </si>
  <si>
    <t>lia e dos Direitos Humanos, que tem os seguintes objetivos:&lt;br /&gt;&lt;br /&gt;I - conscientizar e incentivar empregadores em rela&amp;ccedil</t>
  </si>
  <si>
    <t>&lt;br /&gt;&lt;br /&gt;II - reconhecer publicamente o compromisso das empresas/institui&amp;ccedil</t>
  </si>
  <si>
    <t>&lt;br /&gt;&lt;br /&gt;III - estimular o recrutamento e a sele&amp;ccedil</t>
  </si>
  <si>
    <t>&lt;br /&gt;&lt;br /&gt;IV - incentivar a cria&amp;ccedil</t>
  </si>
  <si>
    <t>&lt;br /&gt;&lt;br /&gt;V - mapear programas de sa&amp;uacute</t>
  </si>
  <si>
    <t>&lt;br /&gt;&lt;br /&gt;VI - estimular o oferecimento, por parte das empresa/institui&amp;ccedil</t>
  </si>
  <si>
    <t>&lt;br /&gt;&lt;br /&gt;VII - monitorar e incentivar que as empresas/institui&amp;ccedil</t>
  </si>
  <si>
    <t xml:space="preserve"> e&lt;br /&gt;&lt;br /&gt;VIII - promover iniciativas que se relacionem &amp;agrave</t>
  </si>
  <si>
    <t>mbito do trabalho.&lt;/span&gt;&lt;/p&gt;",,"Não se aplica",Portaria,,"Programa Governamental",Social,"Direitos Humanos","2023-04-23 18:22:47","2023-04-23 18:22:47","&lt;p&gt;&lt;span data-sheets-value=""{&amp;quot</t>
  </si>
  <si>
    <t xml:space="preserve"> O Programa Pr&amp;oacute</t>
  </si>
  <si>
    <t>blicas e privadas de m&amp;eacute</t>
  </si>
  <si>
    <t>dio e grande portes, com personalidade jur&amp;iacute</t>
  </si>
  <si>
    <t>dica pr&amp;oacute</t>
  </si>
  <si>
    <t>pria e que n&amp;atilde</t>
  </si>
  <si>
    <t>o estejam contempladas pela Lei Complementar n&amp;ordm</t>
  </si>
  <si>
    <t xml:space="preserve"> 123, de 14 de dezembro de 2016.&amp;quot</t>
  </si>
  <si>
    <t xml:space="preserve"> 123, de 14 de dezembro de 2016.&lt;/span&gt;&lt;/p&gt;"</t>
  </si>
  <si>
    <t>786,Trabalho,"Ministério da Mulher, da Família e dos Direitos Humanos","Trabalhadores e Trabalhadoras Urbanos","Programa Pró-Equidade",2022-01-01,"Não se aplica","Não se aplica",2467/2022,2022-11-23,,"&lt;p&gt;&lt;span data-sheets-value=""{&amp;quot</t>
  </si>
  <si>
    <t>787,"Encargos Especiais","Ministério da Economia","População em Geral","Programa Selo Digital ""Seu imposto foi aplicado aqui""",2022-01-01,"Não se aplica","Não se aplica",266/2022,2022-12-15,,"&lt;p&gt;&lt;span data-sheets-value=""{&amp;quot</t>
  </si>
  <si>
    <t>do o Programa Selo Digital \&amp;quot</t>
  </si>
  <si>
    <t>Seu imposto foi aplicado aqui\&amp;quot</t>
  </si>
  <si>
    <t>, que abrange um conjunto de a&amp;ccedil</t>
  </si>
  <si>
    <t>es que visam promover a cidadania fiscal e aprimorar o relacionamento entre a Secretaria Especial da Receita Federal do Brasil (RFB) e os cidad&amp;atilde</t>
  </si>
  <si>
    <t>os.\n\nPar&amp;aacute</t>
  </si>
  <si>
    <t>grafo &amp;uacute</t>
  </si>
  <si>
    <t>nico. O Programa a que se refere o caput constitui relevante pol&amp;iacute</t>
  </si>
  <si>
    <t>tica p&amp;uacute</t>
  </si>
  <si>
    <t>blica que tem como finalidade:\n\nI - aumentar a percep&amp;ccedil</t>
  </si>
  <si>
    <t>o de retorno social dos tributos arrecadados pela presta&amp;ccedil</t>
  </si>
  <si>
    <t>o de servi&amp;ccedil</t>
  </si>
  <si>
    <t>blicos</t>
  </si>
  <si>
    <t>\n\nII - aumentar a satisfa&amp;ccedil</t>
  </si>
  <si>
    <t>o dos contribuintes</t>
  </si>
  <si>
    <t xml:space="preserve"> e\n\nIII - promover a cidadania fiscal, a moralidade tribut&amp;aacute</t>
  </si>
  <si>
    <t>ria e o bem-estar social.&amp;quot</t>
  </si>
  <si>
    <t>do o Programa Selo Digital ""Seu imposto foi aplicado aqui"", que abrange um conjunto de a&amp;ccedil</t>
  </si>
  <si>
    <t>os.&lt;br /&gt;&lt;br /&gt;Par&amp;aacute</t>
  </si>
  <si>
    <t>blica que tem como finalidade:&lt;br /&gt;&lt;br /&gt;I - aumentar a percep&amp;ccedil</t>
  </si>
  <si>
    <t>&lt;br /&gt;&lt;br /&gt;II - aumentar a satisfa&amp;ccedil</t>
  </si>
  <si>
    <t xml:space="preserve"> e&lt;br /&gt;&lt;br /&gt;III - promover a cidadania fiscal, a moralidade tribut&amp;aacute</t>
  </si>
  <si>
    <t>ria e o bem-estar social.&lt;/span&gt;&lt;/p&gt;",,"Não se aplica",Portaria,,"Programa Governamental","Desenvolvimento Econômico","Política Econômica","2023-04-23 18:33:41","2023-04-23 18:33:41","&lt;p&gt;&lt;span data-sheets-value=""{&amp;quot</t>
  </si>
  <si>
    <t>o&amp;quot</t>
  </si>
  <si>
    <t>:12}""&gt;Sem especifica&amp;ccedil</t>
  </si>
  <si>
    <t>o&lt;/span&gt;&lt;/p&gt;"</t>
  </si>
  <si>
    <t>788,"Gestão Ambiental","Instituto Chico Mendes de Conservação da Biodiversidade (ICMBio)","Instituições Científicas, Tecnológicas e de Inovação (ICTI) e seus Membros","Plano de Ação Nacional para a Conservação do Patrimônio Espeleológico Brasileiro - PAN Cavernas do Brasil",2022-01-01,"Não se aplica","Não se aplica",646/2022,2022-08-09,,"&lt;p&gt;&lt;span data-sheets-value=""{&amp;quot</t>
  </si>
  <si>
    <t xml:space="preserve"> O PAN Cavernas do Brasil ter&amp;aacute</t>
  </si>
  <si>
    <t xml:space="preserve"> como objetivo geral \&amp;quot</t>
  </si>
  <si>
    <t>Prevenir, reduzir e mitigar os impactos e danos antr&amp;oacute</t>
  </si>
  <si>
    <t>picos sobre o patrim&amp;ocirc</t>
  </si>
  <si>
    <t>nio espeleol&amp;oacute</t>
  </si>
  <si>
    <t>gico brasileiro, esp&amp;eacute</t>
  </si>
  <si>
    <t>cies e ambientes associados, em cinco anos.\&amp;quot</t>
  </si>
  <si>
    <t>\n\nPar&amp;aacute</t>
  </si>
  <si>
    <t>nico. Para atingir o objetivo previsto no caput ser&amp;atilde</t>
  </si>
  <si>
    <t>o estabelecidas a&amp;ccedil</t>
  </si>
  <si>
    <t>es distribu&amp;iacute</t>
  </si>
  <si>
    <t>das em quatro objetivos espec&amp;iacute</t>
  </si>
  <si>
    <t>ficos, assim definidos:\n\npreven&amp;ccedil</t>
  </si>
  <si>
    <t>o e redu&amp;ccedil</t>
  </si>
  <si>
    <t>o dos impactos das atividades e empreendimentos efetiva ou potencialmente poluidores ou degradadores do patrim&amp;ocirc</t>
  </si>
  <si>
    <t>gico brasileiro</t>
  </si>
  <si>
    <t>\n\npreven&amp;ccedil</t>
  </si>
  <si>
    <t>o dos danos oriundos do uso desordenado e restaura&amp;ccedil</t>
  </si>
  <si>
    <t>o do patrim&amp;ocirc</t>
  </si>
  <si>
    <t>gico brasileiro e ambientes associados</t>
  </si>
  <si>
    <t>\n\npromo&amp;ccedil</t>
  </si>
  <si>
    <t>o da sustentabilidade nos usos tur&amp;iacute</t>
  </si>
  <si>
    <t>stico, desportivo, cient&amp;iacute</t>
  </si>
  <si>
    <t>fico, educativo e cultural do patrim&amp;ocirc</t>
  </si>
  <si>
    <t>gico</t>
  </si>
  <si>
    <t xml:space="preserve"> e\n\namplia&amp;ccedil</t>
  </si>
  <si>
    <t>o, divulga&amp;ccedil</t>
  </si>
  <si>
    <t>o e dissemina&amp;ccedil</t>
  </si>
  <si>
    <t>o do conhecimento t&amp;eacute</t>
  </si>
  <si>
    <t>cnico cient&amp;iacute</t>
  </si>
  <si>
    <t>fico e valoriza&amp;ccedil</t>
  </si>
  <si>
    <t>gico brasileiro e ambientes associados.&amp;quot</t>
  </si>
  <si>
    <t xml:space="preserve"> como objetivo geral ""Prevenir, reduzir e mitigar os impactos e danos antr&amp;oacute</t>
  </si>
  <si>
    <t>cies e ambientes associados, em cinco anos.""&lt;br /&gt;&lt;br /&gt;Par&amp;aacute</t>
  </si>
  <si>
    <t>ficos, assim definidos:&lt;br /&gt;&lt;br /&gt;preven&amp;ccedil</t>
  </si>
  <si>
    <t>&lt;br /&gt;&lt;br /&gt;preven&amp;ccedil</t>
  </si>
  <si>
    <t>&lt;br /&gt;&lt;br /&gt;promo&amp;ccedil</t>
  </si>
  <si>
    <t xml:space="preserve"> e&lt;br /&gt;&lt;br /&gt;amplia&amp;ccedil</t>
  </si>
  <si>
    <t>gico brasileiro e ambientes associados.&lt;/span&gt;&lt;/p&gt;",,"Não se aplica",Portaria,,Plano,"Meio Ambiente","Meio Ambiente","2023-04-23 19:50:06","2023-04-23 19:50:06","&lt;p&gt;&lt;span data-sheets-value=""{&amp;quot</t>
  </si>
  <si>
    <t xml:space="preserve"> Fica aprovado o Plano de A&amp;ccedil</t>
  </si>
  <si>
    <t>o Nacional para a Conserva&amp;ccedil</t>
  </si>
  <si>
    <t>o do Patrim&amp;ocirc</t>
  </si>
  <si>
    <t>nio Espeleol&amp;oacute</t>
  </si>
  <si>
    <t>gico Brasileiro - PAN Cavernas do Brasil, em conformidade com a Instru&amp;ccedil</t>
  </si>
  <si>
    <t>o Normativa ICMBio n&amp;ordm</t>
  </si>
  <si>
    <t xml:space="preserve"> 21, de 18 de dezembro de 2018.\n\nPar&amp;aacute</t>
  </si>
  <si>
    <t>nico. O PAN Cavernas do Brasil abranger&amp;aacute</t>
  </si>
  <si>
    <t xml:space="preserve"> e estabelecer&amp;aacute</t>
  </si>
  <si>
    <t>gias priorit&amp;aacute</t>
  </si>
  <si>
    <t>rias de conserva&amp;ccedil</t>
  </si>
  <si>
    <t>o para 169 esp&amp;eacute</t>
  </si>
  <si>
    <t>cies amea&amp;ccedil</t>
  </si>
  <si>
    <t>adas de extin&amp;ccedil</t>
  </si>
  <si>
    <t>o constantes da Lista Nacional de Esp&amp;eacute</t>
  </si>
  <si>
    <t>cies Amea&amp;ccedil</t>
  </si>
  <si>
    <t>adas de Extin&amp;ccedil</t>
  </si>
  <si>
    <t>o, sendo 1 classificada na categoria CR(PEX) (Criticamente em Perigo (Provavelmente Extinta): Hyalella imbya</t>
  </si>
  <si>
    <t xml:space="preserve"> 75 classificadas na categoria CR (Criticamente em Perigo): Arrhopalites gnaspinii, Arrhopalites paranaenses, Charinus caatingae, Charinus ferreus, Charinus taboa, Coarazuphium amazonicus, Coarazuphium formoso, Coarazuphium ricardoi, Coarazuphium spinifemur, Coarazuphium tessai, Cryptops spelaeoraptor, Dobrodesmus mirabilis, Drymusa spelunca, Eukoenenia cavatica, Eukoenenia jequitinhonha, Eukoenenia navi, Eukoenenia sagarana, Eukoenenia spelunca, Eukoenenia virgemdalapa, Ferricixius davidi, Harmonicon cerberus, Iandumoema uai, Isoctenus corymbus, Leptokoenenia pelada, Maxchernes iporangae, Metagonia diamantina, Metagonia potiguar, Newportia spelaea, Oncinocampa trajanoae, Pachylospeleus strinatii, Pararrhopalites sideroicus, Pararrhopalites wallacei, Progarypus nigrimanus, Pseudonannolene lundi, Pseudonannolene spelaea, Pseudonannolene tocaiensis, Pseudosinella guanhaensis, Relictopiolus galadriel, Rowlandius ubajara, Spelaeobochica muchmorei, Spinopilar moria, Tisentnops &amp;ocirc</t>
  </si>
  <si>
    <t>nix, Tmesiphantes hypogeus, Troglobius brasiliensis, Troglobius ferroicus, Trogolaphysa aelleni, Aegla cavern&amp;iacute</t>
  </si>
  <si>
    <t>cola, Aegla charon, Aegla leptochela, Aegla microphthalma, Aegla renana, Amazoniscus leistikowi, Brasileirinho cavaticus, Circoniscus buckupi, Girardia arenicola, Girardia desiderensis, Girardia multidiverticulata, Girardia paucipuntacta, Hyalella epikarstica, Hyalella formosa, Hyalella veredae, Iansaoniscus georginae, Iansaoniscus iraquara, Potamolithus karsticus, Potamolithus troglobius, Seborgia potiguar, Sluysia triapertura, Spelaeogammarus sanctus, Spelaeogammarus santanensis, Spelaeogammarus titan, Spelunconiscus castroi, Spiripockia punctata, Xangoniscus itacarambiensis, Ituglanis bambui e Trichomycterus itacarambiensis</t>
  </si>
  <si>
    <t xml:space="preserve"> 50 classificadas na categoria EN (Em Perigo): Ananteris infuscata, Arrhopalites glabrofasciatus, Brasilomma enigm&amp;aacute</t>
  </si>
  <si>
    <t>tica, Carajas paraua, Charinus eleonorae, Charinus troglobius, Coarazuphium caatinga, Coarazuphium cessaima, Coarazuphium pains, Coarazuphium tapiaguassu, Copelatus cessaima, Cryptops iporangensis, Endecous apterus, Endecous peruassuensis, Eukoenenia eywa, Eukoenenia neytiri, Eusarcus elinae, Giupponia chagasi, Glomeridesmus spelaeus, Iandumoema smeagol, Ideoroncus cavicola, Leodesmus yporangae, Leptokoenenia thalassophobica, Litoblatta camargoi, Metopiellus painensis, Ochyrocera ibitipoca, Pararrhopalites papaveroi, Pseudochthonius biseriatus, Pseudonannolene ambuatinga, Pseudonannolene imbirensis, Schizogenius ocellatus, Scolopocryptops troglocaudatus, Spaeleoleptes spaeleus, Spelaeobochica allodentatus, Spelaeobochica iuiu, Spelaeochernes gracilipalpus, Speocera eleonorae, Troglorhopalurus translucidus, Circoniscus carajasensis, Pongycarcinia xiphidiourus, Spelaeogammarus spinilacertus, Spelaeogammarus trajanoae, Xangoniscus aganju, Xangoniscus odara, Ancistrus cryptophthalmus, Ituglanis mambai, Pimelodella kronei, Pimelodella spelaea, Stygichthys typhlops e Lonchophylla dekeyseri</t>
  </si>
  <si>
    <t xml:space="preserve"> e 43 classificadas na categoria VU (Vulner&amp;aacute</t>
  </si>
  <si>
    <t>vel): Acherontides eleonorae, Ariadna aurea, Arrhopalites alambariensis, Arrhopalites amorimi, Arrhopalites botuveraensis, Arrhopalites heteroculatus, Arrhopalites lawrencei, Tricongius ybyguara, Charinus acaraj&amp;eacute</t>
  </si>
  <si>
    <t>, Charinus potiguar, Charinus spelaeus, Cubacubana spelaea, Discocyrtus pedrosoi, Eukoenenia maquinensis, Eukoenenia potiguar, Gonycranaus pluto, Iandumoema setimapocu, Iuiuia caeca, Kinnapotiguara troglobia, Loxosceles troglobia, Tricongius ybyguara, Newportia potiguar, Pararrhopalites ubiquum, Peridontodesmella alba, Sandalodesmus stramineus, Hausera hauseri, Hyalella caeca, Iuiuniscus iuiuensis, Megagidiella azul, Potiberaba porakuara, Racekiela cavern&amp;iacute</t>
  </si>
  <si>
    <t>cola, Spelaeogammarus bahiensis, Ancistrus formoso, Eigenmannia vicentespelaea, Glaphyropoma spinosum, Ituglanis epikarsticus, Ituglanis passensis, Ituglanis ramiroi, Rhamdiopsis krugi, Trichomycterus dali, Trichomycterus rubbioli, Furipterus horrens e Natalus macrourus.&amp;quot</t>
  </si>
  <si>
    <t xml:space="preserve"> 21, de 18 de dezembro de 2018.&lt;br /&gt;&lt;br /&gt;Par&amp;aacute</t>
  </si>
  <si>
    <t>cola, Spelaeogammarus bahiensis, Ancistrus formoso, Eigenmannia vicentespelaea, Glaphyropoma spinosum, Ituglanis epikarsticus, Ituglanis passensis, Ituglanis ramiroi, Rhamdiopsis krugi, Trichomycterus dali, Trichomycterus rubbioli, Furipterus horrens e Natalus macrourus.&lt;/span&gt;&lt;/p&gt;"</t>
  </si>
  <si>
    <t>789,"Gestão Ambiental","Instituto Chico Mendes de Conservação da Biodiversidade (ICMBio)","Instituições Científicas, Tecnológicas e de Inovação (ICTI) e seus Membros","Plano de Ação Nacional para a Conservação dos Insetos Polinizadores Ameaçados de Extinção - PAN Insetos Polinizadores",2022-01-01,"Não se aplica","Não se aplica",1145/2022,2022-12-05,,"&lt;p&gt;&lt;span data-sheets-value=""{&amp;quot</t>
  </si>
  <si>
    <t xml:space="preserve"> O PAN Insetos Polinizadores ter&amp;aacute</t>
  </si>
  <si>
    <t>Reduzir o risco de extin&amp;ccedil</t>
  </si>
  <si>
    <t>o dos insetos polinizadores, com a&amp;ccedil</t>
  </si>
  <si>
    <t>es integradas da sociedade civil e institui&amp;ccedil</t>
  </si>
  <si>
    <t>es governamentais, promovendo a conserva&amp;ccedil</t>
  </si>
  <si>
    <t>o de seus habitats e a manuten&amp;ccedil</t>
  </si>
  <si>
    <t>o das fun&amp;ccedil</t>
  </si>
  <si>
    <t>es e servi&amp;ccedil</t>
  </si>
  <si>
    <t>os ecossist&amp;ecirc</t>
  </si>
  <si>
    <t>micos de poliniza&amp;ccedil</t>
  </si>
  <si>
    <t>o\&amp;quot</t>
  </si>
  <si>
    <t>.\n\nPar&amp;aacute</t>
  </si>
  <si>
    <t>das em oito objetivos espec&amp;iacute</t>
  </si>
  <si>
    <t>ficos, assim definidos:\n\nI - redu&amp;ccedil</t>
  </si>
  <si>
    <t>o do uso e dos efeitos nocivos, diretos e indiretos, de agrot&amp;oacute</t>
  </si>
  <si>
    <t>xicos e de outras subst&amp;acirc</t>
  </si>
  <si>
    <t>ncias t&amp;oacute</t>
  </si>
  <si>
    <t>xicas sobre os insetos polinizadores e suas plantas associadas</t>
  </si>
  <si>
    <t>\n\nII - promo&amp;ccedil</t>
  </si>
  <si>
    <t>o da conectividade, melhoria da qualidade e restaura&amp;ccedil</t>
  </si>
  <si>
    <t>o dos habitats, visando o aumento de popula&amp;ccedil</t>
  </si>
  <si>
    <t>es de polinizadores e sua diversidade gen&amp;eacute</t>
  </si>
  <si>
    <t>tica</t>
  </si>
  <si>
    <t>\n\nIII - redu&amp;ccedil</t>
  </si>
  <si>
    <t>o da perda e degrada&amp;ccedil</t>
  </si>
  <si>
    <t>o de habitat relacionadas &amp;agrave</t>
  </si>
  <si>
    <t xml:space="preserve"> convers&amp;atilde</t>
  </si>
  <si>
    <t>o de &amp;aacute</t>
  </si>
  <si>
    <t>reas naturais para agricultura e silvicultura, especialmente monoculturas, pecu&amp;aacute</t>
  </si>
  <si>
    <t>ria e ind&amp;uacute</t>
  </si>
  <si>
    <t>stria carvoeira</t>
  </si>
  <si>
    <t>\n\nIV - redu&amp;ccedil</t>
  </si>
  <si>
    <t>reas naturais para atividades urbanas, industriais e empreendimentos</t>
  </si>
  <si>
    <t>\n\nV - redu&amp;ccedil</t>
  </si>
  <si>
    <t>o dos inc&amp;ecirc</t>
  </si>
  <si>
    <t>ndios, controle das queimadas antr&amp;oacute</t>
  </si>
  <si>
    <t>picas e manejo adequado do fogo, a fim de minimizar os impactos negativos sobre as esp&amp;eacute</t>
  </si>
  <si>
    <t>cies-alvo</t>
  </si>
  <si>
    <t>\n\nVI - promo&amp;ccedil</t>
  </si>
  <si>
    <t>o do manejo conservacionista de abelhas nativas e interrup&amp;ccedil</t>
  </si>
  <si>
    <t>o da extra&amp;ccedil</t>
  </si>
  <si>
    <t>o irregular, do transporte e do com&amp;eacute</t>
  </si>
  <si>
    <t>rcio ilegais de col&amp;ocirc</t>
  </si>
  <si>
    <t>nias ou suas partes</t>
  </si>
  <si>
    <t>\n\nVII - redu&amp;ccedil</t>
  </si>
  <si>
    <t>o das causas e mitiga&amp;ccedil</t>
  </si>
  <si>
    <t>o dos efeitos negativos das mudan&amp;ccedil</t>
  </si>
  <si>
    <t>as clim&amp;aacute</t>
  </si>
  <si>
    <t>ticas sobre os insetos polinizadores</t>
  </si>
  <si>
    <t xml:space="preserve"> e\n\nVIII - manejo das esp&amp;eacute</t>
  </si>
  <si>
    <t>cies ex&amp;oacute</t>
  </si>
  <si>
    <t>ticas invasoras ou nocivas para as popula&amp;ccedil</t>
  </si>
  <si>
    <t>es de insetos polinizadores nativos.&amp;quot</t>
  </si>
  <si>
    <t xml:space="preserve"> como objetivo geral ""Reduzir o risco de extin&amp;ccedil</t>
  </si>
  <si>
    <t>o"".&lt;br /&gt;&lt;br /&gt;Par&amp;aacute</t>
  </si>
  <si>
    <t>ficos, assim definidos:&lt;br /&gt;&lt;br /&gt;I - redu&amp;ccedil</t>
  </si>
  <si>
    <t>&lt;br /&gt;&lt;br /&gt;II - promo&amp;ccedil</t>
  </si>
  <si>
    <t>&lt;br /&gt;&lt;br /&gt;III - redu&amp;ccedil</t>
  </si>
  <si>
    <t>&lt;br /&gt;&lt;br /&gt;IV - redu&amp;ccedil</t>
  </si>
  <si>
    <t>&lt;br /&gt;&lt;br /&gt;V - redu&amp;ccedil</t>
  </si>
  <si>
    <t>&lt;br /&gt;&lt;br /&gt;VI - promo&amp;ccedil</t>
  </si>
  <si>
    <t>&lt;br /&gt;&lt;br /&gt;VII - redu&amp;ccedil</t>
  </si>
  <si>
    <t xml:space="preserve"> e&lt;br /&gt;&lt;br /&gt;VIII - manejo das esp&amp;eacute</t>
  </si>
  <si>
    <t>es de insetos polinizadores nativos.&lt;/span&gt;&lt;/p&gt;",,"Não se aplica",Portaria,,Plano,"Meio Ambiente","Meio Ambiente","2023-04-23 19:54:31","2023-04-23 19:54:31","&lt;p&gt;&lt;span data-sheets-value=""{&amp;quot</t>
  </si>
  <si>
    <t>o Plano de A&amp;ccedil</t>
  </si>
  <si>
    <t>o dos Insetos Polinizadores Amea&amp;ccedil</t>
  </si>
  <si>
    <t>ados de Extin&amp;ccedil</t>
  </si>
  <si>
    <t>o - PAN Insetos Polinizadores, em conformidade com a Instru&amp;ccedil</t>
  </si>
  <si>
    <t xml:space="preserve"> 21, de 18 de dezembro de 2018.\n\n&amp;sect</t>
  </si>
  <si>
    <t xml:space="preserve"> O PAN Insetos Polinizadores abranger&amp;aacute</t>
  </si>
  <si>
    <t>o para 56 esp&amp;eacute</t>
  </si>
  <si>
    <t>o, sendo 18 classificadas na categoria CR (Criticamente em Perigo) - Actinote zikani, Drephalys mourei, Eresia erysice erysice, Joiceya praeclarus, Mcclungia cymo fallens, Melinaea mnasias thera, Mimoides lysithous harrisianus, Napeogenes rhezia rhezia, Nyceryx mielkei, Parides bunichus chamissonia, Parides burchellanus, Parides klagesi, Parides panthonus castilhoi, Praepedaliodes sequeirae, Pseudocroniades machaon seabrai, Rhetus belphegor, Doxocopa zalmunna, Hyalyris fiammetta</t>
  </si>
  <si>
    <t xml:space="preserve"> 28 classificadas na categoria EN (Em Perigo) - Adelpha atlantica, Arawacus aethesa, Charonias theano, Drephalys miersi, Episcada vitrea, Glennia pylotis, Heliconius nattereri, Heraclides himeros baia, Heraclides himeros himeros, Magnastigma julia, Melipona capixaba, Melipona rufiventris, Melipona scutellaris, Pampasatyrus glaucope boenninghauseni, Pampasatyrus glaucope glaucope, Pampasatyrus gyrtone, Pampasatyrus reticulata gagarini, Parelbella polyzona, Parides ascanius, Parides tros danunciae, Partamona littoralis, Perrhybris pamela flava, Petrocerus catiena, Scada karschina delicata, Strymon ohausi, Turmada camposa, Voltinia sanarita, Zonia zonia diabo</t>
  </si>
  <si>
    <t xml:space="preserve"> e 10 classificadas na categoria VU (Vulner&amp;aacute</t>
  </si>
  <si>
    <t>vel) - Actinote quadra, Arhysosage cactorum, Cunizza hirlanda fulvinota, Cunizza hirlanda planasia, Mimoides lysithous sebastianus, Moschoneura pinthous methymna, Olafia roscius iphimedia, Pampasatyrus glaucope eberti, Panara ovifera, Tithorea harmonia caissara.\n\n&amp;sect</t>
  </si>
  <si>
    <t xml:space="preserve"> O PAN estabelecer&amp;aacute</t>
  </si>
  <si>
    <t>, de maneira concomitante, estrat&amp;eacute</t>
  </si>
  <si>
    <t>gias para conserva&amp;ccedil</t>
  </si>
  <si>
    <t>o para outras cinco esp&amp;eacute</t>
  </si>
  <si>
    <t>cies classificadas como Quase Amea&amp;ccedil</t>
  </si>
  <si>
    <t>ada (NT) - Euglossa botocuda, Euglossa marianae, Exaerete salsai, Plebeia grapiuna, Scaura cearensis</t>
  </si>
  <si>
    <t xml:space="preserve"> e outras 13 esp&amp;eacute</t>
  </si>
  <si>
    <t>cies validadas como amea&amp;ccedil</t>
  </si>
  <si>
    <t>adas, segundo o resultado da avalia&amp;ccedil</t>
  </si>
  <si>
    <t>o nacional do estado de conserva&amp;ccedil</t>
  </si>
  <si>
    <t>o, realizada pelo ICMBio: Actenosigynes mantiqueirensis, Albinapis gracilis, Arhysosage flava, Bombus bahiensis, Bombus bellicosus, Centris hyptidoides, Centris thelyopsis, Eufriesea brasilianorum, Eufriesea pyrrhopyga, Euglossa avicula, Euglossa cyanochlora, Eulaema felipei, Schwarziana bocainensis.\n\n&amp;sect</t>
  </si>
  <si>
    <t xml:space="preserve"> 3&amp;ordm</t>
  </si>
  <si>
    <t xml:space="preserve"> Estabelecer&amp;aacute</t>
  </si>
  <si>
    <t>o de outros dois t&amp;aacute</t>
  </si>
  <si>
    <t>xons categorizados no estado da Bahia (Portaria SEMA N&amp;ordm</t>
  </si>
  <si>
    <t xml:space="preserve"> 37, de 15 de agosto de 2017) como: EN (Em Perigo) - Melipona subnitida</t>
  </si>
  <si>
    <t xml:space="preserve"> VU (Vulner&amp;aacute</t>
  </si>
  <si>
    <t>vel) - Melipona mandacaia.\n\n&amp;sect</t>
  </si>
  <si>
    <t xml:space="preserve"> 4&amp;ordm</t>
  </si>
  <si>
    <t>o de outros 11 t&amp;aacute</t>
  </si>
  <si>
    <t>xons categorizados no estado de Minas Gerais (Delibera&amp;ccedil</t>
  </si>
  <si>
    <t>o Normativa COPAM n&amp;ordm</t>
  </si>
  <si>
    <t xml:space="preserve"> 147, de 30 de abril de 2010) como: EN (Em Perigo) - Epicharis minima, Eufriesea aeneiventris, Euglossa decorata, Hexantheda missionica</t>
  </si>
  <si>
    <t>vel) - Cyanophrys bertha, Epicharis pygialis, Hypoleria fallens, Melipona asilvai, Paratrigona incerta, Partamona ailyae, Partamona combinata.\n\n&amp;sect</t>
  </si>
  <si>
    <t xml:space="preserve"> 5&amp;ordm</t>
  </si>
  <si>
    <t>o de outros seis t&amp;aacute</t>
  </si>
  <si>
    <t>xons categorizados no estado do Par&amp;aacute</t>
  </si>
  <si>
    <t xml:space="preserve"> (Resolu&amp;ccedil</t>
  </si>
  <si>
    <t>o COEMA n&amp;ordm</t>
  </si>
  <si>
    <t xml:space="preserve"> 54, de 24 de outubro de 2007) como: EN (Em Perigo) - Heraclides chiansiades, Heraclides garleppi lecerfi, Hypoleria lavinia mulviana, Parides hahneli, Parides panthonus</t>
  </si>
  <si>
    <t>vel) - Pterourus xanthopleura.\n\n&amp;sect</t>
  </si>
  <si>
    <t xml:space="preserve"> 6&amp;ordm</t>
  </si>
  <si>
    <t>o de outros 14 t&amp;aacute</t>
  </si>
  <si>
    <t>xons categorizados no estado de S&amp;atilde</t>
  </si>
  <si>
    <t>o Paulo (Decreto Estadual N&amp;ordm</t>
  </si>
  <si>
    <t xml:space="preserve"> 63.853, de 27 de novembro de 2018) como: CR (Criticamente em Perigo) - Cephalotrigona capitata, Exomalopsis atlantica, Melipona fuliginosa</t>
  </si>
  <si>
    <t xml:space="preserve"> EN (Em Perigo) - Pampasatyrus reticulata, Scada karschina karschina</t>
  </si>
  <si>
    <t>vel) - Arhysoceble picta, Lanthanomelissa betinae, Lanthanomelissa clementis, Melipona bicolor, Melipona marginata, Melipona torrida, Melipona quinquefasciata, Melipona mondury, Tetraglossula fucosa.&amp;quot</t>
  </si>
  <si>
    <t xml:space="preserve"> 21, de 18 de dezembro de 2018.&lt;br /&gt;&lt;br /&gt;&amp;sect</t>
  </si>
  <si>
    <t>vel) - Actinote quadra, Arhysosage cactorum, Cunizza hirlanda fulvinota, Cunizza hirlanda planasia, Mimoides lysithous sebastianus, Moschoneura pinthous methymna, Olafia roscius iphimedia, Pampasatyrus glaucope eberti, Panara ovifera, Tithorea harmonia caissara.&lt;br /&gt;&lt;br /&gt;&amp;sect</t>
  </si>
  <si>
    <t>o, realizada pelo ICMBio: Actenosigynes mantiqueirensis, Albinapis gracilis, Arhysosage flava, Bombus bahiensis, Bombus bellicosus, Centris hyptidoides, Centris thelyopsis, Eufriesea brasilianorum, Eufriesea pyrrhopyga, Euglossa avicula, Euglossa cyanochlora, Eulaema felipei, Schwarziana bocainensis.&lt;br /&gt;&lt;br /&gt;&amp;sect</t>
  </si>
  <si>
    <t>vel) - Melipona mandacaia.&lt;br /&gt;&lt;br /&gt;&amp;sect</t>
  </si>
  <si>
    <t>vel) - Cyanophrys bertha, Epicharis pygialis, Hypoleria fallens, Melipona asilvai, Paratrigona incerta, Partamona ailyae, Partamona combinata.&lt;br /&gt;&lt;br /&gt;&amp;sect</t>
  </si>
  <si>
    <t>vel) - Pterourus xanthopleura.&lt;br /&gt;&lt;br /&gt;&amp;sect</t>
  </si>
  <si>
    <t>vel) - Arhysoceble picta, Lanthanomelissa betinae, Lanthanomelissa clementis, Melipona bicolor, Melipona marginata, Melipona torrida, Melipona quinquefasciata, Melipona mondury, Tetraglossula fucosa.&lt;/span&gt;&lt;/p&gt;"</t>
  </si>
  <si>
    <t>790,"Gestão Ambiental","Instituto Chico Mendes de Conservação da Biodiversidade (ICMBio)","Populações e Setores Econômicos atingidos por Alterações no Meio Ambiente ou Clima</t>
  </si>
  <si>
    <t xml:space="preserve"> Desastres Ambientais","Plano de Gestão Local do Guaiamum (Cardisoma guanhumi) na APA da Bacia do Rio São João/Mico-leão-dourado",2022-01-01,"Não se aplica","Não se aplica",1143/2022,2022-12-05,,"&lt;p&gt;&lt;span data-sheets-value=""{&amp;quot</t>
  </si>
  <si>
    <t>o&lt;/span&gt;&lt;/p&gt;",,"Não se aplica",Portaria,,Plano,"Meio Ambiente","Meio Ambiente","2023-04-23 19:57:34","2023-04-23 19:57:34","&lt;p&gt;Art. 4&amp;ordm</t>
  </si>
  <si>
    <t xml:space="preserve"> A autoriza&amp;ccedil</t>
  </si>
  <si>
    <t>o para pesca do guaiamum na APA da Bacia do Rio S&amp;atilde</t>
  </si>
  <si>
    <t>o Jo&amp;atilde</t>
  </si>
  <si>
    <t>o/Mico-le&amp;atilde</t>
  </si>
  <si>
    <t>o-dourado ser&amp;aacute</t>
  </si>
  <si>
    <t xml:space="preserve"> concedida ao pescador devidamente cadastrado que:&lt;br /&gt;&lt;br /&gt;I - Residir em alguma comunidade reconhecida, ou suas adjac&amp;ecirc</t>
  </si>
  <si>
    <t>ncias (Chav&amp;atilde</t>
  </si>
  <si>
    <t>o, Arroz, Aquarius, Centro H&amp;iacute</t>
  </si>
  <si>
    <t>pico, Unamar, Vila Nova, Peixe Dourado II, Santo Ant&amp;ocirc</t>
  </si>
  <si>
    <t>nio)</t>
  </si>
  <si>
    <t>&lt;br /&gt;&lt;br /&gt;II - Apresentar comprovante de resid&amp;ecirc</t>
  </si>
  <si>
    <t>ncia atual ou declara&amp;ccedil</t>
  </si>
  <si>
    <t>o de moradia feita pelo pr&amp;oacute</t>
  </si>
  <si>
    <t>prio pescador com assinatura de duas testemunhas cadastradas como pescadores de guaiamum da APA da Bacia do Rio S&amp;atilde</t>
  </si>
  <si>
    <t>o-dourado</t>
  </si>
  <si>
    <t>&lt;br /&gt;&lt;br /&gt;III - Exercer regularmente a atividade de pesca artesanal do guaiamum</t>
  </si>
  <si>
    <t>&lt;br /&gt;&lt;br /&gt;III - Obtiver da ""Comiss&amp;atilde</t>
  </si>
  <si>
    <t>o de Pescadores de Guaiamum"" da APA da Bacia do Rio S&amp;atilde</t>
  </si>
  <si>
    <t>o-dourado o reconhecimento de sua atividade.&lt;br /&gt;&lt;br /&gt;IV - Participar do monitoramento da esp&amp;eacute</t>
  </si>
  <si>
    <t>cie&lt;/p&gt;"</t>
  </si>
  <si>
    <t>791,"Gestão Ambiental","Instituto Chico Mendes de Conservação da Biodiversidade (ICMBio)","População em Geral","Plano Nacional Anual de Proteção Ambiental - Pnapa 2023",2022-01-01,"Não se aplica","Não se aplica",161/2022,2022-12-22,,"&lt;p&gt;Sem especifica&amp;ccedil</t>
  </si>
  <si>
    <t>o&lt;/p&gt;",,"Não se aplica",Portaria,,Plano,"Meio Ambiente","Meio Ambiente","2023-04-23 20:00:25","2023-04-23 20:00:25","&lt;p&gt;&lt;span data-sheets-value=""{&amp;quot</t>
  </si>
  <si>
    <t>792,"Segurança Pública","Conselho Nacional de Políticas sobre Drogas","População em Geral","Plano Nacional de Políticas sobre Drogas 2022-2027",2022-01-01,"Não se aplica","Não se aplica",44774,2022-09-27,,"&lt;p&gt;&lt;span data-sheets-value=""{&amp;quot</t>
  </si>
  <si>
    <t>Objetivo Estrat&amp;eacute</t>
  </si>
  <si>
    <t>gico 1: Estruturar, integrar e aprimorar as pol&amp;iacute</t>
  </si>
  <si>
    <t>ticas e estrat&amp;eacute</t>
  </si>
  <si>
    <t>gias de preven&amp;ccedil</t>
  </si>
  <si>
    <t>o ao uso de &amp;aacute</t>
  </si>
  <si>
    <t>lcool, tabaco e outras drogas</t>
  </si>
  <si>
    <t xml:space="preserve"> Objetivo Estrat&amp;eacute</t>
  </si>
  <si>
    <t>gico 2: Fomentar a implementa&amp;ccedil</t>
  </si>
  <si>
    <t>o e a execu&amp;ccedil</t>
  </si>
  <si>
    <t>blicas de preven&amp;ccedil</t>
  </si>
  <si>
    <t>lcool, tabaco e outras drogas.</t>
  </si>
  <si>
    <t>gico 3: Promover a integra&amp;ccedil</t>
  </si>
  <si>
    <t>o entre as pol&amp;iacute</t>
  </si>
  <si>
    <t>ticas de cuidado, tratamento e reinser&amp;ccedil</t>
  </si>
  <si>
    <t>o social de usu&amp;aacute</t>
  </si>
  <si>
    <t>rios e dependentes de &amp;aacute</t>
  </si>
  <si>
    <t>lcool, tabaco e outras drogas e as pol&amp;iacute</t>
  </si>
  <si>
    <t>ticas setoriais, na perspectiva da promo&amp;ccedil</t>
  </si>
  <si>
    <t>o e garantia dos direitos.</t>
  </si>
  <si>
    <t>gico 4: Promover e ampliar a oferta de a&amp;ccedil</t>
  </si>
  <si>
    <t>es de tratamento, cuidado e reinser&amp;ccedil</t>
  </si>
  <si>
    <t>o social para usu&amp;aacute</t>
  </si>
  <si>
    <t>gico 5: descapitalizar o narcotr&amp;aacute</t>
  </si>
  <si>
    <t>fico e o crime organizado de forma progressiva e fortalecer a atua&amp;ccedil</t>
  </si>
  <si>
    <t>es de repress&amp;atilde</t>
  </si>
  <si>
    <t>o com os recursos apreendidos</t>
  </si>
  <si>
    <t>gico 6: promover e difundir projetos e boas pr&amp;aacute</t>
  </si>
  <si>
    <t>ticas de inova&amp;ccedil</t>
  </si>
  <si>
    <t>o cient&amp;iacute</t>
  </si>
  <si>
    <t>fica, tecnol&amp;oacute</t>
  </si>
  <si>
    <t>gica, gerencial ou administrativa que aumentem a efetividade da preven&amp;ccedil</t>
  </si>
  <si>
    <t>o e da repress&amp;atilde</t>
  </si>
  <si>
    <t>o aos crimes vinculados &amp;agrave</t>
  </si>
  <si>
    <t xml:space="preserve"> Pol&amp;iacute</t>
  </si>
  <si>
    <t>tica Nacional sobre Drogas</t>
  </si>
  <si>
    <t>gico 7: Fortalecer as institui&amp;ccedil</t>
  </si>
  <si>
    <t>es do Sisnad para abordar os desafios das novas subst&amp;acirc</t>
  </si>
  <si>
    <t>ncias psicoativas e das drogas sint&amp;eacute</t>
  </si>
  <si>
    <t>ticas il&amp;iacute</t>
  </si>
  <si>
    <t>citas</t>
  </si>
  <si>
    <t>gico 8: Aprimorar a regula&amp;ccedil</t>
  </si>
  <si>
    <t>o e a fiscaliza&amp;ccedil</t>
  </si>
  <si>
    <t>o da oferta de &amp;aacute</t>
  </si>
  <si>
    <t>lcool, de medicamentos controlados, de cigarros e de outros produtos de tabaco, bem como a repress&amp;atilde</t>
  </si>
  <si>
    <t xml:space="preserve"> sua oferta indevida</t>
  </si>
  <si>
    <t>gico 9: Aumentar a disponibilidade de estat&amp;iacute</t>
  </si>
  <si>
    <t>sticas e avalia&amp;ccedil</t>
  </si>
  <si>
    <t>es da pol&amp;iacute</t>
  </si>
  <si>
    <t>tica sobre drogas</t>
  </si>
  <si>
    <t>gico 10: Aperfei&amp;ccedil</t>
  </si>
  <si>
    <t>oar a governan&amp;ccedil</t>
  </si>
  <si>
    <t>a e a integra&amp;ccedil</t>
  </si>
  <si>
    <t>o do Sisnad&amp;quot</t>
  </si>
  <si>
    <t>:12}""&gt;Objetivo Estrat&amp;eacute</t>
  </si>
  <si>
    <t xml:space="preserve"> &lt;/span&gt;&lt;/p&gt;</t>
  </si>
  <si>
    <t>&lt;p&gt;&lt;span data-sheets-value=""{&amp;quot</t>
  </si>
  <si>
    <t>&lt;/span&gt;&lt;/p&gt;</t>
  </si>
  <si>
    <t>:12}""&gt; Objetivo Estrat&amp;eacute</t>
  </si>
  <si>
    <t>o do Sisnad&lt;/span&gt;&lt;/p&gt;",,"Não se aplica",Resolução,,Plano,Social,"Justiça e Segurança Pública","2023-04-23 20:05:10","2023-04-23 20:05:10","&lt;p&gt;&lt;span data-sheets-value=""{&amp;quot</t>
  </si>
  <si>
    <t>793,"Desenvolvimento Regional e Territorial","Conselho Nacional da Amazônia Legal","Populações e Setores Econômicos atingidos por Alterações no Meio Ambiente ou Clima</t>
  </si>
  <si>
    <t xml:space="preserve"> Desastres Ambientais","Plano Nossa Amazônia",2022-01-01,"Não se aplica","Não se aplica",44713,2022-12-13,,"&lt;p&gt;&lt;span data-sheets-value=""{&amp;quot</t>
  </si>
  <si>
    <t>Este plano destina-se a estabelecer e orientar uma estrat&amp;eacute</t>
  </si>
  <si>
    <t>gia de prioriza&amp;ccedil</t>
  </si>
  <si>
    <t>o e de converg&amp;ecirc</t>
  </si>
  <si>
    <t>ncia de a&amp;ccedil</t>
  </si>
  <si>
    <t>es para a Amaz&amp;ocirc</t>
  </si>
  <si>
    <t>nia Legal, no &amp;acirc</t>
  </si>
  <si>
    <t>mbito do Portf&amp;oacute</t>
  </si>
  <si>
    <t>lio de Governan&amp;ccedil</t>
  </si>
  <si>
    <t>a para a Amaz&amp;ocirc</t>
  </si>
  <si>
    <t>nia Legal, salientando a vis&amp;atilde</t>
  </si>
  <si>
    <t>o do Conselho Nacional da Amaz&amp;ocirc</t>
  </si>
  <si>
    <t>nia Legal (CNAL) a respeito das a&amp;ccedil</t>
  </si>
  <si>
    <t>es priorit&amp;aacute</t>
  </si>
  <si>
    <t>rias necess&amp;aacute</t>
  </si>
  <si>
    <t>rias para a solu&amp;ccedil</t>
  </si>
  <si>
    <t>o das quest&amp;otilde</t>
  </si>
  <si>
    <t>es estruturantes destacadas no Planejamento Estrat&amp;eacute</t>
  </si>
  <si>
    <t>gico do Conselho.&amp;quot</t>
  </si>
  <si>
    <t>:12}""&gt;Este plano destina-se a estabelecer e orientar uma estrat&amp;eacute</t>
  </si>
  <si>
    <t>gico do Conselho.&lt;/span&gt;&lt;/p&gt;",,"Não se aplica",Resolução,,Plano,"Meio Ambiente","Desenvolvimento Regional","2023-04-23 20:19:37","2023-04-23 20:19:37","&lt;p&gt;Sem especifica&amp;ccedil</t>
  </si>
  <si>
    <t>795,Agricultura,"Ministério da Agricultura, Pecuária e Abastecimento",,"Política de Inovação da Comissão Executiva do Plano da Lavoura Cacaueira",2022-01-01,"Não se aplica","Não se aplica",462/2022,2022-07-26,,"&lt;p&gt;&lt;span data-sheets-value=""{&amp;quot</t>
  </si>
  <si>
    <t xml:space="preserve"> A Pol&amp;iacute</t>
  </si>
  <si>
    <t>tica de Inova&amp;ccedil</t>
  </si>
  <si>
    <t>o tem por objetivo orientar as a&amp;ccedil</t>
  </si>
  <si>
    <t>es da Comiss&amp;atilde</t>
  </si>
  <si>
    <t>o Executiva do Plano da Lavoura Cacaueira, no que se refere ao incentivo e &amp;agrave</t>
  </si>
  <si>
    <t>o da inova&amp;ccedil</t>
  </si>
  <si>
    <t>o, de forma a promover a inova&amp;ccedil</t>
  </si>
  <si>
    <t>o pela gera&amp;ccedil</t>
  </si>
  <si>
    <t>o de tecnologias, produtos, processos e servi&amp;ccedil</t>
  </si>
  <si>
    <t>os em benef&amp;iacute</t>
  </si>
  <si>
    <t>cio da cacauicultura brasileira.&amp;quot</t>
  </si>
  <si>
    <t>cio da cacauicultura brasileira.&lt;/span&gt;&lt;/p&gt;",,"Não se aplica",Portaria,,Política,"Desenvolvimento Econômico","Agropecuária e Agrária","2023-04-23 20:31:57","2023-04-23 20:31:57","&lt;p&gt;&lt;span data-sheets-value=""{&amp;quot</t>
  </si>
  <si>
    <t>Cacauicultura brasileira&amp;quot</t>
  </si>
  <si>
    <t>:12}""&gt;Cacauicultura brasileira&lt;/span&gt;&lt;/p&gt;"</t>
  </si>
  <si>
    <t>797,"Encargos Especiais","Ministério da Economia","População em Geral","Plano Anual de Fiscalização para 2023 - PAF 2023",2022-01-01,"Não se aplica","Não se aplica",10749/2022,2022-12-20,,"&lt;p&gt;&lt;span data-sheets-value=""{&amp;quot</t>
  </si>
  <si>
    <t>o&lt;/span&gt;&lt;/p&gt;",,"Não se aplica",Portaria,,Plano,"Desenvolvimento Econômico","Política Econômica","2023-04-23 20:40:35","2023-04-23 20:40:35","&lt;p&gt;&lt;span data-sheets-value=""{&amp;quot</t>
  </si>
  <si>
    <t>798,"Desenvolvimento Regional e Territorial","Secretaria-Geral da Presidência da República","População em Geral","Plano Nacional de Segurança de Infraestruturas Críticas",2022-01-01,"Não se aplica","Não se aplica",11200/2022,2022-12-15,,,,"Não se aplica",Decreto,,Plano,"Desenvolvimento Econômico",Infraestrutura,"2023-04-23 20:43:49","2023-04-23 20:43:49","&lt;p&gt;&lt;span data-sheets-value=""{&amp;quot</t>
  </si>
  <si>
    <t>798,Agricultura,"Secretaria-Geral da Presidência da República","População em Geral","Plano Nacional de Segurança de Infraestruturas Críticas",2022-01-01,"Não se aplica","Não se aplica",11200/2022,2022-12-15,,,,"Não se aplica",Decreto,,Plano,"Desenvolvimento Econômico",Infraestrutura,"2023-04-23 20:43:49","2023-04-23 20:43:49","&lt;p&gt;&lt;span data-sheets-value=""{&amp;quot</t>
  </si>
  <si>
    <t>798,Energia,"Secretaria-Geral da Presidência da República","População em Geral","Plano Nacional de Segurança de Infraestruturas Críticas",2022-01-01,"Não se aplica","Não se aplica",11200/2022,2022-12-15,,,,"Não se aplica",Decreto,,Plano,"Desenvolvimento Econômico",Infraestrutura,"2023-04-23 20:43:49","2023-04-23 20:43:49","&lt;p&gt;&lt;span data-sheets-value=""{&amp;quot</t>
  </si>
  <si>
    <t>799,Energia,"Ministério das Minas e Energia","População em Geral","Plano de Recuperação dos Reservatórios de Regularização de Usinas Hidrelétricas do País - PRR",2022-01-01,"Não se aplica","Não se aplica",45160,2022-06-11,,,,"Não se aplica",Resolução,,Plano,"Desenvolvimento Econômico",Infraestrutura,"2023-04-24 00:37:20","2023-04-24 00:37:20",</t>
  </si>
  <si>
    <t>799,Energia,"Conselho Nacional de Política Energética","População em Geral","Plano de Recuperação dos Reservatórios de Regularização de Usinas Hidrelétricas do País - PRR",2022-01-01,"Não se aplica","Não se aplica",45160,2022-06-11,,,,"Não se aplica",Resolução,,Plano,"Desenvolvimento Econômico",Infraestrutura,"2023-04-24 00:37:20","2023-04-24 00:37:20",</t>
  </si>
  <si>
    <t>800,Saúde,"Ministério da Saúde","População em Geral","Programa Nacional de Navegação de Pacientes para Pessoas com Neoplasia Maligna de Mama.",2022-01-01,"Não se aplica","Não se aplica",14450/2022,2022-09-21,,"&lt;p&gt;&lt;span data-sheets-value=""{&amp;quot</t>
  </si>
  <si>
    <t>o objetivos do Programa Nacional de Navega&amp;ccedil</t>
  </si>
  <si>
    <t>o de Pacientes para Pessoas com Neoplasia Maligna de Mama, a serem obtidos por meio da cria&amp;ccedil</t>
  </si>
  <si>
    <t>o e da implementa&amp;ccedil</t>
  </si>
  <si>
    <t>es no &amp;acirc</t>
  </si>
  <si>
    <t>mbito do Sistema &amp;Uacute</t>
  </si>
  <si>
    <t>nico de Sa&amp;uacute</t>
  </si>
  <si>
    <t>de (SUS):\n\nI - viabilizar o diagn&amp;oacute</t>
  </si>
  <si>
    <t>stico do c&amp;acirc</t>
  </si>
  <si>
    <t>ncer de mama em prazo inferior ao determinado no &amp;sect</t>
  </si>
  <si>
    <t xml:space="preserve"> do art. 2&amp;ordm</t>
  </si>
  <si>
    <t xml:space="preserve"> da Lei n&amp;ordm</t>
  </si>
  <si>
    <t xml:space="preserve"> 12.732, de 22 de novembro de 2012</t>
  </si>
  <si>
    <t>\n\nII - garantir que o in&amp;iacute</t>
  </si>
  <si>
    <t>cio do tratamento em centro especializado ocorra em prazo igual ou inferior ao determinado nocaputdo art. 2&amp;ordm</t>
  </si>
  <si>
    <t>\n\nIII - capacitar as equipes de sa&amp;uacute</t>
  </si>
  <si>
    <t>de para presta&amp;ccedil</t>
  </si>
  <si>
    <t>es integrais e resolutivas nas &amp;aacute</t>
  </si>
  <si>
    <t>reas de rastreamento, de diagn&amp;oacute</t>
  </si>
  <si>
    <t>stico e de tratamento do c&amp;acirc</t>
  </si>
  <si>
    <t>ncer de mama</t>
  </si>
  <si>
    <t>\n\nIV - garantir o acesso do paciente &amp;agrave</t>
  </si>
  <si>
    <t xml:space="preserve"> orienta&amp;ccedil</t>
  </si>
  <si>
    <t>o individual, a suporte, a informa&amp;ccedil</t>
  </si>
  <si>
    <t>es educativas, a a&amp;ccedil</t>
  </si>
  <si>
    <t>es de coordena&amp;ccedil</t>
  </si>
  <si>
    <t>o e de cuidados e a outras medidas de assist&amp;ecirc</t>
  </si>
  <si>
    <t>ncia necess&amp;aacute</t>
  </si>
  <si>
    <t>rias ao sucesso do tratamento</t>
  </si>
  <si>
    <t>\n\nV - reduzir custos dos recursos utilizados</t>
  </si>
  <si>
    <t>\n\nVI - coordenar assist&amp;ecirc</t>
  </si>
  <si>
    <t>ncia individualizada a cada pessoa com suspeita ou diagn&amp;oacute</t>
  </si>
  <si>
    <t>stico de c&amp;acirc</t>
  </si>
  <si>
    <t>ncer de mama.&amp;quot</t>
  </si>
  <si>
    <t>de (SUS):&lt;br /&gt;&lt;br /&gt;I - viabilizar o diagn&amp;oacute</t>
  </si>
  <si>
    <t>&lt;br /&gt;&lt;br /&gt;II - garantir que o in&amp;iacute</t>
  </si>
  <si>
    <t>&lt;br /&gt;&lt;br /&gt;III - capacitar as equipes de sa&amp;uacute</t>
  </si>
  <si>
    <t>&lt;br /&gt;&lt;br /&gt;IV - garantir o acesso do paciente &amp;agrave</t>
  </si>
  <si>
    <t>&lt;br /&gt;&lt;br /&gt;V - reduzir custos dos recursos utilizados</t>
  </si>
  <si>
    <t>&lt;br /&gt;&lt;br /&gt;VI - coordenar assist&amp;ecirc</t>
  </si>
  <si>
    <t>ncer de mama.&lt;/span&gt;&lt;/p&gt;",,"Não se aplica","Lei ordinária",,"Programa Governamental",Social,Saúde,"2023-04-24 00:45:00","2023-04-24 00:45:00","&lt;p&gt;&lt;span data-sheets-value=""{&amp;quot</t>
  </si>
  <si>
    <t>Pessoas com Neoplasia Maligna de Mama&amp;quot</t>
  </si>
  <si>
    <t>:12}""&gt;Pessoas com Neoplasia Maligna de Mama&lt;/span&gt;&lt;/p&gt;"</t>
  </si>
  <si>
    <t>801,Administração,"Ministério da Economia","Administração Pública e Servidores Públicos","Política de Gestão de Pessoas",2022-01-01,"Não se aplica","Não se aplica",6897/2022,2022-08-04,,"&lt;p&gt;&lt;span data-sheets-value=""{&amp;quot</t>
  </si>
  <si>
    <t>da a Pol&amp;iacute</t>
  </si>
  <si>
    <t>tica de Gest&amp;atilde</t>
  </si>
  <si>
    <t>o de Pessoas no &amp;acirc</t>
  </si>
  <si>
    <t>mbito da Secretaria de Gest&amp;atilde</t>
  </si>
  <si>
    <t>o Corporativa da Secretaria Executiva do Minist&amp;eacute</t>
  </si>
  <si>
    <t>rio da Economia, com a finalidade de estimular o desenvolvimento de seu quadro funcional.&amp;quot</t>
  </si>
  <si>
    <t>rio da Economia, com a finalidade de estimular o desenvolvimento de seu quadro funcional.&lt;/span&gt;&lt;/p&gt;",,"Não se aplica",Portaria,,Política,Administração,"Administração Pública","2023-04-24 00:53:24","2023-04-24 00:53:24","&lt;p&gt;&lt;span data-sheets-value=""{&amp;quot</t>
  </si>
  <si>
    <t>802,"Defesa Nacional","Ministério da Defesa","População em Geral","Política Nacional da Base Industrial de Defesa - PNBID",2022-01-01,"Não se aplica","Não se aplica",11169/2022,2022-08-10,,"&lt;p&gt;&lt;span data-sheets-value=""{&amp;quot</t>
  </si>
  <si>
    <t>Art. 4&amp;ordm</t>
  </si>
  <si>
    <t>o objetivos da PNBID:\n\nI - estimular a produ&amp;ccedil</t>
  </si>
  <si>
    <t>o de conhecimento e a gera&amp;ccedil</t>
  </si>
  <si>
    <t>o de propriedade intelectual por institui&amp;ccedil</t>
  </si>
  <si>
    <t>es com atua&amp;ccedil</t>
  </si>
  <si>
    <t>o em pesquisa, desenvolvimento e inova&amp;ccedil</t>
  </si>
  <si>
    <t>o em mat&amp;eacute</t>
  </si>
  <si>
    <t>ria de bens e servi&amp;ccedil</t>
  </si>
  <si>
    <t>os de defesa</t>
  </si>
  <si>
    <t>\n\nII - incentivar a integra&amp;ccedil</t>
  </si>
  <si>
    <t>o das a&amp;ccedil</t>
  </si>
  <si>
    <t>es referentes &amp;agrave</t>
  </si>
  <si>
    <t xml:space="preserve"> ci&amp;ecirc</t>
  </si>
  <si>
    <t>ncia, &amp;agrave</t>
  </si>
  <si>
    <t xml:space="preserve"> tecnologia e &amp;agrave</t>
  </si>
  <si>
    <t xml:space="preserve"> inova&amp;ccedil</t>
  </si>
  <si>
    <t>o como fator indutor do desenvolvimento produtivo da BID</t>
  </si>
  <si>
    <t>\n\nIII - incentivar a forma&amp;ccedil</t>
  </si>
  <si>
    <t>o continuada de recursos humanos para a BID</t>
  </si>
  <si>
    <t>\n\nIV - reduzir a depend&amp;ecirc</t>
  </si>
  <si>
    <t>ncia externa de bens e servi&amp;ccedil</t>
  </si>
  <si>
    <t>\n\nV - aprimorar a qualidade tecnol&amp;oacute</t>
  </si>
  <si>
    <t>gica dos bens e dos servi&amp;ccedil</t>
  </si>
  <si>
    <t>os de defesa produzidos e desenvolvidos no Pa&amp;iacute</t>
  </si>
  <si>
    <t>s</t>
  </si>
  <si>
    <t xml:space="preserve"> e\n\nVI - aumentar a competitividade da BID para expandir as exporta&amp;ccedil</t>
  </si>
  <si>
    <t>esde bens e servi&amp;ccedil</t>
  </si>
  <si>
    <t>s.&amp;quot</t>
  </si>
  <si>
    <t>:12}""&gt;Art. 4&amp;ordm</t>
  </si>
  <si>
    <t>o objetivos da PNBID:&lt;br /&gt;&lt;br /&gt;I - estimular a produ&amp;ccedil</t>
  </si>
  <si>
    <t>&lt;br /&gt;&lt;br /&gt;II - incentivar a integra&amp;ccedil</t>
  </si>
  <si>
    <t>&lt;br /&gt;&lt;br /&gt;III - incentivar a forma&amp;ccedil</t>
  </si>
  <si>
    <t>&lt;br /&gt;&lt;br /&gt;IV - reduzir a depend&amp;ecirc</t>
  </si>
  <si>
    <t>&lt;br /&gt;&lt;br /&gt;V - aprimorar a qualidade tecnol&amp;oacute</t>
  </si>
  <si>
    <t xml:space="preserve"> e&lt;br /&gt;&lt;br /&gt;VI - aumentar a competitividade da BID para expandir as exporta&amp;ccedil</t>
  </si>
  <si>
    <t>s.&lt;/span&gt;&lt;/p&gt;",,"Nãos se aplica",Decreto,,Política,"Defesa e Segurança","Defesa Nacional","2023-04-24 00:59:45","2023-04-24 00:59:45",</t>
  </si>
  <si>
    <t>802,"Defesa Nacional","Ministério da Economia","População em Geral","Política Nacional da Base Industrial de Defesa - PNBID",2022-01-01,"Não se aplica","Não se aplica",11169/2022,2022-08-10,,"&lt;p&gt;&lt;span data-sheets-value=""{&amp;quot</t>
  </si>
  <si>
    <t>803,Educação,"Ministério da Educação","População em Geral","Política Nacional de Desfazimento e Recondicionamento de Equipamentos Eletroeletrônicos e dispõe sobre o Programa Computadores para Inclusão",2022-01-01,"Não se aplica","Não se aplica",14479/2022,2022-12-21,,"&lt;p&gt;&lt;span data-sheets-value=""{&amp;quot</t>
  </si>
  <si>
    <t>tica Nacional de Desfazimento e Recondicionamento de Equipamentos Eletroeletr&amp;ocirc</t>
  </si>
  <si>
    <t>nicos, com os seguintes objetivos:\n\nI - garantir o pleno exerc&amp;iacute</t>
  </si>
  <si>
    <t>cio do direito ao acesso &amp;agrave</t>
  </si>
  <si>
    <t>s tecnologias da informa&amp;ccedil</t>
  </si>
  <si>
    <t>o e comunica&amp;ccedil</t>
  </si>
  <si>
    <t>o aos cidad&amp;atilde</t>
  </si>
  <si>
    <t>os brasileiros, dispondo-lhes os meios e insumos necess&amp;aacute</t>
  </si>
  <si>
    <t>rios para produzir, registrar, gerir e difundir conhecimento</t>
  </si>
  <si>
    <t>\n\nII - contribuir para o descarte de equipamentos e bens de inform&amp;aacute</t>
  </si>
  <si>
    <t>tica da administra&amp;ccedil</t>
  </si>
  <si>
    <t>o p&amp;uacute</t>
  </si>
  <si>
    <t>blica direta e das autarquias e funda&amp;ccedil</t>
  </si>
  <si>
    <t>es, de maneira correta e sustent&amp;aacute</t>
  </si>
  <si>
    <t>\n\nIII - contribuir para a qualifica&amp;ccedil</t>
  </si>
  <si>
    <t>o profissionalizante da popula&amp;ccedil</t>
  </si>
  <si>
    <t>o brasileira, estimulando a criatividade, a inova&amp;ccedil</t>
  </si>
  <si>
    <t>o, a gera&amp;ccedil</t>
  </si>
  <si>
    <t>o de renda e o empreendedorismo</t>
  </si>
  <si>
    <t>\n\nIV - fomentar a pesquisa e o desenvolvimento de solu&amp;ccedil</t>
  </si>
  <si>
    <t>es nacionais nas &amp;aacute</t>
  </si>
  <si>
    <t>reas de ci&amp;ecirc</t>
  </si>
  <si>
    <t>ncia, tecnologia e inova&amp;ccedil</t>
  </si>
  <si>
    <t>o.&amp;quot</t>
  </si>
  <si>
    <t>nicos, com os seguintes objetivos:&lt;br /&gt;&lt;br /&gt;I - garantir o pleno exerc&amp;iacute</t>
  </si>
  <si>
    <t>&lt;br /&gt;&lt;br /&gt;II - contribuir para o descarte de equipamentos e bens de inform&amp;aacute</t>
  </si>
  <si>
    <t>&lt;br /&gt;&lt;br /&gt;III - contribuir para a qualifica&amp;ccedil</t>
  </si>
  <si>
    <t>&lt;br /&gt;&lt;br /&gt;IV - fomentar a pesquisa e o desenvolvimento de solu&amp;ccedil</t>
  </si>
  <si>
    <t>o.&lt;/span&gt;&lt;/p&gt;",,"Não se aplica","Lei ordinária",,Política,Social,Educação,"2023-04-24 01:11:05","2023-04-24 01:11:05",</t>
  </si>
  <si>
    <t>803,Educação,"Ministério do Turismo","População em Geral","Política Nacional de Desfazimento e Recondicionamento de Equipamentos Eletroeletrônicos e dispõe sobre o Programa Computadores para Inclusão",2022-01-01,"Não se aplica","Não se aplica",14479/2022,2022-12-21,,"&lt;p&gt;&lt;span data-sheets-value=""{&amp;quot</t>
  </si>
  <si>
    <t>803,Educação,"Ministério da Mulher, da Família e dos Direitos Humanos","População em Geral","Política Nacional de Desfazimento e Recondicionamento de Equipamentos Eletroeletrônicos e dispõe sobre o Programa Computadores para Inclusão",2022-01-01,"Não se aplica","Não se aplica",14479/2022,2022-12-21,,"&lt;p&gt;&lt;span data-sheets-value=""{&amp;quot</t>
  </si>
  <si>
    <t>803,Educação,"Ministério das Comunicações","População em Geral","Política Nacional de Desfazimento e Recondicionamento de Equipamentos Eletroeletrônicos e dispõe sobre o Programa Computadores para Inclusão",2022-01-01,"Não se aplica","Não se aplica",14479/2022,2022-12-21,,"&lt;p&gt;&lt;span data-sheets-value=""{&amp;quot</t>
  </si>
  <si>
    <t>804,Agricultura,"Ministério da Agricultura, Pecuária e Abastecimento",,"Política Nacional de Incentivo à Agricultura e Pecuária de Precisão",2022-01-01,"Não se aplica","Não se aplica",14475/2022,2022-12-13,,"&lt;p&gt;&lt;span data-sheets-value=""{&amp;quot</t>
  </si>
  <si>
    <t xml:space="preserve"> Esta Lei institui a Pol&amp;iacute</t>
  </si>
  <si>
    <t>tica Nacional de Incentivo &amp;agrave</t>
  </si>
  <si>
    <t xml:space="preserve"> Agricultura e Pecu&amp;aacute</t>
  </si>
  <si>
    <t>ria de Precis&amp;atilde</t>
  </si>
  <si>
    <t>o, com o objetivo de ampliar a utiliza&amp;ccedil</t>
  </si>
  <si>
    <t>cnicas de produ&amp;ccedil</t>
  </si>
  <si>
    <t>ria no Brasil.&amp;quot</t>
  </si>
  <si>
    <t>ria no Brasil.&lt;/span&gt;&lt;/p&gt;",,"Não se aplica","Lei ordinária",,Política,"Desenvolvimento Econômico","Agropecuária e Agrária","2023-04-24 01:15:42","2023-04-24 01:15:42",</t>
  </si>
  <si>
    <t>804,Agricultura,"Ministério da Ciência, Tecnologia e Inovações",,"Política Nacional de Incentivo à Agricultura e Pecuária de Precisão",2022-01-01,"Não se aplica","Não se aplica",14475/2022,2022-12-13,,"&lt;p&gt;&lt;span data-sheets-value=""{&amp;quot</t>
  </si>
  <si>
    <t>802,"Defesa Nacional","Ministério da Ciência, Tecnologia e Inovações","População em Geral","Política Nacional da Base Industrial de Defesa - PNBID",2022-01-01,"Não se aplica","Não se aplica",11169/2022,2022-08-10,,"&lt;p&gt;&lt;span data-sheets-value=""{&amp;quot</t>
  </si>
  <si>
    <t>805,,"Ministério da Agricultura",,"Programa AgroHub Brasil",2022-01-01,"Não se aplica","Não se aplica",461/2022,2022-07-26,,"&lt;p&gt;&lt;span data-sheets-value=""{&amp;quot</t>
  </si>
  <si>
    <t xml:space="preserve"> O Programa AgroHub Brasil ter&amp;aacute</t>
  </si>
  <si>
    <t xml:space="preserve"> como objetivos:\n\nI - apoiar a cria&amp;ccedil</t>
  </si>
  <si>
    <t>o e consolida&amp;ccedil</t>
  </si>
  <si>
    <t>o de ecossistemas e ambientes de inova&amp;ccedil</t>
  </si>
  <si>
    <t>ria, por meio da celebra&amp;ccedil</t>
  </si>
  <si>
    <t>o de parcerias e compartilhamento de experi&amp;ecirc</t>
  </si>
  <si>
    <t>ncias</t>
  </si>
  <si>
    <t>\n\nII - incentivar e promover a cria&amp;ccedil</t>
  </si>
  <si>
    <t>o e amadurecimento de startups, desenvolvendo iniciativas de inova&amp;ccedil</t>
  </si>
  <si>
    <t>o para a agropecu&amp;aacute</t>
  </si>
  <si>
    <t>ria, apoiando eventos e desafios e aproximando as startups de potenciais oportunidades de capta&amp;ccedil</t>
  </si>
  <si>
    <t>o de recursos p&amp;uacute</t>
  </si>
  <si>
    <t>blicos e privados, nacional e internacionalmente</t>
  </si>
  <si>
    <t>\n\nIII - articular parcerias com Institui&amp;ccedil</t>
  </si>
  <si>
    <t>es de Ci&amp;ecirc</t>
  </si>
  <si>
    <t>o, identificando oportunidades de intera&amp;ccedil</t>
  </si>
  <si>
    <t>o com startups e conferindo diretrizes para o avan&amp;ccedil</t>
  </si>
  <si>
    <t xml:space="preserve"> e\n\nIV - inserir o produtor rural nos ecossistemas e ambientes de inova&amp;ccedil</t>
  </si>
  <si>
    <t>ria, buscando a aproxim&amp;aacute</t>
  </si>
  <si>
    <t>o de novas solu&amp;ccedil</t>
  </si>
  <si>
    <t>gicas, visando a melhoria da qualidade dos processos e produtos, a redu&amp;ccedil</t>
  </si>
  <si>
    <t>o de custos e a amplia&amp;ccedil</t>
  </si>
  <si>
    <t>o de receitas no agroneg&amp;oacute</t>
  </si>
  <si>
    <t>cio.&amp;quot</t>
  </si>
  <si>
    <t xml:space="preserve"> como objetivos:&lt;br /&gt;&lt;br /&gt;I - apoiar a cria&amp;ccedil</t>
  </si>
  <si>
    <t>&lt;br /&gt;&lt;br /&gt;II - incentivar e promover a cria&amp;ccedil</t>
  </si>
  <si>
    <t>&lt;br /&gt;&lt;br /&gt;III - articular parcerias com Institui&amp;ccedil</t>
  </si>
  <si>
    <t xml:space="preserve"> e&lt;br /&gt;&lt;br /&gt;IV - inserir o produtor rural nos ecossistemas e ambientes de inova&amp;ccedil</t>
  </si>
  <si>
    <t>cio.&lt;/span&gt;&lt;/p&gt;",,"Não se aplica",Portaria,,"Programa Governamental","Desenvolvimento Econômico","Agropecuária e Agrária","2023-04-24 01:22:31","2023-04-24 01:22:31","&lt;p&gt;&lt;span data-sheets-value=""{&amp;quot</t>
  </si>
  <si>
    <t>Produtor Rural&amp;quot</t>
  </si>
  <si>
    <t>:12}""&gt;Produtor Rural&lt;/span&gt;&lt;/p&gt;"</t>
  </si>
  <si>
    <t>806,Esporte,"Ministério da Cidadania",,"Programa Campeonatos Escolares Municipais - CEM",2022-01-01,"Não se aplica","Não se aplica",839/2022,2022-12-21,,"&lt;p&gt;&lt;span data-sheets-value=""{&amp;quot</t>
  </si>
  <si>
    <t xml:space="preserve"> O Programa CEM visa oportunizar o acesso de adolescentes, de 12 a 17 anos, a competi&amp;ccedil</t>
  </si>
  <si>
    <t>es esportivas educacionais nos seus munic&amp;iacute</t>
  </si>
  <si>
    <t>pios, em modalidades individuais e coletivas nas categorias masculinas e femininas, como ferramenta de desenvolvimento socioeducativo dos alunos e seus familiares.&amp;quot</t>
  </si>
  <si>
    <t>pios, em modalidades individuais e coletivas nas categorias masculinas e femininas, como ferramenta de desenvolvimento socioeducativo dos alunos e seus familiares.&lt;/span&gt;&lt;/p&gt;",,"Não se aplica",Portaria,,"Programa Governamental",Social,Educação,"2023-04-24 01:27:04","2023-04-24 01:35:20","&lt;p&gt;&lt;span data-sheets-value=""{&amp;quot</t>
  </si>
  <si>
    <t>Adolescentes de 12 a 17 anos&amp;quot</t>
  </si>
  <si>
    <t>:12}""&gt;Adolescentes de 12 a 17 anos&lt;/span&gt;&lt;/p&gt;"</t>
  </si>
  <si>
    <t>807,Transportes,"Ministério da Economia","Trabalhadores e Trabalhadoras Urbanos","Programa de Aumento da Produtividade da Frota Rodoviária no País (Renovar)",2022-01-01,"Não se aplica","Não se aplica",14440/2022,2022-09-02,,"&lt;p&gt;&lt;span data-sheets-value=""{&amp;quot</t>
  </si>
  <si>
    <t>o&lt;/span&gt;&lt;/p&gt;",,"Não se aplica","Lei ordinária",,"Programa Governamental","Desenvolvimento Econômico",Infraestrutura,"2023-04-24 01:37:05","2023-04-24 01:37:05","&lt;p&gt;&lt;span data-sheets-value=""{&amp;quot</t>
  </si>
  <si>
    <t>807,Transportes,"Ministério da Economia","Produtores, Empresários e outros Agentes dos Setores Econômicos","Programa de Aumento da Produtividade da Frota Rodoviária no País (Renovar)",2022-01-01,"Não se aplica","Não se aplica",14440/2022,2022-09-02,,"&lt;p&gt;&lt;span data-sheets-value=""{&amp;quot</t>
  </si>
  <si>
    <t>807,Transportes,"Ministério da Infraestrutura","Trabalhadores e Trabalhadoras Urbanos","Programa de Aumento da Produtividade da Frota Rodoviária no País (Renovar)",2022-01-01,"Não se aplica","Não se aplica",14440/2022,2022-09-02,,"&lt;p&gt;&lt;span data-sheets-value=""{&amp;quot</t>
  </si>
  <si>
    <t>807,Transportes,"Ministério da Infraestrutura","Produtores, Empresários e outros Agentes dos Setores Econômicos","Programa de Aumento da Produtividade da Frota Rodoviária no País (Renovar)",2022-01-01,"Não se aplica","Não se aplica",14440/2022,2022-09-02,,"&lt;p&gt;&lt;span data-sheets-value=""{&amp;quot</t>
  </si>
  <si>
    <t>808,Trabalho,"Ministério do Trabalho e Previdência Social","População em Geral","Programa de Estímulo à Conformidade Normativa Trabalhista - Governo Mais Legal",2022-01-01,"Não se aplica","Não se aplica",11205/2022,2022-09-26,,"&lt;p&gt;&lt;span data-sheets-value=""{&amp;quot</t>
  </si>
  <si>
    <t>Art. 3&amp;ordm</t>
  </si>
  <si>
    <t>o objetivos do Governo Mais Legal - Trabalhista:\n\nI - incentivar a observ&amp;acirc</t>
  </si>
  <si>
    <t>ncia &amp;agrave</t>
  </si>
  <si>
    <t>s normas de prote&amp;ccedil</t>
  </si>
  <si>
    <t>o ao trabalho</t>
  </si>
  <si>
    <t>\n\nII - reduzir os custos de conformidade para os empregadores</t>
  </si>
  <si>
    <t>\n\nIII - estimular a conduta empresarial respons&amp;aacute</t>
  </si>
  <si>
    <t>vel e o trabalho decente</t>
  </si>
  <si>
    <t>\n\nIV - melhorar o ambiente de neg&amp;oacute</t>
  </si>
  <si>
    <t>cios e o aumento da competitividade</t>
  </si>
  <si>
    <t>\n\nV - disponibilizar informa&amp;ccedil</t>
  </si>
  <si>
    <t>o de modo ison&amp;ocirc</t>
  </si>
  <si>
    <t>mico para o administrado</t>
  </si>
  <si>
    <t xml:space="preserve"> e\n\nVI - modernizar as ferramentas para atua&amp;ccedil</t>
  </si>
  <si>
    <t>o da Inspe&amp;ccedil</t>
  </si>
  <si>
    <t>o do Trabalho.&amp;quot</t>
  </si>
  <si>
    <t>:12}""&gt;Art. 3&amp;ordm</t>
  </si>
  <si>
    <t>o objetivos do Governo Mais Legal - Trabalhista:&lt;br /&gt;&lt;br /&gt;I - incentivar a observ&amp;acirc</t>
  </si>
  <si>
    <t>&lt;br /&gt;&lt;br /&gt;II - reduzir os custos de conformidade para os empregadores</t>
  </si>
  <si>
    <t>&lt;br /&gt;&lt;br /&gt;III - estimular a conduta empresarial respons&amp;aacute</t>
  </si>
  <si>
    <t>&lt;br /&gt;&lt;br /&gt;IV - melhorar o ambiente de neg&amp;oacute</t>
  </si>
  <si>
    <t>&lt;br /&gt;&lt;br /&gt;V - disponibilizar informa&amp;ccedil</t>
  </si>
  <si>
    <t xml:space="preserve"> e&lt;br /&gt;&lt;br /&gt;VI - modernizar as ferramentas para atua&amp;ccedil</t>
  </si>
  <si>
    <t>o do Trabalho.&lt;/span&gt;&lt;/p&gt;",,"Não se aplica",Decreto,,"Programa Governamental",Social,"Trabalho e Emprego","2023-04-24 01:49:43","2023-04-24 01:49:43",</t>
  </si>
  <si>
    <t>808,Trabalho,"Secretaria-Geral da Presidência da República","População em Geral","Programa de Estímulo à Conformidade Normativa Trabalhista - Governo Mais Legal",2022-01-01,"Não se aplica","Não se aplica",11205/2022,2022-09-26,,"&lt;p&gt;&lt;span data-sheets-value=""{&amp;quot</t>
  </si>
  <si>
    <t>809,Educação,"Ministério da Educação","População em Geral","Programa de modernização da capacidade tecnológica e transformação digital para os Institutos Federais de Educação, Ciência e Tecnologia - IF, Centros Federais de Educação Tecnológica - Cefets e Colégio Pedro II",2022-01-01,"Não se aplica","Não se aplica",1047/2022,2022-12-27,,"&lt;p&gt;&lt;span data-sheets-value=""{&amp;quot</t>
  </si>
  <si>
    <t>o&lt;/span&gt;&lt;/p&gt;",,"Não se aplica",Portaria,,"Programa Governamental",Social,Educação,"2023-04-24 01:52:20","2023-04-24 01:52:20",</t>
  </si>
  <si>
    <t>810,,"Ministério da Saúde","Instituições de Ensino Superior e seus Membros","Brasil Afroatitude - programa integrado de ações afirmativas para universitários negros",2005-01-01,"Não se aplica","Não se aplica","Não se aplica",,,"&lt;p&gt;&lt;span data-sheets-value=""{&amp;quot</t>
  </si>
  <si>
    <t>O Brasil Afroatitude: Programa Integrado de A&amp;ccedil</t>
  </si>
  <si>
    <t>es Afirmativas para Negros foi concebido com o objetivo de responder a duas lacunas: a inexist&amp;ecirc</t>
  </si>
  <si>
    <t>ncia e/ou incipi&amp;ecirc</t>
  </si>
  <si>
    <t>ncia de apoio log&amp;iacute</t>
  </si>
  <si>
    <t>stico e financeiro aos alunos negros que entraram pelo sistema de cotas e da produ&amp;ccedil</t>
  </si>
  <si>
    <t>o de conhecimento no campo das rela&amp;ccedil</t>
  </si>
  <si>
    <t>es entre aids e popula&amp;ccedil</t>
  </si>
  <si>
    <t>o negra e racismo.&amp;quot</t>
  </si>
  <si>
    <t>:11}""&gt;O Brasil Afroatitude: Programa Integrado de A&amp;ccedil</t>
  </si>
  <si>
    <t>o negra e racismo.&lt;/span&gt;&lt;/p&gt;",,"Não se aplica","Não se aplica",,"Programa Governamental",Social,Educação,"2023-04-24 01:59:25","2023-04-24 02:05:23","&lt;p&gt;&lt;span data-sheets-value=""{&amp;quot</t>
  </si>
  <si>
    <t>Popula&amp;ccedil</t>
  </si>
  <si>
    <t>o negra&amp;quot</t>
  </si>
  <si>
    <t>:15107,&amp;quot</t>
  </si>
  <si>
    <t>\&amp;quot</t>
  </si>
  <si>
    <t>Times New Roman\&amp;quot</t>
  </si>
  <si>
    <t>, serif&amp;quot</t>
  </si>
  <si>
    <t>:11}""&gt;Popula&amp;ccedil</t>
  </si>
  <si>
    <t>o negra&lt;/span&gt;&lt;/p&gt;"</t>
  </si>
  <si>
    <t>810,,"Ministério da Saúde","Populações Negras","Brasil Afroatitude - programa integrado de ações afirmativas para universitários negros",2005-01-01,"Não se aplica","Não se aplica","Não se aplica",,,"&lt;p&gt;&lt;span data-sheets-value=""{&amp;quot</t>
  </si>
  <si>
    <t>810,,"Presidência da República","Instituições de Ensino Superior e seus Membros","Brasil Afroatitude - programa integrado de ações afirmativas para universitários negros",2005-01-01,"Não se aplica","Não se aplica","Não se aplica",,,"&lt;p&gt;&lt;span data-sheets-value=""{&amp;quot</t>
  </si>
  <si>
    <t>810,,"Presidência da República","Populações Negras","Brasil Afroatitude - programa integrado de ações afirmativas para universitários negros",2005-01-01,"Não se aplica","Não se aplica","Não se aplica",,,"&lt;p&gt;&lt;span data-sheets-value=""{&amp;quot</t>
  </si>
  <si>
    <t>812,"Gestão Ambiental","Ministério do Meio Ambiente e Mudança do Clima",,"Plano de Ação Nacional para a Conservação dos Faveiros",2023-01-01,"Não se aplica","Não se aplica",14/2023,2023-05-12,,"&lt;p&gt;Art. 2&amp;ordm</t>
  </si>
  <si>
    <t xml:space="preserve"> O PAN Faveiros ter&amp;aacute</t>
  </si>
  <si>
    <t xml:space="preserve"> como objetivo geral ""Ampliar as estrat&amp;eacute</t>
  </si>
  <si>
    <t>gias para a conserva&amp;ccedil</t>
  </si>
  <si>
    <t>o e recupera&amp;ccedil</t>
  </si>
  <si>
    <t>o das popula&amp;ccedil</t>
  </si>
  <si>
    <t>es de faveiros e seus habitats com participa&amp;ccedil</t>
  </si>
  <si>
    <t>o multissetorial"".&lt;/p&gt;</t>
  </si>
  <si>
    <t>&lt;p&gt;Par&amp;aacute</t>
  </si>
  <si>
    <t>das em quatro (04) objetivos espec&amp;iacute</t>
  </si>
  <si>
    <t>ficos, assim definidos:&lt;/p&gt;</t>
  </si>
  <si>
    <t>&lt;p&gt;I - Gera&amp;ccedil</t>
  </si>
  <si>
    <t>o e difus&amp;atilde</t>
  </si>
  <si>
    <t>o de conhecimentos a respeito das esp&amp;eacute</t>
  </si>
  <si>
    <t>cies-alvo, dos seus habitats e das estrat&amp;eacute</t>
  </si>
  <si>
    <t>gias necess&amp;aacute</t>
  </si>
  <si>
    <t>rias para a sua conserva&amp;ccedil</t>
  </si>
  <si>
    <t>o e uso sustent&amp;aacute</t>
  </si>
  <si>
    <t>&lt;p&gt;II - Desenvolvimento de estrat&amp;eacute</t>
  </si>
  <si>
    <t>gias de comunica&amp;ccedil</t>
  </si>
  <si>
    <t>o, sensibiliza&amp;ccedil</t>
  </si>
  <si>
    <t>o ambiental e de capacita&amp;ccedil</t>
  </si>
  <si>
    <t>o de diferentes atores sociais, relacionadas com a conserva&amp;ccedil</t>
  </si>
  <si>
    <t>es das esp&amp;eacute</t>
  </si>
  <si>
    <t>cies-alvo e seus habitats</t>
  </si>
  <si>
    <t>&lt;p&gt;III - Implementa&amp;ccedil</t>
  </si>
  <si>
    <t>gias integradas de manejo e conserva&amp;ccedil</t>
  </si>
  <si>
    <t>o ex situ, in situ e on farm das popula&amp;ccedil</t>
  </si>
  <si>
    <t>&lt;p&gt;IV - Fomento &amp;agrave</t>
  </si>
  <si>
    <t xml:space="preserve"> cria&amp;ccedil</t>
  </si>
  <si>
    <t>blicas em diferentes n&amp;iacute</t>
  </si>
  <si>
    <t>veis que garantam incentivos para conserva&amp;ccedil</t>
  </si>
  <si>
    <t>o ex situ, in situ e on farm das esp&amp;eacute</t>
  </si>
  <si>
    <t>cies.&lt;/p&gt;",,"Não se aplica",Portaria,,Plano,"Meio Ambiente","Meio Ambiente","2023-09-12 16:26:58","2023-09-12 16:34:49","&lt;p&gt;Sem especifica&amp;ccedil</t>
  </si>
  <si>
    <t>813,Agricultura,"Ministério da Agricultura e Pecuária","Agricultores Familiares</t>
  </si>
  <si>
    <t xml:space="preserve"> Prescadores Artesanais","Plano de Desenvolvimento Agropecuário da Amazônia - Plano Amazônia + Sustentável",2023-01-01,"Não se aplica","Não se aplica",575/2023,2023-05-05,,"&lt;p&gt;Art. 2&amp;ordm</t>
  </si>
  <si>
    <t xml:space="preserve"> O Plano Amaz&amp;ocirc</t>
  </si>
  <si>
    <t>nia + Sustent&amp;aacute</t>
  </si>
  <si>
    <t>vel tem por objetivo a converg&amp;ecirc</t>
  </si>
  <si>
    <t>ncia das pol&amp;iacute</t>
  </si>
  <si>
    <t>blicas agropecu&amp;aacute</t>
  </si>
  <si>
    <t>rias e o ordenamento do territ&amp;oacute</t>
  </si>
  <si>
    <t>rio, por meio da regulariza&amp;ccedil</t>
  </si>
  <si>
    <t>o fundi&amp;aacute</t>
  </si>
  <si>
    <t>ria, da adequa&amp;ccedil</t>
  </si>
  <si>
    <t>o ambiental e do fomento &amp;agrave</t>
  </si>
  <si>
    <t xml:space="preserve"> produ&amp;ccedil</t>
  </si>
  <si>
    <t>o, a partir de arranjos produtivos, melhor organiza&amp;ccedil</t>
  </si>
  <si>
    <t>o e agrega&amp;ccedil</t>
  </si>
  <si>
    <t>o de valor das cadeias agropecu&amp;aacute</t>
  </si>
  <si>
    <t>rias, contribuindo para a gera&amp;ccedil</t>
  </si>
  <si>
    <t>o de renda e de alimentos seguros e saud&amp;aacute</t>
  </si>
  <si>
    <t>veis, para a redu&amp;ccedil</t>
  </si>
  <si>
    <t>o do desmatamento do bioma Amaz&amp;ocirc</t>
  </si>
  <si>
    <t>nia, para a amplia&amp;ccedil</t>
  </si>
  <si>
    <t>o dos canais de comercializa&amp;ccedil</t>
  </si>
  <si>
    <t>o e para a gera&amp;ccedil</t>
  </si>
  <si>
    <t>o de novas oportunidades de neg&amp;oacute</t>
  </si>
  <si>
    <t>cios, com equil&amp;iacute</t>
  </si>
  <si>
    <t>brio entre efici&amp;ecirc</t>
  </si>
  <si>
    <t>ncia produtiva, benef&amp;iacute</t>
  </si>
  <si>
    <t>cio social e conserva&amp;ccedil</t>
  </si>
  <si>
    <t>o ambiental.&lt;/p&gt;",,"Não se aplica",Portaria,,Plano,"Desenvolvimento Econômico","Agropecuária e Agrária","2023-09-12 16:43:34","2023-09-12 16:43:34","&lt;p&gt;Art. 4&amp;ordm</t>
  </si>
  <si>
    <t xml:space="preserve"> O p&amp;uacute</t>
  </si>
  <si>
    <t>blico benefici&amp;aacute</t>
  </si>
  <si>
    <t>rio do Plano Amaz&amp;ocirc</t>
  </si>
  <si>
    <t>vel ser&amp;aacute</t>
  </si>
  <si>
    <t xml:space="preserve"> os agricultores familiares, os assentados da reforma agr&amp;aacute</t>
  </si>
  <si>
    <t>ria, produtores rurais, agrupados em diferentes formas de organiza&amp;ccedil</t>
  </si>
  <si>
    <t>o e os povos e comunidades tradicionais, podendo ser inclu&amp;iacute</t>
  </si>
  <si>
    <t>das outras categorias do setor agropecu&amp;aacute</t>
  </si>
  <si>
    <t>rio.&lt;/p&gt;"</t>
  </si>
  <si>
    <t>813,Agricultura,"Ministério da Agricultura e Pecuária","Produtores, Empresários e outros Agentes do Setor Agropecuário","Plano de Desenvolvimento Agropecuário da Amazônia - Plano Amazônia + Sustentável",2023-01-01,"Não se aplica","Não se aplica",575/2023,2023-05-05,,"&lt;p&gt;Art. 2&amp;ordm</t>
  </si>
  <si>
    <t>815,"Gestão Ambiental","Ministério do Meio Ambiente e Mudança do Clima",,"Plano Macrorregional de Gestão de Impactos Sinérgicos das Atividades Marítimas de Produção e Escoamento de Petróleo e Gás Natural, doravante Plano Macro",2023-01-01,"Não se aplica","Não se aplica",14/2023,2023-05-12,,"&lt;p&gt;Par&amp;aacute</t>
  </si>
  <si>
    <t>nico. O Plano Macro tem por objetivo promover a integra&amp;ccedil</t>
  </si>
  <si>
    <t>o operacional e administrativa de procedimentos de identifica&amp;ccedil</t>
  </si>
  <si>
    <t>o, georreferenciamento, monitoramento, avalia&amp;ccedil</t>
  </si>
  <si>
    <t>o e mitiga&amp;ccedil</t>
  </si>
  <si>
    <t>o de impactos socioambientais na regi&amp;atilde</t>
  </si>
  <si>
    <t>o abrangida pelos limites geogr&amp;aacute</t>
  </si>
  <si>
    <t>ficos das bacias de Santos, de Campos e do Esp&amp;iacute</t>
  </si>
  <si>
    <t>rito Santo, e pelos limites terrestres do conjunto de &amp;aacute</t>
  </si>
  <si>
    <t>reas de influ&amp;ecirc</t>
  </si>
  <si>
    <t>ncia das atividades licenciadas pelo Ibama nestas bacias.&lt;/p&gt;",,"Não se aplica","Instrução Normativa",,Plano,"Meio Ambiente","Meio Ambiente","2023-09-12 16:59:04","2023-09-12 16:59:04","&lt;p&gt;Sem especifica&amp;ccedil</t>
  </si>
  <si>
    <t>816,Agricultura,"Ministério da Agricultura e Pecuária",,"Plano Plurianual do Sistema Unificado de Atenção à Sanidade Agropecuária - PPA-SUASA",2023-01-01,"Não se aplica","Não se aplica",581/2023,2023-05-05,,"&lt;p&gt;Sem especifica&amp;ccedil</t>
  </si>
  <si>
    <t>o&lt;/p&gt;",,"Não se aplica",Portaria,,Plano,"Desenvolvimento Econômico","Agropecuária e Agrária","2023-09-12 17:03:36","2023-09-12 17:03:36","&lt;p&gt;Sem especifica&amp;ccedil</t>
  </si>
  <si>
    <t>817,Cultura,"Ministério da Fazenda","Pessoas em Situação de Vulnerabilidade Social","Programa ""Mulher Cidadã - cidadania fiscal para mulheres""",2023-01-01,"Não se aplica","Não se aplica",26/2023,2023-05-24,,"&lt;p&gt;Art. 2&amp;ordm</t>
  </si>
  <si>
    <t>o finalidades do Programa ""Mulher cidad&amp;atilde</t>
  </si>
  <si>
    <t xml:space="preserve"> - cidadania fiscal para mulheres"":&lt;/p&gt;</t>
  </si>
  <si>
    <t>&lt;p&gt;I - prover instru&amp;ccedil</t>
  </si>
  <si>
    <t>o e orienta&amp;ccedil</t>
  </si>
  <si>
    <t>o para que mulheres em situa&amp;ccedil</t>
  </si>
  <si>
    <t>o de risco e vulnerabilidade possam empreender</t>
  </si>
  <si>
    <t>&lt;p&gt;II - auxiliar mulheres em situa&amp;ccedil</t>
  </si>
  <si>
    <t>o de vulnerabilidade ou de risco social na aquisi&amp;ccedil</t>
  </si>
  <si>
    <t>o de autonomia financeira e obten&amp;ccedil</t>
  </si>
  <si>
    <t>o de renda, em benef&amp;iacute</t>
  </si>
  <si>
    <t>cio de suas fam&amp;iacute</t>
  </si>
  <si>
    <t>lias e comunidades</t>
  </si>
  <si>
    <t>&lt;p&gt;III - apresentar as vantagens decorrentes da formaliza&amp;ccedil</t>
  </si>
  <si>
    <t>o empresarial, notadamente em rela&amp;ccedil</t>
  </si>
  <si>
    <t>a social</t>
  </si>
  <si>
    <t>&lt;p&gt;IV - promover a educa&amp;ccedil</t>
  </si>
  <si>
    <t>o fiscal e seus aspectos b&amp;aacute</t>
  </si>
  <si>
    <t>sicos, a compreens&amp;atilde</t>
  </si>
  <si>
    <t>o da fun&amp;ccedil</t>
  </si>
  <si>
    <t>mica dos tributos, o fomento ao controle cidad&amp;atilde</t>
  </si>
  <si>
    <t>o dos gastos p&amp;uacute</t>
  </si>
  <si>
    <t>blicos, a solidariedade contributiva, proporcionalidade da capacidade de contribui&amp;ccedil</t>
  </si>
  <si>
    <t>o e justi&amp;ccedil</t>
  </si>
  <si>
    <t>a fiscal</t>
  </si>
  <si>
    <t>&lt;p&gt;V - promover a educa&amp;ccedil</t>
  </si>
  <si>
    <t>o financeira, securit&amp;aacute</t>
  </si>
  <si>
    <t>ria e previdenci&amp;aacute</t>
  </si>
  <si>
    <t>&lt;p&gt;VI - auxiliar a regulariza&amp;ccedil</t>
  </si>
  <si>
    <t>o fiscal</t>
  </si>
  <si>
    <t>&lt;p&gt;VII - aproximar profissionais e estudantes das &amp;aacute</t>
  </si>
  <si>
    <t>reas fiscal, jur&amp;iacute</t>
  </si>
  <si>
    <t>dica e financeira da realidade de mulheres em situa&amp;ccedil</t>
  </si>
  <si>
    <t>o de risco e de vulnerabilidade social, favorecendo trocas educativas</t>
  </si>
  <si>
    <t>&lt;p&gt;VIII - apoiar projetos sociais cujos objetivos e atividades sejam aderentes &amp;agrave</t>
  </si>
  <si>
    <t xml:space="preserve"> aten&amp;ccedil</t>
  </si>
  <si>
    <t xml:space="preserve"> minimiza&amp;ccedil</t>
  </si>
  <si>
    <t>o das situa&amp;ccedil</t>
  </si>
  <si>
    <t>es de risco e de vulnerabilidade social vivenciadas pelas mulheres</t>
  </si>
  <si>
    <t>&lt;p&gt;IX - identificar mulheres, em situa&amp;ccedil</t>
  </si>
  <si>
    <t>o de risco e de vulnerabilidade social, interessadas em empreender, proporcionando-lhes acompanhamento e apoio, mediante a realiza&amp;ccedil</t>
  </si>
  <si>
    <t>es de cidadania fiscal capazes de alicer&amp;ccedil</t>
  </si>
  <si>
    <t>ar um empreendimento seguro</t>
  </si>
  <si>
    <t>&lt;p&gt;X - estimular a participa&amp;ccedil</t>
  </si>
  <si>
    <t>o ativa do cidad&amp;atilde</t>
  </si>
  <si>
    <t>o na constru&amp;ccedil</t>
  </si>
  <si>
    <t>o de uma sociedade mais justa, atuando e fiscalizando pol&amp;iacute</t>
  </si>
  <si>
    <t>blicas e apropriando-se de sua responsabilidade na promo&amp;ccedil</t>
  </si>
  <si>
    <t>o do desenvolvimento sustent&amp;aacute</t>
  </si>
  <si>
    <t>&lt;p&gt;XI - capacitar servidores p&amp;uacute</t>
  </si>
  <si>
    <t>blicos para a atua&amp;ccedil</t>
  </si>
  <si>
    <t>o responsiva perante a sociedade, mediante intera&amp;ccedil</t>
  </si>
  <si>
    <t>es que promovam cidadania fiscal.&lt;/p&gt;",,"Não se aplica",Portaria,,"Programa Governamental",Social,"Assistência Social","2023-09-12 18:13:01","2023-09-12 18:13:01","&lt;p&gt;Art. 1&amp;ordm</t>
  </si>
  <si>
    <t>do o Programa ""Mulher cidad&amp;atilde</t>
  </si>
  <si>
    <t xml:space="preserve"> - cidadania fiscal para mulheres"", destinado &amp;agrave</t>
  </si>
  <si>
    <t xml:space="preserve"> promo&amp;ccedil</t>
  </si>
  <si>
    <t>o da cidadania fiscal e disponibiliza&amp;ccedil</t>
  </si>
  <si>
    <t>o a mulheres empreendedoras em situa&amp;ccedil</t>
  </si>
  <si>
    <t>o de vulnerabilidade ou de risco social.&lt;/p&gt;"</t>
  </si>
  <si>
    <t>817,Cultura,"Ministério da Fazenda",Mulheres,"Programa ""Mulher Cidadã - cidadania fiscal para mulheres""",2023-01-01,"Não se aplica","Não se aplica",26/2023,2023-05-24,,"&lt;p&gt;Art. 2&amp;ordm</t>
  </si>
  <si>
    <t>817,Saúde,"Ministério da Fazenda","Pessoas em Situação de Vulnerabilidade Social","Programa ""Mulher Cidadã - cidadania fiscal para mulheres""",2023-01-01,"Não se aplica","Não se aplica",26/2023,2023-05-24,,"&lt;p&gt;Art. 2&amp;ordm</t>
  </si>
  <si>
    <t>817,Saúde,"Ministério da Fazenda",Mulheres,"Programa ""Mulher Cidadã - cidadania fiscal para mulheres""",2023-01-01,"Não se aplica","Não se aplica",26/2023,2023-05-24,,"&lt;p&gt;Art. 2&amp;ordm</t>
  </si>
  <si>
    <t>817,Trabalho,"Ministério da Fazenda","Pessoas em Situação de Vulnerabilidade Social","Programa ""Mulher Cidadã - cidadania fiscal para mulheres""",2023-01-01,"Não se aplica","Não se aplica",26/2023,2023-05-24,,"&lt;p&gt;Art. 2&amp;ordm</t>
  </si>
  <si>
    <t>817,Trabalho,"Ministério da Fazenda",Mulheres,"Programa ""Mulher Cidadã - cidadania fiscal para mulheres""",2023-01-01,"Não se aplica","Não se aplica",26/2023,2023-05-24,,"&lt;p&gt;Art. 2&amp;ordm</t>
  </si>
  <si>
    <t>817,Educação,"Ministério da Fazenda","Pessoas em Situação de Vulnerabilidade Social","Programa ""Mulher Cidadã - cidadania fiscal para mulheres""",2023-01-01,"Não se aplica","Não se aplica",26/2023,2023-05-24,,"&lt;p&gt;Art. 2&amp;ordm</t>
  </si>
  <si>
    <t>817,Educação,"Ministério da Fazenda",Mulheres,"Programa ""Mulher Cidadã - cidadania fiscal para mulheres""",2023-01-01,"Não se aplica","Não se aplica",26/2023,2023-05-24,,"&lt;p&gt;Art. 2&amp;ordm</t>
  </si>
  <si>
    <t>817,"Assistência Social","Ministério da Fazenda","Pessoas em Situação de Vulnerabilidade Social","Programa ""Mulher Cidadã - cidadania fiscal para mulheres""",2023-01-01,"Não se aplica","Não se aplica",26/2023,2023-05-24,,"&lt;p&gt;Art. 2&amp;ordm</t>
  </si>
  <si>
    <t>817,"Assistência Social","Ministério da Fazenda",Mulheres,"Programa ""Mulher Cidadã - cidadania fiscal para mulheres""",2023-01-01,"Não se aplica","Não se aplica",26/2023,2023-05-24,,"&lt;p&gt;Art. 2&amp;ordm</t>
  </si>
  <si>
    <t>818,Saúde,"Ministério do Desenvolvimento Agrário e Agricultura Familiar","Povos e Comunidades Tradicionais","Programa Aquilomba Brasil",2023-01-01,"Não se aplica","Não se aplica",11447/2023,2023-03-21,,"&lt;p&gt;Art. 5 &amp;ordm</t>
  </si>
  <si>
    <t>o objetivos do Programa Aquilomba Brasil:&lt;/p&gt;</t>
  </si>
  <si>
    <t>&lt;p&gt;I - garantir a regulariza&amp;ccedil</t>
  </si>
  <si>
    <t>ria dos territ&amp;oacute</t>
  </si>
  <si>
    <t>rios quilombolas, especialmente por meio da elabora&amp;ccedil</t>
  </si>
  <si>
    <t>o, por todos os &amp;oacute</t>
  </si>
  <si>
    <t>os competentes envolvidos, de um plano de a&amp;ccedil</t>
  </si>
  <si>
    <t>o que desenvolva uma agenda nacional de titula&amp;ccedil</t>
  </si>
  <si>
    <t>&lt;p&gt;II - promover a seguran&amp;ccedil</t>
  </si>
  <si>
    <t>a e a soberania alimentar e nutricional da popula&amp;ccedil</t>
  </si>
  <si>
    <t>o quilombola, especialmente por meio de programas espec&amp;iacute</t>
  </si>
  <si>
    <t>ficos de fomento &amp;agrave</t>
  </si>
  <si>
    <t xml:space="preserve"> agricultura familiar quilombola e &amp;agrave</t>
  </si>
  <si>
    <t xml:space="preserve"> inclus&amp;atilde</t>
  </si>
  <si>
    <t>o produtiva</t>
  </si>
  <si>
    <t>&lt;p&gt;III - garantir o desenvolvimento de uma agroind&amp;uacute</t>
  </si>
  <si>
    <t>stria rural, por meio do acesso &amp;agrave</t>
  </si>
  <si>
    <t xml:space="preserve"> assist&amp;ecirc</t>
  </si>
  <si>
    <t>ncia t&amp;eacute</t>
  </si>
  <si>
    <t>cnica e &amp;agrave</t>
  </si>
  <si>
    <t xml:space="preserve"> extens&amp;atilde</t>
  </si>
  <si>
    <t>o rural agroecol&amp;oacute</t>
  </si>
  <si>
    <t>gica, a tecnologias apropriadas e a pol&amp;iacute</t>
  </si>
  <si>
    <t>ticas de cr&amp;eacute</t>
  </si>
  <si>
    <t>dito, com respeito &amp;agrave</t>
  </si>
  <si>
    <t>s especificidades de cada territ&amp;oacute</t>
  </si>
  <si>
    <t>rio, aos sistemas produtivos e aos saberes locais</t>
  </si>
  <si>
    <t>&lt;p&gt;IV - fortalecer a educa&amp;ccedil</t>
  </si>
  <si>
    <t>o escolar quilombola, por meio do respeito &amp;agrave</t>
  </si>
  <si>
    <t>s especificidades e da valoriza&amp;ccedil</t>
  </si>
  <si>
    <t>o dos conhecimentos tradicionais e ancestrais dessa popula&amp;ccedil</t>
  </si>
  <si>
    <t>&lt;p&gt;V - promover a participa&amp;ccedil</t>
  </si>
  <si>
    <t>o da popula&amp;ccedil</t>
  </si>
  <si>
    <t>o quilombola na formula&amp;ccedil</t>
  </si>
  <si>
    <t>blicas de educa&amp;ccedil</t>
  </si>
  <si>
    <t>o e de planejamento pedag&amp;oacute</t>
  </si>
  <si>
    <t>&lt;p&gt;VI - garantir o acesso e a perman&amp;ecirc</t>
  </si>
  <si>
    <t>ncia de estudantes quilombolas no ensino superior</t>
  </si>
  <si>
    <t>&lt;p&gt;VII - garantir o acesso &amp;agrave</t>
  </si>
  <si>
    <t xml:space="preserve"> sa&amp;uacute</t>
  </si>
  <si>
    <t>de f&amp;iacute</t>
  </si>
  <si>
    <t>sica, mental, integral e de qualidade para a popula&amp;ccedil</t>
  </si>
  <si>
    <t>o quilombola</t>
  </si>
  <si>
    <t>&lt;p&gt;VIII - promover a prote&amp;ccedil</t>
  </si>
  <si>
    <t>o priorit&amp;aacute</t>
  </si>
  <si>
    <t>ria da popula&amp;ccedil</t>
  </si>
  <si>
    <t>o quilombola em casos de epidemias, principalmente por meio do acesso a vacinas</t>
  </si>
  <si>
    <t>&lt;p&gt;IX - garantir o respeito aos saberes e aos fazeres da medicina tradicional quilombola, seus usos e costumes</t>
  </si>
  <si>
    <t>&lt;p&gt;X - garantir a implementa&amp;ccedil</t>
  </si>
  <si>
    <t>o de equipamentos de assist&amp;ecirc</t>
  </si>
  <si>
    <t>ncia social, de sa&amp;uacute</t>
  </si>
  <si>
    <t>de e de educa&amp;ccedil</t>
  </si>
  <si>
    <t>o nos territ&amp;oacute</t>
  </si>
  <si>
    <t>rios quilombolas</t>
  </si>
  <si>
    <t>&lt;p&gt;XI - promover a oferta de servi&amp;ccedil</t>
  </si>
  <si>
    <t>blicos de saneamento b&amp;aacute</t>
  </si>
  <si>
    <t>sico para a popula&amp;ccedil</t>
  </si>
  <si>
    <t>&lt;p&gt;XII - implementar infraestrutura b&amp;aacute</t>
  </si>
  <si>
    <t>sica nos territ&amp;oacute</t>
  </si>
  <si>
    <t>rios quilombolas, com vistas &amp;agrave</t>
  </si>
  <si>
    <t xml:space="preserve"> garantia do direito:&lt;/p&gt;</t>
  </si>
  <si>
    <t>&lt;p&gt;a) &amp;agrave</t>
  </si>
  <si>
    <t xml:space="preserve"> moradia digna, com acesso &amp;agrave</t>
  </si>
  <si>
    <t>vel, para o consumo pr&amp;oacute</t>
  </si>
  <si>
    <t>prio e para a agricultura familiar, &amp;agrave</t>
  </si>
  <si>
    <t xml:space="preserve"> energia, &amp;agrave</t>
  </si>
  <si>
    <t xml:space="preserve"> internet e a outras tecnologias de comunica&amp;ccedil</t>
  </si>
  <si>
    <t>&lt;p&gt;b) ao transporte e &amp;agrave</t>
  </si>
  <si>
    <t xml:space="preserve"> mobilidade, por meio de estradas vicinais trafeg&amp;aacute</t>
  </si>
  <si>
    <t>&lt;p&gt;XIII - implementar medidas de equidade de g&amp;ecirc</t>
  </si>
  <si>
    <t>nero e valoriza&amp;ccedil</t>
  </si>
  <si>
    <t>o da diversidade, respeitadas todas as manifesta&amp;ccedil</t>
  </si>
  <si>
    <t>es das diferen&amp;ccedil</t>
  </si>
  <si>
    <t>as, nos g&amp;ecirc</t>
  </si>
  <si>
    <t>neros e na orienta&amp;ccedil</t>
  </si>
  <si>
    <t>o sexual, e fortalecer os direitos das mulheres quilombolas</t>
  </si>
  <si>
    <t>&lt;p&gt;XIV - implementar pol&amp;iacute</t>
  </si>
  <si>
    <t>blicas destinadas &amp;agrave</t>
  </si>
  <si>
    <t xml:space="preserve"> juventude quilombola, especialmente para a inclus&amp;atilde</t>
  </si>
  <si>
    <t>o de jovens quilombolas nos espa&amp;ccedil</t>
  </si>
  <si>
    <t>os de governan&amp;ccedil</t>
  </si>
  <si>
    <t>&lt;p&gt;XV - criar e implementar uma pol&amp;iacute</t>
  </si>
  <si>
    <t>tica nacional de gest&amp;atilde</t>
  </si>
  <si>
    <t>o territorial e ambiental quilombola</t>
  </si>
  <si>
    <t>&lt;p&gt;XVI - estimular a participa&amp;ccedil</t>
  </si>
  <si>
    <t>o quilombola no &amp;acirc</t>
  </si>
  <si>
    <t>mbito da Pol&amp;iacute</t>
  </si>
  <si>
    <t>tica Nacional sobre Mudan&amp;ccedil</t>
  </si>
  <si>
    <t>a do Clima, institu&amp;iacute</t>
  </si>
  <si>
    <t>da pela Lei n&amp;ordm</t>
  </si>
  <si>
    <t xml:space="preserve"> 12.187, de 29 de dezembro de 2009, da Pol&amp;iacute</t>
  </si>
  <si>
    <t>tica Nacional de Pagamentos por Servi&amp;ccedil</t>
  </si>
  <si>
    <t>os Ambientais, institu&amp;iacute</t>
  </si>
  <si>
    <t xml:space="preserve"> 14.119, de 13 de janeiro de 2021, e das demais estruturas de governan&amp;ccedil</t>
  </si>
  <si>
    <t>a ambiental</t>
  </si>
  <si>
    <t>&lt;p&gt;XVII - promover a prote&amp;ccedil</t>
  </si>
  <si>
    <t>o ambiental dos territ&amp;oacute</t>
  </si>
  <si>
    <t>rios quilombolas, com a garantia, principalmente, da consulta pr&amp;eacute</t>
  </si>
  <si>
    <t>via, livre e informada dos processos de licenciamento ambiental de empreendimentos que impactem diretamente o modo de vida e o bem-estar da popula&amp;ccedil</t>
  </si>
  <si>
    <t>&lt;p&gt;XVIII - contribuir para a implementa&amp;ccedil</t>
  </si>
  <si>
    <t>o do Programa de Prote&amp;ccedil</t>
  </si>
  <si>
    <t>o aos Defensores de Direitos Humanos, institu&amp;iacute</t>
  </si>
  <si>
    <t>do pelo Decreto n&amp;ordm</t>
  </si>
  <si>
    <t xml:space="preserve"> 9.937, de 24 de julho de 2019, com &amp;ecirc</t>
  </si>
  <si>
    <t>nfase na prote&amp;ccedil</t>
  </si>
  <si>
    <t>o de lideran&amp;ccedil</t>
  </si>
  <si>
    <t>as quilombolas</t>
  </si>
  <si>
    <t>&lt;p&gt;XIX - implementar pol&amp;iacute</t>
  </si>
  <si>
    <t>blica destinada &amp;agrave</t>
  </si>
  <si>
    <t xml:space="preserve"> conscientiza&amp;ccedil</t>
  </si>
  <si>
    <t>o dos direitos da popula&amp;ccedil</t>
  </si>
  <si>
    <t>o quilombola, por meio de pactos de coopera&amp;ccedil</t>
  </si>
  <si>
    <t>o, especialmente com as institui&amp;ccedil</t>
  </si>
  <si>
    <t>es de ensino superior e com os &amp;oacute</t>
  </si>
  <si>
    <t>os do sistema de justi&amp;ccedil</t>
  </si>
  <si>
    <t>a, e de outros instrumentos</t>
  </si>
  <si>
    <t>&lt;p&gt;XX - combater a viol&amp;ecirc</t>
  </si>
  <si>
    <t>ncia contra a popula&amp;ccedil</t>
  </si>
  <si>
    <t>&lt;p&gt;XXI - sistematizar dados sobre a popula&amp;ccedil</t>
  </si>
  <si>
    <t>o quilombola e garantir a sua utiliza&amp;ccedil</t>
  </si>
  <si>
    <t>o no aprimoramento de pol&amp;iacute</t>
  </si>
  <si>
    <t>blicas destinadas a essa popula&amp;ccedil</t>
  </si>
  <si>
    <t>&lt;p&gt;XXII - promover a&amp;ccedil</t>
  </si>
  <si>
    <t>es para a inclus&amp;atilde</t>
  </si>
  <si>
    <t>o em pol&amp;iacute</t>
  </si>
  <si>
    <t>ticas sociais de fam&amp;iacute</t>
  </si>
  <si>
    <t>lias quilombolas que estejam inscritas no Cadastro &amp;Uacute</t>
  </si>
  <si>
    <t>nico para Programas Sociais do Governo Federal - Cad&amp;Uacute</t>
  </si>
  <si>
    <t>nico, nos termos do disposto no art. 6&amp;ordm</t>
  </si>
  <si>
    <t xml:space="preserve"> 8.742, de 7 de dezembro de 1993</t>
  </si>
  <si>
    <t>&lt;p&gt;XXIII - promover a prote&amp;ccedil</t>
  </si>
  <si>
    <t>nio cultural, material e imaterial, dos costumes, das tradi&amp;ccedil</t>
  </si>
  <si>
    <t>es e das manifesta&amp;ccedil</t>
  </si>
  <si>
    <t>es culturais da popula&amp;ccedil</t>
  </si>
  <si>
    <t>&lt;p&gt;XXIV - garantir a participa&amp;ccedil</t>
  </si>
  <si>
    <t>o social e o controle social nas pol&amp;iacute</t>
  </si>
  <si>
    <t>blicas para a popula&amp;ccedil</t>
  </si>
  <si>
    <t>o quilombola.&lt;/p&gt;",,"Não se aplica",Decreto,,"Programa Governamental",Social,"Assistência Social","2023-09-12 18:32:59","2023-09-12 18:32:59","&lt;p&gt;Art. 1&amp;ordm</t>
  </si>
  <si>
    <t>Fica institu&amp;iacute</t>
  </si>
  <si>
    <t>do o Programa Aquilomba Brasil, no &amp;acirc</t>
  </si>
  <si>
    <t>mbito da administra&amp;ccedil</t>
  </si>
  <si>
    <t>blica federal, com a finalidade de promover medidas intersetoriais para a garantia dos direitos da popula&amp;ccedil</t>
  </si>
  <si>
    <t>o quilombola no Pa&amp;iacute</t>
  </si>
  <si>
    <t>s.&lt;/p&gt;"</t>
  </si>
  <si>
    <t>818,Trabalho,"Ministério do Desenvolvimento Agrário e Agricultura Familiar","Povos e Comunidades Tradicionais","Programa Aquilomba Brasil",2023-01-01,"Não se aplica","Não se aplica",11447/2023,2023-03-21,,"&lt;p&gt;Art. 5 &amp;ordm</t>
  </si>
  <si>
    <t>818,Educação,"Ministério do Desenvolvimento Agrário e Agricultura Familiar","Povos e Comunidades Tradicionais","Programa Aquilomba Brasil",2023-01-01,"Não se aplica","Não se aplica",11447/2023,2023-03-21,,"&lt;p&gt;Art. 5 &amp;ordm</t>
  </si>
  <si>
    <t>818,Cultura,"Ministério do Desenvolvimento Agrário e Agricultura Familiar","Povos e Comunidades Tradicionais","Programa Aquilomba Brasil",2023-01-01,"Não se aplica","Não se aplica",11447/2023,2023-03-21,,"&lt;p&gt;Art. 5 &amp;ordm</t>
  </si>
  <si>
    <t>818,"Assistência Social","Ministério do Desenvolvimento Agrário e Agricultura Familiar","Povos e Comunidades Tradicionais","Programa Aquilomba Brasil",2023-01-01,"Não se aplica","Não se aplica",11447/2023,2023-03-21,,"&lt;p&gt;Art. 5 &amp;ordm</t>
  </si>
  <si>
    <t>818,Saúde,"Ministério da Cultura","Povos e Comunidades Tradicionais","Programa Aquilomba Brasil",2023-01-01,"Não se aplica","Não se aplica",11447/2023,2023-03-21,,"&lt;p&gt;Art. 5 &amp;ordm</t>
  </si>
  <si>
    <t>818,Trabalho,"Ministério da Cultura","Povos e Comunidades Tradicionais","Programa Aquilomba Brasil",2023-01-01,"Não se aplica","Não se aplica",11447/2023,2023-03-21,,"&lt;p&gt;Art. 5 &amp;ordm</t>
  </si>
  <si>
    <t>818,Educação,"Ministério da Cultura","Povos e Comunidades Tradicionais","Programa Aquilomba Brasil",2023-01-01,"Não se aplica","Não se aplica",11447/2023,2023-03-21,,"&lt;p&gt;Art. 5 &amp;ordm</t>
  </si>
  <si>
    <t>818,Cultura,"Ministério da Cultura","Povos e Comunidades Tradicionais","Programa Aquilomba Brasil",2023-01-01,"Não se aplica","Não se aplica",11447/2023,2023-03-21,,"&lt;p&gt;Art. 5 &amp;ordm</t>
  </si>
  <si>
    <t>818,"Assistência Social","Ministério da Cultura","Povos e Comunidades Tradicionais","Programa Aquilomba Brasil",2023-01-01,"Não se aplica","Não se aplica",11447/2023,2023-03-21,,"&lt;p&gt;Art. 5 &amp;ordm</t>
  </si>
  <si>
    <t>818,Saúde,"Ministério da Igualdade Racial","Povos e Comunidades Tradicionais","Programa Aquilomba Brasil",2023-01-01,"Não se aplica","Não se aplica",11447/2023,2023-03-21,,"&lt;p&gt;Art. 5 &amp;ordm</t>
  </si>
  <si>
    <t>818,Trabalho,"Ministério da Igualdade Racial","Povos e Comunidades Tradicionais","Programa Aquilomba Brasil",2023-01-01,"Não se aplica","Não se aplica",11447/2023,2023-03-21,,"&lt;p&gt;Art. 5 &amp;ordm</t>
  </si>
  <si>
    <t>818,Educação,"Ministério da Igualdade Racial","Povos e Comunidades Tradicionais","Programa Aquilomba Brasil",2023-01-01,"Não se aplica","Não se aplica",11447/2023,2023-03-21,,"&lt;p&gt;Art. 5 &amp;ordm</t>
  </si>
  <si>
    <t>818,Cultura,"Ministério da Igualdade Racial","Povos e Comunidades Tradicionais","Programa Aquilomba Brasil",2023-01-01,"Não se aplica","Não se aplica",11447/2023,2023-03-21,,"&lt;p&gt;Art. 5 &amp;ordm</t>
  </si>
  <si>
    <t>818,"Assistência Social","Ministério da Igualdade Racial","Povos e Comunidades Tradicionais","Programa Aquilomba Brasil",2023-01-01,"Não se aplica","Não se aplica",11447/2023,2023-03-21,,"&lt;p&gt;Art. 5 &amp;ordm</t>
  </si>
  <si>
    <t>818,Saúde,"Ministério do Meio Ambiente e Mudança do Clima","Povos e Comunidades Tradicionais","Programa Aquilomba Brasil",2023-01-01,"Não se aplica","Não se aplica",11447/2023,2023-03-21,,"&lt;p&gt;Art. 5 &amp;ordm</t>
  </si>
  <si>
    <t>818,Trabalho,"Ministério do Meio Ambiente e Mudança do Clima","Povos e Comunidades Tradicionais","Programa Aquilomba Brasil",2023-01-01,"Não se aplica","Não se aplica",11447/2023,2023-03-21,,"&lt;p&gt;Art. 5 &amp;ordm</t>
  </si>
  <si>
    <t>818,Educação,"Ministério do Meio Ambiente e Mudança do Clima","Povos e Comunidades Tradicionais","Programa Aquilomba Brasil",2023-01-01,"Não se aplica","Não se aplica",11447/2023,2023-03-21,,"&lt;p&gt;Art. 5 &amp;ordm</t>
  </si>
  <si>
    <t>818,Cultura,"Ministério do Meio Ambiente e Mudança do Clima","Povos e Comunidades Tradicionais","Programa Aquilomba Brasil",2023-01-01,"Não se aplica","Não se aplica",11447/2023,2023-03-21,,"&lt;p&gt;Art. 5 &amp;ordm</t>
  </si>
  <si>
    <t>818,"Assistência Social","Ministério do Meio Ambiente e Mudança do Clima","Povos e Comunidades Tradicionais","Programa Aquilomba Brasil",2023-01-01,"Não se aplica","Não se aplica",11447/2023,2023-03-21,,"&lt;p&gt;Art. 5 &amp;ordm</t>
  </si>
  <si>
    <t>818,Saúde,"Ministério do Desenvolvimento e Assistência Social, Família e Combate à Fome","Povos e Comunidades Tradicionais","Programa Aquilomba Brasil",2023-01-01,"Não se aplica","Não se aplica",11447/2023,2023-03-21,,"&lt;p&gt;Art. 5 &amp;ordm</t>
  </si>
  <si>
    <t>818,Trabalho,"Ministério do Desenvolvimento e Assistência Social, Família e Combate à Fome","Povos e Comunidades Tradicionais","Programa Aquilomba Brasil",2023-01-01,"Não se aplica","Não se aplica",11447/2023,2023-03-21,,"&lt;p&gt;Art. 5 &amp;ordm</t>
  </si>
  <si>
    <t>818,Educação,"Ministério do Desenvolvimento e Assistência Social, Família e Combate à Fome","Povos e Comunidades Tradicionais","Programa Aquilomba Brasil",2023-01-01,"Não se aplica","Não se aplica",11447/2023,2023-03-21,,"&lt;p&gt;Art. 5 &amp;ordm</t>
  </si>
  <si>
    <t>818,Cultura,"Ministério do Desenvolvimento e Assistência Social, Família e Combate à Fome","Povos e Comunidades Tradicionais","Programa Aquilomba Brasil",2023-01-01,"Não se aplica","Não se aplica",11447/2023,2023-03-21,,"&lt;p&gt;Art. 5 &amp;ordm</t>
  </si>
  <si>
    <t>818,"Assistência Social","Ministério do Desenvolvimento e Assistência Social, Família e Combate à Fome","Povos e Comunidades Tradicionais","Programa Aquilomba Brasil",2023-01-01,"Não se aplica","Não se aplica",11447/2023,2023-03-21,,"&lt;p&gt;Art. 5 &amp;ordm</t>
  </si>
  <si>
    <t>819,"Assistência Social","Ministério do Desenvolvimento e Assistência Social, Família e Combate à Fome",,"Programa Bolsa Família",2023-01-01,"Não se aplica","Não se aplica",14601/2023,2023-06-19,,"&lt;p&gt;Art. 3&amp;ordm</t>
  </si>
  <si>
    <t>o objetivos do Programa Bolsa Fam&amp;iacute</t>
  </si>
  <si>
    <t>lia:&lt;/p&gt;</t>
  </si>
  <si>
    <t>&lt;p&gt;I - combater a fome, por meio da transfer&amp;ecirc</t>
  </si>
  <si>
    <t>ncia direta de renda &amp;agrave</t>
  </si>
  <si>
    <t>s fam&amp;iacute</t>
  </si>
  <si>
    <t>lias benefici&amp;aacute</t>
  </si>
  <si>
    <t>&lt;p&gt;II - contribuir para a interrup&amp;ccedil</t>
  </si>
  <si>
    <t>o do ciclo de reprodu&amp;ccedil</t>
  </si>
  <si>
    <t>o da pobreza entre as gera&amp;ccedil</t>
  </si>
  <si>
    <t>es</t>
  </si>
  <si>
    <t>&lt;p&gt;III - promover o desenvolvimento e a prote&amp;ccedil</t>
  </si>
  <si>
    <t>o social das fam&amp;iacute</t>
  </si>
  <si>
    <t>lias, especialmente das crian&amp;ccedil</t>
  </si>
  <si>
    <t>as, dos adolescentes e dos jovens em situa&amp;ccedil</t>
  </si>
  <si>
    <t>o de pobreza.&lt;/p&gt;</t>
  </si>
  <si>
    <t>nico. Os objetivos do Programa Bolsa Fam&amp;iacute</t>
  </si>
  <si>
    <t>lia ser&amp;atilde</t>
  </si>
  <si>
    <t>o obtidos por meio de:&lt;/p&gt;</t>
  </si>
  <si>
    <t>&lt;p&gt;I - articula&amp;ccedil</t>
  </si>
  <si>
    <t>o entre o Programa e as a&amp;ccedil</t>
  </si>
  <si>
    <t>es de sa&amp;uacute</t>
  </si>
  <si>
    <t>de, de educa&amp;ccedil</t>
  </si>
  <si>
    <t>o, de assist&amp;ecirc</t>
  </si>
  <si>
    <t>ncia social e de outras &amp;aacute</t>
  </si>
  <si>
    <t>reas que atendam o p&amp;uacute</t>
  </si>
  <si>
    <t>rio, executadas pelos governos federal, estaduais, municipais e distrital</t>
  </si>
  <si>
    <t>&lt;p&gt;II - vincula&amp;ccedil</t>
  </si>
  <si>
    <t>o ao Sistema &amp;Uacute</t>
  </si>
  <si>
    <t>nico de Assist&amp;ecirc</t>
  </si>
  <si>
    <t>ncia Social (Suas), de que trata a Lei n&amp;ordm</t>
  </si>
  <si>
    <t xml:space="preserve"> 8.742, de 7 de dezembro de 1993 (Lei Org&amp;acirc</t>
  </si>
  <si>
    <t>nica da Assist&amp;ecirc</t>
  </si>
  <si>
    <t>ncia Social), permitida a utiliza&amp;ccedil</t>
  </si>
  <si>
    <t>o de sua rede de servi&amp;ccedil</t>
  </si>
  <si>
    <t>os socioassistenciais</t>
  </si>
  <si>
    <t>&lt;p&gt;III - coordena&amp;ccedil</t>
  </si>
  <si>
    <t>o e compartilhamento da gest&amp;atilde</t>
  </si>
  <si>
    <t>o e da execu&amp;ccedil</t>
  </si>
  <si>
    <t>o com os entes federativos que venham a aderir ao Programa, na forma estabelecida nesta Lei e em seus regulamentos</t>
  </si>
  <si>
    <t>&lt;p&gt;IV - participa&amp;ccedil</t>
  </si>
  <si>
    <t>o social, por meio dos procedimentos estabelecidos nesta Lei e em seus regulamentos</t>
  </si>
  <si>
    <t>&lt;p&gt;V - utiliza&amp;ccedil</t>
  </si>
  <si>
    <t>o do Cadastro &amp;Uacute</t>
  </si>
  <si>
    <t>nico para Programas Sociais do Governo Federal (Cad&amp;Uacute</t>
  </si>
  <si>
    <t>nico), institu&amp;iacute</t>
  </si>
  <si>
    <t>do pelo art. 6&amp;ordm</t>
  </si>
  <si>
    <t>ncia Social), e sua promo&amp;ccedil</t>
  </si>
  <si>
    <t>o como plataforma de integra&amp;ccedil</t>
  </si>
  <si>
    <t>o do Programa a a&amp;ccedil</t>
  </si>
  <si>
    <t>es executadas pelos governos federal, estaduais, municipais e distrital</t>
  </si>
  <si>
    <t>&lt;p&gt;VI - respeito &amp;agrave</t>
  </si>
  <si>
    <t xml:space="preserve"> privacidade das fam&amp;iacute</t>
  </si>
  <si>
    <t>rias, na forma estabelecida nas Leis n&amp;ordm</t>
  </si>
  <si>
    <t>s 12.527, de 18 de novembro de 2011, e 13.709, de 14 de agosto de 2018 (Lei Geral de Prote&amp;ccedil</t>
  </si>
  <si>
    <t>o de Dados Pessoais).&lt;/p&gt;",,"Não se aplica","Lei ordinária",,"Programa Governamental",Social,"Assistência Social","2023-09-12 19:12:12","2023-09-12 19:12:12","&lt;p&gt;Art. 4&amp;ordm</t>
  </si>
  <si>
    <t xml:space="preserve"> Para fins do disposto nesta Lei, considera-se:&lt;/p&gt;</t>
  </si>
  <si>
    <t>&lt;p&gt;I - fam&amp;iacute</t>
  </si>
  <si>
    <t>lia: n&amp;uacute</t>
  </si>
  <si>
    <t>cleo composto de uma ou mais pessoas que formem um grupo dom&amp;eacute</t>
  </si>
  <si>
    <t>stico, com resid&amp;ecirc</t>
  </si>
  <si>
    <t>ncia no mesmo domic&amp;iacute</t>
  </si>
  <si>
    <t>lio, e que contribuam para o rendimento ou que dele dependam para atendimento de suas despesas</t>
  </si>
  <si>
    <t>&lt;/p&gt;"</t>
  </si>
  <si>
    <t>819,"Assistência Social","Ministério da Fazenda",,"Programa Bolsa Família",2023-01-01,"Não se aplica","Não se aplica",14601/2023,2023-06-19,,"&lt;p&gt;Art. 3&amp;ordm</t>
  </si>
  <si>
    <t>820,"Direitos Humanos","Ministério dos Direitos Humanos","Crianças (0 a 12 anos)","Programa Cidadania Marajó para enfrentamento ao abuso e exploração sexual de crianças e adolescentes e promoção de direitos humanos e acesso a políticas públicas no Arquipélago de Marajó, no Estado do Pará",2023-01-01,"Não se aplica","Não se aplica",292/2023,2023-05-17,,"&lt;p&gt;Sem especifica&amp;ccedil</t>
  </si>
  <si>
    <t>o&lt;/p&gt;",,"Não se aplica",Portaria,,"Programa Governamental",Social,"Direitos Humanos","2023-09-12 19:32:06","2023-09-12 19:32:06","&lt;p&gt;Sem Especifica&amp;ccedil</t>
  </si>
  <si>
    <t>820,"Direitos Humanos","Ministério dos Direitos Humanos","Adolescentes (12 a 18 anos)","Programa Cidadania Marajó para enfrentamento ao abuso e exploração sexual de crianças e adolescentes e promoção de direitos humanos e acesso a políticas públicas no Arquipélago de Marajó, no Estado do Pará",2023-01-01,"Não se aplica","Não se aplica",292/2023,2023-05-17,,"&lt;p&gt;Sem especifica&amp;ccedil</t>
  </si>
  <si>
    <t>821,Agricultura,"Ministério do Desenvolvimento Agrário e Agricultura Familiar","Agricultores Familiares</t>
  </si>
  <si>
    <t xml:space="preserve"> Prescadores Artesanais","Programa de Aquisição de Alimentos",2023-01-01,1166/2023,22/03/2023,1166/2023,2023-03-22,2023-07-20,"&lt;p&gt;Art. 1&amp;ordm</t>
  </si>
  <si>
    <t>do o Programa de Aquisi&amp;ccedil</t>
  </si>
  <si>
    <t>o de Alimentos - PAA, com as seguintes finalidades:&lt;/p&gt;</t>
  </si>
  <si>
    <t>&lt;p&gt;I - incentivar a agricultura familiar e promover a inclus&amp;atilde</t>
  </si>
  <si>
    <t>mica e social, com fomento &amp;agrave</t>
  </si>
  <si>
    <t>o sustent&amp;aacute</t>
  </si>
  <si>
    <t>vel, ao processamento de alimentos, &amp;agrave</t>
  </si>
  <si>
    <t xml:space="preserve"> industrializa&amp;ccedil</t>
  </si>
  <si>
    <t xml:space="preserve"> gera&amp;ccedil</t>
  </si>
  <si>
    <t>o de renda</t>
  </si>
  <si>
    <t>&lt;p&gt;II - contribuir com o acesso &amp;agrave</t>
  </si>
  <si>
    <t xml:space="preserve"> alimenta&amp;ccedil</t>
  </si>
  <si>
    <t>o, em quantidade, qualidade e regularidade necess&amp;aacute</t>
  </si>
  <si>
    <t>rias, pelas pessoas em situa&amp;ccedil</t>
  </si>
  <si>
    <t>o de inseguran&amp;ccedil</t>
  </si>
  <si>
    <t>a alimentar e nutricional, sob a perspectiva do direito humano &amp;agrave</t>
  </si>
  <si>
    <t>o adequada e saud&amp;aacute</t>
  </si>
  <si>
    <t>vel, em cumprimento ao disposto no art. 6&amp;ordm</t>
  </si>
  <si>
    <t xml:space="preserve"> da Constitui&amp;ccedil</t>
  </si>
  <si>
    <t>&lt;p&gt;III - incentivar o consumo e a valoriza&amp;ccedil</t>
  </si>
  <si>
    <t>o dos alimentos produzidos pela agricultura familiar</t>
  </si>
  <si>
    <t>&lt;p&gt;IV - promover o abastecimento alimentar, que compreende as compras governamentais de alimentos</t>
  </si>
  <si>
    <t>&lt;p&gt;V - apoiar a forma&amp;ccedil</t>
  </si>
  <si>
    <t>o de estoque pelas cooperativas e demais organiza&amp;ccedil</t>
  </si>
  <si>
    <t>es da agricultura familiar</t>
  </si>
  <si>
    <t>&lt;p&gt;VI - fortalecer circuitos locais e regionais e redes de comercializa&amp;ccedil</t>
  </si>
  <si>
    <t>o da produ&amp;ccedil</t>
  </si>
  <si>
    <t>o da agricultura familiar</t>
  </si>
  <si>
    <t>&lt;p&gt;VII - promover e valorizar a biodiversidade e a produ&amp;ccedil</t>
  </si>
  <si>
    <t>o org&amp;acirc</t>
  </si>
  <si>
    <t>nica e agroecol&amp;oacute</t>
  </si>
  <si>
    <t>gica de alimentos</t>
  </si>
  <si>
    <t>&lt;p&gt;VIII - incentivar h&amp;aacute</t>
  </si>
  <si>
    <t>bitos alimentares saud&amp;aacute</t>
  </si>
  <si>
    <t>veis em &amp;acirc</t>
  </si>
  <si>
    <t>mbito local e regional</t>
  </si>
  <si>
    <t>&lt;p&gt;IX - incentivar o cooperativismo e o associativismo</t>
  </si>
  <si>
    <t>&lt;p&gt;X - fomentar a produ&amp;ccedil</t>
  </si>
  <si>
    <t>o familiar de povos ind&amp;iacute</t>
  </si>
  <si>
    <t>genas, comunidades quilombolas e tradicionais, assentados da reforma agr&amp;aacute</t>
  </si>
  <si>
    <t>ria, negros, mulheres e juventude rural.&lt;/p&gt;",,"Não se aplica","Medida Provisória",,"Programa Governamental",Social,"Agropecuária e Agrária","2023-09-12 19:45:11","2023-09-12 19:53:32","&lt;p&gt;&amp;sect</t>
  </si>
  <si>
    <t xml:space="preserve"> Conforme estabelecido pelo Grupo Gestor do PAA, ter&amp;atilde</t>
  </si>
  <si>
    <t>o prioridade de acesso ao Programa:&lt;/p&gt;</t>
  </si>
  <si>
    <t>&lt;p&gt;I - os agricultores familiares inclu&amp;iacute</t>
  </si>
  <si>
    <t>dos no Cadastro &amp;Uacute</t>
  </si>
  <si>
    <t>nico</t>
  </si>
  <si>
    <t>&lt;p&gt;II - os agricultores familiares pertencentes aos seguintes grupos:&lt;/p&gt;</t>
  </si>
  <si>
    <t>&lt;p&gt;a) povos ind&amp;iacute</t>
  </si>
  <si>
    <t>genas</t>
  </si>
  <si>
    <t>&lt;p&gt;b) comunidades quilombolas e tradicionais</t>
  </si>
  <si>
    <t>&lt;p&gt;c) assentados da reforma agr&amp;aacute</t>
  </si>
  <si>
    <t>&lt;p&gt;d) negros</t>
  </si>
  <si>
    <t>&lt;p&gt;e) mulheres</t>
  </si>
  <si>
    <t>&lt;p&gt;f) juventude rural.&lt;/p&gt;"</t>
  </si>
  <si>
    <t>821,Agricultura,"Ministério do Desenvolvimento Agrário e Agricultura Familiar","Povos e Comunidades Tradicionais","Programa de Aquisição de Alimentos",2023-01-01,1166/2023,22/03/2023,1166/2023,2023-03-22,2023-07-20,"&lt;p&gt;Art. 1&amp;ordm</t>
  </si>
  <si>
    <t>821,Agricultura,"Ministério do Desenvolvimento Agrário e Agricultura Familiar","Populações Negras","Programa de Aquisição de Alimentos",2023-01-01,1166/2023,22/03/2023,1166/2023,2023-03-22,2023-07-20,"&lt;p&gt;Art. 1&amp;ordm</t>
  </si>
  <si>
    <t>821,Agricultura,"Ministério do Desenvolvimento Agrário e Agricultura Familiar",Mulheres,"Programa de Aquisição de Alimentos",2023-01-01,1166/2023,22/03/2023,1166/2023,2023-03-22,2023-07-20,"&lt;p&gt;Art. 1&amp;ordm</t>
  </si>
  <si>
    <t>821,Agricultura,"Ministério do Desenvolvimento Agrário e Agricultura Familiar","Populações de Assentamentos Rurais","Programa de Aquisição de Alimentos",2023-01-01,1166/2023,22/03/2023,1166/2023,2023-03-22,2023-07-20,"&lt;p&gt;Art. 1&amp;ordm</t>
  </si>
  <si>
    <t>821,Agricultura,"Ministério do Desenvolvimento Agrário e Agricultura Familiar","Jovens (15 - 29 anos)","Programa de Aquisição de Alimentos",2023-01-01,1166/2023,22/03/2023,1166/2023,2023-03-22,2023-07-20,"&lt;p&gt;Art. 1&amp;ordm</t>
  </si>
  <si>
    <t>821,Agricultura,"Ministério da Fazenda","Agricultores Familiares</t>
  </si>
  <si>
    <t>821,Agricultura,"Ministério da Fazenda","Povos e Comunidades Tradicionais","Programa de Aquisição de Alimentos",2023-01-01,1166/2023,22/03/2023,1166/2023,2023-03-22,2023-07-20,"&lt;p&gt;Art. 1&amp;ordm</t>
  </si>
  <si>
    <t>821,Agricultura,"Ministério da Fazenda","Populações Negras","Programa de Aquisição de Alimentos",2023-01-01,1166/2023,22/03/2023,1166/2023,2023-03-22,2023-07-20,"&lt;p&gt;Art. 1&amp;ordm</t>
  </si>
  <si>
    <t>821,Agricultura,"Ministério da Fazenda",Mulheres,"Programa de Aquisição de Alimentos",2023-01-01,1166/2023,22/03/2023,1166/2023,2023-03-22,2023-07-20,"&lt;p&gt;Art. 1&amp;ordm</t>
  </si>
  <si>
    <t>821,Agricultura,"Ministério da Fazenda","Populações de Assentamentos Rurais","Programa de Aquisição de Alimentos",2023-01-01,1166/2023,22/03/2023,1166/2023,2023-03-22,2023-07-20,"&lt;p&gt;Art. 1&amp;ordm</t>
  </si>
  <si>
    <t>821,Agricultura,"Ministério da Fazenda","Jovens (15 - 29 anos)","Programa de Aquisição de Alimentos",2023-01-01,1166/2023,22/03/2023,1166/2023,2023-03-22,2023-07-20,"&lt;p&gt;Art. 1&amp;ordm</t>
  </si>
  <si>
    <t>821,Agricultura,"Ministério da Gestão e lnovação em Serviços Públicos","Agricultores Familiares</t>
  </si>
  <si>
    <t>821,Agricultura,"Ministério da Gestão e lnovação em Serviços Públicos","Povos e Comunidades Tradicionais","Programa de Aquisição de Alimentos",2023-01-01,1166/2023,22/03/2023,1166/2023,2023-03-22,2023-07-20,"&lt;p&gt;Art. 1&amp;ordm</t>
  </si>
  <si>
    <t>821,Agricultura,"Ministério da Gestão e lnovação em Serviços Públicos","Populações Negras","Programa de Aquisição de Alimentos",2023-01-01,1166/2023,22/03/2023,1166/2023,2023-03-22,2023-07-20,"&lt;p&gt;Art. 1&amp;ordm</t>
  </si>
  <si>
    <t>821,Agricultura,"Ministério da Gestão e lnovação em Serviços Públicos",Mulheres,"Programa de Aquisição de Alimentos",2023-01-01,1166/2023,22/03/2023,1166/2023,2023-03-22,2023-07-20,"&lt;p&gt;Art. 1&amp;ordm</t>
  </si>
  <si>
    <t>821,Agricultura,"Ministério da Gestão e lnovação em Serviços Públicos","Populações de Assentamentos Rurais","Programa de Aquisição de Alimentos",2023-01-01,1166/2023,22/03/2023,1166/2023,2023-03-22,2023-07-20,"&lt;p&gt;Art. 1&amp;ordm</t>
  </si>
  <si>
    <t>821,Agricultura,"Ministério da Gestão e lnovação em Serviços Públicos","Jovens (15 - 29 anos)","Programa de Aquisição de Alimentos",2023-01-01,1166/2023,22/03/2023,1166/2023,2023-03-22,2023-07-20,"&lt;p&gt;Art. 1&amp;ordm</t>
  </si>
  <si>
    <t>821,Agricultura,"Ministério do Planejamento","Agricultores Familiares</t>
  </si>
  <si>
    <t>821,Agricultura,"Ministério do Planejamento","Povos e Comunidades Tradicionais","Programa de Aquisição de Alimentos",2023-01-01,1166/2023,22/03/2023,1166/2023,2023-03-22,2023-07-20,"&lt;p&gt;Art. 1&amp;ordm</t>
  </si>
  <si>
    <t>821,Agricultura,"Ministério do Planejamento","Populações Negras","Programa de Aquisição de Alimentos",2023-01-01,1166/2023,22/03/2023,1166/2023,2023-03-22,2023-07-20,"&lt;p&gt;Art. 1&amp;ordm</t>
  </si>
  <si>
    <t>821,Agricultura,"Ministério do Planejamento",Mulheres,"Programa de Aquisição de Alimentos",2023-01-01,1166/2023,22/03/2023,1166/2023,2023-03-22,2023-07-20,"&lt;p&gt;Art. 1&amp;ordm</t>
  </si>
  <si>
    <t>821,Agricultura,"Ministério do Planejamento","Populações de Assentamentos Rurais","Programa de Aquisição de Alimentos",2023-01-01,1166/2023,22/03/2023,1166/2023,2023-03-22,2023-07-20,"&lt;p&gt;Art. 1&amp;ordm</t>
  </si>
  <si>
    <t>821,Agricultura,"Ministério do Planejamento","Jovens (15 - 29 anos)","Programa de Aquisição de Alimentos",2023-01-01,1166/2023,22/03/2023,1166/2023,2023-03-22,2023-07-20,"&lt;p&gt;Art. 1&amp;ordm</t>
  </si>
  <si>
    <t>821,Agricultura,"Ministério do Desenvolvimento e Assistência Social, Família e Combate à Fome","Agricultores Familiares</t>
  </si>
  <si>
    <t>821,Agricultura,"Ministério do Desenvolvimento e Assistência Social, Família e Combate à Fome","Povos e Comunidades Tradicionais","Programa de Aquisição de Alimentos",2023-01-01,1166/2023,22/03/2023,1166/2023,2023-03-22,2023-07-20,"&lt;p&gt;Art. 1&amp;ordm</t>
  </si>
  <si>
    <t>821,Agricultura,"Ministério do Desenvolvimento e Assistência Social, Família e Combate à Fome","Populações Negras","Programa de Aquisição de Alimentos",2023-01-01,1166/2023,22/03/2023,1166/2023,2023-03-22,2023-07-20,"&lt;p&gt;Art. 1&amp;ordm</t>
  </si>
  <si>
    <t>821,Agricultura,"Ministério do Desenvolvimento e Assistência Social, Família e Combate à Fome",Mulheres,"Programa de Aquisição de Alimentos",2023-01-01,1166/2023,22/03/2023,1166/2023,2023-03-22,2023-07-20,"&lt;p&gt;Art. 1&amp;ordm</t>
  </si>
  <si>
    <t>821,Agricultura,"Ministério do Desenvolvimento e Assistência Social, Família e Combate à Fome","Populações de Assentamentos Rurais","Programa de Aquisição de Alimentos",2023-01-01,1166/2023,22/03/2023,1166/2023,2023-03-22,2023-07-20,"&lt;p&gt;Art. 1&amp;ordm</t>
  </si>
  <si>
    <t>821,Agricultura,"Ministério do Desenvolvimento e Assistência Social, Família e Combate à Fome","Jovens (15 - 29 anos)","Programa de Aquisição de Alimentos",2023-01-01,1166/2023,22/03/2023,1166/2023,2023-03-22,2023-07-20,"&lt;p&gt;Art. 1&amp;ordm</t>
  </si>
  <si>
    <t>822,Agricultura,"Ministério do Desenvolvimento Agrário e Agricultura Familiar","Produtores, Trabalhadores e outros Agentes da Economia Artesanal ou Extrativa","Programa de Organização Produtiva e Econômica de Mulheres Rurais e o seu Comitê Gestor",2023-01-01,"Não se aplica","Não se aplica",11452/2023,2023-03-22,,"&lt;p&gt;&lt;span data-sheets-value=""{&amp;quot</t>
  </si>
  <si>
    <t>Par&amp;aacute</t>
  </si>
  <si>
    <t>nico.  O Programa tem como objetivo promover a autonomia econ&amp;ocirc</t>
  </si>
  <si>
    <t>mica das mulheres do campo, das &amp;aacute</t>
  </si>
  <si>
    <t>guas e da floresta, por meio da integra&amp;ccedil</t>
  </si>
  <si>
    <t xml:space="preserve"> qualifica&amp;ccedil</t>
  </si>
  <si>
    <t>o dos processos produtivos e econ&amp;ocirc</t>
  </si>
  <si>
    <t>micos, &amp;agrave</t>
  </si>
  <si>
    <t>o de alimentos e produtos saud&amp;aacute</t>
  </si>
  <si>
    <t>veis e sustent&amp;aacute</t>
  </si>
  <si>
    <t>veis, &amp;agrave</t>
  </si>
  <si>
    <t xml:space="preserve"> valoriza&amp;ccedil</t>
  </si>
  <si>
    <t>o do trabalho e ao fortalecimento das organiza&amp;ccedil</t>
  </si>
  <si>
    <t>es de mulheres.&amp;quot</t>
  </si>
  <si>
    <t>:14783,&amp;quot</t>
  </si>
  <si>
    <t>:1},&amp;quot</t>
  </si>
  <si>
    <t>:14280444},&amp;quot</t>
  </si>
  <si>
    <t>5&amp;quot</t>
  </si>
  <si>
    <t>:[{&amp;quot</t>
  </si>
  <si>
    <t>:0}},{&amp;quot</t>
  </si>
  <si>
    <t>:3},{&amp;quot</t>
  </si>
  <si>
    <t>:1,&amp;quot</t>
  </si>
  <si>
    <t>:1}]},&amp;quot</t>
  </si>
  <si>
    <t>6&amp;quot</t>
  </si>
  <si>
    <t>7&amp;quot</t>
  </si>
  <si>
    <t>8&amp;quot</t>
  </si>
  <si>
    <t>:4,&amp;quot</t>
  </si>
  <si>
    <t>:3,&amp;quot</t>
  </si>
  <si>
    <t>Arial&amp;quot</t>
  </si>
  <si>
    <t>:10}""&gt;Par&amp;aacute</t>
  </si>
  <si>
    <t>nico. O Programa tem como objetivo promover a autonomia econ&amp;ocirc</t>
  </si>
  <si>
    <t>es de mulheres.&lt;/span&gt;&lt;/p&gt;",,"Não se aplica",Decreto,,"Programa Governamental","Desenvolvimento Econômico","Agropecuária e Agrária","2023-10-09 19:12:07","2023-10-09 19:12:07","&lt;p&gt;&lt;span data-sheets-value=""{&amp;quot</t>
  </si>
  <si>
    <t xml:space="preserve">  S&amp;atilde</t>
  </si>
  <si>
    <t>o benefici&amp;aacute</t>
  </si>
  <si>
    <t>rias do Programa de Organiza&amp;ccedil</t>
  </si>
  <si>
    <t>o Produtiva e Econ&amp;ocirc</t>
  </si>
  <si>
    <t>mica de Mulheres Rurais, nos termos do disposto na Lei n&amp;ordm</t>
  </si>
  <si>
    <t xml:space="preserve"> 8.629, de 25 de fevereiro de 1993, na Lei n&amp;ordm</t>
  </si>
  <si>
    <t xml:space="preserve"> 11.326, de 24 de julho de 2006, na Lei n&amp;ordm</t>
  </si>
  <si>
    <t xml:space="preserve"> 12.512, de 14 de outubro de 2011, e no Decreto n&amp;ordm</t>
  </si>
  <si>
    <t xml:space="preserve"> 6.040, de 7 de fevereiro de 2007:\n\nI - as mulheres assentadas da reforma agr&amp;aacute</t>
  </si>
  <si>
    <t>\n\nII - as mulheres da agricultura familiar</t>
  </si>
  <si>
    <t>\n\nIII - as mulheres extrativistas</t>
  </si>
  <si>
    <t>\n\nIV - as mulheres pescadoras artesanais e aquicultoras</t>
  </si>
  <si>
    <t xml:space="preserve"> e\n\nV - as mulheres dos povos e das comunidades ind&amp;iacute</t>
  </si>
  <si>
    <t>genas, das comunidades quilombolas e de outros povos e comunidades tradicionais.&amp;quot</t>
  </si>
  <si>
    <t>:10}""&gt;Art. 3&amp;ordm</t>
  </si>
  <si>
    <t xml:space="preserve"> 6.040, de 7 de fevereiro de 2007:&lt;br /&gt;&lt;br /&gt;I - as mulheres assentadas da reforma agr&amp;aacute</t>
  </si>
  <si>
    <t>&lt;br /&gt;&lt;br /&gt;II - as mulheres da agricultura familiar</t>
  </si>
  <si>
    <t>&lt;br /&gt;&lt;br /&gt;III - as mulheres extrativistas</t>
  </si>
  <si>
    <t>&lt;br /&gt;&lt;br /&gt;IV - as mulheres pescadoras artesanais e aquicultoras</t>
  </si>
  <si>
    <t xml:space="preserve"> e&lt;br /&gt;&lt;br /&gt;V - as mulheres dos povos e das comunidades ind&amp;iacute</t>
  </si>
  <si>
    <t>genas, das comunidades quilombolas e de outros povos e comunidades tradicionais.&lt;/span&gt;&lt;/p&gt;"</t>
  </si>
  <si>
    <t>822,Agricultura,"Ministério do Desenvolvimento Agrário e Agricultura Familiar","Populações de Assentamentos Rurais","Programa de Organização Produtiva e Econômica de Mulheres Rurais e o seu Comitê Gestor",2023-01-01,"Não se aplica","Não se aplica",11452/2023,2023-03-22,,"&lt;p&gt;&lt;span data-sheets-value=""{&amp;quot</t>
  </si>
  <si>
    <t>822,Agricultura,"Ministério do Desenvolvimento Agrário e Agricultura Familiar","Povos e Comunidades Tradicionais","Programa de Organização Produtiva e Econômica de Mulheres Rurais e o seu Comitê Gestor",2023-01-01,"Não se aplica","Não se aplica",11452/2023,2023-03-22,,"&lt;p&gt;&lt;span data-sheets-value=""{&amp;quot</t>
  </si>
  <si>
    <t>822,Agricultura,"Ministério do Desenvolvimento Agrário e Agricultura Familiar",Mulheres,"Programa de Organização Produtiva e Econômica de Mulheres Rurais e o seu Comitê Gestor",2023-01-01,"Não se aplica","Não se aplica",11452/2023,2023-03-22,,"&lt;p&gt;&lt;span data-sheets-value=""{&amp;quot</t>
  </si>
  <si>
    <t>822,Agricultura,"Ministério das Mulheres","Produtores, Trabalhadores e outros Agentes da Economia Artesanal ou Extrativa","Programa de Organização Produtiva e Econômica de Mulheres Rurais e o seu Comitê Gestor",2023-01-01,"Não se aplica","Não se aplica",11452/2023,2023-03-22,,"&lt;p&gt;&lt;span data-sheets-value=""{&amp;quot</t>
  </si>
  <si>
    <t>822,Agricultura,"Ministério das Mulheres","Populações de Assentamentos Rurais","Programa de Organização Produtiva e Econômica de Mulheres Rurais e o seu Comitê Gestor",2023-01-01,"Não se aplica","Não se aplica",11452/2023,2023-03-22,,"&lt;p&gt;&lt;span data-sheets-value=""{&amp;quot</t>
  </si>
  <si>
    <t>822,Agricultura,"Ministério das Mulheres","Povos e Comunidades Tradicionais","Programa de Organização Produtiva e Econômica de Mulheres Rurais e o seu Comitê Gestor",2023-01-01,"Não se aplica","Não se aplica",11452/2023,2023-03-22,,"&lt;p&gt;&lt;span data-sheets-value=""{&amp;quot</t>
  </si>
  <si>
    <t>822,Agricultura,"Ministério das Mulheres",Mulheres,"Programa de Organização Produtiva e Econômica de Mulheres Rurais e o seu Comitê Gestor",2023-01-01,"Não se aplica","Não se aplica",11452/2023,2023-03-22,,"&lt;p&gt;&lt;span data-sheets-value=""{&amp;quot</t>
  </si>
  <si>
    <t>823,"Segurança Pública","Ministério dos Direitos Humanos","Administração Pública e Servidores Públicos","Programa de Prevenção e Enfrentamento ao Assédio Sexual e demais Crimes contra a Dignidade Sexual e à Violência Sexual no âmbito da administração pública, direta e indireta, federal, estadual, distrital e municipal.",2023-01-01,"Não se aplica","Não se aplica",14540/2023,2023-04-03,,"&lt;p&gt;&lt;span data-sheets-value=""{&amp;quot</t>
  </si>
  <si>
    <t>o objetivos do Programa de Preven&amp;ccedil</t>
  </si>
  <si>
    <t>o e Enfrentamento ao Ass&amp;eacute</t>
  </si>
  <si>
    <t>dio Sexual e demais Crimes contra a Dignidade Sexual e &amp;agrave</t>
  </si>
  <si>
    <t>ncia Sexual:\n\nI - prevenir e enfrentar a pr&amp;aacute</t>
  </si>
  <si>
    <t>tica do ass&amp;eacute</t>
  </si>
  <si>
    <t>dio sexual e demais crimes contra a dignidade sexual e de todas as formas de viol&amp;ecirc</t>
  </si>
  <si>
    <t>ncia sexual nos &amp;oacute</t>
  </si>
  <si>
    <t>os e entidades abrangidos por esta Lei</t>
  </si>
  <si>
    <t>\n\nII - capacitar os agentes p&amp;uacute</t>
  </si>
  <si>
    <t>blicos para o desenvolvimento e a implementa&amp;ccedil</t>
  </si>
  <si>
    <t>es destinadas &amp;agrave</t>
  </si>
  <si>
    <t xml:space="preserve"> discuss&amp;atilde</t>
  </si>
  <si>
    <t xml:space="preserve"> solu&amp;ccedil</t>
  </si>
  <si>
    <t>o do problema nos &amp;oacute</t>
  </si>
  <si>
    <t>\n\nIII - implementar e disseminar campanhas educativas sobre as condutas e os comportamentos que caracterizam o ass&amp;eacute</t>
  </si>
  <si>
    <t>dio sexual e demais crimes contra a dignidade sexual e qualquer forma de viol&amp;ecirc</t>
  </si>
  <si>
    <t>ncia sexual, com vistas &amp;agrave</t>
  </si>
  <si>
    <t xml:space="preserve"> informa&amp;ccedil</t>
  </si>
  <si>
    <t>o dos agentes p&amp;uacute</t>
  </si>
  <si>
    <t>blicos e da sociedade, de modo a possibilitar a identifica&amp;ccedil</t>
  </si>
  <si>
    <t>o da ocorr&amp;ecirc</t>
  </si>
  <si>
    <t>ncia de condutas il&amp;iacute</t>
  </si>
  <si>
    <t>citas e a r&amp;aacute</t>
  </si>
  <si>
    <t>pida ado&amp;ccedil</t>
  </si>
  <si>
    <t>o de medidas para a sua repress&amp;atilde</t>
  </si>
  <si>
    <t>:10}""&gt;Art. 4&amp;ordm</t>
  </si>
  <si>
    <t>ncia Sexual:&lt;br /&gt;&lt;br /&gt;I - prevenir e enfrentar a pr&amp;aacute</t>
  </si>
  <si>
    <t>&lt;br /&gt;&lt;br /&gt;II - capacitar os agentes p&amp;uacute</t>
  </si>
  <si>
    <t>&lt;br /&gt;&lt;br /&gt;III - implementar e disseminar campanhas educativas sobre as condutas e os comportamentos que caracterizam o ass&amp;eacute</t>
  </si>
  <si>
    <t>o.&lt;/span&gt;&lt;/p&gt;",,"Não se aplica","Lei ordinária",,"Programa Governamental","Defesa e Segurança","Justiça e Segurança Pública","2023-10-09 19:17:47","2023-10-09 19:17:47","&lt;p&gt;&amp;sect</t>
  </si>
  <si>
    <t xml:space="preserve"> O Programa aplica-se a todas as institui&amp;ccedil</t>
  </si>
  <si>
    <t>es privadas em que haja a presta&amp;ccedil</t>
  </si>
  <si>
    <t>blicos por meio de concess&amp;atilde</t>
  </si>
  <si>
    <t>o, permiss&amp;atilde</t>
  </si>
  <si>
    <t>o, autoriza&amp;ccedil</t>
  </si>
  <si>
    <t>o ou qualquer outra forma de delega&amp;ccedil</t>
  </si>
  <si>
    <t>823,Administração,"Ministério dos Direitos Humanos","Administração Pública e Servidores Públicos","Programa de Prevenção e Enfrentamento ao Assédio Sexual e demais Crimes contra a Dignidade Sexual e à Violência Sexual no âmbito da administração pública, direta e indireta, federal, estadual, distrital e municipal.",2023-01-01,"Não se aplica","Não se aplica",14540/2023,2023-04-03,,"&lt;p&gt;&lt;span data-sheets-value=""{&amp;quot</t>
  </si>
  <si>
    <t>823,"Segurança Pública","Ministério da Justiça e Segurança Pública","Administração Pública e Servidores Públicos","Programa de Prevenção e Enfrentamento ao Assédio Sexual e demais Crimes contra a Dignidade Sexual e à Violência Sexual no âmbito da administração pública, direta e indireta, federal, estadual, distrital e municipal.",2023-01-01,"Não se aplica","Não se aplica",14540/2023,2023-04-03,,"&lt;p&gt;&lt;span data-sheets-value=""{&amp;quot</t>
  </si>
  <si>
    <t>823,Administração,"Ministério da Justiça e Segurança Pública","Administração Pública e Servidores Públicos","Programa de Prevenção e Enfrentamento ao Assédio Sexual e demais Crimes contra a Dignidade Sexual e à Violência Sexual no âmbito da administração pública, direta e indireta, federal, estadual, distrital e municipal.",2023-01-01,"Não se aplica","Não se aplica",14540/2023,2023-04-03,,"&lt;p&gt;&lt;span data-sheets-value=""{&amp;quot</t>
  </si>
  <si>
    <t>823,"Segurança Pública","Ministério das Mulheres","Administração Pública e Servidores Públicos","Programa de Prevenção e Enfrentamento ao Assédio Sexual e demais Crimes contra a Dignidade Sexual e à Violência Sexual no âmbito da administração pública, direta e indireta, federal, estadual, distrital e municipal.",2023-01-01,"Não se aplica","Não se aplica",14540/2023,2023-04-03,,"&lt;p&gt;&lt;span data-sheets-value=""{&amp;quot</t>
  </si>
  <si>
    <t>823,Administração,"Ministério das Mulheres","Administração Pública e Servidores Públicos","Programa de Prevenção e Enfrentamento ao Assédio Sexual e demais Crimes contra a Dignidade Sexual e à Violência Sexual no âmbito da administração pública, direta e indireta, federal, estadual, distrital e municipal.",2023-01-01,"Não se aplica","Não se aplica",14540/2023,2023-04-03,,"&lt;p&gt;&lt;span data-sheets-value=""{&amp;quot</t>
  </si>
  <si>
    <t>823,"Segurança Pública","Ministério da Educação","Administração Pública e Servidores Públicos","Programa de Prevenção e Enfrentamento ao Assédio Sexual e demais Crimes contra a Dignidade Sexual e à Violência Sexual no âmbito da administração pública, direta e indireta, federal, estadual, distrital e municipal.",2023-01-01,"Não se aplica","Não se aplica",14540/2023,2023-04-03,,"&lt;p&gt;&lt;span data-sheets-value=""{&amp;quot</t>
  </si>
  <si>
    <t>823,Administração,"Ministério da Educação","Administração Pública e Servidores Públicos","Programa de Prevenção e Enfrentamento ao Assédio Sexual e demais Crimes contra a Dignidade Sexual e à Violência Sexual no âmbito da administração pública, direta e indireta, federal, estadual, distrital e municipal.",2023-01-01,"Não se aplica","Não se aplica",14540/2023,2023-04-03,,"&lt;p&gt;&lt;span data-sheets-value=""{&amp;quot</t>
  </si>
  <si>
    <t>824,Trabalho,"Ministério do Desenvolvimento e Assistência Social, Família e Combate à Fome","Trabalhadores e Trabalhadoras Urbanos","Programa Diogo de Sant’Ana Pró-Catadoras e Pró-Catadores para a Reciclagem Popular",2023-01-01,"Não se aplica","Não se aplica",11414/2023,2023-02-13,,"&lt;p&gt;&lt;span data-sheets-value=""{&amp;quot</t>
  </si>
  <si>
    <t>o objetivos do Programa Diogo de Sant&amp;rsquo</t>
  </si>
  <si>
    <t>Ana Pr&amp;oacute</t>
  </si>
  <si>
    <t>veis e recicl&amp;aacute</t>
  </si>
  <si>
    <t>veis como protagonistas no processo de reciclagem</t>
  </si>
  <si>
    <t>\n\nII - incentivar a contrata&amp;ccedil</t>
  </si>
  <si>
    <t>o remunerada de cooperativas, associa&amp;ccedil</t>
  </si>
  <si>
    <t>es e outras formas de organiza&amp;ccedil</t>
  </si>
  <si>
    <t>o popular de catadoras e catadores de materiais reutiliz&amp;aacute</t>
  </si>
  <si>
    <t>veis pelos servi&amp;ccedil</t>
  </si>
  <si>
    <t>blicos, municipais, distritais e consorciados, de limpeza urbana e de manejo de res&amp;iacute</t>
  </si>
  <si>
    <t>duos s&amp;oacute</t>
  </si>
  <si>
    <t>lidos</t>
  </si>
  <si>
    <t>\n\nIII - promover a capacita&amp;ccedil</t>
  </si>
  <si>
    <t>o, a forma&amp;ccedil</t>
  </si>
  <si>
    <t>o, o assessoramento t&amp;eacute</t>
  </si>
  <si>
    <t>cnico e a profissionaliza&amp;ccedil</t>
  </si>
  <si>
    <t>o das catadoras e dos catadores de materiais reutiliz&amp;aacute</t>
  </si>
  <si>
    <t>\n\nIV - fomentar a incuba&amp;ccedil</t>
  </si>
  <si>
    <t>o e o assessoramento t&amp;eacute</t>
  </si>
  <si>
    <t>cnico continuado &amp;agrave</t>
  </si>
  <si>
    <t>s associa&amp;ccedil</t>
  </si>
  <si>
    <t>es, &amp;agrave</t>
  </si>
  <si>
    <t>s cooperativas e a outras formas de organiza&amp;ccedil</t>
  </si>
  <si>
    <t>\n\nV - estimular a inclus&amp;atilde</t>
  </si>
  <si>
    <t>mica das catadoras e dos catadores que se dediquem individualmente &amp;agrave</t>
  </si>
  <si>
    <t>s atividades de coleta, de triagem, de beneficiamento, de processamento, de transforma&amp;ccedil</t>
  </si>
  <si>
    <t>o e de comercializa&amp;ccedil</t>
  </si>
  <si>
    <t>o de materiais reutiliz&amp;aacute</t>
  </si>
  <si>
    <t>veis &amp;agrave</t>
  </si>
  <si>
    <t>o integrada de res&amp;iacute</t>
  </si>
  <si>
    <t>\n\nVI - incentivar a realiza&amp;ccedil</t>
  </si>
  <si>
    <t>o de pesquisas e estudos para subsidiar a&amp;ccedil</t>
  </si>
  <si>
    <t>es que envolvam a responsabilidade compartilhada pelo ciclo de vida dos produtos reciclados e o desenvolvimento da reciclagem popular</t>
  </si>
  <si>
    <t>\n\nVII - promover a elabora&amp;ccedil</t>
  </si>
  <si>
    <t>o sistem&amp;aacute</t>
  </si>
  <si>
    <t>tica de estudos e de diagn&amp;oacute</t>
  </si>
  <si>
    <t>sticos nacionais, regionais, estaduais, municipais e distritais sobre as condi&amp;ccedil</t>
  </si>
  <si>
    <t>es socioecon&amp;ocirc</t>
  </si>
  <si>
    <t>micas, de organiza&amp;ccedil</t>
  </si>
  <si>
    <t>o e de acesso a direitos fundamentais das catadoras e dos catadores de materiais reutiliz&amp;aacute</t>
  </si>
  <si>
    <t>veis, de forma a subsidiar com informa&amp;ccedil</t>
  </si>
  <si>
    <t>es e com dados a elabora&amp;ccedil</t>
  </si>
  <si>
    <t>es, dos projetos e dos programas do Governo federal e das demais esferas do Poder P&amp;uacute</t>
  </si>
  <si>
    <t>blico</t>
  </si>
  <si>
    <t>\n\nVIII - incentivar o desenvolvimento de novas tecnologias que agreguem valor a trabalhos de coleta seletiva, de reutiliza&amp;ccedil</t>
  </si>
  <si>
    <t>o, de triagem, de beneficiamento, de reciclagem, de transforma&amp;ccedil</t>
  </si>
  <si>
    <t>o de materiais res&amp;iacute</t>
  </si>
  <si>
    <t>lidos reutiliz&amp;aacute</t>
  </si>
  <si>
    <t>veis, inclusive org&amp;acirc</t>
  </si>
  <si>
    <t>nicos, por associa&amp;ccedil</t>
  </si>
  <si>
    <t>es, cooperativas e outras formas de organiza&amp;ccedil</t>
  </si>
  <si>
    <t>\n\nIX - propor a cria&amp;ccedil</t>
  </si>
  <si>
    <t>o e a abertura de linhas de cr&amp;eacute</t>
  </si>
  <si>
    <t>dito especiais para apoiar a atua&amp;ccedil</t>
  </si>
  <si>
    <t>o de cooperativas, associa&amp;ccedil</t>
  </si>
  <si>
    <t>\n\nX - promover modelos de neg&amp;oacute</t>
  </si>
  <si>
    <t>cio sustent&amp;aacute</t>
  </si>
  <si>
    <t>vel para cooperativas, associa&amp;ccedil</t>
  </si>
  <si>
    <t>\n\nXI - fomentar a aquisi&amp;ccedil</t>
  </si>
  <si>
    <t>o de equipamentos, de m&amp;aacute</t>
  </si>
  <si>
    <t>quinas e de ve&amp;iacute</t>
  </si>
  <si>
    <t>culos para a coleta seletiva, a reutiliza&amp;ccedil</t>
  </si>
  <si>
    <t>o, o beneficiamento, o tratamento, a reciclagem e a comercializa&amp;ccedil</t>
  </si>
  <si>
    <t>o por cooperativas, associa&amp;ccedil</t>
  </si>
  <si>
    <t>\n\nXII - apoiar a regulariza&amp;ccedil</t>
  </si>
  <si>
    <t>o dos im&amp;oacute</t>
  </si>
  <si>
    <t>veis e das &amp;aacute</t>
  </si>
  <si>
    <t>reas ocupadas por cooperativas, associa&amp;ccedil</t>
  </si>
  <si>
    <t>\n\nXIII - incentivar a implanta&amp;ccedil</t>
  </si>
  <si>
    <t>o, a adapta&amp;ccedil</t>
  </si>
  <si>
    <t>o e a moderniza&amp;ccedil</t>
  </si>
  <si>
    <t>o da infraestrutura f&amp;iacute</t>
  </si>
  <si>
    <t>sica de cooperativas, associa&amp;ccedil</t>
  </si>
  <si>
    <t>\n\nXIV - promover a organiza&amp;ccedil</t>
  </si>
  <si>
    <t>o e o apoio a redes de coopera&amp;ccedil</t>
  </si>
  <si>
    <t>o e a cadeias produtivas integradas por cooperativas, associa&amp;ccedil</t>
  </si>
  <si>
    <t>\n\nXV - incentivar o pagamento por servi&amp;ccedil</t>
  </si>
  <si>
    <t>os ambientais urbanos &amp;agrave</t>
  </si>
  <si>
    <t>s catadoras e aos catadores de materiais reutiliz&amp;aacute</t>
  </si>
  <si>
    <t>veis e &amp;agrave</t>
  </si>
  <si>
    <t>s cooperativas, &amp;agrave</t>
  </si>
  <si>
    <t>es e a outras formas de organiza&amp;ccedil</t>
  </si>
  <si>
    <t>\n\nXVI - articular a atua&amp;ccedil</t>
  </si>
  <si>
    <t>o dos &amp;oacute</t>
  </si>
  <si>
    <t>os e das entidades respons&amp;aacute</t>
  </si>
  <si>
    <t>veis na hip&amp;oacute</t>
  </si>
  <si>
    <t>tese de identifica&amp;ccedil</t>
  </si>
  <si>
    <t>o de catadoras e catadores de materiais reutiliz&amp;aacute</t>
  </si>
  <si>
    <t>veis em situa&amp;ccedil</t>
  </si>
  <si>
    <t>o prec&amp;aacute</t>
  </si>
  <si>
    <t>ria de trabalho, com ind&amp;iacute</t>
  </si>
  <si>
    <t>cios de trabalho escravo ou de trabalho infantil</t>
  </si>
  <si>
    <t>\n\nXVII - fomentar a inclus&amp;atilde</t>
  </si>
  <si>
    <t>mica de catadoras e catadores de materiais reutiliz&amp;aacute</t>
  </si>
  <si>
    <t>ria de trabalho, em lix&amp;otilde</t>
  </si>
  <si>
    <t>es ou em situa&amp;ccedil</t>
  </si>
  <si>
    <t>o de rua</t>
  </si>
  <si>
    <t>\n\nXVIII - sugerir a&amp;ccedil</t>
  </si>
  <si>
    <t>es voltadas &amp;agrave</t>
  </si>
  <si>
    <t xml:space="preserve"> alfabetiza&amp;ccedil</t>
  </si>
  <si>
    <t xml:space="preserve"> eleva&amp;ccedil</t>
  </si>
  <si>
    <t>o do n&amp;iacute</t>
  </si>
  <si>
    <t>vel de escolaridade e &amp;agrave</t>
  </si>
  <si>
    <t>o digital de catadoras e catadores de materiais reutiliz&amp;aacute</t>
  </si>
  <si>
    <t>veis por meio de processos de forma&amp;ccedil</t>
  </si>
  <si>
    <t>o, de capacita&amp;ccedil</t>
  </si>
  <si>
    <t>o e de incuba&amp;ccedil</t>
  </si>
  <si>
    <t>o e de aquisi&amp;ccedil</t>
  </si>
  <si>
    <t>o de softwares e de equipamentos eletr&amp;ocirc</t>
  </si>
  <si>
    <t>nicos</t>
  </si>
  <si>
    <t>\n\nXIX - articular, com as gest&amp;otilde</t>
  </si>
  <si>
    <t>es municipais, projetos de inclus&amp;atilde</t>
  </si>
  <si>
    <t>mica das catadoras e dos catadores de materiais reutiliz&amp;aacute</t>
  </si>
  <si>
    <t>veis, na hip&amp;oacute</t>
  </si>
  <si>
    <t>tese de fechamento de lix&amp;otilde</t>
  </si>
  <si>
    <t>\n\nXX - estimular a implementa&amp;ccedil</t>
  </si>
  <si>
    <t>o de mecanismos para assegurar a igualdade racial e de g&amp;ecirc</t>
  </si>
  <si>
    <t>nero e a diversidade na cadeia produtiva da reciclagem</t>
  </si>
  <si>
    <t xml:space="preserve"> e\n\nXXI - promover o acesso a mecanismos de bioeconomia e de mitiga&amp;ccedil</t>
  </si>
  <si>
    <t>o da emerg&amp;ecirc</t>
  </si>
  <si>
    <t>ncia clim&amp;aacute</t>
  </si>
  <si>
    <t>tica. \n&amp;quot</t>
  </si>
  <si>
    <t>-Catadores para a Reciclagem Popular:&lt;br /&gt;&lt;br /&gt;I - promover o reconhecimento das catadoras e dos catadores de materiais reutiliz&amp;aacute</t>
  </si>
  <si>
    <t>&lt;br /&gt;&lt;br /&gt;II - incentivar a contrata&amp;ccedil</t>
  </si>
  <si>
    <t>&lt;br /&gt;&lt;br /&gt;III - promover a capacita&amp;ccedil</t>
  </si>
  <si>
    <t>&lt;br /&gt;&lt;br /&gt;IV - fomentar a incuba&amp;ccedil</t>
  </si>
  <si>
    <t>&lt;br /&gt;&lt;br /&gt;V - estimular a inclus&amp;atilde</t>
  </si>
  <si>
    <t>&lt;br /&gt;&lt;br /&gt;VI - incentivar a realiza&amp;ccedil</t>
  </si>
  <si>
    <t>&lt;br /&gt;&lt;br /&gt;VII - promover a elabora&amp;ccedil</t>
  </si>
  <si>
    <t>&lt;br /&gt;&lt;br /&gt;VIII - incentivar o desenvolvimento de novas tecnologias que agreguem valor a trabalhos de coleta seletiva, de reutiliza&amp;ccedil</t>
  </si>
  <si>
    <t>&lt;br /&gt;&lt;br /&gt;IX - propor a cria&amp;ccedil</t>
  </si>
  <si>
    <t>&lt;br /&gt;&lt;br /&gt;X - promover modelos de neg&amp;oacute</t>
  </si>
  <si>
    <t>&lt;br /&gt;&lt;br /&gt;XI - fomentar a aquisi&amp;ccedil</t>
  </si>
  <si>
    <t>&lt;br /&gt;&lt;br /&gt;XII - apoiar a regulariza&amp;ccedil</t>
  </si>
  <si>
    <t>&lt;br /&gt;&lt;br /&gt;XIII - incentivar a implanta&amp;ccedil</t>
  </si>
  <si>
    <t>&lt;br /&gt;&lt;br /&gt;XIV - promover a organiza&amp;ccedil</t>
  </si>
  <si>
    <t>&lt;br /&gt;&lt;br /&gt;XV - incentivar o pagamento por servi&amp;ccedil</t>
  </si>
  <si>
    <t>&lt;br /&gt;&lt;br /&gt;XVI - articular a atua&amp;ccedil</t>
  </si>
  <si>
    <t>&lt;br /&gt;&lt;br /&gt;XVII - fomentar a inclus&amp;atilde</t>
  </si>
  <si>
    <t>&lt;br /&gt;&lt;br /&gt;XVIII - sugerir a&amp;ccedil</t>
  </si>
  <si>
    <t>&lt;br /&gt;&lt;br /&gt;XIX - articular, com as gest&amp;otilde</t>
  </si>
  <si>
    <t>&lt;br /&gt;&lt;br /&gt;XX - estimular a implementa&amp;ccedil</t>
  </si>
  <si>
    <t xml:space="preserve"> e&lt;br /&gt;&lt;br /&gt;XXI - promover o acesso a mecanismos de bioeconomia e de mitiga&amp;ccedil</t>
  </si>
  <si>
    <t>tica. &lt;br /&gt;&lt;/span&gt;&lt;/p&gt;",,"Não se aplica",Decreto,,"Programa Governamental",Social,"Trabalho e Emprego","2023-10-09 19:22:26","2023-10-09 19:22:26","&lt;p&gt;&lt;span data-sheets-value=""{&amp;quot</t>
  </si>
  <si>
    <t xml:space="preserve">  Para fins do disposto neste Decreto, consideram-se:\n\nI - catadoras e catadores de materiais reutiliz&amp;aacute</t>
  </si>
  <si>
    <t>veis - pessoas f&amp;iacute</t>
  </si>
  <si>
    <t>sicas que se dedicam, individualmente ou por meio de cooperativas, associa&amp;ccedil</t>
  </si>
  <si>
    <t>es ou outras formas de organiza&amp;ccedil</t>
  </si>
  <si>
    <t>o popular, &amp;agrave</t>
  </si>
  <si>
    <t>&amp;quot</t>
  </si>
  <si>
    <t>:10}""&gt;Art. 2&amp;ordm</t>
  </si>
  <si>
    <t xml:space="preserve"> Para fins do disposto neste Decreto, consideram-se:&lt;br /&gt;&lt;br /&gt;I - catadoras e catadores de materiais reutiliz&amp;aacute</t>
  </si>
  <si>
    <t>&lt;/span&gt;&lt;/p&gt;"</t>
  </si>
  <si>
    <t>824,Trabalho,"Ministério dos Direitos Humanos","Trabalhadores e Trabalhadoras Urbanos","Programa Diogo de Sant’Ana Pró-Catadoras e Pró-Catadores para a Reciclagem Popular",2023-01-01,"Não se aplica","Não se aplica",11414/2023,2023-02-13,,"&lt;p&gt;&lt;span data-sheets-value=""{&amp;quot</t>
  </si>
  <si>
    <t>824,Trabalho,"Ministério da Gestão e lnovação em Serviços Públicos","Trabalhadores e Trabalhadoras Urbanos","Programa Diogo de Sant’Ana Pró-Catadoras e Pró-Catadores para a Reciclagem Popular",2023-01-01,"Não se aplica","Não se aplica",11414/2023,2023-02-13,,"&lt;p&gt;&lt;span data-sheets-value=""{&amp;quot</t>
  </si>
  <si>
    <t>824,Trabalho,"Ministério do Meio Ambiente","Trabalhadores e Trabalhadoras Urbanos","Programa Diogo de Sant’Ana Pró-Catadoras e Pró-Catadores para a Reciclagem Popular",2023-01-01,"Não se aplica","Não se aplica",11414/2023,2023-02-13,,"&lt;p&gt;&lt;span data-sheets-value=""{&amp;quot</t>
  </si>
  <si>
    <t>824,Trabalho,"Ministério do Trabalho","Trabalhadores e Trabalhadoras Urbanos","Programa Diogo de Sant’Ana Pró-Catadoras e Pró-Catadores para a Reciclagem Popular",2023-01-01,"Não se aplica","Não se aplica",11414/2023,2023-02-13,,"&lt;p&gt;&lt;span data-sheets-value=""{&amp;quot</t>
  </si>
  <si>
    <t>824,Trabalho,"Secretaria-Geral da Presidência da República","Trabalhadores e Trabalhadoras Urbanos","Programa Diogo de Sant’Ana Pró-Catadoras e Pró-Catadores para a Reciclagem Popular",2023-01-01,"Não se aplica","Não se aplica",11414/2023,2023-02-13,,"&lt;p&gt;&lt;span data-sheets-value=""{&amp;quot</t>
  </si>
  <si>
    <t>825,"Comércio e Serviços","Ministério da Fazenda","População em Geral","Programa Emergencial de Renegociação de Dívidas de Pessoas Físicas Inadimplentes - Desenrola Brasil",2023-01-01,1176/2023,05/06/2023,1176/2023,2023-06-05,,"&lt;p&gt;&lt;span data-sheets-value=""{&amp;quot</t>
  </si>
  <si>
    <t xml:space="preserve">  Fica institu&amp;iacute</t>
  </si>
  <si>
    <t>do o Programa Emergencial de Renegocia&amp;ccedil</t>
  </si>
  <si>
    <t>o de D&amp;iacute</t>
  </si>
  <si>
    <t>vidas de Pessoas F&amp;iacute</t>
  </si>
  <si>
    <t>sicas Inadimplentes - Desenrola Brasil, vinculado ao Minist&amp;eacute</t>
  </si>
  <si>
    <t>rio da Fazenda, com o objetivo de incentivar a renegocia&amp;ccedil</t>
  </si>
  <si>
    <t>o de d&amp;iacute</t>
  </si>
  <si>
    <t>vidas de natureza privada de pessoas f&amp;iacute</t>
  </si>
  <si>
    <t>sicas inscritas em cadastros de inadimplentes para reduzir seu endividamento e facilitar a retomada do acesso ao mercado de cr&amp;eacute</t>
  </si>
  <si>
    <t>dito.&amp;quot</t>
  </si>
  <si>
    <t>:10}""&gt;Art. 1&amp;ordm</t>
  </si>
  <si>
    <t>dito.&lt;/span&gt;&lt;/p&gt;",,"Não se aplica","Medida Provisória",,"Programa Governamental","Desenvolvimento Econômico","Política Econômica","2023-10-09 19:28:39","2023-10-09 19:30:18","&lt;p&gt;&lt;span data-sheets-value=""{&amp;quot</t>
  </si>
  <si>
    <t xml:space="preserve">  Poder&amp;atilde</t>
  </si>
  <si>
    <t>o participar do Desenrola Brasil, na forma prevista em ato do Ministro de Estado da Fazenda:\n\nI - na condi&amp;ccedil</t>
  </si>
  <si>
    <t>o de devedores - pessoas f&amp;iacute</t>
  </si>
  <si>
    <t>sicas inscritas em cadastros de inadimplentes</t>
  </si>
  <si>
    <t>\n\nII - na condi&amp;ccedil</t>
  </si>
  <si>
    <t>o de credores - pessoas jur&amp;iacute</t>
  </si>
  <si>
    <t>dicas de direito privado respons&amp;aacute</t>
  </si>
  <si>
    <t>veis pela inscri&amp;ccedil</t>
  </si>
  <si>
    <t>o de devedores em cadastros de inadimplentes</t>
  </si>
  <si>
    <t xml:space="preserve"> e\n\nIII - na condi&amp;ccedil</t>
  </si>
  <si>
    <t>o de agentes ﬁnanceiros - institui&amp;ccedil</t>
  </si>
  <si>
    <t>es ﬁnanceiras criadas por lei pr&amp;oacute</t>
  </si>
  <si>
    <t>pria ou autorizadas a funcionar pelo Banco Central do Brasil que detenham autoriza&amp;ccedil</t>
  </si>
  <si>
    <t>o para realizar opera&amp;ccedil</t>
  </si>
  <si>
    <t>es de cr&amp;eacute</t>
  </si>
  <si>
    <t xml:space="preserve"> Poder&amp;atilde</t>
  </si>
  <si>
    <t>o participar do Desenrola Brasil, na forma prevista em ato do Ministro de Estado da Fazenda:&lt;br /&gt;&lt;br /&gt;I - na condi&amp;ccedil</t>
  </si>
  <si>
    <t>&lt;br /&gt;&lt;br /&gt;II - na condi&amp;ccedil</t>
  </si>
  <si>
    <t xml:space="preserve"> e&lt;br /&gt;&lt;br /&gt;III - na condi&amp;ccedil</t>
  </si>
  <si>
    <t>dito.&lt;/span&gt;&lt;/p&gt;"</t>
  </si>
  <si>
    <t>474,"Desenvolvimento Regional e Territorial","Ministério do Desenvolvimento e Assistência Social, Família e Combate à Fome","Populações e Setores Econômicos atingidos por Alterações no Meio Ambiente ou Clima</t>
  </si>
  <si>
    <t xml:space="preserve"> Desastres Ambientais","Programa de Desenvolvimento Integrado e Sustentável do Semiárido (Conviver)",2004-01-01,"Não se aplica","Não se aplica","Não se aplica",,,#N/A,"Incluído no ppa 2004/2007","Não se aplica","Não se aplica",,"Programa Governamental","Desenvolvimento Econômico","Desenvolvimento Regional",,,"Sem especificação"</t>
  </si>
  <si>
    <t>474,"Desenvolvimento Regional e Territorial","Ministério das Mulheres","Populações e Setores Econômicos atingidos por Alterações no Meio Ambiente ou Clima</t>
  </si>
  <si>
    <t>474,"Desenvolvimento Regional e Territorial","Ministério do Trabalho","Populações e Setores Econômicos atingidos por Alterações no Meio Ambiente ou Clima</t>
  </si>
  <si>
    <t>474,"Desenvolvimento Regional e Territorial","Ministério da Saúde","Populações e Setores Econômicos atingidos por Alterações no Meio Ambiente ou Clima</t>
  </si>
  <si>
    <t>826,"Segurança Pública","Ministério do Desenvolvimento e Assistência Social, Família e Combate à Fome","Instituições, Equipamentos e Profissionais da Saúde</t>
  </si>
  <si>
    <t xml:space="preserve"> Usuários do Sistema de Saúde","Programa Mulher Viver sem Violência",2023-01-01,"Não se aplica","Não se aplica",11431/2023,2023-03-08,,"&lt;p&gt;&lt;span data-sheets-value=""{&amp;quot</t>
  </si>
  <si>
    <t xml:space="preserve"> &amp;nbsp</t>
  </si>
  <si>
    <t>do o Programa Mulher Viver sem Viol&amp;ecirc</t>
  </si>
  <si>
    <t>ncia, com o objetivo de integrar e ampliar os servi&amp;ccedil</t>
  </si>
  <si>
    <t>blicos existentes destinados &amp;agrave</t>
  </si>
  <si>
    <t>ncia, por meio da articula&amp;ccedil</t>
  </si>
  <si>
    <t>de, da seguran&amp;ccedil</t>
  </si>
  <si>
    <t>blica, da justi&amp;ccedil</t>
  </si>
  <si>
    <t>o da autonomia financeira.&amp;quot</t>
  </si>
  <si>
    <t>o da autonomia financeira.&lt;/span&gt;&lt;/p&gt;",,"Não se aplica","Lei ordinária",,"Programa Governamental",Social,"Justiça e Segurança Pública","2023-10-09 19:38:15","2023-10-09 19:38:15","&lt;p&gt;&lt;span data-sheets-value=""{&amp;quot</t>
  </si>
  <si>
    <t>:14527,&amp;quot</t>
  </si>
  <si>
    <t>o da autonomia financeira.&lt;/span&gt;&lt;/p&gt;"</t>
  </si>
  <si>
    <t>826,"Segurança Pública","Ministério do Desenvolvimento e Assistência Social, Família e Combate à Fome","Pessoas em Situação de Vulnerabilidade Social","Programa Mulher Viver sem Violência",2023-01-01,"Não se aplica","Não se aplica",11431/2023,2023-03-08,,"&lt;p&gt;&lt;span data-sheets-value=""{&amp;quot</t>
  </si>
  <si>
    <t>826,"Segurança Pública","Ministério do Desenvolvimento e Assistência Social, Família e Combate à Fome","Instituições, Equipamentos e Profissionais de Segurança Pública","Programa Mulher Viver sem Violência",2023-01-01,"Não se aplica","Não se aplica",11431/2023,2023-03-08,,"&lt;p&gt;&lt;span data-sheets-value=""{&amp;quot</t>
  </si>
  <si>
    <t>826,"Segurança Pública","Ministério do Desenvolvimento e Assistência Social, Família e Combate à Fome",Mulheres,"Programa Mulher Viver sem Violência",2023-01-01,"Não se aplica","Não se aplica",11431/2023,2023-03-08,,"&lt;p&gt;&lt;span data-sheets-value=""{&amp;quot</t>
  </si>
  <si>
    <t>826,"Segurança Pública","Ministério do Trabalho","Instituições, Equipamentos e Profissionais da Saúde</t>
  </si>
  <si>
    <t>826,"Segurança Pública","Ministério do Trabalho","Pessoas em Situação de Vulnerabilidade Social","Programa Mulher Viver sem Violência",2023-01-01,"Não se aplica","Não se aplica",11431/2023,2023-03-08,,"&lt;p&gt;&lt;span data-sheets-value=""{&amp;quot</t>
  </si>
  <si>
    <t>826,"Segurança Pública","Ministério do Trabalho","Instituições, Equipamentos e Profissionais de Segurança Pública","Programa Mulher Viver sem Violência",2023-01-01,"Não se aplica","Não se aplica",11431/2023,2023-03-08,,"&lt;p&gt;&lt;span data-sheets-value=""{&amp;quot</t>
  </si>
  <si>
    <t>826,"Segurança Pública","Ministério do Trabalho",Mulheres,"Programa Mulher Viver sem Violência",2023-01-01,"Não se aplica","Não se aplica",11431/2023,2023-03-08,,"&lt;p&gt;&lt;span data-sheets-value=""{&amp;quot</t>
  </si>
  <si>
    <t>826,"Segurança Pública","Ministério da Saúde","Instituições, Equipamentos e Profissionais da Saúde</t>
  </si>
  <si>
    <t>826,"Segurança Pública","Ministério da Saúde","Pessoas em Situação de Vulnerabilidade Social","Programa Mulher Viver sem Violência",2023-01-01,"Não se aplica","Não se aplica",11431/2023,2023-03-08,,"&lt;p&gt;&lt;span data-sheets-value=""{&amp;quot</t>
  </si>
  <si>
    <t>826,"Segurança Pública","Ministério da Saúde","Instituições, Equipamentos e Profissionais de Segurança Pública","Programa Mulher Viver sem Violência",2023-01-01,"Não se aplica","Não se aplica",11431/2023,2023-03-08,,"&lt;p&gt;&lt;span data-sheets-value=""{&amp;quot</t>
  </si>
  <si>
    <t>826,"Segurança Pública","Ministério da Saúde",Mulheres,"Programa Mulher Viver sem Violência",2023-01-01,"Não se aplica","Não se aplica",11431/2023,2023-03-08,,"&lt;p&gt;&lt;span data-sheets-value=""{&amp;quot</t>
  </si>
  <si>
    <t>826,"Segurança Pública","Ministério das Mulheres","Instituições, Equipamentos e Profissionais da Saúde</t>
  </si>
  <si>
    <t>826,"Segurança Pública","Ministério das Mulheres","Pessoas em Situação de Vulnerabilidade Social","Programa Mulher Viver sem Violência",2023-01-01,"Não se aplica","Não se aplica",11431/2023,2023-03-08,,"&lt;p&gt;&lt;span data-sheets-value=""{&amp;quot</t>
  </si>
  <si>
    <t>826,"Segurança Pública","Ministério das Mulheres","Instituições, Equipamentos e Profissionais de Segurança Pública","Programa Mulher Viver sem Violência",2023-01-01,"Não se aplica","Não se aplica",11431/2023,2023-03-08,,"&lt;p&gt;&lt;span data-sheets-value=""{&amp;quot</t>
  </si>
  <si>
    <t>826,"Segurança Pública","Ministério das Mulheres",Mulheres,"Programa Mulher Viver sem Violência",2023-01-01,"Não se aplica","Não se aplica",11431/2023,2023-03-08,,"&lt;p&gt;&lt;span data-sheets-value=""{&amp;quot</t>
  </si>
  <si>
    <t>827,Educação,"Ministério da Educação","Pessoas em Situação de Vulnerabilidade Social","Programa Mulheres Mil",2023-01-01,"Não se aplica","Não se aplica",725/2023,2023-04-13,,"&lt;p&gt;&lt;span data-sheets-value=""{&amp;quot</t>
  </si>
  <si>
    <t xml:space="preserve"> Instituir o Programa Mulheres Mil que visa &amp;agrave</t>
  </si>
  <si>
    <t xml:space="preserve"> forma&amp;ccedil</t>
  </si>
  <si>
    <t>o profissional e tecnol&amp;oacute</t>
  </si>
  <si>
    <t>gica, articulada com eleva&amp;ccedil</t>
  </si>
  <si>
    <t>o de escolaridade e a inclus&amp;atilde</t>
  </si>
  <si>
    <t>o socioprodutiva de mulheres em situa&amp;ccedil</t>
  </si>
  <si>
    <t>o de vulnerabilidade social.&amp;quot</t>
  </si>
  <si>
    <t>o de vulnerabilidade social.&lt;/span&gt;&lt;/p&gt;",,"Não se aplica",Portaria,,"Programa Governamental",Social,"Trabalho e Emprego","2023-10-09 19:54:39","2023-10-09 19:54:39","&lt;p&gt;&lt;span data-sheets-value=""{&amp;quot</t>
  </si>
  <si>
    <t>o de vulnerabilidade social.&lt;/span&gt;&lt;/p&gt;"</t>
  </si>
  <si>
    <t>827,Educação,"Ministério da Educação",Mulheres,"Programa Mulheres Mil",2023-01-01,"Não se aplica","Não se aplica",725/2023,2023-04-13,,"&lt;p&gt;&lt;span data-sheets-value=""{&amp;quot</t>
  </si>
  <si>
    <t>828,Saúde,"Ministério da Saúde",,"Programa Nacional de Controle do Tabagismo (PNCT)",2023-01-01,"Não se aplica","Não se aplica",502/2023,2023-06-01,,"&lt;p&gt;&lt;span data-sheets-value=""{&amp;quot</t>
  </si>
  <si>
    <t xml:space="preserve"> O Programa Nacional de Controle do Tabagismo (PNCT) tem por objetivo reduzir a preval&amp;ecirc</t>
  </si>
  <si>
    <t>ncia de usu&amp;aacute</t>
  </si>
  <si>
    <t>rios de produtos de tabaco e dependentes de nicotina e a consequente morbimortalidade relacionada ao consumo de derivados do tabaco, &amp;agrave</t>
  </si>
  <si>
    <t xml:space="preserve"> depend&amp;ecirc</t>
  </si>
  <si>
    <t>ncia a nicotina e &amp;agrave</t>
  </si>
  <si>
    <t xml:space="preserve"> exposi&amp;ccedil</t>
  </si>
  <si>
    <t>o ambiental &amp;agrave</t>
  </si>
  <si>
    <t xml:space="preserve"> fuma&amp;ccedil</t>
  </si>
  <si>
    <t>a do tabaco, por meio de a&amp;ccedil</t>
  </si>
  <si>
    <t>es de promo&amp;ccedil</t>
  </si>
  <si>
    <t>o da sa&amp;uacute</t>
  </si>
  <si>
    <t>de, preven&amp;ccedil</t>
  </si>
  <si>
    <t>o e tratamento do tabagismo e da depend&amp;ecirc</t>
  </si>
  <si>
    <t xml:space="preserve"> nicotina.&amp;quot</t>
  </si>
  <si>
    <t xml:space="preserve"> nicotina.&lt;/span&gt;&lt;/p&gt;",,"Não se aplica",Portaria,,"Programa Governamental",Social,Saúde,"2023-10-09 20:02:30","2023-10-09 20:02:30","&lt;p&gt;&lt;span data-sheets-value=""{&amp;quot</t>
  </si>
  <si>
    <t>I - cuidado integral ao usu&amp;aacute</t>
  </si>
  <si>
    <t>rio de produtos de tabaco e dependente de nicotina &amp;quot</t>
  </si>
  <si>
    <t>:10}""&gt;I - cuidado integral ao usu&amp;aacute</t>
  </si>
  <si>
    <t>rio de produtos de tabaco e dependente de nicotina &lt;/span&gt;&lt;/p&gt;"</t>
  </si>
  <si>
    <t>829,Trabalho,"Ministério da Saúde","Administração Pública e Servidores Públicos","Programa Nacional de Equidade de Gênero, Raça e Valorização das Trabalhadoras no Sistema Único de Saúde - SUS",2023-01-01,"Não se aplica","Não se aplica",230/2023,2023-03-07,,"&lt;p&gt;&lt;span data-sheets-value=""{&amp;quot</t>
  </si>
  <si>
    <t>o objetivos gerais do Programa Nacional de Equidade de G&amp;ecirc</t>
  </si>
  <si>
    <t>nero, Ra&amp;ccedil</t>
  </si>
  <si>
    <t>a e Valoriza&amp;ccedil</t>
  </si>
  <si>
    <t>o das Trabalhadoras no SUS:\n\nI - promover a equidade de g&amp;ecirc</t>
  </si>
  <si>
    <t>nero e ra&amp;ccedil</t>
  </si>
  <si>
    <t>a no Sistema &amp;Uacute</t>
  </si>
  <si>
    <t>de buscando modificar as estruturas machista e racista que operam na divis&amp;atilde</t>
  </si>
  <si>
    <t>o do trabalho na sa&amp;uacute</t>
  </si>
  <si>
    <t>\n\nII - enfrentar as diversas formas de viol&amp;ecirc</t>
  </si>
  <si>
    <t>ncias relacionadas ao trabalho na sa&amp;uacute</t>
  </si>
  <si>
    <t>\n\nIII - acolher as trabalhadoras da sa&amp;uacute</t>
  </si>
  <si>
    <t>de no processo de maternagem</t>
  </si>
  <si>
    <t>\n\nIV - promover o acolhimento das mulheres considerando seu ciclo de vida no &amp;acirc</t>
  </si>
  <si>
    <t>mbito do trabalho na sa&amp;uacute</t>
  </si>
  <si>
    <t>\n\nV - garantir a&amp;ccedil</t>
  </si>
  <si>
    <t>o e de reabilita&amp;ccedil</t>
  </si>
  <si>
    <t>de mental, considerando as especificidades de g&amp;ecirc</t>
  </si>
  <si>
    <t xml:space="preserve"> e\n\nVI - promover a forma&amp;ccedil</t>
  </si>
  <si>
    <t>o e educa&amp;ccedil</t>
  </si>
  <si>
    <t>o permanente na sa&amp;uacute</t>
  </si>
  <si>
    <t>de, considerando as interseccionalidades no trabalho na sa&amp;uacute</t>
  </si>
  <si>
    <t>de.&amp;quot</t>
  </si>
  <si>
    <t>o das Trabalhadoras no SUS:&lt;br /&gt;&lt;br /&gt;I - promover a equidade de g&amp;ecirc</t>
  </si>
  <si>
    <t>&lt;br /&gt;&lt;br /&gt;II - enfrentar as diversas formas de viol&amp;ecirc</t>
  </si>
  <si>
    <t>&lt;br /&gt;&lt;br /&gt;III - acolher as trabalhadoras da sa&amp;uacute</t>
  </si>
  <si>
    <t>&lt;br /&gt;&lt;br /&gt;IV - promover o acolhimento das mulheres considerando seu ciclo de vida no &amp;acirc</t>
  </si>
  <si>
    <t>&lt;br /&gt;&lt;br /&gt;V - garantir a&amp;ccedil</t>
  </si>
  <si>
    <t xml:space="preserve"> e&lt;br /&gt;&lt;br /&gt;VI - promover a forma&amp;ccedil</t>
  </si>
  <si>
    <t>de.&lt;/span&gt;&lt;/p&gt;",,"Não se aplica",Portaria,,"Programa Governamental",Administração,"Trabalho e Emprego","2023-10-09 20:12:12","2023-10-09 20:12:12","&lt;p&gt;&lt;span data-sheets-value=""{&amp;quot</t>
  </si>
  <si>
    <t>&amp;sect</t>
  </si>
  <si>
    <t>blico alvo a ser beneficiado ser&amp;aacute</t>
  </si>
  <si>
    <t xml:space="preserve"> de trabalhadoras, trabalhadores, gestoras e gestores do SUS e de estudantes de todas as &amp;aacute</t>
  </si>
  <si>
    <t>reas da sa&amp;uacute</t>
  </si>
  <si>
    <t>:10}""&gt;&amp;sect</t>
  </si>
  <si>
    <t>de.&lt;/span&gt;&lt;/p&gt;"</t>
  </si>
  <si>
    <t>830,Saúde,"Ministério da Saúde",,"Programa Nacional de Redução das Filas de Cirurgias Eletivas, Exames Complementares e Consultas Especializadas",2023-01-01,"Não se aplica","Não se aplica",90/2023,2023-02-03,,"&lt;p&gt;&lt;span data-sheets-value=""{&amp;quot</t>
  </si>
  <si>
    <t>o objetivos do Programa Nacional para Redu&amp;ccedil</t>
  </si>
  <si>
    <t>o das filas de cirurgias Eletivas, Exames Complementares e Consultas Especializadas:\n\nI - organizar e ampliar o acesso a cirurgias, exames e consultas na Aten&amp;ccedil</t>
  </si>
  <si>
    <t>o Especializada &amp;agrave</t>
  </si>
  <si>
    <t xml:space="preserve"> Sa&amp;uacute</t>
  </si>
  <si>
    <t>de, em especial &amp;agrave</t>
  </si>
  <si>
    <t>queles com demanda reprimida identificada</t>
  </si>
  <si>
    <t>\n\nII - aprimorar a governan&amp;ccedil</t>
  </si>
  <si>
    <t>a da Rede de Aten&amp;ccedil</t>
  </si>
  <si>
    <t>de com centralidade na garantia do acesso, gest&amp;atilde</t>
  </si>
  <si>
    <t>o por resultados e financiamento est&amp;aacute</t>
  </si>
  <si>
    <t>\n\nIII - fomentar o monitoramento e a avalia&amp;ccedil</t>
  </si>
  <si>
    <t>es e dos servi&amp;ccedil</t>
  </si>
  <si>
    <t>de, visando melhorar a qualidade da aten&amp;ccedil</t>
  </si>
  <si>
    <t>o especializada e ampliar o acesso &amp;agrave</t>
  </si>
  <si>
    <t>\n\nIV - qualificar a contratualiza&amp;ccedil</t>
  </si>
  <si>
    <t>o com a rede complementar</t>
  </si>
  <si>
    <t>\n\nV - mudar modelo de gest&amp;atilde</t>
  </si>
  <si>
    <t>o e regula&amp;ccedil</t>
  </si>
  <si>
    <t>o das filas para a aten&amp;ccedil</t>
  </si>
  <si>
    <t>o especializada (regula&amp;ccedil</t>
  </si>
  <si>
    <t>o do acesso), visando a adequar a oferta de a&amp;ccedil</t>
  </si>
  <si>
    <t>de de acordo com as necessidades de sa&amp;uacute</t>
  </si>
  <si>
    <t>de, estratifica&amp;ccedil</t>
  </si>
  <si>
    <t>o de risco e necessidades assistenciais</t>
  </si>
  <si>
    <t xml:space="preserve"> e\n\nVI - fomentar a implementa&amp;ccedil</t>
  </si>
  <si>
    <t>o de um novo modelo de custeio para a aten&amp;ccedil</t>
  </si>
  <si>
    <t>o ambulatorial especializada e para a realiza&amp;ccedil</t>
  </si>
  <si>
    <t>o de cirurgias eletivas.&amp;quot</t>
  </si>
  <si>
    <t>o das filas de cirurgias Eletivas, Exames Complementares e Consultas Especializadas:&lt;br /&gt;&lt;br /&gt;I - organizar e ampliar o acesso a cirurgias, exames e consultas na Aten&amp;ccedil</t>
  </si>
  <si>
    <t>&lt;br /&gt;&lt;br /&gt;II - aprimorar a governan&amp;ccedil</t>
  </si>
  <si>
    <t>&lt;br /&gt;&lt;br /&gt;III - fomentar o monitoramento e a avalia&amp;ccedil</t>
  </si>
  <si>
    <t>&lt;br /&gt;&lt;br /&gt;IV - qualificar a contratualiza&amp;ccedil</t>
  </si>
  <si>
    <t>&lt;br /&gt;&lt;br /&gt;V - mudar modelo de gest&amp;atilde</t>
  </si>
  <si>
    <t xml:space="preserve"> e&lt;br /&gt;&lt;br /&gt;VI - fomentar a implementa&amp;ccedil</t>
  </si>
  <si>
    <t>o de cirurgias eletivas.&lt;/span&gt;&lt;/p&gt;",,"Não se aplica",Portaria,,"Programa Governamental",Social,Saúde,"2023-10-09 20:17:08","2023-10-09 20:17:08","&lt;p&gt;&lt;span data-sheets-value=""{&amp;quot</t>
  </si>
  <si>
    <t>:10}""&gt;Sem especifica&amp;ccedil</t>
  </si>
  <si>
    <t>831,Administração,"Controladoria-Geral da União","Administração Pública e Servidores Públicos","Programa Promoção de Integridade por Mentoria e Assessoramento para órgãos e entidades do Poder Executivo Federal - PRISMA",2023-01-01,"Não se aplica","Não se aplica","Não se aplica",2023-06-07,,"&lt;p&gt;&lt;span data-sheets-value=""{&amp;quot</t>
  </si>
  <si>
    <t xml:space="preserve"> Esta Portaria Normativa institui o programa \&amp;quot</t>
  </si>
  <si>
    <t>Promo&amp;ccedil</t>
  </si>
  <si>
    <t>o de Integridade por Mentoria e Assessoramento - PRISMA\&amp;quot</t>
  </si>
  <si>
    <t>, com o objetivo de assessorar, de forma customizada e especializada, &amp;oacute</t>
  </si>
  <si>
    <t>os e entidades do Poder Executivo federal para o desenvolvimento e aprimoramento de programas de integridade efetivos.&amp;quot</t>
  </si>
  <si>
    <t xml:space="preserve"> Esta Portaria Normativa institui o programa ""Promo&amp;ccedil</t>
  </si>
  <si>
    <t>o de Integridade por Mentoria e Assessoramento - PRISMA"", com o objetivo de assessorar, de forma customizada e especializada, &amp;oacute</t>
  </si>
  <si>
    <t>os e entidades do Poder Executivo federal para o desenvolvimento e aprimoramento de programas de integridade efetivos.&lt;/span&gt;&lt;/p&gt;",,"Não se aplica",Portaria,,"Programa Governamental",Administração,"Administração Pública","2023-10-09 20:21:39","2023-10-09 20:21:39","&lt;p&gt;&lt;span data-sheets-value=""{&amp;quot</t>
  </si>
  <si>
    <t xml:space="preserve"> A ades&amp;atilde</t>
  </si>
  <si>
    <t>o ao PRISMA &amp;eacute</t>
  </si>
  <si>
    <t xml:space="preserve"> volunt&amp;aacute</t>
  </si>
  <si>
    <t>ria e ser&amp;aacute</t>
  </si>
  <si>
    <t xml:space="preserve"> realizada mediante a assinatura de Termo de Ades&amp;atilde</t>
  </si>
  <si>
    <t>o pela autoridade m&amp;aacute</t>
  </si>
  <si>
    <t>xima do &amp;oacute</t>
  </si>
  <si>
    <t>o ou entidade ou outra por ele designada, conforme modelo constante do Anexo &amp;Uacute</t>
  </si>
  <si>
    <t>nico a esta Portaria Normativa.&amp;quot</t>
  </si>
  <si>
    <t>nico a esta Portaria Normativa.&lt;/span&gt;&lt;/p&gt;"</t>
  </si>
  <si>
    <t>832,Esporte,"Ministério do Esporte",,"Programa Skate por Lazer",2023-01-01,"Não se aplica","Não se aplica",10/2023,2023-04-13,,"&lt;p&gt;&lt;span data-sheets-value=""{&amp;quot</t>
  </si>
  <si>
    <t xml:space="preserve"> Aprovar a Diretriz do Programa Skate por Lazer de natureza t&amp;eacute</t>
  </si>
  <si>
    <t>cnico-pedag&amp;oacute</t>
  </si>
  <si>
    <t>gica, orientando a implementa&amp;ccedil</t>
  </si>
  <si>
    <t>o do n&amp;uacute</t>
  </si>
  <si>
    <t>cleo de pr&amp;aacute</t>
  </si>
  <si>
    <t>tica esportiva da modalidade skate, com aten&amp;ccedil</t>
  </si>
  <si>
    <t>o especial ao acesso das mulheres.&amp;quot</t>
  </si>
  <si>
    <t>o especial ao acesso das mulheres.&lt;/span&gt;&lt;/p&gt;",,"Não se aplica",Portaria,,"Programa Governamental",Social,"Turismo, Desporto e Lazer","2023-10-09 20:26:56","2023-10-09 20:26:56","&lt;p&gt;&lt;span data-sheets-value=""{&amp;quot</t>
  </si>
  <si>
    <t>833,Educação,"Ministério da Educação","Pessoas Neurodivergentes","Programa de Desenvolvimento Acadêmico Abdias Nascimento",2023-01-01,"Não se aplica","Não se aplica",1191/2023,2023-06-27,,"&lt;p&gt;&lt;span data-sheets-value=""{&amp;quot</t>
  </si>
  <si>
    <t>o objetivos do Programa de Desenvolvimento Acad&amp;ecirc</t>
  </si>
  <si>
    <t>mico Abdias Nascimento:\n\nI - promover, por meio da concess&amp;atilde</t>
  </si>
  <si>
    <t>o de bolsas de estudos, a forma&amp;ccedil</t>
  </si>
  <si>
    <t>o de estudantes brasileiros pretos, pardos e ind&amp;iacute</t>
  </si>
  <si>
    <t>genas, estudantes com defici&amp;ecirc</t>
  </si>
  <si>
    <t>ncia, transtornos globais do desenvolvimento e altas habilidades, conferindo-lhes a oportunidade de novas experi&amp;ecirc</t>
  </si>
  <si>
    <t>ncias educacionais e profissionais voltadas &amp;agrave</t>
  </si>
  <si>
    <t xml:space="preserve"> educa&amp;ccedil</t>
  </si>
  <si>
    <t xml:space="preserve"> competitividade e &amp;agrave</t>
  </si>
  <si>
    <t>o em &amp;aacute</t>
  </si>
  <si>
    <t>reas priorit&amp;aacute</t>
  </si>
  <si>
    <t>rias para a promo&amp;ccedil</t>
  </si>
  <si>
    <t>o da igualdade racial, do combate ao racismo, do estudo e valoriza&amp;ccedil</t>
  </si>
  <si>
    <t>o das especificidades socioculturais e lingu&amp;iacute</t>
  </si>
  <si>
    <t>sticas dos povos ind&amp;iacute</t>
  </si>
  <si>
    <t>genas, da acessibilidade e inclus&amp;atilde</t>
  </si>
  <si>
    <t>o no Brasil, e da difus&amp;atilde</t>
  </si>
  <si>
    <t>o do conhecimento da Hist&amp;oacute</t>
  </si>
  <si>
    <t>ria e Cultura Afro-Brasileira e Ind&amp;iacute</t>
  </si>
  <si>
    <t>gena</t>
  </si>
  <si>
    <t>\n\nII - ampliar a participa&amp;ccedil</t>
  </si>
  <si>
    <t>o e a mobilidade internacional de estudantes autodeclarados pretos, pardos, ind&amp;iacute</t>
  </si>
  <si>
    <t>genas e estudantes com defici&amp;ecirc</t>
  </si>
  <si>
    <t>ncia, transtornos globais do desenvolvimento e altas habilidades em cursos t&amp;eacute</t>
  </si>
  <si>
    <t>cnicos de gradua&amp;ccedil</t>
  </si>
  <si>
    <t>o e p&amp;oacute</t>
  </si>
  <si>
    <t>o para o desenvolvimento de projetos de pesquisa, estudos, treinamentos e capacita&amp;ccedil</t>
  </si>
  <si>
    <t>o em institui&amp;ccedil</t>
  </si>
  <si>
    <t>es de excel&amp;ecirc</t>
  </si>
  <si>
    <t>ncia no exterior, especialmente as que possuam tradi&amp;ccedil</t>
  </si>
  <si>
    <t>o na promo&amp;ccedil</t>
  </si>
  <si>
    <t>o, das a&amp;ccedil</t>
  </si>
  <si>
    <t>es afirmativas para minorias, e da difus&amp;atilde</t>
  </si>
  <si>
    <t>\n\nIII - criar oportunidade de coopera&amp;ccedil</t>
  </si>
  <si>
    <t>o entre grupos de pesquisa brasileiros e estrangeiros, de universidades, institui&amp;ccedil</t>
  </si>
  <si>
    <t>gica, e centros de pesquisa de reconhecido padr&amp;atilde</t>
  </si>
  <si>
    <t>o internacional em promo&amp;ccedil</t>
  </si>
  <si>
    <t>o, e da difus&amp;atilde</t>
  </si>
  <si>
    <t>\n\nIV - promover a coopera&amp;ccedil</t>
  </si>
  <si>
    <t>o internacional na &amp;aacute</t>
  </si>
  <si>
    <t>rea de educa&amp;ccedil</t>
  </si>
  <si>
    <t>o, ci&amp;ecirc</t>
  </si>
  <si>
    <t>ncia, tecnologia, inova&amp;ccedil</t>
  </si>
  <si>
    <t>o e pol&amp;iacute</t>
  </si>
  <si>
    <t>ticas de promo&amp;ccedil</t>
  </si>
  <si>
    <t>\n\nV - estimular a troca de experi&amp;ecirc</t>
  </si>
  <si>
    <t>ncia em &amp;acirc</t>
  </si>
  <si>
    <t>mbito internacional para a constru&amp;ccedil</t>
  </si>
  <si>
    <t>o de igualdade de direitos e oportunidades no Pa&amp;iacute</t>
  </si>
  <si>
    <t>\n\nVI - estimular e aperfei&amp;ccedil</t>
  </si>
  <si>
    <t>oar as pesquisas aplicadas no Pa&amp;iacute</t>
  </si>
  <si>
    <t>s, visando ao desenvolvimento cient&amp;iacute</t>
  </si>
  <si>
    <t>gico e &amp;agrave</t>
  </si>
  <si>
    <t>o para a promo&amp;ccedil</t>
  </si>
  <si>
    <t xml:space="preserve"> e\n\nVII - promover programas de acesso e perman&amp;ecirc</t>
  </si>
  <si>
    <t>ncia de estudantes autodeclarados pretos, pardos, ind&amp;iacute</t>
  </si>
  <si>
    <t>ncia, transtornos globais do desenvolvimento e altas habilidades no mestrado e doutorado em universidades p&amp;uacute</t>
  </si>
  <si>
    <t>blicas no Brasil.&amp;quot</t>
  </si>
  <si>
    <t>mico Abdias Nascimento:&lt;br /&gt;&lt;br /&gt;I - promover, por meio da concess&amp;atilde</t>
  </si>
  <si>
    <t>&lt;br /&gt;&lt;br /&gt;II - ampliar a participa&amp;ccedil</t>
  </si>
  <si>
    <t>&lt;br /&gt;&lt;br /&gt;III - criar oportunidade de coopera&amp;ccedil</t>
  </si>
  <si>
    <t>&lt;br /&gt;&lt;br /&gt;IV - promover a coopera&amp;ccedil</t>
  </si>
  <si>
    <t>&lt;br /&gt;&lt;br /&gt;V - estimular a troca de experi&amp;ecirc</t>
  </si>
  <si>
    <t>&lt;br /&gt;&lt;br /&gt;VI - estimular e aperfei&amp;ccedil</t>
  </si>
  <si>
    <t xml:space="preserve"> e&lt;br /&gt;&lt;br /&gt;VII - promover programas de acesso e perman&amp;ecirc</t>
  </si>
  <si>
    <t>blicas no Brasil.&lt;/span&gt;&lt;/p&gt;",,"Não se aplica",Portaria,,"Programa Governamental",Social,Educação,"2023-10-09 20:29:43","2023-10-09 20:29:43","&lt;p&gt;&lt;span data-sheets-value=""{&amp;quot</t>
  </si>
  <si>
    <t xml:space="preserve"> Reinstituir o Programa de Desenvolvimento Acad&amp;ecirc</t>
  </si>
  <si>
    <t>mico Abdias Nascimento, com o objetivo de propiciar a forma&amp;ccedil</t>
  </si>
  <si>
    <t>o e capacita&amp;ccedil</t>
  </si>
  <si>
    <t>o de estudantes autodeclarados pretos, pardos, ind&amp;iacute</t>
  </si>
  <si>
    <t>genas, quilombolas, popula&amp;ccedil</t>
  </si>
  <si>
    <t>o do campo e estudantes com defici&amp;ecirc</t>
  </si>
  <si>
    <t>ncia, transtornos globais do desenvolvimento e altas habilidades, com elevada qualifica&amp;ccedil</t>
  </si>
  <si>
    <t>o em universidades, institui&amp;ccedil</t>
  </si>
  <si>
    <t>gica e centros de pesquisa de excel&amp;ecirc</t>
  </si>
  <si>
    <t>ncia, no Brasil e no exterior.&amp;quot</t>
  </si>
  <si>
    <t>ncia, no Brasil e no exterior.&lt;/span&gt;&lt;/p&gt;"</t>
  </si>
  <si>
    <t>833,Educação,"Ministério da Educação","Populações Negras","Programa de Desenvolvimento Acadêmico Abdias Nascimento",2023-01-01,"Não se aplica","Não se aplica",1191/2023,2023-06-27,,"&lt;p&gt;&lt;span data-sheets-value=""{&amp;quot</t>
  </si>
  <si>
    <t>833,Educação,"Ministério da Educação","Povos e Comunidades Tradicionais","Programa de Desenvolvimento Acadêmico Abdias Nascimento",2023-01-01,"Não se aplica","Não se aplica",1191/2023,2023-06-27,,"&lt;p&gt;&lt;span data-sheets-value=""{&amp;quot</t>
  </si>
  <si>
    <t>833,Educação,"Ministério da Educação","Pessoas com Deficiência (PcD)","Programa de Desenvolvimento Acadêmico Abdias Nascimento",2023-01-01,"Não se aplica","Não se aplica",1191/2023,2023-06-27,,"&lt;p&gt;&lt;span data-sheets-value=""{&amp;quot</t>
  </si>
  <si>
    <t>833,Educação,"Ministério da Educação","Populações Rurais","Programa de Desenvolvimento Acadêmico Abdias Nascimento",2023-01-01,"Não se aplica","Não se aplica",1191/2023,2023-06-27,,"&lt;p&gt;&lt;span data-sheets-value=""{&amp;quot</t>
  </si>
  <si>
    <t>834,"Organização Agrária","Ministério da Ciência, Tecnologia e Inovações","População em Geral","Programa Mais Alimentos",2023-01-01,"Não se aplica","Não se aplica",11584/2023,2023-06-28,,"&lt;p&gt;&lt;span data-sheets-value=""{&amp;quot</t>
  </si>
  <si>
    <t>o objetivos do Programa:\n\nI - contribuir para a seguran&amp;ccedil</t>
  </si>
  <si>
    <t>a alimentar e nutricional da popula&amp;ccedil</t>
  </si>
  <si>
    <t>o brasileira por meio da amplia&amp;ccedil</t>
  </si>
  <si>
    <t>o da oferta nacional de alimentos saud&amp;aacute</t>
  </si>
  <si>
    <t>\n\nII - promover o aumento da capacidade produtiva da agricultura familiar e de suas organiza&amp;ccedil</t>
  </si>
  <si>
    <t>es, por meio do acesso a m&amp;aacute</t>
  </si>
  <si>
    <t>quinas, equipamentos e implementos agr&amp;iacute</t>
  </si>
  <si>
    <t>colas e agroindustriais</t>
  </si>
  <si>
    <t>\n\nIII - incentivar a produ&amp;ccedil</t>
  </si>
  <si>
    <t>o de m&amp;aacute</t>
  </si>
  <si>
    <t>quinas, equipamentos, implementos agr&amp;iacute</t>
  </si>
  <si>
    <t>colas e agroindustriais adaptados &amp;agrave</t>
  </si>
  <si>
    <t xml:space="preserve"> realidade agr&amp;aacute</t>
  </si>
  <si>
    <t>ria, social e ambiental da agricultura familiar, os quais contribuir&amp;atilde</t>
  </si>
  <si>
    <t>o para o aumento da produ&amp;ccedil</t>
  </si>
  <si>
    <t>o de alimentos saud&amp;aacute</t>
  </si>
  <si>
    <t>veis com sustentabilidade</t>
  </si>
  <si>
    <t>\n\nIV - fomentar o desenvolvimento de m&amp;aacute</t>
  </si>
  <si>
    <t>colas e agroindustriais e tecnologias sociais, adequados &amp;agrave</t>
  </si>
  <si>
    <t>s necessidades espec&amp;iacute</t>
  </si>
  <si>
    <t>ficas de mulheres, jovens rurais, povos e comunidades tradicionais, nos diferentes biomas e sistemas de produ&amp;ccedil</t>
  </si>
  <si>
    <t>\n\nV - contribuir para a diminui&amp;ccedil</t>
  </si>
  <si>
    <t>o da penosidade do trabalho rural por meio do acesso a m&amp;aacute</t>
  </si>
  <si>
    <t>colas e agroindustriais pela agricultura familiar, de modo a gerar qualidade de vida para trabalhadoras e trabalhadores rurais</t>
  </si>
  <si>
    <t>\n\nVI - estimular a agroindustrializa&amp;ccedil</t>
  </si>
  <si>
    <t>o familiar, para gerar renda e agregar valor &amp;agrave</t>
  </si>
  <si>
    <t>o, por meio do desenvolvimento de maquin&amp;aacute</t>
  </si>
  <si>
    <t>rio adequado &amp;agrave</t>
  </si>
  <si>
    <t>s escalas da agricultura familiar e &amp;agrave</t>
  </si>
  <si>
    <t>ficas de processamento e beneficiamento da produ&amp;ccedil</t>
  </si>
  <si>
    <t>\n\nVII - fomentar a pesquisa, o desenvolvimento e a inova&amp;ccedil</t>
  </si>
  <si>
    <t>o tecnol&amp;oacute</t>
  </si>
  <si>
    <t>gica voltados para a cria&amp;ccedil</t>
  </si>
  <si>
    <t>o de maquin&amp;aacute</t>
  </si>
  <si>
    <t>rio adaptado &amp;agrave</t>
  </si>
  <si>
    <t xml:space="preserve"> agricultura familiar, de modo a incentivar contratos de transfer&amp;ecirc</t>
  </si>
  <si>
    <t>ncia de tecnologia e parcerias entre o Poder P&amp;uacute</t>
  </si>
  <si>
    <t>blico e empresas, universidades e centros de pesquisa</t>
  </si>
  <si>
    <t>\n\nVIII - fomentar a gera&amp;ccedil</t>
  </si>
  <si>
    <t>o de emprego e renda no meio rural e no setor industrial nacional de m&amp;aacute</t>
  </si>
  <si>
    <t>colas e agroindustriais adequados &amp;agrave</t>
  </si>
  <si>
    <t>s demandas da agricultura familiar</t>
  </si>
  <si>
    <t>\n\nIX - promover espa&amp;ccedil</t>
  </si>
  <si>
    <t>os de di&amp;aacute</t>
  </si>
  <si>
    <t>logo e colabora&amp;ccedil</t>
  </si>
  <si>
    <t>o entre os Governos federal, estaduais, distrital e municipais, juntamente com entidades representativas da agricultura familiar, para discutir pol&amp;iacute</t>
  </si>
  <si>
    <t>gias relacionadas &amp;agrave</t>
  </si>
  <si>
    <t>vel de alimentos e &amp;agrave</t>
  </si>
  <si>
    <t xml:space="preserve"> agroindustrializa&amp;ccedil</t>
  </si>
  <si>
    <t xml:space="preserve"> e\n\nX - contribuir, no &amp;acirc</t>
  </si>
  <si>
    <t>mbito da coopera&amp;ccedil</t>
  </si>
  <si>
    <t>o internacional, para a atra&amp;ccedil</t>
  </si>
  <si>
    <t>o de investimentos externos, a transfer&amp;ecirc</t>
  </si>
  <si>
    <t>ncia de tecnologia e o acesso de pa&amp;iacute</t>
  </si>
  <si>
    <t>ses emergentes a maquin&amp;aacute</t>
  </si>
  <si>
    <t>rio que vise ao desenvolvimento da produ&amp;ccedil</t>
  </si>
  <si>
    <t>o de alimentos e &amp;agrave</t>
  </si>
  <si>
    <t xml:space="preserve"> sua agroindustrializa&amp;ccedil</t>
  </si>
  <si>
    <t>o, por meio de mecanismos de apoio &amp;agrave</t>
  </si>
  <si>
    <t xml:space="preserve"> exporta&amp;ccedil</t>
  </si>
  <si>
    <t>o brasileira de m&amp;aacute</t>
  </si>
  <si>
    <t>colas e agroindustriais e da amplia&amp;ccedil</t>
  </si>
  <si>
    <t>o do parque industrial nacional.&amp;quot</t>
  </si>
  <si>
    <t>o objetivos do Programa:&lt;br /&gt;&lt;br /&gt;I - contribuir para a seguran&amp;ccedil</t>
  </si>
  <si>
    <t>&lt;br /&gt;&lt;br /&gt;II - promover o aumento da capacidade produtiva da agricultura familiar e de suas organiza&amp;ccedil</t>
  </si>
  <si>
    <t>&lt;br /&gt;&lt;br /&gt;III - incentivar a produ&amp;ccedil</t>
  </si>
  <si>
    <t>&lt;br /&gt;&lt;br /&gt;IV - fomentar o desenvolvimento de m&amp;aacute</t>
  </si>
  <si>
    <t>&lt;br /&gt;&lt;br /&gt;V - contribuir para a diminui&amp;ccedil</t>
  </si>
  <si>
    <t>&lt;br /&gt;&lt;br /&gt;VI - estimular a agroindustrializa&amp;ccedil</t>
  </si>
  <si>
    <t>&lt;br /&gt;&lt;br /&gt;VII - fomentar a pesquisa, o desenvolvimento e a inova&amp;ccedil</t>
  </si>
  <si>
    <t>&lt;br /&gt;&lt;br /&gt;VIII - fomentar a gera&amp;ccedil</t>
  </si>
  <si>
    <t>&lt;br /&gt;&lt;br /&gt;IX - promover espa&amp;ccedil</t>
  </si>
  <si>
    <t xml:space="preserve"> e&lt;br /&gt;&lt;br /&gt;X - contribuir, no &amp;acirc</t>
  </si>
  <si>
    <t>o do parque industrial nacional.&lt;/span&gt;&lt;/p&gt;",,"Não se aplica",Decreto,,"Programa Governamental","Desenvolvimento Econômico","Agropecuária e Agrária","2023-10-09 20:31:40","2023-10-09 20:31:40","&lt;p&gt;&lt;span data-sheets-value=""{&amp;quot</t>
  </si>
  <si>
    <t>rios do Programa os agricultores familiares, inclu&amp;iacute</t>
  </si>
  <si>
    <t>dos os ind&amp;iacute</t>
  </si>
  <si>
    <t>genas, quilombolas e povos e comunidades tradicionais, as suas organiza&amp;ccedil</t>
  </si>
  <si>
    <t>es e os outros benefici&amp;aacute</t>
  </si>
  <si>
    <t>rios que se enquadrem na Lei n&amp;ordm</t>
  </si>
  <si>
    <t xml:space="preserve"> 11.326, de 24 de julho de 2006.&amp;quot</t>
  </si>
  <si>
    <t xml:space="preserve"> 11.326, de 24 de julho de 2006.&lt;/span&gt;&lt;/p&gt;"</t>
  </si>
  <si>
    <t>834,"Organização Agrária","Ministério da Ciência, Tecnologia e Inovações","Agricultores Familiares</t>
  </si>
  <si>
    <t xml:space="preserve"> Prescadores Artesanais","Programa Mais Alimentos",2023-01-01,"Não se aplica","Não se aplica",11584/2023,2023-06-28,,"&lt;p&gt;&lt;span data-sheets-value=""{&amp;quot</t>
  </si>
  <si>
    <t>834,"Organização Agrária","Ministério da Ciência, Tecnologia e Inovações","Pessoas em Situação de Vulnerabilidade Social","Programa Mais Alimentos",2023-01-01,"Não se aplica","Não se aplica",11584/2023,2023-06-28,,"&lt;p&gt;&lt;span data-sheets-value=""{&amp;quot</t>
  </si>
  <si>
    <t>834,"Organização Agrária","Ministério da Ciência, Tecnologia e Inovações","Trabalhadores e Trabalhadoras Rurais","Programa Mais Alimentos",2023-01-01,"Não se aplica","Não se aplica",11584/2023,2023-06-28,,"&lt;p&gt;&lt;span data-sheets-value=""{&amp;quot</t>
  </si>
  <si>
    <t>834,"Organização Agrária","Ministério do Desenvolvimento, Indústria e Comércio Exterior","População em Geral","Programa Mais Alimentos",2023-01-01,"Não se aplica","Não se aplica",11584/2023,2023-06-28,,"&lt;p&gt;&lt;span data-sheets-value=""{&amp;quot</t>
  </si>
  <si>
    <t>834,"Organização Agrária","Ministério do Desenvolvimento, Indústria e Comércio Exterior","Agricultores Familiares</t>
  </si>
  <si>
    <t>834,"Organização Agrária","Ministério do Desenvolvimento, Indústria e Comércio Exterior","Pessoas em Situação de Vulnerabilidade Social","Programa Mais Alimentos",2023-01-01,"Não se aplica","Não se aplica",11584/2023,2023-06-28,,"&lt;p&gt;&lt;span data-sheets-value=""{&amp;quot</t>
  </si>
  <si>
    <t>834,"Organização Agrária","Ministério do Desenvolvimento, Indústria e Comércio Exterior","Trabalhadores e Trabalhadoras Rurais","Programa Mais Alimentos",2023-01-01,"Não se aplica","Não se aplica",11584/2023,2023-06-28,,"&lt;p&gt;&lt;span data-sheets-value=""{&amp;quot</t>
  </si>
  <si>
    <t>834,"Organização Agrária","Ministério do Desenvolvimento Agrário e Agricultura Familiar","População em Geral","Programa Mais Alimentos",2023-01-01,"Não se aplica","Não se aplica",11584/2023,2023-06-28,,"&lt;p&gt;&lt;span data-sheets-value=""{&amp;quot</t>
  </si>
  <si>
    <t>834,"Organização Agrária","Ministério do Desenvolvimento Agrário e Agricultura Familiar","Agricultores Familiares</t>
  </si>
  <si>
    <t>834,"Organização Agrária","Ministério do Desenvolvimento Agrário e Agricultura Familiar","Pessoas em Situação de Vulnerabilidade Social","Programa Mais Alimentos",2023-01-01,"Não se aplica","Não se aplica",11584/2023,2023-06-28,,"&lt;p&gt;&lt;span data-sheets-value=""{&amp;quot</t>
  </si>
  <si>
    <t>834,"Organização Agrária","Ministério do Desenvolvimento Agrário e Agricultura Familiar","Trabalhadores e Trabalhadoras Rurais","Programa Mais Alimentos",2023-01-01,"Não se aplica","Não se aplica",11584/2023,2023-06-28,,"&lt;p&gt;&lt;span data-sheets-value=""{&amp;quot</t>
  </si>
  <si>
    <t>836,"Defesa Nacional","Ministério da Defesa","Instituições de Defesa e Forças Armadas","Política de Inteligência de Defesa",2023-01-01,"Não se aplica","Não se aplica",4846/2023,2023-09-29,,"&lt;p&gt;&lt;span data-sheets-root=""1"" data-sheets-value=""{&amp;quot</t>
  </si>
  <si>
    <t>OBJETIVOS DE INTELIG&amp;Ecirc</t>
  </si>
  <si>
    <t>NCIA DE DEFESA\n\n5.1 Para atender aos desafios do assessoramento preciso e oportuno &amp;agrave</t>
  </si>
  <si>
    <t xml:space="preserve"> tomada de decis&amp;atilde</t>
  </si>
  <si>
    <t>o no n&amp;iacute</t>
  </si>
  <si>
    <t>vel do MD e em apoio ao planejamento do emprego conjunto e singular das FA, ficam estabelecidos os seguintes OID:\n\n5.1.1 Acompanhar e avaliar as conjunturas interna e externa, assessorando o processo decis&amp;oacute</t>
  </si>
  <si>
    <t>rio no &amp;acirc</t>
  </si>
  <si>
    <t>mbito da Defesa e das For&amp;ccedil</t>
  </si>
  <si>
    <t>as Singulares.\n\n5.1.2 Contribuir para a identifica&amp;ccedil</t>
  </si>
  <si>
    <t>o de hip&amp;oacute</t>
  </si>
  <si>
    <t>teses e cen&amp;aacute</t>
  </si>
  <si>
    <t>rios de crise que possam impactar o Poder Nacional, considerando a manuten&amp;ccedil</t>
  </si>
  <si>
    <t>o da soberania e da integridade territorial.\n\n5.1.3 Identificar riscos e amea&amp;ccedil</t>
  </si>
  <si>
    <t>as que dificultem ou impe&amp;ccedil</t>
  </si>
  <si>
    <t>am a aplica&amp;ccedil</t>
  </si>
  <si>
    <t>o do Poder Nacional.\n\n5.1.4 Identificar oportunidades que contribuam para o desenvolvimento da Intelig&amp;ecirc</t>
  </si>
  <si>
    <t>ncia de Defesa e das For&amp;ccedil</t>
  </si>
  <si>
    <t>as Armadas.\n\n5.1.5 Colaborar para a neutraliza&amp;ccedil</t>
  </si>
  <si>
    <t>es da Intelig&amp;ecirc</t>
  </si>
  <si>
    <t>ncia adversa que possam comprometer o Poder Nacional.\n\n5.1.6 Contribuir para a prote&amp;ccedil</t>
  </si>
  <si>
    <t>reas e instala&amp;ccedil</t>
  </si>
  <si>
    <t>es, sistemas, tecnologias e conhecimentos sens&amp;iacute</t>
  </si>
  <si>
    <t>veis relacionados com a Defesa Nacional, bem como os detentores desses conhecimentos.\n\n5.1.7 Conscientizar os integrantes do SINDE para o permanente aprimoramento da Atividade de Intelig&amp;ecirc</t>
  </si>
  <si>
    <t>ncia de Defesa.&amp;quot</t>
  </si>
  <si>
    <t>:33568769,&amp;quot</t>
  </si>
  <si>
    <t>:10,&amp;quot</t>
  </si>
  <si>
    <t>28&amp;quot</t>
  </si>
  <si>
    <t>:1}""&gt;OBJETIVOS DE INTELIG&amp;Ecirc</t>
  </si>
  <si>
    <t>NCIA DE DEFESA&lt;br /&gt;&lt;br /&gt;5.1 Para atender aos desafios do assessoramento preciso e oportuno &amp;agrave</t>
  </si>
  <si>
    <t>vel do MD e em apoio ao planejamento do emprego conjunto e singular das FA, ficam estabelecidos os seguintes OID:&lt;br /&gt;&lt;br /&gt;5.1.1 Acompanhar e avaliar as conjunturas interna e externa, assessorando o processo decis&amp;oacute</t>
  </si>
  <si>
    <t>as Singulares.&lt;br /&gt;&lt;br /&gt;5.1.2 Contribuir para a identifica&amp;ccedil</t>
  </si>
  <si>
    <t>o da soberania e da integridade territorial.&lt;br /&gt;&lt;br /&gt;5.1.3 Identificar riscos e amea&amp;ccedil</t>
  </si>
  <si>
    <t>o do Poder Nacional.&lt;br /&gt;&lt;br /&gt;5.1.4 Identificar oportunidades que contribuam para o desenvolvimento da Intelig&amp;ecirc</t>
  </si>
  <si>
    <t>as Armadas.&lt;br /&gt;&lt;br /&gt;5.1.5 Colaborar para a neutraliza&amp;ccedil</t>
  </si>
  <si>
    <t>ncia adversa que possam comprometer o Poder Nacional.&lt;br /&gt;&lt;br /&gt;5.1.6 Contribuir para a prote&amp;ccedil</t>
  </si>
  <si>
    <t>veis relacionados com a Defesa Nacional, bem como os detentores desses conhecimentos.&lt;br /&gt;&lt;br /&gt;5.1.7 Conscientizar os integrantes do SINDE para o permanente aprimoramento da Atividade de Intelig&amp;ecirc</t>
  </si>
  <si>
    <t>ncia de Defesa.&lt;/span&gt;&lt;/p&gt;",,"Não se aplica",Resolução,http://www.in.gov.br/web/dou/-/portaria-gm-md-n-4.846-de-29-de-setembro-de-2023-514648464,Política,"Defesa e Segurança","Defesa Nacional","2024-01-07 18:09:25","2024-01-07 18:09:25","&lt;p&gt;Sem especifica&amp;ccedil</t>
  </si>
  <si>
    <t>837,"Comércio e Serviços","Ministério do Desenvolvimento, Indústria, Comércio e Serviços",,"Plano de Ação 2023-2025 da Estratégia Nacional de Propriedade Intelectual",2023-01-01,"Não se aplica","Não se aplica",8/2023,2023-10-18,,"&lt;p&gt;&lt;span data-sheets-root=""1"" data-sheets-value=""{&amp;quot</t>
  </si>
  <si>
    <t>:1}""&gt;Sem especifica&amp;ccedil</t>
  </si>
  <si>
    <t>o&lt;/span&gt;&lt;/p&gt;",,"Não se aplica",Resolução,http://www.in.gov.br/web/dou/-/resolucao-gipi/mdic-n-8-de-18-de-outrubro-de-2023-518452014,Plano,"Desenvolvimento Econômico","Política Econômica","2024-01-07 18:16:04","2024-01-07 18:16:04","&lt;p&gt;Sem especifica&amp;ccedil</t>
  </si>
  <si>
    <t>838,Saúde,"Ministério da Saúde","Instituições, Equipamentos e Profissionais da Saúde</t>
  </si>
  <si>
    <t xml:space="preserve"> Usuários do Sistema de Saúde","Plano de Ação Regional da Rede de Atenção às Urgências e Emergências, referente à Região Ampliada de Saúde Triângulo do Sul",2023-01-01,"Não se aplica","Não se aplica",1250/2023,2023-09-12,,,,"Não se aplica",Portaria,http://www.in.gov.br/web/dou/-/portaria-gm/ms-n-1.250-de-12-de-setembro-de-2023-509420642,Plano,Social,Saúde,"2024-01-07 18:21:28","2024-01-07 18:21:28","&lt;p&gt;&lt;span data-sheets-root=""1"" data-sheets-value=""{&amp;quot</t>
  </si>
  <si>
    <t>o Regional da Rede de Aten&amp;ccedil</t>
  </si>
  <si>
    <t>s Urg&amp;ecirc</t>
  </si>
  <si>
    <t>ncias e Emerg&amp;ecirc</t>
  </si>
  <si>
    <t>ncias, referente &amp;agrave</t>
  </si>
  <si>
    <t xml:space="preserve"> Regi&amp;atilde</t>
  </si>
  <si>
    <t>o Ampliada de Sa&amp;uacute</t>
  </si>
  <si>
    <t>de Tri&amp;acirc</t>
  </si>
  <si>
    <t>ngulo do Sul do estado de Minas Gerais e munic&amp;iacute</t>
  </si>
  <si>
    <t>pios, conforme Anexo a esta Portaria.&amp;quot</t>
  </si>
  <si>
    <t>:1}""&gt;Art. 1&amp;ordm</t>
  </si>
  <si>
    <t>pios, conforme Anexo a esta Portaria.&lt;/span&gt;&lt;/p&gt;"</t>
  </si>
  <si>
    <t>840,Agricultura,"Ministério da Agricultura e Pecuária","Agricultores Familiares</t>
  </si>
  <si>
    <t xml:space="preserve"> Prescadores Artesanais","Programa Nacional de Moluscos Bivalves Seguros - MoluBiS",2023-01-01,"Não se aplica","Não se aplica",884/2023,2023-09-06,,"&lt;p&gt;&lt;span data-sheets-root=""1"" data-sheets-value=""{&amp;quot</t>
  </si>
  <si>
    <t xml:space="preserve"> Aprovar o Programa Nacional de Moluscos Bivalves Seguros - MoluBiS, com a finalidade de estabelecer, em &amp;acirc</t>
  </si>
  <si>
    <t>mbito nacional, o controle higi&amp;ecirc</t>
  </si>
  <si>
    <t>nico-sanit&amp;aacute</t>
  </si>
  <si>
    <t>rio dos moluscos bivalves destinados ao consumo humano ou animal, conforme os requisitos m&amp;iacute</t>
  </si>
  <si>
    <t>nimos necess&amp;aacute</t>
  </si>
  <si>
    <t>rios para a garantia de inocuidade e qualidade, bem como monitoramento e a fiscaliza&amp;ccedil</t>
  </si>
  <si>
    <t>o do atendimento destes requisitos.&amp;quot</t>
  </si>
  <si>
    <t>o do atendimento destes requisitos.&lt;/span&gt;&lt;/p&gt;",,"Não se aplica",Portaria,http://www.in.gov.br/web/dou/-/portaria-sda/mapa-n-884-de-6-de-setembro-de-2023-510078795,"Programa Governamental","Desenvolvimento Econômico","Agropecuária e Agrária","2024-01-07 18:43:48","2024-01-07 18:43:48","&lt;p&gt;&lt;span data-sheets-root=""1"" data-sheets-value=""{&amp;quot</t>
  </si>
  <si>
    <t>841,Saúde,"Ministério da Educação","Administração Pública e Servidores Públicos","Política de Bem-Estar, Saúde e Qualidade de Vida no Trabalho e Valorização dos Profissionais da Educação",2023-01-01,"Não se aplica","Não se aplica",14681/2023,2023-09-18,,"&lt;p&gt;&lt;span data-sheets-root=""1"" data-sheets-value=""{&amp;quot</t>
  </si>
  <si>
    <t>Art. 5&amp;ordm</t>
  </si>
  <si>
    <t>tica de Bem-Estar, Sa&amp;uacute</t>
  </si>
  <si>
    <t>de e Qualidade de Vida no Trabalho e Valoriza&amp;ccedil</t>
  </si>
  <si>
    <t>o:\n\nI - promover a sa&amp;uacute</t>
  </si>
  <si>
    <t>de integral por meio de a&amp;ccedil</t>
  </si>
  <si>
    <t>es que potencializem os fatores de prote&amp;ccedil</t>
  </si>
  <si>
    <t>o organizacionais, pessoais e sociais para o aumento do bem-estar, da sa&amp;uacute</t>
  </si>
  <si>
    <t>de, da qualidade de vida e da produtividade, considerados as condi&amp;ccedil</t>
  </si>
  <si>
    <t>es, os processos, os contextos de trabalho, o perfil e as necessidades espec&amp;iacute</t>
  </si>
  <si>
    <t>ficas dos profissionais da educa&amp;ccedil</t>
  </si>
  <si>
    <t>o, bem como o n&amp;uacute</t>
  </si>
  <si>
    <t>mero de jornadas laborais efetivamente realizadas, em casa e no trabalho, e a adequa&amp;ccedil</t>
  </si>
  <si>
    <t>o da carga hor&amp;aacute</t>
  </si>
  <si>
    <t>ria e do n&amp;uacute</t>
  </si>
  <si>
    <t>mero de alunos em sala de aula</t>
  </si>
  <si>
    <t>\n\nII - reduzir os &amp;iacute</t>
  </si>
  <si>
    <t>ndices de falta ao trabalho, absente&amp;iacute</t>
  </si>
  <si>
    <t>smo, e de baixo desempenho decorrente de problemas f&amp;iacute</t>
  </si>
  <si>
    <t>sicos ou emocionais, presente&amp;iacute</t>
  </si>
  <si>
    <t>smo, mediante a constru&amp;ccedil</t>
  </si>
  <si>
    <t>gias de enfrentamento coletivo desses fen&amp;ocirc</t>
  </si>
  <si>
    <t>menos, considerados os diversos agentes envolvidos e o combate &amp;agrave</t>
  </si>
  <si>
    <t>s causas do adoecimento</t>
  </si>
  <si>
    <t>\n\nIII - fomentar a forma&amp;ccedil</t>
  </si>
  <si>
    <t>o continuada com vistas &amp;agrave</t>
  </si>
  <si>
    <t>o do trabalhador na perspectiva da promo&amp;ccedil</t>
  </si>
  <si>
    <t>de e do aperfei&amp;ccedil</t>
  </si>
  <si>
    <t>oamento das suas compet&amp;ecirc</t>
  </si>
  <si>
    <t>ncias pessoais e profissionais</t>
  </si>
  <si>
    <t>\n\nIV - promover a autonomia e a participa&amp;ccedil</t>
  </si>
  <si>
    <t>o ativa por meio da melhoria do clima organizacional e dos processos de trabalho, com vistas a incentivar a corresponsabilidade, o envolvimento, a autonomia, a criatividade e a inova&amp;ccedil</t>
  </si>
  <si>
    <t>\n\nV - estabelecer a import&amp;acirc</t>
  </si>
  <si>
    <t>ncia do bem-estar no ambiente laboral, do lazer e da vida social, mediante viv&amp;ecirc</t>
  </si>
  <si>
    <t>ncias caracterizadas, entre outras, por experi&amp;ecirc</t>
  </si>
  <si>
    <t>ncias l&amp;uacute</t>
  </si>
  <si>
    <t>dicas, culturais, esportivas e pr&amp;aacute</t>
  </si>
  <si>
    <t>ticas integrativas de sa&amp;uacute</t>
  </si>
  <si>
    <t xml:space="preserve"> e\n\nVI - considerar as diretrizes, os objetivos, as metas e as estrat&amp;eacute</t>
  </si>
  <si>
    <t>gias de implementa&amp;ccedil</t>
  </si>
  <si>
    <t>o da Pol&amp;iacute</t>
  </si>
  <si>
    <t>tica para assegurar o cumprimento dos planos nacionais, estaduais, distritais e municipais de educa&amp;ccedil</t>
  </si>
  <si>
    <t>:1}""&gt;Art. 5&amp;ordm</t>
  </si>
  <si>
    <t>o:&lt;br /&gt;&lt;br /&gt;I - promover a sa&amp;uacute</t>
  </si>
  <si>
    <t>&lt;br /&gt;&lt;br /&gt;II - reduzir os &amp;iacute</t>
  </si>
  <si>
    <t>&lt;br /&gt;&lt;br /&gt;III - fomentar a forma&amp;ccedil</t>
  </si>
  <si>
    <t>&lt;br /&gt;&lt;br /&gt;IV - promover a autonomia e a participa&amp;ccedil</t>
  </si>
  <si>
    <t>&lt;br /&gt;&lt;br /&gt;V - estabelecer a import&amp;acirc</t>
  </si>
  <si>
    <t xml:space="preserve"> e&lt;br /&gt;&lt;br /&gt;VI - considerar as diretrizes, os objetivos, as metas e as estrat&amp;eacute</t>
  </si>
  <si>
    <t>o.&lt;/span&gt;&lt;/p&gt;",,"Não se aplica","Lei ordinária",http://www.in.gov.br/web/dou/-/lei-n-14.681-de-18-de-setembro-de-2023-510551536,Política,Social,Saúde,"2024-01-07 18:50:29","2024-01-07 18:50:29","&lt;p&gt;&lt;span data-sheets-root=""1"" data-sheets-value=""{&amp;quot</t>
  </si>
  <si>
    <t xml:space="preserve"> Esta Lei disp&amp;otilde</t>
  </si>
  <si>
    <t>e sobre a cria&amp;ccedil</t>
  </si>
  <si>
    <t>o, considerada a necessidade de desenvolver a&amp;ccedil</t>
  </si>
  <si>
    <t>es direcionadas para a aten&amp;ccedil</t>
  </si>
  <si>
    <t>de integral e a preven&amp;ccedil</t>
  </si>
  <si>
    <t>o ao adoecimento, bem como de estimular pr&amp;aacute</t>
  </si>
  <si>
    <t>ticas que promovam o bem-estar no trabalho de maneira sustent&amp;aacute</t>
  </si>
  <si>
    <t>vel, humanizada e duradoura.&amp;quot</t>
  </si>
  <si>
    <t>vel, humanizada e duradoura.&lt;/span&gt;&lt;/p&gt;"</t>
  </si>
  <si>
    <t>841,Saúde,"Ministério da Justiça e Segurança Pública","Administração Pública e Servidores Públicos","Política de Bem-Estar, Saúde e Qualidade de Vida no Trabalho e Valorização dos Profissionais da Educação",2023-01-01,"Não se aplica","Não se aplica",14681/2023,2023-09-18,,"&lt;p&gt;&lt;span data-sheets-root=""1"" data-sheets-value=""{&amp;quot</t>
  </si>
  <si>
    <t>841,Saúde,"Ministério da Saúde","Administração Pública e Servidores Públicos","Política de Bem-Estar, Saúde e Qualidade de Vida no Trabalho e Valorização dos Profissionais da Educação",2023-01-01,"Não se aplica","Não se aplica",14681/2023,2023-09-18,,"&lt;p&gt;&lt;span data-sheets-root=""1"" data-sheets-value=""{&amp;quot</t>
  </si>
  <si>
    <t>841,Saúde,"Ministério do Trabalho e Emprego","Administração Pública e Servidores Públicos","Política de Bem-Estar, Saúde e Qualidade de Vida no Trabalho e Valorização dos Profissionais da Educação",2023-01-01,"Não se aplica","Não se aplica",14681/2023,2023-09-18,,"&lt;p&gt;&lt;span data-sheets-root=""1"" data-sheets-value=""{&amp;quot</t>
  </si>
  <si>
    <t>842,Saúde,"Ministério da Saúde","Instituições, Equipamentos e Profissionais da Saúde</t>
  </si>
  <si>
    <t xml:space="preserve"> Usuários do Sistema de Saúde","Política Nacional de Atenção Especializada em Saúde (PNAES)",2023-01-01,"Não se aplica","Não se aplica",1604/2023,2023-10-18,,"&lt;p&gt;&lt;span data-sheets-root=""1"" data-sheets-value=""{&amp;quot</t>
  </si>
  <si>
    <t>tica Nacional de Aten&amp;ccedil</t>
  </si>
  <si>
    <t>o Especializada em Sa&amp;uacute</t>
  </si>
  <si>
    <t>de:\n\nI - amplia&amp;ccedil</t>
  </si>
  <si>
    <t>o e garantia do acesso da popula&amp;ccedil</t>
  </si>
  <si>
    <t>o a servi&amp;ccedil</t>
  </si>
  <si>
    <t>os especializados, em tempo oportuno, com refer&amp;ecirc</t>
  </si>
  <si>
    <t>ncia territorial e considerando as necessidades regionais, garantindo a equidade no atendimento, a qualidade assistencial, a integralidade e a maior efetividade e efici&amp;ecirc</t>
  </si>
  <si>
    <t>ncia na aplica&amp;ccedil</t>
  </si>
  <si>
    <t>o dos recursos financeiros</t>
  </si>
  <si>
    <t>o da regionaliza&amp;ccedil</t>
  </si>
  <si>
    <t>o especializada em sa&amp;uacute</t>
  </si>
  <si>
    <t>de e da integra&amp;ccedil</t>
  </si>
  <si>
    <t>o com os demais servi&amp;ccedil</t>
  </si>
  <si>
    <t>os na perspectiva da Redes de Aten&amp;ccedil</t>
  </si>
  <si>
    <t>de (RAS), em conson&amp;acirc</t>
  </si>
  <si>
    <t>ncia com as pactua&amp;ccedil</t>
  </si>
  <si>
    <t>es regionais e macrorregionais</t>
  </si>
  <si>
    <t>\n\nIII - garantia da coordena&amp;ccedil</t>
  </si>
  <si>
    <t>o do cuidado e da continuidade assistencial, por meio de planejamento da estrutura&amp;ccedil</t>
  </si>
  <si>
    <t>o e oferta de servi&amp;ccedil</t>
  </si>
  <si>
    <t>os, fluxos assistenciais e transporte sanit&amp;aacute</t>
  </si>
  <si>
    <t>rio em fun&amp;ccedil</t>
  </si>
  <si>
    <t>o das necessidades de sa&amp;uacute</t>
  </si>
  <si>
    <t>de da popula&amp;ccedil</t>
  </si>
  <si>
    <t>o de um territ&amp;oacute</t>
  </si>
  <si>
    <t>rio definido, no &amp;acirc</t>
  </si>
  <si>
    <t>mbito das regi&amp;otilde</t>
  </si>
  <si>
    <t>\n\nIV - promo&amp;ccedil</t>
  </si>
  <si>
    <t>o de um modelo de aten&amp;ccedil</t>
  </si>
  <si>
    <t>o centrado nas necessidades de sa&amp;uacute</t>
  </si>
  <si>
    <t>de das pessoas e no cuidado ao usu&amp;aacute</t>
  </si>
  <si>
    <t>rio, que engaje a pessoa na produ&amp;ccedil</t>
  </si>
  <si>
    <t>o de seu cuidado e favore&amp;ccedil</t>
  </si>
  <si>
    <t>a o compartilhamento de decis&amp;otilde</t>
  </si>
  <si>
    <t>es e a atua&amp;ccedil</t>
  </si>
  <si>
    <t>o interprofissional, interdisciplinar e integrada das diferentes equipes e servi&amp;ccedil</t>
  </si>
  <si>
    <t>os</t>
  </si>
  <si>
    <t>\n\nV - fortalecimento da Aten&amp;ccedil</t>
  </si>
  <si>
    <t>o Prim&amp;aacute</t>
  </si>
  <si>
    <t>ria, por meio do adensamento da sua capacidade cl&amp;iacute</t>
  </si>
  <si>
    <t>nica, amplia&amp;ccedil</t>
  </si>
  <si>
    <t>o da sua resolubilidade, da sua capacidade de ordena&amp;ccedil</t>
  </si>
  <si>
    <t>o do acesso e coordena&amp;ccedil</t>
  </si>
  <si>
    <t>o do cuidado, de forma articulada com a Aten&amp;ccedil</t>
  </si>
  <si>
    <t>o Especializada, por meio da promo&amp;ccedil</t>
  </si>
  <si>
    <t>o da comunica&amp;ccedil</t>
  </si>
  <si>
    <t>o, corresponsabiliza&amp;ccedil</t>
  </si>
  <si>
    <t>o do cuidado, compartilhamento das decis&amp;otilde</t>
  </si>
  <si>
    <t>es cl&amp;iacute</t>
  </si>
  <si>
    <t>nicas e de gest&amp;atilde</t>
  </si>
  <si>
    <t>o de recursos necess&amp;aacute</t>
  </si>
  <si>
    <t>rios entre profissionais, equipes e servi&amp;ccedil</t>
  </si>
  <si>
    <t>o da cultura de seguran&amp;ccedil</t>
  </si>
  <si>
    <t>a do paciente nos servi&amp;ccedil</t>
  </si>
  <si>
    <t>os especializados, de acordo com suas especificidades, por meio de monitoramento, avalia&amp;ccedil</t>
  </si>
  <si>
    <t>o e controle de estruturas, processos e resultados assistenciais, para garantir a qualidade no cuidado</t>
  </si>
  <si>
    <t>\n\nVII - est&amp;iacute</t>
  </si>
  <si>
    <t>mulo &amp;agrave</t>
  </si>
  <si>
    <t xml:space="preserve"> ado&amp;ccedil</t>
  </si>
  <si>
    <t>gias de forma&amp;ccedil</t>
  </si>
  <si>
    <t>o, educa&amp;ccedil</t>
  </si>
  <si>
    <t>o permanente, valoriza&amp;ccedil</t>
  </si>
  <si>
    <t>o, provimento e fixa&amp;ccedil</t>
  </si>
  <si>
    <t>o de profissionais de sa&amp;uacute</t>
  </si>
  <si>
    <t>de, visando a melhoria da aten&amp;ccedil</t>
  </si>
  <si>
    <t>o e a oferta de servi&amp;ccedil</t>
  </si>
  <si>
    <t>os com qualidade e em quantidade suficiente para garantir o acesso da popula&amp;ccedil</t>
  </si>
  <si>
    <t>o, em especial aquela de territ&amp;oacute</t>
  </si>
  <si>
    <t>rios mais vulner&amp;aacute</t>
  </si>
  <si>
    <t>veis e com vazios assistenciais</t>
  </si>
  <si>
    <t>\n\nVIII - qualifica&amp;ccedil</t>
  </si>
  <si>
    <t>o da regula&amp;ccedil</t>
  </si>
  <si>
    <t>o assistencial, centrada no usu&amp;aacute</t>
  </si>
  <si>
    <t>rio e produtora de cuidado, na garantia da integralidade com crit&amp;eacute</t>
  </si>
  <si>
    <t>rios claros, equ&amp;acirc</t>
  </si>
  <si>
    <t>nimes e baseados em diretrizes cl&amp;iacute</t>
  </si>
  <si>
    <t>nicas compartilhadas pelos servi&amp;ccedil</t>
  </si>
  <si>
    <t>os da RAS, visando monitorar, reduzir os tempos de espera, minimizar o absente&amp;iacute</t>
  </si>
  <si>
    <t>smo, evitar a realiza&amp;ccedil</t>
  </si>
  <si>
    <t>o de procedimentos desnecess&amp;aacute</t>
  </si>
  <si>
    <t>rios, aumentar a transpar&amp;ecirc</t>
  </si>
  <si>
    <t>ncia, fortalecer a coordena&amp;ccedil</t>
  </si>
  <si>
    <t>o do cuidado e promover a vincula&amp;ccedil</t>
  </si>
  <si>
    <t>o entre equipes demandantes, ofertantes e usu&amp;aacute</t>
  </si>
  <si>
    <t>\n\nIX - promo&amp;ccedil</t>
  </si>
  <si>
    <t>o da disponibiliza&amp;ccedil</t>
  </si>
  <si>
    <t>o de transporte sanit&amp;aacute</t>
  </si>
  <si>
    <t>rio regionalizado que busque garantir cuidado digno e deslocamento adequado, com financiamento tripartite</t>
  </si>
  <si>
    <t>\n\nX - est&amp;iacute</t>
  </si>
  <si>
    <t>mulo ao uso oportuno e adequado de solu&amp;ccedil</t>
  </si>
  <si>
    <t>es e inova&amp;ccedil</t>
  </si>
  <si>
    <t>de digital para compartilhar e interoperar informa&amp;ccedil</t>
  </si>
  <si>
    <t>es e sistemas, tornar mais &amp;aacute</t>
  </si>
  <si>
    <t>gil e oportuna a comunica&amp;ccedil</t>
  </si>
  <si>
    <t>o entre os pontos de aten&amp;ccedil</t>
  </si>
  <si>
    <t>o, melhorar a qualidade, a agilidade, a seguran&amp;ccedil</t>
  </si>
  <si>
    <t>a, a efetividade e a efici&amp;ecirc</t>
  </si>
  <si>
    <t>ncia dos servi&amp;ccedil</t>
  </si>
  <si>
    <t>os presenciais e remotos e engajar usu&amp;aacute</t>
  </si>
  <si>
    <t>rios, visando assegurar continuidade do cuidado, bem como evitar deslocamentos e procedimentos desnecess&amp;aacute</t>
  </si>
  <si>
    <t>\n\nXI - promo&amp;ccedil</t>
  </si>
  <si>
    <t>o de novas modelagens de servi&amp;ccedil</t>
  </si>
  <si>
    <t>o especializada, com a indu&amp;ccedil</t>
  </si>
  <si>
    <t>ticas de aten&amp;ccedil</t>
  </si>
  <si>
    <t>o, gest&amp;atilde</t>
  </si>
  <si>
    <t>o e participa&amp;ccedil</t>
  </si>
  <si>
    <t>o e a integra&amp;ccedil</t>
  </si>
  <si>
    <t>o desses servi&amp;ccedil</t>
  </si>
  <si>
    <t>os na RAS</t>
  </si>
  <si>
    <t>\n\nXII - promo&amp;ccedil</t>
  </si>
  <si>
    <t>o de maior participa&amp;ccedil</t>
  </si>
  <si>
    <t>o do governo federal no custeio, em pactua&amp;ccedil</t>
  </si>
  <si>
    <t>o com estados, Distrito Federal e munic&amp;iacute</t>
  </si>
  <si>
    <t>pios, diante do reconhecimento da diversidade de arranjos de organiza&amp;ccedil</t>
  </si>
  <si>
    <t>o especializada, considerando o territ&amp;oacute</t>
  </si>
  <si>
    <t>rio e as desigualdades sociais e regionais</t>
  </si>
  <si>
    <t>\n\nXIII - gest&amp;atilde</t>
  </si>
  <si>
    <t>o de tecnologia em sa&amp;uacute</t>
  </si>
  <si>
    <t>de, considerando crit&amp;eacute</t>
  </si>
  <si>
    <t>rios de custo-efetividade e a moderniza&amp;ccedil</t>
  </si>
  <si>
    <t>o do parque tecnol&amp;oacute</t>
  </si>
  <si>
    <t>gico, visando apoiar a transforma&amp;ccedil</t>
  </si>
  <si>
    <t>o digital do setor sa&amp;uacute</t>
  </si>
  <si>
    <t>de, buscando a efetividade e efici&amp;ecirc</t>
  </si>
  <si>
    <t>ncia do sistema de sa&amp;uacute</t>
  </si>
  <si>
    <t>de, e o avan&amp;ccedil</t>
  </si>
  <si>
    <t>gico.\n\nXIV- promo&amp;ccedil</t>
  </si>
  <si>
    <t>o da articula&amp;ccedil</t>
  </si>
  <si>
    <t>o entre governos, institui&amp;ccedil</t>
  </si>
  <si>
    <t>es de ensino, pesquisa e desenvolvimento e a sociedade, visando a produ&amp;ccedil</t>
  </si>
  <si>
    <t>o de conhecimentos, a inova&amp;ccedil</t>
  </si>
  <si>
    <t>o e o desenvolvimento cient&amp;iacute</t>
  </si>
  <si>
    <t>\n\nXV - substitui&amp;ccedil</t>
  </si>
  <si>
    <t>o gradativa da forma de financiamento, alterando o modelo de pagamento por procedimento para a remunera&amp;ccedil</t>
  </si>
  <si>
    <t>o em modelo fundado no cuidado integrado e integral, na contratualiza&amp;ccedil</t>
  </si>
  <si>
    <t>o de metas qualitativas e quantitativas, considerando os recursos aplicados pelas tr&amp;ecirc</t>
  </si>
  <si>
    <t>s esferas de governo, as especificidades regionais, as pactua&amp;ccedil</t>
  </si>
  <si>
    <t>es nos espa&amp;ccedil</t>
  </si>
  <si>
    <t>os de gest&amp;atilde</t>
  </si>
  <si>
    <t>o interfederativa do SUS e assegurando a transpar&amp;ecirc</t>
  </si>
  <si>
    <t>ncia e efici&amp;ecirc</t>
  </si>
  <si>
    <t>o dos recursos</t>
  </si>
  <si>
    <t>\n\nXVI - participa&amp;ccedil</t>
  </si>
  <si>
    <t>o da sociedade e atua&amp;ccedil</t>
  </si>
  <si>
    <t>o do controle social no processo de implementa&amp;ccedil</t>
  </si>
  <si>
    <t>o, monitoramento e avalia&amp;ccedil</t>
  </si>
  <si>
    <t>o da pol&amp;iacute</t>
  </si>
  <si>
    <t>\n\nXVII - est&amp;iacute</t>
  </si>
  <si>
    <t xml:space="preserve"> pr&amp;aacute</t>
  </si>
  <si>
    <t>o e de trabalho que assegurem a inser&amp;ccedil</t>
  </si>
  <si>
    <t>de, promo&amp;ccedil</t>
  </si>
  <si>
    <t>o e preven&amp;ccedil</t>
  </si>
  <si>
    <t>o em toda a Rede de Aten&amp;ccedil</t>
  </si>
  <si>
    <t>\n\nXVIII - oferta de cuidado especializado orientado pelo princ&amp;iacute</t>
  </si>
  <si>
    <t>pio da equidade, promovendo a elabora&amp;ccedil</t>
  </si>
  <si>
    <t>o e implementa&amp;ccedil</t>
  </si>
  <si>
    <t>gias que garantam o acesso e a qualidade da assist&amp;ecirc</t>
  </si>
  <si>
    <t>ncia aos grupos vulnerabilizados nos servi&amp;ccedil</t>
  </si>
  <si>
    <t>os e equipamentos da RAS, reconhecendo e respeitando as diversidades socioculturais e o enfrentamento do racismo estrutural</t>
  </si>
  <si>
    <t xml:space="preserve"> e\n\nXIX - desenvolvimento de a&amp;ccedil</t>
  </si>
  <si>
    <t>es de assist&amp;ecirc</t>
  </si>
  <si>
    <t>ncia farmac&amp;ecirc</t>
  </si>
  <si>
    <t>utica e de uso racional de medicamentos, de forma a garantir a disponibilidade e acesso a medicamentos e insumos em conformidade com a Rela&amp;ccedil</t>
  </si>
  <si>
    <t>o Nacional de Medicamentos (RENAME), os protocolos cl&amp;iacute</t>
  </si>
  <si>
    <t>nicos e diretrizes terap&amp;ecirc</t>
  </si>
  <si>
    <t>uticas, e com a rela&amp;ccedil</t>
  </si>
  <si>
    <t>o espec&amp;iacute</t>
  </si>
  <si>
    <t>fica complementar estadual, municipal, da Uni&amp;atilde</t>
  </si>
  <si>
    <t>o, ou do Distrito Federal de medicamentos nos pontos de aten&amp;ccedil</t>
  </si>
  <si>
    <t>o ambulatorial e hospitalar, visando a integralidade do cuidado.&amp;quot</t>
  </si>
  <si>
    <t>:1}""&gt;Art. 4&amp;ordm</t>
  </si>
  <si>
    <t>de:&lt;br /&gt;&lt;br /&gt;I - amplia&amp;ccedil</t>
  </si>
  <si>
    <t>&lt;br /&gt;&lt;br /&gt;III - garantia da coordena&amp;ccedil</t>
  </si>
  <si>
    <t>&lt;br /&gt;&lt;br /&gt;IV - promo&amp;ccedil</t>
  </si>
  <si>
    <t>&lt;br /&gt;&lt;br /&gt;V - fortalecimento da Aten&amp;ccedil</t>
  </si>
  <si>
    <t>&lt;br /&gt;&lt;br /&gt;VII - est&amp;iacute</t>
  </si>
  <si>
    <t>&lt;br /&gt;&lt;br /&gt;VIII - qualifica&amp;ccedil</t>
  </si>
  <si>
    <t>&lt;br /&gt;&lt;br /&gt;IX - promo&amp;ccedil</t>
  </si>
  <si>
    <t>&lt;br /&gt;&lt;br /&gt;X - est&amp;iacute</t>
  </si>
  <si>
    <t>&lt;br /&gt;&lt;br /&gt;XI - promo&amp;ccedil</t>
  </si>
  <si>
    <t>&lt;br /&gt;&lt;br /&gt;XII - promo&amp;ccedil</t>
  </si>
  <si>
    <t>&lt;br /&gt;&lt;br /&gt;XIII - gest&amp;atilde</t>
  </si>
  <si>
    <t>gico.&lt;br /&gt;&lt;br /&gt;XIV- promo&amp;ccedil</t>
  </si>
  <si>
    <t>&lt;br /&gt;&lt;br /&gt;XV - substitui&amp;ccedil</t>
  </si>
  <si>
    <t>&lt;br /&gt;&lt;br /&gt;XVI - participa&amp;ccedil</t>
  </si>
  <si>
    <t>&lt;br /&gt;&lt;br /&gt;XVII - est&amp;iacute</t>
  </si>
  <si>
    <t>&lt;br /&gt;&lt;br /&gt;XVIII - oferta de cuidado especializado orientado pelo princ&amp;iacute</t>
  </si>
  <si>
    <t xml:space="preserve"> e&lt;br /&gt;&lt;br /&gt;XIX - desenvolvimento de a&amp;ccedil</t>
  </si>
  <si>
    <t>o ambulatorial e hospitalar, visando a integralidade do cuidado.&lt;/span&gt;&lt;/p&gt;",,"Não se aplica",Portaria,http://www.in.gov.br/web/dou/-/portaria-gm/ms-n-1.604-de-18-de-outubro-de-2023-517547992,Política,Social,Saúde,"2024-01-07 18:53:56","2024-01-07 18:53:56","&lt;p&gt;&lt;span data-sheets-root=""1"" data-sheets-value=""{&amp;quot</t>
  </si>
  <si>
    <t>de (PNAES), no &amp;acirc</t>
  </si>
  <si>
    <t>de.\n\n&amp;sect</t>
  </si>
  <si>
    <t xml:space="preserve"> Para fins desta Portaria, entende-se como Aten&amp;ccedil</t>
  </si>
  <si>
    <t>o Especializada o conjunto de conhecimentos, pr&amp;aacute</t>
  </si>
  <si>
    <t>ticas assistenciais, a&amp;ccedil</t>
  </si>
  <si>
    <t>es, t&amp;eacute</t>
  </si>
  <si>
    <t>cnicas e servi&amp;ccedil</t>
  </si>
  <si>
    <t>os envolvidos na produ&amp;ccedil</t>
  </si>
  <si>
    <t>o do cuidado em sa&amp;uacute</t>
  </si>
  <si>
    <t>de marcados, caracteristicamente, por uma maior densidade tecnol&amp;oacute</t>
  </si>
  <si>
    <t>gica.\n\n&amp;sect</t>
  </si>
  <si>
    <t xml:space="preserve"> A Aten&amp;ccedil</t>
  </si>
  <si>
    <t>o Especializada compreende, dentre outras, as seguintes a&amp;ccedil</t>
  </si>
  <si>
    <t>os constantes em pol&amp;iacute</t>
  </si>
  <si>
    <t>ticas e programas do Sistema &amp;Uacute</t>
  </si>
  <si>
    <t>de:\n\nI - a rede de urg&amp;ecirc</t>
  </si>
  <si>
    <t>ncia e emerg&amp;ecirc</t>
  </si>
  <si>
    <t>ncia</t>
  </si>
  <si>
    <t>\n\nII - os servi&amp;ccedil</t>
  </si>
  <si>
    <t>os de reabilita&amp;ccedil</t>
  </si>
  <si>
    <t>\n\nIII - os servi&amp;ccedil</t>
  </si>
  <si>
    <t>o domiciliar</t>
  </si>
  <si>
    <t>\n\nIV - a rede hospitalar</t>
  </si>
  <si>
    <t>\n\nV - os servi&amp;ccedil</t>
  </si>
  <si>
    <t>o materno-infantil</t>
  </si>
  <si>
    <t>\n\nVI - os servi&amp;ccedil</t>
  </si>
  <si>
    <t>os de transplante do Sistema Nacional de Transplantes (SNT)</t>
  </si>
  <si>
    <t>\n\nVII - os servi&amp;ccedil</t>
  </si>
  <si>
    <t>o psicossocial</t>
  </si>
  <si>
    <t>\n\nVIII - os servi&amp;ccedil</t>
  </si>
  <si>
    <t>os de sangue e hemoderivados</t>
  </si>
  <si>
    <t xml:space="preserve"> e\n\nIX - a aten&amp;ccedil</t>
  </si>
  <si>
    <t>o ambulatorial especializada, incluindo os servi&amp;ccedil</t>
  </si>
  <si>
    <t>os de apoio diagn&amp;oacute</t>
  </si>
  <si>
    <t>stico e terap&amp;ecirc</t>
  </si>
  <si>
    <t>uticos.&amp;quot</t>
  </si>
  <si>
    <t>de.&lt;br /&gt;&lt;br /&gt;&amp;sect</t>
  </si>
  <si>
    <t>gica.&lt;br /&gt;&lt;br /&gt;&amp;sect</t>
  </si>
  <si>
    <t>de:&lt;br /&gt;&lt;br /&gt;I - a rede de urg&amp;ecirc</t>
  </si>
  <si>
    <t>&lt;br /&gt;&lt;br /&gt;II - os servi&amp;ccedil</t>
  </si>
  <si>
    <t>&lt;br /&gt;&lt;br /&gt;III - os servi&amp;ccedil</t>
  </si>
  <si>
    <t>&lt;br /&gt;&lt;br /&gt;IV - a rede hospitalar</t>
  </si>
  <si>
    <t>&lt;br /&gt;&lt;br /&gt;V - os servi&amp;ccedil</t>
  </si>
  <si>
    <t>&lt;br /&gt;&lt;br /&gt;VI - os servi&amp;ccedil</t>
  </si>
  <si>
    <t>&lt;br /&gt;&lt;br /&gt;VII - os servi&amp;ccedil</t>
  </si>
  <si>
    <t>&lt;br /&gt;&lt;br /&gt;VIII - os servi&amp;ccedil</t>
  </si>
  <si>
    <t xml:space="preserve"> e&lt;br /&gt;&lt;br /&gt;IX - a aten&amp;ccedil</t>
  </si>
  <si>
    <t>uticos.&lt;/span&gt;&lt;/p&gt;"</t>
  </si>
  <si>
    <t>843,Energia,"Ministério das Comunicações","Trabalhadores e Trabalhadoras Rurais","Política Nacional de Compartilhamento de Postes - ""Poste Legal""",2023-01-01,"Não se aplica","Não se aplica",10563/2023,2023-09-25,,"&lt;p&gt;&lt;span data-sheets-root=""1"" data-sheets-value=""{&amp;quot</t>
  </si>
  <si>
    <t>o objetivos da PNCP:\n\nI - otimizar o uso de recursos e reduzir custos operacionais envolvendo compartilhamento de postes entre o setor de distribui&amp;ccedil</t>
  </si>
  <si>
    <t>trica e o setor de telecomunica&amp;ccedil</t>
  </si>
  <si>
    <t>es, inclusive para Prestadores de Pequeno Porte</t>
  </si>
  <si>
    <t>\n\nII - fomentar a conformidade na ocupa&amp;ccedil</t>
  </si>
  <si>
    <t>o dos postes de energia el&amp;eacute</t>
  </si>
  <si>
    <t>trica</t>
  </si>
  <si>
    <t>\n\nIII - reduzir riscos de acidentes envolvendo pessoas, infraestruturas e meio ambiente associados ao compartilhamento de postes</t>
  </si>
  <si>
    <t>\n\nIV - promover servi&amp;ccedil</t>
  </si>
  <si>
    <t>os de qualidade, com menor custo, para o usu&amp;aacute</t>
  </si>
  <si>
    <t>rio de energia el&amp;eacute</t>
  </si>
  <si>
    <t>trica e dos servi&amp;ccedil</t>
  </si>
  <si>
    <t>os de telecomunica&amp;ccedil</t>
  </si>
  <si>
    <t xml:space="preserve"> e\n\nV - contribuir para a amplia&amp;ccedil</t>
  </si>
  <si>
    <t>o da conectividade e da inclus&amp;atilde</t>
  </si>
  <si>
    <t>o digital em &amp;aacute</t>
  </si>
  <si>
    <t>reas remotas ou rurais.&amp;quot</t>
  </si>
  <si>
    <t>:1}""&gt;Art. 2&amp;ordm</t>
  </si>
  <si>
    <t>o objetivos da PNCP:&lt;br /&gt;&lt;br /&gt;I - otimizar o uso de recursos e reduzir custos operacionais envolvendo compartilhamento de postes entre o setor de distribui&amp;ccedil</t>
  </si>
  <si>
    <t>&lt;br /&gt;&lt;br /&gt;II - fomentar a conformidade na ocupa&amp;ccedil</t>
  </si>
  <si>
    <t>&lt;br /&gt;&lt;br /&gt;III - reduzir riscos de acidentes envolvendo pessoas, infraestruturas e meio ambiente associados ao compartilhamento de postes</t>
  </si>
  <si>
    <t>&lt;br /&gt;&lt;br /&gt;IV - promover servi&amp;ccedil</t>
  </si>
  <si>
    <t xml:space="preserve"> e&lt;br /&gt;&lt;br /&gt;V - contribuir para a amplia&amp;ccedil</t>
  </si>
  <si>
    <t>reas remotas ou rurais.&lt;/span&gt;&lt;/p&gt;",,"Não se aplica",Portaria,http://www.in.gov.br/web/dou/-/portaria-interministerial-mcom/mme-n-10.563-de-25-de-setembro-de-2023-512436278,Política,Infraestrutura,Infraestrutura,"2024-01-07 18:56:31","2024-01-07 18:56:31","&lt;p&gt;&lt;span data-sheets-root=""1"" data-sheets-value=""{&amp;quot</t>
  </si>
  <si>
    <t>tica Nacional de Compartilhamento de Postes (PNCP) - \&amp;quot</t>
  </si>
  <si>
    <t>Poste Legal\&amp;quot</t>
  </si>
  <si>
    <t xml:space="preserve"> entre distribuidoras de energia el&amp;eacute</t>
  </si>
  <si>
    <t>trica e prestadoras de servi&amp;ccedil</t>
  </si>
  <si>
    <t>es.\n\nPar&amp;aacute</t>
  </si>
  <si>
    <t>nico. Outras infraestruturas poder&amp;atilde</t>
  </si>
  <si>
    <t>o ser compartilhadas por ambos os setores, conforme regula&amp;ccedil</t>
  </si>
  <si>
    <t>o da Ag&amp;ecirc</t>
  </si>
  <si>
    <t>ncia Nacional de Energia El&amp;eacute</t>
  </si>
  <si>
    <t>trica (Aneel) e da Ag&amp;ecirc</t>
  </si>
  <si>
    <t>ncia Nacional de Telecomunica&amp;ccedil</t>
  </si>
  <si>
    <t>es (Anatel), observados os objetivos e princ&amp;iacute</t>
  </si>
  <si>
    <t>pios desta Pol&amp;iacute</t>
  </si>
  <si>
    <t>tica.&amp;quot</t>
  </si>
  <si>
    <t>tica Nacional de Compartilhamento de Postes (PNCP) - ""Poste Legal"" entre distribuidoras de energia el&amp;eacute</t>
  </si>
  <si>
    <t>es.&lt;br /&gt;&lt;br /&gt;Par&amp;aacute</t>
  </si>
  <si>
    <t>tica.&lt;/span&gt;&lt;/p&gt;"</t>
  </si>
  <si>
    <t>843,Energia,"Ministério das Comunicações","População em Geral","Política Nacional de Compartilhamento de Postes - ""Poste Legal""",2023-01-01,"Não se aplica","Não se aplica",10563/2023,2023-09-25,,"&lt;p&gt;&lt;span data-sheets-root=""1"" data-sheets-value=""{&amp;quot</t>
  </si>
  <si>
    <t>844,"Indústria e Comércio","Presidência da República","Produtores, Empresários e outros Agentes dos Setores Econômicos","Política Nacional de Cultura Exportadora",2023-01-01,"Não se aplica","Não se aplica",11593/2023,2023-07-10,,"&lt;p&gt;&lt;span data-sheets-root=""1"" data-sheets-value=""{&amp;quot</t>
  </si>
  <si>
    <t>tica Nacional de Cultura Exportadora, com a finalidade de difundir a cultura exportadora e ampliar o n&amp;uacute</t>
  </si>
  <si>
    <t>mero de exportadores brasileiros, especialmente entre as micro, pequenas e m&amp;eacute</t>
  </si>
  <si>
    <t>dias empresas.&amp;quot</t>
  </si>
  <si>
    <t>dias empresas.&lt;/span&gt;&lt;/p&gt;",,"Não se aplica",Decreto,http://www.in.gov.br/web/dou/-/decreto-n-11.593-de-10-de-julho-de-2023-495483441,Política,"Desenvolvimento Econômico","Indústria e Comércio","2024-01-07 19:02:25","2024-01-07 19:02:25","&lt;p&gt;&lt;span data-sheets-root=""1"" data-sheets-value=""{&amp;quot</t>
  </si>
  <si>
    <t>es da Pol&amp;iacute</t>
  </si>
  <si>
    <t>tica Nacional de Cultura Exportadora ser&amp;atilde</t>
  </si>
  <si>
    <t>o dirigidas a todos os setores da economia, especialmente &amp;agrave</t>
  </si>
  <si>
    <t>queles com potencial exportador, e contemplar&amp;atilde</t>
  </si>
  <si>
    <t>o as seguintes iniciativas:\n\nI - promo&amp;ccedil</t>
  </si>
  <si>
    <t>o das exporta&amp;ccedil</t>
  </si>
  <si>
    <t>es e da dissemina&amp;ccedil</t>
  </si>
  <si>
    <t>o da cultura exportadora</t>
  </si>
  <si>
    <t>\n\nII - capacita&amp;ccedil</t>
  </si>
  <si>
    <t>o e treinamento para as empresas interessadas na atividade de exporta&amp;ccedil</t>
  </si>
  <si>
    <t>\n\nIII - compartilhamento de boas pr&amp;aacute</t>
  </si>
  <si>
    <t>ticas de exporta&amp;ccedil</t>
  </si>
  <si>
    <t>o de produtos</t>
  </si>
  <si>
    <t>\n\nIV - fomento &amp;agrave</t>
  </si>
  <si>
    <t xml:space="preserve"> participa&amp;ccedil</t>
  </si>
  <si>
    <t>o em eventos de promo&amp;ccedil</t>
  </si>
  <si>
    <t>o comercial</t>
  </si>
  <si>
    <t>\n\nV - aproxima&amp;ccedil</t>
  </si>
  <si>
    <t>o entre empresas exportadoras e institui&amp;ccedil</t>
  </si>
  <si>
    <t>es ofertantes de servi&amp;ccedil</t>
  </si>
  <si>
    <t>os relacionados &amp;agrave</t>
  </si>
  <si>
    <t xml:space="preserve"> e\n\nVI - identifica&amp;ccedil</t>
  </si>
  <si>
    <t>o de oportunidades para fomento da cultura exportadora e para exporta&amp;ccedil</t>
  </si>
  <si>
    <t>o de produtos e servi&amp;ccedil</t>
  </si>
  <si>
    <t>os.&amp;quot</t>
  </si>
  <si>
    <t>:1}""&gt;Art. 3&amp;ordm</t>
  </si>
  <si>
    <t>o as seguintes iniciativas:&lt;br /&gt;&lt;br /&gt;I - promo&amp;ccedil</t>
  </si>
  <si>
    <t>&lt;br /&gt;&lt;br /&gt;II - capacita&amp;ccedil</t>
  </si>
  <si>
    <t>&lt;br /&gt;&lt;br /&gt;III - compartilhamento de boas pr&amp;aacute</t>
  </si>
  <si>
    <t>&lt;br /&gt;&lt;br /&gt;IV - fomento &amp;agrave</t>
  </si>
  <si>
    <t>&lt;br /&gt;&lt;br /&gt;V - aproxima&amp;ccedil</t>
  </si>
  <si>
    <t xml:space="preserve"> e&lt;br /&gt;&lt;br /&gt;VI - identifica&amp;ccedil</t>
  </si>
  <si>
    <t>os.&lt;/span&gt;&lt;/p&gt;"</t>
  </si>
  <si>
    <t>844,"Indústria e Comércio","Presidência da República","Microempreendedores Individuais, Microempresários e Empresários de Pequeno Porte","Política Nacional de Cultura Exportadora",2023-01-01,"Não se aplica","Não se aplica",11593/2023,2023-07-10,,"&lt;p&gt;&lt;span data-sheets-root=""1"" data-sheets-value=""{&amp;quot</t>
  </si>
  <si>
    <t>845,Trabalho,"Ministério da Agricultura, Pecuária e Abastecimento","Jovens (15 - 29 anos)","Política Nacional de Estímulo ao Empreendedorismo do Jovem do Campo (PNEEJC)",2023-01-01,"Não se aplica","Não se aplica",14666/2023,2023-09-04,,"&lt;p&gt;&lt;span data-sheets-root=""1"" data-sheets-value=""{&amp;quot</t>
  </si>
  <si>
    <t xml:space="preserve"> A PNEEJC visa a preparar o jovem para exercer o papel estrat&amp;eacute</t>
  </si>
  <si>
    <t>gico de agente do desenvolvimento rural e tem como objetivos:\n\nI - fomentar a transforma&amp;ccedil</t>
  </si>
  <si>
    <t>o de jovens em l&amp;iacute</t>
  </si>
  <si>
    <t>deres empreendedores, com sensibilidade para identificar oportunidades de desenvolvimento profissional, familiar e do territ&amp;oacute</t>
  </si>
  <si>
    <t>rio onde est&amp;atilde</t>
  </si>
  <si>
    <t>o inseridos</t>
  </si>
  <si>
    <t>\n\nII - estimular a elabora&amp;ccedil</t>
  </si>
  <si>
    <t>o de projetos produtivos pelos jovens agricultores, como forma de viabilizar alternativas de trabalho e renda</t>
  </si>
  <si>
    <t>\n\nIII - ampliar compet&amp;ecirc</t>
  </si>
  <si>
    <t>ncias, conhecimentos e pr&amp;aacute</t>
  </si>
  <si>
    <t>ticas que possibilitem a gest&amp;atilde</t>
  </si>
  <si>
    <t>o eficiente do neg&amp;oacute</t>
  </si>
  <si>
    <t>cio agr&amp;iacute</t>
  </si>
  <si>
    <t>cola, a fim de promover o empreendedorismo, a lideran&amp;ccedil</t>
  </si>
  <si>
    <t>a, o cooperativismo, o planejamento, o uso de t&amp;eacute</t>
  </si>
  <si>
    <t>cnicas produtivas, a comercializa&amp;ccedil</t>
  </si>
  <si>
    <t>o, os neg&amp;oacute</t>
  </si>
  <si>
    <t>cios rurais e a governan&amp;ccedil</t>
  </si>
  <si>
    <t>\n\nIV - incentivar o desenvolvimento de compet&amp;ecirc</t>
  </si>
  <si>
    <t>ncias relacionadas a atividades n&amp;atilde</t>
  </si>
  <si>
    <t>o agr&amp;iacute</t>
  </si>
  <si>
    <t>colas com potencial de expans&amp;atilde</t>
  </si>
  <si>
    <t>o no meio rural</t>
  </si>
  <si>
    <t>\n\nV - estimular os jovens e suas fam&amp;iacute</t>
  </si>
  <si>
    <t>lias a estruturarem estrat&amp;eacute</t>
  </si>
  <si>
    <t>gia de governan&amp;ccedil</t>
  </si>
  <si>
    <t>a para a sucess&amp;atilde</t>
  </si>
  <si>
    <t>o familiar</t>
  </si>
  <si>
    <t>\n\nVI - ampliar a compreens&amp;atilde</t>
  </si>
  <si>
    <t>o sobre desenvolvimento rural sustent&amp;aacute</t>
  </si>
  <si>
    <t>vel, pr&amp;aacute</t>
  </si>
  <si>
    <t>ticas agr&amp;iacute</t>
  </si>
  <si>
    <t>colas, culturas regionais, pol&amp;iacute</t>
  </si>
  <si>
    <t>blicas para a agricultura familiar, organiza&amp;ccedil</t>
  </si>
  <si>
    <t>o social</t>
  </si>
  <si>
    <t>\n\nVII - incentivar o uso de conhecimentos tradicionais associado &amp;agrave</t>
  </si>
  <si>
    <t>s inova&amp;ccedil</t>
  </si>
  <si>
    <t>gicas e &amp;agrave</t>
  </si>
  <si>
    <t>s ferramentas de gest&amp;atilde</t>
  </si>
  <si>
    <t>o associativa das atividades rurais</t>
  </si>
  <si>
    <t>\n\nVIII - despertar no jovem o interesse pelo neg&amp;oacute</t>
  </si>
  <si>
    <t>cio cooperativo e destacar seus benef&amp;iacute</t>
  </si>
  <si>
    <t>cios para a competitividade dos produtos</t>
  </si>
  <si>
    <t>\n\nIX - potencializar a a&amp;ccedil</t>
  </si>
  <si>
    <t>o produtiva de jovens agricultores familiares, combinando a&amp;ccedil</t>
  </si>
  <si>
    <t>es de forma&amp;ccedil</t>
  </si>
  <si>
    <t>cnica e de acesso ao cr&amp;eacute</t>
  </si>
  <si>
    <t>dito</t>
  </si>
  <si>
    <t xml:space="preserve"> e\n\nX - estimular a forma&amp;ccedil</t>
  </si>
  <si>
    <t>o e a emancipa&amp;ccedil</t>
  </si>
  <si>
    <t>o de variadas popula&amp;ccedil</t>
  </si>
  <si>
    <t>es rurais, a exemplo de agricultores familiares, extrativistas, pescadores artesanais, ribeirinhos, assentados e acampados da reforma agr&amp;aacute</t>
  </si>
  <si>
    <t>ria, quilombolas, cai&amp;ccedil</t>
  </si>
  <si>
    <t>aras e ind&amp;iacute</t>
  </si>
  <si>
    <t>genas.&amp;quot</t>
  </si>
  <si>
    <t>gico de agente do desenvolvimento rural e tem como objetivos:&lt;br /&gt;&lt;br /&gt;I - fomentar a transforma&amp;ccedil</t>
  </si>
  <si>
    <t>&lt;br /&gt;&lt;br /&gt;II - estimular a elabora&amp;ccedil</t>
  </si>
  <si>
    <t>&lt;br /&gt;&lt;br /&gt;III - ampliar compet&amp;ecirc</t>
  </si>
  <si>
    <t>&lt;br /&gt;&lt;br /&gt;IV - incentivar o desenvolvimento de compet&amp;ecirc</t>
  </si>
  <si>
    <t>&lt;br /&gt;&lt;br /&gt;V - estimular os jovens e suas fam&amp;iacute</t>
  </si>
  <si>
    <t>&lt;br /&gt;&lt;br /&gt;VI - ampliar a compreens&amp;atilde</t>
  </si>
  <si>
    <t>&lt;br /&gt;&lt;br /&gt;VII - incentivar o uso de conhecimentos tradicionais associado &amp;agrave</t>
  </si>
  <si>
    <t>&lt;br /&gt;&lt;br /&gt;VIII - despertar no jovem o interesse pelo neg&amp;oacute</t>
  </si>
  <si>
    <t>&lt;br /&gt;&lt;br /&gt;IX - potencializar a a&amp;ccedil</t>
  </si>
  <si>
    <t xml:space="preserve"> e&lt;br /&gt;&lt;br /&gt;X - estimular a forma&amp;ccedil</t>
  </si>
  <si>
    <t>genas.&lt;/span&gt;&lt;/p&gt;",,"Não se aplica","Lei ordinária",http://www.in.gov.br/web/dou/-/lei-n-14.666-de-4-de-setembro-de-2023-507742679,Política,Social,"Trabalho e Emprego","2024-01-07 19:05:36","2024-01-07 19:05:36","&lt;p&gt;&lt;span data-sheets-root=""1"" data-sheets-value=""{&amp;quot</t>
  </si>
  <si>
    <t>nico. Para os efeitos desta Lei, o benefici&amp;aacute</t>
  </si>
  <si>
    <t>rio das a&amp;ccedil</t>
  </si>
  <si>
    <t>es da PNEEJC dever&amp;aacute</t>
  </si>
  <si>
    <t xml:space="preserve"> ter idade entre 15 (quinze) e 29 (vinte e nove) anos.&amp;quot</t>
  </si>
  <si>
    <t>:1}""&gt;Par&amp;aacute</t>
  </si>
  <si>
    <t xml:space="preserve"> ter idade entre 15 (quinze) e 29 (vinte e nove) anos.&lt;/span&gt;&lt;/p&gt;"</t>
  </si>
  <si>
    <t>845,Trabalho,"Ministério da Justiça e Segurança Pública","Jovens (15 - 29 anos)","Política Nacional de Estímulo ao Empreendedorismo do Jovem do Campo (PNEEJC)",2023-01-01,"Não se aplica","Não se aplica",14666/2023,2023-09-04,,"&lt;p&gt;&lt;span data-sheets-root=""1"" data-sheets-value=""{&amp;quot</t>
  </si>
  <si>
    <t>846,Agricultura,"Ministério da Agricultura e Pecuária","Agricultores Familiares</t>
  </si>
  <si>
    <t xml:space="preserve"> Prescadores Artesanais","Política Nacional de Incentivo à Cultura de Flores e de Plantas Ornamentais de Qualidade",2023-01-01,"Não se aplica","Não se aplica",14637/2023,2023-07-25,,"&lt;p&gt;&lt;span data-sheets-root=""1"" data-sheets-value=""{&amp;quot</t>
  </si>
  <si>
    <t xml:space="preserve"> Cultura de Flores e de Plantas Ornamentais de Qualidade, com o objetivo de fomentar a produ&amp;ccedil</t>
  </si>
  <si>
    <t>o de flores e de plantas ornamentais no Brasil, bem como a sua comercializa&amp;ccedil</t>
  </si>
  <si>
    <t>o nos mercados interno e externo.&amp;quot</t>
  </si>
  <si>
    <t>o nos mercados interno e externo.&lt;/span&gt;&lt;/p&gt;",,"Não se aplica","Lei ordinária",http://www.in.gov.br/web/dou/-/lei-n-14.637-de-25-de-julho-de-2023-498828001,Política,"Meio Ambiente","Agropecuária e Agrária","2024-01-07 19:15:00","2024-01-07 19:15:00","&lt;p&gt;&lt;span data-sheets-root=""1"" data-sheets-value=""{&amp;quot</t>
  </si>
  <si>
    <t>nico. Ter&amp;atilde</t>
  </si>
  <si>
    <t>o prioridade de acesso ao cr&amp;eacute</t>
  </si>
  <si>
    <t>dito e ao financiamento de que trata o inciso IX docaputdeste artigo:\n\nI - os agricultores familiares e os pequenos e m&amp;eacute</t>
  </si>
  <si>
    <t>dios produtores rurais</t>
  </si>
  <si>
    <t xml:space="preserve"> e\n\nII - os agricultores organizados em associa&amp;ccedil</t>
  </si>
  <si>
    <t>es, cooperativas ou arranjos produtivos locais que agreguem valor &amp;agrave</t>
  </si>
  <si>
    <t>s flores produzidas, inclusive por meio de certifica&amp;ccedil</t>
  </si>
  <si>
    <t>es de qualidade, de origem e de produ&amp;ccedil</t>
  </si>
  <si>
    <t>nica ou, ainda, por meio de selos sociais ou de com&amp;eacute</t>
  </si>
  <si>
    <t>rcio justo.&amp;quot</t>
  </si>
  <si>
    <t>dito e ao financiamento de que trata o inciso IX docaputdeste artigo:&lt;br /&gt;&lt;br /&gt;I - os agricultores familiares e os pequenos e m&amp;eacute</t>
  </si>
  <si>
    <t xml:space="preserve"> e&lt;br /&gt;&lt;br /&gt;II - os agricultores organizados em associa&amp;ccedil</t>
  </si>
  <si>
    <t>rcio justo.&lt;/span&gt;&lt;/p&gt;"</t>
  </si>
  <si>
    <t>847,Agricultura,"Ministério da Agricultura e Pecuária","Agricultores Familiares</t>
  </si>
  <si>
    <t xml:space="preserve"> Prescadores Artesanais","Política Nacional de Incentivo à Produção Melífera e ao Desenvolvimento de Produtos e Serviços Apícolas e Meliponícolas de Qualidade",2023-01-01,"Não se aplica","Não se aplica",14639/2023,2023-07-23,,"&lt;p&gt;&lt;span data-sheets-root=""1"" data-sheets-value=""{&amp;quot</t>
  </si>
  <si>
    <t xml:space="preserve"> Esta Lei institui pol&amp;iacute</t>
  </si>
  <si>
    <t>tica nacional para incentivar a produ&amp;ccedil</t>
  </si>
  <si>
    <t>o mel&amp;iacute</t>
  </si>
  <si>
    <t>fera de abelhas ex&amp;oacute</t>
  </si>
  <si>
    <t>ticas do g&amp;ecirc</t>
  </si>
  <si>
    <t>neroApise das abelhas sem ferr&amp;atilde</t>
  </si>
  <si>
    <t>o nativas brasileiras, bem como o desenvolvimento de produtos e servi&amp;ccedil</t>
  </si>
  <si>
    <t>os ap&amp;iacute</t>
  </si>
  <si>
    <t>colas e melipon&amp;iacute</t>
  </si>
  <si>
    <t>colas de qualidade, com o objetivo de promover mais efici&amp;ecirc</t>
  </si>
  <si>
    <t>ncia econ&amp;ocirc</t>
  </si>
  <si>
    <t>mica &amp;agrave</t>
  </si>
  <si>
    <t xml:space="preserve"> apicultura e &amp;agrave</t>
  </si>
  <si>
    <t xml:space="preserve"> meliponicultura nacionais e de garantir elevado padr&amp;atilde</t>
  </si>
  <si>
    <t>o de qualidade dos produtos e servi&amp;ccedil</t>
  </si>
  <si>
    <t>os ofertados ao consumidor.&amp;quot</t>
  </si>
  <si>
    <t>os ofertados ao consumidor.&lt;/span&gt;&lt;/p&gt;",,"Não se aplica","Lei ordinária",http://www.in.gov.br/web/dou/-/lei-n-14.639-de-23-de-julho-de-2023-498925961,Política,"Desenvolvimento Econômico","Agropecuária e Agrária","2024-01-07 19:17:08","2024-01-07 19:17:08","&lt;p&gt;&lt;span data-sheets-root=""1"" data-sheets-value=""{&amp;quot</t>
  </si>
  <si>
    <t>o prioridade de acesso &amp;agrave</t>
  </si>
  <si>
    <t>s linhas de cr&amp;eacute</t>
  </si>
  <si>
    <t>dito de que trata o inciso IX docaputdeste artigo:\n\nI - os agricultores familiares, os miniprodutores rurais e os pequenos e m&amp;eacute</t>
  </si>
  <si>
    <t>\n\nII - os produtores organizados em associa&amp;ccedil</t>
  </si>
  <si>
    <t>es, cooperativas ou arranjos produtivos locais que agreguem valor a produtos ap&amp;iacute</t>
  </si>
  <si>
    <t>colas, inclusive por meio de certifica&amp;ccedil</t>
  </si>
  <si>
    <t>es de qualidade, de origem ou de produ&amp;ccedil</t>
  </si>
  <si>
    <t>dito de que trata o inciso IX docaputdeste artigo:&lt;br /&gt;&lt;br /&gt;I - os agricultores familiares, os miniprodutores rurais e os pequenos e m&amp;eacute</t>
  </si>
  <si>
    <t>&lt;br /&gt;&lt;br /&gt;II - os produtores organizados em associa&amp;ccedil</t>
  </si>
  <si>
    <t>847,Agricultura,"Ministério do Desenvolvimento Regional","Agricultores Familiares</t>
  </si>
  <si>
    <t>848,Transportes,"Ministério dos Transportes","Produtores, Empresários e outros Agentes dos Setores Econômicos","Política Nacional de Outorgas Rodoviárias",2023-01-01,"Não se aplica","Não se aplica",995/2023,2023-10-17,,"&lt;p&gt;&lt;span data-sheets-root=""1"" data-sheets-value=""{&amp;quot</t>
  </si>
  <si>
    <t xml:space="preserve"> Esta Portaria institui, no &amp;acirc</t>
  </si>
  <si>
    <t>rio dos Transportes e de suas entidades vinculadas, a Pol&amp;iacute</t>
  </si>
  <si>
    <t>tica Nacional de Outorgas Rodovi&amp;aacute</t>
  </si>
  <si>
    <t>rias, que busca a moderniza&amp;ccedil</t>
  </si>
  <si>
    <t>o, padroniza&amp;ccedil</t>
  </si>
  <si>
    <t>o e otimiza&amp;ccedil</t>
  </si>
  <si>
    <t>o dos contratos de concess&amp;atilde</t>
  </si>
  <si>
    <t>o de rodovias federais.&amp;quot</t>
  </si>
  <si>
    <t>o de rodovias federais.&lt;/span&gt;&lt;/p&gt;",,"Não se aplica",Portaria,http://www.in.gov.br/web/dou/-/portaria-n-995-de-17-de-outubro-de-2023-517078601,Política,Infraestrutura,Infraestrutura,"2024-01-07 19:22:52","2024-01-07 19:22:52","&lt;p&gt;&lt;span data-sheets-root=""1"" data-sheets-value=""{&amp;quot</t>
  </si>
  <si>
    <t>o de rodovias federais.&lt;/span&gt;&lt;/p&gt;"</t>
  </si>
  <si>
    <t>848,Transportes,"Ministério dos Transportes","Trabalhadores e Trabalhadoras Urbanos","Política Nacional de Outorgas Rodoviárias",2023-01-01,"Não se aplica","Não se aplica",995/2023,2023-10-17,,"&lt;p&gt;&lt;span data-sheets-root=""1"" data-sheets-value=""{&amp;quot</t>
  </si>
  <si>
    <t>849,"Desenvolvimento Regional e Territorial","Ministério da Justiça e Segurança Pública","Populações e Setores Econômicos atingidos por Alterações no Meio Ambiente ou Clima</t>
  </si>
  <si>
    <t xml:space="preserve"> Desastres Ambientais","Plano Amazônia: Segurança e Soberania - Plano Amas",2023-01-01,"Não se aplica","Não se aplica",11614/2023,2023-07-21,,"&lt;p&gt;&lt;span data-sheets-root=""1"" data-sheets-value=""{&amp;quot</t>
  </si>
  <si>
    <t xml:space="preserve"> O Plano Amas tem como objetivo geral combater os diferentes crimes que acontecem na Amaz&amp;ocirc</t>
  </si>
  <si>
    <t>nia Legal por meio da adequa&amp;ccedil</t>
  </si>
  <si>
    <t>o e da focaliza&amp;ccedil</t>
  </si>
  <si>
    <t>o dos programas e das a&amp;ccedil</t>
  </si>
  <si>
    <t>es do Minist&amp;eacute</t>
  </si>
  <si>
    <t>a e Seguran&amp;ccedil</t>
  </si>
  <si>
    <t>blica &amp;agrave</t>
  </si>
  <si>
    <t>s especificidades da regi&amp;atilde</t>
  </si>
  <si>
    <t>o. Art. 4&amp;ordm</t>
  </si>
  <si>
    <t>o objetivos espec&amp;iacute</t>
  </si>
  <si>
    <t>ficos do Plano Amas:\n\nI - promover a ampla coopera&amp;ccedil</t>
  </si>
  <si>
    <t>o federativa</t>
  </si>
  <si>
    <t xml:space="preserve"> e\n\nII - fortalecer e integrar os &amp;oacute</t>
  </si>
  <si>
    <t>os de seguran&amp;ccedil</t>
  </si>
  <si>
    <t>blica e defesa nacional que atuam na Amaz&amp;ocirc</t>
  </si>
  <si>
    <t>nia Legal.&amp;quot</t>
  </si>
  <si>
    <t>ficos do Plano Amas:&lt;br /&gt;&lt;br /&gt;I - promover a ampla coopera&amp;ccedil</t>
  </si>
  <si>
    <t xml:space="preserve"> e&lt;br /&gt;&lt;br /&gt;II - fortalecer e integrar os &amp;oacute</t>
  </si>
  <si>
    <t>nia Legal.&lt;/span&gt;&lt;/p&gt;",,"Não se aplica",Decreto,http://www.in.gov.br/web/dou/-/decreto-n-11.614-de-21-de-julho-de-2023-498136817,Plano,"Meio Ambiente","Desenvolvimento Regional","2024-01-07 19:25:50","2024-01-07 19:25:50","&lt;p&gt;&lt;span data-sheets-root=""1"" data-sheets-value=""{&amp;quot</t>
  </si>
  <si>
    <t xml:space="preserve"> O Plano Amas &amp;eacute</t>
  </si>
  <si>
    <t xml:space="preserve"> destinado ao desenvolvimento de a&amp;ccedil</t>
  </si>
  <si>
    <t>blica que observem as necessidades e as especificidades dos Estados que comp&amp;otilde</t>
  </si>
  <si>
    <t>em a Amaz&amp;ocirc</t>
  </si>
  <si>
    <t>nia Legal com vistas &amp;agrave</t>
  </si>
  <si>
    <t xml:space="preserve"> redu&amp;ccedil</t>
  </si>
  <si>
    <t>o de crimes ambientais e conexos.\n\nPar&amp;aacute</t>
  </si>
  <si>
    <t>nico. Para fins do disposto neste Decreto, considera-se Amaz&amp;ocirc</t>
  </si>
  <si>
    <t>nia Legal os Estados do Acre, do Amap&amp;aacute</t>
  </si>
  <si>
    <t>, do Amazonas, de Mato Grosso, de Rond&amp;ocirc</t>
  </si>
  <si>
    <t>nia, de Roraima, do Tocantins, do Par&amp;aacute</t>
  </si>
  <si>
    <t xml:space="preserve"> e do Maranh&amp;atilde</t>
  </si>
  <si>
    <t>o na sua por&amp;ccedil</t>
  </si>
  <si>
    <t>o a oeste do meridiano 44&amp;deg</t>
  </si>
  <si>
    <t>.&amp;quot</t>
  </si>
  <si>
    <t>o de crimes ambientais e conexos.&lt;br /&gt;&lt;br /&gt;Par&amp;aacute</t>
  </si>
  <si>
    <t>.&lt;/span&gt;&lt;/p&gt;"</t>
  </si>
  <si>
    <t>850,"Assistência Social","Ministério do Desenvolvimento e Assistência Social, Família e Combate à Fome","Pessoas em Situação de Vulnerabilidade Social","Plano Brasil Sem Fome",2023-01-01,"Não se aplica","Não se aplica",11679/2023,2023-12-31,,"&lt;p&gt;&lt;span data-sheets-root=""1"" data-sheets-value=""{&amp;quot</t>
  </si>
  <si>
    <t>do o Plano Brasil Sem Fome, com a finalidade de promover a seguran&amp;ccedil</t>
  </si>
  <si>
    <t>a alimentar e nutricional e enfrentar a fome no territ&amp;oacute</t>
  </si>
  <si>
    <t>rio nacional.\n\n&amp;sect</t>
  </si>
  <si>
    <t xml:space="preserve"> O Plano Brasil Sem Fome tem os seguintes objetivos:\n\nI - reduzir o contingente de pessoas afetadas pela inseguran&amp;ccedil</t>
  </si>
  <si>
    <t>a alimentar e nutricional</t>
  </si>
  <si>
    <t>\n\nII - reduzir a pobreza</t>
  </si>
  <si>
    <t>\n\nIII - implementar estrat&amp;eacute</t>
  </si>
  <si>
    <t>gias intersetoriais de articula&amp;ccedil</t>
  </si>
  <si>
    <t>o, integra&amp;ccedil</t>
  </si>
  <si>
    <t>o e monitoramento das pol&amp;iacute</t>
  </si>
  <si>
    <t>ticas, dos programas e das a&amp;ccedil</t>
  </si>
  <si>
    <t>es para erradicar a fome e ampliar a produ&amp;ccedil</t>
  </si>
  <si>
    <t>o e o acesso da popula&amp;ccedil</t>
  </si>
  <si>
    <t>vel, de maneira sustent&amp;aacute</t>
  </si>
  <si>
    <t>\n\nIV - ampliar a participa&amp;ccedil</t>
  </si>
  <si>
    <t>o social e fortalecer a organiza&amp;ccedil</t>
  </si>
  <si>
    <t>o e as iniciativas da sociedade civil para a erradica&amp;ccedil</t>
  </si>
  <si>
    <t>o da fome e a promo&amp;ccedil</t>
  </si>
  <si>
    <t>o da seguran&amp;ccedil</t>
  </si>
  <si>
    <t xml:space="preserve"> e\n\nV - fortalecer o Sistema Nacional de Seguran&amp;ccedil</t>
  </si>
  <si>
    <t>a Alimentar e Nutricional - SISAN.&amp;quot</t>
  </si>
  <si>
    <t>rio nacional.&lt;br /&gt;&lt;br /&gt;&amp;sect</t>
  </si>
  <si>
    <t xml:space="preserve"> O Plano Brasil Sem Fome tem os seguintes objetivos:&lt;br /&gt;&lt;br /&gt;I - reduzir o contingente de pessoas afetadas pela inseguran&amp;ccedil</t>
  </si>
  <si>
    <t>&lt;br /&gt;&lt;br /&gt;II - reduzir a pobreza</t>
  </si>
  <si>
    <t>&lt;br /&gt;&lt;br /&gt;III - implementar estrat&amp;eacute</t>
  </si>
  <si>
    <t>&lt;br /&gt;&lt;br /&gt;IV - ampliar a participa&amp;ccedil</t>
  </si>
  <si>
    <t xml:space="preserve"> e&lt;br /&gt;&lt;br /&gt;V - fortalecer o Sistema Nacional de Seguran&amp;ccedil</t>
  </si>
  <si>
    <t>a Alimentar e Nutricional - SISAN.&lt;/span&gt;&lt;/p&gt;",,"Não se aplica",Decreto,http://www.in.gov.br/web/dou/-/decreto-n-11.679-de-31-de-agosto-de-2023-507011398,Plano,Social,"Assistência Social","2024-01-07 19:28:09","2024-01-07 19:28:09","&lt;p&gt;&lt;span data-sheets-root=""1"" data-sheets-value=""{&amp;quot</t>
  </si>
  <si>
    <t>blico-alvo do Plano Brasil Sem Fome s&amp;atilde</t>
  </si>
  <si>
    <t>o, prioritariamente, as pessoas em situa&amp;ccedil</t>
  </si>
  <si>
    <t>a alimentar grave.\n\nPar&amp;aacute</t>
  </si>
  <si>
    <t>nico. O Cad&amp;Uacute</t>
  </si>
  <si>
    <t>nico ser&amp;aacute</t>
  </si>
  <si>
    <t xml:space="preserve"> utilizado como instrumento b&amp;aacute</t>
  </si>
  <si>
    <t>sico para a identifica&amp;ccedil</t>
  </si>
  <si>
    <t>o do p&amp;uacute</t>
  </si>
  <si>
    <t>blico-alvo e o planejamento das a&amp;ccedil</t>
  </si>
  <si>
    <t>es do Plano Brasil Sem Fome.&amp;quot</t>
  </si>
  <si>
    <t>a alimentar grave.&lt;br /&gt;&lt;br /&gt;Par&amp;aacute</t>
  </si>
  <si>
    <t>es do Plano Brasil Sem Fome.&lt;/span&gt;&lt;/p&gt;"</t>
  </si>
  <si>
    <t>851,"Encargos Especiais","Ministério da Fazenda","População em Geral","Programa Auxiliar de Apuração do Imposto sobre a Renda da Pessoa Física incidente sobre operações de Renda Variável",2023-01-01,"Não se aplica","Não se aplica",2164/2023,2023-10-25,,"&lt;p&gt;&lt;span data-sheets-root=""1"" data-sheets-value=""{&amp;quot</t>
  </si>
  <si>
    <t>o&lt;/span&gt;&lt;/p&gt;",,"Não se aplica","Instrução Normativa",http://www.in.gov.br/web/dou/-/instrucao-normativa-rfb-n-2.164-de-25-de-outubro-de-2023-519137796,"Programa Governamental","Desenvolvimento Econômico","Política Econômica","2024-01-07 19:32:19","2024-01-07 19:32:19","&lt;p&gt;&lt;span data-sheets-root=""1"" data-sheets-value=""{&amp;quot</t>
  </si>
  <si>
    <t>852,Indústria,"Casa Civil","População em Geral","Programa de Aceleração do Crescimento - Novo PAC",2023-01-01,"Não se aplica","Não se aplica",11632/2023,2023-08-11,,"&lt;p&gt;&lt;span data-sheets-root=""1"" data-sheets-value=""{&amp;quot</t>
  </si>
  <si>
    <t>do o Programa de Acelera&amp;ccedil</t>
  </si>
  <si>
    <t>o do Crescimento - Novo PAC, com os seguintes objetivos:\n\nI - ampliar os investimentos no Pa&amp;iacute</t>
  </si>
  <si>
    <t>\n\nII - estimular o investimento privado</t>
  </si>
  <si>
    <t>\n\nIII - fomentar a integra&amp;ccedil</t>
  </si>
  <si>
    <t>o do investimento p&amp;uacute</t>
  </si>
  <si>
    <t>blico com o investimento privado</t>
  </si>
  <si>
    <t>\n\nIV - buscar a expans&amp;atilde</t>
  </si>
  <si>
    <t>o e a qualifica&amp;ccedil</t>
  </si>
  <si>
    <t>o da infraestrutura para a competitividade e o crescimento do Pa&amp;iacute</t>
  </si>
  <si>
    <t>s, com responsabilidade fiscal</t>
  </si>
  <si>
    <t>\n\nV - promover o desenvolvimento inclusivo, social e regional</t>
  </si>
  <si>
    <t>\n\nVI - integrar o investimento em infraestrutura aos processos de neoindustrializa&amp;ccedil</t>
  </si>
  <si>
    <t>o e de transi&amp;ccedil</t>
  </si>
  <si>
    <t>o ecol&amp;oacute</t>
  </si>
  <si>
    <t>\n\nVII - ampliar o acesso da popula&amp;ccedil</t>
  </si>
  <si>
    <t>blicos de qualidade</t>
  </si>
  <si>
    <t xml:space="preserve"> e\n\nVIII - fomentar a gera&amp;ccedil</t>
  </si>
  <si>
    <t>o de emprego e renda.&amp;quot</t>
  </si>
  <si>
    <t>o do Crescimento - Novo PAC, com os seguintes objetivos:&lt;br /&gt;&lt;br /&gt;I - ampliar os investimentos no Pa&amp;iacute</t>
  </si>
  <si>
    <t>&lt;br /&gt;&lt;br /&gt;II - estimular o investimento privado</t>
  </si>
  <si>
    <t>&lt;br /&gt;&lt;br /&gt;III - fomentar a integra&amp;ccedil</t>
  </si>
  <si>
    <t>&lt;br /&gt;&lt;br /&gt;IV - buscar a expans&amp;atilde</t>
  </si>
  <si>
    <t>&lt;br /&gt;&lt;br /&gt;V - promover o desenvolvimento inclusivo, social e regional</t>
  </si>
  <si>
    <t>&lt;br /&gt;&lt;br /&gt;VI - integrar o investimento em infraestrutura aos processos de neoindustrializa&amp;ccedil</t>
  </si>
  <si>
    <t>&lt;br /&gt;&lt;br /&gt;VII - ampliar o acesso da popula&amp;ccedil</t>
  </si>
  <si>
    <t xml:space="preserve"> e&lt;br /&gt;&lt;br /&gt;VIII - fomentar a gera&amp;ccedil</t>
  </si>
  <si>
    <t>o de emprego e renda.&lt;/span&gt;&lt;/p&gt;",,"Não se aplica",Decreto,http://www.in.gov.br/web/dou/-/decreto-n-11.632-de-11-de-agosto-de-2023-502647740,"Programa Governamental",Infraestrutura,"Indústria e Comércio","2024-01-07 19:35:20","2024-01-07 19:35:20","&lt;p&gt;&lt;span data-sheets-root=""1"" data-sheets-value=""{&amp;quot</t>
  </si>
  <si>
    <t>Obras de infraestrutura&amp;quot</t>
  </si>
  <si>
    <t>:1}""&gt;Obras de infraestrutura&lt;/span&gt;&lt;/p&gt;"</t>
  </si>
  <si>
    <t>853,"Assistência Social","Ministério da Agricultura, Pecuária e Abastecimento","Povos e Comunidades Tradicionais","Programa de Aquisição de Alimentos (PAA)",2023-01-01,"Não se aplica","Não se aplica",14628/2023,2023-07-20,,"&lt;p&gt;&lt;span data-sheets-root=""1"" data-sheets-value=""{&amp;quot</t>
  </si>
  <si>
    <t>o de Alimentos (PAA), com as seguintes finalidades:\n\nI - incentivar a agricultura familiar, a pesca artesanal, a aquicultura, a carcinicultura e a piscicultura, com prioridade para seus segmentos em situa&amp;ccedil</t>
  </si>
  <si>
    <t>o de pobreza e de pobreza extrema, e promover a inclus&amp;atilde</t>
  </si>
  <si>
    <t>vel, ao processamento de alimentos em geral, &amp;agrave</t>
  </si>
  <si>
    <t>\n\nII - contribuir para o acesso &amp;agrave</t>
  </si>
  <si>
    <t>o Federal</t>
  </si>
  <si>
    <t>\n\nIII - incentivar o consumo e a valoriza&amp;ccedil</t>
  </si>
  <si>
    <t>o dos alimentos produzidos pela agricultura familiar, pela pesca artesanal, pela aquicultura, pela carcinicultura e pela piscicultura nacionais</t>
  </si>
  <si>
    <t>\n\nIV - promover o abastecimento alimentar, que compreende as compras governamentais de alimentos, inclu&amp;iacute</t>
  </si>
  <si>
    <t>da a alimenta&amp;ccedil</t>
  </si>
  <si>
    <t>o do Programa Cozinha Solid&amp;aacute</t>
  </si>
  <si>
    <t>\n\nV - apoiar a forma&amp;ccedil</t>
  </si>
  <si>
    <t>es da agricultura familiar, da pesca artesanal, da aquicultura, da carcinicultura e da piscicultura nacionais</t>
  </si>
  <si>
    <t>\n\nVI - fortalecer circuitos locais e regionais e redes de comercializa&amp;ccedil</t>
  </si>
  <si>
    <t>o da agricultura familiar, da pesca artesanal, da aquicultura, da carcinicultura e da piscicultura</t>
  </si>
  <si>
    <t>\n\nVII - promover e valorizar a biodiversidade e a produ&amp;ccedil</t>
  </si>
  <si>
    <t>\n\nVIII - incentivar h&amp;aacute</t>
  </si>
  <si>
    <t>mbitos local e regional</t>
  </si>
  <si>
    <t>\n\nIX - incentivar o cooperativismo e o associativismo</t>
  </si>
  <si>
    <t>\n\nX - incentivar a produ&amp;ccedil</t>
  </si>
  <si>
    <t>o por povos ind&amp;iacute</t>
  </si>
  <si>
    <t>ria, pescadores artesanais, negros, mulheres, juventude rural e agricultores familiares urbanos e periurbanos nos termos do regulamento</t>
  </si>
  <si>
    <t>\n\nXI - incentivar a produ&amp;ccedil</t>
  </si>
  <si>
    <t>o agroecol&amp;oacute</t>
  </si>
  <si>
    <t>gica e org&amp;acirc</t>
  </si>
  <si>
    <t>nica, bem como a ado&amp;ccedil</t>
  </si>
  <si>
    <t>o de quaisquer pr&amp;aacute</t>
  </si>
  <si>
    <t>ticas associadas &amp;agrave</t>
  </si>
  <si>
    <t xml:space="preserve"> conserva&amp;ccedil</t>
  </si>
  <si>
    <t>o da &amp;aacute</t>
  </si>
  <si>
    <t>gua, do solo e da biodiversidade nos im&amp;oacute</t>
  </si>
  <si>
    <t>veis da agricultura familiar</t>
  </si>
  <si>
    <t>\n\nXII - reduzir as desigualdades sociais e regionais brasileiras</t>
  </si>
  <si>
    <t xml:space="preserve"> e\n\nXIII - fomentar a produ&amp;ccedil</t>
  </si>
  <si>
    <t>o familiar de agricultores que possuam pessoas com defici&amp;ecirc</t>
  </si>
  <si>
    <t>ncia entre seus dependentes.&amp;quot</t>
  </si>
  <si>
    <t>o de Alimentos (PAA), com as seguintes finalidades:&lt;br /&gt;&lt;br /&gt;I - incentivar a agricultura familiar, a pesca artesanal, a aquicultura, a carcinicultura e a piscicultura, com prioridade para seus segmentos em situa&amp;ccedil</t>
  </si>
  <si>
    <t>&lt;br /&gt;&lt;br /&gt;II - contribuir para o acesso &amp;agrave</t>
  </si>
  <si>
    <t>&lt;br /&gt;&lt;br /&gt;III - incentivar o consumo e a valoriza&amp;ccedil</t>
  </si>
  <si>
    <t>&lt;br /&gt;&lt;br /&gt;IV - promover o abastecimento alimentar, que compreende as compras governamentais de alimentos, inclu&amp;iacute</t>
  </si>
  <si>
    <t>&lt;br /&gt;&lt;br /&gt;V - apoiar a forma&amp;ccedil</t>
  </si>
  <si>
    <t>&lt;br /&gt;&lt;br /&gt;VI - fortalecer circuitos locais e regionais e redes de comercializa&amp;ccedil</t>
  </si>
  <si>
    <t>&lt;br /&gt;&lt;br /&gt;VII - promover e valorizar a biodiversidade e a produ&amp;ccedil</t>
  </si>
  <si>
    <t>&lt;br /&gt;&lt;br /&gt;VIII - incentivar h&amp;aacute</t>
  </si>
  <si>
    <t>&lt;br /&gt;&lt;br /&gt;IX - incentivar o cooperativismo e o associativismo</t>
  </si>
  <si>
    <t>&lt;br /&gt;&lt;br /&gt;X - incentivar a produ&amp;ccedil</t>
  </si>
  <si>
    <t>&lt;br /&gt;&lt;br /&gt;XI - incentivar a produ&amp;ccedil</t>
  </si>
  <si>
    <t>&lt;br /&gt;&lt;br /&gt;XII - reduzir as desigualdades sociais e regionais brasileiras</t>
  </si>
  <si>
    <t xml:space="preserve"> e&lt;br /&gt;&lt;br /&gt;XIII - fomentar a produ&amp;ccedil</t>
  </si>
  <si>
    <t>ncia entre seus dependentes.&lt;/span&gt;&lt;/p&gt;",,"Não se aplica","Lei ordinária",http://www.in.gov.br/web/dou/-/lei-n-14.628-de-20-de-julho-de-2023-497839557,"Programa Governamental",Social,"Segurança Alimentar","2024-01-07 19:43:03","2024-01-07 19:43:03","&lt;p&gt;&lt;span data-sheets-root=""1"" data-sheets-value=""{&amp;quot</t>
  </si>
  <si>
    <t>Art. 6&amp;ordm</t>
  </si>
  <si>
    <t xml:space="preserve"> O Grupo Gestor do PAA estabelecer&amp;aacute</t>
  </si>
  <si>
    <t xml:space="preserve"> crit&amp;eacute</t>
  </si>
  <si>
    <t>rios de acesso ao Programa dos seguintes grupos priorit&amp;aacute</t>
  </si>
  <si>
    <t>rios:\n\nI - as fam&amp;iacute</t>
  </si>
  <si>
    <t>lias inclu&amp;iacute</t>
  </si>
  <si>
    <t>das no Cadastro &amp;Uacute</t>
  </si>
  <si>
    <t>nico)</t>
  </si>
  <si>
    <t>\n\nII - povos ind&amp;iacute</t>
  </si>
  <si>
    <t>\n\nIII - povos e comunidades tradicionais</t>
  </si>
  <si>
    <t>\n\nIV - assentados da reforma agr&amp;aacute</t>
  </si>
  <si>
    <t>\n\nV - pescadores</t>
  </si>
  <si>
    <t>\n\nVI - negros</t>
  </si>
  <si>
    <t>\n\nVII - mulheres</t>
  </si>
  <si>
    <t>\n\nVIII - juventude rural</t>
  </si>
  <si>
    <t>\n\nIX - pessoas idosas</t>
  </si>
  <si>
    <t>\n\nX - pessoas com defici&amp;ecirc</t>
  </si>
  <si>
    <t xml:space="preserve"> e\n\nXI - fam&amp;iacute</t>
  </si>
  <si>
    <t>lias que tenham pessoas com defici&amp;ecirc</t>
  </si>
  <si>
    <t>ncia como dependentes.&amp;quot</t>
  </si>
  <si>
    <t>:1}""&gt;Art. 6&amp;ordm</t>
  </si>
  <si>
    <t>rios:&lt;br /&gt;&lt;br /&gt;I - as fam&amp;iacute</t>
  </si>
  <si>
    <t>&lt;br /&gt;&lt;br /&gt;II - povos ind&amp;iacute</t>
  </si>
  <si>
    <t>&lt;br /&gt;&lt;br /&gt;III - povos e comunidades tradicionais</t>
  </si>
  <si>
    <t>&lt;br /&gt;&lt;br /&gt;IV - assentados da reforma agr&amp;aacute</t>
  </si>
  <si>
    <t>&lt;br /&gt;&lt;br /&gt;V - pescadores</t>
  </si>
  <si>
    <t>&lt;br /&gt;&lt;br /&gt;VI - negros</t>
  </si>
  <si>
    <t>&lt;br /&gt;&lt;br /&gt;VII - mulheres</t>
  </si>
  <si>
    <t>&lt;br /&gt;&lt;br /&gt;VIII - juventude rural</t>
  </si>
  <si>
    <t>&lt;br /&gt;&lt;br /&gt;IX - pessoas idosas</t>
  </si>
  <si>
    <t>&lt;br /&gt;&lt;br /&gt;X - pessoas com defici&amp;ecirc</t>
  </si>
  <si>
    <t xml:space="preserve"> e&lt;br /&gt;&lt;br /&gt;XI - fam&amp;iacute</t>
  </si>
  <si>
    <t>ncia como dependentes.&lt;/span&gt;&lt;/p&gt;"</t>
  </si>
  <si>
    <t>853,"Assistência Social","Ministério da Agricultura, Pecuária e Abastecimento",Mulheres,"Programa de Aquisição de Alimentos (PAA)",2023-01-01,"Não se aplica","Não se aplica",14628/2023,2023-07-20,,"&lt;p&gt;&lt;span data-sheets-root=""1"" data-sheets-value=""{&amp;quot</t>
  </si>
  <si>
    <t>853,"Assistência Social","Ministério da Agricultura, Pecuária e Abastecimento","Idosos (+ 60 anos)","Programa de Aquisição de Alimentos (PAA)",2023-01-01,"Não se aplica","Não se aplica",14628/2023,2023-07-20,,"&lt;p&gt;&lt;span data-sheets-root=""1"" data-sheets-value=""{&amp;quot</t>
  </si>
  <si>
    <t>853,"Assistência Social","Ministério da Agricultura, Pecuária e Abastecimento","Populações de Assentamentos Rurais","Programa de Aquisição de Alimentos (PAA)",2023-01-01,"Não se aplica","Não se aplica",14628/2023,2023-07-20,,"&lt;p&gt;&lt;span data-sheets-root=""1"" data-sheets-value=""{&amp;quot</t>
  </si>
  <si>
    <t>853,"Assistência Social","Ministério da Agricultura, Pecuária e Abastecimento","Pessoas em Situação de Vulnerabilidade Social","Programa de Aquisição de Alimentos (PAA)",2023-01-01,"Não se aplica","Não se aplica",14628/2023,2023-07-20,,"&lt;p&gt;&lt;span data-sheets-root=""1"" data-sheets-value=""{&amp;quot</t>
  </si>
  <si>
    <t>853,"Assistência Social","Ministério da Agricultura, Pecuária e Abastecimento","Populações Negras","Programa de Aquisição de Alimentos (PAA)",2023-01-01,"Não se aplica","Não se aplica",14628/2023,2023-07-20,,"&lt;p&gt;&lt;span data-sheets-root=""1"" data-sheets-value=""{&amp;quot</t>
  </si>
  <si>
    <t>853,"Assistência Social","Ministério da Agricultura, Pecuária e Abastecimento","Populações Rurais","Programa de Aquisição de Alimentos (PAA)",2023-01-01,"Não se aplica","Não se aplica",14628/2023,2023-07-20,,"&lt;p&gt;&lt;span data-sheets-root=""1"" data-sheets-value=""{&amp;quot</t>
  </si>
  <si>
    <t>853,"Assistência Social","Ministério da Agricultura, Pecuária e Abastecimento","Jovens (15 - 29 anos)","Programa de Aquisição de Alimentos (PAA)",2023-01-01,"Não se aplica","Não se aplica",14628/2023,2023-07-20,,"&lt;p&gt;&lt;span data-sheets-root=""1"" data-sheets-value=""{&amp;quot</t>
  </si>
  <si>
    <t>853,"Assistência Social","Ministério da Agricultura, Pecuária e Abastecimento","Pessoas com Deficiência (PcD)","Programa de Aquisição de Alimentos (PAA)",2023-01-01,"Não se aplica","Não se aplica",14628/2023,2023-07-20,,"&lt;p&gt;&lt;span data-sheets-root=""1"" data-sheets-value=""{&amp;quot</t>
  </si>
  <si>
    <t>853,"Assistência Social","Ministério do Desenvolvimento Agrário e Agricultura Familiar","Povos e Comunidades Tradicionais","Programa de Aquisição de Alimentos (PAA)",2023-01-01,"Não se aplica","Não se aplica",14628/2023,2023-07-20,,"&lt;p&gt;&lt;span data-sheets-root=""1"" data-sheets-value=""{&amp;quot</t>
  </si>
  <si>
    <t>853,"Assistência Social","Ministério do Desenvolvimento Agrário e Agricultura Familiar",Mulheres,"Programa de Aquisição de Alimentos (PAA)",2023-01-01,"Não se aplica","Não se aplica",14628/2023,2023-07-20,,"&lt;p&gt;&lt;span data-sheets-root=""1"" data-sheets-value=""{&amp;quot</t>
  </si>
  <si>
    <t>853,"Assistência Social","Ministério do Desenvolvimento Agrário e Agricultura Familiar","Idosos (+ 60 anos)","Programa de Aquisição de Alimentos (PAA)",2023-01-01,"Não se aplica","Não se aplica",14628/2023,2023-07-20,,"&lt;p&gt;&lt;span data-sheets-root=""1"" data-sheets-value=""{&amp;quot</t>
  </si>
  <si>
    <t>853,"Assistência Social","Ministério do Desenvolvimento Agrário e Agricultura Familiar","Populações de Assentamentos Rurais","Programa de Aquisição de Alimentos (PAA)",2023-01-01,"Não se aplica","Não se aplica",14628/2023,2023-07-20,,"&lt;p&gt;&lt;span data-sheets-root=""1"" data-sheets-value=""{&amp;quot</t>
  </si>
  <si>
    <t>853,"Assistência Social","Ministério do Desenvolvimento Agrário e Agricultura Familiar","Pessoas em Situação de Vulnerabilidade Social","Programa de Aquisição de Alimentos (PAA)",2023-01-01,"Não se aplica","Não se aplica",14628/2023,2023-07-20,,"&lt;p&gt;&lt;span data-sheets-root=""1"" data-sheets-value=""{&amp;quot</t>
  </si>
  <si>
    <t>853,"Assistência Social","Ministério do Desenvolvimento Agrário e Agricultura Familiar","Populações Negras","Programa de Aquisição de Alimentos (PAA)",2023-01-01,"Não se aplica","Não se aplica",14628/2023,2023-07-20,,"&lt;p&gt;&lt;span data-sheets-root=""1"" data-sheets-value=""{&amp;quot</t>
  </si>
  <si>
    <t>853,"Assistência Social","Ministério do Desenvolvimento Agrário e Agricultura Familiar","Populações Rurais","Programa de Aquisição de Alimentos (PAA)",2023-01-01,"Não se aplica","Não se aplica",14628/2023,2023-07-20,,"&lt;p&gt;&lt;span data-sheets-root=""1"" data-sheets-value=""{&amp;quot</t>
  </si>
  <si>
    <t>853,"Assistência Social","Ministério do Desenvolvimento Agrário e Agricultura Familiar","Jovens (15 - 29 anos)","Programa de Aquisição de Alimentos (PAA)",2023-01-01,"Não se aplica","Não se aplica",14628/2023,2023-07-20,,"&lt;p&gt;&lt;span data-sheets-root=""1"" data-sheets-value=""{&amp;quot</t>
  </si>
  <si>
    <t>853,"Assistência Social","Ministério do Desenvolvimento Agrário e Agricultura Familiar","Pessoas com Deficiência (PcD)","Programa de Aquisição de Alimentos (PAA)",2023-01-01,"Não se aplica","Não se aplica",14628/2023,2023-07-20,,"&lt;p&gt;&lt;span data-sheets-root=""1"" data-sheets-value=""{&amp;quot</t>
  </si>
  <si>
    <t>853,"Assistência Social","Ministério do Desenvolvimento e Assistência Social, Família e Combate à Fome","Povos e Comunidades Tradicionais","Programa de Aquisição de Alimentos (PAA)",2023-01-01,"Não se aplica","Não se aplica",14628/2023,2023-07-20,,"&lt;p&gt;&lt;span data-sheets-root=""1"" data-sheets-value=""{&amp;quot</t>
  </si>
  <si>
    <t>853,"Assistência Social","Ministério do Desenvolvimento e Assistência Social, Família e Combate à Fome",Mulheres,"Programa de Aquisição de Alimentos (PAA)",2023-01-01,"Não se aplica","Não se aplica",14628/2023,2023-07-20,,"&lt;p&gt;&lt;span data-sheets-root=""1"" data-sheets-value=""{&amp;quot</t>
  </si>
  <si>
    <t>853,"Assistência Social","Ministério do Desenvolvimento e Assistência Social, Família e Combate à Fome","Idosos (+ 60 anos)","Programa de Aquisição de Alimentos (PAA)",2023-01-01,"Não se aplica","Não se aplica",14628/2023,2023-07-20,,"&lt;p&gt;&lt;span data-sheets-root=""1"" data-sheets-value=""{&amp;quot</t>
  </si>
  <si>
    <t>853,"Assistência Social","Ministério do Desenvolvimento e Assistência Social, Família e Combate à Fome","Populações de Assentamentos Rurais","Programa de Aquisição de Alimentos (PAA)",2023-01-01,"Não se aplica","Não se aplica",14628/2023,2023-07-20,,"&lt;p&gt;&lt;span data-sheets-root=""1"" data-sheets-value=""{&amp;quot</t>
  </si>
  <si>
    <t>853,"Assistência Social","Ministério do Desenvolvimento e Assistência Social, Família e Combate à Fome","Pessoas em Situação de Vulnerabilidade Social","Programa de Aquisição de Alimentos (PAA)",2023-01-01,"Não se aplica","Não se aplica",14628/2023,2023-07-20,,"&lt;p&gt;&lt;span data-sheets-root=""1"" data-sheets-value=""{&amp;quot</t>
  </si>
  <si>
    <t>853,"Assistência Social","Ministério do Desenvolvimento e Assistência Social, Família e Combate à Fome","Populações Negras","Programa de Aquisição de Alimentos (PAA)",2023-01-01,"Não se aplica","Não se aplica",14628/2023,2023-07-20,,"&lt;p&gt;&lt;span data-sheets-root=""1"" data-sheets-value=""{&amp;quot</t>
  </si>
  <si>
    <t>853,"Assistência Social","Ministério do Desenvolvimento e Assistência Social, Família e Combate à Fome","Populações Rurais","Programa de Aquisição de Alimentos (PAA)",2023-01-01,"Não se aplica","Não se aplica",14628/2023,2023-07-20,,"&lt;p&gt;&lt;span data-sheets-root=""1"" data-sheets-value=""{&amp;quot</t>
  </si>
  <si>
    <t>853,"Assistência Social","Ministério do Desenvolvimento e Assistência Social, Família e Combate à Fome","Jovens (15 - 29 anos)","Programa de Aquisição de Alimentos (PAA)",2023-01-01,"Não se aplica","Não se aplica",14628/2023,2023-07-20,,"&lt;p&gt;&lt;span data-sheets-root=""1"" data-sheets-value=""{&amp;quot</t>
  </si>
  <si>
    <t>853,"Assistência Social","Ministério do Desenvolvimento e Assistência Social, Família e Combate à Fome","Pessoas com Deficiência (PcD)","Programa de Aquisição de Alimentos (PAA)",2023-01-01,"Não se aplica","Não se aplica",14628/2023,2023-07-20,,"&lt;p&gt;&lt;span data-sheets-root=""1"" data-sheets-value=""{&amp;quot</t>
  </si>
  <si>
    <t>853,"Assistência Social","Ministério da Fazenda","Povos e Comunidades Tradicionais","Programa de Aquisição de Alimentos (PAA)",2023-01-01,"Não se aplica","Não se aplica",14628/2023,2023-07-20,,"&lt;p&gt;&lt;span data-sheets-root=""1"" data-sheets-value=""{&amp;quot</t>
  </si>
  <si>
    <t>853,"Assistência Social","Ministério da Fazenda",Mulheres,"Programa de Aquisição de Alimentos (PAA)",2023-01-01,"Não se aplica","Não se aplica",14628/2023,2023-07-20,,"&lt;p&gt;&lt;span data-sheets-root=""1"" data-sheets-value=""{&amp;quot</t>
  </si>
  <si>
    <t>853,"Assistência Social","Ministério da Fazenda","Idosos (+ 60 anos)","Programa de Aquisição de Alimentos (PAA)",2023-01-01,"Não se aplica","Não se aplica",14628/2023,2023-07-20,,"&lt;p&gt;&lt;span data-sheets-root=""1"" data-sheets-value=""{&amp;quot</t>
  </si>
  <si>
    <t>853,"Assistência Social","Ministério da Fazenda","Populações de Assentamentos Rurais","Programa de Aquisição de Alimentos (PAA)",2023-01-01,"Não se aplica","Não se aplica",14628/2023,2023-07-20,,"&lt;p&gt;&lt;span data-sheets-root=""1"" data-sheets-value=""{&amp;quot</t>
  </si>
  <si>
    <t>853,"Assistência Social","Ministério da Fazenda","Pessoas em Situação de Vulnerabilidade Social","Programa de Aquisição de Alimentos (PAA)",2023-01-01,"Não se aplica","Não se aplica",14628/2023,2023-07-20,,"&lt;p&gt;&lt;span data-sheets-root=""1"" data-sheets-value=""{&amp;quot</t>
  </si>
  <si>
    <t>853,"Assistência Social","Ministério da Fazenda","Populações Negras","Programa de Aquisição de Alimentos (PAA)",2023-01-01,"Não se aplica","Não se aplica",14628/2023,2023-07-20,,"&lt;p&gt;&lt;span data-sheets-root=""1"" data-sheets-value=""{&amp;quot</t>
  </si>
  <si>
    <t>853,"Assistência Social","Ministério da Fazenda","Populações Rurais","Programa de Aquisição de Alimentos (PAA)",2023-01-01,"Não se aplica","Não se aplica",14628/2023,2023-07-20,,"&lt;p&gt;&lt;span data-sheets-root=""1"" data-sheets-value=""{&amp;quot</t>
  </si>
  <si>
    <t>853,"Assistência Social","Ministério da Fazenda","Jovens (15 - 29 anos)","Programa de Aquisição de Alimentos (PAA)",2023-01-01,"Não se aplica","Não se aplica",14628/2023,2023-07-20,,"&lt;p&gt;&lt;span data-sheets-root=""1"" data-sheets-value=""{&amp;quot</t>
  </si>
  <si>
    <t>853,"Assistência Social","Ministério da Fazenda","Pessoas com Deficiência (PcD)","Programa de Aquisição de Alimentos (PAA)",2023-01-01,"Não se aplica","Não se aplica",14628/2023,2023-07-20,,"&lt;p&gt;&lt;span data-sheets-root=""1"" data-sheets-value=""{&amp;quot</t>
  </si>
  <si>
    <t>853,"Assistência Social","Ministério da Gestão e lnovação em Serviços Públicos","Povos e Comunidades Tradicionais","Programa de Aquisição de Alimentos (PAA)",2023-01-01,"Não se aplica","Não se aplica",14628/2023,2023-07-20,,"&lt;p&gt;&lt;span data-sheets-root=""1"" data-sheets-value=""{&amp;quot</t>
  </si>
  <si>
    <t>853,"Assistência Social","Ministério da Gestão e lnovação em Serviços Públicos",Mulheres,"Programa de Aquisição de Alimentos (PAA)",2023-01-01,"Não se aplica","Não se aplica",14628/2023,2023-07-20,,"&lt;p&gt;&lt;span data-sheets-root=""1"" data-sheets-value=""{&amp;quot</t>
  </si>
  <si>
    <t>853,"Assistência Social","Ministério da Gestão e lnovação em Serviços Públicos","Idosos (+ 60 anos)","Programa de Aquisição de Alimentos (PAA)",2023-01-01,"Não se aplica","Não se aplica",14628/2023,2023-07-20,,"&lt;p&gt;&lt;span data-sheets-root=""1"" data-sheets-value=""{&amp;quot</t>
  </si>
  <si>
    <t>853,"Assistência Social","Ministério da Gestão e lnovação em Serviços Públicos","Populações de Assentamentos Rurais","Programa de Aquisição de Alimentos (PAA)",2023-01-01,"Não se aplica","Não se aplica",14628/2023,2023-07-20,,"&lt;p&gt;&lt;span data-sheets-root=""1"" data-sheets-value=""{&amp;quot</t>
  </si>
  <si>
    <t>853,"Assistência Social","Ministério da Gestão e lnovação em Serviços Públicos","Pessoas em Situação de Vulnerabilidade Social","Programa de Aquisição de Alimentos (PAA)",2023-01-01,"Não se aplica","Não se aplica",14628/2023,2023-07-20,,"&lt;p&gt;&lt;span data-sheets-root=""1"" data-sheets-value=""{&amp;quot</t>
  </si>
  <si>
    <t>853,"Assistência Social","Ministério da Gestão e lnovação em Serviços Públicos","Populações Negras","Programa de Aquisição de Alimentos (PAA)",2023-01-01,"Não se aplica","Não se aplica",14628/2023,2023-07-20,,"&lt;p&gt;&lt;span data-sheets-root=""1"" data-sheets-value=""{&amp;quot</t>
  </si>
  <si>
    <t>853,"Assistência Social","Ministério da Gestão e lnovação em Serviços Públicos","Populações Rurais","Programa de Aquisição de Alimentos (PAA)",2023-01-01,"Não se aplica","Não se aplica",14628/2023,2023-07-20,,"&lt;p&gt;&lt;span data-sheets-root=""1"" data-sheets-value=""{&amp;quot</t>
  </si>
  <si>
    <t>853,"Assistência Social","Ministério da Gestão e lnovação em Serviços Públicos","Jovens (15 - 29 anos)","Programa de Aquisição de Alimentos (PAA)",2023-01-01,"Não se aplica","Não se aplica",14628/2023,2023-07-20,,"&lt;p&gt;&lt;span data-sheets-root=""1"" data-sheets-value=""{&amp;quot</t>
  </si>
  <si>
    <t>853,"Assistência Social","Ministério da Gestão e lnovação em Serviços Públicos","Pessoas com Deficiência (PcD)","Programa de Aquisição de Alimentos (PAA)",2023-01-01,"Não se aplica","Não se aplica",14628/2023,2023-07-20,,"&lt;p&gt;&lt;span data-sheets-root=""1"" data-sheets-value=""{&amp;quot</t>
  </si>
  <si>
    <t>853,"Assistência Social","Ministério da Justiça e Segurança Pública","Povos e Comunidades Tradicionais","Programa de Aquisição de Alimentos (PAA)",2023-01-01,"Não se aplica","Não se aplica",14628/2023,2023-07-20,,"&lt;p&gt;&lt;span data-sheets-root=""1"" data-sheets-value=""{&amp;quot</t>
  </si>
  <si>
    <t>853,"Assistência Social","Ministério da Justiça e Segurança Pública",Mulheres,"Programa de Aquisição de Alimentos (PAA)",2023-01-01,"Não se aplica","Não se aplica",14628/2023,2023-07-20,,"&lt;p&gt;&lt;span data-sheets-root=""1"" data-sheets-value=""{&amp;quot</t>
  </si>
  <si>
    <t>853,"Assistência Social","Ministério da Justiça e Segurança Pública","Idosos (+ 60 anos)","Programa de Aquisição de Alimentos (PAA)",2023-01-01,"Não se aplica","Não se aplica",14628/2023,2023-07-20,,"&lt;p&gt;&lt;span data-sheets-root=""1"" data-sheets-value=""{&amp;quot</t>
  </si>
  <si>
    <t>853,"Assistência Social","Ministério da Justiça e Segurança Pública","Populações de Assentamentos Rurais","Programa de Aquisição de Alimentos (PAA)",2023-01-01,"Não se aplica","Não se aplica",14628/2023,2023-07-20,,"&lt;p&gt;&lt;span data-sheets-root=""1"" data-sheets-value=""{&amp;quot</t>
  </si>
  <si>
    <t>853,"Assistência Social","Ministério da Justiça e Segurança Pública","Pessoas em Situação de Vulnerabilidade Social","Programa de Aquisição de Alimentos (PAA)",2023-01-01,"Não se aplica","Não se aplica",14628/2023,2023-07-20,,"&lt;p&gt;&lt;span data-sheets-root=""1"" data-sheets-value=""{&amp;quot</t>
  </si>
  <si>
    <t>853,"Assistência Social","Ministério da Justiça e Segurança Pública","Populações Negras","Programa de Aquisição de Alimentos (PAA)",2023-01-01,"Não se aplica","Não se aplica",14628/2023,2023-07-20,,"&lt;p&gt;&lt;span data-sheets-root=""1"" data-sheets-value=""{&amp;quot</t>
  </si>
  <si>
    <t>853,"Assistência Social","Ministério da Justiça e Segurança Pública","Populações Rurais","Programa de Aquisição de Alimentos (PAA)",2023-01-01,"Não se aplica","Não se aplica",14628/2023,2023-07-20,,"&lt;p&gt;&lt;span data-sheets-root=""1"" data-sheets-value=""{&amp;quot</t>
  </si>
  <si>
    <t>853,"Assistência Social","Ministério da Justiça e Segurança Pública","Jovens (15 - 29 anos)","Programa de Aquisição de Alimentos (PAA)",2023-01-01,"Não se aplica","Não se aplica",14628/2023,2023-07-20,,"&lt;p&gt;&lt;span data-sheets-root=""1"" data-sheets-value=""{&amp;quot</t>
  </si>
  <si>
    <t>853,"Assistência Social","Ministério da Justiça e Segurança Pública","Pessoas com Deficiência (PcD)","Programa de Aquisição de Alimentos (PAA)",2023-01-01,"Não se aplica","Não se aplica",14628/2023,2023-07-20,,"&lt;p&gt;&lt;span data-sheets-root=""1"" data-sheets-value=""{&amp;quot</t>
  </si>
  <si>
    <t>853,"Assistência Social","Ministério do Planejamento e Orçamento","Povos e Comunidades Tradicionais","Programa de Aquisição de Alimentos (PAA)",2023-01-01,"Não se aplica","Não se aplica",14628/2023,2023-07-20,,"&lt;p&gt;&lt;span data-sheets-root=""1"" data-sheets-value=""{&amp;quot</t>
  </si>
  <si>
    <t>853,"Assistência Social","Ministério do Planejamento e Orçamento",Mulheres,"Programa de Aquisição de Alimentos (PAA)",2023-01-01,"Não se aplica","Não se aplica",14628/2023,2023-07-20,,"&lt;p&gt;&lt;span data-sheets-root=""1"" data-sheets-value=""{&amp;quot</t>
  </si>
  <si>
    <t>853,"Assistência Social","Ministério do Planejamento e Orçamento","Idosos (+ 60 anos)","Programa de Aquisição de Alimentos (PAA)",2023-01-01,"Não se aplica","Não se aplica",14628/2023,2023-07-20,,"&lt;p&gt;&lt;span data-sheets-root=""1"" data-sheets-value=""{&amp;quot</t>
  </si>
  <si>
    <t>853,"Assistência Social","Ministério do Planejamento e Orçamento","Populações de Assentamentos Rurais","Programa de Aquisição de Alimentos (PAA)",2023-01-01,"Não se aplica","Não se aplica",14628/2023,2023-07-20,,"&lt;p&gt;&lt;span data-sheets-root=""1"" data-sheets-value=""{&amp;quot</t>
  </si>
  <si>
    <t>853,"Assistência Social","Ministério do Planejamento e Orçamento","Pessoas em Situação de Vulnerabilidade Social","Programa de Aquisição de Alimentos (PAA)",2023-01-01,"Não se aplica","Não se aplica",14628/2023,2023-07-20,,"&lt;p&gt;&lt;span data-sheets-root=""1"" data-sheets-value=""{&amp;quot</t>
  </si>
  <si>
    <t>853,"Assistência Social","Ministério do Planejamento e Orçamento","Populações Negras","Programa de Aquisição de Alimentos (PAA)",2023-01-01,"Não se aplica","Não se aplica",14628/2023,2023-07-20,,"&lt;p&gt;&lt;span data-sheets-root=""1"" data-sheets-value=""{&amp;quot</t>
  </si>
  <si>
    <t>853,"Assistência Social","Ministério do Planejamento e Orçamento","Populações Rurais","Programa de Aquisição de Alimentos (PAA)",2023-01-01,"Não se aplica","Não se aplica",14628/2023,2023-07-20,,"&lt;p&gt;&lt;span data-sheets-root=""1"" data-sheets-value=""{&amp;quot</t>
  </si>
  <si>
    <t>853,"Assistência Social","Ministério do Planejamento e Orçamento","Jovens (15 - 29 anos)","Programa de Aquisição de Alimentos (PAA)",2023-01-01,"Não se aplica","Não se aplica",14628/2023,2023-07-20,,"&lt;p&gt;&lt;span data-sheets-root=""1"" data-sheets-value=""{&amp;quot</t>
  </si>
  <si>
    <t>853,"Assistência Social","Ministério do Planejamento e Orçamento","Pessoas com Deficiência (PcD)","Programa de Aquisição de Alimentos (PAA)",2023-01-01,"Não se aplica","Não se aplica",14628/2023,2023-07-20,,"&lt;p&gt;&lt;span data-sheets-root=""1"" data-sheets-value=""{&amp;quot</t>
  </si>
  <si>
    <t>853,"Assistência Social","Ministério da Saúde","Povos e Comunidades Tradicionais","Programa de Aquisição de Alimentos (PAA)",2023-01-01,"Não se aplica","Não se aplica",14628/2023,2023-07-20,,"&lt;p&gt;&lt;span data-sheets-root=""1"" data-sheets-value=""{&amp;quot</t>
  </si>
  <si>
    <t>853,"Assistência Social","Ministério da Saúde",Mulheres,"Programa de Aquisição de Alimentos (PAA)",2023-01-01,"Não se aplica","Não se aplica",14628/2023,2023-07-20,,"&lt;p&gt;&lt;span data-sheets-root=""1"" data-sheets-value=""{&amp;quot</t>
  </si>
  <si>
    <t>853,"Assistência Social","Ministério da Saúde","Idosos (+ 60 anos)","Programa de Aquisição de Alimentos (PAA)",2023-01-01,"Não se aplica","Não se aplica",14628/2023,2023-07-20,,"&lt;p&gt;&lt;span data-sheets-root=""1"" data-sheets-value=""{&amp;quot</t>
  </si>
  <si>
    <t>853,"Assistência Social","Ministério da Saúde","Populações de Assentamentos Rurais","Programa de Aquisição de Alimentos (PAA)",2023-01-01,"Não se aplica","Não se aplica",14628/2023,2023-07-20,,"&lt;p&gt;&lt;span data-sheets-root=""1"" data-sheets-value=""{&amp;quot</t>
  </si>
  <si>
    <t>853,"Assistência Social","Ministério da Saúde","Pessoas em Situação de Vulnerabilidade Social","Programa de Aquisição de Alimentos (PAA)",2023-01-01,"Não se aplica","Não se aplica",14628/2023,2023-07-20,,"&lt;p&gt;&lt;span data-sheets-root=""1"" data-sheets-value=""{&amp;quot</t>
  </si>
  <si>
    <t>853,"Assistência Social","Ministério da Saúde","Populações Negras","Programa de Aquisição de Alimentos (PAA)",2023-01-01,"Não se aplica","Não se aplica",14628/2023,2023-07-20,,"&lt;p&gt;&lt;span data-sheets-root=""1"" data-sheets-value=""{&amp;quot</t>
  </si>
  <si>
    <t>853,"Assistência Social","Ministério da Saúde","Populações Rurais","Programa de Aquisição de Alimentos (PAA)",2023-01-01,"Não se aplica","Não se aplica",14628/2023,2023-07-20,,"&lt;p&gt;&lt;span data-sheets-root=""1"" data-sheets-value=""{&amp;quot</t>
  </si>
  <si>
    <t>853,"Assistência Social","Ministério da Saúde","Jovens (15 - 29 anos)","Programa de Aquisição de Alimentos (PAA)",2023-01-01,"Não se aplica","Não se aplica",14628/2023,2023-07-20,,"&lt;p&gt;&lt;span data-sheets-root=""1"" data-sheets-value=""{&amp;quot</t>
  </si>
  <si>
    <t>853,"Assistência Social","Ministério da Saúde","Pessoas com Deficiência (PcD)","Programa de Aquisição de Alimentos (PAA)",2023-01-01,"Não se aplica","Não se aplica",14628/2023,2023-07-20,,"&lt;p&gt;&lt;span data-sheets-root=""1"" data-sheets-value=""{&amp;quot</t>
  </si>
  <si>
    <t>854,"Assistência Social","Ministério da Agricultura, Pecuária e Abastecimento",,"Programa Cozinha Solidária",2023-01-01,"Não se aplica","Não se aplica",14628/2023,2023-07-20,,"&lt;p&gt;&lt;span data-sheets-root=""1"" data-sheets-value=""{&amp;quot</t>
  </si>
  <si>
    <t>Art. 14. Fica institu&amp;iacute</t>
  </si>
  <si>
    <t>do o Programa Cozinha Solid&amp;aacute</t>
  </si>
  <si>
    <t>ria, com o objetivo de fornecer alimenta&amp;ccedil</t>
  </si>
  <si>
    <t>o gratuita e de qualidade &amp;agrave</t>
  </si>
  <si>
    <t>o, preferencialmente &amp;agrave</t>
  </si>
  <si>
    <t>s pessoas em situa&amp;ccedil</t>
  </si>
  <si>
    <t>o de vulnerabilidade e risco social, inclu&amp;iacute</t>
  </si>
  <si>
    <t>da a popula&amp;ccedil</t>
  </si>
  <si>
    <t>o em situa&amp;ccedil</t>
  </si>
  <si>
    <t>o de rua, e de inseguran&amp;ccedil</t>
  </si>
  <si>
    <t>a alimentar e nutricional, conforme regulamento.\n\n&amp;sect</t>
  </si>
  <si>
    <t>o finalidades do Programa Cozinha Solid&amp;aacute</t>
  </si>
  <si>
    <t>ria:\n\nI - combater a fome e a inseguran&amp;ccedil</t>
  </si>
  <si>
    <t>a alimentar e nutricional, em cumprimento ao art. 6&amp;ordm</t>
  </si>
  <si>
    <t>\n\nII - garantir espa&amp;ccedil</t>
  </si>
  <si>
    <t>os sanitariamente adequados para a alimenta&amp;ccedil</t>
  </si>
  <si>
    <t>\n\nIII - oferecer regularidade no acesso &amp;agrave</t>
  </si>
  <si>
    <t>o de qualidade, em quantidade suficiente</t>
  </si>
  <si>
    <t>\n\nIV - promover a educa&amp;ccedil</t>
  </si>
  <si>
    <t>o alimentar e nutricional</t>
  </si>
  <si>
    <t>\n\nV - incentivar pr&amp;aacute</t>
  </si>
  <si>
    <t>ticas alimentares saud&amp;aacute</t>
  </si>
  <si>
    <t>veis, com sustentabilidade social, econ&amp;ocirc</t>
  </si>
  <si>
    <t>mica, cultural e ambiental</t>
  </si>
  <si>
    <t>\n\nVI - disseminar conceitos de aproveitamento integral e de boas pr&amp;aacute</t>
  </si>
  <si>
    <t>ticas de preparo e de manipula&amp;ccedil</t>
  </si>
  <si>
    <t>o de alimentos</t>
  </si>
  <si>
    <t>\n\nVII - adquirir alimentos produzidos preferencialmente pela agricultura familiar e pela agricultura urbana e periurbana</t>
  </si>
  <si>
    <t xml:space="preserve"> e\n\nVIII - articular com outros equipamentos p&amp;uacute</t>
  </si>
  <si>
    <t>blicos e programas de seguran&amp;ccedil</t>
  </si>
  <si>
    <t>a alimentar e nutricional e de assist&amp;ecirc</t>
  </si>
  <si>
    <t>ncia social a organiza&amp;ccedil</t>
  </si>
  <si>
    <t>o e a estrutura&amp;ccedil</t>
  </si>
  <si>
    <t>o de sistemas locais de abastecimento, de forma a compreender desde a produ&amp;ccedil</t>
  </si>
  <si>
    <t>o at&amp;eacute</t>
  </si>
  <si>
    <t xml:space="preserve"> o consumo dos alimentos.&amp;quot</t>
  </si>
  <si>
    <t>:1}""&gt;Art. 14. Fica institu&amp;iacute</t>
  </si>
  <si>
    <t>a alimentar e nutricional, conforme regulamento.&lt;br /&gt;&lt;br /&gt;&amp;sect</t>
  </si>
  <si>
    <t>ria:&lt;br /&gt;&lt;br /&gt;I - combater a fome e a inseguran&amp;ccedil</t>
  </si>
  <si>
    <t>&lt;br /&gt;&lt;br /&gt;II - garantir espa&amp;ccedil</t>
  </si>
  <si>
    <t>&lt;br /&gt;&lt;br /&gt;III - oferecer regularidade no acesso &amp;agrave</t>
  </si>
  <si>
    <t>&lt;br /&gt;&lt;br /&gt;IV - promover a educa&amp;ccedil</t>
  </si>
  <si>
    <t>&lt;br /&gt;&lt;br /&gt;V - incentivar pr&amp;aacute</t>
  </si>
  <si>
    <t>&lt;br /&gt;&lt;br /&gt;VI - disseminar conceitos de aproveitamento integral e de boas pr&amp;aacute</t>
  </si>
  <si>
    <t>&lt;br /&gt;&lt;br /&gt;VII - adquirir alimentos produzidos preferencialmente pela agricultura familiar e pela agricultura urbana e periurbana</t>
  </si>
  <si>
    <t xml:space="preserve"> e&lt;br /&gt;&lt;br /&gt;VIII - articular com outros equipamentos p&amp;uacute</t>
  </si>
  <si>
    <t xml:space="preserve"> o consumo dos alimentos.&lt;/span&gt;&lt;/p&gt;",,"Não se aplica","Lei ordinária",http://www.in.gov.br/web/dou/-/lei-n-14.628-de-20-de-julho-de-2023-497839557,"Programa Governamental",Social,"Segurança Alimentar","2024-01-21 17:19:46","2024-01-21 17:19:46","&lt;p&gt;&lt;span data-sheets-root=""1"" data-sheets-value=""{&amp;quot</t>
  </si>
  <si>
    <t>Art. 17. Poder&amp;atilde</t>
  </si>
  <si>
    <t>o ser estabelecidas parcerias entre institui&amp;ccedil</t>
  </si>
  <si>
    <t>blicas e entidades da sociedade civil para a execu&amp;ccedil</t>
  </si>
  <si>
    <t>ria.\n\n&amp;sect</t>
  </si>
  <si>
    <t xml:space="preserve"> O Programa Cozinha Solid&amp;aacute</t>
  </si>
  <si>
    <t>ria poder&amp;aacute</t>
  </si>
  <si>
    <t xml:space="preserve"> apoiar cozinhas comunit&amp;aacute</t>
  </si>
  <si>
    <t>rias e coletivas j&amp;aacute</t>
  </si>
  <si>
    <t xml:space="preserve"> existentes em comunidades, conforme regulamento.\n\n&amp;sect</t>
  </si>
  <si>
    <t xml:space="preserve"> O poder p&amp;uacute</t>
  </si>
  <si>
    <t>blico poder&amp;aacute</t>
  </si>
  <si>
    <t xml:space="preserve"> disponibilizar equipamentos para processamento, beneficiamento, armazenamento e transporte de alimentos para as cozinhas solid&amp;aacute</t>
  </si>
  <si>
    <t>rias.\n\nArt. 18. No &amp;acirc</t>
  </si>
  <si>
    <t>mbito do Programa Cozinha Solid&amp;aacute</t>
  </si>
  <si>
    <t>ria, a Uni&amp;atilde</t>
  </si>
  <si>
    <t>o poder&amp;aacute</t>
  </si>
  <si>
    <t xml:space="preserve"> firmar contratos de parceria com os Estados, o Distrito Federal e os Munic&amp;iacute</t>
  </si>
  <si>
    <t>pios e cons&amp;oacute</t>
  </si>
  <si>
    <t>rcios p&amp;uacute</t>
  </si>
  <si>
    <t>blicos constitu&amp;iacute</t>
  </si>
  <si>
    <t>dos como associa&amp;ccedil</t>
  </si>
  <si>
    <t>blica, bem como com organiza&amp;ccedil</t>
  </si>
  <si>
    <t>es da sociedade civil, observado o disposto na Lei n&amp;ordm</t>
  </si>
  <si>
    <t xml:space="preserve"> 13.019, de 31 de julho de 2014.\n\n&amp;sect</t>
  </si>
  <si>
    <t xml:space="preserve"> Os parceiros de que trata ocaputdeste artigo poder&amp;atilde</t>
  </si>
  <si>
    <t>o contratar entidades privadas sem fins lucrativos para a execu&amp;ccedil</t>
  </si>
  <si>
    <t>ria, conforme regulamento espec&amp;iacute</t>
  </si>
  <si>
    <t>fico.&amp;quot</t>
  </si>
  <si>
    <t>:1}""&gt;Art. 17. Poder&amp;atilde</t>
  </si>
  <si>
    <t>ria.&lt;br /&gt;&lt;br /&gt;&amp;sect</t>
  </si>
  <si>
    <t xml:space="preserve"> existentes em comunidades, conforme regulamento.&lt;br /&gt;&lt;br /&gt;&amp;sect</t>
  </si>
  <si>
    <t>rias.&lt;br /&gt;&lt;br /&gt;Art. 18. No &amp;acirc</t>
  </si>
  <si>
    <t xml:space="preserve"> 13.019, de 31 de julho de 2014.&lt;br /&gt;&lt;br /&gt;&amp;sect</t>
  </si>
  <si>
    <t>fico.&lt;/span&gt;&lt;/p&gt;"</t>
  </si>
  <si>
    <t>854,"Assistência Social","Ministério do Desenvolvimento Agrário e Agricultura Familiar",,"Programa Cozinha Solidária",2023-01-01,"Não se aplica","Não se aplica",14628/2023,2023-07-20,,"&lt;p&gt;&lt;span data-sheets-root=""1"" data-sheets-value=""{&amp;quot</t>
  </si>
  <si>
    <t>854,"Assistência Social","Ministério do Desenvolvimento e Assistência Social, Família e Combate à Fome",,"Programa Cozinha Solidária",2023-01-01,"Não se aplica","Não se aplica",14628/2023,2023-07-20,,"&lt;p&gt;&lt;span data-sheets-root=""1"" data-sheets-value=""{&amp;quot</t>
  </si>
  <si>
    <t>854,"Assistência Social","Ministério da Fazenda",,"Programa Cozinha Solidária",2023-01-01,"Não se aplica","Não se aplica",14628/2023,2023-07-20,,"&lt;p&gt;&lt;span data-sheets-root=""1"" data-sheets-value=""{&amp;quot</t>
  </si>
  <si>
    <t>854,"Assistência Social","Ministério da Gestão e lnovação em Serviços Públicos",,"Programa Cozinha Solidária",2023-01-01,"Não se aplica","Não se aplica",14628/2023,2023-07-20,,"&lt;p&gt;&lt;span data-sheets-root=""1"" data-sheets-value=""{&amp;quot</t>
  </si>
  <si>
    <t>854,"Assistência Social","Ministério da Justiça e Segurança Pública",,"Programa Cozinha Solidária",2023-01-01,"Não se aplica","Não se aplica",14628/2023,2023-07-20,,"&lt;p&gt;&lt;span data-sheets-root=""1"" data-sheets-value=""{&amp;quot</t>
  </si>
  <si>
    <t>854,"Assistência Social","Ministério do Planejamento e Orçamento",,"Programa Cozinha Solidária",2023-01-01,"Não se aplica","Não se aplica",14628/2023,2023-07-20,,"&lt;p&gt;&lt;span data-sheets-root=""1"" data-sheets-value=""{&amp;quot</t>
  </si>
  <si>
    <t>854,"Assistência Social","Ministério da Saúde",,"Programa Cozinha Solidária",2023-01-01,"Não se aplica","Não se aplica",14628/2023,2023-07-20,,"&lt;p&gt;&lt;span data-sheets-root=""1"" data-sheets-value=""{&amp;quot</t>
  </si>
  <si>
    <t>854,"Assistência Social","Ministério do Trabalho",,"Programa Cozinha Solidária",2023-01-01,"Não se aplica","Não se aplica",14628/2023,2023-07-20,,"&lt;p&gt;&lt;span data-sheets-root=""1"" data-sheets-value=""{&amp;quot</t>
  </si>
  <si>
    <t>855,Saúde,"Ministério da Saúde","Instituições, Equipamentos e Profissionais da Saúde</t>
  </si>
  <si>
    <t xml:space="preserve"> Usuários do Sistema de Saúde","Programa de Formação de Agentes Educadoras e Educadores Populares de Saúde",2023-01-01,"Não se aplica","Não se aplica",1133/2023,2023-08-16,,"&lt;p&gt;&lt;span data-sheets-root=""1"" data-sheets-value=""{&amp;quot</t>
  </si>
  <si>
    <t xml:space="preserve"> O Programa de Forma&amp;ccedil</t>
  </si>
  <si>
    <t>o de Agentes Educadoras e Educadores Populares de Sa&amp;uacute</t>
  </si>
  <si>
    <t>de possui os seguintes objetivos:\n\nI - constituir uma rede nacional de Agentes Educadoras e Educadores Populares de Sa&amp;uacute</t>
  </si>
  <si>
    <t>de, voltada para o fortalecimento do SUS e o desenvolvimento de territ&amp;oacute</t>
  </si>
  <si>
    <t>rios saud&amp;aacute</t>
  </si>
  <si>
    <t>\n\nII - fortalecer a participa&amp;ccedil</t>
  </si>
  <si>
    <t>o popular em sa&amp;uacute</t>
  </si>
  <si>
    <t>de no &amp;acirc</t>
  </si>
  <si>
    <t>mbito das comunidades perif&amp;eacute</t>
  </si>
  <si>
    <t>ricas urbanas e rurais em defesa do SUS e dos direitos sociais</t>
  </si>
  <si>
    <t>\n\nIII - incentivar e valorizar as pr&amp;aacute</t>
  </si>
  <si>
    <t>ticas tradicionais e populares de cuidado, a comunica&amp;ccedil</t>
  </si>
  <si>
    <t>o e a educa&amp;ccedil</t>
  </si>
  <si>
    <t>\n\nIV - implementar processos formativos referenciados nas Pol&amp;iacute</t>
  </si>
  <si>
    <t>ticas Nacionais de Educa&amp;ccedil</t>
  </si>
  <si>
    <t>o Permanente e Educa&amp;ccedil</t>
  </si>
  <si>
    <t>o Popular em Sa&amp;uacute</t>
  </si>
  <si>
    <t>de com lideran&amp;ccedil</t>
  </si>
  <si>
    <t>as comunit&amp;aacute</t>
  </si>
  <si>
    <t>rias e atores dos movimentos sociais populares</t>
  </si>
  <si>
    <t>\n\nV - fortalecer iniciativas comunit&amp;aacute</t>
  </si>
  <si>
    <t>rias de promo&amp;ccedil</t>
  </si>
  <si>
    <t>o da alimenta&amp;ccedil</t>
  </si>
  <si>
    <t>o saud&amp;aacute</t>
  </si>
  <si>
    <t>vel e combate &amp;agrave</t>
  </si>
  <si>
    <t xml:space="preserve"> fome</t>
  </si>
  <si>
    <t xml:space="preserve"> e\n\nVI - contribuir com a elabora&amp;ccedil</t>
  </si>
  <si>
    <t>sticos s&amp;oacute</t>
  </si>
  <si>
    <t>cio sanit&amp;aacute</t>
  </si>
  <si>
    <t>rios locais, cooperando com a implementa&amp;ccedil</t>
  </si>
  <si>
    <t>o de territ&amp;oacute</t>
  </si>
  <si>
    <t>veis.&amp;quot</t>
  </si>
  <si>
    <t>de possui os seguintes objetivos:&lt;br /&gt;&lt;br /&gt;I - constituir uma rede nacional de Agentes Educadoras e Educadores Populares de Sa&amp;uacute</t>
  </si>
  <si>
    <t>&lt;br /&gt;&lt;br /&gt;II - fortalecer a participa&amp;ccedil</t>
  </si>
  <si>
    <t>&lt;br /&gt;&lt;br /&gt;III - incentivar e valorizar as pr&amp;aacute</t>
  </si>
  <si>
    <t>&lt;br /&gt;&lt;br /&gt;IV - implementar processos formativos referenciados nas Pol&amp;iacute</t>
  </si>
  <si>
    <t>&lt;br /&gt;&lt;br /&gt;V - fortalecer iniciativas comunit&amp;aacute</t>
  </si>
  <si>
    <t xml:space="preserve"> e&lt;br /&gt;&lt;br /&gt;VI - contribuir com a elabora&amp;ccedil</t>
  </si>
  <si>
    <t>veis.&lt;/span&gt;&lt;/p&gt;",,"Não se aplica",Portaria,http://www.in.gov.br/web/dou/-/portaria-gm/ms-n-1.133-de-16-de-agosto-de-2023-504246746,"Programa Governamental",Social,Saúde,"2024-01-21 17:24:16","2024-01-21 17:24:16","&lt;p&gt;&lt;span data-sheets-root=""1"" data-sheets-value=""{&amp;quot</t>
  </si>
  <si>
    <t>do, no &amp;acirc</t>
  </si>
  <si>
    <t>de - SUS, o Programa de Forma&amp;ccedil</t>
  </si>
  <si>
    <t>de, a fim de contribuir com a atua&amp;ccedil</t>
  </si>
  <si>
    <t>o dos movimentos sociais e populares na defesa do SUS e do direito &amp;agrave</t>
  </si>
  <si>
    <t>de, na perspectiva de fortalecer o protagonismo popular, a articula&amp;ccedil</t>
  </si>
  <si>
    <t>o de saberes e as pr&amp;aacute</t>
  </si>
  <si>
    <t>ticas de educa&amp;ccedil</t>
  </si>
  <si>
    <t>de nos territ&amp;oacute</t>
  </si>
  <si>
    <t>rios do SUS.&amp;quot</t>
  </si>
  <si>
    <t>rios do SUS.&lt;/span&gt;&lt;/p&gt;"</t>
  </si>
  <si>
    <t>857,"Encargos Especiais","Ministério da Fazenda",,"Programa de Reforma Tributária do Consumo",2023-01-01,"Não se aplica","Não se aplica",36816/2023,2023-10-16,,"&lt;p&gt;&lt;span data-sheets-root=""1"" data-sheets-value=""{&amp;quot</t>
  </si>
  <si>
    <t>mbito da Secretaria Especial da Receita Federal - RFB, o Programa de Reforma Tribut&amp;aacute</t>
  </si>
  <si>
    <t>ria do Consumo - Programa RTC para a elabora&amp;ccedil</t>
  </si>
  <si>
    <t>o de modelo e solu&amp;ccedil</t>
  </si>
  <si>
    <t>es para a operacionaliza&amp;ccedil</t>
  </si>
  <si>
    <t>o e implanta&amp;ccedil</t>
  </si>
  <si>
    <t>o da reforma tribut&amp;aacute</t>
  </si>
  <si>
    <t>ria do consumo de que trata a Proposta de Emenda Constitucional n&amp;ordm</t>
  </si>
  <si>
    <t xml:space="preserve"> 45, de 3 de abril de 2019.&amp;quot</t>
  </si>
  <si>
    <t xml:space="preserve"> 45, de 3 de abril de 2019.&lt;/span&gt;&lt;/p&gt;",,"Não se aplica",Portaria,http://www.in.gov.br/web/dou/-/portaria-rfb-n-368-de-16-de-outubro-de-2023-517081006,"Programa Governamental","Desenvolvimento Econômico","Política Econômica","2024-01-21 17:33:10","2024-01-21 17:33:10","&lt;p&gt;&lt;span data-sheets-root=""1"" data-sheets-value=""{&amp;quot</t>
  </si>
  <si>
    <t>858,"Encargos Especiais","Ministério da Fazenda","População em Geral","Programa Emergencial de Renegociação de Dívidas de Pessoas Físicas Inadimplentes - Desenrola Brasil",2023-01-01,"Não se aplica","Não se aplica",14690/2023,2023-10-03,,"&lt;p&gt;&lt;span data-sheets-root=""1"" data-sheets-value=""{&amp;quot</t>
  </si>
  <si>
    <t>sicas Inadimplentes - Desenrola Brasil, com o objetivo de incentivar a renegocia&amp;ccedil</t>
  </si>
  <si>
    <t>dito.&lt;/span&gt;&lt;/p&gt;",,"Não se aplica","Lei ordinária",http://www.in.gov.br/web/dou/-/lei-n-14.690-de-3-de-outubro-de-2023-514083891,"Programa Governamental","Desenvolvimento Econômico","Política Econômica","2024-01-21 17:36:20","2024-01-21 17:36:20","&lt;p&gt;&lt;span data-sheets-root=""1"" data-sheets-value=""{&amp;quot</t>
  </si>
  <si>
    <t>o participar do Desenrola Brasil:\n\nI - na condi&amp;ccedil</t>
  </si>
  <si>
    <t>o de devedores: pessoas f&amp;iacute</t>
  </si>
  <si>
    <t>o de credores: pessoas jur&amp;iacute</t>
  </si>
  <si>
    <t>o de devedores em cadastros de inadimplentes, tais como institui&amp;ccedil</t>
  </si>
  <si>
    <t>es financeiras, prestadores de servi&amp;ccedil</t>
  </si>
  <si>
    <t>blicos e de utilidade p&amp;uacute</t>
  </si>
  <si>
    <t>blica, empresas varejistas e prestadores de servi&amp;ccedil</t>
  </si>
  <si>
    <t>o em geral, inclusive microempreendedores individuais, microempresas e empresas de pequeno porte de que trata a Lei Complementar n&amp;ordm</t>
  </si>
  <si>
    <t xml:space="preserve"> 123, de 14 de dezembro de 2006</t>
  </si>
  <si>
    <t>\n\nIII - na condi&amp;ccedil</t>
  </si>
  <si>
    <t>o de agentes financeiros: institui&amp;ccedil</t>
  </si>
  <si>
    <t>es financeiras criadas por lei pr&amp;oacute</t>
  </si>
  <si>
    <t>dito.\n\n&amp;sect</t>
  </si>
  <si>
    <t xml:space="preserve"> Para os fins do inciso II docaputdeste artigo, as companhias securitizadoras, os fundos titulares de cr&amp;eacute</t>
  </si>
  <si>
    <t>ditos de pessoas f&amp;iacute</t>
  </si>
  <si>
    <t>sicas, os fundos de investimentos em direitos credit&amp;oacute</t>
  </si>
  <si>
    <t>rios e quaisquer outros cession&amp;aacute</t>
  </si>
  <si>
    <t>rios de cr&amp;eacute</t>
  </si>
  <si>
    <t>ditos s&amp;atilde</t>
  </si>
  <si>
    <t>o considerados credores.\n\n&amp;sect</t>
  </si>
  <si>
    <t xml:space="preserve"> Os demais requisitos e condi&amp;ccedil</t>
  </si>
  <si>
    <t>es para participa&amp;ccedil</t>
  </si>
  <si>
    <t>o de devedores, credores e agentes financeiros no Desenrola Brasil ser&amp;atilde</t>
  </si>
  <si>
    <t>o estabelecidos em regulamento.&amp;quot</t>
  </si>
  <si>
    <t>o participar do Desenrola Brasil:&lt;br /&gt;&lt;br /&gt;I - na condi&amp;ccedil</t>
  </si>
  <si>
    <t>&lt;br /&gt;&lt;br /&gt;III - na condi&amp;ccedil</t>
  </si>
  <si>
    <t>dito.&lt;br /&gt;&lt;br /&gt;&amp;sect</t>
  </si>
  <si>
    <t>o considerados credores.&lt;br /&gt;&lt;br /&gt;&amp;sect</t>
  </si>
  <si>
    <t>o estabelecidos em regulamento.&lt;/span&gt;&lt;/p&gt;"</t>
  </si>
  <si>
    <t>859,Energia,"Ministério das Minas e Energia","Populações e Setores Econômicos atingidos por Alterações no Meio Ambiente ou Clima</t>
  </si>
  <si>
    <t xml:space="preserve"> Desastres Ambientais","Programa Energias da Amazônia",2023-01-01,"Não se aplica","Não se aplica",11648/2023,2023-08-16,,"&lt;p&gt;&lt;span data-sheets-root=""1"" data-sheets-value=""{&amp;quot</t>
  </si>
  <si>
    <t>do o Programa Energias da Amaz&amp;ocirc</t>
  </si>
  <si>
    <t>nia, com o objetivo de promover investimentos em a&amp;ccedil</t>
  </si>
  <si>
    <t>es e projetos nos Sistemas Isolados localizados na regi&amp;atilde</t>
  </si>
  <si>
    <t>o da Amaz&amp;ocirc</t>
  </si>
  <si>
    <t>nia Legal destinados a:\n\nI - reduzir a gera&amp;ccedil</t>
  </si>
  <si>
    <t>trica por meio de combust&amp;iacute</t>
  </si>
  <si>
    <t>veis f&amp;oacute</t>
  </si>
  <si>
    <t>sseis e, consequentemente, as emiss&amp;otilde</t>
  </si>
  <si>
    <t>es de gases de efeito estufa</t>
  </si>
  <si>
    <t>\n\nII - contribuir para a qualidade e a seguran&amp;ccedil</t>
  </si>
  <si>
    <t>a do suprimento de energia el&amp;eacute</t>
  </si>
  <si>
    <t xml:space="preserve"> e\n\nIII - reduzir estruturalmente os disp&amp;ecirc</t>
  </si>
  <si>
    <t>ndios da Conta de Consumo de Combust&amp;iacute</t>
  </si>
  <si>
    <t>veis - CCC, de que trata o art. 3&amp;ordm</t>
  </si>
  <si>
    <t xml:space="preserve"> 12.111, de 9 de dezembro de 2009.&amp;quot</t>
  </si>
  <si>
    <t>nia Legal destinados a:&lt;br /&gt;&lt;br /&gt;I - reduzir a gera&amp;ccedil</t>
  </si>
  <si>
    <t>&lt;br /&gt;&lt;br /&gt;II - contribuir para a qualidade e a seguran&amp;ccedil</t>
  </si>
  <si>
    <t xml:space="preserve"> e&lt;br /&gt;&lt;br /&gt;III - reduzir estruturalmente os disp&amp;ecirc</t>
  </si>
  <si>
    <t xml:space="preserve"> 12.111, de 9 de dezembro de 2009.&lt;/span&gt;&lt;/p&gt;",,"Não se aplica",Decreto,http://www.in.gov.br/web/dou/-/decreto-n-11.648-de-16-de-agosto-de-2023-503845413,"Programa Governamental",Infraestrutura,Infraestrutura,"2024-01-21 17:38:22","2024-01-21 17:38:22","&lt;p&gt;&lt;span data-sheets-root=""1"" data-sheets-value=""{&amp;quot</t>
  </si>
  <si>
    <t>IV - Amaz&amp;ocirc</t>
  </si>
  <si>
    <t>nia Legal - &amp;aacute</t>
  </si>
  <si>
    <t>rea definida nos termos do disposto no art. 2&amp;ordm</t>
  </si>
  <si>
    <t xml:space="preserve"> 5.173, de 27 de outubro de 1966.&amp;quot</t>
  </si>
  <si>
    <t>:1}""&gt;IV - Amaz&amp;ocirc</t>
  </si>
  <si>
    <t xml:space="preserve"> 5.173, de 27 de outubro de 1966.&lt;/span&gt;&lt;/p&gt;"</t>
  </si>
  <si>
    <t>860,"Direitos da Cidadania","Ministério dos Direitos Humanos e da Cidadania","Idosos (+ 60 anos)","Programa Envelhecer nos Territórios",2023-01-01,"Não se aplica","Não se aplica",561/2023,2023-09-04,,"&lt;p&gt;&lt;span data-sheets-root=""1"" data-sheets-value=""{&amp;quot</t>
  </si>
  <si>
    <t xml:space="preserve"> Instituir o Programa Envelhecer nos Territ&amp;oacute</t>
  </si>
  <si>
    <t>rios para promover o direito de envelhecer a todas as pessoas e garantir os direitos humanos das pessoas idosas no Brasil, por meio da cria&amp;ccedil</t>
  </si>
  <si>
    <t>o ou fortalecimento de arranjos institucionais que viabilizem a efetividade da pol&amp;iacute</t>
  </si>
  <si>
    <t>tica para a pessoa idosa nos territ&amp;oacute</t>
  </si>
  <si>
    <t>rios e locais onde vivem e se referenciam as pessoas idosas.&amp;quot</t>
  </si>
  <si>
    <t>rios e locais onde vivem e se referenciam as pessoas idosas.&lt;/span&gt;&lt;/p&gt;",,"Não se aplica",Portaria,http://www.in.gov.br/web/dou/-/portaria-n-561-de-4-de-setembro-de-2023-507757858,"Programa Governamental",Social,"Direitos Humanos","2024-01-21 17:40:58","2024-01-21 17:40:58","&lt;p&gt;&lt;span data-sheets-root=""1"" data-sheets-value=""{&amp;quot</t>
  </si>
  <si>
    <t>861,Educação,"Ministério da Fazenda","Comunidades Escolares e seus Membros (Educação Básica, Educação Profissional, Técnica/Tecnológica e Continuada)","Programa Escola em Tempo Integral",2023-01-01,"Não se aplica","Não se aplica",14640/2023,2023-07-31,,"&lt;p&gt;&lt;span data-sheets-root=""1"" data-sheets-value=""{&amp;quot</t>
  </si>
  <si>
    <t>do o Programa Escola em Tempo Integral, no &amp;acirc</t>
  </si>
  <si>
    <t>o, com a finalidade de fomentar a cria&amp;ccedil</t>
  </si>
  <si>
    <t>o de matr&amp;iacute</t>
  </si>
  <si>
    <t>culas na educa&amp;ccedil</t>
  </si>
  <si>
    <t>sica em tempo integral.&amp;quot</t>
  </si>
  <si>
    <t>sica em tempo integral.&lt;/span&gt;&lt;/p&gt;",,"Não se aplica","Lei ordinária",http://www.in.gov.br/web/dou/-/lei-n-14.640-de-31-de-julho-de-2023-499871135,"Programa Governamental",Social,Educação,"2024-01-21 17:44:57","2024-01-21 17:44:57","&lt;p&gt;&lt;span data-sheets-root=""1"" data-sheets-value=""{&amp;quot</t>
  </si>
  <si>
    <t xml:space="preserve"> A cria&amp;ccedil</t>
  </si>
  <si>
    <t>sica em tempo integral:\n\nI - considerar&amp;aacute</t>
  </si>
  <si>
    <t xml:space="preserve"> o disposto nos &amp;sect</t>
  </si>
  <si>
    <t xml:space="preserve"> e 4&amp;ordm</t>
  </si>
  <si>
    <t xml:space="preserve"> do art. 7&amp;ordm</t>
  </si>
  <si>
    <t xml:space="preserve"> 14.113, de 25 de dezembro de 2020</t>
  </si>
  <si>
    <t>\n\nII - ocorrer&amp;aacute</t>
  </si>
  <si>
    <t xml:space="preserve"> obrigatoriamente em escolas com propostas pedag&amp;oacute</t>
  </si>
  <si>
    <t>gicas alinhadas &amp;agrave</t>
  </si>
  <si>
    <t xml:space="preserve"> Base Nacional Comum Curricular e &amp;agrave</t>
  </si>
  <si>
    <t>s disposi&amp;ccedil</t>
  </si>
  <si>
    <t>es da Lei n&amp;ordm</t>
  </si>
  <si>
    <t xml:space="preserve"> 9.394, de 20 de dezembro de 1996 (Lei de Diretrizes e Bases da Educa&amp;ccedil</t>
  </si>
  <si>
    <t>o Nacional), e concebidas para oferta em jornada em tempo integral na perspectiva da educa&amp;ccedil</t>
  </si>
  <si>
    <t>o integral</t>
  </si>
  <si>
    <t xml:space="preserve"> e\n\nIII - priorizar&amp;aacute</t>
  </si>
  <si>
    <t xml:space="preserve"> as escolas que atendam estudantes em situa&amp;ccedil</t>
  </si>
  <si>
    <t>o de maior vulnerabilidade socioecon&amp;ocirc</t>
  </si>
  <si>
    <t>mica.&amp;quot</t>
  </si>
  <si>
    <t>:1}""&gt;&amp;sect</t>
  </si>
  <si>
    <t>sica em tempo integral:&lt;br /&gt;&lt;br /&gt;I - considerar&amp;aacute</t>
  </si>
  <si>
    <t>&lt;br /&gt;&lt;br /&gt;II - ocorrer&amp;aacute</t>
  </si>
  <si>
    <t xml:space="preserve"> e&lt;br /&gt;&lt;br /&gt;III - priorizar&amp;aacute</t>
  </si>
  <si>
    <t>mica.&lt;/span&gt;&lt;/p&gt;"</t>
  </si>
  <si>
    <t>861,Educação,"Ministério da Educação","Comunidades Escolares e seus Membros (Educação Básica, Educação Profissional, Técnica/Tecnológica e Continuada)","Programa Escola em Tempo Integral",2023-01-01,"Não se aplica","Não se aplica",14640/2023,2023-07-31,,"&lt;p&gt;&lt;span data-sheets-root=""1"" data-sheets-value=""{&amp;quot</t>
  </si>
  <si>
    <t>863,Trabalho,"Ministério do Trabalho e Emprego","Jovens (15 - 29 anos)","Programa Manuel Querino de Qualificação Social e Profissional - PMQ",2023-01-01,"Não se aplica","Não se aplica",3222/2023,2023-08-21,,"&lt;p&gt;&lt;span data-sheets-root=""1"" data-sheets-value=""{&amp;quot</t>
  </si>
  <si>
    <t xml:space="preserve"> O PMQ tem como objetivos gerais:\n\nI - a inclus&amp;atilde</t>
  </si>
  <si>
    <t>o social do trabalhador e o combate &amp;agrave</t>
  </si>
  <si>
    <t xml:space="preserve"> discrimina&amp;ccedil</t>
  </si>
  <si>
    <t xml:space="preserve"> vulnerabilidade das popula&amp;ccedil</t>
  </si>
  <si>
    <t>\n\nII - o desenvolvimento:\n\na) de conhecimentos</t>
  </si>
  <si>
    <t>\n\nb) da compreens&amp;atilde</t>
  </si>
  <si>
    <t>o global de um conjunto de tarefas e fun&amp;ccedil</t>
  </si>
  <si>
    <t>es conexas</t>
  </si>
  <si>
    <t>\n\nc) da capacidade de abstra&amp;ccedil</t>
  </si>
  <si>
    <t>o e de sele&amp;ccedil</t>
  </si>
  <si>
    <t xml:space="preserve"> e\n\nd) do trato e interpreta&amp;ccedil</t>
  </si>
  <si>
    <t>o de informa&amp;ccedil</t>
  </si>
  <si>
    <t>\n\nIII - a autonomia do trabalhador para a supera&amp;ccedil</t>
  </si>
  <si>
    <t>o dos desafios a serem enfrentados, em especial aqueles inerentes &amp;agrave</t>
  </si>
  <si>
    <t xml:space="preserve"> rela&amp;ccedil</t>
  </si>
  <si>
    <t>o entre capital e trabalho</t>
  </si>
  <si>
    <t>\n\nIV - o acesso ao emprego e ao trabalho decente e a gera&amp;ccedil</t>
  </si>
  <si>
    <t>o de oportunidades de trabalho e de renda</t>
  </si>
  <si>
    <t>\n\nV - a perman&amp;ecirc</t>
  </si>
  <si>
    <t>ncia do trabalhador no mundo do trabalho</t>
  </si>
  <si>
    <t>\n\nVI - a adequa&amp;ccedil</t>
  </si>
  <si>
    <t>o entre as demandas do mundo do trabalho e da sociedade, e a oferta de a&amp;ccedil</t>
  </si>
  <si>
    <t>es de qualifica&amp;ccedil</t>
  </si>
  <si>
    <t>o social e profissional, consideradas as especificidades do territ&amp;oacute</t>
  </si>
  <si>
    <t>rio, da popula&amp;ccedil</t>
  </si>
  <si>
    <t>o e do setor produtivo local</t>
  </si>
  <si>
    <t>\n\nVII - a articula&amp;ccedil</t>
  </si>
  <si>
    <t>o da qualifica&amp;ccedil</t>
  </si>
  <si>
    <t>o social e profissional com as a&amp;ccedil</t>
  </si>
  <si>
    <t>ter macroecon&amp;ocirc</t>
  </si>
  <si>
    <t>mico e com as din&amp;acirc</t>
  </si>
  <si>
    <t>micas econ&amp;ocirc</t>
  </si>
  <si>
    <t>micas locais, para permitir o aproveitamento, pelos trabalhadores, das oportunidades geradas pelo desenvolvimento regional</t>
  </si>
  <si>
    <t xml:space="preserve"> e\n\nVIII - a articula&amp;ccedil</t>
  </si>
  <si>
    <t>es do Sistema P&amp;uacute</t>
  </si>
  <si>
    <t>blico de Emprego, Trabalho e Renda, bem como com outras pol&amp;iacute</t>
  </si>
  <si>
    <t>blicas de inclus&amp;atilde</t>
  </si>
  <si>
    <t>o social.&amp;quot</t>
  </si>
  <si>
    <t xml:space="preserve"> O PMQ tem como objetivos gerais:&lt;br /&gt;&lt;br /&gt;I - a inclus&amp;atilde</t>
  </si>
  <si>
    <t>&lt;br /&gt;&lt;br /&gt;II - o desenvolvimento:&lt;br /&gt;&lt;br /&gt;a) de conhecimentos</t>
  </si>
  <si>
    <t>&lt;br /&gt;&lt;br /&gt;b) da compreens&amp;atilde</t>
  </si>
  <si>
    <t>&lt;br /&gt;&lt;br /&gt;c) da capacidade de abstra&amp;ccedil</t>
  </si>
  <si>
    <t xml:space="preserve"> e&lt;br /&gt;&lt;br /&gt;d) do trato e interpreta&amp;ccedil</t>
  </si>
  <si>
    <t>&lt;br /&gt;&lt;br /&gt;III - a autonomia do trabalhador para a supera&amp;ccedil</t>
  </si>
  <si>
    <t>&lt;br /&gt;&lt;br /&gt;IV - o acesso ao emprego e ao trabalho decente e a gera&amp;ccedil</t>
  </si>
  <si>
    <t>&lt;br /&gt;&lt;br /&gt;V - a perman&amp;ecirc</t>
  </si>
  <si>
    <t>&lt;br /&gt;&lt;br /&gt;VI - a adequa&amp;ccedil</t>
  </si>
  <si>
    <t>&lt;br /&gt;&lt;br /&gt;VII - a articula&amp;ccedil</t>
  </si>
  <si>
    <t xml:space="preserve"> e&lt;br /&gt;&lt;br /&gt;VIII - a articula&amp;ccedil</t>
  </si>
  <si>
    <t>o social.&lt;/span&gt;&lt;/p&gt;",,"Não se aplica",Portaria,http://www.in.gov.br/web/dou/-/portaria-mte-n-3.222-de-21-de-agosto-de-2023-504829715,"Programa Governamental",Social,"Trabalho e Emprego","2024-01-21 17:49:29","2024-01-21 17:49:29","&lt;p&gt;&lt;span data-sheets-root=""1"" data-sheets-value=""{&amp;quot</t>
  </si>
  <si>
    <t xml:space="preserve"> O PMQ ser&amp;aacute</t>
  </si>
  <si>
    <t xml:space="preserve"> implementado em observ&amp;acirc</t>
  </si>
  <si>
    <t xml:space="preserve"> perspectiva da inclus&amp;atilde</t>
  </si>
  <si>
    <t>o da diversidade humana, das popula&amp;ccedil</t>
  </si>
  <si>
    <t>es vulnerabilizadas, da promo&amp;ccedil</t>
  </si>
  <si>
    <t>o da equidade de g&amp;ecirc</t>
  </si>
  <si>
    <t>nero, do combate ao racismo e de todas as formas de discrimina&amp;ccedil</t>
  </si>
  <si>
    <t>o, com prioridade aos p&amp;uacute</t>
  </si>
  <si>
    <t>blicos do Sine, Cadastro &amp;Uacute</t>
  </si>
  <si>
    <t>nico - Cad&amp;Uacute</t>
  </si>
  <si>
    <t>nico e os jovens entre 16 (dezesseis) e 29 (vinte e nove) anos.&amp;quot</t>
  </si>
  <si>
    <t>nico e os jovens entre 16 (dezesseis) e 29 (vinte e nove) anos.&lt;/span&gt;&lt;/p&gt;"</t>
  </si>
  <si>
    <t>864,Agricultura,"Ministério do Desenvolvimento Agrário e Agricultura Familiar","Trabalhadores e Trabalhadoras Rurais","Programa Nacional de Agricultura Urbana e Periurbana",2023-01-01,"Não se aplica","Não se aplica",11700/2023,2023-09-12,,"&lt;p&gt;&lt;span data-sheets-root=""1"" data-sheets-value=""{&amp;quot</t>
  </si>
  <si>
    <t xml:space="preserve"> O Programa Nacional de Agricultura Urbana e Periurbana tem o objetivo de promover:\n\nI - a agricultura sustent&amp;aacute</t>
  </si>
  <si>
    <t>vel nas &amp;aacute</t>
  </si>
  <si>
    <t>reas urbanas e nas regi&amp;otilde</t>
  </si>
  <si>
    <t>es periurbanas</t>
  </si>
  <si>
    <t>\n\nII - o acesso &amp;agrave</t>
  </si>
  <si>
    <t>vel e a garantia da seguran&amp;ccedil</t>
  </si>
  <si>
    <t>o urbana</t>
  </si>
  <si>
    <t>\n\nIII - a inclus&amp;atilde</t>
  </si>
  <si>
    <t>mica e a gera&amp;ccedil</t>
  </si>
  <si>
    <t>\n\nIV - a conserva&amp;ccedil</t>
  </si>
  <si>
    <t>o do meio ambiente e o manejo sustent&amp;aacute</t>
  </si>
  <si>
    <t>vel, de modo a garantir o apoio &amp;agrave</t>
  </si>
  <si>
    <t xml:space="preserve"> transi&amp;ccedil</t>
  </si>
  <si>
    <t>gica e &amp;agrave</t>
  </si>
  <si>
    <t>guas e do solo, e a restri&amp;ccedil</t>
  </si>
  <si>
    <t>o do uso de defensivos e insumos qu&amp;iacute</t>
  </si>
  <si>
    <t>micos de alta toxicidade em &amp;aacute</t>
  </si>
  <si>
    <t>reas urbanas e regi&amp;otilde</t>
  </si>
  <si>
    <t>\n\nV - a circularidade dos alimentos, por meio de a&amp;ccedil</t>
  </si>
  <si>
    <t>es de produ&amp;ccedil</t>
  </si>
  <si>
    <t>o, consumo e reciclagem de res&amp;iacute</t>
  </si>
  <si>
    <t>duos org&amp;acirc</t>
  </si>
  <si>
    <t>nicos, de modo a reduzir a perda e o desperd&amp;iacute</t>
  </si>
  <si>
    <t>cio alimentar</t>
  </si>
  <si>
    <t>\n\nVI - o desenvolvimento de cidades mais saud&amp;aacute</t>
  </si>
  <si>
    <t>veis, sustent&amp;aacute</t>
  </si>
  <si>
    <t>veis e resilientes &amp;agrave</t>
  </si>
  <si>
    <t>s mudan&amp;ccedil</t>
  </si>
  <si>
    <t>ticas, de modo a combater o racismo ambiental e incentivar a ado&amp;ccedil</t>
  </si>
  <si>
    <t>ticas de adapta&amp;ccedil</t>
  </si>
  <si>
    <t>o das mudan&amp;ccedil</t>
  </si>
  <si>
    <t>ticas</t>
  </si>
  <si>
    <t>\n\nVII - a participa&amp;ccedil</t>
  </si>
  <si>
    <t>o da juventude nas diversas atividades da agricultura urbana e periurbana</t>
  </si>
  <si>
    <t>\n\nVIII - a comercializa&amp;ccedil</t>
  </si>
  <si>
    <t>o e a oferta de alimentos saud&amp;aacute</t>
  </si>
  <si>
    <t>veis, principalmente por meio de circuitos curtos</t>
  </si>
  <si>
    <t>\n\nIX - a atua&amp;ccedil</t>
  </si>
  <si>
    <t>o das mulheres na agricultura urbana e periurbana</t>
  </si>
  <si>
    <t xml:space="preserve"> e\n\nX - o combate &amp;agrave</t>
  </si>
  <si>
    <t xml:space="preserve"> inseguran&amp;ccedil</t>
  </si>
  <si>
    <t>a alimentar decorrente das desigualdades sociais relacionadas a ra&amp;ccedil</t>
  </si>
  <si>
    <t>a, etnia e g&amp;ecirc</t>
  </si>
  <si>
    <t>nero.&amp;quot</t>
  </si>
  <si>
    <t xml:space="preserve"> O Programa Nacional de Agricultura Urbana e Periurbana tem o objetivo de promover:&lt;br /&gt;&lt;br /&gt;I - a agricultura sustent&amp;aacute</t>
  </si>
  <si>
    <t>&lt;br /&gt;&lt;br /&gt;II - o acesso &amp;agrave</t>
  </si>
  <si>
    <t>&lt;br /&gt;&lt;br /&gt;III - a inclus&amp;atilde</t>
  </si>
  <si>
    <t>&lt;br /&gt;&lt;br /&gt;IV - a conserva&amp;ccedil</t>
  </si>
  <si>
    <t>&lt;br /&gt;&lt;br /&gt;V - a circularidade dos alimentos, por meio de a&amp;ccedil</t>
  </si>
  <si>
    <t>&lt;br /&gt;&lt;br /&gt;VI - o desenvolvimento de cidades mais saud&amp;aacute</t>
  </si>
  <si>
    <t>&lt;br /&gt;&lt;br /&gt;VII - a participa&amp;ccedil</t>
  </si>
  <si>
    <t>&lt;br /&gt;&lt;br /&gt;VIII - a comercializa&amp;ccedil</t>
  </si>
  <si>
    <t>&lt;br /&gt;&lt;br /&gt;IX - a atua&amp;ccedil</t>
  </si>
  <si>
    <t xml:space="preserve"> e&lt;br /&gt;&lt;br /&gt;X - o combate &amp;agrave</t>
  </si>
  <si>
    <t>nero.&lt;/span&gt;&lt;/p&gt;",,"Não se aplica",Decreto,http://www.in.gov.br/web/dou/-/decreto-n-11.700-de-12-de-setembro-de-2023-509398032,"Programa Governamental","Desenvolvimento Econômico","Agropecuária e Agrária","2024-01-21 17:52:38","2024-01-21 17:52:38","&lt;p&gt;&lt;span data-sheets-root=""1"" data-sheets-value=""{&amp;quot</t>
  </si>
  <si>
    <t xml:space="preserve"> Para fins do disposto neste Decreto, entende-se por agricultura urbana e periurbana as atividades agr&amp;iacute</t>
  </si>
  <si>
    <t>colas e as pequenas cria&amp;ccedil</t>
  </si>
  <si>
    <t>es de animais desenvolvidas nas &amp;aacute</t>
  </si>
  <si>
    <t>reas urbanas ou nas regi&amp;otilde</t>
  </si>
  <si>
    <t>es periurbanas, que contemple:\n\nI - as etapas de produ&amp;ccedil</t>
  </si>
  <si>
    <t>o, processamento, distribui&amp;ccedil</t>
  </si>
  <si>
    <t>o e comercializa&amp;ccedil</t>
  </si>
  <si>
    <t>o de alimentos, de plantas medicinais, de plantas arom&amp;aacute</t>
  </si>
  <si>
    <t>ticas e ornamentais, de fitoter&amp;aacute</t>
  </si>
  <si>
    <t>picos e de insumos, para o autoconsumo ou a comercializa&amp;ccedil</t>
  </si>
  <si>
    <t xml:space="preserve"> e\n\nII - os processos de gest&amp;atilde</t>
  </si>
  <si>
    <t>o de res&amp;iacute</t>
  </si>
  <si>
    <t>nicos.&amp;quot</t>
  </si>
  <si>
    <t>es periurbanas, que contemple:&lt;br /&gt;&lt;br /&gt;I - as etapas de produ&amp;ccedil</t>
  </si>
  <si>
    <t xml:space="preserve"> e&lt;br /&gt;&lt;br /&gt;II - os processos de gest&amp;atilde</t>
  </si>
  <si>
    <t>nicos.&lt;/span&gt;&lt;/p&gt;"</t>
  </si>
  <si>
    <t>865,Agricultura,"Ministério do Desenvolvimento Agrário e Agricultura Familiar","Trabalhadores e Trabalhadoras Rurais","Programa Nacional de Apoio à Qualificação da Gestão dos Empreendimentos da Agricultura Familiar - Mais Gestão",2023-01-01,"Não se aplica","Não se aplica",26/2023,2023-08-10,,"&lt;p&gt;&lt;span data-sheets-root=""1"" data-sheets-value=""{&amp;quot</t>
  </si>
  <si>
    <t>do o Programa Nacional de Apoio &amp;agrave</t>
  </si>
  <si>
    <t xml:space="preserve"> Qualifica&amp;ccedil</t>
  </si>
  <si>
    <t>o da Gest&amp;atilde</t>
  </si>
  <si>
    <t>o dos Empreendimentos da Agricultura Familiar - Mais Gest&amp;atilde</t>
  </si>
  <si>
    <t>o, com o objetivo central de promover o fortalecimento de empreendimentos produtivos conduzidos por cooperativas, associa&amp;ccedil</t>
  </si>
  <si>
    <t>es e agroind&amp;uacute</t>
  </si>
  <si>
    <t>strias da agricultura familiar por meio da qualifica&amp;ccedil</t>
  </si>
  <si>
    <t>o dos sistemas de gest&amp;atilde</t>
  </si>
  <si>
    <t>o e de acesso aos mercados.\n\nArt. 2&amp;ordm</t>
  </si>
  <si>
    <t>ficos do Mais Gest&amp;atilde</t>
  </si>
  <si>
    <t>o:\n\nI - ampliar as capacidades de governan&amp;ccedil</t>
  </si>
  <si>
    <t>a e de lideran&amp;ccedil</t>
  </si>
  <si>
    <t>a dos empreendimentos da agricultura familiar, por meio do cooperativismo e do associativismo</t>
  </si>
  <si>
    <t>\n\nII - melhorar a efici&amp;ecirc</t>
  </si>
  <si>
    <t>mica dos empreendimentos da agricultura familiar</t>
  </si>
  <si>
    <t>\n\nIII - implementar um sistema de melhoria da gest&amp;atilde</t>
  </si>
  <si>
    <t>o nos empreendimentos da agricultura familiar via rede das institui&amp;ccedil</t>
  </si>
  <si>
    <t>es de ATER</t>
  </si>
  <si>
    <t>\n\nIV - ampliar o acesso dos empreendimentos a produtos e servi&amp;ccedil</t>
  </si>
  <si>
    <t>os de apoio gerencial dispon&amp;iacute</t>
  </si>
  <si>
    <t>veis em institui&amp;ccedil</t>
  </si>
  <si>
    <t>es dos setores p&amp;uacute</t>
  </si>
  <si>
    <t>blico e privado</t>
  </si>
  <si>
    <t>\n\nV - desenvolver mecanismos que viabilizem o acesso dos empreendimentos aos mercados institucionais e privados</t>
  </si>
  <si>
    <t>\n\nVI - facilitar o acesso dos empreendimentos ao cr&amp;eacute</t>
  </si>
  <si>
    <t>\n\nVII - apoiar a amplia&amp;ccedil</t>
  </si>
  <si>
    <t>mero de cooperativas, associa&amp;ccedil</t>
  </si>
  <si>
    <t>strias familiares e estimular o aumento do n&amp;uacute</t>
  </si>
  <si>
    <t>mero de associados, em especial jovens e mulheres</t>
  </si>
  <si>
    <t>\n\nVIII - apoiar a forma&amp;ccedil</t>
  </si>
  <si>
    <t>o de redes e centrais de comercializa&amp;ccedil</t>
  </si>
  <si>
    <t>o de produtos da agricultura familiar</t>
  </si>
  <si>
    <t xml:space="preserve"> e\n\nIX - apoiar a estrutura&amp;ccedil</t>
  </si>
  <si>
    <t>o de arranjos produtivos, de processamento, de armazenagem e de log&amp;iacute</t>
  </si>
  <si>
    <t>stica para cooperativas, associa&amp;ccedil</t>
  </si>
  <si>
    <t>strias familiares.&amp;quot</t>
  </si>
  <si>
    <t>o e de acesso aos mercados.&lt;br /&gt;&lt;br /&gt;Art. 2&amp;ordm</t>
  </si>
  <si>
    <t>o:&lt;br /&gt;&lt;br /&gt;I - ampliar as capacidades de governan&amp;ccedil</t>
  </si>
  <si>
    <t>&lt;br /&gt;&lt;br /&gt;II - melhorar a efici&amp;ecirc</t>
  </si>
  <si>
    <t>&lt;br /&gt;&lt;br /&gt;III - implementar um sistema de melhoria da gest&amp;atilde</t>
  </si>
  <si>
    <t>&lt;br /&gt;&lt;br /&gt;IV - ampliar o acesso dos empreendimentos a produtos e servi&amp;ccedil</t>
  </si>
  <si>
    <t>&lt;br /&gt;&lt;br /&gt;V - desenvolver mecanismos que viabilizem o acesso dos empreendimentos aos mercados institucionais e privados</t>
  </si>
  <si>
    <t>&lt;br /&gt;&lt;br /&gt;VI - facilitar o acesso dos empreendimentos ao cr&amp;eacute</t>
  </si>
  <si>
    <t>&lt;br /&gt;&lt;br /&gt;VII - apoiar a amplia&amp;ccedil</t>
  </si>
  <si>
    <t>&lt;br /&gt;&lt;br /&gt;VIII - apoiar a forma&amp;ccedil</t>
  </si>
  <si>
    <t xml:space="preserve"> e&lt;br /&gt;&lt;br /&gt;IX - apoiar a estrutura&amp;ccedil</t>
  </si>
  <si>
    <t>strias familiares.&lt;/span&gt;&lt;/p&gt;",,"Não se aplica",Portaria,http://www.in.gov.br/web/dou/-/portaria-mda-n-26-de-10-de-agosto-de-2023-502415656,"Programa Governamental","Desenvolvimento Econômico","Agropecuária e Agrária","2024-01-21 17:55:21","2024-01-21 17:55:21","&lt;p&gt;&lt;span data-sheets-root=""1"" data-sheets-value=""{&amp;quot</t>
  </si>
  <si>
    <t>rios do Mais Gest&amp;atilde</t>
  </si>
  <si>
    <t>o as cooperativas, associa&amp;ccedil</t>
  </si>
  <si>
    <t>es, agroind&amp;uacute</t>
  </si>
  <si>
    <t>strias familiares e demais empreendimentos da agricultura familiar legalmente constitu&amp;iacute</t>
  </si>
  <si>
    <t>dos, com Declara&amp;ccedil</t>
  </si>
  <si>
    <t>o de Aptid&amp;atilde</t>
  </si>
  <si>
    <t>o ao Pronaf Jur&amp;iacute</t>
  </si>
  <si>
    <t>dica ativa ou inscri&amp;ccedil</t>
  </si>
  <si>
    <t>o ativa no Cadastro Nacional da Agricultura Familiar.&amp;quot</t>
  </si>
  <si>
    <t>o ativa no Cadastro Nacional da Agricultura Familiar.&lt;/span&gt;&lt;/p&gt;"</t>
  </si>
  <si>
    <t>866,Agricultura,"Ministério do Desenvolvimento Agrário e Agricultura Familiar","Populações Rurais","Programa Nacional de Cidadania e Bem Viver para Mulheres Rurais",2023-01-01,"Não se aplica","Não se aplica",11.641/2023,2023-08-16,,"&lt;p&gt;&lt;span data-sheets-root=""1"" data-sheets-value=""{&amp;quot</t>
  </si>
  <si>
    <t>do o Programa Nacional de Cidadania e Bem Viver para Mulheres Rurais, no &amp;acirc</t>
  </si>
  <si>
    <t>rio do Desenvolvimento Agr&amp;aacute</t>
  </si>
  <si>
    <t>rio e Agricultura Familiar e do Minist&amp;eacute</t>
  </si>
  <si>
    <t>rio das Mulheres.\n\nPar&amp;aacute</t>
  </si>
  <si>
    <t>nico. O Programa Nacional de Cidadania e Bem Viver para Mulheres Rurais tem como objetivo garantir o acesso &amp;agrave</t>
  </si>
  <si>
    <t xml:space="preserve"> documenta&amp;ccedil</t>
  </si>
  <si>
    <t>o civil b&amp;aacute</t>
  </si>
  <si>
    <t>sica, &amp;agrave</t>
  </si>
  <si>
    <t xml:space="preserve"> titula&amp;ccedil</t>
  </si>
  <si>
    <t>o conjunta da terra e ao territ&amp;oacute</t>
  </si>
  <si>
    <t>rio ocupado &amp;agrave</t>
  </si>
  <si>
    <t>s mulheres rurais, compreendidas como mulheres do campo, das florestas e das &amp;aacute</t>
  </si>
  <si>
    <t>guas, para que possam viver com dignidade, assegurados os seus direitos civis, pol&amp;iacute</t>
  </si>
  <si>
    <t>ticos e sociais.&amp;quot</t>
  </si>
  <si>
    <t>rio das Mulheres.&lt;br /&gt;&lt;br /&gt;Par&amp;aacute</t>
  </si>
  <si>
    <t>ticos e sociais.&lt;/span&gt;&lt;/p&gt;",,"Não se aplica",Decreto,http://www.in.gov.br/web/dou/-/decreto-n-11.641-de-16-de-agosto-de-2023-503766845,"Programa Governamental","Desenvolvimento Econômico","Agropecuária e Agrária","2024-01-21 17:58:34","2024-01-21 17:58:34","&lt;p&gt;&lt;span data-sheets-root=""1"" data-sheets-value=""{&amp;quot</t>
  </si>
  <si>
    <t>rias do Programa Nacional de Cidadania e Bem Viver para Mulheres Rurais:\n\nI - as mulheres assentadas da reforma agr&amp;aacute</t>
  </si>
  <si>
    <t xml:space="preserve"> e\n\nV - as mulheres dos povos ind&amp;iacute</t>
  </si>
  <si>
    <t>rias do Programa Nacional de Cidadania e Bem Viver para Mulheres Rurais:&lt;br /&gt;&lt;br /&gt;I - as mulheres assentadas da reforma agr&amp;aacute</t>
  </si>
  <si>
    <t xml:space="preserve"> e&lt;br /&gt;&lt;br /&gt;V - as mulheres dos povos ind&amp;iacute</t>
  </si>
  <si>
    <t>866,Agricultura,"Ministério do Desenvolvimento Agrário e Agricultura Familiar",Mulheres,"Programa Nacional de Cidadania e Bem Viver para Mulheres Rurais",2023-01-01,"Não se aplica","Não se aplica",11.641/2023,2023-08-16,,"&lt;p&gt;&lt;span data-sheets-root=""1"" data-sheets-value=""{&amp;quot</t>
  </si>
  <si>
    <t>866,Agricultura,"Ministério das Mulheres","Populações Rurais","Programa Nacional de Cidadania e Bem Viver para Mulheres Rurais",2023-01-01,"Não se aplica","Não se aplica",11.641/2023,2023-08-16,,"&lt;p&gt;&lt;span data-sheets-root=""1"" data-sheets-value=""{&amp;quot</t>
  </si>
  <si>
    <t>866,Agricultura,"Ministério das Mulheres",Mulheres,"Programa Nacional de Cidadania e Bem Viver para Mulheres Rurais",2023-01-01,"Não se aplica","Não se aplica",11.641/2023,2023-08-16,,"&lt;p&gt;&lt;span data-sheets-root=""1"" data-sheets-value=""{&amp;quot</t>
  </si>
  <si>
    <t>867,Agricultura,"Ministério da Agricultura e Pecuária","Produtores, Empresários e outros Agentes do Setor Agropecuário","Programa Nacional de Controle da Ferrugem Asiática da Soja - Phakopsora pachyrhizi (PNCFS)",2023-01-01,"Não se aplica","Não se aplica",865/2023,2023-08-02,,"&lt;p&gt;&lt;span data-sheets-root=""1"" data-sheets-value=""{&amp;quot</t>
  </si>
  <si>
    <t xml:space="preserve"> O PNCFS visa ao fortalecimento do sistema de produ&amp;ccedil</t>
  </si>
  <si>
    <t>cola da soja, congregando a&amp;ccedil</t>
  </si>
  <si>
    <t>gicas de defesa sanit&amp;aacute</t>
  </si>
  <si>
    <t>ria vegetal com suporte da pesquisa agr&amp;iacute</t>
  </si>
  <si>
    <t>cola e da assist&amp;ecirc</t>
  </si>
  <si>
    <t>cnica na preven&amp;ccedil</t>
  </si>
  <si>
    <t>o e controle da doen&amp;ccedil</t>
  </si>
  <si>
    <t>a.&amp;quot</t>
  </si>
  <si>
    <t>a.&lt;/span&gt;&lt;/p&gt;",,"Não se aplica",Portaria,http://www.in.gov.br/web/dou/-/portaria-sda/mapa-n-865-de-2-de-agosto-de-2023-500554285,"Programa Governamental","Desenvolvimento Econômico","Agropecuária e Agrária","2024-01-21 18:00:47","2024-01-21 18:00:47","&lt;p&gt;&lt;span data-sheets-root=""1"" data-sheets-value=""{&amp;quot</t>
  </si>
  <si>
    <t>Produ&amp;ccedil</t>
  </si>
  <si>
    <t>cola de soja&amp;quot</t>
  </si>
  <si>
    <t>:1}""&gt;Produ&amp;ccedil</t>
  </si>
  <si>
    <t>cola de soja&lt;/span&gt;&lt;/p&gt;"</t>
  </si>
  <si>
    <t>868,"Segurança Pública","Ministério da Justiça e Segurança Pública","Instituições, Equipamentos e Profissionais de Segurança Pública","Programa Nacional de Enfrentamento às Organizações Criminosas",2023-01-01,"Não se aplica","Não se aplica",499/2023,2023-10-02,,"&lt;p&gt;&lt;span data-sheets-root=""1"" data-sheets-value=""{&amp;quot</t>
  </si>
  <si>
    <t>ficos do Programa Enfoc:\n\nI - atuar no aprimoramento dos controles das &amp;aacute</t>
  </si>
  <si>
    <t>reas de fronteira, de portos e aeroportos, em parceria com os &amp;oacute</t>
  </si>
  <si>
    <t>os e as entidades federais competentes e em articula&amp;ccedil</t>
  </si>
  <si>
    <t>o com estados e munic&amp;iacute</t>
  </si>
  <si>
    <t>\n\nII - estabelecer uma ferramenta abrangente de compartilhamento de informa&amp;ccedil</t>
  </si>
  <si>
    <t>es para as redes de enfrentamento &amp;agrave</t>
  </si>
  <si>
    <t>s organiza&amp;ccedil</t>
  </si>
  <si>
    <t>es criminosas</t>
  </si>
  <si>
    <t>\n\nIII - criar e aprimorar as redes institucionais relacionadas ao enfrentamento &amp;agrave</t>
  </si>
  <si>
    <t>\n\nIV - promover a coordena&amp;ccedil</t>
  </si>
  <si>
    <t>o e a articula&amp;ccedil</t>
  </si>
  <si>
    <t>o das redes de enfrentamento &amp;agrave</t>
  </si>
  <si>
    <t>es criminosas por meio de um Centro Nacional</t>
  </si>
  <si>
    <t>\n\nV - facilitar a transfer&amp;ecirc</t>
  </si>
  <si>
    <t>ncia de conhecimento especializado acerca da an&amp;aacute</t>
  </si>
  <si>
    <t>lise e investiga&amp;ccedil</t>
  </si>
  <si>
    <t>\n\nVI - fortalecer os &amp;oacute</t>
  </si>
  <si>
    <t>os e as entidades de seguran&amp;ccedil</t>
  </si>
  <si>
    <t>blica por meio de a&amp;ccedil</t>
  </si>
  <si>
    <t>ficas sobre as organiza&amp;ccedil</t>
  </si>
  <si>
    <t>es criminosas.\n\nVII - apoiar o aprimoramento do sistema correcional dos &amp;oacute</t>
  </si>
  <si>
    <t>os e das entidades de seguran&amp;ccedil</t>
  </si>
  <si>
    <t>blica</t>
  </si>
  <si>
    <t>\n\nVIII - estabelecer medidas para conferir fluidez e efetividade na execu&amp;ccedil</t>
  </si>
  <si>
    <t>o dos recursos transferidos aos Estados e ao Distrito Federal, focados no enfrentamento &amp;agrave</t>
  </si>
  <si>
    <t>\n\nIX - qualificar as investiga&amp;ccedil</t>
  </si>
  <si>
    <t>es sobre organiza&amp;ccedil</t>
  </si>
  <si>
    <t>es criminosas, com &amp;ecirc</t>
  </si>
  <si>
    <t>nfase na sua descapitaliza&amp;ccedil</t>
  </si>
  <si>
    <t>\n\nX - fomentar e promover a&amp;ccedil</t>
  </si>
  <si>
    <t xml:space="preserve"> criminalidade violenta nas &amp;aacute</t>
  </si>
  <si>
    <t>reas de atua&amp;ccedil</t>
  </si>
  <si>
    <t>o de organiza&amp;ccedil</t>
  </si>
  <si>
    <t>\n\nXI - elaborar e aprovar os planos integrados de divisas e fronteiras, com a participa&amp;ccedil</t>
  </si>
  <si>
    <t>o comunit&amp;aacute</t>
  </si>
  <si>
    <t>\n\nXII - atuar no aprimoramento da legisla&amp;ccedil</t>
  </si>
  <si>
    <t>o penal para o enfrentamento &amp;agrave</t>
  </si>
  <si>
    <t>\n\nXIII - propor mudan&amp;ccedil</t>
  </si>
  <si>
    <t>as na legisla&amp;ccedil</t>
  </si>
  <si>
    <t>o do Subsistema de Intelig&amp;ecirc</t>
  </si>
  <si>
    <t>ncia de Seguran&amp;ccedil</t>
  </si>
  <si>
    <t>\n\nXIV - analisar e propor solu&amp;ccedil</t>
  </si>
  <si>
    <t>es de aprimoramento do Sistema Penitenci&amp;aacute</t>
  </si>
  <si>
    <t>rio Nacional em articula&amp;ccedil</t>
  </si>
  <si>
    <t>os e entidades federais competentes</t>
  </si>
  <si>
    <t>\n\nXV - atuar no aprimoramento da interlocu&amp;ccedil</t>
  </si>
  <si>
    <t>o institucional com os &amp;oacute</t>
  </si>
  <si>
    <t>os do Poder Judici&amp;aacute</t>
  </si>
  <si>
    <t>rio, Minist&amp;eacute</t>
  </si>
  <si>
    <t>rio P&amp;uacute</t>
  </si>
  <si>
    <t>bico e Defensoria P&amp;uacute</t>
  </si>
  <si>
    <t>\n\nXVI - fortalecer as medidas de combate ao financiamento do crime organizado</t>
  </si>
  <si>
    <t>\n\nXVII - propor solu&amp;ccedil</t>
  </si>
  <si>
    <t>es inovadoras para a coopera&amp;ccedil</t>
  </si>
  <si>
    <t>dica internacional voltadas &amp;agrave</t>
  </si>
  <si>
    <t>o e ao enfrentamento do crime organizado</t>
  </si>
  <si>
    <t xml:space="preserve"> e\n\nXVIII - articular e buscar parcerias com institui&amp;ccedil</t>
  </si>
  <si>
    <t>blicas e privadas de tecnologia para o enfrentamento inteligente ao crime organizado.&amp;quot</t>
  </si>
  <si>
    <t>ficos do Programa Enfoc:&lt;br /&gt;&lt;br /&gt;I - atuar no aprimoramento dos controles das &amp;aacute</t>
  </si>
  <si>
    <t>&lt;br /&gt;&lt;br /&gt;II - estabelecer uma ferramenta abrangente de compartilhamento de informa&amp;ccedil</t>
  </si>
  <si>
    <t>&lt;br /&gt;&lt;br /&gt;III - criar e aprimorar as redes institucionais relacionadas ao enfrentamento &amp;agrave</t>
  </si>
  <si>
    <t>&lt;br /&gt;&lt;br /&gt;IV - promover a coordena&amp;ccedil</t>
  </si>
  <si>
    <t>&lt;br /&gt;&lt;br /&gt;V - facilitar a transfer&amp;ecirc</t>
  </si>
  <si>
    <t>&lt;br /&gt;&lt;br /&gt;VI - fortalecer os &amp;oacute</t>
  </si>
  <si>
    <t>es criminosas.&lt;br /&gt;&lt;br /&gt;VII - apoiar o aprimoramento do sistema correcional dos &amp;oacute</t>
  </si>
  <si>
    <t>&lt;br /&gt;&lt;br /&gt;VIII - estabelecer medidas para conferir fluidez e efetividade na execu&amp;ccedil</t>
  </si>
  <si>
    <t>&lt;br /&gt;&lt;br /&gt;IX - qualificar as investiga&amp;ccedil</t>
  </si>
  <si>
    <t>&lt;br /&gt;&lt;br /&gt;X - fomentar e promover a&amp;ccedil</t>
  </si>
  <si>
    <t>&lt;br /&gt;&lt;br /&gt;XI - elaborar e aprovar os planos integrados de divisas e fronteiras, com a participa&amp;ccedil</t>
  </si>
  <si>
    <t>&lt;br /&gt;&lt;br /&gt;XII - atuar no aprimoramento da legisla&amp;ccedil</t>
  </si>
  <si>
    <t>&lt;br /&gt;&lt;br /&gt;XIII - propor mudan&amp;ccedil</t>
  </si>
  <si>
    <t>&lt;br /&gt;&lt;br /&gt;XIV - analisar e propor solu&amp;ccedil</t>
  </si>
  <si>
    <t>&lt;br /&gt;&lt;br /&gt;XV - atuar no aprimoramento da interlocu&amp;ccedil</t>
  </si>
  <si>
    <t>&lt;br /&gt;&lt;br /&gt;XVI - fortalecer as medidas de combate ao financiamento do crime organizado</t>
  </si>
  <si>
    <t>&lt;br /&gt;&lt;br /&gt;XVII - propor solu&amp;ccedil</t>
  </si>
  <si>
    <t xml:space="preserve"> e&lt;br /&gt;&lt;br /&gt;XVIII - articular e buscar parcerias com institui&amp;ccedil</t>
  </si>
  <si>
    <t>blicas e privadas de tecnologia para o enfrentamento inteligente ao crime organizado.&lt;/span&gt;&lt;/p&gt;",,"Não se aplica",Portaria,http://www.in.gov.br/web/dou/-/portaria-mjsp-n-499-de-2-de-outubro-de-2023-513857318,"Programa Governamental","Defesa e Segurança","Justiça e Segurança Pública","2024-01-21 18:03:39","2024-01-21 18:03:39","&lt;p&gt;&lt;span data-sheets-root=""1"" data-sheets-value=""{&amp;quot</t>
  </si>
  <si>
    <t>869,"Ciência e Tecnologia","Ministério das Comunicações","População em Geral","Programa Nacional de Melhoria da Cobertura e da Qualidade da Banda Larga Móvel - ""ConectaBR""",2023-01-01,"Não se aplica","Não se aplica",10787/2023,2023-10-19,,"&lt;p&gt;&lt;span data-sheets-root=""1"" data-sheets-value=""{&amp;quot</t>
  </si>
  <si>
    <t>do o Programa Nacional de Melhoria da Cobertura e da Qualidade da Banda Larga M&amp;oacute</t>
  </si>
  <si>
    <t>vel (ConectaBR), com os objetivos de:\n\nI - ampliar a cobertura e o acesso &amp;agrave</t>
  </si>
  <si>
    <t xml:space="preserve"> Banda Larga M&amp;oacute</t>
  </si>
  <si>
    <t>vel em todo o territ&amp;oacute</t>
  </si>
  <si>
    <t>rio nacional, com qualidade e velocidade adequadas &amp;agrave</t>
  </si>
  <si>
    <t xml:space="preserve"> tecnologia empregada, a fim de incentivar a conectividade significativa e a inclus&amp;atilde</t>
  </si>
  <si>
    <t>o digital</t>
  </si>
  <si>
    <t>\n\nII - estimular o desenvolvimento social e econ&amp;ocirc</t>
  </si>
  <si>
    <t>mico dos munic&amp;iacute</t>
  </si>
  <si>
    <t>pios brasileiros, por interm&amp;eacute</t>
  </si>
  <si>
    <t>dio da democratiza&amp;ccedil</t>
  </si>
  <si>
    <t>o do acesso ao espectro de radiofrequ&amp;ecirc</t>
  </si>
  <si>
    <t>\n\nIII - reduzir desigualdades regionais, propiciando experi&amp;ecirc</t>
  </si>
  <si>
    <t>ncias similares aos usu&amp;aacute</t>
  </si>
  <si>
    <t>rios de servi&amp;ccedil</t>
  </si>
  <si>
    <t>es em todo o territ&amp;oacute</t>
  </si>
  <si>
    <t>rio nacional</t>
  </si>
  <si>
    <t xml:space="preserve"> e\n\nIV - buscar a competi&amp;ccedil</t>
  </si>
  <si>
    <t>o ampla, livre e justa entre os prestadores de servi&amp;ccedil</t>
  </si>
  <si>
    <t>os de comunica&amp;ccedil</t>
  </si>
  <si>
    <t>es m&amp;oacute</t>
  </si>
  <si>
    <t>veis, facilitando o acesso a insumos essenciais &amp;agrave</t>
  </si>
  <si>
    <t xml:space="preserve"> presta&amp;ccedil</t>
  </si>
  <si>
    <t>vel (ConectaBR), com os objetivos de:&lt;br /&gt;&lt;br /&gt;I - ampliar a cobertura e o acesso &amp;agrave</t>
  </si>
  <si>
    <t>&lt;br /&gt;&lt;br /&gt;II - estimular o desenvolvimento social e econ&amp;ocirc</t>
  </si>
  <si>
    <t>&lt;br /&gt;&lt;br /&gt;III - reduzir desigualdades regionais, propiciando experi&amp;ecirc</t>
  </si>
  <si>
    <t xml:space="preserve"> e&lt;br /&gt;&lt;br /&gt;IV - buscar a competi&amp;ccedil</t>
  </si>
  <si>
    <t>os.&lt;/span&gt;&lt;/p&gt;",,"Não se aplica",Portaria,http://www.in.gov.br/web/dou/-/portaria-mcom-n-10.787-de-19-de-outubro-de-2023-518113380,"Programa Governamental",Social,"Ciência e Tecnologia","2024-01-21 18:09:26","2024-01-21 18:09:26",</t>
  </si>
  <si>
    <t>870,"Ciência e Tecnologia","Ministério da Ciência, Tecnologia e Inovações","População em Geral","Programa Nacional de Popularização da Ciência - Pop Ciência",2023-01-01,"Não se aplica","Não se aplica",11754/2023,2023-10-25,,"&lt;p&gt;&lt;span data-sheets-root=""1"" data-sheets-value=""{&amp;quot</t>
  </si>
  <si>
    <t>o objetivos do Programa Pop Ci&amp;ecirc</t>
  </si>
  <si>
    <t>ncia:\n\nI - promover:\n\na) a alfabetiza&amp;ccedil</t>
  </si>
  <si>
    <t>o e o letramento cient&amp;iacute</t>
  </si>
  <si>
    <t>ficos da sociedade brasileira</t>
  </si>
  <si>
    <t>\n\nb) a diversidade, a equidade e a inclus&amp;atilde</t>
  </si>
  <si>
    <t>o, por meio do est&amp;iacute</t>
  </si>
  <si>
    <t>o de meninas e mulheres, pessoas com defici&amp;ecirc</t>
  </si>
  <si>
    <t>ncia, ind&amp;iacute</t>
  </si>
  <si>
    <t>genas, pessoas negras, comunidades tradicionais e pessoas l&amp;eacute</t>
  </si>
  <si>
    <t>sbicas,gays, bissexuais, travestis, transexuais,queers, intersexos, assexuais e outras - LGBTQIA+, de que trata o Decreto n&amp;ordm</t>
  </si>
  <si>
    <t xml:space="preserve"> 11.471, de 6 de abril de 2023, no campo da populariza&amp;ccedil</t>
  </si>
  <si>
    <t>o da ci&amp;ecirc</t>
  </si>
  <si>
    <t>\n\nc) iniciativas de populariza&amp;ccedil</t>
  </si>
  <si>
    <t>ncia com vistas ao respeito ao meio ambiente, &amp;agrave</t>
  </si>
  <si>
    <t xml:space="preserve"> diversidade regional, &amp;agrave</t>
  </si>
  <si>
    <t xml:space="preserve"> diversidade cultural e ao reconhecimento e &amp;agrave</t>
  </si>
  <si>
    <t>o de saberes tradicionais e suas tecnologias</t>
  </si>
  <si>
    <t xml:space="preserve"> e\n\nd) coopera&amp;ccedil</t>
  </si>
  <si>
    <t>o, nacional e internacional, na tem&amp;aacute</t>
  </si>
  <si>
    <t>tica da populariza&amp;ccedil</t>
  </si>
  <si>
    <t>ncia, observada a &amp;aacute</t>
  </si>
  <si>
    <t>o do Minist&amp;eacute</t>
  </si>
  <si>
    <t>rio das Rela&amp;ccedil</t>
  </si>
  <si>
    <t>es Exteriores</t>
  </si>
  <si>
    <t>\n\nII - incentivar e apoiar:\n\na) iniciativas de populariza&amp;ccedil</t>
  </si>
  <si>
    <t>ncia que estimulem o uso de tecnologias digitais, com vistas a promover a inclus&amp;atilde</t>
  </si>
  <si>
    <t>o digital e a inova&amp;ccedil</t>
  </si>
  <si>
    <t>o na divulga&amp;ccedil</t>
  </si>
  <si>
    <t>\n\nb) atividades que estimulem a inova&amp;ccedil</t>
  </si>
  <si>
    <t>o, a criatividade, a investiga&amp;ccedil</t>
  </si>
  <si>
    <t>fica e a interdisciplinaridade no ensino e na aprendizagem das ci&amp;ecirc</t>
  </si>
  <si>
    <t xml:space="preserve"> e\n\nc) iniciativas de populariza&amp;ccedil</t>
  </si>
  <si>
    <t>ncia para combater assimetrias regionais</t>
  </si>
  <si>
    <t>\n\nIII - estimular:\n\na) a&amp;ccedil</t>
  </si>
  <si>
    <t>es de populariza&amp;ccedil</t>
  </si>
  <si>
    <t>ncia que alcancem diversos grupos da sociedade para al&amp;eacute</t>
  </si>
  <si>
    <t>m da academia, em especial, a juventude e os trabalhadores</t>
  </si>
  <si>
    <t>\n\nb) a capacita&amp;ccedil</t>
  </si>
  <si>
    <t>o de jovens no ensino superior, por meio da concess&amp;atilde</t>
  </si>
  <si>
    <t>o de bolsas a alunos oriundos de feiras de ci&amp;ecirc</t>
  </si>
  <si>
    <t>ncias, olimp&amp;iacute</t>
  </si>
  <si>
    <t>adas cient&amp;iacute</t>
  </si>
  <si>
    <t>ficas e projetos de populariza&amp;ccedil</t>
  </si>
  <si>
    <t>ncia e educa&amp;ccedil</t>
  </si>
  <si>
    <t>fica, observado o disposto na Lei n&amp;ordm</t>
  </si>
  <si>
    <t xml:space="preserve"> 10.973, de 2 de dezembro de 2004, e no Decreto n&amp;ordm</t>
  </si>
  <si>
    <t xml:space="preserve"> 9.283, de 7 de fevereiro de 2018</t>
  </si>
  <si>
    <t xml:space="preserve"> e\n\nc) o desenvolvimento de processos inovadores de comunica&amp;ccedil</t>
  </si>
  <si>
    <t>blica da ci&amp;ecirc</t>
  </si>
  <si>
    <t>ncia que promovam o engajamento do p&amp;uacute</t>
  </si>
  <si>
    <t>blico nesse campo</t>
  </si>
  <si>
    <t>\n\nIV - fomentar:\n\na) iniciativas de populariza&amp;ccedil</t>
  </si>
  <si>
    <t>ncia nas diferentes &amp;aacute</t>
  </si>
  <si>
    <t>reas do conhecimento</t>
  </si>
  <si>
    <t>\n\nb) a&amp;ccedil</t>
  </si>
  <si>
    <t>es para a preserva&amp;ccedil</t>
  </si>
  <si>
    <t>o e a restaura&amp;ccedil</t>
  </si>
  <si>
    <t>o de acervos hist&amp;oacute</t>
  </si>
  <si>
    <t>ricos, cient&amp;iacute</t>
  </si>
  <si>
    <t>ficos e culturais de alto valor para o Pa&amp;iacute</t>
  </si>
  <si>
    <t>\n\nc) a pesquisa e a forma&amp;ccedil</t>
  </si>
  <si>
    <t>o qualificada em divulga&amp;ccedil</t>
  </si>
  <si>
    <t>fica em todos os n&amp;iacute</t>
  </si>
  <si>
    <t>veis educacionais</t>
  </si>
  <si>
    <t>\n\nd) a educa&amp;ccedil</t>
  </si>
  <si>
    <t>o popular, abordagem que tem suas ra&amp;iacute</t>
  </si>
  <si>
    <t>zes em movimentos sociais e populares, para promover a conscientiza&amp;ccedil</t>
  </si>
  <si>
    <t>o, a capacita&amp;ccedil</t>
  </si>
  <si>
    <t>o e a transforma&amp;ccedil</t>
  </si>
  <si>
    <t>o social das comunidades e dos indiv&amp;iacute</t>
  </si>
  <si>
    <t>duos</t>
  </si>
  <si>
    <t xml:space="preserve"> e\n\ne) a educa&amp;ccedil</t>
  </si>
  <si>
    <t>o midi&amp;aacute</t>
  </si>
  <si>
    <t>tica, abordagem que visa a desenvolver as habilidades e compet&amp;ecirc</t>
  </si>
  <si>
    <t>ncias em m&amp;iacute</t>
  </si>
  <si>
    <t>dias, nos meios de televis&amp;atilde</t>
  </si>
  <si>
    <t>o, r&amp;aacute</t>
  </si>
  <si>
    <t>dio, jornais, revistas,internet, redes sociais, v&amp;iacute</t>
  </si>
  <si>
    <t>deosonlinee outras formas de comunica&amp;ccedil</t>
  </si>
  <si>
    <t>\n\nV - apoiar projetos que propiciem maior visibilidade sobre os benef&amp;iacute</t>
  </si>
  <si>
    <t>cios da ci&amp;ecirc</t>
  </si>
  <si>
    <t xml:space="preserve"> sociedade e que valorizem os cientistas e os aspectos hist&amp;oacute</t>
  </si>
  <si>
    <t>ricos, culturais e human&amp;iacute</t>
  </si>
  <si>
    <t>sticos da ci&amp;ecirc</t>
  </si>
  <si>
    <t>o de pesquisas de percep&amp;ccedil</t>
  </si>
  <si>
    <t>blica relacionadas a ci&amp;ecirc</t>
  </si>
  <si>
    <t>\n\nVII - promover debates e consultas p&amp;uacute</t>
  </si>
  <si>
    <t>blicas para garantir a participa&amp;ccedil</t>
  </si>
  <si>
    <t>o da sociedade na tomada de decis&amp;otilde</t>
  </si>
  <si>
    <t>es sobre ci&amp;ecirc</t>
  </si>
  <si>
    <t xml:space="preserve"> e\n\nVIII - combater a desinforma&amp;ccedil</t>
  </si>
  <si>
    <t>fica por meio de educa&amp;ccedil</t>
  </si>
  <si>
    <t>fica, midi&amp;aacute</t>
  </si>
  <si>
    <t>tica e digital.&amp;quot</t>
  </si>
  <si>
    <t>ncia:&lt;br /&gt;&lt;br /&gt;I - promover:&lt;br /&gt;&lt;br /&gt;a) a alfabetiza&amp;ccedil</t>
  </si>
  <si>
    <t>&lt;br /&gt;&lt;br /&gt;b) a diversidade, a equidade e a inclus&amp;atilde</t>
  </si>
  <si>
    <t>&lt;br /&gt;&lt;br /&gt;c) iniciativas de populariza&amp;ccedil</t>
  </si>
  <si>
    <t xml:space="preserve"> e&lt;br /&gt;&lt;br /&gt;d) coopera&amp;ccedil</t>
  </si>
  <si>
    <t>&lt;br /&gt;&lt;br /&gt;II - incentivar e apoiar:&lt;br /&gt;&lt;br /&gt;a) iniciativas de populariza&amp;ccedil</t>
  </si>
  <si>
    <t>&lt;br /&gt;&lt;br /&gt;b) atividades que estimulem a inova&amp;ccedil</t>
  </si>
  <si>
    <t xml:space="preserve"> e&lt;br /&gt;&lt;br /&gt;c) iniciativas de populariza&amp;ccedil</t>
  </si>
  <si>
    <t>&lt;br /&gt;&lt;br /&gt;III - estimular:&lt;br /&gt;&lt;br /&gt;a) a&amp;ccedil</t>
  </si>
  <si>
    <t>&lt;br /&gt;&lt;br /&gt;b) a capacita&amp;ccedil</t>
  </si>
  <si>
    <t xml:space="preserve"> e&lt;br /&gt;&lt;br /&gt;c) o desenvolvimento de processos inovadores de comunica&amp;ccedil</t>
  </si>
  <si>
    <t>&lt;br /&gt;&lt;br /&gt;IV - fomentar:&lt;br /&gt;&lt;br /&gt;a) iniciativas de populariza&amp;ccedil</t>
  </si>
  <si>
    <t>&lt;br /&gt;&lt;br /&gt;b) a&amp;ccedil</t>
  </si>
  <si>
    <t>&lt;br /&gt;&lt;br /&gt;c) a pesquisa e a forma&amp;ccedil</t>
  </si>
  <si>
    <t>&lt;br /&gt;&lt;br /&gt;d) a educa&amp;ccedil</t>
  </si>
  <si>
    <t xml:space="preserve"> e&lt;br /&gt;&lt;br /&gt;e) a educa&amp;ccedil</t>
  </si>
  <si>
    <t>&lt;br /&gt;&lt;br /&gt;V - apoiar projetos que propiciem maior visibilidade sobre os benef&amp;iacute</t>
  </si>
  <si>
    <t>&lt;br /&gt;&lt;br /&gt;VII - promover debates e consultas p&amp;uacute</t>
  </si>
  <si>
    <t xml:space="preserve"> e&lt;br /&gt;&lt;br /&gt;VIII - combater a desinforma&amp;ccedil</t>
  </si>
  <si>
    <t>tica e digital.&lt;/span&gt;&lt;/p&gt;",,"Não se aplica",Decreto,http://www.in.gov.br/web/dou/-/decreto-n-11.754-de-25-de-outubro-de-2023-518991101,"Programa Governamental","Desenvolvimento Econômico","Ciência e Tecnologia","2024-01-21 18:12:10","2024-01-21 18:12:10",</t>
  </si>
  <si>
    <t>871,Saúde,"Ministério da Saúde","Instituições, Equipamentos e Profissionais da Saúde</t>
  </si>
  <si>
    <t xml:space="preserve"> Usuários do Sistema de Saúde","Programa Nacional de Qualificação e Ampliação dos Serviços Prestados por Hospitais Universitários Federais Integrantes do Sistema Único de Saúde",2023-01-01,"Não se aplica","Não se aplica",11674/2023,2023-08-30,,"&lt;p&gt;&lt;span data-sheets-root=""1"" data-sheets-value=""{&amp;quot</t>
  </si>
  <si>
    <t>ficos do PRHOSUS:\n\nI - ampliar e qualificar a oferta de servi&amp;ccedil</t>
  </si>
  <si>
    <t>o de m&amp;eacute</t>
  </si>
  <si>
    <t>dia e alta complexidade no &amp;acirc</t>
  </si>
  <si>
    <t>mbito do SUS</t>
  </si>
  <si>
    <t>\n\nII - aprimorar os processos de gest&amp;atilde</t>
  </si>
  <si>
    <t>os m&amp;eacute</t>
  </si>
  <si>
    <t>dico-hospitalares prestados pelos hospitais universit&amp;aacute</t>
  </si>
  <si>
    <t>rios federais</t>
  </si>
  <si>
    <t xml:space="preserve"> e\n\nIII - recuperar e modernizar a infraestrutura m&amp;eacute</t>
  </si>
  <si>
    <t>dico-hospitalar dos hospitais universit&amp;aacute</t>
  </si>
  <si>
    <t>rios federais.&amp;quot</t>
  </si>
  <si>
    <t>ficos do PRHOSUS:&lt;br /&gt;&lt;br /&gt;I - ampliar e qualificar a oferta de servi&amp;ccedil</t>
  </si>
  <si>
    <t>&lt;br /&gt;&lt;br /&gt;II - aprimorar os processos de gest&amp;atilde</t>
  </si>
  <si>
    <t xml:space="preserve"> e&lt;br /&gt;&lt;br /&gt;III - recuperar e modernizar a infraestrutura m&amp;eacute</t>
  </si>
  <si>
    <t>rios federais.&lt;/span&gt;&lt;/p&gt;",,"Não se apllica",Decreto,http://www.in.gov.br/web/dou/-/decreto-n-11.674-de-30-de-agosto-de-2023-506980214,"Programa Governamental",Social,Saúde,"2024-01-21 18:19:22","2024-01-21 18:19:22","&lt;p&gt;&lt;span data-sheets-root=""1"" data-sheets-value=""{&amp;quot</t>
  </si>
  <si>
    <t>do o Programa Nacional de Qualifica&amp;ccedil</t>
  </si>
  <si>
    <t>o e Amplia&amp;ccedil</t>
  </si>
  <si>
    <t>o dos Servi&amp;ccedil</t>
  </si>
  <si>
    <t>os Prestados por Hospitais Universit&amp;aacute</t>
  </si>
  <si>
    <t>rios Federais Integrantes do Sistema &amp;Uacute</t>
  </si>
  <si>
    <t>de - PRHOSUS, destinado a ampliar e qualificar os servi&amp;ccedil</t>
  </si>
  <si>
    <t>os prestados ao Sistema &amp;Uacute</t>
  </si>
  <si>
    <t>de - SUS.\n\nPar&amp;aacute</t>
  </si>
  <si>
    <t>nico. O PRHOSUS tem como objetivo criar condi&amp;ccedil</t>
  </si>
  <si>
    <t>es para que os hospitais universit&amp;aacute</t>
  </si>
  <si>
    <t>rios federais possam desempenhar as suas a&amp;ccedil</t>
  </si>
  <si>
    <t>es assistenciais com qualidade e efetividade.\n\nArt. 2&amp;ordm</t>
  </si>
  <si>
    <t xml:space="preserve"> As unidades hospitalares integrantes do PRHOSUS destinar&amp;atilde</t>
  </si>
  <si>
    <t>o a totalidade da presta&amp;ccedil</t>
  </si>
  <si>
    <t>o de seus servi&amp;ccedil</t>
  </si>
  <si>
    <t>os ao SUS.&amp;quot</t>
  </si>
  <si>
    <t>de - SUS.&lt;br /&gt;&lt;br /&gt;Par&amp;aacute</t>
  </si>
  <si>
    <t>es assistenciais com qualidade e efetividade.&lt;br /&gt;&lt;br /&gt;Art. 2&amp;ordm</t>
  </si>
  <si>
    <t>os ao SUS.&lt;/span&gt;&lt;/p&gt;"</t>
  </si>
  <si>
    <t>871,Educação,"Ministério da Saúde","Instituições, Equipamentos e Profissionais da Saúde</t>
  </si>
  <si>
    <t>871,Saúde,"Ministério da Educação","Instituições, Equipamentos e Profissionais da Saúde</t>
  </si>
  <si>
    <t>871,Educação,"Ministério da Educação","Instituições, Equipamentos e Profissionais da Saúde</t>
  </si>
  <si>
    <t>872,Cultura,"Ministério da Cultura","População em Geral","Programa Nacional dos Comitês de Cultura",2023-01-01,"Não se aplica","Não se aplica",64/2023,2023-09-28,,"&lt;p&gt;&lt;span data-sheets-root=""1"" data-sheets-value=""{&amp;quot</t>
  </si>
  <si>
    <t>ficos do PNCC:\n\nI - ampliar a difus&amp;atilde</t>
  </si>
  <si>
    <t>o das informa&amp;ccedil</t>
  </si>
  <si>
    <t>o sobre as a&amp;ccedil</t>
  </si>
  <si>
    <t>blicas federais na &amp;aacute</t>
  </si>
  <si>
    <t>rea de cultura</t>
  </si>
  <si>
    <t>\n\nII - promover a comunica&amp;ccedil</t>
  </si>
  <si>
    <t>o popular e acess&amp;iacute</t>
  </si>
  <si>
    <t>vel, especialmente a digital, em intera&amp;ccedil</t>
  </si>
  <si>
    <t>o com a sociedade e combater a desinforma&amp;ccedil</t>
  </si>
  <si>
    <t>o sobre as pol&amp;iacute</t>
  </si>
  <si>
    <t>blicas e o acesso aos diretos sociais</t>
  </si>
  <si>
    <t>\n\nIII - promover a educa&amp;ccedil</t>
  </si>
  <si>
    <t>o popular e forma&amp;ccedil</t>
  </si>
  <si>
    <t>o cidad&amp;atilde</t>
  </si>
  <si>
    <t xml:space="preserve"> sobre direitos sociais, pol&amp;iacute</t>
  </si>
  <si>
    <t>ticas culturais e sociais, fortalecendo as inst&amp;acirc</t>
  </si>
  <si>
    <t>ncias de participa&amp;ccedil</t>
  </si>
  <si>
    <t>o e delibera&amp;ccedil</t>
  </si>
  <si>
    <t>o do Sistema Nacional de Cultura</t>
  </si>
  <si>
    <t>\n\nIV - apoiar os trabalhadores da cultura</t>
  </si>
  <si>
    <t>\n\nV - contribuir para a promo&amp;ccedil</t>
  </si>
  <si>
    <t>o do desenvolvimento econ&amp;ocirc</t>
  </si>
  <si>
    <t>mico, a gera&amp;ccedil</t>
  </si>
  <si>
    <t>o de trabalho e renda e a revers&amp;atilde</t>
  </si>
  <si>
    <t>o das desigualdades sociais e regionais no campo da cultura</t>
  </si>
  <si>
    <t>\n\nVI - implementar inova&amp;ccedil</t>
  </si>
  <si>
    <t>es em participa&amp;ccedil</t>
  </si>
  <si>
    <t>o social, ampliando a mobiliza&amp;ccedil</t>
  </si>
  <si>
    <t>o e o debate p&amp;uacute</t>
  </si>
  <si>
    <t>blico acerca das pol&amp;iacute</t>
  </si>
  <si>
    <t>ticas culturais e de temas de relev&amp;acirc</t>
  </si>
  <si>
    <t>ncia nacional</t>
  </si>
  <si>
    <t>\n\nVII - contribuir para o mapeamento e o cadastro permanente de organiza&amp;ccedil</t>
  </si>
  <si>
    <t>es e pessoas f&amp;iacute</t>
  </si>
  <si>
    <t>sicas atuantes na &amp;aacute</t>
  </si>
  <si>
    <t>rea sociocultural, estimulando os processos de autocadastro e a composi&amp;ccedil</t>
  </si>
  <si>
    <t>o das bases de dados do Sistema Nacional de Informa&amp;ccedil</t>
  </si>
  <si>
    <t>es e Indicadores Culturais (SNIIC)</t>
  </si>
  <si>
    <t xml:space="preserve"> e\n\nVIII - promover o fortalecimento das organiza&amp;ccedil</t>
  </si>
  <si>
    <t>es da sociedade civil e a implementa&amp;ccedil</t>
  </si>
  <si>
    <t>o da Lei n&amp;ordm</t>
  </si>
  <si>
    <t xml:space="preserve"> 13.019, de 31 de julho de 2014 (MROSC).&amp;quot</t>
  </si>
  <si>
    <t>ficos do PNCC:&lt;br /&gt;&lt;br /&gt;I - ampliar a difus&amp;atilde</t>
  </si>
  <si>
    <t>&lt;br /&gt;&lt;br /&gt;II - promover a comunica&amp;ccedil</t>
  </si>
  <si>
    <t>&lt;br /&gt;&lt;br /&gt;III - promover a educa&amp;ccedil</t>
  </si>
  <si>
    <t>&lt;br /&gt;&lt;br /&gt;IV - apoiar os trabalhadores da cultura</t>
  </si>
  <si>
    <t>&lt;br /&gt;&lt;br /&gt;V - contribuir para a promo&amp;ccedil</t>
  </si>
  <si>
    <t>&lt;br /&gt;&lt;br /&gt;VI - implementar inova&amp;ccedil</t>
  </si>
  <si>
    <t>&lt;br /&gt;&lt;br /&gt;VII - contribuir para o mapeamento e o cadastro permanente de organiza&amp;ccedil</t>
  </si>
  <si>
    <t xml:space="preserve"> e&lt;br /&gt;&lt;br /&gt;VIII - promover o fortalecimento das organiza&amp;ccedil</t>
  </si>
  <si>
    <t xml:space="preserve"> 13.019, de 31 de julho de 2014 (MROSC).&lt;/span&gt;&lt;/p&gt;",,"Não se aplica",Portaria,http://www.in.gov.br/web/dou/-/portaria-minc-n-64-de-28-de-setembro-de-2023-513472150,"Programa Governamental",Social,Cultura,"2024-01-21 18:22:37","2024-01-21 18:22:37","&lt;p&gt;&lt;span data-sheets-root=""1"" data-sheets-value=""{&amp;quot</t>
  </si>
  <si>
    <t>873,"Direitos da Cidadania","Ministério das Mulheres",Mulheres,"Programa OI, MULHERES!",2023-01-01,"Não se aplica","Não se aplica",222/2023,2023-10-15,,"&lt;p&gt;&lt;span data-sheets-root=""1"" data-sheets-value=""{&amp;quot</t>
  </si>
  <si>
    <t xml:space="preserve"> - S&amp;atilde</t>
  </si>
  <si>
    <t>o objetivos do Programa OI, MULHERES!:\n\nI - realizar a escuta e o di&amp;aacute</t>
  </si>
  <si>
    <t>logo nos territ&amp;oacute</t>
  </si>
  <si>
    <t>rios sobre den&amp;uacute</t>
  </si>
  <si>
    <t>ncias de viol&amp;ecirc</t>
  </si>
  <si>
    <t>ncias, discrimina&amp;ccedil</t>
  </si>
  <si>
    <t>o e viola&amp;ccedil</t>
  </si>
  <si>
    <t>es de direitos das mulheres</t>
  </si>
  <si>
    <t>\n\nII - diligenciar pela busca ativa de mulheres e grupos de mulheres que, em raz&amp;atilde</t>
  </si>
  <si>
    <t>o de vulnerabilidades, n&amp;atilde</t>
  </si>
  <si>
    <t>o consigam acessar os canais de atendimento da Ouvidoria do Minist&amp;eacute</t>
  </si>
  <si>
    <t>rio das Mulheres</t>
  </si>
  <si>
    <t>\n\nIII - implementar novos canais de atendimento que sejam acess&amp;iacute</t>
  </si>
  <si>
    <t>veis a todas a mulheres e que reduzam os impactos da exclus&amp;atilde</t>
  </si>
  <si>
    <t>o em direitos para a dissemina&amp;ccedil</t>
  </si>
  <si>
    <t>es, conscientiza&amp;ccedil</t>
  </si>
  <si>
    <t>o popular e engajamento das mulheres para a participa&amp;ccedil</t>
  </si>
  <si>
    <t>o social democr&amp;aacute</t>
  </si>
  <si>
    <t>tica parit&amp;aacute</t>
  </si>
  <si>
    <t>ria e controle das pol&amp;iacute</t>
  </si>
  <si>
    <t>blicas</t>
  </si>
  <si>
    <t>\n\nV - atuar na resolu&amp;ccedil</t>
  </si>
  <si>
    <t>o de tens&amp;otilde</t>
  </si>
  <si>
    <t>es e conflitos sociais que envolvam viola&amp;ccedil</t>
  </si>
  <si>
    <t>es de direitos das mulheres, em articula&amp;ccedil</t>
  </si>
  <si>
    <t>o com institui&amp;ccedil</t>
  </si>
  <si>
    <t>es dos Poderes da Rep&amp;uacute</t>
  </si>
  <si>
    <t>blica e entes federativos</t>
  </si>
  <si>
    <t>\n\nVI - garantir atendimento com perspectiva de g&amp;ecirc</t>
  </si>
  <si>
    <t>nero a mulheres em situa&amp;ccedil</t>
  </si>
  <si>
    <t>es de risco, desastres, deslocamentos for&amp;ccedil</t>
  </si>
  <si>
    <t>ados e outras crises, e, quando necess&amp;aacute</t>
  </si>
  <si>
    <t>rio, conforme a Pol&amp;iacute</t>
  </si>
  <si>
    <t>tica Nacional de Prote&amp;ccedil</t>
  </si>
  <si>
    <t>o e Defesa Civil</t>
  </si>
  <si>
    <t>\n\nVII - produzir dados e conhecimento para formula&amp;ccedil</t>
  </si>
  <si>
    <t>blicas para mulheres.&amp;quot</t>
  </si>
  <si>
    <t>o objetivos do Programa OI, MULHERES!:&lt;br /&gt;&lt;br /&gt;I - realizar a escuta e o di&amp;aacute</t>
  </si>
  <si>
    <t>&lt;br /&gt;&lt;br /&gt;II - diligenciar pela busca ativa de mulheres e grupos de mulheres que, em raz&amp;atilde</t>
  </si>
  <si>
    <t>&lt;br /&gt;&lt;br /&gt;III - implementar novos canais de atendimento que sejam acess&amp;iacute</t>
  </si>
  <si>
    <t>&lt;br /&gt;&lt;br /&gt;V - atuar na resolu&amp;ccedil</t>
  </si>
  <si>
    <t>&lt;br /&gt;&lt;br /&gt;VI - garantir atendimento com perspectiva de g&amp;ecirc</t>
  </si>
  <si>
    <t>&lt;br /&gt;&lt;br /&gt;VII - produzir dados e conhecimento para formula&amp;ccedil</t>
  </si>
  <si>
    <t>blicas para mulheres.&lt;/span&gt;&lt;/p&gt;",,"Não se aplica",Portaria,http://www.in.gov.br/web/dou/-/portaria-n-222-de-15-de-agosto-de-2023-503277880,"Programa Governamental",Social,"Direitos Humanos","2024-01-21 18:24:56","2024-01-21 18:24:56","&lt;p&gt;&lt;span data-sheets-root=""1"" data-sheets-value=""{&amp;quot</t>
  </si>
  <si>
    <t>Mulheres&amp;quot</t>
  </si>
  <si>
    <t>:1}""&gt;Mulheres&lt;/span&gt;&lt;/p&gt;"</t>
  </si>
  <si>
    <t>874,Agricultura,"Ministério da Pesca e Aquicultura","Produtores, Trabalhadores e outros Agentes da Economia Artesanal ou Extrativa","Programa Povos da Pesca Artesanal",2023-01-01,"Não se aplica","Não se aplica",11626/2023,2023-08-02,,"&lt;p&gt;&lt;span data-sheets-root=""1"" data-sheets-value=""{&amp;quot</t>
  </si>
  <si>
    <t>o objetivos do Programa:\n\nI - o fortalecimento e a capacita&amp;ccedil</t>
  </si>
  <si>
    <t>o de pescadoras e pescadores das comunidades pesqueiras artesanais no territ&amp;oacute</t>
  </si>
  <si>
    <t>rio nacional, para:\n\na) o enfrentamento de desafios socioecon&amp;ocirc</t>
  </si>
  <si>
    <t>micos e ambientais</t>
  </si>
  <si>
    <t xml:space="preserve"> e\n\nb) o aperfei&amp;ccedil</t>
  </si>
  <si>
    <t>oamento da produ&amp;ccedil</t>
  </si>
  <si>
    <t>o e da comercializa&amp;ccedil</t>
  </si>
  <si>
    <t>o de pescados e de seus modos organizativos na gest&amp;atilde</t>
  </si>
  <si>
    <t>o dos recursos pesqueiros</t>
  </si>
  <si>
    <t>\n\nII - a valoriza&amp;ccedil</t>
  </si>
  <si>
    <t>o das atividades desenvolvidas por pescadoras e pescadores artesanais e das suas manifesta&amp;ccedil</t>
  </si>
  <si>
    <t>es culturais</t>
  </si>
  <si>
    <t>\n\nIII - o est&amp;iacute</t>
  </si>
  <si>
    <t xml:space="preserve"> pesquisa, &amp;agrave</t>
  </si>
  <si>
    <t>o e ao desenvolvimento de recursos humanos e inova&amp;ccedil</t>
  </si>
  <si>
    <t>gica para, em parceria com institui&amp;ccedil</t>
  </si>
  <si>
    <t>es de ensino, pesquisa e extens&amp;atilde</t>
  </si>
  <si>
    <t>o, aprimorar as atividades pesqueiras de forma sustent&amp;aacute</t>
  </si>
  <si>
    <t>\n\nIV - a garantia da seguran&amp;ccedil</t>
  </si>
  <si>
    <t>a alimentar e nutricional do Pa&amp;iacute</t>
  </si>
  <si>
    <t xml:space="preserve"> e\n\nV - a promo&amp;ccedil</t>
  </si>
  <si>
    <t>o da justi&amp;ccedil</t>
  </si>
  <si>
    <t>a socioambiental no &amp;acirc</t>
  </si>
  <si>
    <t>mbito da pesca artesanal.&amp;quot</t>
  </si>
  <si>
    <t>o objetivos do Programa:&lt;br /&gt;&lt;br /&gt;I - o fortalecimento e a capacita&amp;ccedil</t>
  </si>
  <si>
    <t>rio nacional, para:&lt;br /&gt;&lt;br /&gt;a) o enfrentamento de desafios socioecon&amp;ocirc</t>
  </si>
  <si>
    <t xml:space="preserve"> e&lt;br /&gt;&lt;br /&gt;b) o aperfei&amp;ccedil</t>
  </si>
  <si>
    <t>&lt;br /&gt;&lt;br /&gt;II - a valoriza&amp;ccedil</t>
  </si>
  <si>
    <t>&lt;br /&gt;&lt;br /&gt;III - o est&amp;iacute</t>
  </si>
  <si>
    <t>&lt;br /&gt;&lt;br /&gt;IV - a garantia da seguran&amp;ccedil</t>
  </si>
  <si>
    <t xml:space="preserve"> e&lt;br /&gt;&lt;br /&gt;V - a promo&amp;ccedil</t>
  </si>
  <si>
    <t>mbito da pesca artesanal.&lt;/span&gt;&lt;/p&gt;",,"Não se aplica",Decreto,http://www.in.gov.br/web/dou/-/decreto-n-11.626-de-2-de-agosto-de-2023-500551257,"Programa Governamental","Desenvolvimento Econômico","Agropecuária e Agrária","2024-01-21 18:27:19","2024-01-21 18:27:19","&lt;p&gt;&lt;span data-sheets-root=""1"" data-sheets-value=""{&amp;quot</t>
  </si>
  <si>
    <t>do o Programa Povos da Pesca Artesanal, com a finalidade de elaborar e implementar pol&amp;iacute</t>
  </si>
  <si>
    <t>blicas e estabelecer agenda de a&amp;ccedil</t>
  </si>
  <si>
    <t>rias, constru&amp;iacute</t>
  </si>
  <si>
    <t>da de forma participativa, destinadas &amp;agrave</t>
  </si>
  <si>
    <t xml:space="preserve"> defesa, &amp;agrave</t>
  </si>
  <si>
    <t>o e ao fortalecimento das comunidades pesqueiras artesanais no territ&amp;oacute</t>
  </si>
  <si>
    <t>rio nacional.&amp;quot</t>
  </si>
  <si>
    <t>rio nacional.&lt;/span&gt;&lt;/p&gt;"</t>
  </si>
  <si>
    <t>875,"Direitos da Cidadania","Ministério das Mulheres","Populações Negras","Programa Pró-Equidade de Gênero e Raça",2023-01-01,"Não se aplica","Não se aplica",288/2023,2023-10-27,,"&lt;p&gt;&lt;span data-sheets-root=""1"" data-sheets-value=""{&amp;quot</t>
  </si>
  <si>
    <t>o objetivos do Programa Pr&amp;oacute</t>
  </si>
  <si>
    <t>nero e Ra&amp;ccedil</t>
  </si>
  <si>
    <t>a:\n\nI - Conscientizar e incentivar empregadoras e empregadores a adotarem pr&amp;aacute</t>
  </si>
  <si>
    <t>o de pessoas e de cultura organizacional que promovam a igualdade de g&amp;ecirc</t>
  </si>
  <si>
    <t>a dentro do ambiente corporativo</t>
  </si>
  <si>
    <t>\n\nII - Contribuir para a elimina&amp;ccedil</t>
  </si>
  <si>
    <t>o de todas as formas de discrimina&amp;ccedil</t>
  </si>
  <si>
    <t>o de g&amp;ecirc</t>
  </si>
  <si>
    <t>a no acesso, remunera&amp;ccedil</t>
  </si>
  <si>
    <t>o, ascens&amp;atilde</t>
  </si>
  <si>
    <t>o e perman&amp;ecirc</t>
  </si>
  <si>
    <t>ncia no emprego, em rela&amp;ccedil</t>
  </si>
  <si>
    <t>s mulheres</t>
  </si>
  <si>
    <t>\n\nIII - Promover a&amp;ccedil</t>
  </si>
  <si>
    <t>es preventivas em rela&amp;ccedil</t>
  </si>
  <si>
    <t>s mulheres, com o enfrentamento a todas as pr&amp;aacute</t>
  </si>
  <si>
    <t>ticas de racismo e discrimina&amp;ccedil</t>
  </si>
  <si>
    <t>nero e ao ass&amp;eacute</t>
  </si>
  <si>
    <t>dio moral e sexual no ambiente de trabalho.&amp;quot</t>
  </si>
  <si>
    <t>a:&lt;br /&gt;&lt;br /&gt;I - Conscientizar e incentivar empregadoras e empregadores a adotarem pr&amp;aacute</t>
  </si>
  <si>
    <t>&lt;br /&gt;&lt;br /&gt;II - Contribuir para a elimina&amp;ccedil</t>
  </si>
  <si>
    <t>&lt;br /&gt;&lt;br /&gt;III - Promover a&amp;ccedil</t>
  </si>
  <si>
    <t>dio moral e sexual no ambiente de trabalho.&lt;/span&gt;&lt;/p&gt;",,"Não se aplica",Portaria,http://www.in.gov.br/web/dou/-/portaria-n-288-de-27-de-outubro-de-2023-519431420,"Programa Governamental",Social,"Direitos Humanos","2024-01-21 18:29:36","2024-01-21 18:29:36","&lt;p&gt;&lt;span data-sheets-root=""1"" data-sheets-value=""{&amp;quot</t>
  </si>
  <si>
    <t>a tem como p&amp;uacute</t>
  </si>
  <si>
    <t>blico-alvo as empresas com 100 (cem) ou mais empregadas e empregados, sejam p&amp;uacute</t>
  </si>
  <si>
    <t>blicas, privadas ou de economia mista, que aderirem voluntariamente ao programa.&amp;quot</t>
  </si>
  <si>
    <t>blicas, privadas ou de economia mista, que aderirem voluntariamente ao programa.&lt;/span&gt;&lt;/p&gt;"</t>
  </si>
  <si>
    <t>875,"Direitos da Cidadania","Ministério das Mulheres",Mulheres,"Programa Pró-Equidade de Gênero e Raça",2023-01-01,"Não se aplica","Não se aplica",288/2023,2023-10-27,,"&lt;p&gt;&lt;span data-sheets-root=""1"" data-sheets-value=""{&amp;quot</t>
  </si>
  <si>
    <t>877,Agricultura,"Ministério do Desenvolvimento Agrário e Agricultura Familiar",Mulheres,"Programa Quintais Produtivos para Mulheres Rurais",2023-01-01,"Não se aplica","Não se aplica",11642/2023,2023-08-16,,"&lt;p&gt;&lt;span data-sheets-root=""1"" data-sheets-value=""{&amp;quot</t>
  </si>
  <si>
    <t>do o Programa Quintais Produtivos para Mulheres Rurais, no &amp;acirc</t>
  </si>
  <si>
    <t>rio do Desenvolvimento e Assist&amp;ecirc</t>
  </si>
  <si>
    <t>ncia Social, Fam&amp;iacute</t>
  </si>
  <si>
    <t>lia e Combate &amp;agrave</t>
  </si>
  <si>
    <t xml:space="preserve"> Fome, com o objetivo de promover a autonomia econ&amp;ocirc</t>
  </si>
  <si>
    <t>mica das mulheres rurais por meio de:\n\nI - estrutura&amp;ccedil</t>
  </si>
  <si>
    <t>o de quintais produtivos</t>
  </si>
  <si>
    <t>\n\nII - articula&amp;ccedil</t>
  </si>
  <si>
    <t>o das mulheres em grupos ou organiza&amp;ccedil</t>
  </si>
  <si>
    <t>es coletivas</t>
  </si>
  <si>
    <t>\n\nIII - aux&amp;iacute</t>
  </si>
  <si>
    <t>lio no acesso &amp;agrave</t>
  </si>
  <si>
    <t>s pol&amp;iacute</t>
  </si>
  <si>
    <t>blicas de apoio &amp;agrave</t>
  </si>
  <si>
    <t>\n\nIV - acesso a equipamentos, m&amp;aacute</t>
  </si>
  <si>
    <t>quinas, implementos, utens&amp;iacute</t>
  </si>
  <si>
    <t>lios e insumos necess&amp;aacute</t>
  </si>
  <si>
    <t>rios &amp;agrave</t>
  </si>
  <si>
    <t xml:space="preserve"> instala&amp;ccedil</t>
  </si>
  <si>
    <t>o ou &amp;agrave</t>
  </si>
  <si>
    <t xml:space="preserve"> e\n\nV - tecnologias sociais de acesso &amp;agrave</t>
  </si>
  <si>
    <t>gua.&amp;quot</t>
  </si>
  <si>
    <t>mica das mulheres rurais por meio de:&lt;br /&gt;&lt;br /&gt;I - estrutura&amp;ccedil</t>
  </si>
  <si>
    <t>&lt;br /&gt;&lt;br /&gt;II - articula&amp;ccedil</t>
  </si>
  <si>
    <t>&lt;br /&gt;&lt;br /&gt;III - aux&amp;iacute</t>
  </si>
  <si>
    <t>&lt;br /&gt;&lt;br /&gt;IV - acesso a equipamentos, m&amp;aacute</t>
  </si>
  <si>
    <t xml:space="preserve"> e&lt;br /&gt;&lt;br /&gt;V - tecnologias sociais de acesso &amp;agrave</t>
  </si>
  <si>
    <t>gua.&lt;/span&gt;&lt;/p&gt;",,"Não se aplica",Decreto,http://www.in.gov.br/web/dou/-/decreto-n-11.642-de-16-de-agosto-de-2023-503845274,"Programa Governamental",Social,"Direitos Humanos","2024-01-21 18:34:12","2024-01-21 18:34:12",</t>
  </si>
  <si>
    <t>877,Agricultura,"Ministério do Desenvolvimento Agrário e Agricultura Familiar","Agricultores Familiares</t>
  </si>
  <si>
    <t xml:space="preserve"> Prescadores Artesanais","Programa Quintais Produtivos para Mulheres Rurais",2023-01-01,"Não se aplica","Não se aplica",11642/2023,2023-08-16,,"&lt;p&gt;&lt;span data-sheets-root=""1"" data-sheets-value=""{&amp;quot</t>
  </si>
  <si>
    <t>877,Agricultura,"Ministério do Desenvolvimento e Assistência Social, Família e Combate à Fome",Mulheres,"Programa Quintais Produtivos para Mulheres Rurais",2023-01-01,"Não se aplica","Não se aplica",11642/2023,2023-08-16,,"&lt;p&gt;&lt;span data-sheets-root=""1"" data-sheets-value=""{&amp;quot</t>
  </si>
  <si>
    <t>877,Agricultura,"Ministério do Desenvolvimento e Assistência Social, Família e Combate à Fome","Agricultores Familiares</t>
  </si>
  <si>
    <t>878,"Desporto e Lazer","Ministério do Esporte","Pessoas com Deficiência (PcD)","Programa TEAtivo",2023-01-01,"Não se aplica","Não se aplica",64/2023,2023-10-02,,"&lt;p&gt;&lt;span data-sheets-root=""1"" data-sheets-value=""{&amp;quot</t>
  </si>
  <si>
    <t xml:space="preserve"> O Programa TEAtivo caracteriza-se como manifesta&amp;ccedil</t>
  </si>
  <si>
    <t>o do Paradesporto, e seu objetivo &amp;eacute</t>
  </si>
  <si>
    <t xml:space="preserve"> democratizar o acesso de pessoas diagnosticadas com Transtorno do Espectro do Autismo, a partir dos 06 (seis) anos de idade, a atividades f&amp;iacute</t>
  </si>
  <si>
    <t>sicas e paradesportivas.&amp;quot</t>
  </si>
  <si>
    <t>:1}""&gt;""Art. 2&amp;ordm</t>
  </si>
  <si>
    <t>sicas e paradesportivas.&lt;/span&gt;&lt;/p&gt;",,"Não se aplica",Portaria,http://www.in.gov.br/web/dou/-/portaria-n-64-de-2-de-outubro-de-2023-514093748,"Programa Governamental",Social,"Turismo, Desporto e Lazer","2024-01-21 18:36:37","2024-01-21 18:36:37","&lt;p&gt;&lt;span data-sheets-root=""1"" data-sheets-value=""{&amp;quot</t>
  </si>
  <si>
    <t>sicas e paradesportivas.\n\nPar&amp;aacute</t>
  </si>
  <si>
    <t>nico. A fim de estimular a participa&amp;ccedil</t>
  </si>
  <si>
    <t>o de mulheres em atividades f&amp;iacute</t>
  </si>
  <si>
    <t>sicas e no paradesporto, os n&amp;uacute</t>
  </si>
  <si>
    <t>cleos do TEativo dever&amp;atilde</t>
  </si>
  <si>
    <t>o reservar, sempre que poss&amp;iacute</t>
  </si>
  <si>
    <t>vel, 50% (cinquenta por cento) das vagas de atendimento dispon&amp;iacute</t>
  </si>
  <si>
    <t>veis para o p&amp;uacute</t>
  </si>
  <si>
    <t>blico feminino.&amp;quot</t>
  </si>
  <si>
    <t>sicas e paradesportivas.&lt;br /&gt;&lt;br /&gt;Par&amp;aacute</t>
  </si>
  <si>
    <t>blico feminino.&lt;/span&gt;&lt;/p&gt;"</t>
  </si>
  <si>
    <t>878,"Desporto e Lazer","Ministério do Esporte","Pessoas Neurodivergentes","Programa TEAtivo",2023-01-01,"Não se aplica","Não se aplica",64/2023,2023-10-02,,"&lt;p&gt;&lt;span data-sheets-root=""1"" data-sheets-value=""{&amp;quot</t>
  </si>
  <si>
    <t>879,Cultura,"Ministério da Cultura","Pessoas em Situação de Vulnerabilidade Social","Programa Territórios da Cultura",2023-01-01,"Não se aplica","Não se aplica",68/2023,2023-09-29,,"&lt;p&gt;&lt;span data-sheets-root=""1"" data-sheets-value=""{&amp;quot</t>
  </si>
  <si>
    <t>o objetivos do Programa Territ&amp;oacute</t>
  </si>
  <si>
    <t>rios da Cultura:\n\nI - diminuir a desigualdade de acesso &amp;agrave</t>
  </si>
  <si>
    <t xml:space="preserve"> infraestrutura cultural por meio da implementa&amp;ccedil</t>
  </si>
  <si>
    <t>os e equipamentos culturais em territ&amp;oacute</t>
  </si>
  <si>
    <t>rios perif&amp;eacute</t>
  </si>
  <si>
    <t>ricos</t>
  </si>
  <si>
    <t>\n\nII - ampliar a capilariza&amp;ccedil</t>
  </si>
  <si>
    <t>o da oferta de espa&amp;ccedil</t>
  </si>
  <si>
    <t>os culturais a partir da atua&amp;ccedil</t>
  </si>
  <si>
    <t>o em rede e de equipamentos de dimens&amp;otilde</t>
  </si>
  <si>
    <t>es variadas, fixos ou itinerantes, com recursos adequados para a forma&amp;ccedil</t>
  </si>
  <si>
    <t>o, a produ&amp;ccedil</t>
  </si>
  <si>
    <t>o e a frui&amp;ccedil</t>
  </si>
  <si>
    <t>o cultural, especialmente em locais de vulnerabilidade social</t>
  </si>
  <si>
    <t>\n\nIII - dignificar popula&amp;ccedil</t>
  </si>
  <si>
    <t>es historicamente minorizadas por meio da elabora&amp;ccedil</t>
  </si>
  <si>
    <t>o e utiliza&amp;ccedil</t>
  </si>
  <si>
    <t>o de projetos arquitet&amp;ocirc</t>
  </si>
  <si>
    <t>nicos qualificados e adequados &amp;agrave</t>
  </si>
  <si>
    <t xml:space="preserve"> diversidade cultural e bioclim&amp;aacute</t>
  </si>
  <si>
    <t>tica do pa&amp;iacute</t>
  </si>
  <si>
    <t>\n\nIV - promover o exerc&amp;iacute</t>
  </si>
  <si>
    <t>cio da cidadania e da pluralidade de express&amp;otilde</t>
  </si>
  <si>
    <t>es culturais por meio da gest&amp;atilde</t>
  </si>
  <si>
    <t>o compartilhada dos equipamentos de infraestrutura cultural nas comunidades e territ&amp;oacute</t>
  </si>
  <si>
    <t>rios onde se inserir</t>
  </si>
  <si>
    <t>\n\nV - produzir e adequar espa&amp;ccedil</t>
  </si>
  <si>
    <t>os para estimular a capacita&amp;ccedil</t>
  </si>
  <si>
    <t>o, o desenvolvimento de habilidades e aptid&amp;otilde</t>
  </si>
  <si>
    <t>es, visando a inser&amp;ccedil</t>
  </si>
  <si>
    <t>o cultural local na economia da cultura</t>
  </si>
  <si>
    <t xml:space="preserve"> e\n\nVI - contribuir para a amplia&amp;ccedil</t>
  </si>
  <si>
    <t>o do acesso &amp;agrave</t>
  </si>
  <si>
    <t>ticas culturais por meio da articula&amp;ccedil</t>
  </si>
  <si>
    <t>o dos espa&amp;ccedil</t>
  </si>
  <si>
    <t>os e equipamentos culturais a pol&amp;iacute</t>
  </si>
  <si>
    <t>ticas culturais desenvolvidas pelo Minist&amp;eacute</t>
  </si>
  <si>
    <t>rio da Cultura e Entidades Vinculadas e pol&amp;iacute</t>
  </si>
  <si>
    <t>ticas culturais locais e programas de base comunit&amp;aacute</t>
  </si>
  <si>
    <t>ria e de valoriza&amp;ccedil</t>
  </si>
  <si>
    <t>o da cultura popular, com a participa&amp;ccedil</t>
  </si>
  <si>
    <t>o dos conselhos e comit&amp;ecirc</t>
  </si>
  <si>
    <t>s de Cultura, especialmente no &amp;acirc</t>
  </si>
  <si>
    <t>tica Nacional Cultura Viva, de que trata a Lei n&amp;ordm</t>
  </si>
  <si>
    <t xml:space="preserve"> 13.018, de 22 de julho de 2014, e do Programa Nacional dos Comit&amp;ecirc</t>
  </si>
  <si>
    <t>s de Cultura.&amp;quot</t>
  </si>
  <si>
    <t>rios da Cultura:&lt;br /&gt;&lt;br /&gt;I - diminuir a desigualdade de acesso &amp;agrave</t>
  </si>
  <si>
    <t>&lt;br /&gt;&lt;br /&gt;II - ampliar a capilariza&amp;ccedil</t>
  </si>
  <si>
    <t>&lt;br /&gt;&lt;br /&gt;III - dignificar popula&amp;ccedil</t>
  </si>
  <si>
    <t>&lt;br /&gt;&lt;br /&gt;IV - promover o exerc&amp;iacute</t>
  </si>
  <si>
    <t>&lt;br /&gt;&lt;br /&gt;V - produzir e adequar espa&amp;ccedil</t>
  </si>
  <si>
    <t xml:space="preserve"> e&lt;br /&gt;&lt;br /&gt;VI - contribuir para a amplia&amp;ccedil</t>
  </si>
  <si>
    <t>s de Cultura.&lt;/span&gt;&lt;/p&gt;",,"Não se aplica",Portaria,http://www.in.gov.br/web/dou/-/portaria-minc-n-68-de-29-de-setembro-de-2023-513840797,"Programa Governamental",Social,Cultura,"2024-01-21 18:38:49","2024-01-21 18:38:49","&lt;p&gt;&lt;span data-sheets-root=""1"" data-sheets-value=""{&amp;quot</t>
  </si>
  <si>
    <t>do o Programa Territ&amp;oacute</t>
  </si>
  <si>
    <t>rios da Cultura, com a finalidade de implementar uma rede de espa&amp;ccedil</t>
  </si>
  <si>
    <t>os e equipamentos integrados de cultura em territ&amp;oacute</t>
  </si>
  <si>
    <t>ricos, com vistas &amp;agrave</t>
  </si>
  <si>
    <t xml:space="preserve"> efetiva&amp;ccedil</t>
  </si>
  <si>
    <t>o de direitos culturais, &amp;agrave</t>
  </si>
  <si>
    <t>o da cidadania e ao reconhecimento e &amp;agrave</t>
  </si>
  <si>
    <t>o da diversidade cultural.\n\nPar&amp;aacute</t>
  </si>
  <si>
    <t>nico. Entende-se por territ&amp;oacute</t>
  </si>
  <si>
    <t>ricos as localidades urbanas ou rurais caracterizadas pela predomin&amp;acirc</t>
  </si>
  <si>
    <t>ncia de um ou mais dos seguintes elementos:\n\nI - inadequa&amp;ccedil</t>
  </si>
  <si>
    <t>o ou inobserv&amp;acirc</t>
  </si>
  <si>
    <t>ncia dos direitos &amp;agrave</t>
  </si>
  <si>
    <t xml:space="preserve"> moradia</t>
  </si>
  <si>
    <t>\n\nII - indicadores sociais, econ&amp;ocirc</t>
  </si>
  <si>
    <t>micos e ambientais abaixo da m&amp;eacute</t>
  </si>
  <si>
    <t>dia do conjunto da cidade</t>
  </si>
  <si>
    <t>\n\nIII - estigmatiza&amp;ccedil</t>
  </si>
  <si>
    <t>o socioespacial, insufici&amp;ecirc</t>
  </si>
  <si>
    <t>ncia hist&amp;oacute</t>
  </si>
  <si>
    <t>rica de investimentos do Estado e da iniciativa privada</t>
  </si>
  <si>
    <t xml:space="preserve"> e\n\nIV - informalidade multidimensional.&amp;quot</t>
  </si>
  <si>
    <t>o da diversidade cultural.&lt;br /&gt;&lt;br /&gt;Par&amp;aacute</t>
  </si>
  <si>
    <t>ncia de um ou mais dos seguintes elementos:&lt;br /&gt;&lt;br /&gt;I - inadequa&amp;ccedil</t>
  </si>
  <si>
    <t>&lt;br /&gt;&lt;br /&gt;II - indicadores sociais, econ&amp;ocirc</t>
  </si>
  <si>
    <t>&lt;br /&gt;&lt;br /&gt;III - estigmatiza&amp;ccedil</t>
  </si>
  <si>
    <t xml:space="preserve"> e&lt;br /&gt;&lt;br /&gt;IV - informalidade multidimensional.&lt;/span&gt;&lt;/p&gt;"</t>
  </si>
  <si>
    <t>880,"Direitos da Cidadania","Ministério dos Direitos Humanos e da Cidadania","Idosos (+ 60 anos)","Programa Viva Mais Cidadania",2023-01-01,"Não se aplica","Não se aplica",627/2023,2023-10-02,,"&lt;p&gt;&lt;span data-sheets-root=""1"" data-sheets-value=""{&amp;quot</t>
  </si>
  <si>
    <t xml:space="preserve"> Constituem objetivos do Programa Viva Mais Cidadania:\n\nI - promover a comunica&amp;ccedil</t>
  </si>
  <si>
    <t>o e a participa&amp;ccedil</t>
  </si>
  <si>
    <t>o social para a sensibiliza&amp;ccedil</t>
  </si>
  <si>
    <t>o sobre o envelhecimento e os direitos da pessoa idosa, contribuindo para a valoriza&amp;ccedil</t>
  </si>
  <si>
    <t>o da cultura, da territorialidade, da mem&amp;oacute</t>
  </si>
  <si>
    <t>ria e da ancestralidade, na perspectiva da intergeracionalidade e observadas as caracter&amp;iacute</t>
  </si>
  <si>
    <t>sticas distintivas dos grupos sociais atendidos</t>
  </si>
  <si>
    <t>\n\nII - promover a forma&amp;ccedil</t>
  </si>
  <si>
    <t>o pol&amp;iacute</t>
  </si>
  <si>
    <t>tica de pessoas idosas em direitos humanos e cidadania, inclusive com oferta de letramento digital e de educa&amp;ccedil</t>
  </si>
  <si>
    <t>\n\nIII - facilitar o acesso &amp;agrave</t>
  </si>
  <si>
    <t>de, &amp;agrave</t>
  </si>
  <si>
    <t xml:space="preserve"> previd&amp;ecirc</t>
  </si>
  <si>
    <t>ncia social, &amp;agrave</t>
  </si>
  <si>
    <t>ncia social e a outros direitos que possam contribuir para o envelhecimento ativo e saud&amp;aacute</t>
  </si>
  <si>
    <t>vel das pessoas idosas nas comunidades a que perten&amp;ccedil</t>
  </si>
  <si>
    <t>am</t>
  </si>
  <si>
    <t xml:space="preserve"> e\n\nIV - promover estrat&amp;eacute</t>
  </si>
  <si>
    <t>gias de enfrentamento a todas as formas de viol&amp;ecirc</t>
  </si>
  <si>
    <t>ncia contra a pessoa idosa, entendida como qualquer a&amp;ccedil</t>
  </si>
  <si>
    <t>o ou conduta que cause morte, dano ou sofrimento f&amp;iacute</t>
  </si>
  <si>
    <t>sico, sexual, psicol&amp;oacute</t>
  </si>
  <si>
    <t>gico, financeiro, patrimonial, tanto no &amp;acirc</t>
  </si>
  <si>
    <t>mbito p&amp;uacute</t>
  </si>
  <si>
    <t>blico como no privado, e que pode compreender diversos tipos de abusos, maus-tratos, discrimina&amp;ccedil</t>
  </si>
  <si>
    <t>o, explora&amp;ccedil</t>
  </si>
  <si>
    <t>o, abandono, neglig&amp;ecirc</t>
  </si>
  <si>
    <t>ncia ou quaisquer outras a&amp;ccedil</t>
  </si>
  <si>
    <t>es que constituam viola&amp;ccedil</t>
  </si>
  <si>
    <t>es de direitos.&amp;quot</t>
  </si>
  <si>
    <t xml:space="preserve"> Constituem objetivos do Programa Viva Mais Cidadania:&lt;br /&gt;&lt;br /&gt;I - promover a comunica&amp;ccedil</t>
  </si>
  <si>
    <t>&lt;br /&gt;&lt;br /&gt;II - promover a forma&amp;ccedil</t>
  </si>
  <si>
    <t>&lt;br /&gt;&lt;br /&gt;III - facilitar o acesso &amp;agrave</t>
  </si>
  <si>
    <t xml:space="preserve"> e&lt;br /&gt;&lt;br /&gt;IV - promover estrat&amp;eacute</t>
  </si>
  <si>
    <t>es de direitos.&lt;/span&gt;&lt;/p&gt;",,"Não se aplica",Portaria,http://www.in.gov.br/web/dou/-/portaria-n-627-de-2-de-outubro-de-2023-513873374,"Programa Governamental",Social,"Direitos Humanos","2024-01-21 18:41:19","2024-01-21 18:41:19","&lt;p&gt;&lt;span data-sheets-root=""1"" data-sheets-value=""{&amp;quot</t>
  </si>
  <si>
    <t>do o Programa Viva Mais Cidadania, com objetivo de promover, proteger e defender os direitos humanos e fortalecer a cidadania de pessoas idosas em situa&amp;ccedil</t>
  </si>
  <si>
    <t>o de vulnerabilidade e de discrimina&amp;ccedil</t>
  </si>
  <si>
    <t>o por pertencerem a grupos sociais caracterizados por diversidades hist&amp;oacute</t>
  </si>
  <si>
    <t>rica, social, &amp;eacute</t>
  </si>
  <si>
    <t>tnico-racial, econ&amp;ocirc</t>
  </si>
  <si>
    <t>mica, territorial, cultural e religiosa, na perspectiva da equidade, interseccionalidade e intersetorialidade.&amp;quot</t>
  </si>
  <si>
    <t>mica, territorial, cultural e religiosa, na perspectiva da equidade, interseccionalidade e intersetorialidade.&lt;/span&gt;&lt;/p&gt;"</t>
  </si>
  <si>
    <t>881,"Gestão Ambiental","Ministério do Meio Ambiente e Mudança do Clima",,"Plano de Ação Nacional para a Conservação da Flora Ameaçada de Extinção da Bacia do Alto Tocantins - PAN Bacia do Alto Tocantins",2023-01-01,"Não se aplica","Não se aplica",15/2023,2023-02-06,,"&lt;p&gt;&lt;span data-sheets-root=""1"" data-sheets-value=""{&amp;quot</t>
  </si>
  <si>
    <t xml:space="preserve"> O PAN Bacia do Alto Tocantins ter&amp;aacute</t>
  </si>
  <si>
    <t>Ampliar, em 5 anos, as medidas de conserva&amp;ccedil</t>
  </si>
  <si>
    <t>cies-alvo, dos ambientes e a manuten&amp;ccedil</t>
  </si>
  <si>
    <t>micos com envolvimento de toda a sociedade conectada ao territ&amp;oacute</t>
  </si>
  <si>
    <t>rio\&amp;quot</t>
  </si>
  <si>
    <t>ficos, assim definidos:\n\nI - Gera&amp;ccedil</t>
  </si>
  <si>
    <t>o e sistematiza&amp;ccedil</t>
  </si>
  <si>
    <t>o do conhecimento sobre as esp&amp;eacute</t>
  </si>
  <si>
    <t>cies-alvo e seus ambientes para a conserva&amp;ccedil</t>
  </si>
  <si>
    <t>o e seu uso sustent&amp;aacute</t>
  </si>
  <si>
    <t>\n\nII - Dissemina&amp;ccedil</t>
  </si>
  <si>
    <t>cies-alvo, seus ambientes e pr&amp;aacute</t>
  </si>
  <si>
    <t>ticas sustent&amp;aacute</t>
  </si>
  <si>
    <t>veis para promo&amp;ccedil</t>
  </si>
  <si>
    <t>\n\nIII - Amplia&amp;ccedil</t>
  </si>
  <si>
    <t>o das estrat&amp;eacute</t>
  </si>
  <si>
    <t>o e manejo in situ e ex situ das popula&amp;ccedil</t>
  </si>
  <si>
    <t>es de esp&amp;eacute</t>
  </si>
  <si>
    <t>cies-alvo e seus ambientes</t>
  </si>
  <si>
    <t xml:space="preserve"> e\n\nIV - Promo&amp;ccedil</t>
  </si>
  <si>
    <t>o e fortalecimento de pol&amp;iacute</t>
  </si>
  <si>
    <t>blicas para conserva&amp;ccedil</t>
  </si>
  <si>
    <t>o, monitoramento e uso sustent&amp;aacute</t>
  </si>
  <si>
    <t>vel das esp&amp;eacute</t>
  </si>
  <si>
    <t>cies e seus ambientes.&amp;quot</t>
  </si>
  <si>
    <t xml:space="preserve"> como objetivo geral ""Ampliar, em 5 anos, as medidas de conserva&amp;ccedil</t>
  </si>
  <si>
    <t>rio"".&lt;br /&gt;&lt;br /&gt;Par&amp;aacute</t>
  </si>
  <si>
    <t>ficos, assim definidos:&lt;br /&gt;&lt;br /&gt;I - Gera&amp;ccedil</t>
  </si>
  <si>
    <t>&lt;br /&gt;&lt;br /&gt;II - Dissemina&amp;ccedil</t>
  </si>
  <si>
    <t>&lt;br /&gt;&lt;br /&gt;III - Amplia&amp;ccedil</t>
  </si>
  <si>
    <t xml:space="preserve"> e&lt;br /&gt;&lt;br /&gt;IV - Promo&amp;ccedil</t>
  </si>
  <si>
    <t>cies e seus ambientes.&lt;/span&gt;&lt;/p&gt;",,"Não se aplica",Portaria,http://www.in.gov.br/web/dou/-/portaria-n-15-de-6-de-junho-de-2023-*-496682007,Plano,"Meio Ambiente","Meio Ambiente","2024-01-21 18:43:46","2024-01-21 18:43:46","&lt;p&gt;&lt;span data-sheets-root=""1"" data-sheets-value=""{&amp;quot</t>
  </si>
  <si>
    <t xml:space="preserve"> Aprovar o Plano de A&amp;ccedil</t>
  </si>
  <si>
    <t>o da Flora Amea&amp;ccedil</t>
  </si>
  <si>
    <t>ada de Extin&amp;ccedil</t>
  </si>
  <si>
    <t>o da Bacia do Alto Tocantins - PAN Bacia do Alto Tocantins.\n\n&amp;sect</t>
  </si>
  <si>
    <t xml:space="preserve"> O PAN Bacia do Alto Tocantins abranger&amp;aacute</t>
  </si>
  <si>
    <t>o para 98 esp&amp;eacute</t>
  </si>
  <si>
    <t>o, sendo 14 classificadas na categoria Criticamente em Perigo (CR) - Griffinia nocturna, Calea abbreviata, Paepalanthus flexuosus, Paepalanthus longiciliatus, Paepalanthus macer, Syngonanthus incurvifolius, Chamaecrista fulgida, Hypenia aristulata, Hyptidendron roseum, Diplusodon ericoides, Altoparadisium chapadense, Axonopus hydrolithicus, Podocarpus barretoi e Cyrtopodium linearifolium</t>
  </si>
  <si>
    <t xml:space="preserve"> 58 na categoria Em Perigo (EN) - Alstroemeria brasiliensis, Froelichiella grisea, Aspidosperma formosanum, Aspidosperma rizzoanum, Gyrostelma oxypetaloides, Oxypetalum ekblomii, Aldama filifolia, Chresta souzae, Chromolaena arrayana, Echinocoryne echinocephala, Eremanthus argenteus, Eremanthus veadeiroensis, Heterocoma ekmaniana, Ichthyothere elliptica, Lessingianthus eitenii, Lessingianthus souzae, Leucochloron foederale, Mikania alvimii, Richterago petiolata, Strophopappus bicolor, Strophopappus ferrugineus, Anemopaegma arvense, Encholirium luxor, Monteverdia chapadensis, Clusia burchellii, Lamanonia brasiliensis, Paepalanthus echinoides, Syngonanthus vittatus, Mimosa dominarum, Mimosa heringeri, Mimosa regina, Mimosa rheiptera, Cyanocephalus digitatus, Cyanocephalus tagetifolius, Eriope machrisae, Hypenia crispata, Hypenia subrosea, Hyptis colligata, Hyptis cruciformis, Hyptis imbricatiformis, Hyptis penaeoides, Aiouea bracteata, Banisteriopsis hatschbachii, Banisteriopsis hirsuta, Camarea humifusa, Thryallis parviflora, Microlicia macedoi, Microlicia psammophila, Digitaria neesiana, Cleistes aphylla, Paspalum niquelandiae, Triraphis devia, Paspalum biaristatum, Podocarpus brasiliensis, Polygala franchetii, Gouania inornata, Vellozia sessilis e Pombalia strigoides</t>
  </si>
  <si>
    <t xml:space="preserve"> 26 na categoria Vulner&amp;aacute</t>
  </si>
  <si>
    <t>vel (VU) - Astronium pumilum, Anemia trichorhiza, Euterpe edulis, Aldama goyazii, Dimerostemma grazielae, Eremanthus auriculatus, Lessingianthus irwinii, Lessingianthus stoechas, Moquilea araneosa, Evolvulus rariflorus, Paepalanthus stellatus, Paepalanthus urbanianus, Apuleia leiocarpa, Diplusodon hatschbachii, Cambessedesia atropurpurea, Cedrela fissilis, Cedrela odorata, Virola urbaniana, Cattleya walkeriana, Cyrtopodium caiapoense, Cyrtopodium lissochiloides, Phragmipedium vittatum, Axonopus fastigiatus, Paspalum longiaristatum, Polygala tamariscea e Cybianthus boissieri.&amp;quot</t>
  </si>
  <si>
    <t>o da Bacia do Alto Tocantins - PAN Bacia do Alto Tocantins.&lt;br /&gt;&lt;br /&gt;&amp;sect</t>
  </si>
  <si>
    <t>vel (VU) - Astronium pumilum, Anemia trichorhiza, Euterpe edulis, Aldama goyazii, Dimerostemma grazielae, Eremanthus auriculatus, Lessingianthus irwinii, Lessingianthus stoechas, Moquilea araneosa, Evolvulus rariflorus, Paepalanthus stellatus, Paepalanthus urbanianus, Apuleia leiocarpa, Diplusodon hatschbachii, Cambessedesia atropurpurea, Cedrela fissilis, Cedrela odorata, Virola urbaniana, Cattleya walkeriana, Cyrtopodium caiapoense, Cyrtopodium lissochiloides, Phragmipedium vittatum, Axonopus fastigiatus, Paspalum longiaristatum, Polygala tamariscea e Cybianthus boissieri.&lt;/span&gt;&lt;/p&gt;"</t>
  </si>
  <si>
    <t>881,"Gestão Ambiental","Instituto de Pesquisas Jardim Botânico do Rio de Janeiro",,"Plano de Ação Nacional para a Conservação da Flora Ameaçada de Extinção da Bacia do Alto Tocantins - PAN Bacia do Alto Tocantins",2023-01-01,"Não se aplica","Não se aplica",15/2023,2023-02-06,,"&lt;p&gt;&lt;span data-sheets-root=""1"" data-sheets-value=""{&amp;quot</t>
  </si>
  <si>
    <t>882,"Gestão Ambiental","Ministério do Meio Ambiente e Mudança do Clima","Instituições Científicas, Tecnológicas e de Inovação (ICTI) e seus Membros","Plano de Ação Nacional para a Conservação de Árvores Ameaçadas de Extinção do Sul da Bahia - PAN Hileia Baiana",2023-01-01,"Não se aplica","Não se aplica",23/2023,2023-08-16,,"&lt;p&gt;&lt;span data-sheets-root=""1"" data-sheets-value=""{&amp;quot</t>
  </si>
  <si>
    <t xml:space="preserve"> O PAN Hileia Baiana ter&amp;aacute</t>
  </si>
  <si>
    <t>Aumentar, em 5 anos, a conserva&amp;ccedil</t>
  </si>
  <si>
    <t>o e o conhecimento das esp&amp;eacute</t>
  </si>
  <si>
    <t>cies-alvo e dos seus ambientes com o engajamento de diversos atores sociais conectados &amp;agrave</t>
  </si>
  <si>
    <t xml:space="preserve"> Hileia Baiana\&amp;quot</t>
  </si>
  <si>
    <t>ficos, assim definidos:\n\nI - Amplia&amp;ccedil</t>
  </si>
  <si>
    <t>o de conhecimento sobre as esp&amp;eacute</t>
  </si>
  <si>
    <t>cies-alvo, seus usos, seus ambientes e os impactos das amea&amp;ccedil</t>
  </si>
  <si>
    <t>as existentes no territ&amp;oacute</t>
  </si>
  <si>
    <t>\n\nII - Promo&amp;ccedil</t>
  </si>
  <si>
    <t>o de troca de conhecimento tradicional e cient&amp;iacute</t>
  </si>
  <si>
    <t>fico sobre as esp&amp;eacute</t>
  </si>
  <si>
    <t>cies-alvo, seus ambientes e seus usos para sociedade conectada ao territ&amp;oacute</t>
  </si>
  <si>
    <t>gias de conserva&amp;ccedil</t>
  </si>
  <si>
    <t>o e manejo in situ e ex situ das esp&amp;eacute</t>
  </si>
  <si>
    <t xml:space="preserve"> e\n\nIV - Fomento &amp;agrave</t>
  </si>
  <si>
    <t>blicas de conserva&amp;ccedil</t>
  </si>
  <si>
    <t>o, produ&amp;ccedil</t>
  </si>
  <si>
    <t>o e uso de esp&amp;eacute</t>
  </si>
  <si>
    <t>cies nativas, controle e comando, nas &amp;aacute</t>
  </si>
  <si>
    <t>reas de ocorr&amp;ecirc</t>
  </si>
  <si>
    <t>ncia das esp&amp;eacute</t>
  </si>
  <si>
    <t>cies-alvo e seus ambientes.&amp;quot</t>
  </si>
  <si>
    <t xml:space="preserve"> como objetivo geral ""Aumentar, em 5 anos, a conserva&amp;ccedil</t>
  </si>
  <si>
    <t xml:space="preserve"> Hileia Baiana"".&lt;br /&gt;&lt;br /&gt;Par&amp;aacute</t>
  </si>
  <si>
    <t>ficos, assim definidos:&lt;br /&gt;&lt;br /&gt;I - Amplia&amp;ccedil</t>
  </si>
  <si>
    <t>&lt;br /&gt;&lt;br /&gt;II - Promo&amp;ccedil</t>
  </si>
  <si>
    <t xml:space="preserve"> e&lt;br /&gt;&lt;br /&gt;IV - Fomento &amp;agrave</t>
  </si>
  <si>
    <t>cies-alvo e seus ambientes.&lt;/span&gt;&lt;/p&gt;",,"Não se aplica",Portaria,http://www.in.gov.br/web/dou/-/portaria-n-23-de-16-de-agosto-de-2023-504725812,Plano,"Meio Ambiente","Meio Ambiente","2024-01-21 18:48:18","2024-01-21 18:48:18","&lt;p&gt;&lt;span data-sheets-root=""1"" data-sheets-value=""{&amp;quot</t>
  </si>
  <si>
    <t xml:space="preserve"> O PAN Hileia Baiana abranger&amp;aacute</t>
  </si>
  <si>
    <t>o para 221 t&amp;aacute</t>
  </si>
  <si>
    <t>xons amea&amp;ccedil</t>
  </si>
  <si>
    <t>ados de extin&amp;ccedil</t>
  </si>
  <si>
    <t>o, sendo 21 classificadas na categoria Criticamente em Perigo (CR) - Griffinia parviflora, Griffinia paubrasilica, Lymania spiculata, Kielmeyera ferruginosa, Parapiptadenia ilheusana, Macrocarpaea atlantica, Ocotea sperata, Pavonia cauliflora, Pavonia ciliata, Pavonia crispa, Pavonia spectabilis, Leandra loligomorpha, Trichilia florbranca, Sorocea longipedicellata, Eugenia barrana, Eugenia mollicoma, Andreadoxa flava, Acanthosyris paulo-alvinii, Pouteria atlantica, Pouteria butyrocarpa e Vochysia talmonii</t>
  </si>
  <si>
    <t xml:space="preserve"> 149 na categoria Em Perigo (EN) - Duguetia magnolioidea, Duguetia scottmorii, Guatteria stenocarpa, Hornschuchia leptandra, Hornschuchia santosii, Aspidosperma nigricans, Aspidosperma thomasii, Lacmellea bahiensis, Lacmellea pauciflora, Dendropanax amorimii, Didymopanax auratus, Piptocarpha robusta, Handroanthus riodocensis, Handroanthus spongiosus, Jacaranda grandifoliolata, Cordia restingae, Protium bahianum, Protium icicariba var. talmonii, Protium occhionii, Trattinnickia mensalis, Kielmeyera elata, Kielmeyera marauensis, Monteverdia megalocarpa, Couepia belemii, Couepia bondarii, Couepia insignis, Couepia oxossii, Couepia schottii, Exellodendron gracile, Hirtella prancei, Hirtella santosii, Leptobalanus turbinatus, Licania belemii, Licania cymosa, Licania lamentanda, Licania naviculistipula, Parinari alvimii, Stephanopodium magnifolium, Tapura wurdackiana, Diospyros agnitser, Diospyros amabi, Diospyros riedelii, Diospyros scottmorii, Sloanea fasciculata, Sloanea obtusifolia, Erythroxylum mattos-silvae, Erythroxylum nitidum, Erythroxylum splendidum, Croton sapiifolius, Croton thomasii, Andira marauensis, Arapatiella emarginata, Chamaecrista amabilis, Chamaecrista amorimii, Grazielodendron rio-docensis, Harleyodendron unifoliolatum, Inga aptera, Inga conchifolia, Inga grazielae, Inga pedunculata, Inga pleiogyna, Inga suborbicularis, Inga unica, Leptolobium tenuifolium, Ormosia lewisii, Ormosia limae, Parkia bahiae, Paubrasilia echinata, Peltogyne chrysopis, Platymiscium speciosum, Swartzia alternifoliolata, Swartzia euxylophora, Swartzia micrantha, Swartzia thomasii, Trischidium limae, Zollernia magnifica, Humiriastrum spiritu-sancti, Vitex hypoleuca, Cryptocarya citriformis, Cryptocarya velloziana, Ocotea kostermanniana, Ocotea marcescens, Ocotea odorata, Ocotea odorifera, Ocotea ramosissima, Ocotea tabacifolia, Rhodostemonodaphne anomala, Rhodostemonodaphne capixabensis, Cariniana legalis, Cariniana parvifolia, Couratari asterotricha, Eschweilera alvimii, Eschweilera complanata, Eschweilera tetrapetala, Byrsonima alvimii, Eriotheca bahiensis, Pavonia morii, Huberia carvalhoi, Meriania calophylla, Miconia lurida, Mouriri bahiensis, Mouriri regeliana, Mollinedia dolichotricha, Virola bicuhyba, Eugenia fissurata, Eugenia itacarensis, Eugenia lacistema, Eugenia longifolia, Eugenia neolaurifolia, Myrcia cymatophylla, Myrcia pendula, Myrcia restingae, Neomitranthes obtusa, Neomitranthes stictophylla, Plinia callosa, Plinia muricata, Plinia rara, Plinia spiciflora, Ouratea conduplicata, Ouratea pycnostachys, Chionanthus micranthus, Chionanthus parviflorus, Acanthocladus santosii, Coussarea andrei, Guettarda grazielae, Ixora bahiensis, Ixora pilosostyla, Riodocea pulcherrima, Rudgea hileiabaiana, Rudgea mouririoides, Conchocarpus adenantherus, Galipea revoluta, Neoraputia calliantha, Zanthoxylum retusum, Cupania crassifolia, Melicoccus espiritosantensis, Manilkara maxima, Pouteria bapeba, Pouteria coelomatica, Pouteria confusa, Pouteria macahensis, Pradosia kuhlmannii, Pradosia longipedicellata, Coussapoa curranii, Coussapoa pachyphylla, Qualea magna, Vochysia angelica e Vochysia spathulata</t>
  </si>
  <si>
    <t xml:space="preserve"> 51 na categoria Vulner&amp;aacute</t>
  </si>
  <si>
    <t>vel (VU) - Duguetia bahiensis, Hornschuchia myrtillus, Pseudoxandra bahiensis, Xylopia involucrata, Paralychnophora bicolor, Paralychnophora harleyi, Wunderlichia azulensis, Cordia hatschbachii, Protium catuaba, Kielmeyera albopunctata, Colicodendron bahianum, Hirtella angustifolia, Stephanopodium gracile, Erythroxylum petrae-caballi, Algernonia bahiensis, Ophthalmoblapton pedunculare, Apuleia leiocarpa, Copaifera majorina, Dalbergia nigra, Melanoxylon brauna, Moldenhawera blanchetiana, Moldenhawera luschnathiana, Senna formosa, Swartzia bahiensis, Swartzia dipetala, Swartzia riedelii, Humiriastrum mussunungense, Eschweilera mattos-silvae, Eriotheca dolichopoda, Merianthera pulchra, Cedrela fissilis, Cedrela odorata, Swietenia macrophylla, Trichilia blanchetii, Trichilia magnifoliola, Campomanesia anemonea, Eugenia cymatodes, Eugenia persicifolia, Myrceugenia kleinii, Plinia edulis, Neea alumnorum, Discocarpus pedicellatus, Duroia valesca, Faramea atlantica, Faramea bicolor, Guettarda blanchetiana, Melanopsidium nigrum, Pagamea harleyi, Salzmannia arborea, Metrodorea maracasana e Pilocarpus grandiflorus.&amp;quot</t>
  </si>
  <si>
    <t>vel (VU) - Duguetia bahiensis, Hornschuchia myrtillus, Pseudoxandra bahiensis, Xylopia involucrata, Paralychnophora bicolor, Paralychnophora harleyi, Wunderlichia azulensis, Cordia hatschbachii, Protium catuaba, Kielmeyera albopunctata, Colicodendron bahianum, Hirtella angustifolia, Stephanopodium gracile, Erythroxylum petrae-caballi, Algernonia bahiensis, Ophthalmoblapton pedunculare, Apuleia leiocarpa, Copaifera majorina, Dalbergia nigra, Melanoxylon brauna, Moldenhawera blanchetiana, Moldenhawera luschnathiana, Senna formosa, Swartzia bahiensis, Swartzia dipetala, Swartzia riedelii, Humiriastrum mussunungense, Eschweilera mattos-silvae, Eriotheca dolichopoda, Merianthera pulchra, Cedrela fissilis, Cedrela odorata, Swietenia macrophylla, Trichilia blanchetii, Trichilia magnifoliola, Campomanesia anemonea, Eugenia cymatodes, Eugenia persicifolia, Myrceugenia kleinii, Plinia edulis, Neea alumnorum, Discocarpus pedicellatus, Duroia valesca, Faramea atlantica, Faramea bicolor, Guettarda blanchetiana, Melanopsidium nigrum, Pagamea harleyi, Salzmannia arborea, Metrodorea maracasana e Pilocarpus grandiflorus.&lt;/span&gt;&lt;/p&gt;"</t>
  </si>
  <si>
    <t>882,"Gestão Ambiental","Instituto de Pesquisas Jardim Botânico do Rio de Janeiro","Instituições Científicas, Tecnológicas e de Inovação (ICTI) e seus Membros","Plano de Ação Nacional para a Conservação de Árvores Ameaçadas de Extinção do Sul da Bahia - PAN Hileia Baiana",2023-01-01,"Não se aplica","Não se aplica",23/2023,2023-08-16,,"&lt;p&gt;&lt;span data-sheets-root=""1"" data-sheets-value=""{&amp;quot</t>
  </si>
  <si>
    <t>883,"Comércio e Serviços","Câmara de Comércio Exterior","Produtores, Empresários e outros Agentes dos Setores Econômicos","Programa Nacional para Melhoria do Ambiente de Investimentos",2023-01-01,"Não se aplica","Não se aplica","1 2023",2023-07-06,,"&lt;p&gt;&lt;span data-sheets-root=""1"" data-sheets-value=""{&amp;quot</t>
  </si>
  <si>
    <t>Pilar 1: Sustentabilidade e Responsabilidade:\n\n- Propor e implementar coopera&amp;ccedil</t>
  </si>
  <si>
    <t>o internacional com pa&amp;iacute</t>
  </si>
  <si>
    <t>ses selecionados para a atra&amp;ccedil</t>
  </si>
  <si>
    <t>o de investimentos sustent&amp;aacute</t>
  </si>
  <si>
    <t>veis e qualificados</t>
  </si>
  <si>
    <t>\n\n- Impulsionar investimentos para transi&amp;ccedil</t>
  </si>
  <si>
    <t>o energ&amp;eacute</t>
  </si>
  <si>
    <t>tica e economia de baixo carbono</t>
  </si>
  <si>
    <t>\n\n- Implementar e promover pol&amp;iacute</t>
  </si>
  <si>
    <t>blicas e a&amp;ccedil</t>
  </si>
  <si>
    <t>es de conduta empresarial respons&amp;aacute</t>
  </si>
  <si>
    <t>vel (CER) no Brasil, alinhadas &amp;agrave</t>
  </si>
  <si>
    <t>s Diretrizes para as multinacionais da OCDE</t>
  </si>
  <si>
    <t>\n\n- Realizar estudos e promover, junto a entidades que representam o setor privado brasileiro, as normas internacionais de devida dilig&amp;ecirc</t>
  </si>
  <si>
    <t>nciapara investimentos estrangeiros</t>
  </si>
  <si>
    <t>\n\n- Promover certifica&amp;ccedil</t>
  </si>
  <si>
    <t>o ESG para setores estrat&amp;eacute</t>
  </si>
  <si>
    <t>gicos\n\nPilar 2: Facilita&amp;ccedil</t>
  </si>
  <si>
    <t>o de Investimentos:\n\n- Aprimorar o atendimento e a interlocu&amp;ccedil</t>
  </si>
  <si>
    <t>o entre o Ombudsman de Investimentos Diretos (OID) e investidores estrangeiros</t>
  </si>
  <si>
    <t>\n\n- Realizar parcerias com organismos internacionais para melhoria da atua&amp;ccedil</t>
  </si>
  <si>
    <t>o do Ombudsman de Investimentos Direitos</t>
  </si>
  <si>
    <t>\n\n- Avaliar e propor condi&amp;ccedil</t>
  </si>
  <si>
    <t>es mais favor&amp;aacute</t>
  </si>
  <si>
    <t>veis para concess&amp;atilde</t>
  </si>
  <si>
    <t>o de vistos de neg&amp;oacute</t>
  </si>
  <si>
    <t>cios vinculados a investimentos qualificados e sustent&amp;aacute</t>
  </si>
  <si>
    <t>\n\n- Impulsionar os investimentos para a dinamiza&amp;ccedil</t>
  </si>
  <si>
    <t>o do desembara&amp;ccedil</t>
  </si>
  <si>
    <t>o aduaneiro nos recintos alfandegados localizados em zona secund&amp;aacute</t>
  </si>
  <si>
    <t>\n\n- Coordenar a operacionaliza&amp;ccedil</t>
  </si>
  <si>
    <t>o de mecanismos e fundos com pa&amp;iacute</t>
  </si>
  <si>
    <t>ses parceiros, com foco em investimentos sustent&amp;aacute</t>
  </si>
  <si>
    <t>\n\n- Avan&amp;ccedil</t>
  </si>
  <si>
    <t>ar na coordena&amp;ccedil</t>
  </si>
  <si>
    <t>o interna para as negocia&amp;ccedil</t>
  </si>
  <si>
    <t>es de Acordos que tenham impacto na atra&amp;ccedil</t>
  </si>
  <si>
    <t>o de investimentos</t>
  </si>
  <si>
    <t>\n\n- Manter atualizadas as informa&amp;ccedil</t>
  </si>
  <si>
    <t>es dos &amp;oacute</t>
  </si>
  <si>
    <t>os e ag&amp;ecirc</t>
  </si>
  <si>
    <t>ncias do governo, especialmente no Portal &amp;Uacute</t>
  </si>
  <si>
    <t>nico de Informa&amp;ccedil</t>
  </si>
  <si>
    <t>es de Investimentos</t>
  </si>
  <si>
    <t>\n\n- Realizar, junto aos &amp;oacute</t>
  </si>
  <si>
    <t>os final&amp;iacute</t>
  </si>
  <si>
    <t>sticos e demais parceiros institucionais e privados, di&amp;aacute</t>
  </si>
  <si>
    <t>logos setoriais com investidores, para atra&amp;ccedil</t>
  </si>
  <si>
    <t>\n\n- Implementar e monitorar a implementa&amp;ccedil</t>
  </si>
  <si>
    <t>o de iniciativas do Brasil sobre facilita&amp;ccedil</t>
  </si>
  <si>
    <t>o de investimentos previstas em compromissos internacionais.\n\nPilar 3: Melhoria Regulat&amp;oacute</t>
  </si>
  <si>
    <t>ria:\n\n- Monitorar e, eventualmente, promover debates sobre os processos legislativos com impactos relevantes sobre os investimentos estrangeiros diretos</t>
  </si>
  <si>
    <t>\n\n- Monitorar e, eventualmente, coordenar gest&amp;otilde</t>
  </si>
  <si>
    <t>es em rela&amp;ccedil</t>
  </si>
  <si>
    <t>o aos processos de ratifica&amp;ccedil</t>
  </si>
  <si>
    <t>o, no Congresso Nacional, dos Acordos que tenham impacto na atra&amp;ccedil</t>
  </si>
  <si>
    <t>\n\n- Coordenar a revis&amp;atilde</t>
  </si>
  <si>
    <t>o da Agenda Regulat&amp;oacute</t>
  </si>
  <si>
    <t>ria de normas operacionais e infralegais para a Melhoria do Ambiente de Investimentos (bi&amp;ecirc</t>
  </si>
  <si>
    <t>nio 2023-2025)</t>
  </si>
  <si>
    <t>ar em normativa sobre emiss&amp;atilde</t>
  </si>
  <si>
    <t>o de Deb&amp;ecirc</t>
  </si>
  <si>
    <t>ntures de Infraestrutura para atra&amp;ccedil</t>
  </si>
  <si>
    <t>o de investimentos no Brasil</t>
  </si>
  <si>
    <t>\n\n- Monitorar e promover a&amp;ccedil</t>
  </si>
  <si>
    <t>es para acelerar a dissemina&amp;ccedil</t>
  </si>
  <si>
    <t>o do 5G e tecnologias associadas, de forma a estimular novos investimentos</t>
  </si>
  <si>
    <t>\n\n- Coordenar, junto aos &amp;oacute</t>
  </si>
  <si>
    <t>os espec&amp;iacute</t>
  </si>
  <si>
    <t>ficos, a melhoria do ambiente para investimentos em biorrefinarias.&amp;quot</t>
  </si>
  <si>
    <t>:1}""&gt;Pilar 1: Sustentabilidade e Responsabilidade:&lt;br /&gt;&lt;br /&gt;- Propor e implementar coopera&amp;ccedil</t>
  </si>
  <si>
    <t>&lt;br /&gt;&lt;br /&gt;- Impulsionar investimentos para transi&amp;ccedil</t>
  </si>
  <si>
    <t>&lt;br /&gt;&lt;br /&gt;- Implementar e promover pol&amp;iacute</t>
  </si>
  <si>
    <t>&lt;br /&gt;&lt;br /&gt;- Realizar estudos e promover, junto a entidades que representam o setor privado brasileiro, as normas internacionais de devida dilig&amp;ecirc</t>
  </si>
  <si>
    <t>&lt;br /&gt;&lt;br /&gt;- Promover certifica&amp;ccedil</t>
  </si>
  <si>
    <t>gicos&lt;br /&gt;&lt;br /&gt;Pilar 2: Facilita&amp;ccedil</t>
  </si>
  <si>
    <t>o de Investimentos:&lt;br /&gt;&lt;br /&gt;- Aprimorar o atendimento e a interlocu&amp;ccedil</t>
  </si>
  <si>
    <t>&lt;br /&gt;&lt;br /&gt;- Realizar parcerias com organismos internacionais para melhoria da atua&amp;ccedil</t>
  </si>
  <si>
    <t>&lt;br /&gt;&lt;br /&gt;- Avaliar e propor condi&amp;ccedil</t>
  </si>
  <si>
    <t>&lt;br /&gt;&lt;br /&gt;- Impulsionar os investimentos para a dinamiza&amp;ccedil</t>
  </si>
  <si>
    <t>&lt;br /&gt;&lt;br /&gt;- Coordenar a operacionaliza&amp;ccedil</t>
  </si>
  <si>
    <t>&lt;br /&gt;&lt;br /&gt;- Avan&amp;ccedil</t>
  </si>
  <si>
    <t>&lt;br /&gt;&lt;br /&gt;- Manter atualizadas as informa&amp;ccedil</t>
  </si>
  <si>
    <t>&lt;br /&gt;&lt;br /&gt;- Realizar, junto aos &amp;oacute</t>
  </si>
  <si>
    <t>&lt;br /&gt;&lt;br /&gt;- Implementar e monitorar a implementa&amp;ccedil</t>
  </si>
  <si>
    <t>o de investimentos previstas em compromissos internacionais.&lt;br /&gt;&lt;br /&gt;Pilar 3: Melhoria Regulat&amp;oacute</t>
  </si>
  <si>
    <t>ria:&lt;br /&gt;&lt;br /&gt;- Monitorar e, eventualmente, promover debates sobre os processos legislativos com impactos relevantes sobre os investimentos estrangeiros diretos</t>
  </si>
  <si>
    <t>&lt;br /&gt;&lt;br /&gt;- Monitorar e, eventualmente, coordenar gest&amp;otilde</t>
  </si>
  <si>
    <t>&lt;br /&gt;&lt;br /&gt;- Coordenar a revis&amp;atilde</t>
  </si>
  <si>
    <t>&lt;br /&gt;&lt;br /&gt;- Monitorar e promover a&amp;ccedil</t>
  </si>
  <si>
    <t>&lt;br /&gt;&lt;br /&gt;- Coordenar, junto aos &amp;oacute</t>
  </si>
  <si>
    <t>ficos, a melhoria do ambiente para investimentos em biorrefinarias.&lt;/span&gt;&lt;/p&gt;",,"Não se aplica",Resolução,http://www.in.gov.br/web/dou/-/resolucao-coninv-n-1-de-6-de-julho-de-2023-494849478,"Programa Governamental",Infraestrutura,"Indústria e Comércio","2024-01-21 18:51:10","2024-01-21 18:51:10","&lt;p&gt;&lt;span data-sheets-root=""1"" data-sheets-value=""{&amp;quot</t>
  </si>
  <si>
    <t>884,"Gestão Ambiental","Ministério do Meio Ambiente e Mudança do Clima","Populações e Setores Econômicos atingidos por Alterações no Meio Ambiente ou Clima</t>
  </si>
  <si>
    <t xml:space="preserve"> Desastres Ambientais","Programa de Estímulo à Geração e Divulgação de Dados e Informações sobre a Qualidade das Águas - QUALIÁGUA",2023-01-01,"Não se aplica","Não se aplica",159/2023,2023-06-29,,"&lt;p&gt;&lt;span data-sheets-root=""1"" data-sheets-value=""{&amp;quot</t>
  </si>
  <si>
    <t xml:space="preserve"> O Programa de Est&amp;iacute</t>
  </si>
  <si>
    <t xml:space="preserve"> Gera&amp;ccedil</t>
  </si>
  <si>
    <t>o e Divulga&amp;ccedil</t>
  </si>
  <si>
    <t>o de Dados e Informa&amp;ccedil</t>
  </si>
  <si>
    <t>es sobre a Qualidade das &amp;Aacute</t>
  </si>
  <si>
    <t>guas - QUALI&amp;Aacute</t>
  </si>
  <si>
    <t>GUA - Fase II ser&amp;aacute</t>
  </si>
  <si>
    <t xml:space="preserve"> desenvolvido pela Ag&amp;ecirc</t>
  </si>
  <si>
    <t>ncia Nacional de &amp;Aacute</t>
  </si>
  <si>
    <t>guas e Saneamento B&amp;aacute</t>
  </si>
  <si>
    <t>sico - ANA, atrav&amp;eacute</t>
  </si>
  <si>
    <t>s de premia&amp;ccedil</t>
  </si>
  <si>
    <t>o financeira aos Estados e ao Distrito Federal, visando:\n\nI- contribuir para a gest&amp;atilde</t>
  </si>
  <si>
    <t>tica dos recursos h&amp;iacute</t>
  </si>
  <si>
    <t>dricos, atrav&amp;eacute</t>
  </si>
  <si>
    <t>s da gera&amp;ccedil</t>
  </si>
  <si>
    <t>o e divulga&amp;ccedil</t>
  </si>
  <si>
    <t>o de dados e informa&amp;ccedil</t>
  </si>
  <si>
    <t>es sobre a qualidade das &amp;aacute</t>
  </si>
  <si>
    <t>guas superficiais no Brasil</t>
  </si>
  <si>
    <t>\n\nII- promover a implementa&amp;ccedil</t>
  </si>
  <si>
    <t>o da Rede Nacional de Monitoramento da Qualidade das &amp;Aacute</t>
  </si>
  <si>
    <t>guas Superficiais - RNQA</t>
  </si>
  <si>
    <t>\n\nIII- estimular a padroniza&amp;ccedil</t>
  </si>
  <si>
    <t>o dos crit&amp;eacute</t>
  </si>
  <si>
    <t>rios e m&amp;eacute</t>
  </si>
  <si>
    <t>todos de monitoramento de qualidade de &amp;aacute</t>
  </si>
  <si>
    <t>gua no Pa&amp;iacute</t>
  </si>
  <si>
    <t>s, de acordo com as diretrizes estabelecidas na Resolu&amp;ccedil</t>
  </si>
  <si>
    <t>o ANA n&amp;ordm</t>
  </si>
  <si>
    <t xml:space="preserve"> 903, de 2013, para tornar essas informa&amp;ccedil</t>
  </si>
  <si>
    <t>es compar&amp;aacute</t>
  </si>
  <si>
    <t>veis em n&amp;iacute</t>
  </si>
  <si>
    <t>vel nacional</t>
  </si>
  <si>
    <t>\n\nIV- contribuir para o fortalecimento e estrutura&amp;ccedil</t>
  </si>
  <si>
    <t>os gestores para que realizem o monitoramento sistem&amp;aacute</t>
  </si>
  <si>
    <t>tico da qualidade das &amp;aacute</t>
  </si>
  <si>
    <t>guas, deem publicidade aos dados e gerem informa&amp;ccedil</t>
  </si>
  <si>
    <t>guas</t>
  </si>
  <si>
    <t xml:space="preserve"> e\n\nV- aumentar a capacidade de resposta da Uni&amp;atilde</t>
  </si>
  <si>
    <t>o e das Unidades da Federa&amp;ccedil</t>
  </si>
  <si>
    <t>o a situa&amp;ccedil</t>
  </si>
  <si>
    <t>es de crise h&amp;iacute</t>
  </si>
  <si>
    <t>drica relacionadas &amp;agrave</t>
  </si>
  <si>
    <t xml:space="preserve"> Qualidade das &amp;Aacute</t>
  </si>
  <si>
    <t>guas, de origem antr&amp;oacute</t>
  </si>
  <si>
    <t>pica ou natural.&amp;quot</t>
  </si>
  <si>
    <t>o financeira aos Estados e ao Distrito Federal, visando:&lt;br /&gt;&lt;br /&gt;I- contribuir para a gest&amp;atilde</t>
  </si>
  <si>
    <t>&lt;br /&gt;&lt;br /&gt;II- promover a implementa&amp;ccedil</t>
  </si>
  <si>
    <t>&lt;br /&gt;&lt;br /&gt;III- estimular a padroniza&amp;ccedil</t>
  </si>
  <si>
    <t>&lt;br /&gt;&lt;br /&gt;IV- contribuir para o fortalecimento e estrutura&amp;ccedil</t>
  </si>
  <si>
    <t xml:space="preserve"> e&lt;br /&gt;&lt;br /&gt;V- aumentar a capacidade de resposta da Uni&amp;atilde</t>
  </si>
  <si>
    <t>pica ou natural.&lt;/span&gt;&lt;/p&gt;",,"Não se aplica",Resolução,http://www.in.gov.br/web/dou/-/resolucao-ana-n-159-de-29-de-junho-de-2023-493541277,"Programa Governamental","Meio Ambiente","Meio Ambiente","2024-01-21 18:53:59","2024-01-21 18:53:59","&lt;p&gt;&lt;span data-sheets-root=""1"" data-sheets-value=""{&amp;quot</t>
  </si>
  <si>
    <t xml:space="preserve"> A participa&amp;ccedil</t>
  </si>
  <si>
    <t>o no QUALI&amp;Aacute</t>
  </si>
  <si>
    <t>GUA - Fase II &amp;eacute</t>
  </si>
  <si>
    <t xml:space="preserve"> aberta ao Distrito Federal e a todos os Estados, observado o prazo limite fixado no art. 1&amp;ordm</t>
  </si>
  <si>
    <t>, par&amp;aacute</t>
  </si>
  <si>
    <t>nico, desta Resolu&amp;ccedil</t>
  </si>
  <si>
    <t>o.&lt;/span&gt;&lt;/p&gt;"</t>
  </si>
  <si>
    <t>884,"Gestão Ambiental","Agência Nacional de Águas e Saneamento Básico (ANA)","Populações e Setores Econômicos atingidos por Alterações no Meio Ambiente ou Clima</t>
  </si>
  <si>
    <t>886,"Ciência e Tecnologia","Ministério da Ciência, Tecnologia e Inovações","Instituições Científicas, Tecnológicas e de Inovação (ICTI) e seus Membros","Plano Anual de Investimentos dos Recursos Não Reembolsáveis do Fundo Nacional de Desenvolvimento Científico e Tecnológico - FNDCT",2023-01-01,"Não se aplica","Não se aplica",793/2023,2023-12-05,,"&lt;p&gt;&lt;span data-sheets-root=""1"" data-sheets-value=""{&amp;quot</t>
  </si>
  <si>
    <t>:513,&amp;quot</t>
  </si>
  <si>
    <t>:0}""&gt;Sem especifica&amp;ccedil</t>
  </si>
  <si>
    <t>o&lt;/span&gt;&lt;/p&gt;",,"Não se aplica",Resolução,http://www.in.gov.br/web/dou/-/resolucao-cd-fndct-n-793-de-5-de-dezembro-de-2023-529236090,Plano,"Desenvolvimento Econômico","Ciência e Tecnologia","2024-02-18 16:07:40","2024-02-18 16:07:40","&lt;p&gt;&lt;span data-sheets-root=""1"" data-sheets-value=""{&amp;quot</t>
  </si>
  <si>
    <t>886,"Ciência e Tecnologia","Conselho Diretor do Fundo Nacional de Desenvolvimento Científico e Tecnológico","Instituições Científicas, Tecnológicas e de Inovação (ICTI) e seus Membros","Plano Anual de Investimentos dos Recursos Não Reembolsáveis do Fundo Nacional de Desenvolvimento Científico e Tecnológico - FNDCT",2023-01-01,"Não se aplica","Não se aplica",793/2023,2023-12-05,,"&lt;p&gt;&lt;span data-sheets-root=""1"" data-sheets-value=""{&amp;quot</t>
  </si>
  <si>
    <t>888,Agricultura,"Ministério do Desenvolvimento Agrário e Agricultura Familiar","População em Geral","Política Nacional de Abastecimento Alimentar",2023-01-01,"Não se aplica","Não se aplica",11820/2023,2023-12-12,,"&lt;p&gt;&lt;span data-sheets-root=""1"" data-sheets-value=""{&amp;quot</t>
  </si>
  <si>
    <t>o objetivos da PNAAB:\n\nI - promover o acesso regular e permanente da popula&amp;ccedil</t>
  </si>
  <si>
    <t>o brasileira a alimentos em quantidade suficiente, com qualidade e diversidade, priorizados alimentosin naturae minimamente processados, respeitadas as dimens&amp;otilde</t>
  </si>
  <si>
    <t>es culturais, sociais e ambientais</t>
  </si>
  <si>
    <t>\n\nII - promover o abastecimento descentralizado, popular e que valorize o varejo de pequeno porte, de modo a potencializar a oferta de alimentos adequados e saud&amp;aacute</t>
  </si>
  <si>
    <t>veis, especialmente nos desertos e p&amp;acirc</t>
  </si>
  <si>
    <t>ntanos alimentares</t>
  </si>
  <si>
    <t>\n\nIII - promover a estrutura&amp;ccedil</t>
  </si>
  <si>
    <t>o de sistemas alimentares sustent&amp;aacute</t>
  </si>
  <si>
    <t>veis e saud&amp;aacute</t>
  </si>
  <si>
    <t>veis, com base na agroecologia e na sociobiodiversidade, inclu&amp;iacute</t>
  </si>
  <si>
    <t>dos os sistemas agr&amp;iacute</t>
  </si>
  <si>
    <t>colas tradicionais</t>
  </si>
  <si>
    <t>\n\nIV - promover a forma&amp;ccedil</t>
  </si>
  <si>
    <t>o de estoques p&amp;uacute</t>
  </si>
  <si>
    <t>blicos estrat&amp;eacute</t>
  </si>
  <si>
    <t>gicos, com prioridade &amp;agrave</t>
  </si>
  <si>
    <t xml:space="preserve"> biodiversidade e aos alimentos b&amp;aacute</t>
  </si>
  <si>
    <t>sicos e de produ&amp;ccedil</t>
  </si>
  <si>
    <t>o da agricultura familiar, nos termos do disposto na Lei n&amp;ordm</t>
  </si>
  <si>
    <t xml:space="preserve"> 11.326, de 2006, e no Decreto n&amp;ordm</t>
  </si>
  <si>
    <t xml:space="preserve"> 6.040, de 7 de fevereiro de 2007</t>
  </si>
  <si>
    <t>\n\nV - apoiar e fomentar a implanta&amp;ccedil</t>
  </si>
  <si>
    <t>o de unidades de beneficiamento de produtos de origem animal e vegetal destinadas ao fortalecimento dos modos de produ&amp;ccedil</t>
  </si>
  <si>
    <t>o da agricultura familiar, dos povos ind&amp;iacute</t>
  </si>
  <si>
    <t>genas, dos povos e das comunidades tradicionais e da produ&amp;ccedil</t>
  </si>
  <si>
    <t>o artesanal</t>
  </si>
  <si>
    <t>\n\nVI - ampliar a oferta dos produtos da agricultura familiar nos mercados populares, solid&amp;aacute</t>
  </si>
  <si>
    <t>rios e privados</t>
  </si>
  <si>
    <t>\n\nVII - contribuir para a adequa&amp;ccedil</t>
  </si>
  <si>
    <t>o da manipula&amp;ccedil</t>
  </si>
  <si>
    <t>o, do transporte e do acondicionamento dos produtos aliment&amp;iacute</t>
  </si>
  <si>
    <t>cios</t>
  </si>
  <si>
    <t>\n\nVIII - promover os circuitos locais, territoriais e regionais de produ&amp;ccedil</t>
  </si>
  <si>
    <t>o, armazenamento, conserva&amp;ccedil</t>
  </si>
  <si>
    <t>\n\nIX - estimular a comercializa&amp;ccedil</t>
  </si>
  <si>
    <t>o direta entre produ&amp;ccedil</t>
  </si>
  <si>
    <t>o e consumo e incentivar pr&amp;aacute</t>
  </si>
  <si>
    <t>ticas alimentares regionais com base na diversidade de esp&amp;eacute</t>
  </si>
  <si>
    <t>cies aliment&amp;iacute</t>
  </si>
  <si>
    <t>cias dos diferentes biomas brasileiros, com prioridade para produtos da agricultura familiar, urbana e periurbana</t>
  </si>
  <si>
    <t>\n\nX - aperfei&amp;ccedil</t>
  </si>
  <si>
    <t>oar os mecanismos de aquisi&amp;ccedil</t>
  </si>
  <si>
    <t>blicas de alimentos e de materiais propagativos</t>
  </si>
  <si>
    <t>\n\nXI - monitorar a produ&amp;ccedil</t>
  </si>
  <si>
    <t>o, os estoques de alimentos p&amp;uacute</t>
  </si>
  <si>
    <t>blicos e privados, os custos de produ&amp;ccedil</t>
  </si>
  <si>
    <t>o e os pre&amp;ccedil</t>
  </si>
  <si>
    <t>os dos g&amp;ecirc</t>
  </si>
  <si>
    <t>neros aliment&amp;iacute</t>
  </si>
  <si>
    <t>\n\nXII - ampliar a disponibilidade de alimentos a pre&amp;ccedil</t>
  </si>
  <si>
    <t>os acess&amp;iacute</t>
  </si>
  <si>
    <t>veis, por meio de iniciativas estruturantes e regulat&amp;oacute</t>
  </si>
  <si>
    <t>rias que ajudem a mitigar a volatilidade de pre&amp;ccedil</t>
  </si>
  <si>
    <t>os de alimentos</t>
  </si>
  <si>
    <t>\n\nXIII - apoiar a amplia&amp;ccedil</t>
  </si>
  <si>
    <t>o, a moderniza&amp;ccedil</t>
  </si>
  <si>
    <t>o e a revitaliza&amp;ccedil</t>
  </si>
  <si>
    <t>o das centrais de abastecimento e incentivar a implanta&amp;ccedil</t>
  </si>
  <si>
    <t>o, a revitaliza&amp;ccedil</t>
  </si>
  <si>
    <t>o de equipamentos voltados ao abastecimento alimentar em &amp;acirc</t>
  </si>
  <si>
    <t>mbito estadual, distrital e municipal</t>
  </si>
  <si>
    <t>\n\nXIV - fomentar a forma&amp;ccedil</t>
  </si>
  <si>
    <t>o de redes solid&amp;aacute</t>
  </si>
  <si>
    <t>rias de produ&amp;ccedil</t>
  </si>
  <si>
    <t>o e consumo de alimentos, de modo a fortalecer as iniciativas populares de abastecimento alimentar e os equipamentos de seguran&amp;ccedil</t>
  </si>
  <si>
    <t>a alimentar e nutricional p&amp;uacute</t>
  </si>
  <si>
    <t>blicos estatais e n&amp;atilde</t>
  </si>
  <si>
    <t>o estatais</t>
  </si>
  <si>
    <t>\n\nXV - implementar medidas para a redu&amp;ccedil</t>
  </si>
  <si>
    <t>o de perdas e desperd&amp;iacute</t>
  </si>
  <si>
    <t>cio de alimentos e para o seu aproveitamento integral, em todo o processo de produ&amp;ccedil</t>
  </si>
  <si>
    <t>o, armazenamento, distribui&amp;ccedil</t>
  </si>
  <si>
    <t>o e consumo</t>
  </si>
  <si>
    <t>\n\nXVI - propor pol&amp;iacute</t>
  </si>
  <si>
    <t>ticas de fomento, fiscais, tribut&amp;aacute</t>
  </si>
  <si>
    <t>rias, regulat&amp;oacute</t>
  </si>
  <si>
    <t>rias e credit&amp;iacute</t>
  </si>
  <si>
    <t>cias para ampliar a produ&amp;ccedil</t>
  </si>
  <si>
    <t>o e a oferta de alimenta&amp;ccedil</t>
  </si>
  <si>
    <t>\n\nXVII - contribuir para o acesso dos consumidores &amp;agrave</t>
  </si>
  <si>
    <t>o adequada sobre os alimentos e para a regula&amp;ccedil</t>
  </si>
  <si>
    <t>o da publicidade e propaganda dos alimentos, com base no Guia Alimentar para a Popula&amp;ccedil</t>
  </si>
  <si>
    <t>o Brasileira do Minist&amp;eacute</t>
  </si>
  <si>
    <t>rio da Sa&amp;uacute</t>
  </si>
  <si>
    <t>de e em diretrizes e orienta&amp;ccedil</t>
  </si>
  <si>
    <t>es estabelecidas pelos &amp;oacute</t>
  </si>
  <si>
    <t>os competentes</t>
  </si>
  <si>
    <t xml:space="preserve"> e\n\nXVIII - incentivar a inclus&amp;atilde</t>
  </si>
  <si>
    <t>o do planejamento do abastecimento alimentar nos planos diretores municipais, distritais e estaduais.&amp;quot</t>
  </si>
  <si>
    <t>:0}""&gt;Art. 4&amp;ordm</t>
  </si>
  <si>
    <t>o objetivos da PNAAB:&lt;br /&gt;&lt;br /&gt;I - promover o acesso regular e permanente da popula&amp;ccedil</t>
  </si>
  <si>
    <t>&lt;br /&gt;&lt;br /&gt;II - promover o abastecimento descentralizado, popular e que valorize o varejo de pequeno porte, de modo a potencializar a oferta de alimentos adequados e saud&amp;aacute</t>
  </si>
  <si>
    <t>&lt;br /&gt;&lt;br /&gt;III - promover a estrutura&amp;ccedil</t>
  </si>
  <si>
    <t>&lt;br /&gt;&lt;br /&gt;IV - promover a forma&amp;ccedil</t>
  </si>
  <si>
    <t>&lt;br /&gt;&lt;br /&gt;V - apoiar e fomentar a implanta&amp;ccedil</t>
  </si>
  <si>
    <t>&lt;br /&gt;&lt;br /&gt;VI - ampliar a oferta dos produtos da agricultura familiar nos mercados populares, solid&amp;aacute</t>
  </si>
  <si>
    <t>&lt;br /&gt;&lt;br /&gt;VII - contribuir para a adequa&amp;ccedil</t>
  </si>
  <si>
    <t>&lt;br /&gt;&lt;br /&gt;VIII - promover os circuitos locais, territoriais e regionais de produ&amp;ccedil</t>
  </si>
  <si>
    <t>&lt;br /&gt;&lt;br /&gt;IX - estimular a comercializa&amp;ccedil</t>
  </si>
  <si>
    <t>&lt;br /&gt;&lt;br /&gt;X - aperfei&amp;ccedil</t>
  </si>
  <si>
    <t>&lt;br /&gt;&lt;br /&gt;XI - monitorar a produ&amp;ccedil</t>
  </si>
  <si>
    <t>&lt;br /&gt;&lt;br /&gt;XII - ampliar a disponibilidade de alimentos a pre&amp;ccedil</t>
  </si>
  <si>
    <t>&lt;br /&gt;&lt;br /&gt;XIII - apoiar a amplia&amp;ccedil</t>
  </si>
  <si>
    <t>&lt;br /&gt;&lt;br /&gt;XIV - fomentar a forma&amp;ccedil</t>
  </si>
  <si>
    <t>&lt;br /&gt;&lt;br /&gt;XV - implementar medidas para a redu&amp;ccedil</t>
  </si>
  <si>
    <t>&lt;br /&gt;&lt;br /&gt;XVI - propor pol&amp;iacute</t>
  </si>
  <si>
    <t>&lt;br /&gt;&lt;br /&gt;XVII - contribuir para o acesso dos consumidores &amp;agrave</t>
  </si>
  <si>
    <t xml:space="preserve"> e&lt;br /&gt;&lt;br /&gt;XVIII - incentivar a inclus&amp;atilde</t>
  </si>
  <si>
    <t>o do planejamento do abastecimento alimentar nos planos diretores municipais, distritais e estaduais.&lt;/span&gt;&lt;/p&gt;",,"Não se aplica",Decreto,http://www.in.gov.br/web/dou/-/decreto-n-11.820-de-12-de-dezembro-de-2023-529912736,Política,"Desenvolvimento Econômico","Agropecuária e Agrária","2024-02-18 16:20:41","2024-02-18 16:20:41",</t>
  </si>
  <si>
    <t>888,Agricultura,"Ministério do Desenvolvimento Agrário e Agricultura Familiar","Agricultores Familiares</t>
  </si>
  <si>
    <t xml:space="preserve"> Prescadores Artesanais","Política Nacional de Abastecimento Alimentar",2023-01-01,"Não se aplica","Não se aplica",11820/2023,2023-12-12,,"&lt;p&gt;&lt;span data-sheets-root=""1"" data-sheets-value=""{&amp;quot</t>
  </si>
  <si>
    <t>888,"Segurança Alimentar","Ministério do Desenvolvimento Agrário e Agricultura Familiar","População em Geral","Política Nacional de Abastecimento Alimentar",2023-01-01,"Não se aplica","Não se aplica",11820/2023,2023-12-12,,"&lt;p&gt;&lt;span data-sheets-root=""1"" data-sheets-value=""{&amp;quot</t>
  </si>
  <si>
    <t>888,"Segurança Alimentar","Ministério do Desenvolvimento Agrário e Agricultura Familiar","Agricultores Familiares</t>
  </si>
  <si>
    <t>888,Agricultura,"Ministério do Desenvolvimento e Assistência Social, Família e Combate à Fome","População em Geral","Política Nacional de Abastecimento Alimentar",2023-01-01,"Não se aplica","Não se aplica",11820/2023,2023-12-12,,"&lt;p&gt;&lt;span data-sheets-root=""1"" data-sheets-value=""{&amp;quot</t>
  </si>
  <si>
    <t>888,Agricultura,"Ministério do Desenvolvimento e Assistência Social, Família e Combate à Fome","Agricultores Familiares</t>
  </si>
  <si>
    <t>888,"Segurança Alimentar","Ministério do Desenvolvimento e Assistência Social, Família e Combate à Fome","População em Geral","Política Nacional de Abastecimento Alimentar",2023-01-01,"Não se aplica","Não se aplica",11820/2023,2023-12-12,,"&lt;p&gt;&lt;span data-sheets-root=""1"" data-sheets-value=""{&amp;quot</t>
  </si>
  <si>
    <t>888,"Segurança Alimentar","Ministério do Desenvolvimento e Assistência Social, Família e Combate à Fome","Agricultores Familiares</t>
  </si>
  <si>
    <t>889,"Defesa Nacional","Gabinete de Segurança Institucional",,"Política Nacional de Cibersegurança",2023-01-01,"Não se aplica","Não se aplica",11856/2023,2023-12-26,,"&lt;p&gt;&lt;span data-sheets-root=""1"" data-sheets-value=""{&amp;quot</t>
  </si>
  <si>
    <t>o objetivos da PNCiber:\n\nI - promover o desenvolvimento de produtos, servi&amp;ccedil</t>
  </si>
  <si>
    <t>os e tecnologias de car&amp;aacute</t>
  </si>
  <si>
    <t>ter nacional destinados &amp;agrave</t>
  </si>
  <si>
    <t>a cibern&amp;eacute</t>
  </si>
  <si>
    <t>\n\nII - garantir a confidencialidade, a integridade, a autenticidade e a disponibilidade das solu&amp;ccedil</t>
  </si>
  <si>
    <t>es e dos dados utilizados para o processamento, o armazenamento e a transmiss&amp;atilde</t>
  </si>
  <si>
    <t>o eletr&amp;ocirc</t>
  </si>
  <si>
    <t>nica ou digital de informa&amp;ccedil</t>
  </si>
  <si>
    <t>\n\nIII - fortalecer a atua&amp;ccedil</t>
  </si>
  <si>
    <t>o diligente no ciberespa&amp;ccedil</t>
  </si>
  <si>
    <t>o, especialmente das crian&amp;ccedil</t>
  </si>
  <si>
    <t>as, dos adolescentes e dos idosos</t>
  </si>
  <si>
    <t>\n\nIV - contribuir para o combate aos crimes cibern&amp;eacute</t>
  </si>
  <si>
    <t>ticos e &amp;agrave</t>
  </si>
  <si>
    <t>s demais a&amp;ccedil</t>
  </si>
  <si>
    <t>es maliciosas no ciberespa&amp;ccedil</t>
  </si>
  <si>
    <t>\n\nV - estimular a ado&amp;ccedil</t>
  </si>
  <si>
    <t>o de medidas de prote&amp;ccedil</t>
  </si>
  <si>
    <t>o cibern&amp;eacute</t>
  </si>
  <si>
    <t>tica e de gest&amp;atilde</t>
  </si>
  <si>
    <t>o de riscos para prevenir, evitar, mitigar, diminuir e neutralizar vulnerabilidades, incidentes e ataques cibern&amp;eacute</t>
  </si>
  <si>
    <t>ticos, e seus impactos</t>
  </si>
  <si>
    <t>\n\nVI - incrementar a resili&amp;ecirc</t>
  </si>
  <si>
    <t>ncia das organiza&amp;ccedil</t>
  </si>
  <si>
    <t>blicas e privadas a incidentes e ataques cibern&amp;eacute</t>
  </si>
  <si>
    <t>ticos</t>
  </si>
  <si>
    <t>\n\nVII - desenvolver a educa&amp;ccedil</t>
  </si>
  <si>
    <t>o e a capacita&amp;ccedil</t>
  </si>
  <si>
    <t>o t&amp;eacute</t>
  </si>
  <si>
    <t>cnico-profissional em seguran&amp;ccedil</t>
  </si>
  <si>
    <t>tica na sociedade</t>
  </si>
  <si>
    <t>\n\nVIII - fomentar as atividades de pesquisa cient&amp;iacute</t>
  </si>
  <si>
    <t>fica, de desenvolvimento tecnol&amp;oacute</t>
  </si>
  <si>
    <t>gico e de inova&amp;ccedil</t>
  </si>
  <si>
    <t>o relacionadas &amp;agrave</t>
  </si>
  <si>
    <t>\n\nIX - incrementar a atua&amp;ccedil</t>
  </si>
  <si>
    <t>o coordenada e o interc&amp;acirc</t>
  </si>
  <si>
    <t>mbio de informa&amp;ccedil</t>
  </si>
  <si>
    <t>tica entre:\n\na) a Uni&amp;atilde</t>
  </si>
  <si>
    <t>\n\nb) os Poderes Executivo, Legislativo e Judici&amp;aacute</t>
  </si>
  <si>
    <t>\n\nc) o setor privado</t>
  </si>
  <si>
    <t xml:space="preserve"> e\n\nd) a sociedade em geral</t>
  </si>
  <si>
    <t>\n\nX - desenvolver mecanismos de regula&amp;ccedil</t>
  </si>
  <si>
    <t>o, fiscaliza&amp;ccedil</t>
  </si>
  <si>
    <t>o e controle destinados a aprimorar a seguran&amp;ccedil</t>
  </si>
  <si>
    <t>a e a resili&amp;ecirc</t>
  </si>
  <si>
    <t>ncia cibern&amp;eacute</t>
  </si>
  <si>
    <t>ticas nacionais</t>
  </si>
  <si>
    <t xml:space="preserve"> e\n\nXI - implementar estrat&amp;eacute</t>
  </si>
  <si>
    <t>gias de colabora&amp;ccedil</t>
  </si>
  <si>
    <t>o para desenvolver a coopera&amp;ccedil</t>
  </si>
  <si>
    <t>o internacional em seguran&amp;ccedil</t>
  </si>
  <si>
    <t>tica.\&amp;quot</t>
  </si>
  <si>
    <t>:0}""&gt;Art. 3&amp;ordm</t>
  </si>
  <si>
    <t>o objetivos da PNCiber:&lt;br /&gt;&lt;br /&gt;I - promover o desenvolvimento de produtos, servi&amp;ccedil</t>
  </si>
  <si>
    <t>&lt;br /&gt;&lt;br /&gt;II - garantir a confidencialidade, a integridade, a autenticidade e a disponibilidade das solu&amp;ccedil</t>
  </si>
  <si>
    <t>&lt;br /&gt;&lt;br /&gt;III - fortalecer a atua&amp;ccedil</t>
  </si>
  <si>
    <t>&lt;br /&gt;&lt;br /&gt;IV - contribuir para o combate aos crimes cibern&amp;eacute</t>
  </si>
  <si>
    <t>&lt;br /&gt;&lt;br /&gt;V - estimular a ado&amp;ccedil</t>
  </si>
  <si>
    <t>&lt;br /&gt;&lt;br /&gt;VI - incrementar a resili&amp;ecirc</t>
  </si>
  <si>
    <t>&lt;br /&gt;&lt;br /&gt;VII - desenvolver a educa&amp;ccedil</t>
  </si>
  <si>
    <t>&lt;br /&gt;&lt;br /&gt;VIII - fomentar as atividades de pesquisa cient&amp;iacute</t>
  </si>
  <si>
    <t>&lt;br /&gt;&lt;br /&gt;IX - incrementar a atua&amp;ccedil</t>
  </si>
  <si>
    <t>tica entre:&lt;br /&gt;&lt;br /&gt;a) a Uni&amp;atilde</t>
  </si>
  <si>
    <t>&lt;br /&gt;&lt;br /&gt;b) os Poderes Executivo, Legislativo e Judici&amp;aacute</t>
  </si>
  <si>
    <t>&lt;br /&gt;&lt;br /&gt;c) o setor privado</t>
  </si>
  <si>
    <t xml:space="preserve"> e&lt;br /&gt;&lt;br /&gt;d) a sociedade em geral</t>
  </si>
  <si>
    <t>&lt;br /&gt;&lt;br /&gt;X - desenvolver mecanismos de regula&amp;ccedil</t>
  </si>
  <si>
    <t xml:space="preserve"> e&lt;br /&gt;&lt;br /&gt;XI - implementar estrat&amp;eacute</t>
  </si>
  <si>
    <t>tica.""&lt;/span&gt;&lt;/p&gt;",,"Não se aplica",Decreto,http://www.in.gov.br/web/dou/-/decreto-n-11.856-de-26-de-dezembro-de-2023-533845289,Política,"Defesa e Segurança","Defesa Nacional","2024-02-18 16:23:31","2024-02-18 16:23:31",</t>
  </si>
  <si>
    <t>890,Saúde,"Ministério da Saúde",,"Política Nacional de Conscientização e Incentivo à Doação e ao Transplante de Órgãos e Tecidos.",2023-01-01,"Não se aplica","Não se aplica",14722/2023,2023-11-08,,"&lt;p&gt;&lt;span data-sheets-root=""1"" data-sheets-value=""{&amp;quot</t>
  </si>
  <si>
    <t>tica Nacional de Conscientiza&amp;ccedil</t>
  </si>
  <si>
    <t>o e Incentivo &amp;agrave</t>
  </si>
  <si>
    <t xml:space="preserve"> Doa&amp;ccedil</t>
  </si>
  <si>
    <t>o e ao Transplante de &amp;Oacute</t>
  </si>
  <si>
    <t>os e Tecidos:\r\n\r\nI - informar e conscientizar a popula&amp;ccedil</t>
  </si>
  <si>
    <t>o sobre a relev&amp;acirc</t>
  </si>
  <si>
    <t>ncia da doa&amp;ccedil</t>
  </si>
  <si>
    <t>os e tecidos</t>
  </si>
  <si>
    <t>\r\n\r\nII - contribuir para o aumento do n&amp;uacute</t>
  </si>
  <si>
    <t>mero de doadores e da efetividade das doa&amp;ccedil</t>
  </si>
  <si>
    <t>es no Pa&amp;iacute</t>
  </si>
  <si>
    <t>\r\n\r\nIII - promover a discuss&amp;atilde</t>
  </si>
  <si>
    <t>o, o esclarecimento cient&amp;iacute</t>
  </si>
  <si>
    <t>fico e a desmistifica&amp;ccedil</t>
  </si>
  <si>
    <t>o do tema</t>
  </si>
  <si>
    <t>\r\n\r\nIV - aprimorar, em todo o territ&amp;oacute</t>
  </si>
  <si>
    <t>rio nacional, o sistema nacional de transplantes para que atenda tempestivamente &amp;agrave</t>
  </si>
  <si>
    <t>s necessidades de sa&amp;uacute</t>
  </si>
  <si>
    <t>\r\n\r\nV - promover a forma&amp;ccedil</t>
  </si>
  <si>
    <t>o continuada de gestores e de profissionais da sa&amp;uacute</t>
  </si>
  <si>
    <t>de e da educa&amp;ccedil</t>
  </si>
  <si>
    <t>o em rela&amp;ccedil</t>
  </si>
  <si>
    <t>o ao tema, nos termos do regulamento.&amp;quot</t>
  </si>
  <si>
    <t>:0}""&gt;Art. 2&amp;ordm</t>
  </si>
  <si>
    <t>os e Tecidos: &lt;br /&gt; &lt;br /&gt;I - informar e conscientizar a popula&amp;ccedil</t>
  </si>
  <si>
    <t xml:space="preserve"> &lt;br /&gt; &lt;br /&gt;II - contribuir para o aumento do n&amp;uacute</t>
  </si>
  <si>
    <t xml:space="preserve"> &lt;br /&gt; &lt;br /&gt;III - promover a discuss&amp;atilde</t>
  </si>
  <si>
    <t xml:space="preserve"> &lt;br /&gt; &lt;br /&gt;IV - aprimorar, em todo o territ&amp;oacute</t>
  </si>
  <si>
    <t xml:space="preserve"> &lt;br /&gt; &lt;br /&gt;V - promover a forma&amp;ccedil</t>
  </si>
  <si>
    <t>o ao tema, nos termos do regulamento.&lt;/span&gt;&lt;/p&gt;",,"Não se aplica","Lei ordinária",http://www.in.gov.br/web/dou/-/lei-n-14.722-de-8-de-novembro-de-2023-521748774,Política,Social,Saúde,"2024-02-18 16:26:56","2024-02-18 16:29:21",</t>
  </si>
  <si>
    <t>891,"Assistência Social","Ministério da Agricultura e Pecuária","Populações e Setores Econômicos atingidos por Alterações no Meio Ambiente ou Clima</t>
  </si>
  <si>
    <t xml:space="preserve"> Desastres Ambientais","Política Nacional de Direitos das Populações Atingidas por Barragens (PNAB)",2023-01-01,"Não se aplica","Não se aplica",14755/2023,2023-12-15,,"&lt;p&gt;&lt;span data-sheets-root=""1"" data-sheets-value=""{&amp;quot</t>
  </si>
  <si>
    <t>o&lt;/span&gt;&lt;/p&gt;",,"Não se aplica","Lei ordinária",http://www.in.gov.br/web/dou/-/lei-n-14.755-de-15-de-dezembro-de-2023-531378442,Política,Social,"Assistência Social","2024-02-18 16:44:24","2024-02-18 16:44:24","&lt;p&gt;&lt;span data-sheets-root=""1"" data-sheets-value=""{&amp;quot</t>
  </si>
  <si>
    <t xml:space="preserve"> Para os efeitos desta Lei, entendem-se por Popula&amp;ccedil</t>
  </si>
  <si>
    <t>es Atingidas por Barragens (PAB) todos aqueles sujeitos a 1 (um) ou mais dos seguintes impactos provocados pela constru&amp;ccedil</t>
  </si>
  <si>
    <t>o, opera&amp;ccedil</t>
  </si>
  <si>
    <t>o, desativa&amp;ccedil</t>
  </si>
  <si>
    <t>o ou rompimento de barragens:\r\n\r\nI - perda da propriedade ou da posse de im&amp;oacute</t>
  </si>
  <si>
    <t>\r\n\r\nII - desvaloriza&amp;ccedil</t>
  </si>
  <si>
    <t>o de im&amp;oacute</t>
  </si>
  <si>
    <t>veis em decorr&amp;ecirc</t>
  </si>
  <si>
    <t>ncia de sua localiza&amp;ccedil</t>
  </si>
  <si>
    <t>o pr&amp;oacute</t>
  </si>
  <si>
    <t>xima ou a jusante dessas estruturas</t>
  </si>
  <si>
    <t>\r\n\r\nIII - perda da capacidade produtiva das terras e de elementos naturais da paisagem geradores de renda, direta ou indiretamente, e da parte remanescente de im&amp;oacute</t>
  </si>
  <si>
    <t>vel parcialmente atingido, que afete a renda, a subsist&amp;ecirc</t>
  </si>
  <si>
    <t>ncia ou o modo de vida de popula&amp;ccedil</t>
  </si>
  <si>
    <t>\r\n\r\nIV - perda do produto ou de &amp;aacute</t>
  </si>
  <si>
    <t>reas de exerc&amp;iacute</t>
  </si>
  <si>
    <t>cio da atividade pesqueira ou de manejo de recursos naturais</t>
  </si>
  <si>
    <t>\r\n\r\nV - interrup&amp;ccedil</t>
  </si>
  <si>
    <t>o prolongada ou altera&amp;ccedil</t>
  </si>
  <si>
    <t>o da qualidade da &amp;aacute</t>
  </si>
  <si>
    <t>gua que prejudique o abastecimento</t>
  </si>
  <si>
    <t>\r\n\r\nVI - perda de fontes de renda e trabalho</t>
  </si>
  <si>
    <t>\r\n\r\nVII - mudan&amp;ccedil</t>
  </si>
  <si>
    <t>a de h&amp;aacute</t>
  </si>
  <si>
    <t>bitos de popula&amp;ccedil</t>
  </si>
  <si>
    <t>es, bem como perda ou redu&amp;ccedil</t>
  </si>
  <si>
    <t>o de suas atividades econ&amp;ocirc</t>
  </si>
  <si>
    <t>micas e sujei&amp;ccedil</t>
  </si>
  <si>
    <t>o a efeitos sociais, culturais e psicol&amp;oacute</t>
  </si>
  <si>
    <t>gicos negativos devidos &amp;agrave</t>
  </si>
  <si>
    <t xml:space="preserve"> remo&amp;ccedil</t>
  </si>
  <si>
    <t xml:space="preserve"> evacua&amp;ccedil</t>
  </si>
  <si>
    <t>es de emerg&amp;ecirc</t>
  </si>
  <si>
    <t>\r\n\r\nVIII - altera&amp;ccedil</t>
  </si>
  <si>
    <t>o no modo de vida de popula&amp;ccedil</t>
  </si>
  <si>
    <t>es ind&amp;iacute</t>
  </si>
  <si>
    <t>genas e comunidades tradicionais</t>
  </si>
  <si>
    <t>\r\n\r\nIX - interrup&amp;ccedil</t>
  </si>
  <si>
    <t>o de acesso a &amp;aacute</t>
  </si>
  <si>
    <t>reas urbanas e comunidades rurais</t>
  </si>
  <si>
    <t>\r\n\r\nX - (VETADO).&amp;quot</t>
  </si>
  <si>
    <t>o ou rompimento de barragens: &lt;br /&gt; &lt;br /&gt;I - perda da propriedade ou da posse de im&amp;oacute</t>
  </si>
  <si>
    <t xml:space="preserve"> &lt;br /&gt; &lt;br /&gt;II - desvaloriza&amp;ccedil</t>
  </si>
  <si>
    <t xml:space="preserve"> &lt;br /&gt; &lt;br /&gt;III - perda da capacidade produtiva das terras e de elementos naturais da paisagem geradores de renda, direta ou indiretamente, e da parte remanescente de im&amp;oacute</t>
  </si>
  <si>
    <t xml:space="preserve"> &lt;br /&gt; &lt;br /&gt;IV - perda do produto ou de &amp;aacute</t>
  </si>
  <si>
    <t xml:space="preserve"> &lt;br /&gt; &lt;br /&gt;V - interrup&amp;ccedil</t>
  </si>
  <si>
    <t xml:space="preserve"> &lt;br /&gt; &lt;br /&gt;VI - perda de fontes de renda e trabalho</t>
  </si>
  <si>
    <t xml:space="preserve"> &lt;br /&gt; &lt;br /&gt;VII - mudan&amp;ccedil</t>
  </si>
  <si>
    <t xml:space="preserve"> &lt;br /&gt; &lt;br /&gt;VIII - altera&amp;ccedil</t>
  </si>
  <si>
    <t xml:space="preserve"> &lt;br /&gt; &lt;br /&gt;IX - interrup&amp;ccedil</t>
  </si>
  <si>
    <t xml:space="preserve"> &lt;br /&gt; &lt;br /&gt;X - (VETADO).&lt;/span&gt;&lt;/p&gt;"</t>
  </si>
  <si>
    <t>891,"Assistência Social","Ministério da Integração e do Desenvolvimento Regional","Populações e Setores Econômicos atingidos por Alterações no Meio Ambiente ou Clima</t>
  </si>
  <si>
    <t>891,"Assistência Social","Ministério da Igualdade Racial","Populações e Setores Econômicos atingidos por Alterações no Meio Ambiente ou Clima</t>
  </si>
  <si>
    <t>891,"Assistência Social","Ministério da Justiça e Segurança Pública","Populações e Setores Econômicos atingidos por Alterações no Meio Ambiente ou Clima</t>
  </si>
  <si>
    <t>891,"Assistência Social","Ministério de Minas e Energia","Populações e Setores Econômicos atingidos por Alterações no Meio Ambiente ou Clima</t>
  </si>
  <si>
    <t>891,"Assistência Social","Ministério da Saúde","Populações e Setores Econômicos atingidos por Alterações no Meio Ambiente ou Clima</t>
  </si>
  <si>
    <t>892,"Ciência e Tecnologia","Ministério da Educação",,"Política Nacional de Educação Digital",2023-01-01,"Não se aplica","Não se aplica",14533/2023,2023-01-11,,,,"Não se aplica","Lei ordinária",http://www.in.gov.br/web/dou/-/lei-n-14.533-de-11-de-janeiro-de-2023-533088881,Política,Social,"Ciência e Tecnologia","2024-02-18 16:45:52","2024-02-18 16:45:52","&lt;p&gt;&lt;span data-sheets-root=""1"" data-sheets-value=""{&amp;quot</t>
  </si>
  <si>
    <t>892,Educação,"Ministério da Educação",,"Política Nacional de Educação Digital",2023-01-01,"Não se aplica","Não se aplica",14533/2023,2023-01-11,,,,"Não se aplica","Lei ordinária",http://www.in.gov.br/web/dou/-/lei-n-14.533-de-11-de-janeiro-de-2023-533088881,Política,Social,"Ciência e Tecnologia","2024-02-18 16:45:52","2024-02-18 16:45:52","&lt;p&gt;&lt;span data-sheets-root=""1"" data-sheets-value=""{&amp;quot</t>
  </si>
  <si>
    <t>893,"Gestão Ambiental","Ministério do Desenvolvimento Agrário e Agricultura Familiar","Populações e Setores Econômicos atingidos por Alterações no Meio Ambiente ou Clima</t>
  </si>
  <si>
    <t xml:space="preserve"> Desastres Ambientais","Política Nacional de Gestão Territorial e Ambiental Quilombola",2023-01-01,"Não se aplica","Não se aplica",11786/2023,2023-11-20,,"&lt;p&gt;&lt;span data-sheets-root=""1"" data-sheets-value=""{&amp;quot</t>
  </si>
  <si>
    <t>o objetivos gerais da PNGTAQ:\r\n\r\nI - apoiar e promover as pr&amp;aacute</t>
  </si>
  <si>
    <t>o territorial e ambiental desenvolvidas pelas comunidades quilombolas</t>
  </si>
  <si>
    <t>\r\n\r\nII - fomentar a conserva&amp;ccedil</t>
  </si>
  <si>
    <t>o e o uso sustent&amp;aacute</t>
  </si>
  <si>
    <t>vel da sociobiodiversidade</t>
  </si>
  <si>
    <t>\r\n\r\nIII - proteger o patrim&amp;ocirc</t>
  </si>
  <si>
    <t>nio cultural material e imaterial das comunidades quilombolas</t>
  </si>
  <si>
    <t>\r\n\r\nIV - fortalecer os direitos territoriais e ambientais das comunidades quilombolas</t>
  </si>
  <si>
    <t>\r\n\r\nV - favorecer a implementa&amp;ccedil</t>
  </si>
  <si>
    <t>blicas de forma integrada</t>
  </si>
  <si>
    <t xml:space="preserve"> e\r\n\r\nVI - promover o desenvolvimento socioambiental, a melhoria da qualidade de vida, o bem-viver, a paz e a justi&amp;ccedil</t>
  </si>
  <si>
    <t>a clim&amp;aacute</t>
  </si>
  <si>
    <t>tica, com as condi&amp;ccedil</t>
  </si>
  <si>
    <t>es necess&amp;aacute</t>
  </si>
  <si>
    <t>rias para a reprodu&amp;ccedil</t>
  </si>
  <si>
    <t>o f&amp;iacute</t>
  </si>
  <si>
    <t>sica e cultural das atuais e futuras gera&amp;ccedil</t>
  </si>
  <si>
    <t>es das comunidades quilombolas.&amp;quot</t>
  </si>
  <si>
    <t>o objetivos gerais da PNGTAQ: &lt;br /&gt; &lt;br /&gt;I - apoiar e promover as pr&amp;aacute</t>
  </si>
  <si>
    <t xml:space="preserve"> &lt;br /&gt; &lt;br /&gt;II - fomentar a conserva&amp;ccedil</t>
  </si>
  <si>
    <t xml:space="preserve"> &lt;br /&gt; &lt;br /&gt;III - proteger o patrim&amp;ocirc</t>
  </si>
  <si>
    <t xml:space="preserve"> &lt;br /&gt; &lt;br /&gt;IV - fortalecer os direitos territoriais e ambientais das comunidades quilombolas</t>
  </si>
  <si>
    <t xml:space="preserve"> &lt;br /&gt; &lt;br /&gt;V - favorecer a implementa&amp;ccedil</t>
  </si>
  <si>
    <t xml:space="preserve"> e &lt;br /&gt; &lt;br /&gt;VI - promover o desenvolvimento socioambiental, a melhoria da qualidade de vida, o bem-viver, a paz e a justi&amp;ccedil</t>
  </si>
  <si>
    <t>es das comunidades quilombolas.&lt;/span&gt;&lt;/p&gt;",,"Não se aplica",Decreto,http://www.in.gov.br/web/dou/-/decreto-n-11.786-de-20-de-novembro-de-2023-524545587,Política,"Meio Ambiente","Meio Ambiente","2024-02-18 16:52:29","2024-02-18 16:52:29","&lt;p&gt;&lt;span data-sheets-root=""1"" data-sheets-value=""{&amp;quot</t>
  </si>
  <si>
    <t>nico. A PNGTAQ destina-se a todas as comunidades quilombolas com trajet&amp;oacute</t>
  </si>
  <si>
    <t>ria hist&amp;oacute</t>
  </si>
  <si>
    <t>rica pr&amp;oacute</t>
  </si>
  <si>
    <t>pria, dotadas de rela&amp;ccedil</t>
  </si>
  <si>
    <t>es territoriais espec&amp;iacute</t>
  </si>
  <si>
    <t>ficas, com presun&amp;ccedil</t>
  </si>
  <si>
    <t>o de ancestralidade negra relacionada &amp;agrave</t>
  </si>
  <si>
    <t xml:space="preserve"> resist&amp;ecirc</t>
  </si>
  <si>
    <t xml:space="preserve"> opress&amp;atilde</t>
  </si>
  <si>
    <t>o hist&amp;oacute</t>
  </si>
  <si>
    <t>rica sofrida, observado o disposto no Decreto n&amp;ordm</t>
  </si>
  <si>
    <t xml:space="preserve"> 4.887, de 20 de novembro de 2003.&amp;quot</t>
  </si>
  <si>
    <t>:0}""&gt;Par&amp;aacute</t>
  </si>
  <si>
    <t xml:space="preserve"> 4.887, de 20 de novembro de 2003.&lt;/span&gt;&lt;/p&gt;"</t>
  </si>
  <si>
    <t>893,"Gestão Ambiental","Ministério da Igualdade Racial","Populações e Setores Econômicos atingidos por Alterações no Meio Ambiente ou Clima</t>
  </si>
  <si>
    <t>893,"Gestão Ambiental","Ministério do Meio Ambiente e Mudança do Clima","Populações e Setores Econômicos atingidos por Alterações no Meio Ambiente ou Clima</t>
  </si>
  <si>
    <t>894,Saúde,"Ministério da Saúde","População em Geral","Política Nacional de Prevenção e Controle do Câncer no âmbito do Sistema Único de Saúde (SUS)",2023-01-01,"Não se aplica","Não se aplica",14758/2023,2023-12-19,,"&lt;p&gt;&lt;span data-sheets-root=""1"" data-sheets-value=""{&amp;quot</t>
  </si>
  <si>
    <t xml:space="preserve"> &amp;Eacute</t>
  </si>
  <si>
    <t xml:space="preserve"> institu&amp;iacute</t>
  </si>
  <si>
    <t>tica Nacional de Preven&amp;ccedil</t>
  </si>
  <si>
    <t>o e Controle do C&amp;acirc</t>
  </si>
  <si>
    <t>ncer, que tem como principais objetivos:\n\nI - diminuir a incid&amp;ecirc</t>
  </si>
  <si>
    <t>ncia dos diversos tipos de c&amp;acirc</t>
  </si>
  <si>
    <t>ncer</t>
  </si>
  <si>
    <t>\n\nII - garantir o acesso adequado ao cuidado integral</t>
  </si>
  <si>
    <t>\n\nIII - contribuir para a melhoria da qualidade de vida dos usu&amp;aacute</t>
  </si>
  <si>
    <t>rios diagnosticados com c&amp;acirc</t>
  </si>
  <si>
    <t>\n\nIV - reduzir a mortalidade e a incapacidade causadas pelo c&amp;acirc</t>
  </si>
  <si>
    <t>ncer.&amp;quot</t>
  </si>
  <si>
    <t>ncer, que tem como principais objetivos:&lt;br /&gt;&lt;br /&gt;I - diminuir a incid&amp;ecirc</t>
  </si>
  <si>
    <t>&lt;br /&gt;&lt;br /&gt;II - garantir o acesso adequado ao cuidado integral</t>
  </si>
  <si>
    <t>&lt;br /&gt;&lt;br /&gt;III - contribuir para a melhoria da qualidade de vida dos usu&amp;aacute</t>
  </si>
  <si>
    <t>&lt;br /&gt;&lt;br /&gt;IV - reduzir a mortalidade e a incapacidade causadas pelo c&amp;acirc</t>
  </si>
  <si>
    <t>ncer.&lt;/span&gt;&lt;/p&gt;",,"Não se aplica","Lei ordinária",http://www.in.gov.br/web/dou/-/lei-n-14.758-de-19-de-dezembro-de-2023-532172581,Política,Social,Saúde,"2024-02-18 16:55:28","2024-02-18 16:55:28","&lt;p&gt;&lt;span data-sheets-root=""1"" data-sheets-value=""{&amp;quot</t>
  </si>
  <si>
    <t>895,Saúde,"Ministério da Saúde","População em Geral","Programa Nacional de Navegação da Pessoa com Diagnóstico de Câncer",2023-01-01,"Não se aplica","Não se aplica",14758/2023,2023-12-19,,"&lt;p&gt;&lt;span data-sheets-root=""1"" data-sheets-value=""{&amp;quot</t>
  </si>
  <si>
    <t xml:space="preserve"> O programa de que trata este artigo tem como objetivo principal identificar e superar barreiras que possam prejudicar as medidas de preven&amp;ccedil</t>
  </si>
  <si>
    <t>o e controle do c&amp;acirc</t>
  </si>
  <si>
    <t>ncer, de forma a aumentar os &amp;iacute</t>
  </si>
  <si>
    <t>ndices de diagn&amp;oacute</t>
  </si>
  <si>
    <t>stico precoce e a reduzir a morbimortalidade associada a essa doen&amp;ccedil</t>
  </si>
  <si>
    <t>:0}""&gt;&amp;sect</t>
  </si>
  <si>
    <t>a.&lt;/span&gt;&lt;/p&gt;",,"Não se aplica","Lei ordinária",http://www.in.gov.br/web/dou/-/lei-n-14.758-de-19-de-dezembro-de-2023-532172581,"Programa Governamental",Social,Saúde,"2024-02-18 16:59:10","2024-02-18 16:59:10",</t>
  </si>
  <si>
    <t>896,"Gestão Ambiental","Ministério da Agricultura, Pecuária e Abastecimento","Populações e Setores Econômicos atingidos por Alterações no Meio Ambiente ou Clima</t>
  </si>
  <si>
    <t xml:space="preserve"> Desastres Ambientais","Plano de Ação para Recuperação e Manejo de Florestas - Plano Floresta + Sustentável",2023-01-01,"Não se aplica","Não se aplica",628/2023,2023-12-14,,"&lt;p&gt;&lt;span data-sheets-root=""1"" data-sheets-value=""{&amp;quot</t>
  </si>
  <si>
    <t xml:space="preserve"> O Plano Floresta + Sustent&amp;aacute</t>
  </si>
  <si>
    <t>vel possui os seguintes objetivos:\r\n\r\nI - apoiar o desenvolvimento florestal por meio de a&amp;ccedil</t>
  </si>
  <si>
    <t>es de reflorestamento e recomposi&amp;ccedil</t>
  </si>
  <si>
    <t>o florestal</t>
  </si>
  <si>
    <t>\r\n\r\nII - organizar atividades para o alcance dos objetivos nacionais e a&amp;ccedil</t>
  </si>
  <si>
    <t>es indicativas do Plano Nacional de Desenvolvimento de Florestas Plantadas e da Rede Floresta + Iniciativa Conex&amp;atilde</t>
  </si>
  <si>
    <t>o Florestal</t>
  </si>
  <si>
    <t xml:space="preserve"> e\r\n\r\nIII - promover o uso sustent&amp;aacute</t>
  </si>
  <si>
    <t>vel das florestas, estimulando as cadeias produtivas florestais e promovendo sua estrutura&amp;ccedil</t>
  </si>
  <si>
    <t>vel atrav&amp;eacute</t>
  </si>
  <si>
    <t>s do fomento &amp;agrave</t>
  </si>
  <si>
    <t xml:space="preserve"> economia de base florestal em todo o territ&amp;oacute</t>
  </si>
  <si>
    <t>vel possui os seguintes objetivos: &lt;br /&gt; &lt;br /&gt;I - apoiar o desenvolvimento florestal por meio de a&amp;ccedil</t>
  </si>
  <si>
    <t xml:space="preserve"> &lt;br /&gt; &lt;br /&gt;II - organizar atividades para o alcance dos objetivos nacionais e a&amp;ccedil</t>
  </si>
  <si>
    <t xml:space="preserve"> e &lt;br /&gt; &lt;br /&gt;III - promover o uso sustent&amp;aacute</t>
  </si>
  <si>
    <t>rio nacional.&lt;/span&gt;&lt;/p&gt;",,"Não se aplica",Portaria,http://www.in.gov.br/web/dou/-/portaria-mapa-n-628-de-14-de-novembro-de-2023-523239449,Plano,"Meio Ambiente","Meio Ambiente","2024-02-18 17:08:46","2024-02-18 17:08:46",</t>
  </si>
  <si>
    <t>897,"Direitos da Cidadania","Ministério do Desenvolvimento e Assistência Social, Família e Combate à Fome","Pessoas com Deficiência (PcD)","Plano Nacional dos Direitos da Pessoa com Deficiência - Novo Viver sem Limite.",2023-01-01,"Não se aplica","Não se aplica",11793/2023,2023-11-23,,"&lt;p&gt;&lt;span data-sheets-root=""1"" data-sheets-value=""{&amp;quot</t>
  </si>
  <si>
    <t>do o Plano Nacional dos Direitos da Pessoa com Defici&amp;ecirc</t>
  </si>
  <si>
    <t>ncia - Novo Viver sem Limite, com a finalidade de promover, por meio da integra&amp;ccedil</t>
  </si>
  <si>
    <t>o e da articula&amp;ccedil</t>
  </si>
  <si>
    <t>ticas, programas e a&amp;ccedil</t>
  </si>
  <si>
    <t>es, o exerc&amp;iacute</t>
  </si>
  <si>
    <t>cio pleno e equitativo dos direitos das pessoas com defici&amp;ecirc</t>
  </si>
  <si>
    <t>ncia.&amp;quot</t>
  </si>
  <si>
    <t>:0}""&gt;Art. 1&amp;ordm</t>
  </si>
  <si>
    <t>ncia.&lt;/span&gt;&lt;/p&gt;",,"Não se aplica",Decreto,http://www.in.gov.br/web/dou/-/decreto-n-11.793-de-23-de-novembro-de-2023-525137280,Plano,Social,"Direitos Humanos","2024-02-18 17:12:08","2024-02-18 17:12:08",</t>
  </si>
  <si>
    <t>897,"Direitos da Cidadania","Ministério dos Direitos Humanos e da Cidadania","Pessoas com Deficiência (PcD)","Plano Nacional dos Direitos da Pessoa com Deficiência - Novo Viver sem Limite.",2023-01-01,"Não se aplica","Não se aplica",11793/2023,2023-11-23,,"&lt;p&gt;&lt;span data-sheets-root=""1"" data-sheets-value=""{&amp;quot</t>
  </si>
  <si>
    <t>897,"Direitos da Cidadania","Ministério da Educação","Pessoas com Deficiência (PcD)","Plano Nacional dos Direitos da Pessoa com Deficiência - Novo Viver sem Limite.",2023-01-01,"Não se aplica","Não se aplica",11793/2023,2023-11-23,,"&lt;p&gt;&lt;span data-sheets-root=""1"" data-sheets-value=""{&amp;quot</t>
  </si>
  <si>
    <t>898,Indústria,"Ministério do Desenvolvimento, Indústria, Comércio e Serviços","Produtores, Empresários e outros Agentes dos Setores Econômicos","Programa Brasil Mais Produtivo",2023-01-01,"Não se aplica","Não se aplica",11793/2023,2023-11-16,,"&lt;p&gt;&lt;span data-sheets-root=""1"" data-sheets-value=""{&amp;quot</t>
  </si>
  <si>
    <t>o objetivos do Programa Brasil Mais Produtivo:\r\n\r\nI - desenvolver e aplicar t&amp;eacute</t>
  </si>
  <si>
    <t>cnicas e tecnologias destinadas &amp;agrave</t>
  </si>
  <si>
    <t xml:space="preserve"> transforma&amp;ccedil</t>
  </si>
  <si>
    <t>o digital e ao aumento da produtividade e da efici&amp;ecirc</t>
  </si>
  <si>
    <t>ncia no processo produtivo e gerencial em empresas de diferentes segmentos no territ&amp;oacute</t>
  </si>
  <si>
    <t>\r\n\r\nII - desenvolver e aplicar ferramentas e solu&amp;ccedil</t>
  </si>
  <si>
    <t>gicas de monitoramento da produtividade e da efici&amp;ecirc</t>
  </si>
  <si>
    <t>ncia no processo produtivo</t>
  </si>
  <si>
    <t xml:space="preserve"> e\r\n\r\nIII - promover a cultura de aperfei&amp;ccedil</t>
  </si>
  <si>
    <t>oamento cont&amp;iacute</t>
  </si>
  <si>
    <t>nuo das empresas brasileiras.&amp;quot</t>
  </si>
  <si>
    <t>o objetivos do Programa Brasil Mais Produtivo: &lt;br /&gt; &lt;br /&gt;I - desenvolver e aplicar t&amp;eacute</t>
  </si>
  <si>
    <t xml:space="preserve"> &lt;br /&gt; &lt;br /&gt;II - desenvolver e aplicar ferramentas e solu&amp;ccedil</t>
  </si>
  <si>
    <t xml:space="preserve"> e &lt;br /&gt; &lt;br /&gt;III - promover a cultura de aperfei&amp;ccedil</t>
  </si>
  <si>
    <t>nuo das empresas brasileiras.&lt;/span&gt;&lt;/p&gt;",,"Não se aplica",Decreto,http://www.in.gov.br/web/dou/-/decreto-n-11.783-de-16-de-novembro-de-2023-523550521,"Programa Governamental","Desenvolvimento Econômico","Indústria e Comércio","2024-02-18 17:15:59","2024-02-18 17:15:59","&lt;p&gt;&lt;span data-sheets-root=""1"" data-sheets-value=""{&amp;quot</t>
  </si>
  <si>
    <t>899,"Previdência Social","Ministério da Gestão e lnovação em Serviços Públicos",,"Programa de Enfrentamento à Fila da Previdência Social (PEFPS)",2023-01-01,1181/2023,"18 de julho de 2023",14724/2023,2023-11-14,,"&lt;p&gt;&lt;span data-sheets-root=""1"" data-sheets-value=""{&amp;quot</t>
  </si>
  <si>
    <t>&amp;Eacute</t>
  </si>
  <si>
    <t>do o Programa de Enfrentamento &amp;agrave</t>
  </si>
  <si>
    <t xml:space="preserve"> Fila da Previd&amp;ecirc</t>
  </si>
  <si>
    <t>ncia Social (PEFPS), com o objetivo de:\r\n\r\nI - reduzir o tempo de an&amp;aacute</t>
  </si>
  <si>
    <t>lise de processos administrativos de reconhecimento inicial, de manuten&amp;ccedil</t>
  </si>
  <si>
    <t>o, de revis&amp;atilde</t>
  </si>
  <si>
    <t>o, de recurso, de monitoramento operacional de benef&amp;iacute</t>
  </si>
  <si>
    <t>cios e de avalia&amp;ccedil</t>
  </si>
  <si>
    <t>o social de benef&amp;iacute</t>
  </si>
  <si>
    <t>cios administrados pelo Instituto Nacional do Seguro Social (INSS), de modo a representar acr&amp;eacute</t>
  </si>
  <si>
    <t>scimo real &amp;agrave</t>
  </si>
  <si>
    <t xml:space="preserve"> capacidade operacional regular de conclus&amp;atilde</t>
  </si>
  <si>
    <t>o de requerimentos, individualmente considerada</t>
  </si>
  <si>
    <t>\r\n\r\nII - dar cumprimento a decis&amp;otilde</t>
  </si>
  <si>
    <t>es judiciais em mat&amp;eacute</t>
  </si>
  <si>
    <t>ria previdenci&amp;aacute</t>
  </si>
  <si>
    <t>ria cujos prazos tenham expirado</t>
  </si>
  <si>
    <t>\r\n\r\nIII - realizar exame m&amp;eacute</t>
  </si>
  <si>
    <t>dico-pericial e an&amp;aacute</t>
  </si>
  <si>
    <t>lise documental relativos a benef&amp;iacute</t>
  </si>
  <si>
    <t>cios previdenci&amp;aacute</t>
  </si>
  <si>
    <t>rios ou assistenciais, administrativos ou judiciais, de modo a representar acr&amp;eacute</t>
  </si>
  <si>
    <t xml:space="preserve"> e\r\n\r\nIV - realizar exame m&amp;eacute</t>
  </si>
  <si>
    <t>dico pericial do servidor p&amp;uacute</t>
  </si>
  <si>
    <t>blico federal de que tratam os arts. 83, 202 e 203 da Lei n&amp;ordm</t>
  </si>
  <si>
    <t xml:space="preserve"> 8.112, de 11 de dezembro de 1990.&amp;quot</t>
  </si>
  <si>
    <t>ncia Social (PEFPS), com o objetivo de: &lt;br /&gt; &lt;br /&gt;I - reduzir o tempo de an&amp;aacute</t>
  </si>
  <si>
    <t xml:space="preserve"> &lt;br /&gt; &lt;br /&gt;II - dar cumprimento a decis&amp;otilde</t>
  </si>
  <si>
    <t xml:space="preserve"> &lt;br /&gt; &lt;br /&gt;III - realizar exame m&amp;eacute</t>
  </si>
  <si>
    <t xml:space="preserve"> e &lt;br /&gt; &lt;br /&gt;IV - realizar exame m&amp;eacute</t>
  </si>
  <si>
    <t xml:space="preserve"> 8.112, de 11 de dezembro de 1990.&lt;/span&gt;&lt;/p&gt;",,"Não se aplica","Medida Provisória",http://www.in.gov.br/web/dou/-/lei-n-14.724-de-14-de-novembro-de-2023-523145014,"Programa Governamental",Social,Previdência,"2024-02-18 17:26:12","2024-02-18 17:26:12","&lt;p&gt;&lt;span data-sheets-root=""1"" data-sheets-value=""{&amp;quot</t>
  </si>
  <si>
    <t>899,"Previdência Social","Ministério da Justiça e Segurança Pública",,"Programa de Enfrentamento à Fila da Previdência Social (PEFPS)",2023-01-01,1181/2023,"18 de julho de 2023",14724/2023,2023-11-14,,"&lt;p&gt;&lt;span data-sheets-root=""1"" data-sheets-value=""{&amp;quot</t>
  </si>
  <si>
    <t>899,"Previdência Social","Ministério do Planejamento e Orçamento",,"Programa de Enfrentamento à Fila da Previdência Social (PEFPS)",2023-01-01,1181/2023,"18 de julho de 2023",14724/2023,2023-11-14,,"&lt;p&gt;&lt;span data-sheets-root=""1"" data-sheets-value=""{&amp;quot</t>
  </si>
  <si>
    <t>899,"Previdência Social","Ministério dos Povos Indígenas",,"Programa de Enfrentamento à Fila da Previdência Social (PEFPS)",2023-01-01,1181/2023,"18 de julho de 2023",14724/2023,2023-11-14,,"&lt;p&gt;&lt;span data-sheets-root=""1"" data-sheets-value=""{&amp;quot</t>
  </si>
  <si>
    <t>899,"Previdência Social","Ministério da Previdência Social",,"Programa de Enfrentamento à Fila da Previdência Social (PEFPS)",2023-01-01,1181/2023,"18 de julho de 2023",14724/2023,2023-11-14,,"&lt;p&gt;&lt;span data-sheets-root=""1"" data-sheets-value=""{&amp;quot</t>
  </si>
  <si>
    <t>900,"Assistência Social","Ministério do Desenvolvimento e Assistência Social, Família e Combate à Fome",,"Programa de Fortalecimento do Cadastro Único no Sistema Único da Assistência Social (PROCAD-SUAS)",2023-01-01,"Não se aplica","Não se aplica",130/2023,2023-11-27,,"&lt;p&gt;&lt;span data-sheets-root=""1"" data-sheets-value=""{&amp;quot</t>
  </si>
  <si>
    <t>o objetivos priorit&amp;aacute</t>
  </si>
  <si>
    <t>rios do PROCAD-SUAS:\r\n\r\nI - ampliar a capacidade dos munic&amp;iacute</t>
  </si>
  <si>
    <t>pios e do Distrito Federal para o desenvolvimento das atividades de inclus&amp;atilde</t>
  </si>
  <si>
    <t>o, atualiza&amp;ccedil</t>
  </si>
  <si>
    <t>o, revis&amp;atilde</t>
  </si>
  <si>
    <t>o e averigua&amp;ccedil</t>
  </si>
  <si>
    <t>o cadastral realizadas pelas unidades p&amp;uacute</t>
  </si>
  <si>
    <t>blicas do SUAS, bem como o cadastramento em domic&amp;iacute</t>
  </si>
  <si>
    <t>lio para fins de regulariza&amp;ccedil</t>
  </si>
  <si>
    <t>o dos registros das fam&amp;iacute</t>
  </si>
  <si>
    <t>lias e de seus integrantes</t>
  </si>
  <si>
    <t xml:space="preserve"> e\r\n\r\nII - intensificar a busca ativa de fam&amp;iacute</t>
  </si>
  <si>
    <t>lias pertencentes aos Grupos Populacionais Tradicionais e Espec&amp;iacute</t>
  </si>
  <si>
    <t>ficos (GPTEs), bem como outros grupos vulnerabilizados, em especial pessoas idosas, pessoas com defici&amp;ecirc</t>
  </si>
  <si>
    <t>ncia e fam&amp;iacute</t>
  </si>
  <si>
    <t>lias de crian&amp;ccedil</t>
  </si>
  <si>
    <t>as ou adolescentes em situa&amp;ccedil</t>
  </si>
  <si>
    <t>o de trabalho infantil e em situa&amp;ccedil</t>
  </si>
  <si>
    <t>o de rua.&amp;quot</t>
  </si>
  <si>
    <t>rios do PROCAD-SUAS: &lt;br /&gt; &lt;br /&gt;I - ampliar a capacidade dos munic&amp;iacute</t>
  </si>
  <si>
    <t xml:space="preserve"> e &lt;br /&gt; &lt;br /&gt;II - intensificar a busca ativa de fam&amp;iacute</t>
  </si>
  <si>
    <t>o de rua.&lt;/span&gt;&lt;/p&gt;",,"Não se aplica",Resolução,http://www.in.gov.br/web/dou/-/resolucao-cnas/mds-n-130-de-27-de-novembro-de-2023-526279681,"Programa Governamental",Social,"Assistência Social","2024-02-18 17:31:58","2024-02-18 17:31:58","&lt;p&gt;&lt;span data-sheets-root=""1"" data-sheets-value=""{&amp;quot</t>
  </si>
  <si>
    <t xml:space="preserve"> Os p&amp;uacute</t>
  </si>
  <si>
    <t>blicos priorit&amp;aacute</t>
  </si>
  <si>
    <t>rios do PROCAD-SUAS s&amp;atilde</t>
  </si>
  <si>
    <t>o:\r\n\r\nI - fam&amp;iacute</t>
  </si>
  <si>
    <t>lias cujos cadastros requeiram verifica&amp;ccedil</t>
  </si>
  <si>
    <t>es em domic&amp;iacute</t>
  </si>
  <si>
    <t>lio, conforme indica&amp;ccedil</t>
  </si>
  <si>
    <t xml:space="preserve"> Fome (MDS)</t>
  </si>
  <si>
    <t xml:space="preserve"> e\r\n\r\nII - fam&amp;iacute</t>
  </si>
  <si>
    <t>lias pertencentes aos aos Grupos Populacionais Tradicionais e Espec&amp;iacute</t>
  </si>
  <si>
    <t>:0}""&gt;Art. 5&amp;ordm</t>
  </si>
  <si>
    <t>o: &lt;br /&gt; &lt;br /&gt;I - fam&amp;iacute</t>
  </si>
  <si>
    <t xml:space="preserve"> e &lt;br /&gt; &lt;br /&gt;II - fam&amp;iacute</t>
  </si>
  <si>
    <t>o de rua.&lt;/span&gt;&lt;/p&gt;"</t>
  </si>
  <si>
    <t>900,"Assistência Social","Conselho Nacional de Assistência Social",,"Programa de Fortalecimento do Cadastro Único no Sistema Único da Assistência Social (PROCAD-SUAS)",2023-01-01,"Não se aplica","Não se aplica",130/2023,2023-11-27,,"&lt;p&gt;&lt;span data-sheets-root=""1"" data-sheets-value=""{&amp;quot</t>
  </si>
  <si>
    <t>901,"Direitos da Cidadania","Ministério dos Direitos Humanos e da Cidadania","Populações de Favelas, Assentamentos Urbanos, Núcleos Urbanos Informais e outros Territórios Urbanos Periféricos","Programa de Fortalecimento e Desenvolvimento Institucional de Organizações Periféricas de Defesa dos Direitos Humanos e da Cidadania - Programa FortaleceDH",2023-01-01,"Não se aplica","Não se aplica",778/2023,2023-12-19,,"&lt;p&gt;&lt;span data-sheets-root=""1"" data-sheets-value=""{&amp;quot</t>
  </si>
  <si>
    <t xml:space="preserve"> O Programa FortaleceDH tem por objetivos gerais:\r\n\r\nI - apoio &amp;agrave</t>
  </si>
  <si>
    <t xml:space="preserve"> atua&amp;ccedil</t>
  </si>
  <si>
    <t>o das Organiza&amp;ccedil</t>
  </si>
  <si>
    <t>es Perif&amp;eacute</t>
  </si>
  <si>
    <t>ricas de promo&amp;ccedil</t>
  </si>
  <si>
    <t>o e defesa dos direitos humanos e da cidadania, para maior efetividade e continuidade nas suas pol&amp;iacute</t>
  </si>
  <si>
    <t>\r\n\r\nII - facilita&amp;ccedil</t>
  </si>
  <si>
    <t xml:space="preserve"> obten&amp;ccedil</t>
  </si>
  <si>
    <t>o de qualifica&amp;ccedil</t>
  </si>
  <si>
    <t>o como Organiza&amp;ccedil</t>
  </si>
  <si>
    <t>o da Sociedade Civil, conforme expressa no art. 2&amp;ordm</t>
  </si>
  <si>
    <t>, I, a, da Lei n&amp;ordm</t>
  </si>
  <si>
    <t xml:space="preserve"> 13.019, de 31 de julho de 2014, bem como inscri&amp;ccedil</t>
  </si>
  <si>
    <t>o no Mapa das Organiza&amp;ccedil</t>
  </si>
  <si>
    <t>es da Sociedade Civil, previsto no art. 81 do Decreto n&amp;ordm</t>
  </si>
  <si>
    <t xml:space="preserve"> 8.726, de 27 de abril de 2016, por organiza&amp;ccedil</t>
  </si>
  <si>
    <t>es perif&amp;eacute</t>
  </si>
  <si>
    <t>o e defesa dos direitos humanos e da cidadania, informais ou precariamente formalizadas</t>
  </si>
  <si>
    <t>\r\n\r\nIII - amplia&amp;ccedil</t>
  </si>
  <si>
    <t>mero de organiza&amp;ccedil</t>
  </si>
  <si>
    <t>o e defesa dos direitos humanos e da cidadania com capacidade para capta&amp;ccedil</t>
  </si>
  <si>
    <t>blicos, e presta&amp;ccedil</t>
  </si>
  <si>
    <t>o de contas da sua utiliza&amp;ccedil</t>
  </si>
  <si>
    <t>\r\n\r\nIV - amplia&amp;ccedil</t>
  </si>
  <si>
    <t>o da possibilidade de execu&amp;ccedil</t>
  </si>
  <si>
    <t>blicas por meio de parcerias com as organiza&amp;ccedil</t>
  </si>
  <si>
    <t>ricas objeto do Programa</t>
  </si>
  <si>
    <t>\r\n\r\nV - redu&amp;ccedil</t>
  </si>
  <si>
    <t>o dos riscos de pend&amp;ecirc</t>
  </si>
  <si>
    <t>ncias de presta&amp;ccedil</t>
  </si>
  <si>
    <t>es de contas e de preju&amp;iacute</t>
  </si>
  <si>
    <t>zos financeiros a organiza&amp;ccedil</t>
  </si>
  <si>
    <t>es da sociedade civil resultantes de dificuldades na gest&amp;atilde</t>
  </si>
  <si>
    <t>o de recursos recebidos do Poder P&amp;uacute</t>
  </si>
  <si>
    <t>blico.&amp;quot</t>
  </si>
  <si>
    <t xml:space="preserve"> O Programa FortaleceDH tem por objetivos gerais: &lt;br /&gt; &lt;br /&gt;I - apoio &amp;agrave</t>
  </si>
  <si>
    <t xml:space="preserve"> &lt;br /&gt; &lt;br /&gt;II - facilita&amp;ccedil</t>
  </si>
  <si>
    <t xml:space="preserve"> &lt;br /&gt; &lt;br /&gt;III - amplia&amp;ccedil</t>
  </si>
  <si>
    <t xml:space="preserve"> &lt;br /&gt; &lt;br /&gt;IV - amplia&amp;ccedil</t>
  </si>
  <si>
    <t xml:space="preserve"> &lt;br /&gt; &lt;br /&gt;V - redu&amp;ccedil</t>
  </si>
  <si>
    <t>blico.&lt;/span&gt;&lt;/p&gt;",,"Não se aplica",Portaria,http://www.in.gov.br/web/dou/-/portaria-n-778-de-19-de-dezembro-de-2023-532305346,"Programa Governamental",Social,"Direitos Humanos","2024-02-18 17:34:52","2024-02-18 17:34:52","&lt;p&gt;&lt;span data-sheets-root=""1"" data-sheets-value=""{&amp;quot</t>
  </si>
  <si>
    <t>blico-alvo do Programa FortaleceDH s&amp;atilde</t>
  </si>
  <si>
    <t>o Organiza&amp;ccedil</t>
  </si>
  <si>
    <t>ricas com desenvolvimento institucional prec&amp;aacute</t>
  </si>
  <si>
    <t>rio, ou com baixo n&amp;iacute</t>
  </si>
  <si>
    <t>vel de formaliza&amp;ccedil</t>
  </si>
  <si>
    <t>o, com hist&amp;oacute</t>
  </si>
  <si>
    <t>rico de atua&amp;ccedil</t>
  </si>
  <si>
    <t>o na sua &amp;aacute</t>
  </si>
  <si>
    <t>rea.&amp;quot</t>
  </si>
  <si>
    <t>rea.&lt;/span&gt;&lt;/p&gt;"</t>
  </si>
  <si>
    <t>902,"Ciência e Tecnologia","Ministério da Saúde","Instituições, Equipamentos e Profissionais da Saúde</t>
  </si>
  <si>
    <t xml:space="preserve"> Usuários do Sistema de Saúde","Programa de Produção e Desenvolvimento Tecnológico para Populações e Doenças Negligenciadas - PPDN.",2023-01-01,"Não se aplica","Não se aplica",2259/2023,2023-12-08,,"&lt;p&gt;&lt;span data-sheets-root=""1"" data-sheets-value=""{&amp;quot</t>
  </si>
  <si>
    <t>o objetivos do PPDN:\r\n\r\nI - ampliar o acesso &amp;agrave</t>
  </si>
  <si>
    <t>o, diagn&amp;oacute</t>
  </si>
  <si>
    <t>stico e tratamento de popula&amp;ccedil</t>
  </si>
  <si>
    <t>es e doen&amp;ccedil</t>
  </si>
  <si>
    <t>as negligenciadas como desafio de sa&amp;uacute</t>
  </si>
  <si>
    <t>de p&amp;uacute</t>
  </si>
  <si>
    <t>blica e de equidade, com vistas &amp;agrave</t>
  </si>
  <si>
    <t xml:space="preserve"> reduzir as vulnerabilidades tecnol&amp;oacute</t>
  </si>
  <si>
    <t>gicas e produtivas que afetam a sustentabilidade do SUS</t>
  </si>
  <si>
    <t>\r\n\r\nII - ampliar a produ&amp;ccedil</t>
  </si>
  <si>
    <t>o local de insumos, medicamentos e dispositivos m&amp;eacute</t>
  </si>
  <si>
    <t>dicos para o tratamento de popula&amp;ccedil</t>
  </si>
  <si>
    <t>as negligenciadas</t>
  </si>
  <si>
    <t>\r\n\r\nIII - desenvolver tecnologias da informa&amp;ccedil</t>
  </si>
  <si>
    <t>o e conectividade, de forma a ampliar a capacidade de resposta do SUS e a presta&amp;ccedil</t>
  </si>
  <si>
    <t>\r\n\r\nIV - garantir a preven&amp;ccedil</t>
  </si>
  <si>
    <t>stico e tratamento para a elimina&amp;ccedil</t>
  </si>
  <si>
    <t>o da transmiss&amp;atilde</t>
  </si>
  <si>
    <t>o das doen&amp;ccedil</t>
  </si>
  <si>
    <t>as negligenciadas , enquanto desafio de sa&amp;uacute</t>
  </si>
  <si>
    <t>blica, por meio de tecnologias em sa&amp;uacute</t>
  </si>
  <si>
    <t>de fomentadas pelo CEIS</t>
  </si>
  <si>
    <t>\r\n\r\nV - apoiar a inova&amp;ccedil</t>
  </si>
  <si>
    <t>o para o desenvolvimento tecnol&amp;oacute</t>
  </si>
  <si>
    <t>gico de insumos, medicamentos, novos esquemas terap&amp;ecirc</t>
  </si>
  <si>
    <t>uticos, dispositivos m&amp;eacute</t>
  </si>
  <si>
    <t>dicos e tecnologias da informa&amp;ccedil</t>
  </si>
  <si>
    <t>o e conectividade</t>
  </si>
  <si>
    <t>\r\n\r\nVI - promover a&amp;ccedil</t>
  </si>
  <si>
    <t>es de fortalecimento e articula&amp;ccedil</t>
  </si>
  <si>
    <t>o da base regional de pesquisa, desenvolvimento, inova&amp;ccedil</t>
  </si>
  <si>
    <t>o de tecnologias e servi&amp;ccedil</t>
  </si>
  <si>
    <t>os voltados &amp;agrave</t>
  </si>
  <si>
    <t>o, ao diagn&amp;oacute</t>
  </si>
  <si>
    <t>stico e ao tratamento de doen&amp;ccedil</t>
  </si>
  <si>
    <t>as end&amp;ecirc</t>
  </si>
  <si>
    <t>micas e negligenciadas</t>
  </si>
  <si>
    <t xml:space="preserve"> e\r\n\r\nVII - contribuir para a transi&amp;ccedil</t>
  </si>
  <si>
    <t>gica do Complexo Econ&amp;ocirc</t>
  </si>
  <si>
    <t>mico-Industrial da Sa&amp;uacute</t>
  </si>
  <si>
    <t>o objetivos do PPDN: &lt;br /&gt; &lt;br /&gt;I - ampliar o acesso &amp;agrave</t>
  </si>
  <si>
    <t xml:space="preserve"> &lt;br /&gt; &lt;br /&gt;II - ampliar a produ&amp;ccedil</t>
  </si>
  <si>
    <t xml:space="preserve"> &lt;br /&gt; &lt;br /&gt;III - desenvolver tecnologias da informa&amp;ccedil</t>
  </si>
  <si>
    <t xml:space="preserve"> &lt;br /&gt; &lt;br /&gt;IV - garantir a preven&amp;ccedil</t>
  </si>
  <si>
    <t xml:space="preserve"> &lt;br /&gt; &lt;br /&gt;V - apoiar a inova&amp;ccedil</t>
  </si>
  <si>
    <t xml:space="preserve"> &lt;br /&gt; &lt;br /&gt;VI - promover a&amp;ccedil</t>
  </si>
  <si>
    <t xml:space="preserve"> e &lt;br /&gt; &lt;br /&gt;VII - contribuir para a transi&amp;ccedil</t>
  </si>
  <si>
    <t>de.&lt;/span&gt;&lt;/p&gt;",,"Não se aplica",Portaria,http://www.in.gov.br/web/dou/-/portaria-gm/ms-n-2.259-de-8-de-dezembro-de-2023-529258887,"Programa Governamental",Social,"Ciência e Tecnologia","2024-02-18 18:55:06","2024-02-18 18:55:06","&lt;p&gt;&lt;span data-sheets-root=""1"" data-sheets-value=""{&amp;quot</t>
  </si>
  <si>
    <t>Sistema &amp;Uacute</t>
  </si>
  <si>
    <t>de&amp;quot</t>
  </si>
  <si>
    <t>:0}""&gt;Sistema &amp;Uacute</t>
  </si>
  <si>
    <t>de&lt;/span&gt;&lt;/p&gt;"</t>
  </si>
  <si>
    <t>903,Saúde,"Ministério da Saúde","Instituições, Equipamentos e Profissionais da Saúde</t>
  </si>
  <si>
    <t xml:space="preserve"> Usuários do Sistema de Saúde","Programa de Valorização da Gestão do Trabalho e da Educação na Saúde no âmbito do Sistema Único de Saúde - ValorizaGTES-SUS.",2023-01-01,"Não se aplica","Não se aplica",2168/2023,2023-12-05,,"&lt;p&gt;&lt;span data-sheets-root=""1"" data-sheets-value=""{&amp;quot</t>
  </si>
  <si>
    <t>o objetivos do ValorizaGTES-SUS:\r\n\r\nI - planejar a&amp;ccedil</t>
  </si>
  <si>
    <t>es e iniciativas relacionadas &amp;agrave</t>
  </si>
  <si>
    <t>o do trabalho e da educa&amp;ccedil</t>
  </si>
  <si>
    <t>o na sa&amp;uacute</t>
  </si>
  <si>
    <t>de, de acordo com o Planejamento Regional Integrado - PRI, com vistas a estimular, acompanhar e fortalecer o trabalho na sa&amp;uacute</t>
  </si>
  <si>
    <t>\r\n\r\nII - fortalecer a capacidade t&amp;eacute</t>
  </si>
  <si>
    <t>cnico-administrativa dos munic&amp;iacute</t>
  </si>
  <si>
    <t>pios, estados e Distrito Federal nas &amp;aacute</t>
  </si>
  <si>
    <t>reas de gest&amp;atilde</t>
  </si>
  <si>
    <t>de, tendo em vista a necessidade de investimento na melhoria das condi&amp;ccedil</t>
  </si>
  <si>
    <t>es e rela&amp;ccedil</t>
  </si>
  <si>
    <t>es de trabalho no SUS, bem como no aperfei&amp;ccedil</t>
  </si>
  <si>
    <t>oamento do perfil dos trabalhadores da sa&amp;uacute</t>
  </si>
  <si>
    <t>\r\n\r\nIII - constituir uma rede de interc&amp;acirc</t>
  </si>
  <si>
    <t>mbio de experi&amp;ecirc</t>
  </si>
  <si>
    <t>ncias relacionadas &amp;agrave</t>
  </si>
  <si>
    <t>de, visando ampliar o acesso e o compartilhamento de informa&amp;ccedil</t>
  </si>
  <si>
    <t>es para a organiza&amp;ccedil</t>
  </si>
  <si>
    <t>o do sistema nos &amp;acirc</t>
  </si>
  <si>
    <t>mbitos local e regional, colaborando para o fortalecimento das inst&amp;acirc</t>
  </si>
  <si>
    <t>ncias gestoras e de pactua&amp;ccedil</t>
  </si>
  <si>
    <t>o do SUS</t>
  </si>
  <si>
    <t>\r\n\r\nIV - consolidar a Pol&amp;iacute</t>
  </si>
  <si>
    <t>tica Nacional de Educa&amp;ccedil</t>
  </si>
  <si>
    <t>o Permanente em Sa&amp;uacute</t>
  </si>
  <si>
    <t>de - PNEPS como orientadora dos processos de forma&amp;ccedil</t>
  </si>
  <si>
    <t>o e qualifica&amp;ccedil</t>
  </si>
  <si>
    <t>o dos trabalhadores do SUS, de modo a garantir a resolubilidade, integralidade, equidade e humaniza&amp;ccedil</t>
  </si>
  <si>
    <t>\r\n\r\nV - incentivar a implanta&amp;ccedil</t>
  </si>
  <si>
    <t>ticas e planos de gest&amp;atilde</t>
  </si>
  <si>
    <t>de no SUS, nos n&amp;iacute</t>
  </si>
  <si>
    <t>veis municipal, estadual e distrital</t>
  </si>
  <si>
    <t>\r\n\r\nVI - fortalecer a integra&amp;ccedil</t>
  </si>
  <si>
    <t>o ensino-servi&amp;ccedil</t>
  </si>
  <si>
    <t>o-comunidade, considerando a import&amp;acirc</t>
  </si>
  <si>
    <t>ncia dos trabalhadores do SUS nos processos de forma&amp;ccedil</t>
  </si>
  <si>
    <t>o em sa&amp;uacute</t>
  </si>
  <si>
    <t>\r\n\r\nVII - incentivar o desenvolvimento de estrat&amp;eacute</t>
  </si>
  <si>
    <t>gias para a gest&amp;atilde</t>
  </si>
  <si>
    <t>de, na perspectiva do trabalho decente, digno, seguro, equ&amp;acirc</t>
  </si>
  <si>
    <t>nime, humanizado e democr&amp;aacute</t>
  </si>
  <si>
    <t>tico</t>
  </si>
  <si>
    <t>\r\n\r\nVIII - fortalecer o controle social articulado &amp;agrave</t>
  </si>
  <si>
    <t>de nos munic&amp;iacute</t>
  </si>
  <si>
    <t>pios, estados e Distrito Federal, visando ao desenvolvimento de estrat&amp;eacute</t>
  </si>
  <si>
    <t>gias e processos para a integralidade da aten&amp;ccedil</t>
  </si>
  <si>
    <t>de individual e coletiva, de forma eficiente, qualificada e humanizada</t>
  </si>
  <si>
    <t>\r\n\r\nIX - ativar espa&amp;ccedil</t>
  </si>
  <si>
    <t>os coletivos que promovam a intera&amp;ccedil</t>
  </si>
  <si>
    <t>o entre sujeitos, reconhecendo as rela&amp;ccedil</t>
  </si>
  <si>
    <t>es de intersubjetividade, poder e de circula&amp;ccedil</t>
  </si>
  <si>
    <t>o de saberes, a fim de constituir objetivos comuns e a viabilidade de estrat&amp;eacute</t>
  </si>
  <si>
    <t>\r\n\r\nX - realizar processo sistem&amp;aacute</t>
  </si>
  <si>
    <t>tico e cont&amp;iacute</t>
  </si>
  <si>
    <t>nuo de acompanhamento e avalia&amp;ccedil</t>
  </si>
  <si>
    <t>o de dados, informa&amp;ccedil</t>
  </si>
  <si>
    <t>es e indicadores estrat&amp;eacute</t>
  </si>
  <si>
    <t>gicos de gest&amp;atilde</t>
  </si>
  <si>
    <t xml:space="preserve"> e\r\n\r\nXI - implementar o financiamento e transfer&amp;ecirc</t>
  </si>
  <si>
    <t>ncia de recursos federais para as a&amp;ccedil</t>
  </si>
  <si>
    <t>es de gest&amp;atilde</t>
  </si>
  <si>
    <t>pios, estados e Distrito Federal.&amp;quot</t>
  </si>
  <si>
    <t>o objetivos do ValorizaGTES-SUS: &lt;br /&gt; &lt;br /&gt;I - planejar a&amp;ccedil</t>
  </si>
  <si>
    <t xml:space="preserve"> &lt;br /&gt; &lt;br /&gt;II - fortalecer a capacidade t&amp;eacute</t>
  </si>
  <si>
    <t xml:space="preserve"> &lt;br /&gt; &lt;br /&gt;III - constituir uma rede de interc&amp;acirc</t>
  </si>
  <si>
    <t xml:space="preserve"> &lt;br /&gt; &lt;br /&gt;IV - consolidar a Pol&amp;iacute</t>
  </si>
  <si>
    <t xml:space="preserve"> &lt;br /&gt; &lt;br /&gt;V - incentivar a implanta&amp;ccedil</t>
  </si>
  <si>
    <t xml:space="preserve"> &lt;br /&gt; &lt;br /&gt;VI - fortalecer a integra&amp;ccedil</t>
  </si>
  <si>
    <t xml:space="preserve"> &lt;br /&gt; &lt;br /&gt;VII - incentivar o desenvolvimento de estrat&amp;eacute</t>
  </si>
  <si>
    <t xml:space="preserve"> &lt;br /&gt; &lt;br /&gt;VIII - fortalecer o controle social articulado &amp;agrave</t>
  </si>
  <si>
    <t xml:space="preserve"> &lt;br /&gt; &lt;br /&gt;IX - ativar espa&amp;ccedil</t>
  </si>
  <si>
    <t xml:space="preserve"> &lt;br /&gt; &lt;br /&gt;X - realizar processo sistem&amp;aacute</t>
  </si>
  <si>
    <t xml:space="preserve"> e &lt;br /&gt; &lt;br /&gt;XI - implementar o financiamento e transfer&amp;ecirc</t>
  </si>
  <si>
    <t>pios, estados e Distrito Federal.&lt;/span&gt;&lt;/p&gt;",,"Não se aplica",Portaria,http://www.in.gov.br/web/dou/-/portaria-gm/ms-n-2.168-de-5-de-dezembro-de-2023-528588815,"Programa Governamental",Social,Saúde,"2024-02-18 18:57:10","2024-02-18 18:57:10",</t>
  </si>
  <si>
    <t>904,"Direitos da Cidadania","Ministério dos Direitos Humanos e da Cidadania",,"Programa Federal de Ações Afirmativas",2023-01-01,"Não se aplica","Não se aplica",11785/2023,2023-11-20,,"&lt;p&gt;&lt;span data-sheets-root=""1"" data-sheets-value=""{&amp;quot</t>
  </si>
  <si>
    <t>o objetivos do PFAA:\r\n\r\nI - promover a inclus&amp;atilde</t>
  </si>
  <si>
    <t>o de pessoas negras, quilombolas, ind&amp;iacute</t>
  </si>
  <si>
    <t>genas, pessoas com defici&amp;ecirc</t>
  </si>
  <si>
    <t>ncia e mulheres por meio de pol&amp;iacute</t>
  </si>
  <si>
    <t>blicas de a&amp;ccedil</t>
  </si>
  <si>
    <t>es afirmativas para fins de repara&amp;ccedil</t>
  </si>
  <si>
    <t>o, valoriza&amp;ccedil</t>
  </si>
  <si>
    <t>o e acessibilidade</t>
  </si>
  <si>
    <t>\r\n\r\nII - valorizar a contribui&amp;ccedil</t>
  </si>
  <si>
    <t>rica de pessoas negras, quilombolas, ind&amp;iacute</t>
  </si>
  <si>
    <t>ncia e mulheres na forma&amp;ccedil</t>
  </si>
  <si>
    <t>o da sociedade brasileira</t>
  </si>
  <si>
    <t>\r\n\r\nIII - incluir em planos e a&amp;ccedil</t>
  </si>
  <si>
    <t>es de desenvolvimento de pessoas conte&amp;uacute</t>
  </si>
  <si>
    <t>dos relativos &amp;agrave</t>
  </si>
  <si>
    <t xml:space="preserve"> sensibiliza&amp;ccedil</t>
  </si>
  <si>
    <t>o sobre a diversidade</t>
  </si>
  <si>
    <t>\r\n\r\nIV - promover campanhas peri&amp;oacute</t>
  </si>
  <si>
    <t>dicas sobre as a&amp;ccedil</t>
  </si>
  <si>
    <t>es afirmativas sobre o respeito &amp;agrave</t>
  </si>
  <si>
    <t xml:space="preserve"> diversidade e a inclus&amp;atilde</t>
  </si>
  <si>
    <t>\r\n\r\nV - promover a acessibilidade nos &amp;oacute</t>
  </si>
  <si>
    <t>os da administra&amp;ccedil</t>
  </si>
  <si>
    <t>blica federal direta</t>
  </si>
  <si>
    <t>\r\n\r\nVI - fomentar a participa&amp;ccedil</t>
  </si>
  <si>
    <t>o de pessoas negras, ind&amp;iacute</t>
  </si>
  <si>
    <t>genas, quilombolas, pessoas com defici&amp;ecirc</t>
  </si>
  <si>
    <t>ncia e mulheres na composi&amp;ccedil</t>
  </si>
  <si>
    <t>o de colegiados</t>
  </si>
  <si>
    <t>\r\n\r\nVII - promover ambiente favor&amp;aacute</t>
  </si>
  <si>
    <t>vel &amp;agrave</t>
  </si>
  <si>
    <t>o, com vistas ao desenvolvimento e &amp;agrave</t>
  </si>
  <si>
    <t xml:space="preserve"> dissemina&amp;ccedil</t>
  </si>
  <si>
    <t>o de solu&amp;ccedil</t>
  </si>
  <si>
    <t>es para a promo&amp;ccedil</t>
  </si>
  <si>
    <t>o da diversidade, da equidade e da inclus&amp;atilde</t>
  </si>
  <si>
    <t>o na gest&amp;atilde</t>
  </si>
  <si>
    <t>o organizacional e na formula&amp;ccedil</t>
  </si>
  <si>
    <t>\r\n\r\nVIII - promover a diversidade racial, &amp;eacute</t>
  </si>
  <si>
    <t>tnica, de g&amp;ecirc</t>
  </si>
  <si>
    <t>nero e de pessoas com defici&amp;ecirc</t>
  </si>
  <si>
    <t>ncia nas publica&amp;ccedil</t>
  </si>
  <si>
    <t>es governamentais e em materiais promocionais de Governo</t>
  </si>
  <si>
    <t>\r\n\r\nIX - fomentar pr&amp;aacute</t>
  </si>
  <si>
    <t>ticas de inclus&amp;atilde</t>
  </si>
  <si>
    <t>o e acessibilidade de pessoas com defici&amp;ecirc</t>
  </si>
  <si>
    <t>ncia, como a auto audiodescri&amp;ccedil</t>
  </si>
  <si>
    <t>o, a descri&amp;ccedil</t>
  </si>
  <si>
    <t>o de imagens est&amp;aacute</t>
  </si>
  <si>
    <t>ticas, a interpreta&amp;ccedil</t>
  </si>
  <si>
    <t>o da L&amp;iacute</t>
  </si>
  <si>
    <t>ngua Brasileira de Sinais - Libras e o uso de linguagem simples</t>
  </si>
  <si>
    <t>\r\n\r\nX - fomentar pr&amp;aacute</t>
  </si>
  <si>
    <t>o das pessoas ind&amp;iacute</t>
  </si>
  <si>
    <t>genas, como a interpreta&amp;ccedil</t>
  </si>
  <si>
    <t>o de l&amp;iacute</t>
  </si>
  <si>
    <t>nguas ind&amp;iacute</t>
  </si>
  <si>
    <t>genas, inclusive a l&amp;iacute</t>
  </si>
  <si>
    <t>ngua ind&amp;iacute</t>
  </si>
  <si>
    <t>gena de sinais</t>
  </si>
  <si>
    <t>\r\n\r\nXI - reconhecer e promover estrat&amp;eacute</t>
  </si>
  <si>
    <t>gias de dissemina&amp;ccedil</t>
  </si>
  <si>
    <t>o de datas importantes para o p&amp;uacute</t>
  </si>
  <si>
    <t>blico destinat&amp;aacute</t>
  </si>
  <si>
    <t>rio do Programa</t>
  </si>
  <si>
    <t xml:space="preserve"> e\r\n\r\nXII - incentivar o resgate da mem&amp;oacute</t>
  </si>
  <si>
    <t>ria de pessoas negras, quilombolas, ind&amp;iacute</t>
  </si>
  <si>
    <t>ncia e mulheres em diferentes &amp;aacute</t>
  </si>
  <si>
    <t>reas de conhecimento e de atua&amp;ccedil</t>
  </si>
  <si>
    <t>o objetivos do PFAA: &lt;br /&gt; &lt;br /&gt;I - promover a inclus&amp;atilde</t>
  </si>
  <si>
    <t xml:space="preserve"> &lt;br /&gt; &lt;br /&gt;II - valorizar a contribui&amp;ccedil</t>
  </si>
  <si>
    <t xml:space="preserve"> &lt;br /&gt; &lt;br /&gt;III - incluir em planos e a&amp;ccedil</t>
  </si>
  <si>
    <t xml:space="preserve"> &lt;br /&gt; &lt;br /&gt;IV - promover campanhas peri&amp;oacute</t>
  </si>
  <si>
    <t xml:space="preserve"> &lt;br /&gt; &lt;br /&gt;V - promover a acessibilidade nos &amp;oacute</t>
  </si>
  <si>
    <t xml:space="preserve"> &lt;br /&gt; &lt;br /&gt;VI - fomentar a participa&amp;ccedil</t>
  </si>
  <si>
    <t xml:space="preserve"> &lt;br /&gt; &lt;br /&gt;VII - promover ambiente favor&amp;aacute</t>
  </si>
  <si>
    <t xml:space="preserve"> &lt;br /&gt; &lt;br /&gt;VIII - promover a diversidade racial, &amp;eacute</t>
  </si>
  <si>
    <t xml:space="preserve"> &lt;br /&gt; &lt;br /&gt;IX - fomentar pr&amp;aacute</t>
  </si>
  <si>
    <t xml:space="preserve"> &lt;br /&gt; &lt;br /&gt;X - fomentar pr&amp;aacute</t>
  </si>
  <si>
    <t xml:space="preserve"> &lt;br /&gt; &lt;br /&gt;XI - reconhecer e promover estrat&amp;eacute</t>
  </si>
  <si>
    <t xml:space="preserve"> e &lt;br /&gt; &lt;br /&gt;XII - incentivar o resgate da mem&amp;oacute</t>
  </si>
  <si>
    <t>o.&lt;/span&gt;&lt;/p&gt;",,"Não se aplica",Decreto,http://www.in.gov.br/web/dou/-/decreto-n-11.785-de-20-de-novembro-de-2023-524538182,"Programa Governamental",Social,"Direitos Humanos","2024-02-18 18:59:15","2024-02-18 18:59:15","&lt;p&gt;&lt;span data-sheets-root=""1"" data-sheets-value=""{&amp;quot</t>
  </si>
  <si>
    <t>904,"Direitos da Cidadania","Ministério da Gestão e lnovação em Serviços Públicos",,"Programa Federal de Ações Afirmativas",2023-01-01,"Não se aplica","Não se aplica",11785/2023,2023-11-20,,"&lt;p&gt;&lt;span data-sheets-root=""1"" data-sheets-value=""{&amp;quot</t>
  </si>
  <si>
    <t>904,"Direitos da Cidadania","Ministério da Igualdade Racial",,"Programa Federal de Ações Afirmativas",2023-01-01,"Não se aplica","Não se aplica",11785/2023,2023-11-20,,"&lt;p&gt;&lt;span data-sheets-root=""1"" data-sheets-value=""{&amp;quot</t>
  </si>
  <si>
    <t>904,"Direitos da Cidadania","Ministério das Mulheres",,"Programa Federal de Ações Afirmativas",2023-01-01,"Não se aplica","Não se aplica",11785/2023,2023-11-20,,"&lt;p&gt;&lt;span data-sheets-root=""1"" data-sheets-value=""{&amp;quot</t>
  </si>
  <si>
    <t>904,"Direitos da Cidadania","Ministério dos Povos Indígenas",,"Programa Federal de Ações Afirmativas",2023-01-01,"Não se aplica","Não se aplica",11785/2023,2023-11-20,,"&lt;p&gt;&lt;span data-sheets-root=""1"" data-sheets-value=""{&amp;quot</t>
  </si>
  <si>
    <t>905,Saúde,"Ministério da Saúde","Trabalhadores e Trabalhadoras Urbanos","Programa Mais Saúde com Agente",2023-01-01,"Não se aplica","Não se aplica",2304/2023,2023-12-12,,"&lt;p&gt;&lt;span data-sheets-root=""1"" data-sheets-value=""{&amp;quot</t>
  </si>
  <si>
    <t>o objetivos do Programa Mais Sa&amp;uacute</t>
  </si>
  <si>
    <t>de com Agente:\r\n\r\nI - prover os ACS e ACEs, de todo o pa&amp;iacute</t>
  </si>
  <si>
    <t>s, de forma&amp;ccedil</t>
  </si>
  <si>
    <t>cnica em conformidade com as necessidades do SUS</t>
  </si>
  <si>
    <t>\r\n\r\nII - contribuir para a melhoria da sa&amp;uacute</t>
  </si>
  <si>
    <t>\r\n\r\nIII - fortalecer a Aten&amp;ccedil</t>
  </si>
  <si>
    <t>ria &amp;agrave</t>
  </si>
  <si>
    <t>de - APS em seus atributos essenciais, como acesso, longitudinalidade, coordena&amp;ccedil</t>
  </si>
  <si>
    <t>o do cuidado e integralidade, e em seus atributos derivados, como orienta&amp;ccedil</t>
  </si>
  <si>
    <t>o familiar e comunit&amp;aacute</t>
  </si>
  <si>
    <t>ria e compet&amp;ecirc</t>
  </si>
  <si>
    <t>ncia cultural</t>
  </si>
  <si>
    <t xml:space="preserve"> e\r\n\r\nIV - fortalecer a Vigil&amp;acirc</t>
  </si>
  <si>
    <t>ncia em Sa&amp;uacute</t>
  </si>
  <si>
    <t>de e aperfei&amp;ccedil</t>
  </si>
  <si>
    <t>oar as a&amp;ccedil</t>
  </si>
  <si>
    <t>es de combate &amp;agrave</t>
  </si>
  <si>
    <t>s endemias visando &amp;agrave</t>
  </si>
  <si>
    <t>de com Agente: &lt;br /&gt; &lt;br /&gt;I - prover os ACS e ACEs, de todo o pa&amp;iacute</t>
  </si>
  <si>
    <t xml:space="preserve"> &lt;br /&gt; &lt;br /&gt;II - contribuir para a melhoria da sa&amp;uacute</t>
  </si>
  <si>
    <t xml:space="preserve"> &lt;br /&gt; &lt;br /&gt;III - fortalecer a Aten&amp;ccedil</t>
  </si>
  <si>
    <t xml:space="preserve"> e &lt;br /&gt; &lt;br /&gt;IV - fortalecer a Vigil&amp;acirc</t>
  </si>
  <si>
    <t>de.&lt;/span&gt;&lt;/p&gt;",,"Não se aplica",Portaria,http://www.in.gov.br/web/dou/-/portaria-gm/ms-n-2.304-de-12-de-dezembro-de-2023-531394339,"Programa Governamental",Social,Saúde,"2024-02-18 19:02:47","2024-02-18 19:02:47","&lt;p&gt;&lt;span data-sheets-root=""1"" data-sheets-value=""{&amp;quot</t>
  </si>
  <si>
    <t xml:space="preserve"> Esta Portaria institui o Programa Mais Sa&amp;uacute</t>
  </si>
  <si>
    <t>de com Agente, destinado &amp;agrave</t>
  </si>
  <si>
    <t>cnica dos Agentes Comunit&amp;aacute</t>
  </si>
  <si>
    <t>rios de Sa&amp;uacute</t>
  </si>
  <si>
    <t>de - ACS e dos Agentes de Combate &amp;agrave</t>
  </si>
  <si>
    <t>s Endemias - ACEs que atuam nos Estados, Munic&amp;iacute</t>
  </si>
  <si>
    <t>pios e no Distrito Federal, no &amp;acirc</t>
  </si>
  <si>
    <t>de - SUS.&amp;quot</t>
  </si>
  <si>
    <t>de - SUS.&lt;/span&gt;&lt;/p&gt;"</t>
  </si>
  <si>
    <t>906,"Gestão Ambiental","Ministério da Agricultura e Pecuária","Populações e Setores Econômicos atingidos por Alterações no Meio Ambiente ou Clima</t>
  </si>
  <si>
    <t xml:space="preserve"> Desastres Ambientais","Programa Nacional de Conversão de Pastagens Degradadas em Sistemas de Produção Agropecuários e Florestais Sustentáveis",2023-01-01,"Não se aplica","Não se aplica",11815/2023,2023-12-05,,"&lt;p&gt;&lt;span data-sheets-root=""1"" data-sheets-value=""{&amp;quot</t>
  </si>
  <si>
    <t>o objetivos do PNCPD:\r\n\r\nI - promover a convers&amp;atilde</t>
  </si>
  <si>
    <t>o de pastagens degradadas em sistemas de produ&amp;ccedil</t>
  </si>
  <si>
    <t>rios e florestais sustent&amp;aacute</t>
  </si>
  <si>
    <t>\r\n\r\nII - contribuir para o cumprimento das metas de recupera&amp;ccedil</t>
  </si>
  <si>
    <t>o de pastagens degradadas, de redu&amp;ccedil</t>
  </si>
  <si>
    <t>o do desmatamento e de recupera&amp;ccedil</t>
  </si>
  <si>
    <t>o da vegeta&amp;ccedil</t>
  </si>
  <si>
    <t>o nativa previstas nos compromissos internacionais assumidos pelo Governo da Rep&amp;uacute</t>
  </si>
  <si>
    <t>blica Federativa do Brasil e nos seguintes Planos e Pol&amp;iacute</t>
  </si>
  <si>
    <t>ticas:\r\n\r\na) Plano Setorial para Adapta&amp;ccedil</t>
  </si>
  <si>
    <t xml:space="preserve"> Mudan&amp;ccedil</t>
  </si>
  <si>
    <t>a do Clima e Baixa Emiss&amp;atilde</t>
  </si>
  <si>
    <t>o de Carbono na Agropecu&amp;aacute</t>
  </si>
  <si>
    <t>ria, com vistas ao Desenvolvimento Sustent&amp;aacute</t>
  </si>
  <si>
    <t>vel (2020-2030) - Plano ABC+</t>
  </si>
  <si>
    <t>\r\n\r\nb) Pol&amp;iacute</t>
  </si>
  <si>
    <t>tica Nacional de Recupera&amp;ccedil</t>
  </si>
  <si>
    <t>o da Vegeta&amp;ccedil</t>
  </si>
  <si>
    <t>o Nativa, institu&amp;iacute</t>
  </si>
  <si>
    <t>da pelo Decreto n&amp;ordm</t>
  </si>
  <si>
    <t xml:space="preserve"> 8.972, de 23 de janeiro de 2017</t>
  </si>
  <si>
    <t>\r\n\r\nc) Planos de A&amp;ccedil</t>
  </si>
  <si>
    <t>o para a Preven&amp;ccedil</t>
  </si>
  <si>
    <t>o e Controle do Desmatamento desenvolvidos ou em desenvolvimento para os biomas Amaz&amp;ocirc</t>
  </si>
  <si>
    <t>nia, Cerrado, Mata Atl&amp;acirc</t>
  </si>
  <si>
    <t>ntica, Caatinga, Pampa e Pantanal, de que trata o Decreto n&amp;ordm</t>
  </si>
  <si>
    <t xml:space="preserve"> 11.367, de 1&amp;ordm</t>
  </si>
  <si>
    <t xml:space="preserve"> de janeiro de 2023</t>
  </si>
  <si>
    <t>\r\n\r\nd) Pol&amp;iacute</t>
  </si>
  <si>
    <t>tica Nacional da Biodiversidade, institu&amp;iacute</t>
  </si>
  <si>
    <t xml:space="preserve"> 4.339, de 22 de agosto de 2002</t>
  </si>
  <si>
    <t xml:space="preserve"> e\r\n\r\ne) Pol&amp;iacute</t>
  </si>
  <si>
    <t>tica Nacional de Combate &amp;agrave</t>
  </si>
  <si>
    <t xml:space="preserve"> Desertifica&amp;ccedil</t>
  </si>
  <si>
    <t>o e Mitiga&amp;ccedil</t>
  </si>
  <si>
    <t>o dos Efeitos da Seca, institu&amp;iacute</t>
  </si>
  <si>
    <t xml:space="preserve"> 13.153, de 30 de julho de 2015</t>
  </si>
  <si>
    <t xml:space="preserve"> e\r\n\r\nIII - incentivar as institui&amp;ccedil</t>
  </si>
  <si>
    <t>es financeiras e o mercado de capitais a viabilizar solu&amp;ccedil</t>
  </si>
  <si>
    <t>es financeiras para:\r\n\r\na) a implementa&amp;ccedil</t>
  </si>
  <si>
    <t>o e a sustentabilidade do PNCPD</t>
  </si>
  <si>
    <t xml:space="preserve"> e\r\n\r\nb) a descarboniza&amp;ccedil</t>
  </si>
  <si>
    <t>o e o aumento da sustentabilidade social e ambiental da atividade agropecu&amp;aacute</t>
  </si>
  <si>
    <t>ria dos produtores rurais em seu portf&amp;oacute</t>
  </si>
  <si>
    <t>lio de clientes, com a prioriza&amp;ccedil</t>
  </si>
  <si>
    <t>o de empreendimentos do agroneg&amp;oacute</t>
  </si>
  <si>
    <t>cio que:\r\n\r\n1. invistam em tecnologia</t>
  </si>
  <si>
    <t>\r\n\r\n2. utilizem boas pr&amp;aacute</t>
  </si>
  <si>
    <t>ticas agropecu&amp;aacute</t>
  </si>
  <si>
    <t>rias sustent&amp;aacute</t>
  </si>
  <si>
    <t>\r\n\r\n3. implementem a recupera&amp;ccedil</t>
  </si>
  <si>
    <t>o ambiental</t>
  </si>
  <si>
    <t xml:space="preserve"> e\r\n\r\n4. contribuam para a seguran&amp;ccedil</t>
  </si>
  <si>
    <t>a alimentar e o aumento da resili&amp;ecirc</t>
  </si>
  <si>
    <t>tica.\r\n\r\nPar&amp;aacute</t>
  </si>
  <si>
    <t>nico. O PNCPD estabelecer&amp;aacute</t>
  </si>
  <si>
    <t xml:space="preserve"> medidas e a&amp;ccedil</t>
  </si>
  <si>
    <t>es de monitoramento que visem mitigar o risco de que a convers&amp;atilde</t>
  </si>
  <si>
    <t>reas de pastagens degradadas incentive a expans&amp;atilde</t>
  </si>
  <si>
    <t>o de atividades agropecu&amp;aacute</t>
  </si>
  <si>
    <t>rias em &amp;aacute</t>
  </si>
  <si>
    <t>reas de vegeta&amp;ccedil</t>
  </si>
  <si>
    <t>o nativa.&amp;quot</t>
  </si>
  <si>
    <t>o objetivos do PNCPD: &lt;br /&gt; &lt;br /&gt;I - promover a convers&amp;atilde</t>
  </si>
  <si>
    <t xml:space="preserve"> &lt;br /&gt; &lt;br /&gt;II - contribuir para o cumprimento das metas de recupera&amp;ccedil</t>
  </si>
  <si>
    <t>ticas: &lt;br /&gt; &lt;br /&gt;a) Plano Setorial para Adapta&amp;ccedil</t>
  </si>
  <si>
    <t xml:space="preserve"> &lt;br /&gt; &lt;br /&gt;b) Pol&amp;iacute</t>
  </si>
  <si>
    <t xml:space="preserve"> &lt;br /&gt; &lt;br /&gt;c) Planos de A&amp;ccedil</t>
  </si>
  <si>
    <t xml:space="preserve"> &lt;br /&gt; &lt;br /&gt;d) Pol&amp;iacute</t>
  </si>
  <si>
    <t xml:space="preserve"> e &lt;br /&gt; &lt;br /&gt;e) Pol&amp;iacute</t>
  </si>
  <si>
    <t xml:space="preserve"> e &lt;br /&gt; &lt;br /&gt;III - incentivar as institui&amp;ccedil</t>
  </si>
  <si>
    <t>es financeiras para: &lt;br /&gt; &lt;br /&gt;a) a implementa&amp;ccedil</t>
  </si>
  <si>
    <t xml:space="preserve"> e &lt;br /&gt; &lt;br /&gt;b) a descarboniza&amp;ccedil</t>
  </si>
  <si>
    <t>cio que: &lt;br /&gt; &lt;br /&gt;1. invistam em tecnologia</t>
  </si>
  <si>
    <t xml:space="preserve"> &lt;br /&gt; &lt;br /&gt;2. utilizem boas pr&amp;aacute</t>
  </si>
  <si>
    <t xml:space="preserve"> &lt;br /&gt; &lt;br /&gt;3. implementem a recupera&amp;ccedil</t>
  </si>
  <si>
    <t xml:space="preserve"> e &lt;br /&gt; &lt;br /&gt;4. contribuam para a seguran&amp;ccedil</t>
  </si>
  <si>
    <t>tica. &lt;br /&gt; &lt;br /&gt;Par&amp;aacute</t>
  </si>
  <si>
    <t>o nativa.&lt;/span&gt;&lt;/p&gt;",,"Não se aplica",Decreto,http://www.in.gov.br/web/dou/-/decreto-n-11.815-de-5-de-dezembro-de-2023-528496572,"Programa Governamental","Meio Ambiente","Meio Ambiente","2024-02-18 19:05:36","2024-02-18 19:05:36","&lt;p&gt;&lt;span data-sheets-root=""1"" data-sheets-value=""{&amp;quot</t>
  </si>
  <si>
    <t xml:space="preserve"> O PNCPD apoiar&amp;aacute</t>
  </si>
  <si>
    <t xml:space="preserve"> exclusivamente empreendimentos que:\r\n\r\nI - estejam inscritos no Cadastro Ambiental Rural e:\r\n\r\na) em conformidade com o disposto na Lei n&amp;ordm</t>
  </si>
  <si>
    <t xml:space="preserve"> 12.651, de 25 de maio de 2012</t>
  </si>
  <si>
    <t xml:space="preserve"> ou\r\n\r\nb) em cumprimento do Programa de Regulariza&amp;ccedil</t>
  </si>
  <si>
    <t>o Ambiental, previsto no Decreto n&amp;ordm</t>
  </si>
  <si>
    <t xml:space="preserve"> 7.830, de 17 de outubro de 2012</t>
  </si>
  <si>
    <t>\r\n\r\nII - no prazo de dez anos, contado da data de ingresso no PNCPD:\r\n\r\na) reduzam as suas emiss&amp;otilde</t>
  </si>
  <si>
    <t>es ou aumentem a absor&amp;ccedil</t>
  </si>
  <si>
    <t>o de gases de efeito estufa, por meio do uso de pr&amp;aacute</t>
  </si>
  <si>
    <t>veis do ponto de vista ambiental, social e de governan&amp;ccedil</t>
  </si>
  <si>
    <t xml:space="preserve"> e\r\n\r\nb) n&amp;atilde</t>
  </si>
  <si>
    <t>o apresentem aumento das emiss&amp;otilde</t>
  </si>
  <si>
    <t>es de gases de efeito estufa advindas da mudan&amp;ccedil</t>
  </si>
  <si>
    <t>a no uso da terra</t>
  </si>
  <si>
    <t xml:space="preserve"> e\r\n\r\nIII - observem, no caso de financiamento, as condi&amp;ccedil</t>
  </si>
  <si>
    <t>es previstas em normas relativas a cr&amp;eacute</t>
  </si>
  <si>
    <t>dito rural, aprovadas pelo Conselho Monet&amp;aacute</t>
  </si>
  <si>
    <t>rio Nacional.\r\n\r\nPar&amp;aacute</t>
  </si>
  <si>
    <t>nico. Ser&amp;aacute</t>
  </si>
  <si>
    <t xml:space="preserve"> dada prefer&amp;ecirc</t>
  </si>
  <si>
    <t>ncia aos empreendimentos com excedente de reserva legal que preencham os requisitos para a obten&amp;ccedil</t>
  </si>
  <si>
    <t>o da Cota de Reserva Ambiental prevista na Lei n&amp;ordm</t>
  </si>
  <si>
    <t xml:space="preserve"> 12.651, de 2012.&amp;quot</t>
  </si>
  <si>
    <t xml:space="preserve"> exclusivamente empreendimentos que: &lt;br /&gt; &lt;br /&gt;I - estejam inscritos no Cadastro Ambiental Rural e: &lt;br /&gt; &lt;br /&gt;a) em conformidade com o disposto na Lei n&amp;ordm</t>
  </si>
  <si>
    <t xml:space="preserve"> ou &lt;br /&gt; &lt;br /&gt;b) em cumprimento do Programa de Regulariza&amp;ccedil</t>
  </si>
  <si>
    <t xml:space="preserve"> &lt;br /&gt; &lt;br /&gt;II - no prazo de dez anos, contado da data de ingresso no PNCPD: &lt;br /&gt; &lt;br /&gt;a) reduzam as suas emiss&amp;otilde</t>
  </si>
  <si>
    <t xml:space="preserve"> e &lt;br /&gt; &lt;br /&gt;b) n&amp;atilde</t>
  </si>
  <si>
    <t xml:space="preserve"> e &lt;br /&gt; &lt;br /&gt;III - observem, no caso de financiamento, as condi&amp;ccedil</t>
  </si>
  <si>
    <t>rio Nacional. &lt;br /&gt; &lt;br /&gt;Par&amp;aacute</t>
  </si>
  <si>
    <t xml:space="preserve"> 12.651, de 2012.&lt;/span&gt;&lt;/p&gt;"</t>
  </si>
  <si>
    <t>906,"Gestão Ambiental","Ministério da Fazenda","Populações e Setores Econômicos atingidos por Alterações no Meio Ambiente ou Clima</t>
  </si>
  <si>
    <t>906,"Gestão Ambiental","Ministério do Meio Ambiente","Populações e Setores Econômicos atingidos por Alterações no Meio Ambiente ou Clima</t>
  </si>
  <si>
    <t>907,Agricultura,"Ministério da Pesca e Aquicultura","Trabalhadores e Trabalhadoras Urbanos","Programa Nacional de Desenvolvimento Sustentável da Aquicultura - ProAqui",2023-01-01,"Não se aplica","Não se aplica",11852/2023,2023-12-26,,"&lt;p&gt;&lt;span data-sheets-root=""1"" data-sheets-value=""{&amp;quot</t>
  </si>
  <si>
    <t>o objetivos do ProAqui:\r\n\r\nI - o fortalecimento institucional da pol&amp;iacute</t>
  </si>
  <si>
    <t>tica aqu&amp;iacute</t>
  </si>
  <si>
    <t>cola e a desburocratiza&amp;ccedil</t>
  </si>
  <si>
    <t>o da atividade de aquicultura</t>
  </si>
  <si>
    <t>\r\n\r\nII - a estrutura&amp;ccedil</t>
  </si>
  <si>
    <t>o, a organiza&amp;ccedil</t>
  </si>
  <si>
    <t>o e o desenvolvimento das cadeias produtivas da aquicultura</t>
  </si>
  <si>
    <t>\r\n\r\nIII - a inclus&amp;atilde</t>
  </si>
  <si>
    <t>o socioprodutiva dos agentes envolvidos no setor</t>
  </si>
  <si>
    <t xml:space="preserve"> e\r\n\r\nIV - a promo&amp;ccedil</t>
  </si>
  <si>
    <t>o do crescimento sustent&amp;aacute</t>
  </si>
  <si>
    <t>vel da capacidade produtiva da aquicultura.&amp;quot</t>
  </si>
  <si>
    <t>o objetivos do ProAqui: &lt;br /&gt; &lt;br /&gt;I - o fortalecimento institucional da pol&amp;iacute</t>
  </si>
  <si>
    <t xml:space="preserve"> &lt;br /&gt; &lt;br /&gt;II - a estrutura&amp;ccedil</t>
  </si>
  <si>
    <t xml:space="preserve"> &lt;br /&gt; &lt;br /&gt;III - a inclus&amp;atilde</t>
  </si>
  <si>
    <t xml:space="preserve"> e &lt;br /&gt; &lt;br /&gt;IV - a promo&amp;ccedil</t>
  </si>
  <si>
    <t>vel da capacidade produtiva da aquicultura.&lt;/span&gt;&lt;/p&gt;",,"Não se aplica",Decreto,http://www.in.gov.br/web/dou/-/decreto-n-11.852-de-26-de-dezembro-de-2023-533853351,"Programa Governamental","Desenvolvimento Econômico","Agropecuária e Agrária","2024-02-18 19:08:16","2024-02-18 19:08:16","&lt;p&gt;&lt;span data-sheets-root=""1"" data-sheets-value=""{&amp;quot</t>
  </si>
  <si>
    <t>908,"Direitos da Cidadania","Ministério dos Direitos Humanos e da Cidadania","Pessoas LGBTQIA+","Programa Nacional de Fortalecimento das Casas de Acolhimento LGBTQIA+ - Programa Acolher+.",2023-01-01,"Não se aplica","Não se aplica",755/2023,2023-12-05,,"&lt;p&gt;&lt;span data-sheets-root=""1"" data-sheets-value=""{&amp;quot</t>
  </si>
  <si>
    <t>o objetivos do Programa Nacional de Fortalecimento das Casas de Acolhimento LGBTQIA+:\r\n\r\nI - fortalecer e/ou implementar casas de acolhimento para pessoas LGBTQIA+ em situa&amp;ccedil</t>
  </si>
  <si>
    <t>o ou imin&amp;ecirc</t>
  </si>
  <si>
    <t>ncia de rompimento dos v&amp;iacute</t>
  </si>
  <si>
    <t>nculos familiares em raz&amp;atilde</t>
  </si>
  <si>
    <t>o de sua identidade de g&amp;ecirc</t>
  </si>
  <si>
    <t>nero, orienta&amp;ccedil</t>
  </si>
  <si>
    <t>o sexual e/ou caracter&amp;iacute</t>
  </si>
  <si>
    <t>sticas sexuais</t>
  </si>
  <si>
    <t>\r\n\r\nII - oferecer apoio para a funcionalidade das casas de acolhimento em funcionamento na sociedade civil</t>
  </si>
  <si>
    <t>\r\n\r\nIII - promover o fortalecimento institucional das Casas de Acolhimento LGBTQIA+</t>
  </si>
  <si>
    <t>\r\n\r\nIV - desenvolver e implementar metodologia de acolhimento das pessoas LGBTQIA+</t>
  </si>
  <si>
    <t>\r\n\r\nV - propor diretrizes para as Casas de Acolhimento LGBTQIA+</t>
  </si>
  <si>
    <t>\r\n\r\nVI - promover o fortalecimento e georreferenciamento das Casas de Acolhimento LGBTQIA+, p&amp;uacute</t>
  </si>
  <si>
    <t>blicas e da sociedade civil, com estabelecimento dos protocolos de refer&amp;ecirc</t>
  </si>
  <si>
    <t>ncia e contrarrefer&amp;ecirc</t>
  </si>
  <si>
    <t xml:space="preserve"> e\r\n\r\nVII - expandir o alcance da pol&amp;iacute</t>
  </si>
  <si>
    <t>tica de acolhimento das pessoas LGBTQIA+ em &amp;acirc</t>
  </si>
  <si>
    <t>mbito nacional.&amp;quot</t>
  </si>
  <si>
    <t>o objetivos do Programa Nacional de Fortalecimento das Casas de Acolhimento LGBTQIA+: &lt;br /&gt; &lt;br /&gt;I - fortalecer e/ou implementar casas de acolhimento para pessoas LGBTQIA+ em situa&amp;ccedil</t>
  </si>
  <si>
    <t xml:space="preserve"> &lt;br /&gt; &lt;br /&gt;II - oferecer apoio para a funcionalidade das casas de acolhimento em funcionamento na sociedade civil</t>
  </si>
  <si>
    <t xml:space="preserve"> &lt;br /&gt; &lt;br /&gt;III - promover o fortalecimento institucional das Casas de Acolhimento LGBTQIA+</t>
  </si>
  <si>
    <t xml:space="preserve"> &lt;br /&gt; &lt;br /&gt;IV - desenvolver e implementar metodologia de acolhimento das pessoas LGBTQIA+</t>
  </si>
  <si>
    <t xml:space="preserve"> &lt;br /&gt; &lt;br /&gt;V - propor diretrizes para as Casas de Acolhimento LGBTQIA+</t>
  </si>
  <si>
    <t xml:space="preserve"> &lt;br /&gt; &lt;br /&gt;VI - promover o fortalecimento e georreferenciamento das Casas de Acolhimento LGBTQIA+, p&amp;uacute</t>
  </si>
  <si>
    <t xml:space="preserve"> e &lt;br /&gt; &lt;br /&gt;VII - expandir o alcance da pol&amp;iacute</t>
  </si>
  <si>
    <t>mbito nacional.&lt;/span&gt;&lt;/p&gt;",,"Não se aplica",Portaria,http://www.in.gov.br/web/dou/-/portaria-n-755-de-5-de-dezembro-de-2023-528564624,"Programa Governamental",Social,"Direitos Humanos","2024-02-18 19:11:24","2024-02-18 19:11:24","&lt;p&gt;&lt;span data-sheets-root=""1"" data-sheets-value=""{&amp;quot</t>
  </si>
  <si>
    <t xml:space="preserve"> O presente Programa tem como p&amp;uacute</t>
  </si>
  <si>
    <t>blico-alvo pessoas LGBTQIA+ com idade de 18 (dezoito) a 65 (sessenta e cinco) anos que possuem condi&amp;ccedil</t>
  </si>
  <si>
    <t>es de autonomia em autocuidado e que est&amp;atilde</t>
  </si>
  <si>
    <t>o de vulnerabilidade e/ou risco social, em decorr&amp;ecirc</t>
  </si>
  <si>
    <t>ncia de abandono e/ou rompimento de v&amp;iacute</t>
  </si>
  <si>
    <t>nculos familiares e comunit&amp;aacute</t>
  </si>
  <si>
    <t>rios, consolidado ou iminente.&amp;quot</t>
  </si>
  <si>
    <t>rios, consolidado ou iminente.&lt;/span&gt;&lt;/p&gt;"</t>
  </si>
  <si>
    <t>909,Saúde,"Ministério da Saúde","Instituições, Equipamentos e Profissionais da Saúde</t>
  </si>
  <si>
    <t xml:space="preserve"> Usuários do Sistema de Saúde","Programa para Ampliação e Modernização de Infraestrutura do Complexo Econômico-Industrial da Saúde - PDCEIS.",2023-01-01,"Não se aplica","Não se aplica",2262/2023,2023-12-08,,"&lt;p&gt;&lt;span data-sheets-root=""1"" data-sheets-value=""{&amp;quot</t>
  </si>
  <si>
    <t>o objetivos do Programa para Amplia&amp;ccedil</t>
  </si>
  <si>
    <t>o e Moderniza&amp;ccedil</t>
  </si>
  <si>
    <t>o de Infraestrutura do Complexo Econ&amp;ocirc</t>
  </si>
  <si>
    <t>de - PDCEIS:\r\n\r\nI - consolidar projetos e a&amp;ccedil</t>
  </si>
  <si>
    <t>es realizados pelas institui&amp;ccedil</t>
  </si>
  <si>
    <t>es para o desenvolvimento, transfer&amp;ecirc</t>
  </si>
  <si>
    <t>ncia de tecnologia e inova&amp;ccedil</t>
  </si>
  <si>
    <t>o de produtos estrat&amp;eacute</t>
  </si>
  <si>
    <t>gicos para o SUS</t>
  </si>
  <si>
    <t>\r\n\r\nII - articular os investimentos para a amplia&amp;ccedil</t>
  </si>
  <si>
    <t>o de capacidades produtivas e tecnol&amp;oacute</t>
  </si>
  <si>
    <t>gicas com a Matriz de Desafios Produtivos e Tecnol&amp;oacute</t>
  </si>
  <si>
    <t>gicos, no &amp;acirc</t>
  </si>
  <si>
    <t>mbito da Estrat&amp;eacute</t>
  </si>
  <si>
    <t>gia Nacional para o Desenvolvimento do Complexo Econ&amp;ocirc</t>
  </si>
  <si>
    <t>\r\n\r\nIII - fomentar a implementa&amp;ccedil</t>
  </si>
  <si>
    <t>o da infraestrutura de desenvolvimento, produ&amp;ccedil</t>
  </si>
  <si>
    <t>o e inova&amp;ccedil</t>
  </si>
  <si>
    <t>o de institui&amp;ccedil</t>
  </si>
  <si>
    <t>blicas e privadas sem fins lucrativos no &amp;acirc</t>
  </si>
  <si>
    <t>mbito do CEIS</t>
  </si>
  <si>
    <t xml:space="preserve"> e\r\n\r\nIV - viabilizar a capacidade produtiva, tecnol&amp;oacute</t>
  </si>
  <si>
    <t>gica e de inova&amp;ccedil</t>
  </si>
  <si>
    <t>o necess&amp;aacute</t>
  </si>
  <si>
    <t xml:space="preserve"> execu&amp;ccedil</t>
  </si>
  <si>
    <t>o do Programa de Parcerias para o Desenvolvimento Produtivo - PDP, do Programa de Desenvolvimento e Inova&amp;ccedil</t>
  </si>
  <si>
    <t>o Local - PDIL, do Programa para Prepara&amp;ccedil</t>
  </si>
  <si>
    <t>o em Vacinas, Soros e Hemoderivados - PPVACSH, do Programa de Produ&amp;ccedil</t>
  </si>
  <si>
    <t>o e Desenvolvimento Tecnol&amp;oacute</t>
  </si>
  <si>
    <t>gico para Popula&amp;ccedil</t>
  </si>
  <si>
    <t>es e Doen&amp;ccedil</t>
  </si>
  <si>
    <t>as Negligenciadas - PPDN, dentre outros.&amp;quot</t>
  </si>
  <si>
    <t>de - PDCEIS: &lt;br /&gt; &lt;br /&gt;I - consolidar projetos e a&amp;ccedil</t>
  </si>
  <si>
    <t xml:space="preserve"> &lt;br /&gt; &lt;br /&gt;II - articular os investimentos para a amplia&amp;ccedil</t>
  </si>
  <si>
    <t xml:space="preserve"> &lt;br /&gt; &lt;br /&gt;III - fomentar a implementa&amp;ccedil</t>
  </si>
  <si>
    <t xml:space="preserve"> e &lt;br /&gt; &lt;br /&gt;IV - viabilizar a capacidade produtiva, tecnol&amp;oacute</t>
  </si>
  <si>
    <t>as Negligenciadas - PPDN, dentre outros.&lt;/span&gt;&lt;/p&gt;",,"Não se aplica",Portaria,http://www.in.gov.br/web/dou/-/portaria-gm/ms-n-2.262-de-8-de-dezembro-de-2023-529258650,"Programa Governamental",Infraestrutura,Saúde,"2024-02-18 19:14:02","2024-02-18 19:14:02","&lt;p&gt;&lt;span data-sheets-root=""1"" data-sheets-value=""{&amp;quot</t>
  </si>
  <si>
    <t>910,Saúde,"Ministério da Saúde","Instituições, Equipamentos e Profissionais da Saúde</t>
  </si>
  <si>
    <t xml:space="preserve"> Usuários do Sistema de Saúde","Programa para Preparação em Vacinas, Soros e Hemoderivados - PPVACSH.",2023-01-01,"Não se aplica","Não se aplica",2260/2023,2023-12-08,,"&lt;p&gt;&lt;span data-sheets-root=""1"" data-sheets-value=""{&amp;quot</t>
  </si>
  <si>
    <t>o objetivos do PPVACSH:\r\n\r\nI - ampliar o acesso a vacinas, soros imunoprotetores, hemoderivados e bioprodutos produzidos por tecnologia recombinante e outras rotas tecnol&amp;oacute</t>
  </si>
  <si>
    <t>gicas, com vistas &amp;agrave</t>
  </si>
  <si>
    <t>\r\n\r\nII - ampliar a capacidade produtiva dos produtores p&amp;uacute</t>
  </si>
  <si>
    <t>blicos nacionais de vacinas, soros imunoprotetores, hemoderivados e bioprodutos produzidos por tecnologia recombinante e outras rotas tecnol&amp;oacute</t>
  </si>
  <si>
    <t>gicas</t>
  </si>
  <si>
    <t>\r\n\r\nIII - estimular a moderniza&amp;ccedil</t>
  </si>
  <si>
    <t>o dos processos produtivos de vacinas, soros imunoprotetores e hemoderivados</t>
  </si>
  <si>
    <t>\r\n\r\nIV - apoiar a inova&amp;ccedil</t>
  </si>
  <si>
    <t>o em vacinas, soros imunoprotetores, hemoderivados e bioprodutos produzidos por tecnologia recombinante e outras rotas tecnol&amp;oacute</t>
  </si>
  <si>
    <t>gicas, incluindo novas apresenta&amp;ccedil</t>
  </si>
  <si>
    <t>es farmac&amp;ecirc</t>
  </si>
  <si>
    <t>uticas</t>
  </si>
  <si>
    <t>\r\n\r\nV - reestruturar a rede de produ&amp;ccedil</t>
  </si>
  <si>
    <t>o nacional de soros imunoprotetores</t>
  </si>
  <si>
    <t>\r\n\r\nVI - desenvolver tecnologias da informa&amp;ccedil</t>
  </si>
  <si>
    <t>\r\n\r\nVII - constituir uma base regional para pesquisa, desenvolvimento, inova&amp;ccedil</t>
  </si>
  <si>
    <t xml:space="preserve"> prepara&amp;ccedil</t>
  </si>
  <si>
    <t>o em vacinas, soros e hemoderivados</t>
  </si>
  <si>
    <t xml:space="preserve"> e\r\n\r\nVIII - contribuir para a transi&amp;ccedil</t>
  </si>
  <si>
    <t>o objetivos do PPVACSH: &lt;br /&gt; &lt;br /&gt;I - ampliar o acesso a vacinas, soros imunoprotetores, hemoderivados e bioprodutos produzidos por tecnologia recombinante e outras rotas tecnol&amp;oacute</t>
  </si>
  <si>
    <t xml:space="preserve"> &lt;br /&gt; &lt;br /&gt;II - ampliar a capacidade produtiva dos produtores p&amp;uacute</t>
  </si>
  <si>
    <t xml:space="preserve"> &lt;br /&gt; &lt;br /&gt;III - estimular a moderniza&amp;ccedil</t>
  </si>
  <si>
    <t xml:space="preserve"> &lt;br /&gt; &lt;br /&gt;IV - apoiar a inova&amp;ccedil</t>
  </si>
  <si>
    <t xml:space="preserve"> &lt;br /&gt; &lt;br /&gt;V - reestruturar a rede de produ&amp;ccedil</t>
  </si>
  <si>
    <t xml:space="preserve"> &lt;br /&gt; &lt;br /&gt;VI - desenvolver tecnologias da informa&amp;ccedil</t>
  </si>
  <si>
    <t xml:space="preserve"> &lt;br /&gt; &lt;br /&gt;VII - constituir uma base regional para pesquisa, desenvolvimento, inova&amp;ccedil</t>
  </si>
  <si>
    <t xml:space="preserve"> e &lt;br /&gt; &lt;br /&gt;VIII - contribuir para a transi&amp;ccedil</t>
  </si>
  <si>
    <t>de.&lt;/span&gt;&lt;/p&gt;",,"Não se aplica",Portaria,http://www.in.gov.br/web/dou/-/portaria-gm/ms-n-2.260-de-8-de-dezembro-de-2023-529258571,"Programa Governamental",Social,Saúde,"2024-02-18 19:17:11","2024-02-18 19:17:11",</t>
  </si>
  <si>
    <t>911,Transportes,"Ministério dos Transportes","População em Geral","Programa Parceiros do Bom Condutor",2023-01-01,"Não se aplica","Não se aplica",1068/2023,2023-11-03,,"&lt;p&gt;Sem especifica&amp;ccedil</t>
  </si>
  <si>
    <t>o&lt;/p&gt;",,"Não se aplica",Portaria,http://www.in.gov.br/web/dou/-/portaria-n-1.068-de-3-de-novembro-de-2023-523552032,"Programa Governamental",Infraestrutura,Infraestrutura,"2024-02-18 19:26:00","2024-02-18 19:26:00","&lt;p&gt;&lt;span data-sheets-root=""1"" data-sheets-value=""{&amp;quot</t>
  </si>
  <si>
    <t xml:space="preserve"> Esta Portaria institui o Programa Parceiros do Bom Condutor, destinado a conceder benef&amp;iacute</t>
  </si>
  <si>
    <t>cios aos condutores cadastrados no Registro Nacional Positivo de Condutores (RNPC), disciplinado pela Resolu&amp;ccedil</t>
  </si>
  <si>
    <t>o CONTRAN n&amp;ordm</t>
  </si>
  <si>
    <t xml:space="preserve"> 975, de 18 de julho de 2022.&amp;quot</t>
  </si>
  <si>
    <t xml:space="preserve"> 975, de 18 de julho de 2022.&lt;/span&gt;&lt;/p&gt;"</t>
  </si>
  <si>
    <t>912,"Direitos da Cidadania","Ministério dos Direitos Humanos e da Cidadania","Pessoas em Situação de Vulnerabilidade Social","Programa Pontos de Apoio da Rua (PAR)",2023-01-01,"Não se aplica","Não se aplica",707/2023,2023-12-14,,"&lt;p&gt;&lt;span data-sheets-root=""1"" data-sheets-value=""{&amp;quot</t>
  </si>
  <si>
    <t xml:space="preserve"> Instituir, no &amp;acirc</t>
  </si>
  <si>
    <t>rio dos Direitos Humanos e da Cidadania, o Programa Pontos de Apoio &amp;agrave</t>
  </si>
  <si>
    <t xml:space="preserve"> Popula&amp;ccedil</t>
  </si>
  <si>
    <t>o em Situa&amp;ccedil</t>
  </si>
  <si>
    <t>o de Rua (PAR), que consiste no fomento e financiamento de servi&amp;ccedil</t>
  </si>
  <si>
    <t>blicos destinados ao cuidado e &amp;agrave</t>
  </si>
  <si>
    <t xml:space="preserve"> higiene pessoal da popula&amp;ccedil</t>
  </si>
  <si>
    <t>o de rua, por meio da disponibiliza&amp;ccedil</t>
  </si>
  <si>
    <t>os e equipamentos p&amp;uacute</t>
  </si>
  <si>
    <t>blicos que proporcionem apoio e atendimento &amp;agrave</t>
  </si>
  <si>
    <t>s atividades de cuidado pessoal.&amp;quot</t>
  </si>
  <si>
    <t>s atividades de cuidado pessoal.&lt;/span&gt;&lt;/p&gt;",,"Não se aplica",Portaria,http://www.in.gov.br/web/dou/-/portaria-n-707-de-14-de-novembro-de-2023-523234423,"Programa Governamental",Social,"Direitos Humanos","2024-02-18 19:33:26","2024-02-18 19:33:26","&lt;p&gt;&lt;span data-sheets-root=""1"" data-sheets-value=""{&amp;quot</t>
  </si>
  <si>
    <t>s atividades de cuidado pessoal.&lt;/span&gt;&lt;/p&gt;"</t>
  </si>
  <si>
    <t>913,"Direitos da Cidadania","Ministério da Justiça e Segurança Pública","Pessoas em Situação de Vulnerabilidade Social","Política Nacional de Atenção à Pessoa Egressa do Sistema Prisional.",2023-01-01,"Não se aplica","Não se aplica",11843/2023,2023-12-21,,"&lt;p&gt;&lt;span data-sheets-root=""1"" data-sheets-value=""{&amp;quot</t>
  </si>
  <si>
    <t>Art. 7&amp;ordm</t>
  </si>
  <si>
    <t>o objetivos da PNAPE:\r\n\r\nI - implementar servi&amp;ccedil</t>
  </si>
  <si>
    <t>os especializados de aten&amp;ccedil</t>
  </si>
  <si>
    <t>s pessoas egressas e aos seus familiares, com metodologias pr&amp;oacute</t>
  </si>
  <si>
    <t>prias e interligados &amp;agrave</t>
  </si>
  <si>
    <t>s redes de servi&amp;ccedil</t>
  </si>
  <si>
    <t>\r\n\r\nII - promover a forma&amp;ccedil</t>
  </si>
  <si>
    <t>o de quadros e carreiras de servidores especializados na aten&amp;ccedil</t>
  </si>
  <si>
    <t>s pessoas egressas e aos seus familiares</t>
  </si>
  <si>
    <t>\r\n\r\nIII - desenvolver estrat&amp;eacute</t>
  </si>
  <si>
    <t>gias, programas, projetos e a&amp;ccedil</t>
  </si>
  <si>
    <t>es voltados &amp;agrave</t>
  </si>
  <si>
    <t xml:space="preserve"> garantia dos direitos fundamentais das pessoas egressas e dos seus familiares</t>
  </si>
  <si>
    <t>\r\n\r\nIV - promover o associativismo e o cooperativismo, com &amp;ecirc</t>
  </si>
  <si>
    <t>nfase na equidade de g&amp;ecirc</t>
  </si>
  <si>
    <t>\r\n\r\nV - articular estrat&amp;eacute</t>
  </si>
  <si>
    <t>gias de integra&amp;ccedil</t>
  </si>
  <si>
    <t>o com as demais pol&amp;iacute</t>
  </si>
  <si>
    <t>ticas prisionais, em especial a Pol&amp;iacute</t>
  </si>
  <si>
    <t>tica Nacional de Trabalho no &amp;acirc</t>
  </si>
  <si>
    <t>mbito do Sistema Prisional - PNAT, a Pol&amp;iacute</t>
  </si>
  <si>
    <t>o Integral &amp;agrave</t>
  </si>
  <si>
    <t>de das Pessoas em Priva&amp;ccedil</t>
  </si>
  <si>
    <t>o de Liberdade - PNAISP, a Pol&amp;iacute</t>
  </si>
  <si>
    <t>s Mulheres em Situa&amp;ccedil</t>
  </si>
  <si>
    <t>o de Priva&amp;ccedil</t>
  </si>
  <si>
    <t>o de Liberdade e Egressas do Sistema Prisional - PNAMPE e as a&amp;ccedil</t>
  </si>
  <si>
    <t>es relacionadas &amp;agrave</t>
  </si>
  <si>
    <t xml:space="preserve"> emiss&amp;atilde</t>
  </si>
  <si>
    <t>o de documento de identifica&amp;ccedil</t>
  </si>
  <si>
    <t>o civil</t>
  </si>
  <si>
    <t xml:space="preserve"> e\r\n\r\nVI - desenvolver estrat&amp;eacute</t>
  </si>
  <si>
    <t>gias de difus&amp;atilde</t>
  </si>
  <si>
    <t>o dos direitos das pessoas egressas e dos seus familiares, por meio de campanhas educativas e informativas.&amp;quot</t>
  </si>
  <si>
    <t>:0}""&gt;Art. 7&amp;ordm</t>
  </si>
  <si>
    <t>o objetivos da PNAPE: &lt;br /&gt; &lt;br /&gt;I - implementar servi&amp;ccedil</t>
  </si>
  <si>
    <t xml:space="preserve"> &lt;br /&gt; &lt;br /&gt;II - promover a forma&amp;ccedil</t>
  </si>
  <si>
    <t xml:space="preserve"> &lt;br /&gt; &lt;br /&gt;III - desenvolver estrat&amp;eacute</t>
  </si>
  <si>
    <t xml:space="preserve"> &lt;br /&gt; &lt;br /&gt;IV - promover o associativismo e o cooperativismo, com &amp;ecirc</t>
  </si>
  <si>
    <t xml:space="preserve"> &lt;br /&gt; &lt;br /&gt;V - articular estrat&amp;eacute</t>
  </si>
  <si>
    <t xml:space="preserve"> e &lt;br /&gt; &lt;br /&gt;VI - desenvolver estrat&amp;eacute</t>
  </si>
  <si>
    <t>o dos direitos das pessoas egressas e dos seus familiares, por meio de campanhas educativas e informativas.&lt;/span&gt;&lt;/p&gt;",,"Não se aplica",Decreto,http://www.in.gov.br/web/dou/-/decreto-n-11.843-de-21-de-dezembro-de-2023-532741740,"Programa Governamental",Social,"Direitos Humanos","2024-02-18 19:35:47","2024-02-18 19:35:47","&lt;p&gt;&lt;span data-sheets-root=""1"" data-sheets-value=""{&amp;quot</t>
  </si>
  <si>
    <t>nico. A PNAPE estabelecer&amp;aacute</t>
  </si>
  <si>
    <t xml:space="preserve"> os par&amp;acirc</t>
  </si>
  <si>
    <t>metros para o desenvolvimento de a&amp;ccedil</t>
  </si>
  <si>
    <t>es, projetos e atividades destinados a garantir os direitos fundamentais e assegurar as medidas assistenciais legais em favor das pessoas egressas do sistema prisional e dos seus familiares.&amp;quot</t>
  </si>
  <si>
    <t>es, projetos e atividades destinados a garantir os direitos fundamentais e assegurar as medidas assistenciais legais em favor das pessoas egressas do sistema prisional e dos seus familiares.&lt;/span&gt;&lt;/p&gt;"</t>
  </si>
  <si>
    <t>183,Cultura,"Fundação Biblioteca Nacional","População em Geral","Programa Nacional de Incentivo à Leitura (PROLER)",1992-01-01,"Não se aplica","Não se aplica",519/1992,1992-05-14,,"Art. 2º Constituem objetivos do PROLER:</t>
  </si>
  <si>
    <t>183,Educação,"Fundação Biblioteca Nacional","População em Geral","Programa Nacional de Incentivo à Leitura (PROLER)",1992-01-01,"Não se aplica","Não se aplica",519/1992,1992-05-14,,"Art. 2º Constituem objetivos do PROLER:</t>
  </si>
  <si>
    <t>183,Cultura,"Secretaria da Cultura da Presidência da República","População em Geral","Programa Nacional de Incentivo à Leitura (PROLER)",1992-01-01,"Não se aplica","Não se aplica",519/1992,1992-05-14,,"Art. 2º Constituem objetivos do PROLER:</t>
  </si>
  <si>
    <t>183,Educação,"Secretaria da Cultura da Presidência da República","População em Geral","Programa Nacional de Incentivo à Leitura (PROLER)",1992-01-01,"Não se aplica","Não se aplica",519/1992,1992-05-14,,"Art. 2º Constituem objetivos do PROLER:</t>
  </si>
  <si>
    <t>183,Cultura,"Ministério da Cultura","População em Geral","Programa Nacional de Incentivo à Leitura (PROLER)",1992-01-01,"Não se aplica","Não se aplica",519/1992,1992-05-14,,"Art. 2º Constituem objetivos do PROLER:</t>
  </si>
  <si>
    <t>183,Educação,"Ministério da Cultura","População em Geral","Programa Nacional de Incentivo à Leitura (PROLER)",1992-01-01,"Não se aplica","Não se aplica",519/1992,1992-05-14,,"Art. 2º Constituem objetivos do PROLER:</t>
  </si>
  <si>
    <t>914,Saúde,"Ministério da Saúde","Pessoas em Situação de Vulnerabilidade Social","Política Nacional de Atenção Integral à Saúde das Pessoas com Albinismo (PNAISPA)",2023-01-01,"Não se aplica","Não se aplica",725/2023,2023-11-09,,"&lt;p&gt;""Art. 6&amp;ordm</t>
  </si>
  <si>
    <t>de das Pessoas com Albinismo tem como objetivo geral promover a Aten&amp;ccedil</t>
  </si>
  <si>
    <t>s Pessoas com Albinismo, e assegurar a preven&amp;ccedil</t>
  </si>
  <si>
    <t>o e tratamento das sequelas decorrentes dessa condi&amp;ccedil</t>
  </si>
  <si>
    <t>de.&lt;/p&gt;</t>
  </si>
  <si>
    <t>&lt;p&gt;Art. 7&amp;ordm</t>
  </si>
  <si>
    <t>ficos da Pol&amp;iacute</t>
  </si>
  <si>
    <t>de das Pessoas com Albinismo:&lt;/p&gt;</t>
  </si>
  <si>
    <t>&lt;p&gt;I - Garantir e priorizar o acesso das pessoas com albinismo no SUS, articulando as a&amp;ccedil</t>
  </si>
  <si>
    <t>o, preven&amp;ccedil</t>
  </si>
  <si>
    <t>o, prote&amp;ccedil</t>
  </si>
  <si>
    <t>stico, tratamento e reabilita&amp;ccedil</t>
  </si>
  <si>
    <t>o, redu&amp;ccedil</t>
  </si>
  <si>
    <t>o de danos, cuidados paliativos e vigil&amp;acirc</t>
  </si>
  <si>
    <t>de, conforme preconizado na Pol&amp;iacute</t>
  </si>
  <si>
    <t>sica</t>
  </si>
  <si>
    <t>&lt;p&gt;II - Identificar, combater e prevenir situa&amp;ccedil</t>
  </si>
  <si>
    <t>es de tr&amp;aacute</t>
  </si>
  <si>
    <t>fico humano, abusos, explora&amp;ccedil</t>
  </si>
  <si>
    <t>o, ass&amp;eacute</t>
  </si>
  <si>
    <t>dio moral, bem como os mais diversos tipos viola&amp;ccedil</t>
  </si>
  <si>
    <t>o aos direitos humanos</t>
  </si>
  <si>
    <t>&lt;p&gt;III - Aprimorar a qualidade dos sistemas de informa&amp;ccedil</t>
  </si>
  <si>
    <t>de, por meio da inclus&amp;atilde</t>
  </si>
  <si>
    <t>o de campos espec&amp;iacute</t>
  </si>
  <si>
    <t>ficos para as quest&amp;otilde</t>
  </si>
  <si>
    <t>de das pessoas com albinismo</t>
  </si>
  <si>
    <t>&lt;p&gt;IV - Identificar as particularidades de sa&amp;uacute</t>
  </si>
  <si>
    <t>de das pessoas com albinismo considerando a transversalidade inerente &amp;agrave</t>
  </si>
  <si>
    <t>s demais popula&amp;ccedil</t>
  </si>
  <si>
    <t>es espec&amp;iacute</t>
  </si>
  <si>
    <t>ficas, atreladas &amp;agrave</t>
  </si>
  <si>
    <t>s condi&amp;ccedil</t>
  </si>
  <si>
    <t>es territoriais que podem agravar a sua condi&amp;ccedil</t>
  </si>
  <si>
    <t>de, tais como popula&amp;ccedil</t>
  </si>
  <si>
    <t>o do campo, ﬂoresta e &amp;aacute</t>
  </si>
  <si>
    <t>guas, popula&amp;ccedil</t>
  </si>
  <si>
    <t>o quilombola, popula&amp;ccedil</t>
  </si>
  <si>
    <t>o ind&amp;iacute</t>
  </si>
  <si>
    <t>gena, dentre outras</t>
  </si>
  <si>
    <t>&lt;p&gt;V - Definir e pactuar, junto &amp;agrave</t>
  </si>
  <si>
    <t>s tr&amp;ecirc</t>
  </si>
  <si>
    <t>s esferas de governo, indicadores e metas para a promo&amp;ccedil</t>
  </si>
  <si>
    <t>o da equidade em sa&amp;uacute</t>
  </si>
  <si>
    <t>de, considerando as pessoas com albinismo e suas necessidades espec&amp;iacute</t>
  </si>
  <si>
    <t>ficas, bem como monitorar e avaliar as metas e os indicadores pactuados</t>
  </si>
  <si>
    <t>&lt;p&gt;VI - Tra&amp;ccedil</t>
  </si>
  <si>
    <t>ar o perfil epidemiol&amp;oacute</t>
  </si>
  <si>
    <t>gico do albinismo no Brasil, a partir dos dados dos Servi&amp;ccedil</t>
  </si>
  <si>
    <t>os de Atendimento de sa&amp;uacute</t>
  </si>
  <si>
    <t>de, com o intuito de construir a Linha de Cuidados das Pessoas com Albinismo, organizando o seu ﬂuxo de assist&amp;ecirc</t>
  </si>
  <si>
    <t>&lt;p&gt;VII - Qualificar a informa&amp;ccedil</t>
  </si>
  <si>
    <t>de no que tange &amp;agrave</t>
  </si>
  <si>
    <t xml:space="preserve"> coleta, processamento e an&amp;aacute</t>
  </si>
  <si>
    <t>lise dos dados, considerando as pessoas com albinismo</t>
  </si>
  <si>
    <t>&lt;p&gt;VIII - Estabelecer estrat&amp;eacute</t>
  </si>
  <si>
    <t>gias e a&amp;ccedil</t>
  </si>
  <si>
    <t>es de planejamento, monitoramento e avalia&amp;ccedil</t>
  </si>
  <si>
    <t>s Pessoas com Albinismo, constru&amp;iacute</t>
  </si>
  <si>
    <t>das de forma participativa com atores da sociedade civil</t>
  </si>
  <si>
    <t>&lt;p&gt;IX - Monitorar e avaliar indicadores e metas para a sa&amp;uacute</t>
  </si>
  <si>
    <t>de das pessoas com albinismo, visando reduzir as iniquidades macrorregionais, regionais, municipais e estaduais</t>
  </si>
  <si>
    <t>&lt;p&gt;X - Fomentar e garantir, ainda na maternidade e demais localidades, os cuidados em sa&amp;uacute</t>
  </si>
  <si>
    <t>de do rec&amp;eacute</t>
  </si>
  <si>
    <t>m-nascido, observando as especificidades de sa&amp;uacute</t>
  </si>
  <si>
    <t>de advindas do albinismo.&lt;/p&gt;</t>
  </si>
  <si>
    <t>&lt;p&gt;XI - Garantir acesso ao atendimento dermatol&amp;oacute</t>
  </si>
  <si>
    <t>gico, aos insumos e medicamentos, terapias e demais tratamentos coadjuvantes, essenciais &amp;agrave</t>
  </si>
  <si>
    <t>o e ao tratamento das sequelas decorrentes do Albinismo</t>
  </si>
  <si>
    <t>&lt;p&gt;XII - Garantir acesso ao atendimento oftalmol&amp;oacute</t>
  </si>
  <si>
    <t>gico especializado, assim como a recursos de tecnologias assistivas (equipamentos &amp;oacute</t>
  </si>
  <si>
    <t>pticos e n&amp;atilde</t>
  </si>
  <si>
    <t>o &amp;oacute</t>
  </si>
  <si>
    <t>pticos), como coadjuvantes no tratamento da vis&amp;atilde</t>
  </si>
  <si>
    <t>o subnormal</t>
  </si>
  <si>
    <t>&lt;p&gt;XIII - Promover o acesso &amp;agrave</t>
  </si>
  <si>
    <t>o, orienta&amp;ccedil</t>
  </si>
  <si>
    <t>o e aconselhamento gen&amp;eacute</t>
  </si>
  <si>
    <t>tico aos familiares e &amp;agrave</t>
  </si>
  <si>
    <t>s pessoas com Albinismo. ""&lt;/p&gt;",,"Não se aplica",Resolução,https://conselho.saude.gov.br/resolucoes-cns/resolucoes-2023/3224-resolucao-n-725-de-09-de-novembro-de-2023,Política,Social,Saúde,"2024-05-18 23:30:15","2024-05-18 23:31:07","&lt;p&gt;Pessoas com albinismo&lt;/p&gt;"</t>
  </si>
  <si>
    <t>915,Educação,"Ministério do Trabalho e Emprego","Trabalhadores e Trabalhadoras Urbanos","Programa Manuel Querino de Qualificação Social e Profissional - PMQ",2024-01-01,"Não se aplica","Não se aplica",995/2024,2024-02-15,,"&lt;p&gt;""Art. 3&amp;ordm</t>
  </si>
  <si>
    <t>o objetivos do PMQ:&lt;/p&gt;</t>
  </si>
  <si>
    <t>&lt;p&gt;I - contribuir para que o trabalhador tenha acesso ao trabalho e emprego decente</t>
  </si>
  <si>
    <t>&lt;p&gt;II - contribuir para a gera&amp;ccedil</t>
  </si>
  <si>
    <t>o de renda do trabalhador</t>
  </si>
  <si>
    <t>&lt;p&gt;III - contribuir para a perman&amp;ecirc</t>
  </si>
  <si>
    <t>&lt;p&gt;IV - contribuir para o desenvolvimento econ&amp;ocirc</t>
  </si>
  <si>
    <t>mico, social e sustent&amp;aacute</t>
  </si>
  <si>
    <t>vel, local e nacional</t>
  </si>
  <si>
    <t>&lt;p&gt;V - favorecer a inclus&amp;atilde</t>
  </si>
  <si>
    <t>o digital e social do trabalhador</t>
  </si>
  <si>
    <t>&lt;p&gt;VI - ampliar a inclus&amp;atilde</t>
  </si>
  <si>
    <t>&lt;p&gt;VII - desenvolver nos trabalhadores os conhecimentos, a compreens&amp;atilde</t>
  </si>
  <si>
    <t>es conexas, a capacidade de abstra&amp;ccedil</t>
  </si>
  <si>
    <t>o, e o trato e interpreta&amp;ccedil</t>
  </si>
  <si>
    <t>&lt;p&gt;VIII - aprimorar a autonomia do trabalhador para a supera&amp;ccedil</t>
  </si>
  <si>
    <t>&lt;p&gt;IX - aperfei&amp;ccedil</t>
  </si>
  <si>
    <t>oar a adequa&amp;ccedil</t>
  </si>
  <si>
    <t>&lt;p&gt;X - afinar a articula&amp;ccedil</t>
  </si>
  <si>
    <t>&lt;p&gt;XI - ampliar a articula&amp;ccedil</t>
  </si>
  <si>
    <t>o social""&lt;/p&gt;",,"Não se aplica",Resolução,https://www.in.gov.br/en/web/dou/-/resolucao-codefat-n-995-de-15-de-fevereiro-de-2024-544014150,"Programa Governamental",Social,Educação,"2024-05-18 23:37:04","2024-05-18 23:37:04","&lt;p&gt;""Art. 6&amp;ordm</t>
  </si>
  <si>
    <t>es de QSP ser&amp;atilde</t>
  </si>
  <si>
    <t>o direcionadas prioritariamente para os seguintes p&amp;uacute</t>
  </si>
  <si>
    <t>blicos:&lt;/p&gt;</t>
  </si>
  <si>
    <t>&lt;p&gt;I - benefici&amp;aacute</t>
  </si>
  <si>
    <t>rios do seguro-desemprego</t>
  </si>
  <si>
    <t>&lt;p&gt;II - trabalhadores desempregados cadastrados no banco de dados do Sine</t>
  </si>
  <si>
    <t>&lt;p&gt;III - trabalhadores empregados e desempregados afetados por processo de moderniza&amp;ccedil</t>
  </si>
  <si>
    <t>gica, choques comerciais e/ou outras formas de restrutura&amp;ccedil</t>
  </si>
  <si>
    <t>mica produtiva</t>
  </si>
  <si>
    <t xml:space="preserve"> e,&lt;/p&gt;</t>
  </si>
  <si>
    <t>&lt;p&gt;IV - benefici&amp;aacute</t>
  </si>
  <si>
    <t>rios de pol&amp;iacute</t>
  </si>
  <si>
    <t>o social, como o Cad&amp;Uacute</t>
  </si>
  <si>
    <t>nico, e de pol&amp;iacute</t>
  </si>
  <si>
    <t>ticas de integra&amp;ccedil</t>
  </si>
  <si>
    <t>o e desenvolvimento regional e local.""&lt;/p&gt;"</t>
  </si>
  <si>
    <t>916,Saúde,"Ministério da Saúde","População em Geral","Política Nacional de Cuidados Paliativos no âmbito do SUS (PNCP).",2023-01-01,"Não se aplica","Não se aplica",729/2023,2023-12-07,,"&lt;p&gt;Sem especifica&amp;ccedil</t>
  </si>
  <si>
    <t>o &lt;/p&gt;",,"Não se aplica",Resolução,https://www.in.gov.br/en/web/dou/-/resolucao-n-729-de-7-de-dezembro-de-2023-537307427,Política,Social,Saúde,"2024-05-18 23:40:28","2024-05-18 23:40:28","&lt;p&gt;Sem especifica&amp;ccedil</t>
  </si>
  <si>
    <t>916,Saúde,"Conselho Nacional da Saúde","População em Geral","Política Nacional de Cuidados Paliativos no âmbito do SUS (PNCP).",2023-01-01,"Não se aplica","Não se aplica",729/2023,2023-12-07,,"&lt;p&gt;Sem especifica&amp;ccedil</t>
  </si>
  <si>
    <t>917,Educação,"Ministério dos Direitos Humanos e da Cidadania","Comunidades Escolares e seus Membros (Educação Básica, Educação Profissional, Técnica/Tecnológica e Continuada)","Política Nacional de Atenção Psicossocial nas Comunidades Escolares",2024-01-01,"Não se aplica","Não se aplica",14819/2024,2024-01-16,,"&lt;p&gt;""Art. 2&amp;ordm</t>
  </si>
  <si>
    <t>o Psicossocial nas Comunidades Escolares:&lt;/p&gt;</t>
  </si>
  <si>
    <t>&lt;p&gt;I &amp;ndash</t>
  </si>
  <si>
    <t xml:space="preserve"> promover a sa&amp;uacute</t>
  </si>
  <si>
    <t>de mental da comunidade escolar</t>
  </si>
  <si>
    <t>&lt;p&gt;II &amp;ndash</t>
  </si>
  <si>
    <t xml:space="preserve"> garantir aos integrantes da comunidade escolar o acesso &amp;agrave</t>
  </si>
  <si>
    <t>&lt;p&gt;III &amp;ndash</t>
  </si>
  <si>
    <t xml:space="preserve"> promover a intersetorialidade entre os servi&amp;ccedil</t>
  </si>
  <si>
    <t>os educacionais, de sa&amp;uacute</t>
  </si>
  <si>
    <t>de e de assist&amp;ecirc</t>
  </si>
  <si>
    <t>ncia social para a garantia da aten&amp;ccedil</t>
  </si>
  <si>
    <t>&lt;p&gt;IV &amp;ndash</t>
  </si>
  <si>
    <t xml:space="preserve"> informar e sensibilizar a sociedade sobre a import&amp;acirc</t>
  </si>
  <si>
    <t>ncia de cuidados psicossociais na comunidade escolar</t>
  </si>
  <si>
    <t>&lt;p&gt;V &amp;ndash</t>
  </si>
  <si>
    <t xml:space="preserve"> promover a forma&amp;ccedil</t>
  </si>
  <si>
    <t>o continuada de gestores e de profissionais das &amp;aacute</t>
  </si>
  <si>
    <t>reas de educa&amp;ccedil</t>
  </si>
  <si>
    <t>o, de sa&amp;uacute</t>
  </si>
  <si>
    <t>ncia social no tema da sa&amp;uacute</t>
  </si>
  <si>
    <t>de mental</t>
  </si>
  <si>
    <t>&lt;p&gt;VI &amp;ndash</t>
  </si>
  <si>
    <t xml:space="preserve"> promover atendimento, a&amp;ccedil</t>
  </si>
  <si>
    <t>es e palestras direcionadas &amp;agrave</t>
  </si>
  <si>
    <t>&lt;p&gt;VII &amp;ndash</t>
  </si>
  <si>
    <t xml:space="preserve"> divulgar informa&amp;ccedil</t>
  </si>
  <si>
    <t>es cientificamente verificadas e esclarecer informa&amp;ccedil</t>
  </si>
  <si>
    <t>es incorretas relativas &amp;agrave</t>
  </si>
  <si>
    <t>de mental.""&lt;/p&gt;",,"Não se aplica","Lei ordinária",https://www.planalto.gov.br/ccivil_03/_ato2023-2026/2024/lei/L14819.htm,Política,Social,Saúde,"2024-05-18 23:48:21","2024-05-18 23:48:21","&lt;p&gt;""&amp;sect</t>
  </si>
  <si>
    <t xml:space="preserve"> Para os efeitos desta Lei, consideram-se integrantes da comunidade escolar:&lt;/p&gt;</t>
  </si>
  <si>
    <t xml:space="preserve"> alunos</t>
  </si>
  <si>
    <t xml:space="preserve"> professores</t>
  </si>
  <si>
    <t xml:space="preserve"> profissionais que atuam na escola</t>
  </si>
  <si>
    <t xml:space="preserve"> pais e respons&amp;aacute</t>
  </si>
  <si>
    <t>veis pelos alunos matriculados na escola.""&lt;/p&gt;"</t>
  </si>
  <si>
    <t>917,Saúde,"Ministério dos Direitos Humanos e da Cidadania","Comunidades Escolares e seus Membros (Educação Básica, Educação Profissional, Técnica/Tecnológica e Continuada)","Política Nacional de Atenção Psicossocial nas Comunidades Escolares",2024-01-01,"Não se aplica","Não se aplica",14819/2024,2024-01-16,,"&lt;p&gt;""Art. 2&amp;ordm</t>
  </si>
  <si>
    <t>917,Educação,"Ministério da Justiça","Comunidades Escolares e seus Membros (Educação Básica, Educação Profissional, Técnica/Tecnológica e Continuada)","Política Nacional de Atenção Psicossocial nas Comunidades Escolares",2024-01-01,"Não se aplica","Não se aplica",14819/2024,2024-01-16,,"&lt;p&gt;""Art. 2&amp;ordm</t>
  </si>
  <si>
    <t>917,Saúde,"Ministério da Justiça","Comunidades Escolares e seus Membros (Educação Básica, Educação Profissional, Técnica/Tecnológica e Continuada)","Política Nacional de Atenção Psicossocial nas Comunidades Escolares",2024-01-01,"Não se aplica","Não se aplica",14819/2024,2024-01-16,,"&lt;p&gt;""Art. 2&amp;ordm</t>
  </si>
  <si>
    <t>917,Educação,"Ministério da Saúde","Comunidades Escolares e seus Membros (Educação Básica, Educação Profissional, Técnica/Tecnológica e Continuada)","Política Nacional de Atenção Psicossocial nas Comunidades Escolares",2024-01-01,"Não se aplica","Não se aplica",14819/2024,2024-01-16,,"&lt;p&gt;""Art. 2&amp;ordm</t>
  </si>
  <si>
    <t>917,Saúde,"Ministério da Saúde","Comunidades Escolares e seus Membros (Educação Básica, Educação Profissional, Técnica/Tecnológica e Continuada)","Política Nacional de Atenção Psicossocial nas Comunidades Escolares",2024-01-01,"Não se aplica","Não se aplica",14819/2024,2024-01-16,,"&lt;p&gt;""Art. 2&amp;ordm</t>
  </si>
  <si>
    <t>918,"Direitos da Cidadania","Ministério dos Direitos Humanos e da Cidadania","Pessoas em Situação de Vulnerabilidade Social","Política Nacional de Trabalho Digno e Cidadania para a População em Situação de Rua (PNTC PopRua)",2024-01-01,"Não se aplica","Não se aplica",14821/2024,2024-01-16,,"&lt;p&gt;Art. 11. A PNTC PopRua dever&amp;aacute</t>
  </si>
  <si>
    <t xml:space="preserve"> criar mecanismos para ofertar permanentemente cursos para a popula&amp;ccedil</t>
  </si>
  <si>
    <t>o de rua com o objetivo de promover gradativamente o direito dos trabalhadores em situa&amp;ccedil</t>
  </si>
  <si>
    <t>o de rua &amp;agrave</t>
  </si>
  <si>
    <t xml:space="preserve"> capacita&amp;ccedil</t>
  </si>
  <si>
    <t xml:space="preserve"> profissionaliza&amp;ccedil</t>
  </si>
  <si>
    <t>o e requalifica&amp;ccedil</t>
  </si>
  <si>
    <t>o profissional.&lt;/p&gt;",,"Não se aplica","Lei ordinária",https://www.planalto.gov.br/ccivil_03/_ato2023-2026/2024/lei/l14821.htm,Política,Social,Saúde,"2024-05-18 23:54:01","2024-05-18 23:54:01","&lt;p&gt;Popula&amp;ccedil</t>
  </si>
  <si>
    <t>o de rua&lt;/p&gt;"</t>
  </si>
  <si>
    <t>918,"Direitos da Cidadania","Ministério da Justiça","Pessoas em Situação de Vulnerabilidade Social","Política Nacional de Trabalho Digno e Cidadania para a População em Situação de Rua (PNTC PopRua)",2024-01-01,"Não se aplica","Não se aplica",14821/2024,2024-01-16,,"&lt;p&gt;Art. 11. A PNTC PopRua dever&amp;aacute</t>
  </si>
  <si>
    <t>918,"Direitos da Cidadania","Ministério da Educação","Pessoas em Situação de Vulnerabilidade Social","Política Nacional de Trabalho Digno e Cidadania para a População em Situação de Rua (PNTC PopRua)",2024-01-01,"Não se aplica","Não se aplica",14821/2024,2024-01-16,,"&lt;p&gt;Art. 11. A PNTC PopRua dever&amp;aacute</t>
  </si>
  <si>
    <t>918,"Direitos da Cidadania","Ministério da Igualdade Racial","Pessoas em Situação de Vulnerabilidade Social","Política Nacional de Trabalho Digno e Cidadania para a População em Situação de Rua (PNTC PopRua)",2024-01-01,"Não se aplica","Não se aplica",14821/2024,2024-01-16,,"&lt;p&gt;Art. 11. A PNTC PopRua dever&amp;aacute</t>
  </si>
  <si>
    <t>918,"Direitos da Cidadania","Ministério da Saúde","Pessoas em Situação de Vulnerabilidade Social","Política Nacional de Trabalho Digno e Cidadania para a População em Situação de Rua (PNTC PopRua)",2024-01-01,"Não se aplica","Não se aplica",14821/2024,2024-01-16,,"&lt;p&gt;Art. 11. A PNTC PopRua dever&amp;aacute</t>
  </si>
  <si>
    <t>919,"Direitos da Cidadania","Ministério da Igualdade Racial","Populações Negras","Plano Juventude Negra Viva",2024-01-01,"Não se aplica","Não se aplica",11956/2024,2024-03-21,,"&lt;p&gt;""Art. 3&amp;ordm</t>
  </si>
  <si>
    <t>o objetivos do Plano Juventude Negra Viva:&lt;/p&gt;</t>
  </si>
  <si>
    <t>&lt;p&gt;I - prevenir a viol&amp;ecirc</t>
  </si>
  <si>
    <t>ncia letal contra a juventude negra por meio da articula&amp;ccedil</t>
  </si>
  <si>
    <t>es, pol&amp;iacute</t>
  </si>
  <si>
    <t>ticas e programas</t>
  </si>
  <si>
    <t>&lt;p&gt;II - enfrentar e reduzir as vulnerabilidades sociais que afetam a juventude negra</t>
  </si>
  <si>
    <t>&lt;p&gt;III - promover o acesso da juventude negra a servi&amp;ccedil</t>
  </si>
  <si>
    <t>blicos e direitos</t>
  </si>
  <si>
    <t>&lt;p&gt;IV - apresentar diagn&amp;oacute</t>
  </si>
  <si>
    <t>stico, por ciclos de implementa&amp;ccedil</t>
  </si>
  <si>
    <t>o, para a atualiza&amp;ccedil</t>
  </si>
  <si>
    <t>o dos dados relativos &amp;agrave</t>
  </si>
  <si>
    <t>ncia letal e &amp;agrave</t>
  </si>
  <si>
    <t>s vulnerabilidades sociais que afetam a popula&amp;ccedil</t>
  </si>
  <si>
    <t>o negra entre quinze e vinte e nove anos</t>
  </si>
  <si>
    <t>&lt;p&gt;V - orientar, por meio de diretrizes e estrat&amp;eacute</t>
  </si>
  <si>
    <t>gias, a elabora&amp;ccedil</t>
  </si>
  <si>
    <t>o de outros instrumentos de planejamento, vinculados de forma transversal e intersetorial, &amp;agrave</t>
  </si>
  <si>
    <t xml:space="preserve"> tem&amp;aacute</t>
  </si>
  <si>
    <t>&lt;p&gt;VI - firmar as responsabilidades rec&amp;iacute</t>
  </si>
  <si>
    <t>procas dos entes federativos, por meio de termo de ades&amp;atilde</t>
  </si>
  <si>
    <t>o, para a implementa&amp;ccedil</t>
  </si>
  <si>
    <t>o das pol&amp;iacute</t>
  </si>
  <si>
    <t>ticas para a juventude negra.""&lt;/p&gt;",,"Não se aplica",Decreto,"https://www.planalto.gov.br/ccivil_03/_ato2023-2026/2024/decreto/D11956.htm#:~:text=DECRETO%20N%C2%BA%2011.956%2C%20DE%2021,vista%20o%20disposto%20no%20art.",Plano,Social,"Direitos Humanos","2024-05-19 00:11:01","2024-05-19 00:11:43","&lt;p&gt;Juventude Negra&lt;/p&gt;"</t>
  </si>
  <si>
    <t>919,"Direitos da Cidadania","Ministério da Igualdade Racial","Jovens (15 - 29 anos)","Plano Juventude Negra Viva",2024-01-01,"Não se aplica","Não se aplica",11956/2024,2024-03-21,,"&lt;p&gt;""Art. 3&amp;ordm</t>
  </si>
  <si>
    <t>920,"Direitos da Cidadania","Ministério dos Povos Indígenas","Povos e Comunidades Tradicionais","Programa Ancestralidade Viva. Apoio e incentivo à Cultura dos Povos Indígenas",2024-01-01,"Não se aplica","Não se aplic",92/2024,2024-03-20,,"&lt;p&gt;""Art. 1&amp;ordm</t>
  </si>
  <si>
    <t>rio dos Povos Ind&amp;iacute</t>
  </si>
  <si>
    <t>genas, o Programa Ancestralidade Viva, que tem por objetivo:&lt;/p&gt;</t>
  </si>
  <si>
    <t>&lt;p&gt;I - implementar mecanismo de promo&amp;ccedil</t>
  </si>
  <si>
    <t>o e valoriza&amp;ccedil</t>
  </si>
  <si>
    <t>o da cultura dos povos ind&amp;iacute</t>
  </si>
  <si>
    <t>&lt;p&gt;II - promover a preserva&amp;ccedil</t>
  </si>
  <si>
    <t>o e a transmiss&amp;atilde</t>
  </si>
  <si>
    <t>o cont&amp;iacute</t>
  </si>
  <si>
    <t>nua das express&amp;otilde</t>
  </si>
  <si>
    <t>es culturais e tradi&amp;ccedil</t>
  </si>
  <si>
    <t>es dos povos ind&amp;iacute</t>
  </si>
  <si>
    <t>&lt;p&gt;III - estimular as iniciativas de pol&amp;iacute</t>
  </si>
  <si>
    <t>blicas para os povos ind&amp;iacute</t>
  </si>
  <si>
    <t>&lt;p&gt;IV - fomentar o patrim&amp;ocirc</t>
  </si>
  <si>
    <t>nio cultural material e imaterial dos povos ind&amp;iacute</t>
  </si>
  <si>
    <t>&lt;p&gt;V - resgatar a mem&amp;oacute</t>
  </si>
  <si>
    <t>ria ancestral e pr&amp;aacute</t>
  </si>
  <si>
    <t>ticas culturais que eventualmente se perderam</t>
  </si>
  <si>
    <t>&lt;p&gt;VI - erradicar a invisibilidade cultural ind&amp;iacute</t>
  </si>
  <si>
    <t>&lt;p&gt;VII - combater o preconceito ao modo de vida e express&amp;atilde</t>
  </si>
  <si>
    <t>genas.""&lt;/p&gt;",,"Não se aplica",Portaria,https://www.in.gov.br/en/web/dou/-/portaria-gm/mpi-n-92-de-20-de-marco-de-2024-549600794,"Programa Governamental",Social,Cultura,"2024-05-19 00:25:15","2024-05-19 00:25:15","&lt;p&gt;Povos ind&amp;iacute</t>
  </si>
  <si>
    <t>genas&lt;/p&gt;"</t>
  </si>
  <si>
    <t>921,"Direitos da Cidadania","Ministério dos Povos Indígenas","Povos e Comunidades Tradicionais","Programa Aldeia Cidadã",2024-01-01,"Não se aplica","Não se aplica",95/2024,2024-03-20,,"&lt;p&gt;""Art. 1&amp;ordm</t>
  </si>
  <si>
    <t xml:space="preserve"> Instituir o Programa Aldeia Cidad&amp;atilde</t>
  </si>
  <si>
    <t>, que tem por objetivos:&lt;/p&gt;</t>
  </si>
  <si>
    <t>&lt;p&gt;I - apoiar a&amp;ccedil</t>
  </si>
  <si>
    <t>es e projetos que visem &amp;agrave</t>
  </si>
  <si>
    <t xml:space="preserve"> concretiza&amp;ccedil</t>
  </si>
  <si>
    <t>o da cidadania intercultural nos territ&amp;oacute</t>
  </si>
  <si>
    <t>rios e comunidades ind&amp;iacute</t>
  </si>
  <si>
    <t>&lt;p&gt;II - articular mecanismos de acesso culturalmente adequado &amp;agrave</t>
  </si>
  <si>
    <t>blicas espec&amp;iacute</t>
  </si>
  <si>
    <t>ficas para os povos ind&amp;iacute</t>
  </si>
  <si>
    <t>genas, de forma c&amp;eacute</t>
  </si>
  <si>
    <t>lere e simplificada, a fim de contribuir para supera&amp;ccedil</t>
  </si>
  <si>
    <t>o das barreiras decorrentes das m&amp;uacute</t>
  </si>
  <si>
    <t>ltiplas vulnerabilidades econ&amp;ocirc</t>
  </si>
  <si>
    <t>micas, sociais e territoriais</t>
  </si>
  <si>
    <t>&lt;p&gt;III - promover o acesso das pessoas ind&amp;iacute</t>
  </si>
  <si>
    <t>genas &amp;agrave</t>
  </si>
  <si>
    <t xml:space="preserve"> identifica&amp;ccedil</t>
  </si>
  <si>
    <t>o civil e ao alistamento eleitoral</t>
  </si>
  <si>
    <t>&lt;p&gt;IV - estimular a coopera&amp;ccedil</t>
  </si>
  <si>
    <t>o entre &amp;oacute</t>
  </si>
  <si>
    <t>os estatais e outras institui&amp;ccedil</t>
  </si>
  <si>
    <t>es, nacionais ou internacionais, incluindo centros de pesquisa e universidades, na constru&amp;ccedil</t>
  </si>
  <si>
    <t>es em favor dos direitos e garantias das pessoas ind&amp;iacute</t>
  </si>
  <si>
    <t>genas.""&lt;/p&gt;",,"Não se aplica",Portaria,https://www.in.gov.br/en/web/dou/-/portaria-gm/mpi-n-95-de-20-de-marco-de-2024-549588462,"Programa Governamental",Social,"Direitos Humanos","2024-05-19 00:29:18","2024-05-19 00:29:18",</t>
  </si>
  <si>
    <t>922,"Direitos da Cidadania","Ministério dos Direitos Humanos","Crianças (0 a 12 anos)","Política Nacional de Formação Continuada para o Sistema de Garantia dos Direitos da Criança e do Adolescente (SGDCA)",2024-01-01,"Não se aplica","Não se aplica",244/2024,2024-02-26,,"&lt;p&gt;Sem especifica&amp;ccedil</t>
  </si>
  <si>
    <t>o &lt;/p&gt;",,"Não se aplica",Resolução,https://www.in.gov.br/en/web/dou/-/resolucao-n-244-de-26-de-fevereiro-de-2024-546835277,Política,Social,Educação,"2024-05-19 00:31:33","2024-05-19 00:31:33","&lt;p&gt;Sem especifica&amp;ccedil</t>
  </si>
  <si>
    <t>922,"Direitos da Cidadania","Ministério dos Direitos Humanos","Adolescentes (12 a 18 anos)","Política Nacional de Formação Continuada para o Sistema de Garantia dos Direitos da Criança e do Adolescente (SGDCA)",2024-01-01,"Não se aplica","Não se aplica",244/2024,2024-02-26,,"&lt;p&gt;Sem especifica&amp;ccedil</t>
  </si>
  <si>
    <t>923,Administração,"Ministério da Gestão e lnovação em Serviços Públicos","Administração Pública e Servidores Públicos","Programa Nacional de Processo Eletrônico",2024-01-01,"Não se aplica","Não se aplica",11946/2024,2024-03-12,,,,"Não se aplica",Decreto,https://www.planalto.gov.br/ccivil_03/_ato2023-2026/2024/decreto/d11946.htm,"Programa Governamental",Administração,"Administração Pública","2024-05-19 00:34:58","2024-05-19 00:34:58","&lt;p&gt;Sem especifica&amp;ccedil</t>
  </si>
  <si>
    <t>924,"Direitos da Cidadania","Ministério dos Povos Indígenas","Povos e Comunidades Tradicionais","Programa Mosarambihára: Semeadores do Bem Viver para Cura da Terra",2024-01-01,"Não se aplica","Não se aplica",97/2024,2024-03-20,,"&lt;p&gt;""Art. 1&amp;ordm</t>
  </si>
  <si>
    <t xml:space="preserve"> Instituir o Programa """"Mosarambih&amp;aacute</t>
  </si>
  <si>
    <t>ra: Semeadores do Bem Viver para Cura da Terra"""", que tem por objetivos:&lt;/p&gt;</t>
  </si>
  <si>
    <t>&lt;p&gt;I - fortalecer os povos e comunidades ind&amp;iacute</t>
  </si>
  <si>
    <t>genas em a&amp;ccedil</t>
  </si>
  <si>
    <t>es de prote&amp;ccedil</t>
  </si>
  <si>
    <t>o territorial</t>
  </si>
  <si>
    <t>&lt;p&gt;II - fomentar o uso sustent&amp;aacute</t>
  </si>
  <si>
    <t>vel dos recursos naturais de suas terras e territ&amp;oacute</t>
  </si>
  <si>
    <t>rios por meio de pr&amp;aacute</t>
  </si>
  <si>
    <t>ticas de manejo florestal comunit&amp;aacute</t>
  </si>
  <si>
    <t>&lt;p&gt;III - apoiar as comunidades nos meios culturais de conserva&amp;ccedil</t>
  </si>
  <si>
    <t>vel no manejos dos recursos naturais de suas terras, promovendo a participa&amp;ccedil</t>
  </si>
  <si>
    <t>o ativa em programas de restaura&amp;ccedil</t>
  </si>
  <si>
    <t>o e monitoramento ambiental</t>
  </si>
  <si>
    <t>&lt;p&gt;IV - apoiar a elabora&amp;ccedil</t>
  </si>
  <si>
    <t>o de instrumentos de gest&amp;atilde</t>
  </si>
  <si>
    <t>o territorial e ambiental ind&amp;iacute</t>
  </si>
  <si>
    <t>o e governan&amp;ccedil</t>
  </si>
  <si>
    <t>a ind&amp;iacute</t>
  </si>
  <si>
    <t>genas em processos e iniciativas de gest&amp;atilde</t>
  </si>
  <si>
    <t>o ambiental e territorial</t>
  </si>
  <si>
    <t>&lt;p&gt;VI - apoiar projetos voltados &amp;agrave</t>
  </si>
  <si>
    <t>o dos biomas, ao uso sustent&amp;aacute</t>
  </si>
  <si>
    <t>vel dos recursos naturais, &amp;agrave</t>
  </si>
  <si>
    <t>a alimentar e &amp;agrave</t>
  </si>
  <si>
    <t>o ambiental nos territ&amp;oacute</t>
  </si>
  <si>
    <t>rios ind&amp;iacute</t>
  </si>
  <si>
    <t>&lt;p&gt;VII - apoiar projetos de transi&amp;ccedil</t>
  </si>
  <si>
    <t>o produtiva para sistemas agr&amp;iacute</t>
  </si>
  <si>
    <t>colas tradicionais, agroecol&amp;oacute</t>
  </si>
  <si>
    <t>gicos e agroflorestais</t>
  </si>
  <si>
    <t>&lt;p&gt;VIII- apoiar projetos e inciativas ind&amp;iacute</t>
  </si>
  <si>
    <t>genas de capacita&amp;ccedil</t>
  </si>
  <si>
    <t>o, forma&amp;ccedil</t>
  </si>
  <si>
    <t>o, interc&amp;acirc</t>
  </si>
  <si>
    <t>mbio de conhecimentos e educa&amp;ccedil</t>
  </si>
  <si>
    <t>o socioambiental.""&lt;/p&gt;",,"Não se aplica",Portaria,https://www.in.gov.br/en/web/dou/-/portaria-gm/mpi-n-97-de-20-de-marco-de-2024-549881102,"Programa Governamental",Social,"Meio Ambiente","2024-05-19 00:43:58","2024-05-19 00:43:58","&lt;p&gt;Povos ind&amp;iacute</t>
  </si>
  <si>
    <t>925,"Direitos da Cidadania","Ministério do Desenvolvimento e Assistência Social, Família e Combate à Fome","Jovens (15 - 29 anos)","Programa Acredita no Primeiro Passo",2024-01-01,1213/2024,22/04/2024,"Não se aplica",,,"&lt;p&gt;Sem especifica&amp;ccedil</t>
  </si>
  <si>
    <t>o&lt;/p&gt;",,"Não se aplica","Não se aplica",https://www.in.gov.br/web/dou/-/medida-provisoria-n-1.213-de-22-de-abril-de-2024-555711402,"Programa Governamental","Desenvolvimento Econômico","Política Econômica","2024-06-21 19:31:13","2024-06-24 18:42:41","&lt;p&gt;Art. 2&amp;ordm</t>
  </si>
  <si>
    <t xml:space="preserve"> O Programa Acredita no Primeiro Passo ter&amp;aacute</t>
  </si>
  <si>
    <t xml:space="preserve"> foco em territ&amp;oacute</t>
  </si>
  <si>
    <t>rios de alta vulnerabilidade socioecon&amp;ocirc</t>
  </si>
  <si>
    <t>mica e priorizar&amp;aacute</t>
  </si>
  <si>
    <t xml:space="preserve"> sua atua&amp;ccedil</t>
  </si>
  <si>
    <t>o junto a mulheres, jovens, negros e membros de popula&amp;ccedil</t>
  </si>
  <si>
    <t>es tradicionais e ribeirinhas inscritos no Cad&amp;Uacute</t>
  </si>
  <si>
    <t>nico.&lt;/p&gt;"</t>
  </si>
  <si>
    <t>925,"Direitos da Cidadania","Ministério do Desenvolvimento e Assistência Social, Família e Combate à Fome","Povos e Comunidades Tradicionais","Programa Acredita no Primeiro Passo",2024-01-01,1213/2024,22/04/2024,"Não se aplica",,,"&lt;p&gt;Sem especifica&amp;ccedil</t>
  </si>
  <si>
    <t>925,"Direitos da Cidadania","Ministério do Desenvolvimento e Assistência Social, Família e Combate à Fome","Populações de Favelas, Assentamentos Urbanos, Núcleos Urbanos Informais e outros Territórios Urbanos Periféricos","Programa Acredita no Primeiro Passo",2024-01-01,1213/2024,22/04/2024,"Não se aplica",,,"&lt;p&gt;Sem especifica&amp;ccedil</t>
  </si>
  <si>
    <t>925,"Direitos da Cidadania","Ministério do Desenvolvimento e Assistência Social, Família e Combate à Fome","Populações Negras","Programa Acredita no Primeiro Passo",2024-01-01,1213/2024,22/04/2024,"Não se aplica",,,"&lt;p&gt;Sem especifica&amp;ccedil</t>
  </si>
  <si>
    <t>925,"Direitos da Cidadania","Ministério do Desenvolvimento e Assistência Social, Família e Combate à Fome",Mulheres,"Programa Acredita no Primeiro Passo",2024-01-01,1213/2024,22/04/2024,"Não se aplica",,,"&lt;p&gt;Sem especifica&amp;ccedil</t>
  </si>
  <si>
    <t>925,"Direitos da Cidadania","Ministério do Desenvolvimento e Assistência Social, Família e Combate à Fome","Pessoas em Situação de Vulnerabilidade Social","Programa Acredita no Primeiro Passo",2024-01-01,1213/2024,22/04/2024,"Não se aplica",,,"&lt;p&gt;Sem especifica&amp;ccedil</t>
  </si>
  <si>
    <t>925,"Direitos da Cidadania","Ministério da Fazenda","Jovens (15 - 29 anos)","Programa Acredita no Primeiro Passo",2024-01-01,1213/2024,22/04/2024,"Não se aplica",,,"&lt;p&gt;Sem especifica&amp;ccedil</t>
  </si>
  <si>
    <t>925,"Direitos da Cidadania","Ministério da Fazenda","Povos e Comunidades Tradicionais","Programa Acredita no Primeiro Passo",2024-01-01,1213/2024,22/04/2024,"Não se aplica",,,"&lt;p&gt;Sem especifica&amp;ccedil</t>
  </si>
  <si>
    <t>925,"Direitos da Cidadania","Ministério da Fazenda","Populações de Favelas, Assentamentos Urbanos, Núcleos Urbanos Informais e outros Territórios Urbanos Periféricos","Programa Acredita no Primeiro Passo",2024-01-01,1213/2024,22/04/2024,"Não se aplica",,,"&lt;p&gt;Sem especifica&amp;ccedil</t>
  </si>
  <si>
    <t>925,"Direitos da Cidadania","Ministério da Fazenda","Populações Negras","Programa Acredita no Primeiro Passo",2024-01-01,1213/2024,22/04/2024,"Não se aplica",,,"&lt;p&gt;Sem especifica&amp;ccedil</t>
  </si>
  <si>
    <t>925,"Direitos da Cidadania","Ministério da Fazenda",Mulheres,"Programa Acredita no Primeiro Passo",2024-01-01,1213/2024,22/04/2024,"Não se aplica",,,"&lt;p&gt;Sem especifica&amp;ccedil</t>
  </si>
  <si>
    <t>925,"Direitos da Cidadania","Ministério da Fazenda","Pessoas em Situação de Vulnerabilidade Social","Programa Acredita no Primeiro Passo",2024-01-01,1213/2024,22/04/2024,"Não se aplica",,,"&lt;p&gt;Sem especifica&amp;ccedil</t>
  </si>
  <si>
    <t>925,"Direitos da Cidadania","Ministério do Trabalho e Emprego","Jovens (15 - 29 anos)","Programa Acredita no Primeiro Passo",2024-01-01,1213/2024,22/04/2024,"Não se aplica",,,"&lt;p&gt;Sem especifica&amp;ccedil</t>
  </si>
  <si>
    <t>925,"Direitos da Cidadania","Ministério do Trabalho e Emprego","Povos e Comunidades Tradicionais","Programa Acredita no Primeiro Passo",2024-01-01,1213/2024,22/04/2024,"Não se aplica",,,"&lt;p&gt;Sem especifica&amp;ccedil</t>
  </si>
  <si>
    <t>925,"Direitos da Cidadania","Ministério do Trabalho e Emprego","Populações de Favelas, Assentamentos Urbanos, Núcleos Urbanos Informais e outros Territórios Urbanos Periféricos","Programa Acredita no Primeiro Passo",2024-01-01,1213/2024,22/04/2024,"Não se aplica",,,"&lt;p&gt;Sem especifica&amp;ccedil</t>
  </si>
  <si>
    <t>925,"Direitos da Cidadania","Ministério do Trabalho e Emprego","Populações Negras","Programa Acredita no Primeiro Passo",2024-01-01,1213/2024,22/04/2024,"Não se aplica",,,"&lt;p&gt;Sem especifica&amp;ccedil</t>
  </si>
  <si>
    <t>925,"Direitos da Cidadania","Ministério do Trabalho e Emprego",Mulheres,"Programa Acredita no Primeiro Passo",2024-01-01,1213/2024,22/04/2024,"Não se aplica",,,"&lt;p&gt;Sem especifica&amp;ccedil</t>
  </si>
  <si>
    <t>925,"Direitos da Cidadania","Ministério do Trabalho e Emprego","Pessoas em Situação de Vulnerabilidade Social","Programa Acredita no Primeiro Passo",2024-01-01,1213/2024,22/04/2024,"Não se aplica",,,"&lt;p&gt;Sem especifica&amp;ccedil</t>
  </si>
  <si>
    <t>926,"Direitos da Cidadania","Ministério dos Povos Indígenas","Povos e Comunidades Tradicionais","Programa Língua Indígena Viva no Direito",2024-01-01,"Não se aplica","Não se aplica",01/2024,2024-04-18,,"&lt;p&gt;Art. 3&amp;ordm</t>
  </si>
  <si>
    <t>o objetivos do Programa L&amp;iacute</t>
  </si>
  <si>
    <t>ngua Ind&amp;iacute</t>
  </si>
  <si>
    <t>gena Viva no Direito:&lt;/p&gt;</t>
  </si>
  <si>
    <t>&lt;p&gt;I - promover a difus&amp;atilde</t>
  </si>
  <si>
    <t>o de conhecimentos sobre direitos e deveres estabelecidos na legisla&amp;ccedil</t>
  </si>
  <si>
    <t>o nacional e internacional e acesso &amp;agrave</t>
  </si>
  <si>
    <t xml:space="preserve"> justi&amp;ccedil</t>
  </si>
  <si>
    <t>a efetivo aos membros das comunidades ind&amp;iacute</t>
  </si>
  <si>
    <t>&lt;p&gt;II - propiciar a difus&amp;atilde</t>
  </si>
  <si>
    <t>o da cosmovis&amp;atilde</t>
  </si>
  <si>
    <t>o e do direito ind&amp;iacute</t>
  </si>
  <si>
    <t>genas a aplicadores do Direito no Brasil</t>
  </si>
  <si>
    <t>&lt;p&gt;III - propiciar, aos membros das diferentes comunidades ind&amp;iacute</t>
  </si>
  <si>
    <t>genas, a plena compreens&amp;atilde</t>
  </si>
  <si>
    <t>o de seus direitos e deveres previstos na legisla&amp;ccedil</t>
  </si>
  <si>
    <t>o nacional e internacional, mediante tradu&amp;ccedil</t>
  </si>
  <si>
    <t>o e integra&amp;ccedil</t>
  </si>
  <si>
    <t>o de normas, documentos, termos, conceitos e institutos jur&amp;iacute</t>
  </si>
  <si>
    <t>dicos</t>
  </si>
  <si>
    <t>&lt;p&gt;IV - facilitar, aos membros de comunidades ind&amp;iacute</t>
  </si>
  <si>
    <t>genas, o acesso &amp;agrave</t>
  </si>
  <si>
    <t>blicas e o acesso &amp;agrave</t>
  </si>
  <si>
    <t>&lt;p&gt;V - capacitar e empoderar os membros das comunidades ind&amp;iacute</t>
  </si>
  <si>
    <t>genas para o exerc&amp;iacute</t>
  </si>
  <si>
    <t>cio de seus direitos de forma volunt&amp;aacute</t>
  </si>
  <si>
    <t>ria e aut&amp;ocirc</t>
  </si>
  <si>
    <t>noma, propiciando-lhes participar ativamente dos procedimentos administrativos e dos processos judiciais relacionados a seus leg&amp;iacute</t>
  </si>
  <si>
    <t>timos interesses</t>
  </si>
  <si>
    <t>&lt;p&gt;VI - capacitar os formuladores e aplicadores do Direito sobre as tem&amp;aacute</t>
  </si>
  <si>
    <t>ticas relacionadas aos povos ind&amp;iacute</t>
  </si>
  <si>
    <t>genas, fornecendo-lhes ferramentas para propiciar a percep&amp;ccedil</t>
  </si>
  <si>
    <t>o da diversidade e riqueza cultural e social e suas repercuss&amp;otilde</t>
  </si>
  <si>
    <t>es no Direito</t>
  </si>
  <si>
    <t>&lt;p&gt;VII - fomentar a preserva&amp;ccedil</t>
  </si>
  <si>
    <t>o das l&amp;iacute</t>
  </si>
  <si>
    <t>nguas e culturas ind&amp;iacute</t>
  </si>
  <si>
    <t>genas, reconhecendo sua import&amp;acirc</t>
  </si>
  <si>
    <t>ncia e valorizando sua diversidade</t>
  </si>
  <si>
    <t>&lt;p&gt;VIII - reduzir desigualdades decorrentes de obst&amp;aacute</t>
  </si>
  <si>
    <t>culos no acesso a pol&amp;iacute</t>
  </si>
  <si>
    <t>blicas e no acesso &amp;agrave</t>
  </si>
  <si>
    <t>&lt;p&gt;IX - promover a inclus&amp;atilde</t>
  </si>
  <si>
    <t>o social e pol&amp;iacute</t>
  </si>
  <si>
    <t>tica das comunidades ind&amp;iacute</t>
  </si>
  <si>
    <t>genas ao reconhecer a legitimidade e a import&amp;acirc</t>
  </si>
  <si>
    <t>ncia de sua diversidade lingu&amp;iacute</t>
  </si>
  <si>
    <t>stica e cultural no &amp;acirc</t>
  </si>
  <si>
    <t>mbito do Direito brasileiro</t>
  </si>
  <si>
    <t>&lt;p&gt;X - garantir que as tradi&amp;ccedil</t>
  </si>
  <si>
    <t>es e conhecimentos ind&amp;iacute</t>
  </si>
  <si>
    <t>genas sejam reconhecidos e considerados na formula&amp;ccedil</t>
  </si>
  <si>
    <t>o de legisla&amp;ccedil</t>
  </si>
  <si>
    <t>&lt;p&gt;XI - cumprir compromissos internacionais assumidos pelo Estado em rela&amp;ccedil</t>
  </si>
  <si>
    <t>o aos direitos dos povos ind&amp;iacute</t>
  </si>
  <si>
    <t>&lt;p&gt;XII - fortalecer a democracia mediante a garantia de igual acesso, a todas as comunidades, independentemente de origem &amp;eacute</t>
  </si>
  <si>
    <t>tnica ou cultural, ao conhecimento da legisla&amp;ccedil</t>
  </si>
  <si>
    <t>o ativa no processo legislativo.&lt;/p&gt;",,"Não se aplica",Portaria,https://www.in.gov.br/web/dou/-/portaria-interministerial-agu/mpi/mjsp-n-1-de-18-de-abril-de-2024-555196304,"Programa Governamental",Social,Educação,"2024-06-21 19:37:58","2024-06-24 18:56:08","&lt;p&gt;Art. 5&amp;ordm</t>
  </si>
  <si>
    <t xml:space="preserve"> Dever&amp;aacute</t>
  </si>
  <si>
    <t xml:space="preserve"> ser concedida ampla divulga&amp;ccedil</t>
  </si>
  <si>
    <t>o aos conte&amp;uacute</t>
  </si>
  <si>
    <t>dos produzidos em projetos e atividades do Programa L&amp;iacute</t>
  </si>
  <si>
    <t>gena Viva no Direito, com especial foco em:&lt;/p&gt;</t>
  </si>
  <si>
    <t>&lt;p&gt;I - comunidades ind&amp;iacute</t>
  </si>
  <si>
    <t>genas e seus integrantes</t>
  </si>
  <si>
    <t>&lt;p&gt;II - servidores do Minist&amp;eacute</t>
  </si>
  <si>
    <t>genas, da Funda&amp;ccedil</t>
  </si>
  <si>
    <t>o Nacional dos Povos Ind&amp;iacute</t>
  </si>
  <si>
    <t>genas - Funai e demais &amp;oacute</t>
  </si>
  <si>
    <t>os e entidades da administra&amp;ccedil</t>
  </si>
  <si>
    <t>blica federal</t>
  </si>
  <si>
    <t>&lt;p&gt;III - membros e servidores da Advocacia P&amp;uacute</t>
  </si>
  <si>
    <t>blica, da Defensoria P&amp;uacute</t>
  </si>
  <si>
    <t>blica, do Minist&amp;eacute</t>
  </si>
  <si>
    <t>blico, do Poder Judici&amp;aacute</t>
  </si>
  <si>
    <t>rio e do Poder Legislativo de todas as esferas federativas</t>
  </si>
  <si>
    <t>&lt;p&gt;IV - advogados privados</t>
  </si>
  <si>
    <t>&lt;p&gt;V - conselhos, comiss&amp;otilde</t>
  </si>
  <si>
    <t>es, comit&amp;ecirc</t>
  </si>
  <si>
    <t>s e demais inst&amp;acirc</t>
  </si>
  <si>
    <t>o social no processo de formula&amp;ccedil</t>
  </si>
  <si>
    <t>&lt;p&gt;VI - universidades, centros de pesquisa e organiza&amp;ccedil</t>
  </si>
  <si>
    <t>es da sociedade civil especializadas na tem&amp;aacute</t>
  </si>
  <si>
    <t>tica de direitos dos povos ind&amp;iacute</t>
  </si>
  <si>
    <t>genas.&lt;/p&gt;"</t>
  </si>
  <si>
    <t>927,Habitação,"Ministério do Desenvolvimento e Assistência Social, Família e Combate à Fome","Populações de Assentamentos Rurais","Programa Terra da Gente",2024-01-01,"Não se aplica","Não se aplica",11995/2024,2024-04-15,,"&lt;p&gt;Art. 3&amp;ordm</t>
  </si>
  <si>
    <t>o objetivos do Programa Terra da Gente:&lt;/p&gt;</t>
  </si>
  <si>
    <t>&lt;p&gt;I - obter im&amp;oacute</t>
  </si>
  <si>
    <t>veis rurais para a Pol&amp;iacute</t>
  </si>
  <si>
    <t>tica Nacional de Reforma Agr&amp;aacute</t>
  </si>
  <si>
    <t>&lt;p&gt;II - promover a integra&amp;ccedil</t>
  </si>
  <si>
    <t>es com o objetivo de disponibilizar im&amp;oacute</t>
  </si>
  <si>
    <t>&lt;p&gt;III - articular as pol&amp;iacute</t>
  </si>
  <si>
    <t>blicas agr&amp;aacute</t>
  </si>
  <si>
    <t>rias, fundi&amp;aacute</t>
  </si>
  <si>
    <t>rias e territoriais &amp;agrave</t>
  </si>
  <si>
    <t>o patrimonial e &amp;agrave</t>
  </si>
  <si>
    <t xml:space="preserve"> arrecada&amp;ccedil</t>
  </si>
  <si>
    <t>o da D&amp;iacute</t>
  </si>
  <si>
    <t>vida Ativa Tribut&amp;aacute</t>
  </si>
  <si>
    <t>ria e da D&amp;iacute</t>
  </si>
  <si>
    <t>vida Ativa n&amp;atilde</t>
  </si>
  <si>
    <t>o Tribut&amp;aacute</t>
  </si>
  <si>
    <t>ria da Uni&amp;atilde</t>
  </si>
  <si>
    <t>&lt;p&gt;IV - promover a&amp;ccedil</t>
  </si>
  <si>
    <t>es conjuntas entre o Instituto Nacional de Coloniza&amp;ccedil</t>
  </si>
  <si>
    <t>o e Reforma Agr&amp;aacute</t>
  </si>
  <si>
    <t>ria - INCRA e a Secretaria do Patrim&amp;ocirc</t>
  </si>
  <si>
    <t>nio da Uni&amp;atilde</t>
  </si>
  <si>
    <t>rio da Gest&amp;atilde</t>
  </si>
  <si>
    <t>o e da Inova&amp;ccedil</t>
  </si>
  <si>
    <t>o em Servi&amp;ccedil</t>
  </si>
  <si>
    <t>os P&amp;uacute</t>
  </si>
  <si>
    <t>blicos, para a destina&amp;ccedil</t>
  </si>
  <si>
    <t>o de terras rurais ocupadas por comunidades quilombolas incidentes em terrenos de marinha, marginais de rios, ilhas e lagos, nos termos do disposto no Decreto n&amp;ordm</t>
  </si>
  <si>
    <t xml:space="preserve"> 4.887, de 20 de novembro de 2003</t>
  </si>
  <si>
    <t>&lt;p&gt;V - contribuir para a promo&amp;ccedil</t>
  </si>
  <si>
    <t>o de paz no campo</t>
  </si>
  <si>
    <t>&lt;p&gt;VI - ampliar as a&amp;ccedil</t>
  </si>
  <si>
    <t>es de destina&amp;ccedil</t>
  </si>
  <si>
    <t>o de terras p&amp;uacute</t>
  </si>
  <si>
    <t>blicas federais rurais para o reconhecimento de territ&amp;oacute</t>
  </si>
  <si>
    <t>rios quilombolas e de outros povos e comunidades tradicionais, observada a legisla&amp;ccedil</t>
  </si>
  <si>
    <t>fica</t>
  </si>
  <si>
    <t>&lt;p&gt;VII - implementar a&amp;ccedil</t>
  </si>
  <si>
    <t>es de coopera&amp;ccedil</t>
  </si>
  <si>
    <t>o federativa para a cria&amp;ccedil</t>
  </si>
  <si>
    <t>o de projetos de assentamentos e o reconhecimento de territ&amp;oacute</t>
  </si>
  <si>
    <t>rios quilombolas e de outros povos e comunidades tradicionais em terras p&amp;uacute</t>
  </si>
  <si>
    <t>blicas.&lt;/p&gt;",,"Não se aplica",Decreto,https://www.in.gov.br/web/dou/-/decreto-n-11.995-de-15-de-abril-de-2024-554174706,"Programa Governamental",Social,"Assistência Social","2024-06-21 19:41:54","2024-06-24 18:59:20","&lt;p&gt;Art. 2&amp;ordm</t>
  </si>
  <si>
    <t xml:space="preserve"> O Programa Terra da Gente destina-se a atender o p&amp;uacute</t>
  </si>
  <si>
    <t>rio da Pol&amp;iacute</t>
  </si>
  <si>
    <t>ria, de que trata o art. 19 da Lei n&amp;ordm</t>
  </si>
  <si>
    <t xml:space="preserve"> 8.629, de 25 de fevereiro de 1993, regulamentada pelo Decreto n&amp;ordm</t>
  </si>
  <si>
    <t xml:space="preserve"> 9.311, de 15 de mar&amp;ccedil</t>
  </si>
  <si>
    <t>o de 2018.&lt;/p&gt;</t>
  </si>
  <si>
    <t>nico. Incluem-se como destinat&amp;aacute</t>
  </si>
  <si>
    <t>rios do Programa Terra da Gente os benefici&amp;aacute</t>
  </si>
  <si>
    <t>rios da pol&amp;iacute</t>
  </si>
  <si>
    <t>blica de regulariza&amp;ccedil</t>
  </si>
  <si>
    <t>ria de territ&amp;oacute</t>
  </si>
  <si>
    <t>fica.&lt;/p&gt;"</t>
  </si>
  <si>
    <t>927,Habitação,"Ministério do Desenvolvimento e Assistência Social, Família e Combate à Fome","Povos e Comunidades Tradicionais","Programa Terra da Gente",2024-01-01,"Não se aplica","Não se aplica",11995/2024,2024-04-15,,"&lt;p&gt;Art. 3&amp;ordm</t>
  </si>
  <si>
    <t>927,"Assistência Social","Ministério do Desenvolvimento e Assistência Social, Família e Combate à Fome","Populações de Assentamentos Rurais","Programa Terra da Gente",2024-01-01,"Não se aplica","Não se aplica",11995/2024,2024-04-15,,"&lt;p&gt;Art. 3&amp;ordm</t>
  </si>
  <si>
    <t>927,"Assistência Social","Ministério do Desenvolvimento e Assistência Social, Família e Combate à Fome","Povos e Comunidades Tradicionais","Programa Terra da Gente",2024-01-01,"Não se aplica","Não se aplica",11995/2024,2024-04-15,,"&lt;p&gt;Art. 3&amp;ordm</t>
  </si>
  <si>
    <t>928,"Ciência e Tecnologia","Ministério da Justiça e Segurança Pública",,"Programa de Integridade da Autoridade Nacional de Proteção de Dados (ANPD)",2024-01-01,"Não se aplica","Não se aplica",12/2024,2024-04-09,,"&lt;p&gt;Art. 1&amp;ordm</t>
  </si>
  <si>
    <t xml:space="preserve"> esta Resolu&amp;ccedil</t>
  </si>
  <si>
    <t>o institui, no &amp;acirc</t>
  </si>
  <si>
    <t>mbito da Autoridade Nacional de Prote&amp;ccedil</t>
  </si>
  <si>
    <t>o de Dados (ANPD), o Programa de Integridade com o objetivo de promover a conformidade de condutas, a transpar&amp;ecirc</t>
  </si>
  <si>
    <t>ncia, a prioriza&amp;ccedil</t>
  </si>
  <si>
    <t>o do interesse p&amp;uacute</t>
  </si>
  <si>
    <t>blico e uma cultura organizacional voltada &amp;agrave</t>
  </si>
  <si>
    <t xml:space="preserve"> entrega de valor p&amp;uacute</t>
  </si>
  <si>
    <t>blico &amp;agrave</t>
  </si>
  <si>
    <t xml:space="preserve"> sociedade.&lt;/p&gt;",,"Não se aplica",Resolução,https://www.in.gov.br/web/dou/-/resolucao-cd/anpd-n-12-de-9-de-abril-de-2024-553574469,"Programa Governamental",Administração,"Ciência e Tecnologia","2024-06-21 19:45:54","2024-06-24 19:00:28","&lt;p&gt;Sem especifica&amp;ccedil</t>
  </si>
  <si>
    <t>929,Saúde,"Ministério da Saúde","Instituições, Equipamentos e Profissionais da Saúde</t>
  </si>
  <si>
    <t xml:space="preserve"> Usuários do Sistema de Saúde","Programa Nacional de Expansão e Qualificação da Atenção Ambulatorial Especializada, no âmbito do Sistema Único de Saúde (SUS)",2024-01-01,"Não se aplica","Não se aplica",3492/2024,2024-04-08,,"&lt;p&gt;Art. 2&amp;ordm</t>
  </si>
  <si>
    <t>o objetivos do Programa Nacional de Expans&amp;atilde</t>
  </si>
  <si>
    <t>o e Qualifica&amp;ccedil</t>
  </si>
  <si>
    <t>o Ambulatorial Especializada:&lt;/p&gt;</t>
  </si>
  <si>
    <t>&lt;p&gt;I - ampliar o acesso a consultas, exames e outros procedimentos diagn&amp;oacute</t>
  </si>
  <si>
    <t>sticos e terap&amp;ecirc</t>
  </si>
  <si>
    <t>uticos no &amp;acirc</t>
  </si>
  <si>
    <t>mbito da Aten&amp;ccedil</t>
  </si>
  <si>
    <t>o Ambulatorial Especializada &amp;agrave</t>
  </si>
  <si>
    <t>queles com demanda reprimida identificada, reduzindo filas e tempos de espera</t>
  </si>
  <si>
    <t>&lt;p&gt;II - elevar os graus de integralidade da Aten&amp;ccedil</t>
  </si>
  <si>
    <t>&lt;p&gt;III - promover a integra&amp;ccedil</t>
  </si>
  <si>
    <t>os de Aten&amp;ccedil</t>
  </si>
  <si>
    <t>o Ambulatorial Especializada, especialmente com a aten&amp;ccedil</t>
  </si>
  <si>
    <t>o prim&amp;aacute</t>
  </si>
  <si>
    <t>de, centro de comunica&amp;ccedil</t>
  </si>
  <si>
    <t>o da Rede de Aten&amp;ccedil</t>
  </si>
  <si>
    <t>de - RAS, com vistas &amp;agrave</t>
  </si>
  <si>
    <t xml:space="preserve"> garantia da continuidade do cuidado da pessoa usu&amp;aacute</t>
  </si>
  <si>
    <t>&lt;p&gt;IV - aprimorar a governan&amp;ccedil</t>
  </si>
  <si>
    <t>a da RAS com centralidade na garantia do acesso, qualifica&amp;ccedil</t>
  </si>
  <si>
    <t>o da aten&amp;ccedil</t>
  </si>
  <si>
    <t>&lt;p&gt;V - fomentar o monitoramento e a avalia&amp;ccedil</t>
  </si>
  <si>
    <t>&lt;p&gt;VI - qualificar e ampliar a contratualiza&amp;ccedil</t>
  </si>
  <si>
    <t>o com os servi&amp;ccedil</t>
  </si>
  <si>
    <t>os pr&amp;oacute</t>
  </si>
  <si>
    <t>prios e com a rede complementar</t>
  </si>
  <si>
    <t>&lt;p&gt;VII - fomentar a mudan&amp;ccedil</t>
  </si>
  <si>
    <t>a do modelo de gest&amp;atilde</t>
  </si>
  <si>
    <t>o de filas e regula&amp;ccedil</t>
  </si>
  <si>
    <t>o ambulatorial especializada, visando &amp;agrave</t>
  </si>
  <si>
    <t xml:space="preserve"> equidade, &amp;agrave</t>
  </si>
  <si>
    <t xml:space="preserve"> transpar&amp;ecirc</t>
  </si>
  <si>
    <t>o de uma base regional, ao foco na pessoa e na otimiza&amp;ccedil</t>
  </si>
  <si>
    <t>o de sua jornada, bem como ao uso de crit&amp;eacute</t>
  </si>
  <si>
    <t>rios cl&amp;iacute</t>
  </si>
  <si>
    <t>nicos para adequar a oferta de a&amp;ccedil</t>
  </si>
  <si>
    <t>de e assistenciais, a estratifica&amp;ccedil</t>
  </si>
  <si>
    <t>o de risco e a vulnerabilidade</t>
  </si>
  <si>
    <t>&lt;p&gt;VIII - fomentar a implementa&amp;ccedil</t>
  </si>
  <si>
    <t>o de um novo modelo de financiamento para a aten&amp;ccedil</t>
  </si>
  <si>
    <t>o ambulatorial especializada.&lt;/p&gt;",,"Não se aplica",Portaria,https://www.in.gov.br/web/dou/-/portaria-gm/ms-n-3.492-de-8-de-abril-de-2024-553570468,"Programa Governamental",Social,Saúde,"2024-06-21 19:47:57","2024-06-24 19:05:12","&lt;p&gt;Sem especifica&amp;ccedil</t>
  </si>
  <si>
    <t>930,Educação,"Ministério da Educação","Comunidades Escolares e seus Membros (Educação Básica, Educação Profissional, Técnica/Tecnológica e Continuada)","Programa Escola e Comunidade - Proec",2024-01-01,"Não se aplica","Não se aplica",264/2024,2024-04-01,,"&lt;p&gt;Art. 4&amp;ordm</t>
  </si>
  <si>
    <t>o objetivos do Proec:&lt;/p&gt;</t>
  </si>
  <si>
    <t>&lt;p&gt;I - fomentar a parceria entre escola, fam&amp;iacute</t>
  </si>
  <si>
    <t>lia e comunidade por meio de projetos de forma&amp;ccedil</t>
  </si>
  <si>
    <t>o que promovam a cidadania, a cultura de paz e democr&amp;aacute</t>
  </si>
  <si>
    <t>tica e a melhoria da qualidade da educa&amp;ccedil</t>
  </si>
  <si>
    <t>blica brasileira</t>
  </si>
  <si>
    <t>&lt;p&gt;II - fortalecer a articula&amp;ccedil</t>
  </si>
  <si>
    <t>o da escola com a fam&amp;iacute</t>
  </si>
  <si>
    <t>lia e a comunidade</t>
  </si>
  <si>
    <t>&lt;p&gt;III - estimular projetos de forma&amp;ccedil</t>
  </si>
  <si>
    <t>o que promovam o desenvolvimento pleno de estudantes, fam&amp;iacute</t>
  </si>
  <si>
    <t>es que valorizem e potencializem a participa&amp;ccedil</t>
  </si>
  <si>
    <t>o da fam&amp;iacute</t>
  </si>
  <si>
    <t>lia e da comunidade nos processos educativos dos estudantes e na constru&amp;ccedil</t>
  </si>
  <si>
    <t>o do seu projeto de vida</t>
  </si>
  <si>
    <t>&lt;p&gt;V - fomentar a&amp;ccedil</t>
  </si>
  <si>
    <t>es de fortalecimento da gest&amp;atilde</t>
  </si>
  <si>
    <t>o democr&amp;aacute</t>
  </si>
  <si>
    <t>tica, qualificando a atua&amp;ccedil</t>
  </si>
  <si>
    <t>o dos conselheiros escolares e garantindo a participa&amp;ccedil</t>
  </si>
  <si>
    <t>o efetiva das comunidades escolar e local</t>
  </si>
  <si>
    <t>&lt;p&gt;VI - promover a&amp;ccedil</t>
  </si>
  <si>
    <t>es que ampliem o acesso &amp;agrave</t>
  </si>
  <si>
    <t>s informa&amp;ccedil</t>
  </si>
  <si>
    <t>es educacionais e financeiras das escolas p&amp;uacute</t>
  </si>
  <si>
    <t>blicas, fortalecendo o controle social</t>
  </si>
  <si>
    <t>&lt;p&gt;VII - incentivar o interc&amp;acirc</t>
  </si>
  <si>
    <t>ncias educacionais entre as institui&amp;ccedil</t>
  </si>
  <si>
    <t>es de ensino com foco no desenvolvimento integral dos estudantes</t>
  </si>
  <si>
    <t>&lt;p&gt;VIII - contribuir para a consecu&amp;ccedil</t>
  </si>
  <si>
    <t>o das metas do Plano Nacional de Educa&amp;ccedil</t>
  </si>
  <si>
    <t>o - PNE</t>
  </si>
  <si>
    <t>&lt;p&gt;IX - contribuir para a consecu&amp;ccedil</t>
  </si>
  <si>
    <t>o das premissas da Base Nacional Comum Curricular - BNCC, no que se refere prioritariamente &amp;agrave</t>
  </si>
  <si>
    <t>o integral dos estudantes.&lt;/p&gt;",,"Não se aplica",Portaria,https://www.in.gov.br/web/dou/-/portaria-n-264-de-1-de-abril-de-2024-551514838,"Programa Governamental",Social,Educação,"2024-06-21 19:50:19","2024-06-24 19:09:02","&lt;p&gt;Sem especifica&amp;ccedil</t>
  </si>
  <si>
    <t>931,"Desporto e Lazer","Ministério do Esporte","Jovens (15 - 29 anos)","Programa ""Revelar Talentos: especialização e aperfeiçoamento""",2024-01-01,"Não se aplica","Não se aplica",48/2024,2024-04-24,,"&lt;p&gt;Art. 3&amp;ordm</t>
  </si>
  <si>
    <t>o objetivos do Programa ""Revelar Talentos: especializa&amp;ccedil</t>
  </si>
  <si>
    <t>o e aperfei&amp;ccedil</t>
  </si>
  <si>
    <t>oamento"":&lt;/p&gt;</t>
  </si>
  <si>
    <t>&lt;p&gt;I - promover e apoiar a forma&amp;ccedil</t>
  </si>
  <si>
    <t>o de jovens atletas no n&amp;iacute</t>
  </si>
  <si>
    <t>vel da pr&amp;aacute</t>
  </si>
  <si>
    <t>tica esportiva de excel&amp;ecirc</t>
  </si>
  <si>
    <t>&lt;p&gt;II - apoiar e fomentar a competitividade esportiva em todas as regi&amp;otilde</t>
  </si>
  <si>
    <t>&lt;p&gt;III - estimular a produ&amp;ccedil</t>
  </si>
  <si>
    <t>fica e o desenvolvimento tecnol&amp;oacute</t>
  </si>
  <si>
    <t>gico alinhados ao aprimoramento das pr&amp;aacute</t>
  </si>
  <si>
    <t>ticas e modalidades esportivas.&lt;/p&gt;",,"Não se aplica",Portaria,https://www.in.gov.br/web/dou/-/portaria-mesp-n-48-de-24-de-abril-de-2024-556224150,"Programa Governamental",Social,"Turismo, Desporto e Lazer","2024-06-21 19:52:00","2024-06-21 19:52:00","&lt;p&gt;&amp;sect</t>
  </si>
  <si>
    <t xml:space="preserve"> Constituem o p&amp;uacute</t>
  </si>
  <si>
    <t>blico-alvo do Programa ""Revelar Talentos: especializa&amp;ccedil</t>
  </si>
  <si>
    <t>oamento"" jovens de at&amp;eacute</t>
  </si>
  <si>
    <t xml:space="preserve"> 21 (vinte e um) anos de idade.&lt;/p&gt;"</t>
  </si>
  <si>
    <t>934,"Gestão Ambiental","Ministério do Meio Ambiente e Mudança do Clima",,"Programa União com Municípios pela Redução do Desmatamento e Incêndios Florestais",2024-01-01,"Não se aplica","Não se aplica","1030 de 2024",2024-04-03,,"&lt;p&gt;Art. 1&amp;ordm</t>
  </si>
  <si>
    <t xml:space="preserve"> O Programa Uni&amp;atilde</t>
  </si>
  <si>
    <t>o com Munic&amp;iacute</t>
  </si>
  <si>
    <t>pios pela Redu&amp;ccedil</t>
  </si>
  <si>
    <t>o de Desmatamento e Inc&amp;ecirc</t>
  </si>
  <si>
    <t>ndios Florestais, de que trata o art. 3&amp;ordm</t>
  </si>
  <si>
    <t xml:space="preserve"> do Decreto n&amp;ordm</t>
  </si>
  <si>
    <t xml:space="preserve"> 11.687, de 5 de setembro de 2023, tem como objetivo o apoio aos Munic&amp;iacute</t>
  </si>
  <si>
    <t>pios com a&amp;ccedil</t>
  </si>
  <si>
    <t>es para preven&amp;ccedil</t>
  </si>
  <si>
    <t>o, monitoramento, controle e redu&amp;ccedil</t>
  </si>
  <si>
    <t>o dos desmatamentos e da degrada&amp;ccedil</t>
  </si>
  <si>
    <t>o florestal no Bioma Amaz&amp;ocirc</t>
  </si>
  <si>
    <t>nia.&lt;/p&gt;",,"Não se aplica",Portaria,https://www.in.gov.br/web/dou/-/portaria-gm/mma-n-1.030-de-3-de-abril-de-2024-551757566,"Programa Governamental","Meio Ambiente","Meio Ambiente","2024-06-21 19:58:51","2024-06-24 19:25:48","&lt;p&gt;Sem especifica&amp;ccedil</t>
  </si>
  <si>
    <t>935,"Defesa Nacional","Ministério da Defesa",,"Programa de Vigilância da Segurança da Aviação Civil contra Atos de Interferência Ilícita dos Serviços de Navegação Aérea",2024-01-01,"Não se aplica","Não se aplica",724/GC3/2024,2024-04-26,,"&lt;p&gt;Sem especifica&amp;ccedil</t>
  </si>
  <si>
    <t>o&lt;/p&gt;",,"Não se aplica",Portaria,https://www.in.gov.br/web/dou/-/portaria-gabaer-n-724/gc3-de-26-de-marco-de-2024-551207021,"Programa Governamental","Defesa e Segurança","Defesa Nacional","2024-06-21 20:00:34","2024-06-24 19:30:01","&lt;p&gt;Sem especifica&amp;ccedil</t>
  </si>
  <si>
    <t>925,"Direitos da Cidadania","Ministério do Empreendedorismo, da Microempresa e da Empresa de Pequeno Porte","Jovens (15 - 29 anos)","Programa Acredita no Primeiro Passo",2024-01-01,1213/2024,22/04/2024,"Não se aplica",,,"&lt;p&gt;Sem especifica&amp;ccedil</t>
  </si>
  <si>
    <t>925,"Direitos da Cidadania","Ministério do Empreendedorismo, da Microempresa e da Empresa de Pequeno Porte","Povos e Comunidades Tradicionais","Programa Acredita no Primeiro Passo",2024-01-01,1213/2024,22/04/2024,"Não se aplica",,,"&lt;p&gt;Sem especifica&amp;ccedil</t>
  </si>
  <si>
    <t>925,"Direitos da Cidadania","Ministério do Empreendedorismo, da Microempresa e da Empresa de Pequeno Porte","Populações de Favelas, Assentamentos Urbanos, Núcleos Urbanos Informais e outros Territórios Urbanos Periféricos","Programa Acredita no Primeiro Passo",2024-01-01,1213/2024,22/04/2024,"Não se aplica",,,"&lt;p&gt;Sem especifica&amp;ccedil</t>
  </si>
  <si>
    <t>925,"Direitos da Cidadania","Ministério do Empreendedorismo, da Microempresa e da Empresa de Pequeno Porte","Populações Negras","Programa Acredita no Primeiro Passo",2024-01-01,1213/2024,22/04/2024,"Não se aplica",,,"&lt;p&gt;Sem especifica&amp;ccedil</t>
  </si>
  <si>
    <t>925,"Direitos da Cidadania","Ministério do Empreendedorismo, da Microempresa e da Empresa de Pequeno Porte",Mulheres,"Programa Acredita no Primeiro Passo",2024-01-01,1213/2024,22/04/2024,"Não se aplica",,,"&lt;p&gt;Sem especifica&amp;ccedil</t>
  </si>
  <si>
    <t>925,"Direitos da Cidadania","Ministério do Empreendedorismo, da Microempresa e da Empresa de Pequeno Porte","Pessoas em Situação de Vulnerabilidade Social","Programa Acredita no Primeiro Passo",2024-01-01,1213/2024,22/04/2024,"Não se aplica",,,"&lt;p&gt;Sem especifica&amp;ccedil</t>
  </si>
  <si>
    <t>933,"Encargos Especiais","Ministério do Empreendedorismo, da Microempresa e da Empresa de Pequeno Porte","Microempreendedores Individuais, Microempresários e Empresários de Pequeno Porte","Política Nacional de Desenvolvimento das Microempresas e das Empresas de Pequeno Porte - Política Nacional das MPEs",2024-01-01,"Não se aplica","Não se aplica",11993/2024,2024-04-10,,"&lt;p&gt;Art. 3&amp;ordm</t>
  </si>
  <si>
    <t>o objetivos globais da Pol&amp;iacute</t>
  </si>
  <si>
    <t>tica Nacional das MPEs:&lt;/p&gt;</t>
  </si>
  <si>
    <t>&lt;p&gt;I - orientar e assessorar os programas, os projetos, as a&amp;ccedil</t>
  </si>
  <si>
    <t>es e as iniciativas, em todas as esferas da administra&amp;ccedil</t>
  </si>
  <si>
    <t>blica direta e indireta, dos Servi&amp;ccedil</t>
  </si>
  <si>
    <t>os Sociais Aut&amp;ocirc</t>
  </si>
  <si>
    <t>nomos e de entidades paraestatais e privadas, que impactem as microempresas e as empresas de pequeno porte</t>
  </si>
  <si>
    <t>&lt;p&gt;II - promover a liberdade de empreender, a produtividade, a competitividade e o desenvolvimento sustent&amp;aacute</t>
  </si>
  <si>
    <t>vel das microempresas e das empresas de pequeno porte, por meio da estrutura&amp;ccedil</t>
  </si>
  <si>
    <t>o de eixos estrat&amp;eacute</t>
  </si>
  <si>
    <t>gicos, da articula&amp;ccedil</t>
  </si>
  <si>
    <t>os e entidades p&amp;uacute</t>
  </si>
  <si>
    <t>blicas, entidades paraestatais e entidades privadas representativas do setor e do incentivo ao empreendedorismo como elemento mobilizador da economia e do desenvolvimento do Pa&amp;iacute</t>
  </si>
  <si>
    <t>s.&lt;/p&gt;</t>
  </si>
  <si>
    <t>nico. A Pol&amp;iacute</t>
  </si>
  <si>
    <t>tica Nacional das MPEs ser&amp;aacute</t>
  </si>
  <si>
    <t xml:space="preserve"> coordenada pelo Minist&amp;eacute</t>
  </si>
  <si>
    <t>rio do Empreendedorismo, da Microempresa e da Empresa de Pequeno Porte, que contar&amp;aacute</t>
  </si>
  <si>
    <t xml:space="preserve"> com o ambiente de governan&amp;ccedil</t>
  </si>
  <si>
    <t>a do F&amp;oacute</t>
  </si>
  <si>
    <t>rum Permanente das Microempresas e Empresas de Pequeno Porte, de que trata o inciso II docaputdo art. 2&amp;ordm</t>
  </si>
  <si>
    <t xml:space="preserve"> da Lei Complementar n&amp;ordm</t>
  </si>
  <si>
    <t xml:space="preserve"> 123, de 14 de dezembro de 2006, por meio da Secretaria Nacional de Microempresa e Empresa de Pequeno Porte.&lt;/p&gt;",,"Não se aplica",Decreto,https://www.in.gov.br/web/dou/-/decreto-n-11.993-de-10-de-abril-de-2024-553566844,"Política Nacional","Desenvolvimento Econômico","Política Econômica","2024-06-21 19:56:59","2024-06-24 19:20:12","&lt;p&gt;Sem especifica&amp;ccedil</t>
  </si>
  <si>
    <t>862,Educação,"Advocacia-Geral da União","Populações Negras","Programa Esperança Garcia - Trajetórias Negras na Advocacia Pública Nacional",2023-01-01,"Não se aplica","Não se aplica","3 2023",2023-09-05,,"&lt;p&gt;&lt;span data-sheets-root=""1"" data-sheets-value=""{&amp;quot</t>
  </si>
  <si>
    <t>o objetivos do Programa Esperan&amp;ccedil</t>
  </si>
  <si>
    <t>a Garcia - Trajet&amp;oacute</t>
  </si>
  <si>
    <t>rias Negras na Advocacia P&amp;uacute</t>
  </si>
  <si>
    <t>blica Nacional:\n\nI - contribuir para o enfrentamento do racismo e para a promo&amp;ccedil</t>
  </si>
  <si>
    <t>o da igualdade racial nos quadros da Advocacia P&amp;uacute</t>
  </si>
  <si>
    <t>blica Nacional no Brasil</t>
  </si>
  <si>
    <t>\n\nII - viabilizar a cria&amp;ccedil</t>
  </si>
  <si>
    <t>es afirmativas para apoio no processo de prepara&amp;ccedil</t>
  </si>
  <si>
    <t>o de pessoas negras para os concursos p&amp;uacute</t>
  </si>
  <si>
    <t>blicos da Advocacia P&amp;uacute</t>
  </si>
  <si>
    <t>blica Nacional</t>
  </si>
  <si>
    <t>\n\nIII - preparar para as carreiras da Advocacia P&amp;uacute</t>
  </si>
  <si>
    <t>blica Nacional, por meio de curso preparat&amp;oacute</t>
  </si>
  <si>
    <t>rio virtual, popula&amp;ccedil</t>
  </si>
  <si>
    <t>es vulnerabilizadas, observando os crit&amp;eacute</t>
  </si>
  <si>
    <t>rios de ra&amp;ccedil</t>
  </si>
  <si>
    <t>a, g&amp;ecirc</t>
  </si>
  <si>
    <t>o sexual, popula&amp;ccedil</t>
  </si>
  <si>
    <t>o quilombola, pessoas com defici&amp;ecirc</t>
  </si>
  <si>
    <t>ncia e diversidade et&amp;aacute</t>
  </si>
  <si>
    <t>ria e regional</t>
  </si>
  <si>
    <t xml:space="preserve"> e\n\nIV - estimular a participa&amp;ccedil</t>
  </si>
  <si>
    <t>o social na gest&amp;atilde</t>
  </si>
  <si>
    <t>o das atividades do Programa Esperan&amp;ccedil</t>
  </si>
  <si>
    <t>blica Nacional, por meio de parceria com organiza&amp;ccedil</t>
  </si>
  <si>
    <t>es da sociedade civil.&amp;quot</t>
  </si>
  <si>
    <t>blica Nacional:&lt;br /&gt;&lt;br /&gt;I - contribuir para o enfrentamento do racismo e para a promo&amp;ccedil</t>
  </si>
  <si>
    <t>&lt;br /&gt;&lt;br /&gt;II - viabilizar a cria&amp;ccedil</t>
  </si>
  <si>
    <t>&lt;br /&gt;&lt;br /&gt;III - preparar para as carreiras da Advocacia P&amp;uacute</t>
  </si>
  <si>
    <t xml:space="preserve"> e&lt;br /&gt;&lt;br /&gt;IV - estimular a participa&amp;ccedil</t>
  </si>
  <si>
    <t>es da sociedade civil.&lt;/span&gt;&lt;/p&gt;",,"Não se aplica",Portaria,http://www.in.gov.br/web/dou/-/portaria-interministerial-agu/mir-n-3-de-5-de-setembro-de-2023-508070068,"Programa Governamental",Social,Educação,"2024-01-21 17:47:31","2024-01-21 17:47:31","&lt;p&gt;&lt;span data-sheets-root=""1"" data-sheets-value=""{&amp;quot</t>
  </si>
  <si>
    <t>do o Programa Esperan&amp;ccedil</t>
  </si>
  <si>
    <t>blica Nacional, no &amp;acirc</t>
  </si>
  <si>
    <t>mbito da Advocacia-Geral da Uni&amp;atilde</t>
  </si>
  <si>
    <t>o e do Minist&amp;eacute</t>
  </si>
  <si>
    <t>rio da Igualdade Racial, em parceria com organiza&amp;ccedil</t>
  </si>
  <si>
    <t>es da sociedade civil, com a finalidade de apoiar o processo de prepara&amp;ccedil</t>
  </si>
  <si>
    <t>blicos da advocacia p&amp;uacute</t>
  </si>
  <si>
    <t>blica nacional e de promover a igualdade racial nessas carreiras.&amp;quot</t>
  </si>
  <si>
    <t>blica nacional e de promover a igualdade racial nessas carreiras.&lt;/span&gt;&lt;/p&gt;"</t>
  </si>
  <si>
    <t>862,Educação,"Advocacia-Geral da União","Administração Pública e Servidores Públicos","Programa Esperança Garcia - Trajetórias Negras na Advocacia Pública Nacional",2023-01-01,"Não se aplica","Não se aplica","3 2023",2023-09-05,,"&lt;p&gt;&lt;span data-sheets-root=""1"" data-sheets-value=""{&amp;quot</t>
  </si>
  <si>
    <t>856,"Encargos Especiais","Advocacia-Geral da União","Artistas, Artesãos, Trabalhadores da Cultura e Produtores Culturais","Programa de Gestão de Soluções Negociais para Devedores da Área Cultural - AGU Pró-Cultura",2023-01-01,"Não se aplica","Não se aplica","2 2023",2023-08-03,,"&lt;p&gt;&lt;span data-sheets-root=""1"" data-sheets-value=""{&amp;quot</t>
  </si>
  <si>
    <t>do o Programa de Gest&amp;atilde</t>
  </si>
  <si>
    <t>o de Solu&amp;ccedil</t>
  </si>
  <si>
    <t>es Negociais para Devedores da &amp;Aacute</t>
  </si>
  <si>
    <t>rea Cultural - AGU Pr&amp;oacute</t>
  </si>
  <si>
    <t>-Cultura, no &amp;acirc</t>
  </si>
  <si>
    <t>mbito da Procuradoria-Geral Federal, da Procuradoria-Geral da Fazenda Nacional e da Procuradoria-Geral da Uni&amp;atilde</t>
  </si>
  <si>
    <t>o com a finalidade de planejar, coordenar e integrar as iniciativas estrat&amp;eacute</t>
  </si>
  <si>
    <t>gicas relacionadas a atua&amp;ccedil</t>
  </si>
  <si>
    <t xml:space="preserve"> renegocia&amp;ccedil</t>
  </si>
  <si>
    <t>o de cr&amp;eacute</t>
  </si>
  <si>
    <t>ditos a &amp;aacute</t>
  </si>
  <si>
    <t>rea cultural da Uni&amp;atilde</t>
  </si>
  <si>
    <t>o, inscritos ou n&amp;atilde</t>
  </si>
  <si>
    <t>o em d&amp;iacute</t>
  </si>
  <si>
    <t>vida ativa e das autarquias e funda&amp;ccedil</t>
  </si>
  <si>
    <t>blicas federais, inscritos em d&amp;iacute</t>
  </si>
  <si>
    <t>vida ativa.\n\nArt. 2&amp;ordm</t>
  </si>
  <si>
    <t xml:space="preserve"> O Programa AGU Pr&amp;oacute</t>
  </si>
  <si>
    <t>gios que envolvam a cobran&amp;ccedil</t>
  </si>
  <si>
    <t>a de cr&amp;eacute</t>
  </si>
  <si>
    <t>ditos da Uni&amp;atilde</t>
  </si>
  <si>
    <t>o, das autarquias e funda&amp;ccedil</t>
  </si>
  <si>
    <t>blicas federais da &amp;aacute</t>
  </si>
  <si>
    <t>rea cultural</t>
  </si>
  <si>
    <t>\n\nII - promover solu&amp;ccedil</t>
  </si>
  <si>
    <t>es consensuais de forma coordenada</t>
  </si>
  <si>
    <t>\n\nIII - oferecer atendimento acess&amp;iacute</t>
  </si>
  <si>
    <t>vel, c&amp;eacute</t>
  </si>
  <si>
    <t>lere e transparente aos devedores</t>
  </si>
  <si>
    <t xml:space="preserve"> e\n\nIV - contribuir para a retomada dos profissionais e empresas do setor cultural no pa&amp;iacute</t>
  </si>
  <si>
    <t>vida ativa.&lt;br /&gt;&lt;br /&gt;Art. 2&amp;ordm</t>
  </si>
  <si>
    <t>-Cultura tem como objetivos:&lt;br /&gt;&lt;br /&gt;I - prevenir e reduzir lit&amp;iacute</t>
  </si>
  <si>
    <t>&lt;br /&gt;&lt;br /&gt;II - promover solu&amp;ccedil</t>
  </si>
  <si>
    <t>&lt;br /&gt;&lt;br /&gt;III - oferecer atendimento acess&amp;iacute</t>
  </si>
  <si>
    <t xml:space="preserve"> e&lt;br /&gt;&lt;br /&gt;IV - contribuir para a retomada dos profissionais e empresas do setor cultural no pa&amp;iacute</t>
  </si>
  <si>
    <t>s.&lt;/span&gt;&lt;/p&gt;",,"Não se aplica",Portaria,http://www.in.gov.br/web/dou/-/portaria-interministerial-agu/minc-n-2-de-3-de-agosto-de-2023-501170180,"Programa Governamental","Desenvolvimento Econômico","Política Econômica","2024-01-21 17:27:43","2024-01-21 17:27:43","&lt;p&gt;&lt;span data-sheets-root=""1"" data-sheets-value=""{&amp;quot</t>
  </si>
  <si>
    <t>vida ativa.&amp;quot</t>
  </si>
  <si>
    <t>vida ativa.&lt;/span&gt;&lt;/p&gt;"</t>
  </si>
  <si>
    <t>794,Educação,"Fundação Coordenação de Aperfeiçoamento de Pessoal de Nível Superior","Comunidades Escolares e seus Membros (Educação Básica, Educação Profissional, Técnica/Tecnológica e Continuada)","Programa para a Incorporação e Desenvolvimento de Processos de Internacionalização - PIDP",2022-01-01,"Não se aplica","Não se aplica",175/2022,2022-08-29,,"&lt;p&gt;&lt;span data-sheets-value=""{&amp;quot</t>
  </si>
  <si>
    <t>o objetivos do Programa para a Incorpora&amp;ccedil</t>
  </si>
  <si>
    <t>o e Desenvolvimento de Processos de Internacionaliza&amp;ccedil</t>
  </si>
  <si>
    <t>o - PIDP:\n\nI - Fomentar a constru&amp;ccedil</t>
  </si>
  <si>
    <t>o de Plano Institucional de Internacionaliza&amp;ccedil</t>
  </si>
  <si>
    <t>o (PII) com as respectivas pol&amp;iacute</t>
  </si>
  <si>
    <t>ticas e diretrizes de internacionaliza&amp;ccedil</t>
  </si>
  <si>
    <t>\n\nII - Apoiar a realiza&amp;ccedil</t>
  </si>
  <si>
    <t>o da Diagnose Institucional, com defini&amp;ccedil</t>
  </si>
  <si>
    <t>o das compet&amp;ecirc</t>
  </si>
  <si>
    <t>ncias institucionais e temas estrat&amp;eacute</t>
  </si>
  <si>
    <t>gicos para internacionaliza&amp;ccedil</t>
  </si>
  <si>
    <t>\n\nIII - Ampliar as a&amp;ccedil</t>
  </si>
  <si>
    <t>es de apoio &amp;agrave</t>
  </si>
  <si>
    <t xml:space="preserve"> internacionaliza&amp;ccedil</t>
  </si>
  <si>
    <t>o na p&amp;oacute</t>
  </si>
  <si>
    <t>es contempladas</t>
  </si>
  <si>
    <t>\n\nIV - Promover a mobilidade de docentes e discentes vinculados a programas de p&amp;oacute</t>
  </si>
  <si>
    <t>o stricto sensu com coopera&amp;ccedil</t>
  </si>
  <si>
    <t>o internacional e\n\nV - Fomentar a transforma&amp;ccedil</t>
  </si>
  <si>
    <t>es participantes em ambiente prop&amp;iacute</t>
  </si>
  <si>
    <t>cio para iniciar o processo de internacionaliza&amp;ccedil</t>
  </si>
  <si>
    <t>o - PIDP:&lt;br /&gt;&lt;br /&gt;I - Fomentar a constru&amp;ccedil</t>
  </si>
  <si>
    <t>&lt;br /&gt;&lt;br /&gt;II - Apoiar a realiza&amp;ccedil</t>
  </si>
  <si>
    <t>&lt;br /&gt;&lt;br /&gt;III - Ampliar as a&amp;ccedil</t>
  </si>
  <si>
    <t>&lt;br /&gt;&lt;br /&gt;IV - Promover a mobilidade de docentes e discentes vinculados a programas de p&amp;oacute</t>
  </si>
  <si>
    <t>o internacional e&lt;br /&gt;&lt;br /&gt;V - Fomentar a transforma&amp;ccedil</t>
  </si>
  <si>
    <t>o.&lt;/span&gt;&lt;/p&gt;",,"Não se aplica",Portaria,,"Programa Governamental",Social,Educação,"2023-04-23 20:25:10","2023-04-23 20:25:10","&lt;p&gt;&lt;span data-sheets-value=""{&amp;quot</t>
  </si>
  <si>
    <t>Art.4&amp;ordm</t>
  </si>
  <si>
    <t>o consideradas eleg&amp;iacute</t>
  </si>
  <si>
    <t>veis para participa&amp;ccedil</t>
  </si>
  <si>
    <t>o no Programa as Institui&amp;ccedil</t>
  </si>
  <si>
    <t>es de Ensino Superior e Institutos de Pesquisa, p&amp;uacute</t>
  </si>
  <si>
    <t>blicos ou privados, que tenham obtido nota 4 na maioria dos seus PPGs no &amp;uacute</t>
  </si>
  <si>
    <t>ltimo processo de Avalia&amp;ccedil</t>
  </si>
  <si>
    <t>o Quadrienal da CAPES.&amp;quot</t>
  </si>
  <si>
    <t>:12}""&gt;Art.4&amp;ordm</t>
  </si>
  <si>
    <t>o Quadrienal da CAPES.&lt;/span&gt;&lt;/p&gt;"</t>
  </si>
  <si>
    <t>722,"Gestão Ambiental","Ministério do Meio Ambiente","População em Geral","Programa Nacional de Crescimento Verde",2021-01-01,"Ñão se aplica","Não se aplica","10846 de 2021",2021-10-25,,"Art. 2º  São objetivos do Programa Nacional de Crescimento Verde:</t>
  </si>
  <si>
    <t>807,Transportes,"Ministério do Meio Ambiente","Trabalhadores e Trabalhadoras Urbanos","Programa de Aumento da Produtividade da Frota Rodoviária no País (Renovar)",2022-01-01,"Não se aplica","Não se aplica",14440/2022,2022-09-02,,"&lt;p&gt;&lt;span data-sheets-value=""{&amp;quot</t>
  </si>
  <si>
    <t>807,Transportes,"Ministério do Meio Ambiente","Produtores, Empresários e outros Agentes dos Setores Econômicos","Programa de Aumento da Produtividade da Frota Rodoviária no País (Renovar)",2022-01-01,"Não se aplica","Não se aplica",14440/2022,2022-09-02,,"&lt;p&gt;&lt;span data-sheets-value=""{&amp;quot</t>
  </si>
  <si>
    <t>885,"Gestão Ambiental","Ministério do Meio Ambiente","Instituições Científicas, Tecnológicas e de Inovação (ICTI) e seus Membros","Programa Nacional de Conservação das Espécies Ameaçadas de Extinção - Pró-Espécies",2014-01-01,"Não se aplica","Não se aplica",43/2014,2014-01-31,,"&lt;p&gt;&lt;span data-sheets-root=""1"" data-sheets-value=""{&amp;quot</t>
  </si>
  <si>
    <t>o das Esp&amp;eacute</t>
  </si>
  <si>
    <t>o - Pr&amp;oacute</t>
  </si>
  <si>
    <t>cies, com o objetivo de adotar a&amp;ccedil</t>
  </si>
  <si>
    <t>o, conserva&amp;ccedil</t>
  </si>
  <si>
    <t>o, manejo e gest&amp;atilde</t>
  </si>
  <si>
    <t>o, com vistas\na minimizar as amea&amp;ccedil</t>
  </si>
  <si>
    <t>as e o risco de extin&amp;ccedil</t>
  </si>
  <si>
    <t>o de esp&amp;eacute</t>
  </si>
  <si>
    <t>cies.&amp;quot</t>
  </si>
  <si>
    <t>:33569025,&amp;quot</t>
  </si>
  <si>
    <t>o, com vistas&lt;br /&gt;a minimizar as amea&amp;ccedil</t>
  </si>
  <si>
    <t>cies.&lt;/span&gt;&lt;/p&gt;",,"Não se aplica",Portaria,https://antigo.mma.gov.br/images/arquivos/biodiversidade/projetos/Portaria%20MMA%2043-2014.pdf,"Programa Governamental","Meio Ambiente","Meio Ambiente","2024-01-21 18:58:35","2024-01-21 18:58:35","&lt;p&gt;&lt;span data-sheets-root=""1"" data-sheets-value=""{&amp;quot</t>
  </si>
  <si>
    <t>:33568897,&amp;quot</t>
  </si>
  <si>
    <t>705,"Gestão Ambiental","Ministério do Meio Ambiente","População em Geral","Plano Nacional de Resíduos Sólidos",2022-01-01,"Não se aplica","Não se aplica",11043/2022,2022-04-13,,"O Plano Nacional de Resíduos Sólidos (Planares) não se confunde com a Lei, visto que representa a estratégia</t>
  </si>
  <si>
    <t>de longo prazo em âmbito nacional para operacionalizar as disposições legais, princípios, objetivos e diretrizes da</t>
  </si>
  <si>
    <t>Política. O Plano tem início com o diagnóstico da situação dos resíduos sólidos no país, seguido de uma proposição</t>
  </si>
  <si>
    <t>de cenários, no qual são contempladas tendências nacionais, internacionais e macroeconômicas. E, com base nas</t>
  </si>
  <si>
    <t>premissas consideradas em tais capítulos iniciais, são propostas as metas, diretrizes, projetos, programas e ações</t>
  </si>
  <si>
    <t>voltadas à consecução dos objetivos da Lei para um horizonte de 20 anos.",,NA,Decreto,,"Plano Nacional","Meio Ambiente","Meio Ambiente",,"2022-11-18 18:51:09","Sem especificação"</t>
  </si>
  <si>
    <t>936,"Habitação e Urbanismo","Ministério das Cidades","Pessoas em Situação de Vulnerabilidade Social","Programa Energia Limpa no Minha Casa, Minha Vida – Programa Energia Limpa MCMV",2024-01-01,-,-,"Decreto nº 12.084, de 28 de junho de 2024",2024-07-28,,"&lt;p&gt;&lt;span data-sheets-root=""1""&gt;Art. 2&amp;ordm</t>
  </si>
  <si>
    <t>o objetivos do Programa Energia Limpa MCMV:&lt;br /&gt;I - reduzir os gastos financeiros com servi&amp;ccedil</t>
  </si>
  <si>
    <t>os de energia el&amp;eacute</t>
  </si>
  <si>
    <t>trica de fam&amp;iacute</t>
  </si>
  <si>
    <t>rias do Programa Minha Casa, Minha Vida que, prioritariamente, se enquadrem na Subclasse Residencial Baixa Renda, nos termos do disposto na Lei n&amp;ordm</t>
  </si>
  <si>
    <t xml:space="preserve"> 12.212, de 20 de janeiro de 2010</t>
  </si>
  <si>
    <t>&lt;br /&gt;II - ampliar o acesso de unidades habitacionais do Programa Minha Casa, Minha Vida &amp;agrave</t>
  </si>
  <si>
    <t>trica proveniente de fontes renov&amp;aacute</t>
  </si>
  <si>
    <t>&lt;br /&gt;III - promover o uso eficiente da energia el&amp;eacute</t>
  </si>
  <si>
    <t>trica em unidades habitacionais do Programa Minha Casa, Minha Vida, de forma integrada com programas para a popula&amp;ccedil</t>
  </si>
  <si>
    <t>o de baixa renda</t>
  </si>
  <si>
    <t xml:space="preserve"> e&lt;br /&gt;IV - contribuir para a sustentabilidade financeira dos condom&amp;iacute</t>
  </si>
  <si>
    <t>nios dos empreendimentos habitacionais do Programa Minha Casa, Minha Vida, por meio da diminui&amp;ccedil</t>
  </si>
  <si>
    <t>o dos gastos financeiros com energia el&amp;eacute</t>
  </si>
  <si>
    <t>trica.&lt;/span&gt;&lt;/p&gt;",,-,Decreto,https://www.planalto.gov.br/ccivil_03/_ato2023-2026/2024/Decreto/D12084.htm,"Programa Governamental",Social,"Habitação e Urbanismo","2024-11-29 12:46:00","2024-11-29 12:46:00","&lt;p&gt;&lt;span data-sheets-root=""1""&gt;Art. 1&amp;ordm</t>
  </si>
  <si>
    <t>do o Programa Energia Limpa no Minha Casa, Minha Vida &amp;ndash</t>
  </si>
  <si>
    <t xml:space="preserve"> Programa Energia Limpa MCMV, com a finalidade de promover a implanta&amp;ccedil</t>
  </si>
  <si>
    <t>o de gera&amp;ccedil</t>
  </si>
  <si>
    <t>trica renov&amp;aacute</t>
  </si>
  <si>
    <t>vel prioritariamente para unidades habitacionais do Programa Minha Casa, Minha Vida das Faixas Urbano 1 e Rural 1.&lt;/span&gt;&lt;/p&gt;"</t>
  </si>
  <si>
    <t>936,Habitação,"Ministério das Cidades","Pessoas em Situação de Vulnerabilidade Social","Programa Energia Limpa no Minha Casa, Minha Vida – Programa Energia Limpa MCMV",2024-01-01,-,-,"Decreto nº 12.084, de 28 de junho de 2024",2024-07-28,,"&lt;p&gt;&lt;span data-sheets-root=""1""&gt;Art. 2&amp;ordm</t>
  </si>
  <si>
    <t>936,Energia,"Ministério das Cidades","Pessoas em Situação de Vulnerabilidade Social","Programa Energia Limpa no Minha Casa, Minha Vida – Programa Energia Limpa MCMV",2024-01-01,-,-,"Decreto nº 12.084, de 28 de junho de 2024",2024-07-28,,"&lt;p&gt;&lt;span data-sheets-root=""1""&gt;Art. 2&amp;ordm</t>
  </si>
  <si>
    <t>936,"Habitação e Urbanismo","Ministério das Minas e Energia","Pessoas em Situação de Vulnerabilidade Social","Programa Energia Limpa no Minha Casa, Minha Vida – Programa Energia Limpa MCMV",2024-01-01,-,-,"Decreto nº 12.084, de 28 de junho de 2024",2024-07-28,,"&lt;p&gt;&lt;span data-sheets-root=""1""&gt;Art. 2&amp;ordm</t>
  </si>
  <si>
    <t>936,Habitação,"Ministério das Minas e Energia","Pessoas em Situação de Vulnerabilidade Social","Programa Energia Limpa no Minha Casa, Minha Vida – Programa Energia Limpa MCMV",2024-01-01,-,-,"Decreto nº 12.084, de 28 de junho de 2024",2024-07-28,,"&lt;p&gt;&lt;span data-sheets-root=""1""&gt;Art. 2&amp;ordm</t>
  </si>
  <si>
    <t>936,Energia,"Ministério das Minas e Energia","Pessoas em Situação de Vulnerabilidade Social","Programa Energia Limpa no Minha Casa, Minha Vida – Programa Energia Limpa MCMV",2024-01-01,-,-,"Decreto nº 12.084, de 28 de junho de 2024",2024-07-28,,"&lt;p&gt;&lt;span data-sheets-root=""1""&gt;Art. 2&amp;ordm</t>
  </si>
  <si>
    <t>937,"Organização Agrária","Ministério do Desenvolvimento Agrário e Agricultura Familiar","Agricultores Familiares</t>
  </si>
  <si>
    <t xml:space="preserve"> Prescadores Artesanais","Programa Nacional de Florestas Produtivas",2024-01-01,-,-,"Decreto nº 12.087, de 3 de julho de 2024",2024-06-03,,"&lt;p&gt;&lt;span data-sheets-root=""1""&gt;Art. 3&amp;ordm</t>
  </si>
  <si>
    <t>o objetivos do Programa Nacional de Florestas Produtivas: &lt;br /&gt;I - promover a recupera&amp;ccedil</t>
  </si>
  <si>
    <t>reas alteradas e degradadas para fins produtivos</t>
  </si>
  <si>
    <t xml:space="preserve"> &lt;br /&gt;II - realizar a adequa&amp;ccedil</t>
  </si>
  <si>
    <t>o e a regulariza&amp;ccedil</t>
  </si>
  <si>
    <t>o ambiental da agricultura familiar</t>
  </si>
  <si>
    <t xml:space="preserve"> &lt;br /&gt;III - incentivar a produ&amp;ccedil</t>
  </si>
  <si>
    <t>veis e de produtos da sociobiodiversidade, por meio de sistemas agroflorestais</t>
  </si>
  <si>
    <t xml:space="preserve"> e &lt;br /&gt;IV - fomentar o desenvolvimento econ&amp;ocirc</t>
  </si>
  <si>
    <t>mico, local, integrado e sustent&amp;aacute</t>
  </si>
  <si>
    <t>vel da agricultura familiar.&lt;/span&gt;&lt;/p&gt;",,-,Decreto,https://www.planalto.gov.br/ccivil_03/_ato2023-2026/2024/Decreto/D12087.htm,"Programa Governamental","Meio Ambiente","Agropecuária e Agrária","2024-11-29 12:49:07","2024-11-29 12:49:07","&lt;p&gt;&lt;span data-sheets-root=""1""&gt;Art. 2&amp;ordm</t>
  </si>
  <si>
    <t xml:space="preserve"> O Programa Nacional de Florestas Produtivas ser&amp;aacute</t>
  </si>
  <si>
    <t xml:space="preserve"> implementado em todos os biomas, de forma direcionada, exclusivamente, aos agricultores e aos empreendedores rurais familiares, inclu&amp;iacute</t>
  </si>
  <si>
    <t>dos os benefici&amp;aacute</t>
  </si>
  <si>
    <t>tica nacional de reforma agr&amp;aacute</t>
  </si>
  <si>
    <t>ria de que trata o art. 19 da Lei n&amp;ordm</t>
  </si>
  <si>
    <t xml:space="preserve"> 8.629, de 25 de fevereiro de 1993, observado o disposto na Lei n&amp;ordm</t>
  </si>
  <si>
    <t xml:space="preserve"> 11.326, de 24 de julho de 2006, e no art. 3&amp;ordm</t>
  </si>
  <si>
    <t>, caput, inciso V, da Lei n&amp;ordm</t>
  </si>
  <si>
    <t xml:space="preserve"> 12.651, de 25 de maio de 2012.&lt;/span&gt;&lt;/p&gt;"</t>
  </si>
  <si>
    <t>937,"Meio Ambiente","Ministério do Desenvolvimento Agrário e Agricultura Familiar","Agricultores Familiares</t>
  </si>
  <si>
    <t>937,Agricultura,"Ministério do Desenvolvimento Agrário e Agricultura Familiar","Agricultores Familiares</t>
  </si>
  <si>
    <t>937,"Organização Agrária","Ministério do Meio Ambiente e Mudança do Clima","Agricultores Familiares</t>
  </si>
  <si>
    <t>937,"Meio Ambiente","Ministério do Meio Ambiente e Mudança do Clima","Agricultores Familiares</t>
  </si>
  <si>
    <t>937,Agricultura,"Ministério do Meio Ambiente e Mudança do Clima","Agricultores Familiares</t>
  </si>
  <si>
    <t>938,Agricultura,"Ministério do Desenvolvimento Agrário e Agricultura Familiar","Agricultores Familiares</t>
  </si>
  <si>
    <t xml:space="preserve"> Prescadores Artesanais","Programa Nacional de Fortalecimento do Cooperativismo, do Associativismo e dos Empreendimentos Solidários da Agricultura Familiar",2024-01-01,-,-,"Decreto nº 12.088 de 3 de julho de 2024",2024-06-03,,"&lt;p&gt;&lt;span data-sheets-root=""1""&gt;Art. 1&amp;ordm</t>
  </si>
  <si>
    <t>do o Programa Nacional de Fortalecimento do Cooperativismo, do Associativismo e dos Empreendimentos Solid&amp;aacute</t>
  </si>
  <si>
    <t>rios da Agricultura Familiar &amp;ndash</t>
  </si>
  <si>
    <t xml:space="preserve"> Programa Coopera Mais Brasil.&lt;br /&gt;Par&amp;aacute</t>
  </si>
  <si>
    <t>nico. O Programa Coopera Mais Brasil tem a finalidade de apoiar a produ&amp;ccedil</t>
  </si>
  <si>
    <t>o e a comercializa&amp;ccedil</t>
  </si>
  <si>
    <t>o dos produtos da agricultura familiar, com vistas a fortalecer o cooperativismo, o associativismo e os empreendimentos solid&amp;aacute</t>
  </si>
  <si>
    <t>rios da agricultura familiar.&lt;/span&gt;&lt;/p&gt;",,-,Decreto,https://www.planalto.gov.br/ccivil_03/_ato2023-2026/2024/Decreto/D12088.htm,"Programa Governamental","Desenvolvimento Econômico","Agropecuária e Agrária","2024-11-29 12:51:38","2024-11-29 12:51:38","&lt;p&gt;&lt;span data-sheets-root=""1""&gt;Art. 2&amp;ordm</t>
  </si>
  <si>
    <t>rios do Programa Coopera Mais Brasil:&lt;br /&gt;I - os agricultores familiares, os empreendedores familiares rurais e os demais p&amp;uacute</t>
  </si>
  <si>
    <t>blicos que se enquadrem nas disposi&amp;ccedil</t>
  </si>
  <si>
    <t xml:space="preserve"> 11.326, de 24 de julho de 2006</t>
  </si>
  <si>
    <t>&lt;br /&gt;II - os empreendimentos familiares rurais e as formas associativas de organiza&amp;ccedil</t>
  </si>
  <si>
    <t>o da agricultura familiar, de que trata o art. 2&amp;ordm</t>
  </si>
  <si>
    <t>, caput, incisos VI e VII, do Decreto n&amp;ordm</t>
  </si>
  <si>
    <t xml:space="preserve"> 9.064, de 31 de maio de 2017</t>
  </si>
  <si>
    <t>&lt;br /&gt;III - as cooperativas de que trata o art. 4&amp;ordm</t>
  </si>
  <si>
    <t xml:space="preserve"> 5.764, de 16 de dezembro de 1971</t>
  </si>
  <si>
    <t>&lt;br /&gt;IV - os empreendimentos econ&amp;ocirc</t>
  </si>
  <si>
    <t>micos solid&amp;aacute</t>
  </si>
  <si>
    <t>rios da agricultura familiar inscritos no Cadastro Nacional de Empreendimentos Econ&amp;ocirc</t>
  </si>
  <si>
    <t>micos Solid&amp;aacute</t>
  </si>
  <si>
    <t>rios &amp;ndash</t>
  </si>
  <si>
    <t xml:space="preserve"> CADSOL</t>
  </si>
  <si>
    <t xml:space="preserve"> e&lt;br /&gt;V - os empreendimentos, as cooperativas e as associa&amp;ccedil</t>
  </si>
  <si>
    <t>es dos grupos priorit&amp;aacute</t>
  </si>
  <si>
    <t>rios de que trata o art. 6&amp;ordm</t>
  </si>
  <si>
    <t xml:space="preserve"> 14.628, de 20 de julho de 2023.&lt;/span&gt;&lt;/p&gt;"</t>
  </si>
  <si>
    <t>938,Agricultura,"Ministério do Trabalho e Emprego","Agricultores Familiares</t>
  </si>
  <si>
    <t>939,"Segurança Alimentar","Ministério da Agricultura e Pecuária","Administração Pública e Servidores Públicos","Política Nacional de Conservação e Uso Sustentável dos Recursos Genéticos para a Alimentação, a Agricultura e a Pecuária",2024-01-01,-,-,"Decreto nº 12.097, de 3 de julho de 2024",2024-06-03,,"&lt;p&gt;&lt;span data-sheets-root=""1""&gt;Art. 3&amp;ordm</t>
  </si>
  <si>
    <t>tica Nacional de Conserva&amp;ccedil</t>
  </si>
  <si>
    <t>o e Uso Sustent&amp;aacute</t>
  </si>
  <si>
    <t>vel dos Recursos Gen&amp;eacute</t>
  </si>
  <si>
    <t>ticos para a Alimenta&amp;ccedil</t>
  </si>
  <si>
    <t>o, a Agricultura e a Pecu&amp;aacute</t>
  </si>
  <si>
    <t>ria: &lt;br /&gt;I - a conserva&amp;ccedil</t>
  </si>
  <si>
    <t>o, o uso sustent&amp;aacute</t>
  </si>
  <si>
    <t>vel, a prote&amp;ccedil</t>
  </si>
  <si>
    <t>o e a valoriza&amp;ccedil</t>
  </si>
  <si>
    <t>o dos recursos gen&amp;eacute</t>
  </si>
  <si>
    <t>ticos para a alimenta&amp;ccedil</t>
  </si>
  <si>
    <t>o, a agricultura e a pecu&amp;aacute</t>
  </si>
  <si>
    <t xml:space="preserve"> &lt;br /&gt;II - a soberania e a seguran&amp;ccedil</t>
  </si>
  <si>
    <t xml:space="preserve"> &lt;br /&gt;III - a alimenta&amp;ccedil</t>
  </si>
  <si>
    <t xml:space="preserve"> &lt;br /&gt;IV - a amplia&amp;ccedil</t>
  </si>
  <si>
    <t>o do conhecimento e a valoriza&amp;ccedil</t>
  </si>
  <si>
    <t xml:space="preserve"> e &lt;br /&gt;V - a amplia&amp;ccedil</t>
  </si>
  <si>
    <t>o da base gen&amp;eacute</t>
  </si>
  <si>
    <t>tica dos programas de melhoramento gen&amp;eacute</t>
  </si>
  <si>
    <t>tico realizados por institui&amp;ccedil</t>
  </si>
  <si>
    <t>es de pesquisa.&lt;/span&gt;&lt;/p&gt;",,-,Decreto,http://www.planalto.gov.br/ccivil_03/_ato2023-2026/2024/Decreto/D12097.htm,Política,"Meio Ambiente","Meio Ambiente","2024-11-29 12:53:59","2024-11-29 12:53:59","&lt;p&gt;&lt;span data-sheets-root=""1""&gt;Art. 4&amp;ordm</t>
  </si>
  <si>
    <t>ria ser&amp;aacute</t>
  </si>
  <si>
    <t xml:space="preserve"> implementada em regime de coopera&amp;ccedil</t>
  </si>
  <si>
    <t>o com os Estados, o Distrito Federal, os Munic&amp;iacute</t>
  </si>
  <si>
    <t>pios, organiza&amp;ccedil</t>
  </si>
  <si>
    <t>es da sociedade civil e entidades privadas.&lt;/span&gt;&lt;/p&gt;"</t>
  </si>
  <si>
    <t>939,"Segurança Alimentar","Ministério da Agricultura e Pecuária","Produtores, Empresários e outros Agentes do Setor Agropecuário","Política Nacional de Conservação e Uso Sustentável dos Recursos Genéticos para a Alimentação, a Agricultura e a Pecuária",2024-01-01,-,-,"Decreto nº 12.097, de 3 de julho de 2024",2024-06-03,,"&lt;p&gt;&lt;span data-sheets-root=""1""&gt;Art. 3&amp;ordm</t>
  </si>
  <si>
    <t>939,"Segurança Alimentar","Ministério da Agricultura e Pecuária","Agricultores Familiares</t>
  </si>
  <si>
    <t xml:space="preserve"> Prescadores Artesanais","Política Nacional de Conservação e Uso Sustentável dos Recursos Genéticos para a Alimentação, a Agricultura e a Pecuária",2024-01-01,-,-,"Decreto nº 12.097, de 3 de julho de 2024",2024-06-03,,"&lt;p&gt;&lt;span data-sheets-root=""1""&gt;Art. 3&amp;ordm</t>
  </si>
  <si>
    <t>939,"Segurança Alimentar","Ministério da Agricultura e Pecuária","Entidades, Órgãos, Organizações ou Associações de Preservação do Meio Ambiente</t>
  </si>
  <si>
    <t xml:space="preserve"> Defensores de Direitos Humanos/Meio Ambiente","Política Nacional de Conservação e Uso Sustentável dos Recursos Genéticos para a Alimentação, a Agricultura e a Pecuária",2024-01-01,-,-,"Decreto nº 12.097, de 3 de julho de 2024",2024-06-03,,"&lt;p&gt;&lt;span data-sheets-root=""1""&gt;Art. 3&amp;ordm</t>
  </si>
  <si>
    <t>939,"Segurança Alimentar","Ministério da Agricultura e Pecuária","Instituições Científicas, Tecnológicas e de Inovação (ICTI) e seus Membros","Política Nacional de Conservação e Uso Sustentável dos Recursos Genéticos para a Alimentação, a Agricultura e a Pecuária",2024-01-01,-,-,"Decreto nº 12.097, de 3 de julho de 2024",2024-06-03,,"&lt;p&gt;&lt;span data-sheets-root=""1""&gt;Art. 3&amp;ordm</t>
  </si>
  <si>
    <t>939,"Gestão Ambiental","Ministério da Agricultura e Pecuária","Administração Pública e Servidores Públicos","Política Nacional de Conservação e Uso Sustentável dos Recursos Genéticos para a Alimentação, a Agricultura e a Pecuária",2024-01-01,-,-,"Decreto nº 12.097, de 3 de julho de 2024",2024-06-03,,"&lt;p&gt;&lt;span data-sheets-root=""1""&gt;Art. 3&amp;ordm</t>
  </si>
  <si>
    <t>939,"Gestão Ambiental","Ministério da Agricultura e Pecuária","Produtores, Empresários e outros Agentes do Setor Agropecuário","Política Nacional de Conservação e Uso Sustentável dos Recursos Genéticos para a Alimentação, a Agricultura e a Pecuária",2024-01-01,-,-,"Decreto nº 12.097, de 3 de julho de 2024",2024-06-03,,"&lt;p&gt;&lt;span data-sheets-root=""1""&gt;Art. 3&amp;ordm</t>
  </si>
  <si>
    <t>939,"Gestão Ambiental","Ministério da Agricultura e Pecuária","Agricultores Familiares</t>
  </si>
  <si>
    <t>939,"Gestão Ambiental","Ministério da Agricultura e Pecuária","Entidades, Órgãos, Organizações ou Associações de Preservação do Meio Ambiente</t>
  </si>
  <si>
    <t>939,"Gestão Ambiental","Ministério da Agricultura e Pecuária","Instituições Científicas, Tecnológicas e de Inovação (ICTI) e seus Membros","Política Nacional de Conservação e Uso Sustentável dos Recursos Genéticos para a Alimentação, a Agricultura e a Pecuária",2024-01-01,-,-,"Decreto nº 12.097, de 3 de julho de 2024",2024-06-03,,"&lt;p&gt;&lt;span data-sheets-root=""1""&gt;Art. 3&amp;ordm</t>
  </si>
  <si>
    <t>939,"Meio Ambiente","Ministério da Agricultura e Pecuária","Administração Pública e Servidores Públicos","Política Nacional de Conservação e Uso Sustentável dos Recursos Genéticos para a Alimentação, a Agricultura e a Pecuária",2024-01-01,-,-,"Decreto nº 12.097, de 3 de julho de 2024",2024-06-03,,"&lt;p&gt;&lt;span data-sheets-root=""1""&gt;Art. 3&amp;ordm</t>
  </si>
  <si>
    <t>939,"Meio Ambiente","Ministério da Agricultura e Pecuária","Produtores, Empresários e outros Agentes do Setor Agropecuário","Política Nacional de Conservação e Uso Sustentável dos Recursos Genéticos para a Alimentação, a Agricultura e a Pecuária",2024-01-01,-,-,"Decreto nº 12.097, de 3 de julho de 2024",2024-06-03,,"&lt;p&gt;&lt;span data-sheets-root=""1""&gt;Art. 3&amp;ordm</t>
  </si>
  <si>
    <t>939,"Meio Ambiente","Ministério da Agricultura e Pecuária","Agricultores Familiares</t>
  </si>
  <si>
    <t>939,"Meio Ambiente","Ministério da Agricultura e Pecuária","Entidades, Órgãos, Organizações ou Associações de Preservação do Meio Ambiente</t>
  </si>
  <si>
    <t>939,"Meio Ambiente","Ministério da Agricultura e Pecuária","Instituições Científicas, Tecnológicas e de Inovação (ICTI) e seus Membros","Política Nacional de Conservação e Uso Sustentável dos Recursos Genéticos para a Alimentação, a Agricultura e a Pecuária",2024-01-01,-,-,"Decreto nº 12.097, de 3 de julho de 2024",2024-06-03,,"&lt;p&gt;&lt;span data-sheets-root=""1""&gt;Art. 3&amp;ordm</t>
  </si>
  <si>
    <t>939,"Segurança Alimentar","Ministério do Desenvolvimento Agrário e Agricultura Familiar","Administração Pública e Servidores Públicos","Política Nacional de Conservação e Uso Sustentável dos Recursos Genéticos para a Alimentação, a Agricultura e a Pecuária",2024-01-01,-,-,"Decreto nº 12.097, de 3 de julho de 2024",2024-06-03,,"&lt;p&gt;&lt;span data-sheets-root=""1""&gt;Art. 3&amp;ordm</t>
  </si>
  <si>
    <t>939,"Segurança Alimentar","Ministério do Desenvolvimento Agrário e Agricultura Familiar","Produtores, Empresários e outros Agentes do Setor Agropecuário","Política Nacional de Conservação e Uso Sustentável dos Recursos Genéticos para a Alimentação, a Agricultura e a Pecuária",2024-01-01,-,-,"Decreto nº 12.097, de 3 de julho de 2024",2024-06-03,,"&lt;p&gt;&lt;span data-sheets-root=""1""&gt;Art. 3&amp;ordm</t>
  </si>
  <si>
    <t>939,"Segurança Alimentar","Ministério do Desenvolvimento Agrário e Agricultura Familiar","Agricultores Familiares</t>
  </si>
  <si>
    <t>939,"Segurança Alimentar","Ministério do Desenvolvimento Agrário e Agricultura Familiar","Entidades, Órgãos, Organizações ou Associações de Preservação do Meio Ambiente</t>
  </si>
  <si>
    <t>939,"Segurança Alimentar","Ministério do Desenvolvimento Agrário e Agricultura Familiar","Instituições Científicas, Tecnológicas e de Inovação (ICTI) e seus Membros","Política Nacional de Conservação e Uso Sustentável dos Recursos Genéticos para a Alimentação, a Agricultura e a Pecuária",2024-01-01,-,-,"Decreto nº 12.097, de 3 de julho de 2024",2024-06-03,,"&lt;p&gt;&lt;span data-sheets-root=""1""&gt;Art. 3&amp;ordm</t>
  </si>
  <si>
    <t>939,"Gestão Ambiental","Ministério do Desenvolvimento Agrário e Agricultura Familiar","Administração Pública e Servidores Públicos","Política Nacional de Conservação e Uso Sustentável dos Recursos Genéticos para a Alimentação, a Agricultura e a Pecuária",2024-01-01,-,-,"Decreto nº 12.097, de 3 de julho de 2024",2024-06-03,,"&lt;p&gt;&lt;span data-sheets-root=""1""&gt;Art. 3&amp;ordm</t>
  </si>
  <si>
    <t>939,"Gestão Ambiental","Ministério do Desenvolvimento Agrário e Agricultura Familiar","Produtores, Empresários e outros Agentes do Setor Agropecuário","Política Nacional de Conservação e Uso Sustentável dos Recursos Genéticos para a Alimentação, a Agricultura e a Pecuária",2024-01-01,-,-,"Decreto nº 12.097, de 3 de julho de 2024",2024-06-03,,"&lt;p&gt;&lt;span data-sheets-root=""1""&gt;Art. 3&amp;ordm</t>
  </si>
  <si>
    <t>939,"Gestão Ambiental","Ministério do Desenvolvimento Agrário e Agricultura Familiar","Agricultores Familiares</t>
  </si>
  <si>
    <t>939,"Gestão Ambiental","Ministério do Desenvolvimento Agrário e Agricultura Familiar","Entidades, Órgãos, Organizações ou Associações de Preservação do Meio Ambiente</t>
  </si>
  <si>
    <t>939,"Gestão Ambiental","Ministério do Desenvolvimento Agrário e Agricultura Familiar","Instituições Científicas, Tecnológicas e de Inovação (ICTI) e seus Membros","Política Nacional de Conservação e Uso Sustentável dos Recursos Genéticos para a Alimentação, a Agricultura e a Pecuária",2024-01-01,-,-,"Decreto nº 12.097, de 3 de julho de 2024",2024-06-03,,"&lt;p&gt;&lt;span data-sheets-root=""1""&gt;Art. 3&amp;ordm</t>
  </si>
  <si>
    <t>939,"Meio Ambiente","Ministério do Desenvolvimento Agrário e Agricultura Familiar","Administração Pública e Servidores Públicos","Política Nacional de Conservação e Uso Sustentável dos Recursos Genéticos para a Alimentação, a Agricultura e a Pecuária",2024-01-01,-,-,"Decreto nº 12.097, de 3 de julho de 2024",2024-06-03,,"&lt;p&gt;&lt;span data-sheets-root=""1""&gt;Art. 3&amp;ordm</t>
  </si>
  <si>
    <t>939,"Meio Ambiente","Ministério do Desenvolvimento Agrário e Agricultura Familiar","Produtores, Empresários e outros Agentes do Setor Agropecuário","Política Nacional de Conservação e Uso Sustentável dos Recursos Genéticos para a Alimentação, a Agricultura e a Pecuária",2024-01-01,-,-,"Decreto nº 12.097, de 3 de julho de 2024",2024-06-03,,"&lt;p&gt;&lt;span data-sheets-root=""1""&gt;Art. 3&amp;ordm</t>
  </si>
  <si>
    <t>939,"Meio Ambiente","Ministério do Desenvolvimento Agrário e Agricultura Familiar","Agricultores Familiares</t>
  </si>
  <si>
    <t>939,"Meio Ambiente","Ministério do Desenvolvimento Agrário e Agricultura Familiar","Entidades, Órgãos, Organizações ou Associações de Preservação do Meio Ambiente</t>
  </si>
  <si>
    <t>939,"Meio Ambiente","Ministério do Desenvolvimento Agrário e Agricultura Familiar","Instituições Científicas, Tecnológicas e de Inovação (ICTI) e seus Membros","Política Nacional de Conservação e Uso Sustentável dos Recursos Genéticos para a Alimentação, a Agricultura e a Pecuária",2024-01-01,-,-,"Decreto nº 12.097, de 3 de julho de 2024",2024-06-03,,"&lt;p&gt;&lt;span data-sheets-root=""1""&gt;Art. 3&amp;ordm</t>
  </si>
  <si>
    <t>939,"Segurança Alimentar","Ministério do Meio Ambiente e Mudança do Clima","Administração Pública e Servidores Públicos","Política Nacional de Conservação e Uso Sustentável dos Recursos Genéticos para a Alimentação, a Agricultura e a Pecuária",2024-01-01,-,-,"Decreto nº 12.097, de 3 de julho de 2024",2024-06-03,,"&lt;p&gt;&lt;span data-sheets-root=""1""&gt;Art. 3&amp;ordm</t>
  </si>
  <si>
    <t>939,"Segurança Alimentar","Ministério do Meio Ambiente e Mudança do Clima","Produtores, Empresários e outros Agentes do Setor Agropecuário","Política Nacional de Conservação e Uso Sustentável dos Recursos Genéticos para a Alimentação, a Agricultura e a Pecuária",2024-01-01,-,-,"Decreto nº 12.097, de 3 de julho de 2024",2024-06-03,,"&lt;p&gt;&lt;span data-sheets-root=""1""&gt;Art. 3&amp;ordm</t>
  </si>
  <si>
    <t>939,"Segurança Alimentar","Ministério do Meio Ambiente e Mudança do Clima","Agricultores Familiares</t>
  </si>
  <si>
    <t>939,"Segurança Alimentar","Ministério do Meio Ambiente e Mudança do Clima","Entidades, Órgãos, Organizações ou Associações de Preservação do Meio Ambiente</t>
  </si>
  <si>
    <t>939,"Segurança Alimentar","Ministério do Meio Ambiente e Mudança do Clima","Instituições Científicas, Tecnológicas e de Inovação (ICTI) e seus Membros","Política Nacional de Conservação e Uso Sustentável dos Recursos Genéticos para a Alimentação, a Agricultura e a Pecuária",2024-01-01,-,-,"Decreto nº 12.097, de 3 de julho de 2024",2024-06-03,,"&lt;p&gt;&lt;span data-sheets-root=""1""&gt;Art. 3&amp;ordm</t>
  </si>
  <si>
    <t>939,"Gestão Ambiental","Ministério do Meio Ambiente e Mudança do Clima","Administração Pública e Servidores Públicos","Política Nacional de Conservação e Uso Sustentável dos Recursos Genéticos para a Alimentação, a Agricultura e a Pecuária",2024-01-01,-,-,"Decreto nº 12.097, de 3 de julho de 2024",2024-06-03,,"&lt;p&gt;&lt;span data-sheets-root=""1""&gt;Art. 3&amp;ordm</t>
  </si>
  <si>
    <t>939,"Gestão Ambiental","Ministério do Meio Ambiente e Mudança do Clima","Produtores, Empresários e outros Agentes do Setor Agropecuário","Política Nacional de Conservação e Uso Sustentável dos Recursos Genéticos para a Alimentação, a Agricultura e a Pecuária",2024-01-01,-,-,"Decreto nº 12.097, de 3 de julho de 2024",2024-06-03,,"&lt;p&gt;&lt;span data-sheets-root=""1""&gt;Art. 3&amp;ordm</t>
  </si>
  <si>
    <t>939,"Gestão Ambiental","Ministério do Meio Ambiente e Mudança do Clima","Agricultores Familiares</t>
  </si>
  <si>
    <t>939,"Gestão Ambiental","Ministério do Meio Ambiente e Mudança do Clima","Entidades, Órgãos, Organizações ou Associações de Preservação do Meio Ambiente</t>
  </si>
  <si>
    <t>939,"Gestão Ambiental","Ministério do Meio Ambiente e Mudança do Clima","Instituições Científicas, Tecnológicas e de Inovação (ICTI) e seus Membros","Política Nacional de Conservação e Uso Sustentável dos Recursos Genéticos para a Alimentação, a Agricultura e a Pecuária",2024-01-01,-,-,"Decreto nº 12.097, de 3 de julho de 2024",2024-06-03,,"&lt;p&gt;&lt;span data-sheets-root=""1""&gt;Art. 3&amp;ordm</t>
  </si>
  <si>
    <t>939,"Meio Ambiente","Ministério do Meio Ambiente e Mudança do Clima","Administração Pública e Servidores Públicos","Política Nacional de Conservação e Uso Sustentável dos Recursos Genéticos para a Alimentação, a Agricultura e a Pecuária",2024-01-01,-,-,"Decreto nº 12.097, de 3 de julho de 2024",2024-06-03,,"&lt;p&gt;&lt;span data-sheets-root=""1""&gt;Art. 3&amp;ordm</t>
  </si>
  <si>
    <t>939,"Meio Ambiente","Ministério do Meio Ambiente e Mudança do Clima","Produtores, Empresários e outros Agentes do Setor Agropecuário","Política Nacional de Conservação e Uso Sustentável dos Recursos Genéticos para a Alimentação, a Agricultura e a Pecuária",2024-01-01,-,-,"Decreto nº 12.097, de 3 de julho de 2024",2024-06-03,,"&lt;p&gt;&lt;span data-sheets-root=""1""&gt;Art. 3&amp;ordm</t>
  </si>
  <si>
    <t>939,"Meio Ambiente","Ministério do Meio Ambiente e Mudança do Clima","Agricultores Familiares</t>
  </si>
  <si>
    <t>939,"Meio Ambiente","Ministério do Meio Ambiente e Mudança do Clima","Entidades, Órgãos, Organizações ou Associações de Preservação do Meio Ambiente</t>
  </si>
  <si>
    <t>939,"Meio Ambiente","Ministério do Meio Ambiente e Mudança do Clima","Instituições Científicas, Tecnológicas e de Inovação (ICTI) e seus Membros","Política Nacional de Conservação e Uso Sustentável dos Recursos Genéticos para a Alimentação, a Agricultura e a Pecuária",2024-01-01,-,-,"Decreto nº 12.097, de 3 de julho de 2024",2024-06-03,,"&lt;p&gt;&lt;span data-sheets-root=""1""&gt;Art. 3&amp;ordm</t>
  </si>
  <si>
    <t>940,"Meio Ambiente","Congresso Nacional","Agricultores Familiares</t>
  </si>
  <si>
    <t xml:space="preserve"> Prescadores Artesanais","Política Nacional de Agricultura Urbana e Periurbana",2024-01-01,-,-,"Lei nº 14.935, de 26 de julho de 2024",2024-06-26,,"&lt;p&gt;&lt;span data-sheets-root=""1""&gt;Art. 2&amp;ordm</t>
  </si>
  <si>
    <t>tica Nacional de Agricultura Urbana e Periurbana: &lt;br /&gt;I - ampliar a seguran&amp;ccedil</t>
  </si>
  <si>
    <t>a alimentar e nutricional das popula&amp;ccedil</t>
  </si>
  <si>
    <t>es urbanas vulner&amp;aacute</t>
  </si>
  <si>
    <t>&lt;br /&gt;II - propiciar a ocupa&amp;ccedil</t>
  </si>
  <si>
    <t>os urbanos e periurbanos livres, ociosos e subutilizados</t>
  </si>
  <si>
    <t>&lt;br /&gt;III - gerar alternativa de renda e de atividade ocupacional &amp;agrave</t>
  </si>
  <si>
    <t>o urbana e periurbana</t>
  </si>
  <si>
    <t>&lt;br /&gt;IV - articular a produ&amp;ccedil</t>
  </si>
  <si>
    <t>o de alimentos nas cidades com os programas de abastecimento e compras p&amp;uacute</t>
  </si>
  <si>
    <t>blicas para alimenta&amp;ccedil</t>
  </si>
  <si>
    <t>o em escolas, creches, hospitais, asilos, equipamentos p&amp;uacute</t>
  </si>
  <si>
    <t>blicos de seguran&amp;ccedil</t>
  </si>
  <si>
    <t>a alimentar e nutricional, estabelecimentos penais e outros</t>
  </si>
  <si>
    <t>&lt;br /&gt;V - estimular o trabalho familiar, de cooperativas, de associa&amp;ccedil</t>
  </si>
  <si>
    <t>es e de organiza&amp;ccedil</t>
  </si>
  <si>
    <t>es da economia popular e solid&amp;aacute</t>
  </si>
  <si>
    <t>ria voltado para a agricultura urbana e periurbana</t>
  </si>
  <si>
    <t>&lt;br /&gt;VI - promover a educa&amp;ccedil</t>
  </si>
  <si>
    <t>o ambiental e a produ&amp;ccedil</t>
  </si>
  <si>
    <t>nica de alimentos nas cidades</t>
  </si>
  <si>
    <t>&lt;br /&gt;VII - difundir a reciclagem e o uso de res&amp;iacute</t>
  </si>
  <si>
    <t>nicos, de &amp;aacute</t>
  </si>
  <si>
    <t>guas residuais e de &amp;aacute</t>
  </si>
  <si>
    <t>guas pluviais na agricultura urbana e periurbana.&lt;/span&gt;&lt;/p&gt;",,-,"Lei ordinária",https://www.planalto.gov.br/ccivil_03/_ato2023-2026/2024/Lei/L14935.htm,Política,"Desenvolvimento Econômico","Segurança Alimentar","2024-11-29 12:58:33","2024-11-29 12:59:56","&lt;p&gt;&lt;span data-sheets-root=""1""&gt;Art. 1&amp;ordm</t>
  </si>
  <si>
    <t xml:space="preserve"> A agricultura urbana e periurbana &amp;eacute</t>
  </si>
  <si>
    <t xml:space="preserve"> a atividade agr&amp;iacute</t>
  </si>
  <si>
    <t>cola e pecu&amp;aacute</t>
  </si>
  <si>
    <t>ria desenvolvida nas &amp;aacute</t>
  </si>
  <si>
    <t>reas urbanas e periurbanas e integrada ao sistema ecol&amp;oacute</t>
  </si>
  <si>
    <t>gico e econ&amp;ocirc</t>
  </si>
  <si>
    <t>mico urbano, destinada &amp;agrave</t>
  </si>
  <si>
    <t xml:space="preserve"> extra&amp;ccedil</t>
  </si>
  <si>
    <t>o de alimentos e de outros bens para o consumo pr&amp;oacute</t>
  </si>
  <si>
    <t>prio ou para a comercializa&amp;ccedil</t>
  </si>
  <si>
    <t>o.&lt;br /&gt;&lt;br /&gt;&lt;/span&gt;&lt;/p&gt;"</t>
  </si>
  <si>
    <t>940,"Organização Agrária","Congresso Nacional","Agricultores Familiares</t>
  </si>
  <si>
    <t>940,Agricultura,"Congresso Nacional","Agricultores Familiares</t>
  </si>
  <si>
    <t>940,"Segurança Alimentar","Congresso Nacional","Agricultores Familiares</t>
  </si>
  <si>
    <t>941,Administração,"Ministério da Gestão e lnovação em Serviços Públicos","Pessoas LGBTQIA+","Programa Federal de Prevenção e Enfrentamento do Assédio e da Discriminação",2024-01-01,-,-,"Decreto nº 12.122, de 30 de julho de 2024",2024-06-30,,"&lt;p&gt;&lt;span data-sheets-root=""1""&gt;Art. 2&amp;ordm</t>
  </si>
  <si>
    <t>do o Programa Federal de Preven&amp;ccedil</t>
  </si>
  <si>
    <t>o e Enfrentamento do Ass&amp;eacute</t>
  </si>
  <si>
    <t>dio e da Discrimina&amp;ccedil</t>
  </si>
  <si>
    <t>o, com a finalidade de enfrentar todas as formas de viol&amp;ecirc</t>
  </si>
  <si>
    <t>ncias decorrentes das rela&amp;ccedil</t>
  </si>
  <si>
    <t>es de trabalho, em especial o ass&amp;eacute</t>
  </si>
  <si>
    <t>dio moral, o ass&amp;eacute</t>
  </si>
  <si>
    <t>dio sexual e a discrimina&amp;ccedil</t>
  </si>
  <si>
    <t>o, por meio de:&lt;br /&gt;I - a&amp;ccedil</t>
  </si>
  <si>
    <t>es coordenadas de preven&amp;ccedil</t>
  </si>
  <si>
    <t>o do ass&amp;eacute</t>
  </si>
  <si>
    <t>dio e da discrimina&amp;ccedil</t>
  </si>
  <si>
    <t>o, por interm&amp;eacute</t>
  </si>
  <si>
    <t>dio de estrat&amp;eacute</t>
  </si>
  <si>
    <t>gias educativas que abordem a forma&amp;ccedil</t>
  </si>
  <si>
    <t>o e a sensibiliza&amp;ccedil</t>
  </si>
  <si>
    <t>o de agentes p&amp;uacute</t>
  </si>
  <si>
    <t>&lt;br /&gt;II - gest&amp;atilde</t>
  </si>
  <si>
    <t>o humanizada nos espa&amp;ccedil</t>
  </si>
  <si>
    <t>os institucionais, f&amp;iacute</t>
  </si>
  <si>
    <t>sicos ou virtuais</t>
  </si>
  <si>
    <t xml:space="preserve"> &lt;br /&gt;III - avalia&amp;ccedil</t>
  </si>
  <si>
    <t>o permanente do ambiente organizacional para assegurar que as a&amp;ccedil</t>
  </si>
  <si>
    <t>o de que trata o inciso I promovam as mudan&amp;ccedil</t>
  </si>
  <si>
    <t>as desejadas</t>
  </si>
  <si>
    <t xml:space="preserve"> &lt;br /&gt;IV - destina&amp;ccedil</t>
  </si>
  <si>
    <t>os e cria&amp;ccedil</t>
  </si>
  <si>
    <t>o de mecanismos para promover o acolhimento, a escuta ativa, a orienta&amp;ccedil</t>
  </si>
  <si>
    <t>o e o acompanhamento das pessoas afetadas por ass&amp;eacute</t>
  </si>
  <si>
    <t>dio e discrimina&amp;ccedil</t>
  </si>
  <si>
    <t xml:space="preserve"> &lt;br /&gt;V - prote&amp;ccedil</t>
  </si>
  <si>
    <t>s pessoas denunciantes contra a&amp;ccedil</t>
  </si>
  <si>
    <t>es praticadas em retalia&amp;ccedil</t>
  </si>
  <si>
    <t>o ao exerc&amp;iacute</t>
  </si>
  <si>
    <t>cio do direito de relatar</t>
  </si>
  <si>
    <t xml:space="preserve"> &lt;br /&gt;VI - garantia do sigilo dos dados pessoais dos envolvidos nas den&amp;uacute</t>
  </si>
  <si>
    <t>ncias em rela&amp;ccedil</t>
  </si>
  <si>
    <t>o a terceiros, at&amp;eacute</t>
  </si>
  <si>
    <t xml:space="preserve"> a decis&amp;atilde</t>
  </si>
  <si>
    <t>o final do processo</t>
  </si>
  <si>
    <t xml:space="preserve"> &lt;br /&gt;VII - procedimentos administrativos disciplinares que resguardem a v&amp;iacute</t>
  </si>
  <si>
    <t>tima, em todas as suas fases, com vistas a evitar a revitimiza&amp;ccedil</t>
  </si>
  <si>
    <t xml:space="preserve"> e &lt;br /&gt;VIII - estrutura&amp;ccedil</t>
  </si>
  <si>
    <t>o de inst&amp;acirc</t>
  </si>
  <si>
    <t>ncias que garantam a efetividade do Programa, com vistas a promover a integra&amp;ccedil</t>
  </si>
  <si>
    <t>o entre as a&amp;ccedil</t>
  </si>
  <si>
    <t>os e das entidades de que trata o art. 1&amp;ordm</t>
  </si>
  <si>
    <t>nico.&lt;/span&gt;&lt;/p&gt;",,-,Decreto,https://www.planalto.gov.br/ccivil_03/_ato2023-2026/2024/Decreto/D12122.htm,"Programa Governamental",Social,"Administração Pública","2024-11-29 13:05:23","2024-11-29 13:05:23","&lt;p&gt;&lt;span data-sheets-root=""1""&gt;Art. 3&amp;ordm</t>
  </si>
  <si>
    <t xml:space="preserve"> O Programa Federal de Preven&amp;ccedil</t>
  </si>
  <si>
    <t>o aplica-se:&lt;br /&gt;I - &amp;agrave</t>
  </si>
  <si>
    <t>s servidoras p&amp;uacute</t>
  </si>
  <si>
    <t>blicas e aos servidores p&amp;uacute</t>
  </si>
  <si>
    <t>blicos federais</t>
  </si>
  <si>
    <t xml:space="preserve"> e&lt;br /&gt;II - &amp;agrave</t>
  </si>
  <si>
    <t>s empregadas p&amp;uacute</t>
  </si>
  <si>
    <t>blicas e aos empregados p&amp;uacute</t>
  </si>
  <si>
    <t>blicos da administra&amp;ccedil</t>
  </si>
  <si>
    <t>blica federal direta, aut&amp;aacute</t>
  </si>
  <si>
    <t>rquica e fundacional.&lt;br /&gt;&amp;sect</t>
  </si>
  <si>
    <t xml:space="preserve"> Quando se tratar de trabalhadora terceirizada ou trabalhador terceirizado, a administra&amp;ccedil</t>
  </si>
  <si>
    <t>rquica e fundacional dever&amp;aacute</t>
  </si>
  <si>
    <t>:&lt;br /&gt;I - promover a&amp;ccedil</t>
  </si>
  <si>
    <t>o contra o ass&amp;eacute</t>
  </si>
  <si>
    <t>dio e a discrimina&amp;ccedil</t>
  </si>
  <si>
    <t>&lt;br /&gt;II - garantir a&amp;ccedil</t>
  </si>
  <si>
    <t>es de acolhimento, quando a trabalhadora ou o trabalhador for denunciante ou v&amp;iacute</t>
  </si>
  <si>
    <t>tima</t>
  </si>
  <si>
    <t xml:space="preserve"> e &lt;br /&gt;III - encaminhar a den&amp;uacute</t>
  </si>
  <si>
    <t xml:space="preserve"> empresa contratante, quando a trabalhadora ou o trabalhador for a pessoa acusada.&lt;/span&gt;&lt;/p&gt;"</t>
  </si>
  <si>
    <t>941,Administração,"Ministério da Gestão e lnovação em Serviços Públicos","Populações Negras","Programa Federal de Prevenção e Enfrentamento do Assédio e da Discriminação",2024-01-01,-,-,"Decreto nº 12.122, de 30 de julho de 2024",2024-06-30,,"&lt;p&gt;&lt;span data-sheets-root=""1""&gt;Art. 2&amp;ordm</t>
  </si>
  <si>
    <t>941,Administração,"Ministério da Gestão e lnovação em Serviços Públicos",Mulheres,"Programa Federal de Prevenção e Enfrentamento do Assédio e da Discriminação",2024-01-01,-,-,"Decreto nº 12.122, de 30 de julho de 2024",2024-06-30,,"&lt;p&gt;&lt;span data-sheets-root=""1""&gt;Art. 2&amp;ordm</t>
  </si>
  <si>
    <t>941,Administração,"Ministério da Gestão e lnovação em Serviços Públicos","Administração Pública e Servidores Públicos","Programa Federal de Prevenção e Enfrentamento do Assédio e da Discriminação",2024-01-01,-,-,"Decreto nº 12.122, de 30 de julho de 2024",2024-06-30,,"&lt;p&gt;&lt;span data-sheets-root=""1""&gt;Art. 2&amp;ordm</t>
  </si>
  <si>
    <t>942,Agricultura,"Ministério da Agricultura e Pecuária","Produtores, Empresários e outros Agentes do Setor Agropecuário","Programa de Incentivo à Conformidade em Defesa Agropecuária",2024-01-01,-,-,"Decreto nº 12.126, de 31 de julho de 2024",2024-07-31,,"&lt;p&gt;Art. 12. S&amp;atilde</t>
  </si>
  <si>
    <t>o objetivos do Programa de Incentivo &amp;agrave</t>
  </si>
  <si>
    <t xml:space="preserve"> Conformidade em Defesa Agropecu&amp;aacute</t>
  </si>
  <si>
    <t>ria:&lt;/p&gt;</t>
  </si>
  <si>
    <t>&lt;p&gt;I - estimular o aperfei&amp;ccedil</t>
  </si>
  <si>
    <t>oamento de sistemas de garantia da qualidade dos agentes regulados</t>
  </si>
  <si>
    <t>&lt;p&gt;II - contribuir para o incremento da seguran&amp;ccedil</t>
  </si>
  <si>
    <t>a da defesa agropecu&amp;aacute</t>
  </si>
  <si>
    <t>ria, de modo a conferir transpar&amp;ecirc</t>
  </si>
  <si>
    <t>ncia aos sistemas de garantia da qualidade</t>
  </si>
  <si>
    <t>&lt;p&gt;III - atuar preventivamente &amp;agrave</t>
  </si>
  <si>
    <t xml:space="preserve"> autua&amp;ccedil</t>
  </si>
  <si>
    <t>o, de modo a permitir a regulariza&amp;ccedil</t>
  </si>
  <si>
    <t>o por notifica&amp;ccedil</t>
  </si>
  <si>
    <t>o de n&amp;atilde</t>
  </si>
  <si>
    <t>o conformidades ou irregularidades</t>
  </si>
  <si>
    <t>&lt;p&gt;IV - majorar a confian&amp;ccedil</t>
  </si>
  <si>
    <t>a no relacionamento entre o Poder P&amp;uacute</t>
  </si>
  <si>
    <t>blico e os agentes regulados que aderirem ao Programa</t>
  </si>
  <si>
    <t>&lt;p&gt;V - contribuir para maior fluidez dos processos administrativos, por meio do emprego de gest&amp;atilde</t>
  </si>
  <si>
    <t>o fundamentada nos princ&amp;iacute</t>
  </si>
  <si>
    <t>pios da an&amp;aacute</t>
  </si>
  <si>
    <t>lise de risco e da simplifica&amp;ccedil</t>
  </si>
  <si>
    <t>o processual.&lt;/p&gt;",,-,Decreto,https://www.planalto.gov.br/ccivil_03/_ato2023-2026/2024/Decreto/D12126.htm,"Programa Governamental","Desenvolvimento Econômico","Agropecuária e Agrária","2024-12-04 13:38:26","2024-12-04 13:38:26","&lt;p&gt;Art. 1&amp;ordm</t>
  </si>
  <si>
    <t xml:space="preserve"> Este Decreto regulamenta os programas de autocontrole dos agentes privados regulados pela legisla&amp;ccedil</t>
  </si>
  <si>
    <t>o relativa &amp;agrave</t>
  </si>
  <si>
    <t xml:space="preserve"> defesa agropecu&amp;aacute</t>
  </si>
  <si>
    <t>ria e o Programa de Incentivo &amp;agrave</t>
  </si>
  <si>
    <t>ria para os setores de produtos de origem animal, comest&amp;iacute</t>
  </si>
  <si>
    <t>veis e n&amp;atilde</t>
  </si>
  <si>
    <t>o comest&amp;iacute</t>
  </si>
  <si>
    <t>veis, e de produtos destinados &amp;agrave</t>
  </si>
  <si>
    <t>o animal.&lt;/p&gt;"</t>
  </si>
  <si>
    <t>943,Saúde,"Presidência da República","População em Geral","Política de Aumento da Alíquota Específica do Imposto sobre Produtos Industrializados – IPI Incidente Sobre Cigarros",2024-01-01,-,-,"Decreto nº 12.127, de 31 de julho de 2024",2024-07-31,,"&lt;p&gt;Altera o Decreto n&amp;ordm</t>
  </si>
  <si>
    <t xml:space="preserve"> 7.212, de 15 de junho de 2010, para retomar a pol&amp;iacute</t>
  </si>
  <si>
    <t>tica de aumento da al&amp;iacute</t>
  </si>
  <si>
    <t>quota espec&amp;iacute</t>
  </si>
  <si>
    <t>fica do Imposto sobre Produtos Industrializados &amp;ndash</t>
  </si>
  <si>
    <t xml:space="preserve"> IPI incidente sobre cigarros e do pre&amp;ccedil</t>
  </si>
  <si>
    <t>o m&amp;iacute</t>
  </si>
  <si>
    <t>nimo de venda desses produtos no varejo.&lt;/p&gt;",&lt;p&gt;-&lt;/p&gt;,-,Decreto,https://www.planalto.gov.br/ccivil_03/_ato2023-2026/2024/Decreto/D12127.htm,Política,"Desenvolvimento Econômico","Indústria e Comércio","2024-12-04 13:43:31","2024-12-04 13:43:31",&lt;p&gt;-&lt;/p&gt;</t>
  </si>
  <si>
    <t>943,Saúde,"Presidência da República","Produtores, Empresários e outros Agentes dos Setores Econômicos","Política de Aumento da Alíquota Específica do Imposto sobre Produtos Industrializados – IPI Incidente Sobre Cigarros",2024-01-01,-,-,"Decreto nº 12.127, de 31 de julho de 2024",2024-07-31,,"&lt;p&gt;Altera o Decreto n&amp;ordm</t>
  </si>
  <si>
    <t>943,"Indústria e Comércio","Presidência da República","População em Geral","Política de Aumento da Alíquota Específica do Imposto sobre Produtos Industrializados – IPI Incidente Sobre Cigarros",2024-01-01,-,-,"Decreto nº 12.127, de 31 de julho de 2024",2024-07-31,,"&lt;p&gt;Altera o Decreto n&amp;ordm</t>
  </si>
  <si>
    <t>943,"Indústria e Comércio","Presidência da República","Produtores, Empresários e outros Agentes dos Setores Econômicos","Política de Aumento da Alíquota Específica do Imposto sobre Produtos Industrializados – IPI Incidente Sobre Cigarros",2024-01-01,-,-,"Decreto nº 12.127, de 31 de julho de 2024",2024-07-31,,"&lt;p&gt;Altera o Decreto n&amp;ordm</t>
  </si>
  <si>
    <t>944,"Direitos Humanos","Presidência da República",Mulheres,"Projeto Banco Vermelho",2024-01-01,-,-,"Lei nº 14.942, de 31 de julho de 2024",2024-07-31,,"&lt;p&gt;&lt;span data-sheets-root=""1""&gt;Art. 2&amp;ordm</t>
  </si>
  <si>
    <t xml:space="preserve"> O art. 3&amp;deg</t>
  </si>
  <si>
    <t xml:space="preserve"> 14.448, de 9 de setembro de 2022, passa a vigorar acrescido do seguinte par&amp;aacute</t>
  </si>
  <si>
    <t>nico:&lt;br /&gt;&amp;ldquo</t>
  </si>
  <si>
    <t xml:space="preserve"> ... Par&amp;aacute</t>
  </si>
  <si>
    <t>nico. S&amp;atilde</t>
  </si>
  <si>
    <t>o considerados a&amp;ccedil</t>
  </si>
  <si>
    <t>es, esfor&amp;ccedil</t>
  </si>
  <si>
    <t>os e campanhas relacionados ao Agosto Lil&amp;aacute</t>
  </si>
  <si>
    <t>s, entre outros:&lt;br /&gt;I - o Projeto Banco Vermelho, que consiste na instala&amp;ccedil</t>
  </si>
  <si>
    <t>o de pelo menos 1 (um) banco na cor vermelha em espa&amp;ccedil</t>
  </si>
  <si>
    <t>blicos de grande circula&amp;ccedil</t>
  </si>
  <si>
    <t>o de pessoas, do qual constar&amp;atilde</t>
  </si>
  <si>
    <t>o frases que estimulem a reflex&amp;atilde</t>
  </si>
  <si>
    <t>o sobre o tema e contatos de emerg&amp;ecirc</t>
  </si>
  <si>
    <t>ncia, como o n&amp;uacute</t>
  </si>
  <si>
    <t>mero telef&amp;ocirc</t>
  </si>
  <si>
    <t>nico da Central de Atendimento &amp;agrave</t>
  </si>
  <si>
    <t xml:space="preserve"> Mulher &amp;ndash</t>
  </si>
  <si>
    <t xml:space="preserve"> Ligue 180, para eventual den&amp;uacute</t>
  </si>
  <si>
    <t>ncia e suporte &amp;agrave</t>
  </si>
  <si>
    <t xml:space="preserve"> v&amp;iacute</t>
  </si>
  <si>
    <t>&lt;br /&gt;II - a&amp;ccedil</t>
  </si>
  <si>
    <t>es de conscientiza&amp;ccedil</t>
  </si>
  <si>
    <t>o em escolas, universidades, esta&amp;ccedil</t>
  </si>
  <si>
    <t>es de trem e de metr&amp;ocirc</t>
  </si>
  <si>
    <t>, rodovi&amp;aacute</t>
  </si>
  <si>
    <t>rias, aeroportos e outros lugares de grande circula&amp;ccedil</t>
  </si>
  <si>
    <t>o de pessoas</t>
  </si>
  <si>
    <t>&lt;br /&gt;III - premia&amp;ccedil</t>
  </si>
  <si>
    <t>o para os melhores projetos relacionados &amp;agrave</t>
  </si>
  <si>
    <t>o e ao enfrentamento da viol&amp;ecirc</t>
  </si>
  <si>
    <t>ncia contra a mulher e &amp;agrave</t>
  </si>
  <si>
    <t xml:space="preserve"> reintegra&amp;ccedil</t>
  </si>
  <si>
    <t>o da v&amp;iacute</t>
  </si>
  <si>
    <t>tima.&amp;rdquo</t>
  </si>
  <si>
    <t xml:space="preserve"> &lt;/span&gt;&lt;/p&gt;",,-,,https://www.planalto.gov.br/ccivil_03/_ato2023-2026/2024/Lei/L14942.htm,Projeto,Social,Gênero,"2024-12-04 13:47:11","2024-12-04 13:47:11","&lt;p&gt;Art. 1&amp;ordm</t>
  </si>
  <si>
    <t xml:space="preserve"> Esta Lei altera a Lei n&amp;ordm</t>
  </si>
  <si>
    <t xml:space="preserve"> 14.448, de 9 de setembro de 2022, para prever o Projeto Banco Vermelho, a&amp;ccedil</t>
  </si>
  <si>
    <t>o em lugares p&amp;uacute</t>
  </si>
  <si>
    <t>blicos e premia&amp;ccedil</t>
  </si>
  <si>
    <t>o de projetos no &amp;acirc</t>
  </si>
  <si>
    <t>mbito do Agosto Lil&amp;aacute</t>
  </si>
  <si>
    <t>s, m&amp;ecirc</t>
  </si>
  <si>
    <t>s destinado &amp;agrave</t>
  </si>
  <si>
    <t>o para o fim da viol&amp;ecirc</t>
  </si>
  <si>
    <t>ncia contra a mulher.&lt;/p&gt;"</t>
  </si>
  <si>
    <t>944,"Direitos da Cidadania","Presidência da República",Mulheres,"Projeto Banco Vermelho",2024-01-01,-,-,"Lei nº 14.942, de 31 de julho de 2024",2024-07-31,,"&lt;p&gt;&lt;span data-sheets-root=""1""&gt;Art. 2&amp;ordm</t>
  </si>
  <si>
    <t>945,"Meio Ambiente","Presidência da República","Agricultores Familiares</t>
  </si>
  <si>
    <t xml:space="preserve"> Prescadores Artesanais","Política Nacional de Manejo Integrado do Fogo",2024-01-01,-,-,"Lei nº 14.944, de 31 de julho de 2024",2024-07-31,,"&lt;p&gt;&lt;span data-sheets-root=""1""&gt;Art. 1&amp;ordm</t>
  </si>
  <si>
    <t>tica Nacional de Manejo Integrado do Fogo, com o objetivo de disciplinar e promover a articula&amp;ccedil</t>
  </si>
  <si>
    <t>o interinstitucional relativa: &lt;br /&gt;I - ao manejo integrado do fogo</t>
  </si>
  <si>
    <t xml:space="preserve"> &lt;br /&gt;II - &amp;agrave</t>
  </si>
  <si>
    <t>o da incid&amp;ecirc</t>
  </si>
  <si>
    <t>ncia e dos danos dos inc&amp;ecirc</t>
  </si>
  <si>
    <t>ndios florestais no territ&amp;oacute</t>
  </si>
  <si>
    <t xml:space="preserve"> &lt;br /&gt;III - ao reconhecimento do papel ecol&amp;oacute</t>
  </si>
  <si>
    <t>gico do fogo nos ecossistemas e ao respeito aos saberes e &amp;agrave</t>
  </si>
  <si>
    <t>ticas de uso tradicional do fogo.&lt;/span&gt;&lt;/p&gt;",,-,"Lei ordinária",https://www.planalto.gov.br/ccivil_03/_ato2023-2026/2024/Lei/L14944.htm,Política,"Meio Ambiente","Meio Ambiente","2024-12-04 13:55:01","2024-12-04 13:55:01","&lt;p&gt;&lt;span data-sheets-root=""1""&gt;Art. 1&amp;ordm</t>
  </si>
  <si>
    <t>tica Nacional de Manejo Integrado do Fogo ser&amp;aacute</t>
  </si>
  <si>
    <t xml:space="preserve"> implementada pela Uni&amp;atilde</t>
  </si>
  <si>
    <t>o, pelos Estados, pelo Distrito Federal, pelos Munic&amp;iacute</t>
  </si>
  <si>
    <t>pios, pela sociedade civil e por entidades privadas, em regime de coopera&amp;ccedil</t>
  </si>
  <si>
    <t>o e em articula&amp;ccedil</t>
  </si>
  <si>
    <t>o entre si.&lt;/span&gt;&lt;/p&gt;"</t>
  </si>
  <si>
    <t>945,"Meio Ambiente","Presidência da República","Povos e Comunidades Tradicionais","Política Nacional de Manejo Integrado do Fogo",2024-01-01,-,-,"Lei nº 14.944, de 31 de julho de 2024",2024-07-31,,"&lt;p&gt;&lt;span data-sheets-root=""1""&gt;Art. 1&amp;ordm</t>
  </si>
  <si>
    <t>945,"Meio Ambiente","Presidência da República","Produtores, Empresários e outros Agentes do Setor Agropecuário","Política Nacional de Manejo Integrado do Fogo",2024-01-01,-,-,"Lei nº 14.944, de 31 de julho de 2024",2024-07-31,,"&lt;p&gt;&lt;span data-sheets-root=""1""&gt;Art. 1&amp;ordm</t>
  </si>
  <si>
    <t>945,"Meio Ambiente","Presidência da República","Entidades, Órgãos, Organizações ou Associações de Preservação do Meio Ambiente</t>
  </si>
  <si>
    <t xml:space="preserve"> Defensores de Direitos Humanos/Meio Ambiente","Política Nacional de Manejo Integrado do Fogo",2024-01-01,-,-,"Lei nº 14.944, de 31 de julho de 2024",2024-07-31,,"&lt;p&gt;&lt;span data-sheets-root=""1""&gt;Art. 1&amp;ordm</t>
  </si>
  <si>
    <t>945,"Meio Ambiente","Presidência da República","Administração Pública e Servidores Públicos","Política Nacional de Manejo Integrado do Fogo",2024-01-01,-,-,"Lei nº 14.944, de 31 de julho de 2024",2024-07-31,,"&lt;p&gt;&lt;span data-sheets-root=""1""&gt;Art. 1&amp;ordm</t>
  </si>
  <si>
    <t>946,"Ciência e Tecnologia","Presidência da República","Produtores, Empresários e outros Agentes dos Setores Econômicos","Política de Atividades Espaciais Nacionais",2024-01-01,-,-,"Lei nº 14.946, de 31 de julho de 2024",2024-07-31,,"&lt;p&gt;&lt;span data-sheets-root=""1""&gt;Art. 3&amp;ordm</t>
  </si>
  <si>
    <t xml:space="preserve"> Esta Lei aplica-se somente &amp;agrave</t>
  </si>
  <si>
    <t>s seguintes atividades espaciais: &lt;br /&gt;I - decolagem de ve&amp;iacute</t>
  </si>
  <si>
    <t>culos lan&amp;ccedil</t>
  </si>
  <si>
    <t>adores a partir do territ&amp;oacute</t>
  </si>
  <si>
    <t xml:space="preserve"> &lt;br /&gt;II - recondu&amp;ccedil</t>
  </si>
  <si>
    <t>o de ve&amp;iacute</t>
  </si>
  <si>
    <t>adores, ou partes desses, &amp;agrave</t>
  </si>
  <si>
    <t xml:space="preserve"> superf&amp;iacute</t>
  </si>
  <si>
    <t>cie da Terra, com pouso no territ&amp;oacute</t>
  </si>
  <si>
    <t xml:space="preserve"> &lt;br /&gt;III - transporte de material e de pessoal ao espa&amp;ccedil</t>
  </si>
  <si>
    <t>o exterior a partir do territ&amp;oacute</t>
  </si>
  <si>
    <t xml:space="preserve"> &lt;br /&gt;IV - desenvolvimento de artefatos espaciais no territ&amp;oacute</t>
  </si>
  <si>
    <t xml:space="preserve"> &lt;br /&gt;V - desenvolvimento de artefatos espaciais no exterior com participa&amp;ccedil</t>
  </si>
  <si>
    <t>o de entidade brasileira</t>
  </si>
  <si>
    <t xml:space="preserve"> &lt;br /&gt;VI - desenvolvimento de artefatos espaciais por encomenda de entidade brasileira</t>
  </si>
  <si>
    <t xml:space="preserve"> &lt;br /&gt;VII - turismo espacial</t>
  </si>
  <si>
    <t xml:space="preserve"> &lt;br /&gt;VIII - explora&amp;ccedil</t>
  </si>
  <si>
    <t>o de corpos celestes</t>
  </si>
  <si>
    <t xml:space="preserve"> &lt;br /&gt;IX - explora&amp;ccedil</t>
  </si>
  <si>
    <t>o de recursos espaciais</t>
  </si>
  <si>
    <t xml:space="preserve"> &lt;br /&gt;X - lan&amp;ccedil</t>
  </si>
  <si>
    <t>amento, comando, controle, reentrada e recupera&amp;ccedil</t>
  </si>
  <si>
    <t>o de artefatos espaciais dos quais o Brasil figure como Estado lan&amp;ccedil</t>
  </si>
  <si>
    <t>ador</t>
  </si>
  <si>
    <t xml:space="preserve"> &lt;br /&gt;XI - opera&amp;ccedil</t>
  </si>
  <si>
    <t>o de equipamentos e de sistemas que permitam opera&amp;ccedil</t>
  </si>
  <si>
    <t>o, transcep&amp;ccedil</t>
  </si>
  <si>
    <t>o de dados, monitoramento e vigil&amp;acirc</t>
  </si>
  <si>
    <t>ncia de artefatos espaciais</t>
  </si>
  <si>
    <t xml:space="preserve"> &lt;br /&gt;XII - realiza&amp;ccedil</t>
  </si>
  <si>
    <t>os para estender a vida &amp;uacute</t>
  </si>
  <si>
    <t>til de sat&amp;eacute</t>
  </si>
  <si>
    <t>lites</t>
  </si>
  <si>
    <t xml:space="preserve"> &lt;br /&gt;XIII - remo&amp;ccedil</t>
  </si>
  <si>
    <t>o de detritos espaciais.&lt;/span&gt;&lt;/p&gt;",,-,"Lei ordinária",https://www.planalto.gov.br/ccivil_03/_ato2023-2026/2024/Lei/L14946.htm,Política,"Desenvolvimento Econômico",Infraestrutura,"2024-12-04 14:01:12","2024-12-04 14:01:12","&lt;p&gt;&lt;span data-sheets-root=""1""&gt;Art. 9&amp;ordm</t>
  </si>
  <si>
    <t xml:space="preserve"> O operador espacial &amp;eacute</t>
  </si>
  <si>
    <t xml:space="preserve"> uma entidade p&amp;uacute</t>
  </si>
  <si>
    <t>blica ou privada com representa&amp;ccedil</t>
  </si>
  <si>
    <t>dica no Brasil que executa atividade espacial de acordo com o disposto nesta Lei.&lt;br /&gt;&amp;sect</t>
  </si>
  <si>
    <t xml:space="preserve"> O operador espacial privado poder&amp;aacute</t>
  </si>
  <si>
    <t xml:space="preserve"> realizar atividades espaciais por meio de parceria com o setor p&amp;uacute</t>
  </si>
  <si>
    <t>blico ou por meio de autoriza&amp;ccedil</t>
  </si>
  <si>
    <t>o, de permiss&amp;atilde</t>
  </si>
  <si>
    <t>o, de cess&amp;atilde</t>
  </si>
  <si>
    <t>o ou de outros instrumentos cong&amp;ecirc</t>
  </si>
  <si>
    <t>neres previstos em Lei.&lt;br /&gt;&amp;sect</t>
  </si>
  <si>
    <t xml:space="preserve"> Duas ou mais pessoas jur&amp;iacute</t>
  </si>
  <si>
    <t>dicas poder&amp;atilde</t>
  </si>
  <si>
    <t>o associar-se para a composi&amp;ccedil</t>
  </si>
  <si>
    <t>o de um operador espacial, mediante a defini&amp;ccedil</t>
  </si>
  <si>
    <t>o de uma pessoa jur&amp;iacute</t>
  </si>
  <si>
    <t>dica l&amp;iacute</t>
  </si>
  <si>
    <t>der que ser&amp;aacute</t>
  </si>
  <si>
    <t xml:space="preserve"> respons&amp;aacute</t>
  </si>
  <si>
    <t>vel pelo cumprimento das obriga&amp;ccedil</t>
  </si>
  <si>
    <t>es legais, sem preju&amp;iacute</t>
  </si>
  <si>
    <t>zo da responsabilidade solid&amp;aacute</t>
  </si>
  <si>
    <t>ria das demais associadas ou consorciadas.&lt;br /&gt;&lt;br /&gt;Art. 10. O operador espacial, de acordo com sua natureza, classifica-se em:&lt;br /&gt;I - operador espacial de defesa: aquele que executa atividade espacial de defesa</t>
  </si>
  <si>
    <t>&lt;br /&gt;II - operador espacial civil: aquele que executa atividade espacial civil. &lt;/span&gt;&lt;/p&gt;"</t>
  </si>
  <si>
    <t>946,"Ciência e Tecnologia","Presidência da República","Administração Pública e Servidores Públicos","Política de Atividades Espaciais Nacionais",2024-01-01,-,-,"Lei nº 14.946, de 31 de julho de 2024",2024-07-31,,"&lt;p&gt;&lt;span data-sheets-root=""1""&gt;Art. 3&amp;ordm</t>
  </si>
  <si>
    <t>946,"Indústria e Comércio","Presidência da República","Produtores, Empresários e outros Agentes dos Setores Econômicos","Política de Atividades Espaciais Nacionais",2024-01-01,-,-,"Lei nº 14.946, de 31 de julho de 2024",2024-07-31,,"&lt;p&gt;&lt;span data-sheets-root=""1""&gt;Art. 3&amp;ordm</t>
  </si>
  <si>
    <t>946,"Indústria e Comércio","Presidência da República","Administração Pública e Servidores Públicos","Política de Atividades Espaciais Nacionais",2024-01-01,-,-,"Lei nº 14.946, de 31 de julho de 2024",2024-07-31,,"&lt;p&gt;&lt;span data-sheets-root=""1""&gt;Art. 3&amp;ordm</t>
  </si>
  <si>
    <t>946,"Defesa Nacional","Presidência da República","Produtores, Empresários e outros Agentes dos Setores Econômicos","Política de Atividades Espaciais Nacionais",2024-01-01,-,-,"Lei nº 14.946, de 31 de julho de 2024",2024-07-31,,"&lt;p&gt;&lt;span data-sheets-root=""1""&gt;Art. 3&amp;ordm</t>
  </si>
  <si>
    <t>946,"Defesa Nacional","Presidência da República","Administração Pública e Servidores Públicos","Política de Atividades Espaciais Nacionais",2024-01-01,-,-,"Lei nº 14.946, de 31 de julho de 2024",2024-07-31,,"&lt;p&gt;&lt;span data-sheets-root=""1""&gt;Art. 3&amp;ordm</t>
  </si>
  <si>
    <t>946,Indústria,"Presidência da República","Produtores, Empresários e outros Agentes dos Setores Econômicos","Política de Atividades Espaciais Nacionais",2024-01-01,-,-,"Lei nº 14.946, de 31 de julho de 2024",2024-07-31,,"&lt;p&gt;&lt;span data-sheets-root=""1""&gt;Art. 3&amp;ordm</t>
  </si>
  <si>
    <t>946,Indústria,"Presidência da República","Administração Pública e Servidores Públicos","Política de Atividades Espaciais Nacionais",2024-01-01,-,-,"Lei nº 14.946, de 31 de julho de 2024",2024-07-31,,"&lt;p&gt;&lt;span data-sheets-root=""1""&gt;Art. 3&amp;ordm</t>
  </si>
  <si>
    <t>946,Administração,"Presidência da República","Produtores, Empresários e outros Agentes dos Setores Econômicos","Política de Atividades Espaciais Nacionais",2024-01-01,-,-,"Lei nº 14.946, de 31 de julho de 2024",2024-07-31,,"&lt;p&gt;&lt;span data-sheets-root=""1""&gt;Art. 3&amp;ordm</t>
  </si>
  <si>
    <t>946,Administração,"Presidência da República","Administração Pública e Servidores Públicos","Política de Atividades Espaciais Nacionais",2024-01-01,-,-,"Lei nº 14.946, de 31 de julho de 2024",2024-07-31,,"&lt;p&gt;&lt;span data-sheets-root=""1""&gt;Art. 3&amp;ordm</t>
  </si>
  <si>
    <t>947,"Ciência e Tecnologia","Congresso Nacional","Produtores, Empresários e outros Agentes dos Setores Econômicos","Política Nacional do Hidrogênio de Baixa Emissão de Carbono",2024-01-01,-,-,"Lei nº 14.948, de 2 de agosto de 2024",2024-08-02,,"&lt;p&gt;&lt;span data-sheets-root=""1""&gt;Art. 3&amp;ordm</t>
  </si>
  <si>
    <t>tica Nacional do Hidrog&amp;ecirc</t>
  </si>
  <si>
    <t>nio de Baixa Emiss&amp;atilde</t>
  </si>
  <si>
    <t>o de Carbono:&lt;br /&gt;&lt;br /&gt;I - preservar o interesse nacional</t>
  </si>
  <si>
    <t>&lt;br /&gt;&lt;br /&gt;II - incentivar as diversas rotas de produ&amp;ccedil</t>
  </si>
  <si>
    <t>o de hidrog&amp;ecirc</t>
  </si>
  <si>
    <t>nio de baixa emiss&amp;atilde</t>
  </si>
  <si>
    <t>o de carbono e seus derivados, de forma a valorizar as m&amp;uacute</t>
  </si>
  <si>
    <t>ltiplas voca&amp;ccedil</t>
  </si>
  <si>
    <t>es econ&amp;ocirc</t>
  </si>
  <si>
    <t>micas nacionais</t>
  </si>
  <si>
    <t>&lt;br /&gt;&lt;br /&gt;III - promover o desenvolvimento sustent&amp;aacute</t>
  </si>
  <si>
    <t>vel e ampliar o mercado de trabalho das cadeias produtivas do hidrog&amp;ecirc</t>
  </si>
  <si>
    <t>o de carbono e seus derivados</t>
  </si>
  <si>
    <t>&lt;br /&gt;&lt;br /&gt;IV - promover as aplica&amp;ccedil</t>
  </si>
  <si>
    <t>es energ&amp;eacute</t>
  </si>
  <si>
    <t>ticas do hidrog&amp;ecirc</t>
  </si>
  <si>
    <t>o de carbono e seus derivados e valorizar seu papel como vetor da transi&amp;ccedil</t>
  </si>
  <si>
    <t>tica em diversos setores da economia nacional</t>
  </si>
  <si>
    <t>&lt;br /&gt;&lt;br /&gt;V - valorizar o uso do hidrog&amp;ecirc</t>
  </si>
  <si>
    <t>o de carbono e seus derivados para suprimento do mercado interno e para fins de exporta&amp;ccedil</t>
  </si>
  <si>
    <t>&lt;br /&gt;&lt;br /&gt;VI - proteger os interesses do consumidor quanto a pre&amp;ccedil</t>
  </si>
  <si>
    <t>o, qualidade e oferta est&amp;aacute</t>
  </si>
  <si>
    <t>vel e perene do hidrog&amp;ecirc</t>
  </si>
  <si>
    <t>&lt;br /&gt;&lt;br /&gt;VII - proteger o meio ambiente, promover a conserva&amp;ccedil</t>
  </si>
  <si>
    <t>o de energia e mitigar as emiss&amp;otilde</t>
  </si>
  <si>
    <t>es de Gases de Efeito Estufa (GEE) e de poluentes nos consumos energ&amp;eacute</t>
  </si>
  <si>
    <t>tico e industrial</t>
  </si>
  <si>
    <t>&lt;br /&gt;&lt;br /&gt;VIII - incentivar o fornecimento de hidrog&amp;ecirc</t>
  </si>
  <si>
    <t>o de carbono e seus derivados em todo o territ&amp;oacute</t>
  </si>
  <si>
    <t>&lt;br /&gt;&lt;br /&gt;IX - promover a livre concorr&amp;ecirc</t>
  </si>
  <si>
    <t>&lt;br /&gt;&lt;br /&gt;X - atrair e incentivar investimentos nacionais e estrangeiros para a produ&amp;ccedil</t>
  </si>
  <si>
    <t>&lt;br /&gt;&lt;br /&gt;XI - ampliar a competitividade do Pa&amp;iacute</t>
  </si>
  <si>
    <t>s no mercado internacional</t>
  </si>
  <si>
    <t>&lt;br /&gt;&lt;br /&gt;XII - promover, em bases econ&amp;ocirc</t>
  </si>
  <si>
    <t>micas, sociais e ambientais, a participa&amp;ccedil</t>
  </si>
  <si>
    <t>o do hidrog&amp;ecirc</t>
  </si>
  <si>
    <t>o de carbono e seus derivados na matriz energ&amp;eacute</t>
  </si>
  <si>
    <t>tica nacional</t>
  </si>
  <si>
    <t>&lt;br /&gt;&lt;br /&gt;XIII - fomentar iniciativas de produ&amp;ccedil</t>
  </si>
  <si>
    <t>o de carbono e seus derivados para exporta&amp;ccedil</t>
  </si>
  <si>
    <t>o ou uso em cadeias produtivas diversas com vistas a agregar valor a produtos nacionais</t>
  </si>
  <si>
    <t>&lt;br /&gt;&lt;br /&gt;XIV - atrair investimentos em infraestrutura para transporte e estocagem do hidrog&amp;ecirc</t>
  </si>
  <si>
    <t>&lt;br /&gt;&lt;br /&gt;XV - fomentar a pesquisa e o desenvolvimento relacionados aos usos do hidrog&amp;ecirc</t>
  </si>
  <si>
    <t>o de carbono e seus derivados para fins energ&amp;eacute</t>
  </si>
  <si>
    <t>ticos e industriais</t>
  </si>
  <si>
    <t>&lt;br /&gt;&lt;br /&gt;XVI - fomentar a transi&amp;ccedil</t>
  </si>
  <si>
    <t>tica com vistas ao cumprimento das metas do Acordo de Paris sob a Conven&amp;ccedil</t>
  </si>
  <si>
    <t>o-Quadro das Na&amp;ccedil</t>
  </si>
  <si>
    <t>es Unidas sobre Mudan&amp;ccedil</t>
  </si>
  <si>
    <t>a do Clima e demais tratados internacionais cong&amp;ecirc</t>
  </si>
  <si>
    <t>neres</t>
  </si>
  <si>
    <t>&lt;br /&gt;&lt;br /&gt;XVII - promover a coopera&amp;ccedil</t>
  </si>
  <si>
    <t>o nacional e internacional para implementa&amp;ccedil</t>
  </si>
  <si>
    <t>es com vistas ao cumprimento dos compromissos e das metas de mitiga&amp;ccedil</t>
  </si>
  <si>
    <t>ticas globais</t>
  </si>
  <si>
    <t>&lt;br /&gt;&lt;br /&gt;XVIII - fomentar a cadeia nacional de suprimento de insumos e de equipamentos para fabrica&amp;ccedil</t>
  </si>
  <si>
    <t>o de carbono</t>
  </si>
  <si>
    <t>&lt;br /&gt;&lt;br /&gt;XIX - estimular a celebra&amp;ccedil</t>
  </si>
  <si>
    <t>o de parcerias p&amp;uacute</t>
  </si>
  <si>
    <t>blico-privadas para desenvolvimento de projetos de hidrog&amp;ecirc</t>
  </si>
  <si>
    <t xml:space="preserve"> e&lt;br /&gt;&lt;br /&gt;XX - fomentar o desenvolvimento da produ&amp;ccedil</t>
  </si>
  <si>
    <t>o nacional de fertilizantes nitrogenados provenientes do hidrog&amp;ecirc</t>
  </si>
  <si>
    <t>o de carbono com o objetivo de reduzir a depend&amp;ecirc</t>
  </si>
  <si>
    <t>ncia externa e de garantir a seguran&amp;ccedil</t>
  </si>
  <si>
    <t>a alimentar.&lt;br /&gt;&lt;br /&gt;Par&amp;aacute</t>
  </si>
  <si>
    <t>o de Carbono integra a Pol&amp;iacute</t>
  </si>
  <si>
    <t>tica Energ&amp;eacute</t>
  </si>
  <si>
    <t>tica Nacional de que trata a Lei n&amp;ordm</t>
  </si>
  <si>
    <t xml:space="preserve"> 9.478, de 6 de agosto de 1997.&lt;/span&gt;&lt;/p&gt;",,-,"Lei ordinária",https://www.planalto.gov.br/ccivil_03/_ato2023-2026/2024/Lei/L14948.htm,Política,Infraestrutura,"Meio Ambiente","2024-12-06 12:17:55","2024-12-06 12:17:55","&lt;p&gt;&lt;span data-sheets-root=""1""&gt;Art. 4&amp;ordm</t>
  </si>
  <si>
    <t xml:space="preserve"> Para os fins desta Lei e de sua regulamenta&amp;ccedil</t>
  </si>
  <si>
    <t>o, consideram-se: &lt;br /&gt; &lt;br /&gt;I - an&amp;aacute</t>
  </si>
  <si>
    <t>lise do ciclo de vida: metodologia utilizada para mensurar as emiss&amp;otilde</t>
  </si>
  <si>
    <t>es de GEE, considerados todos os est&amp;aacute</t>
  </si>
  <si>
    <t>gios consecutivos e encadeados de um produto, servi&amp;ccedil</t>
  </si>
  <si>
    <t>o ou sistema</t>
  </si>
  <si>
    <t xml:space="preserve"> &lt;br /&gt; &lt;br /&gt;II - cadeia de cust&amp;oacute</t>
  </si>
  <si>
    <t>dia: modelo por meio do qual s&amp;atilde</t>
  </si>
  <si>
    <t>o estabelecidos os requisitos m&amp;iacute</t>
  </si>
  <si>
    <t>nimos para o rastreamento dos atributos do hidrog&amp;ecirc</t>
  </si>
  <si>
    <t>nio ao longo de toda sua cadeia de suprimento</t>
  </si>
  <si>
    <t xml:space="preserve"> &lt;br /&gt; &lt;br /&gt;III - carreadores de hidrog&amp;ecirc</t>
  </si>
  <si>
    <t>nio: subst&amp;acirc</t>
  </si>
  <si>
    <t>ncias ou materiais que carreiam hidrog&amp;ecirc</t>
  </si>
  <si>
    <t>nio, para fins de armazenagem, de estocagem, de acondicionamento, de transporte ou de transfer&amp;ecirc</t>
  </si>
  <si>
    <t>ncia, e que o liberam no local em sua forma original</t>
  </si>
  <si>
    <t xml:space="preserve"> &lt;br /&gt; &lt;br /&gt;IV - certifica&amp;ccedil</t>
  </si>
  <si>
    <t>o: conjunto de procedimentos e de crit&amp;eacute</t>
  </si>
  <si>
    <t>rios por meio do qual a empresa certificadora avalia a conformidade da mensura&amp;ccedil</t>
  </si>
  <si>
    <t>o dos aspectos relativos &amp;agrave</t>
  </si>
  <si>
    <t>nio com base em an&amp;aacute</t>
  </si>
  <si>
    <t>lises do ciclo de vida</t>
  </si>
  <si>
    <t xml:space="preserve"> &lt;br /&gt; &lt;br /&gt;V - certificado de hidrog&amp;ecirc</t>
  </si>
  <si>
    <t>nio: documento emitido exclusivamente por empresa certificadora credenciada, como resultado do processo de certifica&amp;ccedil</t>
  </si>
  <si>
    <t>nio, que deve incluir, pelo menos, as caracter&amp;iacute</t>
  </si>
  <si>
    <t>sticas contratuais dos insumos empregados, a localiza&amp;ccedil</t>
  </si>
  <si>
    <t>o, as informa&amp;ccedil</t>
  </si>
  <si>
    <t>es sobre o ciclo de vida e a quantidade de di&amp;oacute</t>
  </si>
  <si>
    <t>xido de carbono equivalente emitida</t>
  </si>
  <si>
    <t xml:space="preserve"> &lt;br /&gt; &lt;br /&gt;VI - comprador: consumidor do hidrog&amp;ecirc</t>
  </si>
  <si>
    <t>nio produzido no territ&amp;oacute</t>
  </si>
  <si>
    <t>rio nacional que ser&amp;aacute</t>
  </si>
  <si>
    <t xml:space="preserve"> objeto do processo de certifica&amp;ccedil</t>
  </si>
  <si>
    <t xml:space="preserve"> &lt;br /&gt; &lt;br /&gt;VII - credenciamento: procedimento por meio do qual a institui&amp;ccedil</t>
  </si>
  <si>
    <t>o acreditadora avalia, qualifica, credencia e registra a habilita&amp;ccedil</t>
  </si>
  <si>
    <t>o de uma empresa certificadora para realizar a certifica&amp;ccedil</t>
  </si>
  <si>
    <t>nio</t>
  </si>
  <si>
    <t xml:space="preserve"> &lt;br /&gt; &lt;br /&gt;VIII - derivados de hidrog&amp;ecirc</t>
  </si>
  <si>
    <t>nio: produtos de origem industrial que tenham o hidrog&amp;ecirc</t>
  </si>
  <si>
    <t>nio, coletado ou obtido nas formas previstas neste artigo, como insumo no processo produtivo</t>
  </si>
  <si>
    <t xml:space="preserve"> &lt;br /&gt; &lt;br /&gt;IX - escopo de emiss&amp;otilde</t>
  </si>
  <si>
    <t>es: categoriza&amp;ccedil</t>
  </si>
  <si>
    <t>o dos limites operacionais para a contabiliza&amp;ccedil</t>
  </si>
  <si>
    <t>o das emiss&amp;otilde</t>
  </si>
  <si>
    <t>es de GEE de uma determinada atividade produtiva, contempladas as emiss&amp;otilde</t>
  </si>
  <si>
    <t>es diretas e as indiretas</t>
  </si>
  <si>
    <t xml:space="preserve"> &lt;br /&gt; &lt;br /&gt;X - Estudo de An&amp;aacute</t>
  </si>
  <si>
    <t>lise de Risco (EAR): parte integrante do estudo ambiental que contempla a avalia&amp;ccedil</t>
  </si>
  <si>
    <t>o da vulnerabilidade do empreendimento e da regi&amp;atilde</t>
  </si>
  <si>
    <t>o em que est&amp;aacute</t>
  </si>
  <si>
    <t xml:space="preserve"> localizado, inclu&amp;iacute</t>
  </si>
  <si>
    <t>dos t&amp;eacute</t>
  </si>
  <si>
    <t>cnicas de identifica&amp;ccedil</t>
  </si>
  <si>
    <t>o de perigos, estimativas de frequ&amp;ecirc</t>
  </si>
  <si>
    <t>ncia de ocorr&amp;ecirc</t>
  </si>
  <si>
    <t>ncias anormais e gerenciamento de riscos</t>
  </si>
  <si>
    <t xml:space="preserve"> &lt;br /&gt; &lt;br /&gt;XI - fronteiras do sistema de certifica&amp;ccedil</t>
  </si>
  <si>
    <t>o: est&amp;aacute</t>
  </si>
  <si>
    <t>gios da cadeia de produ&amp;ccedil</t>
  </si>
  <si>
    <t>nio, com base em an&amp;aacute</t>
  </si>
  <si>
    <t>lise do ciclo de vida, que estar&amp;atilde</t>
  </si>
  <si>
    <t>o cobertos pela certifica&amp;ccedil</t>
  </si>
  <si>
    <t xml:space="preserve"> &lt;br /&gt; &lt;br /&gt;XII - hidrog&amp;ecirc</t>
  </si>
  <si>
    <t>o de carbono: hidrog&amp;ecirc</t>
  </si>
  <si>
    <t>nio combust&amp;iacute</t>
  </si>
  <si>
    <t>vel ou insumo industrial coletado ou obtido a partir de fontes diversas de processo de produ&amp;ccedil</t>
  </si>
  <si>
    <t>o e que possua emiss&amp;atilde</t>
  </si>
  <si>
    <t>o de GEE, conforme an&amp;aacute</t>
  </si>
  <si>
    <t>lise do ciclo de vida, com valor inicial menor ou igual a 7 kgCO2eq/kgH2 (sete quilogramas de di&amp;oacute</t>
  </si>
  <si>
    <t>xido de carbono equivalente por quilograma de hidrog&amp;ecirc</t>
  </si>
  <si>
    <t>nio produzido)</t>
  </si>
  <si>
    <t xml:space="preserve"> &lt;br /&gt; &lt;br /&gt;XIII - hidrog&amp;ecirc</t>
  </si>
  <si>
    <t>nio renov&amp;aacute</t>
  </si>
  <si>
    <t>vel: hidrog&amp;ecirc</t>
  </si>
  <si>
    <t>o de carbono, combust&amp;iacute</t>
  </si>
  <si>
    <t>vel ou insumo industrial coletado como hidrog&amp;ecirc</t>
  </si>
  <si>
    <t>nio natural ou obtido a partir de fontes renov&amp;aacute</t>
  </si>
  <si>
    <t>veis, incluindo o hidrog&amp;ecirc</t>
  </si>
  <si>
    <t>nio produzido a partir de biomassa, etanol e outros biocombust&amp;iacute</t>
  </si>
  <si>
    <t>veis, bem como hidrog&amp;ecirc</t>
  </si>
  <si>
    <t>nio eletrol&amp;iacute</t>
  </si>
  <si>
    <t>tico, produzido por eletr&amp;oacute</t>
  </si>
  <si>
    <t>lise da &amp;aacute</t>
  </si>
  <si>
    <t>gua, usando energias renov&amp;aacute</t>
  </si>
  <si>
    <t>veis, tais como solar, e&amp;oacute</t>
  </si>
  <si>
    <t>lica, hidr&amp;aacute</t>
  </si>
  <si>
    <t>ulica, biomassa, etanol, biog&amp;aacute</t>
  </si>
  <si>
    <t>s, biometano, gases de aterro, geot&amp;eacute</t>
  </si>
  <si>
    <t>rmica e outras a serem definidas pelo poder p&amp;uacute</t>
  </si>
  <si>
    <t xml:space="preserve"> &lt;br /&gt; &lt;br /&gt;XIV - hidrog&amp;ecirc</t>
  </si>
  <si>
    <t>nio verde: hidrog&amp;ecirc</t>
  </si>
  <si>
    <t>nio produzido por eletr&amp;oacute</t>
  </si>
  <si>
    <t>gua, utilizando fontes de energia renov&amp;aacute</t>
  </si>
  <si>
    <t>veis, tais como as previstas no inciso XIII deste caput, sem preju&amp;iacute</t>
  </si>
  <si>
    <t>zo de outras que venham a ser reconhecidas como renov&amp;aacute</t>
  </si>
  <si>
    <t xml:space="preserve"> &lt;br /&gt; &lt;br /&gt;XV - intensidade de emiss&amp;otilde</t>
  </si>
  <si>
    <t>es: rela&amp;ccedil</t>
  </si>
  <si>
    <t>o da emiss&amp;atilde</t>
  </si>
  <si>
    <t>o de GEE, com base em an&amp;aacute</t>
  </si>
  <si>
    <t>lise do ciclo de vida, computada ao longo do processo de produ&amp;ccedil</t>
  </si>
  <si>
    <t>nio, por unidade de energia</t>
  </si>
  <si>
    <t xml:space="preserve"> &lt;br /&gt; &lt;br /&gt;XVI - Plano de A&amp;ccedil</t>
  </si>
  <si>
    <t>o de Emerg&amp;ecirc</t>
  </si>
  <si>
    <t>ncia (PAE): documento integrante do Plano de Gerenciamento de Risco do empreendimento que estabelece as a&amp;ccedil</t>
  </si>
  <si>
    <t>es a serem executadas pelo empreendedor em caso de situa&amp;ccedil</t>
  </si>
  <si>
    <t>ncia e que identifica os agentes a serem dela notificados</t>
  </si>
  <si>
    <t xml:space="preserve"> &lt;br /&gt; &lt;br /&gt;XVII - Plano de Gerenciamento de Risco (PGR): documento que descreve como o gerenciamento de risco do empreendimento ser&amp;aacute</t>
  </si>
  <si>
    <t xml:space="preserve"> executado, monitorado e controlado</t>
  </si>
  <si>
    <t xml:space="preserve"> &lt;br /&gt; &lt;br /&gt;XVIII - produtor: agente econ&amp;ocirc</t>
  </si>
  <si>
    <t>mico autorizado a exercer a atividade de produ&amp;ccedil</t>
  </si>
  <si>
    <t>nio no territ&amp;oacute</t>
  </si>
  <si>
    <t xml:space="preserve"> &lt;br /&gt; &lt;br /&gt;XIX - selo de enquadramento: etiqueta atribu&amp;iacute</t>
  </si>
  <si>
    <t>da ao hidrog&amp;ecirc</t>
  </si>
  <si>
    <t>nio certificado em virtude do cumprimento dos requisitos m&amp;iacute</t>
  </si>
  <si>
    <t>nimos estabelecidos para o seu enquadramento</t>
  </si>
  <si>
    <t xml:space="preserve"> e &lt;br /&gt; &lt;br /&gt;XX - unidades certific&amp;aacute</t>
  </si>
  <si>
    <t>veis: m&amp;eacute</t>
  </si>
  <si>
    <t>trica que ser&amp;aacute</t>
  </si>
  <si>
    <t xml:space="preserve"> considerada para medi&amp;ccedil</t>
  </si>
  <si>
    <t>es de GEE associada ao hidrog&amp;ecirc</t>
  </si>
  <si>
    <t>nio produzido e que ser&amp;aacute</t>
  </si>
  <si>
    <t xml:space="preserve"> reportada no certificado. &lt;br /&gt; &lt;br /&gt;&amp;sect</t>
  </si>
  <si>
    <t xml:space="preserve"> A defini&amp;ccedil</t>
  </si>
  <si>
    <t>o da escala de emiss&amp;otilde</t>
  </si>
  <si>
    <t>es de que trata o inciso XII do caput deste artigo dever&amp;aacute</t>
  </si>
  <si>
    <t xml:space="preserve"> preservar o valor inicial previsto nesta Lei at&amp;eacute</t>
  </si>
  <si>
    <t xml:space="preserve"> 31 de dezembro de 2030, podendo, a partir dessa data, ser revista em regulamento. &lt;br /&gt; &lt;br /&gt;&amp;sect</t>
  </si>
  <si>
    <t xml:space="preserve"> Regulamento dispor&amp;aacute</t>
  </si>
  <si>
    <t xml:space="preserve"> sobre hip&amp;oacute</t>
  </si>
  <si>
    <t>teses em que a &amp;aacute</t>
  </si>
  <si>
    <t>gua, a energia el&amp;eacute</t>
  </si>
  <si>
    <t>trica, o g&amp;aacute</t>
  </si>
  <si>
    <t>s natural e os insumos utilizados no processo produtivo ser&amp;atilde</t>
  </si>
  <si>
    <t>o considerados mat&amp;eacute</t>
  </si>
  <si>
    <t>rias-primas para a produ&amp;ccedil</t>
  </si>
  <si>
    <t>o de carbono e de hidrog&amp;ecirc</t>
  </si>
  <si>
    <t>vel.&lt;/span&gt;&lt;/p&gt;"</t>
  </si>
  <si>
    <t>947,"Ciência e Tecnologia","Congresso Nacional","Instituições Científicas, Tecnológicas e de Inovação (ICTI) e seus Membros","Política Nacional do Hidrogênio de Baixa Emissão de Carbono",2024-01-01,-,-,"Lei nº 14.948, de 2 de agosto de 2024",2024-08-02,,"&lt;p&gt;&lt;span data-sheets-root=""1""&gt;Art. 3&amp;ordm</t>
  </si>
  <si>
    <t>947,"Ciência e Tecnologia","Congresso Nacional","Administração Pública e Servidores Públicos","Política Nacional do Hidrogênio de Baixa Emissão de Carbono",2024-01-01,-,-,"Lei nº 14.948, de 2 de agosto de 2024",2024-08-02,,"&lt;p&gt;&lt;span data-sheets-root=""1""&gt;Art. 3&amp;ordm</t>
  </si>
  <si>
    <t>947,"Meio Ambiente","Congresso Nacional","Produtores, Empresários e outros Agentes dos Setores Econômicos","Política Nacional do Hidrogênio de Baixa Emissão de Carbono",2024-01-01,-,-,"Lei nº 14.948, de 2 de agosto de 2024",2024-08-02,,"&lt;p&gt;&lt;span data-sheets-root=""1""&gt;Art. 3&amp;ordm</t>
  </si>
  <si>
    <t>947,"Meio Ambiente","Congresso Nacional","Instituições Científicas, Tecnológicas e de Inovação (ICTI) e seus Membros","Política Nacional do Hidrogênio de Baixa Emissão de Carbono",2024-01-01,-,-,"Lei nº 14.948, de 2 de agosto de 2024",2024-08-02,,"&lt;p&gt;&lt;span data-sheets-root=""1""&gt;Art. 3&amp;ordm</t>
  </si>
  <si>
    <t>947,"Meio Ambiente","Congresso Nacional","Administração Pública e Servidores Públicos","Política Nacional do Hidrogênio de Baixa Emissão de Carbono",2024-01-01,-,-,"Lei nº 14.948, de 2 de agosto de 2024",2024-08-02,,"&lt;p&gt;&lt;span data-sheets-root=""1""&gt;Art. 3&amp;ordm</t>
  </si>
  <si>
    <t>947,Energia,"Congresso Nacional","Produtores, Empresários e outros Agentes dos Setores Econômicos","Política Nacional do Hidrogênio de Baixa Emissão de Carbono",2024-01-01,-,-,"Lei nº 14.948, de 2 de agosto de 2024",2024-08-02,,"&lt;p&gt;&lt;span data-sheets-root=""1""&gt;Art. 3&amp;ordm</t>
  </si>
  <si>
    <t>947,Energia,"Congresso Nacional","Instituições Científicas, Tecnológicas e de Inovação (ICTI) e seus Membros","Política Nacional do Hidrogênio de Baixa Emissão de Carbono",2024-01-01,-,-,"Lei nº 14.948, de 2 de agosto de 2024",2024-08-02,,"&lt;p&gt;&lt;span data-sheets-root=""1""&gt;Art. 3&amp;ordm</t>
  </si>
  <si>
    <t>947,Energia,"Congresso Nacional","Administração Pública e Servidores Públicos","Política Nacional do Hidrogênio de Baixa Emissão de Carbono",2024-01-01,-,-,"Lei nº 14.948, de 2 de agosto de 2024",2024-08-02,,"&lt;p&gt;&lt;span data-sheets-root=""1""&gt;Art. 3&amp;ordm</t>
  </si>
  <si>
    <t>947,Administração,"Congresso Nacional","Produtores, Empresários e outros Agentes dos Setores Econômicos","Política Nacional do Hidrogênio de Baixa Emissão de Carbono",2024-01-01,-,-,"Lei nº 14.948, de 2 de agosto de 2024",2024-08-02,,"&lt;p&gt;&lt;span data-sheets-root=""1""&gt;Art. 3&amp;ordm</t>
  </si>
  <si>
    <t>947,Administração,"Congresso Nacional","Instituições Científicas, Tecnológicas e de Inovação (ICTI) e seus Membros","Política Nacional do Hidrogênio de Baixa Emissão de Carbono",2024-01-01,-,-,"Lei nº 14.948, de 2 de agosto de 2024",2024-08-02,,"&lt;p&gt;&lt;span data-sheets-root=""1""&gt;Art. 3&amp;ordm</t>
  </si>
  <si>
    <t>947,Administração,"Congresso Nacional","Administração Pública e Servidores Públicos","Política Nacional do Hidrogênio de Baixa Emissão de Carbono",2024-01-01,-,-,"Lei nº 14.948, de 2 de agosto de 2024",2024-08-02,,"&lt;p&gt;&lt;span data-sheets-root=""1""&gt;Art. 3&amp;ordm</t>
  </si>
  <si>
    <t>948,Turismo,"Ministério do Turismo","Agricultores Familiares</t>
  </si>
  <si>
    <t xml:space="preserve"> Prescadores Artesanais","Plano Nacional de Turismo 2024 - 2027",2024-01-01,-,-,"Decreto nº 12.136, de 9 de agosto de 2024",2024-08-09,,"&lt;p&gt;&lt;span data-sheets-root=""1""&gt;Art. 4&amp;ordm</t>
  </si>
  <si>
    <t>ficos do Plano Nacional de Turismo para o quadri&amp;ecirc</t>
  </si>
  <si>
    <t>nio 2024-2027: &lt;br /&gt; &lt;br /&gt;I - promover o ordenamento, a estrutura&amp;ccedil</t>
  </si>
  <si>
    <t>o e a competitividade dos destinos e dos produtos tur&amp;iacute</t>
  </si>
  <si>
    <t>sticos brasileiros, de forma sustent&amp;aacute</t>
  </si>
  <si>
    <t>vel, inclusiva e com acessibilidade</t>
  </si>
  <si>
    <t xml:space="preserve"> &lt;br /&gt; &lt;br /&gt;II - promover a qualifica&amp;ccedil</t>
  </si>
  <si>
    <t>o de profissionais e de prestadores de servi&amp;ccedil</t>
  </si>
  <si>
    <t>os na &amp;aacute</t>
  </si>
  <si>
    <t>rea de turismo</t>
  </si>
  <si>
    <t xml:space="preserve"> &lt;br /&gt; &lt;br /&gt;III - aumentar o n&amp;uacute</t>
  </si>
  <si>
    <t>mero de viagens de turistas brasileiros dentro do Pa&amp;iacute</t>
  </si>
  <si>
    <t xml:space="preserve"> &lt;br /&gt; &lt;br /&gt;IV - aumentar a entrada de turistas internacionais no Pa&amp;iacute</t>
  </si>
  <si>
    <t xml:space="preserve"> e &lt;br /&gt; &lt;br /&gt;V - aumentar a receita gerada pelos turistas internacionais no Pa&amp;iacute</t>
  </si>
  <si>
    <t>s.&lt;/span&gt;&lt;/p&gt;",&lt;p&gt;-&lt;/p&gt;,-,Decreto,https://www.planalto.gov.br/ccivil_03/_ato2023-2026/2024/Decreto/D12136.htm,Plano,"Desenvolvimento Econômico","Turismo, Desporto e Lazer","2024-12-06 12:22:11","2024-12-06 12:22:11","&lt;p&gt;&lt;span data-sheets-root=""1""&gt;Art. 1&amp;ordm</t>
  </si>
  <si>
    <t xml:space="preserve"> Fica aprovado o Plano Nacional de Turismo para o quadri&amp;ecirc</t>
  </si>
  <si>
    <t>nio 2024-2027, com a finalidade de ordenar as a&amp;ccedil</t>
  </si>
  <si>
    <t>es e orientar a atua&amp;ccedil</t>
  </si>
  <si>
    <t>o do Estado e a utiliza&amp;ccedil</t>
  </si>
  <si>
    <t>o dos recursos p&amp;uacute</t>
  </si>
  <si>
    <t>blicos para o desenvolvimento do turismo nacional. &lt;br /&gt; &lt;br /&gt;&amp;sect</t>
  </si>
  <si>
    <t xml:space="preserve"> O Plano Nacional de Turismo para o quadri&amp;ecirc</t>
  </si>
  <si>
    <t>nio 2024-2027 ser&amp;aacute</t>
  </si>
  <si>
    <t xml:space="preserve"> executado em regime de coopera&amp;ccedil</t>
  </si>
  <si>
    <t>o entre a Uni&amp;atilde</t>
  </si>
  <si>
    <t>pios. &lt;br /&gt; &lt;br /&gt;&amp;sect</t>
  </si>
  <si>
    <t xml:space="preserve"> O Minist&amp;eacute</t>
  </si>
  <si>
    <t>rio do Turismo apoiar&amp;aacute</t>
  </si>
  <si>
    <t xml:space="preserve"> a elabora&amp;ccedil</t>
  </si>
  <si>
    <t>o de planos estaduais, distrital, regionais e municipais de desenvolvimento tur&amp;iacute</t>
  </si>
  <si>
    <t>stico, em conformidade com o Plano Nacional de Turismo para o quadri&amp;ecirc</t>
  </si>
  <si>
    <t>nio 2024-2027, com o objetivo de fortalecer a gest&amp;atilde</t>
  </si>
  <si>
    <t>o descentralizada.&lt;/span&gt;&lt;/p&gt;"</t>
  </si>
  <si>
    <t>948,Turismo,"Ministério do Turismo","Populações e Setores Econômicos atingidos por Alterações no Meio Ambiente ou Clima</t>
  </si>
  <si>
    <t xml:space="preserve"> Desastres Ambientais","Plano Nacional de Turismo 2024 - 2027",2024-01-01,-,-,"Decreto nº 12.136, de 9 de agosto de 2024",2024-08-09,,"&lt;p&gt;&lt;span data-sheets-root=""1""&gt;Art. 4&amp;ordm</t>
  </si>
  <si>
    <t>949,"Direitos da Cidadania","Presidência da República","Povos e Comunidades Tradicionais","Plano Nacional de Políticas para Povos Ciganos",2024-01-01,-,-,"Decreto nº 12.128, de 1º de agosto de 2024",2024-08-01,,"&lt;p&gt;&lt;span data-sheets-root=""1""&gt;Art. 4&amp;ordm</t>
  </si>
  <si>
    <t>o objetivos do Plano Nacional de Pol&amp;iacute</t>
  </si>
  <si>
    <t>ticas para Povos Ciganos: &lt;br /&gt; &lt;br /&gt;I - combater o anticiganismo como express&amp;atilde</t>
  </si>
  <si>
    <t>o do preconceito, a discrimina&amp;ccedil</t>
  </si>
  <si>
    <t>o &amp;eacute</t>
  </si>
  <si>
    <t>tnico-racial e o discurso de &amp;oacute</t>
  </si>
  <si>
    <t>dio contra os povos ciganos</t>
  </si>
  <si>
    <t xml:space="preserve"> &lt;br /&gt; &lt;br /&gt;II - reconhecer a territorialidade pr&amp;oacute</t>
  </si>
  <si>
    <t>pria dos povos ciganos, considerada a din&amp;acirc</t>
  </si>
  <si>
    <t>mica de itiner&amp;acirc</t>
  </si>
  <si>
    <t>ncia das rotas</t>
  </si>
  <si>
    <t xml:space="preserve"> &lt;br /&gt; &lt;br /&gt;III - reconhecer o direito &amp;agrave</t>
  </si>
  <si>
    <t xml:space="preserve"> cidade, &amp;agrave</t>
  </si>
  <si>
    <t xml:space="preserve"> infraestrutura b&amp;aacute</t>
  </si>
  <si>
    <t>sica e &amp;agrave</t>
  </si>
  <si>
    <t xml:space="preserve"> moradia digna, em &amp;aacute</t>
  </si>
  <si>
    <t>reas urbanas ou rurais em formato de rancho, bairro, vilas, comunidades ou acampamentos ciganos</t>
  </si>
  <si>
    <t xml:space="preserve"> &lt;br /&gt; &lt;br /&gt;IV - ampliar a presen&amp;ccedil</t>
  </si>
  <si>
    <t>a de crian&amp;ccedil</t>
  </si>
  <si>
    <t>as, jovens e adultos ciganos nas institui&amp;ccedil</t>
  </si>
  <si>
    <t>es de ensino, em todos os n&amp;iacute</t>
  </si>
  <si>
    <t>veis de escolaridade</t>
  </si>
  <si>
    <t xml:space="preserve"> &lt;br /&gt; &lt;br /&gt;V - atender &amp;agrave</t>
  </si>
  <si>
    <t>s especificidades dos povos ciganos nas pol&amp;iacute</t>
  </si>
  <si>
    <t xml:space="preserve"> &lt;br /&gt; &lt;br /&gt;VI - ampliar o acesso dos povos ciganos &amp;agrave</t>
  </si>
  <si>
    <t xml:space="preserve"> &lt;br /&gt; &lt;br /&gt;VII - promover a seguran&amp;ccedil</t>
  </si>
  <si>
    <t>a e a soberania alimentar e nutricional dos povos ciganos</t>
  </si>
  <si>
    <t xml:space="preserve"> &lt;br /&gt; &lt;br /&gt;VIII - ampliar o acesso das pessoas ciganas ao trabalho, ao emprego, &amp;agrave</t>
  </si>
  <si>
    <t xml:space="preserve"> renda e &amp;agrave</t>
  </si>
  <si>
    <t xml:space="preserve"> seguridade social</t>
  </si>
  <si>
    <t xml:space="preserve"> &lt;br /&gt; &lt;br /&gt;IX - valorizar a cultura e promover as pr&amp;aacute</t>
  </si>
  <si>
    <t>ticas e saberes tradicionais dos povos ciganos</t>
  </si>
  <si>
    <t xml:space="preserve"> e &lt;br /&gt; &lt;br /&gt;X - promover o debate da hist&amp;oacute</t>
  </si>
  <si>
    <t>ria e da cultura dos povos ciganos no Pa&amp;iacute</t>
  </si>
  <si>
    <t>s em colabora&amp;ccedil</t>
  </si>
  <si>
    <t>o com o sistema de ensino.&lt;/span&gt;&lt;/p&gt;",,-,Decreto,https://www.planalto.gov.br/ccivil_03/_ato2023-2026/2024/Decreto/D12128.htm,Plano,Social,"Igualdade Racial","2024-12-06 12:25:58","2024-12-06 12:25:58","&lt;p&gt;&lt;span data-sheets-root=""1""&gt;Art. 1&amp;ordm</t>
  </si>
  <si>
    <t>do o Plano Nacional de Pol&amp;iacute</t>
  </si>
  <si>
    <t>ticas para Povos Ciganos, no &amp;acirc</t>
  </si>
  <si>
    <t>blica federal, com a finalidade de promover medidas intersetoriais para a garantia dos direitos dos povos ciganos. &lt;br /&gt; &lt;br /&gt;Par&amp;aacute</t>
  </si>
  <si>
    <t>nico. Os povos ciganos s&amp;atilde</t>
  </si>
  <si>
    <t>o considerados como povos e comunidades tradicionais, para fins do disposto no Decreto n&amp;ordm</t>
  </si>
  <si>
    <t xml:space="preserve"> 6.040, de 7 de fevereiro de 2007, reconhecidos o pertencimento &amp;eacute</t>
  </si>
  <si>
    <t>tnico e as formas de organiza&amp;ccedil</t>
  </si>
  <si>
    <t>o social, lingu&amp;iacute</t>
  </si>
  <si>
    <t>stica, cultural, familiar e territorial pr&amp;oacute</t>
  </si>
  <si>
    <t>prias.&lt;/span&gt;&lt;/p&gt;"</t>
  </si>
  <si>
    <t>949,"Direitos Humanos","Presidência da República","Povos e Comunidades Tradicionais","Plano Nacional de Políticas para Povos Ciganos",2024-01-01,-,-,"Decreto nº 12.128, de 1º de agosto de 2024",2024-08-01,,"&lt;p&gt;&lt;span data-sheets-root=""1""&gt;Art. 4&amp;ordm</t>
  </si>
  <si>
    <t>949,Cultura,"Presidência da República","Povos e Comunidades Tradicionais","Plano Nacional de Políticas para Povos Ciganos",2024-01-01,-,-,"Decreto nº 12.128, de 1º de agosto de 2024",2024-08-01,,"&lt;p&gt;&lt;span data-sheets-root=""1""&gt;Art. 4&amp;ordm</t>
  </si>
  <si>
    <t>950,"Direitos da Cidadania","Casa Civil da Presidência da República","Pessoas em Situação de Vulnerabilidade Social","Fundo Nacional de Investimento em Infraestrutura Social",2024-01-01,-,-,"Dcreto nº 12.157, de 29 de agosto de 2024",2024-08-29,,"&lt;p&gt;&lt;span data-sheets-root=""1""&gt;Institui o Fundo Nacional de Investimento em Infraestrutura Social e o seu Comit&amp;ecirc</t>
  </si>
  <si>
    <t xml:space="preserve"> Gestor.&lt;br /&gt;&lt;br /&gt;&lt;/span&gt;&lt;/p&gt;",&lt;p&gt;-&lt;/p&gt;,-,Decreto,https://www.planalto.gov.br/ccivil_03/_ato2023-2026/2024/Decreto/D12157.htm,Política,Social,Infraestrutura,"2024-12-06 12:29:06","2024-12-06 12:29:06","&lt;p&gt;&lt;span data-sheets-root=""1""&gt;Art. 1&amp;ordm</t>
  </si>
  <si>
    <t>do o Fundo Nacional de Investimento em Infraestrutura Social &amp;ndash</t>
  </si>
  <si>
    <t xml:space="preserve"> FIIS, de natureza cont&amp;aacute</t>
  </si>
  <si>
    <t>bil e financeira, vinculado &amp;agrave</t>
  </si>
  <si>
    <t xml:space="preserve"> Casa Civil da Presid&amp;ecirc</t>
  </si>
  <si>
    <t>blica, com a finalidade de assegurar recursos para o financiamento de investimentos em infraestrutura social, nos termos do disposto na Lei n&amp;ordm</t>
  </si>
  <si>
    <t xml:space="preserve"> 14.947, de 2 de agosto de 2024.&lt;br /&gt;&lt;br /&gt;&lt;/span&gt;&lt;/p&gt;"</t>
  </si>
  <si>
    <t>950,"Direitos da Cidadania","Casa Civil da Presidência da República","População em Geral","Fundo Nacional de Investimento em Infraestrutura Social",2024-01-01,-,-,"Dcreto nº 12.157, de 29 de agosto de 2024",2024-08-29,,"&lt;p&gt;&lt;span data-sheets-root=""1""&gt;Institui o Fundo Nacional de Investimento em Infraestrutura Social e o seu Comit&amp;ecirc</t>
  </si>
  <si>
    <t>950,Administração,"Casa Civil da Presidência da República","Pessoas em Situação de Vulnerabilidade Social","Fundo Nacional de Investimento em Infraestrutura Social",2024-01-01,-,-,"Dcreto nº 12.157, de 29 de agosto de 2024",2024-08-29,,"&lt;p&gt;&lt;span data-sheets-root=""1""&gt;Institui o Fundo Nacional de Investimento em Infraestrutura Social e o seu Comit&amp;ecirc</t>
  </si>
  <si>
    <t>950,Administração,"Casa Civil da Presidência da República","População em Geral","Fundo Nacional de Investimento em Infraestrutura Social",2024-01-01,-,-,"Dcreto nº 12.157, de 29 de agosto de 2024",2024-08-29,,"&lt;p&gt;&lt;span data-sheets-root=""1""&gt;Institui o Fundo Nacional de Investimento em Infraestrutura Social e o seu Comit&amp;ecirc</t>
  </si>
  <si>
    <t>950,Infraestrutura,"Casa Civil da Presidência da República","Pessoas em Situação de Vulnerabilidade Social","Fundo Nacional de Investimento em Infraestrutura Social",2024-01-01,-,-,"Dcreto nº 12.157, de 29 de agosto de 2024",2024-08-29,,"&lt;p&gt;&lt;span data-sheets-root=""1""&gt;Institui o Fundo Nacional de Investimento em Infraestrutura Social e o seu Comit&amp;ecirc</t>
  </si>
  <si>
    <t>950,Infraestrutura,"Casa Civil da Presidência da República","População em Geral","Fundo Nacional de Investimento em Infraestrutura Social",2024-01-01,-,-,"Dcreto nº 12.157, de 29 de agosto de 2024",2024-08-29,,"&lt;p&gt;&lt;span data-sheets-root=""1""&gt;Institui o Fundo Nacional de Investimento em Infraestrutura Social e o seu Comit&amp;ecirc</t>
  </si>
  <si>
    <t>951,Cultura,"Congresso Nacional","Artistas, Artesãos, Trabalhadores da Cultura e Produtores Culturais","Projeto Adote um Museu",2024-01-01,-,-,"Lei nº 14.980, de 18 de setembro de 2024",2024-09-18,,"&lt;p&gt;&lt;span data-sheets-root=""1""&gt;Art. 4&amp;ordm</t>
  </si>
  <si>
    <t>o objetivos do Dia Nacional do Museu: &lt;br /&gt; &lt;br /&gt;I &amp;ndash</t>
  </si>
  <si>
    <t xml:space="preserve"> valorizar a preserva&amp;ccedil</t>
  </si>
  <si>
    <t>nio cultural brasileiro</t>
  </si>
  <si>
    <t xml:space="preserve"> &lt;br /&gt; &lt;br /&gt;II &amp;ndash</t>
  </si>
  <si>
    <t xml:space="preserve"> estimular a realiza&amp;ccedil</t>
  </si>
  <si>
    <t>o de exposi&amp;ccedil</t>
  </si>
  <si>
    <t>es e de eventos que tenham como objetivo ampliar o p&amp;uacute</t>
  </si>
  <si>
    <t>blico visitante de museus, de memoriais e de institui&amp;ccedil</t>
  </si>
  <si>
    <t>es de preserva&amp;ccedil</t>
  </si>
  <si>
    <t>o da mem&amp;oacute</t>
  </si>
  <si>
    <t xml:space="preserve"> &lt;br /&gt; &lt;br /&gt;III &amp;ndash</t>
  </si>
  <si>
    <t xml:space="preserve"> promover, de forma articulada com institui&amp;ccedil</t>
  </si>
  <si>
    <t>es internacionais, exposi&amp;ccedil</t>
  </si>
  <si>
    <t>es e eventos que fomentem a cultura, a paz, a toler&amp;acirc</t>
  </si>
  <si>
    <t>ncia e a coopera&amp;ccedil</t>
  </si>
  <si>
    <t>o entre os povos</t>
  </si>
  <si>
    <t xml:space="preserve"> e &lt;br /&gt; &lt;br /&gt;IV &amp;ndash</t>
  </si>
  <si>
    <t xml:space="preserve"> estimular o poder p&amp;uacute</t>
  </si>
  <si>
    <t>blico de todas as esferas federativas a facilitar o transporte e o acesso a museus. &lt;br /&gt; &lt;br /&gt;Par&amp;aacute</t>
  </si>
  <si>
    <t>nico. Ser&amp;atilde</t>
  </si>
  <si>
    <t>o realizados e divulgados eventos que promovam os museus como institui&amp;ccedil</t>
  </si>
  <si>
    <t>es de natureza cultural.&lt;/span&gt;&lt;/p&gt;",,-,"Lei ordinária",https://www.planalto.gov.br/ccivil_03/_ato2023-2026/2024/Lei/L14980.htm,Projeto,Social,Cultura,"2024-12-17 11:48:56","2024-12-17 11:48:56","&lt;p&gt;&lt;span data-sheets-root=""1""&gt;Art. 2&amp;ordm</t>
  </si>
  <si>
    <t>do o projeto Adote um Museu, que tem como objetivo incentivar e promover a conserva&amp;ccedil</t>
  </si>
  <si>
    <t>o e a manuten&amp;ccedil</t>
  </si>
  <si>
    <t>o dos museus p&amp;uacute</t>
  </si>
  <si>
    <t>blicos de interesse nacional e dos bens e equipamentos p&amp;uacute</t>
  </si>
  <si>
    <t>blicos de preserva&amp;ccedil</t>
  </si>
  <si>
    <t>o de obras, ou que estejam sob a administra&amp;ccedil</t>
  </si>
  <si>
    <t>o da Uni&amp;atilde</t>
  </si>
  <si>
    <t>o, com &amp;ocirc</t>
  </si>
  <si>
    <t>nus para as pessoas f&amp;iacute</t>
  </si>
  <si>
    <t>sicas ou jur&amp;iacute</t>
  </si>
  <si>
    <t>dicas, conforme crit&amp;eacute</t>
  </si>
  <si>
    <t>rios a serem definidos pelos &amp;oacute</t>
  </si>
  <si>
    <t>os federais competentes por meio de regulamento.&lt;br /&gt;&lt;br /&gt;&amp;sect</t>
  </si>
  <si>
    <t xml:space="preserve"> Toda pessoa f&amp;iacute</t>
  </si>
  <si>
    <t>sica ou jur&amp;iacute</t>
  </si>
  <si>
    <t>dica poder&amp;aacute</t>
  </si>
  <si>
    <t xml:space="preserve"> apresentar perante o &amp;oacute</t>
  </si>
  <si>
    <t>o federal competente, a qualquer tempo e por qualquer meio leg&amp;iacute</t>
  </si>
  <si>
    <t>timo, proposta de doa&amp;ccedil</t>
  </si>
  <si>
    <t>o ou de comodato de bem m&amp;oacute</t>
  </si>
  <si>
    <t>vel ou im&amp;oacute</t>
  </si>
  <si>
    <t>vel, bem como de doa&amp;ccedil</t>
  </si>
  <si>
    <t>o de direito ou servi&amp;ccedil</t>
  </si>
  <si>
    <t>o, sem &amp;ocirc</t>
  </si>
  <si>
    <t>nus ou encargos para o poder p&amp;uacute</t>
  </si>
  <si>
    <t>blico.&lt;br /&gt;&lt;br /&gt;&amp;sect</t>
  </si>
  <si>
    <t xml:space="preserve"> Para a consecu&amp;ccedil</t>
  </si>
  <si>
    <t>o da inten&amp;ccedil</t>
  </si>
  <si>
    <t>o de proposta de doa&amp;ccedil</t>
  </si>
  <si>
    <t>o ou de ado&amp;ccedil</t>
  </si>
  <si>
    <t>o do bem, dever&amp;aacute</t>
  </si>
  <si>
    <t xml:space="preserve"> a autoridade m&amp;aacute</t>
  </si>
  <si>
    <t>o designar comiss&amp;atilde</t>
  </si>
  <si>
    <t>o respons&amp;aacute</t>
  </si>
  <si>
    <t>vel pelo acompanhamento e fiscaliza&amp;ccedil</t>
  </si>
  <si>
    <t>o, sem preju&amp;iacute</t>
  </si>
  <si>
    <t>zo dos sistemas de controle interno e externo da administra&amp;ccedil</t>
  </si>
  <si>
    <t>blica.&lt;br /&gt;&lt;br /&gt;&amp;sect</t>
  </si>
  <si>
    <t>o participar do projeto Adote um Museu pessoas f&amp;iacute</t>
  </si>
  <si>
    <t>dicas, por meio de carta de inten&amp;ccedil</t>
  </si>
  <si>
    <t>o, a ser firmada por termo de compromisso ou conv&amp;ecirc</t>
  </si>
  <si>
    <t>nio de coopera&amp;ccedil</t>
  </si>
  <si>
    <t>o, que prever&amp;aacute</t>
  </si>
  <si>
    <t xml:space="preserve"> a doa&amp;ccedil</t>
  </si>
  <si>
    <t>o de bens ou a ado&amp;ccedil</t>
  </si>
  <si>
    <t>o do museu ou de outro equipamento de preserva&amp;ccedil</t>
  </si>
  <si>
    <t>ria, com a especifica&amp;ccedil</t>
  </si>
  <si>
    <t>o do prop&amp;oacute</t>
  </si>
  <si>
    <t>sito da conserva&amp;ccedil</t>
  </si>
  <si>
    <t>o e da manuten&amp;ccedil</t>
  </si>
  <si>
    <t>o, observados os par&amp;acirc</t>
  </si>
  <si>
    <t>metros de respeito &amp;agrave</t>
  </si>
  <si>
    <t xml:space="preserve"> identidade e aos valores hist&amp;oacute</t>
  </si>
  <si>
    <t>ricos do museu.&lt;br /&gt;&lt;br /&gt;&amp;sect</t>
  </si>
  <si>
    <t xml:space="preserve"> A doa&amp;ccedil</t>
  </si>
  <si>
    <t>o pressup&amp;otilde</t>
  </si>
  <si>
    <t>e a recupera&amp;ccedil</t>
  </si>
  <si>
    <t>o do museu, sem ensejar o direito de uso, posse ou propriedade, salvo contrapartida consistente em veicula&amp;ccedil</t>
  </si>
  <si>
    <t>o de publicidade indicativa, a ser promovida pelo doador ou pelo adotante.&lt;/span&gt;&lt;/p&gt;"</t>
  </si>
  <si>
    <t>951,Cultura,"Congresso Nacional","População em Geral","Projeto Adote um Museu",2024-01-01,-,-,"Lei nº 14.980, de 18 de setembro de 2024",2024-09-18,,"&lt;p&gt;&lt;span data-sheets-root=""1""&gt;Art. 4&amp;ordm</t>
  </si>
  <si>
    <t>952,"Meio Ambiente","Presidência da República","Populações e Setores Econômicos atingidos por Alterações no Meio Ambiente ou Clima</t>
  </si>
  <si>
    <t xml:space="preserve"> Desastres Ambientais","Medidas Excepcionais de Apoio a Ações de Prevenção e Combate à Ocorrência de Queimadas Irregulares e de Incêndios Florestais.",2023-01-01,"Medida Próvisória nº 1.259, de 20 de setembro de 2024","20 de setembro de 2024","Medida Próvisória nº 1.259, de 20 de setembro de 2024",2024-09-20,,"&lt;p&gt;&lt;span data-sheets-root=""1""&gt;Disp&amp;otilde</t>
  </si>
  <si>
    <t>e sobre medidas excepcionais para concess&amp;atilde</t>
  </si>
  <si>
    <t>o de colabora&amp;ccedil</t>
  </si>
  <si>
    <t>o financeira reembols&amp;aacute</t>
  </si>
  <si>
    <t>vel e n&amp;atilde</t>
  </si>
  <si>
    <t>o reembols&amp;aacute</t>
  </si>
  <si>
    <t xml:space="preserve"> Uni&amp;atilde</t>
  </si>
  <si>
    <t>o, aos Estados e ao Distrito Federal, para apoio a a&amp;ccedil</t>
  </si>
  <si>
    <t>o e combate &amp;agrave</t>
  </si>
  <si>
    <t xml:space="preserve"> ocorr&amp;ecirc</t>
  </si>
  <si>
    <t>ncia de queimadas irregulares e de inc&amp;ecirc</t>
  </si>
  <si>
    <t>ndios florestais. &lt;br /&gt; &lt;/span&gt;&lt;/p&gt;",,-,"Medida Provisória",https://www.planalto.gov.br/ccivil_03/_ato2023-2026/2024/Mpv/mpv1259.htm,Política,"Meio Ambiente","Meio Ambiente","2024-12-17 11:50:51","2024-12-17 11:50:51","&lt;p&gt;&lt;span data-sheets-root=""1""&gt;Art. 1&amp;ordm</t>
  </si>
  <si>
    <t xml:space="preserve"> Esta Medida Provis&amp;oacute</t>
  </si>
  <si>
    <t>ria disp&amp;otilde</t>
  </si>
  <si>
    <t>ndios florestais.&lt;br /&gt;&lt;br /&gt;&amp;sect</t>
  </si>
  <si>
    <t xml:space="preserve"> condi&amp;ccedil</t>
  </si>
  <si>
    <t>o para a aplica&amp;ccedil</t>
  </si>
  <si>
    <t>o das medidas excepcionais de que trata esta Medida Provis&amp;oacute</t>
  </si>
  <si>
    <t>ria a declara&amp;ccedil</t>
  </si>
  <si>
    <t>o ou o reconhecimento do estado de calamidade p&amp;uacute</t>
  </si>
  <si>
    <t>blica ou da situa&amp;ccedil</t>
  </si>
  <si>
    <t>ncia pelo Poder Executivo federal, nos termos do disposto na Lei n&amp;ordm</t>
  </si>
  <si>
    <t xml:space="preserve"> 12.608, de 10 de abril de 2012.&lt;br /&gt;&lt;br /&gt;&amp;sect</t>
  </si>
  <si>
    <t xml:space="preserve"> Ato do Poder Executivo federal poder&amp;aacute</t>
  </si>
  <si>
    <t xml:space="preserve"> regulamentar a aplica&amp;ccedil</t>
  </si>
  <si>
    <t>o das medidas excepcionais.&lt;/span&gt;&lt;/p&gt;"</t>
  </si>
  <si>
    <t>952,"Meio Ambiente","Presidência da República","Administração Pública e Servidores Públicos","Medidas Excepcionais de Apoio a Ações de Prevenção e Combate à Ocorrência de Queimadas Irregulares e de Incêndios Florestais.",2023-01-01,"Medida Próvisória nº 1.259, de 20 de setembro de 2024","20 de setembro de 2024","Medida Próvisória nº 1.259, de 20 de setembro de 2024",2024-09-20,,"&lt;p&gt;&lt;span data-sheets-root=""1""&gt;Disp&amp;otilde</t>
  </si>
  <si>
    <t>953,Agricultura,"Congresso Nacional","Produtores, Empresários e outros Agentes do Setor Agropecuário","Política Nacional de Incentivo à Cocoicultura de Qualidade",2024-01-01,-,-,"Lei nº 14.975, de 18 de setembro de 2024",2024-09-18,,"&lt;p&gt;&lt;span data-sheets-root=""1""&gt;Art. 2&amp;ordm</t>
  </si>
  <si>
    <t>o finalidades da Pol&amp;iacute</t>
  </si>
  <si>
    <t xml:space="preserve"> Cocoicultura de Qualidade: &lt;br /&gt; &lt;br /&gt;I &amp;ndash</t>
  </si>
  <si>
    <t xml:space="preserve"> ampliar a produ&amp;ccedil</t>
  </si>
  <si>
    <t>o e o processamento de coco no Brasil</t>
  </si>
  <si>
    <t xml:space="preserve"> estimular o consumo dom&amp;eacute</t>
  </si>
  <si>
    <t>stico e as exporta&amp;ccedil</t>
  </si>
  <si>
    <t>es de coco e seus derivados</t>
  </si>
  <si>
    <t xml:space="preserve"> promover a articula&amp;ccedil</t>
  </si>
  <si>
    <t>o com outras pol&amp;iacute</t>
  </si>
  <si>
    <t>blicas federais, de modo a otimizar e a coordenar recursos e esfor&amp;ccedil</t>
  </si>
  <si>
    <t>os para o desenvolvimento da cocoicultura</t>
  </si>
  <si>
    <t xml:space="preserve"> &lt;br /&gt; &lt;br /&gt;IV &amp;ndash</t>
  </si>
  <si>
    <t xml:space="preserve"> reduzir as perdas e os desperd&amp;iacute</t>
  </si>
  <si>
    <t>cios ao longo da cadeia produtiva</t>
  </si>
  <si>
    <t xml:space="preserve"> &lt;br /&gt; &lt;br /&gt;V &amp;ndash</t>
  </si>
  <si>
    <t xml:space="preserve"> incentivar a Produ&amp;ccedil</t>
  </si>
  <si>
    <t>o Integrada de Frutas (PIF) na cocoicultura</t>
  </si>
  <si>
    <t xml:space="preserve"> &lt;br /&gt; &lt;br /&gt;VI &amp;ndash</t>
  </si>
  <si>
    <t xml:space="preserve"> apoiar a produ&amp;ccedil</t>
  </si>
  <si>
    <t>nica de coco e seus derivados</t>
  </si>
  <si>
    <t xml:space="preserve"> &lt;br /&gt; &lt;br /&gt;VII &amp;ndash</t>
  </si>
  <si>
    <t xml:space="preserve"> desenvolver programas de treinamento e de aperfei&amp;ccedil</t>
  </si>
  <si>
    <t>oamento da m&amp;atilde</t>
  </si>
  <si>
    <t>o de obra empregada na cadeia produtiva</t>
  </si>
  <si>
    <t xml:space="preserve"> &lt;br /&gt; &lt;br /&gt;VIII &amp;ndash</t>
  </si>
  <si>
    <t xml:space="preserve"> ampliar as pol&amp;iacute</t>
  </si>
  <si>
    <t>ticas de financiamento e de seguro do cr&amp;eacute</t>
  </si>
  <si>
    <t>dito e da renda da cocoicultura</t>
  </si>
  <si>
    <t xml:space="preserve"> &lt;br /&gt; &lt;br /&gt;IX &amp;ndash</t>
  </si>
  <si>
    <t xml:space="preserve"> melhorar a infraestrutura produtiva e de escoamento da produ&amp;ccedil</t>
  </si>
  <si>
    <t xml:space="preserve"> &lt;br /&gt; &lt;br /&gt;X &amp;ndash</t>
  </si>
  <si>
    <t xml:space="preserve"> apoiar a pesquisa e a assist&amp;ecirc</t>
  </si>
  <si>
    <t>cnica para a cocoicultura</t>
  </si>
  <si>
    <t xml:space="preserve"> &lt;br /&gt; &lt;br /&gt;XI &amp;ndash</t>
  </si>
  <si>
    <t xml:space="preserve"> aumentar a capacidade do poder p&amp;uacute</t>
  </si>
  <si>
    <t>blico de realizar an&amp;aacute</t>
  </si>
  <si>
    <t>lise de riscos nas cadeias produtivas, emitir certificados fitossanit&amp;aacute</t>
  </si>
  <si>
    <t>rios e efetuar a fiscaliza&amp;ccedil</t>
  </si>
  <si>
    <t>es e importa&amp;ccedil</t>
  </si>
  <si>
    <t xml:space="preserve"> &lt;br /&gt; &lt;br /&gt;XII &amp;ndash</t>
  </si>
  <si>
    <t xml:space="preserve"> apoiar o cultivo e o processamento de coco pela agricultura familiar</t>
  </si>
  <si>
    <t xml:space="preserve"> &lt;br /&gt; &lt;br /&gt;XIII &amp;ndash</t>
  </si>
  <si>
    <t xml:space="preserve"> fomentar o associativismo e a organiza&amp;ccedil</t>
  </si>
  <si>
    <t xml:space="preserve"> &lt;br /&gt; &lt;br /&gt;XIV &amp;ndash</t>
  </si>
  <si>
    <t xml:space="preserve"> incentivar os policultivos de coco com outras culturas frut&amp;iacute</t>
  </si>
  <si>
    <t>colas, agr&amp;iacute</t>
  </si>
  <si>
    <t>colas, florestais e com a pecu&amp;aacute</t>
  </si>
  <si>
    <t>ria, em sistemas integrados, como estrat&amp;eacute</t>
  </si>
  <si>
    <t>gia de redu&amp;ccedil</t>
  </si>
  <si>
    <t>o de riscos econ&amp;ocirc</t>
  </si>
  <si>
    <t>micos e de promo&amp;ccedil</t>
  </si>
  <si>
    <t>o de maior sustentabilidade ambiental e seguran&amp;ccedil</t>
  </si>
  <si>
    <t xml:space="preserve"> &lt;br /&gt; &lt;br /&gt;XV &amp;ndash</t>
  </si>
  <si>
    <t xml:space="preserve"> promover a&amp;ccedil</t>
  </si>
  <si>
    <t>es educativas para a populariza&amp;ccedil</t>
  </si>
  <si>
    <t>o do consumo de coco in natura e de produtos derivados, no contexto da alimenta&amp;ccedil</t>
  </si>
  <si>
    <t>vel e sustent&amp;aacute</t>
  </si>
  <si>
    <t xml:space="preserve"> &lt;br /&gt; &lt;br /&gt;XVI &amp;ndash</t>
  </si>
  <si>
    <t xml:space="preserve"> incentivar o crescimento e a diversifica&amp;ccedil</t>
  </si>
  <si>
    <t>o do mercado interno de coco e seus derivados, com maior acesso a mercados locais e regionais</t>
  </si>
  <si>
    <t xml:space="preserve"> e &lt;br /&gt; &lt;br /&gt;XVII &amp;ndash</t>
  </si>
  <si>
    <t xml:space="preserve"> fortalecer a competitividade da cocoicultura nacional.&lt;/span&gt;&lt;/p&gt;",,-,"Lei ordinária",https://www.planalto.gov.br/ccivil_03/_ato2023-2026/2024/Lei/L14975.htm,Política,"Desenvolvimento Econômico","Agropecuária e Agrária","2024-12-17 11:53:26","2024-12-17 11:53:26","&lt;p&gt;&lt;span data-sheets-root=""1""&gt;Art. 5&amp;ordm</t>
  </si>
  <si>
    <t xml:space="preserve"> Os recursos referidos no art. 4&amp;ordm</t>
  </si>
  <si>
    <t xml:space="preserve"> desta Lei destinam-se a: &lt;br /&gt; &lt;br /&gt;I &amp;ndash</t>
  </si>
  <si>
    <t xml:space="preserve"> apoiar o desenvolvimento da cocoicultura, promovendo a dissemina&amp;ccedil</t>
  </si>
  <si>
    <t>o de tecnologias que concorram para aumento da produtividade e da qualidade do coco in natura e seus derivados</t>
  </si>
  <si>
    <t xml:space="preserve"> fortalecer os segmentos da cadeia produtiva</t>
  </si>
  <si>
    <t xml:space="preserve"> realizar pesquisas, estudos e diagn&amp;oacute</t>
  </si>
  <si>
    <t>sticos da cadeia produtiva, inclusive da agroind&amp;uacute</t>
  </si>
  <si>
    <t>stria e da comercializa&amp;ccedil</t>
  </si>
  <si>
    <t>o de produtos in natura e de produtos processados de coco</t>
  </si>
  <si>
    <t xml:space="preserve"> promover a capacita&amp;ccedil</t>
  </si>
  <si>
    <t>gica e gerencial do setor, com destaque para a melhoria da produ&amp;ccedil</t>
  </si>
  <si>
    <t>o rural, do processamento industrial, da log&amp;iacute</t>
  </si>
  <si>
    <t>stica de transporte e da comercializa&amp;ccedil</t>
  </si>
  <si>
    <t>o nos mercados atacadista e varejista</t>
  </si>
  <si>
    <t xml:space="preserve"> promover melhorias na infraestrutura de apoio &amp;agrave</t>
  </si>
  <si>
    <t xml:space="preserve"> comercializa&amp;ccedil</t>
  </si>
  <si>
    <t xml:space="preserve"> e &lt;br /&gt; &lt;br /&gt;VI &amp;ndash</t>
  </si>
  <si>
    <t xml:space="preserve"> incrementar a coopera&amp;ccedil</t>
  </si>
  <si>
    <t>cnica e financeira internacional com organismos particulares e oficiais relacionados &amp;agrave</t>
  </si>
  <si>
    <t xml:space="preserve"> cocoicultura.&lt;/span&gt;&lt;/p&gt;"</t>
  </si>
  <si>
    <t>953,Agricultura,"Congresso Nacional","Administração Pública e Servidores Públicos","Política Nacional de Incentivo à Cocoicultura de Qualidade",2024-01-01,-,-,"Lei nº 14.975, de 18 de setembro de 2024",2024-09-18,,"&lt;p&gt;&lt;span data-sheets-root=""1""&gt;Art. 2&amp;ordm</t>
  </si>
  <si>
    <t>953,Agricultura,"Congresso Nacional","Agricultores Familiares</t>
  </si>
  <si>
    <t xml:space="preserve"> Prescadores Artesanais","Política Nacional de Incentivo à Cocoicultura de Qualidade",2024-01-01,-,-,"Lei nº 14.975, de 18 de setembro de 2024",2024-09-18,,"&lt;p&gt;&lt;span data-sheets-root=""1""&gt;Art. 2&amp;ordm</t>
  </si>
  <si>
    <t>954,Infraestrutura,"Ministério do Turismo","Produtores, Empresários e outros Agentes dos Setores Econômicos","Política de Modernização do Turismo",2024-01-01,-,-,"Lei nº 14.978, de 18 de setembro de 2024",2024-09-18,,"&lt;p&gt;Art. 3&amp;ordm</t>
  </si>
  <si>
    <t xml:space="preserve"> A Lei n&amp;ordm</t>
  </si>
  <si>
    <t xml:space="preserve"> 11.771, de 17 de setembro de 2008 (Lei Geral do Turismo), passa a vigorar com as seguintes altera&amp;ccedil</t>
  </si>
  <si>
    <t>es:&lt;/p&gt;</t>
  </si>
  <si>
    <t>&lt;p&gt;&amp;ldquo</t>
  </si>
  <si>
    <t xml:space="preserve"> .........................................................................................................&lt;/p&gt;</t>
  </si>
  <si>
    <t>&lt;p&gt;......................................................................................................................&lt;/p&gt;</t>
  </si>
  <si>
    <t>&lt;p&gt;II - contribuir para a redu&amp;ccedil</t>
  </si>
  <si>
    <t>o das disparidades sociais e econ&amp;ocirc</t>
  </si>
  <si>
    <t>micas de ordem regional e promover a inclus&amp;atilde</t>
  </si>
  <si>
    <t>o social por meio do crescimento da oferta de trabalho e da melhor distribui&amp;ccedil</t>
  </si>
  <si>
    <t>&lt;p&gt;VI - promover, descentralizar e regionalizar o turismo, para estimular os Estados, o Distrito Federal e os Munic&amp;iacute</t>
  </si>
  <si>
    <t>pios a planejar, ordenar e monitorar, em seus territ&amp;oacute</t>
  </si>
  <si>
    <t>rios, as atividades tur&amp;iacute</t>
  </si>
  <si>
    <t>sticas, de forma sustent&amp;aacute</t>
  </si>
  <si>
    <t>vel e segura, inclusive entre si, com o envolvimento e a participa&amp;ccedil</t>
  </si>
  <si>
    <t>o das comunidades beneficiadas pela atividade econ&amp;ocirc</t>
  </si>
  <si>
    <t>&lt;p&gt;VII - estimular a implanta&amp;ccedil</t>
  </si>
  <si>
    <t>o de empreendimentos destinados &amp;agrave</t>
  </si>
  <si>
    <t>s atividades de express&amp;atilde</t>
  </si>
  <si>
    <t>o cultural, de anima&amp;ccedil</t>
  </si>
  <si>
    <t>o tur&amp;iacute</t>
  </si>
  <si>
    <t>stica, de entretenimento e de lazer e a implanta&amp;ccedil</t>
  </si>
  <si>
    <t>o de outros atrativos com capacidade de reten&amp;ccedil</t>
  </si>
  <si>
    <t>o e prolongamento do tempo de perman&amp;ecirc</t>
  </si>
  <si>
    <t>ncia dos turistas nessas localidades</t>
  </si>
  <si>
    <t>&lt;p&gt;IX - estimular a participa&amp;ccedil</t>
  </si>
  <si>
    <t>o e o envolvimento das comunidades e popula&amp;ccedil</t>
  </si>
  <si>
    <t>es tradicionais no desenvolvimento sustent&amp;aacute</t>
  </si>
  <si>
    <t>vel da atividade tur&amp;iacute</t>
  </si>
  <si>
    <t>stica, para promover a melhoria de sua qualidade de vida e a preserva&amp;ccedil</t>
  </si>
  <si>
    <t>o de sua identidade cultural</t>
  </si>
  <si>
    <t>&lt;p&gt;X - apoiar a preven&amp;ccedil</t>
  </si>
  <si>
    <t>o e o enfrentamento da explora&amp;ccedil</t>
  </si>
  <si>
    <t>o sexual de crian&amp;ccedil</t>
  </si>
  <si>
    <t>as e adolescentes e de outros abusos que afetem a dignidade humana no turismo brasileiro, respeitadas as compet&amp;ecirc</t>
  </si>
  <si>
    <t>ncias dos diversos &amp;oacute</t>
  </si>
  <si>
    <t>os governamentais envolvidos</t>
  </si>
  <si>
    <t>&lt;p&gt;XII - (revogado)</t>
  </si>
  <si>
    <t>&lt;p&gt;XVI - estimular a integra&amp;ccedil</t>
  </si>
  <si>
    <t>o do setor privado como agente complementar de financiamento em infraestrutura e na promo&amp;ccedil</t>
  </si>
  <si>
    <t>o, qualifica&amp;ccedil</t>
  </si>
  <si>
    <t>o e presta&amp;ccedil</t>
  </si>
  <si>
    <t>blicos necess&amp;aacute</t>
  </si>
  <si>
    <t>rios ao desenvolvimento do turismo</t>
  </si>
  <si>
    <t>&lt;p&gt;XVII - propiciar a competitividade, a melhoria do ambiente de neg&amp;oacute</t>
  </si>
  <si>
    <t>cios, a inova&amp;ccedil</t>
  </si>
  <si>
    <t>o, a desburocratiza&amp;ccedil</t>
  </si>
  <si>
    <t>o, a qualidade, a efici&amp;ecirc</t>
  </si>
  <si>
    <t>ncia e a seguran&amp;ccedil</t>
  </si>
  <si>
    <t>a na presta&amp;ccedil</t>
  </si>
  <si>
    <t>os, bem como incentivar a originalidade e o aumento da produtividade dos agentes p&amp;uacute</t>
  </si>
  <si>
    <t>blicos e dos empreendedores tur&amp;iacute</t>
  </si>
  <si>
    <t>sticos privados</t>
  </si>
  <si>
    <t>&lt;p&gt;XVIII - estabelecer padr&amp;otilde</t>
  </si>
  <si>
    <t>es e normas de qualidade, de efici&amp;ecirc</t>
  </si>
  <si>
    <t>ncia e de seguran&amp;ccedil</t>
  </si>
  <si>
    <t>os tur&amp;iacute</t>
  </si>
  <si>
    <t>sticos</t>
  </si>
  <si>
    <t>&lt;p&gt;XIX - promover a forma&amp;ccedil</t>
  </si>
  <si>
    <t>o, o aperfei&amp;ccedil</t>
  </si>
  <si>
    <t>oamento, a qualifica&amp;ccedil</t>
  </si>
  <si>
    <t>o de recursos humanos para o setor do turismo e a implementa&amp;ccedil</t>
  </si>
  <si>
    <t>ticas que viabilizem a coloca&amp;ccedil</t>
  </si>
  <si>
    <t>o profissional no mercado de trabalho</t>
  </si>
  <si>
    <t>&lt;p&gt;XX - implementar a produ&amp;ccedil</t>
  </si>
  <si>
    <t>o, a sistematiza&amp;ccedil</t>
  </si>
  <si>
    <t>o, a padroniza&amp;ccedil</t>
  </si>
  <si>
    <t>o e o interc&amp;acirc</t>
  </si>
  <si>
    <t>mbio de dados estat&amp;iacute</t>
  </si>
  <si>
    <t>sticos e de informa&amp;ccedil</t>
  </si>
  <si>
    <t>es relativas &amp;agrave</t>
  </si>
  <si>
    <t>s atividades e aos empreendimentos tur&amp;iacute</t>
  </si>
  <si>
    <t>sticos instalados no Pa&amp;iacute</t>
  </si>
  <si>
    <t>s, a serem utilizados em an&amp;aacute</t>
  </si>
  <si>
    <t>lises feitas por universidades e institutos de pesquisa p&amp;uacute</t>
  </si>
  <si>
    <t>blicos e privados, com vistas &amp;agrave</t>
  </si>
  <si>
    <t xml:space="preserve"> melhoria da qualidade e da credibilidade dos relat&amp;oacute</t>
  </si>
  <si>
    <t>rios estat&amp;iacute</t>
  </si>
  <si>
    <t>sticos sobre o setor tur&amp;iacute</t>
  </si>
  <si>
    <t>stico brasileiro</t>
  </si>
  <si>
    <t>&lt;p&gt;XXI - incentivar a pesquisa e a produ&amp;ccedil</t>
  </si>
  <si>
    <t>fica relacionadas ao turismo.&lt;/p&gt;</t>
  </si>
  <si>
    <t>&lt;p&gt;............................................................................................................&amp;rdquo</t>
  </si>
  <si>
    <t>.(NR)&lt;/p&gt;</t>
  </si>
  <si>
    <t xml:space="preserve"> . ......................................................................................................&lt;/p&gt;</t>
  </si>
  <si>
    <t>&lt;p&gt;V - a incorpora&amp;ccedil</t>
  </si>
  <si>
    <t>o de segmentos especiais de demanda nacional e internacional, notadamente os de pessoas idosas, de jovens e de pessoas com defici&amp;ecirc</t>
  </si>
  <si>
    <t>ncia ou mobilidade reduzida, por meio de iniciativas destinadas ao incremento e &amp;agrave</t>
  </si>
  <si>
    <t xml:space="preserve"> diversifica&amp;ccedil</t>
  </si>
  <si>
    <t>o da demanda tur&amp;iacute</t>
  </si>
  <si>
    <t>stica</t>
  </si>
  <si>
    <t>&lt;p&gt;VIII - o est&amp;iacute</t>
  </si>
  <si>
    <t>mulo ao turismo respons&amp;aacute</t>
  </si>
  <si>
    <t>vel, como forma de orientar a atua&amp;ccedil</t>
  </si>
  <si>
    <t>o do setor tur&amp;iacute</t>
  </si>
  <si>
    <t>stico, com base nos princ&amp;iacute</t>
  </si>
  <si>
    <t>pios de sustentabilidade ambiental, sociocultural, econ&amp;ocirc</t>
  </si>
  <si>
    <t>mica e pol&amp;iacute</t>
  </si>
  <si>
    <t>tico-institucional</t>
  </si>
  <si>
    <t>&lt;p&gt;X - a divulga&amp;ccedil</t>
  </si>
  <si>
    <t>es &amp;agrave</t>
  </si>
  <si>
    <t xml:space="preserve"> sociedade e ao cidad&amp;atilde</t>
  </si>
  <si>
    <t>o sobre a import&amp;acirc</t>
  </si>
  <si>
    <t>mica e social do turismo</t>
  </si>
  <si>
    <t>&lt;p&gt;XI - a elabora&amp;ccedil</t>
  </si>
  <si>
    <t>o de estudos e pesquisas que auxiliem gestores dos setores p&amp;uacute</t>
  </si>
  <si>
    <t>blico e privado do turismo</t>
  </si>
  <si>
    <t>&lt;p&gt;XII - a coleta e a disponibiliza&amp;ccedil</t>
  </si>
  <si>
    <t>o ao turista e aos prestadores de servi&amp;ccedil</t>
  </si>
  <si>
    <t>sticos de informa&amp;ccedil</t>
  </si>
  <si>
    <t>es sistematizadas sobre os produtos e destinos tur&amp;iacute</t>
  </si>
  <si>
    <t>sticos do Pa&amp;iacute</t>
  </si>
  <si>
    <t>&lt;p&gt;XIII - o turismo social, como forma de conduzir e praticar a atividade tur&amp;iacute</t>
  </si>
  <si>
    <t>stica com vistas a promover a igualdade de oportunidades, de forma n&amp;atilde</t>
  </si>
  <si>
    <t>o discriminat&amp;oacute</t>
  </si>
  <si>
    <t>ria, acess&amp;iacute</t>
  </si>
  <si>
    <t>vel a todos e solid&amp;aacute</t>
  </si>
  <si>
    <t>ria, em condi&amp;ccedil</t>
  </si>
  <si>
    <t>es de respeito e sob os princ&amp;iacute</t>
  </si>
  <si>
    <t>pios da sustentabilidade e da &amp;eacute</t>
  </si>
  <si>
    <t>&lt;p&gt;XIV - o fortalecimento do modelo de gest&amp;atilde</t>
  </si>
  <si>
    <t>o descentralizada e da regionaliza&amp;ccedil</t>
  </si>
  <si>
    <t>o do turismo</t>
  </si>
  <si>
    <t>&lt;p&gt;XV - a produ&amp;ccedil</t>
  </si>
  <si>
    <t>o associada ao turismo e ao turismo de base local, como estrat&amp;eacute</t>
  </si>
  <si>
    <t>gia de diversifica&amp;ccedil</t>
  </si>
  <si>
    <t>o da oferta tur&amp;iacute</t>
  </si>
  <si>
    <t>stica, com vistas &amp;agrave</t>
  </si>
  <si>
    <t>o social e &amp;agrave</t>
  </si>
  <si>
    <t>o de trabalho e renda</t>
  </si>
  <si>
    <t>&lt;p&gt;XVI - as a&amp;ccedil</t>
  </si>
  <si>
    <t>es relacionadas ao enfrentamento do abuso e da explora&amp;ccedil</t>
  </si>
  <si>
    <t>as e adolescentes na atividade tur&amp;iacute</t>
  </si>
  <si>
    <t>&lt;p&gt;XVII - a segmenta&amp;ccedil</t>
  </si>
  <si>
    <t>o do turismo, como forma de organizar a atividade para fins de planejamento, gest&amp;atilde</t>
  </si>
  <si>
    <t>o e mercado, considerados os segmentos tur&amp;iacute</t>
  </si>
  <si>
    <t>sticos com base nos elementos de identidade da oferta e nas caracter&amp;iacute</t>
  </si>
  <si>
    <t>sticas da demanda</t>
  </si>
  <si>
    <t>&lt;p&gt;XVIII - a elabora&amp;ccedil</t>
  </si>
  <si>
    <t>o e a implementa&amp;ccedil</t>
  </si>
  <si>
    <t>gias para defini&amp;ccedil</t>
  </si>
  <si>
    <t>o de mercados para o posicionamento dos produtos e dos destinos tur&amp;iacute</t>
  </si>
  <si>
    <t>sticos brasileiros</t>
  </si>
  <si>
    <t>&lt;p&gt;XIX - o apoio &amp;agrave</t>
  </si>
  <si>
    <t>o de produtos tur&amp;iacute</t>
  </si>
  <si>
    <t>sticos competitivos nas regi&amp;otilde</t>
  </si>
  <si>
    <t>es tur&amp;iacute</t>
  </si>
  <si>
    <t>sticas brasileiras</t>
  </si>
  <si>
    <t>&lt;p&gt;XX - o apoio a parcerias p&amp;uacute</t>
  </si>
  <si>
    <t>blico-privadas para o desenvolvimento da atividade tur&amp;iacute</t>
  </si>
  <si>
    <t>stica e a realiza&amp;ccedil</t>
  </si>
  <si>
    <t>o dessas parcerias</t>
  </si>
  <si>
    <t>&lt;p&gt;XXI - a melhoria do ambiente de neg&amp;oacute</t>
  </si>
  <si>
    <t>cios para facilitar e impulsionar a atra&amp;ccedil</t>
  </si>
  <si>
    <t>o de investimentos, a gera&amp;ccedil</t>
  </si>
  <si>
    <t>o de emprego e a melhor distribui&amp;ccedil</t>
  </si>
  <si>
    <t>o de renda nas regi&amp;otilde</t>
  </si>
  <si>
    <t>sticas do Pa&amp;iacute</t>
  </si>
  <si>
    <t>&lt;p&gt;XXII - a formula&amp;ccedil</t>
  </si>
  <si>
    <t>o de diretrizes e de estrat&amp;eacute</t>
  </si>
  <si>
    <t>gias para estimular a atra&amp;ccedil</t>
  </si>
  <si>
    <t>o de investimentos privados internos e externos para as regi&amp;otilde</t>
  </si>
  <si>
    <t>sticas</t>
  </si>
  <si>
    <t>&lt;p&gt;XXIII - a inova&amp;ccedil</t>
  </si>
  <si>
    <t>o e a competitividade de produtos tur&amp;iacute</t>
  </si>
  <si>
    <t>&lt;p&gt;XXIV - a qualifica&amp;ccedil</t>
  </si>
  <si>
    <t>sticos.&lt;/p&gt;</t>
  </si>
  <si>
    <t>Art. 9&amp;ordm</t>
  </si>
  <si>
    <t>&lt;p&gt;IV - promover a melhoria cont&amp;iacute</t>
  </si>
  <si>
    <t>nua da qualidade dos servi&amp;ccedil</t>
  </si>
  <si>
    <t>sticos prestados no Pa&amp;iacute</t>
  </si>
  <si>
    <t>nico. ...........................................................................................&lt;/p&gt;</t>
  </si>
  <si>
    <t>&lt;p&gt;II - promover, orientar e estimular a realiza&amp;ccedil</t>
  </si>
  <si>
    <t>o de levantamentos necess&amp;aacute</t>
  </si>
  <si>
    <t>rios ao diagn&amp;oacute</t>
  </si>
  <si>
    <t>stico da oferta tur&amp;iacute</t>
  </si>
  <si>
    <t>stica nacional, ao estudo de demanda tur&amp;iacute</t>
  </si>
  <si>
    <t>stica e ao marketing tur&amp;iacute</t>
  </si>
  <si>
    <t>stico, nacional e internacional, com o objetivo de estabelecer par&amp;acirc</t>
  </si>
  <si>
    <t>metros que orientem a elabora&amp;ccedil</t>
  </si>
  <si>
    <t>o do PNT</t>
  </si>
  <si>
    <t>&lt;p&gt;V - promover e apoiar o interc&amp;acirc</t>
  </si>
  <si>
    <t>mbio com entidades nacionais e internacionais relacionadas direta ou indiretamente ao turismo</t>
  </si>
  <si>
    <t>&lt;p&gt;VIII - implantar sinaliza&amp;ccedil</t>
  </si>
  <si>
    <t>stica informativa, educativa, interativa, acess&amp;iacute</t>
  </si>
  <si>
    <t>vel a pessoas com defici&amp;ecirc</t>
  </si>
  <si>
    <t>ncia e, quando necess&amp;aacute</t>
  </si>
  <si>
    <t>rio, restritiva, com tradu&amp;ccedil</t>
  </si>
  <si>
    <t>o em l&amp;iacute</t>
  </si>
  <si>
    <t>ngua estrangeira e com comunica&amp;ccedil</t>
  </si>
  <si>
    <t>o visual padronizada nacionalmente, observados os indicadores utilizados pela Organiza&amp;ccedil</t>
  </si>
  <si>
    <t>o Mundial do Turismo (OMT) e o regulamento.&amp;rdquo</t>
  </si>
  <si>
    <t xml:space="preserve"> (NR)&lt;/p&gt;</t>
  </si>
  <si>
    <t>Art. 11. .......................................................................................................&lt;/p&gt;</t>
  </si>
  <si>
    <t>&lt;p&gt;III - o incremento ao turismo pela promo&amp;ccedil</t>
  </si>
  <si>
    <t>o e pelo desenvolvimento do transporte a&amp;eacute</t>
  </si>
  <si>
    <t>reo dom&amp;eacute</t>
  </si>
  <si>
    <t>stico e internacional, pela implanta&amp;ccedil</t>
  </si>
  <si>
    <t>o de infraestrutura aeroportu&amp;aacute</t>
  </si>
  <si>
    <t>ria adequada &amp;agrave</t>
  </si>
  <si>
    <t>s regi&amp;otilde</t>
  </si>
  <si>
    <t>sticas e pela aplica&amp;ccedil</t>
  </si>
  <si>
    <t>o de tarifas aeroportu&amp;aacute</t>
  </si>
  <si>
    <t>rias diferenciadas ou estimuladoras, em especial a tarifa de embarque e pre&amp;ccedil</t>
  </si>
  <si>
    <t>os de passagens, que estimulem o desenvolvimento do turismo</t>
  </si>
  <si>
    <t>&lt;p&gt;VI - o levantamento de informa&amp;ccedil</t>
  </si>
  <si>
    <t>es quanto &amp;agrave</t>
  </si>
  <si>
    <t xml:space="preserve"> proced&amp;ecirc</t>
  </si>
  <si>
    <t xml:space="preserve"> nacionalidade, &amp;agrave</t>
  </si>
  <si>
    <t xml:space="preserve"> faixa et&amp;aacute</t>
  </si>
  <si>
    <t>ria, ao motivo da viagem e &amp;agrave</t>
  </si>
  <si>
    <t xml:space="preserve"> perman&amp;ecirc</t>
  </si>
  <si>
    <t>ncia estimada no Pa&amp;iacute</t>
  </si>
  <si>
    <t>s dos turistas estrangeiros, entre outras</t>
  </si>
  <si>
    <t>&lt;p&gt;VIII - a forma&amp;ccedil</t>
  </si>
  <si>
    <t>o profissional, a qualifica&amp;ccedil</t>
  </si>
  <si>
    <t>o, o treinamento e o aperfei&amp;ccedil</t>
  </si>
  <si>
    <t>oamento de m&amp;atilde</t>
  </si>
  <si>
    <t>o de obra para o setor tur&amp;iacute</t>
  </si>
  <si>
    <t>stico e a sua coloca&amp;ccedil</t>
  </si>
  <si>
    <t>o no mercado de trabalho</t>
  </si>
  <si>
    <t>&lt;p&gt;IX - o aproveitamento tur&amp;iacute</t>
  </si>
  <si>
    <t>stico de feiras, exposi&amp;ccedil</t>
  </si>
  <si>
    <t>es de neg&amp;oacute</t>
  </si>
  <si>
    <t>cios, congressos, simp&amp;oacute</t>
  </si>
  <si>
    <t>sios e eventos culturais apoiados por &amp;oacute</t>
  </si>
  <si>
    <t>os governamentais e realizados para a divulga&amp;ccedil</t>
  </si>
  <si>
    <t>s como destino tur&amp;iacute</t>
  </si>
  <si>
    <t>stico</t>
  </si>
  <si>
    <t>Art. 14-B. O Minist&amp;eacute</t>
  </si>
  <si>
    <t>rio do Turismo, no &amp;acirc</t>
  </si>
  <si>
    <t>mbito das a&amp;ccedil</t>
  </si>
  <si>
    <t>o para o setor de turismo, buscar&amp;aacute</t>
  </si>
  <si>
    <t>, em conjunto com as institui&amp;ccedil</t>
  </si>
  <si>
    <t>blicas e privadas:&lt;/p&gt;</t>
  </si>
  <si>
    <t>&lt;p&gt;I - promover a&amp;ccedil</t>
  </si>
  <si>
    <t>oamento profissional</t>
  </si>
  <si>
    <t>&lt;p&gt;II - associar a integra&amp;ccedil</t>
  </si>
  <si>
    <t>o profissional com a educa&amp;ccedil</t>
  </si>
  <si>
    <t>sica de jovens e adultos</t>
  </si>
  <si>
    <t>&lt;p&gt;III - articular a inser&amp;ccedil</t>
  </si>
  <si>
    <t>o do tema turismo na educa&amp;ccedil</t>
  </si>
  <si>
    <t>&lt;p&gt;IV - identificar e propor a revis&amp;atilde</t>
  </si>
  <si>
    <t>o de ocupa&amp;ccedil</t>
  </si>
  <si>
    <t>es do setor de turismo</t>
  </si>
  <si>
    <t>&lt;p&gt;V - incentivar a inser&amp;ccedil</t>
  </si>
  <si>
    <t>o e a progress&amp;atilde</t>
  </si>
  <si>
    <t>o profissional dos qualificados no mercado de trabalho</t>
  </si>
  <si>
    <t>&lt;p&gt;VI - incentivar e difundir o turismo c&amp;iacute</t>
  </si>
  <si>
    <t>vico, como experi&amp;ecirc</t>
  </si>
  <si>
    <t>ncia complementar ao ensino de sala de aula.&lt;/p&gt;</t>
  </si>
  <si>
    <t>nico. Os espa&amp;ccedil</t>
  </si>
  <si>
    <t>os e &amp;oacute</t>
  </si>
  <si>
    <t>blicos tidos como atrativos tur&amp;iacute</t>
  </si>
  <si>
    <t>sticos culturais e naturais brasileiros, sobretudo aqueles que possuem acervos culturais, art&amp;iacute</t>
  </si>
  <si>
    <t>sticos, paisag&amp;iacute</t>
  </si>
  <si>
    <t>sticos, arqueol&amp;oacute</t>
  </si>
  <si>
    <t>gicos, paleontol&amp;oacute</t>
  </si>
  <si>
    <t>gicos, ecol&amp;oacute</t>
  </si>
  <si>
    <t>gicos e cient&amp;iacute</t>
  </si>
  <si>
    <t>ficos, devem garantir a visita&amp;ccedil</t>
  </si>
  <si>
    <t>blica, principalmente de estudantes, para fins de realiza&amp;ccedil</t>
  </si>
  <si>
    <t>o de turismo c&amp;iacute</t>
  </si>
  <si>
    <t>vico, conforme regulamento a ser editado pelo Minist&amp;eacute</t>
  </si>
  <si>
    <t>rio do Turismo.&amp;rdquo</t>
  </si>
  <si>
    <t>&lt;p&gt;Art. 4&amp;ordm</t>
  </si>
  <si>
    <t xml:space="preserve"> 12.462, de 4 de agosto de 2011, passa a vigorar com as seguintes altera&amp;ccedil</t>
  </si>
  <si>
    <t>Art. 63. .......................................................................................................&lt;/p&gt;</t>
  </si>
  <si>
    <t>&lt;p&gt;.....................................................................................................................&lt;/p&gt;</t>
  </si>
  <si>
    <t>&lt;p&gt;&amp;sect</t>
  </si>
  <si>
    <t xml:space="preserve"> ..............................................................................................................&lt;/p&gt;</t>
  </si>
  <si>
    <t>&lt;p&gt;III - no custeio e desenvolvimento de projetos de produ&amp;ccedil</t>
  </si>
  <si>
    <t>o de combust&amp;iacute</t>
  </si>
  <si>
    <t>veis renov&amp;aacute</t>
  </si>
  <si>
    <t>veis de avia&amp;ccedil</t>
  </si>
  <si>
    <t>o no Pa&amp;iacute</t>
  </si>
  <si>
    <t>s, inclu&amp;iacute</t>
  </si>
  <si>
    <t>das as etapas da cadeia produtiva que sejam vinculadas a essa finalidade</t>
  </si>
  <si>
    <t>&lt;p&gt;IV - no apoio financeiro reembols&amp;aacute</t>
  </si>
  <si>
    <t>vel mediante concess&amp;atilde</t>
  </si>
  <si>
    <t>o de empr&amp;eacute</t>
  </si>
  <si>
    <t>stimo aos prestadores de servi&amp;ccedil</t>
  </si>
  <si>
    <t>os a&amp;eacute</t>
  </si>
  <si>
    <t>reos regulares para o adequado desenvolvimento de suas atividades, segundo regulamenta&amp;ccedil</t>
  </si>
  <si>
    <t>o do Comit&amp;ecirc</t>
  </si>
  <si>
    <t xml:space="preserve"> Gestor previsto no &amp;sect</t>
  </si>
  <si>
    <t xml:space="preserve"> 9&amp;ordm</t>
  </si>
  <si>
    <t xml:space="preserve"> deste artigo.""&lt;/p&gt;</t>
  </si>
  <si>
    <t>&lt;p&gt;Art. 5&amp;ordm</t>
  </si>
  <si>
    <t xml:space="preserve"> O caput do art. 117 da Lei n&amp;ordm</t>
  </si>
  <si>
    <t xml:space="preserve"> 13.097, de 19 de janeiro de 2015, passa a vigorar com a seguinte reda&amp;ccedil</t>
  </si>
  <si>
    <t>o:&lt;/p&gt;</t>
  </si>
  <si>
    <t>Art. 117. Fica a Uni&amp;atilde</t>
  </si>
  <si>
    <t>o autorizada a conceder subven&amp;ccedil</t>
  </si>
  <si>
    <t>mica, limitada &amp;agrave</t>
  </si>
  <si>
    <t xml:space="preserve"> utiliza&amp;ccedil</t>
  </si>
  <si>
    <t>o de at&amp;eacute</t>
  </si>
  <si>
    <t xml:space="preserve"> 30% (trinta por cento) dos recursos do Fundo Nacional de Avia&amp;ccedil</t>
  </si>
  <si>
    <t>o Civil (FNAC), geridos e administrados pelo Minist&amp;eacute</t>
  </si>
  <si>
    <t>rio de Portos e Aeroportos, a ser destinada diretamente &amp;agrave</t>
  </si>
  <si>
    <t>s empresas a&amp;eacute</t>
  </si>
  <si>
    <t>reas regularmente inscritas no PDAR, para:&lt;/p&gt;</t>
  </si>
  <si>
    <t>.(NR)&lt;/p&gt;",,-,"Lei ordinária",https://www.planalto.gov.br/ccivil_03/_ato2023-2026/2024/Lei/L14978.htm,Política,"Desenvolvimento Econômico","Turismo, Desporto e Lazer","2024-12-17 12:09:54","2024-12-17 12:18:47","&lt;p class=""5-texto1"" align=""justify""&gt;""Art. 2&amp;ordm</t>
  </si>
  <si>
    <t xml:space="preserve"> Para os fins desta Lei, considera-se turismo o fen&amp;ocirc</t>
  </si>
  <si>
    <t>meno social, cultural e econ&amp;ocirc</t>
  </si>
  <si>
    <t>mico que envolve as atividades realizadas por pessoas f&amp;iacute</t>
  </si>
  <si>
    <t>sicas durante viagens e estadas em lugares diferentes do seu entorno habitual, por um per&amp;iacute</t>
  </si>
  <si>
    <t>odo inferior a 1 (um) ano, com finalidade de lazer, neg&amp;oacute</t>
  </si>
  <si>
    <t>cios, comparecimento a eventos, entre outros.""&lt;/p&gt;</t>
  </si>
  <si>
    <t>Art. 12. O Minist&amp;eacute</t>
  </si>
  <si>
    <t>rio do Turismo poder&amp;aacute</t>
  </si>
  <si>
    <t xml:space="preserve"> dirigir-se a outros &amp;oacute</t>
  </si>
  <si>
    <t>blica federal, com vistas a obter apoio t&amp;eacute</t>
  </si>
  <si>
    <t>cnico e financeiro para as iniciativas, os planos e os projetos que visem ao fomento das empresas que exer&amp;ccedil</t>
  </si>
  <si>
    <t>am atividade econ&amp;ocirc</t>
  </si>
  <si>
    <t>mica relacionada &amp;agrave</t>
  </si>
  <si>
    <t xml:space="preserve"> cadeia produtiva do turismo, com &amp;ecirc</t>
  </si>
  <si>
    <t>nfase nas microempresas e nas empresas de pequeno porte.&amp;rdquo</t>
  </si>
  <si>
    <t>(NR)&lt;/p&gt;</t>
  </si>
  <si>
    <t>Art. 13-A. [...]&amp;nbsp</t>
  </si>
  <si>
    <t xml:space="preserve"> Os Munic&amp;iacute</t>
  </si>
  <si>
    <t>pios de uma regi&amp;atilde</t>
  </si>
  <si>
    <t>stica s&amp;atilde</t>
  </si>
  <si>
    <t>o aqueles que disp&amp;otilde</t>
  </si>
  <si>
    <t>em de atrativos tur&amp;iacute</t>
  </si>
  <si>
    <t>sticos e que recebem fluxos de turistas em seus territ&amp;oacute</t>
  </si>
  <si>
    <t>rios ou aqueles fornecedores de m&amp;atilde</t>
  </si>
  <si>
    <t>o de obra, servi&amp;ccedil</t>
  </si>
  <si>
    <t>os, equipamentos e produtos associados ao turismo e poder&amp;atilde</t>
  </si>
  <si>
    <t>o ser categorizados pelo Minist&amp;eacute</t>
  </si>
  <si>
    <t>rio do Turismo como:&lt;/p&gt;</t>
  </si>
  <si>
    <t>&lt;p&gt;I - Munic&amp;iacute</t>
  </si>
  <si>
    <t>pio tur&amp;iacute</t>
  </si>
  <si>
    <t>stico: aquele que d&amp;aacute</t>
  </si>
  <si>
    <t xml:space="preserve"> identidade &amp;agrave</t>
  </si>
  <si>
    <t xml:space="preserve"> regi&amp;atilde</t>
  </si>
  <si>
    <t>o, concentra o maior fluxo de turistas e det&amp;eacute</t>
  </si>
  <si>
    <t>m os principais atrativos e servi&amp;ccedil</t>
  </si>
  <si>
    <t>sticos em rela&amp;ccedil</t>
  </si>
  <si>
    <t>o aos Munic&amp;iacute</t>
  </si>
  <si>
    <t>pios circunvizinhos</t>
  </si>
  <si>
    <t>&lt;p&gt;II - Munic&amp;iacute</t>
  </si>
  <si>
    <t>pio com oferta tur&amp;iacute</t>
  </si>
  <si>
    <t>stica complementar: aquele que possui atrativos e servi&amp;ccedil</t>
  </si>
  <si>
    <t>sticos que complementam a oferta e o fluxo de turistas dos Munic&amp;iacute</t>
  </si>
  <si>
    <t>pios tur&amp;iacute</t>
  </si>
  <si>
    <t>sticos da regi&amp;atilde</t>
  </si>
  <si>
    <t>&lt;p&gt;III - Munic&amp;iacute</t>
  </si>
  <si>
    <t>pio de apoio ao turismo: aquele em que n&amp;atilde</t>
  </si>
  <si>
    <t xml:space="preserve"> fluxo de turistas ou que possui fluxo de turistas pouco expressivo, mas que se beneficia da atividade tur&amp;iacute</t>
  </si>
  <si>
    <t>stica, fornecendo m&amp;atilde</t>
  </si>
  <si>
    <t>os e produtos associados ao turismo aos Munic&amp;iacute</t>
  </si>
  <si>
    <t>sticos e/ou aos Munic&amp;iacute</t>
  </si>
  <si>
    <t>pios com oferta tur&amp;iacute</t>
  </si>
  <si>
    <t>stica complementar.""&lt;/p&gt;</t>
  </si>
  <si>
    <t>Art. 21. Consideram-se prestadores de servi&amp;ccedil</t>
  </si>
  <si>
    <t>sticos, para os fins desta Lei, as sociedades empres&amp;aacute</t>
  </si>
  <si>
    <t>rias, as sociedades simples, os empres&amp;aacute</t>
  </si>
  <si>
    <t>rios individuais, os microempreendedores individuais, as sociedades limitadas unipessoais, os servi&amp;ccedil</t>
  </si>
  <si>
    <t>os sociais aut&amp;ocirc</t>
  </si>
  <si>
    <t>nomos e as associa&amp;ccedil</t>
  </si>
  <si>
    <t>es privadas de turismo que prestem servi&amp;ccedil</t>
  </si>
  <si>
    <t>sticos remunerados e que exer&amp;ccedil</t>
  </si>
  <si>
    <t>am as seguintes atividades econ&amp;ocirc</t>
  </si>
  <si>
    <t>micas relacionadas &amp;agrave</t>
  </si>
  <si>
    <t xml:space="preserve"> cadeia produtiva do turismo:&lt;/p&gt;</t>
  </si>
  <si>
    <t>&lt;p&gt;V - parques tem&amp;aacute</t>
  </si>
  <si>
    <t>ticos, parques aqu&amp;aacute</t>
  </si>
  <si>
    <t>ticos, parques de divers&amp;otilde</t>
  </si>
  <si>
    <t>es, atra&amp;ccedil</t>
  </si>
  <si>
    <t>es e empreendimentos tur&amp;iacute</t>
  </si>
  <si>
    <t>sticos dotados de equipamentos de entretenimento e lazer</t>
  </si>
  <si>
    <t>o ser cadastrados no Minist&amp;eacute</t>
  </si>
  <si>
    <t>rio do Turismo, atendidas as condi&amp;ccedil</t>
  </si>
  <si>
    <t>es pr&amp;oacute</t>
  </si>
  <si>
    <t>prias, os seguintes prestadores de servi&amp;ccedil</t>
  </si>
  <si>
    <t>sticos:&lt;/p&gt;</t>
  </si>
  <si>
    <t>&lt;p&gt;III - parques naturais, parques urbanos e espa&amp;ccedil</t>
  </si>
  <si>
    <t>os destinados ao bem-estar animal que tenham visita&amp;ccedil</t>
  </si>
  <si>
    <t>&lt;p&gt;VI - organizadores, promotores e prestadores de servi&amp;ccedil</t>
  </si>
  <si>
    <t>os de infraestrutura e de loca&amp;ccedil</t>
  </si>
  <si>
    <t>o de equipamentos, fornecedores de produtos e servi&amp;ccedil</t>
  </si>
  <si>
    <t>os relacionados com o turismo e montadoras de feiras de neg&amp;oacute</t>
  </si>
  <si>
    <t>cios, exposi&amp;ccedil</t>
  </si>
  <si>
    <t>es e eventos</t>
  </si>
  <si>
    <t>&lt;p&gt;.......................................................................................................................&lt;/p&gt;</t>
  </si>
  <si>
    <t xml:space="preserve"> Para efeitos do caput e do &amp;sect</t>
  </si>
  <si>
    <t xml:space="preserve"> deste artigo, a rela&amp;ccedil</t>
  </si>
  <si>
    <t>o de atividades poder&amp;aacute</t>
  </si>
  <si>
    <t xml:space="preserve"> ser ampliada, prevendo novas hip&amp;oacute</t>
  </si>
  <si>
    <t>teses de cadastramento, desde que seja de interesse tur&amp;iacute</t>
  </si>
  <si>
    <t>stico e estabelecidas por meio de regulamento editado pelo Ministro de Estado do Turismo.&lt;/p&gt;</t>
  </si>
  <si>
    <t xml:space="preserve"> Ser&amp;aacute</t>
  </si>
  <si>
    <t xml:space="preserve"> permitida a inclus&amp;atilde</t>
  </si>
  <si>
    <t>o, no cadastro do Minist&amp;eacute</t>
  </si>
  <si>
    <t>rio do Turismo para presta&amp;ccedil</t>
  </si>
  <si>
    <t>sticos, dos servi&amp;ccedil</t>
  </si>
  <si>
    <t>nomos que prestem servi&amp;ccedil</t>
  </si>
  <si>
    <t>sticos, tais como de hospedagem, loca&amp;ccedil</t>
  </si>
  <si>
    <t>culos e agenciamento tur&amp;iacute</t>
  </si>
  <si>
    <t>stico.&lt;/p&gt;</t>
  </si>
  <si>
    <t xml:space="preserve"> Os produtores rurais ou agricultores familiares, desde que prestem servi&amp;ccedil</t>
  </si>
  <si>
    <t>sticos, nos termos do caput ou do &amp;sect</t>
  </si>
  <si>
    <t xml:space="preserve"> deste artigo, poder&amp;atilde</t>
  </si>
  <si>
    <t>o cadastrar-se no Minist&amp;eacute</t>
  </si>
  <si>
    <t>rio do Turismo, mesmo que o fa&amp;ccedil</t>
  </si>
  <si>
    <t>am na condi&amp;ccedil</t>
  </si>
  <si>
    <t>o de pessoa f&amp;iacute</t>
  </si>
  <si>
    <t xml:space="preserve"> Os produtores rurais ou agricultores familiares que prestem servi&amp;ccedil</t>
  </si>
  <si>
    <t>sticos e que estejam cadastrados no Cadastur s&amp;atilde</t>
  </si>
  <si>
    <t>o autorizados &amp;agrave</t>
  </si>
  <si>
    <t xml:space="preserve"> manufatura e &amp;agrave</t>
  </si>
  <si>
    <t>o de sua produ&amp;ccedil</t>
  </si>
  <si>
    <t>o, e essa comercializa&amp;ccedil</t>
  </si>
  <si>
    <t xml:space="preserve"> considerada atividade rural.&amp;rdquo</t>
  </si>
  <si>
    <t>Art. 21-A. S&amp;atilde</t>
  </si>
  <si>
    <t>o considerados profissionais de turismo aqueles ligados &amp;agrave</t>
  </si>
  <si>
    <t xml:space="preserve"> cadeia produtiva do turismo, conforme legisla&amp;ccedil</t>
  </si>
  <si>
    <t>fica.&amp;rdquo</t>
  </si>
  <si>
    <t>Art. 23. Consideram-se meios de hospedagem os empreendimentos ou estabelecimentos destinados a prestar servi&amp;ccedil</t>
  </si>
  <si>
    <t>os de alojamento tempor&amp;aacute</t>
  </si>
  <si>
    <t>rio, ofertados em unidades de frequ&amp;ecirc</t>
  </si>
  <si>
    <t>ncia individual ou coletiva de uso exclusivo de h&amp;oacute</t>
  </si>
  <si>
    <t>spede, bem como outros servi&amp;ccedil</t>
  </si>
  <si>
    <t>os necess&amp;aacute</t>
  </si>
  <si>
    <t>rios aos usu&amp;aacute</t>
  </si>
  <si>
    <t>rios, denominados servi&amp;ccedil</t>
  </si>
  <si>
    <t>os de hospedagem, mediante instrumento contratual, t&amp;aacute</t>
  </si>
  <si>
    <t>cito ou expresso, e cobran&amp;ccedil</t>
  </si>
  <si>
    <t>a de di&amp;aacute</t>
  </si>
  <si>
    <t>ria.""&lt;/p&gt;</t>
  </si>
  <si>
    <t>Art. 27. Considera-se ag&amp;ecirc</t>
  </si>
  <si>
    <t>ncia de turismo a pessoa jur&amp;iacute</t>
  </si>
  <si>
    <t>dica que exerce a atividade econ&amp;ocirc</t>
  </si>
  <si>
    <t>mica de intermedia&amp;ccedil</t>
  </si>
  <si>
    <t>o remunerada entre prestadores, consumidores e usu&amp;aacute</t>
  </si>
  <si>
    <t>sticos ou que fornece diretamente esses servi&amp;ccedil</t>
  </si>
  <si>
    <t>os.""&lt;/p&gt;</t>
  </si>
  <si>
    <t>Art. 28. Consideram-se transportadoras tur&amp;iacute</t>
  </si>
  <si>
    <t>sticas as pessoas jur&amp;iacute</t>
  </si>
  <si>
    <t>dicas que exercem atividade econ&amp;ocirc</t>
  </si>
  <si>
    <t>mica de presta&amp;ccedil</t>
  </si>
  <si>
    <t>os de transporte tur&amp;iacute</t>
  </si>
  <si>
    <t>stico de superf&amp;iacute</t>
  </si>
  <si>
    <t>cie, caracterizado pelo deslocamento de pessoas em ve&amp;iacute</t>
  </si>
  <si>
    <t>culos e embarca&amp;ccedil</t>
  </si>
  <si>
    <t>es por vias terrestres e aqu&amp;aacute</t>
  </si>
  <si>
    <t>ticas, compreendidas as seguintes modalidades:""&lt;/p&gt;</t>
  </si>
  <si>
    <t>Art. 30. Consideram-se organizadoras de eventos as pessoas jur&amp;iacute</t>
  </si>
  <si>
    <t>o, planejamento, organiza&amp;ccedil</t>
  </si>
  <si>
    <t>o, promo&amp;ccedil</t>
  </si>
  <si>
    <t>o, coordena&amp;ccedil</t>
  </si>
  <si>
    <t>o, operacionaliza&amp;ccedil</t>
  </si>
  <si>
    <t>o e assessoria de eventos.""&lt;/p&gt;</t>
  </si>
  <si>
    <t>Art. 31. Consideram-se parques tem&amp;aacute</t>
  </si>
  <si>
    <t>ticos e parques de divers&amp;otilde</t>
  </si>
  <si>
    <t>sticos dotados de equipamentos de entretenimento e lazer, os estabelecimentos considerados de interesse tur&amp;iacute</t>
  </si>
  <si>
    <t>stico e capazes de induzir fluxo tur&amp;iacute</t>
  </si>
  <si>
    <t>stico, que exercem a presta&amp;ccedil</t>
  </si>
  <si>
    <t>os e atividades de entretenimento, lazer, divers&amp;atilde</t>
  </si>
  <si>
    <t>o, apoio, suporte ao turista e alimenta&amp;ccedil</t>
  </si>
  <si>
    <t>o, mediante cobran&amp;ccedil</t>
  </si>
  <si>
    <t>a de ingresso e venda de produtos e servi&amp;ccedil</t>
  </si>
  <si>
    <t>os aos turistas, implantados em um &amp;uacute</t>
  </si>
  <si>
    <t>nico espa&amp;ccedil</t>
  </si>
  <si>
    <t>o.""&lt;/p&gt;</t>
  </si>
  <si>
    <t>954,Infraestrutura,"Ministério do Turismo","Adolescentes (12 a 18 anos)","Política de Modernização do Turismo",2024-01-01,-,-,"Lei nº 14.978, de 18 de setembro de 2024",2024-09-18,,"&lt;p&gt;Art. 3&amp;ordm</t>
  </si>
  <si>
    <t>954,Infraestrutura,"Ministério do Turismo","Crianças (0 a 12 anos)","Política de Modernização do Turismo",2024-01-01,-,-,"Lei nº 14.978, de 18 de setembro de 2024",2024-09-18,,"&lt;p&gt;Art. 3&amp;ordm</t>
  </si>
  <si>
    <t>954,Infraestrutura,"Ministério do Turismo","Administração Pública e Servidores Públicos","Política de Modernização do Turismo",2024-01-01,-,-,"Lei nº 14.978, de 18 de setembro de 2024",2024-09-18,,"&lt;p&gt;Art. 3&amp;ordm</t>
  </si>
  <si>
    <t>954,Infraestrutura,"Ministério do Turismo","Povos e Comunidades Tradicionais","Política de Modernização do Turismo",2024-01-01,-,-,"Lei nº 14.978, de 18 de setembro de 2024",2024-09-18,,"&lt;p&gt;Art. 3&amp;ordm</t>
  </si>
  <si>
    <t>954,Infraestrutura,"Ministério do Turismo","População em Geral","Política de Modernização do Turismo",2024-01-01,-,-,"Lei nº 14.978, de 18 de setembro de 2024",2024-09-18,,"&lt;p&gt;Art. 3&amp;ordm</t>
  </si>
  <si>
    <t>954,Infraestrutura,"Ministério do Turismo","Pessoas com Deficiência (PcD)","Política de Modernização do Turismo",2024-01-01,-,-,"Lei nº 14.978, de 18 de setembro de 2024",2024-09-18,,"&lt;p&gt;Art. 3&amp;ordm</t>
  </si>
  <si>
    <t>954,Infraestrutura,"Ministério do Turismo","Agricultores Familiares</t>
  </si>
  <si>
    <t xml:space="preserve"> Prescadores Artesanais","Política de Modernização do Turismo",2024-01-01,-,-,"Lei nº 14.978, de 18 de setembro de 2024",2024-09-18,,"&lt;p&gt;Art. 3&amp;ordm</t>
  </si>
  <si>
    <t>954,"Comércio e Serviços","Ministério do Turismo","Produtores, Empresários e outros Agentes dos Setores Econômicos","Política de Modernização do Turismo",2024-01-01,-,-,"Lei nº 14.978, de 18 de setembro de 2024",2024-09-18,,"&lt;p&gt;Art. 3&amp;ordm</t>
  </si>
  <si>
    <t>954,"Comércio e Serviços","Ministério do Turismo","Adolescentes (12 a 18 anos)","Política de Modernização do Turismo",2024-01-01,-,-,"Lei nº 14.978, de 18 de setembro de 2024",2024-09-18,,"&lt;p&gt;Art. 3&amp;ordm</t>
  </si>
  <si>
    <t>954,"Comércio e Serviços","Ministério do Turismo","Crianças (0 a 12 anos)","Política de Modernização do Turismo",2024-01-01,-,-,"Lei nº 14.978, de 18 de setembro de 2024",2024-09-18,,"&lt;p&gt;Art. 3&amp;ordm</t>
  </si>
  <si>
    <t>954,"Comércio e Serviços","Ministério do Turismo","Administração Pública e Servidores Públicos","Política de Modernização do Turismo",2024-01-01,-,-,"Lei nº 14.978, de 18 de setembro de 2024",2024-09-18,,"&lt;p&gt;Art. 3&amp;ordm</t>
  </si>
  <si>
    <t>954,"Comércio e Serviços","Ministério do Turismo","Povos e Comunidades Tradicionais","Política de Modernização do Turismo",2024-01-01,-,-,"Lei nº 14.978, de 18 de setembro de 2024",2024-09-18,,"&lt;p&gt;Art. 3&amp;ordm</t>
  </si>
  <si>
    <t>954,"Comércio e Serviços","Ministério do Turismo","População em Geral","Política de Modernização do Turismo",2024-01-01,-,-,"Lei nº 14.978, de 18 de setembro de 2024",2024-09-18,,"&lt;p&gt;Art. 3&amp;ordm</t>
  </si>
  <si>
    <t>954,"Comércio e Serviços","Ministério do Turismo","Pessoas com Deficiência (PcD)","Política de Modernização do Turismo",2024-01-01,-,-,"Lei nº 14.978, de 18 de setembro de 2024",2024-09-18,,"&lt;p&gt;Art. 3&amp;ordm</t>
  </si>
  <si>
    <t>954,"Comércio e Serviços","Ministério do Turismo","Agricultores Familiares</t>
  </si>
  <si>
    <t>954,Transportes,"Ministério do Turismo","Produtores, Empresários e outros Agentes dos Setores Econômicos","Política de Modernização do Turismo",2024-01-01,-,-,"Lei nº 14.978, de 18 de setembro de 2024",2024-09-18,,"&lt;p&gt;Art. 3&amp;ordm</t>
  </si>
  <si>
    <t>954,Transportes,"Ministério do Turismo","Adolescentes (12 a 18 anos)","Política de Modernização do Turismo",2024-01-01,-,-,"Lei nº 14.978, de 18 de setembro de 2024",2024-09-18,,"&lt;p&gt;Art. 3&amp;ordm</t>
  </si>
  <si>
    <t>954,Transportes,"Ministério do Turismo","Crianças (0 a 12 anos)","Política de Modernização do Turismo",2024-01-01,-,-,"Lei nº 14.978, de 18 de setembro de 2024",2024-09-18,,"&lt;p&gt;Art. 3&amp;ordm</t>
  </si>
  <si>
    <t>954,Transportes,"Ministério do Turismo","Administração Pública e Servidores Públicos","Política de Modernização do Turismo",2024-01-01,-,-,"Lei nº 14.978, de 18 de setembro de 2024",2024-09-18,,"&lt;p&gt;Art. 3&amp;ordm</t>
  </si>
  <si>
    <t>954,Transportes,"Ministério do Turismo","Povos e Comunidades Tradicionais","Política de Modernização do Turismo",2024-01-01,-,-,"Lei nº 14.978, de 18 de setembro de 2024",2024-09-18,,"&lt;p&gt;Art. 3&amp;ordm</t>
  </si>
  <si>
    <t>954,Transportes,"Ministério do Turismo","População em Geral","Política de Modernização do Turismo",2024-01-01,-,-,"Lei nº 14.978, de 18 de setembro de 2024",2024-09-18,,"&lt;p&gt;Art. 3&amp;ordm</t>
  </si>
  <si>
    <t>954,Transportes,"Ministério do Turismo","Pessoas com Deficiência (PcD)","Política de Modernização do Turismo",2024-01-01,-,-,"Lei nº 14.978, de 18 de setembro de 2024",2024-09-18,,"&lt;p&gt;Art. 3&amp;ordm</t>
  </si>
  <si>
    <t>954,Transportes,"Ministério do Turismo","Agricultores Familiares</t>
  </si>
  <si>
    <t>954,"Direitos Humanos","Ministério do Turismo","Produtores, Empresários e outros Agentes dos Setores Econômicos","Política de Modernização do Turismo",2024-01-01,-,-,"Lei nº 14.978, de 18 de setembro de 2024",2024-09-18,,"&lt;p&gt;Art. 3&amp;ordm</t>
  </si>
  <si>
    <t>954,"Direitos Humanos","Ministério do Turismo","Adolescentes (12 a 18 anos)","Política de Modernização do Turismo",2024-01-01,-,-,"Lei nº 14.978, de 18 de setembro de 2024",2024-09-18,,"&lt;p&gt;Art. 3&amp;ordm</t>
  </si>
  <si>
    <t>954,"Direitos Humanos","Ministério do Turismo","Crianças (0 a 12 anos)","Política de Modernização do Turismo",2024-01-01,-,-,"Lei nº 14.978, de 18 de setembro de 2024",2024-09-18,,"&lt;p&gt;Art. 3&amp;ordm</t>
  </si>
  <si>
    <t>954,"Direitos Humanos","Ministério do Turismo","Administração Pública e Servidores Públicos","Política de Modernização do Turismo",2024-01-01,-,-,"Lei nº 14.978, de 18 de setembro de 2024",2024-09-18,,"&lt;p&gt;Art. 3&amp;ordm</t>
  </si>
  <si>
    <t>954,"Direitos Humanos","Ministério do Turismo","Povos e Comunidades Tradicionais","Política de Modernização do Turismo",2024-01-01,-,-,"Lei nº 14.978, de 18 de setembro de 2024",2024-09-18,,"&lt;p&gt;Art. 3&amp;ordm</t>
  </si>
  <si>
    <t>954,"Direitos Humanos","Ministério do Turismo","População em Geral","Política de Modernização do Turismo",2024-01-01,-,-,"Lei nº 14.978, de 18 de setembro de 2024",2024-09-18,,"&lt;p&gt;Art. 3&amp;ordm</t>
  </si>
  <si>
    <t>954,"Direitos Humanos","Ministério do Turismo","Pessoas com Deficiência (PcD)","Política de Modernização do Turismo",2024-01-01,-,-,"Lei nº 14.978, de 18 de setembro de 2024",2024-09-18,,"&lt;p&gt;Art. 3&amp;ordm</t>
  </si>
  <si>
    <t>954,"Direitos Humanos","Ministério do Turismo","Agricultores Familiares</t>
  </si>
  <si>
    <t>954,"Direitos da Cidadania","Ministério do Turismo","Produtores, Empresários e outros Agentes dos Setores Econômicos","Política de Modernização do Turismo",2024-01-01,-,-,"Lei nº 14.978, de 18 de setembro de 2024",2024-09-18,,"&lt;p&gt;Art. 3&amp;ordm</t>
  </si>
  <si>
    <t>954,"Direitos da Cidadania","Ministério do Turismo","Adolescentes (12 a 18 anos)","Política de Modernização do Turismo",2024-01-01,-,-,"Lei nº 14.978, de 18 de setembro de 2024",2024-09-18,,"&lt;p&gt;Art. 3&amp;ordm</t>
  </si>
  <si>
    <t>954,"Direitos da Cidadania","Ministério do Turismo","Crianças (0 a 12 anos)","Política de Modernização do Turismo",2024-01-01,-,-,"Lei nº 14.978, de 18 de setembro de 2024",2024-09-18,,"&lt;p&gt;Art. 3&amp;ordm</t>
  </si>
  <si>
    <t>954,"Direitos da Cidadania","Ministério do Turismo","Administração Pública e Servidores Públicos","Política de Modernização do Turismo",2024-01-01,-,-,"Lei nº 14.978, de 18 de setembro de 2024",2024-09-18,,"&lt;p&gt;Art. 3&amp;ordm</t>
  </si>
  <si>
    <t>954,"Direitos da Cidadania","Ministério do Turismo","Povos e Comunidades Tradicionais","Política de Modernização do Turismo",2024-01-01,-,-,"Lei nº 14.978, de 18 de setembro de 2024",2024-09-18,,"&lt;p&gt;Art. 3&amp;ordm</t>
  </si>
  <si>
    <t>954,"Direitos da Cidadania","Ministério do Turismo","População em Geral","Política de Modernização do Turismo",2024-01-01,-,-,"Lei nº 14.978, de 18 de setembro de 2024",2024-09-18,,"&lt;p&gt;Art. 3&amp;ordm</t>
  </si>
  <si>
    <t>954,"Direitos da Cidadania","Ministério do Turismo","Pessoas com Deficiência (PcD)","Política de Modernização do Turismo",2024-01-01,-,-,"Lei nº 14.978, de 18 de setembro de 2024",2024-09-18,,"&lt;p&gt;Art. 3&amp;ordm</t>
  </si>
  <si>
    <t>954,"Direitos da Cidadania","Ministério do Turismo","Agricultores Familiares</t>
  </si>
  <si>
    <t>954,"Desenvolvimento Regional e Territorial","Ministério do Turismo","Produtores, Empresários e outros Agentes dos Setores Econômicos","Política de Modernização do Turismo",2024-01-01,-,-,"Lei nº 14.978, de 18 de setembro de 2024",2024-09-18,,"&lt;p&gt;Art. 3&amp;ordm</t>
  </si>
  <si>
    <t>954,"Desenvolvimento Regional e Territorial","Ministério do Turismo","Adolescentes (12 a 18 anos)","Política de Modernização do Turismo",2024-01-01,-,-,"Lei nº 14.978, de 18 de setembro de 2024",2024-09-18,,"&lt;p&gt;Art. 3&amp;ordm</t>
  </si>
  <si>
    <t>954,"Desenvolvimento Regional e Territorial","Ministério do Turismo","Crianças (0 a 12 anos)","Política de Modernização do Turismo",2024-01-01,-,-,"Lei nº 14.978, de 18 de setembro de 2024",2024-09-18,,"&lt;p&gt;Art. 3&amp;ordm</t>
  </si>
  <si>
    <t>954,"Desenvolvimento Regional e Territorial","Ministério do Turismo","Administração Pública e Servidores Públicos","Política de Modernização do Turismo",2024-01-01,-,-,"Lei nº 14.978, de 18 de setembro de 2024",2024-09-18,,"&lt;p&gt;Art. 3&amp;ordm</t>
  </si>
  <si>
    <t>954,"Desenvolvimento Regional e Territorial","Ministério do Turismo","Povos e Comunidades Tradicionais","Política de Modernização do Turismo",2024-01-01,-,-,"Lei nº 14.978, de 18 de setembro de 2024",2024-09-18,,"&lt;p&gt;Art. 3&amp;ordm</t>
  </si>
  <si>
    <t>954,"Desenvolvimento Regional e Territorial","Ministério do Turismo","População em Geral","Política de Modernização do Turismo",2024-01-01,-,-,"Lei nº 14.978, de 18 de setembro de 2024",2024-09-18,,"&lt;p&gt;Art. 3&amp;ordm</t>
  </si>
  <si>
    <t>954,"Desenvolvimento Regional e Territorial","Ministério do Turismo","Pessoas com Deficiência (PcD)","Política de Modernização do Turismo",2024-01-01,-,-,"Lei nº 14.978, de 18 de setembro de 2024",2024-09-18,,"&lt;p&gt;Art. 3&amp;ordm</t>
  </si>
  <si>
    <t>954,"Desenvolvimento Regional e Territorial","Ministério do Turismo","Agricultores Familiares</t>
  </si>
  <si>
    <t>954,Cultura,"Ministério do Turismo","Produtores, Empresários e outros Agentes dos Setores Econômicos","Política de Modernização do Turismo",2024-01-01,-,-,"Lei nº 14.978, de 18 de setembro de 2024",2024-09-18,,"&lt;p&gt;Art. 3&amp;ordm</t>
  </si>
  <si>
    <t>954,Cultura,"Ministério do Turismo","Adolescentes (12 a 18 anos)","Política de Modernização do Turismo",2024-01-01,-,-,"Lei nº 14.978, de 18 de setembro de 2024",2024-09-18,,"&lt;p&gt;Art. 3&amp;ordm</t>
  </si>
  <si>
    <t>954,Cultura,"Ministério do Turismo","Crianças (0 a 12 anos)","Política de Modernização do Turismo",2024-01-01,-,-,"Lei nº 14.978, de 18 de setembro de 2024",2024-09-18,,"&lt;p&gt;Art. 3&amp;ordm</t>
  </si>
  <si>
    <t>954,Cultura,"Ministério do Turismo","Administração Pública e Servidores Públicos","Política de Modernização do Turismo",2024-01-01,-,-,"Lei nº 14.978, de 18 de setembro de 2024",2024-09-18,,"&lt;p&gt;Art. 3&amp;ordm</t>
  </si>
  <si>
    <t>954,Cultura,"Ministério do Turismo","Povos e Comunidades Tradicionais","Política de Modernização do Turismo",2024-01-01,-,-,"Lei nº 14.978, de 18 de setembro de 2024",2024-09-18,,"&lt;p&gt;Art. 3&amp;ordm</t>
  </si>
  <si>
    <t>954,Cultura,"Ministério do Turismo","População em Geral","Política de Modernização do Turismo",2024-01-01,-,-,"Lei nº 14.978, de 18 de setembro de 2024",2024-09-18,,"&lt;p&gt;Art. 3&amp;ordm</t>
  </si>
  <si>
    <t>954,Cultura,"Ministério do Turismo","Pessoas com Deficiência (PcD)","Política de Modernização do Turismo",2024-01-01,-,-,"Lei nº 14.978, de 18 de setembro de 2024",2024-09-18,,"&lt;p&gt;Art. 3&amp;ordm</t>
  </si>
  <si>
    <t>954,Cultura,"Ministério do Turismo","Agricultores Familiares</t>
  </si>
  <si>
    <t>954,Administração,"Ministério do Turismo","Produtores, Empresários e outros Agentes dos Setores Econômicos","Política de Modernização do Turismo",2024-01-01,-,-,"Lei nº 14.978, de 18 de setembro de 2024",2024-09-18,,"&lt;p&gt;Art. 3&amp;ordm</t>
  </si>
  <si>
    <t>954,Administração,"Ministério do Turismo","Adolescentes (12 a 18 anos)","Política de Modernização do Turismo",2024-01-01,-,-,"Lei nº 14.978, de 18 de setembro de 2024",2024-09-18,,"&lt;p&gt;Art. 3&amp;ordm</t>
  </si>
  <si>
    <t>954,Administração,"Ministério do Turismo","Crianças (0 a 12 anos)","Política de Modernização do Turismo",2024-01-01,-,-,"Lei nº 14.978, de 18 de setembro de 2024",2024-09-18,,"&lt;p&gt;Art. 3&amp;ordm</t>
  </si>
  <si>
    <t>954,Administração,"Ministério do Turismo","Administração Pública e Servidores Públicos","Política de Modernização do Turismo",2024-01-01,-,-,"Lei nº 14.978, de 18 de setembro de 2024",2024-09-18,,"&lt;p&gt;Art. 3&amp;ordm</t>
  </si>
  <si>
    <t>954,Administração,"Ministério do Turismo","Povos e Comunidades Tradicionais","Política de Modernização do Turismo",2024-01-01,-,-,"Lei nº 14.978, de 18 de setembro de 2024",2024-09-18,,"&lt;p&gt;Art. 3&amp;ordm</t>
  </si>
  <si>
    <t>954,Administração,"Ministério do Turismo","População em Geral","Política de Modernização do Turismo",2024-01-01,-,-,"Lei nº 14.978, de 18 de setembro de 2024",2024-09-18,,"&lt;p&gt;Art. 3&amp;ordm</t>
  </si>
  <si>
    <t>954,Administração,"Ministério do Turismo","Pessoas com Deficiência (PcD)","Política de Modernização do Turismo",2024-01-01,-,-,"Lei nº 14.978, de 18 de setembro de 2024",2024-09-18,,"&lt;p&gt;Art. 3&amp;ordm</t>
  </si>
  <si>
    <t>954,Administração,"Ministério do Turismo","Agricultores Familiares</t>
  </si>
  <si>
    <t>954,Turismo,"Ministério do Turismo","Produtores, Empresários e outros Agentes dos Setores Econômicos","Política de Modernização do Turismo",2024-01-01,-,-,"Lei nº 14.978, de 18 de setembro de 2024",2024-09-18,,"&lt;p&gt;Art. 3&amp;ordm</t>
  </si>
  <si>
    <t>954,Turismo,"Ministério do Turismo","Adolescentes (12 a 18 anos)","Política de Modernização do Turismo",2024-01-01,-,-,"Lei nº 14.978, de 18 de setembro de 2024",2024-09-18,,"&lt;p&gt;Art. 3&amp;ordm</t>
  </si>
  <si>
    <t>954,Turismo,"Ministério do Turismo","Crianças (0 a 12 anos)","Política de Modernização do Turismo",2024-01-01,-,-,"Lei nº 14.978, de 18 de setembro de 2024",2024-09-18,,"&lt;p&gt;Art. 3&amp;ordm</t>
  </si>
  <si>
    <t>954,Turismo,"Ministério do Turismo","Administração Pública e Servidores Públicos","Política de Modernização do Turismo",2024-01-01,-,-,"Lei nº 14.978, de 18 de setembro de 2024",2024-09-18,,"&lt;p&gt;Art. 3&amp;ordm</t>
  </si>
  <si>
    <t>954,Turismo,"Ministério do Turismo","Povos e Comunidades Tradicionais","Política de Modernização do Turismo",2024-01-01,-,-,"Lei nº 14.978, de 18 de setembro de 2024",2024-09-18,,"&lt;p&gt;Art. 3&amp;ordm</t>
  </si>
  <si>
    <t>954,Turismo,"Ministério do Turismo","População em Geral","Política de Modernização do Turismo",2024-01-01,-,-,"Lei nº 14.978, de 18 de setembro de 2024",2024-09-18,,"&lt;p&gt;Art. 3&amp;ordm</t>
  </si>
  <si>
    <t>954,Turismo,"Ministério do Turismo","Pessoas com Deficiência (PcD)","Política de Modernização do Turismo",2024-01-01,-,-,"Lei nº 14.978, de 18 de setembro de 2024",2024-09-18,,"&lt;p&gt;Art. 3&amp;ordm</t>
  </si>
  <si>
    <t>954,Turismo,"Ministério do Turismo","Agricultores Familiares</t>
  </si>
  <si>
    <t>955,"Ciência e Tecnologia","Ministério da Gestão e lnovação em Serviços Públicos","Administração Pública e Servidores Públicos","Estratégia Federal de Governo Digital (2024 - 2027) e Infraestrutura Nacional de Dados",2024-01-01,-,-,"Decreto nº 12.198, de 24 de setembro de 2024",2024-09-24,,"&lt;p&gt;&lt;span data-sheets-root=""1""&gt;Art. 2&amp;ordm</t>
  </si>
  <si>
    <t xml:space="preserve"> A Estrat&amp;eacute</t>
  </si>
  <si>
    <t>gia Federal de Governo Digital nortear&amp;aacute</t>
  </si>
  <si>
    <t xml:space="preserve"> a transforma&amp;ccedil</t>
  </si>
  <si>
    <t>o do Governo federal por meio de tecnologias digitais que visem oferecer pol&amp;iacute</t>
  </si>
  <si>
    <t>blicas e servi&amp;ccedil</t>
  </si>
  <si>
    <t>os de melhor qualidade, mais simples e acess&amp;iacute</t>
  </si>
  <si>
    <t>veis ao cidad&amp;atilde</t>
  </si>
  <si>
    <t>o.&lt;/span&gt;&lt;/p&gt;",,-,Decreto,https://www.planalto.gov.br/ccivil_03/_ato2023-2026/2024/Decreto/D12198.htm,Política,"Desenvolvimento Econômico","Ciência e Tecnologia","2024-12-17 12:20:59","2024-12-17 12:20:59","&lt;p&gt;&lt;span data-sheets-root=""1""&gt;Art. 1&amp;ordm</t>
  </si>
  <si>
    <t xml:space="preserve"> Ficam institu&amp;iacute</t>
  </si>
  <si>
    <t>das a Estrat&amp;eacute</t>
  </si>
  <si>
    <t>gia Federal de Governo Digital para o per&amp;iacute</t>
  </si>
  <si>
    <t>odo de 2024 a 2027 e a Infraestrutura Nacional de Dados &amp;mdash</t>
  </si>
  <si>
    <t xml:space="preserve"> IND, no &amp;acirc</t>
  </si>
  <si>
    <t>mbito dos &amp;oacute</t>
  </si>
  <si>
    <t>os e das entidades da administra&amp;ccedil</t>
  </si>
  <si>
    <t>rquica e fundacional.&lt;/span&gt;&lt;/p&gt;"</t>
  </si>
  <si>
    <t>956,Administração,"Congresso Nacional","Administração Pública e Servidores Públicos","Programa de Desenvolvimento do Hidrogênio de Baixa Emissão de Carbono (PHBC)",2024-01-01,=,=,"Lei nº 14.990, de 27 de setembro de 2024",2024-09-27,,"&lt;p&gt;&lt;span data-sheets-root=""1""&gt;Art. 1&amp;ordm</t>
  </si>
  <si>
    <t>do o Programa de Desenvolvimento do Hidrog&amp;ecirc</t>
  </si>
  <si>
    <t>o de Carbono (PHBC), a fim de constituir fonte de recursos para a transi&amp;ccedil</t>
  </si>
  <si>
    <t>tica a partir do uso do hidrog&amp;ecirc</t>
  </si>
  <si>
    <t>o de carbono. &lt;br /&gt; &lt;br /&gt;Art. 2&amp;ordm</t>
  </si>
  <si>
    <t>o objetivos do PHBC:&lt;br /&gt;&lt;br /&gt;I &amp;ndash</t>
  </si>
  <si>
    <t xml:space="preserve"> desenvolver o hidrog&amp;ecirc</t>
  </si>
  <si>
    <t>o de carbono e o hidrog&amp;ecirc</t>
  </si>
  <si>
    <t>&lt;br /&gt;&lt;br /&gt;II &amp;ndash</t>
  </si>
  <si>
    <t xml:space="preserve"> dar suporte &amp;agrave</t>
  </si>
  <si>
    <t>s a&amp;ccedil</t>
  </si>
  <si>
    <t>es em prol da transi&amp;ccedil</t>
  </si>
  <si>
    <t>&lt;br /&gt;&lt;br /&gt;III &amp;ndash</t>
  </si>
  <si>
    <t xml:space="preserve"> estabelecer metas objetivas para o desenvolvimento do mercado interno de hidrog&amp;ecirc</t>
  </si>
  <si>
    <t>&lt;br /&gt;&lt;br /&gt;IV &amp;ndash</t>
  </si>
  <si>
    <t xml:space="preserve"> aplicar incentivos para descarboniza&amp;ccedil</t>
  </si>
  <si>
    <t>o com o uso de hidrog&amp;ecirc</t>
  </si>
  <si>
    <t>o de carbono nos setores industriais de dif&amp;iacute</t>
  </si>
  <si>
    <t>cil descarboniza&amp;ccedil</t>
  </si>
  <si>
    <t>o, como o de fertilizantes, o sider&amp;uacute</t>
  </si>
  <si>
    <t>rgico, o cimenteiro, o qu&amp;iacute</t>
  </si>
  <si>
    <t>mico e o petroqu&amp;iacute</t>
  </si>
  <si>
    <t>mico</t>
  </si>
  <si>
    <t xml:space="preserve"> e&lt;br /&gt;&lt;br /&gt;V &amp;ndash</t>
  </si>
  <si>
    <t xml:space="preserve"> promover o uso do hidrog&amp;ecirc</t>
  </si>
  <si>
    <t>o de carbono no transporte pesado.&lt;/span&gt;&lt;/p&gt;",,-,"Lei ordinária",https://www.planalto.gov.br/ccivil_03/_ato2023-2026/2024/Lei/L14990.htm,"Programa Governamental","Desenvolvimento Econômico",Infraestrutura,"2024-12-17 12:25:05","2024-12-17 12:25:05","&lt;p&gt;&lt;span data-sheets-root=""1""&gt;Art. 3&amp;ordm</t>
  </si>
  <si>
    <t xml:space="preserve"> O PHBC dever&amp;aacute</t>
  </si>
  <si>
    <t xml:space="preserve"> conceder cr&amp;eacute</t>
  </si>
  <si>
    <t>dito fiscal na comercializa&amp;ccedil</t>
  </si>
  <si>
    <t>o de carbono e seus derivados produzidos no territ&amp;oacute</t>
  </si>
  <si>
    <t>rio nacional, observadas as diretrizes desta Lei, nos termos do regulamento.&lt;br /&gt;&lt;br /&gt;&amp;sect</t>
  </si>
  <si>
    <t xml:space="preserve"> O cr&amp;eacute</t>
  </si>
  <si>
    <t>dito fiscal de que trata o caput deste artigo corresponder&amp;aacute</t>
  </si>
  <si>
    <t xml:space="preserve"> a um percentual de at&amp;eacute</t>
  </si>
  <si>
    <t xml:space="preserve"> 100% (cem por cento) da diferen&amp;ccedil</t>
  </si>
  <si>
    <t>a entre o pre&amp;ccedil</t>
  </si>
  <si>
    <t>o estimado do hidrog&amp;ecirc</t>
  </si>
  <si>
    <t>o de carbono e o pre&amp;ccedil</t>
  </si>
  <si>
    <t>o estimado de bens substitutos, nos termos do regulamento.&lt;br /&gt;&lt;br /&gt;&amp;sect</t>
  </si>
  <si>
    <t xml:space="preserve"> O percentual do cr&amp;eacute</t>
  </si>
  <si>
    <t>dito fiscal concedido poder&amp;aacute</t>
  </si>
  <si>
    <t xml:space="preserve"> ser inversamente proporcional &amp;agrave</t>
  </si>
  <si>
    <t xml:space="preserve"> intensidade de emiss&amp;otilde</t>
  </si>
  <si>
    <t>es de Gases de Efeito Estufa (GEE) do hidrog&amp;ecirc</t>
  </si>
  <si>
    <t>nio produzido.&lt;br /&gt;&lt;br /&gt;&amp;sect</t>
  </si>
  <si>
    <t xml:space="preserve"> O valor do cr&amp;eacute</t>
  </si>
  <si>
    <t>dito fiscal de que trata o caput deste artigo ser&amp;aacute</t>
  </si>
  <si>
    <t xml:space="preserve"> o resultado do procedimento concorrencial previsto no &amp;sect</t>
  </si>
  <si>
    <t xml:space="preserve"> 7&amp;ordm</t>
  </si>
  <si>
    <t xml:space="preserve"> do art. 4&amp;ordm</t>
  </si>
  <si>
    <t xml:space="preserve"> desta Lei.&lt;br /&gt;&lt;br /&gt;&amp;sect</t>
  </si>
  <si>
    <t>o eleg&amp;iacute</t>
  </si>
  <si>
    <t>veis ao cr&amp;eacute</t>
  </si>
  <si>
    <t>dito fiscal de que trata o caput deste artigo os projetos que observem ao menos um dos seguintes requisitos:&lt;br /&gt;&lt;br /&gt;I &amp;ndash</t>
  </si>
  <si>
    <t xml:space="preserve"> contribui&amp;ccedil</t>
  </si>
  <si>
    <t>o ao desenvolvimento regional</t>
  </si>
  <si>
    <t>s medidas de mitiga&amp;ccedil</t>
  </si>
  <si>
    <t>o e de adapta&amp;ccedil</t>
  </si>
  <si>
    <t xml:space="preserve"> mudan&amp;ccedil</t>
  </si>
  <si>
    <t>a do clima</t>
  </si>
  <si>
    <t xml:space="preserve"> est&amp;iacute</t>
  </si>
  <si>
    <t>mulo ao desenvolvimento e &amp;agrave</t>
  </si>
  <si>
    <t xml:space="preserve"> difus&amp;atilde</t>
  </si>
  <si>
    <t xml:space="preserve"> e&lt;br /&gt;&lt;br /&gt;IV &amp;ndash</t>
  </si>
  <si>
    <t>o do parque industrial brasileiro.&lt;br /&gt;&lt;br /&gt;--- &lt;br /&gt;&lt;br /&gt;&amp;sect</t>
  </si>
  <si>
    <t xml:space="preserve"> apura&amp;ccedil</t>
  </si>
  <si>
    <t>o dos cr&amp;eacute</t>
  </si>
  <si>
    <t>ditos fiscais de que trata o caput deste artigo empresas ou cons&amp;oacute</t>
  </si>
  <si>
    <t>rcios de empresas que sejam vencedores do procedimento concorrencial, nos termos deste artigo e do seu regulamento, e que:&lt;br /&gt;&lt;br /&gt;I &amp;ndash</t>
  </si>
  <si>
    <t xml:space="preserve"> sejam ou tenham sido benefici&amp;aacute</t>
  </si>
  <si>
    <t>rios do Regime Especial de Incentivos para a Produ&amp;ccedil</t>
  </si>
  <si>
    <t>o de Hidrog&amp;ecirc</t>
  </si>
  <si>
    <t>o de Carbono (Rehidro), no caso de produtores</t>
  </si>
  <si>
    <t xml:space="preserve"> ou&lt;br /&gt;&lt;br /&gt;II &amp;ndash</t>
  </si>
  <si>
    <t xml:space="preserve"> adquiram hidrog&amp;ecirc</t>
  </si>
  <si>
    <t>o de carbono produzido por empresa ou cons&amp;oacute</t>
  </si>
  <si>
    <t>rcio de empresas benefici&amp;aacute</t>
  </si>
  <si>
    <t>rios do Rehidro, no caso de compradores.&lt;br /&gt;&lt;/span&gt;&lt;/p&gt;"</t>
  </si>
  <si>
    <t>956,Administração,"Congresso Nacional","Produtores, Empresários e outros Agentes dos Setores Econômicos","Programa de Desenvolvimento do Hidrogênio de Baixa Emissão de Carbono (PHBC)",2024-01-01,=,=,"Lei nº 14.990, de 27 de setembro de 2024",2024-09-27,,"&lt;p&gt;&lt;span data-sheets-root=""1""&gt;Art. 1&amp;ordm</t>
  </si>
  <si>
    <t>956,Administração,"Congresso Nacional","Instituições Científicas, Tecnológicas e de Inovação (ICTI) e seus Membros","Programa de Desenvolvimento do Hidrogênio de Baixa Emissão de Carbono (PHBC)",2024-01-01,=,=,"Lei nº 14.990, de 27 de setembro de 2024",2024-09-27,,"&lt;p&gt;&lt;span data-sheets-root=""1""&gt;Art. 1&amp;ordm</t>
  </si>
  <si>
    <t>956,"Meio Ambiente","Congresso Nacional","Administração Pública e Servidores Públicos","Programa de Desenvolvimento do Hidrogênio de Baixa Emissão de Carbono (PHBC)",2024-01-01,=,=,"Lei nº 14.990, de 27 de setembro de 2024",2024-09-27,,"&lt;p&gt;&lt;span data-sheets-root=""1""&gt;Art. 1&amp;ordm</t>
  </si>
  <si>
    <t>956,"Meio Ambiente","Congresso Nacional","Produtores, Empresários e outros Agentes dos Setores Econômicos","Programa de Desenvolvimento do Hidrogênio de Baixa Emissão de Carbono (PHBC)",2024-01-01,=,=,"Lei nº 14.990, de 27 de setembro de 2024",2024-09-27,,"&lt;p&gt;&lt;span data-sheets-root=""1""&gt;Art. 1&amp;ordm</t>
  </si>
  <si>
    <t>956,"Meio Ambiente","Congresso Nacional","Instituições Científicas, Tecnológicas e de Inovação (ICTI) e seus Membros","Programa de Desenvolvimento do Hidrogênio de Baixa Emissão de Carbono (PHBC)",2024-01-01,=,=,"Lei nº 14.990, de 27 de setembro de 2024",2024-09-27,,"&lt;p&gt;&lt;span data-sheets-root=""1""&gt;Art. 1&amp;ordm</t>
  </si>
  <si>
    <t>956,"Ciência e Tecnologia","Congresso Nacional","Administração Pública e Servidores Públicos","Programa de Desenvolvimento do Hidrogênio de Baixa Emissão de Carbono (PHBC)",2024-01-01,=,=,"Lei nº 14.990, de 27 de setembro de 2024",2024-09-27,,"&lt;p&gt;&lt;span data-sheets-root=""1""&gt;Art. 1&amp;ordm</t>
  </si>
  <si>
    <t>956,"Ciência e Tecnologia","Congresso Nacional","Produtores, Empresários e outros Agentes dos Setores Econômicos","Programa de Desenvolvimento do Hidrogênio de Baixa Emissão de Carbono (PHBC)",2024-01-01,=,=,"Lei nº 14.990, de 27 de setembro de 2024",2024-09-27,,"&lt;p&gt;&lt;span data-sheets-root=""1""&gt;Art. 1&amp;ordm</t>
  </si>
  <si>
    <t>956,"Ciência e Tecnologia","Congresso Nacional","Instituições Científicas, Tecnológicas e de Inovação (ICTI) e seus Membros","Programa de Desenvolvimento do Hidrogênio de Baixa Emissão de Carbono (PHBC)",2024-01-01,=,=,"Lei nº 14.990, de 27 de setembro de 2024",2024-09-27,,"&lt;p&gt;&lt;span data-sheets-root=""1""&gt;Art. 1&amp;ordm</t>
  </si>
  <si>
    <t>956,Energia,"Congresso Nacional","Administração Pública e Servidores Públicos","Programa de Desenvolvimento do Hidrogênio de Baixa Emissão de Carbono (PHBC)",2024-01-01,=,=,"Lei nº 14.990, de 27 de setembro de 2024",2024-09-27,,"&lt;p&gt;&lt;span data-sheets-root=""1""&gt;Art. 1&amp;ordm</t>
  </si>
  <si>
    <t>956,Energia,"Congresso Nacional","Produtores, Empresários e outros Agentes dos Setores Econômicos","Programa de Desenvolvimento do Hidrogênio de Baixa Emissão de Carbono (PHBC)",2024-01-01,=,=,"Lei nº 14.990, de 27 de setembro de 2024",2024-09-27,,"&lt;p&gt;&lt;span data-sheets-root=""1""&gt;Art. 1&amp;ordm</t>
  </si>
  <si>
    <t>956,Energia,"Congresso Nacional","Instituições Científicas, Tecnológicas e de Inovação (ICTI) e seus Membros","Programa de Desenvolvimento do Hidrogênio de Baixa Emissão de Carbono (PHBC)",2024-01-01,=,=,"Lei nº 14.990, de 27 de setembro de 2024",2024-09-27,,"&lt;p&gt;&lt;span data-sheets-root=""1""&gt;Art. 1&amp;ordm</t>
  </si>
  <si>
    <t>957,Infraestrutura,"Presidência da República","Populações e Setores Econômicos atingidos por Alterações no Meio Ambiente ou Clima</t>
  </si>
  <si>
    <t xml:space="preserve"> Desastres Ambientais","Medidas Excepcionais para a Aquisição de Bens e a Contratação de Obras e de Serviços - Eventos Climáticos Extremos",2024-01-01,-,-,"Lei nº 14.981, de 20 de setembro de 2024",2024-09-20,,"&lt;p&gt;&lt;span data-sheets-root=""1""&gt;Disp&amp;otilde</t>
  </si>
  <si>
    <t>e sobre medidas excepcionais para a aquisi&amp;ccedil</t>
  </si>
  <si>
    <t>o de bens e a contrata&amp;ccedil</t>
  </si>
  <si>
    <t>o de obras e de servi&amp;ccedil</t>
  </si>
  <si>
    <t>os, inclusive de engenharia, destinados ao enfrentamento de impactos decorrentes de estado de calamidade p&amp;uacute</t>
  </si>
  <si>
    <t xml:space="preserve"> autoriza o Poder Executivo federal a conceder subven&amp;ccedil</t>
  </si>
  <si>
    <t>mica a mutu&amp;aacute</t>
  </si>
  <si>
    <t>rios afetados com perdas materiais nas &amp;aacute</t>
  </si>
  <si>
    <t>reas atingidas pelos eventos clim&amp;aacute</t>
  </si>
  <si>
    <t>ticos extremos ocorridos nos meses de abril e maio de 2024, nos termos do Decreto Legislativo n&amp;ordm</t>
  </si>
  <si>
    <t xml:space="preserve"> 36, de 7 de maio de 2024</t>
  </si>
  <si>
    <t xml:space="preserve"> altera as Leis n&amp;ordm</t>
  </si>
  <si>
    <t>s 13.999, de 18 de maio de 2020, 14.042, de 19 de agosto de 2020, e 12.351, de 22 de dezembro de 2010</t>
  </si>
  <si>
    <t>mica para constitui&amp;ccedil</t>
  </si>
  <si>
    <t>o de escrit&amp;oacute</t>
  </si>
  <si>
    <t>rios de projetos</t>
  </si>
  <si>
    <t xml:space="preserve"> estabelece normas para facilita&amp;ccedil</t>
  </si>
  <si>
    <t>o de acesso a cr&amp;eacute</t>
  </si>
  <si>
    <t>dito, em virtude dos efeitos negativos decorrentes de desastres naturais</t>
  </si>
  <si>
    <t xml:space="preserve"> revoga as Medidas Provis&amp;oacute</t>
  </si>
  <si>
    <t>rias n&amp;ordm</t>
  </si>
  <si>
    <t>s 1.221, de 17 de maio de 2024, 1.226, de 29 de maio de 2024, e 1.245, de 18 de julho de 2024</t>
  </si>
  <si>
    <t xml:space="preserve"> e d&amp;aacute</t>
  </si>
  <si>
    <t xml:space="preserve"> outras provid&amp;ecirc</t>
  </si>
  <si>
    <t>ncias.&lt;/span&gt;&lt;/p&gt;","&lt;p&gt;&lt;span data-sheets-root=""1""&gt;Medidas Excepcionais para a Aquisi&amp;ccedil</t>
  </si>
  <si>
    <t>o de Bens e a Contrata&amp;ccedil</t>
  </si>
  <si>
    <t>o de Obras e de Servi&amp;ccedil</t>
  </si>
  <si>
    <t>os Destinados ao Enfrentamento de Impactos decorrentes de Estado de Calamidade P&amp;uacute</t>
  </si>
  <si>
    <t xml:space="preserve"> Subven&amp;ccedil</t>
  </si>
  <si>
    <t>o Econ&amp;ocirc</t>
  </si>
  <si>
    <t>mica a Mutu&amp;aacute</t>
  </si>
  <si>
    <t>rios Afetados com Perdas Materiais nas &amp;Aacute</t>
  </si>
  <si>
    <t>reas atingidas pelos Eventos Clim&amp;aacute</t>
  </si>
  <si>
    <t>ticos Extremos&lt;/span&gt;&lt;/p&gt;",-,"Lei ordinária",https://www.planalto.gov.br/ccivil_03/_ato2023-2026/2024/Lei/L14981.htm,Política,Infraestrutura,"Meio Ambiente","2024-12-20 12:51:28","2024-12-20 12:51:28","&lt;p&gt;&lt;span data-sheets-root=""1""&gt;Art. 1&amp;ordm</t>
  </si>
  <si>
    <t>blica, autoriza o Poder Executivo federal a conceder subven&amp;ccedil</t>
  </si>
  <si>
    <t xml:space="preserve"> 36, de 7 de maio de 2024, altera as Leis n&amp;ordm</t>
  </si>
  <si>
    <t>s 13.999, de 18 de maio de 2020, 14.042, de 19 de agosto de 2020, e 12.351, de 22 de dezembro de 2010, autoriza o Poder Executivo federal a conceder subven&amp;ccedil</t>
  </si>
  <si>
    <t>rios de projetos, estabelece normas para facilita&amp;ccedil</t>
  </si>
  <si>
    <t>dito, em virtude dos efeitos negativos decorrentes de desastres naturais.&lt;br /&gt;&lt;br /&gt;&amp;sect</t>
  </si>
  <si>
    <t>o condi&amp;ccedil</t>
  </si>
  <si>
    <t>es para a aplica&amp;ccedil</t>
  </si>
  <si>
    <t>o das medidas excepcionais para a aquisi&amp;ccedil</t>
  </si>
  <si>
    <t>os, inclusive de engenharia, de que trata esta Lei:&lt;br /&gt;&lt;br /&gt;I - declara&amp;ccedil</t>
  </si>
  <si>
    <t>o ou reconhecimento do estado de calamidade p&amp;uacute</t>
  </si>
  <si>
    <t>blica pelo Chefe do Poder Executivo do Estado ou do Distrito Federal ou pelo Poder Executivo federal, nos termos da Lei n&amp;ordm</t>
  </si>
  <si>
    <t xml:space="preserve"> 12.608, de 10 de abril de 2012, e da Lei Complementar n&amp;ordm</t>
  </si>
  <si>
    <t xml:space="preserve"> 101, de 4 de maio de 2000 (Lei de Responsabilidade Fiscal)</t>
  </si>
  <si>
    <t>&lt;br /&gt;&lt;br /&gt;II - ato do Poder Executivo federal ou do Chefe do Poder Executivo do Estado ou do Distrito Federal, com a autoriza&amp;ccedil</t>
  </si>
  <si>
    <t>o para aplica&amp;ccedil</t>
  </si>
  <si>
    <t>o das medidas excepcionais e a indica&amp;ccedil</t>
  </si>
  <si>
    <t>o do prazo dessa autoriza&amp;ccedil</t>
  </si>
  <si>
    <t>o.&lt;br /&gt;&lt;br /&gt;&amp;sect</t>
  </si>
  <si>
    <t xml:space="preserve"> O disposto nesta Lei aplica-se apenas &amp;agrave</t>
  </si>
  <si>
    <t>s medidas excepcionais a serem adotadas para enfrentamento das consequ&amp;ecirc</t>
  </si>
  <si>
    <t>ncias decorrentes do estado de calamidade p&amp;uacute</t>
  </si>
  <si>
    <t>blica de que trata o caput deste artigo, quando caracterizada urg&amp;ecirc</t>
  </si>
  <si>
    <t>ncia de atendimento de situa&amp;ccedil</t>
  </si>
  <si>
    <t>o que possa ocasionar preju&amp;iacute</t>
  </si>
  <si>
    <t>zo ou comprometer a continuidade dos servi&amp;ccedil</t>
  </si>
  <si>
    <t>blicos ou a seguran&amp;ccedil</t>
  </si>
  <si>
    <t>a de pessoas, de obras, de servi&amp;ccedil</t>
  </si>
  <si>
    <t>os, de equipamentos e de outros bens, p&amp;uacute</t>
  </si>
  <si>
    <t>blicos ou particulares.&lt;br /&gt;&lt;br /&gt;&amp;sect</t>
  </si>
  <si>
    <t xml:space="preserve"> Para fins do disposto nesta Lei, consideram-se administra&amp;ccedil</t>
  </si>
  <si>
    <t>blica os &amp;oacute</t>
  </si>
  <si>
    <t>os e as entidades abrangidos pelo art. 1&amp;ordm</t>
  </si>
  <si>
    <t xml:space="preserve"> 14.133, de 1&amp;ordm</t>
  </si>
  <si>
    <t xml:space="preserve"> de abril de 2021 (Lei de Licita&amp;ccedil</t>
  </si>
  <si>
    <t>es e Contratos Administrativos), da Uni&amp;atilde</t>
  </si>
  <si>
    <t>o, do Estado, do Distrito Federal ou dos Munic&amp;iacute</t>
  </si>
  <si>
    <t>pios atingidos pela calamidade p&amp;uacute</t>
  </si>
  <si>
    <t>blica de que trata o caput deste artigo.&lt;br /&gt;&lt;br /&gt;&amp;sect</t>
  </si>
  <si>
    <t xml:space="preserve"> O procedimento para a edi&amp;ccedil</t>
  </si>
  <si>
    <t>o do ato autorizativo de que trata o inciso II do &amp;sect</t>
  </si>
  <si>
    <t xml:space="preserve"> deste artigo pelo Poder Executivo federal observar&amp;aacute</t>
  </si>
  <si>
    <t xml:space="preserve"> o disposto em regulamento.&lt;/span&gt;&lt;/p&gt;"</t>
  </si>
  <si>
    <t>957,"Meio Ambiente","Presidência da República","Populações e Setores Econômicos atingidos por Alterações no Meio Ambiente ou Clima</t>
  </si>
  <si>
    <t>958,Energia,"Ministério de Minas e Energia","Administração Pública e Servidores Públicos","Programa Nacional de Combustível Sustentável de Aviação (ProBioQAV)",2024-01-01,-,-,"Lei nº 14.993, de 8 de outubro de 2024",2024-10-08,,"&lt;p&gt;&lt;span data-sheets-root=""1""&gt;Art. 1&amp;ordm</t>
  </si>
  <si>
    <t xml:space="preserve"> Esta Lei:&lt;br /&gt;&lt;br /&gt;I - institui o Programa Nacional de Combust&amp;iacute</t>
  </si>
  <si>
    <t>vel Sustent&amp;aacute</t>
  </si>
  <si>
    <t>vel de Avia&amp;ccedil</t>
  </si>
  <si>
    <t>o (ProBioQAV), o Programa Nacional de Diesel Verde (PNDV) e o Programa Nacional de Descarboniza&amp;ccedil</t>
  </si>
  <si>
    <t>o do Produtor e Importador de G&amp;aacute</t>
  </si>
  <si>
    <t>s Natural e de Incentivo ao Biometano</t>
  </si>
  <si>
    <t>&lt;br /&gt;&lt;br /&gt;II - altera os limites m&amp;aacute</t>
  </si>
  <si>
    <t>ximo e m&amp;iacute</t>
  </si>
  <si>
    <t>nimo do teor de mistura de etanol anidro &amp;agrave</t>
  </si>
  <si>
    <t xml:space="preserve"> gasolina C comercializada ao consumidor final e do teor de mistura de biodiesel ao diesel comercializado ao consumidor final</t>
  </si>
  <si>
    <t>&lt;br /&gt;&lt;br /&gt;III - disp&amp;otilde</t>
  </si>
  <si>
    <t>e sobre a regulamenta&amp;ccedil</t>
  </si>
  <si>
    <t>o das atividades de captura e de estocagem geol&amp;oacute</t>
  </si>
  <si>
    <t>gica de di&amp;oacute</t>
  </si>
  <si>
    <t>xido de carbono e de produ&amp;ccedil</t>
  </si>
  <si>
    <t>o dos combust&amp;iacute</t>
  </si>
  <si>
    <t>veis sint&amp;eacute</t>
  </si>
  <si>
    <t xml:space="preserve"> integra iniciativas e medidas adotadas no &amp;acirc</t>
  </si>
  <si>
    <t>tica Nacional de Biocombust&amp;iacute</t>
  </si>
  <si>
    <t>veis (RenovaBio), do Programa Mobilidade Verde e Inova&amp;ccedil</t>
  </si>
  <si>
    <t>o (Programa Mover), do Programa Brasileiro de Etiquetagem Veicular (PBEV) e do Programa de Controle de Emiss&amp;otilde</t>
  </si>
  <si>
    <t>es Veiculares (Proconve).&lt;br /&gt;&lt;br /&gt;Art. 4&amp;ordm</t>
  </si>
  <si>
    <t xml:space="preserve"> As iniciativas e as medidas adotadas no &amp;acirc</t>
  </si>
  <si>
    <t>mbito do RenovaBio, do Programa Mover, do PBEV e do Proconve dever&amp;atilde</t>
  </si>
  <si>
    <t>o ocorrer de forma integrada, a fim de promover a mobilidade sustent&amp;aacute</t>
  </si>
  <si>
    <t>vel de baixo carbono.&lt;/span&gt;&lt;/p&gt;",,-,"Lei ordinária",https://www.planalto.gov.br/ccivil_03/_ato2023-2026/2024/Lei/L14993.htm,"Programa Governamental",Infraestrutura,"Meio Ambiente","2024-12-20 12:59:31","2024-12-20 12:59:31","&lt;p&gt;&lt;span data-sheets-root=""1""&gt;Art. 2&amp;ordm</t>
  </si>
  <si>
    <t xml:space="preserve"> Para fins desta Lei, considera-se: &lt;br /&gt; &lt;br /&gt;I &amp;ndash</t>
  </si>
  <si>
    <t xml:space="preserve"> agente certificador de origem: organismo ou empresa credenciada pela Ag&amp;ecirc</t>
  </si>
  <si>
    <t>ncia Nacional do Petr&amp;oacute</t>
  </si>
  <si>
    <t>leo, G&amp;aacute</t>
  </si>
  <si>
    <t>s Natural e Biocombust&amp;iacute</t>
  </si>
  <si>
    <t>veis (ANP) para realizar a certifica&amp;ccedil</t>
  </si>
  <si>
    <t>o do produtor de biometano com vistas &amp;agrave</t>
  </si>
  <si>
    <t>o do Certificado de Garantia de Origem de Biometano (CGOB)</t>
  </si>
  <si>
    <t xml:space="preserve"> &lt;br /&gt; &lt;br /&gt;II - avalia&amp;ccedil</t>
  </si>
  <si>
    <t>o do ciclo de vida: metodologia abrangente e padronizada internacionalmente para quantificar todas as emiss&amp;otilde</t>
  </si>
  <si>
    <t>es de gases de efeito estufa (GEE) e o consumo de energia de produto ou servi&amp;ccedil</t>
  </si>
  <si>
    <t>o, incorporados todos os recursos relevantes consumidos e os impactos gerados at&amp;eacute</t>
  </si>
  <si>
    <t xml:space="preserve"> a utiliza&amp;ccedil</t>
  </si>
  <si>
    <t>o do produto ou servi&amp;ccedil</t>
  </si>
  <si>
    <t>o produzido</t>
  </si>
  <si>
    <t xml:space="preserve"> &lt;br /&gt; &lt;br /&gt;III - captura de di&amp;oacute</t>
  </si>
  <si>
    <t>xido de carbono: processo f&amp;iacute</t>
  </si>
  <si>
    <t>sico-qu&amp;iacute</t>
  </si>
  <si>
    <t>mico ou biol&amp;oacute</t>
  </si>
  <si>
    <t>gico de remo&amp;ccedil</t>
  </si>
  <si>
    <t>o de di&amp;oacute</t>
  </si>
  <si>
    <t>xido de carbono da atmosfera e de fontes estacion&amp;aacute</t>
  </si>
  <si>
    <t>rias de emiss&amp;atilde</t>
  </si>
  <si>
    <t xml:space="preserve"> &lt;br /&gt; &lt;br /&gt;IV - Certificado de Garantia de Origem de Biometano (CGOB): certificado de rastreabilidade lastreado em volume de biometano produzido e comercializado pelo produtor de biocombust&amp;iacute</t>
  </si>
  <si>
    <t>vel, emitido por agente certificador de origem credenciado pela ANP, que atesta as caracter&amp;iacute</t>
  </si>
  <si>
    <t>sticas do processo produtivo e que deve incluir, pelo menos, a origem do insumo para produ&amp;ccedil</t>
  </si>
  <si>
    <t>o do biometano e a localiza&amp;ccedil</t>
  </si>
  <si>
    <t>o, al&amp;eacute</t>
  </si>
  <si>
    <t>m de outros itens dispostos em regulamento</t>
  </si>
  <si>
    <t xml:space="preserve"> &lt;br /&gt; &lt;br /&gt;V - ciclo de vida: est&amp;aacute</t>
  </si>
  <si>
    <t>gios consecutivos e encadeados de um sistema de produto usado para a mobilidade, desde a produ&amp;ccedil</t>
  </si>
  <si>
    <t>o da mat&amp;eacute</t>
  </si>
  <si>
    <t>ria-prima ou de sua gera&amp;ccedil</t>
  </si>
  <si>
    <t>o a partir de recursos naturais at&amp;eacute</t>
  </si>
  <si>
    <t xml:space="preserve"> sua disposi&amp;ccedil</t>
  </si>
  <si>
    <t>o final</t>
  </si>
  <si>
    <t xml:space="preserve"> &lt;br /&gt; &lt;br /&gt;VI - ciclo do po&amp;ccedil</t>
  </si>
  <si>
    <t xml:space="preserve"> queima: ciclo de vida que contabiliza as emiss&amp;otilde</t>
  </si>
  <si>
    <t>es de GEE oriundas dos processos de cultivo e extra&amp;ccedil</t>
  </si>
  <si>
    <t>o de recursos e da produ&amp;ccedil</t>
  </si>
  <si>
    <t>veis l&amp;iacute</t>
  </si>
  <si>
    <t>quidos ou gasosos ou da energia el&amp;eacute</t>
  </si>
  <si>
    <t>trica, sua distribui&amp;ccedil</t>
  </si>
  <si>
    <t>o em aeronaves</t>
  </si>
  <si>
    <t xml:space="preserve"> &lt;br /&gt; &lt;br /&gt;VII - ciclo do po&amp;ccedil</t>
  </si>
  <si>
    <t xml:space="preserve"> roda: ciclo de vida que contabiliza as emiss&amp;otilde</t>
  </si>
  <si>
    <t>o em ve&amp;iacute</t>
  </si>
  <si>
    <t>culos leves e pesados de passageiros e comerciais</t>
  </si>
  <si>
    <t xml:space="preserve"> &lt;br /&gt; &lt;br /&gt;VIII - ciclo do ber&amp;ccedil</t>
  </si>
  <si>
    <t>o ao t&amp;uacute</t>
  </si>
  <si>
    <t>mulo: ciclo de vida que considera as emiss&amp;otilde</t>
  </si>
  <si>
    <t>es de GEE incorporadas no ciclo do po&amp;ccedil</t>
  </si>
  <si>
    <t xml:space="preserve"> roda, acrescidas daquelas geradas desde a extra&amp;ccedil</t>
  </si>
  <si>
    <t>o de recursos e na fabrica&amp;ccedil</t>
  </si>
  <si>
    <t>o de autope&amp;ccedil</t>
  </si>
  <si>
    <t>as, na montagem e no descarte dos ve&amp;iacute</t>
  </si>
  <si>
    <t xml:space="preserve"> &lt;br /&gt; &lt;br /&gt;IX - ciclo do tanque &amp;agrave</t>
  </si>
  <si>
    <t xml:space="preserve"> roda: ciclo de vida que contabiliza consumo energ&amp;eacute</t>
  </si>
  <si>
    <t>tico envolvido no uso de ve&amp;iacute</t>
  </si>
  <si>
    <t>culos leves e pesados dentro de um ciclo de uso padronizado</t>
  </si>
  <si>
    <t xml:space="preserve"> &lt;br /&gt; &lt;br /&gt;X - consumo energ&amp;eacute</t>
  </si>
  <si>
    <t>tico: rela&amp;ccedil</t>
  </si>
  <si>
    <t>o entre a energia medida no ciclo do tanque &amp;agrave</t>
  </si>
  <si>
    <t xml:space="preserve"> roda despendida para deslocar um ve&amp;iacute</t>
  </si>
  <si>
    <t>culo por uma dist&amp;acirc</t>
  </si>
  <si>
    <t>ncia definida, expressa em megajoule por quil&amp;ocirc</t>
  </si>
  <si>
    <t>metro (MJ/km) para ve&amp;iacute</t>
  </si>
  <si>
    <t>culos leves ou em megajoule por tonelada transportada por quil&amp;ocirc</t>
  </si>
  <si>
    <t>metro (MJ/t.km) para ve&amp;iacute</t>
  </si>
  <si>
    <t>culos pesados</t>
  </si>
  <si>
    <t xml:space="preserve"> &lt;br /&gt; &lt;br /&gt;XI - emiss&amp;atilde</t>
  </si>
  <si>
    <t>o de CO2e no ciclo do po&amp;ccedil</t>
  </si>
  <si>
    <t xml:space="preserve"> roda veicular: rela&amp;ccedil</t>
  </si>
  <si>
    <t>o entre a quantidade de GEE medidos em CO2e no ciclo do po&amp;ccedil</t>
  </si>
  <si>
    <t xml:space="preserve"> roda emitida por um ve&amp;iacute</t>
  </si>
  <si>
    <t>culo ao se deslocar por uma dist&amp;acirc</t>
  </si>
  <si>
    <t>ncia de 1 km (um quil&amp;ocirc</t>
  </si>
  <si>
    <t>metro), expressa em gramas de di&amp;oacute</t>
  </si>
  <si>
    <t>xido de carbono equivalente por quil&amp;ocirc</t>
  </si>
  <si>
    <t>metro (gCO2e/km)</t>
  </si>
  <si>
    <t xml:space="preserve"> &lt;br /&gt; &lt;br /&gt;XII - estocagem geol&amp;oacute</t>
  </si>
  <si>
    <t>xido de carbono: processo de inje&amp;ccedil</t>
  </si>
  <si>
    <t>xido de carbono em reservat&amp;oacute</t>
  </si>
  <si>
    <t>rios geol&amp;oacute</t>
  </si>
  <si>
    <t>gicos</t>
  </si>
  <si>
    <t xml:space="preserve"> di&amp;oacute</t>
  </si>
  <si>
    <t>xido de carbono equivalente (CO2e): GEE expressos na base de g&amp;aacute</t>
  </si>
  <si>
    <t>s carb&amp;ocirc</t>
  </si>
  <si>
    <t>nico equivalente</t>
  </si>
  <si>
    <t xml:space="preserve"> &lt;br /&gt; &lt;br /&gt;XIV - gases de efeito estufa (GEE): constituintes gasosos, naturais ou antr&amp;oacute</t>
  </si>
  <si>
    <t>picos, que absorvem e reemitem radia&amp;ccedil</t>
  </si>
  <si>
    <t>o infravermelha na atmosfera e colaboram para o aumento da temperatura m&amp;eacute</t>
  </si>
  <si>
    <t>dia global</t>
  </si>
  <si>
    <t xml:space="preserve"> &lt;br /&gt; &lt;br /&gt;XV - Intensidade de Carbono da Fonte de Energia (ICE): rela&amp;ccedil</t>
  </si>
  <si>
    <t>o entre a emiss&amp;atilde</t>
  </si>
  <si>
    <t>o de GEE, com base em avalia&amp;ccedil</t>
  </si>
  <si>
    <t>o do ciclo de vida, computada no processo produtivo do combust&amp;iacute</t>
  </si>
  <si>
    <t>vel ou fonte energ&amp;eacute</t>
  </si>
  <si>
    <t>tica e seu uso, expressa em gramas de di&amp;oacute</t>
  </si>
  <si>
    <t>xido de carbono equivalente por megajoule (gCO2e/MJ)</t>
  </si>
  <si>
    <t xml:space="preserve"> &lt;br /&gt; &lt;br /&gt;XVI - operador a&amp;eacute</t>
  </si>
  <si>
    <t>reo: empresa constitu&amp;iacute</t>
  </si>
  <si>
    <t>da que explora ou se prop&amp;otilde</t>
  </si>
  <si>
    <t>e a explorar aeronaves para presta&amp;ccedil</t>
  </si>
  <si>
    <t>os de transporte a&amp;eacute</t>
  </si>
  <si>
    <t>reo regular e n&amp;atilde</t>
  </si>
  <si>
    <t>o regular</t>
  </si>
  <si>
    <t xml:space="preserve"> &lt;br /&gt; &lt;br /&gt;XVII &amp;ndash</t>
  </si>
  <si>
    <t xml:space="preserve"> operador de estocagem geol&amp;oacute</t>
  </si>
  <si>
    <t>xido de carbono: pessoa jur&amp;iacute</t>
  </si>
  <si>
    <t>dica que realiza as atividades de inje&amp;ccedil</t>
  </si>
  <si>
    <t>xido de carbono em forma&amp;ccedil</t>
  </si>
  <si>
    <t>o geol&amp;oacute</t>
  </si>
  <si>
    <t>gica ou sua retirada para reaproveitamento.&lt;/span&gt;&lt;/p&gt;"</t>
  </si>
  <si>
    <t>958,Energia,"Ministério de Minas e Energia","Produtores, Empresários e outros Agentes dos Setores Econômicos","Programa Nacional de Combustível Sustentável de Aviação (ProBioQAV)",2024-01-01,-,-,"Lei nº 14.993, de 8 de outubro de 2024",2024-10-08,,"&lt;p&gt;&lt;span data-sheets-root=""1""&gt;Art. 1&amp;ordm</t>
  </si>
  <si>
    <t>958,Transportes,"Ministério de Minas e Energia","Administração Pública e Servidores Públicos","Programa Nacional de Combustível Sustentável de Aviação (ProBioQAV)",2024-01-01,-,-,"Lei nº 14.993, de 8 de outubro de 2024",2024-10-08,,"&lt;p&gt;&lt;span data-sheets-root=""1""&gt;Art. 1&amp;ordm</t>
  </si>
  <si>
    <t>958,Transportes,"Ministério de Minas e Energia","Produtores, Empresários e outros Agentes dos Setores Econômicos","Programa Nacional de Combustível Sustentável de Aviação (ProBioQAV)",2024-01-01,-,-,"Lei nº 14.993, de 8 de outubro de 2024",2024-10-08,,"&lt;p&gt;&lt;span data-sheets-root=""1""&gt;Art. 1&amp;ordm</t>
  </si>
  <si>
    <t>958,Energia,"Ministério do Desenvolvimento, Indústria, Comércio e Serviços","Administração Pública e Servidores Públicos","Programa Nacional de Combustível Sustentável de Aviação (ProBioQAV)",2024-01-01,-,-,"Lei nº 14.993, de 8 de outubro de 2024",2024-10-08,,"&lt;p&gt;&lt;span data-sheets-root=""1""&gt;Art. 1&amp;ordm</t>
  </si>
  <si>
    <t>958,Energia,"Ministério do Desenvolvimento, Indústria, Comércio e Serviços","Produtores, Empresários e outros Agentes dos Setores Econômicos","Programa Nacional de Combustível Sustentável de Aviação (ProBioQAV)",2024-01-01,-,-,"Lei nº 14.993, de 8 de outubro de 2024",2024-10-08,,"&lt;p&gt;&lt;span data-sheets-root=""1""&gt;Art. 1&amp;ordm</t>
  </si>
  <si>
    <t>958,Transportes,"Ministério do Desenvolvimento, Indústria, Comércio e Serviços","Administração Pública e Servidores Públicos","Programa Nacional de Combustível Sustentável de Aviação (ProBioQAV)",2024-01-01,-,-,"Lei nº 14.993, de 8 de outubro de 2024",2024-10-08,,"&lt;p&gt;&lt;span data-sheets-root=""1""&gt;Art. 1&amp;ordm</t>
  </si>
  <si>
    <t>958,Transportes,"Ministério do Desenvolvimento, Indústria, Comércio e Serviços","Produtores, Empresários e outros Agentes dos Setores Econômicos","Programa Nacional de Combustível Sustentável de Aviação (ProBioQAV)",2024-01-01,-,-,"Lei nº 14.993, de 8 de outubro de 2024",2024-10-08,,"&lt;p&gt;&lt;span data-sheets-root=""1""&gt;Art. 1&amp;ordm</t>
  </si>
  <si>
    <t>959,Transportes,"Ministério do Desenvolvimento, Indústria, Comércio e Serviços","Administração Pública e Servidores Públicos","Programa Nacional de Diesel Verde (PNDV)",2024-01-01,-,-,"Lei nº 14.993, de 8 de outubro de 2024",2024-10-08,,"&lt;p&gt;&lt;span data-sheets-root=""1""&gt;Art. 1&amp;ordm</t>
  </si>
  <si>
    <t xml:space="preserve"> Esta Lei: &lt;br /&gt; &lt;br /&gt;I - institui o Programa Nacional de Combust&amp;iacute</t>
  </si>
  <si>
    <t xml:space="preserve"> &lt;br /&gt; &lt;br /&gt;II - altera os limites m&amp;aacute</t>
  </si>
  <si>
    <t xml:space="preserve"> &lt;br /&gt; &lt;br /&gt;III - disp&amp;otilde</t>
  </si>
  <si>
    <t>vel de baixo carbono.&lt;/span&gt;&lt;/p&gt;",,-,"Lei ordinária",https://www.planalto.gov.br/ccivil_03/_ato2023-2026/2024/Lei/L14993.htm,"Programa Governamental",Infraestrutura,"Meio Ambiente","2024-12-20 13:01:58","2024-12-20 13:01:58",</t>
  </si>
  <si>
    <t>959,Transportes,"Ministério do Desenvolvimento, Indústria, Comércio e Serviços","Produtores, Empresários e outros Agentes dos Setores Econômicos","Programa Nacional de Diesel Verde (PNDV)",2024-01-01,-,-,"Lei nº 14.993, de 8 de outubro de 2024",2024-10-08,,"&lt;p&gt;&lt;span data-sheets-root=""1""&gt;Art. 1&amp;ordm</t>
  </si>
  <si>
    <t>959,Energia,"Ministério do Desenvolvimento, Indústria, Comércio e Serviços","Administração Pública e Servidores Públicos","Programa Nacional de Diesel Verde (PNDV)",2024-01-01,-,-,"Lei nº 14.993, de 8 de outubro de 2024",2024-10-08,,"&lt;p&gt;&lt;span data-sheets-root=""1""&gt;Art. 1&amp;ordm</t>
  </si>
  <si>
    <t>959,Energia,"Ministério do Desenvolvimento, Indústria, Comércio e Serviços","Produtores, Empresários e outros Agentes dos Setores Econômicos","Programa Nacional de Diesel Verde (PNDV)",2024-01-01,-,-,"Lei nº 14.993, de 8 de outubro de 2024",2024-10-08,,"&lt;p&gt;&lt;span data-sheets-root=""1""&gt;Art. 1&amp;ordm</t>
  </si>
  <si>
    <t>959,Transportes,"Ministério de Minas e Energia","Administração Pública e Servidores Públicos","Programa Nacional de Diesel Verde (PNDV)",2024-01-01,-,-,"Lei nº 14.993, de 8 de outubro de 2024",2024-10-08,,"&lt;p&gt;&lt;span data-sheets-root=""1""&gt;Art. 1&amp;ordm</t>
  </si>
  <si>
    <t>959,Transportes,"Ministério de Minas e Energia","Produtores, Empresários e outros Agentes dos Setores Econômicos","Programa Nacional de Diesel Verde (PNDV)",2024-01-01,-,-,"Lei nº 14.993, de 8 de outubro de 2024",2024-10-08,,"&lt;p&gt;&lt;span data-sheets-root=""1""&gt;Art. 1&amp;ordm</t>
  </si>
  <si>
    <t>959,Energia,"Ministério de Minas e Energia","Administração Pública e Servidores Públicos","Programa Nacional de Diesel Verde (PNDV)",2024-01-01,-,-,"Lei nº 14.993, de 8 de outubro de 2024",2024-10-08,,"&lt;p&gt;&lt;span data-sheets-root=""1""&gt;Art. 1&amp;ordm</t>
  </si>
  <si>
    <t>959,Energia,"Ministério de Minas e Energia","Produtores, Empresários e outros Agentes dos Setores Econômicos","Programa Nacional de Diesel Verde (PNDV)",2024-01-01,-,-,"Lei nº 14.993, de 8 de outubro de 2024",2024-10-08,,"&lt;p&gt;&lt;span data-sheets-root=""1""&gt;Art. 1&amp;ordm</t>
  </si>
  <si>
    <t>960,Energia,"Ministério de Minas e Energia","Administração Pública e Servidores Públicos","Programa Nacional de Descarbonização do Produtor e Importador de Gás Natural e de Incentivo ao Biometano",2024-01-01,-,-,"Lei nº 14.993, de 8 de outubro de 2024",2024-10-08,,,,-,"Lei ordinária",https://www.planalto.gov.br/ccivil_03/_ato2023-2026/2024/Lei/L14993.htm,"Programa Governamental",Infraestrutura,"Meio Ambiente","2024-12-20 13:03:58","2024-12-20 13:03:58","&lt;p&gt;&lt;span data-sheets-root=""1""&gt;Art. 2&amp;ordm</t>
  </si>
  <si>
    <t>960,Energia,"Ministério de Minas e Energia","Produtores, Empresários e outros Agentes dos Setores Econômicos","Programa Nacional de Descarbonização do Produtor e Importador de Gás Natural e de Incentivo ao Biometano",2024-01-01,-,-,"Lei nº 14.993, de 8 de outubro de 2024",2024-10-08,,,,-,"Lei ordinária",https://www.planalto.gov.br/ccivil_03/_ato2023-2026/2024/Lei/L14993.htm,"Programa Governamental",Infraestrutura,"Meio Ambiente","2024-12-20 13:03:58","2024-12-20 13:03:58","&lt;p&gt;&lt;span data-sheets-root=""1""&gt;Art. 2&amp;ordm</t>
  </si>
  <si>
    <t>960,Transportes,"Ministério de Minas e Energia","Administração Pública e Servidores Públicos","Programa Nacional de Descarbonização do Produtor e Importador de Gás Natural e de Incentivo ao Biometano",2024-01-01,-,-,"Lei nº 14.993, de 8 de outubro de 2024",2024-10-08,,,,-,"Lei ordinária",https://www.planalto.gov.br/ccivil_03/_ato2023-2026/2024/Lei/L14993.htm,"Programa Governamental",Infraestrutura,"Meio Ambiente","2024-12-20 13:03:58","2024-12-20 13:03:58","&lt;p&gt;&lt;span data-sheets-root=""1""&gt;Art. 2&amp;ordm</t>
  </si>
  <si>
    <t>960,Transportes,"Ministério de Minas e Energia","Produtores, Empresários e outros Agentes dos Setores Econômicos","Programa Nacional de Descarbonização do Produtor e Importador de Gás Natural e de Incentivo ao Biometano",2024-01-01,-,-,"Lei nº 14.993, de 8 de outubro de 2024",2024-10-08,,,,-,"Lei ordinária",https://www.planalto.gov.br/ccivil_03/_ato2023-2026/2024/Lei/L14993.htm,"Programa Governamental",Infraestrutura,"Meio Ambiente","2024-12-20 13:03:58","2024-12-20 13:03:58","&lt;p&gt;&lt;span data-sheets-root=""1""&gt;Art. 2&amp;ordm</t>
  </si>
  <si>
    <t>960,Energia,"Ministério do Desenvolvimento, Indústria, Comércio e Serviços","Administração Pública e Servidores Públicos","Programa Nacional de Descarbonização do Produtor e Importador de Gás Natural e de Incentivo ao Biometano",2024-01-01,-,-,"Lei nº 14.993, de 8 de outubro de 2024",2024-10-08,,,,-,"Lei ordinária",https://www.planalto.gov.br/ccivil_03/_ato2023-2026/2024/Lei/L14993.htm,"Programa Governamental",Infraestrutura,"Meio Ambiente","2024-12-20 13:03:58","2024-12-20 13:03:58","&lt;p&gt;&lt;span data-sheets-root=""1""&gt;Art. 2&amp;ordm</t>
  </si>
  <si>
    <t>960,Energia,"Ministério do Desenvolvimento, Indústria, Comércio e Serviços","Produtores, Empresários e outros Agentes dos Setores Econômicos","Programa Nacional de Descarbonização do Produtor e Importador de Gás Natural e de Incentivo ao Biometano",2024-01-01,-,-,"Lei nº 14.993, de 8 de outubro de 2024",2024-10-08,,,,-,"Lei ordinária",https://www.planalto.gov.br/ccivil_03/_ato2023-2026/2024/Lei/L14993.htm,"Programa Governamental",Infraestrutura,"Meio Ambiente","2024-12-20 13:03:58","2024-12-20 13:03:58","&lt;p&gt;&lt;span data-sheets-root=""1""&gt;Art. 2&amp;ordm</t>
  </si>
  <si>
    <t>960,Transportes,"Ministério do Desenvolvimento, Indústria, Comércio e Serviços","Administração Pública e Servidores Públicos","Programa Nacional de Descarbonização do Produtor e Importador de Gás Natural e de Incentivo ao Biometano",2024-01-01,-,-,"Lei nº 14.993, de 8 de outubro de 2024",2024-10-08,,,,-,"Lei ordinária",https://www.planalto.gov.br/ccivil_03/_ato2023-2026/2024/Lei/L14993.htm,"Programa Governamental",Infraestrutura,"Meio Ambiente","2024-12-20 13:03:58","2024-12-20 13:03:58","&lt;p&gt;&lt;span data-sheets-root=""1""&gt;Art. 2&amp;ordm</t>
  </si>
  <si>
    <t>960,Transportes,"Ministério do Desenvolvimento, Indústria, Comércio e Serviços","Produtores, Empresários e outros Agentes dos Setores Econômicos","Programa Nacional de Descarbonização do Produtor e Importador de Gás Natural e de Incentivo ao Biometano",2024-01-01,-,-,"Lei nº 14.993, de 8 de outubro de 2024",2024-10-08,,,,-,"Lei ordinária",https://www.planalto.gov.br/ccivil_03/_ato2023-2026/2024/Lei/L14993.htm,"Programa Governamental",Infraestrutura,"Meio Ambiente","2024-12-20 13:03:58","2024-12-20 13:03:58","&lt;p&gt;&lt;span data-sheets-root=""1""&gt;Art. 2&amp;ordm</t>
  </si>
  <si>
    <t>961,"Meio Ambiente","Ministério da Fazenda","Produtores, Empresários e outros Agentes dos Setores Econômicos","Programa de Mobilização de Capital Privado Externo e Proteção  Cambial – Programa Eco Invest Brasil",2024-01-01,-,-,"Lei nº 14.995, de 10 de outubro de 2024",2024-10-10,,"&lt;p&gt;&lt;span data-sheets-root=""1""&gt;Art. 33. &amp;Eacute</t>
  </si>
  <si>
    <t>do o Programa de Mobiliza&amp;ccedil</t>
  </si>
  <si>
    <t>o de Capital Privado Externo e Prote&amp;ccedil</t>
  </si>
  <si>
    <t>o Cambial &amp;ndash</t>
  </si>
  <si>
    <t xml:space="preserve"> Programa Eco Invest Brasil, no &amp;acirc</t>
  </si>
  <si>
    <t>mbito do Fundo Nacional sobre Mudan&amp;ccedil</t>
  </si>
  <si>
    <t>a do Clima (FNMC), institu&amp;iacute</t>
  </si>
  <si>
    <t xml:space="preserve"> 12.114, de 9 de dezembro de 2009, com os seguintes objetivos: &lt;br /&gt; &lt;br /&gt;I &amp;ndash</t>
  </si>
  <si>
    <t xml:space="preserve"> fomentar e incentivar investimentos em projetos que promovam a transforma&amp;ccedil</t>
  </si>
  <si>
    <t>gica, sobretudo nos eixos da transi&amp;ccedil</t>
  </si>
  <si>
    <t>o para pr&amp;aacute</t>
  </si>
  <si>
    <t>ticas e tecnologias sustent&amp;aacute</t>
  </si>
  <si>
    <t>veis, do adensamento tecnol&amp;oacute</t>
  </si>
  <si>
    <t>gico, da bioeconomia, da economia circular, da transi&amp;ccedil</t>
  </si>
  <si>
    <t>tica e da infraestrutura e adapta&amp;ccedil</t>
  </si>
  <si>
    <t>a do clima, entre outros</t>
  </si>
  <si>
    <t xml:space="preserve"> atrair investimentos externos ao Pa&amp;iacute</t>
  </si>
  <si>
    <t xml:space="preserve"> viabilizar opera&amp;ccedil</t>
  </si>
  <si>
    <t>es no mercado de capitais com vistas &amp;agrave</t>
  </si>
  <si>
    <t xml:space="preserve"> capta&amp;ccedil</t>
  </si>
  <si>
    <t>o de recursos no exterior por empresas, investidores e institui&amp;ccedil</t>
  </si>
  <si>
    <t>es financeiras sediados no Pa&amp;iacute</t>
  </si>
  <si>
    <t>s, para fins de financiamento de projetos que atendam ao disposto no inciso I do caput deste artigo</t>
  </si>
  <si>
    <t xml:space="preserve"> apoiar o desenvolvimento, a liquidez e a efici&amp;ecirc</t>
  </si>
  <si>
    <t>ncia do mercado de prote&amp;ccedil</t>
  </si>
  <si>
    <t>o (hedge) de longo prazo em moeda estrangeira no Pa&amp;iacute</t>
  </si>
  <si>
    <t>s.&lt;/span&gt;&lt;/p&gt;",,-,"Lei ordinária",https://www.planalto.gov.br/ccivil_03/_ato2023-2026/2024/Lei/L14995.htm,"Programa Governamental","Meio Ambiente","Política Econômica","2024-12-20 13:08:05","2024-12-20 13:08:05","&lt;p&gt;&lt;span data-sheets-root=""1""&gt;&amp;sect</t>
  </si>
  <si>
    <t xml:space="preserve"> O Programa Eco Invest Brasil oferecer&amp;aacute</t>
  </si>
  <si>
    <t xml:space="preserve"> linha de mobiliza&amp;ccedil</t>
  </si>
  <si>
    <t>o de capital privado externo e prote&amp;ccedil</t>
  </si>
  <si>
    <t>o cambial, no &amp;acirc</t>
  </si>
  <si>
    <t>mbito do FNMC, que contar&amp;aacute</t>
  </si>
  <si>
    <t>, nos termos da regulamenta&amp;ccedil</t>
  </si>
  <si>
    <t>o do Conselho Monet&amp;aacute</t>
  </si>
  <si>
    <t>rio Nacional, com as seguintes sublinhas para empresas ou investidores nacionais e estrangeiros, entre outras: &lt;br /&gt; &lt;br /&gt;I &amp;ndash</t>
  </si>
  <si>
    <t xml:space="preserve"> de financiamento parcial (blended finance)</t>
  </si>
  <si>
    <t xml:space="preserve"> de liquidez</t>
  </si>
  <si>
    <t xml:space="preserve"> destinada &amp;agrave</t>
  </si>
  <si>
    <t xml:space="preserve"> oferta de derivativos cambiais ou outros ativos financeiros</t>
  </si>
  <si>
    <t xml:space="preserve"> estrutura&amp;ccedil</t>
  </si>
  <si>
    <t>o de projetos. &lt;br /&gt; &lt;br /&gt;&amp;sect</t>
  </si>
  <si>
    <t xml:space="preserve"> A linha de mobiliza&amp;ccedil</t>
  </si>
  <si>
    <t>o cambial de que trata o &amp;sect</t>
  </si>
  <si>
    <t xml:space="preserve"> deste artigo ter&amp;aacute</t>
  </si>
  <si>
    <t xml:space="preserve"> contabilidade e governan&amp;ccedil</t>
  </si>
  <si>
    <t>a pr&amp;oacute</t>
  </si>
  <si>
    <t>prias e contar&amp;aacute</t>
  </si>
  <si>
    <t xml:space="preserve"> com recursos segregados e apartados dos demais recursos do FNMC. &lt;br /&gt; &lt;br /&gt;&amp;sect</t>
  </si>
  <si>
    <t xml:space="preserve"> Excepcionalmente ao disposto no caput do art. 7&amp;ordm</t>
  </si>
  <si>
    <t xml:space="preserve"> 12.114, de 9 de dezembro de 2009, a linha de mobiliza&amp;ccedil</t>
  </si>
  <si>
    <t xml:space="preserve"> deste artigo poder&amp;aacute</t>
  </si>
  <si>
    <t xml:space="preserve"> ser diretamente acessada e operada por institui&amp;ccedil</t>
  </si>
  <si>
    <t>es financeiras autorizadas a operar pelo Banco Central do Brasil, desde que assumam o risco de cr&amp;eacute</t>
  </si>
  <si>
    <t>dito das opera&amp;ccedil</t>
  </si>
  <si>
    <t>es.&lt;/span&gt;&lt;/p&gt;"</t>
  </si>
  <si>
    <t>962,"Comércio e Serviços","Ministério do Empreendedorismo, da Microempresa e da Empresa de Pequeno Porte","Microempreendedores Individuais, Microempresários e Empresários de Pequeno Porte","Programa de Crédito e Financiamento de Dívidas de Microempreendedores Individuais e Microempresas – Procred 360",2024-01-01,-,-,"Lei nº 14.995, de 10 de outubro de 2024",2024-10-10,,"&lt;p&gt;&lt;span data-sheets-root=""1""&gt;Art. 12-A. &amp;Eacute</t>
  </si>
  <si>
    <t>do o Programa de Cr&amp;eacute</t>
  </si>
  <si>
    <t>dito e Financiamento de D&amp;iacute</t>
  </si>
  <si>
    <t>vidas de Microempreendedores Individuais e Microempresas &amp;ndash</t>
  </si>
  <si>
    <t xml:space="preserve"> Procred 360, vinculado ao Minist&amp;eacute</t>
  </si>
  <si>
    <t>rio do Empreendedorismo, da Microempresa e da Empresa de Pequeno Porte, cujo objeto &amp;eacute</t>
  </si>
  <si>
    <t xml:space="preserve"> o desenvolvimento e o fortalecimento das microempresas, em especial dos Microempreendedores Individuais (MEIs) e dos taxistas aut&amp;ocirc</t>
  </si>
  <si>
    <t>nomos.&lt;/span&gt;&lt;/p&gt;",,-,"Lei ordinária",https://www.planalto.gov.br/ccivil_03/_ato2023-2026/2024/Lei/L14995.htm,"Programa Governamental","Desenvolvimento Econômico","Política Econômica","2024-12-20 13:09:49","2024-12-20 13:09:49","&lt;p&gt;&lt;span data-sheets-root=""1""&gt;&amp;sect</t>
  </si>
  <si>
    <t xml:space="preserve"> O Procred 360 &amp;eacute</t>
  </si>
  <si>
    <t xml:space="preserve"> destinado &amp;agrave</t>
  </si>
  <si>
    <t>s pessoas a que se referem o inciso I do caput do art. 3&amp;ordm</t>
  </si>
  <si>
    <t xml:space="preserve"> e o art. 18-A da Lei Complementar n&amp;ordm</t>
  </si>
  <si>
    <t xml:space="preserve"> 123, de 14 de dezembro de 2006 (Lei do Simples Nacional), considerada a receita bruta auferida no exerc&amp;iacute</t>
  </si>
  <si>
    <t>cio imediatamente anterior ao da contrata&amp;ccedil</t>
  </si>
  <si>
    <t>o, bem como aos taxistas aut&amp;ocirc</t>
  </si>
  <si>
    <t>nomos.&lt;/span&gt;&lt;/p&gt;"</t>
  </si>
  <si>
    <t>963,"Comércio e Serviços","Ministério do Empreendedorismo, da Microempresa e da Empresa de Pequeno Porte","Microempreendedores Individuais, Microempresários e Empresários de Pequeno Porte","Programa de Renegociação de Dívidas de Microempreendedores Individuais, Microempresas, Empresas de Pequeno Porte e Sociedades Cooperativas – Desenrola Pequenos Negócios",2024-01-01,-,-,"Lei nº 14.995, de 10 de outubro de 2024",2024-10-10,,"&lt;p&gt;N&amp;atilde</t>
  </si>
  <si>
    <t>o especificado.&lt;/p&gt;",,-,"Lei ordinária",https://www.planalto.gov.br/ccivil_03/_ato2023-2026/2024/Lei/L14995.htm,"Programa Governamental","Desenvolvimento Econômico","Política Econômica","2024-12-20 13:11:31","2024-12-20 13:11:31","&lt;p&gt;&lt;span data-sheets-root=""1""&gt;Art. 19. &amp;Eacute</t>
  </si>
  <si>
    <t>do o Programa de Renegocia&amp;ccedil</t>
  </si>
  <si>
    <t>vidas de Microempreendedores Individuais, Microempresas, Empresas de Pequeno Porte e Sociedades Cooperativas &amp;ndash</t>
  </si>
  <si>
    <t xml:space="preserve"> Desenrola Pequenos Neg&amp;oacute</t>
  </si>
  <si>
    <t>cios, destinado aos microempreendedores individuais, &amp;agrave</t>
  </si>
  <si>
    <t>s microempresas, &amp;agrave</t>
  </si>
  <si>
    <t>s empresas de pequeno porte e &amp;agrave</t>
  </si>
  <si>
    <t>s sociedades cooperativas que tenham auferido, no ano-calend&amp;aacute</t>
  </si>
  <si>
    <t>rio anterior, receita bruta at&amp;eacute</t>
  </si>
  <si>
    <t xml:space="preserve"> o limite definido no inciso II do caput do art.3&amp;ordm</t>
  </si>
  <si>
    <t xml:space="preserve"> 123, de 14 de dezembro de 2006 (Lei do Simples Nacional), com o objetivo de incentivar a renegocia&amp;ccedil</t>
  </si>
  <si>
    <t>vidas de empresas com faturamento bruto anual igual ou inferior a R$ 4.800.000,00 (quatro milh&amp;otilde</t>
  </si>
  <si>
    <t>es e oitocentos mil reais). &lt;br /&gt; &lt;/span&gt;&lt;/p&gt;"</t>
  </si>
  <si>
    <t>964,"Indústria e Comércio","Congresso Nacional","Instituições Científicas, Tecnológicas e de Inovação (ICTI) e seus Membros","Política de Controle de Material Genético Animal",2024-01-01,-,-,"Lei nº 15.021, de 12 de novembro de 2024",2024-11-12,,"&lt;p&gt;&lt;span data-sheets-root=""1""&gt;Art. 1&amp;ordm</t>
  </si>
  <si>
    <t>e sobre o controle e a fiscaliza&amp;ccedil</t>
  </si>
  <si>
    <t>o, da manipula&amp;ccedil</t>
  </si>
  <si>
    <t>o, da importa&amp;ccedil</t>
  </si>
  <si>
    <t>o, da exporta&amp;ccedil</t>
  </si>
  <si>
    <t>o de material gen&amp;eacute</t>
  </si>
  <si>
    <t>tico animal e de clones de animais dom&amp;eacute</t>
  </si>
  <si>
    <t>sticos destinados &amp;agrave</t>
  </si>
  <si>
    <t>o de animais dom&amp;eacute</t>
  </si>
  <si>
    <t>sticos de interesse zoot&amp;eacute</t>
  </si>
  <si>
    <t>cnico.&lt;/span&gt;&lt;/p&gt;",,-,"Lei ordinária",https://www.planalto.gov.br/ccivil_03/_ato2023-2026/2024/Lei/L15021.htm,Diretrizes,"Desenvolvimento Econômico","Ciência e Tecnologia","2024-12-20 13:15:01","2024-12-20 13:15:01","&lt;p&gt;&lt;span data-sheets-root=""1""&gt;Art. 2&amp;ordm</t>
  </si>
  <si>
    <t xml:space="preserve"> Para fins de aplica&amp;ccedil</t>
  </si>
  <si>
    <t>o desta Lei, considera-se:&lt;br /&gt;&lt;br /&gt;I - animal dom&amp;eacute</t>
  </si>
  <si>
    <t>stico de interesse zoot&amp;eacute</t>
  </si>
  <si>
    <t>cnico: bovinos, bubalinos, caprinos, ovinos, equinos, asininos, muares, su&amp;iacute</t>
  </si>
  <si>
    <t>nos, coelhos e aves</t>
  </si>
  <si>
    <t>&lt;br /&gt;&lt;br /&gt;II - clonagem: processo de reprodu&amp;ccedil</t>
  </si>
  <si>
    <t>o assexuada, realizada artificialmente, baseado no uso de material gen&amp;eacute</t>
  </si>
  <si>
    <t>tico animal de um &amp;uacute</t>
  </si>
  <si>
    <t>nico indiv&amp;iacute</t>
  </si>
  <si>
    <t>duo, com ou sem a utiliza&amp;ccedil</t>
  </si>
  <si>
    <t>cnicas de engenharia gen&amp;eacute</t>
  </si>
  <si>
    <t>&lt;br /&gt;&lt;br /&gt;III - clone: indiv&amp;iacute</t>
  </si>
  <si>
    <t>duo gerado exclusivamente pelo processo de clonagem</t>
  </si>
  <si>
    <t>&lt;br /&gt;&lt;br /&gt;IV - doador: macho ou f&amp;ecirc</t>
  </si>
  <si>
    <t>mea de animal dom&amp;eacute</t>
  </si>
  <si>
    <t>stico do qual ser&amp;aacute</t>
  </si>
  <si>
    <t xml:space="preserve"> recolhido o material gen&amp;eacute</t>
  </si>
  <si>
    <t>tico animal</t>
  </si>
  <si>
    <t>&lt;br /&gt;&lt;br /&gt;V - fiscaliza&amp;ccedil</t>
  </si>
  <si>
    <t>o direta do Poder P&amp;uacute</t>
  </si>
  <si>
    <t>blico, de car&amp;aacute</t>
  </si>
  <si>
    <t>ter obrigat&amp;oacute</t>
  </si>
  <si>
    <t>rio, para verifica&amp;ccedil</t>
  </si>
  <si>
    <t>o do cumprimento da legisla&amp;ccedil</t>
  </si>
  <si>
    <t>o em vigor</t>
  </si>
  <si>
    <t>&lt;br /&gt;&lt;br /&gt;VI - fornecedor: estabelecimento ou pessoa, f&amp;iacute</t>
  </si>
  <si>
    <t>dica, institui&amp;ccedil</t>
  </si>
  <si>
    <t>o, entidade ou empresa p&amp;uacute</t>
  </si>
  <si>
    <t>blica ou privada, nacional ou estrangeira, que desenvolve atividade de produ&amp;ccedil</t>
  </si>
  <si>
    <t>o, manipula&amp;ccedil</t>
  </si>
  <si>
    <t>o, cria&amp;ccedil</t>
  </si>
  <si>
    <t>o, doa&amp;ccedil</t>
  </si>
  <si>
    <t>o, importa&amp;ccedil</t>
  </si>
  <si>
    <t>o, exporta&amp;ccedil</t>
  </si>
  <si>
    <t>cnico</t>
  </si>
  <si>
    <t>&lt;br /&gt;&lt;br /&gt;VII - informa&amp;ccedil</t>
  </si>
  <si>
    <t>o gen&amp;eacute</t>
  </si>
  <si>
    <t>tica: resultado do teste de identifica&amp;ccedil</t>
  </si>
  <si>
    <t>tica ou genotipagem</t>
  </si>
  <si>
    <t>&lt;br /&gt;&lt;br /&gt;VIII - inspe&amp;ccedil</t>
  </si>
  <si>
    <t>o: atividade destinada a constatar as condi&amp;ccedil</t>
  </si>
  <si>
    <t>es higi&amp;ecirc</t>
  </si>
  <si>
    <t>rias e t&amp;eacute</t>
  </si>
  <si>
    <t>cnicas dos produtos ou dos estabelecimentos produtores</t>
  </si>
  <si>
    <t>&lt;br /&gt;&lt;br /&gt;IX - material gen&amp;eacute</t>
  </si>
  <si>
    <t>tico animal: s&amp;ecirc</t>
  </si>
  <si>
    <t>men, embri&amp;atilde</t>
  </si>
  <si>
    <t>o, ov&amp;oacute</t>
  </si>
  <si>
    <t>cito, ovos, c&amp;eacute</t>
  </si>
  <si>
    <t>lulas som&amp;aacute</t>
  </si>
  <si>
    <t>ticas ou qualquer outro material de multiplica&amp;ccedil</t>
  </si>
  <si>
    <t>o animal capaz de transmitir genes &amp;agrave</t>
  </si>
  <si>
    <t xml:space="preserve"> prog&amp;ecirc</t>
  </si>
  <si>
    <t>nie e destinado, exclusivamente, &amp;agrave</t>
  </si>
  <si>
    <t>&lt;br /&gt;&lt;br /&gt;X - ciclo de produ&amp;ccedil</t>
  </si>
  <si>
    <t>o fechado: ciclo de produ&amp;ccedil</t>
  </si>
  <si>
    <t>o realizado em ambiente controlado, em regime de conten&amp;ccedil</t>
  </si>
  <si>
    <t>o ou de confinamento, que impe&amp;ccedil</t>
  </si>
  <si>
    <t>a a libera&amp;ccedil</t>
  </si>
  <si>
    <t>o ou o escape de animais no meio ambiente</t>
  </si>
  <si>
    <t>&lt;br /&gt;&lt;br /&gt; XI - atividade de pesquisa cient&amp;iacute</t>
  </si>
  <si>
    <t>fica: toda atividade relacionada com ci&amp;ecirc</t>
  </si>
  <si>
    <t>ncia b&amp;aacute</t>
  </si>
  <si>
    <t>sica, ci&amp;ecirc</t>
  </si>
  <si>
    <t>ncia aplicada, desenvolvimento tecnol&amp;oacute</t>
  </si>
  <si>
    <t>gico, produ&amp;ccedil</t>
  </si>
  <si>
    <t>o e controle da qualidade de drogas, medicamentos, alimentos, imunobiol&amp;oacute</t>
  </si>
  <si>
    <t>gicos, instrumentos ou quaisquer outros testados em animais.&lt;br /&gt;&lt;br /&gt;Art. 3&amp;ordm</t>
  </si>
  <si>
    <t xml:space="preserve"> A inspe&amp;ccedil</t>
  </si>
  <si>
    <t>o ficar&amp;atilde</t>
  </si>
  <si>
    <t>o a cargo do &amp;oacute</t>
  </si>
  <si>
    <t>o competente do Poder P&amp;uacute</t>
  </si>
  <si>
    <t>blico federal e dever&amp;atilde</t>
  </si>
  <si>
    <t>o considerar os aspectos industrial, higi&amp;ecirc</t>
  </si>
  <si>
    <t>rio, de identidade, de propriedade, de sanidade, de seguran&amp;ccedil</t>
  </si>
  <si>
    <t>a, de desempenho produtivo, de fertilidade e de viabilidade do material gen&amp;eacute</t>
  </si>
  <si>
    <t>tico animal e dos clones de animais dom&amp;eacute</t>
  </si>
  <si>
    <t>sticos, sem preju&amp;iacute</t>
  </si>
  <si>
    <t>zo de outros aspectos definidos em regulamento, destinados &amp;agrave</t>
  </si>
  <si>
    <t>cnico. &lt;br /&gt; &lt;br /&gt;Par&amp;aacute</t>
  </si>
  <si>
    <t>nico. As atividades previstas no caput ser&amp;atilde</t>
  </si>
  <si>
    <t>o desenvolvidas: &lt;br /&gt; &lt;br /&gt;I - nos fornecedores, estabelecimentos rurais, dep&amp;oacute</t>
  </si>
  <si>
    <t>sitos, armaz&amp;eacute</t>
  </si>
  <si>
    <t>ns, laborat&amp;oacute</t>
  </si>
  <si>
    <t>rios, exposi&amp;ccedil</t>
  </si>
  <si>
    <t>es, parques agropecu&amp;aacute</t>
  </si>
  <si>
    <t>rios e recintos de leil&amp;otilde</t>
  </si>
  <si>
    <t xml:space="preserve"> &lt;br /&gt; &lt;br /&gt;II - nos portos, aeroportos, postos de fronteira e alf&amp;acirc</t>
  </si>
  <si>
    <t>ndegas</t>
  </si>
  <si>
    <t xml:space="preserve"> &lt;br /&gt; &lt;br /&gt;III - nas institui&amp;ccedil</t>
  </si>
  <si>
    <t>es de pesquisa p&amp;uacute</t>
  </si>
  <si>
    <t>blicas e privadas que realizem atividades de fornecimento comercial e produ&amp;ccedil</t>
  </si>
  <si>
    <t>o comercial de material gen&amp;eacute</t>
  </si>
  <si>
    <t>tico animal ou de clones</t>
  </si>
  <si>
    <t xml:space="preserve"> &lt;br /&gt; &lt;br /&gt;IV - em qualquer outro local previsto no regulamento desta Lei.&lt;/span&gt;&lt;/p&gt;"</t>
  </si>
  <si>
    <t>964,"Indústria e Comércio","Congresso Nacional","Produtores, Empresários e outros Agentes dos Setores Econômicos","Política de Controle de Material Genético Animal",2024-01-01,-,-,"Lei nº 15.021, de 12 de novembro de 2024",2024-11-12,,"&lt;p&gt;&lt;span data-sheets-root=""1""&gt;Art. 1&amp;ordm</t>
  </si>
  <si>
    <t>964,"Indústria e Comércio","Congresso Nacional","Administração Pública e Servidores Públicos","Política de Controle de Material Genético Animal",2024-01-01,-,-,"Lei nº 15.021, de 12 de novembro de 2024",2024-11-12,,"&lt;p&gt;&lt;span data-sheets-root=""1""&gt;Art. 1&amp;ordm</t>
  </si>
  <si>
    <t>964,"Ciência e Tecnologia","Congresso Nacional","Instituições Científicas, Tecnológicas e de Inovação (ICTI) e seus Membros","Política de Controle de Material Genético Animal",2024-01-01,-,-,"Lei nº 15.021, de 12 de novembro de 2024",2024-11-12,,"&lt;p&gt;&lt;span data-sheets-root=""1""&gt;Art. 1&amp;ordm</t>
  </si>
  <si>
    <t>964,"Ciência e Tecnologia","Congresso Nacional","Produtores, Empresários e outros Agentes dos Setores Econômicos","Política de Controle de Material Genético Animal",2024-01-01,-,-,"Lei nº 15.021, de 12 de novembro de 2024",2024-11-12,,"&lt;p&gt;&lt;span data-sheets-root=""1""&gt;Art. 1&amp;ordm</t>
  </si>
  <si>
    <t>964,"Ciência e Tecnologia","Congresso Nacional","Administração Pública e Servidores Públicos","Política de Controle de Material Genético Animal",2024-01-01,-,-,"Lei nº 15.021, de 12 de novembro de 2024",2024-11-12,,"&lt;p&gt;&lt;span data-sheets-root=""1""&gt;Art. 1&amp;ordm</t>
  </si>
  <si>
    <t>964,Administração,"Congresso Nacional","Instituições Científicas, Tecnológicas e de Inovação (ICTI) e seus Membros","Política de Controle de Material Genético Animal",2024-01-01,-,-,"Lei nº 15.021, de 12 de novembro de 2024",2024-11-12,,"&lt;p&gt;&lt;span data-sheets-root=""1""&gt;Art. 1&amp;ordm</t>
  </si>
  <si>
    <t>964,Administração,"Congresso Nacional","Produtores, Empresários e outros Agentes dos Setores Econômicos","Política de Controle de Material Genético Animal",2024-01-01,-,-,"Lei nº 15.021, de 12 de novembro de 2024",2024-11-12,,"&lt;p&gt;&lt;span data-sheets-root=""1""&gt;Art. 1&amp;ordm</t>
  </si>
  <si>
    <t>964,Administração,"Congresso Nacional","Administração Pública e Servidores Públicos","Política de Controle de Material Genético Animal",2024-01-01,-,-,"Lei nº 15.021, de 12 de novembro de 2024",2024-11-12,,"&lt;p&gt;&lt;span data-sheets-root=""1""&gt;Art. 1&amp;ordm</t>
  </si>
  <si>
    <t>965,Trabalho,"Ministério da Igualdade Racial","Populações Negras","Programa Rotas Negras",2024-01-01,-,-,"Decreto nº 12.277, de 29 de novembro de 2024",2024-12-29,,"&lt;p&gt;&lt;span data-sheets-root=""1""&gt;Art. 3&amp;ordm</t>
  </si>
  <si>
    <t>o objetivos do Programa Rotas Negras:&lt;br /&gt;&lt;br /&gt;I - fomentar o desenvolvimento do afroturismo, com &amp;ecirc</t>
  </si>
  <si>
    <t>nfase em locais de refer&amp;ecirc</t>
  </si>
  <si>
    <t>ncia e em monumentos que representam a ancestralidade e a cultura negra</t>
  </si>
  <si>
    <t>&lt;br /&gt;&lt;br /&gt;II - promover roteiros tur&amp;iacute</t>
  </si>
  <si>
    <t>sticos que valorizem a ancestralidade africana, afro-diasp&amp;oacute</t>
  </si>
  <si>
    <t>rica e afro-brasileira, em espa&amp;ccedil</t>
  </si>
  <si>
    <t>os urbanos e rurais que mant&amp;ecirc</t>
  </si>
  <si>
    <t>m viva a cultura negra</t>
  </si>
  <si>
    <t>&lt;br /&gt;&lt;br /&gt;III - impulsionar a gera&amp;ccedil</t>
  </si>
  <si>
    <t>o de oportunidades de inclus&amp;atilde</t>
  </si>
  <si>
    <t>o e protagonismo socioecon&amp;ocirc</t>
  </si>
  <si>
    <t>mico para as popula&amp;ccedil</t>
  </si>
  <si>
    <t>es negras, que priorizem a economia criativa, circular e sustent&amp;aacute</t>
  </si>
  <si>
    <t>&lt;br /&gt;&lt;br /&gt;IV - fortalecer os destinos tur&amp;iacute</t>
  </si>
  <si>
    <t>sticos afro-brasileiros do Mapa do Turismo Brasileiro</t>
  </si>
  <si>
    <t>&lt;br /&gt;&lt;br /&gt;V - valorizar e divulgar o papel da popula&amp;ccedil</t>
  </si>
  <si>
    <t>o negra na constru&amp;ccedil</t>
  </si>
  <si>
    <t>nio cultural do Pa&amp;iacute</t>
  </si>
  <si>
    <t>&lt;br /&gt;&lt;br /&gt;VI - incentivar o desenvolvimento sustent&amp;aacute</t>
  </si>
  <si>
    <t>vel e a promo&amp;ccedil</t>
  </si>
  <si>
    <t>o da economia criativa e circular, para a gera&amp;ccedil</t>
  </si>
  <si>
    <t>o de renda e a inclus&amp;atilde</t>
  </si>
  <si>
    <t>o produtiva das comunidades afro-brasileiras</t>
  </si>
  <si>
    <t>&lt;br /&gt;&lt;br /&gt;VII - estimular a inova&amp;ccedil</t>
  </si>
  <si>
    <t>sticos inspirados na cultura afro-brasileira</t>
  </si>
  <si>
    <t>&lt;br /&gt;&lt;br /&gt;VIII - promover o interc&amp;acirc</t>
  </si>
  <si>
    <t>mbio cultural internacional e incentivar a circula&amp;ccedil</t>
  </si>
  <si>
    <t>o de turistas nacionais e estrangeiros nos destinos tur&amp;iacute</t>
  </si>
  <si>
    <t>sticos afro-brasileiros</t>
  </si>
  <si>
    <t>&lt;br /&gt;&lt;br /&gt;IX - educar e sensibilizar turistas sobre a hist&amp;oacute</t>
  </si>
  <si>
    <t>ria, a mem&amp;oacute</t>
  </si>
  <si>
    <t>ria e as culturas africana e afro-brasileira</t>
  </si>
  <si>
    <t>&lt;br /&gt;&lt;br /&gt;X - descentralizar o turismo e diversificar as experi&amp;ecirc</t>
  </si>
  <si>
    <t>ncias tur&amp;iacute</t>
  </si>
  <si>
    <t>sticas a partir da valoriza&amp;ccedil</t>
  </si>
  <si>
    <t>o das pr&amp;aacute</t>
  </si>
  <si>
    <t>ticas locais de preserva&amp;ccedil</t>
  </si>
  <si>
    <t>o e de conserva&amp;ccedil</t>
  </si>
  <si>
    <t>nio cultural material e imaterial</t>
  </si>
  <si>
    <t>&lt;br /&gt;&lt;br /&gt;XI - capacitar as comunidades locais para gerirem seus pr&amp;oacute</t>
  </si>
  <si>
    <t>prios produtos tur&amp;iacute</t>
  </si>
  <si>
    <t xml:space="preserve"> e&lt;br /&gt;&lt;br /&gt;XII - combater estere&amp;oacute</t>
  </si>
  <si>
    <t>tipos e promover a autoestima nas comunidades locais.&lt;br /&gt;&lt;br /&gt;Par&amp;aacute</t>
  </si>
  <si>
    <t>nico: O Programa Rotas Negras contribuir&amp;aacute</t>
  </si>
  <si>
    <t xml:space="preserve"> para ampliar a ades&amp;atilde</t>
  </si>
  <si>
    <t>o dos Estados, do Distrito Federal e dos Munic&amp;iacute</t>
  </si>
  <si>
    <t>pios ao Sistema Nacional de Promo&amp;ccedil</t>
  </si>
  <si>
    <t>o da Igualdade Racial, por meio de a&amp;ccedil</t>
  </si>
  <si>
    <t>es articuladas que promovam a implementa&amp;ccedil</t>
  </si>
  <si>
    <t>blicas de igualdade racial. &lt;/span&gt;&lt;/p&gt;",,-,Decreto,https://www.planalto.gov.br/ccivil_03/_ato2023-2026/2024/Decreto/D12277.htm,"Programa Governamental","Desenvolvimento Econômico","Igualdade Racial","2024-12-20 13:16:56","2024-12-20 13:16:56","&lt;p&gt;&lt;span data-sheets-root=""1""&gt;Art. 1&amp;ordm</t>
  </si>
  <si>
    <t>do o Programa Rotas Negras com a finalidade de impulsionar o afroturismo no Pa&amp;iacute</t>
  </si>
  <si>
    <t>s, promover o desenvolvimento sustent&amp;aacute</t>
  </si>
  <si>
    <t>vel das comunidades negras e valorizar a cultura afro-brasileira nos cen&amp;aacute</t>
  </si>
  <si>
    <t>rios nacional e internacional. &lt;br /&gt; &lt;br /&gt;Art. 2&amp;ordm</t>
  </si>
  <si>
    <t>o diretrizes do Programa Rotas Negras: &lt;br /&gt; &lt;br /&gt;I - a promo&amp;ccedil</t>
  </si>
  <si>
    <t>o e a preserva&amp;ccedil</t>
  </si>
  <si>
    <t>nio cultural material e imaterial afro-brasileiro, a fim de contribuir para o enfrentamento do racismo</t>
  </si>
  <si>
    <t xml:space="preserve"> &lt;br /&gt; &lt;br /&gt;II - o desenvolvimento de atividades tur&amp;iacute</t>
  </si>
  <si>
    <t>sticas que favore&amp;ccedil</t>
  </si>
  <si>
    <t>am o reconhecimento e a visibilidade de territ&amp;oacute</t>
  </si>
  <si>
    <t>rios e comunidades negras</t>
  </si>
  <si>
    <t xml:space="preserve"> &lt;br /&gt; &lt;br /&gt;III - a articula&amp;ccedil</t>
  </si>
  <si>
    <t>o de experi&amp;ecirc</t>
  </si>
  <si>
    <t>ncias e de viv&amp;ecirc</t>
  </si>
  <si>
    <t>ncias culturais e hist&amp;oacute</t>
  </si>
  <si>
    <t>ricas que promovam a educa&amp;ccedil</t>
  </si>
  <si>
    <t>o sobre o legado africano no Pa&amp;iacute</t>
  </si>
  <si>
    <t>s para turistas nacionais e internacionais</t>
  </si>
  <si>
    <t xml:space="preserve"> e &lt;br /&gt; &lt;br /&gt;IV - a inclus&amp;atilde</t>
  </si>
  <si>
    <t>o de pessoas com defici&amp;ecirc</t>
  </si>
  <si>
    <t>ncia no planejamento e na gest&amp;atilde</t>
  </si>
  <si>
    <t>o do Programa, com vistas a garantir que as pr&amp;aacute</t>
  </si>
  <si>
    <t>ticas adotadas respeitem e promovam a acessibilidade e a inclus&amp;atilde</t>
  </si>
  <si>
    <t>o. &lt;/span&gt;&lt;/p&gt;"</t>
  </si>
  <si>
    <t>965,"Comércio e Serviços","Ministério da Igualdade Racial","Populações Negras","Programa Rotas Negras",2024-01-01,-,-,"Decreto nº 12.277, de 29 de novembro de 2024",2024-12-29,,"&lt;p&gt;&lt;span data-sheets-root=""1""&gt;Art. 3&amp;ordm</t>
  </si>
  <si>
    <t>965,"Indústria e Comércio","Ministério da Igualdade Racial","Populações Negras","Programa Rotas Negras",2024-01-01,-,-,"Decreto nº 12.277, de 29 de novembro de 2024",2024-12-29,,"&lt;p&gt;&lt;span data-sheets-root=""1""&gt;Art. 3&amp;ordm</t>
  </si>
  <si>
    <t>965,Cultura,"Ministério da Igualdade Racial","Populações Negras","Programa Rotas Negras",2024-01-01,-,-,"Decreto nº 12.277, de 29 de novembro de 2024",2024-12-29,,"&lt;p&gt;&lt;span data-sheets-root=""1""&gt;Art. 3&amp;ordm</t>
  </si>
  <si>
    <t>965,Turismo,"Ministério da Igualdade Racial","Populações Negras","Programa Rotas Negras",2024-01-01,-,-,"Decreto nº 12.277, de 29 de novembro de 2024",2024-12-29,,"&lt;p&gt;&lt;span data-sheets-root=""1""&gt;Art. 3&amp;ordm</t>
  </si>
  <si>
    <t>965,Trabalho,"Ministério da Cultura","Populações Negras","Programa Rotas Negras",2024-01-01,-,-,"Decreto nº 12.277, de 29 de novembro de 2024",2024-12-29,,"&lt;p&gt;&lt;span data-sheets-root=""1""&gt;Art. 3&amp;ordm</t>
  </si>
  <si>
    <t>965,"Comércio e Serviços","Ministério da Cultura","Populações Negras","Programa Rotas Negras",2024-01-01,-,-,"Decreto nº 12.277, de 29 de novembro de 2024",2024-12-29,,"&lt;p&gt;&lt;span data-sheets-root=""1""&gt;Art. 3&amp;ordm</t>
  </si>
  <si>
    <t>965,"Indústria e Comércio","Ministério da Cultura","Populações Negras","Programa Rotas Negras",2024-01-01,-,-,"Decreto nº 12.277, de 29 de novembro de 2024",2024-12-29,,"&lt;p&gt;&lt;span data-sheets-root=""1""&gt;Art. 3&amp;ordm</t>
  </si>
  <si>
    <t>965,Cultura,"Ministério da Cultura","Populações Negras","Programa Rotas Negras",2024-01-01,-,-,"Decreto nº 12.277, de 29 de novembro de 2024",2024-12-29,,"&lt;p&gt;&lt;span data-sheets-root=""1""&gt;Art. 3&amp;ordm</t>
  </si>
  <si>
    <t>965,Turismo,"Ministério da Cultura","Populações Negras","Programa Rotas Negras",2024-01-01,-,-,"Decreto nº 12.277, de 29 de novembro de 2024",2024-12-29,,"&lt;p&gt;&lt;span data-sheets-root=""1""&gt;Art. 3&amp;ordm</t>
  </si>
  <si>
    <t>965,Trabalho,"Ministério do Trabalho e Emprego","Populações Negras","Programa Rotas Negras",2024-01-01,-,-,"Decreto nº 12.277, de 29 de novembro de 2024",2024-12-29,,"&lt;p&gt;&lt;span data-sheets-root=""1""&gt;Art. 3&amp;ordm</t>
  </si>
  <si>
    <t>965,"Comércio e Serviços","Ministério do Trabalho e Emprego","Populações Negras","Programa Rotas Negras",2024-01-01,-,-,"Decreto nº 12.277, de 29 de novembro de 2024",2024-12-29,,"&lt;p&gt;&lt;span data-sheets-root=""1""&gt;Art. 3&amp;ordm</t>
  </si>
  <si>
    <t>965,"Indústria e Comércio","Ministério do Trabalho e Emprego","Populações Negras","Programa Rotas Negras",2024-01-01,-,-,"Decreto nº 12.277, de 29 de novembro de 2024",2024-12-29,,"&lt;p&gt;&lt;span data-sheets-root=""1""&gt;Art. 3&amp;ordm</t>
  </si>
  <si>
    <t>965,Cultura,"Ministério do Trabalho e Emprego","Populações Negras","Programa Rotas Negras",2024-01-01,-,-,"Decreto nº 12.277, de 29 de novembro de 2024",2024-12-29,,"&lt;p&gt;&lt;span data-sheets-root=""1""&gt;Art. 3&amp;ordm</t>
  </si>
  <si>
    <t>965,Turismo,"Ministério do Trabalho e Emprego","Populações Negras","Programa Rotas Negras",2024-01-01,-,-,"Decreto nº 12.277, de 29 de novembro de 2024",2024-12-29,,"&lt;p&gt;&lt;span data-sheets-root=""1""&gt;Art. 3&amp;ordm</t>
  </si>
  <si>
    <t>965,Trabalho,"Ministério do Desenvolvimento, Indústria, Comércio e Serviços","Populações Negras","Programa Rotas Negras",2024-01-01,-,-,"Decreto nº 12.277, de 29 de novembro de 2024",2024-12-29,,"&lt;p&gt;&lt;span data-sheets-root=""1""&gt;Art. 3&amp;ordm</t>
  </si>
  <si>
    <t>965,"Comércio e Serviços","Ministério do Desenvolvimento, Indústria, Comércio e Serviços","Populações Negras","Programa Rotas Negras",2024-01-01,-,-,"Decreto nº 12.277, de 29 de novembro de 2024",2024-12-29,,"&lt;p&gt;&lt;span data-sheets-root=""1""&gt;Art. 3&amp;ordm</t>
  </si>
  <si>
    <t>965,"Indústria e Comércio","Ministério do Desenvolvimento, Indústria, Comércio e Serviços","Populações Negras","Programa Rotas Negras",2024-01-01,-,-,"Decreto nº 12.277, de 29 de novembro de 2024",2024-12-29,,"&lt;p&gt;&lt;span data-sheets-root=""1""&gt;Art. 3&amp;ordm</t>
  </si>
  <si>
    <t>965,Cultura,"Ministério do Desenvolvimento, Indústria, Comércio e Serviços","Populações Negras","Programa Rotas Negras",2024-01-01,-,-,"Decreto nº 12.277, de 29 de novembro de 2024",2024-12-29,,"&lt;p&gt;&lt;span data-sheets-root=""1""&gt;Art. 3&amp;ordm</t>
  </si>
  <si>
    <t>965,Turismo,"Ministério do Desenvolvimento, Indústria, Comércio e Serviços","Populações Negras","Programa Rotas Negras",2024-01-01,-,-,"Decreto nº 12.277, de 29 de novembro de 2024",2024-12-29,,"&lt;p&gt;&lt;span data-sheets-root=""1""&gt;Art. 3&amp;ordm</t>
  </si>
  <si>
    <t>966,"Comércio e Serviços","Ministério da Igualdade Racial","Povos e Comunidades Tradicionais","Política Nacional para Povos e Comunidades Tradicionais de Terreiro e de Matriz Africana",2024-01-01,-,-,"Decreto nº 12.278, 29 de novembro de 2024",2024-11-29,,"&lt;p&gt;&lt;span data-sheets-root=""1""&gt;Art. 6&amp;ordm</t>
  </si>
  <si>
    <t>tica Nacional para Povos e Comunidades Tradicionais de Terreiro e de Matriz Africana: &lt;br /&gt; &lt;br /&gt;I - promover o acesso a direitos, por meio de pol&amp;iacute</t>
  </si>
  <si>
    <t>blicas intersetoriais que assegurem o reconhecimento de suas culturas, dos seus modos de vida, dos seus conhecimentos, das suas pr&amp;aacute</t>
  </si>
  <si>
    <t>ticas e dos seus territ&amp;oacute</t>
  </si>
  <si>
    <t>rios pr&amp;oacute</t>
  </si>
  <si>
    <t>prios</t>
  </si>
  <si>
    <t xml:space="preserve"> &lt;br /&gt; &lt;br /&gt;II - estimular a participa&amp;ccedil</t>
  </si>
  <si>
    <t>o dos povos e das comunidades tradicionais de terreiro e de matriz africana no &amp;acirc</t>
  </si>
  <si>
    <t>a do Clima, da Pol&amp;iacute</t>
  </si>
  <si>
    <t>os Ambientais e das demais pol&amp;iacute</t>
  </si>
  <si>
    <t>ticas estruturantes de governan&amp;ccedil</t>
  </si>
  <si>
    <t xml:space="preserve"> &lt;br /&gt; &lt;br /&gt;III - promover a seguran&amp;ccedil</t>
  </si>
  <si>
    <t>a alimentar e nutricional dos povos e das comunidades tradicionais de terreiro e de matriz africana, respeitados os seus sistemas de organiza&amp;ccedil</t>
  </si>
  <si>
    <t>o social, e valorizar as suas pr&amp;aacute</t>
  </si>
  <si>
    <t>ticas, os seus conhecimentos, e as suas tecnologias pr&amp;oacute</t>
  </si>
  <si>
    <t>prias</t>
  </si>
  <si>
    <t xml:space="preserve"> &lt;br /&gt; &lt;br /&gt;IV - articular nas redes de ensino a efetividade da inclus&amp;atilde</t>
  </si>
  <si>
    <t>o da hist&amp;oacute</t>
  </si>
  <si>
    <t>ria e das culturas afro-brasileira e ind&amp;iacute</t>
  </si>
  <si>
    <t xml:space="preserve"> &lt;br /&gt; &lt;br /&gt;V - criar mecanismos de enfrentamento do racismo e da discrimina&amp;ccedil</t>
  </si>
  <si>
    <t>tnica, racial, de g&amp;ecirc</t>
  </si>
  <si>
    <t>nero e religiosa contra os povos e as comunidades tradicionais de terreiro e de matriz africana, a fim de superar as desigualdades hist&amp;oacute</t>
  </si>
  <si>
    <t>ricas e estruturais</t>
  </si>
  <si>
    <t xml:space="preserve"> &lt;br /&gt; &lt;br /&gt;VI - atuar em coopera&amp;ccedil</t>
  </si>
  <si>
    <t>o com outros &amp;oacute</t>
  </si>
  <si>
    <t>os e entidades para a forma&amp;ccedil</t>
  </si>
  <si>
    <t>blicos, na formula&amp;ccedil</t>
  </si>
  <si>
    <t>o de planos e protocolos de seguran&amp;ccedil</t>
  </si>
  <si>
    <t>a e de implementa&amp;ccedil</t>
  </si>
  <si>
    <t>ticas institucionais antirracistas, com vistas ao adequado atendimento e ao acolhimento das v&amp;iacute</t>
  </si>
  <si>
    <t>timas, para a supera&amp;ccedil</t>
  </si>
  <si>
    <t>ncias decorrentes do racismo religioso</t>
  </si>
  <si>
    <t xml:space="preserve"> &lt;br /&gt; &lt;br /&gt;VII - estimular a produ&amp;ccedil</t>
  </si>
  <si>
    <t>o de estat&amp;iacute</t>
  </si>
  <si>
    <t>sticas e de estudos anal&amp;iacute</t>
  </si>
  <si>
    <t>ticos qualitativos e quantitativos, a partir de base de dados integrada, relacionadas &amp;agrave</t>
  </si>
  <si>
    <t>s den&amp;uacute</t>
  </si>
  <si>
    <t>ncias de racismo religioso e de intoler&amp;acirc</t>
  </si>
  <si>
    <t>ncia religiosa contra os povos e as comunidades tradicionais de terreiro e de matriz africana</t>
  </si>
  <si>
    <t xml:space="preserve"> &lt;br /&gt; &lt;br /&gt;VIII - promover a inclus&amp;atilde</t>
  </si>
  <si>
    <t>blicas sociais das fam&amp;iacute</t>
  </si>
  <si>
    <t>lias pertencentes aos povos e &amp;agrave</t>
  </si>
  <si>
    <t>s comunidades tradicionais de terreiro e de matriz africana</t>
  </si>
  <si>
    <t>ticas de agroecologia, empreendedorismo, turismo, educa&amp;ccedil</t>
  </si>
  <si>
    <t>o ambiental, fornecimento energ&amp;eacute</t>
  </si>
  <si>
    <t>tico, saneamento e valoriza&amp;ccedil</t>
  </si>
  <si>
    <t>o cultural e social dos conhecimentos e das pr&amp;aacute</t>
  </si>
  <si>
    <t>ticas dos povos e das comunidades tradicionais de terreiro e de matriz africana</t>
  </si>
  <si>
    <t xml:space="preserve"> &lt;br /&gt; &lt;br /&gt;X - promover a prote&amp;ccedil</t>
  </si>
  <si>
    <t>rios dos povos e das comunidades tradicionais de terreiro e de matriz africana</t>
  </si>
  <si>
    <t xml:space="preserve"> e &lt;br /&gt; &lt;br /&gt;XI - preservar e difundir o patrim&amp;ocirc</t>
  </si>
  <si>
    <t>nio material e imaterial e as express&amp;otilde</t>
  </si>
  <si>
    <t>es culturais dos povos e das comunidades tradicionais de terreiro e de matriz africana. &lt;/span&gt;&lt;/p&gt;",,-,Decreto,https://www.planalto.gov.br/ccivil_03/_ato2023-2026/2024/Decreto/D12278.htm,Política,Social,"Igualdade Racial","2024-12-20 13:19:08","2024-12-20 13:19:08","&lt;p&gt;&lt;span data-sheets-root=""1""&gt;Art. 1&amp;ordm</t>
  </si>
  <si>
    <t>tica Nacional para Povos e Comunidades Tradicionais de Terreiro e de Matriz Africana, no &amp;acirc</t>
  </si>
  <si>
    <t>blica federal. &lt;br /&gt; &lt;br /&gt;Art. 2&amp;ordm</t>
  </si>
  <si>
    <t>tica Nacional para Povos e Comunidades Tradicionais de Terreiro e de Matriz Africana tem a finalidade de promover medidas intersetoriais para a garantia dos direitos dos povos e das comunidades tradicionais de terreiro e de matriz africana no Pa&amp;iacute</t>
  </si>
  <si>
    <t>s, com base no reconhecimento, no respeito e na valoriza&amp;ccedil</t>
  </si>
  <si>
    <t>o da cultura e da mem&amp;oacute</t>
  </si>
  <si>
    <t>ria dos afrodescendentes, e a supera&amp;ccedil</t>
  </si>
  <si>
    <t>o do racismo. &lt;br /&gt; &lt;br /&gt;&amp;sect</t>
  </si>
  <si>
    <t xml:space="preserve"> Povos e comunidades tradicionais de terreiro e de matriz africana s&amp;atilde</t>
  </si>
  <si>
    <t xml:space="preserve"> 6.040, de 7 de fevereiro de 2007, por serem grupos culturalmente diferenciados e que se reconhecem como tais, que possuem formas pr&amp;oacute</t>
  </si>
  <si>
    <t>prias de organiza&amp;ccedil</t>
  </si>
  <si>
    <t>o social, que ocupam e usam territ&amp;oacute</t>
  </si>
  <si>
    <t>rios e recursos naturais como condi&amp;ccedil</t>
  </si>
  <si>
    <t>o para sua reprodu&amp;ccedil</t>
  </si>
  <si>
    <t>o cultural, social, religiosa, ancestral e econ&amp;ocirc</t>
  </si>
  <si>
    <t>mica, por meio da utiliza&amp;ccedil</t>
  </si>
  <si>
    <t>o de conhecimentos, inova&amp;ccedil</t>
  </si>
  <si>
    <t>es e pr&amp;aacute</t>
  </si>
  <si>
    <t>ticas gerados e transmitidos pela tradi&amp;ccedil</t>
  </si>
  <si>
    <t>o. &lt;br /&gt; &lt;br /&gt;&amp;sect</t>
  </si>
  <si>
    <t xml:space="preserve"> Em conformidade com as disposi&amp;ccedil</t>
  </si>
  <si>
    <t>es gerais do Decreto n&amp;ordm</t>
  </si>
  <si>
    <t xml:space="preserve"> 6.040, de 7 de fevereiro de 2007, que visa o reconhecimento, o fortalecimento e a garantia de direitos territoriais, sociais, ambientais, econ&amp;ocirc</t>
  </si>
  <si>
    <t>micos e culturais dos povos de comunidades tradicionais, a Pol&amp;iacute</t>
  </si>
  <si>
    <t>tica Nacional para Povos e Comunidades Tradicionais de Terreiro e de Matriz Africana destina-se &amp;agrave</t>
  </si>
  <si>
    <t>s especificidades dos povos e das comunidades tradicionais de terreiro e de matriz africana, com &amp;ecirc</t>
  </si>
  <si>
    <t>nfase no reconhecimento e no enfrentamento do racismo, na prote&amp;ccedil</t>
  </si>
  <si>
    <t>o dessas comunidades e na amplia&amp;ccedil</t>
  </si>
  <si>
    <t>o dos mecanismos de participa&amp;ccedil</t>
  </si>
  <si>
    <t>o e de controle social, e da preserva&amp;ccedil</t>
  </si>
  <si>
    <t>o e da difus&amp;atilde</t>
  </si>
  <si>
    <t>o do seu patrim&amp;ocirc</t>
  </si>
  <si>
    <t>nio material e imaterial. &lt;br /&gt; &lt;br /&gt;Art. 3&amp;ordm</t>
  </si>
  <si>
    <t>o participar da Pol&amp;iacute</t>
  </si>
  <si>
    <t>tica Nacional para Povos e Comunidades Tradicionais de Terreiro e de Matriz Africana &amp;oacute</t>
  </si>
  <si>
    <t>blica federal que possuam compet&amp;ecirc</t>
  </si>
  <si>
    <t>ncia para a execu&amp;ccedil</t>
  </si>
  <si>
    <t xml:space="preserve"> melhoria das condi&amp;ccedil</t>
  </si>
  <si>
    <t>es de vida e &amp;agrave</t>
  </si>
  <si>
    <t>o do acesso a bens e a servi&amp;ccedil</t>
  </si>
  <si>
    <t>blicos. &lt;/span&gt;&lt;/p&gt;"</t>
  </si>
  <si>
    <t>966,"Comércio e Serviços","Ministério da Igualdade Racial","Populações Rurais","Política Nacional para Povos e Comunidades Tradicionais de Terreiro e de Matriz Africana",2024-01-01,-,-,"Decreto nº 12.278, 29 de novembro de 2024",2024-11-29,,"&lt;p&gt;&lt;span data-sheets-root=""1""&gt;Art. 6&amp;ordm</t>
  </si>
  <si>
    <t>966,"Organização Agrária","Ministério da Igualdade Racial","Povos e Comunidades Tradicionais","Política Nacional para Povos e Comunidades Tradicionais de Terreiro e de Matriz Africana",2024-01-01,-,-,"Decreto nº 12.278, 29 de novembro de 2024",2024-11-29,,"&lt;p&gt;&lt;span data-sheets-root=""1""&gt;Art. 6&amp;ordm</t>
  </si>
  <si>
    <t>966,"Organização Agrária","Ministério da Igualdade Racial","Populações Rurais","Política Nacional para Povos e Comunidades Tradicionais de Terreiro e de Matriz Africana",2024-01-01,-,-,"Decreto nº 12.278, 29 de novembro de 2024",2024-11-29,,"&lt;p&gt;&lt;span data-sheets-root=""1""&gt;Art. 6&amp;ordm</t>
  </si>
  <si>
    <t>966,Saneamento,"Ministério da Igualdade Racial","Povos e Comunidades Tradicionais","Política Nacional para Povos e Comunidades Tradicionais de Terreiro e de Matriz Africana",2024-01-01,-,-,"Decreto nº 12.278, 29 de novembro de 2024",2024-11-29,,"&lt;p&gt;&lt;span data-sheets-root=""1""&gt;Art. 6&amp;ordm</t>
  </si>
  <si>
    <t>966,Saneamento,"Ministério da Igualdade Racial","Populações Rurais","Política Nacional para Povos e Comunidades Tradicionais de Terreiro e de Matriz Africana",2024-01-01,-,-,"Decreto nº 12.278, 29 de novembro de 2024",2024-11-29,,"&lt;p&gt;&lt;span data-sheets-root=""1""&gt;Art. 6&amp;ordm</t>
  </si>
  <si>
    <t>966,Energia,"Ministério da Igualdade Racial","Povos e Comunidades Tradicionais","Política Nacional para Povos e Comunidades Tradicionais de Terreiro e de Matriz Africana",2024-01-01,-,-,"Decreto nº 12.278, 29 de novembro de 2024",2024-11-29,,"&lt;p&gt;&lt;span data-sheets-root=""1""&gt;Art. 6&amp;ordm</t>
  </si>
  <si>
    <t>966,Energia,"Ministério da Igualdade Racial","Populações Rurais","Política Nacional para Povos e Comunidades Tradicionais de Terreiro e de Matriz Africana",2024-01-01,-,-,"Decreto nº 12.278, 29 de novembro de 2024",2024-11-29,,"&lt;p&gt;&lt;span data-sheets-root=""1""&gt;Art. 6&amp;ordm</t>
  </si>
  <si>
    <t>966,Agricultura,"Ministério da Igualdade Racial","Povos e Comunidades Tradicionais","Política Nacional para Povos e Comunidades Tradicionais de Terreiro e de Matriz Africana",2024-01-01,-,-,"Decreto nº 12.278, 29 de novembro de 2024",2024-11-29,,"&lt;p&gt;&lt;span data-sheets-root=""1""&gt;Art. 6&amp;ordm</t>
  </si>
  <si>
    <t>966,Agricultura,"Ministério da Igualdade Racial","Populações Rurais","Política Nacional para Povos e Comunidades Tradicionais de Terreiro e de Matriz Africana",2024-01-01,-,-,"Decreto nº 12.278, 29 de novembro de 2024",2024-11-29,,"&lt;p&gt;&lt;span data-sheets-root=""1""&gt;Art. 6&amp;ordm</t>
  </si>
  <si>
    <t>966,"Ciência e Tecnologia","Ministério da Igualdade Racial","Povos e Comunidades Tradicionais","Política Nacional para Povos e Comunidades Tradicionais de Terreiro e de Matriz Africana",2024-01-01,-,-,"Decreto nº 12.278, 29 de novembro de 2024",2024-11-29,,"&lt;p&gt;&lt;span data-sheets-root=""1""&gt;Art. 6&amp;ordm</t>
  </si>
  <si>
    <t>966,"Ciência e Tecnologia","Ministério da Igualdade Racial","Populações Rurais","Política Nacional para Povos e Comunidades Tradicionais de Terreiro e de Matriz Africana",2024-01-01,-,-,"Decreto nº 12.278, 29 de novembro de 2024",2024-11-29,,"&lt;p&gt;&lt;span data-sheets-root=""1""&gt;Art. 6&amp;ordm</t>
  </si>
  <si>
    <t>966,Administração,"Ministério da Igualdade Racial","Povos e Comunidades Tradicionais","Política Nacional para Povos e Comunidades Tradicionais de Terreiro e de Matriz Africana",2024-01-01,-,-,"Decreto nº 12.278, 29 de novembro de 2024",2024-11-29,,"&lt;p&gt;&lt;span data-sheets-root=""1""&gt;Art. 6&amp;ordm</t>
  </si>
  <si>
    <t>966,Administração,"Ministério da Igualdade Racial","Populações Rurais","Política Nacional para Povos e Comunidades Tradicionais de Terreiro e de Matriz Africana",2024-01-01,-,-,"Decreto nº 12.278, 29 de novembro de 2024",2024-11-29,,"&lt;p&gt;&lt;span data-sheets-root=""1""&gt;Art. 6&amp;ordm</t>
  </si>
  <si>
    <t>966,"Direitos Humanos","Ministério da Igualdade Racial","Povos e Comunidades Tradicionais","Política Nacional para Povos e Comunidades Tradicionais de Terreiro e de Matriz Africana",2024-01-01,-,-,"Decreto nº 12.278, 29 de novembro de 2024",2024-11-29,,"&lt;p&gt;&lt;span data-sheets-root=""1""&gt;Art. 6&amp;ordm</t>
  </si>
  <si>
    <t>966,"Direitos Humanos","Ministério da Igualdade Racial","Populações Rurais","Política Nacional para Povos e Comunidades Tradicionais de Terreiro e de Matriz Africana",2024-01-01,-,-,"Decreto nº 12.278, 29 de novembro de 2024",2024-11-29,,"&lt;p&gt;&lt;span data-sheets-root=""1""&gt;Art. 6&amp;ordm</t>
  </si>
  <si>
    <t>966,"Direitos da Cidadania","Ministério da Igualdade Racial","Povos e Comunidades Tradicionais","Política Nacional para Povos e Comunidades Tradicionais de Terreiro e de Matriz Africana",2024-01-01,-,-,"Decreto nº 12.278, 29 de novembro de 2024",2024-11-29,,"&lt;p&gt;&lt;span data-sheets-root=""1""&gt;Art. 6&amp;ordm</t>
  </si>
  <si>
    <t>966,"Direitos da Cidadania","Ministério da Igualdade Racial","Populações Rurais","Política Nacional para Povos e Comunidades Tradicionais de Terreiro e de Matriz Africana",2024-01-01,-,-,"Decreto nº 12.278, 29 de novembro de 2024",2024-11-29,,"&lt;p&gt;&lt;span data-sheets-root=""1""&gt;Art. 6&amp;ordm</t>
  </si>
  <si>
    <t>966,Educação,"Ministério da Igualdade Racial","Povos e Comunidades Tradicionais","Política Nacional para Povos e Comunidades Tradicionais de Terreiro e de Matriz Africana",2024-01-01,-,-,"Decreto nº 12.278, 29 de novembro de 2024",2024-11-29,,"&lt;p&gt;&lt;span data-sheets-root=""1""&gt;Art. 6&amp;ordm</t>
  </si>
  <si>
    <t>966,Educação,"Ministério da Igualdade Racial","Populações Rurais","Política Nacional para Povos e Comunidades Tradicionais de Terreiro e de Matriz Africana",2024-01-01,-,-,"Decreto nº 12.278, 29 de novembro de 2024",2024-11-29,,"&lt;p&gt;&lt;span data-sheets-root=""1""&gt;Art. 6&amp;ordm</t>
  </si>
  <si>
    <t>966,"Segurança Alimentar","Ministério da Igualdade Racial","Povos e Comunidades Tradicionais","Política Nacional para Povos e Comunidades Tradicionais de Terreiro e de Matriz Africana",2024-01-01,-,-,"Decreto nº 12.278, 29 de novembro de 2024",2024-11-29,,"&lt;p&gt;&lt;span data-sheets-root=""1""&gt;Art. 6&amp;ordm</t>
  </si>
  <si>
    <t>966,"Segurança Alimentar","Ministério da Igualdade Racial","Populações Rurais","Política Nacional para Povos e Comunidades Tradicionais de Terreiro e de Matriz Africana",2024-01-01,-,-,"Decreto nº 12.278, 29 de novembro de 2024",2024-11-29,,"&lt;p&gt;&lt;span data-sheets-root=""1""&gt;Art. 6&amp;ordm</t>
  </si>
  <si>
    <t>966,"Meio Ambiente","Ministério da Igualdade Racial","Povos e Comunidades Tradicionais","Política Nacional para Povos e Comunidades Tradicionais de Terreiro e de Matriz Africana",2024-01-01,-,-,"Decreto nº 12.278, 29 de novembro de 2024",2024-11-29,,"&lt;p&gt;&lt;span data-sheets-root=""1""&gt;Art. 6&amp;ordm</t>
  </si>
  <si>
    <t>966,"Meio Ambiente","Ministério da Igualdade Racial","Populações Rurais","Política Nacional para Povos e Comunidades Tradicionais de Terreiro e de Matriz Africana",2024-01-01,-,-,"Decreto nº 12.278, 29 de novembro de 2024",2024-11-29,,"&lt;p&gt;&lt;span data-sheets-root=""1""&gt;Art. 6&amp;ordm</t>
  </si>
  <si>
    <t>966,Cultura,"Ministério da Igualdade Racial","Povos e Comunidades Tradicionais","Política Nacional para Povos e Comunidades Tradicionais de Terreiro e de Matriz Africana",2024-01-01,-,-,"Decreto nº 12.278, 29 de novembro de 2024",2024-11-29,,"&lt;p&gt;&lt;span data-sheets-root=""1""&gt;Art. 6&amp;ordm</t>
  </si>
  <si>
    <t>966,Cultura,"Ministério da Igualdade Racial","Populações Rurais","Política Nacional para Povos e Comunidades Tradicionais de Terreiro e de Matriz Africana",2024-01-01,-,-,"Decreto nº 12.278, 29 de novembro de 2024",2024-11-29,,"&lt;p&gt;&lt;span data-sheets-root=""1""&gt;Art. 6&amp;ordm</t>
  </si>
  <si>
    <t>967,Administração,"Ministério das Cidades","Populações de Favelas, Assentamentos Urbanos, Núcleos Urbanos Informais e outros Territórios Urbanos Periféricos","Programa Periferia Viva",2024-01-01,-,-,"Decreto nº 12.260, de 28 de novembro de 2024",2024-11-28,,"&lt;p&gt;&lt;span data-sheets-root=""1""&gt;Art. 2&amp;ordm</t>
  </si>
  <si>
    <t>o objetivos do Programa Periferia Viva: &lt;br /&gt; &lt;br /&gt;I - promover o direito &amp;agrave</t>
  </si>
  <si>
    <t xml:space="preserve"> cidade e &amp;agrave</t>
  </si>
  <si>
    <t xml:space="preserve"> &lt;br /&gt; &lt;br /&gt;II - integrar pol&amp;iacute</t>
  </si>
  <si>
    <t>blicas em territ&amp;oacute</t>
  </si>
  <si>
    <t>o das desigualdades socioterritoriais</t>
  </si>
  <si>
    <t xml:space="preserve"> &lt;br /&gt; &lt;br /&gt;III - promover a melhoria das condi&amp;ccedil</t>
  </si>
  <si>
    <t>es urbanas e de moradia, e a seguran&amp;ccedil</t>
  </si>
  <si>
    <t>a da posse de fam&amp;iacute</t>
  </si>
  <si>
    <t>lias de baixa renda em territ&amp;oacute</t>
  </si>
  <si>
    <t xml:space="preserve"> &lt;br /&gt; &lt;br /&gt;IV - promover reconhecimento, valoriza&amp;ccedil</t>
  </si>
  <si>
    <t>o e fomento de iniciativas coletivas e comunit&amp;aacute</t>
  </si>
  <si>
    <t xml:space="preserve"> &lt;br /&gt; &lt;br /&gt;V - reduzir riscos de desastres e promover a adapta&amp;ccedil</t>
  </si>
  <si>
    <t>o dos territ&amp;oacute</t>
  </si>
  <si>
    <t>ricos &amp;agrave</t>
  </si>
  <si>
    <t xml:space="preserve"> &lt;br /&gt; &lt;br /&gt;VI - fomentar a coopera&amp;ccedil</t>
  </si>
  <si>
    <t>o entre as esferas de Governo, a iniciativa privada e as organiza&amp;ccedil</t>
  </si>
  <si>
    <t xml:space="preserve"> e &lt;br /&gt; &lt;br /&gt;VII - promover processos participativos de planejamento e acompanhamento de interven&amp;ccedil</t>
  </si>
  <si>
    <t>es em territ&amp;oacute</t>
  </si>
  <si>
    <t>ricos.&lt;/span&gt;&lt;/p&gt;",,-,Decreto,https://www.planalto.gov.br/ccivil_03/_ato2023-2026/2024/Decreto/D12260.htm,"Programa Governamental","Desenvolvimento Econômico","Habitação e Urbanismo","2024-12-20 13:22:01","2024-12-20 13:22:01","&lt;p&gt;&lt;span data-sheets-root=""1""&gt;Art. 1&amp;ordm</t>
  </si>
  <si>
    <t>do o Programa Periferia Viva, com a finalidade de reduzir as desigualdades socioterritoriais em territ&amp;oacute</t>
  </si>
  <si>
    <t>ricos, a ser implementado de forma integrada pelos &amp;oacute</t>
  </si>
  <si>
    <t>os do Poder Executivo federal respons&amp;aacute</t>
  </si>
  <si>
    <t>veis pela execu&amp;ccedil</t>
  </si>
  <si>
    <t xml:space="preserve"> melhoria: &lt;br /&gt; &lt;br /&gt;I - das condi&amp;ccedil</t>
  </si>
  <si>
    <t>es de vida</t>
  </si>
  <si>
    <t xml:space="preserve"> &lt;br /&gt; &lt;br /&gt;II - do acesso a bens e servi&amp;ccedil</t>
  </si>
  <si>
    <t xml:space="preserve"> e &lt;br /&gt; &lt;br /&gt;III - das oportunidades de inclus&amp;atilde</t>
  </si>
  <si>
    <t>o social e econ&amp;ocirc</t>
  </si>
  <si>
    <t>mica. &lt;br /&gt; &lt;br /&gt;Par&amp;aacute</t>
  </si>
  <si>
    <t>nico. Para fins do disposto neste Decreto, consideram-se territ&amp;oacute</t>
  </si>
  <si>
    <t>ricos as &amp;aacute</t>
  </si>
  <si>
    <t>reas urbanas que se caracterizam pela aus&amp;ecirc</t>
  </si>
  <si>
    <t>ncia ou pela inadequa&amp;ccedil</t>
  </si>
  <si>
    <t>o de infraestrutura urbana e equipamentos p&amp;uacute</t>
  </si>
  <si>
    <t>blicos, com vulnerabilidades multidimensionais e potencialidades locais decorrentes de mobiliza&amp;ccedil</t>
  </si>
  <si>
    <t>o, organiza&amp;ccedil</t>
  </si>
  <si>
    <t>o e engajamento comunit&amp;aacute</t>
  </si>
  <si>
    <t>rio.&lt;/span&gt;&lt;/p&gt;"</t>
  </si>
  <si>
    <t>967,"Meio Ambiente","Ministério das Cidades","Populações de Favelas, Assentamentos Urbanos, Núcleos Urbanos Informais e outros Territórios Urbanos Periféricos","Programa Periferia Viva",2024-01-01,-,-,"Decreto nº 12.260, de 28 de novembro de 2024",2024-11-28,,"&lt;p&gt;&lt;span data-sheets-root=""1""&gt;Art. 2&amp;ordm</t>
  </si>
  <si>
    <t>967,Cultura,"Ministério das Cidades","Populações de Favelas, Assentamentos Urbanos, Núcleos Urbanos Informais e outros Territórios Urbanos Periféricos","Programa Periferia Viva",2024-01-01,-,-,"Decreto nº 12.260, de 28 de novembro de 2024",2024-11-28,,"&lt;p&gt;&lt;span data-sheets-root=""1""&gt;Art. 2&amp;ordm</t>
  </si>
  <si>
    <t>967,"Desenvolvimento Regional e Territorial","Ministério das Cidades","Populações de Favelas, Assentamentos Urbanos, Núcleos Urbanos Informais e outros Territórios Urbanos Periféricos","Programa Periferia Viva",2024-01-01,-,-,"Decreto nº 12.260, de 28 de novembro de 2024",2024-11-28,,"&lt;p&gt;&lt;span data-sheets-root=""1""&gt;Art. 2&amp;ordm</t>
  </si>
  <si>
    <t>967,"Habitação e Urbanismo","Ministério das Cidades","Populações de Favelas, Assentamentos Urbanos, Núcleos Urbanos Informais e outros Territórios Urbanos Periféricos","Programa Periferia Viva",2024-01-01,-,-,"Decreto nº 12.260, de 28 de novembro de 2024",2024-11-28,,"&lt;p&gt;&lt;span data-sheets-root=""1""&gt;Art. 2&amp;ordm</t>
  </si>
  <si>
    <t>968,"Indústria e Comércio","Instituto Nacional do Livro - INL","Jovens (15 - 29 anos)","Programa do Livro Didático para o Ensino Fundamental (PLIDEF)",1971-01-01,N/A,N/A,"Decreto nº 68.728, de 09 de junho de 1971",1971-06-09,1985-04-09,"&lt;p&gt;&lt;/p&gt;</t>
  </si>
  <si>
    <t>&lt;div class=""page"" title=""Page 5""&gt;</t>
  </si>
  <si>
    <t>&lt;div class=""layoutArea""&gt;</t>
  </si>
  <si>
    <t>&lt;div class=""column""&gt;</t>
  </si>
  <si>
    <t>&lt;p&gt;METAS DO PLIDEF&lt;/p&gt;</t>
  </si>
  <si>
    <t>&lt;p&gt;&lt;br /&gt;1 - Distribuir livros did&amp;aacute</t>
  </si>
  <si>
    <t>ticos para parcela do alünado do Ensino do 1&amp;ordm</t>
  </si>
  <si>
    <t xml:space="preserve"> Grau, através de conv&amp;ecirc</t>
  </si>
  <si>
    <t>nios com as Secretarias Estaduais de Educaç&amp;atilde</t>
  </si>
  <si>
    <t>&lt;p&gt;2 - Proporcionar, através de coediç&amp;atilde</t>
  </si>
  <si>
    <t>o, o barateamento do Livro Did&amp;aacute</t>
  </si>
  <si>
    <t>&lt;p&gt;3 - Possibilitar ao estudante n&amp;atilde</t>
  </si>
  <si>
    <t>o atendido&amp;nbsp</t>
  </si>
  <si>
    <t>pelo PLIDEF, a aquisição de&amp;nbsp</t>
  </si>
  <si>
    <t>livros did&amp;aacute</t>
  </si>
  <si>
    <t>ticos a preço reduzido</t>
  </si>
  <si>
    <t>&lt;p&gt;4 - Estimular o aprimoramento da qualidade do livro didático, através de&amp;nbsp</t>
  </si>
  <si>
    <t>um sistema criterioso de sele&amp;ccedil</t>
  </si>
  <si>
    <t>o e avalia&amp;ccedil</t>
  </si>
  <si>
    <t>o,&amp;nbsp</t>
  </si>
  <si>
    <t>desenvolvido pelo INL-DEF.&lt;/p&gt;</t>
  </si>
  <si>
    <t>&lt;p&gt;5 - Colaborar no aperfeiçoamento do padrão t&amp;eacute</t>
  </si>
  <si>
    <t>gico do professorado brasileiro, através da distribuição de manuais para o professor e da realizaçio de cursos&amp;nbsp</t>
  </si>
  <si>
    <t>que possibilitem uma melhor utilizaç&amp;atilde</t>
  </si>
  <si>
    <t>o do livro didático</t>
  </si>
  <si>
    <t>&lt;p&gt;6 - Implantação progressiva do Fundo Nacional do Livro Did&amp;aacute</t>
  </si>
  <si>
    <t>tico.&lt;/p&gt;</t>
  </si>
  <si>
    <t>BRASIL. Minist&amp;eacute</t>
  </si>
  <si>
    <t>o e Cultura. Instituto Nacional do Livro. Assessoria do Livro Did&amp;aacute</t>
  </si>
  <si>
    <t>tico. Cria&amp;ccedil</t>
  </si>
  <si>
    <t>o do programa do livro did&amp;aacute</t>
  </si>
  <si>
    <t>tico. Bras&amp;iacute</t>
  </si>
  <si>
    <t>lia, 1972.&lt;/p&gt;</t>
  </si>
  <si>
    <t>&lt;/div&gt;","&lt;p&gt;&lt;/p&gt;</t>
  </si>
  <si>
    <t>&lt;h3 data-pm-slice=""1 1 []""&gt;Resumo: Hist&amp;oacute</t>
  </si>
  <si>
    <t>rico das Pol&amp;iacute</t>
  </si>
  <si>
    <t>ticas de Aquisi&amp;ccedil</t>
  </si>
  <si>
    <t>o de Livros Did&amp;aacute</t>
  </si>
  <si>
    <t>ticos no Brasil&lt;/h3&gt;</t>
  </si>
  <si>
    <t>&lt;p&gt;O percurso das pol&amp;iacute</t>
  </si>
  <si>
    <t>blicas de aquisi&amp;ccedil</t>
  </si>
  <si>
    <t>o de livros did&amp;aacute</t>
  </si>
  <si>
    <t>ticos no Brasil iniciou-se com a &lt;strong&gt;Comiss&amp;atilde</t>
  </si>
  <si>
    <t>o Nacional do Livro Did&amp;aacute</t>
  </si>
  <si>
    <t>tico (CNLD)&lt;/strong&gt;, criada pelo &lt;strong&gt;Decreto-Lei n&amp;ordm</t>
  </si>
  <si>
    <t xml:space="preserve"> 1006, de 30 de dezembro de 1938&lt;/strong&gt;. Essa comiss&amp;atilde</t>
  </si>
  <si>
    <t>o tinha como objetivo regulamentar a produ&amp;ccedil</t>
  </si>
  <si>
    <t>o e uso do livro did&amp;aacute</t>
  </si>
  <si>
    <t>tico no pa&amp;iacute</t>
  </si>
  <si>
    <t>s. Em 1945, o &lt;strong&gt;Decreto-Lei n&amp;ordm</t>
  </si>
  <si>
    <t xml:space="preserve"> 8.460&lt;/strong&gt;consolidou e atualizou a legisla&amp;ccedil</t>
  </si>
  <si>
    <t>o vigente, refor&amp;ccedil</t>
  </si>
  <si>
    <t>ando as atribui&amp;ccedil</t>
  </si>
  <si>
    <t>es da CNLD.&lt;/p&gt;</t>
  </si>
  <si>
    <t>&lt;p&gt;Em 1956, o &lt;strong&gt;Decreto n&amp;ordm</t>
  </si>
  <si>
    <t xml:space="preserve"> 38.556, de 12 de janeiro&lt;/strong&gt;, instituiu a &lt;strong&gt;Campanha Nacional de Material de Ensino (CNME)&lt;/strong&gt; no Departamento Nacional de Educa&amp;ccedil</t>
  </si>
  <si>
    <t>o e Cultura (MEC). Sua miss&amp;atilde</t>
  </si>
  <si>
    <t>o era promover a produ&amp;ccedil</t>
  </si>
  <si>
    <t>o e distribui&amp;ccedil</t>
  </si>
  <si>
    <t>o de material did&amp;aacute</t>
  </si>
  <si>
    <t>tico, visando a melhoria da qualidade e a padroniza&amp;ccedil</t>
  </si>
  <si>
    <t>o progressiva desses materiais.&lt;/p&gt;</t>
  </si>
  <si>
    <t>&lt;p&gt;Com a extin&amp;ccedil</t>
  </si>
  <si>
    <t>o da CNLD pela &lt;strong&gt;Portaria Ministerial n&amp;ordm</t>
  </si>
  <si>
    <t xml:space="preserve"> 594, de 27 de outubro de 1969&lt;/strong&gt;, houve uma reestrutura&amp;ccedil</t>
  </si>
  <si>
    <t>blicas para aquisi&amp;ccedil</t>
  </si>
  <si>
    <t>o de livros. Nesse contexto, foi criada a &lt;strong&gt;Comiss&amp;atilde</t>
  </si>
  <si>
    <t>o do Livro T&amp;eacute</t>
  </si>
  <si>
    <t>cnico e Livro Did&amp;aacute</t>
  </si>
  <si>
    <t>tico (COLTED)&lt;/strong&gt;, substitu&amp;iacute</t>
  </si>
  <si>
    <t>da posteriormente pelo &lt;strong&gt;Programa do Livro Did&amp;aacute</t>
  </si>
  <si>
    <t>tico para o Ensino Fundamental (PLIDEF)&lt;/strong&gt;, institu&amp;iacute</t>
  </si>
  <si>
    <t>do pelo &lt;strong&gt;Decreto n&amp;ordm</t>
  </si>
  <si>
    <t xml:space="preserve"> 68.728, de 8 de junho de 1971&lt;/strong&gt;.&lt;/p&gt;</t>
  </si>
  <si>
    <t>&lt;h3&gt;O PLIDEF e Seus Cong&amp;ecirc</t>
  </si>
  <si>
    <t>neres&lt;/h3&gt;</t>
  </si>
  <si>
    <t>&lt;p&gt;O &lt;strong&gt;PLIDEF&lt;/strong&gt; foi implementado pelo Instituto Nacional do Livro (INL) como um sistema estruturado de aquisi&amp;ccedil</t>
  </si>
  <si>
    <t>ticos. Al&amp;eacute</t>
  </si>
  <si>
    <t>m disso, criou um modelo de financiamento para o &lt;strong&gt;Fundo do Livro Did&amp;aacute</t>
  </si>
  <si>
    <t>tico&lt;/strong&gt;, garantindo recursos para sustentar o programa. Suas diretrizes foram formalizadas em documento interno do INL em &lt;strong&gt;1973&lt;/strong&gt;, o qual tamb&amp;eacute</t>
  </si>
  <si>
    <t>m estabeleceu dois programas cong&amp;ecirc</t>
  </si>
  <si>
    <t>neres:&lt;/p&gt;</t>
  </si>
  <si>
    <t>&lt;ul data-spread=""false""&gt;</t>
  </si>
  <si>
    <t>&lt;p&gt;&lt;strong&gt;PLIDEM&lt;/strong&gt;: Programa do Livro Did&amp;aacute</t>
  </si>
  <si>
    <t>tico para o Ensino M&amp;eacute</t>
  </si>
  <si>
    <t>dio.&lt;/p&gt;</t>
  </si>
  <si>
    <t>&lt;p&gt;&lt;strong&gt;PLITES&lt;/strong&gt;: Programa do Livro Texto para o Ensino Superior.&lt;/p&gt;</t>
  </si>
  <si>
    <t>&lt;p&gt;Esses programas complementaram a pol&amp;iacute</t>
  </si>
  <si>
    <t>tica de fornecimento de livros para diferentes n&amp;iacute</t>
  </si>
  <si>
    <t>veis de ensino, abrangendo desde o ensino fundamental at&amp;eacute</t>
  </si>
  <si>
    <t xml:space="preserve"> o ensino superior.&lt;/p&gt;</t>
  </si>
  <si>
    <t>&lt;h3&gt;Reformula&amp;ccedil</t>
  </si>
  <si>
    <t>es e Extin&amp;ccedil</t>
  </si>
  <si>
    <t>es&lt;/h3&gt;</t>
  </si>
  <si>
    <t>&lt;p&gt;Em &lt;strong&gt;4 de fevereiro de 1976&lt;/strong&gt;, o &lt;strong&gt;Decreto n&amp;ordm</t>
  </si>
  <si>
    <t xml:space="preserve"> 77.107&lt;/strong&gt; transferiu a execu&amp;ccedil</t>
  </si>
  <si>
    <t>o do PLIDEF do INL para a &lt;strong&gt;Funda&amp;ccedil</t>
  </si>
  <si>
    <t>o Nacional do Material Escolar (FENAME)&lt;/strong&gt;, buscando maior agilidade na execu&amp;ccedil</t>
  </si>
  <si>
    <t>o do programa. Posteriormente, em &lt;strong&gt;18 de abril de 1983&lt;/strong&gt;, a &lt;strong&gt;Lei n&amp;ordm</t>
  </si>
  <si>
    <t xml:space="preserve"> 7.091&lt;/strong&gt; extinguiu a FENAME, criando a &lt;strong&gt;Funda&amp;ccedil</t>
  </si>
  <si>
    <t>o de Assist&amp;ecirc</t>
  </si>
  <si>
    <t>ncia ao Estudante (FAE)&lt;/strong&gt;, que passou a incorporar o PLIDEF.&lt;/p&gt;</t>
  </si>
  <si>
    <t>&lt;h3&gt;Cria&amp;ccedil</t>
  </si>
  <si>
    <t>o do PNLD&lt;/h3&gt;</t>
  </si>
  <si>
    <t>&lt;p&gt;Em 1985, ocorreu uma nova reformula&amp;ccedil</t>
  </si>
  <si>
    <t>o com a institui&amp;ccedil</t>
  </si>
  <si>
    <t>o do &lt;strong&gt;Programa Nacional do Livro Did&amp;aacute</t>
  </si>
  <si>
    <t>tico (PNLD)&lt;/strong&gt;, consolidando as a&amp;ccedil</t>
  </si>
  <si>
    <t>es anteriores em um &amp;uacute</t>
  </si>
  <si>
    <t>nico programa mais abrangente. O PNLD modernizou o sistema de aquisi&amp;ccedil</t>
  </si>
  <si>
    <t>ticos, promovendo maior efici&amp;ecirc</t>
  </si>
  <si>
    <t>ncia e qualidade na educa&amp;ccedil</t>
  </si>
  <si>
    <t>&lt;p&gt;Fonte:BRITO, Ant&amp;ocirc</t>
  </si>
  <si>
    <t>nio de P&amp;aacute</t>
  </si>
  <si>
    <t>dua de Lima. A produ&amp;ccedil</t>
  </si>
  <si>
    <t>o social de pol&amp;iacute</t>
  </si>
  <si>
    <t>ticas para o livro e leitura no Brasil: do patronato joanino ao PNLL. 2024. Tese (Doutorado em Sociologia) &amp;ndash</t>
  </si>
  <si>
    <t xml:space="preserve"> Universidade de Bras&amp;iacute</t>
  </si>
  <si>
    <t>lia, Bras&amp;iacute</t>
  </si>
  <si>
    <t>lia, 2024.&lt;/p&gt;",N/A,Decreto,https://www2.camara.leg.br/legin/fed/decret/1970-1979/decreto-68728-9-junho-1971-410492-publicacaooriginal-1-pe.html,"Programa Governamental",Social,Educação,"2024-12-25 20:52:59","2024-12-25 21:09:44","&lt;p&gt;alunos e professores&lt;/p&gt;"</t>
  </si>
  <si>
    <t>968,"Indústria e Comércio","Instituto Nacional do Livro - INL","Crianças (0 a 12 anos)","Programa do Livro Didático para o Ensino Fundamental (PLIDEF)",1971-01-01,N/A,N/A,"Decreto nº 68.728, de 09 de junho de 1971",1971-06-09,1985-04-09,"&lt;p&gt;&lt;/p&gt;</t>
  </si>
  <si>
    <t>968,"Indústria e Comércio","Instituto Nacional do Livro - INL","Comunidades Escolares e seus Membros (Educação Básica, Educação Profissional, Técnica/Tecnológica e Continuada)","Programa do Livro Didático para o Ensino Fundamental (PLIDEF)",1971-01-01,N/A,N/A,"Decreto nº 68.728, de 09 de junho de 1971",1971-06-09,1985-04-09,"&lt;p&gt;&lt;/p&gt;</t>
  </si>
  <si>
    <t>968,Cultura,"Instituto Nacional do Livro - INL","Jovens (15 - 29 anos)","Programa do Livro Didático para o Ensino Fundamental (PLIDEF)",1971-01-01,N/A,N/A,"Decreto nº 68.728, de 09 de junho de 1971",1971-06-09,1985-04-09,"&lt;p&gt;&lt;/p&gt;</t>
  </si>
  <si>
    <t>968,Cultura,"Instituto Nacional do Livro - INL","Crianças (0 a 12 anos)","Programa do Livro Didático para o Ensino Fundamental (PLIDEF)",1971-01-01,N/A,N/A,"Decreto nº 68.728, de 09 de junho de 1971",1971-06-09,1985-04-09,"&lt;p&gt;&lt;/p&gt;</t>
  </si>
  <si>
    <t>968,Cultura,"Instituto Nacional do Livro - INL","Comunidades Escolares e seus Membros (Educação Básica, Educação Profissional, Técnica/Tecnológica e Continuada)","Programa do Livro Didático para o Ensino Fundamental (PLIDEF)",1971-01-01,N/A,N/A,"Decreto nº 68.728, de 09 de junho de 1971",1971-06-09,1985-04-09,"&lt;p&gt;&lt;/p&gt;</t>
  </si>
  <si>
    <t>763,,,,"Programa de Apoio ao Desenvolvimento da Infraestrutura do Cinema e do Audiovisual (Proinfra)",2006-01-01,"Não se aplica","Não se aplica",11437/2006,2006-12-28,,"Art. 47. Como mecanismos de fomento de atividades audiovisuais, ficam instituídos, conforme normas a serem expedidas pela Ancine:</t>
  </si>
  <si>
    <t>(…)</t>
  </si>
  <si>
    <t>III - o Programa de Apoio ao Desenvolvimento da Infra-Estrutura do Cinema e do Audiovisual - PRÓ-INFRA, destinado ao fomento de projetos de infra-estrutura técnica para a atividade cinematográfica e audiovisual e de desenvolvimento, ampliação e modernização dos serviços e bens de capital de empresas brasileiras e profissionais autônomos que atendam às necessidades tecnológicas das produções audiovisuais brasileiras.",#N/A,"Política com ação orçamentária associada","Lei ordinária",,"Programa Governamental",Social,Cultura,,,"Sem especificação"</t>
  </si>
  <si>
    <t>762,,,,"Programa de Apoio ao Desenvolvimento do Cinema Brasileiro (Prodecine)",2006-01-01,"Não se aplica","Não se aplica",11437/2006,2006-12-28,,"Art. 47. Como mecanismos de fomento de atividades audiovisuais, ficam instituídos, conforme normas a serem expedidas pela Ancine:</t>
  </si>
  <si>
    <t>I - o Programa de Apoio ao Desenvolvimento do Cinema Brasileiro - PRODECINE, destinado ao fomento de projetos de produção independente, distribuição, comercialização e exibição por empresas brasileiras</t>
  </si>
  <si>
    <t>,#N/A,Política com ação orçamentária associada","Lei ordinária",,"Programa Governamental",Social,Cultura,,,"Sem especificação"</t>
  </si>
  <si>
    <t>764,,,,"Plano Nacional de Livro e Leitura (PNLL)",2006-01-01,"Não se aplica","Não se aplica",1442/2006,2006-08-10,,"Art. 1- Fica institui?do o Plano Nacional do Livro e Leitura</t>
  </si>
  <si>
    <t>(PNLL), de durac?a?o trienal, tendo por finalidade ba?sica assegurar a democratizac?a?o do acesso ao livro, o fomento e a valorizac?a?o da leitura e o fortalecimento da cadeia produtiva do livro como fator relevante para o incremento da produc?a?o intelectual e o desenvol-</t>
  </si>
  <si>
    <t>vimento da economia nacional.",#N/A,"Política com ação orçamentária associada",Portaria,,Plano,Social,Cultura,,"2022-11-11 19:04:55","Sem especificação"</t>
  </si>
  <si>
    <t>769,,,,"Programa Nacional do Livro Didático (PNLD)",1985-01-01,"Não se aplica","Não se aplica",91542/1985,1985-08-19,2017-07-18,"Art. 1º. Fica instituído o Programa Nacional do Livro Didático, com a finalidade de distribuir livros escolares aos estudantes matriculados nas escolas públicas de 1º Grau.",#N/A,"Política com ação orçamentária associada",Decreto,,"Programa Governamental",Social,Educação,,,"Art. 1º. (..) estudantes matriculados nas escolas públicas de 1º Grau."</t>
  </si>
  <si>
    <t>766,,,,"Política de Promoção e Defesa dos Direitos Autorais",2018-01-01,"Não se aplica","Não se aplica",8469/2015,2015-06-22,,"Apoiar e promover a difusão, o ensino e a pesquisa sobre direitos autorais, a formação de recursos humanos para atuar nos temas de direitos autorais e, no que couber, dos conhecimentos tradicionais e expressões culturais tradicionais</t>
  </si>
  <si>
    <t xml:space="preserve"> além da implantação do sistema brasileiro de registro de direitos autorais e de ações de combate à pirataria.",#N/A,#N/A,Decreto,,Política,Social,Cultura,,"2024-12-23 16:06:23","Sociedade civil (usuários e titulares), academia, agentes públicos e privados, órgãos e instituições públicas e privadas que lidam com o tema."</t>
  </si>
  <si>
    <t>757,,,,"Política de Direito Autoral",1973-01-01,"Não se aplica","Não se aplica",5988/1973,1973-12-14,,"&lt;p&gt;Ementa: Regula os direitos autorais e d&amp;aacute</t>
  </si>
  <si>
    <t>ncias. A lei foi atualizada em 1998.&lt;/p&gt;",#N/A,#N/A,"Lei ordinária",https://www.planalto.gov.br/ccivil_03/leis/L5988.htm,Política,"Desenvolvimento Econômico",Cultura,,"2024-12-24 15:23:30","Art. 1º Esta Lei regula os direitos autorais, entendendo-se sob esta denominação os direitos de autor e os que lhes são conexos."</t>
  </si>
  <si>
    <t xml:space="preserve">772,,,,"Plano Nacional de Cultura (PNC)",2010-01-01,"Não se aplica","Não se aplica",12343/2010,2010-12-02,2024-12-31,"Art. 3o  Compete ao poder público, nos termos desta Lei: </t>
  </si>
  <si>
    <t>I - formular políticas públicas e programas que conduzam à efetivação dos objetivos, diretrizes e metas do Plano</t>
  </si>
  <si>
    <t xml:space="preserve"> </t>
  </si>
  <si>
    <t>II - garantir a avaliação e a mensuração do desempenho do Plano Nacional de Cultura e assegurar sua efetivação pelos órgãos responsáveis</t>
  </si>
  <si>
    <t>III - fomentar a cultura de forma ampla, por meio da promoção e difusão, da realização de editais e seleções públicas para o estímulo a projetos e processos culturais, da concessão de apoio financeiro e fiscal aos agentes culturais, da adoção de subsídios econômicos, da implantação regulada de fundos públicos e privados, entre outros incentivos, nos termos da lei</t>
  </si>
  <si>
    <t>IV - proteger e promover a diversidade cultural, a criação artística e suas manifestações e as expressões culturais, individuais ou coletivas, de todos os grupos étnicos e suas derivações sociais, reconhecendo a abrangência da noção de cultura em todo o território nacional e garantindo a multiplicidade de seus valores e formações</t>
  </si>
  <si>
    <t>V - promover e estimular o acesso à produção e ao empreendimento cultural</t>
  </si>
  <si>
    <t xml:space="preserve"> a circulação e o intercâmbio de bens, serviços e conteúdos culturais</t>
  </si>
  <si>
    <t xml:space="preserve"> e o contato e a fruição do público com a arte e a cultura de forma universal</t>
  </si>
  <si>
    <t>VI - garantir a preservação do patrimônio cultural brasileiro, resguardando os bens de natureza material e imaterial, os documentos históricos, acervos e coleções, as formações urbanas e rurais, as línguas e cosmologias indígenas, os sítios arqueológicos pré-históricos e as obras de arte, tomados individualmente ou em conjunto, portadores de referência aos valores, identidades, ações e memórias dos diferentes grupos formadores da sociedade brasileira</t>
  </si>
  <si>
    <t>VII - articular as políticas públicas de cultura e promover a organização de redes e consórcios para a sua implantação, de forma integrada com as políticas públicas de educação, comunicação, ciência e tecnologia, direitos humanos, meio ambiente, turismo, planejamento urbano e cidades, desenvolvimento econômico e social, indústria e comércio, relações exteriores, dentre outras</t>
  </si>
  <si>
    <t>VIII - dinamizar as políticas de intercâmbio e a difusão da cultura brasileira no exterior, promovendo bens culturais e criações artísticas brasileiras no ambiente internacional</t>
  </si>
  <si>
    <t xml:space="preserve"> dar suporte à presença desses produtos nos mercados de interesse econômico e geopolítico do País</t>
  </si>
  <si>
    <t>IX - organizar instâncias consultivas e de participação da sociedade para contribuir na formulação e debater estratégias de execução das políticas públicas de cultura</t>
  </si>
  <si>
    <t>X - regular o mercado interno, estimulando os produtos culturais brasileiros com o objetivo de reduzir desigualdades sociais e regionais, profissionalizando os agentes culturais, formalizando o mercado e qualificando as relações de trabalho na cultura, consolidando e ampliando os níveis de emprego e renda, fortalecendo redes de colaboração, valorizando empreendimentos de economia solidária e controlando abusos de poder econômico</t>
  </si>
  <si>
    <t>XI - coordenar o processo de elaboração de planos setoriais para as diferentes áreas artísticas, respeitando seus desdobramentos e segmentações, e também para os demais campos de manifestação simbólica identificados entre as diversas expressões culturais e que reivindiquem a sua estruturação nacional</t>
  </si>
  <si>
    <t>XII - incentivar a adesão de organizações e instituições do setor privado e entidades da sociedade civil às diretrizes e metas do Plano Nacional de Cultura por meio de ações próprias, parcerias, participação em programas e integração ao Sistema Nacional de Informações e Indicadores Culturais - SNIIC. ",#N/A,"Política com ação orçamentária associada","Lei ordinária",,Plano,Social,Cultura,,,"Sem especificação"</t>
  </si>
  <si>
    <t>765,,,,"Política Nacional de Leitura e Escrita (PNLE)",2018-01-01,"Não se aplica","Não se aplica",13696/2018,2018-07-12,,"Art. 3º São objetivos da Política Nacional de Leitura e Escrita:</t>
  </si>
  <si>
    <t>I - democratizar o acesso ao livro e aos diversos suportes à leitura por meio de bibliotecas de acesso público, entre outros espaços de incentivo à leitura, de forma a ampliar os acervos físicos e digitais e as condições de acessibilidade</t>
  </si>
  <si>
    <t>II - fomentar a formação de mediadores de leitura e fortalecer ações de estímulo à leitura, por meio da formação continuada em práticas de leitura para professores, bibliotecários e agentes de leitura, entre outros agentes educativos, culturais e sociais</t>
  </si>
  <si>
    <t>III - valorizar a leitura e o incremento de seu valor simbólico e institucional por meio de campanhas, premiações e eventos de difusão cultural do livro, da leitura, da literatura e das bibliotecas</t>
  </si>
  <si>
    <t>IV - desenvolver a economia do livro como estímulo à produção intelectual e ao fortalecimento da economia nacional, por meio de ações de incentivo ao mercado editorial e livreiro, às feiras de livros, aos eventos literários e à aquisição de acervos físicos e digitais para bibliotecas de acesso público</t>
  </si>
  <si>
    <t>V - promover a literatura, as humanidades e o fomento aos processos de criação, formação, pesquisa, difusão e intercâmbio literário e acadêmico em território nacional e no exterior, para autores e escritores, por meio de prêmios, intercâmbios e bolsas, entre outros mecanismos</t>
  </si>
  <si>
    <t>VI - fortalecer institucionalmente as bibliotecas de acesso público, com qualificação de espaços, acervos, mobiliários, equipamentos, programação cultural, atividades pedagógicas, extensão comunitária, incentivo à leitura, capacitação de pessoal, digitalização de acervos, empréstimos digitais, entre outras ações</t>
  </si>
  <si>
    <t>VII - incentivar pesquisas, estudos e o estabelecimento de indicadores relativos ao livro, à leitura, à escrita, à literatura e às bibliotecas, com vistas a fomentar a produção de conhecimento e de estatísticas como instrumentos de avaliação e qualificação das políticas públicas do setor</t>
  </si>
  <si>
    <t>VIII - promover a formação profissional no âmbito das cadeias criativa e produtiva do livro e mediadora da leitura, por meio de ações de qualificação e capacitação sistemáticas e contínuas</t>
  </si>
  <si>
    <t>IX - incentivar a criação e a implantação de planos estaduais, distrital e municipais do livro e da leitura, em fortalecimento ao SNC</t>
  </si>
  <si>
    <t>X - incentivar a expansão das capacidades de criação cultural e de compreensão leitora, por meio do fortalecimento de ações educativas e culturais focadas no desenvolvimento das competências de produção e interpretação de textos.","&lt;p&gt;O&amp;nbsp</t>
  </si>
  <si>
    <t>&lt;a href=""https://www.planalto.gov.br/ccivil_03/_ato2023-2026/2024/Decreto/D12166.htm""&gt;Decreto n&amp;ordm</t>
  </si>
  <si>
    <t xml:space="preserve"> 12.166, de 5 de setembro de 2024&lt;/a&gt;&amp;nbsp</t>
  </si>
  <si>
    <t>regulamenta a Pol&amp;iacute</t>
  </si>
  <si>
    <t>tica Nacional de Leitura e Escrita, institu&amp;iacute</t>
  </si>
  <si>
    <t xml:space="preserve"> 13.696, de 12 de julho de 2018, e altera o Decreto n&amp;ordm</t>
  </si>
  <si>
    <t xml:space="preserve"> 519, de 13 de maio de 1992, e o Decreto n&amp;ordm</t>
  </si>
  <si>
    <t xml:space="preserve"> 520, de 13 de maio de 1992.&lt;/p&gt;","Política com ação orçamentária associada","Lei ordinária",,"Política Nacional",Social,Cultura,,"2024-12-25 17:32:43","Art. 2º São diretrizes da Política Nacional de Leitura e Escrita:</t>
  </si>
  <si>
    <t>I - a universalização do direito ao acesso ao livro, à leitura, à escrita, à literatura e às bibliotecas</t>
  </si>
  <si>
    <t>II - o reconhecimento da leitura e da escrita como um direito, a fim de possibilitar a todos, inclusive por meio de políticas de estímulo à leitura, as condições para exercer plenamente a cidadania, para viver uma vida digna e para contribuir com a construção de uma sociedade mais justa</t>
  </si>
  <si>
    <t>III - o fortalecimento do Sistema Nacional de Bibliotecas Públicas (SNBP), no âmbito do Sistema Nacional de Cultura (SNC)</t>
  </si>
  <si>
    <t xml:space="preserve">IV - a articulação com as demais políticas de estímulo à leitura, ao conhecimento, às tecnologias e ao desenvolvimento educacional, cultural e social do País, especialmente com a Política Nacional do Livro, instituída pela Lei nº 10.753, de 30 de outubro de 2003 </t>
  </si>
  <si>
    <t>V - o reconhecimento das cadeias criativa, produtiva, distributiva e mediadora do livro, da leitura, da escrita, da literatura e das bibliotecas como integrantes fundamentais e dinamizadoras da economia criativa."</t>
  </si>
  <si>
    <t xml:space="preserve">770,,,,"Programa Nacional Biblioteca na Escola (PNBE)",1997-01-01,"Não se aplica","Não se aplica",584/1997,1997-04-28,2017-07-18,"Art. 1º – Instituir o Programa Nacional Biblioteca da Escola, com as as seguintes características básicas: </t>
  </si>
  <si>
    <t>a) aquisição de obras de literatura brasileira, textos sobre a formação histórica, econômica e cultural do Brasil, e de dicionários, atlas, enciclopédias e outros materiais de apoio e obras de referência</t>
  </si>
  <si>
    <t>b) produção e difusão de materiais destinados a apoiar projetos de capacitação e atualização do professor que atua no ensino fundamental</t>
  </si>
  <si>
    <t>c) apoio e difusão de programas destinados a incentivar o hábito de leitura</t>
  </si>
  <si>
    <t>d) produção e difusão de materiais audiovisuais e de caráter educacional e científico . ",#N/A,"Política com ação orçamentária associada",Portaria,,"Programa Governamental",Social,Educação,,,"Ementa: a necessidade de oferecer aos professores e alunos de ensino fundamental um conjunto de obras literárias e textos sobre a formação histórica, econômica e cultural do Brasil, além de obras de referência"</t>
  </si>
  <si>
    <t>767,,,,"Politica de Regulação da Gestão Coletiva dos Direitos Autorais",2018-01-01,"Não se aplica","Não se aplica",8469/2015,2015-06-22,,"Criar um ambiente regulatório favorável que viabilize a transparência e o bom funcionamento do sistema de gestão coletiva de direitos autorais, por meio do monitoramento e fiscalização das entidades de gestão coletiva</t>
  </si>
  <si>
    <t xml:space="preserve"> a implantação do núcleo de mediação e arbitragem e da Comissão Permanente para o Aperfeiçoamento da Gestão Coletiva (CPAGC).",#N/A,#N/A,Decreto,,Política,Social,Cultura,,"2024-12-23 16:08:12","Entidades de Gestão Coletiva, titulares e usuários de direitos autorais."</t>
  </si>
  <si>
    <t xml:space="preserve">761,,,,"Política de Fomento à Atividade Audiovisual - Lei do Audiovisual",1993-01-01,"Não se aplica","Não se aplica",8685/1993,1993-07-20,,"Ementa: Cria mecanismos de fomento à atividade audiovisual e dá outras providências.",#N/A,#N/A,"Lei ordinária",,Política,Social,Cultura,,"2024-12-23 17:34:52","Art. 1º-A  Até o ano-calendário de 2024, inclusive, as quantias referentes ao patrocínio à produção de obras audiovisuais brasileiras de produção independente, cujos projetos tenham sido previamente aprovados pela Ancine, poderão ser deduzidas do imposto de renda devido apurado: </t>
  </si>
  <si>
    <t>(...)</t>
  </si>
  <si>
    <t>§ 4o  Os projetos específicos da área audiovisual, cinematográfica de difusão, preservação, exibição, distribuição e infra-estrutura técnica apresentados por empresa brasileira poderão ser credenciados pela Ancine para fruição dos incentivos fiscais de que trata o caput deste artigo, na forma do regulamento."</t>
  </si>
  <si>
    <t>768,,,,"Programa de Desenvolvimento e Preservação do Livro (Prodelivro)",1979-01-01,"Não se aplica","Não se aplica",1234/1979,1979-12-18,1985-08-19,"Incrementar e facilitar a produc?a?o, a difusa?o e o acesso ao livro",#N/A,"Política com ação orçamentária associada",Portaria,,"Programa Governamental",Social,Educação,,,"Sem especificação"</t>
  </si>
  <si>
    <t>id</t>
  </si>
  <si>
    <t>cat_nome</t>
  </si>
  <si>
    <t>orgao_nome</t>
  </si>
  <si>
    <t>publico_alvo_nome</t>
  </si>
  <si>
    <t>nome</t>
  </si>
  <si>
    <t>ano</t>
  </si>
  <si>
    <t>medida_provisoria</t>
  </si>
  <si>
    <t>medida_provisoria_inicio_vigencia</t>
  </si>
  <si>
    <t>legislacao</t>
  </si>
  <si>
    <t>vigencia_inicio</t>
  </si>
  <si>
    <t>vigencia_fim</t>
  </si>
  <si>
    <t>objetivos</t>
  </si>
  <si>
    <t>observacao</t>
  </si>
  <si>
    <t>acao_orcamentaria_assoc</t>
  </si>
  <si>
    <t>instrumento_legal</t>
  </si>
  <si>
    <t>link_legislacao</t>
  </si>
  <si>
    <t>tipo_politica</t>
  </si>
  <si>
    <t>grande_area</t>
  </si>
  <si>
    <t>area</t>
  </si>
  <si>
    <t>created_at</t>
  </si>
  <si>
    <t>updated_at</t>
  </si>
  <si>
    <t>publico_alvo_legislacao</t>
  </si>
  <si>
    <t>Assistência Social</t>
  </si>
  <si>
    <t>Ministério dos Transportes</t>
  </si>
  <si>
    <t>Idosos (+ 60 anos)</t>
  </si>
  <si>
    <t>Carteira da pessoa idosa</t>
  </si>
  <si>
    <t>Não se aplica</t>
  </si>
  <si>
    <t>5934/2006</t>
  </si>
  <si>
    <t>Art 2º, V - bilhete de viagem da pessoa idosa - documento que comprove a concessão do transporte gratuito da pessoa idosa, fornecido pela empresa prestadora do serviço de transporte, para possibilitar o ingresso da pessoa idosa no veículo.
Art. 6º , § 2º - A comprovação de renda será feita mediante a apresentação de um dos seguintes documentos:
Art. 6º , § 2º , inciso V - documento ou carteira emitida pelas Secretarias Estaduais ou Municipais de Assistência Social ou congêneres.</t>
  </si>
  <si>
    <t>Há um decreto em vigor (9.921/2019), que substituiu o anterior e dispõe sobre gratuidade de tranporte para pessoas idosas.</t>
  </si>
  <si>
    <t>#N/A</t>
  </si>
  <si>
    <t>Decreto</t>
  </si>
  <si>
    <t>http://legis.senado.leg.br/norma/574380</t>
  </si>
  <si>
    <t>Programa Governamental</t>
  </si>
  <si>
    <t>Social</t>
  </si>
  <si>
    <t/>
  </si>
  <si>
    <t>  - idoso: pessoa com idade igual ou superior a sessenta anos;</t>
  </si>
  <si>
    <t>Defesa Nacional</t>
  </si>
  <si>
    <t>Ministério da Defesa</t>
  </si>
  <si>
    <t>Instituições de Defesa e Forças Armadas</t>
  </si>
  <si>
    <t>Estratégia Nacional de Defesa</t>
  </si>
  <si>
    <t>6703/2008</t>
  </si>
  <si>
    <t>NA</t>
  </si>
  <si>
    <t>http://legis.senado.leg.br/norma/578987</t>
  </si>
  <si>
    <t>Estratégia</t>
  </si>
  <si>
    <t>Defesa e Segurança</t>
  </si>
  <si>
    <t>Sem especificação</t>
  </si>
  <si>
    <t>Direitos da Cidadania</t>
  </si>
  <si>
    <t>Ministério da Mulher, da Família e dos Direitos Humanos</t>
  </si>
  <si>
    <t>Pessoas em Situação de Vulnerabilidade Social</t>
  </si>
  <si>
    <t>Estratégia Nacional de Fortalecimento dos Vínculos Familiares</t>
  </si>
  <si>
    <t>10570/2020</t>
  </si>
  <si>
    <t>Art. 3º São objetivos da Estratégia Nacional de Fortalecimento dos Vínculos Familiares:
I - apoiar, fortalecer e articular as iniciativas existentes no âmbito das competências das políticas coordenadas pelos órgãos do Poder Executivo federal e propor ações e aprimoramentos baseados em evidências e melhores práticas;
II - propor estratégias integradas que possam potencializar a articulação intersetorial, qualificar a atenção aos vínculos familiares no escopo das políticas públicas e potencializar os resultados;
III - promover a avaliação do impacto familiar das políticas, dos programas e das ações em elaboração ou implementados pelos órgãos do Poder Executivo federal, visando à elaboração de proposições que aprimorem a atenção às famílias no âmbito das políticas públicas;
IV - fomentar a pesquisa, a produção e a divulgação de conhecimento acerca da realidade das famílias brasileiras e da relação entre os vínculos familiares e o bem-estar da população; e
V - articular os esforços entre o Governo federal e a sociedade civil, em prol da valorização, do apoio e do fortalecimento dos vínculos familiares.</t>
  </si>
  <si>
    <t>http://legis.senado.leg.br/norma/32967095</t>
  </si>
  <si>
    <t>Direitos Humanos</t>
  </si>
  <si>
    <t>Ministério da Educação</t>
  </si>
  <si>
    <t>Ministério da Cidadania</t>
  </si>
  <si>
    <t>Ministério da Saúde</t>
  </si>
  <si>
    <t>Casa Civil da Presidência da República</t>
  </si>
  <si>
    <t>Segurança Pública</t>
  </si>
  <si>
    <t>Ministério da Justiça</t>
  </si>
  <si>
    <t>Instituições, Equipamentos e Profissionais de Segurança Pública</t>
  </si>
  <si>
    <t>Força Nacional de Segurança Pública</t>
  </si>
  <si>
    <t>5289/2004</t>
  </si>
  <si>
    <t>Art. 2o  A Força Nacional de Segurança Pública somente poderá atuar em atividades de policiamento ostensivo destinadas à preservação da ordem pública e da incolumidade das pessoas e do patrimônio, nas hipóteses previstas neste Decreto e no ato formal específico de adesão dos Estados interessados.
Art. 2o  A Força Nacional de Segurança Pública atuará em atividades destinadas à preservação da ordem pública e da incolumidade das pessoas e do patrimônio, nas hipóteses previstas neste Decreto e no ato formal de adesão dos Estados e do Distrito Federal. (Redação dada pelo Decreto nº 7.318, de 2010).</t>
  </si>
  <si>
    <t>Entra?</t>
  </si>
  <si>
    <t>Programa sem ação orçamentária associada</t>
  </si>
  <si>
    <t>http://legis.senado.leg.br/norma/408182</t>
  </si>
  <si>
    <t>Justiça e Segurança Pública</t>
  </si>
  <si>
    <t>Plano Brasil Sem Miséria</t>
  </si>
  <si>
    <t>7492/2011</t>
  </si>
  <si>
    <t>Art. 1º Fica instituído o Plano Brasil Sem Miséria, com a finalidade de superar a situação de extrema pobreza da população em todo o território nacional, por meio da integração e articulação de políticas, programas e ações.</t>
  </si>
  <si>
    <t>https://www.mds.gov.br/webarquivos/publicacao/brasil_sem_miseria/wwp/BSM_introducao_PORT.pdf</t>
  </si>
  <si>
    <t>http://legis.senado.leg.br/norma/592890</t>
  </si>
  <si>
    <t>Plano</t>
  </si>
  <si>
    <t>Art. 2º O Plano Brasil Sem Miséria destina-se à população em situação de extrema pobreza.</t>
  </si>
  <si>
    <t>Ministério da Economia</t>
  </si>
  <si>
    <t>Ministério do Desenvolvimento Regional</t>
  </si>
  <si>
    <t>Desenvolvimento Regional e Territorial</t>
  </si>
  <si>
    <t>Populações e Setores Econômicos atingidos por Alterações no Meio Ambiente ou Clima; Eventos ou Fenômenos Climáticos; Desastres Ambientais</t>
  </si>
  <si>
    <t>Plano de Desenvolvimento Territorial Sustentável do Xingu</t>
  </si>
  <si>
    <t>7340/2010</t>
  </si>
  <si>
    <t>Art. 1o  Fica instituído o Plano de Desenvolvimento Regional Sustentável - PDRS do Xingu, com a finalidade de promover políticas públicas que resultem na melhoria da qualidade de vida da população que habita sua área de abrangência. </t>
  </si>
  <si>
    <t>Revogado pelo Decreto nº 10.524, de 20.10.2020 e reeditado por novo decreto DECRETO Nº 10.729, DE 23 DE JUNHO DE 2021 em 2021</t>
  </si>
  <si>
    <t>http://legis.senado.leg.br/norma/577969</t>
  </si>
  <si>
    <t>Desenvolvimento Econômico</t>
  </si>
  <si>
    <t>Desenvolvimento Regional</t>
  </si>
  <si>
    <t>Ministério da Integração Nacional</t>
  </si>
  <si>
    <t>Ministério do Meio Ambiente</t>
  </si>
  <si>
    <t>Plano de Desenvolvimento Territorial Sustentável para a área de influência da Rodovia BR-163 no Trecho Cuiabá/MT - Santarém/PA (Plano BR-163 Sustentável)</t>
  </si>
  <si>
    <t>6290/2007</t>
  </si>
  <si>
    <t>BRASIL. Plano de Desenvolvimento Regional Sustentável para a Área de Influência da BR-163 (Cuiabá-Santarém). Versão Final. Brasília, DF: Casa Civil da Presidência da República, 2006a. Disponível em: &lt;http://www.casacivil.gov.br/camaras/grupos/plano-br-163-sustentavel-versao-publicacao-9-junho-2006.pdf&gt;. Acesso em: 28 jul 2009.</t>
  </si>
  <si>
    <t>http://legis.senado.leg.br/norma/410178</t>
  </si>
  <si>
    <t>Plano de Desenvolvimento Territorial Sustentável para o Arquipélago do Marajó</t>
  </si>
  <si>
    <t>s/n</t>
  </si>
  <si>
    <t>CRIA O GRUPO EXECUTIVO INTERMINISTERIAL PARA ACOMPANHAR A IMPLEMENTAÇÃO DAS AÇÕES DE COMPETÊNCIA DO ÓRGÃOS FEDERAIS NO ARQUIPÉLAGO DE MARAJÓ, BEM ASSIM ELABORAR PLANO DE DESENVOLVIMENTO SUSTENTÁVEL EM ARTICULAÇÃO COM A SOCIEDADE CIVIL E OS GOVERNOS ESTADUAL E MUNICIPAIS, E DÁ OUTRAS PROVIDÊNCIAS.</t>
  </si>
  <si>
    <t>revogado pelo decreto 9784/2019 e substituído pelo Programa 'Abrace o Marajó' em 2020</t>
  </si>
  <si>
    <t>https://www.planalto.gov.br/ccivil_03/_ato2004-2006/2006/dnn/dnn10906.htm</t>
  </si>
  <si>
    <t>Organização Agrária</t>
  </si>
  <si>
    <t>Ministério da Reforma e do Desenvolvimento Agrário</t>
  </si>
  <si>
    <t>Trabalhadores e Trabalhadoras Rurais</t>
  </si>
  <si>
    <t>Plano Nacional de Reforma Agrária (PNRA)</t>
  </si>
  <si>
    <t>91766/1985</t>
  </si>
  <si>
    <t>Art . 1º, Fica aprovado o Plano Nacional de Reforma Agrária - PNRA, apresentado pelo Ministério da Reforma e do Desenvolvimento Agrário - MIRAD, para o período 1985/1989, abrangendo 01(hum) milhão e 400.000 (quatrocentas mil) famílias beneficiárias, nos termos do anexo que é parte integrante do presente Decreto.</t>
  </si>
  <si>
    <t>Revogado pelo DECRETO Nº 9.757, DE 11 DE ABRIL DE 2019</t>
  </si>
  <si>
    <t>http://legis.senado.leg.br/norma/514406</t>
  </si>
  <si>
    <t>Agropecuária e Agrária</t>
  </si>
  <si>
    <t>Meio rural</t>
  </si>
  <si>
    <t>Saneamento</t>
  </si>
  <si>
    <t>Secretaria Nacional de Saneamento do Ministério do Desenvolvimento Regional</t>
  </si>
  <si>
    <t>Instituições, Equipamentos e Profissionais da Saúde; Usuários do Sistema de Saúde</t>
  </si>
  <si>
    <t>Plano Nacional de Saneamento Básico (Plansab)</t>
  </si>
  <si>
    <t>8114/2013</t>
  </si>
  <si>
    <t>O Plano Nacional de Saneamento Básico (PLANSAB) consiste no planejamento integrado do saneamento básico considerando seus quatro componentes: abastecimento de água potável, esgotamento sanitário, coleta de lixo e manejo de resíduos sólidos e drenagem e manejo das águas pluviais urbanas, e possui o horizonte de 20 anos (2014 a 2033)</t>
  </si>
  <si>
    <t>No formulário, foram indicadas algumas leis que concernem a avaliação e também a alteração da ANA, creio que isso foge do escopo do projeto e não adicionei aqui</t>
  </si>
  <si>
    <t>https://www.planalto.gov.br/ccivil_03/_ato2011-2014/2013/decreto/d8141.htm</t>
  </si>
  <si>
    <t>Infraestrutura</t>
  </si>
  <si>
    <t>Saúde</t>
  </si>
  <si>
    <t>Ministério da Segurança Pública</t>
  </si>
  <si>
    <t>Plano Nacional de Segurança Pública</t>
  </si>
  <si>
    <t>9630/2018</t>
  </si>
  <si>
    <t xml:space="preserve">Art. 2º São objetivos do PNSP:
I - reduzir os homicídios e os demais crimes violentos letais;
II - reduzir todas as formas de violência contra a mulher, em especial as violências doméstica e sexual, prevenir e reprimir situações de exploração sexual, independentemente de gênero, e aprimorar o atendimento a cargo dos órgãos operacionais do Sistema Único de Segurança Pública - Susp nos casos envolvendo populações vulneráveis e minorias;
III - promover o enfrentamento às estruturas do crime organizado;
IV - aprimorar os mecanismos de prevenção e de repressão aos crimes violentos patrimoniais;
V - elevar o nível de percepção de segurança da população;
VI - fortalecer a atuação dos Municípios nas ações de prevenção ao crime e à violência, sobretudo por meio de ações de reorganização urbanística e de defesa social;
VII - aprimorar a gestão e as condições do sistema prisional, para eliminar a superlotação, garantir a separação dos detentos, nos termos do disposto na Lei nº 7.210, de 11 de julho de 1984 , e as condições mínimas para ressocialização dos detentos, por meio da oferta de oportunidades educacionais, de qualificação profissional e de trabalho;
VIII - fortalecer o aparato de segurança e aumentar o controle de divisas, fronteiras, portos e aeroportos;
IX - ampliar o controle e o rastreamento de armas de fogo, munições e explosivos;
X - promover a revisão, a inovação e o aprimoramento, considerados os aspectos normativo, financeiro, material e humano, dos meios e dos mecanismos de combate aos crimes ambientais e aos crimes de lavagem ou ocultação de bens, direitos e valores e de corrupção que envolvam crimes ambientais como antecedentes;
XI - buscar fontes contínuas, previsíveis e suficientes de financiamento das ações de segurança pública e regular a sua utilização por meio de modelos científicos;
XII - implementar programa de reaparelhamento, aprimorar a governança e a gestão das políticas, dos programas e dos projetos de segurança pública e defesa social, com vistas à elevação da eficiência na atuação dos órgãos operacionais do Susp;
XIII - valorizar e assegurar condições de trabalho dignas aos profissionais de segurança pública e do sistema penitenciário;
XIV - aprimorar os mecanismos de controle e prestação de contas da atividade de segurança pública; e
XV - estabelecer política e programa de aparelhamento adequado à prevenção de situações de emergência e desastres e aprimorar os procedimentos destinados à referida prevenção.
Parágrafo único. As metas e as estratégias que serão implementadas para o cumprimento dos objetivos de que trata o caput serão publicadas pelo Conselho Nacional de Segurança Pública e Defesa Social, nos termos do disposto no art. 9º.
</t>
  </si>
  <si>
    <t>http://legis.senado.leg.br/norma/30760785</t>
  </si>
  <si>
    <t>Pessoas com Deficiência (PcD)</t>
  </si>
  <si>
    <t>Plano Nacional dos Direitos da Pessoa com Deficiência (Plano Viver sem Limite)</t>
  </si>
  <si>
    <t>7612/2011</t>
  </si>
  <si>
    <t>Art. 1º Fica instituído o Plano Nacional dos Direitos da Pessoa com Deficiência – Plano Viver sem Limite, com a finalidade de promover, por meio da integração e articulação de políticas, programas e ações, o exercício pleno e equitativo dos direitos das pessoas com deficiência, nos termos da Convenção Internacional sobre os Direitos das Pessoas com Deficiência e seu Protocolo Facultativo, aprovados por meio do Decreto Legislativo nº 186, de 9 de julho de 2008, com status de emenda constitucional, e promulgados pelo Decreto n º 6.949, de 25 de agosto de 2009.</t>
  </si>
  <si>
    <t xml:space="preserve">Lei 13146, de 06 de julho de 2015. O plano contempla o eixo Atenção à Saúde. </t>
  </si>
  <si>
    <t>Ação 8585 - PO 0006 Viver sem Limite</t>
  </si>
  <si>
    <t>http://legis.senado.leg.br/norma/412601</t>
  </si>
  <si>
    <t>Pessoas com deficiência</t>
  </si>
  <si>
    <t>Trabalho</t>
  </si>
  <si>
    <t>Educação</t>
  </si>
  <si>
    <t>Ministério da Ciência, Tecnologia e Inovações</t>
  </si>
  <si>
    <t>Secretaria de Direitos Humanos da Presidência da República</t>
  </si>
  <si>
    <t>Ministério da Fazenda</t>
  </si>
  <si>
    <t>Ministério do Planejamento, Orçamento e Gestão</t>
  </si>
  <si>
    <t>Ministério do Desenvolvimento, Indústria e Comércio Exterior</t>
  </si>
  <si>
    <t>Plano Progredir</t>
  </si>
  <si>
    <t>9160/2017</t>
  </si>
  <si>
    <t>Art. 3º São objetivos do Plano Progredir:
I - estimular e ampliar o acesso de pessoas incluídas no Cadastro Único ao mundo do trabalho e propiciar melhores condições de emprego e renda;
II - articular e coordenar a oferta de serviços para inclusão produtiva, de forma a aproximar os trabalhadores e os empreendedores de baixa renda e o mundo do trabalho, por meio de ações de intermediação de mão de obra, qualificação profissional e empreendedorismo;
III - incentivar ações municipais e estaduais de inclusão produtiva; e
IV - incentivar ações de órgãos e entidades públicas e de instituições privadas que promovam a inclusão do público-alvo do Plano Progredir no mundo do trabalho.</t>
  </si>
  <si>
    <t>https://www.gov.br/cidadania/pt-br/acoes-e-programas/progredir</t>
  </si>
  <si>
    <t>http://legis.senado.leg.br/norma/26244567</t>
  </si>
  <si>
    <t xml:space="preserve">população incluída no Cadastro Único, prioritariamente com renda de até meio salário mínimo per capita </t>
  </si>
  <si>
    <t>Agricultura</t>
  </si>
  <si>
    <t>Ministério da Agricultura, Pecuária e Abastecimento</t>
  </si>
  <si>
    <t>Plano Setorial de Mitigação e de Adaptação às Mudanças Climáticas para a Consolidação de uma Economia de Baixa Emissão de Carbono na Agricultura (Plano ABC)</t>
  </si>
  <si>
    <t>7390/2010</t>
  </si>
  <si>
    <t>Regulamenta os arts. 6o, 11 e 12 da Lei no 12.187, de 29 de dezembro de 2009, que institui a Política Nacional sobre Mudança do Clima - PNMC, e dá outras providências. </t>
  </si>
  <si>
    <t>Relação com política nacional de mudança do clima - um dos resultados</t>
  </si>
  <si>
    <t>http://legis.senado.leg.br/norma/579139</t>
  </si>
  <si>
    <t>Meio Ambiente</t>
  </si>
  <si>
    <t>Política Agrícola para Florestas Plantadas</t>
  </si>
  <si>
    <t>8375/2014</t>
  </si>
  <si>
    <t>Art. 4º São objetivos da Política Agrícola para Florestas Plantadas:
I - aumentar a produção e a produtividade das florestas plantadas; II - promover a utilização do potencial produtivo de bens e serviços econômicos das florestas plantadas; III - contribuir para a diminuição da pressão sobre as florestas nativas; IV - melhorar a renda e a qualidade de vida no meio rural, notadamente em pequenas e médias propriedades rurais; e V - estimular a integração entre produtores rurais e agroindústrias que utilizem madeira como matéria-prima.</t>
  </si>
  <si>
    <t>Política com ação orçamentária associada</t>
  </si>
  <si>
    <t>http://legis.senado.leg.br/norma/413961</t>
  </si>
  <si>
    <t>Política</t>
  </si>
  <si>
    <t>Art. 2º Consideram-se florestas plantadas, para efeito deste Decreto, as florestas compostas predominantemente por árvores que resultam de semeadura ou plantio, cultivadas com enfoque econômico e com fins comerciais.</t>
  </si>
  <si>
    <t>Secretaria de Assuntos Estratégicos</t>
  </si>
  <si>
    <t>Ciência e Tecnologia</t>
  </si>
  <si>
    <t>Instituições Científicas, Tecnológicas e de Inovação (ICTI) e seus Membros</t>
  </si>
  <si>
    <t>Política de Desenvolvimento da Biotecnologia</t>
  </si>
  <si>
    <t>6041/2007</t>
  </si>
  <si>
    <t>Art. 1o  Fica instituída a Política de Desenvolvimento da Biotecnologia, na forma do Anexo a este Decreto, que tem por objetivo o estabelecimento de ambiente adequado para o desenvolvimento de produtos e processos biotecnológicos inovadores, o estímulo à maior eficiência da estrutura produtiva nacional, o aumento da capacidade de inovação das empresas brasileiras, a absorção de tecnologias, a geração de negócios e a expansão das exportações.</t>
  </si>
  <si>
    <t>Política sem ação orçamentária associada</t>
  </si>
  <si>
    <t>http://legis.senado.leg.br/norma/409690</t>
  </si>
  <si>
    <t>Política Nacional</t>
  </si>
  <si>
    <t>Política de Educação do Campo</t>
  </si>
  <si>
    <t>7352/2010</t>
  </si>
  <si>
    <t>Art. 1o  A política de educação do campo destina-se à ampliação e qualificação da oferta de educação básica e superior às populações do campo, e será desenvolvida pela União em regime de colaboração com os Estados, o Distrito Federal e os Municípios, de acordo com as diretrizes e metas estabelecidas no Plano Nacional de Educação e o disposto neste Decreto.</t>
  </si>
  <si>
    <t>http://legis.senado.leg.br/norma/412067</t>
  </si>
  <si>
    <t>População do campo</t>
  </si>
  <si>
    <t>Ministério do Desenvolvimento Agrário</t>
  </si>
  <si>
    <t>Política de Ensino de Defesa</t>
  </si>
  <si>
    <t>7274/2010</t>
  </si>
  <si>
    <t>Art. 3o  A PEnsD tem como objetivo geral incrementar o estudo de temas de interesse da defesa nacional no âmbito da sociedade, em particular no meio acadêmico, capacitando recursos humanos, conforme as necessidades dessa área.
Art. 4o  São objetivos específicos da PEnsD:
I - cooperação na área do ensino de defesa com outros países, em consonância com a política externa brasileira, em especial na América do Sul; II - difusão dos assuntos de interesse da defesa nacional no meio acadêmico civil; III - promoção de estudos e estímulo ao desenvolvimento da capacidade de liderança, em cursos da área de defesa nacional; IV - capacitação de recursos humanos da área de inteligência, com ênfase na elaboração de documentos prospectivos e na análise nos campos científico, nuclear, cibernético e espacial; V - equivalência de cursos nos sistemas de ensino civil e militar, no que for aplicável, respeitadas as respectivas legislações de ensino; VI - promoção, de forma sistemática e permanente, da capacitação do pessoal civil e militar da área de defesa; VII - intercâmbio entre instituições de ensino civis e militares; VIII - participação de representantes dos órgãos da administração pública federal nos cursos da Escola Superior de Guerra; IX - desenvolvimento da mentalidade e da doutrina de operações conjuntas, por intermédio do ensino; X - difusão de conhecimentos relativos às operações de paz, em instituições de ensino; XI - difusão de conhecimentos relativos à mobilização nacional, em instituições de ensino; XII - interação entre cursos congêneres das Forças Armadas e da Escola Superior de Guerra, com ênfase nos cursos de altos estudos; e XIII - aprimoramento do perfil dos militares das Forças Armadas, por meio da valorização dos princípios da iniciativa e da flexibilidade, nos cursos militares de carreira.</t>
  </si>
  <si>
    <t>http://legis.senado.leg.br/norma/411917</t>
  </si>
  <si>
    <t>Administração</t>
  </si>
  <si>
    <t>Ministério do Planejamento, Desenvolvimento e Gestão</t>
  </si>
  <si>
    <t>Administração Pública e Servidores Públicos</t>
  </si>
  <si>
    <t>Política de Governança da Administração Pública Federal Direta, Autárquica e Fundacional</t>
  </si>
  <si>
    <t>9203/2017</t>
  </si>
  <si>
    <t>http://legis.senado.leg.br/norma/26288727</t>
  </si>
  <si>
    <t>Administração Pública</t>
  </si>
  <si>
    <t>administração pública federal direta, autárquica e fundacional</t>
  </si>
  <si>
    <t>Ministério da Transparência, Fiscalização e Controle</t>
  </si>
  <si>
    <t>Política de Governança Digital</t>
  </si>
  <si>
    <t>8638/2016</t>
  </si>
  <si>
    <t>Art. 1º Fica instituída a Política de Governança Digital para os órgãos e as entidades da administração pública federal direta, autárquica e fundacional, com as seguintes finalidades:
I - gerar benefícios para a sociedade mediante o uso da informação e dos recursos de tecnologia da informação e comunicação na prestação de serviços públicos;
II - estimular a participação da sociedade na formulação, na implementação, no monitoramento e na avaliação das políticas públicas e dos serviços públicos disponibilizados em meio digital; e
III - assegurar a obtenção de informações pela sociedade, observadas as restrições legalmente previstas.</t>
  </si>
  <si>
    <t>http://legis.senado.leg.br/norma/584647</t>
  </si>
  <si>
    <t>órgãos e as entidades da administração pública federal direta, autárquica e fundacional</t>
  </si>
  <si>
    <t>Transportes</t>
  </si>
  <si>
    <t>População em Geral</t>
  </si>
  <si>
    <t>Política de Livre Acesso ao Subsistema Ferroviário Federal</t>
  </si>
  <si>
    <t>8129/2013</t>
  </si>
  <si>
    <t>Art. 1 º Fica instituída a política de livre acesso ao Subsistema Ferroviário Federal, voltada para o desenvolvimento do setor ferroviário e para a promoção de competição entre os operadores ferroviários.</t>
  </si>
  <si>
    <t>http://legis.senado.leg.br/norma/413488</t>
  </si>
  <si>
    <t>Política Econômica</t>
  </si>
  <si>
    <t>setor ferroviário</t>
  </si>
  <si>
    <t>Advocacia-Geral da União</t>
  </si>
  <si>
    <t>Política de Mobilização Nacional</t>
  </si>
  <si>
    <t>7294/2010</t>
  </si>
  <si>
    <t>&lt;p&gt;Art. 4o A Pol&amp;iacute;tica de Mobiliza&amp;ccedil;&amp;atilde;o Nacional tem por objetivo geral o preparo e a execu&amp;ccedil;&amp;atilde;o da mobiliza&amp;ccedil;&amp;atilde;o nacional. Art. 5o Para atingir o objetivo geral, concorrem os seguintes objetivos espec&amp;iacute;ficos: I - capacita&amp;ccedil;&amp;atilde;o do Pa&amp;iacute;s para realizar as atividades de mobiliza&amp;ccedil;&amp;atilde;o nacional; II - promo&amp;ccedil;&amp;atilde;o da pesquisa e do desenvolvimento das tecnologias relevantes para a mobiliza&amp;ccedil;&amp;atilde;o nacional; III - incorpora&amp;ccedil;&amp;atilde;o da dimens&amp;atilde;o defesa nacional nos planos de desenvolvimento da infraestrutura do Pa&amp;iacute;s, em especial nos setores de transporte, telecomunica&amp;ccedil;&amp;otilde;es, sa&amp;uacute;de e energia; IV - ado&amp;ccedil;&amp;atilde;o de medidas econ&amp;ocirc;mico-financeiras em proveito das necessidades da mobiliza&amp;ccedil;&amp;atilde;o nacional; V - implementa&amp;ccedil;&amp;atilde;o de a&amp;ccedil;&amp;otilde;es que visem dotar a mobiliza&amp;ccedil;&amp;atilde;o nacional de um arcabou&amp;ccedil;o jur&amp;iacute;dico-institucional adequado &amp;agrave;s suas necessidades; VI - desenvolvimento da coopera&amp;ccedil;&amp;atilde;o internacional em proveito da mobiliza&amp;ccedil;&amp;atilde;o nacional; VII - promo&amp;ccedil;&amp;atilde;o de a&amp;ccedil;&amp;otilde;es de seguran&amp;ccedil;a p&amp;uacute;blica voltadas para a execu&amp;ccedil;&amp;atilde;o da mobiliza&amp;ccedil;&amp;atilde;o nacional; VIII - intensifica&amp;ccedil;&amp;atilde;o das atividades de intelig&amp;ecirc;ncia em proveito da mobiliza&amp;ccedil;&amp;atilde;o nacional; IX - envolvimento da sociedade brasileira com a mobiliza&amp;ccedil;&amp;atilde;o nacional; X - minimiza&amp;ccedil;&amp;atilde;o dos efeitos negativos decorrentes da mobiliza&amp;ccedil;&amp;atilde;o nacional na sociedade; XI - integra&amp;ccedil;&amp;atilde;o das atividades de defesa civil &amp;agrave; mobiliza&amp;ccedil;&amp;atilde;o nacional; XII - sustenta&amp;ccedil;&amp;atilde;o da capacidade das For&amp;ccedil;as Armadas para o enfrentamento de agress&amp;atilde;o estrangeira; e XIII - intensifica&amp;ccedil;&amp;atilde;o das atividades de seguran&amp;ccedil;a da informa&amp;ccedil;&amp;atilde;o em proveito da mobiliza&amp;ccedil;&amp;atilde;o nacional.&lt;/p&gt;
&lt;div class="WaaZC"&gt;
&lt;div class="RJPOee EIJn2"&gt;
&lt;div class="rPeykc" data-hveid="CAMQAQ" data-ved="2ahUKEwjM4pDOw76KAxUwBLkGHcVdGc0Qo_EKegQIAxAB"&gt;&lt;span data-huuid="17570995734723686814"&gt;A Pol&amp;iacute;tica de Mobiliza&amp;ccedil;&amp;atilde;o Nacional &amp;eacute; um conjunto de a&amp;ccedil;&amp;otilde;es que o Estado realiza para mobilizar os recursos do pa&amp;iacute;s em caso de conflito ou emerg&amp;ecirc;ncia.&amp;nbsp;&lt;/span&gt;&lt;span data-huuid="17570995734723686887"&gt;O objetivo &amp;eacute; capacitar o Poder Nacional para realizar a&amp;ccedil;&amp;otilde;es estrat&amp;eacute;gicas de seguran&amp;ccedil;a nacional, com o m&amp;iacute;nimo de sacrif&amp;iacute;cio &amp;agrave; vida nacional.&lt;span class="UV3uM"&gt;&amp;nbsp;&lt;/span&gt;&lt;/span&gt;
&lt;div class="NPrrbc" data-cid="f4ca5ea6-fc1c-4b07-9e30-6edcd30c8e96" data-uuids="17570995734723686814,17570995734723686887"&gt;&amp;nbsp;&lt;/div&gt;
&lt;/div&gt;
&lt;/div&gt;
&lt;/div&gt;
&lt;div class="WaaZC"&gt;
&lt;div class="RJPOee EIJn2"&gt;
&lt;div class="rPeykc uP58nb" data-hveid="CAkQAQ" data-ved="2ahUKEwjM4pDOw76KAxUwBLkGHcVdGc0Qo_EKegQICRAB"&gt;&lt;span data-huuid="17541885706022971396"&gt;&lt;span data-huuid="17541885706022971396"&gt;A Mobiliza&amp;ccedil;&amp;atilde;o Nacional pode envolver:&lt;span class="UV3uM"&gt;&amp;nbsp;&lt;/span&gt;&lt;/span&gt;&lt;/span&gt;
&lt;div class="NPrrbc" data-cid="b1c878e6-642a-4546-98d1-5e0eedfd3226" data-uuids="17541885706022971396,17541885706022969483,17541885706022969573,17541885706022969663,17541885706022969753"&gt;&amp;nbsp;&lt;/div&gt;
&lt;/div&gt;
&lt;/div&gt;
&lt;/div&gt;
&lt;div class="WaaZC"&gt;
&lt;div class="RJPOee EIJn2"&gt;
&lt;ul data-hveid="CBUQAQ" data-ved="2ahUKEwjM4pDOw76KAxUwBLkGHcVdGc0Qm_YKegQIFRAB"&gt;
&lt;li&gt;&lt;span data-huuid="17541885706022969483"&gt;Transfer&amp;ecirc;ncia de recursos e meios entre os campos do desenvolvimento e da seguran&amp;ccedil;a&lt;/span&gt;&lt;/li&gt;
&lt;li&gt;&lt;span data-huuid="17541885706022969573"&gt;Transfer&amp;ecirc;ncia de recursos e meios entre as express&amp;otilde;es do Poder Nacional&lt;/span&gt;&lt;/li&gt;
&lt;li&gt;&lt;span data-huuid="17541885706022969663"&gt;Convoca&amp;ccedil;&amp;atilde;o de civis e militares&lt;/span&gt;&lt;/li&gt;
&lt;li&gt;&lt;span data-huuid="17541885706022969753"&gt;Interven&amp;ccedil;&amp;atilde;o em f&amp;aacute;bricas para produ&amp;ccedil;&amp;atilde;o de equipamentos m&amp;eacute;dicos&lt;/span&gt;&lt;/li&gt;
&lt;/ul&gt;
&lt;/div&gt;
&lt;/div&gt;</t>
  </si>
  <si>
    <t>http://legis.senado.leg.br/norma/412000</t>
  </si>
  <si>
    <t>&lt;p&gt;N&amp;atilde;o especificado&lt;/p&gt;</t>
  </si>
  <si>
    <t>Ministério das Relações Exteriores</t>
  </si>
  <si>
    <t>Ministério da Ciência e Tecnologia</t>
  </si>
  <si>
    <t>Secretaria de Comunicação Social</t>
  </si>
  <si>
    <t>Gabinete de Segurança Institucional</t>
  </si>
  <si>
    <t>Política de Segurança da Informação nos órgãos e entidades da Administração Pública Federal</t>
  </si>
  <si>
    <t>3505/2000</t>
  </si>
  <si>
    <t>Art. 3o  São objetivos da Política da Informação:
I - dotar os órgãos e as entidades da Administração Pública Federal de instrumentos jurídicos, normativos e organizacionais que os capacitem científica, tecnológica e administrativamente a assegurar a confidencialidade, a integridade, a autenticidade, o não-repúdio e a disponibilidade dos dados e das informações tratadas, classificadas e sensíveis; II - eliminar a dependência externa em relação a sistemas, equipamentos, dispositivos e atividades vinculadas à segurança dos sistemas de informação; III - promover a capacitação de recursos humanos para o desenvolvimento de competência científico-tecnológica em segurança da informação; IV - estabelecer normas jurídicas necessárias à efetiva implementação da segurança da informação; V - promover as ações necessárias à implementação e manutenção da segurança da informação; VI - promover o intercâmbio científico-tecnológico entre os órgãos e as entidades da Administração Pública Federal e as instituições públicas e privadas, sobre as atividades de segurança da informação;
VII - promover a capacitação industrial do País com vistas à sua autonomia no desenvolvimento e na fabricação de produtos que incorporem recursos criptográficos, assim como estimular o setor produtivo a participar competitivamente do mercado de bens e de serviços relacionados com a segurança da informação; e VIII - assegurar a interoperabilidade entre os sistemas de segurança da informação.</t>
  </si>
  <si>
    <t>Dec que revoga estabelece a política</t>
  </si>
  <si>
    <t>http://legis.senado.leg.br/norma/401043</t>
  </si>
  <si>
    <t>órgãos e entidades da Administração Pública Federal</t>
  </si>
  <si>
    <t>Ministério da Previdência e Assistência Social</t>
  </si>
  <si>
    <t>Ministério das Comunicações</t>
  </si>
  <si>
    <t>Ministério de Minas e Energia</t>
  </si>
  <si>
    <t>Ministério da Infraestrutura</t>
  </si>
  <si>
    <t>Política Federal de Estímulo ao Transporte Rodoviário Coletivo Interestadual e Internacional de Passageiros</t>
  </si>
  <si>
    <t>10157/2019</t>
  </si>
  <si>
    <t>https://www.planalto.gov.br/ccivil_03/_ato2019-2022/2019/decreto/d10157.htm</t>
  </si>
  <si>
    <t>Política Federal</t>
  </si>
  <si>
    <t>Transporte Rodoviário Coletivo Interestadual e Internacional de Passageiros</t>
  </si>
  <si>
    <t>Ministério da Marinha</t>
  </si>
  <si>
    <t>Política Marítima Nacional</t>
  </si>
  <si>
    <t>89331/1984</t>
  </si>
  <si>
    <t>A Política Marítima Nacional (PMN) tem por finalidade orientar o desenvolvimento das atividades marítima do País, de forma integrada e harmônica, visando à utilização efetiva, racional e plena dos mares e de nossas hidrovias interiores, de acordo com os interesses nacionais.</t>
  </si>
  <si>
    <t>Revogado pelo Decreto nº 1265 de 1994 e é instutido novamente por esse decreto</t>
  </si>
  <si>
    <t>http://legis.senado.leg.br/norma/511971</t>
  </si>
  <si>
    <t>No âmbito da PMN, atividades marítimas são todas aquelas relacionadas com o mar, em geral, e com os rios e lagos navegáveis.</t>
  </si>
  <si>
    <t>Política Nacional Antidrogas</t>
  </si>
  <si>
    <t>4345/2002</t>
  </si>
  <si>
    <t>3.  Objetivos da PNAD
 3.1.  Conscientizar a sociedade brasileira da ameaça representada pelo uso indevido de drogas e suas conseqüências. 3.2.  Educar, informar, capacitar e formar agentes em todos os segmentos sociais para a ação efetiva e eficaz de redução da demanda, fundamentada em conhecimentos científicos validados e experiências bem sucedidas. 3.3.  Sistematizar as iniciativas, ações e campanhas de prevenção do uso indevido de drogas em uma rede operativa de medidas preventivas, com a finalidade de ampliar sua abrangência e eficácia. 3.4.  Implantar e implementar rede de assistência a indivíduos com transtornos decorrentes do consumo de substâncias psicoativas, fundamentada em conhecimento validado, com a normatização funcional mínima, integrando os esforços desenvolvidos no tratamento de dependentes e abusadores.3.5.  Avaliar sistematicamente as diferentes iniciativas terapêuticas (fundamentadas em diversos modelos) com a finalidade de promover aquelas que obtiverem resultados favoráveis. 3.6.  Reduzir as conseqüências sociais e de saúde decorrentes do uso indevido de drogas para o indivíduo, para a comunidade e para a sociedade em geral. 3.7.  Coibir os crimes relacionados às drogas no sentido de aumentar a segurança do cidadão. 3.8.  Combater o tráfico de drogas e os crimes conexos, através das fronteiras terrestres, aéreas e marítimas. 3.9.  Combater a "lavagem de dinheiro", como forma de estrangular o fluxo lucrativo desse tipo de atividade ilegal, no que diz respeito ao tráfico de drogas. 3.10.  Reunir, em órgão coordenador nacional, conhecimentos sobre drogas e as características do seu uso pela população brasileira, de forma contínua e atualizada, para fundamentar o desenvolvimento de programas e intervenções dirigidas à redução de demanda e de oferta de drogas.
3.11.  Garantir rigor metodológico às atividades de redução da demanda por meio da promoção de levantamentos e pesquisas sistemáticas. 3.12.  Garantir a inovação dos métodos e programas de redução da demanda. 3.13.  Instituir sistema de gestão para o planejamento, acompanhamento e avaliação das ações de redução da demanda, garantido o rigor metodológico.</t>
  </si>
  <si>
    <t>http://legis.senado.leg.br/norma/404413</t>
  </si>
  <si>
    <t>Gestão Ambiental</t>
  </si>
  <si>
    <t>Política Nacional da Biodiversidade</t>
  </si>
  <si>
    <t>4339/2002</t>
  </si>
  <si>
    <t>A Política Nacional da Biodiversidade tem como objetivo geral a promoção, de forma integrada, da conservação da biodiversidade e da utilização sustentável de seus componentes, com a repartição justa e eqüitativa dos benefícios derivados da utilização dos recursos genéticos, de componentes do patrimônio genético e dos conhecimentos tradicionais associados a esses recursos.</t>
  </si>
  <si>
    <t>http://legis.senado.leg.br/norma/404389</t>
  </si>
  <si>
    <t>Povos e Comunidades Tradicionais</t>
  </si>
  <si>
    <t>Política Nacional da Educação Escolar Indígena</t>
  </si>
  <si>
    <t>6861/2009</t>
  </si>
  <si>
    <t>Art. 2o  São objetivos da educação escolar indígena:
I - valorização das culturas dos povos indígenas e a afirmação e manutenção de sua diversidade étnica;
II - fortalecimento das práticas socioculturais e da língua materna de cada comunidade indígena;
III - formulação e manutenção de programas de formação de pessoal especializado, destinados à educação escolar nas comunidades indígenas;
IV - desenvolvimento de currículos e programas específicos, neles incluindo os conteúdos culturais correspondentes às respectivas comunidades;
V - elaboração e publicação sistemática de material didático específico e diferenciado; e
VI - afirmação das identidades étnicas e consideração dos projetos societários definidos de forma autônoma por cada povo indígena.
Art. 2o  São objetivos da educação escolar indígena:
I - valorização das culturas dos povos indígenas e a afirmação e manutenção de sua diversidade étnica;
II - fortalecimento das práticas socioculturais e da língua materna de cada comunidade indígena;
III - formulação e manutenção de programas de formação de pessoal especializado, destinados à educação escolar nas comunidades indígenas;
IV - desenvolvimento de currículos e programas específicos, neles incluindo os conteúdos culturais correspondentes às respectivas comunidades;
V - elaboração e publicação sistemática de material didático específico e diferenciado; e
VI - afirmação das identidades étnicas e consideração dos projetos societários definidos de forma autônoma por cada povo indígena.</t>
  </si>
  <si>
    <t>http://legis.senado.leg.br/norma/575567</t>
  </si>
  <si>
    <t>povos indígenas</t>
  </si>
  <si>
    <t>Política Nacional de Agroecologia e Produção Orgânica</t>
  </si>
  <si>
    <t>7794/2012</t>
  </si>
  <si>
    <t>Art. 1º Fica instituída a Política Nacional de Agroecologia e Produção Orgânica - PNAPO, com o objetivo de integrar, articular e adequar políticas, programas e ações indutoras da transição agroecológica e da produção orgânica e de base agroecológica, contribuindo para o desenvolvimento sustentável e a qualidade de vida da população, por meio do uso sustentável dos recursos naturais e da oferta e consumo de alimentos saudáveis.</t>
  </si>
  <si>
    <t>http://legis.senado.leg.br/norma/586865</t>
  </si>
  <si>
    <t>Agroecologia e Produção Orgânica</t>
  </si>
  <si>
    <t>Ministério do Desenvolvimento Social e Combate à Fome</t>
  </si>
  <si>
    <t>Secretaria-Geral da Presidência da República</t>
  </si>
  <si>
    <t>Política Nacional de Alfabetização</t>
  </si>
  <si>
    <t>9765/2019</t>
  </si>
  <si>
    <t>Art. 1º Fica instituída a Política Nacional de Alfabetização, por meio da qual a União, em colaboração com os Estados, o Distrito Federal e os Municípios, implementará programas e ações voltados à promoção da alfabetização baseada em evidências científicas, com a finalidade de melhorar a qualidade da alfabetização no território nacional e de combater o analfabetismo absoluto e o analfabetismo funcional, no âmbito das diferentes etapas e modalidades da educação básica e da educação não formal.</t>
  </si>
  <si>
    <t>N/A</t>
  </si>
  <si>
    <t>http://legis.senado.leg.br/norma/30902116</t>
  </si>
  <si>
    <t>Art. 6º  A Política Nacional de Alfabetização tem por público-alvo:&lt;br /&gt;I - crianças na primeira infância;&lt;br /&gt;II - alunos dos anos iniciais do ensino fundamental;&lt;br /&gt;III - alunos da educação básica regular que apresentam níveis insatisfatórios de alfabetização;&lt;br /&gt;IV - alunos da educação de jovens e adultos;&lt;br /&gt;V - jovens e adultos sem matrícula no ensino formal; e&lt;br /&gt;VI - alunos das modalidades especializadas de educação.&lt;br /&gt;Parágrafo único.  São beneficiários prioritários da Política Nacional de Alfabetização os grupos a que se referem os incisos I e II do caput .</t>
  </si>
  <si>
    <t>Comunidades Escolares e seus Membros (Educação Básica, Educação Profissional, Técnica/Tecnológica e Continuada)</t>
  </si>
  <si>
    <t>Política Nacional de Avaliação e Exames da Educação Básica</t>
  </si>
  <si>
    <t>9432/2018</t>
  </si>
  <si>
    <t>Art. 2º São objetivos da Política Nacional de Avaliação e Exames da Educação Básica:
I - diagnosticar as condições de oferta da educação básica; II - verificar a qualidade da educação básica; III - oferecer subsídios para o monitoramento e o aprimoramento das políticas educacionais; IV - aferir as competências e as habilidades dos estudantes; V - fomentar a inclusão educacional de jovens e adultos; e VI - promover a progressão do sistema de ensino.</t>
  </si>
  <si>
    <t>http://legis.senado.leg.br/norma/30876904</t>
  </si>
  <si>
    <t>Educação Básica</t>
  </si>
  <si>
    <t>Ministério da Administração e Reforma do Estado</t>
  </si>
  <si>
    <t>Política Nacional de Capacitação dos Servidores para a Administração Pública Federal Direta, Autárquica e Fundacional</t>
  </si>
  <si>
    <t>2794/1998</t>
  </si>
  <si>
    <t>Art. 1o  Fica instituída a Política Nacional de Capacitação dos Servidores públicos federais, a ser implementada pelos órgãos e pelas entidades da Administração Pública Federal direta, autárquica e fundacional, com as seguintes finalidades:
I - melhoria da eficiência do serviço público e da qualidade dos serviços prestados ao cidadão; II - valorização do servidor público, por meio de sua capacitação permanente; III - adequação do quadro de servidores aos novos perfis profissionais requeridos no setor público; IV - divulgação e controle de resultados das ações de capacitação; V - racionalização e efetividade dos gastos com capacitação.</t>
  </si>
  <si>
    <t>http://legis.senado.leg.br/norma/398211</t>
  </si>
  <si>
    <t>Servidores públicos federais</t>
  </si>
  <si>
    <t>Política Nacional de Dados Abertos</t>
  </si>
  <si>
    <t>8777/2016</t>
  </si>
  <si>
    <t>Art. 1º Fica instituída a Política de Dados Abertos do Poder Executivo federal, com os seguintes objetivos:
I - promover a publicação de dados contidos em bases de dados de órgãos e entidades da administração pública federal direta, autárquica e fundacional sob a forma de dados abertos; II - aprimorar a cultura de transparência pública;
III - franquear aos cidadãos o acesso, de forma aberta, aos dados produzidos ou acumulados pelo Poder Executivo federal, sobre os quais não recaia vedação expressa de acesso; IV - facilitar o intercâmbio de dados entre órgãos e entidades da administração pública federal e as diferentes esferas da federação; V - fomentar o controle social e o desenvolvimento de novas tecnologias destinadas à construção de ambiente de gestão pública participativa e democrática e à melhor oferta de serviços públicos para o cidadão; VI - fomentar a pesquisa científica de base empírica sobre a gestão pública; VII - promover o desenvolvimento tecnológico e a inovação nos setores público e privado e fomentar novos negócios; VIII - promover o compartilhamento de recursos de tecnologia da informação, de maneira a evitar a duplicidade de ações e o desperdício de recursos na disseminação de dados e informações; e IX - promover a oferta de serviços públicos digitais de forma integrada.</t>
  </si>
  <si>
    <t>http://legis.senado.leg.br/norma/414686</t>
  </si>
  <si>
    <t>órgãos e entidades da administração pública federal direta, autárquica e fundacional</t>
  </si>
  <si>
    <t>Controladoria-Geral da União</t>
  </si>
  <si>
    <t>Política Nacional de Defesa</t>
  </si>
  <si>
    <t>179/2018</t>
  </si>
  <si>
    <t>Objetivos Nacionais de Defesa: I – garantir a soberania, o patrimônio nacional e a integridade territorial; II – defender os interesses nacionais e as pessoas, os bens e os recursos brasileiros no exterior; III – contribuir para a preservação da coesão e da unidade nacionais; IV – contribuir para a estabilidade regional; V – contribuir para a manutenção da paz e da segurança internacionais; VI – intensificar a projeção do Brasil no concerto das nações e sua maior inserção em processos decisórios internacionais; VII – manter Forças Armadas modernas, integradas, adestradas e balanceadas, e com crescente profissionalização, operando de forma conjunta e adequadamente desdobradas no território nacional; VIII – conscientizar a sociedade brasileira da importância dos assuntos de defesa do País; IX – desenvolver a indústria nacional de defesa, orientada para a obtenção da autonomia em tecnologias indispensáveis; X – estruturar as Forças Armadas em torno de capacidades, dotando-as de pessoal e material compatíveis com os planejamentos estratégicos e operacionais; XI – desenvolver o potencial de logística de defesa e de mobilização nacional.</t>
  </si>
  <si>
    <t>https://www2.camara.leg.br/legin/fed/decleg/2018/decretolegislativo-179-14-dezembro-2018-787452-exposicaodemotivos-157024-pl.html</t>
  </si>
  <si>
    <t>Política Nacional de Desenvolvimento das Atividades Espaciais</t>
  </si>
  <si>
    <t>1332/1994</t>
  </si>
  <si>
    <t>A Política Nacional de Desenvolvimento das Atividades Espaciais (PNDAE) tem como objetivo geral promover a capacidade do País para, segundo conveniência e critérios próprios, utilizar os recursos e as técnicas espaciais na solução de problemas nacionais e em benefício da sociedade brasileira.
 Para a consecução deste objetivo geral, identificam-se os seguintes objetivos específicos: 1. Estabelecimento no País de competência técnico-científica na área espacial, que lhe possibilite atuar com real autonomia: na seleção de alternativas tecnológicas para a solução de problemas brasileiros; no desenvolvimento de soluções próprias para problemas específicos de nosso território ou de nossa sociedade, sempre que alternativas mais econômicas não sejam disponíveis ou de acesso assegurado; na efetiva utilização das informações propiciadas pelos meios espaciais que sejam de interesse para a sociedade brasileira; e nas negociações, nos acordos e nos tratados internacionais envolvendo matérias pertinentes às atividades espaciais ou que possam beneficiar-se dos conhecimentos decorrentes dessas atividades. 2. Promoção do desenvolvimento de sistemas espaciais, bem como de meios, técnicas e infra-estrutura de solo correspondentes, que venham propiciar ao Brasil a disponibilidade de serviços e informações de sua necessidade ou interesse. 3. Adequação do setor produtivo brasileiro para participar e adquirir competitividade em mercados de bens e serviços espaciais.</t>
  </si>
  <si>
    <t>http://legis.senado.leg.br/norma/392206</t>
  </si>
  <si>
    <t>Setor Espacial</t>
  </si>
  <si>
    <t>Política Nacional de Desenvolvimento de Pessoal</t>
  </si>
  <si>
    <t>5707/2006</t>
  </si>
  <si>
    <t>Art. 1o  Fica instituída a Política Nacional de Desenvolvimento de Pessoal, a ser implementada pelos órgãos e entidades da administração pública federal direta, autárquica e fundacional, com as seguintes finalidades: I - melhoria da eficiência, eficácia e qualidade dos serviços públicos prestados ao cidadão; II - desenvolvimento permanente do servidor público; III - adequação das competências requeridas dos servidores aos objetivos das instituições, tendo como referência o plano plurianual; IV - divulgação e gerenciamento das ações de capacitação; e V - racionalização e efetividade dos gastos com capacitação.</t>
  </si>
  <si>
    <t>http://legis.senado.leg.br/norma/409121</t>
  </si>
  <si>
    <t>Populações de Fronteira ou Regiões Brasileiras de Desenvolvimento</t>
  </si>
  <si>
    <t>Política Nacional de Desenvolvimento Regional</t>
  </si>
  <si>
    <t>6047/2007</t>
  </si>
  <si>
    <t>Art. 1o  A Política Nacional de Desenvolvimento Regional - PNDR tem como objetivo a redução das desigualdades de nível de vida entre as regiões brasileiras e a promoção da eqüidade no acesso a oportunidades de desenvolvimento, e deve orientar os programas e ações federais no Território Nacional, atendendo ao disposto no inciso III do art. 3o da Constituição.</t>
  </si>
  <si>
    <t>http://legis.senado.leg.br/norma/409713</t>
  </si>
  <si>
    <t>Regiões brasileiras</t>
  </si>
  <si>
    <t>Política Nacional de Desenvolvimento Sustentável dos Povos e Comunidades Tradicionais</t>
  </si>
  <si>
    <t>6040/2007</t>
  </si>
  <si>
    <t>Art. 2o  A PNPCT tem como principal objetivo promover o desenvolvimento sustentável dos Povos e Comunidades Tradicionais, com ênfase no reconhecimento, fortalecimento e garantia dos seus direitos territoriais, sociais, ambientais, econômicos e culturais, com respeito e valorização à sua identidade, suas formas de organização e suas instituições.
Art. 3o  São objetivos específicos da PNPCT: I - garantir aos povos e comunidades tradicionais seus territórios, e o acesso aos recursos naturais que tradicionalmente utilizam para sua reprodução física, cultural e econômica; II - solucionar e/ou minimizar os conflitos gerados pela implantação de Unidades de Conservação de Proteção Integral em territórios tradicionais e estimular a criação de Unidades de Conservação de Uso Sustentável; III - implantar infra-estrutura adequada às realidades sócio-culturais e demandas dos povos e comunidades tradicionais; IV - garantir os direitos dos povos e das comunidades tradicionais afetados direta ou indiretamente por projetos, obras e empreendimentos; V - garantir e valorizar as formas tradicionais de educação e fortalecer processos dialógicos como contribuição ao desenvolvimento próprio de cada povo e comunidade, garantindo a participação e controle social tanto nos processos de formação educativos formais quanto nos não-formais; VI - reconhecer, com celeridade, a auto-identificação dos povos e comunidades tradicionais, de modo que possam ter acesso pleno aos seus direitos civis individuais e coletivos; VII - garantir aos povos e comunidades tradicionais o acesso aos serviços de saúde de qualidade e adequados às suas características sócio-culturais, suas necessidades e demandas, com ênfase nas concepções e práticas da medicina tradicional; VIII - garantir no sistema público previdenciário a adequação às especificidades dos povos e comunidades tradicionais, no que diz respeito às suas atividades ocupacionais e religiosas e às doenças decorrentes destas atividades; IX - criar e implementar, urgentemente, uma política pública de saúde voltada aos povos e comunidades tradicionais; X - garantir o acesso às políticas públicas sociais e a participação de representantes dos povos e comunidades tradicionais nas instâncias de controle social; XI - garantir nos programas e ações de inclusão social recortes diferenciados voltados especificamente para os povos e comunidades tradicionais;                      XII - implementar e fortalecer programas e ações voltados às relações de gênero nos povos e comunidades tradicionais, assegurando a visão e a participação feminina nas ações governamentais, valorizando a importância histórica das mulheres e sua liderança ética e social; XIII - garantir aos povos e comunidades tradicionais o acesso e a gestão facilitados aos recursos financeiros provenientes dos diferentes órgãos de governo; XIV - assegurar o pleno exercício dos direitos individuais e coletivos concernentes aos povos e comunidades tradicionais, sobretudo nas situações de conflito ou ameaça à sua integridade; XV - reconhecer, proteger e promover os direitos dos povos e comunidades tradicionais sobre os seus conhecimentos, práticas e usos tradicionais;               XVI - apoiar e garantir o processo de formalização institucional, quando necessário, considerando as formas tradicionais de organização e representação locais; e XVII - apoiar e garantir a inclusão produtiva com a promoção de tecnologias sustentáveis, respeitando o sistema de organização social dos povos e comunidades tradicionais, valorizando os recursos naturais locais e práticas, saberes e tecnologias tradicionais.</t>
  </si>
  <si>
    <t>http://legis.senado.leg.br/norma/409686</t>
  </si>
  <si>
    <t>Igualdade Racial</t>
  </si>
  <si>
    <t>Art. 3o  Para os fins deste Decreto e do seu Anexo compreende-se por:&lt;br /&gt;I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tradição;&lt;br /&gt;II - Territórios Tradicionais: os espaços necessários a reprodução cultural, social e econômica dos povos e comunidades tradicionais, sejam eles utilizados de forma permanente ou temporária, observado, no que diz respeito aos povos indígenas e quilombolas, respectivamente, o que dispõem os arts. 231 da Constituição e 68 do Ato das Disposições Constitucionais Transitórias e demais regulamentações; e&lt;br /&gt;III - Desenvolvimento Sustentável: o uso equilibrado dos recursos naturais, voltado para a melhoria da qualidade de vida da presente geração, garantindo as mesmas possibilidades para as gerações futuras.</t>
  </si>
  <si>
    <t>Mulheres</t>
  </si>
  <si>
    <t>Política Nacional de Educação Especial</t>
  </si>
  <si>
    <t>10502/2020</t>
  </si>
  <si>
    <t>Art. 1º  Fica instituída a Política Nacional de Educação Especial: Equitativa, Inclusiva e com Aprendizado ao Longo da Vida, por meio da qual a União, em colaboração com os Estados, o Distrito Federal e os Municípios, implementará programas e ações com vistas à garantia dos direitos à educação e ao atendimento educacional especializado aos educandos com deficiência, transtornos globais do desenvolvimento e altas habilidades ou superdotação.</t>
  </si>
  <si>
    <t>http://legis.senado.leg.br/norma/32831310</t>
  </si>
  <si>
    <t>Art. 5º  A Política Nacional de Educação Especial: Equitativa, Inclusiva e com Aprendizado ao Longo da Vida tem como público-alvo os educandos que, nas diferentes etapas, níveis e modalidades de educação, em contextos diversos, nos espaços urbanos e rurais, demandem a oferta de serviços e recursos da educação especial.</t>
  </si>
  <si>
    <t>Política Nacional de Enfrentamento ao Tráfico de Pessoas</t>
  </si>
  <si>
    <t>5948/2006</t>
  </si>
  <si>
    <t>Art. 1o  Fica aprovada a Política Nacional de Enfrentamento ao Tráfico de Pessoas, que tem por finalidade estabelecer princípios, diretrizes e ações de prevenção e repressão ao tráfico de pessoas e de atendimento às vítimas, conforme Anexo a este Decreto.</t>
  </si>
  <si>
    <t>http://legis.senado.leg.br/norma/574436</t>
  </si>
  <si>
    <t>Art. 2o  Para os efeitos desta Política, adota-se a expressão “tráfico de pessoas” conforme o Protocolo Adicional à Convenção das Nações Unidas contra o Crime Organizado Transnacional Relativo à Prevenção, Repressão e Punição do Tráfico de Pessoas, em especial Mulheres e Crianças, que a define como o recrutamento, o transporte, a transferência, o alojamento ou o acolhimento de pessoas, recorrendo à ameaça ou uso da força ou a outras formas de coação, ao rapto, à fraude, ao engano, ao abuso de autoridade ou à situação de vulnerabilidade ou à entrega ou aceitação de pagamentos ou benefícios para obter o consentimento de uma pessoa que tenha autoridade sobre outra para fins de exploração. A exploração incluirá, no mínimo, a exploração da prostituição de outrem ou outras formas de exploração sexual, o trabalho ou serviços forçados, escravatura ou práticas similares à escravatura, a servidão ou a remoção de órgãos.</t>
  </si>
  <si>
    <t>Política Nacional de Exportação e Importação de Produtos de Defesa</t>
  </si>
  <si>
    <t>9607/2018</t>
  </si>
  <si>
    <t>Art. 2º A Pnei-Prode tem por objetivo contribuir para:
I - o controle das exportações e das importações de Produto de Defesa - Prode; II - o fomento às exportações de Prode;
III - o desenvolvimento da Base Industrial de Defesa - BID; e IV - a prevenção e a eliminação do tráfico ilícito de armas convencionais e a prevenção do seu desvio.</t>
  </si>
  <si>
    <t>http://legis.senado.leg.br/norma/30740618</t>
  </si>
  <si>
    <t>Produtos de Defesa</t>
  </si>
  <si>
    <t>Política Nacional de Formação de Profissionais da Educação Básica</t>
  </si>
  <si>
    <t>8752/2016</t>
  </si>
  <si>
    <t>&lt;p style="font-weight: 400;"&gt;Art. 3&amp;ordm;&amp;nbsp; do Decreto 8756/2016:&lt;/p&gt;
&lt;p style="font-weight: 400;"&gt;S&amp;atilde;o objetivos da Pol&amp;iacute;tica Nacional de Forma&amp;ccedil;&amp;atilde;o dos Profissionais da Educa&amp;ccedil;&amp;atilde;o B&amp;aacute;sica:&lt;/p&gt;
&lt;p style="font-weight: 400;"&gt;I - instituir o Programa Nacional de Forma&amp;ccedil;&amp;atilde;o de Profissionais da Educa&amp;ccedil;&amp;atilde;o B&amp;aacute;sica, o qual dever&amp;aacute; articular a&amp;ccedil;&amp;otilde;es das institui&amp;ccedil;&amp;otilde;es de ensino superior vinculadas aos sistemas federal, estaduais e distrital de educa&amp;ccedil;&amp;atilde;o, por meio da colabora&amp;ccedil;&amp;atilde;o entre o Minist&amp;eacute;rio da Educa&amp;ccedil;&amp;atilde;o, os Estados, o Distrito Federal e os Munic&amp;iacute;pios;&lt;/p&gt;
&lt;p style="font-weight: 400;"&gt;II - induzir avan&amp;ccedil;os na qualidade da educa&amp;ccedil;&amp;atilde;o b&amp;aacute;sica e ampliar as oportunidades de forma&amp;ccedil;&amp;atilde;o dos profissionais para o atendimento das pol&amp;iacute;ticas deste n&amp;iacute;vel educacional em todas as suas etapas e modalidades, e garantir a apropria&amp;ccedil;&amp;atilde;o progressiva da cultura, dos valores e do conhecimento, com a aprendizagem adequada &amp;agrave; etapa ou &amp;agrave; modalidade cursada pelos estudantes;&lt;/p&gt;
&lt;p style="font-weight: 400;"&gt;III - identificar, com base em planejamento estrat&amp;eacute;gico nacional, e suprir, em regime de colabora&amp;ccedil;&amp;atilde;o, a necessidade das redes e dos sistemas de ensino por forma&amp;ccedil;&amp;atilde;o inicial e continuada dos profissionais da educa&amp;ccedil;&amp;atilde;o b&amp;aacute;sica, de forma a assegurar a oferta em quantidade e nas localidades necess&amp;aacute;rias;&lt;/p&gt;
&lt;p style="font-weight: 400;"&gt;IV - promover a integra&amp;ccedil;&amp;atilde;o da educa&amp;ccedil;&amp;atilde;o b&amp;aacute;sica com a forma&amp;ccedil;&amp;atilde;o inicial e continuada, consideradas as caracter&amp;iacute;sticas culturais, sociais e regionais em cada unidade federativa;&lt;/p&gt;
&lt;p style="font-weight: 400;"&gt;V - apoiar a oferta e a expans&amp;atilde;o de cursos de forma&amp;ccedil;&amp;atilde;o inicial e continuada em exerc&amp;iacute;cio para profissionais da educa&amp;ccedil;&amp;atilde;o b&amp;aacute;sica pelas institui&amp;ccedil;&amp;otilde;es de ensino superior em diferentes redes e sistemas de ensino, conforme estabelecido pela Meta 15 do PNE;&lt;/p&gt;
&lt;p style="font-weight: 400;"&gt;VI - promover a forma&amp;ccedil;&amp;atilde;o de profissionais comprometidos com os valores de democracia, com a defesa dos direitos humanos, com a &amp;eacute;tica, com o respeito ao meio ambiente e com rela&amp;ccedil;&amp;otilde;es &amp;eacute;tnico-raciais baseadas no respeito m&amp;uacute;tuo, com vistas &amp;agrave; constru&amp;ccedil;&amp;atilde;o de ambiente educativo inclusivo e cooperativo;&lt;/p&gt;
&lt;p style="font-weight: 400;"&gt;VII - assegurar o dom&amp;iacute;nio dos conhecimentos t&amp;eacute;cnicos, cient&amp;iacute;ficos, pedag&amp;oacute;gicos e espec&amp;iacute;ficos pertinentes &amp;agrave; &amp;aacute;rea de atua&amp;ccedil;&amp;atilde;o profissional, inclusive da gest&amp;atilde;o educacional e escolar, por meio da revis&amp;atilde;o peri&amp;oacute;dica das diretrizes curriculares dos cursos de licenciatura, de forma a assegurar o foco no aprendizado do aluno;&lt;/p&gt;
&lt;p style="font-weight: 400;"&gt;VIII - assegurar que os cursos de licenciatura contemplem carga hor&amp;aacute;ria de forma&amp;ccedil;&amp;atilde;o geral, forma&amp;ccedil;&amp;atilde;o na &amp;aacute;rea do saber e forma&amp;ccedil;&amp;atilde;o pedag&amp;oacute;gica espec&amp;iacute;fica, de forma a garantir o campo de pr&amp;aacute;tica inclusive por meio de resid&amp;ecirc;ncia pedag&amp;oacute;gica; e&lt;/p&gt;
&lt;p style="font-weight: 400;"&gt;IX - promover a atualiza&amp;ccedil;&amp;atilde;o te&amp;oacute;rico-metodol&amp;oacute;gica nos processos de forma&amp;ccedil;&amp;atilde;o dos profissionais da educa&amp;ccedil;&amp;atilde;o b&amp;aacute;sica, inclusive no que se refere ao uso das tecnologias de comunica&amp;ccedil;&amp;atilde;o e informa&amp;ccedil;&amp;atilde;o nos processos educativos.&lt;/p&gt;</t>
  </si>
  <si>
    <t>&lt;p&gt;" Em 2009, por meio do Decreto N&amp;ordm; 6.755/2009, o Minist&amp;eacute;rio da Educa&amp;ccedil;&amp;atilde;o instituiu a Pol&amp;iacute;tica Nacional de Forma&amp;ccedil;&amp;atilde;o de Profissionais do Magist&amp;eacute;rio da Educa&amp;ccedil;&amp;atilde;o B&amp;aacute;sica atribuindo &amp;agrave; Coordena&amp;ccedil;&amp;atilde;o de Aperfei&amp;ccedil;oamento de Pessoal de N&amp;iacute;vel Superior - CAPES a responsabilidade no fomento a programas de forma&amp;ccedil;&amp;atilde;o inicial e continuada de professores. Esse Decreto foi posteriormente revogado pelo Decreto N&amp;ordm; 8.752/2016, o qual manteve a ess&amp;ecirc;ncia da Pol&amp;iacute;tica, agora denominada Pol&amp;iacute;tica Nacional de Forma&amp;ccedil;&amp;atilde;o dos Profissionais da Educa&amp;ccedil;&amp;atilde;o B&amp;aacute;sica.&lt;/p&gt;
&lt;p&gt;Essa Pol&amp;iacute;tica Nacional, dentre alguns de seus objetivos, visa instituir o Programa Nacional de Forma&amp;ccedil;&amp;atilde;o de Profissionais da Educa&amp;ccedil;&amp;atilde;o B&amp;aacute;sica, o qual dever&amp;aacute; articular a&amp;ccedil;&amp;otilde;es das Institui&amp;ccedil;&amp;otilde;es de Ensino Superior - IES vinculadas aos sistemas federal, estaduais e distrital de educa&amp;ccedil;&amp;atilde;o, por meio da colabora&amp;ccedil;&amp;atilde;o entre o Minist&amp;eacute;rio da Educa&amp;ccedil;&amp;atilde;o, os Estados, o Distrito Federal e os Munic&amp;iacute;pios, para induzir avan&amp;ccedil;os na qualidade da educa&amp;ccedil;&amp;atilde;o b&amp;aacute;sica, ampliando as oportunidades de forma&amp;ccedil;&amp;atilde;o dos profissionais do ensino e garantir a apropria&amp;ccedil;&amp;atilde;o progressiva da cultura, dos valores, dos conhecimentos e pr&amp;aacute;ticas, de modo a promover as aprendizagens adequadas &amp;agrave;s etapas ou &amp;agrave;s modalidades cursadas pelos estudantes."&lt;/p&gt;
&lt;p&gt;Ou seja, O Decreto 6755/2009 foi revogado pelo Decreto 8752/2016, passando este &amp;uacute;ltimo a ser o marco legal dessa pol&amp;iacute;tica&lt;/p&gt;
&lt;p&gt;Fonte:&amp;nbsp;&lt;/p&gt;
&lt;p&gt;SILVA, Ant&amp;ocirc;nio Carlos dos Santos; OLIVEIRA, Juliana Soares de.&amp;nbsp;O Programa Nacional de Forma&amp;ccedil;&amp;atilde;o de Professores - PARFOR em uma Universidade Comunit&amp;aacute;ria: impactos e resultados.&amp;nbsp;Avalia&amp;ccedil;&amp;atilde;o (Campinas), v. 25, n. 3, p. 00013, set./dez. 2020. Dispon&amp;iacute;vel em:&amp;nbsp;&lt;a href="https://doi.org/10.1590/s1414-40772020000300013" target="_blank" data-saferedirecturl="https://www.google.com/url?q=https://doi.org/10.1590/s1414-40772020000300013&amp;amp;source=gmail&amp;amp;ust=1735068022883000&amp;amp;usg=AOvVaw3SLJB514VuJVIe1p75v-oz"&gt;https://doi.org/10.1590/s1414-&lt;wbr /&gt;40772020000300013&lt;/a&gt;. Acesso em: 23 dez. 2024.&lt;/p&gt;</t>
  </si>
  <si>
    <t>http://legis.senado.leg.br/norma/411017 e https://www.planalto.gov.br/ccivil_03/_Ato2015-2018/2016/Decreto/D8752.htm#art19</t>
  </si>
  <si>
    <t>profissionais do magistério para as redes públicas da educação básica</t>
  </si>
  <si>
    <t>Política Nacional de Gestão Territorial e Ambiental de Terras Indígenas</t>
  </si>
  <si>
    <t>7747/2012</t>
  </si>
  <si>
    <t>Art. 1º Fica instituída a Política Nacional de Gestão Territorial e Ambiental de Terras Indígenas - PNGATI, com o objetivo de garantir e promover a proteção, a recuperação, a conservação e o uso sustentável dos recursos naturais das terras e territórios indígenas, assegurando a integridade do patrimônio indígena, a melhoria da qualidade de vida e as condições plenas de reprodução física e cultural das atuais e futuras gerações dos povos indígenas, respeitando sua autonomia sociocultural, nos termos da legislação vigente.</t>
  </si>
  <si>
    <t>http://legis.senado.leg.br/norma/412804</t>
  </si>
  <si>
    <t>Art. 11. A PNGATI aplica-se, naquilo que for compatível, às áreas ocupadas por povos indígenas, cujo relatório circunstanciado de identificação e delimitação tenha sido aprovado por portaria da FUNAI, publicada no Diário Oficial da União, ou áreas que tenham sido objeto de portaria de interdição expedida pela FUNAI em razão da localização de índios isolados.</t>
  </si>
  <si>
    <t>Política Nacional de Governo Aberto</t>
  </si>
  <si>
    <t>10160/2019</t>
  </si>
  <si>
    <t>Art. 1º  Fica instituída a Política Nacional de Governo Aberto, no âmbito do Poder Executivo federal, que será operacionalizada por meio de planos de ação constituídos por iniciativas, ações, projetos, programas e políticas públicas que ampliem a transparência, o acesso à informação, a melhoria na prestação de serviços públicos e o fortalecimento da integridade.</t>
  </si>
  <si>
    <t>http://legis.senado.leg.br/norma/31796917</t>
  </si>
  <si>
    <t>Poder Executivo Federal</t>
  </si>
  <si>
    <t>Política Nacional de Inovação</t>
  </si>
  <si>
    <t>10534/2020</t>
  </si>
  <si>
    <t>Art. 6º  Os objetivos da Política Nacional de Inovação são:
I - estimular a pesquisa, o desenvolvimento e a inovação de empresas, de ICT e de entidades privadas sem fins lucrativos, com vistas ao aumento da produtividade e da competitividade da economia, da geração de riqueza e do bem-estar social;
II - promover a coordenação e o alinhamento dos instrumentos de políticas públicas, dos programas e das ações relacionados, direta ou indiretamente, ao fomento à inovação;
III - fomentar a transformação de conhecimento em produtos, em processos e em serviços inovadores; e
IV - desenvolver o capital humano necessário para aumentar os níveis de inovação na economia.</t>
  </si>
  <si>
    <t>http://legis.senado.leg.br/norma/32910824</t>
  </si>
  <si>
    <t>Política Nacional de Inovação Tecnológica na Saúde</t>
  </si>
  <si>
    <t>9245/2017</t>
  </si>
  <si>
    <t>Art. 3º A PNITS possui os seguintes objetivos:
I - promover o aprimoramento do marco regulatório referente às estratégias e ações de inovação tecnológica na área da saúde;
II - promover a sustentabilidade tecnológica e econômica do SUS, com a definição de condições estruturais para aumentar a capacidade produtiva e de inovação do País, com vistas à contribuição para a ampliação do acesso à saúde; III - estimular a atividade de inovação na administração pública e nas entidades privadas, inclusive para a atração, a constituição e a instalação de centros de pesquisa, desenvolvimento e inovação e de parques e polos tecnológicos no País; IV - estimular e fomentar a parceria entre a administração pública e as entidades privadas, com vistas à promoção da transferência, da internalização, da incorporação, do desenvolvimento e da qualificação de tecnologias em saúde no território nacional; V - incentivar a inovação e a pesquisa científica e tecnológica no ambiente produtivo, com vistas à capacitação tecnológica, ao alcance da autonomia tecnológica e ao desenvolvimento do sistema produtivo nacional e regional na área da saúde; VI - promover a pesquisa, o desenvolvimento e a fabricação de produtos e serviços estratégicos para o SUS em território nacional, com estímulo à competitividade empresarial;
VII - reduzir a dependência externa e a vulnerabilidade produtiva e tecnológica do País em relação aos produtos e serviços estratégicos para o SUS, com vistas à ampliação do acesso à saúde; e VIII - estabelecer os critérios para o uso do poder de compra estatal com o intuito de racionalizar os gastos em saúde e induzir o desenvolvimento científico, tecnológico e industrial, com vistas à sustentabilidade do SUS e à consolidação do CIS no País.</t>
  </si>
  <si>
    <t>Existe um documento de vigência anterior que versa sobre a política http://bvsms.saude.gov.br/bvs/publicacoes/Politica_Portugues.pdf</t>
  </si>
  <si>
    <t>http://legis.senado.leg.br/norma/26326959</t>
  </si>
  <si>
    <t>Sistema Único de Saúde</t>
  </si>
  <si>
    <t>Ministério da Indústria, Comércio Exterior e Serviços</t>
  </si>
  <si>
    <t>Ministério da Ciência, Tecnologia, Inovações e Comunicações</t>
  </si>
  <si>
    <t>Política Nacional de Inteligência</t>
  </si>
  <si>
    <t>8793/2016</t>
  </si>
  <si>
    <t>7 OBJETIVOS DA INTELIGÊNCIA NACIONAL
Contribuir para a promoção da segurança e dos interesses do Estado e da sociedade brasileira, por meio de atividades e da produção de conhecimentos de Inteligência que possibilitem: I – acompanhar e avaliar as conjunturas interna e externa, assessorando o processo decisório nacional e a ação governamental; II – identificar fatos ou situações que possam resultar em ameaças, riscos ou oportunidades; III – neutralizar ações da Inteligência adversa; IV – proteger áreas e instalações, sistemas, tecnologias e conhecimentos sensíveis, bem como os detentores desses conhecimentos; e V – conscientizar a sociedade para o permanente aprimoramento da atividade de Inteligência.</t>
  </si>
  <si>
    <t>http://legis.senado.leg.br/norma/592193</t>
  </si>
  <si>
    <t>Sistema Brasileiro de Inteligência</t>
  </si>
  <si>
    <t>Política Nacional de Participação Social</t>
  </si>
  <si>
    <t>8243/2014</t>
  </si>
  <si>
    <t>Art. 4º São objetivos da PNPS, entre outros:
I - consolidar a participação social como método de governo; II - promover a articulação das instâncias e dos mecanismos de participação social; III - aprimorar a relação do governo federal com a sociedade civil, respeitando a autonomia das partes; IV - promover e consolidar a adoção de mecanismos de participação social nas políticas e programas de governo federal; V - desenvolver mecanismos de participação social nas etapas do ciclo de planejamento e orçamento; VI - incentivar o uso e o desenvolvimento de metodologias que incorporem múltiplas formas de expressão e linguagens de participação social, por meio da internet, com a adoção de tecnologias livres de comunicação e informação, especialmente, softwares e aplicações, tais como códigos fonte livres e auditáveis, ou os disponíveis no Portal do Software Público Brasileiro; VII - desenvolver mecanismos de participação social acessíveis aos grupos sociais historicamente excluídos e aos vulneráveis; VIII - incentivar e promover ações e programas de apoio institucional, formação e qualificação em participação social para agentes públicos e sociedade civil; e
IX - incentivar a participação social nos entes federados.</t>
  </si>
  <si>
    <t>http://www.planalto.gov.br/ccivil_03/_ato2011-2014/2014/decreto/d8243.htm</t>
  </si>
  <si>
    <t>Politica Nacional de Plantas Medicinais e Fitoterápicos</t>
  </si>
  <si>
    <t>5813/2006</t>
  </si>
  <si>
    <t>Objetivo Geral
Garantir à população brasileira o acesso seguro e o uso racional de plantas medicinais e fitoterápicos, promovendo o uso sustentável da biodiversidade, o desenvolvimento da cadeia produtiva e da indústria nacional.
Objetivos Específicos
Ampliar as opções terapêuticas aos usuários, com garantia de acesso a plantas medicinais, fitoterápicos e serviços relacionados à fitoterapia, com segurança, eficácia e qualidade, na perspectiva da integralidade da atenção à saúde, considerando o conhecimento tradicional sobre plantas medicinais.Construir o marco regulatório para produção, distribuição e uso de plantas medicinais e fitoterápicos a partir dos modelos e experiências existentes no Brasil e em outros países. Promover pesquisa, desenvolvimento de tecnologias e inovações em plantas medicinais e fitoterápicos, nas diversas fases da cadeia produtiva. Promover o desenvolvimento sustentável das cadeias produtivas de plantas medicinais e fitoterápicos e o fortalecimento da indústria farmacêutica nacional neste campo. Promover o uso sustentável da biodiversidade e a repartição dos benefícios decorrentes do acesso aos recursos genéticos de plantas medicinais e ao conhecimento tradicional associado.</t>
  </si>
  <si>
    <t>http://legis.senado.leg.br/norma/409286</t>
  </si>
  <si>
    <t>Propriedades urbanas</t>
  </si>
  <si>
    <t>Política Nacional de Promoção da Igualdade Racial (PNPIR)</t>
  </si>
  <si>
    <t>4886/2003</t>
  </si>
  <si>
    <t>Art. 2o  A PNPIR tem como objetivo principal reduzir as desigualdades raciais no Brasil, com ênfase na população negra.</t>
  </si>
  <si>
    <t>http://legis.senado.leg.br/norma/406573</t>
  </si>
  <si>
    <t>Sem especificação  População em geral</t>
  </si>
  <si>
    <t>Entidades, Órgãos, Organizações ou Associações de Preservação do Meio Ambiente; Defensores de Direitos Humanos/Meio Ambiente</t>
  </si>
  <si>
    <t>Política Nacional de Proteção aos Defensores dos Direitos Humanos (PNPDDH)</t>
  </si>
  <si>
    <t>6044/2007</t>
  </si>
  <si>
    <t>Art. 1o  Fica aprovada a Política Nacional de Proteção aos Defensores dos Direitos Humanos - PNPDDH, na forma do Anexo a este Decreto, que tem por finalidade estabelecer princípios e diretrizes de proteção e assistência à pessoa física ou jurídica, grupo, instituição, organização ou movimento social que promove, protege e defende os Direitos Humanos, e, em função de sua atuação e atividade nessas circunstâncias, encontra-se em situação de risco ou vulnerabilidade.</t>
  </si>
  <si>
    <t>http://legis.senado.leg.br/norma/409702</t>
  </si>
  <si>
    <t>População negra</t>
  </si>
  <si>
    <t>Produtores, Empresários e outros Agentes dos Setores Econômicos</t>
  </si>
  <si>
    <t>Política Nacional de Recuperação da Vegetação Nativa</t>
  </si>
  <si>
    <t>8972/2017</t>
  </si>
  <si>
    <t>Art. 2º A Proveg tem os seguintes objetivos:
I - articular, integrar e promover políticas, programas e ações indutoras da recuperação de florestas e demais formas de vegetação nativa; e II - impulsionar a regularização ambiental das propriedades rurais brasileiras, nos termos da Lei nº 12.651, de 25 de maio de 2012 , em área total de, no mínimo, doze milhões de hectares, até 31 de dezembro de 2030.</t>
  </si>
  <si>
    <t>http://legis.senado.leg.br/norma/603314</t>
  </si>
  <si>
    <t>trabalhadores, gestores e empreendedores nos segmentos do turismo</t>
  </si>
  <si>
    <t>Política Nacional de Repressão ao Furto e Roubo de Veículos e Cargas</t>
  </si>
  <si>
    <t>8614/2015</t>
  </si>
  <si>
    <t>Art. 1º Fica instituída, nos termos da Lei Complementar nº 121, de 9 de fevereiro de 2006 , a Política Nacional de Repressão ao Furto e Roubo de Veículos e Cargas, com os seguintes objetivos:
I - estabelecer os planos, os programas e as estratégias de ação voltados para a repressão ao furto e roubo de veículos e cargas em todo o território nacional; II - promover a capacitação e articular a atuação dos órgãos e das entidades federais, estaduais, municipais e do Distrito Federal com competências pertinentes ao objeto da Lei Complementar nº 121, de 2006 ; III - promover a integração e incentivar as ações de prevenção, de fiscalização e de repressão dos crimes de furto e roubo de veículos e cargas pelos órgãos de segurança e fazendários da União, dos Estados, do Distrito Federal e dos Municípios ; IV - incentivar a formação e o aperfeiçoamento do pessoal civil e militar empregado na área de trânsito e segurança pública, nos âmbitos federal, estadual, distrital e municipal, no tocante à prevenção, à fiscalização e à repressão aos crimes de furto e roubo de veículos e cargas; V - propor alterações, na legislação penal e de trânsito, com vistas à redução dos índices de furto e roubo de veículos e cargas; vI - promover a implantação, a integração, a modernização e a adequação tecnológica dos sistemas de monitoramento veicular dos equipamentos e dos procedimentos empregados, com vistas à unificação de dados de interesse nas atividades de prevenção, de fiscalização e de repressão ao furto e roubo de veículos e cargas; VII - desenvolver campanhas de esclarecimento e de orientação aos transportadores e proprietários de veículos e cargas, quanto à segurança pessoal e, em particular, à segurança da operação de transporte; VIII - organizar, operar e manter sistema de informações para o conjunto dos órgãos integrantes do Sistema Nacional de Prevenção, Fiscalização e Repressão ao Furto e Roubo de Veículos e Cargas; e IX - promover e implantar o uso, na cadeia produtiva e logística, de protocolos e certificações de segurança e de meios que identifiquem, na nota fiscal, o lote e a unidade do produto que está sendo transportado.</t>
  </si>
  <si>
    <t>http://legis.senado.leg.br/norma/414371</t>
  </si>
  <si>
    <t>Ministério das Cidades</t>
  </si>
  <si>
    <t>Política Nacional de Segurança Alimentar e Nutricional (PNSAN)</t>
  </si>
  <si>
    <t>7272/2010</t>
  </si>
  <si>
    <t>Art. 2o  Fica instituída a Política Nacional de Segurança Alimentar e Nutricional - PNSAN, com o objetivo geral de promover a segurança alimentar e nutricional, na forma do art. 3o da Lei no 11.346, de 15 de setembro de 2006, bem como assegurar o direito humano à alimentação adequada em todo território nacional. Art. 4o  Constituem objetivos específicos da PNSAN:
I - identificar, analisar, divulgar e atuar sobre os fatores condicionantes da insegurança alimentar e nutricional no Brasil;
II - articular programas e ações de diversos setores que respeitem, protejam, promovam e provejam o direito humano à alimentação adequada, observando as diversidades social, cultural, ambiental, étnico-racial, a equidade de gênero e a orientação sexual, bem como disponibilizar instrumentos para sua exigibilidade;
III - promover sistemas sustentáveis de base agroecológica, de produção e distribuição de alimentos que respeitem a biodiversidade e fortaleçam a agricultura familiar, os povos indígenas e as comunidades tradicionais e que assegurem o consumo e o acesso à alimentação adequada e saudável, respeitada a diversidade da cultura alimentar nacional; e
IV - incorporar à política de Estado o respeito à soberania alimentar e a garantia do direito humano à alimentação adequada, inclusive o acesso à água, e promovê-los no âmbito das negociações e cooperações internacionais.</t>
  </si>
  <si>
    <t>http://legis.senado.leg.br/norma/411909</t>
  </si>
  <si>
    <t>Segurança Alimentar</t>
  </si>
  <si>
    <t>População LGBT</t>
  </si>
  <si>
    <t>Pessoas LGBTQIA+</t>
  </si>
  <si>
    <t>Populações Negras</t>
  </si>
  <si>
    <t>Agricultores Familiares; Pequenos e Médios Produtores Rurais; Prescadores Artesanais</t>
  </si>
  <si>
    <t>Política Nacional de Segurança de Infraestruturas Críticas</t>
  </si>
  <si>
    <t>9573/2018</t>
  </si>
  <si>
    <t>Art. 3º São objetivos da PNSIC:
I - a prevenção de eventual interrupção, total ou parcial, das atividades relacionados às infraestruturas críticas ou, no caso de sua ocorrência, a redução dos impactos dela resultantes; II - o estabelecimento de diretrizes e instrumentos para salvaguardar as infraestruturas críticas consideradas indispensáveis à segurança nacional; III - a integração de dados sobre ameaças, tecnologias de segurança e gestão de riscos; IV - a identificação das relações de interdependência entre as infraestruturas críticas no País;
V - o desenvolvimento, com enfoque na prevenção, de uma consciência acerca da segurança de infraestruturas críticas; e
VI - o estabelecimento da prevalência do interesse da defesa e da segurança nacional na proteção, na conservação e na expansão das infraestruturas críticas.</t>
  </si>
  <si>
    <t>http://legis.senado.leg.br/norma/30710960</t>
  </si>
  <si>
    <t>Parágrafo único.  Esta Lei aplica-se a barragens destinadas à acumulação de água para quaisquer usos, à disposição final ou temporária de rejeitos e à acumulação de resíduos industriais que apresentem pelo menos uma das seguintes características: &lt;br /&gt;I - altura do maciço, contada do ponto mais baixo da fundação à crista, maior ou igual a 15m (quinze metros; &lt;br /&gt;II - capacidade total do reservatório maior ou igual a 3.000.000m³ (três milhões de metros cúbicos; &lt;br /&gt;III - reservatório que contenha resíduos perigosos conforme normas técnicas aplicáveis; &lt;br /&gt;IV - categoria de dano potencial associado, médio ou alto, em termos econômicos, sociais, ambientais ou de perda de vidas humanas, conforme definido no art. 6o.</t>
  </si>
  <si>
    <t>Ministério do Trabalho e Emprego</t>
  </si>
  <si>
    <t>Política Nacional de Segurança e Saúde no Trabalho</t>
  </si>
  <si>
    <t>7602/2011</t>
  </si>
  <si>
    <t>I - A Política Nacional de Segurança e Saúde no Trabalho - PNSST tem por objetivos a promoção da saúde e a melhoria da qualidade de vida do trabalhador e a prevenção de acidentes e de danos à saúde advindos, relacionados ao trabalho ou que ocorram no curso dele, por meio da eliminação ou redução dos riscos nos ambientes de trabalho;</t>
  </si>
  <si>
    <t>http://legis.senado.leg.br/norma/412561</t>
  </si>
  <si>
    <t>Trabalho e Emprego</t>
  </si>
  <si>
    <t>infraestruturas críticas no âmbito da administração pública federal</t>
  </si>
  <si>
    <t>Ministério da Previdência Social</t>
  </si>
  <si>
    <t>Comunicações</t>
  </si>
  <si>
    <t>Política Nacional de Telecomunicações</t>
  </si>
  <si>
    <t>9612/2018</t>
  </si>
  <si>
    <t>Art. 2º São objetivos gerais das políticas públicas de telecomunicações:
I - promover: a) o acesso às telecomunicações em condições econômicas que viabilizem o uso e a fruição dos serviços, especialmente para: 1. a expansão do acesso à internet em banda larga fixa e móvel, com qualidade e velocidade adequadas; e 2. a ampliação do acesso à internet em banda larga em áreas onde a oferta seja inadequada, tais como áreas urbanas desatendidas, rurais ou remotas; b) a inclusão digital, para garantir à população o acesso às redes de telecomunicações, sistemas e serviços baseados em tecnologias da informação e comunicação - TIC, observadas as desigualdades sociais e regionais; e c) um mercado de competição ampla, livre e justa; II - proporcionar um ambiente favorável à expansão das redes de telecomunicações e à continuidade e à melhoria dos serviços prestados; III - garantir os direitos dos usuários dos serviços de telecomunicações; IV - estimular: a) a pesquisa e o desenvolvimento tecnológico e produtivo; e b) as medidas que promovam a integridade da infraestrutura de telecomunicações e a segurança dos serviços que nela se apoiam; e V - incentivar a atualização tecnológica constante dos serviços de telecomunicações.</t>
  </si>
  <si>
    <t>http://legis.senado.leg.br/norma/30746698</t>
  </si>
  <si>
    <t>Comunicação</t>
  </si>
  <si>
    <t>Art. 7º A PNSPDS será implementada por estratégias que garantam integração, coordenação e cooperação federativa, interoperabilidade, liderança situacional, modernização da gestão das instituições de segurança pública, valorização e proteção dos profissionais, complementaridade, dotação de recursos humanos, diagnóstico dos problemas a serem enfrentados, excelência técnica, avaliação continuada dos resultados e garantia da regularidade orçamentária para execução de planos e programas de segurança pública.&lt;br /&gt;&lt;br /&gt;</t>
  </si>
  <si>
    <t>Política Nacional de Trabalho no âmbito do Sistema Prisional</t>
  </si>
  <si>
    <t>9450/2018</t>
  </si>
  <si>
    <t>Art. 4º São objetivos da Pnat:
I - proporcionar, às pessoas privadas de liberdade e egressas do sistema prisional, a ressocialização, por meio da sua incorporação no mercado de trabalho, e a reinserção no meio social; II - promover a qualificação das pessoas privadas de liberdade e egressas do sistema prisional, visando sua independência profissional por meio do empreendedorismo; III - promover a articulação de entidades governamentais e não governamentais, nas esferas federal, estadual, distrital e municipal, visando garantir efetividade aos programas de integração social e de inserção de pessoas privadas de liberdade e egressas do sistema prisional e cumpridoras de pena restritiva de direitos ou medida cautelar; IV - ampliar a oferta de vagas de trabalho no sistema prisional, pelo poder público e pela iniciativa privada; V - incentivar a elaboração de planos estaduais sobre trabalho no sistema prisional, abrangendo diagnósticos, metas e estratégias de qualificação profissional e oferta de vagas de trabalho no sistema prisional; VI - promover a sensibilização e conscientização da sociedade e dos órgãos públicos para a importância do trabalho como ferramenta para a reintegração social das pessoas em privação de liberdade e egressas do sistema prisional; VII - assegurar os espaços físicos adequados às atividades laborais e de formação profissional e sua integração às demais atividades dos estabelecimentos penais; VIII - viabilizar as condições para o aprimoramento da metodologia e do fluxo interno e externo de oferta de vagas de trabalho no sistema prisional; IX - fomentar a responsabilidade social empresarial; X - estimular a capacitação continuada dos servidores que atuam no sistema prisional quanto às especificidades e à importância da atividade laborativa no sistema prisional; e XI - promover a remição da pena pelo trabalho, nos termos do art. 126 da Lei nº 7.210, de 1984 .</t>
  </si>
  <si>
    <t>http://legis.senado.leg.br/norma/27442618</t>
  </si>
  <si>
    <t>§ 1º A Pnat destina-se aos presos provisórios, às pessoas privadas de liberdade em cumprimento de pena no regime fechado, semiaberto e aberto e às pessoas egressas do sistema prisional.</t>
  </si>
  <si>
    <t>Ministério dos Direitos Humanos</t>
  </si>
  <si>
    <t>Ministério do Bem-Estar Social</t>
  </si>
  <si>
    <t>Política Nacional para a Integração da Pessoa Portadora de Deficiência</t>
  </si>
  <si>
    <t>914/1993</t>
  </si>
  <si>
    <t>Art. 1º A Política Nacional para a Integração da Pessoa Portadora de Deficiência é o conjunto de orientações normativas, que objetivam assegurar o pleno exercício dos direitos individuais e sociais das pessoas portadoras de deficiência.</t>
  </si>
  <si>
    <t>Decreto 3298/1999</t>
  </si>
  <si>
    <t>http://legis.senado.leg.br/norma/390069</t>
  </si>
  <si>
    <t>Pessoas com Coagulopatias, Outras Doenças Hemorrágicas Hereditárias e Plaquetopatias</t>
  </si>
  <si>
    <t>População em Situação de Rua</t>
  </si>
  <si>
    <t>Política Nacional para a População em Situação de Rua</t>
  </si>
  <si>
    <t>7053/2009</t>
  </si>
  <si>
    <t>Art. 7o  São objetivos da Política Nacional para a População em Situação de Rua:
I - assegurar o acesso amplo, simplificado e seguro aos serviços e programas que integram as políticas públicas de saúde, educação, previdência, assistência social, moradia, segurança, cultura, esporte, lazer, trabalho e renda; II - garantir a formação e capacitação permanente de profissionais e gestores para atuação no desenvolvimento de políticas públicas intersetoriais, transversais e intergovernamentais direcionadas às pessoas em situação de rua; III - instituir a contagem oficial da população em situação de rua;
IV - produzir, sistematizar e disseminar dados e indicadores sociais, econômicos e culturais sobre a rede existente de cobertura de serviços públicos à população em situação de rua; V - desenvolver ações educativas permanentes que contribuam para a formação de cultura de respeito, ética e solidariedade entre a população em situação de rua e os demais grupos sociais, de modo a resguardar a observância aos direitos humanos; VI - incentivar a pesquisa, produção e divulgação de conhecimentos sobre a população em situação de rua, contemplando a diversidade humana em toda a sua amplitude étnico-racial, sexual, de gênero e geracional, nas diversas áreas do conhecimento; VII - implantar centros de defesa dos direitos humanos para a população em situação de rua;
VIII - incentivar a criação, divulgação e disponibilização de canais de comunicação para o recebimento de denúncias de violência contra a população em situação de rua, bem como de sugestões para o aperfeiçoamento e melhoria das políticas públicas voltadas para este segmento; IX - proporcionar o acesso das pessoas em situação de rua aos benefícios previdenciários e assistenciais e aos programas de transferência de renda, na forma da legislação específica; X - criar meios de articulação entre o Sistema Único de Assistência Social  e o Sistema Único de Saúde para qualificar a oferta de serviços; XI - adotar padrão básico de qualidade, segurança e conforto na estruturação e reestruturação dos serviços de acolhimento temporários, de acordo com o disposto no art. 8o; XII - implementar centros de referência especializados para atendimento da população em situação de rua, no âmbito da proteção social especial do Sistema Único de Assistência Social; XIII - implementar ações de segurança alimentar e nutricional suficientes para proporcionar acesso permanente à alimentação pela população em situação de rua à alimentação, com qualidade; e
XIV - disponibilizar programas de qualificação profissional para as pessoas em situação de rua, com o objetivo de propiciar o seu acesso ao mercado de trabalho.</t>
  </si>
  <si>
    <t>http://legis.senado.leg.br/norma/411537</t>
  </si>
  <si>
    <t>Art. 3º Considera-se pessoa portadora de deficiência aquela que apresenta, em caráter permanente, perdas ou anormalidades de sua estrutura ou função psicológica, fisiológica ou anatômica, que gerem incapacidade para o desempenho de atividade, dentro do padrão considerado normal para o ser humano.</t>
  </si>
  <si>
    <t>Ministério da Cultura</t>
  </si>
  <si>
    <t>Ministério do Esporte</t>
  </si>
  <si>
    <t>Política Nacional para os Recursos do Mar (PNRM)</t>
  </si>
  <si>
    <t>5377/2005</t>
  </si>
  <si>
    <t>A PNRM tem como objetivos: - promover a formação de recursos humanos; - estimular o desenvolvimento da pesquisa, ciência e tecnologia marinhas; e - incentivar a exploração e o aproveitamento sustentável dos recursos do mar, das águas sobrejacentes ao leito do mar, do leito do mar e seu subsolo, e das áreas costeiras adjacentes.</t>
  </si>
  <si>
    <t>http://legis.senado.leg.br/norma/573222</t>
  </si>
  <si>
    <t>Art. 2º  Estabelecer que poderão aderir, voluntariamente, à política ora instituída, os Municípios e Estados que tiverem sob sua gestão estabelecimento hospitalar que preencha os seguintes critérios: I - ser de esfera administrativa pública ou privada sem fins lucrativos, reconhecida como filantrópica; II - estar localizado em municípios ou microrregiões com até 30.000 habitantes; III - possuir entre 5 a 30 leitos de internação cadastrados no CNES; e IV - estar localizado em municípios que apresentam cobertura da Estratégia de Saúde da Família igual ou superior a 70%.</t>
  </si>
  <si>
    <t>Política Nacional para os Trabalhadores Rurais Empregados</t>
  </si>
  <si>
    <t>7943/2013</t>
  </si>
  <si>
    <t>Art. 5º São objetivos da PNATRE:
I - integrar e articular as políticas públicas direcionadas aos trabalhadores rurais empregados; II - promover e ampliar a formalização nas relações de trabalho dos trabalhadores rurais empregados; III - promover a reinserção produtiva dos trabalhadores rurais empregados que perderam seus postos de trabalho, gerando oportunidades de trabalho e renda; IV - intensificar a fiscalização das relações de trabalho rural; V - minimizar os efeitos do impacto das inovações tecnológicas na redução de postos de trabalho no meio rural; VI - promover a alfabetização, a escolarização, a qualificação e a requalificação profissional aos trabalhadores rurais empregados; VII - promover a saúde, a proteção social e a segurança dos trabalhadores rurais empregados; VIII - promover estudos e pesquisas integrados e permanentes sobre os trabalhadores rurais empregados; IX - ampliar as condições de trabalho decente para permanência de jovens no campo; e X - combater práticas que caracterizem trabalho infantil.</t>
  </si>
  <si>
    <t>http://legis.senado.leg.br/norma/588001</t>
  </si>
  <si>
    <t>&lt;p&gt;Art. 2&amp;ordm; Para fins deste Decreto, considera-se trabalhador rural empregado a pessoa f&amp;iacute;sica prestadora de servi&amp;ccedil;os remunerados e de natureza n&amp;atilde;o eventual a empregador rural, sob a depend&amp;ecirc;ncia deste, contratada por prazo indeterminado, determinado e de curta dura&amp;ccedil;&amp;atilde;o.&lt;/p&gt;</t>
  </si>
  <si>
    <t>Ministério da Justiça e Segurança Pública</t>
  </si>
  <si>
    <t>Política Nacional sobre Drogas</t>
  </si>
  <si>
    <t>9761/2019</t>
  </si>
  <si>
    <t>3. OBJETIVOS DA POLÍTICA NACIONAL SOBRE DROGAS
3.1. Conscientizar e proteger a sociedade brasileira dos prejuízos sociais, econômicos e de saúde pública representados pelo uso, pelo uso indevido e pela dependência de drogas lícitas e ilícitas.
3.2. Conscientizar o usuário e a sociedade de que o uso, o uso indevido e a dependência de drogas ilícitas financia as organizações criminosas e suas atividades, que têm o narcotráfico como principal fonte de recursos financeiros.
3.3. Garantir o direito à assistência intersetorial, interdisciplinar e transversal, a partir da visão holística do ser humano, pela implementação e pela manutenção da rede de assistência integrada, pública e privada, com tratamento, acolhimento em comunidade terapêutica, acompanhamento, apoio, mútua ajuda e reinserção social, à pessoa com problemas decorrentes do uso, do uso indevido ou da dependência do álcool e de outras drogas e a prevenção das mesmas a toda a população, principalmente àquelas em maior vulnerabilidade.
3.4. Buscar equilíbrio entre as diversas frentes que compõem de forma intersistêmica a Pnad, nas esferas da federação, classificadas, de forma não exaustiva, em políticas públicas de redução da demanda (prevenção, promoção e manutenção da abstinência, promoção à saúde, cuidado, tratamento, acolhimento, apoio, mútua ajuda, suporte social e redução dos riscos e danos sociais e à saúde, reinserção social) e redução de oferta (ações de segurança pública, de defesa, de inteligência, de regulação de substâncias precursoras, de substâncias controladas e de drogas lícitas, além de repressão da produção não autorizada, de combate ao tráfico de drogas, à lavagem de dinheiro e crimes conexos, inclusive por meio da recuperação de ativos que financiem atividades do Poder Público nas frentes de redução de oferta e redução de demanda).
3.4.1. Cabe ao Poder Público incentivar e fomentar estudos, pesquisas e avaliações das políticas públicas e a formação de profissionais que atuam na área.
3.5. Considerar nas políticas públicas em geral as causas e os fatores relacionados ao uso, ao uso indevido e à dependência do tabaco e seus derivados, do álcool e de outras drogas e garantir que as pessoas afetadas pelos problemas decorrentes de seu uso sejam tratadas de forma integrada e em rede, com o objetivo de que se mantenham abstinentes em relação ao uso de drogas.
3.6. Promover e apoiar novas formas de abordagens e cuidados e o uso de tecnologias, ferramentas, serviços e ações digitais e inovadoras, que inclusive proporcionem redução de custos para o Poder Público.
3.7. Cumprir e fazer cumprir as leis e as normas sobre drogas lícitas e ilícitas, implementar as ações delas decorrentes e desenvolver ações e regulamentações, especialmente aquelas relacionadas à proteção da vida, da saúde, da criança, do adolescente e do jovem, inclusive quanto à publicidade de drogas lícitas, à fiscalização da venda, da publicidade, do consumo e de restrições a sua disponibilidade.
3.8. Impor e fazer cumprir restrições de disponibilidade de drogas lícitas e ilícitas.
3.9. Propor, manter, alterar e fazer cumprir políticas tributárias a fim de inibir o consumo, o tráfico e o descaminho de drogas lícitas.
3.10. Promover, criar estímulos e condições, e apoiar iniciativas de capacitação e formação da rede da Pnad e da Política Nacional sobre o Álcool, nos âmbitos público e privado.
3.11. Promover, criar estímulos e condições, e apoiar iniciativas de estudos, pesquisas e avaliações das ações, dos serviços, dos programas e das atividades no âmbito da Pnad e da Política Nacional sobre o Álcool, nos âmbitos público e privado.
3.12. Assegurar, por meio de medidas administrativas, legislativas e jurídicas, o cumprimento disposto nos
art. 3º , art. 6º , art. 79 , art. 81 e art. 243 da Lei nº 8.069, de 1990 - Estatuto da Criança e do Adolescente e na Convenção sobre os Direitos da Criança, da Assembleia Geral das Nações Unidas, promulgada pelo Decreto nº 99.710, de 1990 , especialmente no art. 17, quanto ao direito de proteção da criança e do adolescente, inclusive nos meios de comunicação, zelando para que a criança, o adolescente e o jovem tenham acesso a informações e materiais que visem promover seu bem-estar social, espiritual e moral e sua saúde física e mental, promovendo a elaboração de diretrizes apropriadas a fim de proteger a criança, o adolescente e o jovem contra informação e material prejudiciais ao seu bem-estar, especialmente das drogas lícitas ou ilícitas.
3.13. Assegurar políticas públicas para redução da oferta de drogas, por meio de atuação coordenada, cooperativa e colaborativa dos integrantes do Sistema Único de Segurança Pública - Susp e de outros órgãos responsáveis pela persecução criminal nos entes federativos, incluída a realização de ações repressivas e processos criminais contra os responsáveis pela produção e pelo tráfico de substâncias proscritas, de acordo com o previsto na legislação.
3.14. Educar, informar, capacitar e formar pessoas, em todos os segmentos sociais, para a ação efetiva e eficaz nas reduções de oferta e demanda, com base em conhecimentos científicos validados e experiências bem-sucedidas, adequadas à realidade nacional, apoiando e fomentando serviços e instituições, públicas ou privadas atuantes na área da capacitação e educação continuada relacionadas ao uso, ao uso indevido e à dependência do tabaco e seus derivados, do álcool e de outras drogas.
3.15. Conhecer, sistematizar, divulgar e apoiar iniciativas, ações e campanhas de prevenção do uso de drogas lícitas e ilícitas em uma rede operativa, com a finalidade de ampliar sua abrangência e eficácia.
3.16. Regulamentar, avaliar e acompanhar o tratamento, o acolhimento em comunidade terapêutica, a assistência e o cuidado de pessoas com uso indevido de álcool e outras drogas lícitas e ilícitas e com dependência química, a partir de uma visão holística do ser humano, observadas a intersetorialidade e a transversalidade das ações.
3.16.1. Nesse processo, será considerada a multifatorialidade das causas do uso, do uso indevido e da dependência das drogas lícitas e ilícitas.
3.17. Reduzir as consequências negativas sociais, econômicas e de saúde, individuais e coletivas, decorrentes do uso, do uso indevido e da dependência de drogas lícitas e ilícitas.
3.18. Promover a estratégia de busca de abstinência de drogas lícitas e ilícitas como um dos fatores de redução dos problemas sociais, econômicos e de saúde decorrentes do uso, do uso indevido e da dependência das drogas lícitas e ilícitas.
3.19. Difundir o conhecimento sobre os crimes, os delitos e as infrações relacionados às drogas ilícitas e lícitas, a fim de prevenir e coibir sua prática, por meio da implementação e da efetivação de políticas públicas voltadas para a melhoria da qualidade de vida do cidadão.
3.20. Combater o tráfico de drogas e os crimes conexos, no território nacional, com ênfase às áreas de fronteiras terrestres, aéreas e marítimas e ao crime organizado vinculado ao narcotráfico.
3.21. Assegurar, de forma contínua e permanente, o combate à corrupção e à lavagem de dinheiro, como forma de estrangular o fluxo lucrativo da atividade ilegal que diz respeito ao tráfico de drogas.
3.22. Manter e atualizar continuamente o Observatório Brasileiro de Informações sobre Drogas - OBID para fundamentar o desenvolvimento de programas e de intervenções dirigidas à redução de demanda (prevenção, tratamento, acolhimento, apoio, mútua ajuda e reinserção social), redução de oferta de drogas, resguardados o sigilo, a confidencialidade e observados os procedimentos éticos de pesquisa e armazenamento de dados.
3.23. Garantir eficiência, eficácia, cientificidade e rigor metodológico às atividades de redução de demanda e de oferta, por meio da promoção, de forma sistemática, de levantamentos, pesquisas e avaliações a serem realizados preferencialmente por órgãos de referência na comunidade científica e de órgãos que sejam formalmente reconhecidos como centros de excelência ou de referência nas áreas de tratamento, acolhimento, recuperação, apoio e mútua ajuda, reinserção social, prevenção, capacitação e formação, público ou de organizações da sociedade civil sem fins lucrativos.
3.24. Garantir a realização de estudos e pesquisas com vistas à inovação de métodos e programas de redução de demanda e de oferta.
3.25. Garantir a harmonia da Pnad com outras políticas públicas vinculadas ao tema, tais como, a Política Nacional de Controle do Tabaco, a Política Nacional de Álcool, a Política Nacional de Saúde Mental e a Política Nacional de Segurança Pública e Defesa Social.
3.26. Quanto à Política Nacional de Controle do Tabaco, deverão ser tomadas as medidas administrativas, jurídicas e legislativas necessárias para que as restrições hoje existentes para os produtos do tabaco em geral, inclusive quanto às advertências e imagens de impacto dos malefícios causados pelo tabaco e seus derivados sejam aplicadas e cumpridas em relação a seus derivados, incluído o narguilé, com rigorosa fiscalização para aplicação das leis e das normas estabelecidas, especialmente quanto à proteção da criança, do adolescente e do jovem contra a informação e o material prejudicial ao seu bem-estar e à sua saúde.
3.27. Garantir o caráter intersistêmico, intersetorial, interdisciplinar e transversal do Sistema Nacional de Políticas sobre Drogas - Sisnad, por meio de sua articulação com outros sistemas de políticas públicas, tais como o Sistema Único de Saúde - SUS, o Sistema Único de Assistência Social - SUAS, o Sistema Único de Segurança Pública - Susp, entre outros.
3.28. Garantir recursos orçamentários para o Fundo Nacional Antidrogas - Funad e para outros órgãos componentes do Sisnad, para implementação da Pnad, com utilização dos recursos decorrentes de apreensão e do perdimento, em favor da União, de bens, de direitos e de valores objetos de tráfico ilícito de drogas e outros recursos destinados ao Funad.
3.29. Atuar de forma conjunta e integrada entre órgãos federais, estaduais, municipais e distritais.
3.30. Propor e manter normas severas para os causadores de acidentes de trânsito ou do trabalho decorrentes do uso de drogas lícitas ou ilícitas.</t>
  </si>
  <si>
    <t>Há outras políticas nacionais que versam sobre drogas</t>
  </si>
  <si>
    <t>http://legis.senado.leg.br/norma/30901972</t>
  </si>
  <si>
    <t>Art. 2º Para fins deste Decreto, considera-se trabalhador rural empregado a pessoa física prestadora de serviços remunerados e de natureza não eventual a empregador rural, sob a dependência deste, contratada por prazo indeterminado, determinado e de curta duração.</t>
  </si>
  <si>
    <t>Política Nacional sobre o Álcool</t>
  </si>
  <si>
    <t>6117/2007</t>
  </si>
  <si>
    <t>1. A Política Nacional sobre o Álcool contém princípios fundamentais à sustentação de estratégias para o enfrentamento coletivo dos problemas relacionados ao consumo de álcool, contemplando a intersetorialidade e a integralidade de ações para a redução dos danos sociais, à saúde e à vida causados pelo consumo desta substância, bem como as situações de violência e criminalidade associadas ao uso prejudicial de bebidas alcoólicas na população brasileira.</t>
  </si>
  <si>
    <t>http://legis.senado.leg.br/norma/409826</t>
  </si>
  <si>
    <t>Programa Farmácia Popular do Brasil</t>
  </si>
  <si>
    <t>5090/2004</t>
  </si>
  <si>
    <t>Art. 1o  Fica instituído o Programa "Farmácia Popular do Brasil", que visa a disponibilização de medicamentos, nos termos da Lei no 10.858, de 13 de abril de 2004, em municípios e regiões do território nacional.</t>
  </si>
  <si>
    <t>Programa com ação orçamentária associada</t>
  </si>
  <si>
    <t>http://legis.senado.leg.br/norma/407396</t>
  </si>
  <si>
    <t>Programa Abrace o Marajó</t>
  </si>
  <si>
    <t>10260/2020</t>
  </si>
  <si>
    <t>Fica instituído o Programa Abrace o Marajó, de caráter intersetorial, como estratégia de desenvolvimento socioeconômico dos Municípios que compõem o Arquipélago do Marajó, localizado no Estado do Pará.</t>
  </si>
  <si>
    <t>http://legis.senado.leg.br/norma/31967574</t>
  </si>
  <si>
    <t>Usuários do SUS, particularmente os portadores de Doenças Crônicas Não-Transmissíveis</t>
  </si>
  <si>
    <t>Programa Adote um Parque</t>
  </si>
  <si>
    <t>10623/2021</t>
  </si>
  <si>
    <t>§ 1º  São objetivos do Programa Adote um Parque:
I - a consolidação e a implementação de planos de manejo das unidades de conservação federais;
II - o monitoramento das unidades de conservação federais;
III - a recuperação ambiental de áreas degradadas;
IV - o apoio à prevenção e ao combate a incêndios florestais;
V - o apoio à prevenção e ao combate ao desmatamento ilegal; e
VI - a promoção de melhorias, de investimentos, de infraestrutura e de manutenção nas unidades de conservação federais.</t>
  </si>
  <si>
    <t>http://legis.senado.leg.br/norma/33224585</t>
  </si>
  <si>
    <t>Art. 31.  Podem fornecer produtos ao Programa Alimenta Brasil, os agricultores familiares e os demais beneficiários que se enquadrem nas disposições da Lei nº 11.326, de 24 de julho de 2006.</t>
  </si>
  <si>
    <t>Programa Áreas Protegidas da Amazônia (ARPA)</t>
  </si>
  <si>
    <t>4326/2002</t>
  </si>
  <si>
    <t xml:space="preserve"> Art. 3o São objetivos específicos do ARPA:
I - a criação de unidades de conservação de proteção integral e de uso sustentável na região amazônica;
II - a consolidação das unidades de conservação de proteção integral;
III - a manutenção das unidades de conservação de proteção integral e dos serviços de vigilância das unidades de conservação do uso sustentável (reservas extrativistas e reservas de uso sustentável); e
IV - a criação de mecanismos que garantam a sustentação financeira das unidades de conservação de proteção integral e de uso sustentável em longo prazo.</t>
  </si>
  <si>
    <t>Revalidado pelo DEC 8505/2015</t>
  </si>
  <si>
    <t>http://legis.senado.leg.br/norma/404337</t>
  </si>
  <si>
    <t>Programa Auxílio-Gás</t>
  </si>
  <si>
    <t>4102/2002</t>
  </si>
  <si>
    <t>Art. 1o Fica instituído o programa "Auxílio-Gás", destinado a subsidiar o preço do gás liqüefeito de petróleo às famílias de baixa renda.</t>
  </si>
  <si>
    <t>http://legis.senado.leg.br/norma/403446</t>
  </si>
  <si>
    <t>Art. 3o Para os efeitos do disposto neste Decreto, é considerada de baixa renda a família que atenda, cumulativamente, aos seguintes requisitos:&lt;br /&gt;I - possuir renda mensal per capita máxima equivalente a meio salário mínimo definido pelo Governo Federal; e&lt;br /&gt;II - atender a pelo menos uma das seguintes condições cadastrais:&lt;br /&gt;a) ser integrante do Cadastramento Único para Programas Sociais do Governo Federal, criado pelo Decreto no 3.877, de 24 de julho de 2001; ou&lt;br /&gt;b) ser beneficiária do programas "Bolsa Escola" ou "Bolsa Alimentação", ou estar cadastrada como potencial beneficiária desses programas.&lt;br /&gt;Parágrafo único. Do cálculo da renda familiar mensal serão excluídos os rendimentos provenientes das seguintes origens: I - Bolsa Escola; II - Bolsa Alimentação; III - Erradicação do Trabalho Infantil; IV - Seguro Desemprego; V - Seguro Safra; e VI - Bolsa Qualificação.</t>
  </si>
  <si>
    <t>Programa Bem Mais Simples Brasil</t>
  </si>
  <si>
    <t>8414/2015</t>
  </si>
  <si>
    <t>Art. 2º São objetivos do Programa Bem Mais Simples Brasil:
I - simplificar e agilizar o acesso do cidadão, das empresas e das entidades sem fins lucrativos aos serviços e informações públicos;
II - promover a prestação de informações e serviços públicos por meio eletrônico;
III - reduzir formalidades e exigências na prestação de serviços públicos;
IV - promover a integração dos sistemas de informação pelos órgãos públicos para oferta de serviços públicos;
V - celebrar o “Pacto Bem Mais Simples Brasil” com os demais Poderes da União e com os Estados, o Distrito Federal e os Municípios; e
VI - modernizar a gestão interna da administração pública.</t>
  </si>
  <si>
    <t>http://legis.senado.leg.br/norma/593860</t>
  </si>
  <si>
    <t>§ 1º O Programa Bem Mais Simples Brasil deverá contemplar a atuação integrada e sistêmica na prestação de serviços públicos, com a aplicação de soluções tecnológicas que visem a simplificar processos e procedimentos de atendimento ao cidadão, às empresas e às entidades sem fins lucrativos, mediante a utilização de linguagem simples e compreensível.</t>
  </si>
  <si>
    <t>Secretaria da Micro e Pequena Empresa</t>
  </si>
  <si>
    <t>Programa Bolsa Atleta</t>
  </si>
  <si>
    <t>14 de janeiro de 2005</t>
  </si>
  <si>
    <t>5342/2005</t>
  </si>
  <si>
    <t>http://legis.senado.leg.br/norma/408393</t>
  </si>
  <si>
    <t>I - na categoria Atleta de Base, o atleta de catorze a dezenove anos de idade</t>
  </si>
  <si>
    <t>Jovens (15 - 29 anos)</t>
  </si>
  <si>
    <t>Programa Brasil Alfabetizado</t>
  </si>
  <si>
    <t>4834/2003</t>
  </si>
  <si>
    <t>Art. 1o  Fica criado o Programa Brasil Alfabetizado, do Ministério da Educação, com a finalidade de erradicar o analfabetismo no País.</t>
  </si>
  <si>
    <t>http://legis.senado.leg.br/norma/406369</t>
  </si>
  <si>
    <t>Programa Brasil Inteligente</t>
  </si>
  <si>
    <t>8776/2016</t>
  </si>
  <si>
    <t>Art. 2º Para alcançar a finalidade indicada no art. 1º, o Programa Brasil Inteligente terá os seguintes objetivos:
I - expandir as redes de transporte em fibra óptica;
II - aumentar a abrangência das redes de acesso baseadas em fibra óptica nas áreas urbanas;
III - ampliar a cobertura de vilas e de aglomerados rurais com banda larga móvel;
IV - atender órgãos públicos, com prioridade para os serviços de educação e de saúde, com acesso à internet de alta velocidade.
V - ampliar a interligação com redes internacionais de telecomunicações;
VI - promover a implantação de cidades inteligentes;
VII - promover a pesquisa, o desenvolvimento e a inovação em tecnologias móveis de quinta geração;
VIII - fomentar o desenvolvimento e a adoção de soluções nacionais de internet das coisas e sistemas de comunicação máquina a máquina;
IX - promover a capacitação e a qualificação profissional em tecnologias da informação e comunicação;
X - disponibilizar capacidade satelital em banda larga para fins civis e militares; e
XI - expandir redes de transporte em fibra óptica na Amazônia por meio de cabos subfluviais.</t>
  </si>
  <si>
    <t>http://legis.senado.leg.br/norma/414682</t>
  </si>
  <si>
    <t>Indústria</t>
  </si>
  <si>
    <t>Programa Brasil Mais</t>
  </si>
  <si>
    <t>10246/2020</t>
  </si>
  <si>
    <t>Art. 2º  São objetivos do Programa Brasil Mais:
I - o desenvolvimento e a aplicação de técnicas destinadas ao aumento da produtividade e da eficiência no processo produtivo em empresas de diferentes segmentos no território nacional;
II - o desenvolvimento e a aplicação de ferramentas e soluções tecnológicas de monitoramento da produtividade e da eficiência no processo produtivo; e
III - a promoção da cultura de aperfeiçoamento contínuo no processo produtivo das empresas brasileiras.</t>
  </si>
  <si>
    <t>http://legis.senado.leg.br/norma/31950077</t>
  </si>
  <si>
    <t>Indústria e Comércio</t>
  </si>
  <si>
    <t>Programa Brasil Mais produtivo</t>
  </si>
  <si>
    <t>9547/2018</t>
  </si>
  <si>
    <t>Art. 2º São objetivos do Programa Brasil Mais Produtivo:
I - o desenvolvimento e a aplicação de técnicas destinadas ao aumento da produtividade e da eficiência no processo produtivo em empresas industriais de diferentes segmentos no território nacional;
II - o desenvolvimento e a aplicação de ferramentas e soluções tecnológicas de monitoramento da produtividade e da eficiência no processo produtivo; e
III - a promoção da cultura de aperfeiçoamento contínuo no processo produtivo das empresas nacionais.</t>
  </si>
  <si>
    <t>http://legis.senado.leg.br/norma/30687446</t>
  </si>
  <si>
    <t>Programa Brasil Profissionalizado</t>
  </si>
  <si>
    <t>6302/2007</t>
  </si>
  <si>
    <t>Parágrafo único.  São objetivos do Programa Brasil Profissionalizado:
I - expandir o atendimento e melhorar a qualidade da educação brasileira;
II - desenvolver e reestruturar o ensino médio, de forma a combinar formação geral, científica e cultural com a formação profissional dos educandos;
III - propiciar a articulação entre a escola e os arranjos produtivos locais e regionais;
IV - fomentar a expansão da oferta de matrículas no ensino médio integrado à educação profissional, pela rede pública de educação dos Estados, do Distrito Federal e dos Municípios, inclusive na modalidade a distância;
V - contribuir para a construção de novo modelo para o ensino médio fundado na articulação entre formação geral e educação profissional;
VI - incentivar o retorno de jovens e adultos ao sistema escolar e proporcionar a elevação da escolaridade, a construção de novos itinerários formativos e a melhoria da qualidade do ensino médio, inclusive na modalidade de educação de jovens e adultos;
VII - fomentar a articulação entre a educação formal e a educação no ambiente de trabalho nas atividades de estágio e aprendizagem, na forma da legislação; e
VIII - fomentar a oferta ordenada de cursos técnicos de nível médio.</t>
  </si>
  <si>
    <t>http://legis.senado.leg.br/norma/570919</t>
  </si>
  <si>
    <t>Art. 3o  Poderão apresentar propostas os Estados, o Distrito Federal e os Municípios que tenham aderido formalmente ao Plano de Metas Compromisso Todos pela Educação, de que trata o Decreto no 6.094, de 24 de abril de 2007.</t>
  </si>
  <si>
    <t>Secretaria de Igualdade Racial</t>
  </si>
  <si>
    <t>Programa Brasil Quilombola</t>
  </si>
  <si>
    <t>6261/2007</t>
  </si>
  <si>
    <t>Ações voltadas à melhoria das condições de vida e ampliação do acesso a bens e serviços públicos das pessoas que vivem em comunidades de quilombos no Brasil</t>
  </si>
  <si>
    <t>http://legis.senado.leg.br/norma/570899</t>
  </si>
  <si>
    <t>Prioritariamente as comunidades quilombolas com índices significativos de violência, baixa escolaridade e em situação de vulnerabilidade social.</t>
  </si>
  <si>
    <t>Programa Brasileiro de Ecologia Molecular para o Uso Sustentável da Biodiversidade da Amazônia (PROBEM)</t>
  </si>
  <si>
    <t>4284/2002</t>
  </si>
  <si>
    <t>Art. 2o O PROBEM tem os seguintes objetivos: I - incentivar a exploração econômica da biodiversidade da Amazônia brasileira de modo sustentável, observadas as diretrizes da Convenção da Diversidade Biológica;
II - promover a implantação de pólos de bioindústrias na região amazônica; III - estimular o aumento de competitividade das empresas regionais de biotecnologia e de bioprodutos para os mercados nacional e internacional; IV - estimular a capacitação tecnológica das empresas regionais em biotecnologia e desenvolvimento de bioprodutos; V - estimular o avanço tecnológico dos centros de excelência em pesquisa e desenvolvimento de biotecnologia instalados na região; VI - implantar e assegurar o funcionamento de estruturas laboratoriais e a capacitação técnica e científica nas áreas de bioprospecção, biotecnologia e constituição de bioindústrias; VII - promover a inserção das populações tradicionais da Amazônia Legal brasileira no processo produtivo e na bioprospecção; VIII - zelar pelo estabelecimento de mecanismos para a justa repartição de benefícios advindos do uso econômico da biodiversidade;
IX - promover a ampliação de canais de comercialização de bioprodutos; e X - articular canais de financiamento.</t>
  </si>
  <si>
    <t>http://legis.senado.leg.br/norma/404170</t>
  </si>
  <si>
    <t>Programa Cadastro Único</t>
  </si>
  <si>
    <t>3877/2001</t>
  </si>
  <si>
    <t>Institui o Cadastramento Único para Programas Sociais do Governo Federal</t>
  </si>
  <si>
    <t>http://legis.senado.leg.br/norma/402540</t>
  </si>
  <si>
    <t>programas focalizados do governo federal de caráter permanente</t>
  </si>
  <si>
    <t>Programa Cerrado Sustentável</t>
  </si>
  <si>
    <t>5577/2005</t>
  </si>
  <si>
    <t>Art. 1º Fica instituído, no âmbito do Ministério do Meio Ambiente, o Programa Nacional de Conservação e Uso Sustentável do Bioma Cerrado - Programa Cerrado Sustentável, com a finalidade de promover a conservação, a restauração, a recuperação e o manejo sustentável de ecossistemas do bioma cerrado, bem como a valorização e o reconhecimento de suas populações tradicionais.</t>
  </si>
  <si>
    <t>http://legis.senado.leg.br/norma/408850</t>
  </si>
  <si>
    <t>ecossistemas do bioma cerrado</t>
  </si>
  <si>
    <t>Programa Ciência na Escola</t>
  </si>
  <si>
    <t>10151/2019</t>
  </si>
  <si>
    <t>http://legis.senado.leg.br/norma/31784017</t>
  </si>
  <si>
    <t>Art. 12. Fica instituído o Programa Cidade Esportiva, destinado aos Municípios brasileiros incentivadores do esporte de alto rendimento em modalidades olímpicas e paraolímpicas, na forma do regulamento.&lt;br /&gt;Parágrafo único. O Programa Cidade Esportiva poderá ser estendido aos Estados e ao Distrito Federal.</t>
  </si>
  <si>
    <t>Programa Ciência sem Fronteiras</t>
  </si>
  <si>
    <t>7642/2011</t>
  </si>
  <si>
    <t>Art. 2º São objetivos do Programa Ciência sem Fronteiras:
I - promover, por meio da concessão de bolsas de estudos, a formação de estudantes brasileiros, conferindo-lhes a oportunidade de novas experiências educacionais e profissionais voltadas para a qualidade, o empreendedorismo, a competitividade e a inovação em áreas prioritárias e estratégicas para o Brasil;
II - ampliar a participação e a mobilidade internacional de estudantes de cursos técnicos, graduação e pós-graduação, docentes, pesquisadores, especialistas, técnicos, tecnólogos e engenheiros, pessoal técnico-científico de empresas e centros de pesquisa e de inovação tecnológica brasileiros, para o desenvolvimento de projetos de pesquisa, estudos, treinamentos e capacitação em instituições de excelência no exterior;
III - criar oportunidade de cooperação entre grupos de pesquisa brasileiros e estrangeiros de universidades, instituições de educação profissional e tecnológica e centros de pesquisa de reconhecido padrão internacional;
IV - promover a cooperação técnico-científica entre pesquisadores brasileiros e pesquisadores de reconhecida liderança científica residentes no exterior por meio de projetos de cooperação bilateral e programas para fixação no País, na condição de pesquisadores visitantes ou em caráter permanente;
V - promover a cooperação internacional na área de ciência, tecnologia e inovação;
VI - contribuir para o processo de internacionalização das instituições de ensino superior e dos centros de pesquisa brasileiros;
VII - propiciar maior visibilidade internacional à pesquisa acadêmica e científica realizada no Brasil;
VIII - contribuir para o aumento da competitividade das empresas brasileiras; e
IX - estimular e aperfeiçoar as pesquisas aplicadas no País, visando ao desenvolvimento científico e tecnológico e à inovação.</t>
  </si>
  <si>
    <t>http://legis.senado.leg.br/norma/588454</t>
  </si>
  <si>
    <t>Programa Complementar de Assistência Médica do Serviço Exterior</t>
  </si>
  <si>
    <t>99525/1990</t>
  </si>
  <si>
    <t>Art. 1° O Ministério das Relações Exteriores instituirá Programa Complementar de Assistência Médica do Serviço Exterior para os integrantes do Serviço Exterior, de que trata a Lei n° 7.501, de 27 de junho de 1986, nas condições estabelecidas neste decreto.</t>
  </si>
  <si>
    <t>objetivos não expresso na lei</t>
  </si>
  <si>
    <t>http://legis.senado.leg.br/norma/522166</t>
  </si>
  <si>
    <t>Art. 2° O disposto no artigo anterior aplica-se:&lt;br /&gt;I - aos integrantes do Serviço Exterior, ativos e inativos, bem como a respectivos dependentes e pensionistas;&lt;br /&gt;II - aos titulares de cargos ou funções previstos na Estrutura Regimental do Ministério das Relações Exteriores, quando não pertencentes aos seus quadros e quanto permanecerem no exercício dos respectivos cargos ou funções, bem como a seus dependentes;&lt;br /&gt;III - aos servidores de outras categorias, do Quadro ou Tabela Permanentes do Ministério das Relações Exteriores. enquanto em missão no exterior, e seus dependentes; e&lt;br /&gt;IV - aos Auxiliares Locais de que trata a Lei nº 7.501, de 1986, quando segurados obrigatórios da Previdência Social brasileira, e respectivos dependentes. (Revogado pelo Decreto nº 2.801, de 1998)</t>
  </si>
  <si>
    <t>Programa Comunidade Solidária</t>
  </si>
  <si>
    <t>1366/1995</t>
  </si>
  <si>
    <t>Art. 1º O Programa Comunidade Solidária, vinculado à Presidência da República, tem por objeto coordenar as ações governamentais voltadas para o atendimento da parcela da população que não dispõe de meios para prover suas necessidades básicas e, em especial, o combate à fome e à pobreza. Parágrafo único. Receberão atenção preferencial na implementação do Programa as ações governamentais nas áreas de alimentação e nutrição, serviços urbanos, desenvolvimento rural, geração de emprego e renda, defesa de direitos e promoção social.</t>
  </si>
  <si>
    <t>http://legis.senado.leg.br/norma/392379</t>
  </si>
  <si>
    <t xml:space="preserve">parcela da população que não dispõe de meios para prover suas necessidades básicas e, em especial, o combate à fome e à pobreza. </t>
  </si>
  <si>
    <t>Programa Criança Feliz</t>
  </si>
  <si>
    <t>8869/2016</t>
  </si>
  <si>
    <t>Art. 3 º O Programa Criança Feliz tem como objetivos:
I - promover o desenvolvimento humano a partir do apoio e do acompanhamento do desenvolvimento infantil integral na primeira infância;
II - apoiar a gestante e a família na preparação para o nascimento e nos cuidados perinatais;
III - colaborar no exercício da parentalidade, fortalecendo os vínculos e o papel das famílias para o desempenho da função de cuidado, proteção e educação de crianças na faixa etária de até seis anos de idade;
IV - mediar o acesso da gestante, das crianças na primeira infância e das suas famílias a políticas e serviços públicos de que necessitem; e
V - integrar, ampliar e fortalecer ações de políticas públicas voltadas para as gestantes, crianças na primeira infância e suas famílias.</t>
  </si>
  <si>
    <t>http://legis.senado.leg.br/norma/603985</t>
  </si>
  <si>
    <t>Art. 2 º O Programa Criança Feliz atenderá gestantes, crianças de até seis anos e suas famílias, e priorizará:&lt;br /&gt;&lt;br /&gt;I - gestantes, crianças de até três anos e suas famílias beneficiárias do Programa Bolsa Família;&lt;br /&gt;&lt;br /&gt;II - crianças de até seis anos e suas famílias beneficiárias do Benefício de Prestação Continuada; e&lt;br /&gt;&lt;br /&gt;III - crianças de até seis anos afastadas do convívio familiar em razão da aplicação de medida de proteção prevista no art. 101, caput , incisos VII e VIII, da Lei n º 8.069, de 13 de julho de 1990 , e suas famílias.</t>
  </si>
  <si>
    <t>Ministério do Desenvolvimento Social e Agrário</t>
  </si>
  <si>
    <t>Ministério da Ação Social</t>
  </si>
  <si>
    <t>Programa de Ação Social em Saneamento (PROSEGE)</t>
  </si>
  <si>
    <t>481/1992</t>
  </si>
  <si>
    <t>Art. 2° Constitui objetivo do PROSEGE a melhoria da qualidade de vida da população, predominantemente da de baixa renda, mediante ações que resultem em:
I - melhoramento das condições sanitária e ambiental de setores urbanos.
II - criação emergencial de emprego de mão-de-obra ociosa.</t>
  </si>
  <si>
    <t>A Norma não figura como Base Legal, no SIOP, das ações orçamentárias. Tal associação decorreu da correlação entre o objetivo da Norma e a descrição da ação orçamentária.</t>
  </si>
  <si>
    <t>http://legis.senado.leg.br/norma/387863</t>
  </si>
  <si>
    <t xml:space="preserve">  Art. 3° O PROSEGE compreende a construção de obras de saneamento, distribuídas nas regiões metropolitanas, cidades médias e aglomerações urbanas.</t>
  </si>
  <si>
    <t>Programa de Aceleração do Crescimento (PAC)</t>
  </si>
  <si>
    <t>6025/2007</t>
  </si>
  <si>
    <t xml:space="preserve">Art. 1º  Fica instituído o Programa de Aceleração do Crescimento - PAC, constituído de medidas de estímulo ao investimento privado, ampliação dos investimentos públicos em infra-estrutura e voltadas à melhoria da qualidade do gasto público e ao controle da expansão dos gastos correntes no âmbito da Administração Pública Federal.  </t>
  </si>
  <si>
    <t>http://legis.senado.leg.br/norma/566581</t>
  </si>
  <si>
    <t>Ministério do Planejamento</t>
  </si>
  <si>
    <t>Programa de Ações Básicas para a Defesa do Meio Ambiente</t>
  </si>
  <si>
    <t>92752/1986</t>
  </si>
  <si>
    <t>http://legis.senado.leg.br/norma/515392</t>
  </si>
  <si>
    <t>Obras de infraestrutura</t>
  </si>
  <si>
    <t>Programa de Acompanhamento Gerencial de Gastos e Avaliação Institucional</t>
  </si>
  <si>
    <t>2272/1997</t>
  </si>
  <si>
    <t xml:space="preserve"> Art 1º Fica instituído o Programa de Acompanhamento Gerencial de Gastos e Avaliação Institucional, no âmbito da Administração-Pública Federal com a finalidade de prover os dirigentes públicos com informações gerenciais referentes aos gastos de suas unidades administrativas.</t>
  </si>
  <si>
    <t>http://legis.senado.leg.br/norma/396133</t>
  </si>
  <si>
    <t>Administração Pública Federal</t>
  </si>
  <si>
    <t>Ministério da Educação e do Desporto</t>
  </si>
  <si>
    <t>Programa de Apoio a Núcleos de Excelência (PRONEX)</t>
  </si>
  <si>
    <t>1857/1996</t>
  </si>
  <si>
    <t>O Programa de Apoio a Núcleos de Excelência (PRONEX) objetiva:
2.1. contribuir para consolidar o processo de desenvolvimento científico-tecnológico brasileiro, por meio do apoio continuado e adicional aos instrumentos hoje disponíveis, a grupos de alta competência, que tenham liderança e papel nucleador no setor de sua atuação;
2.2. integrar o esforço do conjunto das agências federais de fomento para o desenvolvimento de ações comuns e complementares, juntando-se a este a ação dos órgãos estaduais e municipais de fomento à pesquisa, e articular-se com o setor produtivo, quando couber;
2.3. explorar as vantagens das novas formas e mecanismos de financiamento, de molde a promover:
. o uso descentralizado e flexível das verbas;
. o incentivo à formação de recursos humanos de alta qualificação, de forma concentrada e dentro de um projeto que permita direcioná-la para atender a superação gradativa das deficiências do sistema e as prioridades estabelecidas para o desenvolvimento nacional, no seu sentido mais amplo;
. a recuperação e a ampliação de infra-estruturas e instalações obsoletas;
. a distribuição dos recursos para atender os núcleos de excelência das várias regiões do País;
2.4. criar mecanismos adequados de avaliação e controle de desempenho;
2.5. utilizar os Núcleos de Excelência para catalisar a emergência de outros núcleos em distintas regiões do País, obedecendo-se sempre o critério de qualidade.</t>
  </si>
  <si>
    <t>https://legislacao.presidencia.gov.br/atos/?tipo=DEC&amp;numero=1857&amp;ano=1996&amp;ato=046oXW61EMJpWT3db</t>
  </si>
  <si>
    <t xml:space="preserve">Art. 3º Poderão ser beneficiárias do Programa de Apoio à Conservação Ambiental as&lt;br /&gt;famílias em situação de extrema pobreza que desenvolvam atividades de conservação nas&lt;br /&gt;seguintes áreas:&lt;br /&gt;I - Florestas Nacionais, Reservas Extrativistas e Reservas de Desenvolvimento&lt;br /&gt;Sustentável federais;&lt;br /&gt;II - projetos de assentamento florestal, projetos de desenvolvimento sustentável ou&lt;br /&gt;projetos de assentamento agroextrativista instituídos pelo Instituto Nacional de Colonização e&lt;br /&gt;Reforma Agrária - Incra;&lt;br /&gt;III - territórios ocupados por ribeirinhos, extrativistas, populações indígenas,&lt;br /&gt;quilombolas e outras comunidades tradicionais; e&lt;br /&gt;IV - outras áreas rurais definidas como prioritárias por ato do Poder Executivo. </t>
  </si>
  <si>
    <t>Ministério do Interior</t>
  </si>
  <si>
    <t>Programa de Apoio a Organizações de Pequenos Produtores Rurais do Nordeste</t>
  </si>
  <si>
    <t>92320/1986</t>
  </si>
  <si>
    <t>Art. 2º - São objetivos específicos do Programa:
I - fortalecimento e fomento de formas de organização e associação de pequenos produtores rurais;
II - estímulo a investimentos na infra-estrutura operacional das formas associativas de pequenos produtores rurais;
Ill - assistência financeira à produção, beneficiamento, industrialização e comercialização de bens oriundos das atividades agropecuárias e da pesca, extrativistas e artesanais, dos pequenos produtores rurais, organizados sob forma associativa;
IV - investimentos em infra-estrutura de apoio coletivo à produção de bens oriundos das atividades a que se refere o item anterior.</t>
  </si>
  <si>
    <t>http://legis.senado.leg.br/norma/514960</t>
  </si>
  <si>
    <t>Art. 504-A. Fica instituído o Programa de Apoio à Informatização e Qualificação dos Dados da Atenção Primária à Saúde - Informatiza APS, com o objetivo de informatizar todas as equipes de Saúde da Família - eSF e equipes de Atenção Primária à Saúde - eAP do País e de qualificar os dados em saúde dos municípios e Distrito Federal.</t>
  </si>
  <si>
    <t>Programa de Apoio à Pesquisa, Desenvolvimento e Inovação em Tecnologias Digitais de Informação e Comunicação (ProTIC)</t>
  </si>
  <si>
    <t>6868/2009</t>
  </si>
  <si>
    <t>Art. 1o  Fica instituído o Programa de Apoio à Pesquisa, Desenvolvimento e Inovação em Tecnologias Digitais de Informação e Comunicação (ProTIC), com a finalidade de incentivar, apoiar, coordenar e avaliar atividades e projetos de pesquisa, desenvolvimento e inovações, de formação de recursos humanos em decorrência dessas atividades e projetos, de eventos técnico-científicos e de programas de cooperação internacionais, inclusive na produção de conteúdos, na área de tecnologias digitais de informação e comunicação, em particular na promoção do Sistema Brasileiro de Televisão Digital Terrestre - SBTVD-T.</t>
  </si>
  <si>
    <t>http://legis.senado.leg.br/norma/575595</t>
  </si>
  <si>
    <t>Universidades Federais</t>
  </si>
  <si>
    <t>Programa de Apoio a Planos de Reestruturação e Expansão das Universidades Federais (REUNI)</t>
  </si>
  <si>
    <t>6096/2007</t>
  </si>
  <si>
    <t>Art. 1o  Fica instituído o Programa de Apoio a Planos de Reestruturação e Expansão das Universidades Federais - REUNI, com o objetivo de criar condições para a ampliação do acesso e permanência na educação superior, no nível de graduação, pelo melhor aproveitamento da estrutura física e de recursos humanos existentes nas universidades federais.</t>
  </si>
  <si>
    <t>http://legis.senado.leg.br/norma/569869</t>
  </si>
  <si>
    <t>Para efeito do presente Programa, conceitua-se como Núcleo de Excelência um grupo organizado de pesquisadores e técnicos de alto nível, em permanente interação, com reconhecida competência e tradição em suas áreas de atuação técnico-científica, capaz de funcionar como fonte geradora e transformadora de conhecimento científico-tecnológico para aplicações em programas e projetos de relevância para o desenvolvimento do País.&lt;br /&gt;Como os Núcleos de Excelência são centrados em grupos de pesquisadores que atendam a essa orientação, não haverá necessariamente coincidência entre um Núcleo e a unidade administrativa que o sedia (universidade, faculdade, instituto, escola, departamento, laboratório, etc.), embora deva ficar clara sua vinculação e apoio institucionais.</t>
  </si>
  <si>
    <t>Secretaria do Planejamento da Presidência</t>
  </si>
  <si>
    <t>Programa de Apoio ao Complexo Industrial de Barcarena</t>
  </si>
  <si>
    <t>87120/1982</t>
  </si>
  <si>
    <t>https://www2.camara.leg.br/legin/fed/decret/1980-1987/decreto-87120-23-abril-1982-436859-publicacaooriginal-1-pe.html</t>
  </si>
  <si>
    <t>Artistas, Artesãos, Trabalhadores da Cultura e Produtores Culturais</t>
  </si>
  <si>
    <t>Programa de Apoio ao Desenvolvimento do Audiovisual Brasileiro (PRODAV)</t>
  </si>
  <si>
    <t>Lei Ordinária - 11437/2006</t>
  </si>
  <si>
    <t>&lt;p&gt;Art. 47. Como mecanismos de fomento de atividades audiovisuais, ficam institu&amp;iacute;dos, conforme normas a serem expedidas pela Ancine:&lt;br /&gt;(...)&lt;br /&gt;II - o Programa de Apoio ao Desenvolvimento do Audiovisual Brasileiro - PRODAV, destinado ao fomento de projetos de produ&amp;ccedil;&amp;atilde;o, programa&amp;ccedil;&amp;atilde;o, distribui&amp;ccedil;&amp;atilde;o, comercializa&amp;ccedil;&amp;atilde;o e exibi&amp;ccedil;&amp;atilde;o de obras audiovisuais brasileiras de produ&amp;ccedil;&amp;atilde;o independente;&lt;/p&gt;</t>
  </si>
  <si>
    <t>http://legis.senado.leg.br/norma/413760</t>
  </si>
  <si>
    <t>Cultura</t>
  </si>
  <si>
    <t>&lt;p&gt;#N/A&lt;/p&gt;</t>
  </si>
  <si>
    <t>Programa de Apoio ao Pequeno Produtor Rural</t>
  </si>
  <si>
    <t>91179/1985</t>
  </si>
  <si>
    <t>Art . 7º É criado o Programa de Apoio ao Pequeno Produtor Rural (PAPP), no âmbito da Estratégia Rural para Pequenos Produtores a que se refere o Art. 1º, com o objetivo de propiciar a elevação dos níveis de emprego e renda dos pequenos produtores agropecuários, pelo aumento da produção e da produtividade.</t>
  </si>
  <si>
    <t>http://legis.senado.leg.br/norma/513819</t>
  </si>
  <si>
    <t>jovens e adultos que não possuam ensino fundamental</t>
  </si>
  <si>
    <t>Comércio e Serviços</t>
  </si>
  <si>
    <t>Programa de Apoio às Micro e Pequena Empresas das Regiões Norte e Nordeste</t>
  </si>
  <si>
    <t>93615/1986</t>
  </si>
  <si>
    <t>http://legis.senado.leg.br/norma/516255</t>
  </si>
  <si>
    <t>"Art. 2º - O Programa de que trata o presente Decreto será executado no período de 1982/1994, em áreas a serem definidas pelo Conselho Nacional da Borracha - CNB e abrangerá os seguintes Subprogramas e suas respectivas metas:&lt;br /&gt;&lt;br /&gt;I - Subprogramas básicos de financiamento:&lt;br /&gt;&lt;br /&gt;a) Subprograma nº 1 - financiamento para a formação de 250.000 hectares de seringais de cultivo;&lt;br /&gt;&lt;br /&gt;b) Subprograma nº 2 - financiamento para recuperação de 6.000 hectares de seringais de cultivo;&lt;br /&gt;&lt;br /&gt;c) Subprograma nº 3 - financiamento para a formação de 27.500.000 tocos enxertados de seringueiras;&lt;br /&gt;&lt;br /&gt;d) Subprograma nº 4 - financiamento para recuperação de 5.000 "colocações" de seringais nativos e instalação de 500 mini-usinas de beneficiamento de borracha;&lt;br /&gt;&lt;br /&gt;e) Subprograma nº 5 - financiamento para a instalação de 500 mini-usinas e quatro usinas de beneficiamento de borracha;&lt;br /&gt;&lt;br /&gt;f) Subprograma nº 6 - financiamento para a infra-estrutura de 5.000 hectares de seringais de cultivo, formados através do PROBOR I.</t>
  </si>
  <si>
    <t>Programa de Arrendamento Rural para a Agricultura Familiar</t>
  </si>
  <si>
    <t>3993/2001</t>
  </si>
  <si>
    <t>Art. 1o  O Programa de Arrendamento Rural para a Agricultura Familiar tem por objetivo o atendimento complementar de acesso à terra por parte dos agricultores e trabalhadores rurais, mediante a sistematização da oferta de negócios agropecuários para a realização de parcerias e arrendamentos rurais.</t>
  </si>
  <si>
    <t>http://legis.senado.leg.br/norma/403006</t>
  </si>
  <si>
    <t>Art. 5o  Poderão participar do Programa, como arrendatários, grupos organizados de: I - trabalhadores rurais não-proprietários de estabelecimento rural, que comprovadamente possuam experiência na atividade agropecuária; II - famílias que vivem em condições de subemprego, residentes nas periferias das cidades, que comprovem experiência na atividade agropecuária; III - agricultores proprietários de imóveis cuja área seja, comprovadamente, insuficiente para gerar renda capaz de lhes propiciar o próprio sustento e de sua família; IV - filhos maiores de pequenos proprietários rurais que desejam iniciar seu próprio empreendimento rural.</t>
  </si>
  <si>
    <t>Gabinete do Presidente</t>
  </si>
  <si>
    <t>Programa de Colaboração Financeira para a Edição de Livros Texto</t>
  </si>
  <si>
    <t>66543/1970</t>
  </si>
  <si>
    <t>Art. 1º O Ministério da Educação e Cultura, por meio da Comissão do Livro Técnico e do Livro Didático, executará um Programa de Colaboração Financeira para a Edição de Livros-Texto, destinado a reduzir o custo dos livros básicos das áreas consideradas prioritárias no Ensino Superior, principalmente as de Saúde, Engenharia e outra áreas tecnológica, Economia e Administração.</t>
  </si>
  <si>
    <t>Revogado pelo Decreto nº 9917 de 2019</t>
  </si>
  <si>
    <t>http://legis.senado.leg.br/norma/489182</t>
  </si>
  <si>
    <t>Urbanismo</t>
  </si>
  <si>
    <t>Programa de Desenvolvimento da Região Nordeste</t>
  </si>
  <si>
    <t>91178/1985</t>
  </si>
  <si>
    <t>Art . 1 º É criado o Programa de Desenvolvimento da Região Nordeste, Projeto Nordeste, visando ao desenvolvimento econômico e social da Região Nordeste, assim entendida a área sob jurisdição da Superintendência do Desenvolvimento do Nordeste - SUDENE.</t>
  </si>
  <si>
    <t>Revogado pelo Decreto nº 7.469, de 2011.</t>
  </si>
  <si>
    <t>http://legis.senado.leg.br/norma/513818</t>
  </si>
  <si>
    <t>Habitação e Urbanismo</t>
  </si>
  <si>
    <t>Programa de Desenvolvimento de Sistemas Unificados e Descentralizados de Saúde nos Estados (SUDS)</t>
  </si>
  <si>
    <t>95861/1988</t>
  </si>
  <si>
    <t>http://legis.senado.leg.br/norma/518501</t>
  </si>
  <si>
    <t>Ministério da Administração</t>
  </si>
  <si>
    <t>Ministério do Trabalho</t>
  </si>
  <si>
    <t>Trabalhadores e Trabalhadoras Urbanos</t>
  </si>
  <si>
    <t>Programa de Desenvolvimento do Sistema Federal de Inspeção do Trabalho</t>
  </si>
  <si>
    <t>706/1992</t>
  </si>
  <si>
    <t xml:space="preserve"> Art. 1° É instituído o Programa de Desenvolvimento do Sistema Federal de Inspeção do Trabalho destinado a desenvolver e implementar as atividades de inspeção nas áreas de registro de empregados, seguro-desemprego, Fundo de Garantia do Tempo de Serviço, jornada de trabalho, salário e segurança e saúde do trabalho.</t>
  </si>
  <si>
    <t>recriado pelo Decreto 706/1992</t>
  </si>
  <si>
    <t>http://legis.senado.leg.br/norma/389001</t>
  </si>
  <si>
    <t xml:space="preserve">   Art. 2° A Gratificação de Estímulo à Fiscalização e Arrecadação de que trata o art. 1° da Medida Provisória n° 311, de 26 de novembro de 1992, com a finalidade de operacionalizar, estimular e aprimorar o Programa de Desenvolvimento do Sistema Federal de Inspeção do Trabalho, será deferida aos servidores do Ministério do Trabalho, ocupantes dos cargos efetivos de:&lt;br /&gt;I - Fiscal do Trabalho;&lt;br /&gt;II - Médico do Trabalho encarregado da fiscalização das condições de salubridade do ambiente do trabalho;&lt;br /&gt;III - Engenheiro encarregado da fiscalização da segurança do trabalho;&lt;br /&gt;IV - Assistente Social encarregado da fiscalização do trabalho da mulher e do menor.</t>
  </si>
  <si>
    <t>Programa de Desenvolvimento Integrado para o Centro Espacial de Alcântara</t>
  </si>
  <si>
    <t>10458/2020</t>
  </si>
  <si>
    <t>Art. 9º  O PDI-CEA terá os seguintes objetivos:
I - propor:
a) a estratégia de implantação do CEA e as alternativas para a sua execução;
b) projetos e iniciativas com vistas ao desenvolvimento socioeconômico e de infraestrutura para o atendimento às necessidades do programa espacial brasileiro no Município de Alcântara, Estado do Maranhão, e em seu entorno, consideradas as atividades de transporte espacial e suas demandas de infraestrutura; e
c) modelo para a implementação e a concretização de suas propostas e os arranjos institucionais necessários;
II - firmar acordos e parcerias para garantir os recursos institucionais e tecnológicos para a consecução dos seus planos e projetos, em cooperação com órgãos e entidades, públicos e privados; e
III - fomentar a coordenação entre programas e grupos de trabalho da administração pública federal, estadual e local e de entidades privadas relacionados com a implementação ou o desenvolvimento do CEA.</t>
  </si>
  <si>
    <t>http://www.planalto.gov.br/ccivil_03/_ato2019-2022/2020/decreto/D10458.htm</t>
  </si>
  <si>
    <t>Município de Alcântara, Estado do Maranhão</t>
  </si>
  <si>
    <t>Programa de Desenvolvimento Sustentável da Unidade de Produção Familiar (Pronaf Sustentável)</t>
  </si>
  <si>
    <t>6882/2009</t>
  </si>
  <si>
    <t xml:space="preserve">Art. 1o  Fica instituído, no âmbito do Ministério do Desenvolvimento Agrário, o Programa de Desenvolvimento Sustentável da Unidade de Produção Familiar - Pronaf Sustentável, cujo objetivo é planejar, orientar, coordenar e monitorar a implantação dos financiamentos de agricultores familiares e assentados da reforma agrária, com enfoque sistêmico, no âmbito das modalidades de crédito rural do Programa Nacional de Fortalecimento da Agricultura Familiar - Pronaf. </t>
  </si>
  <si>
    <t>http://legis.senado.leg.br/norma/575651</t>
  </si>
  <si>
    <t xml:space="preserve">Art. 5o  Serão beneficiários do Pronaf Sustentável todos os agricultores que se enquadrem na Lei no 11.326, de 24 de julho de 2006. </t>
  </si>
  <si>
    <t>Encargos Especiais</t>
  </si>
  <si>
    <t>Programa de Dispêndios Globais (PDG)</t>
  </si>
  <si>
    <t>7867/2012</t>
  </si>
  <si>
    <t>http://legis.senado.leg.br/norma/591633</t>
  </si>
  <si>
    <t>Energia</t>
  </si>
  <si>
    <t>Programa de Emergência para Suprimento de Energia Elétrica ao Nordeste</t>
  </si>
  <si>
    <t>94686/1987</t>
  </si>
  <si>
    <t>http://legis.senado.leg.br/norma/517326</t>
  </si>
  <si>
    <t>Programa de Equipagem e de Modernização da Infraestrutura dos Órgãos, das Entidades e das Instâncias Colegiadas de Promoção e de Defesa dos Direitos Humanos</t>
  </si>
  <si>
    <t>10509/2020</t>
  </si>
  <si>
    <t>Art. 3º  São objetivos do Pró-DH:
I - modernizar a infraestrutura dos espaços e os equipamentos utilizados para a promoção e a defesa dos direitos humanos;
II - ampliar os serviços destinados à promoção e à defesa dos direitos humanos; e
III - colaborar para a integração e o fortalecimento das políticas públicas que utilizam espaços e equipamentos para a promoção e a defesa dos direitos humanos.</t>
  </si>
  <si>
    <t>http://legis.senado.leg.br/norma/32850190</t>
  </si>
  <si>
    <t>Art. 2º  Poderão participar do Pró-DH:&lt;br /&gt;I - os órgãos e as entidades públicas de promoção e de defesa dos direitos humanos em âmbito estadual, distrital e municipal;&lt;br /&gt;II - os conselhos estaduais, distritais e municipais de direitos; e&lt;br /&gt;III - os conselhos tutelares.</t>
  </si>
  <si>
    <t>Programa de Estímulo à Competitividade da Cadeia Produtiva, ao Desenvolvimento e ao Aprimoramento de Fornecedores do Setor de Petróleo e Gás Natural (Pedefor)</t>
  </si>
  <si>
    <t>8637/2016</t>
  </si>
  <si>
    <t>Art. 1º Fica instituído o Programa de Estímulo à Competitividade da Cadeia Produtiva, ao Desenvolvimento e ao Aprimoramento de Fornecedores do Setor de Petróleo e Gás Natural - Pedefor, com os seguintes objetivos:
I - elevar a competitividade da cadeia produtiva de fornecedores no País;
II - estimular a engenharia nacional;
III - promover a inovação tecnológica em segmentos estratégicos;
IV - ampliar a cadeia de fornecedores de bens, serviços e sistemas produzidos no País;
V - ampliar o nível de conteúdo local dos fornecedores já instalados; e
VI - estimular a criação de empresas de base tecnológica.</t>
  </si>
  <si>
    <t>http://legis.senado.leg.br/norma/584643</t>
  </si>
  <si>
    <t>Programa de Estudantes-Convênio de Graduação (PEC-G)</t>
  </si>
  <si>
    <t>7948/2012</t>
  </si>
  <si>
    <t>Art. 1º O Programa de Estudantes-Convênio de Graduação - PEC-G destina-se à formação e qualificação de estudantes estrangeiros por meio de oferta de vagas gratuitas em cursos de graduação em Instituições de Ensino Superior - IES brasileiras.</t>
  </si>
  <si>
    <t>https://www.planalto.gov.br/ccivil_03/_ato2011-2014/2013/decreto/d7948.htm</t>
  </si>
  <si>
    <t>Art. 6º Poderão se inscrever no PEC-G os estudantes estrangeiros:&lt;br /&gt;&lt;br /&gt;I - residentes no exterior e que não sejam portadores de visto permanente ou qualquer outro tipo de visto temporário para o Brasil;&lt;br /&gt;&lt;br /&gt;II - maiores de 18 e preferencialmente até 23 anos;&lt;br /&gt;&lt;br /&gt;III - que firmarem Termo de Responsabilidade Financeira, em que assegurem ter meios para custear as despesas com transportes e para subsistência no Brasil durante o curso de graduação;&lt;br /&gt;&lt;br /&gt;IV - que firmarem Termo de Compromisso, em que se comprometam a cumprir as regras do PEC-G; e&lt;br /&gt;&lt;br /&gt;V - que apresentarem certificado de conclusão do ensino médio e Certificado de Proficiência em Língua Portuguesa para Estrangeiros – Celpe-Bras.</t>
  </si>
  <si>
    <t>Programa de Extensão Universitária (PROEXT)</t>
  </si>
  <si>
    <t>6495/2008</t>
  </si>
  <si>
    <t>Parágrafo único.  São objetivos do PROEXT:
I - centralizar e racionalizar as ações de apoio à extensão universitária desenvolvidas no âmbito do Ministério da Educação;
II - dotar as instituições públicas de ensino superior de melhores condições de gestão das atividades acadêmicas de extensão, permitindo planejamento de longo prazo;
III - potencializar e ampliar os patamares de qualidade das ações de extensão, projetando-as para a sociedade e contribuindo para o alcance da missão das instituições públicas de ensino superior;
IV - fomentar programas e projetos de extensão que contribuam para o fortalecimento de políticas públicas;
V - estimular o desenvolvimento social e o espírito crítico dos estudantes, bem como a atuação profissional pautada na cidadania e na função social da educação superior;
VI - contribuir para a melhoria da qualidade da educação brasileira por meio do contato direto dos estudantes com realidades concretas e da troca de saberes acadêmicos e populares;
VII - propiciar a democratização e difusão do conhecimento acadêmico; e
VIII - fomentar o estreitamento dos vínculos entre as instituições de ensino superior e as comunidades populares do entorno.</t>
  </si>
  <si>
    <t>http://legis.senado.leg.br/norma/571230</t>
  </si>
  <si>
    <t>instituições públicas de educação superior</t>
  </si>
  <si>
    <t>Programa de Formação Inicial em Serviço dos Profissionais da Educação Básica dos Sistemas de Ensino Público (Profuncionário)</t>
  </si>
  <si>
    <t>7415/2010</t>
  </si>
  <si>
    <t>Art. 6o  O Profuncionário tem por objetivo promover, preferencialmente por meio da educação a distância, a formação profissional técnica em nível médio de servidores efetivos que atuem nos sistemas de ensino da educação básica pública, com ensino médio concluído ou concomitante a esse, nas seguintes habilitações:
I - Secretaria Escolar; II - Alimentação Escolar; III - Infraestrutura Escolar; IV - Multimeios Didáticos;
V - Biblioteconomia; e VI - Orientação Comunitária.</t>
  </si>
  <si>
    <t>http://legis.senado.leg.br/norma/579239</t>
  </si>
  <si>
    <t>servidores efetivos que atuem nos sistemas de ensino da educação básica pública</t>
  </si>
  <si>
    <t>Programa de Fortalecimento da Capacidade Institucional para Gestão em Regulação (PRO-REG)</t>
  </si>
  <si>
    <t>6062/2007</t>
  </si>
  <si>
    <t>Art. 2o  O PRO-REG deverá contemplar a formulação e implementação de medidas integradas que objetivem:
I - fortalecer o sistema regulatório de modo a facilitar o pleno exercício de funções por parte de todos os atores;
II - fortalecer a capacidade de formulação e análise de políticas públicas em setores regulados;
III - a melhoria da coordenação e do alinhamento estratégico entre políticas setoriais e processo regulatório;
IV - o fortalecimento da autonomia, transparência e desempenho das agências reguladoras; e
V - o desenvolvimento e aperfeiçoamento de mecanismos para o exercício do controle social e transparência no âmbito do processo regulatório.</t>
  </si>
  <si>
    <t>http://legis.senado.leg.br/norma/409773</t>
  </si>
  <si>
    <t>instituições que participam do processo regulatório exercido no âmbito do Governo Federal</t>
  </si>
  <si>
    <t>Programa de Garantia de Preços para a Agricultura Familiar (PGPAF)</t>
  </si>
  <si>
    <t>5996/2006</t>
  </si>
  <si>
    <t>Art. 2o  O PGPAF tem por objetivo assegurar a remuneração dos custos de produção aos agricultores familiares financiados pelo PRONAF por ocasião da amortização ou da liquidação de suas operações de crédito junto aos agentes financeiros.</t>
  </si>
  <si>
    <t>http://legis.senado.leg.br/norma/566464</t>
  </si>
  <si>
    <t>agricultores familiares financiados pelo PRONAF</t>
  </si>
  <si>
    <t>Ministério da Economia, Fazenda e Planejamento</t>
  </si>
  <si>
    <t>Programa de Gestão das Empresas Estatais</t>
  </si>
  <si>
    <t>137/1991</t>
  </si>
  <si>
    <t>Art. 1° Fica instituído o Programa de Gestão das Empresas Estatais (PGE) com o objetivo de promover a eficiência e a competitividade das empresas estatais.</t>
  </si>
  <si>
    <t>http://legis.senado.leg.br/norma/386021</t>
  </si>
  <si>
    <t>Parágrafo único. Consideram-se empresas estatais, para os fins deste decreto, as empresas públicas, sociedades de economia mista, suas subsidiárias e controladas, e demais entidades sob controle direto ou indireto da União.'</t>
  </si>
  <si>
    <t>Programa de Gestão Estratégica e Transformação do Estado</t>
  </si>
  <si>
    <t>10382/2020</t>
  </si>
  <si>
    <t>Art. 2º  O TransformaGov tem por finalidade a implementação de medidas de transformação institucional, de modernização das estruturas regimentais e de aprimoramento da gestão estratégica nos órgãos e entidades para o alcance de melhores resultados e tem os seguintes objetivos:
I - identificar as necessidades e as oportunidades de inovação e transformação institucional;
II - definir prioridades de digitalização, de simplificação e de integração de processos;
III - propor novos modelos institucionais com foco na entrega de resultados para os cidadãos;
IV - estimular ganhos de eficiência;
V - otimizar a implementação de políticas públicas que visem à oferta de melhores serviços à sociedade;
VI - promover a atuação integrada e sistêmica entre os órgãos e entidades; e
VII - incentivar a cultura de inovação.</t>
  </si>
  <si>
    <t>http://legis.senado.leg.br/norma/32224497</t>
  </si>
  <si>
    <t>Programa de Incentivo à Implementação de Projetos de Interesse Social (PIPS)</t>
  </si>
  <si>
    <t>5004/2004</t>
  </si>
  <si>
    <t>http://legis.senado.leg.br/norma/407046</t>
  </si>
  <si>
    <t>Parágrafo único.  Os recursos destinados ao PIPS serão direcionados prioritariamente aos projetos que promovam o fortalecimento da política de desenvolvimento social, a criação de oportunidades de empregos e a geração de renda.</t>
  </si>
  <si>
    <t>Programa de Incentivo ao Transporte Rodoviário de Cargas (Programa Gigantes do Asfalto)</t>
  </si>
  <si>
    <t>10702/2021</t>
  </si>
  <si>
    <t>Art. 2º  São objetivos do Programa Gigantes do Asfalto:
I - organizar as ações relacionadas com o setor de transporte rodoviário de cargas no âmbito da administração pública federal;
II - solucionar ou mitigar os problemas relacionados com o setor de transporte rodoviário de cargas;
III - promover, de forma institucionalizada, a ampla participação das entidades públicas e privadas que representem o setor de transporte rodoviário de cargas e, quando couber, da sociedade civil, em todas as fases do Programa Gigantes do Asfalto;
IV - possibilitar o tratamento adequado aos problemas relacionados com o setor de transporte rodoviário de cargas identificados, com seu respectivo enquadramento em programa, projeto ou iniciativa; e
V - estabelecer formas efetivas de articulação e arranjos institucionais com o objetivo de compatibilizar e harmonizar todas as iniciativas com as políticas públicas e as suas ações decorrentes, como ações relativas a saúde, economia, fiscais, educação, infraestrutura, regulação, dentre outras.</t>
  </si>
  <si>
    <t>http://legis.senado.leg.br/norma/33990052</t>
  </si>
  <si>
    <t>empreendimentos de Produtores Independentes Autônomos, concebidos com base em fontes eólica, pequenas centrais hidrelétricas e biomassa</t>
  </si>
  <si>
    <t>Programa de Inovação Educação Conectada</t>
  </si>
  <si>
    <t>9204/2017</t>
  </si>
  <si>
    <t>Art. 2º O Programa de Inovação Educação Conectada visa a conjugar esforços entre órgãos e entidades da União, dos Estados, do Distrito Federal, dos Municípios, escolas, setor empresarial e sociedade civil para assegurar as condições necessárias para a inserção da tecnologia como ferramenta pedagógica de uso cotidiano nas escolas públicas de educação básica.</t>
  </si>
  <si>
    <t>http://legis.senado.leg.br/norma/26290344</t>
  </si>
  <si>
    <t>Programa de Integração da Educação Profissional ao Ensino Médio na Modalidade de Educação de Jovens e Adultos (PROEJA)</t>
  </si>
  <si>
    <t>5478/2005</t>
  </si>
  <si>
    <t>Revalidado pelo DEC 5840/2006</t>
  </si>
  <si>
    <t>http://legis.senado.leg.br/norma/408688</t>
  </si>
  <si>
    <t>Programa de Interiorização do Trabalho em Saúde</t>
  </si>
  <si>
    <t>3745/2001</t>
  </si>
  <si>
    <t>Art. 1o  Fica instituído o Programa de Interiorização do Trabalho em Saúde, com o objetivo de incentivar a alocação de profissionais de saúde, de nível superior, em municípios de comprovada carência de recursos médico-sanitários.
Art. 2o  Constituem objetivos do Programa:
I - ampliar a cobertura das ações e serviços do Sistema Único de Saúde (SUS);
II - impulsionar a reorganização da atenção básica de saúde no País;
III - fortalecer o Programa de Saúde da Família; e
V - estimular a fixação de médicos e enfermeiros, em municípios carentes de assistência à saúde, na forma de treinamento em serviço.</t>
  </si>
  <si>
    <t>http://legis.senado.leg.br/norma/402007</t>
  </si>
  <si>
    <t xml:space="preserve"> municípios de comprovada carência de recursos médico-sanitários.</t>
  </si>
  <si>
    <t>Programa de Irrigação do Nordeste (PROINE)</t>
  </si>
  <si>
    <t>92344/1986</t>
  </si>
  <si>
    <t>http://legis.senado.leg.br/norma/514984</t>
  </si>
  <si>
    <t>Ministério da Agricultura</t>
  </si>
  <si>
    <t>Programa de Mobilização da Indústria Nacional de Petróleo e Gás Natural (PROMINP)</t>
  </si>
  <si>
    <t>4925/2003</t>
  </si>
  <si>
    <t>Art. 1º Fica instituído o Programa de Mobilização da Indústria Nacional de Petróleo e Gás Natural - PROMINP, que visa fomentar a participação da indústria nacional de bens e serviços, de forma competitiva e sustentável, na implantação de projetos de petróleo e gás no Brasil e no exterior.</t>
  </si>
  <si>
    <t>http://legis.senado.leg.br/norma/406728</t>
  </si>
  <si>
    <t>Indústria Nacional de Petróleo e Gás Natural</t>
  </si>
  <si>
    <t>Relações Exteriores</t>
  </si>
  <si>
    <t>Programa de Modernização, Agilização, Aprimoramento e Segurança da Fiscalização do Tráfego Internacional e do Passaporte Brasileiro (PROMASP)</t>
  </si>
  <si>
    <t>1983/1996</t>
  </si>
  <si>
    <t xml:space="preserve">  Art. 2º O Programa a que refere o artigo anterior consiste, especialmente, em:
        I - padronizar os requisitos básicos para a criação do passaporte de leitura mecânica, visando à agilização da fiscalização do tráfego internacional;
        II - uniformizar o passaporte, dotando-o de padrões de segurança;
        III - facilitar e agilizar o atendimento do fluxo de passageiros do tráfego internacional.</t>
  </si>
  <si>
    <t>http://legis.senado.leg.br/norma/394958</t>
  </si>
  <si>
    <t>Tráfego Internacional e Passaporte Brasileiro</t>
  </si>
  <si>
    <t>Presidência da República</t>
  </si>
  <si>
    <t>Programa de Participação de Estudantes em Trabalho de Magistério</t>
  </si>
  <si>
    <t>66315/1970</t>
  </si>
  <si>
    <t>(Revogado pelo Decreto nº 10.086, de 2019)</t>
  </si>
  <si>
    <t>http://legis.senado.leg.br/norma/488954</t>
  </si>
  <si>
    <t>Art . 2º Os programas de implantação da monitoria serão aplicados primordialmente nas áreas prioritárias da saúde, da tecnologia e da formação de professores de nível médio, cabendo a sua elaboração à Comissão Permanente do Regime de Tempo Integral e Dedicação Exclusiva (COPERTIDE) de cada universidade ou federação de escolas, dentro dos recursos orçamentários próprios e em harmonia com os programas de tempo integral do respectivo corpo docente.</t>
  </si>
  <si>
    <t>Programa de Prevenção e Proteção Individual de Gestantes em Situação de Vulnerabilidade Socioeconômica contra o Aedes Aegypti</t>
  </si>
  <si>
    <t>8716/2016</t>
  </si>
  <si>
    <t>http://legis.senado.leg.br/norma/590290</t>
  </si>
  <si>
    <t>Gênero</t>
  </si>
  <si>
    <t>Programa de Prorrogação da Licença à Gestante e à Adotante</t>
  </si>
  <si>
    <t>6690/2008</t>
  </si>
  <si>
    <t>&lt;p&gt;&amp;sect;&amp;nbsp;1&lt;u&gt;&lt;sup&gt;o&lt;/sup&gt;&lt;/u&gt;&amp;nbsp;&amp;nbsp;A prorroga&amp;ccedil;&amp;atilde;o ser&amp;aacute; garantida &amp;agrave; servidora p&amp;uacute;blica que requeira o benef&amp;iacute;cio at&amp;eacute; o final do primeiro m&amp;ecirc;s ap&amp;oacute;s o parto e ter&amp;aacute; dura&amp;ccedil;&amp;atilde;o de sessenta dias.&amp;nbsp;&lt;/p&gt;</t>
  </si>
  <si>
    <t>http://legis.senado.leg.br/norma/578935</t>
  </si>
  <si>
    <t>Art. 2o  Serão beneficiadas pelo Programa de Prorrogação da Licença à Gestante e à Adotante as servidoras públicas federais lotadas ou em exercício nos órgãos e entidades integrantes da Administração Pública federal direta, autárquica e fundacional.</t>
  </si>
  <si>
    <t>Programa de Prorrogação da Licença-Paternidade para os servidores</t>
  </si>
  <si>
    <t>8737/2016</t>
  </si>
  <si>
    <t>http://legis.senado.leg.br/norma/590375</t>
  </si>
  <si>
    <t>Art. 2 º A prorrogação da licença-paternidade será concedida ao servidor público que requeira o benefício no prazo de dois dias úteis após o nascimento ou a adoção e terá duração de quinze dias, além dos cinco dias concedidos pelo art. 208 da Lei nº 8.112, de 1990 </t>
  </si>
  <si>
    <t>Crianças (0 a 12 anos)</t>
  </si>
  <si>
    <t>Programa de Proteção a Crianças e Adolescentes Ameaçados de Morte (PPCAAM)</t>
  </si>
  <si>
    <t>6231/2007</t>
  </si>
  <si>
    <t>Art. 3o  O PPCAAM tem por finalidade proteger, em conformidade com a Lei no 8.069, de 13 de julho de 1990, crianças e adolescentes expostos a grave ameaça no território nacional.
§ 1o  As ações do PPCAAM podem ser estendidas a jovens com até vinte e um anos, se egressos do sistema socioeducativo.
§ 2o  A proteção poderá ser estendida aos pais ou responsáveis, ao cônjuge ou companheiro, ascendentes, descendentes, dependentes, colaterais e aos que tenham, comprovadamente, convivência habitual com o ameaçado, a fim de preservar a convivência familiar.
Art. 3º  O PPCAAM tem por finalidade proteger, em conformidade com o disposto na Lei nº 8.069, de 13 de julho de 1990, crianças e adolescentes expostos a grave e iminente ameaça de morte, quando esgotados os meios convencionais, por meio da prevenção ou da repressão da ameaça.                 (Redação dada pelo Decreto nº 9.371, de 2018)
§ 1º  As ações do PPCAAM poderão ser estendidas a jovens com até vinte e um anos, se egressos do sistema socioeducativo.                 (Redação dada pelo Decreto nº 9.371, de 2018)
§ 2º  A proteção poderá ser estendida aos pais ou responsáveis, ao cônjuge ou companheiro, aos ascendentes, descendentes, dependentes, colaterais e aos que tenham, comprovadamente, convivência habitual com o ameaçado, a fim de preservar a convivência familiar.                 (Redação dada pelo Decreto nº 9.371, de 2018)</t>
  </si>
  <si>
    <t>http://legis.senado.leg.br/norma/570785</t>
  </si>
  <si>
    <t>Art. 3o  O PPCAAM tem por finalidade proteger, em conformidade com a Lei no 8.069, de 13 de julho de 1990, crianças e adolescentes expostos a grave ameaça no território nacional.&lt;br /&gt;§ 1o  As ações do PPCAAM podem ser estendidas a jovens com até vinte e um anos, se egressos do sistema socioeducativo.&lt;br /&gt;§ 2o  A proteção poderá ser estendida aos pais ou responsáveis, ao cônjuge ou companheiro, ascendentes, descendentes, dependentes, colaterais e aos que tenham, comprovadamente, convivência habitual com o ameaçado, a fim de preservar a convivência familiar.&lt;br /&gt;Art. 3º  O PPCAAM tem por finalidade proteger, em conformidade com o disposto na Lei nº 8.069, de 13 de julho de 1990, crianças e adolescentes expostos a grave e iminente ameaça de morte, quando esgotados os meios convencionais, por meio da prevenção ou da repressão da ameaça.                 (Redação dada pelo Decreto nº 9.371, de 2018)&lt;br /&gt;§ 1º  As ações do PPCAAM poderão ser estendidas a jovens com até vinte e um anos, se egressos do sistema socioeducativo.                 (Redação dada pelo Decreto nº 9.371, de 2018)&lt;br /&gt;§ 2º  A proteção poderá ser estendida aos pais ou responsáveis, ao cônjuge ou companheiro, aos ascendentes, descendentes, dependentes, colaterais e aos que tenham, comprovadamente, convivência habitual com o ameaçado, a fim de preservar a convivência familiar.                 (Redação dada pelo Decreto nº 9.371, de 2018)</t>
  </si>
  <si>
    <t>Adolescentes (12 a 18 anos)</t>
  </si>
  <si>
    <t>Secretaria Nacional de Políticas de Promoção da Igualdade Racial</t>
  </si>
  <si>
    <t>Programa de Proteção aos Defensores de Direitos Humanos</t>
  </si>
  <si>
    <t>8724/2016</t>
  </si>
  <si>
    <t>rt. 2º O PPDDH será executado, prioritariamente, por meio de cooperação, firmada, voluntariamente, entre a União, os Estados e o Distrito Federal, com o objetivo de articular medidas que visem à proteção do defensor de direitos humanos para:
I - proteger sua integridade pessoal; e
II - assegurar a manutenção de sua atuação na defesa dos direitos humanos.</t>
  </si>
  <si>
    <t>http://legis.senado.leg.br/norma/590323</t>
  </si>
  <si>
    <t>Programa de Proteção aos Defensores de Direitos Humanos, Comunicadores e Ambientalistas</t>
  </si>
  <si>
    <t>9937/2019</t>
  </si>
  <si>
    <t>Art. 2º  O PPDDH será executado, prioritariamente, por meio de cooperação, firmada, voluntariamente, entre a União, os Estados e o Distrito Federal, com o objetivo de articular medidas que visem à proteção do defensor de direitos humanos para:
I - proteger sua integridade pessoal; e
II - assegurar a manutenção de sua atuação na defesa dos direitos humanos.</t>
  </si>
  <si>
    <t>http://legis.senado.leg.br/norma/31216470</t>
  </si>
  <si>
    <t>Programa de Proteção Integrada de Fronteiras</t>
  </si>
  <si>
    <t>8903/2016</t>
  </si>
  <si>
    <t>Art. 3º O PPIF terá como objetivos:
I - integrar e articular ações de segurança pública da União, de inteligência, de controle aduaneiro e das Forças Armadas com as ações dos Estados e Municípios situados na faixa de fronteira, incluídas suas águas interiores, e na costa marítima;
II - integrar e articular com países vizinhos as ações previstas no inciso I;
III - aprimorar a gestão dos recursos humanos e da estrutura destinada à prevenção, ao controle, à fiscalização e à repressão a delitos transfronteiriços; e
IV - buscar a articulação com as ações da Comissão Permanente para o Desenvolvimento e Integração da Faixa de Fronteira - CDIF.</t>
  </si>
  <si>
    <t>http://legis.senado.leg.br/norma/604116</t>
  </si>
  <si>
    <t>Programa de Qualificação de Docente e Ensino de Língua Portuguesa no Timor-Leste</t>
  </si>
  <si>
    <t>5274/2004</t>
  </si>
  <si>
    <t>Art. 1º Fica instituído o Programa de Qualificação de Docente e Ensino de Língua Portuguesa no Timor-Leste, a ser custeado com recursos alocados para este fim no orçamento da Coordenação de Aperfeiçoamento de Pessoal de Nível Superior - CAPES.
Parágrafo único. Por intermédio do Programa referido no caput, será efetuado o custeio de até cinqüenta bolsas anuais para o desenvolvimento de pesquisa e qualificação de docentes no território timorense, até o exercício financeiro de 2007.
 Parágrafo único.  Por intermédio do Programa referido no caput, será efetuado o custeio de até cinqüenta bolsas anuais para o desenvolvimento de pesquisa e qualificação de docentes no território timorense, a partir da publicação deste Decreto até o exercício financeiro de 2010. (Redação dada pelo Decreto nº 6.421, de 2008)
Parágrafo único.  Por intermédio do Programa referido no caput, será efetuado o custeio de até cinqüenta bolsas anuais para o desenvolvimento de pesquisa e qualificação de docentes no território timorense, a partir da publicação deste Decreto até o exercício financeiro de 2014.    (Redação dada pelo Decreto nº 7.448, de 2011)</t>
  </si>
  <si>
    <t>Alterações no objetivo e publico-alvo</t>
  </si>
  <si>
    <t>http://legis.senado.leg.br/norma/408122</t>
  </si>
  <si>
    <t xml:space="preserve"> Art. 4º Aos bolsistas selecionados caberá a execução do ensino da língua portuguesa para docentes de diversos níveis das escolas timorenses.&lt;br /&gt;Art. 4o  Aos bolsistas selecionados caberá a execução do ensino da língua portuguesa e outras atividades na área educacional para docentes e estudantes de diversos níveis das instituições de ensino timorenses. (Redação dada pelo Decreto nº 6.421, de 2008)&lt;br /&gt;Art. 4o  Aos bolsistas selecionados caberá a execução do ensino da língua portuguesa e outras atividades relacionadas à formação de docentes de diversos níveis das instituições de ensino timorenses.  (Redação dada pelo Decreto nº 7.448, de 2011)</t>
  </si>
  <si>
    <t>Programa de Racionalização das Unidades Descentralizadas do Governo Federal</t>
  </si>
  <si>
    <t>2258/1997</t>
  </si>
  <si>
    <t xml:space="preserve"> Art 1º Fica instituído o Programa de Racionalização das Unidades Descentralizadas do Governo Federal, com a finalidade de promover a melhoria dos serviços prestados, o fortalecimento das atividades finalísticas e a otimização dos recursos alocados às unidades civis da Administração Pública Federal direta.</t>
  </si>
  <si>
    <t>http://legis.senado.leg.br/norma/396076</t>
  </si>
  <si>
    <t>Unidades Descentralizadas do Governo Federal</t>
  </si>
  <si>
    <t>Programa de Revitalização da Bacia Hidrográfica do Rio São Francisco</t>
  </si>
  <si>
    <t>8834/2016</t>
  </si>
  <si>
    <t>Art. 1º Fica instituído o Programa de Revitalização da Bacia Hidrográfica do Rio São Francisco - PRSF, com o objetivo de promover a revitalização da Bacia Hidrográfica do Rio São Francisco, por meio de ações permanentes e integradas de preservação, conservação e recuperação ambiental que visem ao uso sustentável dos recursos naturais e à melhoria das condições socioambientais e da disponibilidade de água em quantidade e qualidade para os usos múltiplos.</t>
  </si>
  <si>
    <t>http://legis.senado.leg.br/norma/414739</t>
  </si>
  <si>
    <t>Programa do Bom Menino</t>
  </si>
  <si>
    <t>94337/1989</t>
  </si>
  <si>
    <t>https://www.planalto.gov.br/ccivil_03/decreto/1980-1989/1985-1987/d94338.htm</t>
  </si>
  <si>
    <t>Parágrafo único. Considera-se menor assistido aquele que, com idade de 12 a 18 anos, encaminhado a empresas na forma estabelecida por este decreto, esteja prestando serviços, a título de bolsa de iniciação ao trabalho, e freqüente ensino regular ou supletivo de 1º e 2º graus.</t>
  </si>
  <si>
    <t>Microempreendedores Individuais, Microempresários e Empresários de Pequeno Porte</t>
  </si>
  <si>
    <t>Programa Emergencial de Ações Sociais para o Estado do Rio de Janeiro e os seus Municípios</t>
  </si>
  <si>
    <t>9197/2017</t>
  </si>
  <si>
    <t>Art. 2º O Programa Emergencial de Ações Sociais para o Estado do Rio de Janeiro e os seus Municípios tem o objetivo de prevenir e enfrentar a violência no Estado do Rio de Janeiro por meio de políticas e ações sociais implementadas de forma integrada e articulada.</t>
  </si>
  <si>
    <t>http://legis.senado.leg.br/norma/26284707</t>
  </si>
  <si>
    <t>Art. 3º  O Programa Emergencial de Acesso a Crédito na modalidade de garantia (Peac-FGI) é destinado a empresas de pequeno e médio porte, a associações, a fundações de direito privado e a sociedades cooperativas, excetuadas as sociedades de crédito, que tenham sede ou estabelecimento no País e tenham auferido no ano-calendário de 2019 receita bruta superior a R$ 360.000,00 (trezentos e sessenta mil reais) e inferior ou igual a R$ 300.000.000,00 (trezentos milhões de reais).</t>
  </si>
  <si>
    <t>Programa Federal de Apoio à Regularização Ambiental de Imóveis Rurais (Programa Mais Ambiente)</t>
  </si>
  <si>
    <t>7029/2009</t>
  </si>
  <si>
    <t xml:space="preserve">Art. 1o  Fica instituído o Programa Federal de Apoio à Regularização Ambiental de Imóveis Rurais, denominado “Programa Mais Ambiente”, cujo objetivo é promover e apoiar a regularização ambiental de imóveis, com prazo de até três anos para a adesão dos beneficiários, contados a partir da data da publicação deste Decreto. </t>
  </si>
  <si>
    <t>http://legis.senado.leg.br/norma/583967</t>
  </si>
  <si>
    <t>Imóveis rurais que carecem de regularização</t>
  </si>
  <si>
    <t>Programa Federal de Desestatização</t>
  </si>
  <si>
    <t>95886/1986</t>
  </si>
  <si>
    <t>Art. 1° Fica instituído o Programa Federal de Desestatização, com os seguintes objetivos:
I - transferir para a iniciativa privada atividades econômicas exploradas pelo setor público;
II - concorrer para diminuição do deficit público;
III - propiciar a conversão de parte da dívida externa do setor público federal em investimentos de risco, resguardado o interesse nacional;
IV - dinamizar o mercado de títulos e valores mobiliários;
V - promover a disseminação da propriedade do capital das empresas;
VI - estimular os mecanismos competitivos de mercado mediante a desregulamentação da atividade econômica;
VII - proceder à execução indireta de serviços públicos por meio de concessão ou permissão;
VIII - promover a privatização de atividades econômicas exploradas, com exclusividade, por empresas estatais, ressalvados os monopólios constitucionais.</t>
  </si>
  <si>
    <t>https://www.planalto.gov.br/ccivil_03/decreto/1980-1989/D95886.htm</t>
  </si>
  <si>
    <t>Programa Federal de Desregulamentação</t>
  </si>
  <si>
    <t>99179/1990</t>
  </si>
  <si>
    <t>Art. 1º Fica criado o Programa Federal de Desregulamentação, fundamentado no princípio constitucional da liberdade individual, com a finalidade de fortalecer a iniciativa privada, em todos os seus campos de atuação, reduzir a interferência do Estado na vida e nas atividades do indivíduo, contribuir para a maior eficiência e o menor custo dos serviços prestados pela Administração Pública Federal e sejam satisfatoriamente atendidos os usuários desses serviços.</t>
  </si>
  <si>
    <t>publico-alvo não expresso</t>
  </si>
  <si>
    <t>http://legis.senado.leg.br/norma/521819</t>
  </si>
  <si>
    <t>Programa Federal de Manejo Florestal Comunitário e Familiar (PMCF)</t>
  </si>
  <si>
    <t>6874/2009</t>
  </si>
  <si>
    <t xml:space="preserve">Art. 1o  Fica instituído, no âmbito dos Ministérios do Meio Ambiente e do Desenvolvimento Agrário, o Programa Federal de Manejo Florestal Comunitário e Familiar - PMCF, cujo objetivo é organizar ações de gestão e fomento ao manejo sustentável em florestas que sejam objeto de utilização pelos agricultores familiares, assentados da reforma agrária e pelos povos e comunidades tradicionais. </t>
  </si>
  <si>
    <t>http://legis.senado.leg.br/norma/575619</t>
  </si>
  <si>
    <t>Art. 2o  Para os efeitos deste Decreto, considera-se manejo florestal comunitário e familiar a execução de planos de manejo realizada pelos agricultores familiares, assentados da reforma agrária e pelos povos e comunidades tradicionais para obtenção de benefícios econômicos, sociais e ambientais, respeitando-se os mecanismos de sustentação do ecossistema. </t>
  </si>
  <si>
    <t>Programa FINOR-ALIMENTOS</t>
  </si>
  <si>
    <t>92345/1986</t>
  </si>
  <si>
    <t>Art. 1º - Fica criado o Programa FINOR-ALIMENTOS com o objetivo de apoiar a implantação de projetos ligados à produção de alimentos e que se enquadrem nas diretrizes do Programa de Irrigação do Nordeste - PROINE, instituído pelo Decreto nº 92.344, de 29 de janeiro de 1986.</t>
  </si>
  <si>
    <t>http://legis.senado.leg.br/norma/514985</t>
  </si>
  <si>
    <t>Ministério do Meio Ambiente, dos Recursos Hídricos e da Amazônia Legal</t>
  </si>
  <si>
    <t>Programa Florestas Nacionais</t>
  </si>
  <si>
    <t>2473/1998</t>
  </si>
  <si>
    <t>Art. 2o O PNF tem os seguintes objetivos:
I - estimular o uso sustentável de florestas nativas e plantadas;
II - fomentar as atividades de reflorestamento, notadamente em pequenas propriedades rurais;
III - recuperar florestas de preservação permanente, de reserva legal e áreas alteradas;
IV - apoiar as iniciativas econômicas e sociais das populações que vivem em florestas;
V - reprimir desmatamentos ilegais e a extração predatória de produtos e subprodutos florestais, conter queimadas acidentais e prevenir incêndios florestais;
VI - promover o uso sustentável das florestas de produção, sejam nacionais, estaduais, distrital ou municipais;
VII - apoiar o desenvolvimento das indústrias de base florestal;
VIII - ampliar os mercados interno e externo de produtos e subprodutos florestais;
IX - valorizar os aspectos ambientais, sociais e econômicos dos serviços e dos benefícios proporcionados pelas florestas públicas e privadas;
X - estimular a proteção da biodiversidade e dos ecossistemas florestais.</t>
  </si>
  <si>
    <t>Revalidado pelo DEC 3420/2000</t>
  </si>
  <si>
    <t>http://legis.senado.leg.br/norma/396931</t>
  </si>
  <si>
    <t>Desporto e Lazer</t>
  </si>
  <si>
    <t>Programa Forças no Esporte (Segundo Tempo)</t>
  </si>
  <si>
    <t>10085/2019</t>
  </si>
  <si>
    <t>Art. 4º  São objetivos do Programa Forças no Esporte - Segundo Tempo e do Projeto João do Pulo:
I - o desenvolvimento de valores sociais e da cidadania;
II - a redução da exposição de crianças, de adolescentes e de jovens aos riscos sociais;
III - o desenvolvimento da capacidade física e da habilidade motora;
IV - o desenvolvimento de ações direcionadas ao reforço educacional, psicopedagógico, cultural e social;
V - o fortalecimento da segurança e da educação alimentar; e
VI - a descoberta de talentos para o esporte brasileiro.</t>
  </si>
  <si>
    <t>http://legis.senado.leg.br/norma/31641066</t>
  </si>
  <si>
    <t>Turismo, Desporto e Lazer</t>
  </si>
  <si>
    <t>Art. 3º  O Projeto João do Pulo, extensão do Programa Forças no Esporte - Segundo Tempo, é destinado ao atendimento de pessoas com deficiência, preferencialmente em situação de vulnerabilidade social, com prioridade para as crianças, os adolescentes e os jovens, a partir dos seis anos de idade.</t>
  </si>
  <si>
    <t>Esporte</t>
  </si>
  <si>
    <t>Programa Identidade Jovem</t>
  </si>
  <si>
    <t>8537/2015</t>
  </si>
  <si>
    <t>Art. 1 º Este Decreto regulamenta o benefício da meia-entrada para acesso a eventos artístico-culturais e esportivos por jovens de baixa renda, por estudantes e por pessoas com deficiência e estabelece os procedimentos e os critérios para a reserva de vagas a jovens de baixa renda nos veículos do sistema de transporte coletivo interestadual.</t>
  </si>
  <si>
    <t>http://legis.senado.leg.br/norma/414230</t>
  </si>
  <si>
    <t xml:space="preserve">jovens de baixa renda, por estudantes e por pessoas com deficiência </t>
  </si>
  <si>
    <t>Secretaria Nacional de Juventude</t>
  </si>
  <si>
    <t>Programa Institucional de Bolsa de Iniciação à Docência (PIBID)</t>
  </si>
  <si>
    <t>7219/2010</t>
  </si>
  <si>
    <t xml:space="preserve">Art. 3o  São objetivos do PIBID:
I - incentivar a formação de docentes em nível superior para a educação básica;
II - contribuir para a valorização do magistério;
III - elevar a qualidade da formação inicial de professores nos cursos de licenciatura, promovendo a integração entre educação superior e educação básica;
IV - inserir os licenciandos no cotidiano de escolas da rede pública de educação, proporcionando-lhes oportunidades de criação e participação em experiências metodológicas, tecnológicas e práticas docentes de caráter inovador e interdisciplinar que busquem a superação de problemas identificados no processo de ensino-aprendizagem;
V - incentivar escolas públicas de educação básica, mobilizando seus professores como coformadores dos futuros docentes e tornando-as protagonistas nos processos de formação inicial para o magistério; e
VI - contribuir para a articulação entre teoria e prática necessárias à formação dos docentes, elevando a qualidade das ações acadêmicas nos cursos de licenciatura. </t>
  </si>
  <si>
    <t>http://legis.senado.leg.br/norma/411865</t>
  </si>
  <si>
    <t>Art. 4o  O PIBID cumprirá seus objetivos mediante a concessão de bolsa de iniciação à docência a alunos de cursos de licenciatura que exerçam atividades pedagógicas em escolas públicas de educação básica, bem como aos professores responsáveis pela coordenação e supervisão destas atividades.  </t>
  </si>
  <si>
    <t>Programa Integra Brasil</t>
  </si>
  <si>
    <t>10650/2021</t>
  </si>
  <si>
    <t>Art. 3º  São objetivos do Programa Integra Brasil:
I - conscientizar o público-alvo sobre os direitos humanos e suas diversas formas de violação, os valores do espírito esportivo e a antidopagem; e
II - contribuir para:
a) a redução da exposição de crianças e adolescentes a situações de vulnerabilidade social;
b) a redução do uso de álcool e outras drogas;
c) a redução da desigualdade de acesso à prática de todas as modalidades do futebol;
d) a redução de violações de direitos no contexto da prática de todas as modalidades do futebol; e
e) o acesso, a permanência e a redução da evasão escolar de atletas de todas as modalidades do futebol.</t>
  </si>
  <si>
    <t>http://legis.senado.leg.br/norma/33335558</t>
  </si>
  <si>
    <t>Art. 2º  O Programa Integra Brasil tem como público-alvo crianças, adolescentes e jovens praticantes do futebol e suas famílias e, prioritariamente, aos atletas e profissionais de categoria de base de todas as modalidades do futebol.</t>
  </si>
  <si>
    <t>Programa Mais Ambiente Brasil</t>
  </si>
  <si>
    <t>8235/2014</t>
  </si>
  <si>
    <t>Art. 13. Fica instituído o Programa Mais Ambiente Brasil, com o objetivo de apoiar, articular e integrar os Programas de Regularização Ambiental dos Estados e do Distrito Federal, em atendimento ao disposto no art. 59 da Lei nº 12.651, de 2012.</t>
  </si>
  <si>
    <t>http://legis.senado.leg.br/norma/592005</t>
  </si>
  <si>
    <t>Art. 3o  O Programa Mais Cultura alcançará as áreas situadas nos Estados, no Distrito Federal e nos Municípios, prioritariamente com índices significativos de violência, baixa escolaridade e outros indicadores de baixo desenvolvimento.&lt;br /&gt;&lt;br /&gt;Parágrafo único.  As regiões do Semi-Árido e do São Francisco são, para fins deste artigo, prioritárias.</t>
  </si>
  <si>
    <t>Programa Mais Cultura</t>
  </si>
  <si>
    <t>6226/2007</t>
  </si>
  <si>
    <t>Art. 1o  Fica instituído o Programa Mais Cultura, com os seguintes objetivos:
I - ampliar o acesso aos bens e serviços culturais e meios necessários para a expressão simbólica,  promovendo a auto-estima, o sentimento de pertencimento, a cidadania, o protagonismo social e a diversidade cultural;
II - qualificar o ambiente social das cidades e do meio rural, ampliando a oferta de equipamentos  e dos meios de acesso à produção e à expressão cultural; e
III - gerar  oportunidades de trabalho, emprego e renda para trabalhadores, micro, pequenas e médias empresas e empreendimentos da economia solidária do mercado cultural brasileiro.</t>
  </si>
  <si>
    <t>http://legis.senado.leg.br/norma/570765</t>
  </si>
  <si>
    <t>Programa Mais Educação</t>
  </si>
  <si>
    <t>7083/2010</t>
  </si>
  <si>
    <t xml:space="preserve">Art. 3o  São objetivos do Programa Mais Educação:
I - formular política nacional de educação básica em tempo integral;
II - promover diálogo entre os conteúdos escolares e os saberes locais;
III - favorecer a convivência entre professores, alunos e suas comunidades;
IV - disseminar as experiências das escolas que desenvolvem atividades de educação integral; e
V - convergir políticas e programas de saúde, cultura, esporte, direitos humanos, educação ambiental, divulgação científica, enfrentamento da violência contra crianças e adolescentes, integração entre escola e comunidade, para o desenvolvimento do projeto político-pedagógico de educação integral. </t>
  </si>
  <si>
    <t>http://legis.senado.leg.br/norma/579608</t>
  </si>
  <si>
    <t>Art. 3 º É beneficiária do Programa Mais Leite Saudável a pessoa jurídica que tenha projeto aprovado para realização dos investimentos a que se refere o art. 1 º e que seja habilitada na forma prevista no Capítulo V.</t>
  </si>
  <si>
    <t>Programa Mais Leite Sustentável</t>
  </si>
  <si>
    <t>8533/2015</t>
  </si>
  <si>
    <t>Art. 1 º Fica instituído o Programa Mais Leite Saudável, que objetiva incentivar a realização de investimentos destinados a auxiliar produtores rurais de leite no desenvolvimento da qualidade e da produtividade de sua atividade, conforme estabelecido neste Decreto.</t>
  </si>
  <si>
    <t>http://legis.senado.leg.br/norma/414215</t>
  </si>
  <si>
    <t>Recursos humanos na área médica para o Sistema Único de Saúde (SUS)</t>
  </si>
  <si>
    <t>Programa Mercosul Social e Participativo</t>
  </si>
  <si>
    <t>6594/2008</t>
  </si>
  <si>
    <t xml:space="preserve">Art. 1o  Fica instituído, no âmbito da Secretaria-Geral da Presidência da República e do Ministério das Relações Exteriores, o Programa Mercosul Social e Participativo, com o objetivo de promover a interlocução entre o Governo Federal e as organizações da sociedade civil sobre as políticas públicas para o Mercado Comum do Sul - MERCOSUL.
Art. 2o  O Programa Mercosul Social e Participativo tem as seguintes finalidades:
I - divulgar as políticas, prioridades, propostas em negociação e outras iniciativas do Governo brasileiro relacionadas ao MERCOSUL;
II - fomentar discussões no campo político, social, cultural, econômico, financeiro e comercial que envolvam aspectos relacionados ao MERCOSUL;
III - encaminhar propostas e sugestões que lograrem consenso, no âmbito das discussões realizadas com as organizações da sociedade civil, ao Conselho do Mercado Comum e ao Grupo do Mercado Comum do MERCOSUL. </t>
  </si>
  <si>
    <t>http://legis.senado.leg.br/norma/410712</t>
  </si>
  <si>
    <t>MERCOSUL</t>
  </si>
  <si>
    <t>Programa Mulher Segura e Protegida</t>
  </si>
  <si>
    <t>10112/2019</t>
  </si>
  <si>
    <t>“Art.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t>
  </si>
  <si>
    <t>Altera o decreto 8086 de 2013</t>
  </si>
  <si>
    <t>http://legis.senado.leg.br/norma/31727654</t>
  </si>
  <si>
    <t>Art. 1º Fica instituído o Programa Mulher Segura e Protegida, com o objetivo de integrar e ampliar os serviços públicos existentes destinados às mulheres em situação de violência, por meio da articulação dos atendimentos especializados no âmbito da saúde, da justiça, da rede socioassistencial e da promoção da autonomia financeira</t>
  </si>
  <si>
    <t>Programa Mulher: Viver sem Violência</t>
  </si>
  <si>
    <t>8086/2013</t>
  </si>
  <si>
    <t>&lt;p&gt;Art. 1&amp;ordm; Fica institu&amp;iacute;do o Programa Mulher: Viver sem Viol&amp;ecirc;ncia, que objetiva integrar e ampliar os servi&amp;ccedil;os p&amp;uacute;blicos existentes voltados &amp;agrave;s mulheres em situa&amp;ccedil;&amp;atilde;o de viol&amp;ecirc;ncia, mediante a articula&amp;ccedil;&amp;atilde;o dos atendimentos especializados no &amp;acirc;mbito da sa&amp;uacute;de, da justi&amp;ccedil;a, da rede socioassistencial e da promo&amp;ccedil;&amp;atilde;o da autonomia financeira.&lt;/p&gt;</t>
  </si>
  <si>
    <t>http://legis.senado.leg.br/norma/593103</t>
  </si>
  <si>
    <t>&lt;p&gt;Mulheres em situa&amp;ccedil;&amp;atilde;o de viol&amp;ecirc;ncia.&lt;/p&gt;</t>
  </si>
  <si>
    <t>Ministério do Meio Ambiente e da Amazônia Legal</t>
  </si>
  <si>
    <t>Programa Nacional da Diversidade Biológica</t>
  </si>
  <si>
    <t>1354/1994</t>
  </si>
  <si>
    <t>Art. 2º O Pronabio objetiva, em consonância com as diretrizes e estratégias da Comissão Interministerial para o Desenvolvimento Sustentável (Cides), promover parceria entre o Poder Público e a sociedade civil na conservação da diversidade biológica, utilização sustentável de seus componentes e repartição justa e eqüitativa dos benefícios dela decorrentes, mediante a realização das seguintes atividades:
I - definição de metodologia, instrumentos e processos; II - estímulo à cooperação internacional;
III - promoção de pesquisa e estudos; IV - produção e disseminação de informações; V - capacitação de recursos humanos, aprimoramento institucional e conscientização pública; e VI - desenvolvimento de ações demonstrativas para a conservação da diversidade biológica e utilização sustentável de seus componentes.</t>
  </si>
  <si>
    <t>Alterado pelo decreto 4703/2003</t>
  </si>
  <si>
    <t>http://legis.senado.leg.br/norma/392319</t>
  </si>
  <si>
    <t>Programa Nacional das Escolas Cívico-Militares</t>
  </si>
  <si>
    <t>10004/2019</t>
  </si>
  <si>
    <t>Art. 4º  São objetivos do Pecim:
I - fomentar e fortalecer as escolas que integrarem o Programa;
II - contribuir para a consecução do Plano Nacional de Educação, aprovado pela Lei nº 13.005, de 25 de junho de 2014 ;
III - contribuir para a implementação de políticas de Estado que promovam a melhoria da qualidade da educação básica, com ênfase no acesso, na permanência, na aprendizagem e na equidade;
IV - proporcionar aos alunos a sensação de pertencimento ao ambiente escolar;
V - contribuir para a melhoria do ambiente de trabalho dos profissionais da educação;
VI - estimular a integração da comunidade escolar;
VII - colaborar para a formação humana e cívica do cidadão;
VIII - contribuir para a redução dos índices de violência nas escolas públicas regulares;
IX - contribuir para a melhoria da infraestrutura das escolas públicas regulares; e
X - contribuir para a redução da evasão, da repetência e do abandono escolar.</t>
  </si>
  <si>
    <t>http://legis.senado.leg.br/norma/31300779</t>
  </si>
  <si>
    <t>Art. 13.  O Pecim tem por público-alvo:&lt;br /&gt;&lt;br /&gt;I - alunos matriculados em escolas públicas regulares estaduais, municipais e distritais de ensinos fundamental e médio; e&lt;br /&gt;&lt;br /&gt;II - gestores, professores e demais profissionais das escolas públicas regulares estaduais, municipais e distritais de ensinos fundamental e médio.&lt;br /&gt;&lt;br /&gt;Parágrafo único.  No Pecim, serão priorizados os alunos, os gestores, os professores e os demais profissionais das escolas públicas regulares em situação de vulnerabilidade social.</t>
  </si>
  <si>
    <t>Programa Nacional de Ações Afirmativas</t>
  </si>
  <si>
    <t>4228/2002</t>
  </si>
  <si>
    <t>Art. 2o  O Programa Nacional de Ações Afirmativas contemplará, entre outras medidas administrativas e de gestão estratégica, as seguintes ações, respeitada a legislação em vigor:
I - observância, pelos órgãos da Administração Pública Federal, de requisito que garanta a realização de metas percentuais de participação de afrodescendentes, mulheres e pessoas portadoras de deficiência no preenchimento de cargos em comissão do Grupo-Direção e Assessoramento Superiores – DAS;
II - inclusão, nos termos de transferências negociadas de recursos celebradas pela Administração Pública Federal, de cláusulas de adesão ao Programa;
III - observância, nas licitações promovidas por órgãos da Administração Pública Federal, de critério adicional de pontuação, a ser utilizado para beneficiar fornecedores que comprovem a adoção de políticas compatíveis com os objetivos do Programa; e
IV - inclusão, nas contratações de empresas prestadoras de serviços, bem como de técnicos e consultores no âmbito de projetos desenvolvidos em parceria com organismos internacionais, de dispositivo estabelecendo metas percentuais de participação de afrodescendentes, mulheres e pessoas portadoras de deficiência.</t>
  </si>
  <si>
    <t>http://legis.senado.leg.br/norma/403946</t>
  </si>
  <si>
    <t>§ 2o Os benefícios do PNAA serão concedidos, na forma desta Lei, para unidade familiar com renda mensal per capita inferior a meio salário mínimo.</t>
  </si>
  <si>
    <t>Ministério da Política e do Desenvolvimento Agrário</t>
  </si>
  <si>
    <t>Programa Nacional de Alimentação e Nutrição (PRONAN)</t>
  </si>
  <si>
    <t>77116/1976</t>
  </si>
  <si>
    <t>(Revogado pelo Decreto nº 9.917, de 2019)</t>
  </si>
  <si>
    <t>http://legis.senado.leg.br/norma/499756</t>
  </si>
  <si>
    <t>Programa Nacional de Apoio à Inclusão Digital nas Comunidades (Telecentros.BR)</t>
  </si>
  <si>
    <t>6991/2009</t>
  </si>
  <si>
    <t>Parágrafo único.  O Programa Telecentros.BR tem como objetivo desenvolver ações que possibilitem a implantação e a manutenção de telecentros públicos e comunitários em todo o território nacional.
Parágrafo único.  O Programa Telecentros.BR tem como objetivo desenvolver ações que possibilitem a implantação e a manutenção de telecentros públicos e comunitários em todo o território nacional, sem prejuízo da continuidade e implementação de outros programas da mesma natureza. (Redação dada pelo Decreto nº 7.038, de 2009)</t>
  </si>
  <si>
    <t>Alterações no objetivo</t>
  </si>
  <si>
    <t>http://legis.senado.leg.br/norma/411458</t>
  </si>
  <si>
    <t>Programa Nacional de Armazenagem</t>
  </si>
  <si>
    <t>75688/1975</t>
  </si>
  <si>
    <t>Art . 1º - O Programa Nacional de Armazenagem, criado pelo Decreto nº 75.688, de 2 de maio de 1975 , objetivará os seguintes subprogramas:
I - construção, ampliação e modernização de Unidades Armazenadoras, em três níveis: coletor, intermediário e terminal, bem como aquisição de equipamentos básicos;
II - construção de Unidades Armazenadoras para o produtor rural e aquisição de equipamentos básicos;
III - estudos e pesquisas sobre tecnologia de armazenagem e treinamento e formação de pessoal;
IV - prestação de assistência técnica, fiscalização e inspeção nas atividades de construção e operação de Unidades Armazenadoras;
V - subscrição, integralização e aumento de capital de empresas do Sistema;
VI - integração das redes oficiais e particulares de armazenagem;
VII - construção e ampliação de Unidades Armazenadoras, dotadas de ambiente artificial, em três níveis: coletor, intermediário e terminal bem como aquisição de equipamentos básicos.</t>
  </si>
  <si>
    <t>Editado pelo Decreto 84449 de 30 de Janeiro de 1980</t>
  </si>
  <si>
    <t>http://legis.senado.leg.br/norma/498328</t>
  </si>
  <si>
    <t>Ministério da Indústria e do Comércio</t>
  </si>
  <si>
    <t>Programa Nacional de Arrendamento de Áreas e Instalações Portuárias</t>
  </si>
  <si>
    <t>4391/2002</t>
  </si>
  <si>
    <t xml:space="preserve"> Art. 2o Fica criado o Programa Nacional de Arrendamento de Áreas e Instalações Portuárias, com o objetivo de otimizar a operação portuária e atender ao crescimento da movimentação de cargas nos portos organizados.</t>
  </si>
  <si>
    <t>http://legis.senado.leg.br/norma/404597</t>
  </si>
  <si>
    <t>Areas e instalações portuárias</t>
  </si>
  <si>
    <t>Programa Nacional de Assistência Estudantil (PNAES)</t>
  </si>
  <si>
    <t>7234/2010</t>
  </si>
  <si>
    <t>Art. 2o  São objetivos do PNAES:
I – democratizar as condições de permanência dos jovens na educação superior pública federal;
II - minimizar os efeitos das desigualdades sociais e regionais na permanência e conclusão da educação superior;
III - reduzir as taxas de retenção e evasão; e
IV - contribuir para a promoção da inclusão social pela educação.</t>
  </si>
  <si>
    <t>http://legis.senado.leg.br/norma/580015</t>
  </si>
  <si>
    <t>Art. 5o  Serão atendidos no âmbito do PNAES prioritariamente estudantes oriundos da rede pública de educação básica ou com renda familiar per capita de até um salário mínimo e meio, sem prejuízo de demais requisitos fixados pelas instituições federais de ensino superior.</t>
  </si>
  <si>
    <t>Programa Nacional de Banda Larga (PNBL)</t>
  </si>
  <si>
    <t>7175/2010</t>
  </si>
  <si>
    <t xml:space="preserve">Art. 1o  Fica instituído o Programa Nacional de Banda Larga - PNBL com o objetivo de fomentar e difundir o uso e o fornecimento de bens e serviços de tecnologias de informação e comunicação, de modo a:
I - massificar o acesso a serviços de conexão à Internet em banda larga;
II - acelerar o desenvolvimento econômico e social;
III - promover a inclusão digital;
IV - reduzir as desigualdades social e regional;
V - promover a geração de emprego e renda;
VI - ampliar os serviços de Governo Eletrônico e facilitar aos cidadãos o uso dos serviços do Estado;
VII - promover a capacitação da população para o uso das tecnologias de informação; e
VIII - aumentar a autonomia tecnológica e a competitividade brasileiras.  </t>
  </si>
  <si>
    <t>http://legis.senado.leg.br/norma/577601</t>
  </si>
  <si>
    <t>Programa Nacional de Bibliotecas de Instituições de Ensino Superior</t>
  </si>
  <si>
    <t>98964/1990</t>
  </si>
  <si>
    <t>Art. 1° Fica instituído no âmbito do Ministério da Educação o Programa Nacional de Bibliotecas de Instituições de Ensino Superior, visando contribuir para a melhoria do ensino e da pesquisa, e tendo, entre outros, os seguintes objetivos:
I - Contribuir para a atualização e expansão dos acervos bibliográficos;
II - Promover o desenvolvimento e a utilização de padrões, metodologias e técnicas modernas de tratamento dos documentos de maneira a assegurar intercâmbio de dados e ações cooperativas entre as instituições de ensino superior e de pesquisa;
III - Assegurar o uso compartilhado dos recursos disponíveis, através de mecanismos específicos e redes que interliguem as bibliotecas das instituições de ensino superior e de pesquisa;
IV - Promover a melhoria dos serviços de informação prestados aos usuários, assegurando acesso à informação nacional e internacional;
V - Promover a capacitação do pessoal técnico e cientifico das bibliotecas e programas de orientação para os usuários, no que se refere ao uso de fontes de informação.</t>
  </si>
  <si>
    <t>http://legis.senado.leg.br/norma/521604</t>
  </si>
  <si>
    <t>docentes, pesquisadores, discentes e técnicos</t>
  </si>
  <si>
    <t>Programa Nacional de Bioinsumos</t>
  </si>
  <si>
    <t>10375/2020</t>
  </si>
  <si>
    <t>Art. 5º  São objetivos do Programa Nacional de Bioinsumos:
I - atualizar as normas referentes aos bioinsumos, com escopo no Programa e seus registros;
II - promover boas práticas de produção e de uso dos bioinsumos e garantir seu aperfeiçoamento contínuo e sustentável;
III - promover campanhas periódicas de incentivo ao uso dos bioinsumos;
IV - criar e manter base de dados com informações atualizadas sobre bioinsumos e temas associados, considerados os aspectos normativos, tecnológicos, mercadológicos e de políticas públicas;
V - apoiar processos de incubação de empresas e de pequenos negócios com foco na produção de bioinsumos e na organização de biofábricas;
VI - fomentar a pesquisa, o desenvolvimento e a inovação em bioinsumos;
VII - incentivar a adoção de sistemas de produção sustentáveis que assegurem o uso adequado de bioinsumos e elevem a renda dos produtores, principalmente com a expansão das seguintes tecnologias, dentre outras:
a) sistema orgânico de produção e de base agroecológica;
b) sistemas agroflorestais;
c) sistema de plantio direto;
d) recuperação de pastagens degradadas;
e) integração lavoura-pecuária-floresta; e
f) aquicultura sustentável;
VIII - promover ações de estímulo à produção, ao processamento, à distribuição, à comercialização e ao consumo de bioinsumos;
IX - incentivar práticas e tecnologias de tratamento de resíduos sólidos para geração de insumos apropriados para uso na produção de bioinsumos; e
X - promover o estabelecimento de especificações de referência, mediante a realização de estudos de segurança e de testes de eficiência agronômica para o registro de produtos.</t>
  </si>
  <si>
    <t>http://legis.senado.leg.br/norma/32212454</t>
  </si>
  <si>
    <t>Programa Nacional de Centros Sociais Urbanos (CSU)</t>
  </si>
  <si>
    <t>75922/1975</t>
  </si>
  <si>
    <t>Art . 1º É criado o Programa Nacional de Centros Sociais Urbanos - CSU, com a finalidade de promover a integração social nas cidades, através do desenvolvimento de atividades comunitárias nos campos da educação, cultura e desporto, da saúde e nutrição, do trabalho, previdência e assistência social e da recreação e lazer.</t>
  </si>
  <si>
    <t>Extinto pelo Decreto nº 89.501, de 30 de março de 1984</t>
  </si>
  <si>
    <t>http://legis.senado.leg.br/norma/498562</t>
  </si>
  <si>
    <t>Art . 3º Constituem áreas prioritárias para a implantação dos centros sociais urbanos a que se refere o artigo anterior:&lt;br /&gt;&lt;br /&gt;I - as áreas urbanas periféricas dos grandes centros urbanos, com predominância de populações de níveis de renda médio e inferior.&lt;br /&gt;&lt;br /&gt;II - as áreas onde se localizam os grandes e médios conjuntos habitacionais.&lt;br /&gt;&lt;br /&gt;III - as áreas urbanas onde ocorrem concentrações de estabelecimento de ensino público e outros equipamentos de uso comunitário.&lt;br /&gt;&lt;br /&gt;IV - as áreas utilizadas por associações desportivas ou recreativas, que possam integrar-se no Programa de Centros Sociais Urbanos (CSU).</t>
  </si>
  <si>
    <t>Programa Nacional de Combate ao Contrabando e ao Descaminho</t>
  </si>
  <si>
    <t>2781/1998</t>
  </si>
  <si>
    <t>Art. 1º Fica instituído o Programa Nacional de Combate ao Contrabando e ao Descaminho, destinado a criar condições para a realização conjunta de tarefas e atividades, pela Secretaria da Receita Federal do Ministério da Fazenda e pelo Departamento de Polícia Federal do Ministério da Justiça, relativas à prevenção e repressão dos ilícitos penais e administrativos referentes à importação e exportação de bens.</t>
  </si>
  <si>
    <t>http://legis.senado.leg.br/norma/398157</t>
  </si>
  <si>
    <t>importação e exportação de bens</t>
  </si>
  <si>
    <t>Programa Nacional de Conservação de Energia Elétrica (PROCEL)</t>
  </si>
  <si>
    <t>9683/2019</t>
  </si>
  <si>
    <t>Art. 2º  O Procel, em consonância com as diretrizes do Conselho Nacional de Política Energética e da Política de Eficiência Energética do Ministério de Minas e Energia, objetiva promover as ações de eficiência energética elétrica na geração, transmissão e distribuição de energia, bem como para o usuário final, destinadas a:
I - aumentar a competitividade do País;
II - postergar investimentos no setor elétrico; e
III - reduzir a emissão de gases de efeito estufa e, consequentemente, diminuir os impactos ambientais associados.</t>
  </si>
  <si>
    <t>https://www.planalto.gov.br/ccivil_03/_ato2019-2022/2019/decreto/d9863.htm</t>
  </si>
  <si>
    <t>Programa Nacional de Cooperação em Adoção Internacional</t>
  </si>
  <si>
    <t>3174/1999</t>
  </si>
  <si>
    <t>Art. 3o  É instituído, no âmbito do Departamento da Criança e do Adolescente, o Programa Nacional de Cooperação em Adoção Internacional, cujas atribuições e competências serão definidas em regimento interno.</t>
  </si>
  <si>
    <t>No decreto não há especificação de objetivo e publico alvo</t>
  </si>
  <si>
    <t>http://legis.senado.leg.br/norma/399711</t>
  </si>
  <si>
    <t>Programa Nacional de Crédito Fundiário (Terra Brasil)</t>
  </si>
  <si>
    <t>4892/2003</t>
  </si>
  <si>
    <t>Art 1, §1, VI. Programa Nacional de Crédito Fundiário - Terra Brasil, constituído por um conjunto de ações e projetos de reordenação fundiária e de assentamento rural, complementares à reforma agrária, promovidos por meio do crédito fundiário, oriundo dos recursos do Fundo de Terras e Reforma Agrária de que trata este Decreto, destinados ao acesso à terra e a investimentos básicos e integrado pelo Subprograma de Combate à Pobreza Rural</t>
  </si>
  <si>
    <t> </t>
  </si>
  <si>
    <t>http://legis.senado.leg.br/norma/406597</t>
  </si>
  <si>
    <t>Art. 5º  Poderão ser beneficiados com financiamentos amparados em recursos do Fundo de Terras e da Reforma Agrária: I - trabalhadores rurais não-proprietários, preferencialmente assalariados, parceiros, posseiros e arrendatários que comprovem, no mínimo, cinco anos de experiência na atividade rural; e II - agricultores proprietários de imóveis cuja área não alcance a dimensão da propriedade familiar, assim definida no inciso II do art. 4º da Lei nº 4.504, de 30 de novembro de 1964, e seja comprovadamente insuficiente para gerar renda capaz de propiciar-lhes o próprio sustento e o de suas famílias.</t>
  </si>
  <si>
    <t>Ministério da Desburocratização</t>
  </si>
  <si>
    <t>Programa Nacional de Desburocratização</t>
  </si>
  <si>
    <t>83740/1979</t>
  </si>
  <si>
    <t>Art. 2º O GESPÚBLICA deverá contemplar a formulação e implementação de medidas integradas em agenda de transformações da gestão, necessárias à promoção dos resultados preconizados no plano plurianual, à consolidação da administração pública profissional voltada ao interesse do cidadão e à aplicação de instrumentos e abordagens gerenciais, que objetivem:
I - eliminar o déficit institucional, visando ao integral atendimento das competências constitucionais do Poder Executivo Federal;
II - promover a governança, aumentando a capacidade de formulação, implementação e avaliação das políticas públicas;
III - promover a eficiência, por meio de melhor aproveitamento dos recursos, relativamente aos resultados da ação pública;
IV - assegurar a eficácia e efetividade da ação governamental, promovendo a adequação entre meios, ações, impactos e resultados; e
V - promover a gestão democrática, participativa, transparente e ética.
Art. 3º Para consecução do disposto nos arts. 1º e 2º , o GESPÚBLICA, por meio do Comitê Gestor de que trata o art. 7º , deverá:
I - mobilizar os órgãos e entidades da administração pública para a melhoria da gestão e para a desburocratização;
II - apoiar tecnicamente os órgãos e entidades da administração pública na melhoria do atendimento ao cidadão e na simplificação de procedimentos e normas;
III - orientar e capacitar os órgãos e entidades da administração publica para a implantação de ciclos contínuos de avaliação e de melhoria da gestão; e
IV - desenvolver modelo de excelência em gestão pública, fixando parâmetros e critérios para a avaliação e melhoria da qualidade da gestão pública, da capacidade de atendimento ao cidadão e da eficiência e eficácia dos atos da administração pública federal.</t>
  </si>
  <si>
    <t>Revogado pelo Decreto nº 9904 de 2017</t>
  </si>
  <si>
    <t>http://legis.senado.leg.br/norma/506380</t>
  </si>
  <si>
    <t>Programa Nacional de Descentralização</t>
  </si>
  <si>
    <t>1044/1994</t>
  </si>
  <si>
    <t>Art. 1° Fica instituído o Programa Nacional de Descentralização com o objetivo de fortalecer a Federação e proporcionar melhores condições para o desenvolvimento nacional, a ser implantado e progressivamente executado mediante a repartição e descentralização das atribuições da União, a fim de tornar a rede de serviços públicos mais acessível à população e de estabelecer condições para a melhor aplicação dos recursos públicos, eliminando a dualidade e a superposição de ações dos órgãos e entidades da Administração Pública Federal.</t>
  </si>
  <si>
    <t>http://legis.senado.leg.br/norma/390745</t>
  </si>
  <si>
    <t>Art. 3° O Programa Nacional de Descentralização será iniciado com o estudo e a implementação das providências relativas à extinção do Ministério do Bem-Estar Social e do Ministério da Integração Regional.&lt;br /&gt;Art. 4° Sem prejuízo do disposto no art. 3°, o Programa compreenderá inicial e preferencialmente as seguintes áreas de atuação governamental:&lt;br /&gt;I - assistência social; II - saúde; III - defesa sanitária; IV - previdência social;&lt;br /&gt;V - educação; VI - irrigação; VII - recursos hídricos; VIII - habitação e saneamento básico; IX - transportes; X - meio ambiente; XI - eletrificação rural; XII - telefonia rural; XIII - abastecimento.</t>
  </si>
  <si>
    <t>Ministério da Integração Regional</t>
  </si>
  <si>
    <t>Programa Nacional de Desenvolvimento do Artesanato</t>
  </si>
  <si>
    <t>80098/1977</t>
  </si>
  <si>
    <t>Art. 2º Constituem objetivos do Programa Nacional de Desenvolvimento do Artesanato:
I - promover, estimular, desenvolver, orientar e coordenar a atividade artesanal a nível nacional;
II - propiciar ao artesão condições de desenvolvimento e auto-sustentação através da atividade artesanal;
III - orientar a formação de mão-de-obra artesanal;
IV - estimular e/ou promover a criação e organização de sistemas de produção e comercialização do artesanato;
V - incentivar as preservação do artesanato em suas formas da expressão da cultura popular;
VI - estudar e propor formas que definam a situação jurídica do artesão;
VII - propor a criação de mecanismos fiscais e financeiros de incentivo à produção artesanal;
VIII - promover estudos e pesquisas visando à manutenção de informações atualizadas para o setor.</t>
  </si>
  <si>
    <t>Revogado pelo Decreto de 21 de março de 1991</t>
  </si>
  <si>
    <t>http://legis.senado.leg.br/norma/502738</t>
  </si>
  <si>
    <t>Programa Nacional de Educação e Trabalho (PLANTE)</t>
  </si>
  <si>
    <t>219/1991</t>
  </si>
  <si>
    <t>Art. 1° Fica instituído, no âmbito do Ministério do Trabalho e da Previdência Social, o Programa Nacional de Educação e Trabalho - PLANTE, a ser desenvolvido em cooperação com a Secretaria de Ciência e Tecnologia da Presidência da República e com o Ministério da Ação Social, o Ministério da Agricultura e Reforma Agrária, o Ministério da Educação, o Ministério da Saúde, com o Programa Ministério da Criança e outras entidades interessadas na formação de mão-de-obra dos jovens, tendo como objetivo:
I - Identificar, apoiar e acompanhar as ações relacionadas com a formação de mão-de-obra dos jovens;
II - Fomentar programas de formação de mão-de-obra dirigidos aos jovens, objetivando proporcionar-lhes, através de preparação para o trabalho, oportunidades de desenvolvimento profissional, pessoal e social;
III - Favorecer a ajuda mútua, de natureza técnica, gerencial e financeira, entre os organismos que atuam direta ou indiretamente com formação de mão-de-obra, em ações voltadas à realização de programas especiais dirigidos aos jovens, inclusive aos portadores de deficiência física, na perspectiva de sua inserção no mercado de trabalho, observada a legislação vigente, inclusive o Estatuto da Criança e do Adolescente.
IV - Fomentar a participação dos pequenos produtores urbanos e rurais no processo de desenvolvimento econômico e tecnológico, através da capacitação para o trabalho;
V - Promover a atuação integrada dos diversos segmentos da sociedade e instituições do País, envolvidas no programa de formação de mão-de-obra; e
VI - Apoiar o desenvolvimento de estudos e pesquisas relacionados ao trabalho dos jovens.</t>
  </si>
  <si>
    <t>http://legis.senado.leg.br/norma/386519</t>
  </si>
  <si>
    <t xml:space="preserve"> Art. 2° O PLANTE se destina, prioritariamente, aos jovens carentes na faixa etária de 12 a 21 anos.</t>
  </si>
  <si>
    <t>Ministério da Agricultura e Reforma Agrária</t>
  </si>
  <si>
    <t>Ministério do Trabalho e da Previdência Social</t>
  </si>
  <si>
    <t>Programa Nacional de Educação na Reforma Agrária (PRONERA)</t>
  </si>
  <si>
    <t xml:space="preserve">Art. 12.  Os objetivos do PRONERA são: I - oferecer educação formal aos jovens e adultos beneficiários do Plano Nacional de Reforma Agrária - PNRA, em todos os níveis de ensino; II - melhorar as condições do acesso à educação do público do PNRA; e III - proporcionar melhorias no desenvolvimento dos assentamentos rurais por meio da qualificação do público do PNRA e dos profissionais que desenvolvem atividades educacionais e técnicas nos assentamentos. </t>
  </si>
  <si>
    <t xml:space="preserve">Art. 13.  São beneficiários do PRONERA:&lt;br /&gt;I - população jovem e adulta das famílias beneficiárias dos projetos de assentamento criados ou reconhecidos pelo INCRA e do Programa Nacional de Crédito Fundiário - PNFC, de que trata o § 1o do art. 1o do Decreto no 6.672, de 2 de dezembro de 2008;&lt;br /&gt;II - alunos de cursos de especialização promovidos pelo INCRA;&lt;br /&gt;III - professores e educadores que exerçam atividades educacionais voltadas às famílias beneficiárias; e&lt;br /&gt;IV - demais famílias cadastradas pelo INCRA. </t>
  </si>
  <si>
    <t>Produtores, Empresários e outros Agentes do Setor Agropecuário</t>
  </si>
  <si>
    <t>Programa Nacional de Educação Sanitária em Defesa Agropecuária</t>
  </si>
  <si>
    <t>5741/2006</t>
  </si>
  <si>
    <t>Art. 39.  A educação sanitária é atividade estratégica e instrumento de defesa agropecuária no Sistema Unificado de Atenção à Sanidade Agropecuária, para garantir o comprometimento dos integrantes da cadeia produtiva agropecuária e da sociedade em geral, no cumprimento dos objetivos deste Regulamento.</t>
  </si>
  <si>
    <t>http://legis.senado.leg.br/norma/574114</t>
  </si>
  <si>
    <t>Art. 41.  O Ministério da Agricultura, Pecuária e Abastecimento, como Instância Central e Superior, apoiará as ações de educação sanitária em defesa agropecuária dos segmentos públicos e privados da cadeia produtiva agropecuária e da sociedade em geral, e das instituições de ensino e de pesquisa, desde que estejam em conformidade com o que determina o Programa Nacional de Educação Sanitária em Defesa Agropecuária</t>
  </si>
  <si>
    <t>Programa Nacional de Enfrentamento da Violência contra Crianças e Adolescentes</t>
  </si>
  <si>
    <t>10701/2021</t>
  </si>
  <si>
    <t>Parágrafo único.  São objetivos específicos do Programa Nacional de Enfrentamento da Violência contra Crianças e Adolescentes:
I - possibilitar a formação continuada de operadores do Sistema de Garantia de Direitos da Criança e do Adolescente Vítima ou Testemunha de Violência, em conformidade com o disposto na Lei nº 13.431, de 4 de abril de 2017;
II - colaborar com o fortalecimento e com o desenvolvimento das competências familiares em relação à proteção integral e à educação relativas aos direitos humanos da criança e do adolescente no espaço doméstico;
III - contribuir para o fortalecimento do Sistema de Garantia dos Direitos da Criança e do Adolescente Vítima ou Testemunha de Violência;
IV - promover a integração e a eficiência no funcionamento dos serviços de denúncia e notificação de violações dos direitos da criança e do adolescente;
V - estimular a integração das políticas que garantam a proteção integral e o direito à convivência familiar e comunitária da criança e do adolescente; e
VI - incentivar a atuação de organizações da sociedade civil no desenvolvimento de programas, projetos, ações e serviços na área do enfrentamento da violência contra a criança e o adolescente.</t>
  </si>
  <si>
    <t>http://legis.senado.leg.br/norma/33985956</t>
  </si>
  <si>
    <t>público infanto-juvenil</t>
  </si>
  <si>
    <t>Programa Nacional de Florestas (PNF)</t>
  </si>
  <si>
    <t>3420/2000</t>
  </si>
  <si>
    <t>http://legis.senado.leg.br/norma/400700</t>
  </si>
  <si>
    <t>Programa Nacional de Fortalecimento da Agricultura Familiar (PRONAF)</t>
  </si>
  <si>
    <t>1946/1996</t>
  </si>
  <si>
    <t>Art. 1° Fica criado o Programa Nacional de Fortalecimento da Agricultura Familiar - PRONAF, com a finalidade de promover o desenvolvimento sustentável do segmento rural constituído pelos agricultores familiares, de modo a propiciar-lhes o aumento da capacidade produtiva, a geração de empregos e a melhoria de renda.</t>
  </si>
  <si>
    <t>Revalidado pelo DEC 3200/1999</t>
  </si>
  <si>
    <t>http://legis.senado.leg.br/norma/394805</t>
  </si>
  <si>
    <t>Art. 2° O PRONAF assenta-se na estratégia da parceria entre os Governos Municipais, Estaduais e Federal, a iniciativa privada e os agricultores familiares e suas organizações.</t>
  </si>
  <si>
    <t>Programa Nacional de Gestão Pública e Desburocratização (GESPÚBLICA)</t>
  </si>
  <si>
    <t>5378/2005</t>
  </si>
  <si>
    <t>Art. 2º O GESPÚBLICA deverá contemplar a formulação e implementação de medidas integradas em agenda de transformações da gestão, necessárias à promoção dos resultados preconizados no plano plurianual, à consolidação da administração pública profissional voltada ao interesse do cidadão e à aplicação de instrumentos e abordagens gerenciais, que objetivem:
I - eliminar o déficit institucional, visando ao integral atendimento das competências constitucionais do Poder Executivo Federal;
II - promover a governança, aumentando a capacidade de formulação, implementação e avaliação das políticas públicas;
III - promover a eficiência, por meio de melhor aproveitamento dos recursos, relativamente aos resultados da ação pública;
IV - assegurar a eficácia e efetividade da ação governamental, promovendo a adequação entre meios, ações, impactos e resultados; e
V - promover a gestão democrática, participativa, transparente e ética.</t>
  </si>
  <si>
    <t>http://legis.senado.leg.br/norma/573226</t>
  </si>
  <si>
    <t xml:space="preserve"> serviços públicos prestados aos cidadãos</t>
  </si>
  <si>
    <t>Programa Nacional de Incentivo à Leitura (PROLER)</t>
  </si>
  <si>
    <t>519/1992</t>
  </si>
  <si>
    <t>Art. 2º Constituem objetivos do PROLER:
I - promover o interesse nacional pelo hábito da leitura;
II - estruturar uma rede de projetos capaz de consolidar, em caráter permanente, práticas leitoras;
III - criar condições de acesso ao livro.</t>
  </si>
  <si>
    <t>&lt;p&gt;Minist&amp;eacute;rio da Justi&amp;ccedil;a como assinante do decreto que institui o&amp;nbsp;Programa Nacional de Incentivo &amp;agrave; Leitura - PROLER.&lt;/p&gt;</t>
  </si>
  <si>
    <t>http://legis.senado.leg.br/norma/388051</t>
  </si>
  <si>
    <t>Programa Nacional de Incentivo ao Voluntariado</t>
  </si>
  <si>
    <t>9906/2019</t>
  </si>
  <si>
    <t>Art. 1º Fica instituído o Programa Nacional de Incentivo ao Voluntariado, com as seguintes finalidades:
I - promover o voluntariado de forma articulada entre o Governo, as organizações da sociedade civil e o setor privado; e
II - incentivar o engajamento social e a participação cidadã em ações transformadoras da sociedade.</t>
  </si>
  <si>
    <t>http://mds.gov.br/assuntos/patriavoluntaria</t>
  </si>
  <si>
    <t>http://legis.senado.leg.br/norma/31194963</t>
  </si>
  <si>
    <t>I - promover o voluntariado de forma articulada entre o Governo, as organizações da sociedade civil e o setor privado; e</t>
  </si>
  <si>
    <t>Programa Nacional de Incubadoras de Cooperativas Populares (PRONINC)</t>
  </si>
  <si>
    <t>7357/2010</t>
  </si>
  <si>
    <t xml:space="preserve">Art. 2o  O PRONINC tem por finalidade o fortalecimento dos processos de incubação de empreendimentos econômicos solidários e buscará atingir os seguintes objetivos:
I - geração de trabalho e renda, a partir da organização do trabalho, com foco na autogestão e dentro dos princípios de autonomia dos empreendimentos econômicos solidários;
II - construção de referencial conceitual e metodológico acerca de processos de incubação e de acompanhamento de empreendimentos econômicos solidários pós-incubação;
III - articulação e integração de políticas públicas e outras iniciativas para a promoção do desenvolvimento local e regional;
IV - desenvolvimento de novas metodologias de incubação de empreendimentos econômicos solidários articuladas a processos de desenvolvimento local ou territorial;
V - formação de discentes universitários em economia solidária; e
VI - criação de disciplinas, cursos, estágios e outras ações, para a disseminação da economia solidária nas instituições de ensino superior. </t>
  </si>
  <si>
    <t>http://legis.senado.leg.br/norma/412087</t>
  </si>
  <si>
    <t>empreendimentos econômicos solidários</t>
  </si>
  <si>
    <t>Ministério do Turismo</t>
  </si>
  <si>
    <t>Ministério da Pesca e Aquicultura</t>
  </si>
  <si>
    <t>Programa Nacional de Irrigação (PRONI)</t>
  </si>
  <si>
    <t>92395/1986</t>
  </si>
  <si>
    <t>http://legis.senado.leg.br/norma/515035</t>
  </si>
  <si>
    <t>Programa Nacional de Material Escolar</t>
  </si>
  <si>
    <t>94084/1987</t>
  </si>
  <si>
    <t>http://legis.senado.leg.br/norma/516724</t>
  </si>
  <si>
    <t>Programa Nacional de Microbacias Hidrográficas</t>
  </si>
  <si>
    <t>94076/1987</t>
  </si>
  <si>
    <t>Art. 2° O PNMH tem como objetivos:
I - executar ações voltadas para a prática de manejo e conservação dos recursos naturais renováveis, evitando sua degradação e objetivando um aumento sustentado da produção e produtividade agropecuárias, bem como da renda dos produtores rurais;
II - estimular a participação dos produtores rurais e suas organizações nas atividades de que trata o inciso anterior;
III - promover a fixação das populações no meio rural e reduzir os fluxos migratórios do campo para cidade.</t>
  </si>
  <si>
    <t>http://legis.senado.leg.br/norma/516716</t>
  </si>
  <si>
    <t xml:space="preserve">Programa Nacional de Plataformas do Conhecimento </t>
  </si>
  <si>
    <t>8269/2014</t>
  </si>
  <si>
    <t>Art. 1º Fica instituído o Programa Nacional de Plataformas do Conhecimento - PNPC, com os seguintes objetivos:
I - realizar encomenda tecnológica destinada à solução de problema técnico específico ou à obtenção de produto ou processo inovador, de bens ou serviços, que envolva risco tecnológico; e
II - estimular a parceria entre empresas e instituições de pesquisa científica e tecnológica.</t>
  </si>
  <si>
    <t>http://legis.senado.leg.br/norma/592140</t>
  </si>
  <si>
    <t>Art. 8º As plataformas do conhecimento serão integradas por, no mínimo, os seguintes atores:&lt;br /&gt;&lt;br /&gt;I - equipe de pesquisadores, brasileiros ou estrangeiros, coordenada por pesquisador de reconhecida capacidade científica, vinculada a instituição de pesquisa científica e tecnológica pública ou privada, com equipe principal de pesquisa sediada em localidade específica do território nacional;&lt;br /&gt;&lt;br /&gt;II - instituição de pesquisa científica e tecnológica, pública ou privada, com estrutura laboratorial preexistente ou com disposição para constituí-la, observado, conforme o caso, o disposto no art. 5º do Decreto nº 5.563, de 11 de outubro de 2005 ; e&lt;br /&gt;&lt;br /&gt;III - empresa constituída sob as leis brasileiras e que tenham sua sede e administração no País.</t>
  </si>
  <si>
    <t>Programa Nacional de Política Fundiária</t>
  </si>
  <si>
    <t>87457/1982</t>
  </si>
  <si>
    <t>Art. 2º O Programa terá por objetivo:
I - unificar a implantação dos projetos fundiários;
Il - ativar a execução de projetos para assegurar o cumprimento das metas prioritárias do Governo na regularização fundiária; e
III - intensificar a execução da Lei nº 4.504, de 30 de novembro de 1964.</t>
  </si>
  <si>
    <t>http://legis.senado.leg.br/norma/510097</t>
  </si>
  <si>
    <t>Ministério Extraordinário para Assuntos Fundiários</t>
  </si>
  <si>
    <t>Programa Nacional de Racionalização da Produção e do Uso de Energia</t>
  </si>
  <si>
    <t>99250/1990</t>
  </si>
  <si>
    <t>Art. 1º É instituído o Programa Nacional de Racionalização da Produção e do Uso de Energia, com a finalidade de promover, articular e desenvolver ações visando à racionalização e maior eficiência na produção e no uso de insumos energéticos no País.</t>
  </si>
  <si>
    <t>http://legis.senado.leg.br/norma/521890</t>
  </si>
  <si>
    <t>Insumos energéticos</t>
  </si>
  <si>
    <t>Programa Nacional de Reestruturação dos Hospitais Universitários Federais (REHUF)</t>
  </si>
  <si>
    <t>7082/2010</t>
  </si>
  <si>
    <t xml:space="preserve">Art. 2o  O REHUF tem como objetivo criar condições materiais e institucionais para que os hospitais universitários federais possam desempenhar plenamente suas funções em relação às dimensões de ensino, pesquisa e extensão e à dimensão da assistência à saúde. </t>
  </si>
  <si>
    <t>http://legis.senado.leg.br/norma/579604</t>
  </si>
  <si>
    <t>hospitais universitários federais</t>
  </si>
  <si>
    <t>Programa Nacional de Reestruturação e Aquisição de Equipamentos para a Rede Escolar Pública de Educação Infantil (Pro-Infância)</t>
  </si>
  <si>
    <t>6494/2008</t>
  </si>
  <si>
    <t>Parágrafo único.  São objetivos do Pro-Infância:
I - a expansão da rede física de atendimento da educação infantil pública;
II - a melhoria da infra-estrutura das creches e pré-escolas públicas já existente nas redes municipais e do Distrito Federal; e
III - a ampliação do acesso à educação infantil, contribuindo para a melhoria da qualidade da educação.</t>
  </si>
  <si>
    <t>http://legis.senado.leg.br/norma/571226</t>
  </si>
  <si>
    <t>Rede Escolar Pública de Educação Infantil</t>
  </si>
  <si>
    <t>Programa Nacional de Segurança da Aviação Civil Contra Atos de Interferência Ilícita (PNAVSEC)</t>
  </si>
  <si>
    <t>7168/2010</t>
  </si>
  <si>
    <t>Art. 2o  O PNAVSEC tem como objetivo disciplinar a aplicação de medidas de segurança destinadas a garantir a integridade de passageiros, tripulantes, pessoal de terra, público em geral, aeronaves e instalações de aeroportos brasileiros, a fim de proteger as operações da aviação civil contra atos de interferência ilícita cometidos no solo ou em voo. </t>
  </si>
  <si>
    <t>http://legis.senado.leg.br/norma/577573</t>
  </si>
  <si>
    <t>Sistemas de Aviação Civil</t>
  </si>
  <si>
    <t>Habitação</t>
  </si>
  <si>
    <t>Programa Nacional de Tecnologia da Habitação (PRONATH)</t>
  </si>
  <si>
    <t>216/1991</t>
  </si>
  <si>
    <t>Art. 1º Fica instituído, no âmbito do Ministério da Ação Social, o Programa Nacional de Tecnologia da Habitação - PRONATH, com as seguintes finalidades básicas:
I - elevar o nível de qualidade dos produtos e processos empregados no setor da construção habitacional;
II - aumentar a produtividade do setor habitacional;
III - ampliar os conhecimentos e tecnologias disponíveis no País, nas áreas de projeto, fabricação de material e componentes, execução de obras e operação e manutenção de edificações habitacionais.</t>
  </si>
  <si>
    <t>http://legis.senado.leg.br/norma/386499</t>
  </si>
  <si>
    <t>Setor Habitacional</t>
  </si>
  <si>
    <t>Programa Nacional de Tecnologia Educacional (ProInfo)</t>
  </si>
  <si>
    <t>6300/2007</t>
  </si>
  <si>
    <t>Parágrafo único.  São objetivos do ProInfo:
I - promover o uso pedagógico das tecnologias de informação e comunicação nas escolas de educação básica das redes públicas de ensino urbanas e rurais;
II - fomentar a melhoria do processo de ensino e aprendizagem com o uso das tecnologias de informação e comunicação;
III - promover a capacitação dos agentes educacionais envolvidos nas ações do Programa;
IV - contribuir com a inclusão digital por meio da ampliação do acesso a computadores, da conexão à rede mundial de computadores e de outras tecnologias digitais, beneficiando a comunidade escolar e a população próxima às escolas;
V - contribuir para a preparação dos jovens e adultos para o mercado de trabalho por meio do uso das tecnologias de informação e comunicação; e
VI - fomentar a produção nacional de conteúdos digitais educacionais.</t>
  </si>
  <si>
    <t>https://bvsms.saude.gov.br/bvs/folder/talassemias_folder.pdf</t>
  </si>
  <si>
    <t>http://legis.senado.leg.br/norma/570911</t>
  </si>
  <si>
    <t>redes públicas de educação básica</t>
  </si>
  <si>
    <t>Programa Nacional de Universalização do Acesso e Uso da Água (ÁGUA PARA TODOS)</t>
  </si>
  <si>
    <t>7535/2011</t>
  </si>
  <si>
    <t>Art. 1º Fica instituído o Programa Nacional de Universalização do Acesso e Uso da Água - “ÁGUA PARA TODOS”, destinado a promover a universalização do acesso à água em áreas rurais para consumo humano e para a produção agrícola e alimentar, visando ao pleno desenvolvimento humano e à segurança alimentar e nutricional de famílias em situação de vulnerabilidade social.</t>
  </si>
  <si>
    <t>http://www2.camara.gov.br/legin/fed/decret/2011/decreto-7535-26-julho-2011-611105-norma-pe.html</t>
  </si>
  <si>
    <t>Programa Nacional de Universalização do Acesso e Uso da Energia Elétrica (LUZ PARA TODOS)</t>
  </si>
  <si>
    <t>4873/2003</t>
  </si>
  <si>
    <t>Art. 1º Fica instituído o Programa Nacional de Universalização do Acesso e Uso da Energia Elétrica - "LUZ PARA TODOS", destinado a propiciar, até o ano de 2008, o atendimento em energia elétrica à parcela da população do meio rural brasileiro que ainda não possui acesso a esse serviço público.
Art. 1º Fica instituído o Programa Nacional de Universalização do Acesso e Uso da Energia Elétrica - "LUZ PARA TODOS", destinado a propiciar, até o ano de 2010, o atendimento em energia elétrica à parcela da população do meio rural brasileiro que ainda não possui acesso a esse serviço público. (Redação dada pelo Decreto nº 6442, de 2008)</t>
  </si>
  <si>
    <t>Alterações nos objetivos</t>
  </si>
  <si>
    <t>http://legis.senado.leg.br/norma/406521</t>
  </si>
  <si>
    <t>Art. 5º O Programa "LUZ PARA TODOS" observará as seguintes prioridades:&lt;br /&gt;I - projetos em Municípios com índice de atendimento inferior a oitenta e cinco por cento, segundo dados do Censo 2000;&lt;br /&gt;II - projetos de eletrificação rural que beneficiem populações atingidas por barragens, cuja responsabilidade não esteja definida para o executor do empreendimento;&lt;br /&gt;III - projetos de eletrificação rural que enfoquem o uso produtivo da energia elétrica e que fomentem o desenvolvimento local integrado;&lt;br /&gt;IV - projetos de eletrificação rural em escolas públicas, postos de saúde e poços de abastecimento d'água;&lt;br /&gt;V - projetos de eletrificação rural que visem atender assentamentos rurais; e&lt;br /&gt;VI - projetos de eletrificação para o desenvolvimento da agricultura familiar.</t>
  </si>
  <si>
    <t>Programa Nacional de Universalização do Acesso e Uso da Energia Elétrica na Amazônia Legal (Mais Luz para a Amazônia)</t>
  </si>
  <si>
    <t>10221/2020</t>
  </si>
  <si>
    <t>Art. 1º  Fica instituído o Programa Nacional de Universalização do Acesso e Uso da Energia Elétrica na Amazônia Legal - Mais Luz para a Amazônia, com a finalidade de fornecer o atendimento com energia elétrica à população brasileira residente em regiões remotas da Amazônia Legal.</t>
  </si>
  <si>
    <t>http://legis.senado.leg.br/norma/31924836</t>
  </si>
  <si>
    <t>§ 2º  São prioridades para o atendimento:&lt;br /&gt;&lt;br /&gt;I - as famílias de baixa renda inscritas no Cadastro Único para Programas Sociais do Governo Federal;&lt;br /&gt;&lt;br /&gt;II - as famílias beneficiárias de programas de governo federal, estadual ou municipal que tenham por objeto o desenvolvimento social e econômico;&lt;br /&gt;&lt;br /&gt;III - os assentamentos rurais, as comunidades indígenas, os territórios quilombolas e as demais comunidades localizadas em reservas extrativistas ou impactadas diretamente por empreendimentos de geração ou de transmissão de energia elétrica cuja responsabilidade não seja do próprio concessionário;&lt;br /&gt;&lt;br /&gt;IV - as escolas, os postos de saúde e os poços de água comunitários; e&lt;br /&gt;&lt;br /&gt;V - as famílias residentes em unidades de conservação.</t>
  </si>
  <si>
    <t>Programa Nacional de Voluntariado</t>
  </si>
  <si>
    <t>9149/2017</t>
  </si>
  <si>
    <t>Art. 3 º O Programa Nacional de Voluntariado tem por objetivos:               (Revogado pelo Decreto nº 9.906, de 2019)
I - a promoção, a valorização e o reconhecimento do voluntariado no País;               (Revogado pelo Decreto nº 9.906, de 2019)
II - o desenvolvimento da cultura da educação para a cidadania e o engajamento dos cidadãos;               (Revogado pelo Decreto nº 9.906, de 2019)
III - o fortalecimento das organizações da sociedade civil;               (Revogado pelo Decreto nº 9.906, de 2019)
IV - o estímulo à integração e à convergência de interesses entre voluntários e iniciativas que demandem ações de voluntariado; e               (Revogado pelo Decreto nº 9.906, de 2019)
V - a participação ativa da sociedade na implementação dos Objetivos de Desenvolvimento Sustentável da Agenda 2030.               (Revogado pelo Decreto nº 9.906, de 2019)</t>
  </si>
  <si>
    <t>http://legis.senado.leg.br/norma/17759351</t>
  </si>
  <si>
    <t>Programa Nacional de Zoneamento Agrícola de Risco Climático</t>
  </si>
  <si>
    <t>9841/2019</t>
  </si>
  <si>
    <t>Art. 3º  São objetivos do ZARC:
I - promover, coordenar e apoiar projetos, estudos e ações de pesquisa e desenvolvimento de avaliação, quantificação e monitoramento de riscos agroclimáticos;
II - coordenar projetos de desenvolvimento, operação ou manutenção de sistemas públicos para avaliação, quantificação ou monitoramento de riscos agroclimáticos e difusão de resultados e informações; e
III - disponibilizar informações de avaliação, quantificação e monitoramento de riscos agroclimáticos à sociedade.
Parágrafo único.  Os objetivos do programa serão executados por meio de cooperação entre órgãos e entidades federais, estaduais, distritais e municipais, órgãos da sociedade civil organizada e entidades privadas.</t>
  </si>
  <si>
    <t>http://legis.senado.leg.br/norma/31052571</t>
  </si>
  <si>
    <t>Programa Nacional de Levantamento e Interpretação de Solos (Pronasolos)</t>
  </si>
  <si>
    <t>9414/2018</t>
  </si>
  <si>
    <t>Art. 1º Fica instituído o Programa Nacional de Levantamento e Interpretação de Solos do Brasil - PronaSolos, sob a coordenação do Ministério da Agricultura, Pecuária e Abastecimento, com o apoio da Empresa Brasileira de Pesquisa Agropecuária - Embrapa.
Art. 2º O PronaSolos tem os seguintes objetivos:
I - definir as áreas prioritárias e a agenda de trabalho para a execução dos levantamentos de solos em escalas geográficas iguais a 1:100.000 ou mais detalhadas;
II - executar os levantamentos de solos e as suas interpretações;
III - estruturar e operacionalizar o sistema nacional de informação sobre solos, de acesso público;
IV - organizar os dados obtidos nos levantamentos de solos no sistema de que trata o inciso III; e
V - implementar as inovações em levantamento de solos e temas correlatos.</t>
  </si>
  <si>
    <t>http://legis.senado.leg.br/norma/27405143</t>
  </si>
  <si>
    <t>Programa Nacional do Centenário da República</t>
  </si>
  <si>
    <t>96630/1988</t>
  </si>
  <si>
    <t>http://legis.senado.leg.br/norma/519270</t>
  </si>
  <si>
    <t>Parágrafo único. O Programa deverá voltar-se, primordialmente, para a preservação dos documentos do patrimônio histórico e cultural brasileiro.</t>
  </si>
  <si>
    <t>Programa Nacional do Leite para Crianças Carentes</t>
  </si>
  <si>
    <t>93120/1986</t>
  </si>
  <si>
    <t>Art. 1º O Programa Nacional do Leite para Crianças Carentes destina-se ao atendimento das crianças com idade até sete anos, pertencentes a famílias com renda mensal de até dois salários mínimos.</t>
  </si>
  <si>
    <t>http://legis.senado.leg.br/norma/515760</t>
  </si>
  <si>
    <t>crianças com idade até sete anos, pertencentes a famílias com renda mensal de até dois salários mínimos</t>
  </si>
  <si>
    <t>Programa Nacional do Livro e do Material Didático</t>
  </si>
  <si>
    <t>9099/2017</t>
  </si>
  <si>
    <t>Art. 2º São objetivos do PNLD:
I - aprimorar o processo de ensino e aprendizagem nas escolas públicas de educação básica, com a consequente melhoria da qualidade da educação;
II - garantir o padrão de qualidade do material de apoio à prática educativa utilizado nas escolas públicas de educação básica;
III - democratizar o acesso às fontes de informação e cultura;
IV - fomentar a leitura e o estímulo à atitude investigativa dos estudantes;
V - apoiar a atualização, a autonomia e o desenvolvimento profissional do professor; e
VI - apoiar a implementação da Base Nacional Comum Curricular.</t>
  </si>
  <si>
    <t>http://legis.senado.leg.br/norma/17733832</t>
  </si>
  <si>
    <t>Art. 6º O processo de aquisição de materiais didáticos ocorrerá de forma periódica e regular, de modo a atender as etapas e os segmentos de ensino seguintes:&lt;br /&gt;&lt;br /&gt;I - educação infantil;&lt;br /&gt;&lt;br /&gt;II - primeiro ao quinto ano do ensino fundamental;&lt;br /&gt;&lt;br /&gt;III - sexto ao nono ano do ensino fundamental; e&lt;br /&gt;&lt;br /&gt;IV - ensino médio.</t>
  </si>
  <si>
    <t>Programa Nacional do Patrimônio Imaterial</t>
  </si>
  <si>
    <t>3551/2000</t>
  </si>
  <si>
    <t>Art. 8o  Fica instituído, no âmbito do Ministério da Cultura, o "Programa Nacional do Patrimônio Imaterial", visando à implementação de política específica de inventário, referenciamento e valorização desse patrimônio.</t>
  </si>
  <si>
    <t>http://legis.senado.leg.br/norma/401227</t>
  </si>
  <si>
    <t>Patrimônio imaterial</t>
  </si>
  <si>
    <t>Programa Nacional para Cooperação no Regresso de Crianças e Adolescentes Brasileiros Seqüestrados Internacionalmente</t>
  </si>
  <si>
    <t>3951/2001</t>
  </si>
  <si>
    <t>Objetivo e publico e alvo não especificado</t>
  </si>
  <si>
    <t>http://legis.senado.leg.br/norma/402834</t>
  </si>
  <si>
    <t>Programa Nova Universidade</t>
  </si>
  <si>
    <t>92200/1985</t>
  </si>
  <si>
    <t>Art.1º - Fica instituído no âmbito do Ministério da Educação o Programa Nova Universidade, tendo, entre outros, os seguintes objetivos:
I - a melhoria da qualidade do ensino de graduação;
II - o revigoramento das atividades de extensão nas instituições de ensino superior;
III - o fortalecimento dos níveis de integração da universidade com a educação básica; e
IV - a implantação de um sistema de acompanhamento e avaliação das instituições de ensino superior.</t>
  </si>
  <si>
    <t>http://legis.senado.leg.br/norma/514840</t>
  </si>
  <si>
    <t>Programa para Aprimoramento das Licitações de Exploração e Produção de Petróleo e Gás Natural</t>
  </si>
  <si>
    <t>10320/2020</t>
  </si>
  <si>
    <t>Art. 1º  Fica instituído o Programa para Aprimoramento das Licitações de Exploração e Produção de Petróleo e Gás Natural - BidSIM, com a finalidade de aumentar a competitividade e a atratividade das áreas a serem ofertadas nas rodadas de licitações de exploração e produção de petróleo e gás natural.</t>
  </si>
  <si>
    <t>http://legis.senado.leg.br/norma/32095648</t>
  </si>
  <si>
    <t>Programa Piloto para a Proteção das Florestas Tropicais do Brasil</t>
  </si>
  <si>
    <t>563/1992</t>
  </si>
  <si>
    <t>Art. 1º Fica instituído o Programa Piloto para a Proteção das Florestas Tropicais do Brasil, que se constitui num conjunto de projetos integrados do Governo Federal e da Sociedade Civil Brasileira com o apoio técnico e financeiro da comunidade financeira internacional.
    § 1º O programa piloto tem como objetivo a implementação de um modelo de desenvolvimento sustentável em florestas tropicais brasileiras.</t>
  </si>
  <si>
    <t>http://legis.senado.leg.br/norma/388275</t>
  </si>
  <si>
    <t>Florestas Tropicais Brasileiras</t>
  </si>
  <si>
    <t>Programa Prioritário de Termeletricidade</t>
  </si>
  <si>
    <t>3371/2000</t>
  </si>
  <si>
    <t>Art. 1o  Fica instituído, no âmbito do Ministério de Minas e Energia, o Programa Prioritário de Termeletricidade, visando à implantação de usinas termelétricas.</t>
  </si>
  <si>
    <t>http://legis.senado.leg.br/norma/400505</t>
  </si>
  <si>
    <t>Pessoas jurídicas</t>
  </si>
  <si>
    <t>Programa Pró-Catador</t>
  </si>
  <si>
    <t>7405/2010</t>
  </si>
  <si>
    <t>Art. 2º O Programa Pró-Catador tem por objetivo promover e integrar as seguintes ações voltadas aos catadores de materiais reutilizáveis e recicláveis:
I - capacitação, formação e assessoria técnica; II - incubação de cooperativas e de empreendimentos sociais solidários que atuem na reciclagem; III - pesquisas e estudos para subsidiar ações que envolvam a responsabilidade compartilhada pelo ciclo de vida dos produtos; IV - aquisição de equipamentos, máquinas e veículos voltados para a coleta seletiva, reutilização, beneficiamento, tratamento e reciclagem pelas cooperativas e associações de catadores de materiais reutilizáveis e recicláveis; V - implantação e adaptação de infraestrutura física de cooperativas e associações de catadores de materiais reutilizáveis e recicláveis; VI - organização e apoio a redes de comercialização e cadeias produtivas integradas por cooperativas e ssociações de catadores de materiais reutilizáveis e recicláveis; VII - fortalecimento da participação do catador de materiais reutilizáveis e recicláveis nas cadeias de reciclagem; VIII - desenvolvimento de novas tecnologias voltadas à agregação de valor ao trabalho de coleta de materiais reutilizáveis e recicláveis; e IX - abertura e manutenção de linhas de crédito especiais para apoiar projetos voltados à institucionalização e fortalecimento de cooperativas e associações de catadores de materiais reutilizáveis e recicláveis.</t>
  </si>
  <si>
    <t>http://legis.senado.leg.br/norma/579199</t>
  </si>
  <si>
    <t>Usinas termelétricas</t>
  </si>
  <si>
    <t>6286/2007</t>
  </si>
  <si>
    <t>Art. 2o  São objetivos do PSE:
I - promover a saúde e a cultura da paz, reforçando a prevenção de agravos à saúde, bem como fortalecer a relação entre as redes públicas de saúde e de educação;
II - articular as ações do Sistema Único de Saúde - SUS às ações das redes de educação básica pública, de forma a ampliar o alcance e o impacto de suas ações relativas aos estudantes e suas famílias, otimizando a utilização dos espaços, equipamentos e recursos disponíveis;
III - contribuir para a constituição de condições para a formação integral de educandos;
IV - contribuir para a construção de sistema de atenção social, com foco na promoção da cidadania e nos direitos humanos;
V - fortalecer o enfrentamento das vulnerabilidades, no campo da saúde, que possam comprometer o pleno desenvolvimento escolar;
VI - promover a comunicação entre escolas e unidades de saúde, assegurando a troca de informações sobre as condições de saúde dos estudantes; e
VII - fortalecer a participação comunitária nas políticas de educação básica e saúde, nos três níveis de governo.</t>
  </si>
  <si>
    <t>http://legis.senado.leg.br/norma/410162</t>
  </si>
  <si>
    <t>Programa Sociedade da Informação</t>
  </si>
  <si>
    <t>3294/1999</t>
  </si>
  <si>
    <t xml:space="preserve"> Art. 1o  Fica instituído o Programa Sociedade da Informação, com o objetivo de viabilizar a nova geração da Internet e suas aplicações em benefício da sociedade brasileira.</t>
  </si>
  <si>
    <t>http://legis.senado.leg.br/norma/400187</t>
  </si>
  <si>
    <t>Programa Territórios da Cidadania (PTC)</t>
  </si>
  <si>
    <t>Promover e acelerar a superação da pobreza e das desigualdades sociais no meio rural, inclusive as de gênero, raça e etnia, por meio de estratégia de desenvolvimento territorial sustentável que contemple: i) a integração de políticas públicas com base no planejamento territorial; ii) ampliação dos mecanismos de participação social na gestão das políticas públicas de interesse do desenvolvimento dos territórios; ampliação da oferta dos programas básicos de cidadania; inclusão e integração produtiva das populações pobres e dos segmentos sociais mais vulneráveis, tais como trabalhadoras rurais, quilombolas, indígenas e populações tradicionais; valorização da diversidade social, cultural, econômica, política, institucional e ambiental das regiões e das populações (Brasil, 2008 apud Pereira, 2009, p. 59).</t>
  </si>
  <si>
    <t>http://www.planalto.gov.br/ccivil_03/_ato2007-2010/2008/dnn/dnn11503.htm</t>
  </si>
  <si>
    <t>Territórios selecionados para o programa</t>
  </si>
  <si>
    <t>Programa Viver - Envelhecimento Ativo e Saudável</t>
  </si>
  <si>
    <t>10133/2019</t>
  </si>
  <si>
    <t>Art. 2º  O Programa Viver - Envelhecimento Ativo e Saudável tem os seguintes objetivos:
I - proporcionar a inclusão digital e social, para possibilitar a participação do idoso em atividades de saúde, tecnologia digital, educação, e a mobilidade física, com a melhoria da sua qualidade de vida; e
II - contribuir para a promoção do direito ao envelhecimento ativo e saudável, por meio das diretrizes dispostas na Lei nº 10.741, de 1º de outubro de 2003 - Estatuto do Idoso e na Lei nº 8.842, de 4 de janeiro de 1994.
Parágrafo único.  Os objetivos do Programa Viver - Envelhecimento Ativo e Saudável serão executados por meio de parcerias com órgãos e entidades da União, do Distrito Federal, dos Estados e dos Municípios e com entidades privadas com e sem fins lucrativos.</t>
  </si>
  <si>
    <t>http://legis.senado.leg.br/norma/31766548</t>
  </si>
  <si>
    <t>Programas de Material Didático</t>
  </si>
  <si>
    <t>7084/2010</t>
  </si>
  <si>
    <t xml:space="preserve">Art. 2o  São objetivos dos programas de material didático:
I - melhoria do processo de ensino e aprendizagem nas escolas públicas, com a consequente melhoria da qualidade da educação;
II - garantia de padrão de qualidade do material de apoio à prática educativa utilizado nas escolas públicas;
III - democratização do acesso às fontes de informação e cultura;
IV - fomento à leitura e o estímulo à atitude investigativa dos alunos; e
V - apoio à atualização e ao desenvolvimento profissional do professor. </t>
  </si>
  <si>
    <t>http://legis.senado.leg.br/norma/579612</t>
  </si>
  <si>
    <t>escolas de educação básica pública das redes federal, estaduais, municipais e do Distrito Federal</t>
  </si>
  <si>
    <t>Programas de Segurança Ambiental denominados Guarda Ambiental Nacional e Corpo de Guarda-Parques</t>
  </si>
  <si>
    <t>6515/2008</t>
  </si>
  <si>
    <t>Art. 1o  Fica instituído, no âmbito dos Ministérios do Meio Ambiente e da Justiça, os Programas de Segurança Ambiental denominados Guarda Ambiental Nacional e Corpo de Guarda-Parques, com o objetivo de desenvolver ações de cooperação federativa na área ambiental.</t>
  </si>
  <si>
    <t>http://legis.senado.leg.br/norma/410563</t>
  </si>
  <si>
    <t>Area ambiental</t>
  </si>
  <si>
    <t>Projeto Alvorada - Programa de Combate à Pobreza IDH-14</t>
  </si>
  <si>
    <t>3769/2001</t>
  </si>
  <si>
    <t>Reforçar e intensificar o gerenciamento, por meio do Projeto Alvorada, de ações com impacto na melhoria das condições de vida nos estados do Acre, Alagoas, Bahia, Ceará, Maranhão, Pará, Paraíba, Pernambuco, Piauí, Rio Grande do Norte, Rondônia, Roraima, Sergipe e Tocantins e nas microrregiões e municípios dos demais estados, que apresentem IDH menor ou igual a 0,500, nas áreas de</t>
  </si>
  <si>
    <t>http://www.mds.gov.br/relcrys/alvorada/apresentacao.htm#16</t>
  </si>
  <si>
    <t>https://www2.camara.leg.br/legin/fed/decret/2001/decreto-3769-8-marco-2001-374634-publicacaooriginal-1-pe.html</t>
  </si>
  <si>
    <t>As famílias que necessitam de atenção das políticas públicas sociais para que possam ter acesso a bens e serviços produzidos pela sociedade.</t>
  </si>
  <si>
    <t>Projeto de Integração do Rio São Francisco (PISF)</t>
  </si>
  <si>
    <t>5.995/2006</t>
  </si>
  <si>
    <t>Art. 1º  Fica instituído o Sistema de Gestão do Projeto de Integração do Rio São Francisco com as Bacias Hidrográficas do Nordeste Setentrional - SGIB, para a coordenação de competências determinadas em lei dos órgãos e entidades referidos no art. 3º, quanto ao Projeto de Integração do Rio São Francisco com as Bacias Hidrográficas do Nordeste Setentrional - PISF, com a finalidade de alcançar, entre outros, os seguintes objetivos:</t>
  </si>
  <si>
    <t>Alterado pelo DECRETO Nº 8.207, DE 13 DE MARÇO DE 2014
Altera o Decreto nº 5.995, de 19 de dezembro de 2006, que institui o Sistema de Gestão do Projeto de Integração do Rio São Francisco com as Bacias Hidrográficas do Nordeste Setentrional.</t>
  </si>
  <si>
    <t>http://legis.senado.leg.br/norma/566460</t>
  </si>
  <si>
    <t>Projeto</t>
  </si>
  <si>
    <t>Municípios da região de Integração</t>
  </si>
  <si>
    <t>Projovem Adolescente - Serviço Socioeducativo</t>
  </si>
  <si>
    <t>6629/2008</t>
  </si>
  <si>
    <t>Art. 1 o O Programa Nacional de Inclusão de Jovens - Projovem, instituído pela Lei no 11.129, de 30 de junho de 2005, e regido pela Lei no  11.692, de 10 de junho de 2008, fica regulamentado na forma deste
Decreto e por disposições complementares estabelecidas pelos órgãos responsáveis pela sua coordenação, nas seguintes modalidades:I - Projovem Adolescente - Serviço Socioeducativo; II - Projovem Urbano;
III - Projovem Campo - Saberes da Terra; e IV - Projovem Trabalhador. Parágrafo único. O Projovem Adolescente - Serviço Socioeducativo será coordenado pelo Ministério
do Desenvolvimento Social e Combate à Fome, o Projovem Urbano pela Secretaria-Geral da Presidência da
República, o Projovem Campo - Saberes da Terra pelo Ministério da Educação e o Projovem Trabalhado pelo Ministério do Trabalho e Emprego.</t>
  </si>
  <si>
    <t>http://legis.senado.leg.br/norma/577404</t>
  </si>
  <si>
    <t>Art. 14. O Projovem Adolescente - Serviço Socioeducativo destina-se aos jovens de quinze a&lt;br /&gt;dezessete anos e que:&lt;br /&gt;I - pertençam à família beneficiária do Programa Bolsa Família, instituído pela Lei no&lt;br /&gt; 10.836, de 9 de&lt;br /&gt;janeiro de 2004;&lt;br /&gt;II - sejam egressos de medida socioeducativa de internação ou em cumprimento de outras medidas&lt;br /&gt;socioeducativas em meio aberto, conforme disposto na Lei no&lt;br /&gt; 8.069, de 1990;&lt;br /&gt;III - estejam em cumprimento ou sejam egressos de medida de proteção, conforme disposto na Lei no&lt;br /&gt;8.069, de 1990;&lt;br /&gt;IV - sejam egressos do Programa de Erradicação do Trabalho Infantil - PETI; ou&lt;br /&gt;V - sejam egressos ou vinculados a programas de combate ao abuso e à exploração sexual.</t>
  </si>
  <si>
    <t>Política de Garantia de Preço Mínimo (PGPN)</t>
  </si>
  <si>
    <t>79/1966</t>
  </si>
  <si>
    <t>Diminuir oscilações na renda dos produtores rurais, assegurando-lhes uma remuneração mínima; balizar a oferta de alimentos, incentivando a produção;  garantir a regularidade do abastecimento nacional</t>
  </si>
  <si>
    <t>Decreto-Lei</t>
  </si>
  <si>
    <t>https://www.planalto.gov.br/ccivil_03/decreto-lei/del0079.htm</t>
  </si>
  <si>
    <t>Art 2º A garantia de preços instituída no presente Decreto-lei é estabelecida exclusivamente em favor dos produtores ou de suas cooperativas.</t>
  </si>
  <si>
    <t>Ministério de Desenvolvimento, Indústria e Comércio Exterior</t>
  </si>
  <si>
    <t>Política Econômica do Sal</t>
  </si>
  <si>
    <t>257/1967</t>
  </si>
  <si>
    <t>Art. 2º Constituem objetivos da Política Econômica do Sal:
I - Organização e expansão do mercado interno do sal; II - Planejamento das atividades salineiras com adequada coordenação das entidades que possam concorrer para soluções dos problemas do sal; III - Aumento de produção e melhoria de produtividade com a introdução de novos processos e realização de obras auxiliares específicas; IV - Aperfeiçoamento dos métodos de purificação e lavagem, melhorando as características do produto final; V - Promoção da adequada remuneração ao produtor; VI - Se necessário, formação de um Estoque de Reserva de Sal, destinado a funcionar como mecanismo regulador.</t>
  </si>
  <si>
    <t>https://www.planalto.gov.br/ccivil_03/decreto-lei/1965-1988/del0257.htm</t>
  </si>
  <si>
    <t>Setor salineiro</t>
  </si>
  <si>
    <t>Política Nacional de Metrologia</t>
  </si>
  <si>
    <t>240/1967</t>
  </si>
  <si>
    <t>Art. 2º A fim de assegurar em todo o território nacional a indispensável uniformidade na expressão quantitativa e metrológica das grandezas, cabe privativamente à União, conforme estabelecido na Constituição Federal: a) a definição das unidades legais de medir; b) a legislação sôbre tudo quanto se referir a essas unidades, ao seu emprêgo e, de modo geral, ao aspecto metrológico de quaisquer atividades comerciais, indústriais, técnicas ou científicas; c) a execução, diretamente, ou por meio de delegações, das atividades metrológicas; d) a fixação e a forma do recebimento das importâncias correspondes aos preços dos serviços efetuados em verificação de medidas e instrumentos de medir, e das multas previstas neste Decreto-lei.</t>
  </si>
  <si>
    <t>http://www.planalto.gov.br/ccivil_03/decreto-lei/1965-1988/del0240.htm</t>
  </si>
  <si>
    <t>Metrologia</t>
  </si>
  <si>
    <t>Turismo</t>
  </si>
  <si>
    <t>Ministério da Justiça e Negócios Interiores</t>
  </si>
  <si>
    <t>Política Nacional do Turismo</t>
  </si>
  <si>
    <t>55/1966</t>
  </si>
  <si>
    <t>Revogado pela Lei nº 8181 de 1991; Há decreto 448 de 1992 que institui a política</t>
  </si>
  <si>
    <t>http://www.planalto.gov.br/ccivil_03/decreto-lei/1965-1988/del0055.htm</t>
  </si>
  <si>
    <t>Ministério da Aeronáutica</t>
  </si>
  <si>
    <t>Programa de Desenvolvimento do Centro-Oeste (PRODOESTE)</t>
  </si>
  <si>
    <t>1192/1971</t>
  </si>
  <si>
    <t>Art. 2º O PRODOESTE objetivará a construção imediata de uma rede rodoviária básica, prioritária, conjurada a um sistema de estradas vicinais e a uma rede de silos, armazéns, usinas de beneficiamento e frigoríficos, bem como a realização de obras de saneamento geral, retificação de cursos de água e recuperação de terras.</t>
  </si>
  <si>
    <t>Programa com dotação limitada até 1974 (art. 3º, Decreto Lei 1.192/71).</t>
  </si>
  <si>
    <t>https://www.planalto.gov.br/ccivil_03/decreto-lei/1965-1988/Del1192.htm</t>
  </si>
  <si>
    <t>Programa de Incentivo à Produção de Borracha Vegetal</t>
  </si>
  <si>
    <t>1232/1972</t>
  </si>
  <si>
    <t>Art. 1º Fica instituído Programa de Incentivo à Produção de Borracha Vegetal, no valor de Cr$ 320.000.000,00 (trezentos e vinte milhões de cruzeiros), com o objetivo de:
I - Aumentar a produção e produtividade do setor de borracha vegetal, e
II - Criar condições para a consolidação e expansão da heveicultura no País, com a gradativa substituição do seringal nativo pelo de cultivo racional.</t>
  </si>
  <si>
    <t>https://www.planalto.gov.br/ccivil_03/decreto-lei/1965-1988/del1232.htm</t>
  </si>
  <si>
    <t>Art. 2º As áreas prioritárias para a execução do Programa são a Amazônia Ocidental e o litoral sul do Estado da Bahia.</t>
  </si>
  <si>
    <t>Programa de Integração Nacional</t>
  </si>
  <si>
    <t>1106/1970</t>
  </si>
  <si>
    <t>Art 1º É criado o Programa de Integração Nacional, com dotação de recursos no valor de Cr$ 2.000.000.000,00 (dois bilhões de cruzeiros), a serem constituídos nos exercícios financeiros de 1971 a 1974, inclusive, com a finalidade específica de financiar o plano de obras de infra-estrutura, nas regiões compreendidas nas áreas de atuação da SUDENE e da SUDAM e promover sua mais rápida integração à economia nacional.      (Vide Decreto-lei nº 1.243, de 1972)</t>
  </si>
  <si>
    <t>http://www.planalto.gov.br/ccivil_03/decreto-lei/1965-1988/del1106.htm</t>
  </si>
  <si>
    <t>Programa de Redistribuição de Terras e de Estímulo à Agro-indústria do Norte e do Nordeste (PROTERRA)</t>
  </si>
  <si>
    <t>1179/1971</t>
  </si>
  <si>
    <t> Art. 1º É instituído o Programa de Redistribuicão de Terras e de Estímulo à Agro-indústria do Norte e do Nordeste (PROTERRA), com o objetivo de promover o mais fácil acesso do homem à terra, criar melhores condições de emprêgo de mão-de-obra e fomentar a agro-indústria nas regiões compreendidas nas áreas de atuação da SUDAM e da SUDENE.</t>
  </si>
  <si>
    <t>http://www.planalto.gov.br/ccivil_03/decreto-lei/1965-1988/del1179.htm</t>
  </si>
  <si>
    <t>Programa especial de assistência financeira ao setor de borracha vegetal da Amazônia</t>
  </si>
  <si>
    <t>1200/1971</t>
  </si>
  <si>
    <t>https://www.planalto.gov.br/ccivil_03/decreto-lei/1965-1988/del1200.htm</t>
  </si>
  <si>
    <t>Programa Especial para o Vale do São Francisco (PROVALE)</t>
  </si>
  <si>
    <t>1207/1972</t>
  </si>
  <si>
    <t>Art. 1º É criado Programa Especial para o Vale do São Francisco (PROVALE), complementar aos programas em execução, para ocupar os vazios econômicos existentes nessa região e acelerar o seu desenvolvimento econômico e social, integrando-a mais rapidamente ao processo de desenvolvimento nacional.</t>
  </si>
  <si>
    <t>http://www.planalto.gov.br/ccivil_03/decreto-lei/1965-1988/Del1207.htm</t>
  </si>
  <si>
    <t>Programa Tecnológico Nacional</t>
  </si>
  <si>
    <t>239/1967</t>
  </si>
  <si>
    <t>https://www.planalto.gov.br/ccivil_03/decreto-lei/1965-1988/del0239.htm</t>
  </si>
  <si>
    <t>Programa Trienal de Aperfeiçoamento da Arrecadação das Receitas Federais</t>
  </si>
  <si>
    <t>2357/1987</t>
  </si>
  <si>
    <t>Art. 1º Fica instituído o Programa Trienal de Aperfeiçoamento da Arrecadação das Receitas Federais, destinado a promover e desenvolver as atividades de fiscalização e cobrança dos tributos federais.</t>
  </si>
  <si>
    <t>https://www.planalto.gov.br/ccivil_03/decreto-lei/del2357.htm</t>
  </si>
  <si>
    <t>Programa de Desenvolvimento Urbano (Pró-Cidades)</t>
  </si>
  <si>
    <t>29/2020</t>
  </si>
  <si>
    <t>O Pró-Cidades tem por objetivo proporcionar aos estados e aos municípios condições para formulação e implantação de política de desenvolvimento urbano local a partir do financiamento de investimentos apresentados na forma de projetos integrados de melhoria de um perímetro urbano, previamente definido, e, assim, garantir maior efetividade da função social da cidade e da propriedade urbana, priorizando a ocupação democrática de áreas urbanas consolidadas. Tratase do financiamento de intervenções estruturantes, a partir da qualificação do espaço público; da democratização do acesso aos equipamentos e mobiliários urbanos; do estímulo à utilização de imóveis vazios e ociosos prioritariamente para habitação de interesse social; e do uso de tecnologias para cidades inteligentes, revertendo o processo de esvaziamento e degradação urbana, além de promover a ampliação da oferta de habitações bem localizadas.</t>
  </si>
  <si>
    <t>Parece não constituir programa nacional e sim instrumento de concessão de subsídios</t>
  </si>
  <si>
    <t>Instrução Normativa</t>
  </si>
  <si>
    <t>https://www.planalto.gov.br/ccivil_03/Portaria/IN/IN-29-20-ME.htm</t>
  </si>
  <si>
    <t>Municípios, Estados e DF</t>
  </si>
  <si>
    <t>Secretaria de Desenvolvimento Urbano e Regional</t>
  </si>
  <si>
    <t>Programa de Infraestrutura de Transporte e da Mobilidade Urbana (Pró-Transporte)</t>
  </si>
  <si>
    <t xml:space="preserve"> 3/2021</t>
  </si>
  <si>
    <t>2.1 O Pró-Transporte tem por objetivo promover a melhoria da mobilidade urbana, da acessibilidade universal, da qualidade de vida e do acesso aos serviços básicos e equipamentos sociais nas cidades brasileiras, por meio de investimentos em sistemas e outras infraestruturas de mobilidade urbana, compatíveis com as características locais e regionais, priorizando os modos de transporte público coletivo e os não motorizados</t>
  </si>
  <si>
    <t>https://www.in.gov.br/en/web/dou/-/instrucao-normativa-n-3-de-12-de-fevereiro-de-2021-303741010</t>
  </si>
  <si>
    <t>2.2 O Programa está voltado ao financiamento do setor público e privado para a implantação e&lt;br /&gt;requalificação de sistemas e melhorias na mobilidade urbana das pessoas, contribuindo para a promoção&lt;br /&gt;do desenvolvimento urbano, econômico e social, bem como para a preservação do meio ambiente, de&lt;br /&gt;maneira a garantir o retorno dos financiamentos concedidos e conferir maior alcance social às aplicações&lt;br /&gt;do FGTS</t>
  </si>
  <si>
    <t>Programa Titula Brasil</t>
  </si>
  <si>
    <t>n 01/2020</t>
  </si>
  <si>
    <t>Art. 1º Instituir o Programa Titula Brasil com o objetivo de aumentar a capacidade operacional dos procedimentos de titulação e regularização fundiária das áreas rurais sob domínio da União ou do Instituto Nacional de Colonização e Reforma Agrária.</t>
  </si>
  <si>
    <t>https://pesquisa.in.gov.br/imprensa/jsp/visualiza/index.jsp?jornal=515&amp;pagina=1&amp;data=03/12/2020&amp;totalArquivos=171</t>
  </si>
  <si>
    <t>Instituto Nacional de Colonização e Reforma Agrária (Incra)</t>
  </si>
  <si>
    <t>Plano Regional de Desenvolvimento da Amazônia (PRDA)</t>
  </si>
  <si>
    <t>124/2007</t>
  </si>
  <si>
    <t>Institui, na forma do art. 43 da Constituição Federal, a Superintendência do Desenvolvimento da Amazônia - SUDAM; estabelece sua composição, natureza jurídica, objetivos, área de competência e instrumentos de ação; dispõe sobre o Fundo de Desenvolvimento da Amazônia - FDA; altera a Medida Provisória nº 2.157-5, de 24 de agosto de 2001; revoga a Lei Complementar nº 67, de 13 de junho de 1991; e dá outras providências.</t>
  </si>
  <si>
    <t>Não tem norma específica. Está prevista de maneira genérica na LC que cria a SUDAM.
É atualizado periodicamente. Ùltima versão é PDRA 2020-2023</t>
  </si>
  <si>
    <t>Lei Complementar</t>
  </si>
  <si>
    <t>http://www.planalto.gov.br/ccivil_03/leis/lcp/lcp124.htm</t>
  </si>
  <si>
    <t>Superintendência do Desenvolvimento da Amazônia (SUDAM)</t>
  </si>
  <si>
    <t>Plano Regional de Desenvolvimento do Centro Oeste</t>
  </si>
  <si>
    <t xml:space="preserve"> 129/2009</t>
  </si>
  <si>
    <t>II - Elaborar o Plano Regional de Desenvolvimento do Centro-Oeste [PRDCO], articulando-o com as políticas e os planos de desenvolvimento nacional, estaduais e municipais e, em especial, com a Política Nacional de Desenvolvimento Regional</t>
  </si>
  <si>
    <t>Não tem norma específica. Está prevista de maneira genérica na LC que cria a SUDECO.
É atualizado periodicamente. Ùltima versão é 2020-2023</t>
  </si>
  <si>
    <t>http://www.planalto.gov.br/ccivil_03/leis/lcp/lcp129.htm</t>
  </si>
  <si>
    <t>Superintendência do Desenvolvimento do Centro-Oeste (SUDECO)</t>
  </si>
  <si>
    <t>Plano Regional de Desenvolvimento do Nordeste (PRDNE)</t>
  </si>
  <si>
    <t>125/2007</t>
  </si>
  <si>
    <t>Institui, na forma do art. 43 da Constituição Federal, a Superintendência do Desenvolvimento do Nordeste - SUDENE; estabelece sua composição, natureza jurídica, objetivos, áreas de atuação, instrumentos de ação; altera a Lei nº 7.827, de 27 de setembro de 1989, e a Medida Provisória nº 2.156, de 24 de agosto de 2001; revoga a Lei Complementar nº 66, de 12 de junho de 1991; e dá outras providências.</t>
  </si>
  <si>
    <t>Não tem norma específica. Prevista na LC que cria a SUDENE</t>
  </si>
  <si>
    <t>https://www.planalto.gov.br/ccivil_03/leis/lcp/lcp125.htm</t>
  </si>
  <si>
    <t>Superintendência do Desenvolvimento do Nordeste (SUDENE)</t>
  </si>
  <si>
    <t>Programa de Acompanhamento e Transparência Fiscal</t>
  </si>
  <si>
    <t>178/2021</t>
  </si>
  <si>
    <t>Art. 1º  É instituído o Programa de Acompanhamento e Transparência Fiscal, o qual tem por objetivo reforçar a transparência fiscal dos Estados, do Distrito Federal e dos Municípios e compatibilizar as respectivas políticas fiscais com a da União.</t>
  </si>
  <si>
    <t>https://www.planalto.gov.br/ccivil_03/leis/lcp/lcp178.htm</t>
  </si>
  <si>
    <t>Estados, Distrito Federal e Municípios</t>
  </si>
  <si>
    <t>Programa de Assistência ao Trabalhador Rural</t>
  </si>
  <si>
    <t>nov/71</t>
  </si>
  <si>
    <t>https://www.planalto.gov.br/ccivil_03/leis/lcp/lcp11.htm</t>
  </si>
  <si>
    <t>Art. 3º São beneficiários do Programa de Assistência instituído nesta Lei Complementar o trabalhador rural e seus dependentes.&lt;br /&gt;&lt;br /&gt;§ 1º Considera-se trabalhador rural, para os efeitos desta Lei Complementar:&lt;br /&gt;&lt;br /&gt;a) a pessoa física que presta serviços de natureza rural a empregador, mediante remuneração de qualquer espécie.&lt;br /&gt;&lt;br /&gt;b) o produtor, proprietário ou não, que sem empregado, trabalhe na atividade rural, individualmente ou em regime de economia familiar, assim entendido o trabalho dos membros da família indispensável à própria subsistência e exercido em condições de mutua dependência e colaboração.</t>
  </si>
  <si>
    <t>Ministério do Trabalho e Previdência Social</t>
  </si>
  <si>
    <t>Ministério do Planejamento e Coordenação-Geral</t>
  </si>
  <si>
    <t>Programa de Formação do Patrimônio do Servidor Público</t>
  </si>
  <si>
    <t>ago/70</t>
  </si>
  <si>
    <t>https://www.planalto.gov.br/ccivil_03/Leis/LCP/Lcp08.htm</t>
  </si>
  <si>
    <t>Ministério do Exército</t>
  </si>
  <si>
    <t>Ministério da Indústria, do Comércio e do Turismo</t>
  </si>
  <si>
    <t>Programa de Integração Social</t>
  </si>
  <si>
    <t>jul/70</t>
  </si>
  <si>
    <t>  Art. 1.º - É instituído, na forma prevista nesta Lei, o Programa de Integração Social, destinado a promover a integração do empregado na vida e no desenvolvimento das empresas.</t>
  </si>
  <si>
    <t>https://www.planalto.gov.br/ccivil_03/leis/LCP/Lcp07.htm</t>
  </si>
  <si>
    <t>  § 1º - Para os fins desta Lei, entende-se por empresa a pessoa jurídica, nos termos da legislação do Imposto de Renda, e por empregado todo aquele assim definido pela Legislação Trabalhista.</t>
  </si>
  <si>
    <t>Populações Urbanas, Metropolitanas e Periurbanas</t>
  </si>
  <si>
    <t>Programa Especial de Desenvolvimento da Grande Teresina</t>
  </si>
  <si>
    <t>112/2001</t>
  </si>
  <si>
    <t>Art. 1o É o Poder Executivo autorizado a criar a Região Integrada de Desenvolvimento da Grande Teresina, com o objetivo de articular e harmonizar as ações administrativas da União e dos Estados do Piauí e do Maranhão, conforme o previsto no inciso IX do art. 21, no art. 43, e no inciso IV do art. 48 da Constituição Federal.</t>
  </si>
  <si>
    <t>A Lei Complentar 112/2001 é regulamentada por mei do  Decreto 10.129/2019.</t>
  </si>
  <si>
    <t>http://www.planalto.gov.br/ccivil_03/leis/lcp/lcp112.htm</t>
  </si>
  <si>
    <t>  § 1o A Região de que trata este artigo é constituída pelos Municípios de Altos, Beneditinos, Coivaras, Curralinho, Demerval Lobão, José de Freitas, Lagoa Alegre, Lagoa do Piauí, Miguel Leão, Monsenhor Gil, Teresina e União, no Estado do Piauí, e pelo Município de Timon, no Estado do Maranhão.</t>
  </si>
  <si>
    <t xml:space="preserve">Programa Especial de Desenvolvimento do Entorno do Distrito Federal </t>
  </si>
  <si>
    <t>94/1998</t>
  </si>
  <si>
    <t xml:space="preserve">Esta Lei Complementar foi regulamenta através do Decreto 7.469/2011 e seu § 1º do art. 1º   recebeu nova redação por meio da Lei pela Lei Complementar nº 163 de 2018. </t>
  </si>
  <si>
    <t>https://www.planalto.gov.br/ccivil_03/leis/lcp/lcp94.htm</t>
  </si>
  <si>
    <t>§ 1º  A Região Administrativa de que trata este artigo é constituída pelo Distrito Federal, pelos Municípios de Abadiânia, Água Fria de Goiás, Águas Lindas de Goiás, Alexânia, Alto Paraíso de Goiás, Alvorada do Norte, Barro Alto, Cabeceiras, Cavalcante, Cidade Ocidental, Cocalzinho de Goiás, Corumbá de Goiás, Cristalina, Flores de Goiás, Formosa, Goianésia, Luziânia, Mimoso de Goiás, Niquelândia, Novo Gama, Padre Bernardo, Pirenópolis, Planaltina, Santo Antônio do Descoberto, São João d’Aliança, Simolândia, Valparaíso de Goiás, Vila Boa e Vila Propício, no Estado de Goiás, e de Arinos, Buritis, Cabeceira Grande e Unaí, no Estado de Minas Gerais.                   (Redação dada pela Lei Complementar nº 163, de 2018)</t>
  </si>
  <si>
    <t>Programa Especial de Desenvolvimento do Pólo Petrolina/PE e Juazeiro/BA</t>
  </si>
  <si>
    <t>113/2001</t>
  </si>
  <si>
    <t>http://www.planalto.gov.br/ccivil_03/leis/lcp/lcp113.htm</t>
  </si>
  <si>
    <t>Parágrafo único. A Região Administrativa de que trata este artigo é constituída pelos Municípios de Lagoa Grande, Orocó, Petrolina, Santa Maria da Boa Vista, no Estado de Pernambuco, e pelos Municípios de Casa Nova, Curaçá, Juazeiro e Sobradinho, no Estado da Bahia.</t>
  </si>
  <si>
    <t>Ministério da Indústria e do Comércio Exterior e Serviços</t>
  </si>
  <si>
    <t>Programa Federativo de Enfrentamento ao Coronavírus SARS-CoV-2 (Covid-19)</t>
  </si>
  <si>
    <t>173/2020</t>
  </si>
  <si>
    <t>§ 1º O Programa de que trata o caput é composto pelas seguintes iniciativas:
I - suspensão dos pagamentos das dívidas contratadas entre:
a) de um lado, a União, e, de outro, os Estados e o Distrito Federal, com amparo na Lei nº 9.496, de 11 de setembro de 1997, e na Medida Provisória nº 2.192-70, de 24 de agosto de 2001;
b) de um lado, a União, e, de outro, os Municípios, com base na Medida Provisória nº 2.185-35, de 24 de agosto de 2001, e na Lei nº 13.485, de 2 de outubro de 2017;
II - reestruturação de operações de crédito interno e externo junto ao sistema financeiro e instituições multilaterais de crédito nos termos previstos no art. 4º desta Lei Complementar; e
III - entrega de recursos da União, na forma de auxílio financeiro, aos Estados, ao Distrito Federal e aos Municípios, no exercício de 2020, e em ações de enfrentamento ao Coronavírus SARS-CoV-2 (Covid-19).</t>
  </si>
  <si>
    <t>https://www.planalto.gov.br/ccivil_03/leis/lcp/lcp173.htm</t>
  </si>
  <si>
    <t>Auxílio Emergencial de abril a junho de 2020</t>
  </si>
  <si>
    <t>13982/2020</t>
  </si>
  <si>
    <t>Art. 2º Durante o período de 3 (três) meses, a contar da publicação desta Lei, será concedido auxílio emergencial no valor de R$ 600,00 (seiscentos reais) mensais ao trabalhador que cumpra cumulativamente os seguintes requisitos</t>
  </si>
  <si>
    <t>Regulamentado pelo Decreto 10.316 de 07/04/2020, prorrogado e alterado pelo Decreto 10412/202, MP 1000/2020, MP 1039/2021 e Decreto 10740/21.</t>
  </si>
  <si>
    <t>Lei ordinária</t>
  </si>
  <si>
    <t>https://www.planalto.gov.br/ccivil_03/_ato2019-2022/2020/lei/l13982.htm</t>
  </si>
  <si>
    <t>Art. 2º...     ...trabalhador que cumpra cumulativamente os seguintes requisitos:                                              I - seja maior de 18 (dezoito) anos de idade, salvo no caso de mães adolescentes; (Redação dada pela Lei nº 13.998, de 2020)&lt;br /&gt;&lt;br /&gt;II - não tenha emprego formal ativo;&lt;br /&gt;&lt;br /&gt;III - não seja titular de benefício previdenciário ou assistencial ou beneficiário do seguro-desemprego ou de programa de transferência de renda federal, ressalvado, nos termos dos §§ 1º e 2º, o Bolsa Família;&lt;br /&gt;&lt;br /&gt;IV - cuja renda familiar mensal per capita seja de até 1/2 (meio) salário-mínimo ou a renda familiar mensal total seja de até 3 (três) salários mínimos;&lt;br /&gt;&lt;br /&gt;V - que, no ano de 2018, não tenha recebido rendimentos tributáveis acima de R$ 28.559,70 (vinte e oito mil, quinhentos e cinquenta e nove reais e setenta centavos; e&lt;br /&gt;&lt;br /&gt;VI - que exerça atividade na condição de:&lt;br /&gt;&lt;br /&gt;a) microempreendedor individual (MEI;&lt;br /&gt;&lt;br /&gt;b) contribuinte individual do Regime Geral de Previdência Social que contribua na forma do caput ou do inciso I do § 2º do art. 21 da Lei nº 8.212, de 24 de julho de 1991 ; ou&lt;br /&gt;&lt;br /&gt;c) trabalhador informal, seja empregado, autônomo ou desempregado, de qualquer natureza, inclusive o intermitente inativo, inscrito no Cadastro Único para Programas Sociais do Governo Federal (CadÚnico) até 20 de março de 2020, ou que, nos termos de autodeclaração, cumpra o requisito do inciso IV.</t>
  </si>
  <si>
    <t>Benefício de Prestação Continuada Idoso</t>
  </si>
  <si>
    <t>8742/1993</t>
  </si>
  <si>
    <t>Dispõe sobre a organização da Assistência Social e dá outras providências.</t>
  </si>
  <si>
    <t>https://www.planalto.gov.br/ccivil_03/leis/l8742compilado.htm</t>
  </si>
  <si>
    <t>a) a proteção à família, à maternidade, à infância, à adolescência e à velhice;    </t>
  </si>
  <si>
    <t>Benefício de Prestação Continuada para pessoas com deficiência</t>
  </si>
  <si>
    <t>Brasil Carinhoso</t>
  </si>
  <si>
    <t>570/2012</t>
  </si>
  <si>
    <t>14 de maio de 2012</t>
  </si>
  <si>
    <t>12722/2012</t>
  </si>
  <si>
    <t>Art. 4º São obrigatórias as transferências de recursos da União aos Municípios e ao Distrito Federal, desde que cumpridos os critérios de elegibilidade estabelecidos nesta Lei, com a finalidade de prestar apoio financeiro suplementar à manutenção e ao desenvolvimento da educação infantil para o atendimento em creches de crianças de zero a quarenta e oito meses cadastradas no Censo Escolar da Educação Básica e que sejam:  I - de famílias beneficiárias do Programa Bolsa Família, na forma estabelecida pela Lei nº 10.836, de 9 de janeiro de 2004 ; ou (Incluído pela Lei nº 13.348, de 2016);  II - beneficiárias do Benefício de Prestação Continuada - BPC, na forma estabelecida pela Lei nº 8.742, de 7 de dezembro de 1993 ; ou (Incluído pela Lei nº 13.348, de 2016); III - pessoas com deficiência, ainda que não se enquadrem nos incisos I ou II. (Incluído pela Lei nº 13.348, de 2016)</t>
  </si>
  <si>
    <t>http://www.planalto.gov.br/ccivil_03/_ato2011-2014/2012/lei/l12722.htm</t>
  </si>
  <si>
    <t>https://www.planalto.gov.br/ccivil_03/_ato2011-2014/2012/Lei/L12722.htm</t>
  </si>
  <si>
    <t>beneficiários bolsa família, do BPC e pessoas com deficiência</t>
  </si>
  <si>
    <t>Ensino Superior</t>
  </si>
  <si>
    <t>Fundo de Financiamento Estudantil (FIES)</t>
  </si>
  <si>
    <t>10260/2001</t>
  </si>
  <si>
    <t>Art. 1º  É instituído, nos termos desta Lei, o Fundo de Financiamento Estudantil (Fies), de natureza contábil, vinculado ao Ministério da Educação, destinado à concessão de financiamento a estudantes de cursos superiores não gratuitos e com avaliação positiva nos processos conduzidos pelo Ministério, de acordo com regulamentação própria.</t>
  </si>
  <si>
    <t>https://www.planalto.gov.br/ccivil_03/leis/leis_2001/l10260.htm</t>
  </si>
  <si>
    <t>Art. 1º  É instituído, nos termos desta Lei, o Fundo de Financiamento Estudantil (Fies), de natureza contábil, vinculado ao Ministério da Educação, destinado à concessão de financiamento a estudantes de cursos superiores não gratuitos e com avaliação positiva nos processos conduzidos pelo Ministério, de acordo com regulamentação própria.  </t>
  </si>
  <si>
    <t>Plano Nacional de Produção de Biodiesel (PNPB)</t>
  </si>
  <si>
    <t>11097/2005</t>
  </si>
  <si>
    <t xml:space="preserve">
Dispõe sobre a introdução do biodiesel na matriz energética brasileira; altera as Leis nºs 9.478, de 6 de agosto de 1997, 9.847, de 26 de outubro de 1999 e 10.636, de 30 de dezembro de 2002; e dá outras providências.
 </t>
  </si>
  <si>
    <t xml:space="preserve">Entrada da AF no PNPB ocorre orientada pela resolução 49/2004 do Condraf e com a criação do Selo Combustível Social. Não encontrei a íntegra da resolução. Principal instrumento: Selo Combustível Social
Resolução N°49, de 16 de novembro de 2004 - Conselho Nacional do Desenvolvimento Rural Sustentável (Condraf), que aprova recomendações ao Programa Nacional de Biodiesel. 
Para estimular ainda mais esse processo, o Governo Federal lançou o Selo Combustível Social, um conjunto de medidas específicas visando estimular a inclusão social da agricultura, nessa importante cadeia produtiva , conforme Instrução Normativa nº 01, de 05 de julho de 2005. Em 30 de Setembro de 2005, o MDA publicou a Instrução Normativa nº 02 para projetos de biodiesel com perspectivas de consolidarem-se como empreedimentos aptos ao selo combustível social. O enquadramento social de projetos ou empresas produtoras de biodiesel permite acesso a melhores condições de financiamento junto ao BNDES e outras instituições financeiras, além dar direito de concorrência em leilões de compra de biodiesel. As indústrias produtoras também terão direito a desoneração de alguns tributos, mas deverão garantir a compra da matéria-prima, preços pré-estabelecidos, oferecendo segurança aos agricultores familiares. Há, ainda, possibilidade dos agricultores familiares participarem como sócios ou quotistas das indústrias extratoras de óleo ou de produção de biodiesel, seja de forma direta, seja por meio de associações ou cooperativas de produtores.
</t>
  </si>
  <si>
    <t>https://www.planalto.gov.br/ccivil_03/_ato2004-2006/2005/lei/l11097.htm</t>
  </si>
  <si>
    <t>Cadeia produtiva do Biodiesel; Agricultores familiares</t>
  </si>
  <si>
    <t>Política Agrária (Estatuto da Terra)</t>
  </si>
  <si>
    <t>4504/1964</t>
  </si>
  <si>
    <t>Art. 1° Esta Lei regula os direitos e obrigações concernentes aos bens imóveis rurais, para os fins de execução da Reforma Agrária e promoção da Política Agrícola.</t>
  </si>
  <si>
    <t>https://www.planalto.gov.br/ccivil_03/leis/l4504.htm</t>
  </si>
  <si>
    <t>Política Agrícola</t>
  </si>
  <si>
    <t>8171/1991</t>
  </si>
  <si>
    <t>Art. 3° São objetivos da política agrícola:
I - na forma como dispõe o art. 174 da Constituição, o Estado exercerá função de planejamento, que será determinante para o setor público e indicativo para o setor privado, destinado a promover, regular, fiscalizar, controlar, avaliar atividade e suprir necessidades, visando assegurar o incremento da produção e da produtividade agrícolas, a regularidade do abastecimento interno, especialmente alimentar, e a redução das disparidades regionais; II - sistematizar a atuação do Estado para que os diversos segmentos intervenientes da agricultura possam planejar suas ações e investimentos numa perspectiva de médio e longo prazos, reduzindo as incertezas do setor; III - eliminar as distorções que afetam o desempenho das funções econômica e social da agricultura; IV - proteger o meio ambiente, garantir o seu uso racional e estimular a recuperação dos recursos naturais; V - (Vetado); VI - promover a descentralização da execução dos serviços públicos de apoio ao setor rural, visando a complementariedade de ações com Estados, Distrito Federal, Territórios e Municípios, cabendo a estes assumir suas responsabilidades na execução da política agrícola, adequando os diversos instrumentos às suas necessidades e realidades; VII - compatibilizar as ações da política agrícola com as de reforma agrária, assegurando aos beneficiários o apoio à sua integração ao sistema produtivo; VIII - promover e estimular o desenvolvimento da ciência e da tecnologia agrícola pública e privada, em especial aquelas voltadas para a utilização dos fatores de produção internos; IX - possibilitar a participação efetiva de todos os segmentos atuantes no setor rural, na definição dos rumos da agricultura brasileira; X - prestar apoio institucional ao produtor rural, com prioridade de atendimento ao pequeno produtor e sua família; XI - estimular o processo de agroindustrialização junto às respectivas áreas de produção; XII - (Vetado); XIII – promover a saúde animal e a sanidade vegetal; (Inciso incluído pela Lei nº 10.298, de 30.10.2001) XIV – promover a idoneidade dos insumos e serviços empregados na agricultura; (Inciso incluído pela Lei nº 10.298, de 30.10.2001) XV – assegurar a qualidade dos produtos de origem agropecuária, seus derivados e resíduos de valor econômico; (Inciso incluído pela Lei nº 10.298, de 30.10.2001) XVI – promover a concorrência leal entre os agentes que atuam nos setores e a proteção destes em relação a práticas desleais e a riscos de doenças e pragas exóticas no País; (Inciso incluído pela Lei nº 10.298, de 30.10.2001) XVII – melhorar a renda e a qualidade de vida no meio rural.(Inciso incluído pela Lei nº 10.298, de 30.10.2001)</t>
  </si>
  <si>
    <t>https://www.planalto.gov.br/ccivil_03/leis/l8171.htm</t>
  </si>
  <si>
    <t>atividades agropecuárias, agroindustriais e de planejamento das atividades pesqueira e florestal.</t>
  </si>
  <si>
    <t>Política de Acolhimento Familiar e Adoção</t>
  </si>
  <si>
    <t>12010/2009</t>
  </si>
  <si>
    <t>Art. 1o  Esta Lei dispõe sobre o aperfeiçoamento da sistemática prevista para garantia do direito à convivência familiar a todas as crianças e adolescentes, na forma prevista pela Lei no 8.069, de 13 de julho de 1990, Estatuto da Criança e do Adolescente.</t>
  </si>
  <si>
    <t>https://www.planalto.gov.br/ccivil_03/_ato2007-2010/2009/lei/l12010.htm</t>
  </si>
  <si>
    <t>Toda criança ou adolescente</t>
  </si>
  <si>
    <t>Política de Assistência Social (LOAS)</t>
  </si>
  <si>
    <t>Política de Ciência, Tecnologia e Inovação de Materiais Avançados</t>
  </si>
  <si>
    <t>Decreto 10.746</t>
  </si>
  <si>
    <t>Art. 2º A Política de Ciência, Tecnologia e Inovação de Materiais Avançados tem a finalidade de orientar o planejamento, as ações e as atividades de pesquisa, desenvolvimento tecnológico, inovação e empreendedorismo na cadeia de valor de materiais avançados no País, com vistas à agregação de valor em produtos, serviços e processos para a promoção do desenvolvimento social e econômico.</t>
  </si>
  <si>
    <t>https://www.planalto.gov.br/ccivil_03/_ato2019-2022/2021/Decreto/D10746.htm</t>
  </si>
  <si>
    <t>II - promover alianças estratégicas e cooperação entre empresas e instituições científicas e tecnológicas e de inovação, com o objetivo de criar produtos, processos e serviços inovadores, e de transferir e difundir tecnologia;</t>
  </si>
  <si>
    <t>Política de Controle da Natalidade de Cães e Gatos</t>
  </si>
  <si>
    <t>13426/2017</t>
  </si>
  <si>
    <t>Art. 1º O controle de natalidade de cães e gatos em todo o território nacional será regido de acordo com o estabelecido nesta Lei, mediante esterilização permanente por cirurgia, ou por outro procedimento que garanta eficiência, segurança e bem-estar ao animal.</t>
  </si>
  <si>
    <t>https://www.planalto.gov.br/ccivil_03/_ato2015-2018/2017/lei/l13426.htm</t>
  </si>
  <si>
    <t>Art. 2º A esterilização de animais de que trata o art. 1º desta Lei será executada mediante programa em que seja levado em conta:&lt;br /&gt;I - o estudo das localidades ou regiões que apontem para a necessidade de atendimento prioritário ou emergencial, em face da superpopulação, ou quadro epidemiológico; II - o quantitativo de animais a serem esterilizados, por localidade, necessário à redução da taxa populacional em níveis satisfatórios, inclusive os não domiciliados; e III - o tratamento prioritário aos animais pertencentes ou localizados nas comunidades de baixa renda.</t>
  </si>
  <si>
    <t>Política de Crédito Rural (SNCR)</t>
  </si>
  <si>
    <t>4829/1965</t>
  </si>
  <si>
    <t>Art. 3º São objetivos específicos do crédito rural: I - estimular o incremento ordenado dos investimentos rurais, inclusive para armazenamento beneficiamento e industrialização dos produtos agropecuários, quando efetuado por cooperativas ou pelo produtor na sua propriedade rural; II - favorecer o custeio oportuno e adequado da produção e a comercialização de produtos agropecuários; III - possibilitar o fortalecimento econômico dos produtores rurais, notadamente pequenos e médios; IV - incentivar a introdução de métodos racionais de produção, visando ao aumento da produtividade e à melhoria do padrão de vida das populações rurais, e à adequada defesa do solo;</t>
  </si>
  <si>
    <t>http://www.planalto.gov.br/ccivil_03/leis/l4829.htm</t>
  </si>
  <si>
    <t>Produtores rurais ou a suas cooperativas para aplicação exclusiva em atividades que se enquadrem nos objetivos indicados na legislação</t>
  </si>
  <si>
    <t>Política de Defesa Agropecuária</t>
  </si>
  <si>
    <t>9712/1998</t>
  </si>
  <si>
    <t>Art 1 São objetivos da defesa agropecuária assegurar: I – a sanidade das populações vegetais; II – a saúde dos rebanhos animais; III – a idoneidade dos insumos e dos serviços utilizados na agropecuária; IV – a identidade e a segurança higiênico-sanitária e tecnológica dos produtos agropecuários finais destinados aos consumidores.</t>
  </si>
  <si>
    <t>https://www.planalto.gov.br/ccivil_03/leis/l9712.htm</t>
  </si>
  <si>
    <t>Política de Educação para o Consumo Sustentável</t>
  </si>
  <si>
    <t>13186/2015</t>
  </si>
  <si>
    <t>Art. 2º São objetivos da Política de Educação para o Consumo Sustentável:
I - incentivar mudanças de atitude dos consumidores na escolha de produtos que sejam produzidos com base em processos ecologicamente sustentáveis; II - estimular a redução do consumo de água, energia e de outros recursos naturais, renováveis e não renováveis, no âmbito residencial e das atividades de produção, de comércio e de serviços; III - promover a redução do acúmulo de resíduos sólidos, pelo retorno pós-consumo de embalagens, pilhas, baterias, pneus, lâmpadas e outros produtos considerados perigosos ou de difícil decomposição; IV - estimular a reutilização e a reciclagem dos produtos e embalagens; V - estimular as empresas a incorporarem as dimensões social, cultural e ambiental no processo de produção e gestão; VI - promover ampla divulgação do ciclo de vida dos produtos, de técnicas adequadas de manejo dos recursos naturais e de produção e gestão empresarial; VII - fomentar o uso de recursos naturais com base em técnicas e formas de manejo ecologicamente sustentáveis; VIII - zelar pelo direito à informação e pelo fomento à rotulagem ambiental; IX - incentivar a certificação ambiental.</t>
  </si>
  <si>
    <t>https://www.planalto.gov.br/ccivil_03/_ato2015-2018/2015/lei/l13186.htm</t>
  </si>
  <si>
    <t>Política de Fiscalização de Insumos Agrícolas</t>
  </si>
  <si>
    <t>7802/1989</t>
  </si>
  <si>
    <t>Art. 1º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serão regidos por esta Lei.</t>
  </si>
  <si>
    <t>https://www.planalto.gov.br/ccivil_03/leis/l7802.htm</t>
  </si>
  <si>
    <t>Ministério da Educação e Cultura</t>
  </si>
  <si>
    <t>Política de Fomento à Implementação de Escolas de Ensino Médio em Tempo Integral</t>
  </si>
  <si>
    <t>746/2016</t>
  </si>
  <si>
    <t>23 de setembro de 2016</t>
  </si>
  <si>
    <t>13415/2017</t>
  </si>
  <si>
    <t>Art. 14. São obrigatórias as transferências de recursos da União aos Estados e ao Distrito Federal, desde que cumpridos os critérios de elegibilidade estabelecidos nesta Lei e no regulamento, com a finalidade de prestar apoio financeiro para o atendimento de escolas públicas de ensino médio em tempo integral cadastradas no Censo Escolar da Educação Básica</t>
  </si>
  <si>
    <t>https://www.planalto.gov.br/ccivil_03/_ato2015-2018/2017/lei/l13415.htm</t>
  </si>
  <si>
    <t>Parágrafo único. A Política de Fomento de que trata o caput prevê o repasse de recursos do Ministério da Educação para os Estados e para o Distrito Federal pelo prazo de dez anos por escola, contado da data de início da implementação do ensino médio integral na respectiva escola, de acordo com termo de compromisso a ser formalizado entre as partes, que deverá conter, no mínimo:&lt;br /&gt;I - identificação e delimitação das ações a serem financiadas;&lt;br /&gt;II - metas quantitativas;&lt;br /&gt;III - cronograma de execução físico-financeira;&lt;br /&gt;IV - previsão de início e fim de execução das ações e da conclusão das etapas ou fases programadas.</t>
  </si>
  <si>
    <t>Política de Inovação Educação Conectada</t>
  </si>
  <si>
    <t>14180/2021</t>
  </si>
  <si>
    <t>Art. 3º São princípios da Política de Inovação Educação Conectada:
I - equidade das condições entre as escolas públicas da educação básica para uso pedagógico da tecnologia;
II - promoção do acesso à inovação e à tecnologia em escolas situadas em regiões de maior vulnerabilidade socioeconômica e de baixo desempenho em indicadores educacionais;
III - colaboração entre os entes federativos;
IV - autonomia dos professores quanto à adoção da tecnologia para a educação;
V - estímulo ao protagonismo do aluno;
VI - acesso à internet com qualidade e velocidade compatíveis com as necessidades de uso pedagógico dos professores e dos alunos;
VII - amplo acesso aos recursos educacionais digitais de qualidade; e
VIII - incentivo à formação dos professores e gestores em práticas pedagógicas com tecnologia e para uso de tecnologia.</t>
  </si>
  <si>
    <t>https://www.planalto.gov.br/ccivil_03/_ato2019-2022/2021/lei/l14181.htm</t>
  </si>
  <si>
    <t>Política de Prevenção e Atenção Integral à Saúde da Pessoa Portadora de Hepatite</t>
  </si>
  <si>
    <t>11255/2005</t>
  </si>
  <si>
    <t>Art. 4º O Poder Público será o responsável pela coordenação do programa, com as seguintes funções:
I - elaborar estratégias de divulgação, utilizando a mídia disponível, com o objetivo de disseminar conhecimentos sobre as formas de hepatite e suas conseqüências e estimular a captação de órgãos para transplante;
II - definir critérios para o diagnóstico, acompanhamento e tratamento das hepatites virais, consolidados sob a forma de protocolos, cientificamente justificáveis e periodicamente revisados;
III - desenvolver periodicamente ações de capacitação técnica para os profissionais de saúde e entidades ligadas às hepatites virais, harmonizando as ações previstas no inciso II do caput deste artigo e incentivando a boa prática assistencial no âmbito local;
IV - definir as competências de cada nível assistencial, detalhando as ações a cargo de cada um, de forma a otimizar os serviços disponíveis em todo o território nacional;
V - promover a notificação, por meio dos serviços de vigilância epidemiológica, dos pacientes portadores de infecções pelos vírus B e C;
VI - acompanhar e avaliar as ações e serviços desenvolvidos.</t>
  </si>
  <si>
    <t>https://www2.camara.leg.br/legin/fed/lei/2005/lei-11255-27-dezembro-2005-539973-publicacaooriginal-39706-pl.html</t>
  </si>
  <si>
    <t>Portadora de Hepatite e conscientização universal</t>
  </si>
  <si>
    <t>Política de Saúde Mental</t>
  </si>
  <si>
    <t>10216/2001</t>
  </si>
  <si>
    <t>https://www.planalto.gov.br/ccivil_03/leis/leis_2001/l10216.htm</t>
  </si>
  <si>
    <t>Política Econômica da Borracha</t>
  </si>
  <si>
    <t>5227/1967</t>
  </si>
  <si>
    <t>Art . 2º Constituem objetivos da Política Econômica da Borracha:
I - A expansão do mercado interno e externo das borrachas e de seus artefatos. II - A programação e a coordenação da produção das borrachas vegetais e químicas. III - estímulo e amparo à heveicultura e à diversificação da economia nas zonas produtoras de borrachas de seringais nativos. IV - A promoção de adequada remuneração aos produtores de borrachas. V - A manutenção do equilíbrio da economia gumífera entre as diferentes regiões produtoras de borrachas vegetais. VI - A organização do mercado visando ao escoamento da matéria-prima nacional e à garantia de regularidade do suprimento de borrachas e de seus artefatos. VII - Incentivo à industrialização das borrachas vegetais, prioritàriamente nas regiões produtoras, e dos elastômeros químicos, bem como do desenvolvimento econômico e técnico do parque manufatureiro de artefatos dessas matérias-primas.</t>
  </si>
  <si>
    <t>Revogada pela Lei nº 9479 de 1997</t>
  </si>
  <si>
    <t>https://www.planalto.gov.br/ccivil_03/leis/l5227.htm</t>
  </si>
  <si>
    <t>Art . 4º A Política Econômica da Borracha abrange: a) os látices provenientes das seguintes espécies botânicas existentes no território nacional e os produtos com êles preparados: I - Hevea: brasiliensis, Benthamiana, camporum, guianensis, humilior, lutea, minor, paludosa, pauciflora, rigidifolia, Spruceana, viridis; II - Manihot: dichotoma, glaziovit, heptaphilla, hispida, parvifolia, piauhiensis, Teissonieri, Toledi; III - Sapium: biglandulosum; IV - Castilloa: elástica, tunu, Ulei; V - Hancornia: speciosa. b) os polímeros ou elastômeros e plastômeros termoplásticos de origem química, sucedâneos da borracha vegetal, genèricamente denominados borracha sintética; c) as borrachas e látices importados, de qualquer natureza.</t>
  </si>
  <si>
    <t>Ministério Extraordinário de Coordenação dos Organismos Regionais</t>
  </si>
  <si>
    <t>Política Energética Nacional</t>
  </si>
  <si>
    <t>9478/1997</t>
  </si>
  <si>
    <t>Art. 1º As políticas nacionais para o aproveitamento racional das fontes de energia visarão aos seguintes objetivos: I - preservar o interesse nacional; II - promover o desenvolvimento, ampliar o mercado de trabalho e valorizar os recursos energéticos; III - proteger os interesses do consumidor quanto a preço, qualidade e oferta dos produtos; IV - proteger o meio ambiente e promover a conservação de energia; V - garantir o fornecimento de derivados de petróleo em todo o território nacional, nos termos do § 2º do art. 177 da Constituição Federal; VI - incrementar, em bases econômicas, a utilização do gás natural; VII - identificar as soluções mais adequadas para o suprimento de energia elétrica nas diversas regiões do País; VIII - utilizar fontes alternativas de energia, mediante o aproveitamento econômico dos insumos disponíveis e das tecnologias aplicáveis; IX - promover a livre concorrência; X - atrair investimentos na produção de energia; XI - ampliar a competitividade do País no mercado internacional. XII - incrementar, em bases econômicas, sociais e ambientais, a participação dos biocombustíveis na matriz energética nacional. (Redação dada pela Lei nº 11.097, de 2005) XIII - garantir o fornecimento de biocombustíveis em todo o território nacional.  (Incluído pela Medida Provisória nº 532, de 2011) XIII - garantir o fornecimento de biocombustíveis em todo o território nacional;             (Incluído pela Lei nº 12.490, de 2011) XIV - incentivar a geração de energia elétrica a partir da biomassa e de subprodutos da produção de biocombustíveis, em razão do seu caráter limpo, renovável e complementar à fonte hidráulica; (Incluído pela Lei nº 12.490, de 2011) XV - promover a competitividade do País no mercado internacional de biocombustíveis; (Incluído pela Lei nº 12.490, de 2011) XVI - atrair investimentos em infraestrutura para transporte e estocagem de biocombustíveis; (Incluído pela Lei nº 12.490, de 2011) XVII - fomentar a pesquisa e o desenvolvimento relacionados à energia renovável; (Incluído pela Lei nº 12.490, de 2011) XVIII - mitigar as emissões de gases causadores de efeito estufa e de poluentes nos setores de energia e de transportes, inclusive com o uso de biocombustíveis.(Incluído pela Lei nº 12.490, de 2011)</t>
  </si>
  <si>
    <t>https://www.planalto.gov.br/ccivil_03/leis/l9478.htm</t>
  </si>
  <si>
    <t>Atividades relacionadas ao aproveitamento racional das fontes de energia</t>
  </si>
  <si>
    <t>Política Nacional da Agricultura Familiar  e Empreendimentos Familiares Rurais</t>
  </si>
  <si>
    <t>11326/2006</t>
  </si>
  <si>
    <t>Alterações no público-alvo</t>
  </si>
  <si>
    <t>https://www.planalto.gov.br/ccivil_03/_ato2004-2006/2006/lei/l11326.htm</t>
  </si>
  <si>
    <t>Art. 3º Para os efeitos desta Lei, considera-se agricultor familiar e empreendedor familiar rural aquele que pratica atividades no meio rural, atendendo, simultaneamente, aos seguintes requisitos:&lt;br /&gt;I - não detenha, a qualquer título, área maior do que 4 (quatro) módulos fiscais;&lt;br /&gt;II - utilize predominantemente mão-de-obra da própria família nas atividades econômicas do seu estabelecimento ou empreendimento;&lt;br /&gt;III - tenha renda familiar predominantemente originada de atividades econômicas vinculadas ao próprio estabelecimento ou empreendimento;&lt;br /&gt;III - tenha percentual mínimo da renda familiar originada de atividades econômicas do seu estabelecimento ou empreendimento, na forma definida pelo Poder Executivo; (Redação dada pela Lei nº 12.512, de 2011)&lt;br /&gt;IV - dirija seu estabelecimento ou empreendimento com sua família.&lt;br /&gt;§ 1º O disposto no inciso I do caput deste artigo não se aplica quando se tratar de condomínio rural ou outras formas coletivas de propriedade, desde que a fração ideal por proprietário não ultrapasse 4 (quatro) módulos fiscais.&lt;br /&gt;§ 2º São também beneficiários desta Lei:&lt;br /&gt;I - silvicultores que atendam simultaneamente a todos os requisitos de que trata o caput deste artigo, cultivem florestas nativas ou exóticas e que promovam o manejo sustentável daqueles ambientes;&lt;br /&gt;II - aqüicultores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tanques-rede;&lt;br /&gt;III - extrativistas que atendam simultaneamente aos requisitos previstos nos incisos II, III e IV do caput deste artigo e exerçam essa atividade artesanalmente no meio rural, excluídos os garimpeiros e faiscadores;&lt;br /&gt;IV - pescadores que atendam simultaneamente aos requisitos previstos nos incisos I, II, III e IV do caput deste artigo e exerçam a atividade pesqueira artesanalmente.&lt;br /&gt;V - povos indígenas que atendam simultaneamente aos requisitos previstos nos incisos II, III e IV do caput do art. 3º ; (Incluído pela Lei nº 12.512, de 2011)&lt;br /&gt;VI - integrantes de comunidades remanescentes de quilombos rurais e demais povos e comunidades tradicionais que atendam simultaneamente aos incisos II, III e IV do caput do art. 3º . (Incluído pela Lei nº 12.512, de 2011)</t>
  </si>
  <si>
    <t>Política Nacional da Erva-Mate</t>
  </si>
  <si>
    <t>13971/2019</t>
  </si>
  <si>
    <t>Art. 1 o Esta Lei institui a Política Nacional da Erva-Mate, com o objetivo de fomentar a produção sustentável, elevar o padrão de qualidade, apoiar e incentivar o comércio de erva-mate ( Ilex paraguariensis ) do Brasil.</t>
  </si>
  <si>
    <t>https://www.planalto.gov.br/ccivil_03/_ato2019-2022/2019/lei/l13791.htm</t>
  </si>
  <si>
    <t>Produtores de Erva-Mate</t>
  </si>
  <si>
    <t>Política Nacional da Pessoa Idosa</t>
  </si>
  <si>
    <t>8842/1994</t>
  </si>
  <si>
    <t>Art. 1º A política nacional do idoso tem por objetivo assegurar os direitos sociais do idoso, criando condições para promover sua autonomia, integração e participação efetiva na sociedade.</t>
  </si>
  <si>
    <t>https://www.planalto.gov.br/ccivil_03/leis/l8842.htm</t>
  </si>
  <si>
    <t>Pessoa maior de sessenta anos de idade</t>
  </si>
  <si>
    <t>Política Nacional de Arquivos Públicos e Privados</t>
  </si>
  <si>
    <t>8159/1991</t>
  </si>
  <si>
    <t>"gestão documental e a proteção especial a documentos de arquivos"</t>
  </si>
  <si>
    <t>https://www.planalto.gov.br/ccivil_03/leis/l8159.htm</t>
  </si>
  <si>
    <t>Art. 2º - Consideram-se arquivos, para os fins desta Lei, os conjuntos de documentos produzidos e recebidos por órgãos públicos, instituições de caráter público e entidades privadas, em decorrência do exercício de atividades específicas, bem como por pessoa física, qualquer que seja o suporte da informação ou a natureza dos documentos.</t>
  </si>
  <si>
    <t>Política Nacional de Assistência Técnica e Extensão Rural</t>
  </si>
  <si>
    <t>12188/2010</t>
  </si>
  <si>
    <t>Art. 4o  São objetivos da Pnater:
I - promover o desenvolvimento rural sustentável; II - apoiar iniciativas econômicas que promovam as potencialidades e vocações regionais e locais;  III - aumentar a produção, a qualidade e a produtividade das atividades e serviços agropecuários e não agropecuários, inclusive agroextrativistas, florestais e artesanais; IV - promover a melhoria da qualidade de vida de seus beneficiários;  V - assessorar as diversas fases das atividades econômicas, a gestão de negócios, sua organização, a produção, inserção no mercado e abastecimento, observando as peculiaridades das diferentes cadeias produtivas; VI - desenvolver ações voltadas ao uso, manejo, proteção, conservação e recuperação dos recursos naturais, dos agroecossistemas e da biodiversidade; VII - construir sistemas de produção sustentáveis a partir do conhecimento científico, empírico e tradicional;  VIII - aumentar a renda do público beneficiário e agregar valor a sua produção;
IX - apoiar o associativismo e o cooperativismo, bem como a formação de agentes de assistência técnica e extensão rural; X - promover o desenvolvimento e a apropriação de inovações tecnológicas e organizativas adequadas ao público beneficiário e a integração deste ao mercado produtivo nacional;  XI - promover a integração da Ater com a pesquisa, aproximando a produção agrícola e o meio rural do conhecimento científico; e XII - contribuir para a expansão do aprendizado e da qualificação profissional e diversificada, apropriada e contextualizada à realidade do meio rural brasileiro.</t>
  </si>
  <si>
    <t>https://www.planalto.gov.br/ccivil_03/_ato2007-2010/2010/lei/l12188.htm</t>
  </si>
  <si>
    <t>Art. 5o  São beneficiários da Pnater: &lt;br /&gt;I - os assentados da reforma agrária, os povos indígenas, os remanescentes de quilombos e os demais povos e comunidades tradicionais; e &lt;br /&gt;II - nos termos da Lei no 11.326, de 24 de julho de 2006, os agricultores familiares ou empreendimentos familiares rurais, os silvicultores, aquicultores, extrativistas e pescadores, bem como os beneficiários de programas de colonização e irrigação enquadrados nos limites daquela Lei.</t>
  </si>
  <si>
    <t>Política Nacional de Biocombustíveis (Renovabio)</t>
  </si>
  <si>
    <t>13576/2017</t>
  </si>
  <si>
    <t>Art. 1º Fica instituída a Política Nacional de Biocombustíveis (RenovaBio), parte integrante da política energética nacional de que trata o art. 1º da Lei nº 9.478, de 6 de agosto de 1997 , com os seguintes objetivos:
I - contribuir para o atendimento aos compromissos do País no âmbito do Acordo de Paris sob a Convenção-Quadro das Nações Unidas sobre Mudança do Clima;
II - contribuir com a adequada relação de eficiência energética e de redução de emissões de gases causadores do efeito estufa na produção, na comercialização e no uso de biocombustíveis, inclusive com mecanismos de avaliação de ciclo de vida;
III - promover a adequada expansão da produção e do uso de biocombustíveis na matriz energética nacional, com ênfase na regularidade do abastecimento de combustíveis; e
IV - contribuir com previsibilidade para a participação competitiva dos diversos biocombustíveis no mercado nacional de combustíveis.</t>
  </si>
  <si>
    <t>https://www.planalto.gov.br/ccivil_03/_ato2015-2018/2017/lei/l13576.htm</t>
  </si>
  <si>
    <t>Política Nacional de Busca de Pessoas Desaparecidas</t>
  </si>
  <si>
    <t>13812/2019</t>
  </si>
  <si>
    <t>Art. 3º  A busca e a localização de pessoas desaparecidas são consideradas prioridade com caráter de urgência pelo poder público e devem ser realizadas preferencialmente por órgãos investigativos especializados, sendo obrigatória a cooperação operacional por meio de cadastro nacional, incluídos órgãos de segurança pública e outras entidades que venham a intervir nesses casos.</t>
  </si>
  <si>
    <t>https://www.planalto.gov.br/ccivil_03/_ato2019-2022/2019/lei/l13812.htm</t>
  </si>
  <si>
    <t>Art. 2º  Para efeitos desta Lei, considera-se:&lt;br /&gt;I - pessoa desaparecida: todo ser humano cujo paradeiro é desconhecido, não importando a causa de seu desaparecimento, até que sua recuperação e identificação tenham sido confirmadas por vias físicas ou científicas;&lt;br /&gt;II - criança ou adolescente desaparecido: toda pessoa desaparecida menor de 18 (dezoito) anos;</t>
  </si>
  <si>
    <t>Política Nacional de Combate à Desertificação e Mitigação dos Efeitos da Seca</t>
  </si>
  <si>
    <t>13153/2015</t>
  </si>
  <si>
    <t>Art. 1º Esta Lei institui a Política Nacional de Combate à Desertificação e Mitigação dos Efeitos da Seca e seus instrumentos; e prevê a criação da Comissão Nacional de Combate à Desertificação - CNCD.</t>
  </si>
  <si>
    <t>https://www.planalto.gov.br/ccivil_03/_ato2015-2018/2015/lei/l13153.htm</t>
  </si>
  <si>
    <t>áreas susceptíveis à desertificação</t>
  </si>
  <si>
    <t>Política Nacional de Conservação e Uso Racional de Energia</t>
  </si>
  <si>
    <t>10295/2001</t>
  </si>
  <si>
    <t>Art. 1o A Política Nacional de Conservação e Uso Racional de Energia visa a alocação eficiente de recursos energéticos e a preservação do meio ambiente.</t>
  </si>
  <si>
    <t>https://www.planalto.gov.br/ccivil_03/leis/leis_2001/l10295.htm</t>
  </si>
  <si>
    <t>Recursos Energéticos</t>
  </si>
  <si>
    <t>Política Nacional de Cultura Viva</t>
  </si>
  <si>
    <t>13018/2014</t>
  </si>
  <si>
    <t>Art. 2º São objetivos da Política Nacional de Cultura Viva:
I - garantir o pleno exercício dos direitos culturais aos cidadãos brasileiros, dispondo-lhes os meios e insumos necessários para produzir, registrar, gerir e difundir iniciativas culturais; II - estimular o protagonismo social na elaboração e na gestão das políticas públicas da cultura; III - promover uma gestão pública compartilhada e participativa, amparada em mecanismos democráticos de diálogo com a sociedade civil; IV - consolidar os princípios da participação social nas políticas culturais; V - garantir o respeito à cultura como direito de cidadania e à diversidade cultural como expressão simbólica e como atividade econômica; VI - estimular iniciativas culturais já existentes, por meio de apoio e fomento da União, dos Estados, do Distrito Federal e dos Municípios; VII - promover o acesso aos meios de fruição, produção e difusão cultural; VIII - potencializar iniciativas culturais, visando à construção de novos valores de cooperação e solidariedade, e ampliar instrumentos de educação com educação; IX - estimular a exploração, o uso e a apropriação dos códigos, linguagens artísticas e espaços públicos e privados disponibilizados para a ação cultural.</t>
  </si>
  <si>
    <t>https://www.planalto.gov.br/ccivil_03/_ato2011-2014/2014/lei/l13018.htm</t>
  </si>
  <si>
    <t>Art. 3º A Política Nacional de Cultura Viva tem como beneficiária a sociedade e prioritariamente os povos, grupos, comunidades e populações em situação de vulnerabilidade social e com reduzido acesso aos meios de produção, registro, fruição e difusão cultural, que requeiram maior reconhecimento de seus direitos humanos, sociais e culturais ou no caso em que estiver caracterizada ameaça a sua identidade cultural.</t>
  </si>
  <si>
    <t>Política Nacional de Desenvolvimento Sustentável da Aquicultura e Pesca</t>
  </si>
  <si>
    <t>11959/2009</t>
  </si>
  <si>
    <t>Art. 1o  Esta Lei dispõe sobre a Política Nacional de Desenvolvimento Sustentável da Aquicultura e da Pesca, formulada, coordenada e executada com o objetivo de promover:
I – o desenvolvimento sustentável da pesca e da aquicultura como fonte de alimentação, emprego, renda e lazer, garantindo-se o uso sustentável dos recursos pesqueiros, bem como a otimização dos benefícios econômicos decorrentes, em harmonia com a preservação e a conservação do meio ambiente e da biodiversidade;
II – o ordenamento, o fomento e a fiscalização da atividade pesqueira;
III – a preservação, a conservação e a recuperação dos recursos pesqueiros e dos ecossistemas aquáticos;
IV – o desenvolvimento socioeconômico, cultural e profissional dos que exercem a atividade pesqueira, bem como de suas comunidades.</t>
  </si>
  <si>
    <t>https://www.planalto.gov.br/ccivil_03/_ato2007-2010/2009/lei/l11959.htm</t>
  </si>
  <si>
    <t>Setor pesqueiro</t>
  </si>
  <si>
    <t>Produtores, Trabalhadores e outros Agentes da Economia Artesanal ou Extrativa</t>
  </si>
  <si>
    <t>Política Nacional de Educação Ambiental</t>
  </si>
  <si>
    <t>9795/1999</t>
  </si>
  <si>
    <t>Art. 5o São objetivos fundamentais da educação ambiental:
I - o desenvolvimento de uma compreensão integrada do meio ambiente em suas múltiplas e complexas relações, envolvendo aspectos ecológicos, psicológicos, legais, políticos, sociais, econômicos, científicos, culturais e éticos;
II - a garantia de democratização das informações ambientais;
III - o estímulo e o fortalecimento de uma consciência crítica sobre a problemática ambiental e social;
IV - o incentivo à participação individual e coletiva, permanente e responsável, na preservação do equilíbrio do meio ambiente, entendendo-se a defesa da qualidade ambiental como um valor inseparável do exercício da cidadania;
V - o estímulo à cooperação entre as diversas regiões do País, em níveis micro e macrorregionais, com vistas à construção de uma sociedade ambientalmente equilibrada, fundada nos princípios da liberdade, igualdade, solidariedade, democracia, justiça social, responsabilidade e sustentabilidade;
VI - o fomento e o fortalecimento da integração com a ciência e a tecnologia;
VII - o fortalecimento da cidadania, autodeterminação dos povos e solidariedade como fundamentos para o futuro da humanidade.</t>
  </si>
  <si>
    <t>https://www.planalto.gov.br/ccivil_03/leis/l9795.htm</t>
  </si>
  <si>
    <t>Art. 2o A educação ambiental é um componente essencial e permanente da educação nacional, devendo estar presente, de forma articulada, em todos os níveis e modalidades do processo educativo, em caráter formal e não-formal.</t>
  </si>
  <si>
    <t>Política Nacional de Energia Nuclear</t>
  </si>
  <si>
    <t>4118/1962</t>
  </si>
  <si>
    <t>https://www.planalto.gov.br/ccivil_03/leis/L4118compilada.htm</t>
  </si>
  <si>
    <t>Política Nacional de Incentivo à Ovinocaprinocultura</t>
  </si>
  <si>
    <t>13854/2019</t>
  </si>
  <si>
    <t>Art. 1o  Fica instituída a Política Nacional de Incentivo à Ovinocaprinocultura, com o objetivo de promover: I - o aumento da escala da produção da ovinocaprinocultura;  II - a intensificação do manejo, com a eficiência da produtividade e da rentabilidade; III - a regularidade do fornecimento e a padronização da produção da ovinocaprinocultura; IV - a melhora da qualidade dos produtos oferecidos ao consumidor, a segurança alimentar e o combate ao abigeato, por meio da regularização do abate e do comércio de produtos da ovinocaprinocultura;  V - o estímulo ao processamento industrial, familiar e artesanal dos produtos oriundos de ovinos e caprinos; VI - a pesquisa e a assistência técnica e extensão rural, para a modernização tecnológica e de gestão das cadeias produtivas de ovinos e caprinos; VII - o melhoramento genético dos animais, com o desenvolvimento de raças mais produtivas, adaptadas e capazes de gerar produtos de melhor padrão de qualidade para o consumidor; VIII - a organização da produção; IX - os investimentos produtivos direcionados ao atendimento das demandas do mercado de ovinos e caprinos; e X - a articulação setorial, com o desenvolvimento de redes de cooperação econômica e tecnológica. Parágrafo único. Para os fins desta Lei, ovinocaprinocultura refere-se à criação de ovinos e caprinos com a finalidade de produção de carne, lã, couro, leite e outros derivados.</t>
  </si>
  <si>
    <t>https://www2.camara.leg.br/legin/fed/lei/2019/lei-13854-8-julho-2019-788786-publicacaooriginal-158686-pl.html</t>
  </si>
  <si>
    <t>Parágrafo único. Para os fins desta Lei, ovinocaprinocultura refere-se à criação de ovinos e caprinos com a finalidade de produção de carne, lã, couro, leite e outros derivados.</t>
  </si>
  <si>
    <t>Política Nacional de Incentivo à Produção do Cacau de Qualidade</t>
  </si>
  <si>
    <t>13710/2018</t>
  </si>
  <si>
    <t>Art. 1º Esta Lei institui a Política Nacional de Incentivo à Produção de Cacau de Qualidade, com o objetivo de elevar o padrão de qualidade do cacau brasileiro por meio do estímulo à produção, industrialização e comercialização do produto em categoria superior.</t>
  </si>
  <si>
    <t>https://www.planalto.gov.br/ccivil_03/_Ato2015-2018/2018/Lei/L13710.htm</t>
  </si>
  <si>
    <t>Parágrafo único. Terão prioridade de acesso ao crédito e financiamento de que trata o inciso IX do caput , os agricultores:&lt;br /&gt;I - familiares, pequenos e médios produtores rurais;&lt;br /&gt;II - capacitados para a produção de cacau de qualidade superior ou fino; e&lt;br /&gt;III - organizados em associações, cooperativas ou arranjos produtivos locais que agreguem valor ao cacau produzido, inclusive por meio de certificações de qualidade, de origem, de produção orgânica ou, ainda, por meio de selos sociais ou de comércio justo.</t>
  </si>
  <si>
    <t>Política Nacional de Incentivo ao Manejo Sustentado e ao Cultivo do Bambu</t>
  </si>
  <si>
    <t>12484/2011</t>
  </si>
  <si>
    <t>Art. 1º Esta Lei institui a Política Nacional de Incentivo ao Manejo Sustentado e ao Cultivo do Bambu - PNMCB, que tem por objetivo o desenvolvimento da cultura do bambu no Brasil por meio de ações governamentais e de empreendimentos privados.</t>
  </si>
  <si>
    <t>https://www.planalto.gov.br/ccivil_03/_ato2011-2014/2011/lei/l12484.htm</t>
  </si>
  <si>
    <t>Cultura do Bambu</t>
  </si>
  <si>
    <t>Política Nacional de Informática</t>
  </si>
  <si>
    <t>7232/1984</t>
  </si>
  <si>
    <t>Art. 2º A Política Nacional de Informática tem por objetivo a capacitação nacional nas atividades de informática, em proveito do desenvolvimento social, cultural, político, tecnológico e econômico da sociedade brasileira, atendidos os seguintes princípios:
I - ação governamental na orientação, coordenação e estímulo das atividades de informática; II - participação do Estado nos setores produtivos de forma supletiva, quando ditada pelo interesse nacional, e nos casos em que a iniciativa privada nacional não tiver condições de atuar ou por eles não se interessar; III - intervenção do Estado de modo a assegurar equilibrada proteção à produção nacional de determinadas classes e espécies de bens e serviços bem assim crescente capacitação tecnológica; IV - proibição à criação de situações monopolísticas, de direito ou de fato; V - ajuste continuado do processo de informatização às peculiaridades da sociedade brasileira; VI - orientação de cunho político das atividades de informática, que leve em conta a necessidade de preservar e aprimorar a identidade cultural do País, a natureza estratégica da informática e a influência desta no esforço desenvolvido pela Nação, para alcançar melhores estágios de bem-estar social; VII - direcionamento de todo o esforço nacional no setor, visando ao atendimento dos programas prioritários do desenvolvimento econômico e social e ao fortalecimento do Poder Nacional, em seus diversos campos de expressão; VIII - estabelecimento de mecanismos e instrumentos legais e técnicos para a proteção do sigilo dos dados armazenados, processados e veiculados, do interesse da privacidade e de segurança das pessoas físicas e jurídicas, privadas e públicas; IX - estabelecimento de mecanismos e instrumentos para assegurar a todo cidadão o direito ao acesso e à retificação de informações sobre ele existentes em bases de dados públicas ou privadas; X - estabelecimento de mecanismos e instrumentos para assegurar o equilíbrio entre os ganhos de produtividade e os níveis de emprego na automação dos processos produtivos; XI - fomento e proteção governamentais dirigidos ao desenvolvimento de tecnologia nacional e ao fortalecimento econômico-financeiro e comercial da empresa nacional, bem como estímulo à redução de custos dos produtos e serviços, assegurando-lhes maior competitividade internacional.</t>
  </si>
  <si>
    <t>&lt;p&gt;&lt;/p&gt;
&lt;p&gt;A &lt;strong&gt;Pol&amp;iacute;tica Nacional de Inform&amp;aacute;tica (PNI)&lt;/strong&gt;, estabelecida pela &lt;strong&gt;Lei n&amp;ordm; 7.232, de 29 de outubro de 1984&lt;/strong&gt;, vigorou com um prazo de vig&amp;ecirc;ncia previamente estabelecido em 8 anos.&lt;/p&gt;
&lt;div class="relative inline-flex items-center"&gt;&amp;nbsp;&lt;/div&gt;
&lt;p&gt;Posteriormente, a &lt;strong&gt;Lei n&amp;ordm; 8.248, de 23 de outubro de 1991&lt;/strong&gt;, conhecida como &lt;strong&gt;Lei de Inform&amp;aacute;tica&lt;/strong&gt;, foi promulgada para atualizar e substituir a legisla&amp;ccedil;&amp;atilde;o anterior, adaptando-a &amp;agrave;s novas realidades tecnol&amp;oacute;gicas e de mercado.&lt;/p&gt;
&lt;p&gt;Portanto, embora a Lei n&amp;ordm; 7.232/1984 tenha tido um prazo de vig&amp;ecirc;ncia determinado, a regulamenta&amp;ccedil;&amp;atilde;o do setor de inform&amp;aacute;tica no Brasil continuou sob a &amp;eacute;gide da Lei n&amp;ordm; 8.248/1991, que incorporou e atualizou diversos aspectos da pol&amp;iacute;tica anterior.&lt;/p&gt;</t>
  </si>
  <si>
    <t>https://www.planalto.gov.br/ccivil_03/Leis/L7232.htm</t>
  </si>
  <si>
    <t>Política Nacional de Integração Lavoura-Pecuária-Floresta</t>
  </si>
  <si>
    <t>12805/2013</t>
  </si>
  <si>
    <t>Art. 1º Esta Lei institui a Política Nacional de Integração Lavoura-Pecuária-Floresta, cujos objetivos são:
I - melhorar, de forma sustentável, a produtividade, a qualidade dos produtos e a renda das atividades agropecuárias, por meio da aplicação de sistemas integrados de exploração de lavoura, pecuária e floresta em áreas já desmatadas, como alternativa aos monocultivos tradicionais; II - mitigar o desmatamento provocado pela conversão de áreas de vegetação nativa em áreas de pastagens ou de lavouras, contribuindo, assim, para a manutenção das áreas de preservação permanente e de reserva legal;
III - estimular atividades de pesquisa, desenvolvimento e inovação tecnológica, assim como atividades de transferência de tecnologias voltadas para o desenvolvimento de sistemas de produção que integrem, entre si, ecológica e economicamente, a pecuária, a agricultura e a floresta; IV - estimular e promover a educação ambiental, por meio de ensino de diferentes disciplinas, em todos os níveis escolares, assim como para os diversos agentes das cadeias produtivas do agronegócio, tais como fornecedores de insumos e matérias-primas, produtores rurais, agentes financeiros, e para a sociedade em geral; V - promover a recuperação de áreas de pastagens degradadas, por meio de sistemas produtivos sustentáveis, principalmente da Integração Lavoura-Pecuária-Floresta - ILPF; VI - apoiar a adoção de práticas e de sistemas agropecuários conservacionistas que promovam a melhoria e a manutenção dos teores de matéria orgânica no solo e a redução da emissão de gases de efeito estufa; VII - diversificar a renda do produtor rural e fomentar novos modelos de uso da terra, conjugando a sustentabilidade do agronegócio com a preservação ambiental; VIII - difundir e estimular práticas alternativas ao uso de queimadas na agropecuária, com vistas a mitigar seus impactos negativos nas propriedades químicas, físicas e biológicas do solo e, com isso, reduzir seus danos sobre a flora e a fauna e a emissão de gases de efeito estufa; IX - fomentar a diversificação de sistemas de produção com inserção de recursos florestais, visando à exploração comercial de produtos madeireiros e não madeireiros por meio da atividade florestal, a reconstituição de corredores de vegetação para a fauna e a proteção de matas ciliares e de reservas florestais, ampliando a capacidade de geração de renda do produtor; X - estimular e difundir sistemas agrossilvopastoris aliados às práticas conservacionistas e ao bem-estar animal.</t>
  </si>
  <si>
    <t>https://www.planalto.gov.br/ccivil_03/_ato2011-2014/2013/lei/l12805.htm</t>
  </si>
  <si>
    <t>§ 1º A ILPF, para os dispositivos desta Lei, é entendida como a estratégia de produção sustentável que integra atividades agrícolas, pecuárias e florestais, realizadas na mesma área, em cultivo consorciado, em sucessão ou rotacionado, buscando efeitos sinérgicos entre os componentes do agroecossistema, com vistas à recuperação de áreas degradadas, à viabilidade econômica e à sustentabilidade ambiental.</t>
  </si>
  <si>
    <t>Política Nacional de Irrigação</t>
  </si>
  <si>
    <t>12787/2013</t>
  </si>
  <si>
    <t>Art. 4º A Política Nacional de Irrigação tem por objetivos: I - incentivar a ampliação da área irrigada e o aumento da produtividade em bases ambientalmente sustentáveis; II - reduzir os riscos climáticos inerentes à atividade agropecuária, principalmente nas regiões sujeitas a baixa ou irregular distribuição de chuvas; III - promover o desenvolvimento local e regional, com prioridade para as regiões com baixos indicadores sociais e econômicos; IV - concorrer para o aumento da competitividade do agronegócio brasileiro e para a geração de emprego e renda; V - contribuir para o abastecimento do mercado interno de alimentos, de fibras e de energia renovável, bem como para a geração de excedentes agrícolas para exportação;
VI - capacitar recursos humanos e fomentar a geração e transferência de tecnologias relacionadas a irrigação;
VII - incentivar projetos privados de irrigação, conforme definição em regulamento.</t>
  </si>
  <si>
    <t>Dispõe sobre a Política Nacional de Irrigação; altera o art. 25 da Lei nº 10.438, de 26 de abril de 2002; revoga as Leis nºs 6.662, de 25 de junho de 1979, 8.657, de 21 de maio de 1993, e os Decretos-Lei nºs 2.032, de 9 de junho de 1983, e 2.369, de 11 de novembro de 1987; e dá outras providências.</t>
  </si>
  <si>
    <t>https://www.planalto.gov.br/ccivil_03/_Ato2011-2014/2013/Lei/L12787.htm</t>
  </si>
  <si>
    <t>Irrigação</t>
  </si>
  <si>
    <t>Política Nacional de Mobilidade Urbana</t>
  </si>
  <si>
    <t>12587/2012</t>
  </si>
  <si>
    <t>Art. 7º A Política Nacional de Mobilidade Urbana possui os seguintes objetivos:
I - reduzir as desigualdades e promover a inclusão social; II - promover o acesso aos serviços básicos e equipamentos sociais; III - proporcionar melhoria nas condições urbanas da população no que se refere à acessibilidade e à mobilidade;
IV - promover o desenvolvimento sustentável com a mitigação dos custos ambientais e socioeconômicos dos deslocamentos de pessoas e cargas nas cidades; e V - consolidar a gestão democrática como instrumento e garantia da construção contínua do aprimoramento da mobilidade urbana.</t>
  </si>
  <si>
    <t>https://www.planalto.gov.br/ccivil_03/_ato2011-2014/2012/lei/l12587.htm</t>
  </si>
  <si>
    <t>Política Nacional de Pagamento por Serviços Ambientais</t>
  </si>
  <si>
    <t>14119/2021</t>
  </si>
  <si>
    <t>Art. 4º Fica instituída a Política Nacional de Pagamento por Serviços Ambientais (PNPSA), cujos objetivos são:
I - orientar a atuação do poder público, das organizações da sociedade civil e dos agentes privados em relação ao pagamento por serviços ambientais, de forma a manter, recuperar ou melhorar os serviços ecossistêmicos em todo o território nacional;
II - estimular a conservação dos ecossistemas, dos recursos hídricos, do solo, da biodiversidade, do patrimônio genético e do conhecimento tradicional associado;
III - valorizar econômica, social e culturalmente os serviços ecossistêmicos;
IV - evitar a perda de vegetação nativa, a fragmentação de habitats , a desertificação e outros processos de degradação dos ecossistemas nativos e fomentar a conservação sistêmica da paisagem;
V - incentivar medidas para garantir a segurança hídrica em regiões submetidas a escassez de água para consumo humano e a processos de desertificação;
VI - contribuir para a regulação do clima e a redução de emissões advindas de desmatamento e degradação florestal;
VII - reconhecer as iniciativas individuais ou coletivas que favoreçam a manutenção, a recuperação ou a melhoria dos serviços ecossistêmicos, por meio de retribuição monetária ou não monetária, prestação de serviços ou outra forma de recompensa, como o fornecimento de produtos ou equipamentos;
VIII - estimular a elaboração e a execução de projetos privados voluntários de provimento e pagamento por serviços ambientais, que envolvam iniciativas de empresas, de Organizações da Sociedade Civil de Interesse Público (Oscip) e de outras organizações não governamentais;
IX - estimular a pesquisa científica relativa à valoração dos serviços ecossistêmicos e ao desenvolvimento de metodologias de execução, de monitoramento, de verificação e de certificação de projetos de pagamento por serviços ambientais;
X - assegurar a transparência das informações relativas à prestação de serviços ambientais, permitindo a participação da sociedade;
XI - estabelecer mecanismos de gestão de dados e informações necessários à implantação e ao monitoramento de ações para a plena execução dos serviços ambientais;
XII - incentivar o setor privado a incorporar a medição das perdas ou ganhos dos serviços ecossistêmicos nas cadeias produtivas vinculadas aos seus negócios;
XIII - incentivar a criação de um mercado de serviços ambientais;
XIV - fomentar o desenvolvimento sustentável.</t>
  </si>
  <si>
    <t>http://www.planalto.gov.br/ccivil_03/_ato2019-2022/2021/lei/L14119.htm</t>
  </si>
  <si>
    <t>Política Nacional de Pisos Mínimos do Transporte Rodoviário de Cargas</t>
  </si>
  <si>
    <t>832/2018</t>
  </si>
  <si>
    <t>27 de maio de 2018</t>
  </si>
  <si>
    <t>13703/2018</t>
  </si>
  <si>
    <t>Art. 2º A Política Nacional de Pisos Mínimos do Transporte Rodoviário de Cargas tem a finalidade de promover condições mínimas para a realização de fretes no território nacional, de forma a proporcionar adequada retribuição ao serviço prestado.</t>
  </si>
  <si>
    <t>https://www.planalto.gov.br/ccivil_03/_ato2015-2018/2018/lei/l13703.htm</t>
  </si>
  <si>
    <t>Operações de Transportes rodoviários</t>
  </si>
  <si>
    <t>Política Nacional de Prevenção da Automutilação e Suicídio</t>
  </si>
  <si>
    <t>13819/2019</t>
  </si>
  <si>
    <t>Art. 3º  São objetivos da Política Nacional de Prevenção da Automutilação e do Suicídio:
I – promover a saúde mental; II – prevenir a violência autoprovocada; III – controlar os fatores determinantes e condicionantes da saúde mental; IV – garantir o acesso à atenção psicossocial das pessoas em sofrimento psíquico agudo ou crônico, especialmente daquelas com histórico de ideação suicida, automutilações e tentativa de suicídio; V – abordar adequadamente os familiares e as pessoas próximas das vítimas de suicídio e garantir-lhes assistência psicossocial; VI – informar e sensibilizar a sociedade sobre a importância e a relevância das lesões autoprovocadas como problemas de saúde pública passíveis de prevenção; VII – promover a articulação intersetorial para a prevenção do suicídio, envolvendo entidades de saúde, educação, comunicação, imprensa, polícia, entre outras; VIII – promover a notificação de eventos, o desenvolvimento e o aprimoramento de métodos de coleta e análise de dados sobre automutilações, tentativas de suicídio e suicídios consumados, envolvendo a União, os Estados, o Distrito Federal, os Municípios e os estabelecimentos de saúde e de medicina legal, para subsidiar a formulação de políticas e tomadas de decisão;
IX – promover a educação permanente de gestores e de profissionais de saúde em todos os níveis de atenção quanto ao sofrimento psíquico e às lesões autoprovocadas.</t>
  </si>
  <si>
    <t>https://www.planalto.gov.br/ccivil_03/_ato2019-2022/2019/lei/l13819.htm</t>
  </si>
  <si>
    <t>Política Nacional de Prevenção do Diabetes e de Assistência Integral à Pessoa Diabética</t>
  </si>
  <si>
    <t>13895/2019</t>
  </si>
  <si>
    <t>Art. 1º  O Sistema Único de Saúde (SUS) adotará a Política Nacional de Prevenção do Diabetes e de Assistência Integral à Pessoa Diabética, em qualquer de suas formas, incluído o tratamento dos problemas de saúde com ele relacionados.
Parágrafo único. Constituirá parte integrante da política estabelecida neste artigo a realização de campanhas de divulgação e conscientização sobre a importância e a necessidade de medir regularmente os níveis glicêmicos e de controlá-los.</t>
  </si>
  <si>
    <t>https://www.planalto.gov.br/ccivil_03/_ato2019-2022/2019/lei/l13895.htm</t>
  </si>
  <si>
    <t>prevenção desses eventos e para o tratamento dos condicionantes a eles associados</t>
  </si>
  <si>
    <t>Política Nacional de Proteção dos Direitos da Pessoa com Transtorno do Espectro Autista</t>
  </si>
  <si>
    <t>12764/2012</t>
  </si>
  <si>
    <t>https://www.planalto.gov.br/ccivil_03/_ato2011-2014/2012/lei/l12764.htm</t>
  </si>
  <si>
    <t>Art. 2o  Para os efeitos desta Política, define-se “defensores dos direitos humanos” como todos os indivíduos, grupos e órgãos da sociedade que promovem e protegem os direitos humanos e as liberdades fundamentais universalmente reconhecidos.</t>
  </si>
  <si>
    <t>Política Nacional de Proteção e Defesa Civil (PNPDEC)</t>
  </si>
  <si>
    <t>12608/2012</t>
  </si>
  <si>
    <t>Art. 3º A PNPDEC abrange as ações de prevenção, mitigação, preparação, resposta e recuperação voltadas à proteção e defesa civil. Parágrafo único. A PNPDEC deve integrar-se às políticas de ordenamento territorial, desenvolvimento urbano, saúde, meio ambiente, mudanças climáticas, gestão de recursos hídricos, geologia, infraestrutura, educação, ciência e tecnologia e às demais políticas setoriais, tendo em vista a promoção do desenvolvimento sustentável.</t>
  </si>
  <si>
    <t>https://www.planalto.gov.br/ccivil_03/_ato2011-2014/2012/lei/l12608.htm</t>
  </si>
  <si>
    <t>&lt;p class="Artigo" align="justify"&gt;III - desabrigado: pessoa que foi obrigada a abandonar sua habita&amp;ccedil;&amp;atilde;o de forma tempor&amp;aacute;ria ou definitiva em raz&amp;atilde;o de evacua&amp;ccedil;&amp;otilde;es preventivas, de destrui&amp;ccedil;&amp;atilde;o ou de avaria grave decorrentes de acidente ou desastre e que necessita de abrigo provido pelo Sinpdec ou pelo empreendedor cuja atividade deu causa ao acidente ou desastre;&amp;nbsp;&amp;nbsp;&amp;nbsp;&amp;nbsp;&amp;nbsp;&amp;nbsp;&lt;a href="https://www.planalto.gov.br/ccivil_03/_Ato2023-2026/2023/Lei/L14750.htm#art2"&gt;(Inclu&amp;iacute;do pela Lei n&amp;ordm; 14.750, de 2023)&lt;/a&gt;&lt;/p&gt;
&lt;p class="Artigo" align="justify"&gt;IV - desalojado: pessoa que foi obrigada a abandonar sua habita&amp;ccedil;&amp;atilde;o de forma tempor&amp;aacute;ria ou definitiva em raz&amp;atilde;o de evacua&amp;ccedil;&amp;otilde;es preventivas, de destrui&amp;ccedil;&amp;atilde;o ou de avaria grave decorrentes de acidente ou desastre e que n&amp;atilde;o necessariamente carece de abrigo provido pelo Sinpdec ou pelo empreendedor cuja atividade deu causa ao acidente ou desastre;&amp;nbsp;&amp;nbsp;&amp;nbsp;&amp;nbsp;&amp;nbsp;&amp;nbsp;&lt;a href="https://www.planalto.gov.br/ccivil_03/_Ato2023-2026/2023/Lei/L14750.htm#art2"&gt;(Inclu&amp;iacute;do pela Lei n&amp;ordm; 14.750, de 2023)&lt;/a&gt;&lt;/p&gt;
&lt;p class="Artigo" align="justify"&gt;V - desastre: resultado de evento adverso, de origem natural ou induzido pela a&amp;ccedil;&amp;atilde;o humana, sobre ecossistemas e popula&amp;ccedil;&amp;otilde;es vulner&amp;aacute;veis que causa significativos danos humanos, materiais ou ambientais e preju&amp;iacute;zos econ&amp;ocirc;micos e sociais;&amp;nbsp;&amp;nbsp;&amp;nbsp;&amp;nbsp;&lt;a href="https://www.planalto.gov.br/ccivil_03/_Ato2023-2026/2023/Lei/L14750.htm#art2"&gt;(Inclu&amp;iacute;do pela Lei n&amp;ordm; 14.750, de 2023)&lt;/a&gt;&lt;/p&gt;
&lt;p class="Artigo" align="justify"&gt;VI - estado de calamidade p&amp;uacute;blica: situa&amp;ccedil;&amp;atilde;o anormal provocada por desastre causadora de danos e preju&amp;iacute;zos que implicam o comprometimento substancial da capacidade de resposta do poder p&amp;uacute;blico do ente atingido, de tal forma que a situa&amp;ccedil;&amp;atilde;o somente pode ser superada com o aux&amp;iacute;lio dos demais entes da Federa&amp;ccedil;&amp;atilde;o;&amp;nbsp;&amp;nbsp;&amp;nbsp;&amp;nbsp;&amp;nbsp;&amp;nbsp;&lt;a href="https://www.planalto.gov.br/ccivil_03/_Ato2023-2026/2023/Lei/L14750.htm#art2"&gt;(Inclu&amp;iacute;do pela Lei n&amp;ordm; 14.750, de 2023)&lt;/a&gt;&lt;/p&gt;
&lt;p class="Artigo" align="justify"&gt;VII - plano de conting&amp;ecirc;ncia: conjunto de procedimentos e de a&amp;ccedil;&amp;otilde;es previsto para prevenir acidente ou desastre espec&amp;iacute;fico ou para atender emerg&amp;ecirc;ncia dele decorrente, inclu&amp;iacute;da a defini&amp;ccedil;&amp;atilde;o dos recursos humanos e materiais para preven&amp;ccedil;&amp;atilde;o, prepara&amp;ccedil;&amp;atilde;o, resposta e recupera&amp;ccedil;&amp;atilde;o, elaborado com base em hip&amp;oacute;teses de acidente ou desastre, com o objetivo de reduzir o risco de sua ocorr&amp;ecirc;ncia ou de minimizar seus efeitos;&amp;nbsp;&amp;nbsp;&amp;nbsp;&amp;nbsp;&amp;nbsp;&amp;nbsp;&lt;a href="https://www.planalto.gov.br/ccivil_03/_Ato2023-2026/2023/Lei/L14750.htm#art2"&gt;(Inclu&amp;iacute;do pela Lei n&amp;ordm; 14.750, de 2023)&lt;/a&gt;&lt;/p&gt;
&lt;p class="Artigo" align="justify"&gt;VIII - preven&amp;ccedil;&amp;atilde;o: a&amp;ccedil;&amp;otilde;es de planejamento, de ordenamento territorial e de investimento destinadas a reduzir a vulnerabilidade dos ecossistemas e das popula&amp;ccedil;&amp;otilde;es e a evitar a ocorr&amp;ecirc;ncia de acidentes ou de desastres ou a minimizar sua intensidade, por meio da identifica&amp;ccedil;&amp;atilde;o, do mapeamento e do monitoramento de riscos e da capacita&amp;ccedil;&amp;atilde;o da sociedade em atividades de prote&amp;ccedil;&amp;atilde;o e defesa civil, entre outras estabelecidas pelos &amp;oacute;rg&amp;atilde;os do Sinpdec;&amp;nbsp;&amp;nbsp;&amp;nbsp;&amp;nbsp;&amp;nbsp;&amp;nbsp;&lt;a href="https://www.planalto.gov.br/ccivil_03/_Ato2023-2026/2023/Lei/L14750.htm#art2"&gt;(Inclu&amp;iacute;do pela Lei n&amp;ordm; 14.750, de 2023)&lt;/a&gt;&lt;/p&gt;
&lt;p class="Artigo" align="justify"&gt;IX - prepara&amp;ccedil;&amp;atilde;o: a&amp;ccedil;&amp;otilde;es destinadas a preparar os &amp;oacute;rg&amp;atilde;os do Sinpdec, a comunidade e o setor privado, inclu&amp;iacute;das, entre outras a&amp;ccedil;&amp;otilde;es, a capacita&amp;ccedil;&amp;atilde;o, o monitoramento e a implanta&amp;ccedil;&amp;atilde;o de sistemas de alerta e da infraestrutura necess&amp;aacute;ria para garantir resposta adequada aos acidentes ou desastres e para minimizar danos e preju&amp;iacute;zos deles decorrentes;&amp;nbsp;&amp;nbsp;&amp;nbsp;&amp;nbsp;&amp;nbsp;&lt;a href="https://www.planalto.gov.br/ccivil_03/_Ato2023-2026/2023/Lei/L14750.htm#art2"&gt;(Inclu&amp;iacute;do pela Lei n&amp;ordm; 14.750, de 2023)&lt;/a&gt;&lt;/p&gt;
&lt;p class="Artigo" align="justify"&gt;X - prote&amp;ccedil;&amp;atilde;o e defesa civil: conjunto de a&amp;ccedil;&amp;otilde;es de preven&amp;ccedil;&amp;atilde;o, de prepara&amp;ccedil;&amp;atilde;o, de resposta e de recupera&amp;ccedil;&amp;atilde;o destinado a evitar ou a reduzir os riscos de acidentes ou desastres, a minimizar seus impactos socioecon&amp;ocirc;micos e ambientais e a restabelecer a normalidade social, inclu&amp;iacute;da a gera&amp;ccedil;&amp;atilde;o de conhecimentos sobre acidentes ou desastres;&amp;nbsp;&amp;nbsp;&amp;nbsp;&amp;nbsp;&amp;nbsp;&lt;a href="https://www.planalto.gov.br/ccivil_03/_Ato2023-2026/2023/Lei/L14750.htm#art2"&gt;(Inclu&amp;iacute;do pela Lei n&amp;ordm; 14.750, de 2023)&lt;/a&gt;&lt;/p&gt;
&lt;p class="Artigo" align="justify"&gt;XI - recupera&amp;ccedil;&amp;atilde;o: conjunto de a&amp;ccedil;&amp;otilde;es de car&amp;aacute;ter definitivo tomadas ap&amp;oacute;s a ocorr&amp;ecirc;ncia de acidente ou desastre, destinado a restaurar os ecossistemas, a restabelecer o cen&amp;aacute;rio destru&amp;iacute;do e as condi&amp;ccedil;&amp;otilde;es de vida da comunidade afetada, a impulsionar o desenvolvimento socioecon&amp;ocirc;mico local, a recuperar as &amp;aacute;reas degradadas e a evitar a reprodu&amp;ccedil;&amp;atilde;o das condi&amp;ccedil;&amp;otilde;es de vulnerabilidade, inclu&amp;iacute;das a reconstru&amp;ccedil;&amp;atilde;o de unidades habitacionais e da infraestrutura p&amp;uacute;blica e a recupera&amp;ccedil;&amp;atilde;o dos servi&amp;ccedil;os e das atividades econ&amp;ocirc;micas, entre outras a&amp;ccedil;&amp;otilde;es definidas pelos &amp;oacute;rg&amp;atilde;os do Sinpdec;&amp;nbsp;&amp;nbsp;&amp;nbsp;&amp;nbsp;&amp;nbsp;&lt;a href="https://www.planalto.gov.br/ccivil_03/_Ato2023-2026/2023/Lei/L14750.htm#art2"&gt;(Inclu&amp;iacute;do pela Lei n&amp;ordm; 14.750, de 2023)&lt;/a&gt;&lt;/p&gt;
&lt;p class="Artigo" align="justify"&gt;XII - resposta a desastres: a&amp;ccedil;&amp;otilde;es imediatas com o objetivo de socorrer a popula&amp;ccedil;&amp;atilde;o atingida e restabelecer as condi&amp;ccedil;&amp;otilde;es de seguran&amp;ccedil;a das &amp;aacute;reas atingidas, inclu&amp;iacute;das a&amp;ccedil;&amp;otilde;es de busca e salvamento de v&amp;iacute;timas, de primeiros-socorros, atendimento pr&amp;eacute;-hospitalar, hospitalar, m&amp;eacute;dico e cir&amp;uacute;rgico de urg&amp;ecirc;ncia, sem preju&amp;iacute;zo da aten&amp;ccedil;&amp;atilde;o aos problemas cr&amp;ocirc;nicos e agudos da popula&amp;ccedil;&amp;atilde;o, de provis&amp;atilde;o de alimentos e meios para sua prepara&amp;ccedil;&amp;atilde;o, de abrigamento, de suprimento de vestu&amp;aacute;rio e produtos de limpeza e higiene pessoal, de suprimento e distribui&amp;ccedil;&amp;atilde;o de energia el&amp;eacute;trica e &amp;aacute;gua pot&amp;aacute;vel, de esgotamento sanit&amp;aacute;rio, limpeza urbana, drenagem das &amp;aacute;guas pluviais, transporte coletivo, trafegabilidade e comunica&amp;ccedil;&amp;otilde;es, de remo&amp;ccedil;&amp;atilde;o de escombros e desobstru&amp;ccedil;&amp;atilde;o das calhas dos rios, de manejo dos mortos e outras estabelecidas pelos &amp;oacute;rg&amp;atilde;os do Sinpdec;&amp;nbsp;&amp;nbsp;&amp;nbsp;&amp;nbsp;&amp;nbsp;&lt;a href="https://www.planalto.gov.br/ccivil_03/_Ato2023-2026/2023/Lei/L14750.htm#art2"&gt;(Inclu&amp;iacute;do pela Lei n&amp;ordm; 14.750, de 2023)&lt;/a&gt;&lt;/p&gt;
&lt;p class="Artigo" align="justify"&gt;XIII - risco de desastre: probabilidade de ocorr&amp;ecirc;ncia de significativos danos sociais, econ&amp;ocirc;micos, materiais ou ambientais decorrentes de evento adverso, de origem natural ou induzido pela a&amp;ccedil;&amp;atilde;o humana, sobre ecossistemas e popula&amp;ccedil;&amp;otilde;es vulner&amp;aacute;veis;&amp;nbsp;&amp;nbsp;&amp;nbsp;&amp;nbsp;&amp;nbsp;&lt;a href="https://www.planalto.gov.br/ccivil_03/_Ato2023-2026/2023/Lei/L14750.htm#art2"&gt;(Inclu&amp;iacute;do pela Lei n&amp;ordm; 14.750, de 2023)&lt;/a&gt;&lt;/p&gt;
&lt;p class="Artigo" align="justify"&gt;XIV - situa&amp;ccedil;&amp;atilde;o de emerg&amp;ecirc;ncia: situa&amp;ccedil;&amp;atilde;o anormal provocada por desastre causadora de danos e preju&amp;iacute;zos que implicam o comprometimento parcial da capacidade de resposta do poder p&amp;uacute;blico do ente atingido e da qual decorre a necessidade de recursos complementares dos demais entes da Federa&amp;ccedil;&amp;atilde;o para o enfrentamento da situa&amp;ccedil;&amp;atilde;o; e&amp;nbsp;&amp;nbsp;&amp;nbsp;&amp;nbsp;&amp;nbsp;&amp;nbsp;&lt;a href="https://www.planalto.gov.br/ccivil_03/_Ato2023-2026/2023/Lei/L14750.htm#art2"&gt;(Inclu&amp;iacute;do pela Lei n&amp;ordm; 14.750, de 2023)&lt;/a&gt;&lt;/p&gt;
&lt;p class="Artigo" align="justify"&gt;XV - vulnerabilidade: fragilidade f&amp;iacute;sica, social, econ&amp;ocirc;mica ou ambiental de popula&amp;ccedil;&amp;atilde;o ou ecossistema ante evento adverso de origem natural ou induzido pela a&amp;ccedil;&amp;atilde;o humana&lt;/p&gt;</t>
  </si>
  <si>
    <t>Defesa Civil</t>
  </si>
  <si>
    <t>Ministério do Desenvolvimento Urbano e do Meio Ambiente</t>
  </si>
  <si>
    <t>Política Nacional de Recursos Hídricos</t>
  </si>
  <si>
    <t>9433/1997</t>
  </si>
  <si>
    <t>Art. 2º São objetivos da Política Nacional de Recursos Hídricos: I - assegurar à atual e às futuras gerações a necessária disponibilidade de água, em padrões de qualidade adequados aos respectivos usos; II - a utilização racional e integrada dos recursos hídricos, incluindo o transporte aquaviário, com vistas ao desenvolvimento sustentável; III - a prevenção e a defesa contra eventos hidrológicos críticos de origem natural ou decorrentes do uso inadequado dos recursos naturais. IV - incentivar e promover a captação, a preservação e o aproveitamento de águas pluviais. (Incluído pela Lei nº 13.501, de 2017)</t>
  </si>
  <si>
    <t>https://www.planalto.gov.br/ccivil_03/leis/l9433.htm</t>
  </si>
  <si>
    <t>Vegetação nativa</t>
  </si>
  <si>
    <t>Populações de Assentamentos Rurais</t>
  </si>
  <si>
    <t>Política Nacional de Reforma Agrária</t>
  </si>
  <si>
    <t>8629/1993</t>
  </si>
  <si>
    <t>&lt;p&gt;Garantir a fun&amp;ccedil;&amp;atilde;o social da terra&lt;/p&gt;</t>
  </si>
  <si>
    <t>https://www.planalto.gov.br/ccivil_03/leis/l8629.htm</t>
  </si>
  <si>
    <t>Política Nacional de Resíduos Sólidos</t>
  </si>
  <si>
    <t>12305/2010</t>
  </si>
  <si>
    <t>Art. 7o  São objetivos da Política Nacional de Resíduos Sólidos:
I - proteção da saúde pública e da qualidade ambiental; II - não geração, redução, reutilização, reciclagem e tratamento dos resíduos sólidos, bem como disposição final ambientalmente adequada dos rejeitos; III - estímulo à adoção de padrões sustentáveis de produção e consumo de bens e serviços; IV - adoção, desenvolvimento e aprimoramento de tecnologias limpas como forma de minimizar impactos ambientais; V - redução do volume e da periculosidade dos resíduos perigosos; VI - incentivo à indústria da reciclagem, tendo em vista fomentar o uso de matérias-primas e insumos derivados de materiais recicláveis e reciclados; VII - gestão integrada de resíduos sólidos; VIII - articulação entre as diferentes esferas do poder público, e destas com o setor empresarial, com vistas à cooperação técnica e financeira para a gestão integrada de resíduos sólidos; IX - capacitação técnica continuada na área de resíduos sólidos; X - regularidade, continuidade, funcionalidade e universalização da prestação dos serviços públicos de limpeza urbana e de manejo de resíduos sólidos, com adoção de mecanismos gerenciais e econômicos que assegurem a recuperação dos custos dos serviços prestados, como forma de garantir sua sustentabilidade operacional e financeira, observada a Lei nº 11.445, de 2007; XI - prioridade, nas aquisições e contratações governamentais, para: a) produtos reciclados e recicláveis; b) bens, serviços e obras que considerem critérios compatíveis com padrões de consumo social e ambientalmente sustentáveis; XII - integração dos catadores de materiais reutilizáveis e recicláveis nas ações que envolvam a responsabilidade compartilhada pelo ciclo de vida dos produtos; XIII - estímulo à implementação da avaliação do ciclo de vida do produto; XIV - incentivo ao desenvolvimento de sistemas de gestão ambiental e empresarial voltados para a melhoria dos processos produtivos e ao reaproveitamento dos resíduos sólidos, incluídos a recuperação e o aproveitamento energético; XV - estímulo à rotulagem ambiental e ao consumo sustentável.</t>
  </si>
  <si>
    <t>https://www.planalto.gov.br/ccivil_03/_ato2007-2010/2010/lei/l12305.htm</t>
  </si>
  <si>
    <t>Secretaria de Relações Institucionais</t>
  </si>
  <si>
    <t>Política Nacional de Salários</t>
  </si>
  <si>
    <t>8073/1990</t>
  </si>
  <si>
    <t>Lei reeditada várias vezes</t>
  </si>
  <si>
    <t>https://www.planalto.gov.br/ccivil_03/leis/l8073.htm</t>
  </si>
  <si>
    <t>Todo cidadão e cidadã brasileiros com 60 anos ou mais de idade</t>
  </si>
  <si>
    <t>Política Nacional de Saneamento</t>
  </si>
  <si>
    <t>5318/1967</t>
  </si>
  <si>
    <t>Originado do Decreto-Lei 248 de 1967</t>
  </si>
  <si>
    <t>http://www.planalto.gov.br/ccivil_03/leis/1950-1969/l5318.htm</t>
  </si>
  <si>
    <t>Art. 3º Todos os trabalhadores, homens e mulheres, independentemente de sua localização, urbana ou rural, de sua forma de inserção no mercado de trabalho, formal ou informal, de seu vínculo empregatício, público ou privado, assalariado, autônomo, avulso, temporário, cooperativados, aprendiz, estagiário, doméstico, aposentado ou desempregado são sujeitos desta Política. (Origem: PRT MS/GM 1823/2012, Art. 3º)</t>
  </si>
  <si>
    <t>Política Nacional de Saneamento Básico</t>
  </si>
  <si>
    <t>11445/2007</t>
  </si>
  <si>
    <t>Art. 49.  São objetivos da Política Federal de Saneamento Básico:
I - contribuir para o desenvolvimento nacional, a redução das desigualdades regionais, a geração de emprego e de renda e a inclusão social;
I - contribuir para o desenvolvimento nacional, a redução das desigualdades regionais, a geração de emprego e de renda, a inclusão social e a promoção da saúde pública;        (Redação dada pela Medida Provisória nº 844, de 2018)    (Vigência encerrada)
I - contribuir para o desenvolvimento nacional, a redução das desigualdades regionais, a geração de emprego e de renda, a inclusão social e a promoção da saúde pública;       (Redação dada pela Medida Provisória nº 868, de 2018)    (Vigência encerrada)
I - contribuir para o desenvolvimento nacional, a redução das desigualdades regionais, a geração de emprego e de renda e a inclusão social;
I - contribuir para o desenvolvimento nacional, a redução das desigualdades regionais, a geração de emprego e de renda, a inclusão social e a promoção da saúde pública;          (Redação pela Lei nº 14.026, de 2020)
II - priorizar planos, programas e projetos que visem à implantação e ampliação dos serviços e ações de saneamento básico nas áreas ocupadas por populações de baixa renda;
II - priorizar planos, programas e projetos que visem à implantação e à ampliação dos serviços e das ações de saneamento básico nas áreas ocupadas por populações de baixa renda, incluídos os núcleos urbanos informais consolidados, quando não se encontrarem em situação de risco;          (Redação dada pela Medida Provisória nº 844, de 2018)         (Vigência encerrada)
II - priorizar planos, programas e projetos que visem à implantação e à ampliação dos serviços e das ações de saneamento básico nas áreas ocupadas por populações de baixa renda, incluídos os núcleos urbanos informais consolidados, quando não se encontrarem em situação de risco;        (Redação dada pela Medida Provisória nº 868, de 2018)    (Vigência encerrada)
II - priorizar planos, programas e projetos que visem à implantação e ampliação dos serviços e ações de saneamento básico nas áreas ocupadas por populações de baixa renda;
 II - priorizar planos, programas e projetos que visem à implantação e à ampliação dos serviços e das ações de saneamento básico nas áreas ocupadas por populações de baixa renda, incluídos os núcleos urbanos informais consolidados, quando não se encontrarem em situação de risco;          (Redação pela Lei nº 14.026, de 2020)
III - proporcionar condições adequadas de salubridade ambiental aos povos indígenas e outras populações tradicionais, com soluções compatíveis com suas características socioculturais;
IV - proporcionar condições adequadas de salubridade ambiental às populações rurais e de pequenos núcleos urbanos isolados;
IV - proporcionar condições adequadas de salubridade ambiental às populações rurais e às pequenas comunidades;          (Redação dada pela Medida Provisória nº 844, de 2018)       (Vigência encerrada)
IV - proporcionar condições adequadas de salubridade ambiental às populações rurais e às pequenas comunidades;       (Redação dada pela Medida Provisória nº 868, de 2018)    (Vigência encerrada)
IV - proporcionar condições adequadas de salubridade ambiental às populações rurais e de pequenos núcleos urbanos isolados;
IV - proporcionar condições adequadas de salubridade ambiental às populações rurais e às pequenas comunidades;          (Redação pela Lei nº 14.026, de 2020)
V - assegurar que a aplicação dos recursos financeiros administrados pelo poder público dê-se segundo critérios de promoção da salubridade ambiental, de maximização da relação benefício-custo e de maior retorno social;
VI - incentivar a adoção de mecanismos de planejamento, regulação e fiscalização da prestação dos serviços de saneamento básico;
VII - promover alternativas de gestão que viabilizem a auto-sustentação econômica e financeira dos serviços de saneamento básico, com ênfase na cooperação federativa;
VIII - promover o desenvolvimento institucional do saneamento básico, estabelecendo meios para a unidade e articulação das ações dos diferentes agentes, bem como do desenvolvimento de sua organização, capacidade técnica, gerencial, financeira e de recursos humanos, contempladas as especificidades locais;
IX - fomentar o desenvolvimento científico e tecnológico, a adoção de tecnologias apropriadas e a difusão dos conhecimentos gerados de interesse para o saneamento básico;
X - minimizar os impactos ambientais relacionados à implantação e desenvolvimento das ações, obras e serviços de saneamento básico e assegurar que sejam executadas de acordo com as normas relativas à proteção do meio ambiente, ao uso e ocupação do solo e à saúde.
XI - incentivar a adoção de equipamentos sanitários que contribuam para a redução do consumo de água;        (Incluído pela Lei nº 12.862, de 2013)
XII - promover educação ambiental voltada para a economia de água pelos usuários.        (Incluído pela Lei nº 12.862, de 2013)
XII - promover a educação ambiental destinada à economia de água pelos usuários; e         (Redação dada pela Medida Provisória nº 844, de 2018)      (Vigência encerrada)
XII - promover a educação ambiental destinada à economia de água pelos usuários; e           (Redação dada pela Medida Provisória nº 868, de 2018)    (Vigência encerrada)
XII - promover educação ambiental voltada para a economia de água pelos usuários.            (Incluído pela Lei nº 12.862, de 2013)
XII - promover educação ambiental destinada à economia de água pelos usuários;          (Redação pela Lei nº 14.026, de 2020)
XIII - promover a capacitação técnica do setor.        (Incluído pela Medida Provisória nº 844, de 2018)      (Vigência encerrada)
XIII - promover a capacitação técnica do setor;          (Redação pela Lei nº 14.026, de 2020)
XIII-A - promover a capacitação técnica do setor.          (Incluído pela Medida Provisória nº 868, de 2018)    (Vigência encerrada)
XIV - promover a regionalização dos serviços, com vistas à geração de ganhos de escala, por meio do apoio à formação dos blocos de referência e à obtenção da sustentabilidade econômica financeira do bloco;          (Incluído pela Lei nº 14.026, de 2020)
XV - promover a concorrência na prestação dos serviços; e          (Incluído pela Lei nº 14.026, de 2020)
XVI - priorizar, apoiar e incentivar planos, programas e projetos que visem à implantação e à ampliação dos serviços e das ações de saneamento integrado, nos termos desta Lei.          (Incluído pela Lei nº 14.026, de 2020)</t>
  </si>
  <si>
    <t>Alteração nos objetivos</t>
  </si>
  <si>
    <t>https://www.planalto.gov.br/ccivil_03/_ato2007-2010/2007/lei/l11445.htm</t>
  </si>
  <si>
    <t>Populações de Favelas, Assentamentos Urbanos, Núcleos Urbanos Informais e outros Territórios Urbanos Periféricos</t>
  </si>
  <si>
    <t>Populações Rurais</t>
  </si>
  <si>
    <t>Política Nacional de Sangue, Componentes e Hemoderivados</t>
  </si>
  <si>
    <t>10205/2001</t>
  </si>
  <si>
    <t>Art. 8o A Política Nacional de Sangue, Componentes e Hemoderivados terá por finalidade garantir a auto-suficiência do País nesse setor e harmonizar as ações do poder público em todos os níveis de governo, e será implementada, no âmbito do Sistema Único de Saúde, pelo Sistema Nacional de Sangue, Componentes e Derivados - SINASAN</t>
  </si>
  <si>
    <t>https://www.planalto.gov.br/ccivil_03/leis/leis_2001/l10205.htm</t>
  </si>
  <si>
    <t>XVI - populações do campo e da floresta: povos e comunidades que têm seus modos de vida, produção e reprodução social relacionados predominantemente com o campo, a floresta, os ambientes aquáticos, a agropecuária e o extrativismo, como: camponeses; agricultores familiares; trabalhadores rurais assalariados e temporários que residam ou não no campo; trabalhadores rurais assentados e acampados; comunidades de quilombos; populações que habitam ou usam reservas extrativistas; populações ribeirinhas; populações atingidas por barragens; outras comunidades tradicionais; dentre outros;&lt;br /&gt;&lt;br /&gt;XVII - povos e comunidades tradicionais: grupos culturalmente diferenciados que se reconhecem como tradicionais, possuem formas próprias de organização social e ocupam e utilizam territórios e recursos naturais como condição para sua produção e reprodução cultural, social, religiosa, ancestral e econômica, utilizando conhecimentos e inovações práticas gerados e transmitidos pela tradição;</t>
  </si>
  <si>
    <t>Política Nacional de Segurança de Barragens</t>
  </si>
  <si>
    <t>12334/2010</t>
  </si>
  <si>
    <t>Art. 3o  São objetivos da Política Nacional de Segurança de Barragens (PNSB):
I - garantir a observância de padrões de segurança de barragens de maneira a reduzir a possibilidade de acidente e suas consequências;
II - regulamentar as ações de segurança a serem adotadas nas fases de planejamento, projeto, construção, primeiro enchimento e primeiro vertimento, operação, desativação e de usos futuros de barragens em todo o território nacional;
III - promover o monitoramento e o acompanhamento das ações de segurança empregadas pelos responsáveis por barragens;
IV - criar condições para que se amplie o universo de controle de barragens pelo poder público, com base na fiscalização, orientação e correção das ações de segurança;
V - coligir informações que subsidiem o gerenciamento da segurança de barragens pelos governos;
VI - estabelecer conformidades de natureza técnica que permitam a avaliação da adequação aos parâmetros estabelecidos pelo poder público;
VII - fomentar a cultura de segurança de barragens e gestão de riscos.</t>
  </si>
  <si>
    <t>https://www.planalto.gov.br/ccivil_03/_ato2007-2010/2010/lei/l12334.htm</t>
  </si>
  <si>
    <t>Art. 5o  A PNSAN deverá contemplar todas as pessoas que vivem no território nacional.</t>
  </si>
  <si>
    <t>Política Nacional de Segurança Pública e Defesa Social</t>
  </si>
  <si>
    <t>13675/2018</t>
  </si>
  <si>
    <t>Art. 6º São objetivos da PNSPDS:
I - fomentar a integração em ações estratégicas e operacionais, em atividades de inteligência de segurança pública e em gerenciamento de crises e incidentes; II - apoiar as ações de manutenção da ordem pública e da incolumidade das pessoas, do patrimônio, do meio ambiente e de bens e direitos; III - incentivar medidas para a modernização de equipamentos, da investigação e da perícia e para a padronização de tecnologia dos órgãos e das instituições de segurança pública; IV - estimular e apoiar a realização de ações de prevenção à violência e à criminalidade, com prioridade para aquelas relacionadas à letalidade da população jovem negra, das mulheres e de outros grupos vulneráveis; V - promover a participação social nos Conselhos de segurança pública; VI - estimular a produção e a publicação de estudos e diagnósticos para a formulação e a avaliação de políticas públicas; VII - promover a interoperabilidade dos sistemas de segurança pública; VIII - incentivar e ampliar as ações de prevenção, controle e fiscalização para a repressão aos crimes transfronteiriços; IX - estimular o intercâmbio de informações de inteligência de segurança pública com instituições estrangeiras congêneres; X - integrar e compartilhar as informações de segurança pública, prisionais e sobre drogas; XI - estimular a padronização da formação, da capacitação e da qualificação dos profissionais de segurança pública, respeitadas as especificidades e as diversidades regionais, em consonância com esta Política, nos âmbitos federal, estadual, distrital e municipal; XII - fomentar o aperfeiçoamento da aplicação e do cumprimento de medidas restritivas de direito e de penas alternativas à prisão; XIII - fomentar o aperfeiçoamento dos regimes de cumprimento de pena restritiva de liberdade em relação à gravidade dos crimes cometidos; XIV - (VETADO); XV - racionalizar e humanizar o sistema penitenciário e outros ambientes de encarceramento;XVI - fomentar estudos, pesquisas e publicações sobre a política de enfrentamento às drogas e de redução de danos relacionados aos seus usuários e aos grupos sociais com os quais convivem; XVII - fomentar ações permanentes para o combate ao crime organizado e à corrupção; XVIII - estabelecer mecanismos de monitoramento e de avaliação das ações implementadas; XIX - promover uma relação colaborativa entre os órgãos de segurança pública e os integrantes do sistema judiciário para a construção das estratégias e o desenvolvimento das ações necessárias ao alcance das metas estabelecidas; XX - estimular a concessão de medidas protetivas em favor de pessoas em situação de vulnerabilidade; XXI - estimular a criação de mecanismos de proteção dos agentes públicos que compõem o sistema nacional de segurança pública e de seus familiares; XXII - estimular e incentivar a elaboração, a execução e o monitoramento de ações nas áreas de valorização profissional, de saúde, de qualidade de vida e de segurança dos servidores que compõem o sistema nacional de segurança pública; XXIII - priorizar políticas de redução da letalidade violenta; XXIV - fortalecer os mecanismos de investigação de crimes hediondos e de homicídios; XXV - fortalecer as ações de fiscalização de armas de fogo e munições, com vistas à redução da violência armada; XXVI - fortalecer as ações de prevenção e repressão aos crimes cibernéticos.</t>
  </si>
  <si>
    <t>https://www.planalto.gov.br/ccivil_03/_ato2015-2018/2018/lei/L13675.htm</t>
  </si>
  <si>
    <t>Ministério Extraordinário da Segurança Pública</t>
  </si>
  <si>
    <t>Política Nacional de Transplantes de Órgãos e Tecidos</t>
  </si>
  <si>
    <t>9434/1997</t>
  </si>
  <si>
    <t>Desenvolver o processo de doação, retirada, distribuição e transplante de órgãos, tecidos, células e partes do corpo humano, para finalidades terapêuticas.</t>
  </si>
  <si>
    <t>A política não existe formalmente com o nome comumente utilizado no SUS (Política Nacional de Transplantes de Órgãos e Tecidos). A referência legal é ao Sistema Nacional de Transplantes, previsto atualmente na Portaria de Consolidação nº 4, de 28 de setembro de 2017</t>
  </si>
  <si>
    <t>https://www.planalto.gov.br/ccivil_03/leis/l9434.htm</t>
  </si>
  <si>
    <t>Política Nacional do Cooperativismo</t>
  </si>
  <si>
    <t>5764/1971</t>
  </si>
  <si>
    <t>Art. 5° As sociedades cooperativas poderão adotar por objeto qualquer gênero de serviço, operação ou atividade, assegurando-se-lhes o direito exclusivo e exigindo-se-lhes a obrigação do uso da expressão "cooperativa" em sua denominação.</t>
  </si>
  <si>
    <t>Originado do Decreto-Lei 59 de 1966</t>
  </si>
  <si>
    <t>https://www.planalto.gov.br/ccivil_03/leis/l5764.htm</t>
  </si>
  <si>
    <t>Art. 5º A PNVS deverá contemplar toda a população em território nacional, priorizando, entretanto, territórios, pessoas e grupos em situação de maior risco e vulnerabilidade, na perspectiva de superar desigualdades sociais e de saúde e de buscar a equidade na atenção, incluindo intervenções intersetoriais</t>
  </si>
  <si>
    <t>Política Nacional do Livro</t>
  </si>
  <si>
    <t>10753/2003</t>
  </si>
  <si>
    <t>Art. 1o Esta Lei institui a Política Nacional do Livro, mediante as seguintes diretrizes: I - assegurar ao cidadão o pleno exercício do direito de acesso e uso do livro;  II - o livro é o meio principal e insubstituível da difusão da cultura e transmissão do conhecimento, do fomento à pesquisa social e científica, da conservação do patrimônio nacional, da transformação e aperfeiçoamento social e da melhoria da qualidade de vida;   III - fomentar e apoiar a produção, a edição, a difusão, a distribuição e a comercialização do livro; IV - estimular a produção intelectual dos escritores e autores brasileiros, tanto de obras científicas como culturais; V - promover e incentivar o hábito da leitura; VI - propiciar os meios para fazer do Brasil um grande centro editorial; VII - competir no mercado internacional de livros, ampliando a exportação de livros nacionais; VIII - apoiar a livre circulação do livro no País; IX - capacitar a população para o uso do livro como fator fundamental para seu progresso econômico, político, social e promover a justa distribuição do saber e da renda; X - instalar e ampliar no País livrarias, bibliotecas e pontos de venda de livro;
XI - propiciar aos autores, editores, distribuidores e livreiros as condições necessárias ao cumprimento do disposto nesta Lei; XII - assegurar às pessoas com deficiência visual o acesso à leitura.</t>
  </si>
  <si>
    <t>https://www.planalto.gov.br/ccivil_03/leis/2003/l10.753.htm</t>
  </si>
  <si>
    <t>Política Nacional do Meio Ambiente</t>
  </si>
  <si>
    <t>6939/1981</t>
  </si>
  <si>
    <t>Art 4º - A Política Nacional do Meio Ambiente visará:
I - à compatibilização do desenvolvimento econômico-social com a preservação da qualidade do meio ambiente e do equilíbrio ecológico; II - à definição de áreas prioritárias de ação governamental relativa à qualidade e ao equilíbrio ecológico, atendendo aos interesses da União, dos Estados, do Distrito Federal, dos Territórios e dos Municípios;  (Vide decreto nº 5.975, de 2006) III - ao estabelecimento de critérios e padrões de qualidade ambiental e de normas relativas ao uso e manejo de recursos ambientais; IV - ao desenvolvimento de pesquisas e de tecnologias nacionais orientadas para o uso racional de recursos ambientais; V - à difusão de tecnologias de manejo do meio ambiente, à divulgação de dados e informações ambientais e à formação de uma consciência pública sobre a necessidade de preservação da qualidade ambiental e do equilíbrio ecológico; VI - à preservação e restauração dos recursos ambientais com vistas à sua utilização racional e disponibilidade permanente, concorrendo para a manutenção do equilíbrio ecológico propício à vida; VII - à imposição, ao poluidor e ao predador, da obrigação de recuperar e/ou indenizar os danos causados e, ao usuário, da contribuição pela utilização de recursos ambientais com fins econômicos.</t>
  </si>
  <si>
    <t>https://www.planalto.gov.br/ccivil_03/leis/l6938.htm</t>
  </si>
  <si>
    <t>Política Nacional do Petróleo</t>
  </si>
  <si>
    <t>2004/1953</t>
  </si>
  <si>
    <t>Revogada pela Lei nº 9.478, de 1997</t>
  </si>
  <si>
    <t>https://www.planalto.gov.br/ccivil_03/leis/l2004.htm</t>
  </si>
  <si>
    <t>Ministério da Guerra</t>
  </si>
  <si>
    <t>Ministério da Viação e Obras Públicas</t>
  </si>
  <si>
    <t>Ministério da Educação e da Saúde</t>
  </si>
  <si>
    <t>Ministério do Trabalho, Indústria e Comércio</t>
  </si>
  <si>
    <t>Política Nacional sobre Mudança do Clima</t>
  </si>
  <si>
    <t>12187/2009</t>
  </si>
  <si>
    <t>Art. 4o  A Política Nacional sobre Mudança do Clima - PNMC visará:
I - à compatibilização do desenvolvimento econômico-social com a proteção do sistema climático;
II - à redução das emissões antrópicas de gases de efeito estufa em relação às suas diferentes fontes;
III – (VETADO);
IV - ao fortalecimento das remoções antrópicas por sumidouros de gases de efeito estufa no território nacional;
V - à implementação de medidas para promover a adaptação à mudança do clima pelas 3 (três) esferas da Federação, com a participação e a colaboração dos agentes econômicos e sociais interessados ou beneficiários, em particular aqueles especialmente vulneráveis aos seus efeitos adversos;
VI - à preservação, à conservação e à recuperação dos recursos ambientais, com particular atenção aos grandes biomas naturais tidos como Patrimônio Nacional;
VII - à consolidação e à expansão das áreas legalmente protegidas e ao incentivo aos reflorestamentos e à recomposição da cobertura vegetal em áreas degradadas;
VIII - ao estímulo ao desenvolvimento do Mercado Brasileiro de Redução de Emissões - MBRE.
Parágrafo único. Os objetivos da Política Nacional sobre Mudança do Clima deverão estar em consonância com o desenvolvimento sustentável a fim de buscar o crescimento econômico, a erradicação da pobreza e a redução das desigualdades sociais.</t>
  </si>
  <si>
    <t>https://www.planalto.gov.br/ccivil_03/_ato2007-2010/2009/lei/l12187.htm</t>
  </si>
  <si>
    <t>Ministério das Minas e Energia</t>
  </si>
  <si>
    <t>Política para a Juventude (Estatuto da Juventude)</t>
  </si>
  <si>
    <t>12852/2013</t>
  </si>
  <si>
    <t>Art. 1º Esta Lei institui o Estatuto da Juventude e dispõe sobre os direitos dos jovens, os princípios e diretrizes das políticas públicas de juventude e o Sistema Nacional de Juventude - SINAJUVE.</t>
  </si>
  <si>
    <t>https://www.planalto.gov.br/ccivil_03/_ato2011-2014/2013/lei/l12852.htm</t>
  </si>
  <si>
    <t>Política para a Primeira Infância</t>
  </si>
  <si>
    <t>13257/2016</t>
  </si>
  <si>
    <t>Art. 1º Esta Lei estabelece princípios e diretrizes para a formulação e a implementação de políticas públicas para a primeira infância em atenção à especificidade e à relevância dos primeiros anos de vida no desenvolvimento infantil e no desenvolvimento do ser humano</t>
  </si>
  <si>
    <t>https://www.planalto.gov.br/ccivil_03/_ato2015-2018/2016/lei/l13257.htm</t>
  </si>
  <si>
    <t>§ 1º Para os efeitos desta Lei, são consideradas jovens as pessoas com idade entre 15 (quinze) e 29 (vinte e nove) anos de idade.</t>
  </si>
  <si>
    <t>Política para as Crianças e os Adolescentes (Estatuto da Criança e do Adolescente)</t>
  </si>
  <si>
    <t>8069/1990</t>
  </si>
  <si>
    <t>Art. 1º Esta Lei dispõe sobre a proteção integral à criança e ao adolescente.</t>
  </si>
  <si>
    <t>https://www.planalto.gov.br/ccivil_03/leis/l8069.htm</t>
  </si>
  <si>
    <t>Art. 2º Para os efeitos desta Lei, considera-se primeira infância o período que abrange os primeiros 6 (seis) anos completos ou 72 (setenta e dois) meses de vida da criança.</t>
  </si>
  <si>
    <t>Política para os Idosos (Estatuto do Idoso)</t>
  </si>
  <si>
    <t>10741/2003</t>
  </si>
  <si>
    <t>Art. 1o É instituído o Estatuto do Idoso, destinado a regular os direitos assegurados às pessoas com idade igual ou superior a 60 (sessenta) anos.</t>
  </si>
  <si>
    <t>https://www.planalto.gov.br/ccivil_03/_Ato2019-2022/2022/Lei/L14423.htm</t>
  </si>
  <si>
    <t>Art. 2º Considera-se criança, para os efeitos desta Lei, a pessoa até doze anos de idade incompletos, e adolescente aquela entre doze e dezoito anos de idade.</t>
  </si>
  <si>
    <t>Política Urbana</t>
  </si>
  <si>
    <t>10257/2001</t>
  </si>
  <si>
    <t>Art. 2o A política urbana tem por objetivo ordenar o pleno desenvolvimento das funções sociais da cidade e da propriedade urbana</t>
  </si>
  <si>
    <t>https://www.planalto.gov.br/ccivil_03/leis/leis_2001/l10257.htm</t>
  </si>
  <si>
    <t>pessoas com idade igual ou superior a 60 (sessenta) anos.</t>
  </si>
  <si>
    <t>Previdência Social</t>
  </si>
  <si>
    <t>Previdência Rural</t>
  </si>
  <si>
    <t>8213/1991</t>
  </si>
  <si>
    <t>Institui os Planos de Benefícios da Previdência Social</t>
  </si>
  <si>
    <t>https://www.planalto.gov.br/ccivil_03/leis/l8213compilado.htm</t>
  </si>
  <si>
    <t>Previdência</t>
  </si>
  <si>
    <t>Segurados obrigatórios da Previdência Social, incluindo segurados especiais</t>
  </si>
  <si>
    <t>Programa Amazônia Terra Legal</t>
  </si>
  <si>
    <t>458/2009</t>
  </si>
  <si>
    <t>25 de junho de 2009</t>
  </si>
  <si>
    <t>11952/2009</t>
  </si>
  <si>
    <t>Art. 1o  Esta Lei dispõe sobre a regularização fundiária das ocupações incidentes em terras situadas em áreas da União, no âmbito da Amazônia Legal, definida no art. 2º da Lei Complementar nº 124, de 3 de janeiro de 2007, mediante alienação e concessão de direito real de uso de imóveis.</t>
  </si>
  <si>
    <t>Medida Provisória 759/2016, que atualiza a Lei nº 11.952/2009, estabelece novas regras para a regularização de terras da União ocupadas na Amazônia Legal.</t>
  </si>
  <si>
    <t>https://www.planalto.gov.br/ccivil_03/_ato2007-2010/2009/lei/l11952.htm</t>
  </si>
  <si>
    <t>Programa Bicicleta Brasil (PBB)</t>
  </si>
  <si>
    <t>13724/2018</t>
  </si>
  <si>
    <t>Art. 2º Fica instituído o Programa Bicicleta Brasil (PBB) para incentivar o uso da bicicleta como meio de transporte, a ser implementado em todas as cidades com mais de vinte mil habitantes, visando a contribuir para a melhoria das condições de mobilidade urbana. Art. 3º Além dos objetivos mencionados no art. 2º desta Lei, o PBB visa a:
I - apoiar Estados e Municípios na construção de ciclovias, ciclofaixas e sistemas cicloviários urbanos, bem como na instalação de bicicletários públicos e equipamentos de apoio ao usuário;
II - promover a integração do modal bicicleta aos modais do sistema de transporte público coletivo;
III - promover campanhas de divulgação dos benefícios do uso da bicicleta como meio de transporte econômico, saudável e ambientalmente adequado;
IV - implantar políticas de educação para o trânsito que promovam o uso da bicicleta e a sua boa convivência com os demais veículos;
V - estimular a implantação de rotas intermunicipais seguras para o deslocamento cicloviário, voltadas para o turismo e o lazer.</t>
  </si>
  <si>
    <t>http://www.planalto.gov.br/ccivil_03/_ato2015-2018/2018/lei/L13724.htm</t>
  </si>
  <si>
    <t xml:space="preserve"> cidades com mais de vinte mil habitantes</t>
  </si>
  <si>
    <t>Programa Biotecnologia e Recursos Genéticos (Genoma)</t>
  </si>
  <si>
    <t>10332/2001</t>
  </si>
  <si>
    <t>Art. 2o Os Programas referidos no art. 1o desta Lei, previstos na Lei no 9.989, de 21 de julho de 2000, objetivam incentivar o desenvolvimento científico e tecnológico brasileiro, por meio de financiamento de atividades de pesquisa e desenvolvimento científico-tecnológico de interesse das áreas do agronegócio, da saúde, da biotecnologia e recursos genéticos, do setor aeronáutico e da inovação para a competitividade.</t>
  </si>
  <si>
    <t>https://www.planalto.gov.br/ccivil_03/leis/leis_2001/l10332.htm</t>
  </si>
  <si>
    <t>Universidades e centros de pesquisas</t>
  </si>
  <si>
    <t>Programa Bolsa Família (PBF)</t>
  </si>
  <si>
    <t>132/2003</t>
  </si>
  <si>
    <t>21 de outubro de 2003</t>
  </si>
  <si>
    <t>10836/2004</t>
  </si>
  <si>
    <t>Art. 1º Fica criado, no âmbito da Presidência da República, o Programa Bolsa Família, destinado às ações de transferência de renda com condicionalidades. Parágrafo único. O Programa de que trata o caput tem por finalidade a unificação dos procedimentos de gestão e execução das ações de transferência de renda do Governo Federal, especialmente as do Programa Nacional de Renda Mínima vinculado à Educação - Bolsa Escola, instituído pela Lei nº 10.219, de 11 de abril de 2001, do Programa Nacional de Acesso à Alimentação - PNAA, criado pela Lei n o 10.689, de 13 de junho de 2003, do Programa Nacional de Renda Mínima vinculada à Saúde - Bolsa Alimentação, instituído pela Medida Provisória n o 2.206-1, de 6 de setembro de 2001, do Programa Auxílio-Gás, instituído pelo Decreto nº 4.102, de 24 de janeiro de 2002, e do Cadastramento Único do Governo Federal, instituído pelo Decreto nº 3.877, de 24 de julho de 2001.</t>
  </si>
  <si>
    <t>&lt;p&gt;A MP 1061/2021, publicada em 10 de agosto de&amp;nbsp;2021, revogou&amp;nbsp;a lei de 2004 que criou o Programa Bolsa Fam&amp;iacute;lia (PBF), determinando&amp;nbsp;um prazo&amp;nbsp;de&amp;nbsp;90 dias, ou seja, at&amp;eacute; o dia 10 de novembro daquele ano,&amp;nbsp;para o PBF perder validade. Conforme a referida MP, a partir de 10/11/2021&lt;strong&gt;&amp;nbsp;deixou de haver base legal para o governo transferir o dinheiro por meio do programa Bolsa Fam&amp;iacute;lia. O Bolsa Fam&amp;iacute;lia&amp;nbsp;foi substitu&amp;iacute;do pelo Aux&amp;iacute;lio Brasil.&lt;/strong&gt;&lt;/p&gt;</t>
  </si>
  <si>
    <t>https://www.planalto.gov.br/ccivil_03/_ato2004-2006/2004/lei/l10.836.htm</t>
  </si>
  <si>
    <t>unidades familiares que se encontrem em situação de vulnerabilidade social</t>
  </si>
  <si>
    <t xml:space="preserve">Programa Bolsa-Renda </t>
  </si>
  <si>
    <t>30/2002</t>
  </si>
  <si>
    <t>14 de fevereiro de 2002</t>
  </si>
  <si>
    <t>10458/2002</t>
  </si>
  <si>
    <t>Art. 1o Fica instituído o Programa Bolsa-Renda, a ser custeado com recursos alocados para ações emergenciais de defesa civil, para atendimento dos agricultores familiares atingidos pelos efeitos da estiagem nos Municípios com reconhecimento de estado de calamidade pública ou de situação de emergência pelo Governo Federal, mediante portaria do Ministro de Estado da Integração Nacional.</t>
  </si>
  <si>
    <t>https://www.planalto.gov.br/ccivil_03/leis/2002/l10458.htm</t>
  </si>
  <si>
    <t xml:space="preserve"> agricultores familiares atingidos pelos efeitos da estiagem nos Municípios com reconhecimento de estado de calamidade pública ou de situação de emergência pelo Governo Federal</t>
  </si>
  <si>
    <t>Programa Cartão Reforma</t>
  </si>
  <si>
    <t>751/2016</t>
  </si>
  <si>
    <t>10 de novembro de 2016</t>
  </si>
  <si>
    <t>13439/2017</t>
  </si>
  <si>
    <t>Art. 1º Fica instituído o Programa Cartão Reforma, que tem por finalidade a concessão de subvenção econômica para aquisição de materiais de construção, destinada à reforma, à ampliação ou à conclusão de unidades habitacionais dos grupos familiares contemplados, incluídos o fornecimento de assistência técnica e os custos operacionais do Programa que estejam a cargo da União.</t>
  </si>
  <si>
    <t>Revogada pela Lei nº 14.118, de 2021</t>
  </si>
  <si>
    <t>https://www.planalto.gov.br/ccivil_03/_ato2015-2018/2017/lei/l13439.htm</t>
  </si>
  <si>
    <t>Art. 7º Para participar do Programa, o candidato a beneficiário deverá atender, no mínimo, aos seguintes requisitos:&lt;br /&gt;I - integrar grupo familiar com renda mensal de até R$ 2.811,00 (dois mil, oitocentos e onze reais;&lt;br /&gt;II - ser proprietário, possuidor ou detentor de imóvel residencial, em áreas regularizadas ou passíveis de regularização, na forma da lei, excluído o ocupante de imóveis cedidos ou alugados; e&lt;br /&gt;III - ser maior de dezoito anos ou emancipado.</t>
  </si>
  <si>
    <t>Programa Casa Verde e Amarela</t>
  </si>
  <si>
    <t>996/2020</t>
  </si>
  <si>
    <t>25 de agosto de 2020</t>
  </si>
  <si>
    <t>14118/2021</t>
  </si>
  <si>
    <t>Art. 1 º  É instituído o Programa Casa Verde e Amarela, com a finalidade de promover o direito à moradia a famílias residentes em áreas urbanas com renda mensal de até R$ 7.000,00 (sete mil reais) e a famílias residentes em áreas rurais com renda anual de até R$ 84.000,00 (oitenta e quatro mil reais), associado ao desenvolvimento econômico, à geração de trabalho e de renda e à elevação dos padrões de habitabilidade e de qualidade de vida da população urbana e rural.</t>
  </si>
  <si>
    <t>https://www.planalto.gov.br/ccivil_03/_ato2019-2022/2021/lei/l14118.htm</t>
  </si>
  <si>
    <t>§ 1º Na hipótese de contratação de operações de financiamento habitacional, a concessão de subvenções econômicas com recursos orçamentários da União fica limitada ao atendimento de famílias em áreas urbanas com renda mensal de até R$ 4.000,00 (quatro mil reais) e de agricultores e trabalhadores rurais em áreas rurais com renda anual de até R$ 48.000,00 (quarenta e oito mil reais).</t>
  </si>
  <si>
    <t>Ministério de Desenvolvimento Regional</t>
  </si>
  <si>
    <t>Programa Cidade Esportiva</t>
  </si>
  <si>
    <t>502/2010</t>
  </si>
  <si>
    <t>21 de setembro de 2010</t>
  </si>
  <si>
    <t>12395/2011</t>
  </si>
  <si>
    <t>Art. 13. O Programa Cidade Esportiva tem como finalidade reconhecer iniciativas públicas locais e regionais de apoio ao desenvolvimento do esporte olímpico e paraolímpico brasileiro e fomentar novas iniciativas públicas no mesmo sentido, na forma do regulamento.</t>
  </si>
  <si>
    <t>https://www.planalto.gov.br/ccivil_03/_ato2011-2014/2011/lei/l12395.htm</t>
  </si>
  <si>
    <t>§ 1º As bolsas de graduação-sanduíche têm como público-alvo estudantes de graduação das áreas de conhecimento prioritárias, matriculados em instituições de ensino superior no País, considerando, entre outros critérios de seleção, o melhor desempenho acadêmico.</t>
  </si>
  <si>
    <t>Programa Cinema Perto de Você</t>
  </si>
  <si>
    <t>545/2011</t>
  </si>
  <si>
    <t>03 de outubro de 2011</t>
  </si>
  <si>
    <t>12599/2012</t>
  </si>
  <si>
    <t>Art. 9º Fica instituído o Programa Cinema Perto de Você, destinado à ampliação, diversificação e descentralização do mercado de salas de exibição cinematográfica no Brasil, com os seguintes objetivos:
I - fortalecer o segmento de exibição cinematográfica, apoiando a expansão do parque exibidor, suas empresas e sua atualização tecnológica;
II - facilitar o acesso da população às obras audiovisuais por meio da abertura de salas em cidades de porte médio e bairros populares das grandes cidades;
III - ampliar o estrato social dos frequentadores de salas de cinema, com atenção para políticas de redução de preços dos ingressos; e
IV - descentralizar o parque exibidor, procurando induzir a formação de novos centros regionais consumidores de cinema.</t>
  </si>
  <si>
    <t>https://www.planalto.gov.br/ccivil_03/_ato2011-2014/2012/lei/l12599.htm</t>
  </si>
  <si>
    <t>Parágrafo único. O Programa previsto no caput deste artigo atenderá prioritariamente os complexos de exibição cinematográfica situados em Municípios de porte médio e deverá observar a distribuição proporcional dos projetos financiados com recursos da União entre as regiões do País. (Redação dada pela Lei nº 13.524, de 2017)</t>
  </si>
  <si>
    <t>Programa de Administração Patrimonial Imobiliária da União (PROAP)</t>
  </si>
  <si>
    <t>9636/1998</t>
  </si>
  <si>
    <t>Art. 37. É instituído o Programa de Administração Patrimonial Imobiliária da União - PROAP, destinado ao incentivo à regularização, administração, aforamento, alienação e fiscalização de bens imóveis de domínio da União, ao incremento das receitas patrimoniais, bem como à modernização e informatização dos métodos e processos inerentes à Secretaria do Patrimônio da União.
Art. 37. Fica instituído o Programa de Administração Patrimonial Imobiliária da União - PROAP, destinado, segundo as possibilidades e as prioridades definidas pela administração pública federal:                      (Redação dada pela Medida Provisória nº 691, de 2015) I - à adequação dos imóveis de uso especial aos critérios de: (Incluído pela Medida Provisória nº 691, de 2015) a) acessibilidade das pessoas com deficiência ou com mobilidade reduzida; (Incluída pela Medida Provisória nº 691, de 2015) b) sustentabilidade; (Incluída pela Medida Provisória nº 691, de 2015)  c) baixo impacto ambiental;  (Incluída pela Medida Provisória nº 691, de 2015) d) eficiência energética;  (Incluída pela Medida Provisória nº 691, de 2015) e) redução de gastos com manutenção; e (Incluída pela Medida Provisória nº 691, de 2015) f) qualidade e eficiência das edificações; (Incluída pela Medida Provisória nº 691, de 2015) II - à ampliação e à qualificação do cadastro dos bens imóveis da União;  (Incluído pela Medida Provisória nº 691, de 2015)
III - à aquisição, à reforma, ao restauro e à construção de imóveis;(Incluído pela Medida Provisória nº 691, de 2015) IV - ao incentivo à regularização e à fiscalização dos imóveis públicos federais e ao incremento das receitas patrimoniais; (Incluído pela Medida Provisória nº 691, de 2015) V - ao desenvolvimento de recursos humanos visando à qualificação da gestão patrimonial;  (Incluído pela Medida Provisória nº 691, de 2015) VI - à modernização e à informatização dos métodos e processos inerentes à gestão patrimonial dos imóveis públicos federais; e (Incluído pela Medida Provisória nº 691, de 2015) VII - à regularização fundiária.                          (Incluído pela Medida Provisória nº 691, de 2015)</t>
  </si>
  <si>
    <t>alterações no objetivo</t>
  </si>
  <si>
    <t>https://www.planalto.gov.br/ccivil_03/leis/l9636.htm</t>
  </si>
  <si>
    <t xml:space="preserve"> bens imóveis de domínio da União</t>
  </si>
  <si>
    <t>Programa de Alimentação do Trabalhador (PAT)</t>
  </si>
  <si>
    <t>6321/1976</t>
  </si>
  <si>
    <t xml:space="preserve">Art 1º As pessoas jurídicas poderão deduzir, do lucro tributável para fins do imposto sobre a renda o dobro das despesas comprovadamente realizadas no período base, em programas de alimentação do trabalhador, previamente aprovados pelo Ministério do Trabalho na forma em que dispuser o Regulamento desta Lei. </t>
  </si>
  <si>
    <t>https://www.planalto.gov.br/ccivil_03/leis/l6321.htm</t>
  </si>
  <si>
    <t>Art 2º Os programas de alimentação a que se refere o artigo anterior deverão conferir prioridade ao atendimento dos trabalhadores de baixa renda e limitar-se-ão aos contratados pela pessoa jurídica beneficiária.</t>
  </si>
  <si>
    <t>Programa de Apoio à Conservação Ambiental (Bolsa Verde)</t>
  </si>
  <si>
    <t>535/2011</t>
  </si>
  <si>
    <t>03 de junho de 2011</t>
  </si>
  <si>
    <t>12512/2011</t>
  </si>
  <si>
    <t>Art. 1º Fica instituído o Programa de Apoio à Conservação Ambiental, com os seguintes objetivos:
I - incentivar a conservação dos ecossistemas, entendida como sua manutenção e uso sustentável;
II - promover a cidadania, a melhoria das condições de vida e a elevação da renda da população em situação de extrema pobreza que exerça atividades de conservação dos recursos naturais no meio rural nas áreas definidas no art. 3º ; e
III - incentivar a participação de seus beneficiários em ações de capacitação ambiental, social, educacional, técnica e profissional.</t>
  </si>
  <si>
    <t>https://www.planalto.gov.br/ccivil_03/_ato2011-2014/2011/lei/l12512.htm</t>
  </si>
  <si>
    <t>Art. 3º - Entende-se por pequeno produtor rural, para os fins deste Decreto, o proprietário de terras, ou o posseiro, parceiro, arrendatário ou trabalhador rural assalariado, desde que:&lt;br /&gt;&lt;br /&gt;I - explore glebas de terras, isoladas ou contíguas, cuja área total não ultrapasse dois módulos rurais da região;&lt;br /&gt;&lt;br /&gt;Il - tenha renda bruta anual familiar não superior a 200 (duzentas) vezes o Maior Valor de Referência;&lt;br /&gt;&lt;br /&gt;III - tenha como principal fonte de renda a exploração de sua unidade produtiva;&lt;br /&gt;&lt;br /&gt;IV - não aufira renda proveniente de emprego fixo não rural;&lt;br /&gt;&lt;br /&gt;V - explore o imóvel mediante força de trabalho predominantemente familiar.</t>
  </si>
  <si>
    <t>Programa de Apoio à Produção Nacional do Leite</t>
  </si>
  <si>
    <t>7502/1986</t>
  </si>
  <si>
    <t>https://www.planalto.gov.br/ccivil_03/leis/1980-1988/l7502.htm</t>
  </si>
  <si>
    <t>Art. 2º - Será contemplado com a subvenção econômica exclusivamente o produtor de leite que o destinar à produção de:&lt;br /&gt;&lt;br /&gt;I - Leite pasteurizado tipo ''C'';&lt;br /&gt;&lt;br /&gt;II - Leite pasteurizado magro-gordura 2%;&lt;br /&gt;&lt;br /&gt;III - Leite em pó integral;&lt;br /&gt;&lt;br /&gt;IV - Leite em pó semi-desnatado;&lt;br /&gt;&lt;br /&gt;V - Leite em pó desnatado;&lt;br /&gt;&lt;br /&gt;VI - Leite esterilizado integral, padronizado, desnatado e semi-desnatado; e&lt;br /&gt;&lt;br /&gt;VII - Leite condensado;</t>
  </si>
  <si>
    <t>Programa de Apoio ao Desenvolvimento Institucional do Sistema Único de Saúde (PROADI/SUS)</t>
  </si>
  <si>
    <t>12101/2009</t>
  </si>
  <si>
    <t xml:space="preserve">Art. 11.  A entidade de saúde de reconhecida excelência poderá, alternativamente, para dar cumprimento ao requisito previsto no art. 4o, realizar projetos de apoio ao desenvolvimento institucional do SUS, celebrando ajuste com a União, por intermédio do Ministério da Saúde, nas seguintes áreas de atuação: I - estudos de avaliação e incorporação de tecnologias; II - capacitação de recursos humanos; III - pesquisas de interesse público em saúde; ou IV - desenvolvimento de técnicas e operação de gestão em serviços de saúde. </t>
  </si>
  <si>
    <t>http://www.planalto.gov.br/ccivil_03/_ato2007-2010/2009/lei/l12101.htm; http://www.planalto.gov.br/ccivil_03/_ato2011-2014/2014/decreto/d8242.htm; https://bvsms.saude.gov.br/bvs/saudelegis/gm/2014/prt2814_22_12_2014.html</t>
  </si>
  <si>
    <t>https://www.planalto.gov.br/ccivil_03/_ato2007-2010/2009/lei/l12101.htm</t>
  </si>
  <si>
    <t>Art. 13.  É beneficiária do PATVD a pessoa jurídica que realize investimento em pesquisa e desenvolvimento – P&amp;D na forma do art. 17 desta Lei e que exerça as atividades de desenvolvimento e fabricação de equipamentos transmissores de sinais por radiofreqüência para televisão digital, classificados no código 8525.50.2 da NCM.</t>
  </si>
  <si>
    <t>Programa de Apoio ao Desenvolvimento Tecnológico da Indústria de Equipamentos para a TV Digital (PATVD)</t>
  </si>
  <si>
    <t>352/2007</t>
  </si>
  <si>
    <t>23 de janeiro de 2007</t>
  </si>
  <si>
    <t>11484/2007</t>
  </si>
  <si>
    <t>http://www.planalto.gov.br/ccivil_03/_ato2007-2010/2007/lei/l11484.htm</t>
  </si>
  <si>
    <t>Art. 2o  É beneficiária do Padis a pessoa jurídica que realize investimento em pesquisa e desenvolvimento – P&amp;D na forma do art. 6o desta Lei e que exerça isoladamente ou em conjunto, em relação a dispositivos:&lt;br /&gt;Art. 2º  É beneficiária do Padis a pessoa jurídica que realize investimento em pesquisa, desenvolvimento e inovação na forma do art. 6º desta Lei e que exerça, isoladamente ou em conjunto, em relação a:   (Redação dada pela Lei nº 13.969, de 2019)      (Produção de efeito)</t>
  </si>
  <si>
    <t>Programa de Apoio ao Desenvolvimento Tecnológico da Indústria de Semicondutores (PADIS)</t>
  </si>
  <si>
    <t>§ 1º Entende-se por pequeno produtor rural, para fins deste Decreto, aquele que desenvolve atividades econômicas, isoladamente ou em regime de parceria, em terras de sua propriedade ou não, cuja superfície total não ultrapasse 100 hectares e cuja fonte predominante de rendimento familiar provenha da exploração dessas terras.</t>
  </si>
  <si>
    <t>Programa de Apoio aos Sistemas de Ensino para Atendimento à Educação de Jovens e Adultos</t>
  </si>
  <si>
    <t>173/2004</t>
  </si>
  <si>
    <t>17 de março de 2004</t>
  </si>
  <si>
    <t>10880/2004</t>
  </si>
  <si>
    <t>Art. 3º Fica instituído o Programa de Apoio aos Sistemas de Ensino para Atendimento à Educação de Jovens e Adultos, no âmbito do Ministério da Educação, a ser executado pelo FNDE, com o objetivo de ampliar a oferta de vagas na educação fundamental pública de jovens e adultos, em cursos presenciais com avaliação no processo, por meio de assistência financeira, em caráter suplementar, aos sistemas de ensino estaduais, municipais e do Distrito Federal.</t>
  </si>
  <si>
    <t>http://www.planalto.gov.br/ccivil_03/_ato2004-2006/2004/lei/l10.880.htm</t>
  </si>
  <si>
    <t>Programa de Aquisição de Alimentos</t>
  </si>
  <si>
    <t>10696/2003</t>
  </si>
  <si>
    <t>Art. 19. Fica instituído o Programa de Aquisição de Alimentos com a finalidade de incentivar a agricultura familiar, compreendendo ações vinculadas à distribuição de produtos agropecuários para pessoas em situação de insegurança alimentar e à formação de estoques estratégicos. (Regulamento)   (Regulamento)   Art. 19. Fica instituído o Programa de Aquisição de Alimentos, compreendendo as seguintes finalidades:   (Redação dada pela Lei nº 12.512, de 2011)   (Regulamento)
I - incentivar a agricultura familiar, promovendo a sua inclusão econômica e social, com fomento à produção com sustentabilidade, ao processamento de alimentos e industrialização e à geração de renda;   (Incluído dada pela Lei nº 12.512, de 2011)
II - incentivar o consumo e a valorização dos alimentos produzidos pela agricultura familiar;   (Incluído dada pela Lei nº 12.512, de 2011)
III - promover o acesso à alimentação, em quantidade, qualidade e regularidade necessárias, das pessoas em situação de insegurança alimentar e nutricional, sob a perspectiva do direito humano à alimentação adequada e saudável;   (Incluído dada pela Lei nº 12.512, de 2011)
IV - promover o abastecimento alimentar, que compreende as compras governamentais de alimentos, incluída a alimentação escolar;   (Incluído dada pela Lei nº 12.512, de 2011)
V - constituir estoques públicos de alimentos produzidos por agricultores familiares;    (Incluído dada pela Lei nº 12.512, de 2011)
VI - apoiar a formação de estoques pelas cooperativas e demais organizações formais da agricultura familiar; e    (Incluído dada pela Lei nº 12.512, de 2011)
VII - fortalecer circuitos locais e regionais e redes de comercialização.   (Incluído dada pela Lei nº 12.512, de 2011)</t>
  </si>
  <si>
    <t>https://www.planalto.gov.br/ccivil_03/leis/2003/l10.696.htm</t>
  </si>
  <si>
    <t>§ 2o O Programa de que trata o caput será destinado à aquisição de produtos agropecuários produzidos por agricultores familiares que se enquadrem no Programa Nacional de Fortalecimento da Agricultura Familiar – PRONAF, ficando dispensada a licitação para essa aquisição desde que os preços não sejam superiores aos praticados nos mercados regionais. § 2º (Revogado).   (Redação dada pela Lei nº 12.512, de 2011)</t>
  </si>
  <si>
    <t>Ministério Extraordinário de Segurança Alimentar e Combate à Fome</t>
  </si>
  <si>
    <t>Programa de Arrendamento Residencial</t>
  </si>
  <si>
    <t>2135-24/2001</t>
  </si>
  <si>
    <t>27 de janeiro de 2001</t>
  </si>
  <si>
    <t>10188/2001</t>
  </si>
  <si>
    <t>Art. 1o  Fica instituído o Programa de Arrendamento Residencial para atendimento da necessidade de moradia da população de baixa renda, sob a forma de arrendamento residencial com opção de compra. (Redação dada pela Lei nº 11.474, de 2007)</t>
  </si>
  <si>
    <t>sugestão de associar à ação 00AF</t>
  </si>
  <si>
    <t>https://www.planalto.gov.br/ccivil_03/leis/leis_2001/l10188.htm</t>
  </si>
  <si>
    <t>população de baixa renda</t>
  </si>
  <si>
    <t>Programa de Bolsas para a Educação pelo Trabalho</t>
  </si>
  <si>
    <t>12513/2011</t>
  </si>
  <si>
    <t>O Programa de Bolsas para a Educação pelo Trabalho é uma estratégia para provimento e fixação de profissionais em programas, projetos, ações e atividades em regiões prioritárias para o Sistema Único de Saúde (SUS), destinado aos estudantes de graduação dos cursos da área da saúde, profissionais de nível superior e trabalhadores da área da saúde e tem como objetivo promover a vivência, estágios, aperfeiçoamentos, formação e especialização de nível superior e médio em áreas prioritárias. (Origem: PRT MS/GM 1111/2005, Art. 2º) (com redação dada pela PRT MS/GM 754/2012)</t>
  </si>
  <si>
    <t xml:space="preserve">O Programa foi criado por lei de 2005, que contava com assinatura do Ministro da Saúde. A lei de 2011 não foi assinada pelo ministro da Saúde.  http://www.planalto.gov.br/ccivil_03/_ato2004-2006/2005/lei/l11129.htm; http://www.planalto.gov.br/ccivil_03/_Ato2011-2014/2011/Lei/L12513.htm#art16; Contudo, portarias do Ministério da Saúde regulamentam o Programa e até falam que seus recursos orçamentários são do MS: https://bvsms.saude.gov.br/bvs/saudelegis/gm/2005/prt1111_05_07_2005.html; https://bvsms.saude.gov.br/bvs/saudelegis/gm/2012/prt0754_18_04_2012.html. </t>
  </si>
  <si>
    <t>Ação 20YD</t>
  </si>
  <si>
    <t>https://www.planalto.gov.br/ccivil_03/_ato2011-2014/2011/lei/l12513.htm</t>
  </si>
  <si>
    <t>Art. 15. É instituído o Programa de Bolsas para a Educação pelo Trabalho, destinado aos estudantes de educação superior, prioritariamente com idade inferior a 29 (vinte e nove) anos, e aos trabalhadores da área da saúde, visando à vivência, ao estágio da área da saúde, à educação profissional técnica de nível médio, ao aperfeiçoamento e à especialização em área profissional, como estratégias para o provimento e a fixação de profissionais em programas, projetos, ações e atividades e em regiões prioritárias para o Sistema Único de Saúde. (Redação dada pela Lei nº 12.513, de 2011)</t>
  </si>
  <si>
    <t>Programa de Ciência e Tecnologia para o Agronegócio</t>
  </si>
  <si>
    <t>Programa de Ciência e Tecnologia para o Setor Aeronáutico</t>
  </si>
  <si>
    <t>Programa de Combate à Intimidação Sistemática (bullying)</t>
  </si>
  <si>
    <t>13185/2015</t>
  </si>
  <si>
    <t>Art. 4º Constituem objetivos do Programa referido no caput do art. 1º :
I - prevenir e combater a prática da intimidação sistemática (bullying) em toda a sociedade;
II - capacitar docentes e equipes pedagógicas para a implementação das ações de discussão, prevenção, orientação e solução do problema;
III - implementar e disseminar campanhas de educação, conscientização e informação;
IV - instituir práticas de conduta e orientação de pais, familiares e responsáveis diante da identificação de vítimas e agressores;
V - dar assistência psicológica, social e jurídica às vítimas e aos agressores;
VI - integrar os meios de comunicação de massa com as escolas e a sociedade, como forma de identificação e conscientização do problema e forma de preveni-lo e combatê-lo;
VII - promover a cidadania, a capacidade empática e o respeito a terceiros, nos marcos de uma cultura de paz e tolerância mútua;
VIII - evitar, tanto quanto possível, a punição dos agressores, privilegiando mecanismos e instrumentos alternativos que promovam a efetiva responsabilização e a mudança de comportamento hostil;
IX - promover medidas de conscientização, prevenção e combate a todos os tipos de violência, com ênfase nas práticas recorrentes de intimidação sistemática ( bullying ), ou constrangimento físico e psicológico, cometidas por alunos, professores e outros profissionais integrantes de escola e de comunidade escolar.</t>
  </si>
  <si>
    <t>https://www.planalto.gov.br/ccivil_03/_ato2015-2018/2015/lei/l13185.htm</t>
  </si>
  <si>
    <t>Ministério das Mulheres, da Igualdade Racial, da Juventude e dos Direitos Humanos</t>
  </si>
  <si>
    <t>Programa de Complementação ao Atendimento Educacional Especializado às Pessoas Portadoras de Deficiência</t>
  </si>
  <si>
    <t>139/2003</t>
  </si>
  <si>
    <t>25 de novembro de 2003</t>
  </si>
  <si>
    <t>10845/2004</t>
  </si>
  <si>
    <t>Art. 1º Fica instituído, no âmbito do Fundo Nacional de Desenvolvimento da Educação - FNDE, Programa de Complementação ao Atendimento Educacional Especializado às Pessoas Portadoras de Deficiência - PAED, em cumprimento do disposto no inciso III do art. 208 da Constituição, com os seguintes objetivos:
I - garantir a universalização do atendimento especializado de educandos portadores de deficiência cuja situação não permita a integração em classes comuns de ensino regular;
II - garantir, progressivamente, a inserção dos educandos portadores de deficiência nas classes comuns de ensino regular.</t>
  </si>
  <si>
    <t>https://www.planalto.gov.br/ccivil_03/_ato2004-2006/2004/lei/l10.845.htm</t>
  </si>
  <si>
    <t>educandos portadores de deficiência</t>
  </si>
  <si>
    <t>Programa de cooperação Sinal Vermelho contra a Violência Doméstica</t>
  </si>
  <si>
    <t>14188/2021</t>
  </si>
  <si>
    <t>Art. 1º  Esta Lei define o programa de cooperação Sinal Vermelho contra a Violência Doméstica como uma das medidas de enfrentamento da violência doméstica e familiar contra a mulher previstas na Lei nº 11.340, de 7 de agosto de 2006 (Lei Maria da Penha), e no Decreto-Lei nº 2.848, de 7 de dezembro de 1940 (Código Penal), altera a modalidade da pena da lesão corporal simples cometida contra a mulher por razões da condição do sexo feminino e cria o tipo penal de violência psicológica contra a mulher.</t>
  </si>
  <si>
    <t>https://www.planalto.gov.br/ccivil_03/_ato2019-2022/2021/lei/l14188.htm</t>
  </si>
  <si>
    <t>Mulheres vítimas de violência doméstica</t>
  </si>
  <si>
    <t>Programa de Crédito Educativo</t>
  </si>
  <si>
    <t>8436/1992</t>
  </si>
  <si>
    <t>Custeio de estudos para estudantes do curso universitário de graduação com recursos insuficientes, próprios ou familiares, para o custeio de seus estudos.</t>
  </si>
  <si>
    <t>https://www.planalto.gov.br/ccivil_03/leis/l8436.htm</t>
  </si>
  <si>
    <t>estudantes do curso universitário de graduação com recursos insuficientes, próprios ou familiares, para o custeio de seus estudos.</t>
  </si>
  <si>
    <t>Programa de Cultura do Trabalhador</t>
  </si>
  <si>
    <t>12761/2012</t>
  </si>
  <si>
    <t>Art. 2º O Programa de Cultura do Trabalhador tem os seguintes objetivos:
I - possibilitar o acesso e a fruição dos produtos e serviços culturais;
II - estimular a visitação a estabelecimentos culturais e artísticos; e
III - incentivar o acesso a eventos e espetáculos culturais e artísticos.</t>
  </si>
  <si>
    <t>http://www.planalto.gov.br/ccivil_03/_ato2011-2014/2012/lei/l12761.htm</t>
  </si>
  <si>
    <t>Art. 1º Fica instituído, sob a gestão do Ministério da Cultura, o Programa de Cultura do Trabalhador, destinado a fornecer aos trabalhadores meios para o exercício dos direitos culturais e acesso às fontes da cultura.</t>
  </si>
  <si>
    <t>Programa de Desenvolvimento Científico e Tecnológico do Setor Espacial</t>
  </si>
  <si>
    <t>9994/2000</t>
  </si>
  <si>
    <t>Art. 1o É instituído o Programa de Desenvolvimento Científico e Tecnológico do Setor Espacial, destinado ao fomento da atividade de pesquisa científica e desenvolvimento tecnológico do Setor Espacial</t>
  </si>
  <si>
    <t>http://www.planalto.gov.br/ccivil_03/leis/l9994.htm</t>
  </si>
  <si>
    <t>Congresso Nacional</t>
  </si>
  <si>
    <t>Programa de Desligamento Voluntário de Servidores civis</t>
  </si>
  <si>
    <t>1530-7/1997</t>
  </si>
  <si>
    <t>13 de junho de 1997</t>
  </si>
  <si>
    <t>9468/1997</t>
  </si>
  <si>
    <t>Art. 1º Fica Instituído, no âmbito do Poder Executivo Federal, o Programa de Desligamento Voluntário - PDV, do servidor público civil, com o objetivo de possibilitar melhor alocacão dos recursos humanos, propiciar a modernização da Administração e auxiliar no equilíbrio das contas públicas.</t>
  </si>
  <si>
    <t>http://www.planalto.gov.br/ccivil_03/leis/l9468.htm</t>
  </si>
  <si>
    <t>Art. 2º Poderão aderir ao PDV os servidores públicos civis da Administração direta, autárquica e fundacional, inclusive dos extintos territórios, ocupantes de cargo efetivo, exceto os ocupantes dos cargos relacionados no Anexo e aqueles que:&lt;br /&gt;I - estejam em estágio probatório;&lt;br /&gt;II - tenham requerido aposentadoria;&lt;br /&gt;III - tenham se aposentado em função pública, em cargo cuja acumulação não esteja prevista no art. 37, XVI e XVII, da Constituição, e tenham optado pela remuneração do cargo efetivo que ocupem;&lt;br /&gt;IV - tenham sido condenados por decisão judicial transitada em julgado, que importe na perda do cargo;&lt;br /&gt;V - estejam afastados nas condições previstas nos incisos I e II do art. 229 da Lei nº 8.112, de 11 de dezembro de 1990; &lt;br /&gt;VI - estejam afastados em virtude de licença para tratamento de saúde, quando acometidos das doenças especificadas no § 1º do art. 186 da Lei nº 8.112, de 1990.</t>
  </si>
  <si>
    <t>Programa de Distribuição Emergencial de Alimentos (PRODEA)</t>
  </si>
  <si>
    <t>704/1994</t>
  </si>
  <si>
    <t>10 de novembro de 1994</t>
  </si>
  <si>
    <t>8944/1994</t>
  </si>
  <si>
    <t xml:space="preserve"> Art. 1º Fica a Companhia Nacional de Abastecimento (Conab) autorizada a doar às populações carentes, de acordo com o Programa de Distribuição Emergencial de Alimentos (Prodea), quatrocentas mil toneladas do estoque regulador e estratégico, sendo duzentas mil toneladas de milho, cem mil de trigo e cem mil de arroz.</t>
  </si>
  <si>
    <t>https://www2.camara.leg.br/legin/fed/lei/1994/lei-8944-25-novembro-1994-322512-publicacaooriginal-1-pl.html</t>
  </si>
  <si>
    <t>Art. 1º Fica a Companhia Nacional de Abastecimento - CONAB, autorizada a doar às populações carentes, de acordo com o Programa de Distribuição Emergencial de Alimentos - PRODEA, quatrocentas mil toneladas do estoque regulador e estratégico, sendo duzentas mil toneladas de milho, cem mil de trigo e cem mil de arroz</t>
  </si>
  <si>
    <t>Programa de Educação Tutorial (PET)</t>
  </si>
  <si>
    <t>251/2005</t>
  </si>
  <si>
    <t>17 de junho de 2005</t>
  </si>
  <si>
    <t>11180/2005</t>
  </si>
  <si>
    <t>Art. 12. Fica instituído, no âmbito do Ministério da Educação, o Programa de Educação Tutorial - PET, destinado a fomentar grupos de aprendizagem tutorial mediante a concessão de bolsas de iniciação científica a estudantes de graduação e bolsas de tutoria a professores tutores de grupos do PET.</t>
  </si>
  <si>
    <t>http://www.planalto.gov.br/ccivil_03/_ato2004-2006/2005/lei/l11180.htm</t>
  </si>
  <si>
    <t>estudantes de graduação e professores tutores</t>
  </si>
  <si>
    <t xml:space="preserve">Programa de Estabilização Econômica </t>
  </si>
  <si>
    <t>482/1994</t>
  </si>
  <si>
    <t>29 de abril de 1994</t>
  </si>
  <si>
    <t>8880/1994</t>
  </si>
  <si>
    <t>Controle da inflação</t>
  </si>
  <si>
    <t>Não há especificação dos objetivos na lei</t>
  </si>
  <si>
    <t>https://www.planalto.gov.br/ccivil_03/leis/l8880.htm</t>
  </si>
  <si>
    <t>Setor econômico</t>
  </si>
  <si>
    <t>Secretaria de Planejamento, Orçamento e Coordenação</t>
  </si>
  <si>
    <t>Estado-Maior das Forças Armadas</t>
  </si>
  <si>
    <t>Programa de Estímulo à Interação Universidade-Empresa para o Apoio à Inovação</t>
  </si>
  <si>
    <t>10168/2000</t>
  </si>
  <si>
    <t>Art. 1o Fica instituído o Programa de Estímulo à Interação Universidade-Empresa para o Apoio à Inovação, cujo objetivo principal é estimular o desenvolvimento tecnológico brasileiro, mediante programas de pesquisa científica e tecnológica cooperativa entre universidades, centros de pesquisa e o setor produtivo.</t>
  </si>
  <si>
    <t>https://www.planalto.gov.br/ccivil_03/leis/L10168.htm</t>
  </si>
  <si>
    <t>Programa de Estímulo à Reestruturação e ao Fortalecimento das Instituições de Ensino Superior (PROIES)</t>
  </si>
  <si>
    <t>559/2012</t>
  </si>
  <si>
    <t>05 de março de 2012</t>
  </si>
  <si>
    <t>12688/2012</t>
  </si>
  <si>
    <t>Art. 3º É instituído o Programa de Estímulo à Reestruturação e ao Fortalecimento das Instituições de Ensino Superior (Proies), com o objetivo de assegurar condições para a continuidade das atividades de entidades mantenedoras de instituições integrantes: (Vide Lei nº 12.989, de 2014)
I - do sistema de ensino federal; eII - (VETADO).§ 1º O programa previsto no caput tem por objeto viabilizar:I - a manutenção dos níveis de matrículas ativas de alunos;
II - a qualidade do ensino, nos termos estabelecidos pelo Ministério da Educação (MEC);
III - a recuperação dos créditos tributários da União; e IV - a ampliação da oferta de bolsas de estudo integrais para estudantes de cursos de graduação nas Instituições de Ensino Superior (IES) participantes do programa.</t>
  </si>
  <si>
    <t>https://www.planalto.gov.br/ccivil_03/_ato2011-2014/2012/Lei/L12688.htm</t>
  </si>
  <si>
    <t>Sistema de ensino superior federal</t>
  </si>
  <si>
    <t>Programa de Financiamento Preferencial às Instituições Filantrópicas e Sem Fins Lucrativos (Pro-Santas Casas)</t>
  </si>
  <si>
    <t>13479/2017</t>
  </si>
  <si>
    <t>Art. 1º Fica criado, no âmbito das instituições financeiras oficiais federais, o Programa de Financiamento Preferencial às Instituições Filantrópicas e Sem Fins Lucrativos (Pro-Santas Casas), para atender instituições filantrópicas e sem fins lucrativos que participam de forma complementar do Sistema Único de Saúde (SUS) ao amparo do disposto no § 1º do art. 199 da Constituição Federal .</t>
  </si>
  <si>
    <t>https://www2.camara.leg.br/legin/fed/lei/2017/lei-13479-5-setembro-2017-785428-publicacaooriginal-153702-pl.html</t>
  </si>
  <si>
    <t>Art. 1º Fica criado, no âmbito das instituições financeiras oficiais federais, o Programa de Financiamento Preferencial às Instituições Filantrópicas e Sem Fins Lucrativos (Pro-Santas Casas), para atender instituições filantrópicas e sem fins lucrativos que participam de forma complementar do Sistema Único de Saúde (SUS) ao amparo do disposto no § 1º do art. 199 da Constituição Federal . Parágrafo único. O acesso ao Pro-Santas Casas independe da existência de saldos devedores ou da situação de adimplência das instituições filantrópicas e sem fins lucrativos em relação a operações de crédito existentes na data da contratação e que não tenham sido realizadas ao amparo desta Lei.</t>
  </si>
  <si>
    <t>Programa de Fomento à Pesquisa em Saúde</t>
  </si>
  <si>
    <t>Programa de Fomento às Atividades Produtivas Rurais</t>
  </si>
  <si>
    <t>Art. 9º Fica instituído o Programa de Fomento às Atividades Produtivas Rurais, com os seguintes objetivos: ( Regulamento )
I - estimular a geração de trabalho e renda com sustentabilidade;
II - promover a segurança alimentar e nutricional dos seus beneficiários;
III - incentivar a participação de seus beneficiários em ações de capacitação social, educacional, técnica e profissional; e
IV - incentivar a organização associativa e cooperativa de seus beneficiários.</t>
  </si>
  <si>
    <t>Art. 10. Poderão ser beneficiários do Programa de Fomento às Atividades Produtivas Rurais:&lt;br /&gt;I - os agricultores familiares e os demais beneficiários que se enquadrem nas disposições da Lei nº 11.326, de 24 de julho de 2006 ; e&lt;br /&gt;II - outros grupos populacionais definidos como prioritários por ato do Poder Executivo.&lt;br /&gt;Art. 11. Para a participação no Programa de Fomento às Atividades Produtivas Rurais, a família interessada deverá atender, cumulativamente, às seguintes condições:&lt;br /&gt;I - encontrar-se em situação de extrema pobreza; e&lt;br /&gt;II - estar inscrita no Cadastro Único para Programas Sociais do Governo Federal - Cadúnico.</t>
  </si>
  <si>
    <t>Programa de Fortalecimento das Entidades Privadas Filantrópicas e das Entidades sem Fins Lucrativos que Atuam na Área da Saúde e que Participam de Forma Complementar do Sistema Único de Saúde (PROSUS)</t>
  </si>
  <si>
    <t>619/2013</t>
  </si>
  <si>
    <t>07 de junho de 2013</t>
  </si>
  <si>
    <t>12873/2013</t>
  </si>
  <si>
    <t>Art. 24. O Prosus tem as seguintes finalidades:
I - garantir o acesso e a qualidade de ações e serviços públicos de saúde oferecidos pelo SUS por entidades de saúde privadas filantrópicas e entidades de saúde sem fins lucrativos;
II - viabilizar a manutenção da capacidade e qualidade de atendimento das entidades referidas no art. 23;
III - promover a recuperação de créditos tributários e não tributários devidos à União; e
IV - apoiar a recuperação econômica e financeira das entidades de saúde privadas filantrópicas e das entidades de saúde sem fins lucrativos.</t>
  </si>
  <si>
    <t>https://www.planalto.gov.br/ccivil_03/_ato2011-2014/2013/lei/L12873.htm</t>
  </si>
  <si>
    <t>Art. 26. O Prosus aplica-se às entidades de saúde privadas filantrópicas e às entidades de saúde sem fins lucrativos que se encontrem em grave situação econômico-financeira, mediante a concessão de moratória e remissão das dívidas vencidas no âmbito da Secretaria da Receita Federal do Brasil e da Procuradoria-Geral da Fazenda Nacional, observadas as condições previstas nesta Lei.</t>
  </si>
  <si>
    <t>Programa de Garantia aos Setores Críticos (PGSC)</t>
  </si>
  <si>
    <t>14148/2021</t>
  </si>
  <si>
    <t>§ 1º O Programa de Garantia aos Setores Críticos operacionalizado por meio do Fundo Garantidor para Investimentos (PGSC-FGI) será administrado pelo Banco Nacional de Desenvolvimento Econômico e Social (BNDES) e terá como objetivo a garantia do risco em operações de crédito contratadas com base na finalidade disposta na alínea d do inciso I do caput do art. 7º da Lei nº 12.087, de 11 de novembro de 2009.</t>
  </si>
  <si>
    <t>https://www.planalto.gov.br/ccivil_03/_ato2019-2022/2021/lei/l14148.htm</t>
  </si>
  <si>
    <t>Art. 8º Fica instituído o Programa de Garantia aos Setores Críticos (PGSC), destinado a empresas de direito privado, a associações, a fundações de direito privado e a sociedades cooperativas, excetuadas as sociedades de crédito, sem distinção em relação ao porte do beneficiário, que tenham sede ou estabelecimento no País.</t>
  </si>
  <si>
    <t>Programa de Garantia da Atividade Agropecuária da Agricultura Familiar (PROAGRO)</t>
  </si>
  <si>
    <t>462/2009</t>
  </si>
  <si>
    <t>14 de maio de 2009</t>
  </si>
  <si>
    <t>12058/2009</t>
  </si>
  <si>
    <t>Assegura ao agricultor familiar, na forma estabelecida pelo Conselho Monetário Nacional: I - a exoneração de obrigações financeiras relativas a operação de crédito rural de custeio ou de parcelas de investimento, cuja liquidação seja dificultada pela ocorrência de fenômenos naturais, pragas e doenças que atinjam rebanhos e plantações; II - a indenização de recursos próprios utilizados pelo produtor em custeio ou em investimento rural, quando ocorrerem perdas em virtude dos eventos citados no inciso I; III - a garantia de renda mínima da produção agropecuária vinculada ao custeio rural.’</t>
  </si>
  <si>
    <t>https://www.planalto.gov.br/ccivil_03/_ato2007-2010/2009/lei/l12058.htm</t>
  </si>
  <si>
    <t>Art. 1º Observado o disposto no artigo 1º da Lei nº 5.969, de 11 de dezembro de 1973, a cobertura do Programa de Garantia da Atividade Agropecuária (PROAGRO), no período agrícola de 1989/90, poderá, também, contemplar exclusivamente os recursos próprios aplicados pelos produtores em seus empreendimentos rurais.(Redação dada pela Lei 7890 de 1989)</t>
  </si>
  <si>
    <t>Programa de Incentivo à Inovação Tecnológica e Adensamento da Cadeia Produtiva de Veículos Automotores</t>
  </si>
  <si>
    <t>563/2012</t>
  </si>
  <si>
    <t>04 de abril de 2012</t>
  </si>
  <si>
    <t>12715/2012</t>
  </si>
  <si>
    <t>Art. 40. Fica criado o Programa de Incentivo à Inovação Tecnológica e Adensamento da Cadeia Produtiva de Veículos Automotores - INOVAR-AUTO com objetivo de apoiar o desenvolvimento tecnológico, a inovação, a segurança, a proteção ao meio ambiente, a eficiência energética e a qualidade dos automóveis, caminhões, ônibus e autopeças. Produção de efeito (Regulamento)</t>
  </si>
  <si>
    <t>https://www.planalto.gov.br/ccivil_03/_ato2011-2014/2012/lei/l12715.htm</t>
  </si>
  <si>
    <t>§ 2º Poderão habilitar-se ao INOVAR-AUTO:&lt;br /&gt;I - as empresas que produzam, no País, os produtos classificados nas posições 87.01 a 87.06 da Tabela de Incidência do Imposto sobre Produtos Industrializados - TIPI, aprovada pelo Decreto nº 7.660, de 23 de dezembro de 2011 ;&lt;br /&gt;II - as empresas que comercializem, no País, os produtos referidos no inciso I; ou&lt;br /&gt;III - as empresas que tenham projeto aprovado para instalação, no País, de fábrica ou, no caso das empresas já instaladas, de novas plantas ou projetos industriais para produção de novos modelos desses produtos.</t>
  </si>
  <si>
    <t>Secretaria de Portos</t>
  </si>
  <si>
    <t>Programa de Incentivo às Fontes Alternativas de Energia Elétrica (Proinfa)</t>
  </si>
  <si>
    <t>14/2001</t>
  </si>
  <si>
    <t>21 de dezembro de 2001</t>
  </si>
  <si>
    <t>10438/2002</t>
  </si>
  <si>
    <t>Art. 3º  Fica instituído o Programa de Incentivo às Fontes Alternativas de Energia Elétrica - Proinfa, com o objetivo de aumentar a participação da energia elétrica produzida por empreendimentos de Produtores Independentes Autônomos, concebidos com base em fontes eólica, pequenas centrais hidrelétricas e biomassa, no Sistema Elétrico Interligado Nacional</t>
  </si>
  <si>
    <t>https://www.planalto.gov.br/ccivil_03/leis/2002/l10438.htm</t>
  </si>
  <si>
    <t>Setor de transporte rodoviário de cargas, em especial o transportador autônomo de cargas.</t>
  </si>
  <si>
    <t>Programa de Inclusão Digital</t>
  </si>
  <si>
    <t>11196/2005</t>
  </si>
  <si>
    <t>https://www.planalto.gov.br/ccivil_03/_ato2004-2006/2005/lei/l11196.htm</t>
  </si>
  <si>
    <t>Programa de Inovação para Competitividade</t>
  </si>
  <si>
    <t>Programa de Modernização da Gestão e de Responsabilidade Fiscal do Futebol Brasileiro</t>
  </si>
  <si>
    <t>671/2015</t>
  </si>
  <si>
    <t>20 de março de 2015</t>
  </si>
  <si>
    <t>13155/2015</t>
  </si>
  <si>
    <t>Art. 2º Fica criado o Programa de Modernização da Gestão e de Responsabilidade Fiscal do Futebol Brasileiro - PROFUT, com o objetivo de promover a gestão transparente e democrática e o equilíbrio financeiro das entidades desportivas profissionais de futebol.</t>
  </si>
  <si>
    <t>https://www.planalto.gov.br/ccivil_03/_ato2015-2018/2015/lei/l13155.htm</t>
  </si>
  <si>
    <t>Art. 3º A adesão ao Profut dar-se-á com o requerimento das entidades desportivas profissionais de futebol do parcelamento de que trata a Seção II deste Capítulo.&lt;br /&gt;Parágrafo único. Para aderir ao Profut, as entidades desportivas profissionais de futebol deverão apresentar os seguintes documentos:&lt;br /&gt;I - estatuto social ou contrato social e atos de designação e responsabilidade de seus gestores;&lt;br /&gt;II - demonstrações financeiras e contábeis, nos termos da legislação aplicável; e&lt;br /&gt;III - relação das operações de antecipação de receitas realizadas, assinada pelos dirigentes e pelo conselho fiscal.</t>
  </si>
  <si>
    <t>Programa de Modernização do Parque Industrial Nacional (Modermaq)</t>
  </si>
  <si>
    <t>197/2004</t>
  </si>
  <si>
    <t>08 de julho de 2004</t>
  </si>
  <si>
    <t>10978/2004</t>
  </si>
  <si>
    <t>Art. 1º Fica criado o Programa de Modernização do Parque Industrial Nacional - Modermaq, com a finalidade de promover e incentivar a modernização geral da indústria e a dinamização do setor de bens de capital.</t>
  </si>
  <si>
    <t>http://www.planalto.gov.br/ccivil_03/_ato2004-2006/2004/lei/L10.978.htm</t>
  </si>
  <si>
    <t>Setor industrial</t>
  </si>
  <si>
    <t>Programa de Parcerias de Investimentos (PPI)</t>
  </si>
  <si>
    <t>727/2016</t>
  </si>
  <si>
    <t>13 de maio de 2016</t>
  </si>
  <si>
    <t>13334/2016</t>
  </si>
  <si>
    <t>Art. 2º São objetivos do PPI:
I - ampliar as oportunidades de investimento e emprego e estimular o desenvolvimento tecnológico e industrial, em harmonia com as metas de desenvolvimento social e econômico do País;
II - garantir a expansão com qualidade da infraestrutura pública, com tarifas adequadas;
III - promover ampla e justa competição na celebração das parcerias e na prestação dos serviços;
IV - assegurar a estabilidade e a segurança jurídica, com a garantia da mínima intervenção nos negócios e investimentos;  V - fortalecer o papel regulador do Estado e a autonomia das entidades estatais de regulação; e           (Redação dada pela Lei nº 13.901, de 2019)
VI - fortalecer políticas nacionais de integração dos diferentes modais de transporte de pessoas e bens, em conformidade com as políticas de desenvolvimento nacional, regional e urbano, de defesa nacional, de meio ambiente e de segurança das populações, formuladas pelas diversas esferas de governo.          (Incluído pela Lei nº 13.901, de 2019)</t>
  </si>
  <si>
    <t>https://www.planalto.gov.br/ccivil_03/_ato2015-2018/2016/lei/l13334.htm</t>
  </si>
  <si>
    <t>§ 1º Podem integrar o PPI:&lt;br /&gt;I - os empreendimentos públicos de infraestrutura em execução ou a serem executados por meio de contratos de parceria celebrados pela administração pública direta e indireta da União;&lt;br /&gt;II - os empreendimentos públicos de infraestrutura que, por delegação ou com o fomento da União, sejam executados por meio de contratos de parceria celebrados pela administração pública direta ou indireta dos Estados, do Distrito Federal ou dos Municípios; e&lt;br /&gt;III - as demais medidas do Programa Nacional de Desestatização a que se refere a Lei nº 9.491, de 9 de setembro de 1997.IV - as obras e os serviços de engenharia de interesse estratégico.     (Incluído pela Lei nº 13.901, de 2019)</t>
  </si>
  <si>
    <t>Ministério dos Transportes, Portos e Aviação Civil</t>
  </si>
  <si>
    <t xml:space="preserve">Programa de Previdência Social aos Estudantes </t>
  </si>
  <si>
    <t>7004/1982</t>
  </si>
  <si>
    <t>https://www.planalto.gov.br/ccivil_03/leis/1980-1988/l7004.htm</t>
  </si>
  <si>
    <t>Art. 2º - Considera-se estudante, para os efeitos desta Lei, aquele ainda não incluído entre os segurados obrigatórios da Previdência Social e que esteja matriculado em estabelecimento de ensino de 1º e 2º graus, em cursos universitários ou de formação profissional, devidamente reconhecidos ou autorizados pelos competentes órgãos do Poder Executivo Federal ou Estadual.</t>
  </si>
  <si>
    <t>Programa de Proteção ao Emprego (PPE)</t>
  </si>
  <si>
    <t>680/2015</t>
  </si>
  <si>
    <t>07 de julho de 2015</t>
  </si>
  <si>
    <t>13189/2015</t>
  </si>
  <si>
    <t>Art. 1º Fica instituído o Programa de Proteção ao Emprego - PPE, com os seguintes objetivos:
I - possibilitar a preservação dos empregos em momentos de retração da atividade econômica;
II - favorecer a recuperação econômico - financeira das empresas;
III - sustentar a demanda agregada durante momentos de adversidade, para facilitar a recuperação da economia;
IV - estimular a produtividade do trabalho por meio do aumento da duração do vínculo empregatício; e
V - fomentar a negociação coletiva e aperfeiçoar as relações de emprego.</t>
  </si>
  <si>
    <t>http://www.planalto.gov.br/ccivil_03/_Ato2015-2018/2015/Lei/l13189.htm</t>
  </si>
  <si>
    <t>Art. 2º Podem aderir ao PPE as empresas de todos os setores em situação de dificuldade econômico-financeira que celebrarem acordo coletivo de trabalho específico de redução de jornada e de salário.&lt;br /&gt;§ 1º A adesão ao PPE pode ser feita até 31 de dezembro de 2016, e o prazo máximo de permanência no programa é de vinte e quatro meses, respeitada a data de extinção do programa.&lt;br /&gt;§ 2º Tem prioridade de adesão a empresa que demonstre observar a cota de pessoas com deficiência.</t>
  </si>
  <si>
    <t>Programa de Qualificação dos Serviços Turísticos</t>
  </si>
  <si>
    <t>11637/2007</t>
  </si>
  <si>
    <t>Art. 2o  São objetivos do programa:
I – a preservação da imagem interna e externa da indústria do turismo nacional;
II – o estabelecimento e a manutenção da confiança do turista no produto turístico brasileiro;
III – a ampliação e o aperfeiçoamento dos serviços colocados à disposição do turista.</t>
  </si>
  <si>
    <t>http://www.planalto.gov.br/ccivil_03/_ato2007-2010/2007/lei/l11637.htm</t>
  </si>
  <si>
    <t>empresas ou entidades prestadoras de serviços turísticos no território nacional.</t>
  </si>
  <si>
    <t>Programa de Recuperação Fiscal (Refis)</t>
  </si>
  <si>
    <t>2004-6/2000</t>
  </si>
  <si>
    <t>13 de março de 2000</t>
  </si>
  <si>
    <t>9964/2000</t>
  </si>
  <si>
    <t>Art. 1o É instituído o Programa de Recuperação Fiscal – Refis, destinado a promover a regularização de créditos da União, decorrentes de débitos de pessoas jurídicas, relativos a tributos e contribuições, administrados pela Secretaria da Receita Federal e pelo Instituto Nacional do Seguro Social – INSS, com vencimento até 29 de fevereiro de 2000, constituídos ou não, inscritos ou não em dívida ativa, ajuizados ou a ajuizar, com exigibilidade suspensa ou não, inclusive os decorrentes de falta de recolhimento de valores retidos.                   (Vide Lei nº 10.189, de 2001)</t>
  </si>
  <si>
    <t>https://www.planalto.gov.br/ccivil_03/leis/l9964.htm</t>
  </si>
  <si>
    <t>Programa de Redução de Litígios Tributários (PRORELIT)</t>
  </si>
  <si>
    <t>685/2015</t>
  </si>
  <si>
    <t>22 de julho de 2015</t>
  </si>
  <si>
    <t>13202/2015</t>
  </si>
  <si>
    <t>Redução de Litígios Tributários</t>
  </si>
  <si>
    <t>http://www.planalto.gov.br/ccivil_03/_ato2015-2018/2015/lei/l13202.htm</t>
  </si>
  <si>
    <t>§ 1º O sujeito passivo com débitos de natureza tributária, vencidos até 30 de junho de 2015 e em discussão administrativa ou judicial perante a Secretaria da Receita Federal do Brasil ou a Procuradoria-Geral da Fazenda Nacional poderá, mediante requerimento, desistir do respectivo contencioso e utilizar créditos próprios de prejuízos fiscais e de base de cálculo negativa da Contribuição Social sobre o Lucro Líquido - CSLL, apurados até 31 de dezembro de 2013 e declarados até 30 de junho de 2015, para a quitação dos débitos em contencioso administrativo ou judicial.</t>
  </si>
  <si>
    <t>Programa de Regularização de Débitos não Tributários (PRD)</t>
  </si>
  <si>
    <t>780/2017</t>
  </si>
  <si>
    <t>22 de maio de 2017</t>
  </si>
  <si>
    <t>13494/2017</t>
  </si>
  <si>
    <t>Regularização de Débitos não Tributários</t>
  </si>
  <si>
    <t>https://legislacao.presidencia.gov.br/atos?tipo=LEI&amp;numero=13494&amp;ano=2017&amp;ato=c9bITWU5EeZpWT5be</t>
  </si>
  <si>
    <t>Art. 1º Fica instituído o Programa de Regularização de Débitos não Tributários (PRD) nas autarquias e fundações públicas federais e na Procuradoria-Gera l Federal , no  termos desta Lei.&lt;br /&gt;§ 1º Poderão ser quitados, na forma do PRD, os débitos não tributários com as autarquias e fundações públicas federais, definitivamente constituídos ou não, inscritos ou não em dívida ativa, vencidos até a data de publicação desta Lei, de pessoas físicas ou jurídicas, inclusive aqueles objeto d e parcelamento s anteriore s rescindido s o u ativos , em discussã o administrativ a o u judicial , desd e qu e requerid o no prazo de que trata o § 2º deste artigo.</t>
  </si>
  <si>
    <t>Programa de Regularização Tributária Rural (PRR)</t>
  </si>
  <si>
    <t>13606/2018</t>
  </si>
  <si>
    <t>Regularização Tributária Rural</t>
  </si>
  <si>
    <t>https://www.planalto.gov.br/ccivil_03/_Ato2015-2018/2018/Lei/l13606.htm</t>
  </si>
  <si>
    <t>produtor rural pessoa física e o produtor rural pessoa jurídica</t>
  </si>
  <si>
    <t>Programa de Revisão de Benefícios por Incapacidade</t>
  </si>
  <si>
    <t>871/2019</t>
  </si>
  <si>
    <t>18 de janeiro de 2019</t>
  </si>
  <si>
    <t>13846/2019</t>
  </si>
  <si>
    <t>II - o Programa de Revisão de Benefícios por Incapacidade (Programa de Revisão), com o objetivo de revisar:
a) os benefícios por incapacidade mantidos sem perícia pelo INSS por período superior a 6 (seis) meses e que não possuam data de cessação estipulada ou indicação de reabilitação profissional; e
b) outros benefícios de natureza previdenciária, assistencial, trabalhista ou tributária.</t>
  </si>
  <si>
    <t>https://www.planalto.gov.br/ccivil_03/_ato2019-2022/2019/lei/l13846.htm</t>
  </si>
  <si>
    <t>benefícios por incapacidade mantidos sem perícia pelo INSS por período superior a 6 (seis) meses e que não possuam data de cessação estipulada ou indicação de reabilitação profissional e outros benefícios de natureza previdenciária, assistencial, trabalhista ou tributária.</t>
  </si>
  <si>
    <t>Banco Central</t>
  </si>
  <si>
    <t>Programa de Subsídio à Habitação de Interesse Social</t>
  </si>
  <si>
    <t>200/2004</t>
  </si>
  <si>
    <t>21 de julho de 2004</t>
  </si>
  <si>
    <t>10998/2004</t>
  </si>
  <si>
    <t>Art. 2º PSH objetiva tornar acessível a moradia para os segmentos populacionais de renda familiar alcançados pelas operações de financiamento ou parcelamento habitacional de interesse social, realizadas por instituições financeiras autorizadas a funcionar pelo Banco Central do Brasil ou pelos agentes financeiros do Sistema Financeiro da Habitação - SFH, na forma definida pelo Conselho Monetário Nacional.</t>
  </si>
  <si>
    <t>http://www.planalto.gov.br/ccivil_03/_ato2004-2006/2004/lei/l10998.htm</t>
  </si>
  <si>
    <t>segmentos populacionais de renda familiar alcançados pelas operações de financiamento ou parcelamento habitacional de interesse social</t>
  </si>
  <si>
    <t>Programa de Subvenção ao Prêmio do Seguro Rural (PSR)</t>
  </si>
  <si>
    <t>10823/2003</t>
  </si>
  <si>
    <t>A fim de tornar a proteção securitária mais acessível  ao produtor rural, o Programa de Subvenção ao Prêmio do Seguro Rural (PSR) se propõe a subsidiar parte do custo do seguro</t>
  </si>
  <si>
    <t>https://www2.camara.leg.br/legin/fed/lei/2003/lei-10823-19-dezembro-2003-490571-norma-pl.html</t>
  </si>
  <si>
    <t>Produtor rural</t>
  </si>
  <si>
    <t>Programa de Volta pra Casa</t>
  </si>
  <si>
    <t>10708/2003</t>
  </si>
  <si>
    <t>Art. 1o Fica instituído o auxílio-reabilitação psicossocial para assistência, acompanhamento e integração social, fora de unidade hospitalar, de pacientes acometidos de transtornos mentais, internados em hospitais ou unidades psiquiátricas, nos termos desta Lei.</t>
  </si>
  <si>
    <t>http://www.planalto.gov.br/ccivil_03/leis/2003/l10.708.htm</t>
  </si>
  <si>
    <t>Ação 20AI</t>
  </si>
  <si>
    <t>https://www.planalto.gov.br/ccivil_03/leis/2003/l10.708.htm</t>
  </si>
  <si>
    <t xml:space="preserve">Art. 1o Parágrafo único. O auxílio é parte integrante de um programa de ressocialização de pacientes internados em hospitais ou unidades psiquiátricas, denominado "De Volta Para Casa", sob coordenação do Ministério da Saúde. Art. 3o São requisitos cumulativos para a obtenção do benefício criado por esta Lei que: I - o paciente seja egresso de internação psiquiátrica cuja duração tenha sido, comprovadamente, por um período igual ou superior a dois anos; II - a situação clínica e social do paciente não justifique a permanência em ambiente hospitalar, indique tecnicamente a possibilidade de inclusão em programa de reintegração social e a necessidade de auxílio financeiro; III - haja expresso consentimento do paciente, ou de seu representante legal, em se submeter às regras do programa; IV - seja garantida ao beneficiado a atenção continuada em saúde mental, na rede de saúde local ou regional.  § 1o O tempo de permanência em Serviços Residenciais Terapêuticos será considerado para a exigência temporal do inciso I deste artigo. § 2o Para fins do inciso I, não poderão ser considerados períodos de internação os de permanência em orfanatos ou outras instituições para menores, asilos, albergues ou outras instituições de amparo social, ou internações em hospitais psiquiátricos que não tenham sido custeados pelo Sistema Único de Saúde - SUS ou órgãos que o antecederam e que hoje o compõem. § 3o Egressos de Hospital de Custódia e Tratamento Psiquiátrico poderão ser igualmente beneficiados, procedendo-se, nesses casos, em conformidade com a decisão judicial. </t>
  </si>
  <si>
    <t>Programa Dinheiro Direto na Escola aos Alunos da Educação Básica</t>
  </si>
  <si>
    <t>455/2009</t>
  </si>
  <si>
    <t>29 de janeiro de 2009</t>
  </si>
  <si>
    <t>11947/2009</t>
  </si>
  <si>
    <t>Art. 22.  O Programa Dinheiro Direto na Escola - PDDE, com o objetivo de prestar assistência financeira, em caráter suplementar, às escolas públicas da educação básica das redes estaduais, municipais e do Distrito Federal e às escolas de educação especial qualificadas como beneficentes de assistência social ou de atendimento direto e gratuito ao público, bem como às escolas mantidas por entidades de tais gêneros, observado o disposto no art. 25, passa a ser regido pelo disposto nesta Lei.
Art. 22.  O Programa Dinheiro Direto na Escola - PDDE, com o objetivo de prestar assistência financeira, em caráter suplementar, às escolas públicas da educação básica das redes estaduais, municipais e do Distrito Federal, às escolas de educação especial qualificadas como beneficentes de assistência social ou de atendimento direto e gratuito ao público, às escolas mantidas por entidades de tais gêneros e aos polos presenciais do sistema Universidade Aberta do Brasil - UAB que ofertem programas de formação inicial ou continuada a profissionais da educação básica, observado o disposto no art. 25, passa a ser regido pelo disposto nesta Lei.  (Redação dada pela Lei nº 12.695, de 2012)</t>
  </si>
  <si>
    <t>https://www.planalto.gov.br/ccivil_03/_ato2007-2010/2009/lei/l11947.htm</t>
  </si>
  <si>
    <t xml:space="preserve">escolas públicas da educação básica das redes estaduais, municipais e do Distrito Federal e às escolas de educação especial qualificadas como beneficentes de assistência social ou de atendimento direto e gratuito ao público, bem como às escolas mantidas por entidades de tais gêneros, observado o disposto no art. 25, passa a ser regido pelo disposto nesta Lei. </t>
  </si>
  <si>
    <t>Programa Disque Idoso</t>
  </si>
  <si>
    <t>11551/2007</t>
  </si>
  <si>
    <t>Art. 1o  É instituído o Programa Disque Idoso, com a finalidade de atendimento a denúncias de maus-tratos e violência contra os idosos a partir de 60 (sessenta) anos.</t>
  </si>
  <si>
    <t>https://www.planalto.gov.br/ccivil_03/_ato2007-2010/2007/lei/l11551.htm</t>
  </si>
  <si>
    <t>idosos a partir de 60 (sessenta) anos.</t>
  </si>
  <si>
    <t>Programa Diversidade na Universidade</t>
  </si>
  <si>
    <t>63/2002</t>
  </si>
  <si>
    <t>27 de agosto de 2002</t>
  </si>
  <si>
    <t>10558/2002</t>
  </si>
  <si>
    <t>Art. 1o  Fica criado o Programa Diversidade na Universidade, no âmbito do Ministério da Educação, com a finalidade de implementar e avaliar estratégias para a promoção do acesso ao ensino superior de pessoas pertencentes a grupos socialmente desfavorecidos, especialmente dos afrodescendentes e dos indígenas brasileiros.</t>
  </si>
  <si>
    <t>http://www.planalto.gov.br/ccivil_03/leis/2002/l10558.htm</t>
  </si>
  <si>
    <t>grupos socialmente desfavorecidos, especialmente dos afrodescendentes e dos indígenas brasileiros.</t>
  </si>
  <si>
    <t>Programa do Seguro-Desemprego</t>
  </si>
  <si>
    <t>7998/1990</t>
  </si>
  <si>
    <t>I - prover assistência financeira temporária ao trabalhador desempregado em virtude de dispensa sem justa causa;
I - prover assistência financeira temporária ao trabalhador desempregado em virtude de dispensa sem justa causa, inclusive a indireta;          (Redação dada pela Lei nº 8.900, de 30.06.94)
I - prover assistência financeira temporária ao trabalhador desempregado em virtude de dispensa sem justa causa, inclusive a indireta, e ao trabalhador comprovadamente resgatado de regime de trabalho forçado ou da condição análoga à de escravo;        (Redação dada pela Lei nº 10.608, de 20.12.2002)
II - auxiliar os trabalhadores requerentes ao seguro-desemprego na busca de novo emprego, podendo para esse efeito, promover a sua reciclagem profissional.
II - auxiliar os trabalhadores na busca de emprego, promovendo, para tanto, ações integradas de orientação, recolocação e qualificação profissional.        (Redação dada pela Lei nº 8.900, de 30/06/94)
II - auxiliar os trabalhadores na busca ou preservação do emprego, promovendo, para tanto, ações integradas de orientação, recolocação e qualificação profissional.      (Redação dada pela Medida Provisória nº 2.164-41, de 2001)</t>
  </si>
  <si>
    <t>regulação de previsão constitucional; Alterações no objetivo;</t>
  </si>
  <si>
    <t>https://www.planalto.gov.br/ccivil_03/leis/l7998.htm</t>
  </si>
  <si>
    <t>Beneficiários de seguro-desemprego</t>
  </si>
  <si>
    <t>Programa Emergencial de Acesso a Crédito (PEAC)</t>
  </si>
  <si>
    <t>975/2020</t>
  </si>
  <si>
    <t>02 de junho de 2020</t>
  </si>
  <si>
    <t>14042/2020</t>
  </si>
  <si>
    <t>Art. 1º  Fica instituído o Programa Emergencial de Acesso a Crédito (Peac), sob a supervisão do Ministério da Economia, com o objetivo de facilitar o acesso a crédito e de preservar agentes econômicos em razão dos impactos econômicos decorrentes da pandemia da Covid-19, para a proteção de empregos e da renda.</t>
  </si>
  <si>
    <t>http://www.planalto.gov.br/ccivil_03/_ato2019-2022/2020/lei/L14042.htm</t>
  </si>
  <si>
    <t>Programa Emergencial de Combate aos Efeitos da Seca</t>
  </si>
  <si>
    <t>1832-7/1999</t>
  </si>
  <si>
    <t>19 de novembro de 1999</t>
  </si>
  <si>
    <t>9896/1999</t>
  </si>
  <si>
    <t xml:space="preserve"> Art. 1o  Fica instituído o Programa Emergencial de Combate aos Efeitos da Seca, com o objetivo de prestar assistência à população das regiões afetadas pela estiagem prolongada.</t>
  </si>
  <si>
    <t>https://www.lexml.gov.br/urn/urn:lex:br:federal:lei:1999-12-14;_x000D_
	9896</t>
  </si>
  <si>
    <t>população das regiões afetadas pela estiagem prolongada</t>
  </si>
  <si>
    <t>Programa Emergencial de Frentes Produtivas</t>
  </si>
  <si>
    <t>1687-6/ 1998</t>
  </si>
  <si>
    <t>26 de novembro de 1998</t>
  </si>
  <si>
    <t>9745/1998</t>
  </si>
  <si>
    <t>Art. 1o  Fica instituído o Programa Emergencial de Frentes Produtivas, com o objetivo de prestar assistência à população das regiões afetadas pela seca.</t>
  </si>
  <si>
    <t>https://www.planalto.gov.br/ccivil_03/leis/l9745.htm</t>
  </si>
  <si>
    <t>população das regiões afetadas pela seca</t>
  </si>
  <si>
    <t>Programa Emergencial de Manutenção do Emprego e da Renda</t>
  </si>
  <si>
    <t>936/2020</t>
  </si>
  <si>
    <t>01 de abril de 2020</t>
  </si>
  <si>
    <t>14020/2020</t>
  </si>
  <si>
    <t>Art. 2º Fica instituído o Programa Emergencial de Manutenção do Emprego e da Renda, com aplicação durante o estado de calamidade pública a que se refere o art. 1º desta Lei e com os seguintes objetivos:
I - preservar o emprego e a renda;
II - garantir a continuidade das atividades laborais e empresariais; e
III - reduzir o impacto social decorrente das consequências do estado de calamidade pública e da emergência de saúde pública.</t>
  </si>
  <si>
    <t>https://www.planalto.gov.br/ccivil_03/_ato2019-2022/2020/lei/l14020.htm</t>
  </si>
  <si>
    <t>Art. 6º O valor do Benefício Emergencial de Preservação do Emprego e da Renda terá como base de cálculo o valor mensal do seguro-desemprego a que o empregado teria direito, nos termos do art. 5º da Lei nº 7.998, de 11 de janeiro de 1990, observadas as seguintes disposições:&lt;br /&gt;I - na hipótese de redução de jornada de trabalho e de salário, será calculado aplicando-se sobre a base de cálculo o percentual da redução; e&lt;br /&gt;II - na hipótese de suspensão temporária do contrato de trabalho, terá valor mensal:&lt;br /&gt;a) equivalente a 100% (cem por cento) do valor do seguro-desemprego a que o empregado teria direito, na hipótese prevista no caput do art. 8º desta Lei; ou&lt;br /&gt;b) equivalente a 70% (setenta por cento) do valor do seguro-desemprego a que o empregado teria direito, na hipótese prevista no § 5º do art. 8º desta Lei.</t>
  </si>
  <si>
    <t>Programa Emergencial de Retomada do Setor de Eventos (PERSE)</t>
  </si>
  <si>
    <t>Art. 2º Fica instituído o Programa Emergencial de Retomada do Setor de Eventos (Perse), com o objetivo de criar condições para que o setor de eventos possa mitigar as perdas oriundas do estado de calamidade pública reconhecido pelo Decreto Legislativo nº 6, de 20 de março de 2020.</t>
  </si>
  <si>
    <t>§ 1º Para os efeitos desta Lei, consideram-se pertencentes ao setor de eventos as pessoas jurídicas, inclusive entidades sem fins lucrativos, que exercem as seguintes atividades econômicas, direta ou indiretamente:&lt;br /&gt;I - realização ou comercialização de congressos, feiras, eventos esportivos, sociais, promocionais ou culturais, feiras de negócios, shows, festas, festivais, simpósios ou espetáculos em geral, casas de eventos, buffets sociais e infantis, casas noturnas e casas de espetáculos;&lt;br /&gt;II - hotelaria em geral;&lt;br /&gt;III - administração de salas de exibição cinematográfica; e&lt;br /&gt;IV - prestação de serviços turísticos, conforme o art. 21 da Lei nº 11.771, de 17 de setembro de 2008.</t>
  </si>
  <si>
    <t>Instituições de Ensino Superior e seus Membros</t>
  </si>
  <si>
    <t>Programa Emergencial de Suporte a Empregos</t>
  </si>
  <si>
    <t>944/2020</t>
  </si>
  <si>
    <t>03 de abril de 2020</t>
  </si>
  <si>
    <t>14043/2020</t>
  </si>
  <si>
    <t xml:space="preserve">Art. 1º Fica instituído o Programa Emergencial de Suporte a Empregos, destinado à realização de operações de crédito com os seguintes agentes econômicos, com a finalidade de pagamento de folha salarial de seus empregados ou de verbas trabalhistas, na forma desta Lei:
I - empresários;
II - sociedades simples;
III - sociedades empresárias e sociedades cooperativas, exceto as sociedades de crédito;
IV - organizações da sociedade civil, definidas no inciso I do caput do art. 2º da Lei nº 13.019, de 31 de julho de 2014, e no inciso IV do caput do art. 44 da Lei nº 10.406, de 10 de janeiro de 2002 (Código Civil); e
V - empregadores rurais, definidos no art. 3º da Lei nº 5.889, de 8 de junho de 1973. </t>
  </si>
  <si>
    <t>http://www.planalto.gov.br/ccivil_03/_ato2019-2022/2020/lei/L14043.htm</t>
  </si>
  <si>
    <t xml:space="preserve"> Art. 2º O Programa Emergencial de Suporte a Empregos é destinado aos agentes econômicos a que se refere o art. 1º desta Lei com receita bruta anual superior a R$ 360.000,00 (trezentos e sessenta mil reais) e igual ou inferior a R$ 50.000.000,00 (cinquenta milhões de reais), calculada com base no exercício de 2019.</t>
  </si>
  <si>
    <t>Programa Emergencial e Excepcional de Apoio às Concessionárias de Serviços Públicos de Distribuição de Energia Elétrica</t>
  </si>
  <si>
    <t>127/2003</t>
  </si>
  <si>
    <t>05 de agosto de 2003</t>
  </si>
  <si>
    <t>10762/2003</t>
  </si>
  <si>
    <t xml:space="preserve"> Art. 1o Fica instituído o Programa Emergencial e Excepcional de Apoio às Concessionárias de Serviços Públicos de Distribuição de Energia Elétrica, destinado a suprir a insuficiência de recursos decorrente do adiamento da aplicação do mecanismo de compensação de que trata o art. 1o da Medida Provisória no 2.227, de 4 de setembro de 2001, para os reajustes e revisões tarifárias realizados entre 8 de abril de 2003 e 7 de abril de 2004, por meio de financiamento a ser concedido pelo Banco Nacional de Desenvolvimento Econômico e Social - BNDES.</t>
  </si>
  <si>
    <t>http://www.planalto.gov.br/ccivil_03/leis/2003/l10.762.htm</t>
  </si>
  <si>
    <t>§ 1o  Poderão ser beneficiárias do Programa as concessionárias que tiverem o direito à compensação a que alude o caput, atenderem às exigências legais para obtenção de crédito concedido com recursos públicos e estiverem adimplentes com as empresas integrantes do Sistema BNDES.</t>
  </si>
  <si>
    <t>Pessoas Gestantes, Puérperas e Recém-nascidas</t>
  </si>
  <si>
    <t>Programa Empresa Cidadã</t>
  </si>
  <si>
    <t>11770/2008</t>
  </si>
  <si>
    <t xml:space="preserve">Art. 1o  É instituído o Programa Empresa Cidadã, destinado a prorrogar por 60 (sessenta) dias a duração da licença-maternidade prevista no inciso XVIII do caput do art. 7o da Constituição Federal.
§ 1o  A prorrogação será garantida à empregada da pessoa jurídica que aderir ao Programa, desde que a empregada a requeira até o final do primeiro mês após o parto, e concedida imediatamente após a fruição da licença-maternidade de que trata o inciso XVIII do caput do art. 7º da Constituição Federal.
§ 2o  A prorrogação será garantida, na mesma proporção, também à empregada que adotar ou obtiver guarda judicial para fins de adoção de criança.
Art. 1o  É instituído o Programa Empresa Cidadã, destinado a prorrogar:            (Redação dada pela Lei nº 13.257, de 2016)       (Produção de efeito) I - por 60 (sessenta) dias a duração da licença-maternidade prevista no inciso XVIII do caput do art. 7º da Constituição Federal;            (Incluído dada pela Lei nº 13.257, de 2016)       (Produção de efeito) II - por 15 (quinze) dias a duração da licença-paternidade, nos termos desta Lei, além dos 5 (cinco) dias estabelecidos no § 1o do art. 10 do Ato das Disposições Constitucionais Transitórias. (Incluído dada pela Lei nº 13.257, de 2016)
§ 1o  A prorrogação de que trata este artigo: (Redação dada pela Lei nº 13.257, de 2016)
I - será garantida à empregada da pessoa jurídica que aderir ao Programa, desde que a empregada a requeira até o final do primeiro mês após o parto, e será concedida imediatamente após a fruição da licença-maternidade de que trata o inciso XVIII do caput do art. 7º da Constituição Federal;            (Incluído dada pela Lei nº 13.257, de 2016) II - será garantida ao empregado da pessoa jurídica que aderir ao Programa, desde que o empregado a requeira no prazo de 2 (dois) dias úteis após o parto e comprove participação em programa ou atividade de orientação sobre paternidade responsável.            (Incluído dada pela Lei nº 13.257, de 2016) § 2o  A prorrogação será garantida, na mesma proporção, à empregada e ao empregado que adotar ou obtiver guarda judicial para fins de adoção de criança.    (Redação dada pela Lei nº 13.257, de 2016) </t>
  </si>
  <si>
    <t>http://www.planalto.gov.br/ccivil_03/_ato2007-2010/2008/lei/l11770.htm</t>
  </si>
  <si>
    <t>Art. 2o  É a administração pública, direta, indireta e fundacional, autorizada a instituir programa que garanta prorrogação da licença-maternidade para suas servidoras, nos termos do que prevê o art. 1o desta Lei</t>
  </si>
  <si>
    <t>Programa Especial de Financiamento</t>
  </si>
  <si>
    <t>2016-11/2000</t>
  </si>
  <si>
    <t>24 de novembro de 2000</t>
  </si>
  <si>
    <t>10075/2000</t>
  </si>
  <si>
    <t>Art. 3o  Fica instituído o Programa Especial de Financiamento às atividades econômicas atingidas pelas inundações nos Estados de Alagoas, Pernambuco, Paraíba e Rio Grande do Norte.</t>
  </si>
  <si>
    <t>https://www.lexml.gov.br/urn/urn:lex:br:federal:lei:2000-12-18;_x000D_
	10075</t>
  </si>
  <si>
    <t>§ 2o  São beneficiários do Programa Especial de Financiamento os mini e pequenos produtores rurais, as microempresas e demais setores enquadráveis nas condições do Programa, que:&lt;br /&gt;I - tiveram suas atividades prejudicadas nos meses de julho e agosto de 2000 em decorrência das inundações a que se refere o caput deste artigo;&lt;br /&gt;II - estejam localizados em municípios que foram reconhecidos como em situação de emergência ou em estado de calamidade pública, nos termos da legislação em vigor.</t>
  </si>
  <si>
    <t>Programa Especial de Financiamento para combate aos efeitos da estiagem</t>
  </si>
  <si>
    <t>2078-36/2001</t>
  </si>
  <si>
    <t>26 de janeiro de 2001</t>
  </si>
  <si>
    <t>10193/2001</t>
  </si>
  <si>
    <t>Art. 1o  Fica instituído o Programa Especial de Financiamento a produtores rurais que tiverem suas atividades prejudicadas pelos efeitos da estiagem que assola a área de atuação da Superintendência do Desenvolvimento do Nordeste - SUDENE.</t>
  </si>
  <si>
    <t>http://www.planalto.gov.br/ccivil_03/leis/leis_2001/l10193.htm</t>
  </si>
  <si>
    <t>Art. 4o  Serão beneficiários dos financiamentos objeto do Programa de que trata esta Lei os produtores rurais cujas unidades produtivas estejam situadas em Municípios localizados na área mencionada no art. 1o, reconhecida em situação de emergência nos termos da legislação em vigor.</t>
  </si>
  <si>
    <t>Programa Especial de Fortalecimento do Ensino Médio</t>
  </si>
  <si>
    <t>484/2010</t>
  </si>
  <si>
    <t>30 de março de 2010</t>
  </si>
  <si>
    <t>12306/2010</t>
  </si>
  <si>
    <t xml:space="preserve">Art. 3o  O Programa Especial de Fortalecimento do Ensino Médio tem como objetivos contribuir para:
I - incentivar a melhoria dos indicadores de qualidade do ensino médio;
II - suprir recursos financeiros de forma a equalizar oportunidades educacionais no nível do ensino médio; e
III - atender à ampliação das matrículas no ensino médio público. </t>
  </si>
  <si>
    <t>https://www.planalto.gov.br/ccivil_03/_ato2007-2010/2010/lei/l12306.htm</t>
  </si>
  <si>
    <t>Parágrafo único.  O Programa Especial de Fortalecimento do Ensino Médio atenderá aos Estados das regiões Norte e Nordeste cujo valor anual por aluno do ensino médio do Fundo de Manutenção e Desenvolvimento da Educação Básica e de Valorização dos Profissionais da Educação - FUNDEB, em 2010, seja inferior à média dessas regiões, conforme cálculo efetuado na forma do art. 4o. </t>
  </si>
  <si>
    <t>Programa Especial de Habitação Popular (PEHP)</t>
  </si>
  <si>
    <t>133/2003</t>
  </si>
  <si>
    <t>24 de outubro de 2003</t>
  </si>
  <si>
    <t>10840/2004</t>
  </si>
  <si>
    <t>Art. 2º Fica criado o Programa Especial de Habitação Popular – PEHP, com o objetivo de oferecer acesso à moradia adequada aos segmentos populacionais de renda familiar mensal de até 3 (três) salários mínimos.</t>
  </si>
  <si>
    <t>https://www.planalto.gov.br/ccivil_03/_ato2004-2006/2004/lei/l10.840.htm</t>
  </si>
  <si>
    <t>segmentos populacionais de renda familiar mensal de até 3 (três) salários mínimos.</t>
  </si>
  <si>
    <t>Programa Especial de Regularização Tributária (PERT)</t>
  </si>
  <si>
    <t>783/2017</t>
  </si>
  <si>
    <t>31 de maio de 2017</t>
  </si>
  <si>
    <t>13496/2017</t>
  </si>
  <si>
    <t>Regularização Tributária</t>
  </si>
  <si>
    <t>http://www.planalto.gov.br/ccivil_03/_ato2015-2018/2017/lei/l13496.htm</t>
  </si>
  <si>
    <t>§ 1º Poderão aderir ao Pert pessoas físicas e jurídicas, de direito público ou privado, inclusive aquelas que se encontrarem em recuperação judicial e aquelas submetidas ao regime especial de tributação a que se refere a Lei nº 10.931, de 2 de agosto de 2004 .</t>
  </si>
  <si>
    <t>Programa Especial para Análise de Benefícios com Indícios de Irregularidade</t>
  </si>
  <si>
    <t>Art. 1º  Ficam instituídos, no âmbito do Instituto Nacional do Seguro Social (INSS):
I - o Programa Especial para Análise de Benefícios com Indícios de Irregularidade (Programa Especial), com o objetivo de analisar processos que apresentem indícios de irregularidade e potencial risco de realização de gastos indevidos na concessão de benefícios administrados pelo INSS; e</t>
  </si>
  <si>
    <t>Art. 8º  São considerados processos com indícios de irregularidade integrantes do Programa Especial aqueles com potencial risco de gastos indevidos e que se enquadrem nas seguintes hipóteses, sem prejuízo das disposições previstas no ato de que trata o art. 9º desta Lei:&lt;br /&gt;I - potencial acúmulo indevido de benefícios indicado pelo Tribunal de Contas da União ou pela Controladoria-Geral da União;&lt;br /&gt;II - potencial pagamento indevido de benefícios previdenciários indicado pelo Tribunal de Contas da União e pela Controladoria-Geral da União;&lt;br /&gt;III - processos identificados na Força-Tarefa Previdenciária, composta pelo Ministério Público Federal, pela Polícia Federal e pela Secretaria Especial de Previdência e Trabalho do Ministério da Economia;&lt;br /&gt;IV - suspeita de óbito do beneficiário;&lt;br /&gt;V - benefício de prestação continuada, previsto na Lei nº 8.742, de 7 de dezembro de 1993, com indícios de irregularidade identificados em auditorias do Tribunal de Contas da União e da Controladoria-Geral da União e em outras avaliações realizadas pela administração pública federal, permitidas, se necessário, a colaboração e a parceria da administração pública estadual e da administração pública municipal, por meio de procedimentos a serem definidos em cooperação com os Ministérios competentes;&lt;br /&gt;VI - processos identificados como irregulares pelo INSS, devidamente motivados;&lt;br /&gt;VII - benefícios pagos em valores superiores ao teto previdenciário adotado pelo Regime Geral de Previdência Social.</t>
  </si>
  <si>
    <t>Programa Federal de Assistência a Vítimas e a Testemunhas Ameaçadas</t>
  </si>
  <si>
    <t>9807/1999</t>
  </si>
  <si>
    <t>Art. 1o As medidas de proteção requeridas por vítimas ou por testemunhas de crimes que estejam coagidas ou expostas a grave ameaça em razão de colaborarem com a investigação ou processo criminal serão prestadas pela União, pelos Estados e pelo Distrito Federal, no âmbito das respectivas competências, na forma de programas especiais organizados com base nas disposições desta Lei.</t>
  </si>
  <si>
    <t>https://www.planalto.gov.br/ccivil_03/leis/l9807.htm</t>
  </si>
  <si>
    <t>vítimas ou testemunhas de crimes que estejam coagidas ou expostas a grave ameaça em razão de colaborarem com a investigação ou processo criminal</t>
  </si>
  <si>
    <t>Programa Garantia Safra</t>
  </si>
  <si>
    <t>10420/2002</t>
  </si>
  <si>
    <t>Art. 1o  É criado o Fundo Garantia-Safra, de natureza financeira, vinculado ao Ministério do Desenvolvimento Agrário, e instituído o Benefício Garantia-Safra, com o objetivo de garantir condições mínimas de sobrevivência aos agricultores familiares de Municípios sistematicamente sujeitos a perda de safra por razão do fenômeno da estiagem ou excesso hídrico, situados na área de atuação da Superintendência do Desenvolvimento do Nordeste - SUDENE</t>
  </si>
  <si>
    <t>https://legislacao.presidencia.gov.br/atos/?tipo=LEI&amp;numero=10420&amp;ano=2002&amp;ato=010ETWE5ENNpWTd19</t>
  </si>
  <si>
    <t>Art. 1 (...) agricultores familiares de Municípios sistematicamente sujeitos a perda de safra por razão do fenômeno da estiagem ou excesso hídrico, situados na área de atuação da Superintendência do Desenvolvimento do Nordeste - SUDENE, definida pela Lei Complementar no 125, de 3 de janeiro de 2007.</t>
  </si>
  <si>
    <t>Exército</t>
  </si>
  <si>
    <t>Programa Grande Fronteira do Mercosul</t>
  </si>
  <si>
    <t>10466/2002</t>
  </si>
  <si>
    <t>Art. 2o São objetivos do Programa Grande Fronteira do Mercosul:
I – promover a fixação do homem no campo e desestimular o êxodo rural, dotando os Municípios em que predomine população composta por pequenos e médios produtores rurais de centros de convivência social;
II – promover o fortalecimento da agricultura familiar pelo estímulo ao cooperativismo e ao associativismo econômico;
III – promover, mediante ações integradas das diferentes esferas de governo, o desenvolvimento econômico e social da área de abrangência, dotando-a das condições indispensáveis a sua inserção no Mercado Comum do Sul e à competição internacional;
IV – estabelecer modelos de desenvolvimento sustentável adequados às características naturais, à vocação econômica e às potencialidades de microrregiões homogêneas na área de abrangência;
V – assegurar a aplicação de forma articulada de recursos públicos e privados em áreas selecionadas para a criação de pólos de desenvolvimento.</t>
  </si>
  <si>
    <t>http://www.planalto.gov.br/ccivil_03/leis/2002/L10466.htm</t>
  </si>
  <si>
    <t>Art. 1o É instituído o Programa Grande Fronteira do Mercosul, a ser implementado na área formada pelos Municípios dos Estados de Mato Grosso do Sul, Paraná, Rio Grande do Sul e Santa Catarina, cujas sedes estejam localizadas na faixa de até 450 Km (quatrocentos e cinqüenta quilômetros) de largura ao longo da fronteira do Brasil com a Argentina, o Paraguai e o Uruguai.</t>
  </si>
  <si>
    <t>Programa Mais Médicos</t>
  </si>
  <si>
    <t>621/2013</t>
  </si>
  <si>
    <t>09 de julho de 2013</t>
  </si>
  <si>
    <t>12871/2013</t>
  </si>
  <si>
    <t>Art. 1º É instituído o Programa Mais Médicos, com a finalidade de formar recursos humanos na área médica para o Sistema Único de Saúde (SUS) e com os seguintes objetivos:
I - diminuir a carência de médicos nas regiões prioritárias para o SUS, a fim de reduzir as desigualdades regionais na área da saúde;
II - fortalecer a prestação de serviços de atenção básica em saúde no País;
III - aprimorar a formação médica no País e proporcionar maior experiência no campo de prática médica durante o processo de formação;
IV - ampliar a inserção do médico em formação nas unidades de atendimento do SUS, desenvolvendo seu conhecimento sobre a realidade da saúde da população brasileira;
V - fortalecer a política de educação permanente com a integração ensino-serviço, por meio da atuação das instituições de educação superior na supervisão acadêmica das atividades desempenhadas pelos médicos;
VI - promover a troca de conhecimentos e experiências entre profissionais da saúde brasileiros e médicos formados em instituições estrangeiras;
VII - aperfeiçoar médicos para atuação nas políticas públicas de saúde do País e na organização e no funcionamento do SUS; e
VIII - estimular a realização de pesquisas aplicadas ao SUS.</t>
  </si>
  <si>
    <t>https://www.planalto.gov.br/ccivil_03/_ato2011-2014/2013/lei/l12871.htm</t>
  </si>
  <si>
    <t xml:space="preserve">População em geral </t>
  </si>
  <si>
    <t>Programa Médicos pelo Brasil</t>
  </si>
  <si>
    <t>890/2019</t>
  </si>
  <si>
    <t>01 de agosto de 2019</t>
  </si>
  <si>
    <t>13958/2019</t>
  </si>
  <si>
    <t>Art. 3º O Programa Médicos pelo Brasil tem a finalidade de incrementar a prestação de serviços médicos em locais de difícil provimento ou de alta vulnerabilidade e de fomentar a formação de médicos especialistas em medicina de família e comunidade, no âmbito da atenção primária à saúde no SUS.
Parágrafo único. São objetivos do Programa Médicos pelo Brasil:
I - promover o acesso universal, igualitário e gratuito da população às ações e aos serviços do SUS, especialmente nos locais de difícil provimento ou de alta vulnerabilidade;
II - fortalecer a atenção primária à saúde, com ênfase na saúde da família e na humanização da atenção;
III - valorizar os médicos da atenção primária à saúde, principalmente no âmbito da saúde da família;
IV - aumentar a provisão de médicos em locais de difícil provimento ou de alta vulnerabilidade;
V - desenvolver e intensificar a formação de médicos especialistas em medicina de família e comunidade; e
VI - estimular a presença de médicos no SUS.</t>
  </si>
  <si>
    <t>https://www.planalto.gov.br/ccivil_03/_ato2019-2022/2019/lei/l13958.htm</t>
  </si>
  <si>
    <t>Programa Minha Casa, Minha Vida (PMCMV)</t>
  </si>
  <si>
    <t>459/2009</t>
  </si>
  <si>
    <t>26 de março de 2009</t>
  </si>
  <si>
    <t>11977/2009</t>
  </si>
  <si>
    <t>Art. 1o  O Programa Minha Casa, Minha Vida - PMCMV tem por finalidade criar mecanismos de incentivo à produção e aquisição de novas unidades habitacionais, requalificação de imóveis urbanos e produção ou reforma de habitações rurais, para famílias com renda mensal de até dez salários mínimos e compreende os seguintes subprogramas:              (Redação dada pela Medida Provisória nº 514, de 2010)
I - o Programa Nacional de Habitação Urbana - PNHU; e                  (Redação dada pela Medida Provisória nº 514, de 2010)
II - o Programa Nacional de Habitação Rural - PNHR.
Art. 1o O Programa Minha Casa, Minha Vida - PMCMV tem por finalidade criar mecanismos de incentivo à produção e aquisição de novas unidades habitacionais ou requalificação de imóveis urbanos e produção ou reforma de habitações rurais, para famílias com renda mensal de até R$ 4.650,00 (quatro mil, seiscentos e cinquenta reais) e compreende os seguintes subprogramas:                (Redação dada pela Lei nº 12.424, de 2011)
I - o Programa Nacional de Habitação Urbana - PNHU; e                     (Redação dada pela Lei nº 12.424, de 2011)
II - o Programa Nacional de Habitação Rural - PNHR.                  (Redação dada pela Lei nº 12.424, de 2011)
III - (VETADO).                 (Redação dada pela Lei nº 13.173, de 2015)</t>
  </si>
  <si>
    <t>https://www.planalto.gov.br/ccivil_03/_ato2007-2010/2009/lei/l11977.htm</t>
  </si>
  <si>
    <t>Art. 2o  O PMCMV tem como finalidade criar mecanismos de incentivo à produção e à aquisição de novas unidades habitacionais pelas famílias com renda mensal de até 10 (dez) salários mínimos, que residam em qualquer dos Municípios brasileiros. &lt;br /&gt;Art. 1o O Programa Minha Casa, Minha Vida - PMCMV tem por finalidade criar mecanismos de incentivo à produção e aquisição de novas unidades habitacionais ou requalificação de imóveis urbanos e produção ou reforma de habitações rurais, para famílias com renda mensal de até R$ 4.650,00 (quatro mil, seiscentos e cinquenta reais) e compreende os seguintes subprogramas:                (Redação dada pela Lei nº 12.424, de 2011)</t>
  </si>
  <si>
    <t>Programa Nacional de Acesso à Alimentação (PNAA-Fome Zero)</t>
  </si>
  <si>
    <t>108/2003</t>
  </si>
  <si>
    <t>28 de fevereiro de 2003</t>
  </si>
  <si>
    <t>10689/2003</t>
  </si>
  <si>
    <t>Art. 1o Fica criado o Programa Nacional de Acesso à Alimentação – PNAA, vinculado às ações dirigidas ao combate à fome e à promoção da segurança alimentar e nutricional.</t>
  </si>
  <si>
    <t>http://www.planalto.gov.br/ccivil_03/leis/2003/l10.689.htm</t>
  </si>
  <si>
    <t>Art. 2º O Pronatec atenderá prioritariamente:&lt;br /&gt;I - estudantes do ensino médio da rede pública, inclusive da educação de jovens e adultos;&lt;br /&gt;II - trabalhadores;&lt;br /&gt;III - beneficiários dos programas federais de transferência de renda; e&lt;br /&gt;IV - estudante que tenha cursado o ensino médio completo em escola da rede pública ou em instituições privadas na condição de bolsista integral, nos termos do regulamento.&lt;br /&gt;§ 1º Entre os trabalhadores a que se refere o inciso II, incluem-se os agricultores familiares, silvicultores, aquicultores, extrativistas e pescadores.&lt;br /&gt;§ 2º Será estimulada a participação das pessoas com deficiência nas ações de educação profissional e tecnológica desenvolvidas no âmbito do Pronatec, observadas as condições de acessibilidade e participação plena no ambiente educacional, tais como adequação de equipamentos, de materiais pedagógicos, de currículos e de estrutura física.&lt;br /&gt;§ 3º As ações desenvolvidas no âmbito do Pronatec contemplarão a participação de povos indígenas, comunidades quilombolas e adolescentes e jovens em cumprimento de medidas socioeducativas.&lt;br /&gt;§ 4º Será estimulada a participação de mulheres responsáveis pela unidade familiar beneficiárias de programas federais de transferência de renda, nos cursos oferecidos por intermédio da Bolsa-Formação. (Incluído pela Lei nº 12.816, de 2013)</t>
  </si>
  <si>
    <t>Programa Nacional de Acesso ao Ensino Técnico e Emprego (PRONATEC)</t>
  </si>
  <si>
    <t>455/2008</t>
  </si>
  <si>
    <t>28 de janeiro de 2009</t>
  </si>
  <si>
    <t xml:space="preserve">Art. 4o  O Programa Nacional de Alimentação Escolar - PNAE tem por objetivo contribuir para o crescimento e o desenvolvimento biopsicossocial, a aprendizagem, o rendimento escolar e a formação de hábitos alimentares saudáveis dos alunos, por meio de ações de educação alimentar e nutricional e da oferta de refeições que cubram as suas necessidades nutricionais durante o período letivo. </t>
  </si>
  <si>
    <t>Programa Nacional de Apoio à Atenção da Saúde da Pessoa com Deficiência</t>
  </si>
  <si>
    <t>§ 1º O Pronas/PCD tem a finalidade de captar e canalizar recursos destinados a estimular e desenvolver a prevenção e a reabilitação da pessoa com deficiência, incluindo-se promoção, prevenção, diagnóstico precoce, tratamento, reabilitação e indicação e adaptação de órteses, próteses e meios auxiliares de locomoção, em todo o ciclo de vida.</t>
  </si>
  <si>
    <t>pessoa com deficiência</t>
  </si>
  <si>
    <t>Programa Nacional de Apoio à Atenção Oncológica</t>
  </si>
  <si>
    <t>Art. 1º Fica instituído o Programa Nacional de Apoio à Atenção Oncológica - PRONON, com a finalidade de captar e canalizar recursos para a prevenção e o combate ao câncer. (Regulamento) Parágrafo único. A prevenção e o combate ao câncer englobam, para os fins desta Lei, a promoção da informação, a pesquisa, o rastreamento, o diagnóstico, o tratamento, os cuidados paliativos e a reabilitação referentes às neoplasias malignas e afecções correlatas.</t>
  </si>
  <si>
    <t>A prevenção e o combate ao câncer englobam, para os fins desta Lei, a promoção da informação, a pesquisa, o rastreamento, o diagnóstico, o tratamento, os cuidados paliativos e a reabilitação referentes às neoplasias malignas e afecções correlatas.</t>
  </si>
  <si>
    <t>Programa Nacional de Apoio à Captação de Água de Chuva e Outras Tecnologias Sociais de Acesso à Água (Programa Cisternas)</t>
  </si>
  <si>
    <t>Art. 11. Fica instituído o Programa Nacional de Apoio à Captação de Água de Chuva e Outras Tecnologias Sociais de Acesso à Água - Programa Cisternas, com a finalidade de promover o acesso à água para o consumo humano e animal e para a produção de alimentos, por meio de implementação de tecnologias sociais, destinado às famílias rurais de baixa renda atingidas pela seca ou falta regular de água.</t>
  </si>
  <si>
    <t>Famílias rurais de baixa renda atingidas pela seca ou falta regular de água</t>
  </si>
  <si>
    <t>Programa Nacional de Apoio à Cultura (PRONAC) - Lei Rouanet</t>
  </si>
  <si>
    <t>8313/1991</t>
  </si>
  <si>
    <t>Art. 1° Fica instituído o Programa Nacional de Apoio à Cultura (Pronac), com a finalidade de captar e canalizar recursos para o setor de modo a:
I - contribuir para facilitar, a todos, os meios para o livre acesso às fontes da cultura e o pleno exercício dos direitos culturais;
II - promover e estimular a regionalização da produção cultural e artística brasileira, com valorização de recursos humanos e conteúdos locais;
III - apoiar, valorizar e difundir o conjunto das manifestações culturais e seus respectivos criadores;
IV - proteger as expressões culturais dos grupos formadores da sociedade brasileira e responsáveis pelo pluralismo da cultura nacional;
V - salvaguardar a sobrevivência e o florescimento dos modos de criar, fazer e viver da sociedade brasileira;
VI - preservar os bens materiais e imateriais do patrimônio cultural e histórico brasileiro;
VII - desenvolver a consciência internacional e o respeito aos valores culturais de outros povos ou nações;
VIII - estimular a produção e difusão de bens culturais de valor universal, formadores e informadores de conhecimento, cultura e memória;
IX - priorizar o produto cultural originário do País.</t>
  </si>
  <si>
    <t>https://www.planalto.gov.br/ccivil_03/leis/l8313cons.htm</t>
  </si>
  <si>
    <t>Setor Cultural</t>
  </si>
  <si>
    <t>Programa Nacional de Apoio ao Transporte do Escolar (PNATE)</t>
  </si>
  <si>
    <t>Art. 2º Fica instituído o Programa Nacional de Apoio ao Transporte do Escolar - PNATE, no âmbito do Ministério da Educação, a ser executado pelo Fundo Nacional de Desenvolvimento da Educação - FNDE, com o objetivo de oferecer transporte escolar aos alunos do ensino fundamental público, residentes em área rural, por meio de assistência financeira, em caráter suplementar, aos Estados, ao Distrito Federal e aos Municípios, observadas as disposições desta Lei. (Redação dada pela Lei nº 11.947, de 2009)</t>
  </si>
  <si>
    <t>Art. 2º  O Pronampe é destinado às pessoas a que se referem os incisos I e II do caput do art. 3º da Lei Complementar nº 123, de 14 de dezembro de 2006, considerada a receita bruta auferida no exercício de 2019. [I - no caso da microempresa, aufira, em cada ano-calendário, receita bruta igual ou inferior a R$ 360.000,00 (trezentos e sessenta mil reais; e II - no caso de empresa de pequeno porte, aufira, em cada ano-calendário, receita bruta superior a R$ 360.000,00 (trezentos e sessenta mil reais) e igual ou inferior a R$ 4.800.000,00 (quatro milhões e oitocentos mil reais).                     (Redação dada pela Lei Complementar nº 155, de 2016)     Produção de efeito]</t>
  </si>
  <si>
    <t>Programa Nacional de Apoio às Microempresas e Empresas de Pequeno Porte (Pronampe)</t>
  </si>
  <si>
    <t>13999/2020</t>
  </si>
  <si>
    <t>Art. 1º  Fica instituído o Programa Nacional de Apoio às Microempresas e Empresas de Pequeno Porte (Pronampe), vinculado à Secretaria Especial de Produtividade, Emprego e Competitividade (Sepec) do Ministério da Economia, cujo objeto é o desenvolvimento e o fortalecimento dos pequenos negócios.</t>
  </si>
  <si>
    <t>https://www.planalto.gov.br/ccivil_03/_ato2019-2022/2020/lei/l13999.htm</t>
  </si>
  <si>
    <t>alunos da educação básica pública, residentes em área rural</t>
  </si>
  <si>
    <t>Programa Nacional de Arborização Urbana (PRO-FRUTI)</t>
  </si>
  <si>
    <t>7563/1986</t>
  </si>
  <si>
    <t>Art. 2º O objetivo do PRÓ-FRUTI é implantar a arborização urbana por espécies de árvores e arbustos que, além de sua função ecológica, ornamental e de purificação do ar, sirva de alimento à população.</t>
  </si>
  <si>
    <t>Não há ação orçamentária associada</t>
  </si>
  <si>
    <t>https://www.planalto.gov.br/ccivil_03/leis/1980-1988/l7563.htm</t>
  </si>
  <si>
    <t>Art. 4º A população deverá ser convidada para participar de todas as fases de implantação do PRÓ-FRUTI, e cada família instada a plantar e cuidar das árvores localizadas em frente a sua casa, sendo-lhe deferida a opção dentre as espécies disponíveis.</t>
  </si>
  <si>
    <t>Programa Nacional de Assistência Técnica e Extensão Rural na Agricultura Familiar e na Reforma Agrária (PRONATER)</t>
  </si>
  <si>
    <t xml:space="preserve">Art. 7o  O Pronater terá como objetivos a organização e a execução dos serviços de Ater ao público beneficiário previsto no art. 5o desta Lei, respeitadas suas disponibilidades orçamentária e financeira. </t>
  </si>
  <si>
    <t xml:space="preserve">Art. 5o  São beneficiários da Pnater: &lt;br /&gt;I - os assentados da reforma agrária, os povos indígenas, os remanescentes de quilombos e os demais povos e comunidades tradicionais; e &lt;br /&gt;II - nos termos da Lei no 11.326, de 24 de julho de 2006, os agricultores familiares ou empreendimentos familiares rurais, os silvicultores, aquicultores, extrativistas e pescadores, bem como os beneficiários de programas de colonização e irrigação enquadrados nos limites daquela Lei. </t>
  </si>
  <si>
    <t>Programa Nacional de Atenção Integral à Criança e ao Adolescente (Pronaica)</t>
  </si>
  <si>
    <t>8642/1993</t>
  </si>
  <si>
    <t>Art. 1º É instituído o Programa Nacional de Atenção Integral à Criança e ao Adolescente - Pronaica com a finalidade de integrar e articular ações de apoio à criança e ao adolescente.</t>
  </si>
  <si>
    <t>https://www.planalto.gov.br/ccivil_03/leis/1989_1994/l8642.htm</t>
  </si>
  <si>
    <t>Crianças e adolescentes</t>
  </si>
  <si>
    <t>Programa Nacional de Controle do Câncer de Próstata</t>
  </si>
  <si>
    <t>10289/2001</t>
  </si>
  <si>
    <t>Conscientização e prevenção do cancer de Prostata</t>
  </si>
  <si>
    <t>https://www.planalto.gov.br/ccivil_03/leis/leis_2001/l10289.htm</t>
  </si>
  <si>
    <t>população masculina acima de 40 anos</t>
  </si>
  <si>
    <t>Programa Nacional de Desestatização</t>
  </si>
  <si>
    <t>155/1990</t>
  </si>
  <si>
    <t>16 de março de 1990</t>
  </si>
  <si>
    <t>8031/1990</t>
  </si>
  <si>
    <t>Art. 1° É instituído o Programa Nacional de Desestatização, com os seguintes objetivos fundamentais:
I - reordenar a posição estratégica do Estado na economia, transferindo à iniciativa privada atividades indevidamente exploradas pelo setor público;
II - contribuir para a redução da dívida pública, concorrendo para o saneamento das finanças do setor público;
III - permitir a retomada de investimentos nas empresas e atividades que vierem a ser transferidas à iniciativa privada;
IV - contribuir para modernização do parque industrial do País, ampliando sua competitividade e reforçando a capacidade empresarial nos diversos setores da economia;
V - permitir que a administração pública concentre seus esforços nas atividades em que a presença do Estado seja fundamental para a consecução das prioridades nacionais;
VI - contribuir para o fortalecimento do mercado de capitais, através do acréscimo da oferta de valores mobiliários e da democratização da propriedade do capital das empresas que integrarem o Programa.</t>
  </si>
  <si>
    <t>Excluído pelo Decreto de 18 de março de 2015</t>
  </si>
  <si>
    <t>https://www.planalto.gov.br/ccivil_03/leis/L8031.htm</t>
  </si>
  <si>
    <t>Art. 2° Poderão ser privatizadas, nos termos desta lei, as empresas:&lt;br /&gt;I - controladas, direta ou indiretamente, pela União e instituídas por lei ou ato do Poder Executivo; ou&lt;br /&gt;II - criadas pelo setor privado e que, por qualquer motivo, passaram ao controle, direto ou indireto, da União.</t>
  </si>
  <si>
    <t>Programa Nacional de Dragagem Portuária e Hidroviária</t>
  </si>
  <si>
    <t>393/2007</t>
  </si>
  <si>
    <t>20 de setembro de 2007</t>
  </si>
  <si>
    <t>11610/2007</t>
  </si>
  <si>
    <t>§ 1o  O Programa de que trata o caput deste artigo abrange as obras e serviços de engenharia de dragagem do leito das vias aquaviárias, compreendendo a remoção do material sedimentar submerso e a escavação ou derrocamento do leito, com vistas à manutenção da profundidade dos portos em operação ou na sua ampliação.</t>
  </si>
  <si>
    <t>http://www.planalto.gov.br/ccivil_03/_ato2007-2010/2007/lei/L11610.htm</t>
  </si>
  <si>
    <t>Programa Nacional de Estímulo ao Primeiro Emprego para os Jovens (PNPE)</t>
  </si>
  <si>
    <t>10748/2003</t>
  </si>
  <si>
    <t>Art. 1o Fica instituído o Programa Nacional de Estímulo ao Primeiro Emprego para os Jovens - PNPE, vinculado a ações dirigidas à promoção da inserção de jovens no mercado de trabalho e sua escolarização, ao fortalecimento da participação da sociedade no processo de formulação de políticas e ações de geração de trabalho e renda, objetivando, especialmente, promover: I - a criação de postos de trabalho para jovens ou prepará-los para o mercado de trabalho e ocupações alternativas, geradoras de renda; e II - a qualificação do jovem para o mercado de trabalho e inclusão social.</t>
  </si>
  <si>
    <t>alterações no público-alvo</t>
  </si>
  <si>
    <t>http://www.planalto.gov.br/ccivil_03/leis/2003/l10.748.htm</t>
  </si>
  <si>
    <t>Art. 2o O PNPE atenderá jovens com idade de dezesseis a vinte e quatro anos em situação de desemprego involuntário, que atendam cumulativamente aos seguintes requisitos:&lt;br /&gt;I - não tenham tido vínculo empregatício anterior; II - sejam membros de famílias com renda mensal per capita de até meio salário mínimo; III - estejam matriculados e freqüentando regularmente estabelecimento de ensino fundamental ou médio, ou cursos de educação de jovens e adultos, nos termos dos arts. 37 e 3 8 da Lei no 9.394, de 20 de dezembro de 1996; IV - estejam cadastrados nas unidades executoras do Programa, nos termos desta Lei; e II – sejam membros de famílias com renda mensal per capita de até 1/2 (meio) salário mínimo, incluídas nesta média eventuais subvenções econômicas de programas congêneres e similares, nos termos do disposto no art. 11 desta Lei; (Redação dada pela Lei nº 10.940, de 2004) III – estejam matriculados e freqüentando regularmente estabelecimento de ensino fundamental ou médio, ou cursos de educação de jovens e adultos, nos termos dos arts. 37 e 38 da Lei no 9.394, de 20 de dezembro de 1996, ou que tenham concluído o ensino médio; e (Redação dada pela Lei nº 10.940, de 2004) IV – estejam cadastrados nas unidades executoras do Programa, nos termos desta Lei; (Redação dada pela Lei nº 10.940, de 2004) V - não sejam beneficiados por subvenção econômica de programas congêneres e similares, nos termos do disposto no art. 11. (Revogado dada pela Lei nº 10.940, de 2004)</t>
  </si>
  <si>
    <t>Programa Nacional de Financiamento da Ampliação e Modernização da Frota Pesqueira Nacional (Profrota Pesqueira)</t>
  </si>
  <si>
    <t>140/2003</t>
  </si>
  <si>
    <t>26 de novembro de 2003</t>
  </si>
  <si>
    <t>10849/2004</t>
  </si>
  <si>
    <t>Art. 2º O Profrota Pesqueira compreende financiamentos para a aquisição, construção, conversão, modernização,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 Art. 2º O Profrota Pesqueira compreende financiamentos para a aquisição, construção, conversão, modernização, substituição,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 (Redação dada pela Lei nº 12.712, de 2012.)</t>
  </si>
  <si>
    <t>alterações no objetivo o publico alvo</t>
  </si>
  <si>
    <t>http://www.planalto.gov.br/ccivil_03/_ato2004-2006/2004/lei/l10.849.htm</t>
  </si>
  <si>
    <t>Parágrafo único. As modalidades referenciadas para a frota costeira e continental no caput deste artigo vinculam-se à diretriz de redução da pesca de espécies sobreexplotadas e envolvem duas linhas de financiamentos:&lt;br /&gt;I - conversão e adaptação: consiste no aparelhamento de embarcações oriundas da captura de espécies oficialmente sobreexplotadas para a captura de espécies cujos estoques suportem aumento de esforço com abdicação da licença original;&lt;br /&gt;II - substituição de embarcações: visa à substituição de embarcações e equipamentos de pesca tecnicamente obsoletos, com ou sem transferência de atividade sobreexplotada, por novas embarcações e apetrechos que em quaisquer das hipóteses impliquem redução de impactos sobre espécies com estoques saturados ou em processo de saturação e que resultem em melhores condições laborais.&lt;br /&gt;&lt;br /&gt;Parágrafo único. São beneficiárias do Profrota Pesqueira as pessoas físicas e jurídicas, inclusive cooperativas e associações, devidamente inscritas no Registro Geral da Atividade Pesqueira - RGP nas categorias de Armador de Pesca, Pescador Profissional, Indústria ou Empresa Pesqueira, classificadas por porte, conforme critérios a serem definidos em regulamento. (Redação dada pela Lei nº 12.712, de 2012.)</t>
  </si>
  <si>
    <t>Programa Nacional de Fomento às Cooperativas de Trabalho (PRONACOOP)</t>
  </si>
  <si>
    <t>12690/2012</t>
  </si>
  <si>
    <t>Art. 19. É instituído, no âmbito do Ministério do Trabalho e Emprego, o Programa Nacional de Fomento às Cooperativas de Trabalho - PRONACOOP, com a finalidade de promover o desenvolvimento e a melhoria do desempenho econômico e social da Cooperativa de Trabalho.
Parágrafo único. O Pronacoop tem como finalidade apoiar:
I - a produção de diagnóstico e plano de desenvolvimento institucional para as Cooperativas de Trabalho dele participantes;
II - a realização de acompanhamento técnico visando ao fortalecimento financeiro, de gestão, de organização do processo produtivo ou de trabalho, bem como à qualificação dos recursos humanos;
III - a viabilização de linhas de crédito;
IV - o acesso a mercados e à comercialização da produção;
V - o fortalecimento institucional, a educação cooperativista e a constituição de cooperativas centrais, federações e confederações de cooperativas;
VI - outras ações que venham a ser definidas por seu Comitê Gestor no cumprimento da finalidade estabelecida no caput deste artigo .</t>
  </si>
  <si>
    <t>https://www.planalto.gov.br/ccivil_03/_ato2011-2014/2012/lei/l12690.htm</t>
  </si>
  <si>
    <t>Cooperativas de trabalho</t>
  </si>
  <si>
    <t>Programa Nacional de Imunizações (PNI)</t>
  </si>
  <si>
    <t>311/1973</t>
  </si>
  <si>
    <t xml:space="preserve">Lei 6259/1975 Art 1º Consoante as atribuições que lhe foram conferidas dentro do Sistema Nacional de Saúde, na forma do artigo 1º da Lei nº 6.229, inciso I e seus itens a e d , de 17 de julho de 1975, o Ministério da Saúde, coordenará as ações relacionadas com o controle das doenças transmissíveis, orientando sua execução inclusive quanto à vigilância epidemiológica, à aplicação da notificação compulsória, ao programa de imunizações e ao atendimento de agravos coletivos à saúde, bem como os decorrentes de calamidade pública. Parágrafo único. Para o controle de epidemias e na ocorrência de casos de agravo à saúde decorrentes de calamidades públicas, o Ministério da Saúde, na execução das ações de que trata este artigo, coordenará a utilização de todos os recursos médicos e hospitalares necessários, públicos e privados, existentes nas áreas afetadas, podendo delegar essa competência às Secretarias de Saúde dos Estados, do Distrito Federal e dos Territórios. </t>
  </si>
  <si>
    <t>O programa foi criado em 1973 pelo Ministério da Saúde. Foi referendado posteriormente em 1975 pela Lei 6259. Esta lei foi regulamentada pelo Decreto 78.231, de 1976.</t>
  </si>
  <si>
    <t>Ação 20YE</t>
  </si>
  <si>
    <t>Decreto 78231/1976 Art. 29. É dever de todo cidadão submeter-se e os menores dos quais tenha a guarda ou responsabilidade, à vacinação obrigatória.</t>
  </si>
  <si>
    <t>Programa Nacional de Inclusão de Jovens (ProJovem)</t>
  </si>
  <si>
    <t>238/2005</t>
  </si>
  <si>
    <t>02 de fevereiro de 2005</t>
  </si>
  <si>
    <t>11129/2005</t>
  </si>
  <si>
    <t>Art. 1º Fica instituído, no âmbito da Secretaria-Geral da Presidência da República, o Programa Nacional de Inclusão de Jovens – ProJovem, programa emergencial e experimental, destinado a executar ações integradas que propiciem aos jovens brasileiros, na forma de curso previsto no art. 81 da Lei nº 9.394, de 20 de dezembro de 1996, elevação do grau de escolaridade visando a conclusão do ensino fundamental, qualificação profissional voltada a estimular a inserção produtiva cidadã e o desenvolvimento de ações comunitárias com práticas de solidariedade, exercício da cidadania e intervenção na realidade local.             (Revogado pela Medida Provisória nº 411, de 2007).             (Revogado pela Lei nº 11.692, de 2008)
Art. 1o  O Programa Nacional de Inclusão de Jovens - Projovem, instituído pela Lei no 11.129, de 30 de junho de 2005, passa a reger-se, a partir de 1o de janeiro de 2008, pelo disposto nesta Lei.  (Redação dada pela  pela Lei nº 11.692, de 2008)</t>
  </si>
  <si>
    <t>https://www.planalto.gov.br/ccivil_03/_ato2004-2006/2005/lei/l11129.htm</t>
  </si>
  <si>
    <t>Art. 2º O ProJovem destina-se a jovens com idade entre 18 (dezoito) e 24 (vinte e quatro) anos que atendam, cumulativamente, aos seguintes requisitos:             (Revogado pela Medida Provisória nº 411, de 2007).             (Revogado pela Lei nº 11.692, de 2008)&lt;br /&gt;I - tenham concluído a 4ª (quarta) série e não tenham concluído a 8ª (oitava) série do ensino fundamental;             (Revogado pela Medida Provisória nº 411, de 2007).             (Revogado pela Lei nº 11.692, de 2008)&lt;br /&gt;II - não tenham vínculo empregatício.             (Revogado pela Medida Provisória nº 411, de 2007).             (Revogado pela Lei nº 11.692, de 2008)&lt;br /&gt;&lt;br /&gt;Art. 2o  O Projovem, destinado a jovens de 15 (quinze) a 29 (vinte e nove) anos, com o objetivo de promover sua reintegração ao processo educacional, sua qualificação profissional e seu desenvolvimento humano, será desenvolvido por meio das seguintes modalidades: &lt;br /&gt;I - Projovem Adolescente - Serviço Socioeducativo; II - Projovem Urbano;  III - Projovem Campo - Saberes da Terra; e  IV - Projovem Trabalhador.  (Redação dada pela  pela Lei nº 11.692, de 2008)</t>
  </si>
  <si>
    <t>Programa Nacional de Microcrédito Produtivo Orientado (PNMPO)</t>
  </si>
  <si>
    <t>226/2004</t>
  </si>
  <si>
    <t>30 de novembro de 2004</t>
  </si>
  <si>
    <t>11110/2005</t>
  </si>
  <si>
    <t xml:space="preserve">Art. 1º Fica instituído, no âmbito do Ministério do Trabalho e Emprego, o Programa Nacional de Microcrédito Produtivo Orientado - PNMPO, com o objetivo de incentivar a geração de trabalho e renda entre os microempreendedores populares. </t>
  </si>
  <si>
    <t>A lei que revoga institui o programa</t>
  </si>
  <si>
    <t>https://legislacao.presidencia.gov.br/atos/?tipo=LEI&amp;numero=11110&amp;ano=2005&amp;ato=437EzYE5EMRpWTdfe</t>
  </si>
  <si>
    <t>§ 1º São beneficiárias do PNMPO as pessoas físicas e jurídicas empreendedoras de atividades produtivas de pequeno porte, a serem definidas em regulamento, especificamente para fins do PNMPO. (Revogado pela Lei nº 13.636, de 2018) § 1º São beneficiárias do PNMPO pessoas naturais e jurídicas empreendedoras de atividades produtivas urbanas e rurais, apresentadas de forma individual ou coletiva. (Redação dada pela  Lei nº 13.636, de 2018)</t>
  </si>
  <si>
    <t>Programa Nacional de Publicização</t>
  </si>
  <si>
    <t>1648-7/1998</t>
  </si>
  <si>
    <t>24 de abril de 1998</t>
  </si>
  <si>
    <t>9637/1998</t>
  </si>
  <si>
    <t>Art. 20. Será criado, mediante decreto do Poder Executivo, o Programa Nacional de Publicização - PNP, com o objetivo de estabelecer diretrizes e critérios para a qualificação de organizações sociais, a fim de assegurar a absorção de atividades desenvolvidas por entidades ou órgãos públicos da União, que atuem nas atividades referidas no art. 1o, por organizações sociais, qualificadas na forma desta Lei, observadas as seguintes diretrizes: I - ênfase no atendimento do cidadão-cliente;
II - ênfase nos resultados, qualitativos e quantitativos nos prazos pactuados;
III - controle social das ações de forma transparente.</t>
  </si>
  <si>
    <t>https://www.planalto.gov.br/ccivil_03/leis/l9637.htm</t>
  </si>
  <si>
    <t>Art. 1o O Poder Executivo poderá qualificar como organizações sociais pessoas jurídicas de direito privado, sem fins lucrativos, cujas atividades sejam dirigidas ao ensino, à pesquisa científica, ao desenvolvimento tecnológico, à proteção e preservação do meio ambiente, à cultura e à saúde, atendidos aos requisitos previstos nesta Lei.</t>
  </si>
  <si>
    <t>Ministério da Administração Federal e Reforma do Estado</t>
  </si>
  <si>
    <t>Programa Nacional de Renda Mínima</t>
  </si>
  <si>
    <t>2140-1/2001</t>
  </si>
  <si>
    <t>15 de março de 2001</t>
  </si>
  <si>
    <t>10219/2001</t>
  </si>
  <si>
    <t>§ 1o O programa criado nos termos do caput deste artigo constitui o instrumento de participação financeira da União em programas municipais de garantia de renda mínima associados a ações socioeducativas, sem prejuízo da diversidade dos programas municipais.</t>
  </si>
  <si>
    <t>https://www.planalto.gov.br/ccivil_03/leis/leis_2001/l10219.htm</t>
  </si>
  <si>
    <t>Art. 2o A partir do exercício de 2001, a União apoiará programas de garantia de renda mínima associados a ações socioeducativas, que preencham, cumulativamente, os seguintes requisitos:&lt;br /&gt;I - sejam instituídos por lei municipal, compatível com o termo de adesão referido no inciso I do art. 5o;&lt;br /&gt;II - tenham como beneficiárias as famílias residentes no Município, com renda familiar per capita inferior ao valor fixado nacionalmente em ato do Poder Executivo para cada exercício e que possuam sob sua responsabilidade crianças com idade entre seis e quinze anos, matriculadas em estabelecimentos de ensino fundamental regular, com freqüência escolar igual ou superior a oitenta e cinco por cento;&lt;br /&gt;III - incluam iniciativas que, diretamente ou em parceria com instituições da comunidade, incentivem e viabilizem a permanência das crianças beneficiárias na rede escolar, por meio de ações socioeducativas de apoio aos trabalhos escolares, de alimentação e de práticas desportivas e culturais em horário complementar ao das aulas; e&lt;br /&gt;IV - submetam-se ao acompanhamento de um conselho de controle social, designado ou constituído para tal finalidade, composto por representantes do poder público e da sociedade civil, observado o disposto no art. 8o.</t>
  </si>
  <si>
    <t>Programa Nacional de Segurança Pública com Cidadania (PRONASCI)</t>
  </si>
  <si>
    <t>384/2007</t>
  </si>
  <si>
    <t>21 de agosto de 2007</t>
  </si>
  <si>
    <t>11530/2007</t>
  </si>
  <si>
    <t>Art. 2o  O Pronasci destina-se à prevenção, controle e repressão da criminalidade, atuando em suas raízes socioculturais, articulando ações de segurança pública e das políticas sociais.
Art. 2o  O Pronasci destina-se a articular ações de segurança pública para a prevenção, controle e repressão da criminalidade, estabelecendo políticas sociais e ações de proteção às vítimas. (Redação dada pela Lei nº 11.707, de 2008)</t>
  </si>
  <si>
    <t>https://www.planalto.gov.br/ccivil_03/_ato2007-2010/2007/lei/l11530.htm</t>
  </si>
  <si>
    <t>Art. 4o  São focos prioritários dos programas, projetos e ações que compõem o Pronasci:&lt;br /&gt;I - foco etário: população juvenil de 15 (quinze) a 29 (vinte e nove) anos;&lt;br /&gt;II - foco social: jovens e adolescentes, em situação de risco social, e egressos do sistema prisional e famílias expostas à violência urbana; e&lt;br /&gt;III - foco territorial: regiões metropolitanas e aglomerados urbanos que apresentem altos índices de homicídios e de crimes violentos.&lt;br /&gt;&lt;br /&gt;I - foco etário: população juvenil de 15 (quinze) a 24 (vinte e quatro) anos; (Redação dada pela Lei nº 11.707, de 2008)&lt;br /&gt;II - foco social: jovens e adolescentes egressos do sistema prisional ou em situação de moradores de rua, famílias expostas à violência urbana, vítimas da criminalidade e mulheres em situação de violência; (Redação dada pela Lei nº 11.707, de 2008)&lt;br /&gt;III - foco territorial: regiões metropolitanas e aglomerados urbanos que apresentem altos índices de homicídios e de crimes violentos; e (Redação dada pela Lei nº 11.707, de 2008)&lt;br /&gt;IV - foco repressivo: combate ao crime organizado.(Redação dada pela Lei nº 11.707, de 2008)</t>
  </si>
  <si>
    <t>Programa Nacional destinado às Comemorações do Centenário de Nascimento do Escritor Graciliano Ramos</t>
  </si>
  <si>
    <t>8425/1992</t>
  </si>
  <si>
    <t>Art. 1 - Parágrafo único. O programa a que se refere o caput deste artigo tem como objetivo o incentivo ao conhecimento da vida e ao valor cultural das obras de Graciliano Ramos.</t>
  </si>
  <si>
    <t>https://legislacao.presidencia.gov.br/atos/?tipo=LEI&amp;numero=8425&amp;ano=1992&amp;ato=967QTVq10MFpWT49f</t>
  </si>
  <si>
    <t>Programa Nacional do Milho (PROMILHO)</t>
  </si>
  <si>
    <t>7512/1986</t>
  </si>
  <si>
    <t>Art. 1º Fica instituído o Programa Nacional do Milho - PROMILHO, com os seguintes objetivos:
I - aumentar a produção do milho em todo o território nacional;
II - estimular seu consumo, prioritariamente em substituição ao trigo;
III - melhorar sua produtividade, mediante emprego intensivo de assistência técnica;
IV - criar condições para a implantação e ampliação de indústrias que utilizem milho em seus produtos, prioritariamente aquelas cujos produtos se destinem ao consumo humano.</t>
  </si>
  <si>
    <t>https://www2.camara.leg.br/legin/fed/lei/1980-1987/lei-7512-7-julho-1986-368058-norma-pl.html</t>
  </si>
  <si>
    <t>Programa Permanente de Combate à Seca (PROSECA)</t>
  </si>
  <si>
    <t>10638/2003</t>
  </si>
  <si>
    <t>Art. 1o Fica o Poder Executivo autorizado a instituir o Programa Permanente de Combate à Seca – PROSECA, com os seguintes objetivos: I – realização de estudo detalhado de todas as disponibilidades hídricas locais do Semi-árido do Nordeste; II – identificação de alternativas de complementação da demanda hídrica do Semi-árido do Nordeste; III – implementação de ações imediatas destinadas à eliminação do déficit hídrico do Semi-árido setentrional do Nordeste; IV – implementação de projeto permanente de utilização otimizada e sustentada dos recursos hídricos locais do Semi-árido do Nordeste;
V – capacitar a população para a convivência harmônica com o clima e o ecossistema semi-árido, aproveitando plenamente suas potencialidades.</t>
  </si>
  <si>
    <t>https://www.planalto.gov.br/ccivil_03/leis/2003/L10.638.htm</t>
  </si>
  <si>
    <t>Semi-Árido do Nordeste</t>
  </si>
  <si>
    <t>Programa Pró-Leitos</t>
  </si>
  <si>
    <t>14147/2021</t>
  </si>
  <si>
    <t>Art. 2º  O objetivo do Programa Pró-Leitos é incentivar as pessoas jurídicas a utilizarem recursos próprios para a contratação de leitos clínicos e de terapia intensiva da rede privada de saúde para uso do Sistema Único de Saúde (SUS), de acordo com as necessidades sanitárias específicas de cada ente federativo.</t>
  </si>
  <si>
    <t>https://www.planalto.gov.br/ccivil_03/_ato2019-2022/2021/lei/l14147.htm</t>
  </si>
  <si>
    <t>Parágrafo único.  Para os fins deste Decreto, consideram-se catadores de materiais reutilizáveis e recicláveis as pessoas físicas de baixa renda que se dedicam às atividades de coleta, triagem, beneficiamento, processamento, transformação e comercialização de materiais reutilizáveis e recicláveis.</t>
  </si>
  <si>
    <t>Programa Rota 2030</t>
  </si>
  <si>
    <t>843/2018</t>
  </si>
  <si>
    <t>06 de julho de 2018</t>
  </si>
  <si>
    <t>13755/2018</t>
  </si>
  <si>
    <t>Art. 7º Fica instituído o Programa Rota 2030 - Mobilidade e Logística, com o objetivo de apoiar o desenvolvimento tecnológico, a competitividade, a inovação, a segurança veicular, a proteção ao meio ambiente, a eficiência energética e a qualidade de automóveis, de caminhões, de ônibus, de chassis com motor e de autopeças. (Produção de efeito)</t>
  </si>
  <si>
    <t>Iniciativa Tributária</t>
  </si>
  <si>
    <t>https://www.planalto.gov.br/ccivil_03/_ato2015-2018/2018/lei/l13755.htm</t>
  </si>
  <si>
    <t>Art. 9º Poderão habilitar-se ao Programa Rota 2030 - Mobilidade e Logística as empresas que: (Produção de efeito)&lt;br /&gt;I - produzam, no País, os veículos classificados nos códigos 87.01 a 87.06 da Tipi, aprovada pelo Decreto nº 8.950, de 29 de dezembro de 2016 , as autopeças ou os sistemas estratégicos para a produção dos veículos classificados nos referidos códigos da Tipi, conforme regulamento do Poder Executivo federal; ou&lt;br /&gt;II - tenham projeto de desenvolvimento e produção tecnológica aprovado para a produção, no País, de novos produtos ou de novos modelos de produtos já existentes referidos no inciso I do caput deste artigo, ou de novas soluções estratégicas para a mobilidade e logística, conforme regulamento do Poder Executivo federal.</t>
  </si>
  <si>
    <t>Programa Seguro-Emprego (PSE)</t>
  </si>
  <si>
    <t>761/2016</t>
  </si>
  <si>
    <t>23 de dezembro de 2016</t>
  </si>
  <si>
    <t>13456/2017</t>
  </si>
  <si>
    <t>Art. 1º Fica instituído o Programa Seguro-Emprego (PSE), com os seguintes objetivos: (Redação dada pela Lei nº 13.456, de 2017)
I - possibilitar a preservação dos empregos em momentos de retração da atividade econômica;
II - favorecer a recuperação econômico - financeira das empresas;
III - sustentar a demanda agregada durante momentos de adversidade, para facilitar a recuperação da economia;
IV - estimular a produtividade do trabalho por meio do aumento da duração do vínculo empregatício; e
V - fomentar a negociação coletiva e aperfeiçoar as relações de emprego.</t>
  </si>
  <si>
    <t>http://www.planalto.gov.br/ccivil_03/_ato2015-2018/2017/lei/L13456.htm</t>
  </si>
  <si>
    <t>Art. 2º Podem aderir ao PSE as empresas de todos os setores em situação de dificuldade econômico-financeira que celebrarem acordo coletivo de trabalho específico de redução de jornada e de salário. (Redação dada pela Lei nº 13.456, de 2017)&lt;br /&gt;§ 1º A adesão ao PSE pode ser feita perante o Ministério do Trabalho até o dia 31 de dezembro de 2017, observado o prazo máximo de permanência de vinte e quatro meses, na forma definida em regulamento, respeitada a data de extinção do programa. (Redação dada pela Lei nº 13.456, de 2017)&lt;br /&gt;§ 2º Têm prioridade de adesão ao PSE, observados os critérios definidos pelo Poder Executivo federal: (Redação dada pela Lei nº 13.456, de 2017)&lt;br /&gt;I - a empresa que demonstre observar a cota de pessoas com deficiência; (Incluído pela Lei nº 13.456, de 2017)&lt;br /&gt;II - as microempresas e empresas de pequeno porte; e (Incluído pela Lei nº 13.456, de 2017)&lt;br /&gt;III - a empresa que possua em seus quadros programa de reinserção profissional de egressos do sistema penitenciário. (Incluído pela Lei nº 13.456, de 2017)</t>
  </si>
  <si>
    <t>Programa Um Computador por Aluno (PROUCA)</t>
  </si>
  <si>
    <t>472/2009</t>
  </si>
  <si>
    <t>16 de dezembro de 2009</t>
  </si>
  <si>
    <t>12249/2010</t>
  </si>
  <si>
    <t>Art. 7o  O Prouca tem o objetivo de promover a inclusão digital nas escolas das redes públicas de ensino federal, estadual, distrital, municipal ou nas escolas sem fins lucrativos de atendimento a pessoas com deficiência, mediante a aquisição e a utilização de soluções de informática, constituídas de equipamentos de informática, de programas de computador (software) neles instalados e de suporte e assistência técnica necessários ao seu funcionamento.      (Produção de efeito)</t>
  </si>
  <si>
    <t>https://www.planalto.gov.br/ccivil_03/_ato2007-2010/2010/lei/l12249.htm</t>
  </si>
  <si>
    <t>§ 3o  Os equipamentos mencionados no caput deste artigo destinam-se ao uso educacional por alunos e professores das escolas das redes públicas de ensino federal, estadual, distrital, municipal ou das escolas sem fins lucrativos de atendimento a pessoas com deficiência, exclusivamente como instrumento de aprendizagem.</t>
  </si>
  <si>
    <t>Programa Universidade para Todos (PROUNI)</t>
  </si>
  <si>
    <t>213/2004</t>
  </si>
  <si>
    <t>13 de setembro de 2004</t>
  </si>
  <si>
    <t>11096/2005</t>
  </si>
  <si>
    <t>Art. 1º Fica instituído, sob a gestão do Ministério da Educação, o Programa Universidade para Todos - PROUNI, destinado à concessão de bolsas de estudo integrais e bolsas de estudo parciais de 50% (cinqüenta por cento) ou de 25% (vinte e cinco por cento) para estudantes de cursos de graduação e seqüenciais de formação específica, em instituições privadas de ensino superior, com ou sem fins lucrativos.</t>
  </si>
  <si>
    <t>https://www.planalto.gov.br/ccivil_03/_ato2004-2006/2005/lei/l11096.htm</t>
  </si>
  <si>
    <t>§ 1º A bolsa de estudo integral será concedida a brasileiros não portadores de diploma de curso superior, cuja renda familiar mensal per capita não exceda o valor de até 1 (um) salário-mínimo e 1/2 (meio).&lt;br /&gt;§ 2º As bolsas de estudo parciais de 50% (cinqüenta por cento) ou de 25% (vinte e cinco por cento), cujos critérios de distribuição serão definidos em regulamento pelo Ministério da Educação, serão concedidas a brasileiros não-portadores de diploma de curso superior, cuja renda familiar mensal per capita não exceda o valor de até 3 (três) salários-mínimos, mediante critérios definidos pelo Ministério da Educação. (...)&lt;br /&gt;Art. 2º A bolsa será destinada:&lt;br /&gt;I - a estudante que tenha cursado o ensino médio completo em escola da rede pública ou em instituições privadas na condição de bolsista integral;&lt;br /&gt;II - a estudante portador de deficiência, nos termos da lei;&lt;br /&gt;III - a professor da rede pública de ensino, para os cursos de licenciatura, normal superior e pedagogia, destinados à formação do magistério da educação básica, independentemente da renda a que se referem os §§ 1º e 2º do art. 1º desta Lei.</t>
  </si>
  <si>
    <t>Programa Voluntários</t>
  </si>
  <si>
    <t>9608/1998</t>
  </si>
  <si>
    <t>Art. 1o  Considera-se serviço voluntário, para os fins desta Lei, a atividade não remunerada prestada por pessoa física a entidade pública de qualquer natureza ou a instituição privada de fins não lucrativos que tenha objetivos cívicos, culturais, educacionais, científicos, recreativos ou de assistência à pessoa.</t>
  </si>
  <si>
    <t>https://www.planalto.gov.br/ccivil_03/leis/l9608.htm</t>
  </si>
  <si>
    <t>Programas Atleta Pódio</t>
  </si>
  <si>
    <t>Art. 6º O Programa Atleta Pódio tem como finalidade melhorar o resultado esportivo de atletas brasileiros em competições internacionais, por meio das seguintes ações:
I - viabilização de equipe técnica multidisciplinar para planejamento, treinamento e acompanhamento dos atletas selecionados;
II - viabilização da participação em competições internacionais;
III - realização de treinamentos e intercâmbios internacionais;
IV - fornecimento de equipamentos e materiais esportivos de alta performance.</t>
  </si>
  <si>
    <t>Art. 5º Fica instituído o Programa Atleta Pódio destinado aos atletas praticantes do esporte de alto rendimento em modalidades olímpicas e paraolímpicas individuais.&lt;br /&gt;§ 1º O Programa Atleta Pódio garantirá aos atletas beneficiados apoio supletivo visando ao seu máximo desempenho esportivo para representação oficial do Brasil em competições esportivas internacionais e será destinado aos atletas de alto rendimento nas modalidades dos programas olímpico e paraolímpico.&lt;br /&gt;§ 2º Não serão beneficiados os atletas pertencentes à categoria máster ou similar.</t>
  </si>
  <si>
    <t>Renda Básica de Cidadania</t>
  </si>
  <si>
    <t>10835/2004</t>
  </si>
  <si>
    <t>Institui a renda básica de cidadania</t>
  </si>
  <si>
    <t>Nunca foi regulamentado e implementado</t>
  </si>
  <si>
    <t>http://www.planalto.gov.br/ccivil_03/_ato2004-2006/2004/lei/l10.835.htm</t>
  </si>
  <si>
    <t>todos os brasileiros residentes no País e estrangeiros residentes há pelo menos 5 (cinco) anos no Brasil, não importando sua condição socioeconômica</t>
  </si>
  <si>
    <t>Sistema de Proteção ao Programa Nuclear Brasileiro (SIPRON)</t>
  </si>
  <si>
    <t>12731/2012</t>
  </si>
  <si>
    <t>Art. 2º O Sipron será coordenado por órgão do Poder Executivo federal e terá as seguintes atribuições:
I - coordenar as ações para atender permanentemente as necessidades de proteção e segurança do Programa Nuclear Brasileiro;
II - coordenar as ações para proteger os conhecimentos e a tecnologia detidos por órgãos, entidades, empresas, instituições de pesquisa e demais organizações públicas ou privadas que executem atividades para o Programa Nuclear Brasileiro;
III - planejar e coordenar as ações, em situações de emergência nuclear, que tenham como objetivo proteger:
a) as pessoas envolvidas na operação das instalações nucleares e na guarda, manuseio e transporte dos materiais nucleares;
b) a população e o meio ambiente situados nas proximidades das instalações nucleares; e
c) as instalações e materiais nucleares.</t>
  </si>
  <si>
    <t>http://www.planalto.gov.br/ccivil_03/_ato2011-2014/2012/lei/L12731.htm</t>
  </si>
  <si>
    <t>Programa Nuclear brasileiro</t>
  </si>
  <si>
    <t>Sistema Nacional de Habitação de Interesse Social</t>
  </si>
  <si>
    <t>11124/2005</t>
  </si>
  <si>
    <t>&lt;p&gt;Tem&amp;nbsp;como objetivo principal implementar pol&amp;iacute;ticas e programas que promovam o acesso &amp;agrave; moradia digna para a popula&amp;ccedil;&amp;atilde;o de baixa renda, que comp&amp;otilde;e a quase totalidade do d&amp;eacute;ficit habitacional do Pa&amp;iacute;s. Al&amp;eacute;m disso, esse Sistema centraliza todos os programas e projetos destinados &amp;agrave; habita&amp;ccedil;&amp;atilde;o de interesse social, sendo integrado pelos seguintes &amp;oacute;rg&amp;atilde;os e entidades:&amp;nbsp;Minist&amp;eacute;rio do Desenvolvimento Regional,&amp;nbsp;Conselho Gestor do Fundo Nacional de Habita&amp;ccedil;&amp;atilde;o de Interesse Social, Caixa Econ&amp;ocirc;mica Federal,&amp;nbsp;Conselho Nacional de Desenvolvimento Regional,&amp;nbsp;Conselhos, &amp;Oacute;rg&amp;atilde;os e Institui&amp;ccedil;&amp;otilde;es da Administra&amp;ccedil;&amp;atilde;o P&amp;uacute;blica direta e indireta dos Estados, Distrito Federal e Munic&amp;iacute;pios, relacionados &amp;agrave;s quest&amp;otilde;es urbanas e habitacionais, entidades privadas que desempenham atividades na &amp;aacute;rea habitacional e agentes financeiros autorizados pelo Conselho Monet&amp;aacute;rio Nacional.&lt;/p&gt;
&lt;p align="JUSTIFY"&gt;&lt;span style="font-family: Arial; font-size: small;"&gt;Art. 2&amp;ordm; da Lei 11.124/2005:&lt;/span&gt;&lt;/p&gt;
&lt;p align="JUSTIFY"&gt;&lt;span style="font-family: Arial; font-size: small;"&gt; Fica institu&amp;iacute;do o Sistema Nacional de Habita&amp;ccedil;&amp;atilde;o de Interesse Social &amp;ndash; SNHIS, com o objetivo de:&lt;/span&gt;&lt;/p&gt;
&lt;p align="JUSTIFY"&gt;I &amp;ndash; viabilizar para a popula&amp;ccedil;&amp;atilde;o de menor renda o acesso &amp;agrave; terra urbanizada e &amp;agrave; habita&amp;ccedil;&amp;atilde;o digna e sustent&amp;aacute;vel;&lt;/p&gt;
&lt;p align="JUSTIFY"&gt;&lt;a name="art2ii"&gt;&lt;/a&gt;II &amp;ndash; implementar pol&amp;iacute;ticas e programas de investimentos e subs&amp;iacute;dios, promovendo e viabilizando o acesso &amp;agrave; habita&amp;ccedil;&amp;atilde;o voltada &amp;agrave; popula&amp;ccedil;&amp;atilde;o de menor renda; e&lt;/p&gt;
&lt;p align="JUSTIFY"&gt;III &amp;ndash; articular, compatibilizar, acompanhar e apoiar a atua&amp;ccedil;&amp;atilde;o das institui&amp;ccedil;&amp;otilde;es e &amp;oacute;rg&amp;atilde;os que desempenham fun&amp;ccedil;&amp;otilde;es no setor da habita&amp;ccedil;&amp;atilde;o.&lt;/p&gt;
&lt;p&gt;&amp;nbsp;&lt;/p&gt;</t>
  </si>
  <si>
    <t>http://www.planalto.gov.br/ccivil_03/_ato2004-2006/2005/lei/l11124.htm</t>
  </si>
  <si>
    <t>II – implementar políticas e programas de investimentos e subsídios, promovendo e viabilizando o acesso à habitação voltada à população de menor renda;</t>
  </si>
  <si>
    <t>Programa de Estímulo ao Crédito</t>
  </si>
  <si>
    <t>1057/2021</t>
  </si>
  <si>
    <t>07 de julho de 2021</t>
  </si>
  <si>
    <t>Art. 2º  Fica instituído o PEC, destinado à realização de operações de crédito, pelas instituições financeiras e pelas demais instituições autorizadas a funcionar pelo Banco Central do Brasil, exceto as cooperativas de crédito e as administradoras de consórcio, com as seguintes pessoas físicas ou jurídicas, com receita bruta anual de até R$ 4.800.000,00 (quatro milhões e oitocentos mil reais):
I - microempreendedores individuais de que trata o § 1º do art. 18-A da Lei Complementar nº 123, de 14 de dezembro de 2006;
II - microempresas e empresas de pequeno porte de que trata o art. 3º da Lei Complementar nº 123, de 2006; e
III - produtores rurais.</t>
  </si>
  <si>
    <t>Na data de 08/11/2021 a MP havia sido aprovada na Câmara e encontrava-se em discussão no Senado</t>
  </si>
  <si>
    <t>Medida Provisória</t>
  </si>
  <si>
    <t>https://www.planalto.gov.br/ccivil_03/_Ato2019-2022/2021/Mpv/mpv1057.htm</t>
  </si>
  <si>
    <t>Art. 2º  Fica instituído o PEC, destinado à realização de operações de crédito, pelas instituições financeiras e pelas demais instituições autorizadas a funcionar pelo Banco Central do Brasil, exceto as cooperativas de crédito e as administradoras de consórcio, com as seguintes pessoas físicas ou jurídicas, com receita bruta anual de até R$ 4.800.000,00 (quatro milhões e oitocentos mil reais):&lt;br /&gt;I - microempreendedores individuais de que trata o § 1º do art. 18-A da Lei Complementar nº 123, de 14 de dezembro de 2006;&lt;br /&gt;II - microempresas e empresas de pequeno porte de que trata o art. 3º da Lei Complementar nº 123, de 2006; e&lt;br /&gt;III - produtores rurais.</t>
  </si>
  <si>
    <t>Programa de Revitalização de Cooperativas de Produção Agropecuária (RECOOP)</t>
  </si>
  <si>
    <t>1715-1/1998</t>
  </si>
  <si>
    <t>objetivos não expresso na MP; MP reeditada varias vezes e não transformada em lei. De acordo com dados do STN, entre 1998 e 2003, período de vigência desta política, foram desembolsados cerca de R$ 1,25 bilhões. Prosseguindo com a política de incentivos às cooperativas, em 2003 é lançado o Programa de Desenvolvimento Cooperativo para Agregação de Valor à Produção Agropecuária (PRODECOOP).</t>
  </si>
  <si>
    <t>http://www.planalto.gov.br/ccivil_03/mpv/antigas/1715.htm</t>
  </si>
  <si>
    <t>Cooperativas de Produção Agropecuária</t>
  </si>
  <si>
    <t>Auxílio Brumadinho</t>
  </si>
  <si>
    <t>875/2019</t>
  </si>
  <si>
    <t>12 de março de 2019</t>
  </si>
  <si>
    <t>Art. 1º  Fica instituído o Auxílio Emergencial Pecuniário para Famílias Beneficiárias do Programa Bolsa Família e para Beneficiários do Benefício de Prestação Continuada da Assistência Social e da Renda Mensal Vitalícia, residentes no Município de Brumadinho, Estado de Minas Gerais, em decorrência do estado de calamidade pública reconhecido pela Portaria nº 30, de 25 de janeiro de 2019, da Secretaria Nacional de Proteção e Defesa Civil do Ministério do Desenvolvimento Regional, em decorrência do rompimento e do colapso de barragens no referido Município.</t>
  </si>
  <si>
    <t>https://www.planalto.gov.br/ccivil_03/_ato2019-2022/2019/mpv/mpv875.htm</t>
  </si>
  <si>
    <t>§ 2º  Terão direito ao Auxílio Emergencial Pecuniário de que trata o caput :&lt;br /&gt;&lt;br /&gt;I - as famílias que constavam como beneficiárias do Programa Bolsa Família em janeiro de 2019; e&lt;br /&gt;&lt;br /&gt;II - os beneficiários do Benefício de Prestação Continuada e da Renda Mensal Vitalícia com benefício ativo em janeiro de 2019.</t>
  </si>
  <si>
    <t>Auxílio pescadores</t>
  </si>
  <si>
    <t>908/2019</t>
  </si>
  <si>
    <t>28 de novembro de 2019</t>
  </si>
  <si>
    <t xml:space="preserve">Art. 1º Fica instituído o Auxílio Emergencial Pecuniário para os pescadores
profissionais artesanais inscritos e ativos no Registro Geral da Atividade Pesqueira, com atuação em
área marinha ou em área estuarina, domiciliados nos Municípios afetados pelas manchas de óleo.
</t>
  </si>
  <si>
    <t>https://www.planalto.gov.br/ccivil_03/_Ato2019-2022/2019/Mpv/mpv908.htm</t>
  </si>
  <si>
    <t>§ 1º Para fins do disposto no caput, os Municípios afetados constam de relação&lt;br /&gt;disponível no sítio eletrônico do Instituto Brasileiro do Meio Ambiente e dos Recursos Naturais&lt;br /&gt;Renováveis, até a data de publicação desta Medida Provisória.</t>
  </si>
  <si>
    <t>Estratégia Nacional para  Enfrentamento da Hanseníase 2019-2022</t>
  </si>
  <si>
    <t>Reduzir a carga de hanseníase no Brasil</t>
  </si>
  <si>
    <t>https://portalarquivos2.saude.gov.br/images/pdf/2019/marco/27/Estrategia-Nacional-CGHDE-Consulta-Publica-27mar.pdf</t>
  </si>
  <si>
    <t>Não específicado, mas a descrição dá a entender que é voltada para toda a população visto que inclui ações de detecção precoce</t>
  </si>
  <si>
    <t>Plano Amazonia Sustentável (PAS)</t>
  </si>
  <si>
    <t>http://www.fundoamazonia.gov.br/export/sites/default/pt/.galleries/documentos/biblioteca/PAS-Presidencia-Republica.pdf</t>
  </si>
  <si>
    <t>https://www.fundoamazonia.gov.br/export/sites/default/pt/.galleries/documentos/biblioteca/PAS-Presidencia-Republica.pdf</t>
  </si>
  <si>
    <t>Plano de Articulação e Equipamento da Defesa</t>
  </si>
  <si>
    <t>Plano com ação orçamentária associada</t>
  </si>
  <si>
    <t>Plano de Desenvolvimento e Integração Fronteiriço (PDIF)</t>
  </si>
  <si>
    <t>https://antigo.mdr.gov.br/images/stories/ArquivosSNPU/Biblioteca/publicacoes/Fronteira.-IICA.pdfInstrumento de consolidação dos planos estaduais e regionais - CONFIRMAR
Os Planos Estaduais para o Desenvolvimento e a Integração da Faixa de Fronteira – PDIFF, criados em 2012 com o apoio do MDR, demonstram as preferências estaduais com a catalogação de carteiras de projetos, que servem para nortear as ações dos Núcleos Estaduais de Fronteira nas tratativas setoriais para as potencialidades percebidas no território. Por fim, os Planos Regionais de Desenvolvimento – PRD, notadamente o do Centro-Oeste – PRDCO e da Amazônia – PRDA, definem as ações das Superintendências de Desenvolvimento do Centro-Oeste – SUDECO e da Amazônia – SUDAM na aplicação de recursos públicos e de interconexões de políticas públicas em projetos determinados pelos estados como essenciais ao progresso regional.</t>
  </si>
  <si>
    <t>Plano Estratégico de Desenvolvimento Sustentável do Semi-árido (PDSA)</t>
  </si>
  <si>
    <t>O PDSA tem como objetivo geral o crescimento econômico regional sustentável, com inclusão social e redução das desigualdades entre o nordeste semi-árido e o restante do país.</t>
  </si>
  <si>
    <t>https://antigo.mdr.gov.br/images/stories/ArquivosSNPU/Biblioteca/publicacoes/PDSA-Arrumado.pdf</t>
  </si>
  <si>
    <t>Plano Nacional de Agroenergia</t>
  </si>
  <si>
    <t>O Plano Nacional de Agroenergia visa organizar e desenvolver proposta de pesquisa, desenvolvimento, inovação e transferência de tecnologia para garantir sustentabilidade e competitividade às cadeias de agroenergia. Estabelece arranjos institucionais para estruturar a pesquisa, o consórcio de agroenergia e a criação da Unidade Embrapa Agroenergia. Indica ações de governo no mercado internacional de biocombustíveis e em outras esferas.</t>
  </si>
  <si>
    <t>https://www.gov.br/agricultura/pt-br/assuntos/sustentabilidade/agroenergia/arquivos/pna-2ed-portugues.pdf não achei marco legal. só a versão do PNA 2006-2011.
O ministro da Agricultura, Pecuária e Abastecimento, Roberto Rodrigues lançou, no dia 14 de outubro, o Plano Nacional de Agroenergia, em cerimônia realizada em Piracicaba, interior de São Paulo. O plano, elaborado pelo Ministério da Agricultura, Pecuária e Abastecimento com o apoio da Empresa Brasileira de Pesquisa Agropecuária (Embrapa), criará as bases para o Consórcio Brasileiro de Agronergia, que vai reunir órgãos de Governo e empresas privadas, além de constituir um fundo de investimento.</t>
  </si>
  <si>
    <t>Empresa Brasileira de Pesquisa Agropecuária (Embrapa)</t>
  </si>
  <si>
    <t>Plano Nacional de Mobilização e Intensifação das Ações para Eliminação da Hanseníase e Controle da Tuberculose</t>
  </si>
  <si>
    <t>Eliminar a hanseníase e controlar a tuberculose</t>
  </si>
  <si>
    <t xml:space="preserve"> https://bvsms.saude.gov.br/bvs/publicacoes/hanseniase.pdf</t>
  </si>
  <si>
    <t>Plano nacional</t>
  </si>
  <si>
    <t>Política de Ciência, Tecnologia e Inovação em Saúde (PNCTIS)</t>
  </si>
  <si>
    <t>Contribuir para que o desenvolvimento nacional se faça de modo sustentável, e com apoio na produção de conhecimentos técnicos e científicos ajustados às necessidades econômicas, sociais, culturais e políticas do País.</t>
  </si>
  <si>
    <t>A política não foi criada por um instrumento legal. Foi aprovada durante a 2ª Conferência Nacional de Ciência, Tecnologia e Inovação em Saúde e é mencionada na Portaria de Consolidação nº 1, de 28 de setembro de 2017.</t>
  </si>
  <si>
    <t>Política Nacional de Apoio e Desenvolvimento de Micro e Pequenas Empresas</t>
  </si>
  <si>
    <t>Lei Complementar Nº 123</t>
  </si>
  <si>
    <t>Objetivo estratégico: promover o desenvolvimento econômico do País por meio de políticas de estímulo às Microempresas e Empresas de Pequeno Porte</t>
  </si>
  <si>
    <t>&lt;p&gt;&lt;a href="https://drive.google.com/file/d/1l1iOhtpos68S3IWu5PhpGeKfJgfDlqDY/view"&gt;https://drive.google.com/file/d/1l1iOhtpos68S3IWu5PhpGeKfJgfDlqDY/view&lt;/a&gt;&lt;/p&gt;
&lt;p&gt;&amp;nbsp;&lt;/p&gt;
&lt;p&gt;&lt;/p&gt;
&lt;p&gt;A Pol&amp;iacute;tica Nacional de Apoio e Desenvolvimento de Micro e Pequenas Empresas (PNADEMPE) foi institu&amp;iacute;da em 2019, conforme previsto na Lei Complementar n&amp;ordm; 123, de 14 de dezembro de 2006. Essa pol&amp;iacute;tica visava contribuir para o desenvolvimento econ&amp;ocirc;mico e social do pa&amp;iacute;s por meio de a&amp;ccedil;&amp;otilde;es p&amp;uacute;blicas que promovessem o aumento da produtividade e competitividade das micro e pequenas empresas.&amp;nbsp;&lt;/p&gt;
&lt;p&gt;Em 10 de abril de 2024, foi publicado o Decreto n&amp;ordm; 11.993, que instituiu a Pol&amp;iacute;tica Nacional de Desenvolvimento das Microempresas e das Empresas de Pequeno Porte (Pol&amp;iacute;tica Nacional das MPEs). Este decreto tamb&amp;eacute;m alterou o Decreto n&amp;ordm; 8.364, de 17 de novembro de 2014, para dispor sobre o F&amp;oacute;rum Permanente das Microempresas e Empresas de Pequeno Porte.&lt;/p&gt;
&lt;div class="relative inline-flex items-center"&gt;&amp;nbsp;&lt;/div&gt;
&lt;p&gt;Embora o Decreto n&amp;ordm; 11.993/2024 estabele&amp;ccedil;a uma nova pol&amp;iacute;tica nacional para as micro e pequenas empresas, n&amp;atilde;o h&amp;aacute; indica&amp;ccedil;&amp;atilde;o expl&amp;iacute;cita de que ele revogue ou substitua integralmente a PNADEMPE de 2019. No entanto, &amp;eacute; poss&amp;iacute;vel que o novo decreto atualize ou complemente as diretrizes anteriores, promovendo um ambiente de neg&amp;oacute;cios mais favor&amp;aacute;vel para as micro e pequenas empresas no Brasil.&lt;/p&gt;</t>
  </si>
  <si>
    <t>https://www.planalto.gov.br/ccivil_03/leis/lcp/lcp123.htm</t>
  </si>
  <si>
    <t>Microempresas e empresas de pequeno porte</t>
  </si>
  <si>
    <t>Política Nacional de Atenção Integral à Saúde da Mulher</t>
  </si>
  <si>
    <t>Promover a melhoria das condições de vida e saúde das mulheres brasileiras, mediante a garantia de direitos legalmente constituídos e ampliação do acesso aos meios e serviços de promoção, prevenção, assistência e recuperação da saúde em todo território brasileiro.; Contribuir para a redução da morbidade e mortalidade feminina no Brasil, especialmente por causas evitáveis, em todos os ciclos de vida e nos diversos grupos populacionais, sem discriminação de qualquer espécie.; Ampliar, qualificar e humanizar a atenção integral à saúde da mulher no Sistema Único de Saúde.</t>
  </si>
  <si>
    <t>https://conselho.saude.gov.br/ultimas_noticias/2007/politica_mulher.pdf</t>
  </si>
  <si>
    <t>Mulheres Brasileiras</t>
  </si>
  <si>
    <t>Política Nacional de Ciência, Tecnologia e Inovação</t>
  </si>
  <si>
    <t>Os objetivos propostos para a Política Nacional de Ciência, Tecnologia e Inovação são assim sintetizados:
1. Criar um ambiente favorável à inovação no País; 2. Ampliar a capacidade de inovação e expandir a base científica e tecnológica nacional; 3. Consolidar, aperfeiçoar e modernizar o aparato institucional de Ciência, Tecnologia e Inovação; 4. Integrar todas as regiões ao esforço nacional de capacitação para Ciência, Tecnologia e Inovação; 5. Desenvolver uma base ampla de apoio e envolvimento da sociedade na Política Nacional de Ciência, Tecnologia e Inovação; 6. Transformar CT&amp;I em elemento estratégico da política de desenvolvimento nacional.</t>
  </si>
  <si>
    <t>&lt;p&gt;&lt;/p&gt;
&lt;p&gt;A &lt;strong&gt;PNCTI de 2002&lt;/strong&gt; foi, na verdade, formalizada como parte do &lt;strong&gt;Livro Branco de Ci&amp;ecirc;ncia, Tecnologia e Inova&amp;ccedil;&amp;atilde;o (2002)&lt;/strong&gt;, publicado pelo &lt;strong&gt;Minist&amp;eacute;rio da Ci&amp;ecirc;ncia e Tecnologia (MCT)&lt;/strong&gt;. Esse documento delineou estrat&amp;eacute;gias e diretrizes para o desenvolvimento cient&amp;iacute;fico e tecnol&amp;oacute;gico no Brasil, consolidando uma agenda nacional para a &amp;aacute;rea.&lt;/p&gt;
&lt;p&gt;Ele foi elaborado como base para a defini&amp;ccedil;&amp;atilde;o de a&amp;ccedil;&amp;otilde;es de longo prazo e destacou a import&amp;acirc;ncia de inova&amp;ccedil;&amp;atilde;o, pesquisa aplicada e desenvolvimento sustent&amp;aacute;vel, al&amp;eacute;m de integrar a ci&amp;ecirc;ncia e tecnologia &amp;agrave; estrat&amp;eacute;gia de crescimento econ&amp;ocirc;mico e social.&lt;/p&gt;
&lt;p&gt;Objetivos extraidos de LIVRO BRANCO: Ci&amp;ecirc;ncia, Tecnologia e Inova&amp;ccedil;&amp;atilde;o. Bras&amp;iacute;lia : Minist&amp;eacute;rio da Ci&amp;ecirc;ncia e Tecnologia, 2002. Resultado da Confer&amp;ecirc;ncia Nacional de Ci&amp;ecirc;ncia, Tecnologia e Inova&amp;ccedil;&amp;atilde;o.&lt;/p&gt;</t>
  </si>
  <si>
    <t>Política Nacional de Cinema</t>
  </si>
  <si>
    <t>2228-1/2001</t>
  </si>
  <si>
    <t>10 de setembro de 2001</t>
  </si>
  <si>
    <t>Não foi encontrado documento atestando o fim de vigência da MP sobre Política Nacional do Cinema</t>
  </si>
  <si>
    <t>https://www.planalto.gov.br/ccivil_03/mpv/2228-1.htm</t>
  </si>
  <si>
    <t>Política de Defesa Nacional</t>
  </si>
  <si>
    <t>São objetivos da Defesa Nacional: a) a garantia da soberania, com a preservação da integridadde territorial, do patrimônio e dos interesses nacionais; a garantia do Estado de Direito e das instituições democráticas; c) a preservação da coesão e da unidade da Nação; d) a salvaguarda das pessoas, dos bens e dos recursos brasileiros ou soub jurisdição brasileira; e) a consecução e a manutenção dos interesses brasileiros no exterior; f) a projeção do Brasil no concerto das nações e sua maior inserção no processo decisório internacional; e g) a contribuição para a manutenção da pa e da segurança internacionais.</t>
  </si>
  <si>
    <t>&lt;p&gt;Foi produzido um documento de 1996 mas nenhuma legisla&amp;ccedil;&amp;atilde;o (http://www.biblioteca.presidencia.gov.br/publicacoes-oficiais/catalogo/fhc/politica-de-defesa-nacional-1996.pdf) &lt;/p&gt;
&lt;p&gt;Lan&amp;ccedil;ada originalmente em 1996, a Pol&amp;iacute;tica Nacional de Defesa (PND) foi revisada em 2005 e 2012 e 2018&lt;/p&gt;
&lt;p&gt;Fonte: Ag&amp;ecirc;ncia Senado&lt;/p&gt;</t>
  </si>
  <si>
    <t>Política Nacional de Habitação</t>
  </si>
  <si>
    <t>&lt;p&gt;Como a Pol&amp;iacute;tica Nacional de Habita&amp;ccedil;&amp;atilde;o ainda n&amp;atilde;o havia sido normatizada at&amp;eacute; dez. de 2020, as a&amp;ccedil;&amp;otilde;es or&amp;ccedil;ament&amp;aacute;rias destinadas &amp;agrave; Habita&amp;ccedil;&amp;atilde;o foram associadas ao Sistema Nacional de Habita&amp;ccedil;&amp;atilde;o de Interesse Social &amp;ndash; SNHIS &lt;a href="http://www.capacidades.gov.br/media/doc/biblioteca/SNH010.pdf"&gt;http://www.capacidades.gov.br/media/doc/biblioteca/SNH010.pdf&lt;/a&gt;&lt;/p&gt;
&lt;p&gt;H&amp;aacute; um documento de 2004 com o projeto da Pol&amp;iacute;tica Nacional de Habita&amp;ccedil;&amp;atilde;o: &lt;a href="file:///C:/Users/r3566902/Downloads/Politica%20Nacional%20Habitacao-1.pdf"&gt;file:///C:/Users/r3566902/Downloads/Politica%20Nacional%20Habitacao-1.pdf&lt;/a&gt;&lt;/p&gt;
&lt;p&gt;&amp;nbsp;&lt;/p&gt;</t>
  </si>
  <si>
    <t>Política Nacional de Humanização (Humaniza SUS)</t>
  </si>
  <si>
    <t>&lt;p&gt;HumanizaSUS trabalha com tr&amp;ecirc;s macro-objetivos: &amp;sect; Ampliar as ofertas da Pol&amp;iacute;tica Nacional de Humaniza&amp;ccedil;&amp;atilde;o aos gestores e aos conselhos de sa&amp;uacute;de, priorizando a aten&amp;ccedil;&amp;atilde;o b&amp;aacute;sica/fundamental e hospitalar, com &amp;ecirc;nfase nos hospitais de urg&amp;ecirc;ncia e universit&amp;aacute;rios; &amp;sect; Incentivar a inser&amp;ccedil;&amp;atilde;o da valoriza&amp;ccedil;&amp;atilde;o dos trabalhadores do SUS na agenda dos gestores, dos conselhos de sa&amp;uacute;de e das organiza&amp;ccedil;&amp;otilde;es da sociedade civil; &amp;sect; Divulgar a Pol&amp;iacute;tica Nacional de Humaniza&amp;ccedil;&amp;atilde;o e ampliar os processos de forma&amp;ccedil;&amp;atilde;o e produ&amp;ccedil;&amp;atilde;o de conhecimento em articula&amp;ccedil;&amp;atilde;o com movimentos sociais e institui&amp;ccedil;&amp;otilde;es.&lt;/p&gt;
&lt;div class="conteudo"&gt;
&lt;p&gt;&lt;strong&gt;Ou seja, a Pol&amp;iacute;tica Nacional de Humaniza&amp;ccedil;&amp;atilde;o da Aten&amp;ccedil;&amp;atilde;o e Gest&amp;atilde;o do SUS tem como prop&amp;oacute;sitos:&lt;/strong&gt;&lt;/p&gt;
&lt;ul&gt;
&lt;li&gt;Familiarizar trabalhadores, gestores e usu&amp;aacute;rios do SUS com os princ&amp;iacute;pios e as diretrizes da humaniza&amp;ccedil;&amp;atilde;o;&lt;/li&gt;
&lt;li&gt;Fortalecer iniciativas de humaniza&amp;ccedil;&amp;atilde;o existentes;&lt;/li&gt;
&lt;li&gt;Desenvolver tecnologias relacionais e de compartilhamento das pr&amp;aacute;ticas de gest&amp;atilde;o e de aten&amp;ccedil;&amp;atilde;o;&lt;/li&gt;
&lt;li&gt;Aprimorar, ofertar e divulgar estrat&amp;eacute;gias e metodologias de apoio a mudan&amp;ccedil;as sustent&amp;aacute;veis dos modelos de aten&amp;ccedil;&amp;atilde;o e de gest&amp;atilde;o;&lt;/li&gt;
&lt;li&gt;Implementar processos de acompanhamento e avalia&amp;ccedil;&amp;atilde;o, ressaltando saberes gerados no SUS e experi&amp;ecirc;ncias coletivas bem-sucedidas.&lt;/li&gt;
&lt;/ul&gt;
&lt;/div&gt;</t>
  </si>
  <si>
    <t>https://bvsms.saude.gov.br/bvs/publicacoes/politica_nacional_humanizacao_pnh_folheto.pdf</t>
  </si>
  <si>
    <t>&lt;p&gt;Sem especifica&amp;ccedil;&amp;atilde;o&lt;/p&gt;</t>
  </si>
  <si>
    <t>Política Nacional de Museus</t>
  </si>
  <si>
    <t>Promover a valorização, a preservação e a fruição do patrimônio cultural brasileiro, considerado como um dos dispositivos de inclusão social e cidadania, por meio do desenvolvimento e da revitalização das instituições museológicas existentes e pelo fomento à criação de novos processos de produção e institucionalização de memórias constitutivas da diversidade social, étnica e cultural do País.</t>
  </si>
  <si>
    <t>https://www.museus.gov.br/wp-content/uploads/2010/02/politica_nacional_museus_2.pdf</t>
  </si>
  <si>
    <t>Política Nacional de Ordenamento Territorial</t>
  </si>
  <si>
    <t>&lt;p&gt;A ado&amp;ccedil;&amp;atilde;o de uma PNOT deve ter como objetivo estimular o uso e a ocupa&amp;ccedil;&amp;atilde;o racional e sustent&amp;aacute;vel do territ&amp;oacute;rio, com base na distribui&amp;ccedil;&amp;atilde;o mais equ&amp;acirc;nime da popula&amp;ccedil;&amp;atilde;o e das atividades produtivas; valorizando as potencialidades econ&amp;ocirc;micas e as diversidades socioculturais das regi&amp;otilde;es brasileiras; e reduzindo as disparidades e desigualdades espaciais, inter e intra-regionais.&lt;/p&gt;</t>
  </si>
  <si>
    <t>&lt;p&gt;&lt;/p&gt;
&lt;p&gt;A &lt;strong&gt;Pol&amp;iacute;tica Nacional de Ordenamento Territorial (PNOT)&lt;/strong&gt; ainda &lt;strong&gt;n&amp;atilde;o foi formalmente institu&amp;iacute;da por lei espec&amp;iacute;fica&lt;/strong&gt; no Brasil.&lt;/p&gt;
&lt;p&gt;No entanto, o tema est&amp;aacute; tratado em diversos instrumentos legais e normativos, especialmente no &lt;strong&gt;Estatuto da Cidade (Lei n&amp;ordm; 10.257/2001)&lt;/strong&gt;, que estabelece diretrizes gerais para o desenvolvimento urbano, incluindo o ordenamento territorial como princ&amp;iacute;pio fundamental para o planejamento e a gest&amp;atilde;o das cidades.&lt;/p&gt;
&lt;p&gt;&lt;/p&gt;
&lt;p&gt;Em &lt;strong&gt;2003&lt;/strong&gt;, o tema do &lt;strong&gt;ordenamento territorial&lt;/strong&gt; ganhou destaque com a cria&amp;ccedil;&amp;atilde;o do &lt;strong&gt;Minist&amp;eacute;rio das Cidades&lt;/strong&gt;, respons&amp;aacute;vel por coordenar pol&amp;iacute;ticas de desenvolvimento urbano e territorial. Nesse per&amp;iacute;odo, tamb&amp;eacute;m foram iniciadas discuss&amp;otilde;es mais estruturadas sobre a necessidade de uma &lt;strong&gt;Pol&amp;iacute;tica Nacional de Ordenamento Territorial (PNOT)&lt;/strong&gt;.&lt;/p&gt;
&lt;p&gt;Embora a &lt;strong&gt;PNOT&lt;/strong&gt; n&amp;atilde;o tenha sido formalmente institu&amp;iacute;da por lei ou decreto, &lt;strong&gt;2003&lt;/strong&gt; &amp;eacute; frequentemente citado como um &lt;strong&gt;marco inicial&lt;/strong&gt; porque:&lt;/p&gt;
&lt;ol&gt;
&lt;li&gt;
&lt;p&gt;&lt;strong&gt;Reestrutura&amp;ccedil;&amp;atilde;o Institucional&lt;/strong&gt;:&lt;/p&gt;
&lt;ul&gt;
&lt;li&gt;Houve reorganiza&amp;ccedil;&amp;atilde;o no governo federal, incluindo a cria&amp;ccedil;&amp;atilde;o de &amp;oacute;rg&amp;atilde;os e programas voltados ao planejamento territorial.&lt;/li&gt;
&lt;/ul&gt;
&lt;/li&gt;
&lt;li&gt;
&lt;p&gt;&lt;strong&gt;Agenda de Planejamento Territorial&lt;/strong&gt;:&lt;/p&gt;
&lt;ul&gt;
&lt;li&gt;Foram fortalecidas as bases para a formula&amp;ccedil;&amp;atilde;o de pol&amp;iacute;ticas relacionadas ao ordenamento do territ&amp;oacute;rio, especialmente com a atua&amp;ccedil;&amp;atilde;o do &lt;strong&gt;Minist&amp;eacute;rio da Integra&amp;ccedil;&amp;atilde;o Nacional&lt;/strong&gt; e do &lt;strong&gt;Minist&amp;eacute;rio das Cidades&lt;/strong&gt;.&lt;/li&gt;
&lt;/ul&gt;
&lt;/li&gt;
&lt;li&gt;
&lt;p&gt;&lt;strong&gt;Documentos Preliminares&lt;/strong&gt;:&lt;/p&gt;
&lt;ul&gt;
&lt;li&gt;Estudos e diretrizes come&amp;ccedil;aram a ser formulados, culminando na publica&amp;ccedil;&amp;atilde;o do documento de &lt;strong&gt;2006 "&lt;/strong&gt;&lt;strong&gt;Subs&amp;iacute;dios para a PNOT"&lt;/strong&gt;.&lt;/li&gt;
&lt;/ul&gt;
&lt;/li&gt;
&lt;/ol&gt;
&lt;p&gt;&amp;nbsp;&lt;/p&gt;</t>
  </si>
  <si>
    <t>Política Nacional de Qualificação no Turismo</t>
  </si>
  <si>
    <t>Qualificação no Turismo partiu da decisão do Ministério do Turismo de fomentar o turismo por meio da qualificação profissional</t>
  </si>
  <si>
    <t>https://www.gov.br/turismo/pt-br/centrais-de-conteudo/pnqt-pdf</t>
  </si>
  <si>
    <t>Art. 3º A PNPDEC abrange as ações de prevenção, mitigação, preparação, resposta e recuperação voltadas à proteção e defesa civil.</t>
  </si>
  <si>
    <t>Política Nacional de Redução da Mortalidade Materna</t>
  </si>
  <si>
    <t>&lt;p&gt;Reduzir a mortalidade materna.&lt;/p&gt;
&lt;p&gt;&amp;nbsp;&lt;/p&gt;</t>
  </si>
  <si>
    <t>&lt;p&gt;&lt;span data-huuid="18125894805772324626"&gt;A Pol&amp;iacute;tica Nacional de Redu&amp;ccedil;&amp;atilde;o da Mortalidade Materna &amp;eacute; regulamentada por um conjunto de medidas, incluindo a &lt;mark class="QVRyCf"&gt;Lei n&amp;ordm; 9.782, de 26 de janeiro de 1999&lt;/mark&gt;, e o MPV 557. O MPV 557 institui o Sistema Nacional de Cadastro, Vigil&amp;acirc;ncia e Acompanhamento da Gestante e Pu&amp;eacute;rpera, e autoriza a Uni&amp;atilde;o a conceder benef&amp;iacute;cio financeiro. &lt;/span&gt;&lt;/p&gt;
&lt;p&gt;&lt;span data-huuid="18125894805772324626"&gt;&lt;span class="UV3uM"&gt;&lt;br /&gt;Em 8 de mar&amp;ccedil;o de 2004, o Presidente da Rep&amp;uacute;blica lan&amp;ccedil;a o Pacto pela Redu&amp;ccedil;&amp;atilde;o da Mortalidade Materna e Neonatal. Uma pactua&amp;ccedil;&amp;atilde;o entre gestores, sociedade de governo, representa&amp;ccedil;&amp;otilde;es da sociedade civil e as tr&amp;ecirc;s esferas federativas, assinadas pelos 27 governadores.&lt;/span&gt;&lt;/span&gt;&lt;/p&gt;
&lt;p&gt;&lt;span data-huuid="7460413327636494507"&gt;O Brasil tamb&amp;eacute;m tem compromissos com as Na&amp;ccedil;&amp;otilde;es Unidas para reduzir a mortalidade materna. &lt;/span&gt;&lt;span data-huuid="7460413327636492758"&gt;&lt;span data-huuid="7460413327636492758"&gt;A meta &amp;eacute; que, at&amp;eacute; 2030, a raz&amp;atilde;o de mortalidade materna seja de no m&amp;aacute;ximo 30 mortes por cada 100 mil nascidos vivos.&lt;span class="UV3uM"&gt;&amp;nbsp;&lt;/span&gt;&lt;/span&gt;&lt;/span&gt;&lt;/p&gt;
&lt;div class="WaaZC"&gt;
&lt;div class="RJPOee EIJn2" style="animation: none !important;"&gt;
&lt;div class="rPeykc uP58nb MNX06c" data-hveid="CA8QAQ" data-ved="2ahUKEwiEyY7d6cCKAxWJO7kGHfadBTYQo_EKegQIDxAB"&gt;&lt;span data-huuid="18330336375379226821"&gt;Para reduzir a mortalidade materna, o Governo Federal lan&amp;ccedil;ou o programa Rede Alyne, que reestrutura a Rede Cegonha. &lt;/span&gt;&lt;span data-huuid="18330336375379226930"&gt;&lt;span data-huuid="18330336375379226930"&gt;O objetivo &amp;eacute; garantir um cuidado integral &amp;agrave; gestante, com a&amp;ccedil;&amp;otilde;es como:&lt;span class="UV3uM"&gt;&amp;nbsp;&lt;/span&gt;&lt;/span&gt;&lt;/span&gt;&lt;/div&gt;
&lt;/div&gt;
&lt;/div&gt;
&lt;div class="WaaZC"&gt;
&lt;div class="RJPOee EIJn2" style="animation: none !important;"&gt;
&lt;ul data-hveid="CBwQAQ" data-ved="2ahUKEwiEyY7d6cCKAxWJO7kGHfadBTYQm_YKegQIHBAB"&gt;
&lt;li&gt;&lt;span data-huuid="18330336375379227257"&gt;Garantir que mulheres e rec&amp;eacute;m-nascidos n&amp;atilde;o sejam recusados nos servi&amp;ccedil;os &lt;/span&gt;&lt;/li&gt;
&lt;li&gt;&lt;span data-huuid="18330336375379227475"&gt;Assegurar a aten&amp;ccedil;&amp;atilde;o humanizada ao aborto &lt;/span&gt;&lt;/li&gt;
&lt;li&gt;&lt;span data-huuid="18330336375379227693"&gt;Garantir que a trabalhadora gestante n&amp;atilde;o se exponha a fatores de risco &lt;/span&gt;&lt;/li&gt;
&lt;li&gt;&lt;span data-huuid="18330336375379227911"&gt;Garantir o direito da trabalhadora de amamentar seus filhos &lt;/span&gt;&lt;/li&gt;
&lt;li&gt;&lt;span data-huuid="18330336375379228129"&gt;Oferecer aten&amp;ccedil;&amp;atilde;o &amp;agrave;s mulheres e rec&amp;eacute;m-nascidos negros e ind&amp;iacute;genas&lt;/span&gt;&lt;/li&gt;
&lt;/ul&gt;
&lt;/div&gt;
&lt;/div&gt;</t>
  </si>
  <si>
    <t>Política Nacional de Saúde Bucal (Brasil Sorridente)</t>
  </si>
  <si>
    <t>LEI Nº 14.572, DE 8 DE MAIO DE 2023</t>
  </si>
  <si>
    <t>&lt;p class="texto10" align="justify"&gt;Art. 2&amp;ordm; S&amp;atilde;o diretrizes da Pol&amp;iacute;tica Nacional de Sa&amp;uacute;de Bucal:&lt;/p&gt;
&lt;p class="texto10" align="justify"&gt;I - estimular e promover a pr&amp;aacute;tica da gest&amp;atilde;o participativa, assegurando a atua&amp;ccedil;&amp;atilde;o de representa&amp;ccedil;&amp;otilde;es populares e o controle p&amp;uacute;blico ou social, em todas as esferas de governo, na formula&amp;ccedil;&amp;atilde;o e na discuss&amp;atilde;o de estrat&amp;eacute;gias de sa&amp;uacute;de bucal;&lt;/p&gt;
&lt;p class="texto10" align="justify"&gt;II - assegurar que toda e qualquer a&amp;ccedil;&amp;atilde;o seja regida pelos princ&amp;iacute;pios universais da &amp;eacute;tica em sa&amp;uacute;de;&lt;/p&gt;
&lt;p class="texto10" align="justify"&gt;III - possibilitar o acesso universal, equ&amp;acirc;nime e cont&amp;iacute;nuo a servi&amp;ccedil;os de sa&amp;uacute;de bucal de qualidade, dando resolu&amp;ccedil;&amp;atilde;o para toda demanda manifesta, espont&amp;acirc;nea ou programada, e viabilizar a obten&amp;ccedil;&amp;atilde;o e aloca&amp;ccedil;&amp;atilde;o dos recursos destinados &amp;agrave; elimina&amp;ccedil;&amp;atilde;o da demanda reprimida na &amp;aacute;rea;&lt;/p&gt;
&lt;p class="texto10" align="justify"&gt;IV - desenvolver a&amp;ccedil;&amp;otilde;es considerando o princ&amp;iacute;pio da integralidade em sa&amp;uacute;de, o qual deve compreender tanto as a&amp;ccedil;&amp;otilde;es do &amp;acirc;mbito intersetorial quanto as dimens&amp;otilde;es do indiv&amp;iacute;duo, do sistema de sa&amp;uacute;de e do cuidado em sa&amp;uacute;de, garantindo-se o acolhimento e a organiza&amp;ccedil;&amp;atilde;o do servi&amp;ccedil;o de sa&amp;uacute;de de forma usu&amp;aacute;rio-centrado, realizados por equipe multiprofissional nos atos de receber, escutar, orientar, atender, encaminhar e acompanhar;&lt;/p&gt;
&lt;p class="texto10" align="justify"&gt;V - efetivar rela&amp;ccedil;&amp;otilde;es de v&amp;iacute;nculo entre a equipe de sa&amp;uacute;de bucal e a popula&amp;ccedil;&amp;atilde;o adstrita e garantir que as a&amp;ccedil;&amp;otilde;es desenvolvidas estejam direcionadas &amp;agrave;s diferentes linhas do cuidado em sa&amp;uacute;de;&lt;/p&gt;
&lt;p class="texto10" align="justify"&gt;VI - desenvolver pol&amp;iacute;tica de educa&amp;ccedil;&amp;atilde;o permanente em sa&amp;uacute;de para os trabalhadores em sa&amp;uacute;de bucal, com o objetivo de implementar projetos de mudan&amp;ccedil;a na forma&amp;ccedil;&amp;atilde;o em n&amp;iacute;vel t&amp;eacute;cnico, de gradua&amp;ccedil;&amp;atilde;o e de p&amp;oacute;s-gradua&amp;ccedil;&amp;atilde;o, de modo a atender &amp;agrave;s necessidades da popula&amp;ccedil;&amp;atilde;o e aos princ&amp;iacute;pios do SUS;&lt;/p&gt;
&lt;p class="texto10" align="justify"&gt;VII - realizar avalia&amp;ccedil;&amp;atilde;o e acompanhamento sistem&amp;aacute;tico dos resultados alcan&amp;ccedil;ados, como parte do processo de planejamento e de programa&amp;ccedil;&amp;atilde;o;&lt;/p&gt;
&lt;p class="texto10" align="justify"&gt;VIII - organizar e manter a&amp;ccedil;&amp;otilde;es de vigil&amp;acirc;ncia epidemiol&amp;oacute;gica e sanit&amp;aacute;ria em sa&amp;uacute;de bucal, articuladas com o sistema de vigil&amp;acirc;ncia em sa&amp;uacute;de, incorporando pr&amp;aacute;ticas cont&amp;iacute;nuas de avalia&amp;ccedil;&amp;atilde;o e de acompanhamento de danos, riscos e determinantes do processo sa&amp;uacute;de-doen&amp;ccedil;a, com atua&amp;ccedil;&amp;atilde;o intersetorial e a&amp;ccedil;&amp;otilde;es sobre o territ&amp;oacute;rio;&lt;/p&gt;
&lt;p class="texto10" align="justify"&gt;IX - realizar, periodicamente, pesquisas nacionais de sa&amp;uacute;de bucal, notadamente inqu&amp;eacute;ritos populacionais epidemiol&amp;oacute;gicos, possibilitando ao Pa&amp;iacute;s dispor de dados atualizados sobre essa &amp;aacute;rea e promover o desenvolvimento da ci&amp;ecirc;ncia e tecnologia nesse campo;&lt;/p&gt;
&lt;p class="texto10" align="justify"&gt;X - implantar e manter a&amp;ccedil;&amp;otilde;es de vigil&amp;acirc;ncia sanit&amp;aacute;ria de fluoreta&amp;ccedil;&amp;atilde;o das &amp;aacute;guas de abastecimento p&amp;uacute;blico, obrigat&amp;oacute;ria nos termos da&amp;nbsp;&lt;a href="https://www.planalto.gov.br/ccivil_03/LEIS/L6050.htm"&gt;Lei n&amp;ordm; 6.050, de 24 de maio de 1974&lt;/a&gt;, bem como a&amp;ccedil;&amp;otilde;es complementares nos locais em que se fizerem necess&amp;aacute;rias, e assegurar ao poder p&amp;uacute;blico controle sobre essas a&amp;ccedil;&amp;otilde;es.&lt;/p&gt;</t>
  </si>
  <si>
    <t>&lt;p&gt;Citada originalmente na Portaria 2436/2003 &lt;a href="https://bvsms.saude.gov.br/bvs/saudelegis/gm/2017/prt2436_22_09_2017.html"&gt;https://bvsms.saude.gov.br/bvs/saudelegis/gm/2017/prt2436_22_09_2017.html&lt;/a&gt;&amp;nbsp;, com base na Lei n&amp;ordm; 8.080, de 19 de setembro de 1990.&lt;/p&gt;
&lt;p&gt;A partir de 2023, passou a ser regulada por Lei Complementar espec&amp;iacute;fica, a&amp;nbsp;&lt;strong&gt;&lt;small&gt;&lt;a href="http://legislacao.planalto.gov.br/legisla/legislacao.nsf/Viw_Identificacao/lei%2014.572-2023?OpenDocument"&gt;LEI N&amp;ordm; 14.572, DE 8 DE MAIO DE 2023&lt;/a&gt;&amp;nbsp;&lt;/small&gt;&lt;/strong&gt;&lt;/p&gt;</t>
  </si>
  <si>
    <t>https://www.planalto.gov.br/ccivil_03/_ato2023-2026/2023/lei/l14572.htm</t>
  </si>
  <si>
    <t>Política Nacional para a Atenção às Pessoas com Coagulopatias, Outras Doenças Hemorrágicas Hereditárias e Plaquetopatias</t>
  </si>
  <si>
    <t>https://bvsms.saude.gov.br/bvs/saudelegis/gm/2012/prt1880_03_09_2012.html</t>
  </si>
  <si>
    <t>&lt;p&gt;&lt;span style="font-family: Arial;"&gt;Doador e receptor de sangue (Art 1&amp;ordm; da &lt;a href="http://legislacao.planalto.gov.br/legisla/legislacao.nsf/Viw_Identificacao/lei%2010.205-2001?OpenDocument"&gt;&lt;span style="color: #000080; font-family: Arial;"&gt;&lt;small&gt;&lt;strong&gt;LEI N&lt;sup&gt;o&lt;/sup&gt; 10.205, DE 21 DE MAR&amp;Ccedil;O DE 2001.&lt;/strong&gt;&lt;/small&gt;&lt;/span&gt;&lt;/a&gt;)&lt;/span&gt;&lt;/p&gt;</t>
  </si>
  <si>
    <t>Secretaria Especial de Políticas para as Mulheres</t>
  </si>
  <si>
    <t>Política Nacional de Enfrentamento à Violência contra as Mulheres</t>
  </si>
  <si>
    <t>&lt;p&gt;&lt;br /&gt;&lt;strong&gt;Geral:&lt;/strong&gt;&lt;br /&gt;Enfrentar todas as formas de viol&amp;ecirc;ncia contra as mulheres a partir de uma perspectiva de g&amp;ecirc;nero e de uma vis&amp;atilde;o integral deste fen&amp;ocirc;meno.&lt;/p&gt;
&lt;p&gt;&lt;br /&gt;&lt;strong&gt;Espec&amp;iacute;ficos:&lt;/strong&gt;&lt;/p&gt;
&lt;ul&gt;
&lt;li&gt;Reduzir os &amp;iacute;ndices de viol&amp;ecirc;ncia contra as mulheres;&lt;/li&gt;
&lt;li&gt;Promover uma mudan&amp;ccedil;a cultural a partir da dissemina&amp;ccedil;&amp;atilde;o de atitudes igualit&amp;aacute;rias e valores &amp;eacute;ticos de irrestrito respeito &amp;agrave;s&lt;br /&gt;diversidades de g&amp;ecirc;nero e de valoriza&amp;ccedil;&amp;atilde;o da paz;&lt;/li&gt;
&lt;li&gt;Garantir e proteger os direitos das mulheres em situa&amp;ccedil;&amp;atilde;o de viol&amp;ecirc;ncia considerando as quest&amp;otilde;es raciais, &amp;eacute;tnicas, geracionais, de orienta&amp;ccedil;&amp;atilde;o sexual, de defici&amp;ecirc;ncia e de inser&amp;ccedil;&amp;atilde;o social, econ&amp;ocirc;mica e regional.&lt;/li&gt;
&lt;li&gt;Proporcionar &amp;agrave;s mulheres em situa&amp;ccedil;&amp;atilde;o de viol&amp;ecirc;ncia um atendimento humanizado e qualificado nos servi&amp;ccedil;os especializados e na Rede de Atendimento.&lt;/li&gt;
&lt;/ul&gt;
&lt;p&gt;Fonte: Documento da Pol&amp;iacute;tica Nacional de Enfrentamento &amp;agrave; Viol&amp;ecirc;ncia Contra as Mulheres; Secretaria Nacional de Enfrentamento &amp;agrave; Viol&amp;ecirc;ncia contra as Mulheres; Secretaria de Pol&amp;iacute;ticas para as Mulheres &amp;ndash; Presid&amp;ecirc;ncia da Rep&amp;uacute;blica&lt;/p&gt;</t>
  </si>
  <si>
    <t>&lt;p&gt;&lt;/p&gt;
&lt;p&gt;A &lt;strong&gt;Pol&amp;iacute;tica Nacional de Enfrentamento &amp;agrave; Viol&amp;ecirc;ncia contra as Mulheres&lt;/strong&gt; tem como marco inicial o lan&amp;ccedil;amento do &lt;strong&gt;Plano Nacional de Pol&amp;iacute;ticas para as Mulheres (PNPM)&lt;/strong&gt; em 2004, embora sua constru&amp;ccedil;&amp;atilde;o tenha come&amp;ccedil;ado no &lt;strong&gt;I Encontro Nacional de Pol&amp;iacute;ticas para as Mulheres&lt;/strong&gt;, realizado em 2003. Esse encontro contou com ampla participa&amp;ccedil;&amp;atilde;o social, incluindo movimentos feministas e organiza&amp;ccedil;&amp;otilde;es da sociedade civil, estabelecendo as bases para a formula&amp;ccedil;&amp;atilde;o de pol&amp;iacute;ticas p&amp;uacute;blicas voltadas &amp;agrave; prote&amp;ccedil;&amp;atilde;o e promo&amp;ccedil;&amp;atilde;o dos direitos das mulheres.&lt;/p&gt;
&lt;h3&gt;&lt;strong&gt;Trajet&amp;oacute;ria e Marcos Principais&lt;/strong&gt;&lt;/h3&gt;
&lt;ol&gt;
&lt;li&gt;
&lt;p&gt;&lt;strong&gt;Lei Maria da Penha (2006)&lt;/strong&gt; &amp;ndash; Considerada um dos maiores avan&amp;ccedil;os, a &lt;strong&gt;Lei n&amp;ordm; 11.340/2006&lt;/strong&gt; criou mecanismos para prevenir e coibir a viol&amp;ecirc;ncia dom&amp;eacute;stica e familiar contra a mulher. Ela definiu tipos de viol&amp;ecirc;ncia (f&amp;iacute;sica, psicol&amp;oacute;gica, sexual, patrimonial e moral) e estabeleceu medidas protetivas de urg&amp;ecirc;ncia.&lt;/p&gt;
&lt;/li&gt;
&lt;li&gt;
&lt;p&gt;&lt;strong&gt;Cria&amp;ccedil;&amp;atilde;o da Secretaria de Pol&amp;iacute;ticas para as Mulheres (SPM)&lt;/strong&gt; &amp;ndash; Institu&amp;iacute;da em 2003, com status de minist&amp;eacute;rio, a SPM coordenou a implementa&amp;ccedil;&amp;atilde;o do PNPM e das estrat&amp;eacute;gias de enfrentamento &amp;agrave; viol&amp;ecirc;ncia.&lt;/p&gt;
&lt;/li&gt;
&lt;li&gt;
&lt;p&gt;&lt;strong&gt;Pacto Nacional pelo Enfrentamento &amp;agrave; Viol&amp;ecirc;ncia contra as Mulheres (2007)&lt;/strong&gt; &amp;ndash; Articulado entre os entes federativos, buscou estruturar a rede de atendimento e ampliar os servi&amp;ccedil;os, como Delegacias Especializadas de Atendimento &amp;agrave; Mulher (DEAMs), Casas Abrigo, Centros de Refer&amp;ecirc;ncia e Juizados de Viol&amp;ecirc;ncia Dom&amp;eacute;stica e Familiar.&lt;/p&gt;
&lt;/li&gt;
&lt;li&gt;
&lt;p&gt;&lt;strong&gt;Lei do Feminic&amp;iacute;dio (2015)&lt;/strong&gt; &amp;ndash; A &lt;strong&gt;Lei n&amp;ordm; 13.104/2015&lt;/strong&gt; alterou o C&amp;oacute;digo Penal para incluir o feminic&amp;iacute;dio como circunst&amp;acirc;ncia qualificadora do homic&amp;iacute;dio, reconhecendo o assassinato de mulheres em raz&amp;atilde;o do g&amp;ecirc;nero como crime hediondo.&lt;/p&gt;
&lt;/li&gt;
&lt;li&gt;
&lt;p&gt;&lt;strong&gt;Casa da Mulher Brasileira (2015)&lt;/strong&gt; &amp;ndash; Projeto que integra diversos servi&amp;ccedil;os no mesmo espa&amp;ccedil;o, como atendimento psicossocial, delegacias, Defensorias P&amp;uacute;blicas e varas judiciais especializadas.&lt;/p&gt;
&lt;/li&gt;
&lt;/ol&gt;</t>
  </si>
  <si>
    <t>https://www2.camara.leg.br/legin/fed/lei/2024/lei-14899-17-junho-2024-795793-norma-pl.html</t>
  </si>
  <si>
    <t>Proágua Semiárido</t>
  </si>
  <si>
    <t>programa foi absorvido pelo Conviver.  "Programa de Desenvolvimento de Recursos Hídricos para o Semi-Árido Brasileiro - PROÁGUA SEMI ÁRIDO", da Secretaria Nacional de Recursos Hídricos do Ministério do Meio Ambiente, contempla os estados integrantes do semi-árido brasileiro: Minas Gerais, Bahia, Ceará, Maranhão, Piauí, Rio Grande do Norte, Paraíba, Pernambuco, Alagoas e Sergipe.
Gov. FHC executado com recursos de organismos internacionais.</t>
  </si>
  <si>
    <t>Agência Nacional de Águas e Saneamento Básico (ANA)</t>
  </si>
  <si>
    <t>Programa Reconecte</t>
  </si>
  <si>
    <t>Visa fortalecer os vínculos familiares por meio do uso inteligente das novas tecnologias, fornecendo acesso mais amplo ao conhecimento cientifico às famílias e à população em geral, a respeito do uso de recursos tecnológicos de maneira adequada, abordando aspectos sociais, educacionais, e de saúde física e psíquica, visando assim a aquisição de uma maior consciência sobre as consequências do uso tecnológico.</t>
  </si>
  <si>
    <t>https://www.gov.br/mdh/pt-br/navegue-por-temas/reconecte/ProgramaReconect____03_09_19______15_11____imprensa.pdf</t>
  </si>
  <si>
    <t>Programa Meninas nas Ciências Exatas, Engenharias e Computação</t>
  </si>
  <si>
    <t>O Programa Meninas nas Ciências Exatas, Engenharia e Computação tem como objetivo apoiar projetos, por meio de Chamada Pública, que visem estimular a formação de mulheres para as carreiras de ciências exatas, engenharias e computação, despertando o interesse vocacional de estudantes do sexo feminino por profissões de pesquisa cientifica e tecnológica.</t>
  </si>
  <si>
    <t>https://www.gov.br/mdh/pt-br/navegue-por-temas/politicas-para-mulheres/acoes-e-programas/meninas-nas-ciencias-exatas-engenharias-e-computacao</t>
  </si>
  <si>
    <t>estudantes do sexo feminino da Educação Básica (Ensino Fundamental a partir do 6º ano e do Ensino Médio) e do Ensino Superior</t>
  </si>
  <si>
    <t>Programa Alimenta Brasil</t>
  </si>
  <si>
    <t>1061/2021</t>
  </si>
  <si>
    <t>10 de agosto de 2021</t>
  </si>
  <si>
    <t>Art. 29.  Fica instituído o Programa Alimenta Brasil, com as seguintes finalidades:
I - incentivar a agricultura familiar e promover a inclusão econômica e social, com fomento à produção sustentável, ao processamento de alimentos e industrialização e à geração de renda;
II - incentivar o consumo e a valorização dos alimentos produzidos pela agricultura familiar;
III - promover o acesso à alimentação, em quantidade, qualidade e regularidade necessárias, pelas pessoas em situação de insegurança alimentar e nutricional, sob a perspectiva do direito humano à alimentação adequada e saudável;
IV - promover o abastecimento alimentar, que compreende as compras governamentais de alimentos;
V - apoiar a formação de estoque pelas cooperativas e demais organizações da agricultura familiar; e
VI - fortalecer circuitos locais e regionais e redes de comercialização.</t>
  </si>
  <si>
    <t>MP ainda no prazo de vigência em outubro de 2021</t>
  </si>
  <si>
    <t>https://www.in.gov.br/en/web/dou/-/medida-provisoria-n-1.061-de-9-de-agosto-de-2021-337251007</t>
  </si>
  <si>
    <t>Amazônia Legal</t>
  </si>
  <si>
    <t>Programa Auxílio Brasil</t>
  </si>
  <si>
    <t>§ 1º  São objetivos do Programa Auxílio Brasil:
I - promover a cidadania com garantia de renda e apoiar, por meio dos benefícios ofertados pelo SUAS, a articulação de políticas voltadas aos beneficiários, com vistas à superação das vulnerabilidades sociais das famílias;
II - reduzir a pobreza e a extrema pobreza das famílias beneficiárias;
III - promover, prioritariamente, o desenvolvimento das crianças e dos adolescentes, por meio de apoio financeiro a gestantes, nutrizes, crianças e adolescentes em situação de pobreza ou extrema pobreza;
IV - promover o desenvolvimento das crianças na primeira infância, com foco na saúde e nos estímulos às habilidades físicas, cognitivas, linguísticas e socioafetivas, de acordo com o disposto na Lei nº 13.257, de 8 de março de 2016;
V - ampliar a oferta do atendimento das crianças em creches;
VI - estimular crianças, adolescentes e jovens a terem desempenho científico e tecnológico de excelência; e
VII - estimular a emancipação das famílias em situação de pobreza e extrema pobreza, principalmente por meio:
a) da inserção dos adolescentes, jovens e adultos no mercado de trabalho;
b) da integração das políticas socioassistenciais com as políticas de promoção à inclusão produtiva; e
c) do incentivo ao empreendedorismo, ao microcrédito e à inserção ao mercado de trabalho formal.</t>
  </si>
  <si>
    <t>Art. 1º  Fica instituído o Programa Auxílio Brasil, no âmbito do Ministério da Cidadania, executado por meio da integração e da articulação de políticas, de programas e de ações voltadas:     (Produção de efeitos)&lt;br /&gt;I - ao fortalecimento das ações do Sistema Único de Assistência Social - SUAS;&lt;br /&gt;II - à transferência direta e indireta de renda;&lt;br /&gt;III - ao desenvolvimento da primeira infância;&lt;br /&gt;IV - ao incentivo ao esforço individual; e&lt;br /&gt;V - à inclusão produtiva rural e urbana, com vistas à emancipação cidadã.</t>
  </si>
  <si>
    <t>Programa Avançar Cidades (Mobilidade Urbana)</t>
  </si>
  <si>
    <t>Está vinculado ao Pró-Transportes</t>
  </si>
  <si>
    <t>Programa de Avaliação Externa da Qualidade em Hemocomponentes (AEQ Hemocomponentes)</t>
  </si>
  <si>
    <t>A portaria https://www.legisweb.com.br/legislacao/?id=235292 cita o programa, mas não consigo achar a portaria de criação. https://antigo.saude.gov.br/saude-de-a-z/doacao-de-sangue/programa-de-avaliacao-externa-da-qualidade-aeq-para-a-hemorrede</t>
  </si>
  <si>
    <t>Programa de Avaliação Externa da Qualidade em Imunohematologia (AEQ Imunohematologia)</t>
  </si>
  <si>
    <t xml:space="preserve">A portaria https://www.legisweb.com.br/legislacao/?id=235293 cita o programa, mas não consigo achar a portaria de criação. http://antigo.anvisa.gov.br/en/avaliacao-externa-da-qualidade-aeq </t>
  </si>
  <si>
    <t>Programa de Avaliação Externa da Qualidade em Sorologia (AEQ Sorologia)</t>
  </si>
  <si>
    <t>A portaria https://www.legisweb.com.br/legislacao/?id=235294 cita esse programa, mas não consigo achar a portaria de criação. https://antigo.saude.gov.br/saude-de-a-z/doacao-de-sangue/programa-de-avaliacao-externa-da-qualidade-aeq-para-a-hemorrede</t>
  </si>
  <si>
    <t>Programa de Bibliotecas Rurais (Arca das Letras)</t>
  </si>
  <si>
    <t>Objetivo de incentivar a leitura e facilitar o acesso aos livros em assentamentos, comunidades de agricultura familiar e de remanescentes de quilombos.</t>
  </si>
  <si>
    <t>População em áreas rurais</t>
  </si>
  <si>
    <t>Programa de Desenvolvimento da Faixa de Fronteiro (PDFF)</t>
  </si>
  <si>
    <t>incluído no PPA 2004/2007.
Apoiado em preceitos constitucionais e consonantes com as diretrizes estabelecidas
na Lei nº 6.634, de 1979, o Programa de Promoção do Desenvolvimento da Faixa de fronteira
(PDFF) foi inserido no Plano Plurianual de Investimentos (PPA 2004-2007) para dar dinamismo às ações de governo na faixa de fronteira com o objetivo de retomar o processo de desenvolvimento da região</t>
  </si>
  <si>
    <t>Programa de Organização Produtiva de Comunidades Pobres (Produzir)</t>
  </si>
  <si>
    <t>Incluído no PPA 2004-2007
Para possibilitar o desempenho de suas atribuições a Secretaria de Programas Regionais (SPR) implementa três programas que possuem iniciativas voltadas para a reversão do quadro de desigualdade e de exclusão das regiões brasileiras e de suas populações: o Programa de Promoção da Sustentabilidade de Espaços SubRegionais (Promeso), o Programa de Desenvolvimento Integrado e Sustentável do Semi-Árido (Conviver) e o Programa de Promoção do Desenvolvimento da Faixa de Fronteira (PDFF). Em razão de reorientação programática do Governo Federal o Programa de Organização Produtiva de Comunidades (Produzir) foi transformado em projeto e inserido nos três programas da secretaria, que absorveram também as ações do antigo Programa de Promoção e Inserção Econômica de Sub-Regiões (Promover).
Componente da Política Nacional de Desenvolvimento Regional, o PRODUZIR incorpora as lições do antigo PRONAGER, apresentando novos métodos de atuação com a finalidade de tornar sua ação mais eficaz e eficiente.</t>
  </si>
  <si>
    <t>Programa de Pesquisa em Saneamento Básico (Prosab)</t>
  </si>
  <si>
    <t>O  Programa de Pesquisas em Saneamento Básico - PROSAB - tem por objetivo apoiar o desenvolvimento de pesquisas e o aperfeiçoamento de tecnologias nas áreas de águas de abastecimento, águas residuárias e resíduos sólidos que sejam de fácil aplicabilidade, baixo custo de implantação, operação e manutenção e que resultem na melhoria das condições de vida da população brasileira, especialmente as menos favorecidas.</t>
  </si>
  <si>
    <t>Acredito que por se tratar de um programa de pesquisa vinculado a FINEP ele não deveria compor a planilha</t>
  </si>
  <si>
    <t>População Brasileira, especialmente a menos favorecida</t>
  </si>
  <si>
    <t>Programa de Promoção da Sustentabilidade dos Espaços Sub-regionais (PROMESO)</t>
  </si>
  <si>
    <t>O Programa de Promoção da Sustentabilidade de Espaços Sub-Regionais (PROMESO) orienta-se pelas diretrizes da Política Nacional de Desenvolvimento Regional (PNDR), que busca a redução das desigualdades regionais e atua a partir de dois eixos principais: a organização social e a ativação econômica. O primeiro eixo volta-se ao estímulo e fortalecimento dos fóruns mesorregionais para que sejam canais de participação da sociedade civil na definição de ações a serem contempladas com investimentos públicos. O eixo da ativação econômica se dá por meio do fomento aos Arranjos Produtivos Locais identificados como prioritários nas Mesorregiões Diferenciadas e nas Regiões Integradas de Desenvolvimento-RIDEs (BRASIL, 2009, p. 10).</t>
  </si>
  <si>
    <t>Programa de Promoção e Inserção Econômica de Sub-regiões (Promover)</t>
  </si>
  <si>
    <t>Promover, em espaços sub-regionais dinâmicos, a inserção competitiva de atividades
econômicas potenciais nas economias local, regional, nacional e internacional.
Para possibilitar o desempenho de suas atribuições a Secretaria de Programas Regionais (SPR) implementa três programas que possuem iniciativas voltadas para a reversão do quadro de desigualdade e de exclusão das regiões brasileiras e de suas populações: o Programa de Promoção da Sustentabilidade de Espaços SubRegionais (Promeso), o Programa de Desenvolvimento Integrado e Sustentável do Semi-Árido (Conviver) e o Programa de Promoção do Desenvolvimento da Faixa de Fronteira (PDFF). Em razão de reorientação programática do Governo Federal o Programa de Organização Produtiva de Comunidades (Produzir) foi transformado em projeto e inserido nos três programas da secretaria, que absorveram também as ações do antigo Programa de Promoção e Inserção Econômica de Sub-Regiões (Promover).</t>
  </si>
  <si>
    <t>Programa Gestão de Riscos e Desastres</t>
  </si>
  <si>
    <t>0172 - Aprimorar a coordenação e a gestão das ações de preparação, prevenção, mitigação, resposta e recuperação para a proteção e defesa civil por meio do fortalecimento do Sistema Nacional de Proteção e Defesa Civil – SINPDEC, inclusive pela articulação federativa e internacional.</t>
  </si>
  <si>
    <t>Está inserido no marco legal da Política Nacional de Proteção e Defesa Civil</t>
  </si>
  <si>
    <t>Programa Mais Saúde: Direito de Todos</t>
  </si>
  <si>
    <t>Ampliar e qualificar a Força de Trabalho em Saúde, caracterizando-a como um investimento essencial para a perspectiva da evolução do SUS</t>
  </si>
  <si>
    <t>https://bvsms.saude.gov.br/bvs/saudelegis/gm/2009/prt3189_18_12_2009.html</t>
  </si>
  <si>
    <t>O programa é destinado à comunidade de escolas públicas e privadas: profissionais da educação e estudantes.</t>
  </si>
  <si>
    <t>Programa Maria da Penha vai à escola</t>
  </si>
  <si>
    <t>O MPVE busca divulgar a Lei Maria da Penha e os direitos das mulheres em situação de violência doméstica e familiar para a comunidade escolar, assim como capacitar os profissionais da educação para um olhar mais atento às crianças e aos adolescentes vítimas diretas ou indiretas da violência doméstica.</t>
  </si>
  <si>
    <t>Disponível no site https://www.gov.br/mdh/pt-br/navegue-por-temas/politicas-para-mulheres/acoes-e-programas/maria-da-penha-vai-a-escola, ainda não foi encontrada norma.</t>
  </si>
  <si>
    <t>serviços médicos em locais de difícil provimento ou de alta vulnerabilidade e a formação de médicos especialistas em medicina de família e comunidade, no âmbito da atenção primária à saúde no SUS</t>
  </si>
  <si>
    <t>Programa Nacional de Apoio à Aquisição de Habitação para Profissionais da Segurança Pública (Programa Habite Seguro)</t>
  </si>
  <si>
    <t>1070/2021</t>
  </si>
  <si>
    <t>13 de setembro de 2021</t>
  </si>
  <si>
    <t>Art. 5º São objetivos do Programa Habite Seguro:
I - auxiliar a superação das carências de natureza habitacional dos profissionais de segurança pública, de acordo com os interesses institucionais e sociais;
II - reduzir a exposição dos profissionais de segurança pública a riscos em decorrência de condições habitacionais a que estejam submetidos;
III - promover a melhoria da qualidade de vida dos profissionais de segurança pública; e
IV - valorizar os profissionais de segurança pública.
Art. 6º Ato do Poder Executivo federal disporá sobre:
I - as condições para a participação no Programa Habite Seguro;
II - os prazos para financiamento habitacional no âmbito do Programa Habite Seguro;
III - os limites de recursos orçamentários destinados ao Programa Habite Seguro; e
IV - as faixas de subvenção econômica e de remuneração.</t>
  </si>
  <si>
    <t>Art. 2º O Programa Habite Seguro é destinado aos seguintes profissionais de segurança pública:&lt;br /&gt;&lt;br /&gt;I - policiais integrantes da polícia federal, da polícia rodoviária federal, das polícias civis, das polícias penais e das polícias militares:&lt;br /&gt;&lt;br /&gt;a) ativos;&lt;br /&gt;&lt;br /&gt;b) inativos:&lt;br /&gt;&lt;br /&gt;1. da reserva remunerada; e&lt;br /&gt;&lt;br /&gt;2. reformados; e&lt;br /&gt;&lt;br /&gt;c) aposentados;&lt;br /&gt;&lt;br /&gt;II - bombeiros integrantes dos corpos de bombeiros militares:&lt;br /&gt;&lt;br /&gt;a) ativos; e&lt;br /&gt;&lt;br /&gt;b) inativos:&lt;br /&gt;&lt;br /&gt;1. da reserva remunerada; e&lt;br /&gt;&lt;br /&gt;2. reformados;&lt;br /&gt;&lt;br /&gt;III - agentes penitenciários, peritos e papiloscopistas integrantes dos institutos oficiais de criminalística, de medicina legal e de identificação:&lt;br /&gt;&lt;br /&gt;a) ativos;&lt;br /&gt;&lt;br /&gt;b) inativos; e&lt;br /&gt;&lt;br /&gt;c) aposentados; e&lt;br /&gt;&lt;br /&gt;IV - integrantes das guardas municipais, observado o disposto na Lei nº 13.022, de 8 de agosto de 2014, e no regulamento do Programa Habite Seguro.</t>
  </si>
  <si>
    <t>Programa Nacional de Coagulopatias Hereditárias</t>
  </si>
  <si>
    <t>DECRETO Nº 3.990, DE 30 DE OUTUBRO  DE 2001. Regulamenta o art. 26 da Lei no 10.205, de 21 de março de 2001, que dispõe sobre a coleta, processamento, estocagem, distribuição e aplicação do sangue, seus componentes e derivados, e estabelece o ordenamento institucional indispensável à execução adequada dessas atividades. https://bvsms.saude.gov.br/bvs/saudelegis/gm/2017/MatrizesConsolidacao/comum/13595.html; https://bvsms.saude.gov.br/bvs/publicacoes/perfil_coagulopatias_hereditarias_2016.pdf</t>
  </si>
  <si>
    <t>Programa Nacional de Controle da Tuberculose</t>
  </si>
  <si>
    <t>Acabar com a tuberculose como problema de saúde pública no Brasil</t>
  </si>
  <si>
    <t>Lançado como Plano Emergencial para o Controle da Tuberculose em 1996. Coordenação-Geral do Programa Nacional de Controle da Tuberculose (CGPNCT/DEVIT); (Origem: PRT MS/GM 2775/2016, Art. 4º, I, d)</t>
  </si>
  <si>
    <t>População geral</t>
  </si>
  <si>
    <t>Programa Nacional de Controle do Tabagismo</t>
  </si>
  <si>
    <t>Reduzir a prevalência de fumantes e a consequente morbimortalidade relacionada ao consumo de derivados do tabaco no Brasil seguindo um modelo lógico no qual ações educativas, de comunicação, de atenção à saúde, junto com o apoio a adoção ou cumprimento de medidas legislativas e econômicas, se potencializam para prevenir a iniciação do tabagismo, principalmente entre crianças, adolescentes e jovens; para promover a cessação de fumar; e para proteger a população da exposição à fumaça ambiental do tabaco e reduzir o dano individual, social e ambiental dos produtos derivados do tabaco.</t>
  </si>
  <si>
    <t>Programa Nacional de Renda Mínima vinculado à Saúde (Bolsa Alimentação)</t>
  </si>
  <si>
    <t>2206-1/2001</t>
  </si>
  <si>
    <t>6 de setembro de 2001</t>
  </si>
  <si>
    <t>Art. 2o  O Programa destina-se à promoção das condições de saúde e nutrição de gestantes, nutrizes e crianças de seis meses a seis anos e onze meses de idade, mediante a complementação da renda familiar para melhoria da alimentação.</t>
  </si>
  <si>
    <t>Reedicão em tramitação</t>
  </si>
  <si>
    <t>https://www.planalto.gov.br/ccivil_03/mpv/Antigas_2001/2206.htm</t>
  </si>
  <si>
    <t>Art. 3o  Serão beneficiados com o Programa as pessoas referidas no art. 2o, em risco nutricional, pertencentes a famílias com renda per capita inferior ao valor fixado nacionalmente em ato do Poder Executivo, para cada exercício financeiro.</t>
  </si>
  <si>
    <t>Polícia Federal</t>
  </si>
  <si>
    <t>Programa Nacional de Segurança nas Fronteiras e Divisas (VIGIA-Vigilância, Integração, Governança, Interoperabilidade e Autonomia)</t>
  </si>
  <si>
    <t>O objetivo é blindar o país da entrada de armas, drogas e produtos contrabandeados pelos cerca de 16 mil quilômetros de fronteira. Entre as linhas de atuação estão as operações integradas, aquisição de equipamentos, capacitações e bases operacionais com integração de sistemas.</t>
  </si>
  <si>
    <t>Não foram encontradas normas legais de criação do programa, há videos, logomarca e notícias no site do Ministério da Justiça - https://www.justica.gov.br/news/collective-nitf-content-1568409245.88</t>
  </si>
  <si>
    <t>Polícia Rodoviária Federal</t>
  </si>
  <si>
    <t>Polícias Civis</t>
  </si>
  <si>
    <t>Polícias Militares</t>
  </si>
  <si>
    <t>Agência Nacional de Vigilância Sanitária (Anvisa)</t>
  </si>
  <si>
    <t>Instituto Brasileiro do Meio Ambiente e dos Recursos Naturais Renováveis (Ibama)</t>
  </si>
  <si>
    <t>Receita Federal do Brasil</t>
  </si>
  <si>
    <t>Agência Brasileira de Inteligência (Abin)</t>
  </si>
  <si>
    <t>Força Aérea Brasileira</t>
  </si>
  <si>
    <t>Marinha do Brasil</t>
  </si>
  <si>
    <t>Programa Nacional de Segurança Turística</t>
  </si>
  <si>
    <t>Aumentar a sensação de segurança no turismo, em benefício dos turistas, dos prestadores de serviços turísticos e da comunidade local receptora.</t>
  </si>
  <si>
    <t>Não foram encontrados documentos, somente notícias no site oficial https://www.gov.br/turismo/pt-br/assuntos/noticias/mtur-debate-estrategia-para-aprimorar-seguranca-no-transporte-de-turistas-e-em-acoes-de-defesa-civil</t>
  </si>
  <si>
    <t>Programa Nacional de Talassemias</t>
  </si>
  <si>
    <t>Mencionado na Portaria de Consolidação nº 5, de 2017. https://bvsms.saude.gov.br/bvs/saudelegis/gm/2017/MatrizesConsolidacao/comum/13594.html/</t>
  </si>
  <si>
    <t>Programa Nacional de Territórios Rurais (PRONAT)</t>
  </si>
  <si>
    <t>não se aplica</t>
  </si>
  <si>
    <t>incluido no ppa 2004/2007</t>
  </si>
  <si>
    <t>Programa Nacional de Turismo Gastronômico</t>
  </si>
  <si>
    <t>objetivo de desenvolver o turismo gastronômico e efetivar a vocação do Brasil como destino de excelência neste segmento, valorizando a diversidade e singularidade de sua gastronomia e contribuindo diretamente para ampliação das vantagens competitivas e o posicionamento do Brasil como destino gastronômico internacional.</t>
  </si>
  <si>
    <t>https://www.gov.br/turismo/pt-br/assuntos/noticias/mtur-trabalha-em-programa-nacional-para-desenvolvimento-do-turismo-atraves-da-gastronomia</t>
  </si>
  <si>
    <t>Programa Nacional de Vigilância da Qualidade da Água para Consumo Humano (VIGIAGUA)</t>
  </si>
  <si>
    <t>Desenvolver ações de vigilância em saúde ambiental relacionada à qualidade da água para consumo humano que garantam à população o acesso à água em quantidade sufi ciente e qualidade compatível com o padrão de potabilidade estabelecido na legislação vigente, para a promoção da saúde.</t>
  </si>
  <si>
    <t>Este documento trata do Programa Nacional de Vigilância em Saúde Ambiental relacionada à qualidade da água para consumo humano, a ser implementado no Brasil. Contém as diretrizes e princípios norteadores do SUS, o campo e forma de atuação e as principais atividades necessárias para a sua execução (https://bvsms.saude.gov.br/bvs/publicacoes/programa_agua_consumo_humano.pdf). .https://bvsms.saude.gov.br/bvs/saudelegis/gm/2021/prt0888_24_05_2021_rep.html; https://bvsms.saude.gov.br/bvs/saudelegis/gm/2011/prt2914_12_12_2011.html; http://189.28.128.100/dab/docs/legislacao/portaria518_25_03_04.pdf</t>
  </si>
  <si>
    <t>Programa Novos Caminhos</t>
  </si>
  <si>
    <t>Ampliar o acesso à educação profissional e tecnológica de qualidade, fortalecendo o uso de novas tecnologias e a promoção de ações voltadas ao alinhamento da oferta com as demandas do setor produtivo.</t>
  </si>
  <si>
    <t>Não foram encontrados documetos, somente notícias no site oficial do ministério http://portal.mec.gov.br/component/tags/tag/novos-caminhos</t>
  </si>
  <si>
    <t>Famílias com renda per capita de até meio salário mínimo</t>
  </si>
  <si>
    <t>Programa Turismo Acessível </t>
  </si>
  <si>
    <t>O Programa Turismo Acessível constitui a política de acessibilidade do Ministério do Turismo para o período de 2012-2014 e propõe uma série de medidas que visam promover a inclusão social e o acesso de pessoas com deficiência aos benefícios da atividade turística, permitindo o alcance e a utilização dos equipamentos turísticos com segurança e autonomia.</t>
  </si>
  <si>
    <t>http://antigo.turismo.gov.br/turismo/o_ministerio/publicacoes/downloads_publicacoes/Folder-_Programa_Turismo_Acessxvel.pdf</t>
  </si>
  <si>
    <t>Ao propiciar a inclusão de pessoas com deficiência na atividade turística, o Programa vai ao encontro das ações e iniciativas do Governo Federal que buscam defender e garantir condições de vida com dignidade, a plena participação e inclusão na sociedade, e a igualdade de oportunidades a todas as pessoas com deficiência.</t>
  </si>
  <si>
    <t>Programa Viaja Mais Melhor Idade</t>
  </si>
  <si>
    <t xml:space="preserve">duplo objetivo. Primeiro, fazer a inclusão social por meio do turismo, viabilizando o acesso do público idoso às viagens de lazer. Depois, estimular o turismo interno, ao fazer com que aposentados, pensionistas e maiores de 60 anos aproveitem seu tempo livre para viajar pelo Brasil. </t>
  </si>
  <si>
    <t>http://www.servicos.ms.gov.br/fundtur/ViajaMaisMelhorIdade/Cartilha%20do%20Viaja%20Mais%20Melhor%20Idade.pdf</t>
  </si>
  <si>
    <t>Art. 2º Fica instituído o Projeto Viaja Mais Melhor Idade, que tem por finalidade promover a inclusão social dos idosos, com idade a partir de sessenta anos, dos aposentados e dos pensionistas, proporcionando-lhes oportunidades de viajar em condições favoráveis e de usufruir os benefícios da atividade turística, contribuindo para o fortalecimento do setor de turismo no Brasil.</t>
  </si>
  <si>
    <t>Programa de Fomento a Agroindustrialização, à comercialização e atividades pluriativas solidárias (Terra Sol)</t>
  </si>
  <si>
    <t>58/2007</t>
  </si>
  <si>
    <t>Art. 3- O objetivo da ação de Fomento a Agroindustrialização à comercialização de atividades pluriativas solidárias - Terra sol, é propiciar o incremento de renda dos projetos de assentamento, atraves de atividades economicas sustentpaveis, valorizando as características regionais, experiencias e potencialidades locais.</t>
  </si>
  <si>
    <t>O Terra Sol é um programa de fomento à agroindustrialização e à comercialização por meio da elaboração de planos de negócios, pesquisa de mercado, consultorias, capacitação em viabilidade econômica, além de gestão e implantação/recuperação/ampliação de agroindústrias. Atividades não agrícolas - como turismo rural, artesanato e agroecologia - também são apoiadas.</t>
  </si>
  <si>
    <t>Norma de execução</t>
  </si>
  <si>
    <t>https://www.gov.br/incra/pt-br/centrais-de-conteudos/legislacao/ne_58_2007.pdf</t>
  </si>
  <si>
    <t>assentados da reforma agrária</t>
  </si>
  <si>
    <t>Programa Nacional de Documentação da Trabalhadora Rural (PNDTR)</t>
  </si>
  <si>
    <t>01/2007</t>
  </si>
  <si>
    <t>https://www.gov.br/mdh/pt-br/navegue-por-temas/politicas-para-mulheres/arquivo/assuntos/mulheres-do-campo-e-da-floresta/mulheres-rurais/area-rural/programa-nacional-de-documentacao-da-trabalhadora-rural</t>
  </si>
  <si>
    <t>Norma operacional</t>
  </si>
  <si>
    <t>https://www.ufrb.edu.br/ccaab/images/DIRE%C3%83%E2%80%A1%C3%83%C6%92O/PORTARIA_N%C2%BA_193_DE_16_DE_JUNHO_DE_2020_-_PORTARIA_N%C2%BA_193_DE_16_DE_JUNHO_DE_2020_-_DOU_-_Imprensa_Nacional.pdf</t>
  </si>
  <si>
    <t>Agricultoras familiares, assentadas da reforma agrária, mulheres atingidas por barragens, quilombolas, pescadoras artesanais, extrativistas e indígenas.</t>
  </si>
  <si>
    <t>Programa de Residência Profissional Agrícola (AgroResidência)</t>
  </si>
  <si>
    <t>193/2020</t>
  </si>
  <si>
    <t>Art. 1º Fica instituído o Programa de Residência Profissional Agrícola, destinado a qualificar jovens estudantes e recém-egressos dos cursos de ciências agrárias e afins, de nível médio e superior, por meio de estágio ou residência mediante treinamento prático, orientado e supervisionado.
Art. 2º O Programa de Residência Profissional Agrícola terá como objetivos:
I - desenvolver o senso de responsabilidade ética dos alunos, por meio do exercício de atividades profissionais direcionando-os para uma vida cidadã e para o trabalho;
II - qualificar profissionais para assistirem ao pequeno, ao médio e ao grande produtor rural;
III - garantir um assessoramento técnico por parte do corpo docente das instituições de ensino nas unidades produtivas do agronegócio;
IV - buscar a união entre teoria e prática orientando os alunos de forma a propiciar aos agricultores assistência na produção e na comercialização, visando a melhoria da qualidade dos produtos, a redução de custos e a maximização de lucros na agricultura, pecuária e abastecimento;
V - promover o aprimoramento de conhecimentos e de habilidades por meio de treinamento intensivo profissional em serviço de uma ou mais áreas de conhecimento com o escopo de especializar o futuro profissional para exercer a profissão e oferecer consultorias nas áreas de ciências agrárias e afins;
VI - possibilitar a inserção dos jovens recém-formados no mercado de trabalho do agronegócio; e
VII - aproximar o universo acadêmico às unidades produtivas, por meio do intercâmbio de conhecimento e de tecnologias, de forma que possam contribuir mutuamente para o crescimento do agronegócio.</t>
  </si>
  <si>
    <t>Portaria</t>
  </si>
  <si>
    <t>Art. 3º Os beneficiários do Programa deverão ser jovens entre 15 (quinze) e 29 (vinte e nove) anos estudantes de nível médio ou superior, ou egressos dos cursos de ciências agrárias e afins.&lt;br /&gt;</t>
  </si>
  <si>
    <t>Programa de Acompanhamento e Monitoramento do Acesso e Permanência na Escola das Pessoas com Deficiência Beneficiárias do Benefício de Prestação Continuada da Assistência Social (BPC Escola)</t>
  </si>
  <si>
    <t>18/2007</t>
  </si>
  <si>
    <t>§ 1º O Programa de Acompanhamento e Monitoramento do Acesso e Permanência na Escola das Pessoas com
Deficiência Beneficiárias do BPC/LOAS compreende:
I - a identificação anual das pessoas com deficiência beneficiárias do BPC/LOAS matriculadas e não
matriculadas no sistema regular de ensino, com base nos dados do BPC/LOAS e do Censo Escolar;
II - a disponibilização dos dados referentes ao inciso I aos sistemas de ensino e às Secretarias Municipais de
Assistência Social para uso destas no sistema de vigilância social local;
III - o desenvolvimento de estudos intersetoriais que identifiquem as barreiras que impedem ou dificultam o
acesso e a permanência na escola das pessoas com deficiência beneficiárias do BPC/LOAS, indicando ações e
políticas visando a superação dessas barreiras e que favoreçam a inclusão educacional e social; IV - a instituição e manutenção de banco de dados sobre as ações desenvolvidas pelos Estados, Distrito Federal e Municípios, para a inclusão das pessoas com deficiência beneficiárias do BPC/LOAS na escola; e V - a análise e estatísticas dos dados do Sistema Nacional de Informações sobre Deficiência, com vistas aos indicadores de cidadania das pessoas com deficiência beneficiárias do BPC/LOAS.</t>
  </si>
  <si>
    <t>http://portal.mec.gov.br/arquivos/pdf/bpc.pdf</t>
  </si>
  <si>
    <t>Art. 1º Criar o Programa de Acompanhamento e Monitoramento do Acesso e Permanência na Escola das Pessoas com Deficiência Beneficiárias do Benefício de Prestação Continuada da Assistência Social - BPC/LOAS, com prioridade para aquelas na faixa etária de zero a dezoito anos.</t>
  </si>
  <si>
    <t>Diretrizes Nacionais para prevenção do suicídio</t>
  </si>
  <si>
    <t>1876/2006</t>
  </si>
  <si>
    <t>Sem objetivo geral - Oito objetivos citados no Art.2 Art. 2°  Estabelecer que as Diretrizes Nacionais para Prevenção do Suicídio sejam organizadas de forma articulada entre o Ministério da Saúde, as Secretarias de Estado de Saúde, as Secretarias Municipais de Saúde, as instituições acadêmicas, as organizações da sociedade civil, os organismos governamentais e os não-governamentais, nacionais e internacionais, permitindo:
I - desenvolver estratégias de promoção de qualidade de vida, de educação, de proteção e de recuperação da saúde e de prevenção de danos;
II - desenvolver estratégias de informação, de comunicação e de sensibilização da sociedade de que o suicídio é um problema de saúde pública que pode ser prevenido;
III - organizar linha de cuidados integrais (promoção, prevenção, tratamento e recuperação) em todos os níveis de atenção, garantindo o acesso às diferentes modalidades terapêuticas;
IV - identificar a prevalência dos determinantes e condicionantes do suicídio e tentativas, assim como os fatores protetores e o desenvolvimento de ações intersetoriais de responsabilidade pública, sem excluir a responsabilidade de toda a sociedade;
V - fomentar e executar projetos estratégicos fundamentados em estudos de custo-efetividade, eficácia e qualidade, bem como em processos de organização da rede de atenção e intervenções nos casos de tentativas de suicídio;
VI - contribuir para o desenvolvimento de métodos de coleta e análise de dados, permitindo a qualificação da gestão, a disseminação das informações e dos conhecimentos;
VII - promover intercâmbio entre o Sistema de Informações do SUS e outros sistemas de informações setoriais afins, implementando e aperfeiçoando permanentemente a produção de dados e garantindo a democratização das informações; e
VIII - promover a educação permanente dos profissionais de saúde das unidades de atenção básica, inclusive do Programa Saúde da Família, dos serviços de saúde mental, das unidades de urgência e emergência, de acordo com os princípios da integralidade e da humanização.</t>
  </si>
  <si>
    <t>Diretrizes</t>
  </si>
  <si>
    <t>Plano de Expansão da Radioterapia no SUS (PER/SUS)</t>
  </si>
  <si>
    <t>931/2012</t>
  </si>
  <si>
    <t>Art. 1º Fica instituído o Plano de Expansão da Radioterapia no Sistema Único de Saúde (SUS), com o objetivo de articular projetos de ampliação e qualificação de hospitais habilitados em oncologia, em consonância com os vazios assistenciais, as demandas regionais de assistência oncológica e as demandas tecnológicas do SUS.</t>
  </si>
  <si>
    <t>Portaria de Consolidação nº 05/2017 - CAPÍTULO VI - DA ATENÇÃO ONCOLÓGICA; Seção II - artigos 668 a 678</t>
  </si>
  <si>
    <t>https://bvsms.saude.gov.br/bvs/saudelegis/gm/2012/prt0931_10_05_2012.html</t>
  </si>
  <si>
    <t>Art. 668 e 669 hospitais habilitados em oncologia</t>
  </si>
  <si>
    <t>Plano Nacional de Combate à Violência no Campo</t>
  </si>
  <si>
    <t>1053/2006</t>
  </si>
  <si>
    <t>Art. 1º Criar a Comissão Nacional de Combate à Violência no Campo -CNVC-, com o objetivo de sugerir medidas para prevenir, combater e reduzir as diversas formas deviolência praticadas contra trabalhadores rurais, proprietários rurais, remanescentes de quilombos, ribeirinhos e atingidos por barragem.
Art. 2º-À CNVC compete:
I -desenvolver estudos, projetos e ações coordenadas que possam ser implementadas em parceria com os Estados da Federação e o Distrito Federal, com vistas a prevenir, combater e reduzir a violência no campo, sem prejuízo da utilização de outros meios de prevenção e controle que possam vir a ser exercidos, no âmbito das competências específicas das unidades federadas;
II -sugerir medidas para agilizar o andamento dos processos administrativos e judiciais
referentes à aquisição de terras para os ribeirinhos e para os atingidos por barragem, para
a criação de unidades de conservação e para a reforma agrária;
III -sugerir medidas para assegurar que, no cumprimento das decisões judiciais, sejam
respeitados os direitos humanos e sociais dos envolvidos em conflitos fundiários e
agrários;
IV -estimular o diálogo e a negociação entre os órgãos governamentais, das três esferas
da Federação, e a sociedade civil organizada, com o objetivo de alcançar soluções
pacíficas nos conflitos fundiários e agrários;
V -articular, nos âmbitos estadual, distrital e municipal, a criação de comissões similares à
CNVC com o objetivo de receber denúncias sobre conflitos no campo que envolvam as
comunidades rurais, remanescentes de quilombos, ribeirinhos e atingidos por barragem, e
outros;
VI -coligir e manter atualizadas as informações sobre os conflitos agrários em todo o
território nacional; e
VII -encaminhar às entidades e órgãos públicos, da administração direta e indireta, da
União, Estados, Distrito Federal, e Municípios, solicitações referentes ao exercício das
atribuições previstas nesta Portaria</t>
  </si>
  <si>
    <t xml:space="preserve">Resultado da ação da Comissão Nacional de Combate à Violência no Campo. A OAN e CNVC desenvolveram o Plano Nacional de Combate à Violência no Campo, que contém
15 ações administrativas, objetivando a especialização de órgãos públicos no combate à violência e tensão social no campo (a exemplo dos polícias civil e militar, Poder Judiciário, Ministério Público, Defensoria
Pública e institutos de terras dos estados); oitiva prévia do Ministério Público, do Incra e dos institutos de terras estaduais em ações judiciais possessórias coletivas; fiscalização dos serviços notariais e de registros
imobiliários; mudança na legislação que trata das ações judiciais possessórias coletivas (artigos 82 e 927 do Código de Processo Civil); fiscalização de serviços de segurança particular em imóveis rurais,
intensificação do combate à grilagem de terras públicas, agilização da regularização de terras de quilombos, desarmamento no meio rural, agilização da regularização de terras indígenas e elaboração do Manual de
Diretrizes Nacionais para Execução de Mandados Judiciais de Manutenção e Reintegração de Posse Coletiva. </t>
  </si>
  <si>
    <t xml:space="preserve">Plano Nacional de Promoção das Cadeias de Produtos da Sociobiodiversidade </t>
  </si>
  <si>
    <t>239/2009</t>
  </si>
  <si>
    <t>https://www.mds.gov.br/webarquivos/legislacao/seguranca_alimentar/_doc/portarias/2009/PCT%20Portaria%20Interministerial%20MDA-%20MDS%20e%20MMA%20no%20239-%20de%2021%20de%20julho%20de%202009.pdf</t>
  </si>
  <si>
    <t>Política de Atenção Integral à Saúde Mental das Populações Indígenas</t>
  </si>
  <si>
    <t>2759/2007</t>
  </si>
  <si>
    <t>Sem objetivo geral - Oito objetivos citados no Art.1</t>
  </si>
  <si>
    <t>https://bvsms.saude.gov.br/bvs/saudelegis/gm/2007/prt2759_25_10_2007.html</t>
  </si>
  <si>
    <t>Povos Indígenas</t>
  </si>
  <si>
    <t>Política de Ciência, Teconologia e Inovação de Defesa</t>
  </si>
  <si>
    <t>3063/2021</t>
  </si>
  <si>
    <t>Art. 3º São objetivos específicos da Política de Ciência, Tecnologia e Inovação de Defesa:
I - ampliar o conteúdo tecnológico dos produtos e serviços de interesse de Defesa;
II - elevar o nível de capacitação de recursos humanos, vinculados ou dedicados à ciência, tecnologia e inovação de interesse de Defesa;
III - aprimorar a infraestrutura de ciência, tecnologia e inovação de apoio a programas e projetos prioritários de interesse de Defesa;
IV - proporcionar a criação de ambiente favorável à inovação, à cooperação, à competitividade industrial e à capacitação nacional, voltados aos interesses de Defesa;
V - aperfeiçoar os mecanismos de financiamento das atividades de ciência, tecnologia e inovação de interesse de Defesa;
VI - promover a cultura de Ciência, Tecnologia e Inovação de interesse da Defesa, junto a diversos segmentos da sociedade;
VII - estimular o aproveitamento da imagem de excelência institucional;
VIII - integrar as iniciativas de ciência, tecnologia e inovação de interesse de Defesa, conduzidas nas Instituições Científicas, Tecnológicas e de Inovação (ICT), nas empresas e na academia;
IX - estabelecer mecanismos voltados a políticas para a valorização de recursos humanos baseada em resultados; e
X - implantar sistemática que integre o planejamento estratégico, o ciclo de vida de produtos e serviços de interesse de Defesa e a avaliação de resultados.</t>
  </si>
  <si>
    <t>https://antigo.mctic.gov.br/mctic/opencms/legislacao/portarias/migracao/Portaria_MD_n_1317_de_04112004.html</t>
  </si>
  <si>
    <t>Política de Patrimônio Cultural Material do Iphan</t>
  </si>
  <si>
    <t>375/2018</t>
  </si>
  <si>
    <t>Art. 4º A PPCM tem caráter orientador, estratégico e operacional, e busca promover de forma coerente e concertada a preservação do patrimônio cultural material. Art. 5º São objetivos específicos do PPCM: I. Qualificar, ampliar e integrar as ações e atividades de preservação do patrimônio cultural material; II. Estabelecer práticas para a elaboração participativa dos instrumentos de preservação, de forma a ampliar a legitimidade perante os grupos sociais locais e agentes públicos e facilitar a definição de estratégias de gestão compartilhada do patrimônio cultural material; III. Considerar as práticas e instrumentos da preservação desenvolvidos ou sugeridos pelo Comitê do Patrimônio Mundial e pela Comissão Cultural do Mercosul; IV. Precisar os entendimentos institucionais visando a definição de conceitos específicos aplicáveis à preservação do patrimônio cultural material; e V. Fortalecer a preservação do patrimônio cultural material de povos e comunidades tradicionais, enquanto grupos portadores de referência à identidade, à ação e à memória do país.</t>
  </si>
  <si>
    <t>https://www.in.gov.br/materia/-/asset_publisher/Kujrw0TZC2Mb/content/id/41601273/do1-2018-09-20-portaria-n-375-de-19-de-setembro-de-2018-41601031</t>
  </si>
  <si>
    <t>Parágrafo único. Por patrimônio cultural material entende-se o universo de bens tangíveis, móveis ou imóveis, tomados individualmente ou em conjunto, portadores de referência à identidade, à ação, à memória dos diferentes grupos formadores da sociedade brasileira.</t>
  </si>
  <si>
    <t>Instituto do Patrimônio Histórico e Artístico Nacional</t>
  </si>
  <si>
    <t>Diretrizes de Vigilância, Atenção e Eliminação da Hanseníase como Problema de Saúde Pública</t>
  </si>
  <si>
    <t>149/2016</t>
  </si>
  <si>
    <t>Art. 1º Esta Portaria aprova as Diretrizes para Vigilância, Atenção e Eliminação da Hanseníase como Problema de Saúde Pú- blica, com a finalidade de orientar os gestores e os profissionais dos serviços de saúde quanto à gestão, planejamento, uniformização, monitoramento e avaliação no que se refere ao acolhimento, diagnóstico, tratamento e cura, prevenção de incapacidades e organização do serviço.</t>
  </si>
  <si>
    <t>Política Industrial e de Comércio Exterior</t>
  </si>
  <si>
    <t>365/1990</t>
  </si>
  <si>
    <t>A política Industrial e de Comércio Exterior tem por objetivo o aumento da eficiência na produção e comercialização de bens e serviços, mediante a modernização e a reestruturação da industria, contribuindo, dessa maneira para a melhoria da qualidade de vida da população brasileira.</t>
  </si>
  <si>
    <t>https://www.infoconsult.com.br/legislacao/portaria_mefp/1990/p_mefp_365_1990.htm</t>
  </si>
  <si>
    <t>Setor Industrial</t>
  </si>
  <si>
    <t>Política Nacional da Industria da Defesa</t>
  </si>
  <si>
    <t>899/2005</t>
  </si>
  <si>
    <t>Art. 3º A PNID tem como objetivo geral o fortalecimento da BID.
Art. 4º Para a consecução do objetivo geral da PNID, concorrem os seguintes objetivos específicos: I – conscientização da sociedade em geral quanto à necessidade de o País dispor de uma forte BID; II – diminuição progressiva da dependência externa de produtos estratégicos de defesa, desenvolvendo-os e produzindo-os internamente; III – redução da carga tributária incidente sobre a BID, com especial atenção às distorções relativas aos produtos importados; IV – ampliação da capacidade de aquisição de produtos estratégicos de defesa da indústria nacional pelas Forças Armadas; V – melhoria da qualidade tecnológica dos produtos estratégicos de defesa; VI – aumento da competitividade da BID brasileira para expandir as exportações; e VII – melhoria da capacidade de mobilização industrial na BID.</t>
  </si>
  <si>
    <t>https://bdex.eb.mil.br/jspui/bitstream/123456789/190/1/port_norm_n0_899_md_2005_pnid.pdf</t>
  </si>
  <si>
    <t>Política Nacional de Alimentação e Nutrição</t>
  </si>
  <si>
    <t>710/1999</t>
  </si>
  <si>
    <t>A presente Política Nacional de Alimentação e Nutrição integra a Política Nacional de Saúde, inserindose, ao mesmo tempo, no contexto da Segurança Alimentar e Nutricional. Dessa forma dimensionada e compondo,
portanto, o conjunto das políticas de governo voltadas à concretização do direito humano universal à alimentação e nutrição adequadas esta Política tem como propósito a garantia da qualidade dos alimentos colocados para consumo no País, a promoção de práticas alimentares saudáveis e a prevenção e o controle dos distúrbios nutricionais, bem como o estímulo às ações intersetoriais que propiciem o acesso universal aos alimentos</t>
  </si>
  <si>
    <t>Portaria que revoga atualiza a política</t>
  </si>
  <si>
    <t>https://bvsms.saude.gov.br/bvs/saudelegis/gm/1999/prt0710_10_06_1999.html</t>
  </si>
  <si>
    <t>Política Nacional de Alternativas Penais</t>
  </si>
  <si>
    <t>495/2016</t>
  </si>
  <si>
    <t>Art. 1° Fica instituída a Política Nacional de Alternativas Penais, com o objetivo de desenvolver ações, projetos e estratégias voltadas ao enfrentamento do encarceramento em massa e à ampliação da aplicação de alternativas penais à prisão, com enfoque restaurativo, em substituição à privação de liberdade.</t>
  </si>
  <si>
    <t>https://www.in.gov.br/materia/-/asset_publisher/Kujrw0TZC2Mb/content/id/22785957/do1-2016-05-02-portaria-n-495-de-28-de-abril-de-2016-22785887</t>
  </si>
  <si>
    <t>Parágrafo único. Para os fins desta Portaria, as alternativas penais abrangem:&lt;br /&gt;I - penas restritivas de direitos;&lt;br /&gt;II - transação penal e suspensão condicional do processo;&lt;br /&gt;III - suspensão condicional da pena privativa de liberdade;&lt;br /&gt;IV - conciliação, mediação e técnicas de justiça restaurativa;&lt;br /&gt;V- medidas cautelares diversas da prisão; e&lt;br /&gt;VI - medidas protetivas de urgência.</t>
  </si>
  <si>
    <t>Política Nacional de Atenção à Saúde dos Povos Indígenas</t>
  </si>
  <si>
    <t>254/2002</t>
  </si>
  <si>
    <t>O propósito desta política é garantir aos povos indígenas o acesso à atenção integral à saúde, de acordo com os
princípios e diretrizes do Sistema Único de Saúde, contemplando a diversidade social, cultural, geográfica, histórica
e política de modo a favorecer a supe-ração dos fatores que tornam essa população mais vulnerável aos agravos à
saúde de maior magnitude e transcendência entre os brasileiros, reconhecendo a eficácia de sua medicina e o direito
desses povos à sua cultura.</t>
  </si>
  <si>
    <t>https://www.funasa.gov.br/site/wp-content/files_mf/Pm_254_2002.pdf</t>
  </si>
  <si>
    <t>Política Nacional de Atenção ao Portador de Doença Neurológica</t>
  </si>
  <si>
    <t>1161/2005</t>
  </si>
  <si>
    <t>Art. 2°  Estabelecer que a Política Nacional de Atenção ao Portador de Doença Neurológica seja organizada de forma articulada entre o Ministério da Saúde, as Secretarias de Estado da Saúde e as Secretarias Municipais de Saúde, permitindo: I - desenvolver estratégias de promoção da qualidade de vida, educação, proteção e recuperação da saúde e prevenção de danos, protegendo e desenvolvendo a autonomia e a eqüidade de indivíduos e coletividades; II - organizar uma linha de cuidados integrais (promoção, prevenção, tratamento e recuperação) que perpasse todos os níveis de atenção, promovendo, dessa forma, a inversão do modelo de atenção; III - identificar os determinantes e condicionantes das principais patologias que levam às doenças neurológicas e ao desenvolvimento de ações transetoriais de responsabilidade pública, sem excluir as responsabilidades de toda a sociedade; IV - definir critérios técnicos mínimos para o funcionamento e a avaliação dos serviços públicos e privados que realizam tratamento clínico, intervencionista e/ou cirúrgico, bem como os mecanismos de sua monitoração com vistas a diminuir os riscos aos quais fica exposto o portador de doença neurológica; V - ampliar e qualificar a cobertura do atendimento aos portadores de doenças neurológicas no Brasil, garantindo a universalidade, a eqüidade, a integralidade, o controle social e o acesso às diferentes modalidades terapêuticas; VI - ampliar e qualificar a cobertura dos portadores de hipertensão arterial e de diabetes mellitus, principais causas dos acidentes vasculares cerebrais no Brasil; VII - fomentar, coordenar e executar projetos estratégicos que visem o estudo do custo-efetividade, da eficácia e da qualidade, bem como a incorporação tecnológica do processo de diagnose e do tratamento clínico, intervencionista e/ou cirúrgico no Brasil; VIII - contribuir para o desenvolvimento de processos e métodos de coleta, análise e organização dos resultados das ações decorrentes da Política Nacional de Atenção ao Portador de Doença Neurológica, permitindo que a partir de seu desempenho seja possível um aprimoramento da gestão, disseminação das informações e uma visão dinâmica do estado de saúde das pessoas com doença neurológica; IX - promover intercâmbio com outros subsistemas de informações setoriais, implementando e aperfeiçoando permanentemente a produção de dados e garantindo a democratização das informações; e X - qualificar a assistência e promover a educação permanente dos profissionais de saúde envolvidos com a implantação e a implementação da Política Nacional de Atenção ao Portador de Doença Neurológica, em acordo com os princípios da integralidade e da humanização.</t>
  </si>
  <si>
    <t>https://bvsms.saude.gov.br/bvs/saudelegis/gm/2005/prt1161_07_07_2005.html</t>
  </si>
  <si>
    <t>Política Nacional de Atenção ao Portador de Doença Renal</t>
  </si>
  <si>
    <t>1168/2004</t>
  </si>
  <si>
    <t>Art. 2°  Estabelecer que a Política Nacional de Atenção ao Portador de Doença Renal seja organizada de forma articulada entre o Ministério da Saúde, as Secretarias de Estado da Saúde e as Secretarias Municipais de Saúde, permitindo:
I - desenvolver estratégias de promoção da qualidade de vida, educação, proteção e recuperação da saúde e prevenção de danos, protegendo e desenvolvendo a autonomia e a eqüidade de indivíduos e coletividades; II - organizar uma linha de cuidados integrais (promoção, prevenção, tratamento e recuperação) que perpasse todos os níveis de atenção, promovendo, dessa forma, a inversão do modelo de atenção; III - identificar os determinantes e condicionantes das principais patologias que levam à doença renal e ao desenvolvimento de ações transetoriais de responsabilidade pública, sem excluir as responsabilidades de toda a sociedade; IV - definir critérios técnicos mínimos para o funcionamento e avaliação dos serviços públicos e privados que realizam diálise, bem como os mecanismos de sua monitoração com vistas a diminuir os riscos aos quais fica exposto o portador de doença renal; V - ampliar cobertura no atendimento aos portadores de insuficiência renal crônica no Brasil, garantindo a universalidade, a eqüidade, a integralidade, o controle social e o acesso às diferentes modalidades de Terapia Renal Substitutiva (diálise peritoneal, hemodiálise e transplante); VI - ampliar cobertura aos portadores de hipertensão arterial e de diabetes mellitus, principais causas da insuficiência renal crônica no Brasil; VII - fomentar, coordenar e executar projetos estratégicos que visem ao estudo do custo-efetividade, eficácia e qualidade, bem como a incorporação tecnológica do processo da Terapia Renal Substitutiva no Brasil; VIII - contribuir para o desenvolvimento de processos e métodos de coleta, análise e organização dos resultados das ações decorrentes da Política Nacional de Atenção ao Portador de Doença Renal, permitindo que a partir de seu desempenho seja possível um aprimoramento da gestão, disseminação das informações e uma visão dinâmica do estado de saúde das pessoas com doença renal e dos indivíduos transplantados; IX - promover intercâmbio com outros subsistemas de informações setoriais, implementando e aperfeiçoando permanentemente a produção de dados e garantindo a democratização das informações; e X - qualificar a assistência e promover a educação permanente dos profissionais de saúde envolvidos com a implantação e implementação da Política de Atenção ao Portador de Doença Renal, em acordo com os princípios da integralidade e da humanização.</t>
  </si>
  <si>
    <t>https://bvsms.saude.gov.br/bvs/saudelegis/gm/2004/prt1168_15_06_2004.html</t>
  </si>
  <si>
    <t>Política Nacional de Atenção às Urgências</t>
  </si>
  <si>
    <t>1863/2003</t>
  </si>
  <si>
    <t>Art. 2° Estabelecer que a Política Nacional de Atenção às Urgências composta pelos sistemas de atenção às urgências estaduais, regionais e municipais, deve ser organizada de forma que permita:
1 - garantir a universalidade, eqüidade e a integralidade no atendimento às urgências clínicas, cirúrgicas, gineco-obstétricas, psiquiátricas, pediátricas e as relacionadas às causas externas (traumatismos não-intencionais, violências e suicídios); 2 - consubstanciar as diretrizes de regionalização da atenção às urgências, mediante a adequação criteriosa da distribuição dos recursos assistenciais, conferindo concretude ao dimensionamento e implantação de sistemas estaduais, regionais e municipais e suas respectivas redes de atenção; 3 - desenvolver estratégias promocionais da qualidade de vida e saúde capazes de prevenir agravos, proteger a vida, educar para a defesa da saúde e recuperar a saúde, protegendo e desenvolvendo a autonomia e a eqüidade de indivíduos e coletividades; 4 - fomentar, coordenar e executar projetos estratégicos de atendimento às necessidades coletivas em saúde, de caráter urgente e transitório, decorrentes de situações de perigo iminente, de calamidades públicas e de acidentes com múltiplas vítimas, a partir da construção de mapas de risco regionais e locais e da adoção de protocolos de prevenção, atenção e mitigação dos eventos; 5 - contribuir para o desenvolvimento de processos e métodos de coleta, análise e organização dos resultados das ações e serviços de urgência, permitindo que a partir de seu desempenho seja possível uma visão dinâmica do estado de saúde da população e do desempenho do Sistema Único de Saúde em seus três níveis de gestão; 6 - integrar o complexo regulador do Sistema Único de Saúde, promover intercâmbio com outros subsistemas de informações setoriais, implementando e aperfeiçoando permanentemente a produção de dados e democratização das informações com a perspectiva de usá-las para alimentar estratégias promocionais; 7 - qualificar a assistência e promover a capacitação continuada das equipes de saúde do Sistema Único de Saúde na Atenção às Urgências, em acordo com os princípios da integralidade e humanização.</t>
  </si>
  <si>
    <t>https://bvsms.saude.gov.br/bvs/saudelegis/gm/2003/prt1863_26_09_2003.html</t>
  </si>
  <si>
    <t>Política Nacional de Atenção Básica</t>
  </si>
  <si>
    <t>2488/2011</t>
  </si>
  <si>
    <t>A Atenção Básica caracteriza-se por um conjunto de ações de saúde, no âmbito individual e coletivo, que abrange a promoção e a proteção da saúde, a prevenção de agravos, o diagnóstico, o tratamento, a reabilitação, redução de danos e a manutenção da saúde com o objetivo de desenvolver uma atenção integral que impacte na situação de saúde e autonomia das pessoas e nos determinantes econdicionantes de saúde das coletividades. É desenvolvida por meio do exercício de práticas de cuidado e gestão, democráticas e participativas, sob forma de trabalho em equipe, dirigidas a populações de territórios definidos, pelas quais assume a responsabilidade sanitária, considerando a dinamicidade existente no território em que vivem essas populações. Utiliza tecnologias de cuidado complexas e variadas que devem auxiliar no manejo das demandas e necessidades de saúde de maior freqüência e relevância em seu território, observando critérios de risco, vulnerabilidade, resiliência e o imperativo ético de que toda demanda, necessidade de saúde ou sofrimento devem ser acolhidos.</t>
  </si>
  <si>
    <t>Modificada pela PNAB 2017</t>
  </si>
  <si>
    <t>https://bvsms.saude.gov.br/bvs/saudelegis/gm/2011/prt2488_21_10_2011.html</t>
  </si>
  <si>
    <t>Política Nacional de Atenção Cardiovascular de Alta Complexidade</t>
  </si>
  <si>
    <t>1169/2004</t>
  </si>
  <si>
    <t>Art. 2º  Determinar que as Secretarias de Estado da Saúde estabeleçam um planejamento regional hierarquizado para formar a Rede Estadual e/ou Regional de Atenção em Alta Complexidade Cardiovascular, com a finalidade de prestar assistência aos portadores de doenças do sistema cardiovascular que necessitem ser submetidos aos procedimentos classificados como de Alta Complexidade.</t>
  </si>
  <si>
    <t>https://bvsms.saude.gov.br/bvs/saudelegis/gm/2004/prt1169_15_06_2004.html</t>
  </si>
  <si>
    <t>portadores de doenças do sistema cardiovascular que necessitem ser submetidos aos procedimentos classificados como de Alta Complexidade.</t>
  </si>
  <si>
    <t>Política Nacional de Atenção de Alta Complexidade em Traumato-Ortopedia</t>
  </si>
  <si>
    <t>221/2005</t>
  </si>
  <si>
    <t>Art. 2º  Determinar que as Secretarias de Estado da Saúde estabeleçam um planejamento para formar uma rede hierarquizada, estadual ou regional, de atenção em alta complexidade em traumato-ortopedia, com a finalidade de prestar assistência a doentes com afecções do sistema músculo-esquelético que necessitem ser submetidos aos procedimentos classificados como de alta complexidade.</t>
  </si>
  <si>
    <t>https://bvsms.saude.gov.br/bvs/saudelegis/gm/2005/prt0221_15_02_2005.html</t>
  </si>
  <si>
    <t>doentes com afecções do sistema músculo-esquelético que necessitem ser submetidos aos procedimentos classificados como de alta complexidade.</t>
  </si>
  <si>
    <t>Política Nacional de Atenção em Oftalmologia</t>
  </si>
  <si>
    <t>957/2008</t>
  </si>
  <si>
    <t>Art. 2º - Estabelecer que a Política Nacional de Atenção em Oftalmologia seja organizada de forma articulada entre o Ministério da Saúde, as Secretarias de Estado da Saúde e do Distrito Federal e as Secretarias Municipais de Saúde, por intermédio de redes estaduais e regionais, permitindo: I - desenvolver estratégias de promoção da qualidade de vida, educação, proteção e recuperação da saúde e prevenção de danos, protegendo e desenvolvendo a autonomia e a equidade de indivíduos e coletividades; II - organizar uma linha de cuidados integrais (promoção, prevenção, tratamento e recuperação) que perpasse todos os níveis de atenção, promovendo, dessa forma, a inversão do modelo de atenção; III - identificar os determinantes e condicionantes das principais patologias que levam à doença oftalmológica e desenvolver ações transetoriais de responsabilidade pública, sem excluir as responsabilidades de toda a sociedade; IV - definir critérios técnicos mínimos para o funcionamento e avaliação das Unidades de Atenção Especializada, públicas ou privadas que prestam atenção em oftalmologia, bem como os mecanismos de sua monitorização com vistas à diminuição dos riscos aos quais fica exposto o paciente com doença oftalmológica; V - ampliar a cobertura no atendimento aos pacientes com doenças oftalmológicas no Brasil, garantindo a universalidade, a eqüidade, a integralidade, o controle social e o acesso às Unidades de Atenção Especializada em Oftalmologia; VI - contribuir para o desenvolvimento de processos e métodos de coleta, análise e organização dos resultados das ações decorrentes da Política Nacional de Atenção em Oftalmologia, permitindo que a partir de seu desempenho seja possível um aprimoramento da gestão, disseminação das informações e uma visão dinâmica do estado de saúde das pessoas com doenças oftalmológicas; VII - promover intercâmbio com outros subsistemas de informações setoriais, implementando e aperfeiçoando permanentemente a produção de dados e garantindo a democratização das informações;e VIII - qualificar a assistência e promover a educação permanente dos profissionais de saúde envolvidos com a implantação e implementação da Política Nacional de Atenção em Oftalmologia, em acordo com os princípios da integralidade e da humanização.</t>
  </si>
  <si>
    <t>https://bvsms.saude.gov.br/bvs/saudelegis/gm/2008/prt0957_15_05_2008.html</t>
  </si>
  <si>
    <t>paciente portador de doenças oftalmológicas a procedimentos de média e alta complexidade</t>
  </si>
  <si>
    <t>Política Nacional de Atenção Hospitalar</t>
  </si>
  <si>
    <t>3390/2013</t>
  </si>
  <si>
    <t>Art. 7º São eixos estruturantes da PNHOSP:
I - Assistência Hospitalar; II - Gestão Hospitalar; III - Formação, Desenvolvimento e Gestão da Força de Trabalho; IV - Financiamento; V - Contratualização; e VI - Responsabilidades das Esferas de Gestão.</t>
  </si>
  <si>
    <t>https://bvsms.saude.gov.br/bvs/saudelegis/gm/2013/prt3390_30_12_2013.html</t>
  </si>
  <si>
    <t>Art. 2º As disposições desta Portaria se aplicam a todos os hospitais, públicos ou privados, que prestem ações e serviços de saúde no âmbito do SUS.</t>
  </si>
  <si>
    <t>Política Nacional de Atenção Integral à Saúde da Criança</t>
  </si>
  <si>
    <t>1130/2015</t>
  </si>
  <si>
    <t>Art. 2º A PNAISC tem por objetivo promover e proteger a saúde da criança e o aleitamento materno, mediante a atenção e cuidados integrais e integrados da gestação aos 9 (nove) anos de vida, com especial atenção à primeira infância e às populações de maior vulnerabilidade, visando à redução da morbimortalidade e um ambiente facilitador à vida com condições dignas de existência e pleno desenvolvimento.</t>
  </si>
  <si>
    <t>https://bvsms.saude.gov.br/bvs/saudelegis/gm/2015/prt1130_05_08_2015.html</t>
  </si>
  <si>
    <t>Art. 3º Para fins da PNAISC, considera-se:&lt;br /&gt;I - criança: pessoa na faixa etária de 0 (zero) a 9 (nove) anos, ou seja, de 0 (zero) a 120 (cento e vinte) meses; e II - primeira infância: pessoa na faixa etária de 0 (zero) a 5 (cinco) anos, ou seja, de 0 (zero) a 72 (setenta e dois) meses.Paragrafo único. Para fins de atendimento em serviços de pediatria no SUS, a PNAISC contemplará crianças e adolescentes até a idade de 15 (quinze) anos, ou seja, 192 (cento e noventa e dois) meses, sendo este limite etário passível de alteração de acordo com as normas e rotinas do estabelecimento de saúde responsável pelo atendimento.</t>
  </si>
  <si>
    <t>Política Nacional de Atenção Integral à Saúde de Adolescentes em Conflito com a Lei, em Regime de Internação e Internação Provisória</t>
  </si>
  <si>
    <t>1082/2014</t>
  </si>
  <si>
    <t>Art. 6º A PNAISARI tem como objetivo geral garantir e ampliar o acesso aos cuidados em saúde dos adolescentes em conflito com a lei em cumprimento de medidas socioeducativas em meio aberto, fechado e semiliberdade.
Art. 7º São objetivos específicos da PNAISARI: I - ampliar ações e serviços de saúde para adolescentes em conflito com a lei, em especial para os privados de liberdade; II - estimular ações intersetoriais para a responsabilização conjunta das equipes de saúde e das equipes socioeducativas para o cuidado dos adolescentes em conflito com a lei; III - incentivar a articulação dos Projetos Terapêuticos Singulares elaborados pelas equipes de saúde aos Planos Individuais de Atendimento (PIA), previstos no Sistema Nacional de Atendimento Socioeducativo (Sinase), de modo a atender as complexas necessidades desta população; IV - promover o acesso aos cuidados em saúde a essa população, sem quaisquer tipos de constrangimentos no acesso ao tratamento; V - garantir ações da atenção psicossocial para adolescentes em conflito com a lei; VI - priorizar ações de promoção da saúde e redução de danos provocados pelo consumo de álcool e outras drogas; e VII - promover a reinserção social dos adolescentes e, em especial, dos adolescentes com transtornos mentais e com problemas decorrentes do uso de álcool e outras drogas.</t>
  </si>
  <si>
    <t>https://bvsms.saude.gov.br/bvs/saudelegis/gm/2014/prt1082_23_05_2014.html</t>
  </si>
  <si>
    <t>adolescentes em conflito com a lei em cumprimento de medidas socioeducativas em meio aberto, fechado e semiliberdade</t>
  </si>
  <si>
    <t>Política Nacional de Atenção Integral à Saúde de Pessoas Privadas de Liberdade no Sistema Prisional</t>
  </si>
  <si>
    <t>n 1/2014</t>
  </si>
  <si>
    <t>Art. 5º É objetivo geral da PNAISP garantir o acesso das pessoas privadas de liberdade no sistema prisional ao cuidado integral no SUS.
Art. 6º São objetivos específicos da PNAISP: I - promover o acesso das pessoas privadas de liberdade à Rede de Atenção à Saúde, visando ao cuidado integral; II - garantir a autonomia dos profissionais de saúde para a realização do cuidado integral das pessoas privadas de liberdade; III - qualificar e humanizar a atenção à saúde no sistema prisional por meio de ações conjuntas das áreas da saúde e da justiça; IV - promover as relações intersetoriais com as políticas de direitos humanos, afirmativas e sociais básicas, bem como com as da Justiça Criminal; e V - fomentar e fortalecer a participação e o controle social.</t>
  </si>
  <si>
    <t>https://bvsms.saude.gov.br/bvs/saudelegis/gm/2014/pri0001_02_01_2014.html</t>
  </si>
  <si>
    <t>Art. 7º Os beneficiários da PNAISP são as pessoas que se encontram sob custódia do Estado inseridas no sistema prisional ou em cumprimento de medida de segurança. &lt;br /&gt;§ 1º As pessoas custodiadas nos regimes semiaberto e aberto serão preferencialmente assistida nos serviços da rede de atenção à saúde.&lt;br /&gt;§ 2º As pessoas submetidas à medida de segurança, na modalidade tratamento ambulatorial, serão assistidas nos serviços da rede de atenção à saúde.</t>
  </si>
  <si>
    <t>Política Nacional de Atenção Integral à Saúde do Homem</t>
  </si>
  <si>
    <t>1944/2009</t>
  </si>
  <si>
    <t>Art. 4º São objetivos da Política Nacional de Atenção Integral à Saúde do Homem: I - promover a mudança de paradigmas no que concerne à percepção da população masculina em relação ao cuidado com a sua saúde e a saúde de sua família; II - captar precocemente a população masculina nas atividades de prevenção primária relativa às doenças cardiovasculares e cânceres, entre outros agravos recorrentes; III - organizar, implantar, qualificar e humanizar, em todo o território brasileiro, a atenção integral à saúde do homem; IV - fortalecer a assistência básica no cuidado com o homem, facilitando e garantindo o acesso e a qualidade da atenção necessária ao enfrentamento dos fatores de risco das doenças e dos agravos à saúde; V - capacitar e qualificar os profissionais da rede básica para o correto atendimento à saúde do homem; VI - implantar e implementar a atenção à saúde sexual e reprodutiva dos homens, incluindo as ações de planejamento e assistência às disfunções sexuais e reprodutivas, com enfoque na infertilidade; VII - ampliar e qualificar a atenção ao planejamento reprodutivo masculino; VIII - estimular a participação e a inclusão do homem nas ações de planejamento de sua vida sexual e reprodutiva, enfocando as ações educativas, inclusive no que toca à paternidade; IX - garantir a oferta da contracepção cirúrgica voluntária masculina nos termos da legislação específica; X - promover a prevenção e o controle das doenças sexualmente transmissíveis e da infecção pelo HIV; XI - garantir o acesso aos serviços especializados de atenção secundária e terciária; XII - promover a atenção integral à saúde do homem nas populações indígenas, negras, quilombolas, gays, bissexuais, travestis, transexuais, trabalhadores rurais, homens com deficiência, em situação de risco, e em situação carcerária, entre outros; XIII - estimular a articulação das ações governamentais com as da sociedade civil organizada, a fim de possibilitar o protagonismo social na enunciação das reais condições de saúde da população masculina, inclusive no tocante à ampla divulgação das medidas preventivas; XIV -ampliar o acesso às informações sobre as medidas preventivas contra os agravos e as enfermidades que atingem a população masculina; XV - incluir o enfoque de gênero, orientação sexual, identidade de gênero e condição étnico-racial nas ações socioeducativas; XVI - estimular, na população masculina, o cuidado com sua própria saúde, visando à realização de exames preventivos regulares e à adoção de hábitos saudáveis; e XVII - aperfeiçoar os sistemas de informação de maneira a possibilitar um melhor monitoramento que permita tomadas de decisão.</t>
  </si>
  <si>
    <t>https://bvsms.saude.gov.br/bvs/saudelegis/gm/2009/prt1944_27_08_2009.html</t>
  </si>
  <si>
    <t>População masculina</t>
  </si>
  <si>
    <t>Política Nacional de Atenção Integral à Saúde do Povo Cigano/Romani</t>
  </si>
  <si>
    <t>4384/2018</t>
  </si>
  <si>
    <t>Art. 3º A Política Nacional de Atenção Integral à Saúde do Povo Cigano/Romani tem como objetivo geral promover a saúde integral do Povo Cigano/Romani, respeitando suas práticas, saberes e medicinas tradicionais, priorizando a redução e o combate à ciganofobia ou romafobia.
Art. 4º São objetivos específicos da Política Nacional de Atenção Integral à Saúde do Povo Cigano/Romani:
I - ampliar o acesso do Povo Cigano/Romani aos serviços de saúde do SUS, garantindo às pessoas o respeito e a prestação de serviços de saúde com qualidade e resolução de suas demandas e necessidades; II - garantir e ampliar o acesso do Povo Cigano/Romani às ações e serviços de saúde do SUS, considerando os territórios que habitam e/ou usam, como áreas urbanas, regiões periféricas dos grandes centros, acampamentos, barracas, ranchos, entre outros; III - identificar, combater e prevenir situações de violência contra o Povo Cigano/Romani como abuso, exploração e assédio nas ações e serviços de saúde do SUS; IV - contribuir com o enfrentamento das discriminações de gênero, étnica, território, com destaque para as interseções com a saúde do Povo Cigano/Romani, nos processos de educação permanente para gestores, trabalhadores da saúde, atores sociais e conselheiros de saúde; V - incentivar o protagonismo do Povo Cigano/Romani no enfrentamento dos determinantes e condicionantes sociais de saúde; VI - qualificar a informação em saúde no que tange à coleta, processamento e análise dos dados desagregados, considerando o Povo Cigano/Romani uma etnia; VII - estabelecer estratégias e ações de planejamento, monitoramento e avaliação da Política Nacional de Atenção Integral à Saúde do Povo Cigano/Romani, construídas de forma participativa com atores da sociedade civil; VIII - monitorar e avaliar indicadores e metas para a saúde do Povo Cigano/Romani, visando reduzir as iniquidades macrorregionais, regionais, municipais e estaduais; IX - fomentar a realização de estudos e pesquisas sobre racismo e saúde do Povo Cigano/Romani no âmbito Nacional e Internacional; e X - garantir, ainda na maternidade e demais localidades, o registro do recém-nascido, observada a legislação aplicável.</t>
  </si>
  <si>
    <t>https://bvsms.saude.gov.br/bvs/saudelegis/gm/2018/prt4384_31_12_2018.html</t>
  </si>
  <si>
    <t>Povo Cigano/Romani</t>
  </si>
  <si>
    <t>Política Nacional de Atenção Integral às Pessoas com Doença Falciforme e outras Hemoglobinopatias</t>
  </si>
  <si>
    <t>1391/2005</t>
  </si>
  <si>
    <t>Parágrafo único. As diretrizes de que trata este artigo  apóiam-se  na promoção, na prevenção, no diagnóstico precoce, no tratamento e na reabilitação de agravos à saúde, articulando as áreas técnicas cujas ações têm interface com o atendimento hematológico e hemoterápico.</t>
  </si>
  <si>
    <t>https://bvsms.saude.gov.br/bvs/saudelegis/gm/2005/prt1391_16_08_2005.html</t>
  </si>
  <si>
    <t>Pessoas com Doença Falciforme e outras Hemoglobinopatias</t>
  </si>
  <si>
    <t>Política Nacional de Atenção Integral às Pessoas com Doenças Raras</t>
  </si>
  <si>
    <t>199/2014</t>
  </si>
  <si>
    <t>Art. 4º A Política Nacional de Atenção Integral às Pessoas com Doenças Raras tem como objetivo reduzir a mortalidade, contribuir para a redução da morbimortalidade e das manifestações secundárias e a melhoria da qualidade de vida das pessoas, por meio de ações de promoção, prevenção, detecção precoce, tratamento oportuno redução de incapacidade e cuidados paliativos.
Art. 5º São objetivos específicos da Política Nacional de Atenção Integral às Pessoas com Doenças Raras: I - garantir a universalidade, a integralidade e a equidade das ações e serviços de saúde em relação às pessoas com doenças raras, com consequente redução da morbidade e mortalidade;  II - estabelecer as diretrizes de cuidado às pessoas com doenças raras em todos os níveis de atenção do SUS; III - proporcionar a atenção integral à saúde das pessoas com doença rara na Rede de Atenção à Saúde (RAS); IV - ampliar o acesso universal e regulado das pessoas com doenças raras na RAS; V - garantir às pessoas com doenças raras, em tempo oportuno, acesso aos meios diagnósticos e terapêuticos disponíveis conforme suas necessidades; e VI - qualificar a atenção às pessoas com doenças raras.</t>
  </si>
  <si>
    <t>https://bvsms.saude.gov.br/bvs/saudelegis/gm/2014/prt0199_30_01_2014.html</t>
  </si>
  <si>
    <t>Art. 3º Para efeito desta Portaria, considera-se doença rara aquela que afeta até 65 pessoas em cada 100.000 indivíduos, ou seja, 1,3 pessoas para cada 2.000 indivíduos.&lt;br /&gt;</t>
  </si>
  <si>
    <t>Política Nacional de Atenção Integral em Genética Clínica</t>
  </si>
  <si>
    <t>81/2009</t>
  </si>
  <si>
    <t>Art. 2° São objetivos da Política Nacional de Atenção Integral em Genética Clínica:
I - organizar uma linha de cuidados integrais (promoção, prevenção, tratamento e reabilitação) que perpasse todos os níveis de atenção, promovendo, dessa forma, a atenção por intermédio de equipe multiprofissional, com atuação interdisciplinar; II - possibilitar a identificação dos determinantes e condicionantes dos principais problemas de saúde relacionados a anomalias congênitas e doenças geneticamente determinadas, de forma a fornecer subsídios para a elaboração de ações e políticas públicas no setor, sem prejuízo da participação social; III - definir critérios técnicos mínimos para o funcionamento, o monitoramento e a avaliação dos serviços que realizam os procedimentos e técnicas em genética clínica; IV -incentivar a realização de pesquisas e projetos estratégicos destinados ao estudo do custo-efetividade, eficácia e qualidade e incorporação de tecnologias na área de genética clínica; e V - qualificar a assistência e promover a educação permanente dos profissionais de saúde envolvidos com a implantação e a implementação da Política de Atenção Integral em Genética Clínica, em conformidade com os princípios da integralidade e da Política Nacional de Humanização (PNH).</t>
  </si>
  <si>
    <t>https://bvsms.saude.gov.br/bvs/saudelegis/gm/2009/prt0081_20_01_2009.html</t>
  </si>
  <si>
    <t>Genética Clínica</t>
  </si>
  <si>
    <t>Política Nacional de Atenção Integral em Reprodução Humana Assistida</t>
  </si>
  <si>
    <t>426/2005</t>
  </si>
  <si>
    <t>Art. 2°  Determinar que a Política Nacional de Atenção Integral em Reprodução Humana Assistida seja implantada de forma articulada entre o Ministério da Saúde, as Secretarias de Estado de Saúde e as Secretarias Municipais de Saúde, permitindo: I - organizar uma linha de cuidados integrais (promoção, prevenção, tratamento e reabilitação) que perpasse todos os níveis de atenção, promovendo, dessa forma, a atenção por intermédio de equipe multiprofissional, com atuação interdisciplinar; II - identificar os determinantes e condicionantes dos principais problemas de infertilidade em casais em sua vida fértil, e desenvolver ações transetoriais de responsabilidade pública, sem excluir as responsabilidades de toda a sociedade; III - definir critérios técnicos mínimos para o funcionamento, o monitoramento e a avaliação dos serviços que realizam os procedimentos e técnicas de reprodução humana assistida, necessários à viabilização da concepção, tanto para casais com infertilidade, como para aqueles que se beneficiem desses recursos para o controle da transmissão vertical e/ou horizontal de doenças; IV - fomentar, coordenar e executar projetos estratégicos que visem ao estudo do custo-efetividade, eficácia e qualidade, bem como a incorporação tecnológica na área da reprodução humana assistida no Brasil; V - promover intercâmbio com outros subsistemas de informações setoriais, implementando e aperfeiçoando permanentemente a produção de dados e garantindo a democratização das informações; e VI - qualificar a assistência e promover a educação permanente dos profissionais de saúde envolvidos com a implantação e a implementação da Política de Atenção Integral em Reprodução Humana Assistida, em conformidade com os princípios da integralidade e da Política Nacional de Humanização - PNH.</t>
  </si>
  <si>
    <t>https://bvsms.saude.gov.br/bvs/saudelegis/gm/2005/prt0426_22_03_2005.html</t>
  </si>
  <si>
    <t>Reprodução Humana Assistida</t>
  </si>
  <si>
    <t>Política Nacional de Atenção Obstétrica e Neonatal</t>
  </si>
  <si>
    <t>1067/2005</t>
  </si>
  <si>
    <t>Parágrafo único. A Política Nacional de Atenção Obstétrica e Neonatal será executada conjuntamente pelo Ministério da Saúde e as Secretarias de Saúde dos Estados, dos Municípios e do Distrito Federal e tem por objetivo o desenvolvimento de ações de promoção, prevenção e assistência à saúde de gestantes e recém-nascidos, promovendo a ampliação do acesso a essas ações, o incremento da qualidade da assistência obstétrica e neonatal, bem como sua organização e regulação no âmbito do Sistema Único de Saúde.</t>
  </si>
  <si>
    <t>https://www.mpac.mp.br/wp-content/uploads/portaria-n-1067-2005-institui-a-poltica-nacional-de-ateno-obsttrica-e-neonatal-2.pdf</t>
  </si>
  <si>
    <t>gestantes e recém-nascidos</t>
  </si>
  <si>
    <t>Política Nacional de Atenção Oncológica</t>
  </si>
  <si>
    <t>2439/2005</t>
  </si>
  <si>
    <t>Art. 2°  Estabelecer que a Política Nacional de Atenção Oncológica deve ser organizada de forma articulada com o Ministério da Saúde e com as Secretarias de Saúde dos estados e dos municípios, permitindo: I - desenvolver estratégias coerentes com a política nacional de promoção da saúde voltadas para a identificação dos determinantes e condicionantes das principais neoplasias malignas e orientadas para o desenvolvimento de ações intersetoriais de responsabilidade pública e da sociedade civil que promovam a qualidade de vida e saúde, capazes de prevenir fatores de risco, reduzir danos e proteger a vida de forma a garantir a eqüidade e a autonomia de indivíduos e coletividades; II - organizar uma linha de cuidados que perpasse todos os níveis de atenção (atenção básica e atenção especializada de média e alta complexidades) e de atendimento (promoção, prevenção, diagnóstico, tratamento, reabilitação e cuidados paliativos); III - constituir Redes Estaduais ou Regionais de Atenção Oncológica, formalizadas nos Planos Estaduais de Saúde, organizadas em níveis hierarquizados, com estabelecimento de fluxos de referência e contra-referência, garantindo acesso e atendimento integral; IV - definir critérios técnicos adequados para o funcionamento e avaliação dos serviços públicos e privados que atuam nos diversos níveis da atenção oncológica, bem como os mecanismos de sua monitoração; V - ampliar a cobertura do atendimento aos doentes de câncer, garantindo a universalidade, a eqüidade, a integralidade, o controle social e o acesso à assistência oncológica; VI - fomentar, coordenar e executar projetos estratégicos de incorporação tecnológica, mediante estudos de custo-efetividade, eficácia e qualidade e avaliação tecnológica da atenção oncológica no Brasil; VII - contribuir para o desenvolvimento de processos e métodos de coleta, análise e organização dos resultados das ações decorrentes da Política Nacional de Atenção Oncológica, permitindo o aprimoramento da gestão e a disseminação das informações; VIII - promover intercâmbio com outros subsistemas de informações setoriais, implementando e aperfeiçoando permanentemente a produção de dados e a democratização das informações com a perspectiva de usá-las para alimentar estratégias promocionais da saúde; IX - qualificar a assistência e promover a educação permanente dos profissionais de saúde envolvidos com a implantação e a implementação da Política de Atenção Oncológica, em acordo com os princípios da integralidade e da humanização; X - fomentar a formação e a especialização de recursos humanos para a rede de atenção oncológica; e XI - incentivar a pesquisa na atenção oncológica, de acordo com os objetivos da Política Nacional de Ciência e Tecnologia em Saúde.</t>
  </si>
  <si>
    <t>https://bvsms.saude.gov.br/bvs/saudelegis/gm/2005/prt2439_08_12_2005.html</t>
  </si>
  <si>
    <t>Oncologia</t>
  </si>
  <si>
    <t>Política Nacional de Educação Museal (PNEM)</t>
  </si>
  <si>
    <t>422/2017</t>
  </si>
  <si>
    <t>Art. 1º Estabelecer a Política Nacional de Educação Museal - PNEM, que visa à organização, ao desenvolvimento, ao fortalecimento e à fundamentação do campo da educação museal no Brasil.
Parágrafo único. A PNEM é um conjunto de princípios e diretrizes que tem o objetivo de nortear a realização das práticas educacionais em instituições museológicas, fortalecer a dimensão educativa em todos os setores do museu e subsidiar a atuação dos educadores.</t>
  </si>
  <si>
    <t>https://www.museus.gov.br/wp-content/uploads/2019/02/Portaria-422-2017-PNEM.pdf</t>
  </si>
  <si>
    <t>Art. 3º A presente Portaria destina-se ao campo museal brasileiro como um todo, reconhecendo os museus e os processos museológicos como lugares ideais para a prática dos princípios e diretrizes aqui formalizados.</t>
  </si>
  <si>
    <t>Instituto Brasileiro de Museus</t>
  </si>
  <si>
    <t>Política Nacional de Educação Permanente em Saúde</t>
  </si>
  <si>
    <t>198/2004</t>
  </si>
  <si>
    <t>O objetivo do Ministério da Saúde é a construção de uma política nacional de formação e desenvolvimento para o conjunto dos profissionais de saúde, principalmente por meio da  constituição de Pólos de Educação Permanente em Saúde para o SUS (instâncias interinstitucionais e locorregionais/rodas de gestão) com a elaboração de projetos de: mudança na educação técnica, na graduação, nas especializações em serviço, nas residências médicas ou outras estratégias de pós-graduação; desenvolvimento dos trabalhadores e dos gestores de saúde; envolvimento com o movimento estudantil da saúde; produção de conhecimento para a mudança das práticas de saúde e de formação, bem como a educação popular para a gestão social das políticas públicas de saúde.</t>
  </si>
  <si>
    <t>https://www.nescon.medicina.ufmg.br/biblioteca/imagem/1832.pdf</t>
  </si>
  <si>
    <t>Profissionais da Saúde</t>
  </si>
  <si>
    <t>Política Nacional de Educação Popular em Saúde (PNEPS/SUS)</t>
  </si>
  <si>
    <t>2761/2013</t>
  </si>
  <si>
    <t>Art. 5º A PNEPS-SUS tem como objetivo geral implementar a Educação Popular em Saúde no âmbito do SUS, contribuindo com a participação popular, com a gestão participativa, com o controle social, o cuidado, a formação e as práticas educativas em saúde.
Art. 6º São objetivos específicos da PNEPS-SUS: I - promover o diálogo e a troca entre práticas e saberes populares e técnico-científicos no âmbito do SUS, aproximando os sujeitos da gestão, dos serviços de saúde, dos movimentos sociais populares, das práticas populares de cuidado e das instituições formadoras; II - fortalecer a gestão participativa nos espaços do SUS; III - reconhecer e valorizar as culturas populares, especialmente as várias expressões da arte, como componentes essenciais das práticas de cuidado, gestão, formação, controle social e práticas educativas em saúde; IV - fortalecer os movimentos sociais populares, os coletivos de articulação social e as redes solidárias de cuidado e promoção da saúde na perspectiva da mobilização popular em defesa do direito universal à saúde; V - incentivar o protagonismo popular no enfrentamento dos determinantes e condicionantes sociais de saúde; VI - apoiar a sistematização, a produção de conhecimentos e o compartilhamento das experiências originárias do saber, da cultura e das tradições populares que atuam na dimensão do cuidado, da formação e da participação popular em saúde; VII - contribuir com a implementação de estratégias e ações de comunicação e de informação em saúde identificadas com a realidade, linguagens e culturas populares; VIII - contribuir para o desenvolvimento de ações intersetoriais nas políticas públicas referenciadas na Educação Popular em Saúde; IX - apoiar ações de Educação Popular na Atenção Primária em Saúde, fortalecendo a gestão compartilhada entre trabalhadores e comunidades, tendo os territórios de saúde como espaços de formulação de políticas públicas; X - contribuir com a educação permanente dos trabalhadores, gestores, conselheiros e atores dos movimentos sociais populares, incorporando aos seus processos os princípios e as práticas da educação popular em saúde; e XI - assegurar a participação popular no planejamento, acompanhamento, monitoramento e avaliação das ações e estratégias para a implementação da PNEPS-SUS.</t>
  </si>
  <si>
    <t>https://bvsms.saude.gov.br/bvs/saudelegis/gm/2013/prt2761_19_11_2013.html</t>
  </si>
  <si>
    <t>Política Nacional de Empreendedorismo e Negócios</t>
  </si>
  <si>
    <t>185/2012</t>
  </si>
  <si>
    <t>Política Nacional de Expansão das Escolas Médicas das Instituições Federais de Educação Superior</t>
  </si>
  <si>
    <t>15/2013</t>
  </si>
  <si>
    <t>Art. 1o Fica instituída a Política Nacional de Expansão dasEscolas Médicas das Instituições Federais de Educação Superior IFES,com respaldo no Art. 2o , I da Medida Provisória no 621, de 8de julho de 2013, no âmbito do Programa Mais Médicos, com osseguintes objetivos: I - criação de novos cursos de graduação em medicina; e II - aumento de vagas nos cursos de graduação em medicina atualmente existentes.</t>
  </si>
  <si>
    <t>http://portal.mec.gov.br/index.php?option=com_docman&amp;view=download&amp;alias=14699-portaria-norm-n015-instititui-politica-nac-ifes&amp;category_slug=novembro-2013-pdf&amp;Itemid=30192</t>
  </si>
  <si>
    <t>Escolas Médicas das Instituições Federais de Educação Superior</t>
  </si>
  <si>
    <t>Política Nacional de Gestão de Tecnologias em Saúde</t>
  </si>
  <si>
    <t>2690/2009</t>
  </si>
  <si>
    <t>Art. 3º É objetivo geral da Política Nacional de Gestão de Tecnologias de Saúde maximizar os benefícios de saúde a serem obtidos com os recursos disponíveis, assegurando o acesso da população a tecnologias efetivas e seguras, em condições de equidade, visando: I - orientar os processos de incorporação de tecnologias nos sistemas e serviços de saúde; II - nortear a institucionalização dos processos de avaliação e de incorporação de tecnologias baseados na análise das consequências e dos custos para o sistema de saúde e para a população; III - promover o uso do conhecimento técnico-científico atualizado no processo de gestão de tecnologias em saúde; IV - sensibilizar os profissionais de saúde e a sociedade em geral para a importância das consequências econômicas e sociais do uso inapropriado de tecnologias nos sistemas e serviços de saúde; e V - fortalecer o uso de critérios e processos de priorização da incorporação de tecnologias, considerando aspectos de efetividade, necessidade, segurança, eficiência e equidade.</t>
  </si>
  <si>
    <t>https://bvsms.saude.gov.br/bvs/saudelegis/gm/2009/prt2690_05_11_2009.html</t>
  </si>
  <si>
    <t>Sistemas e serviços de saúde</t>
  </si>
  <si>
    <t>Política Nacional de Gestão do Trabalho e Educação na Saúde</t>
  </si>
  <si>
    <t>Art. 1º Instituir a Política Nacional de Educação Permanente em Saúde como estratégia do Sistema Único de Saúde para a formação e o desenvolvimento de trabalhadores para o setor.</t>
  </si>
  <si>
    <t>trabalhadores da saúde</t>
  </si>
  <si>
    <t>Política Nacional de Gestão Estratégica e Participativa (ParticipaSUS)</t>
  </si>
  <si>
    <t>3027/2007</t>
  </si>
  <si>
    <t>Sem especificação. Orientar as ações de governo na promoção, na qualificação e no aperfeiçoamento da gestão estratégica e democrática das políticas públicas, no âmbito do Sistema Único de Saúde (SUS), nas respectivas esferas de gestão.</t>
  </si>
  <si>
    <t>A portaria de aprovação da política foi consolidada na Portaria de Consolidação nº 2, de 28 de setembro de 2017</t>
  </si>
  <si>
    <t>https://bvsms.saude.gov.br/bvs/saudelegis/gm/2007/prt3027_26_11_2007.html</t>
  </si>
  <si>
    <t>Política Nacional de Informação e Informática em Saúde</t>
  </si>
  <si>
    <t>589/2015</t>
  </si>
  <si>
    <t>Art. 2º A PNIIS tem como finalidade definir os princípios e as diretrizes a serem observados pelas entidades públicas e privadas de saúde no âmbito do Sistema Único de Saúde (SUS), e pelas entidades vinculadas ao Ministério da Saúde, para a melhoria da governança no uso da informação e informática e dos recursos de informática, visando à promoção do uso inovador, criativo e transformador da tecnologia da informação nos processos de trabalho em saúde.</t>
  </si>
  <si>
    <t>https://bvsms.saude.gov.br/bvs/saudelegis/gm/2015/prt0589_20_05_2015.html</t>
  </si>
  <si>
    <t>Política Nacional de Medicamentos</t>
  </si>
  <si>
    <t>3916/1998</t>
  </si>
  <si>
    <t>Art. 1º Aprovar a Política Nacional de Medicamentos, cuja íntegra consta do anexo desta Portaria. O seu propósito precípuo é o de garantir a necessária segurança, eficácia e qualidade dos medicamentos, a promoção do uso racional e o acesso da população àqueles considerados essenciais. A Política Nacional de Medicamentos, como parte essencial da Política Nacional de Saúde, constitui um dos elementos fundamentais para a efetiva implementação de ações capazes de promover a melhoria das condições da assistência à saúde da população. A Lei n.º 8.080/90, em seu artigo 6o, estabelece como campo de atuação do Sistema Único de Saúde - SUS - a "formulação da política de medicamentos (...) de interesse para a saúde (...)".
O seu propósito precípuo é o de garantir a necessária segurança, eficácia e qualidade dos medicamentos, a promoção do uso racional e o acesso da população àqueles considerados essenciais.</t>
  </si>
  <si>
    <t>Portaria de Consolidação n. 2, 28 de setembro de 2017. Consolidação das normas sobre as políticas nacionais de saúde do Sistema Único de Saúde.. https://bvsms.saude.gov.br/bvs/saudelegis/gm/2017/MatrizesConsolidacao/Matriz-2-Politicas.html#</t>
  </si>
  <si>
    <t>https://bvsms.saude.gov.br/bvs/saudelegis/gm/1998/prt3916_30_10_1998.html</t>
  </si>
  <si>
    <t>Política Nacional de Práticas Integrativas e Complementares</t>
  </si>
  <si>
    <t>971/2006</t>
  </si>
  <si>
    <t>2. OBJETIVOS
2.1 Incorporar e implementar as Práticas Integrativas e Complementares no SUS, na perspectiva da prevenção de agravos e da promoção e recuperação da saúde, com ênfase na atenção básica, voltada para o cuidado continuado, humanizado e integral em saúde.
2.2 Contribuir para o aumento da resolubilidade do Sistema e ampliação do acesso às Práticas Integrativas e Complementares, garantindo qualidade, eficácia, eficiência e segurança no uso.
2.3 Promover a racionalização das ações de saúde, estimulando alternativas inovadoras e socialmente contributivas ao desenvolvimento sustentável de comunidades.
2.4 Estimular as ações referentes ao controle/participação social, promovendo o envolvimento responsável e continuado dos usuários, gestores e trabalhadores, nas diferentes instâncias de efetivação das políticas de saúde.</t>
  </si>
  <si>
    <t>https://bvsms.saude.gov.br/bvs/saudelegis/gm/2006/prt0971_03_05_2006.html</t>
  </si>
  <si>
    <t>Política Nacional de Promoção à Saúde</t>
  </si>
  <si>
    <t>687/2006</t>
  </si>
  <si>
    <t>Promover a qualidade de vida e reduzir vulnerabilidade e riscos à saúde relacionados aos seus determinantes e condicionantes – modos de viver, condições de trabalho, habitação, ambiente, educação, lazer, cultura, acesso a bens e serviços essenciais.</t>
  </si>
  <si>
    <t>https://bvsms.saude.gov.br/bvs/saudelegis/gm/2006/prt0687_30_03_2006.html</t>
  </si>
  <si>
    <t>Política Nacional de Redução da Morbimortalidade por acidentes e violências</t>
  </si>
  <si>
    <t>737/2001</t>
  </si>
  <si>
    <t>Art. 1º Aprovar, na forma do Anexo desta Portaria, a Política Nacional de Redução da Morbimortalidade por Acidentes e Violências.
Parágrafo único. A aprovação de que trata este Artigo tem como objetivo a redução da morbimortalidade por acidentes e violências no País, mediante o desenvolvimento de um conjunto de ações articuladas e sistematizadas.</t>
  </si>
  <si>
    <t>https://bvsms.saude.gov.br/bvs/saudelegis/gm/2001/prt0737_16_05_2001.html</t>
  </si>
  <si>
    <t>Recursos Hídricos</t>
  </si>
  <si>
    <t>Política Nacional de Regulação do Sistema Único de Saúde</t>
  </si>
  <si>
    <t>1559/2008</t>
  </si>
  <si>
    <t>https://bvsms.saude.gov.br/bvs/saudelegis/gm/2008/prt1559_01_08_2008.html</t>
  </si>
  <si>
    <t>Art. 19.  O processo de seleção de indivíduos e famílias candidatos a beneficiários do Programa Nacional de Reforma Agrária será realizado por projeto de assentamento, observada a seguinte ordem de preferência na distribuição de lotes: I - ao desapropriado, ficando-lhe assegurada a preferência para a parcela na qual se situe a sede do imóvel, hipótese em que esta será excluída da indenização devida pela desapropriação; II - aos que trabalham no imóvel desapropriado como posseiros, assalariados, parceiros ou arrendatários, identificados na vistoria; III - aos trabalhadores rurais desintrusados de outras áreas, em virtude de demarcação de terra indígena, criação de unidades de conservação, titulação de comunidade quilombola ou de outras ações de interesse público; IV - ao trabalhador rural em situação de vulnerabilidade social que não se enquadre nas hipóteses previstas nos incisos I, II e III deste artigo; V - ao trabalhador rural vítima de trabalho em condição análoga à de escravo; VI - aos que trabalham como posseiros, assalariados, parceiros ou arrendatários em outros imóveis rurais; VII - aos ocupantes de áreas inferiores à fração mínima de parcelamento (Redação dada pela Lei nº 13.465, de 2017).</t>
  </si>
  <si>
    <t>Política Nacional de Saúde da Pessoa com Deficiência</t>
  </si>
  <si>
    <t>1060/2002</t>
  </si>
  <si>
    <t>A presente Política Nacional do setor saúde, dentro do con texto das políticas governamentais e à luz dos direitos universais do indivíduo, tem como propósito reabilitar a pessoa portadora de de ficiência na sua capacidade funcional e desempenho humano - de modo a contribuir para a sua inclusão plena em todas as esferas da vida social - e proteger a saúde deste segmento populacional, bem
com</t>
  </si>
  <si>
    <t>Consta do Anexo 1, do Anexo XXII, da Portaria de Consolidação GM/MS nº 2, de 28 de setembro de 2017.</t>
  </si>
  <si>
    <t>https://bvsms.saude.gov.br/bvs/saudelegis/gm/2002/prt1060_05_06_2002.html</t>
  </si>
  <si>
    <t>Política Nacional de Saúde do Idoso</t>
  </si>
  <si>
    <t>1395/1999</t>
  </si>
  <si>
    <t>Política Nacional de Saúde do Idoso tem como propósito basilar a promoção do envelhecimento saudável, a manutenção e a melhoria, ao máximo, da capacidade funcional dos idosos, a prevenção de doenças, a recuperação da saúde dos que adoecem e a reabilitação daqueles que venham a ter a sua capacidade funcional restringida, de modo a garantirlhes permanência no meio em que vivem, exercendo de forma independente suas funções na sociedade.</t>
  </si>
  <si>
    <t>https://www2.mppa.mp.br/sistemas/gcsubsites/upload/37/Portaria%20NR%201395-99%20Politica%20Nac%20Saude%20Idoso.pdf</t>
  </si>
  <si>
    <t>Política Nacional de Saúde da Pessoa Idosa (PNPI)</t>
  </si>
  <si>
    <t>2528/2006</t>
  </si>
  <si>
    <t>Recuperar, manter e promover a autonomia e a independência dos indivíduos idosos, direcionando medidas coletivas e individuais de saúde para esse fim, em consonância com os princípios e diretrizes do Sistema Único de Saúde. É alvo dessa política todo cidadão e cidadã brasileiros com 60 anos ou mais de idade.</t>
  </si>
  <si>
    <t>Objetivo como descrito na versão mais recente da política</t>
  </si>
  <si>
    <t>https://bvsms.saude.gov.br/bvs/saudelegis/gm/2006/prt2528_19_10_2006.html</t>
  </si>
  <si>
    <t>Art. 2º A Política Nacional de Saneamento abrangerá:&lt;br /&gt;a) saneamento básico, compreendendo abastecimento de água, sua fluoretação e destinação de dejetos; b) esgotos pluviais e drenagem;&lt;br /&gt;c) contrôle da poluição ambiental, inclusive do lixo; d) contrôle das modificações artificiais das massas de água; e) contrôle de inundações e de erosões.</t>
  </si>
  <si>
    <t>Política Nacional de Saúde do Trabalhador e da Trabalhadora</t>
  </si>
  <si>
    <t>1823/2012</t>
  </si>
  <si>
    <t>Art. 2º A Política Nacional de Saúde do Trabalhador e da Trabalhadora tem como finalidade definir os princípios, as diretrizes e as estratégias a serem observados pelas três esferas de gestão do Sistema Único de Saúde (SUS), para o desenvolvimento da atenção integral à saúde do trabalhador, com ênfase na vigilância, visando a promoção e a proteção da saúde dos trabalhadores e a redução da morbimortalidade decorrente dos modelos de desenvolvimento e dos processos produtivos. (Origem: PRT MS/GM 1823/2012, Art. 2º)</t>
  </si>
  <si>
    <t>https://bvsms.saude.gov.br/bvs/saudelegis/gm/2012/prt1823_23_08_2012.html</t>
  </si>
  <si>
    <t>Política Nacional de Saúde Integral da População Negra</t>
  </si>
  <si>
    <t>992/2009</t>
  </si>
  <si>
    <t>2. Objetivo Geral
Promover a saúde integral da população negra, priorizando a redução das desigualdades étnico-raciais, o combate ao racismo e à discriminação nas instituições e serviços do SUS.
3. Objetivos Específicos:
I - garantir e ampliar o acesso da população negra residente em áreas urbanas, em particular nas regiões periféricas dos grandes centros, às ações e aos serviços de saúde; II - garantir e ampliar o acesso da população negra do campo e da floresta, em particular as populações quilombolas, às ações e aos serviços de saúde; III - incluir o tema Combate às Discriminações de Gênero e Orientação Sexual, com destaque para as interseções com a saúde da população negra, nos processos de formação e educação permanente dos trabalhadores da saúde e no exercício do controle social; IV - identificar, combater e prevenir situações de abuso, exploração e violência, incluindo assédio moral, no ambiente de trabalho; V - aprimorar a qualidade dos sistemas de informação em saúde, por meio da inclusão do quesito cor em todos os instrumentos de coleta de dados adotados pelos serviços públicos, os conveniados ou contratados com o SUS; VI -melhorar a qualidade dos sistemas de informação do SUS no que tange à coleta, processamento e análise dos dados desagregados por raça, cor e etnia; VII - identificar as necessidades de saúde da população negra do campo e da floresta e das áreas urbanas e utilizá-las como critério de planejamento e definição de prioridades; VIII -definir e pactuar, junto às três esferas de governo, indicadores e metas para a promoção da equidade étnico-racial na saúde; IX - monitorar e avaliar os indicadores e as metas pactuados para a promoção da saúde da população negra visando reduzir as iniquidades macrorregionais, regionais, estaduais e municipais; X - incluir as demandas específicas da população negra nos processos de regulação do sistema de saúde suplementar; XI - monitorar e avaliar as mudanças na cultura institucional, visando à garantia dos princípios anti-racistas e não-discriminatório; e XII -fomentar a realização de estudos e pesquisas sobre racismo e saúde da população negra.</t>
  </si>
  <si>
    <t>https://bvsms.saude.gov.br/bvs/saudelegis/gm/2009/prt0992_13_05_2009.html</t>
  </si>
  <si>
    <t>Política Nacional de Saúde Integral das Populações do Campo, da Floresta e das Águas (PNSIPCFA)</t>
  </si>
  <si>
    <t>2866/2011</t>
  </si>
  <si>
    <t>Art. 3º A PNSIPCF tem os seguintes objetivos específicos: I - garantir o acesso aos serviços de saúde com resolutividade, qualidade e humanização, incluindo as ações de atenção, as especializadas de média e alta complexidade e as de urgência e de emergência, de acordo com as necessidades e demandas apontadas pelo perfil epidemiológico da população atendida; II - contribuir para a redução das vulnerabilidades em saúde das populações do campo e da floresta, desenvolvendo ações integrais voltadas para a saúde do idoso, da mulher, da pessoa com deficiência, da criança e do adolescente, do homem e do trabalhador, considerando a saúde sexual e reprodutiva, bem como a violência sexual e doméstica; III - reduzir os acidentes e agravos relacionados aos processos de trabalho no campo e na floresta, particularmente o adoecimento decorrente do uso de agrotóxicos e mercúrio, o advindo do risco ergonômico do trabalho no campo e na floresta e da exposição contínua aos raios ultravioleta; IV - contribuir para a melhoria da qualidade de vida das populações do campo e da floresta, incluindo articulações intersetoriais para promover a saúde, envolvendo ações de saneamento e meio ambiente, especialmente para a redução de riscos sobre a saúde humana; V - reconhecer e valorizar os saberes e as práticas tradicionais de saúde das populações do campo e da floresta, respeitando suas especificidades; VI - promover planejamentos participativos capazes de identificar as demandas de saúde das populações do campo e da floresta e definir metas, estratégias e ações específicas para sua atenção; VII - incluir no processo de educação permanente dos trabalhadores de saúde as temáticas e os conteúdos relacionados às necessidades, demandas e especificidades das populações do campo e da floresta, considerando a interculturalidade na atenção aos povos e comunidades tradicionais; VIII - apoiar processos de educação e informação das populações do campo e da floresta sobre o direito à saúde; IX - apoiar a expansão da participação das representações dessas populações nos Conselhos de Saúde estaduais, distrital e municipais e em outros espaços de gestão participativa; X - promover mecanismos de informação e comunicação, de acordo com a diversidade e as especificidades socioculturais; XI - incentivar a pesquisa e a produção de conhecimento sobre os riscos, a qualidade de vida e a saúde das populações do campo e da floresta, respeitando as especificidades de geração, raça/cor, gênero, etnia e orientação sexual; e XII - promover o fortalecimento e a ampliação do sistema público de vigilância em saúde, do monitoramento e da avaliação tecnológica sobre os agravos à saúde decorrentes do uso de agrotóxicos e transgênicos.</t>
  </si>
  <si>
    <t>https://bvsms.saude.gov.br/bvs/saudelegis/gm/2011/prt2866_02_12_2011.html</t>
  </si>
  <si>
    <t>Política Nacional de Saúde Integral de Lésbicas, Gays, Bissexuais, Travestis e Transexuais</t>
  </si>
  <si>
    <t>2836/2011</t>
  </si>
  <si>
    <t>Art. 1º Esta Portaria institui a Política Nacional de Saúde Integral de Lésbicas, Gays, Bissexuais, Travestis e Transexuais (Política Nacional de Saúde Integral LGBT) no âmbito do SUS, com o objetivo geral de promover a saúde integral da população LGBT, eliminando a discriminação e o preconceito institucional e contribuindo para a redução das desigualdades e para consolidação do SUS como sistema universal, integral e equitativo.
Art. 2º A Política Nacional de Saúde Integral LGBT tem os seguintes objetivos específicos: I - instituir mecanismos de gestão para atingir maior equidade no SUS, com especial atenção às demandas e necessidades em saúde da população LGBT, incluídas as especificidades de raça, cor, etnia, territorial e outras congêneres; II - ampliar o acesso da população LGBT aos serviços de saúde do SUS, garantindo às pessoas o respeito e a prestação de
serviços de saúde com qualidade e resolução de suas demandas e necessidades; III - qualificar a rede de serviços do SUS para a atenção e o cuidado integral à saúde da população LGBT; IV - qualificar a informação em saúde no que tange à coleta, ao processamento e à análise dos dados específicos sobre a saúde da população LGBT, incluindo os recortes étnico-racial e territorial; V - monitorar, avaliar e difundir os indicadores de saúde e de serviços para a população LGBT, incluindo os recortes étnico-racial e territorial; VI - garantir acesso ao processo transexualizador na rede do SUS, nos moldes regulamentados; VII - promover iniciativas voltadas à redução de riscos e oferecer atenção aos problemas decorrentes do uso prolongado de hormônios femininos e masculinos para travestis e transexuais; VIII - reduzir danos à saúde da população LGBT no que diz respeito ao uso excessivo de medicamentos, drogas e fármacos, especialmente para travestis e transexuais; IX - definir estratégias setoriais e intersetoriais que visem reduzir a morbidade e a mortalidade de travestis; X - oferecer atenção e cuidado à saúde de adolescentes e idosos que façam parte da população LGBT; XI - oferecer atenção integral na rede de serviços do SUS para a população LGBT nas Doenças Sexualmente Transmissíveis (DSTs), especialmente com relação ao HIV, à AIDS e às hepatites virais; XII - prevenir novos casos de cânceres ginecológicos (cérvico uterino e de mamas) entre lésbicas e mulheres bissexuais e ampliar o acesso ao tratamento qualificado; XIII - prevenir novos casos de câncer de próstata entre gays, homens bissexuais, travestis e transexuais e ampliar acesso ao tratamento; XIV - garantir os direitos sexuais e reprodutivos da população LGBT no âmbito do SUS; XV - buscar no âmbito da saúde suplementar a garantia da extensão da cobertura dos planos e seguros privados de saúde ao cônjuge dependente para casais de lésbicas, gays e bissexuais; XVI - atuar na eliminação do preconceito e da discriminação da população LGBT nos serviços de saúde; XVII - garantir o uso do nome social de travestis e transexuais, de acordo com a Carta dos Direitos dos Usuários da Saúde; XVIII - fortalecer a participação de representações da população LGBT nos Conselhos e Conferências de Saúde; XIX - promover o respeito à população LGBT em todos os serviços do SUS; XX - reduzir os problemas relacionados à saúde mental, drogadição, alcoolismo, depressão e suicídio entre lésbicas, gays, bissexuais, travestis e transexuais, atuando na prevenção, promoção e recuperação da saúde; XXI - incluir ações educativas nas rotinas dos serviços de saúde voltadas à promoção da autoestima entre lésbicas, gays, bissexuais, travestis e transexuais e à eliminação do preconceito por orientação sexual, identidade de gênero, raça, cor e território, para a sociedade em geral; XXII - incluir o tema do enfrentamento às discriminações de gênero, orientação sexual, raça, cor e território nos processos de educação permanente dos gestores, trabalhadores da saúde e integrantes dos Conselhos de Saúde; XXIII - promover o aperfeiçoamento das tecnologias usadas no processo transexualizador, para mulheres e homens; e XXIV - realizar estudos e pesquisas relacionados ao desenvolvimento de serviços e tecnologias voltados às necessidades de saúde da população LGBT.</t>
  </si>
  <si>
    <t>https://bvsms.saude.gov.br/bvs/saudelegis/gm/2011/prt2836_01_12_2011.html</t>
  </si>
  <si>
    <t>Política Nacional de Transportes</t>
  </si>
  <si>
    <t>235/2018</t>
  </si>
  <si>
    <t>Art. 4° A Política Nacional de Transportes tem por objetivos: I - prover um sistema acessível, eficiente e confiável para a mobilidade de pessoas e bens; II - garantir a segurança operacional em todos os modos de transportes;
III - prover uma matriz viária racional e eficiente; IV - promover a participação intra e interinstitucional, considerando sociedade, governo e mercado, no desenvolvimento de uma política de transporte integrada; V - planejar os sistemas de logística e transportes a partir de uma visão territorial, integrada e dinâmica; VI - disciplinar os papéis dos atores do Setor de Transportes do Governo Federal; VII - dar transparência à sociedade, ao mercado e aos agentes públicos quanto às ações governamentais do Setor de Transportes; VIII - incorporar a inovação e o desenvolvimento tecnológico para o aperfeiçoamento contínuo das práticas setoriais; IX - promover a cooperação e a integração física e operacional internacional; X - considerar as particularidades e potencialidades regionais nos planejamentos setoriais de transportes;
XI - atuar como vetor de desenvolvimento socioeconômico e sustentável do país; e XII - garantir infraestrutura viária adequada para as operações de segurança e defesa nacional.</t>
  </si>
  <si>
    <t>https://www.in.gov.br/materia/-/asset_publisher/Kujrw0TZC2Mb/content/id/8416257/do1-2018-03-29-portaria-n-235-de-28-de-marco-de-2018-8416253</t>
  </si>
  <si>
    <t>Política Nacional para a Prevenção e Controle do Câncer na Rede de Atenção à Saúde das Pessoas com Doenças Crônicas no âmbito do Sistema Único de Saúde</t>
  </si>
  <si>
    <t>874/2013</t>
  </si>
  <si>
    <t>Art. 2º A Política Nacional para a Prevenção e Controle do Câncer tem como objetivo a redução da mortalidade e da incapacidade causadas por esta doença e ainda a possibilidade de diminuir a incidência de alguns tipos de câncer, bem como contribuir para a melhoria da qualidade de vida dos usuários com câncer, por meio de ações de promoção, prevenção, detecção precoce, tratamento oportuno e cuidados paliativos.</t>
  </si>
  <si>
    <t>https://bvsms.saude.gov.br/bvs/saudelegis/gm/2013/prt0874_16_05_2013.html</t>
  </si>
  <si>
    <t>Parágrafo único.  Para fins deste Decreto, considera-se população em situação de rua o grupo populacional heterogêneo que possui em comum a pobreza extrema, os vínculos familiares interrompidos ou fragilizados e a inexistência de moradia convencional regular, e que utiliza os logradouros públicos e as áreas degradadas como espaço de moradia e de sustento, de forma temporária ou permanente, bem como as unidades de acolhimento para pernoite temporário ou como moradia provisória.</t>
  </si>
  <si>
    <t>Política Nacional para os Hospitais de Pequeno Porte</t>
  </si>
  <si>
    <t>1044/2004</t>
  </si>
  <si>
    <t>Art. 1º  Instituir a Política Nacional para os Hospitais de Pequeno Porte, utilizando um modelo de organização e financiamento que estimule a inserção desses Hospitais de Pequeno Porte na rede hierarquizada de atenção à saúde, agregando resolutividade e qualidade às ações definidas para o seu nível de complexidade.</t>
  </si>
  <si>
    <t>https://bvsms.saude.gov.br/bvs/saudelegis/gm/2004/prt1044_01_06_2004.html</t>
  </si>
  <si>
    <t>Previne Brasil</t>
  </si>
  <si>
    <t>2979/2019</t>
  </si>
  <si>
    <t>Art. 1º Esta Portaria Institui o Programa Previne Brasil, que estabelece novo modelo de financiamento de custeio da Atenção Primária à Saúde - APS no âmbito do Sistema Único de Saúde - SUS, por meio da alteração da Portaria de Consolidação nº 6/GM/MS, de 28 de setembro de 2017.</t>
  </si>
  <si>
    <t>Programa agrega vários outros programas anteriores do Ministério da Saúde relacionados à estratégia de Saúde da Família. Passa a contar com as dotações orçamentárias dos antigos PAB-fixo e PAB-variável, e vários incentivos a ela associados voltados para programas como:
Programa Saúde na Hora;
Equipe de Saúde Bucal (eSB);
Unidade Odontológica Móvel (UOM);
Centro de Especialidades Odontológicas (CEO);
Laboratório Regional de Prótese Dentária (LRPD);
Equipe de Consultório na Rua (eCR);
Unidade Básica de Saúde Fluvial (UBSF);
Equipe de Saúde da Família Ribeirinha (eSFR);
Microscopista;
Equipe de Atenção Básica Prisional (eABP);
Custeio para o ente federativo responsável pela gestão das ações de atenção integral à saúde dos adolescentes em situação de privação de liberdade;
Programa Saúde na Escola (PSE);
Programa Academia da Saúde;
Programas de apoio à informatização da APS;
Incentivo aos municípios com residência médica e multiprofissional</t>
  </si>
  <si>
    <t>Ação 219A</t>
  </si>
  <si>
    <t>https://bvsms.saude.gov.br/bvs/saudelegis/gm/2019/prt2979_13_11_2019.html</t>
  </si>
  <si>
    <t>2681/2013</t>
  </si>
  <si>
    <t xml:space="preserve">Art. 2o O Programa Academia da Saúde tem como objetivo principal contribuir para a promoção da saúde e produção do cuidado e de modos de vida saudáveis da população a partir da implantação de polos com infraestrutura e profissionais qualificados. Art. 5o- São objetivos específicos do Programa Academia da Saúde: I - ampliar o acesso da população às políticas públicas de promoção da saúde; II - fortalecer a promoção da saúde como estratégia de produção de saúde; III - desenvolver a atenção à saúde nas linhas de cuidado, a fim de promover o cuidado integral; IV - promover práticas de educação em saúde; V - promover ações intersetoriais com outros pontos de atenção da Rede de Atenção à Saúde e outros equipamentos sociais do território; VI - potencializar as ações nos âmbitos da atenção básica, da vigilância em saúde e da promoção da saúde; VII - promover a integração multiprofissional na construção e na execução das ações; VIII - promover a convergência de projetos ou programas nos âmbitos da saúde, educação, cultura, assistência social, esporte e lazer; IX - ampliar a autonomia dos indivíduos sobre as escolhas de modos de vida mais saudáveis; X - aumentar o nível de atividade física da população; XI - promover hábitos alimentares saudáveis; XII - promover mobilização comunitária com a constituição de redes sociais de apoio e ambientes de convivência e solidariedade; XIII - potencializar as manifestações culturais locais e o conhecimento popular na construção de alternativas individuais e coletivas que favoreçam a promoção da saúde; e XIV - contribuir para ampliação e valorização da utilização dos espaços públicos de lazer, como proposta de inclusão social, enfrentamento das violências e melhoria das condições de saúde e qualidade de vida da população. </t>
  </si>
  <si>
    <t>https://bvsms.saude.gov.br/bvs/saudelegis/gm/2013/prt2681_07_11_2013.html revoga a PORTARIA Nº 719/2011 https://bvsms.saude.gov.br/bvs/saudelegis/gm/2011/prt0719_07_04_2011.html</t>
  </si>
  <si>
    <t>https://bvsms.saude.gov.br/bvs/saudelegis/gm/2013/prt2681_07_11_2013.html</t>
  </si>
  <si>
    <t>Art. 1º  Fica instituído o Programa Adote um Parque, com a finalidade de promover a conservação, a recuperação e a melhoria das unidades de conservação federais, por meio da participação de pessoas físicas e jurídicas privadas, nacionais e estrangeiras.</t>
  </si>
  <si>
    <t>Programa Bioeconomia Brasil (Sociobiodiversidade)</t>
  </si>
  <si>
    <t>121/2019</t>
  </si>
  <si>
    <t>Art. 1º Fica instituído, no âmbito do Ministério da Agricultura, Pecuária e Abastecimento - MAPA, o Programa Bioeconomia Brasil - Sociobiodiversidade.
Art. 2º O Programa Bioeconomia Brasil - Sociobiodiversidade tem o objetivo geral de promover a articulação de parcerias entre o Poder Público, pequenos agricultores, agricultores familiares, povos e comunidades tradicionais e seus empreendimentos e o setor empresarial, visando a promoção e estruturação de sistemas produtivos baseados no uso sustentável dos recursos da sociobiodiversidade e do extrativismo, da mesma forma a produção e utilização de energia a partir de fontes renováveis que permitam ampliar a participação desses segmentos nos arranjos produtivos e econômicos que envolvam o conceito da bioeconomia.
Art. 3º O Programa Bioeconomia Brasil - Sociobiodiversidade é estruturado segundo os seguintes eixos temáticos, com respectivos objetivos específicos:
I - Estruturação Produtiva das Cadeias do Extrativismo (Pró-Extrativismo): promover a estruturação de cadeias produtivas do extrativismo em todos os biomas brasileiros, com preponderância para a Amazônia, e contribuir para o desenvolvimento sustentável, a inclusão produtiva e a geração de renda;
II - Ervas Medicinais, Aromáticas, Condimentares, Azeites e Chás Especiais do Brasil: promover alianças produtivas tendo os setores de alimentos e saúde como promotores do desenvolvimento local articulado com políticas públicas visando ampliar o acesso aos mercados nacional e internacional;
III - Roteiros da Sociobiodiversidade: valorizar a diversidade biológica, social e cultural brasileira e apoiar a estruturação de arranjos produtivos e roteiros de integração em torno de produtos e atividades da sociobiodiversidade de forma a contribuir para a geração de renda e inclusão produtiva;
IV - Potencialidades da Agrobiodiversidade Brasileira: promover a conservação da agrobiodiversidade por meio do reconhecimento de sistemas agrícolas tradicionais e fomento de ações para a conservação dinâmica destes sistemas com foco no uso sustentável de seus recursos naturais visando a geração de renda, agregação de valor e manutenção da diversidade genética de sementes e plantas cultivadas; e
V - Energias Renováveis para a Agricultura Familiar: promover a geração e aproveitamento econômico e produtivo das fontes de energias renováveis, em especial a solar fotovoltaica, tanto para autoconsumo quanto para geração distribuída, contribuindo para o desenvolvimento sustentável, geração de renda e inclusão produtiva no meio rural.
Parágrafo único. Identificada a necessidade pelo MAPA, outros eixos temáticos poderão ser incorporados ao Programa Bioeconomia Brasil - Sociobiodiversidade.</t>
  </si>
  <si>
    <t>https://www.gov.br/agricultura/pt-br/assuntos/noticias/mapa-seleciona-projetos-para-fortalecer-produtos-e-servicos-da-sociobiodiversidade-brasileira-na-amazonia-legal/copy2_of_Manual_Operacional_do_Sociobio_na_Amazonia.pdf</t>
  </si>
  <si>
    <t>Ministério do Planejamento e Orçamento</t>
  </si>
  <si>
    <t>Programa Brasileiro da Qualidade e Produtividade na Construção Habitacional (PBQP-H)</t>
  </si>
  <si>
    <t>134/1998</t>
  </si>
  <si>
    <t>3. Constituem-se objetivos específicos do Programa:
I - fomentar o desenvolvimento e a implementação de instrumentos e mecanismos de garantia de qualidade de
projetos, obras, materiais, componentes e sistemas construtivos;
II - estruturar e animar a criação de programas específicos visando a formação e a requalificação de mão-de-obra em
todos os níveis;
III - promover o aperfeiçoamento da estrutura de elaboração e difusão de normas técnicas, códigos de práticas e
códigos de edificações;
IV - coletar e disponibilizar informações do setor e do PBQP-H;
V - estimular o inter-relacionamento entre agentes do setor;
VI - apoiar a introdução de inovações tecnológicas;
VII - promover a articulação internacional;
VIII - universalizar o acesso à moradia, ampliando o estoque de moradias e melhorando as existentes</t>
  </si>
  <si>
    <t>Programa Conecte SUS</t>
  </si>
  <si>
    <t>1434/2020</t>
  </si>
  <si>
    <t>Art. 2º (...). Parágrafo único. O Programa Conecte SUS possui os seguintes objetivos: I - implantar a Rede Nacional de Dados em Saúde - RNDS, de que tratam os arts. 254-A a 254-C da Portaria de
Consolidação nº 1/GM/MS, de 28 de setembro de 2017; II - apoiar a informatização dos estabelecimentos de saúde que compõem os pontos de atenção à saúde, iniciando pela Atenção Primária à Saúde, por meio de ações como o Programa Informatiza APS, de que trata o art. 504- A da Portaria de Consolidação nº 5/GM/MS, de 28 de setembro de 2017, e o Projeto Piloto de Apoio à Implementação da
Informatização na Atenção Primária à Saúde, previsto na Portaria nº 2.984, de 11 de novembro de 2019; e III - promover o acesso do cidadão, dos estabelecimentos de saúde, dos profissionais de saúde e dos gestores de saúde às informações em saúde por meio de plataforma móvel e de serviços digitais do Ministério da Saúde; e IV - implementar outras iniciativas para a consecução das finalidades do Programa Conecte SUS.</t>
  </si>
  <si>
    <t>Consta da Portaria de Consolidação nº 1/GM/MS, de 28 de setembro de 2017</t>
  </si>
  <si>
    <t>https://bvsms.saude.gov.br/bvs/saudelegis/gm/2020/prt1434_01_06_2020_rep.html</t>
  </si>
  <si>
    <t>Programa Conta para Mim</t>
  </si>
  <si>
    <t>421/2020</t>
  </si>
  <si>
    <t xml:space="preserve">Art. 6º São objetivos do Programa Conta pra Mim:
I - sensibilizar toda a sociedade quanto à importância de se cultivar a leitura em família;
II - oferecer orientações acerca das melhores práticas de literacia familiar;
III - incentivar o hábito de leitura na população;
IV - encorajar pais a se engajarem na vida escolar dos filhos;
V - impactar positivamente a aprendizagem de literacia e de numeracia no decorrer de toda a trajetória educacional, em suas diferentes fases e etapas;
VI - fomentar a promoção e a divulgação das práticas de literacia familiar em escolas e sistemas de ensino; e
VII - incentivar o aprimoramento e a divulgação de conhecimentos científicos sobre o tema da Literacia Familiar.
Art. 6º São objetivos do Programa Conta pra Mim:
I - sensibilizar toda a sociedade quanto à importância de se cultivar a leitura em família;
II - oferecer orientações acerca das melhores práticas de literacia familiar;
III - incentivar o hábito de leitura na população;
IV - encorajar pais a se engajarem na vida escolar dos filhos;
V - impactar positivamente a aprendizagem de literacia e de numeracia no decorrer de toda a trajetória educacional, em suas diferentes fases e etapas;
VI - fomentar a promoção e a divulgação das práticas de literacia familiar em escolas e sistemas de ensino; e
VII - incentivar o aprimoramento e a divulgação de conhecimentos científicos sobre o tema da Literacia Familiar.
</t>
  </si>
  <si>
    <t>https://www.in.gov.br/en/web/dou/-/portaria-n-421-de-23-de-abril-de-2020-253758595</t>
  </si>
  <si>
    <t>Art. 2º É considerado público-alvo do programa todas as famílias brasileiras, tendo prioridade aquelas em condição de vulnerabilidade socioeconômica.</t>
  </si>
  <si>
    <t>Programa de Apoio à Informatização e Qualificação dos Dados da Atenção Primária à Saúde (Informatiza APS)</t>
  </si>
  <si>
    <t>2983/2019</t>
  </si>
  <si>
    <t>A portaria de aprovação da política foi consolidada na Portaria de Consolidação nº 5, de 28 de setembro de 2017</t>
  </si>
  <si>
    <t>Ação 219A (PO 0004)</t>
  </si>
  <si>
    <t>https://bvsms.saude.gov.br/bvs/saudelegis/gm/2019/prt2983_13_11_2019.html</t>
  </si>
  <si>
    <t>Programa de Assistência aos Portadores da Doença de Alzheimer</t>
  </si>
  <si>
    <t>703/2002</t>
  </si>
  <si>
    <t>https://sbgg.org.br/wp-content/uploads/2014/10/assist--ncia-aos-portadores-da-doen--a-de-alzheimer-pelo-sus.pdf</t>
  </si>
  <si>
    <t>https://www.saudeidoso.icict.fiocruz.br/novo/pdf/ProgramadeAssistenciaaosPortadoresdaDoencadeAlzheimer.pdf</t>
  </si>
  <si>
    <t>Portadores da Doença de Alzheimer</t>
  </si>
  <si>
    <t>Programa de Assistência Ventilatória Não Invasiva aos Portadores de Doenças Neuromusculares</t>
  </si>
  <si>
    <t>1370/2008</t>
  </si>
  <si>
    <t>Art. 1º § 1º O Programa ora instituído tem por objetivo melhorar a atenção à saúde dos portadores de doenças neuromusculares, adotar medidas que permitam retardar a perda da função vital destes pacientes ou mesmo evitá-la, promover a melhoria da sua qualidade e expectativa de vida e, ainda, ampliar o acesso à ventilação nasal intermitente de pressão positiva quando a mesma estiver indicada.</t>
  </si>
  <si>
    <t>https://bvsms.saude.gov.br/bvs/saudelegis/gm/2008/prt1370_03_07_2008.html; https://bvsms.saude.gov.br/bvs/saudelegis/gm/2001/prt1531_04_09_2001.html</t>
  </si>
  <si>
    <t>https://bvsms.saude.gov.br/bvs/saudelegis/gm/2008/prt1370_03_07_2008.html</t>
  </si>
  <si>
    <t>Portadores de Doenças Neuromusculares</t>
  </si>
  <si>
    <t>Programa de Atenção Integral à Família (Paif)</t>
  </si>
  <si>
    <t>78/2004</t>
  </si>
  <si>
    <t>Art.  2º  -  O  Programa  de  Atenção  Integral  à  Família  -  PAIF tem  como  objetivos: I.  contribuir  para  a  efetivação  da  Política  de  Assistência  Social  como  política  pública  garantidora  de  direitos  de cidadania  e  promotora  de  desenvolvimento  social,  na  perspectiva  da  prevenção  e  superação  das  desigualdades  e exclusão  social,  tendo  a  família  como  unidade  de  atenção  para  a  concepção  e  a  implementação  de  programas,  projetos, serviços  e  benefícios. II.  contribuir  para  superar  a  abordagem  fragmentada  e  individualizadora  dos  programas  tradicionais; III.  garantir  a  convivência  familiar  e  comunitária  dos  membros  das famílias; IV.  contribuir  para  o  processo  de  autonomia  e  emancipação  social  das famílias  e  seus  membros; V.  viabilizar  a  formação  para  a  cidadania; VI.  articular  e  integrar  ações públicas e  privadas em  rede; VII.  colaborar  com  a  descentralização  político-administrativa.</t>
  </si>
  <si>
    <t>https://www.mds.gov.br/webarquivos/legislacao/assistencia_social/portarias/2004/Portaria%20no%2078-%20de%208%20de%20abril%20de%202004.pdf</t>
  </si>
  <si>
    <t>Art. 7°  Determinar que os objetivos descritos no artigo 5º desta Portaria sejam direcionados prioritariamente a pessoas que fazem uso prejudicial de álcool, em face da magnitude epidemiológica do seu uso e de suas conseqüências, porém, contemplando igualmente o conjunto de usuários de álcool e outras drogas que apresente a maior demanda por cuidados, no território de abrangência de cada serviço.</t>
  </si>
  <si>
    <t>Programa de Atenção Integral a Usuários de Álcool e outras Drogas</t>
  </si>
  <si>
    <t>2197/2004</t>
  </si>
  <si>
    <t xml:space="preserve">Art. 5º  O componente de atenção hospitalar de referência, objeto do inciso III, do artigo 2º desta Portaria, define que os Serviços Hospitalares de Referência para a Atenção Integral aos Usuários de Álcool e outras Drogas - SHR-ad serão instalados em Hospitais Gerais, e têm como objetivos: I - compor rede de atenção integral a usuários de álcool e outras drogas, participando do sistema de organização e regulação das demandas e fluxos assistenciais, em área geográfica definida, respeitando as atribuições e competências das instâncias do SUS para a sua implantação e gerenciamento; II - compor, na rede assistencial, e em sua estrutura de atendimento hospitalar de urgência e emergência, a rede hospitalar de retaguarda aos usuários de álcool e outras drogas; III - atuar respeitando as premissas do SUS e a lógica territorial, salvo em casos de ausência de recursos assistenciais similares, onde a clientela atendida poderá ultrapassar os limites territoriais previstos para a abrangência do serviço; IV - dar suporte à demanda assistencial caracterizada por situações de urgência/emergência que sejam decorrentes do consumo ou abstinência de álcool e/ou outras drogas, advindas da rede dos Centros de Atenção Psicossocial para a Atenção a Usuários de Álcool e outras Drogas (CAPSad), da rede básica de cuidados em saúde (Programa Saúde da Família, e Unidades Básicas de Saúde), e de serviços ambulatoriais especializados e não-especializados; V - oferecer suporte hospitalar, por meio de internações de curta duração para usuários de álcool e/ou outras drogas, em situações assistenciais para as quais os recursos extra-hospitalares disponíveis não tenham obtido a devida resolutividade, ou ainda em casos de necessidade imediata de intervenção em ambiente hospitalar, sempre respeitadas as determinações da Lei nº 10.216, e sempre acolhendo os pacientes em regime de curtíssima e curta permanência; VI - oferecer, nas situações descritas nos incisos III e IV, do artigo 2° desta Portaria, abordagem, suporte e encaminhamento adequado aos usuários que, mediante avaliação geral, evidenciarem indicativos de ocorrência de comorbidades de ordem clínica e/ou psíquica; e VII - evitar a internação de usuários de álcool e outras drogas em hospitais psiquiátricos. </t>
  </si>
  <si>
    <t xml:space="preserve">https://bvsms.saude.gov.br/bvs/saudelegis/gm/2004/prt2197_14_10_2004.html; A PT faz referência aos seguintes componentes do Programa: I - componente da atenção básica; II - componente da atenção nos CAPS-AD, ambulatórios e outras unidades extra-hospitalares especializadas; III - componente da atenção hospitalar de referência; e IV - componente da rede de suporte social (associações de ajuda mútua e entidades da sociedade civil), complementar à rede de serviços disponibilizados pelo SUS. Contudo, são descritos objetivos apenas para o componente III - componente da atenção hospitalar de referência. </t>
  </si>
  <si>
    <t>Ação 20B0 para implantação dos CAPS (2008-2018) e 8585 (MAC) para custeio</t>
  </si>
  <si>
    <t>https://bvsms.saude.gov.br/bvs/saudelegis/gm/2004/prt2197_14_10_2004.html</t>
  </si>
  <si>
    <t xml:space="preserve">Art.  5º  -  O  Serviço  será  prestado  às  famílias  com  crianças,  adolescentes,  jovens,  adultos,  idosos  e  pessoas  com deficiência,  vulneráveis devido  à  pobreza  e  a  outros  fatores de  risco  e/ou  exclusão  social. </t>
  </si>
  <si>
    <t>Programa de Atendimento aos Desnutridos e às Gestantes em Risco Nutricional (Programa Leite é Saúde)</t>
  </si>
  <si>
    <t>1317/1997</t>
  </si>
  <si>
    <t>https://anmlegis.datalegis.inf.br/action/UrlPublicasAction.php?acao=getAtoPublico&amp;sgl_tipo=POR&amp;num_ato=00001317&amp;seq_ato=000&amp;vlr_ano=1997&amp;sgl_orgao=MS&amp;cod_tipo=&amp;des_item=&amp;des_item_fim=&amp;num_linha=&amp;cod_modulo=566&amp;cod_menu=8303&amp;iframe=true&amp;print=S</t>
  </si>
  <si>
    <t>Crianças  desnutridas  entre  seis  meses  e  dois  anos  de  idade,  seus  contatos  familiares  e  gestantes  sob  risco  nutricional</t>
  </si>
  <si>
    <t>Programa de Combate às Carências Nutricionais (PCCN)</t>
  </si>
  <si>
    <t>2409/1998</t>
  </si>
  <si>
    <t>Art.I°Estabelecer como prioridade o fortalecimento e consolidação de ações de combate às carências nutricionais específicas,considerando ogmpode maior vulnerabilidade à desnutrição energético-protéica(DEP)e às deficiências de ferro e vitamina A.</t>
  </si>
  <si>
    <t>Programa de Controle de Pênfigo Foliáceo Endêmico</t>
  </si>
  <si>
    <t>1400/1991</t>
  </si>
  <si>
    <t>https://bvsms.saude.gov.br/bvs/saudelegis/gm/2017/MatrizesConsolidacao/comum/9109.html. Portaria nº 1400/GM/MS, de 14 de agosto de 1991. [Art. 1º] Expedir as novas instruções normativas para diagnóstico, tratamento e controle do Pênfigo Foliáceo Endêmico (fogo selvagem), para o efeito de substituir integralmente os termos anteriores da Portaria de n° 03 de 28 de novembro de 1989. [Art. 2º] Esta Portaria entrará em vigor na data de sua Publicação, revogadas as disposições em contrário.</t>
  </si>
  <si>
    <t>https://bvs.saude.gov.br/bvs/saudelegis/gm/2017/MatrizesConsolidacao/comum/9109.html</t>
  </si>
  <si>
    <t>Programa de Desenvolvimento da Agricultura Orgânica (PRO-ORGÂNICO)</t>
  </si>
  <si>
    <t>158/2004</t>
  </si>
  <si>
    <t>Art. 1o Determinar que o Programa de Desenvolvimento da Agricultura Orgânica - PRO-ORGÂNICO, nos assuntos relativos à sua execução, seja assessorado pela Comissão Nacional da Produção Orgânica - CNPOrg e pelas Comissões da Produção Orgânica nas Unidades da Federação - CPOrg-UF.</t>
  </si>
  <si>
    <t>https://www.normasbrasil.com.br/norma/portaria-158-2004_188308.html</t>
  </si>
  <si>
    <t>Programa de Desinstitucionalização integrante do componente Estratégias de Desinstitucionalização da Rede de Atenção Psicossocial (RAPS)</t>
  </si>
  <si>
    <t>2840/2014</t>
  </si>
  <si>
    <t>Art. 3º O &lt;Programa&gt; de Desinstitucionalização tem como objetivos:
I - apoiar e desenvolver ações de desinstitucionalização de pessoas com sofrimento ou transtorno mental e com necessidades decorrentes do uso de crack, álcool e outras drogas em situação de internação de longa permanência em hospitais psiquiátricos no âmbito do SUS; e
II - apoiar e desenvolver ações e estratégias nos processos de reabilitação psicossocial no território das pessoas desinstitucionalizadas, favorecendo-se os percursos de produção de autonomia e da contratualidade social, de forma a garantir seus direitos e a efetiva participação e inclusão social, fortalecendo a RAPS.</t>
  </si>
  <si>
    <t>https://bvsms.saude.gov.br/bvs/saudelegis/gm/2014/prt2840_29_12_2014.html</t>
  </si>
  <si>
    <t>Secretaria Especial da Receita Federal do Brasil</t>
  </si>
  <si>
    <t xml:space="preserve">Programa de Educação Fiscal Virtual para crianças e adolescentes </t>
  </si>
  <si>
    <t>1210/2002</t>
  </si>
  <si>
    <t>Art. 1º Instituir, no âmbito do Programa Nacional de Educação Fiscal (PNAF), o Programa de Educação Fiscal Virtual, disponível na página da Secretaria da Receita Federal na Internet, no endereço http://www.receita.fazenda.gov.br, com os seguintes objetivos:
I - oferecer a crianças e adolescentes, em linguagem acessível, informações sobre a natureza dos tributos e dos gastos públicos;
II - disponibilizar, para pais e educadores, material de pesquisa sobre tributos e gastos públicos; e
III - estimular a cidadania fiscal.</t>
  </si>
  <si>
    <t>Programa de Educação para Diabéticos</t>
  </si>
  <si>
    <t>2583/2007</t>
  </si>
  <si>
    <t>https://bvsms.saude.gov.br/bvs/saudelegis/gm/2007/prt2583_10_10_2007.html; http://www.planalto.gov.br/ccivil_03/_ato2004-2006/2006/lei/l11347.htm</t>
  </si>
  <si>
    <t>https://bvsms.saude.gov.br/bvs/saudelegis/gm/2007/prt2583_10_10_2007.html</t>
  </si>
  <si>
    <t xml:space="preserve"> Usuários portadores de diabetes mellitus</t>
  </si>
  <si>
    <t>Programa de Educação pelo Trabalho para a Saúde (PET Saúde)</t>
  </si>
  <si>
    <t>421/2010</t>
  </si>
  <si>
    <t>Art. 1º Instituir, no âmbito dos Ministérios da Saúde e da Educação, o Programa de Educação pelo Trabalho para a Saúde (PET Saúde), destinado a fomentar grupos de aprendizagem tutorial em áreas estratégicas para o Sistema Único de Saúde (SUS).</t>
  </si>
  <si>
    <t>https://bvsms.saude.gov.br/bvs/saudelegis/gm/2010/pri0421_03_03_2010.html</t>
  </si>
  <si>
    <t>Art. 2º O PET Saúde tem como pressuposto a educação pelo trabalho, caracterizando-se como instrumento para qualificação em serviço dos profissionais da saúde, bem como de iniciação ao trabalho, dirigidos aos estudantes dos cursos de graduação e de pósgraduação na área da saúde, de acordo com as necessidades do SUS, tendo em perspectiva a inserção das necessidades dos serviços como fonte de produção de conhecimento e pesquisa nas instituições de ensino.</t>
  </si>
  <si>
    <t>Programa de Equilíbrio Trabalho-Família</t>
  </si>
  <si>
    <t>2904/2020</t>
  </si>
  <si>
    <t>Art.1º Fica instituído o Programa de Equilíbrio Trabalho-Família, destinado a fomentar o equilíbrio entre responsabilidades familiares e profissionais no Brasil.
Parágrafo único. Para fins desta Portaria, considera-se equilíbrio trabalho-família a situação na qual é possível ao indivíduo realizar as expectativas relacionadas tanto ao seu papel de profissional quanto de membro participativo de uma família, sendo essas expectativas negociadas e compartilhadas com seus parceiros nos domínios do trabalho e da família.</t>
  </si>
  <si>
    <t>https://www.in.gov.br/en/web/dou/-/portaria-n-2.904-de-13-de-novembro-de-2020-288347761</t>
  </si>
  <si>
    <t>Art. 3º As Ações de Educação em Equilíbrio Trabalho-Família visam promover informação, sensibilização e formação em temáticas relacionadas ao equilíbrio entre trabalho e família aos gestores, trabalhadores e famílias.</t>
  </si>
  <si>
    <t>Programa de Erradicação do Trabalho Infantil (PETI)</t>
  </si>
  <si>
    <t>458/2001</t>
  </si>
  <si>
    <t>Art 1º - Estabelecer Diretrizes e Normas do Programa de Erradicação do Trabalho Infantil - PETI, conforme
exposto no Anexo I desta Portaria,</t>
  </si>
  <si>
    <t>http://www.mds.gov.br/webarquivos/legislacao/assistencia_social/portarias/2001/Portaria%20no%20458-%20de%2004%20de%20outubro%20de%202001.pdf</t>
  </si>
  <si>
    <t>https://blog.mds.gov.br/redesuas/portaria-no-458-de-4-de-outubro-de-2001/</t>
  </si>
  <si>
    <t>3. Público-Alvo&lt;br /&gt;O Programa é destinado, prioritariamente, às famílias com renda per capita de até ½ salário mínimo, com&lt;br /&gt;crianças e adolescentes de 7 a 14 anos trabalhando em atividades consideradas perigosas, insalubres, penosas ou&lt;br /&gt;degradantes</t>
  </si>
  <si>
    <t>Programa de Fomento às Escolas de Ensino Médio em Tempo Integral (EMTI)</t>
  </si>
  <si>
    <t>1145/2016</t>
  </si>
  <si>
    <t>Art. 2o O Programa tem como objetivo geral apoiar a ampliação da oferta de educação em tempo integral no Ensino Médio nos estados e Distrito Federal, de acordo com os critérios estabelecidos nesta Portaria, por meio da transferência de recursos para as Secretarias Estuduais de Educação - SEE que participarem do Programa.</t>
  </si>
  <si>
    <t>http://portal.mec.gov.br/docman/outubro-2016-pdf/49121-port-1145-11out-pdf/file</t>
  </si>
  <si>
    <t>Art. 1o Fica instituído o Programa de Fomento às Escolas deEnsino Médio em Tempo Integral, em conformidade com as diretrizesapresentadas pela Medida Provisória no 746, de 22 de setembro de2016, que visa apoiar a implementação da proposta pedagógica deescolas de ensino médio em tempo integral das redes públicas dosestados e do Distrito Federal.</t>
  </si>
  <si>
    <t>Programa de Formação de Profissional de Nível Médio para a Saúde (PROFAPS)</t>
  </si>
  <si>
    <t>3189/2009</t>
  </si>
  <si>
    <t>Art. 1º § 1º A educação profissional a que se refere esta Portaria será desenvolvida por meio de cursos e programas de formação inicial e continuada de trabalhadores, incluídos a capacitação, o aperfeiçoamento, a especialização e a atualização em todos os níveis de escolaridade, e a educação profissional técnica de nível médio desenvolvida, de forma articulada, com o ensino médio.</t>
  </si>
  <si>
    <t>Programa de Governo Eletrônico - Serviço de Atendimento ao Cidadão (GESAC)</t>
  </si>
  <si>
    <t>256/2002</t>
  </si>
  <si>
    <t>Art. 1º Definir o Programa GESAC - Governo Eletrônico - Serviço de Atendimento ao Cidadão, que trata da Universalização do Acesso à Internet, com o objetivo de disseminar meios que permitam a universalização do acesso às informações e serviços do governo, por meio eletrônico.</t>
  </si>
  <si>
    <t>https://antigo.mctic.gov.br/mctic/opencms/legislacao/portarias/Portaria_MC_n_256_de_13032002.html?searchRef=gesac&amp;tipoBusca=expressaoExata</t>
  </si>
  <si>
    <t>Art. 3º O Programa GESAC deverá abranger todo o território nacional no atendimento ao cidadão.</t>
  </si>
  <si>
    <t>Programa de Hipertensão e Diabetes (Hiperdia)</t>
  </si>
  <si>
    <t xml:space="preserve">https://bvsms.saude.gov.br/bvs/saudelegis/gm/2007/prt2583_10_10_2007.html; https://www.petropolis.rj.gov.br/ssa/index.php/acoes-e-programas-top/programa-hiperdia.html; https://bvsms.saude.gov.br/bvs/saudelegis/gm/2001/prt0235_20_02_2001.html; </t>
  </si>
  <si>
    <t>Programa de Humanização no Pré-natal e Nascimento</t>
  </si>
  <si>
    <t>569/2000</t>
  </si>
  <si>
    <t>Art. 1º Instituir o Programa de Humanização no Pré-natal e Nascimento, no âmbito do Sistema Único de Saúde</t>
  </si>
  <si>
    <t>https://bvsms.saude.gov.br/bvs/saudelegis/gm/2000/prt0569_01_06_2000.html</t>
  </si>
  <si>
    <t>Ações 8577 - PAB Fixo (2005 a 2017) e 20AD - PAB Variável (2008 a 2017); ação 219A - PO 0001 e 0005 (2018 em diante) e AÇÃO 8585</t>
  </si>
  <si>
    <t>https://bvsms.saude.gov.br/bvs/saudelegis/gm/2000/prt0569_01_06_2000_rep.html</t>
  </si>
  <si>
    <t>Gestantes e recém-nascidos</t>
  </si>
  <si>
    <t>Programa de Integridade da Casa Civil</t>
  </si>
  <si>
    <t>1276/2018</t>
  </si>
  <si>
    <t>Art. 1º Fica instituído o Programa de Integridade da Casa Civil da Presidência da
República, com os objetivos de:
I - adotar as melhores práticas para manter, em processo de constante melhoria e
fortalecimento, ambiente institucional pautado pela ética e probidade;
II - estimular o comportamento íntegro no âmbito da Casa Civil da Presidência da
República; e
III - promover a adoção de medidas e ações institucionais destinadas à prevenção,
à detecção, à punição e à remediação de desvios éticos, ilícitos administrativos, atos de fraude
e de corrupção.</t>
  </si>
  <si>
    <t>https://www.in.gov.br/materia/-/asset_publisher/Kujrw0TZC2Mb/content/id/52754609/do1-2018-11-30-portaria-n-1-276-de-29-de-novembro-de-2018-52754481</t>
  </si>
  <si>
    <t>Casa Civil</t>
  </si>
  <si>
    <t>Programa de Mamografia Móvel</t>
  </si>
  <si>
    <t>2304/2012</t>
  </si>
  <si>
    <t>Art. 3º O Programa de Mamografia Móvel tem os seguintes objetivos:
I - articular ações que visem ao aumento da cobertura mamográfica em todo território nacional, prioritariamente em favor das mulheres na faixa etária elegível, entre cinquenta e sessenta e nove anos de idade, para o rastreamento do câncer de mama;
II - desenvolver ações coordenadas que visem à garantia do fornecimento regular do exame mamográfico às mulheres na faixa etária elegível para o rastreamento do câncer de mama, bienalmente;
III - fortalecer ações de prevenção secundária para o câncer de mama, com favorecimento para o seu diagnóstico precoce e o encaminhamento em tempo adequado para a confirmação diagnóstica e o tratamento especializado; e
IV - prestar ações de fortalecimento do desenvolvimento regional da rede de atendimento à população nos três níveis de atenção à saúde.</t>
  </si>
  <si>
    <t>https://bvsms.saude.gov.br/bvs/saudelegis/gm/2012/prt2304_04_10_2012.html</t>
  </si>
  <si>
    <t>Art. 4º O Programa de Mamografia Móvel contemplará:&lt;br /&gt;&lt;br /&gt;I - prioritariamente, as mulheres na faixa etária elegível, entre cinquenta e sessenta e nove anos de idade, para o rastreamento do câncer de mama, conforme dados disponibilizados no Censo 2010 do Instituto Brasileiro de Geografia e Estatística (IBGE; e&lt;br /&gt;&lt;br /&gt;II - os entes federativos que se encontrarem com os menores percentuais de realização de exames de mamografia, segundo o Índice de Desempenho do SUS (IDSUS).</t>
  </si>
  <si>
    <t>Programa de Melhoria do Acesso e Qualidade dos Centros de Especialidades Odontológicas (PMAQ-CEO)</t>
  </si>
  <si>
    <t>1599/2015</t>
  </si>
  <si>
    <t>Art. 2º O PMAQ-CEO tem como objetivo induzir a ampliação do acesso e a melhoria da qualidade nos Centros de Especialidades Odontológicas (CEO), com garantia de um padrão de qualidade comparável nacional, regional e localmente, de maneira a permitir maior transparência e efetividade das ações governamentais direcionadas à atenção especializada em saúde bucal.</t>
  </si>
  <si>
    <t>https://bvsms.saude.gov.br/bvs/saudelegis/gm/2015/prt1599_30_09_2015.html; https://bvsms.saude.gov.br/bvs/saudelegis/gm/2013/prt0261_21_02_2013.html</t>
  </si>
  <si>
    <t>Ação 8730 e ação 219A - PO 0003</t>
  </si>
  <si>
    <t>https://bvsms.saude.gov.br/bvs/saudelegis/gm/2015/prt1599_30_09_2015.html</t>
  </si>
  <si>
    <t>Centros de Especialidades Odontológicas</t>
  </si>
  <si>
    <t>Secretaria de Recursos Humanos</t>
  </si>
  <si>
    <t>Programa de Multiplicadores em Gestão de Pessoas</t>
  </si>
  <si>
    <t>102/2011</t>
  </si>
  <si>
    <t>Art. 2º O Programa de Multiplicadores em Gestão de Pessoas tem as seguintes finalidades: I – atender, de forma ágil e com otimização de recursos, as demandas de capacitação e desenvolvimento de competências requeridas ao pleno desempenho nas ferramentas e processos de gestão de pessoas; II – valorizar e disseminar o conhecimento e as experiências dos servidores; III – estimular o compartilhamento de conhecimento; IV – apoiar as iniciativas de capacitação promovidas pelas instituições mediante a integração de conhecimentos, habilidades e atitudes de servidores públicos federais. V – formar instrutores em gestão de pessoas capazes de atender à demanda de capacitação operacional dos servidores da administração pública federal.</t>
  </si>
  <si>
    <t>§ 1o  A área de abrangência do PDRS do Xingu compreende os Municípios de Altamira, Anapu, Brasil Novo, Medicilância, Pacajá, Placas, Porto de Moz, Senador José Porfírio, Uruará e Vitória do Xingu, no Estado do Pará.  </t>
  </si>
  <si>
    <t>Programa de Necessidades da Estrutura Física Mínima dos Polos da Academia da Saúde</t>
  </si>
  <si>
    <t>1707/2016</t>
  </si>
  <si>
    <t>https://bvsms.saude.gov.br/bvs/saudelegis/gm/2016/prt1707_23_09_2016.html</t>
  </si>
  <si>
    <t>Programa de Qualificação das Ações de Vigilância em Saúde (PQA-VS)</t>
  </si>
  <si>
    <t>1708/2013</t>
  </si>
  <si>
    <t>Art. 2º O PQA-VS tem como objetivo induzir o aperfeiçoamento das ações de vigilância em saúde nos âmbitos estadual, distrital e municipal e é composto por Fase de Adesão e Fase de Avaliação.</t>
  </si>
  <si>
    <t>https://bvsms.saude.gov.br/bvs/saudelegis/gm/2013/prt1708_16_08_2013.html</t>
  </si>
  <si>
    <t>Art. 3º São diretrizes do PQA-VS: III - adesão voluntária de Estados, Distrito Federal e Municípios.</t>
  </si>
  <si>
    <t>Programa de Qualificação e Estruturação da Gestão do Trabalho e da Educação no SUS (ProgeSUS)</t>
  </si>
  <si>
    <t>2261/2006</t>
  </si>
  <si>
    <t>Art. 1º Instituir o Programa de Qualificação e Estruturação da Gestão do Trabalho e da Educação no SUS (ProgeSUS), para colaborar técnica e financeiramente com a execução de projetos voltados ao fortalecimento dos Setores de Gestão do Trabalho e da Educação na Saúde de Secretarias de Saúde de Estados, do Distrito Federal e de Municípios.</t>
  </si>
  <si>
    <t>O Programa foi instituido pela Portaria 1404 de 29 de junho de 2006: https://bvsms.saude.gov.br/bvs/saudelegis/gm/2006/prt1404_29_06_2006_comp.html; sendo posteriormente revogada pela Portaria 2261/2006: https://bvsms.saude.gov.br/bvs/saudelegis/gm/2006/prt2261_22_09_2006_rep_comp.html</t>
  </si>
  <si>
    <t>https://bvs.saude.gov.br/bvs/saudelegis/gm/2017/MatrizesConsolidacao/comum/13497.html</t>
  </si>
  <si>
    <t>Setores de Gestão do Trabalho e da Educação na Saúde de Secretarias de Saúde de Estados, do Distrito Federal e de Municípios</t>
  </si>
  <si>
    <t>Programa de Qualificação Internacional em Turismo e Hospitalidade.</t>
  </si>
  <si>
    <t>ago/17</t>
  </si>
  <si>
    <t>Art. 2º São objetivos do Programa de Qualificação Internacional em Turismo e Hospitalidade:
I - promover, por meio da concessão de bolsas de estudos, a capacitação de estudantes brasileiros em técnicas de turismo, hospitalidade e habilidades linguísticas, conferindo-lhes a oportunidade de novas experiências educacionais e profissionais voltadas para a qualidade, o empreendedorismo, a competitividade e a inovação na área de turismo e hospitalidade;
II - ampliar a participação e a mobilidade internacional de estudantes brasileiros de cursos técnicos e de graduação, para o desenvolvimento de estudos, treinamentos e capacitação em instituições de excelência no exterior;
III - promover a cooperação internacional na área de turismo e hospitalidade;
IV - contribuir para o processo de internacionalização das instituições de ensino superior e dos centros de pesquisa brasileiros; e
V - contribuir para o aumento da competitividade do trade turístico brasileiro.</t>
  </si>
  <si>
    <t>https://www.gov.br/turismo/pt-br/centrais-de-conteudo-/publicacoes/atos-normativos-2/2017/portaria-no-8-de-6-de-janeiro-de-2017</t>
  </si>
  <si>
    <t>Programa de Regionalização do Turismo</t>
  </si>
  <si>
    <t>16/2013</t>
  </si>
  <si>
    <t>Art. 2º São objetivos do Programa de Regionalização do Turismo:
I – mobilizar e articular os programas e ações no âmbito do Ministério do Turismo, de outros órgãos públicos e das agências de fomento nacionais e multilaterais, para a abordagem territorial e a gestão descentralizada do turismo;
II – estabelecer critérios e parâmetros para a definição e categorização dos municípios e das regiões turísticas, de modo a gerar indicadores de processos, resultados e de desempenho como ferramentas de apoio à tomada de decisão técnica e política;
III – promover a integração e o fortalecimento das instâncias colegiadas nos estados, regiões e municípios;
IV – incentivar e apoiar a formulação e a gestão de planos turísticos estaduais, regionais e municipais, com o protagonismo da cadeia produtiva, adotando visão integradora de espaços, agentes, mercados e políticas públicas;
V – prover os meios para qualificar os profissionais e serviços, bem como incrementar a produção associada nas regiões e municípios turísticos;
VI – fomentar o empreendedorismo nos estados, regiões e municípios turísticos;
VII – fomentar a captação e promoção de investimentos no âmbito dos estados, regiões e municípios turísticos, capacitando os gestores para estas finalidades;
VIII – identificar as necessidades de infraestrutura dos estados, regiões e municípios e articular sua priorização com áreas setoriais;
IX – apoiar a promoção e comercialização dos produtos turísticos;
X – transferir conhecimento técnico visando à eficiência e eficácia da gestão pública de turismo no País;
XI – definir critérios, parâmetros e métodos capazes de estimular e disseminar as melhores práticas e iniciativas em turismo no País; e
XII – estabelecer critérios para a ampliação do uso de editais de seleção pública, na escolha de projetos para a destinação de recursos públicos do orçamento.</t>
  </si>
  <si>
    <t>Programa de Requalificação das Unidades Básicas de Saúde (Requalifica UBS)</t>
  </si>
  <si>
    <t>341/2013</t>
  </si>
  <si>
    <t>Art. 2º O Programa de Requalificação de UBS tem como objetivo prover infraestrutura adequada às Equipes de Atenção Básica para desempenho de suas ações por meio do financiamento das UBS implantadas em território nacional.</t>
  </si>
  <si>
    <t>http://189.28.128.100/dab/docs/portaldab/documentos/requalifica_ubs_forum.pdf; https://bvsms.saude.gov.br/bvs/saudelegis/gm/2011/prt2206_14_09_2011.html; https://bvsms.saude.gov.br/bvs/saudelegis/gm/2011/prt2394_11_10_2011.html; https://bvsms.saude.gov.br/bvs/saudelegis/gm/2013/prt0339_04_03_2013.html; https://bvsms.saude.gov.br/bvs/saudelegis/gm/2013/prt0340_04_03_2013.html; https://bvsms.saude.gov.br/bvs/saudelegis/gm/2013/prt0341_04_03_2013.html</t>
  </si>
  <si>
    <t>Ação 8577 (até 2017) e ação 219A - PO 0001 (2018 em diante)</t>
  </si>
  <si>
    <t>https://www.gov.br/turismo/pt-br/centrais-de-conteudo-/publicacoes/portarias-arquivos/portaria-2013/portaria-n-105-de-16-de-maio-de-2013</t>
  </si>
  <si>
    <t>Unidades Básicas de Saúde</t>
  </si>
  <si>
    <t>Programa de Treinamento em Epidemiologia Aplicada aos Serviços do Sistema Único de Saúde (EpiSUS)</t>
  </si>
  <si>
    <t>1430/2018</t>
  </si>
  <si>
    <t>Art. 335-B. O Programa EpiSUS tem como objetivo geral aprimorar a capacidade técnica de profissionais de nível superior, por meio de treinamento em serviço para atuar frente às investigações epidemiológicas, tais como surtos e emergências em saúde pública no âmbito dos serviços do Sistema Único de Saúde. Art. 335-C. São objetivos específicos do Programa EpiSUS: I - capacitar profissionais de nível superior em epidemiologia de campo e vigilância em saúde; II - desenvolver capacidade técnica-científica para colaborar na resolução de problemas de saúde pública; III - colaborar na resposta às emergências em saúde pública, principalmente em investigações de surtos; IV - contribuir para a difusão do conhecimento técnico-científico, por meio da comunicação científica escrita e oral, da divulgação de resultados de investigações de surtos e de outros estudos desenvolvidos durante o treinamento; V - colaborar no planejamento e condução de investigações epidemiológicas de surtos/epidemias e outros eventos de saúde pública, incluindo a coleta, a análise, a descrição e a interpretação de dados para orientar a rápida tomada de decisão; VI - direcionar as ações de prevenção e controle de eventos de importância em saúde pública; VII - colaborar e conduzir avaliações de sistemas de vigilância em saúde ou programas específicos de saúde pública e análise de dados gerados pelos sistemas de informação; VIII - conduzir pesquisas direcionadas às necessidades das áreas de vigilância em saúde, desenvolvendo estudos de caráter técnico-científico; e IX - colaborar no planejamento e execução de estudos epidemiológicos, incluindo a coleta, a análise, a descrição e a interpretação de dados para orientar a tomada de decisão, de forma rápida.</t>
  </si>
  <si>
    <t>https://bvsms.saude.gov.br/bvs/saudelegis/gm/2018/prt1430_12_06_2018.html</t>
  </si>
  <si>
    <t>Art. 335-B. O Programa EpiSUS tem como objetivo geral aprimorar a capacidade técnica de profissionais de nível superior, por meio de treinamento em serviço para atuar frente às investigações epidemiológicas, tais como surtos e emergências em saúde pública no âmbito dos serviços do Sistema Único de Saúde.</t>
  </si>
  <si>
    <t>Programa de Valorização do Profissional da Atenção Básica (PROVAB)</t>
  </si>
  <si>
    <t>2087/2011</t>
  </si>
  <si>
    <t xml:space="preserve">Art. 1º Fica instituído o Programa de Valorização do Pro-fissional da Atenção Básica, com o objetivo de estimular e valorizar o profissional de saúde que atue em equipes multiprofissionais no âmbito da Atenção Básica e da Estratégia de Saúde da Família. </t>
  </si>
  <si>
    <t>Ação 214U - PO 000B</t>
  </si>
  <si>
    <t>https://bvsms.saude.gov.br/bvs/saudelegis/gm/2011/pri2087_01_09_2011_rep.html</t>
  </si>
  <si>
    <t xml:space="preserve">Art. 2º Para os fins do disposto no Programa de que trata esta Portaria, serão contemplados: I - profissionais médicos, enfermeiros e cirurgiões-dentistas que já tenham concluído sua graduação na respectiva área e que sejam portadores de registro profissional junto ao respectivo conselho de classe; e II -Municípios considerados áreas de difícil acesso e provimento ou de populações de maior vulnerabilidade, definidos com base nos critérios fixados pela Portaria nº 1.377/GM/MS, de 13 de junho de 2011. </t>
  </si>
  <si>
    <t>Programa Digitaliza Brasil</t>
  </si>
  <si>
    <t>2524/2021</t>
  </si>
  <si>
    <t>Art. 1º Fica instituído, no âmbito do Ministério das Comunicações, o Programa Digitaliza Brasil, que tem por finalidade alcançar os seguintes objetivos, dentre outros:
I - concluir o processo de digitalização dos sinais da televisão analógica terrestre até 31 de dezembro de 2023, data final para desligamento dos sinais analógicos no Brasil;
II - ampliar o acesso ao serviço de televisão digital terrestre nas localidades onde ainda não houve o desligamento dos sinais analógicos de televisão, possibilitando a transmissão digital em alta definição (HDTV) e em definição padrão (SDTV), com recursos de interatividade;
III - instalar equipamentos para a digitalização dos sinais analógicos das estações retransmissoras de televisão nos municípios que possuem acesso ao sinal analógico e que ainda não dispõem de nenhum sinal de televisão digital terrestre;
IV - distribuir conversores de televisão digital terrestre a famílias integrantes do Cadastro Único, inclusive as beneficiárias do Programa Bolsa Família, que atendem aos critérios estabelecidos no art. 4º, inciso II, do Decreto nº 6.135, de 26 de junho de 2007, por meio da utilização do saldo de recursos remanescente proveniente da licitação de que trata o Edital n° 2/2014-SOR/SPR/CD-ANATEL, conforme disposições do art. 1º, inciso I, da Portaria MCTIC nº 6.370, de 19 de novembro de 2019, nos municípios com sinais exclusivamente analógicos cujas prefeituras sejam qualificadas, conforme procedimento previsto na Seção V do Capítulo II; e
V - simplificar o processo de consignação de canais digitais às entidades que prestam o serviço de retransmissão de televisão em tecnologia analógica, garantindo a continuidade da prestação do serviço em tecnologia digital.</t>
  </si>
  <si>
    <t>https://www.in.gov.br/en/web/dou/-/portaria-mcom-n-2.524-de-4-de-maio-de-2021-317928590</t>
  </si>
  <si>
    <t>Programa Horizontes</t>
  </si>
  <si>
    <t>2558/2020</t>
  </si>
  <si>
    <t>Art. 2º O Programa Horizontes tem por objetivos: I - fomentar e desenvolver o empreendedorismo e a inovação entre jovens; II - aumentar a qualificação dos jovens para a criação e manutenção dos seus próprios negócios; III - criar novas oportunidades de emprego e geração de renda; IV - capacitar jovens para possibilitar sua integração nas redes econômicas por meio do nano e microempreendedorismo, desenvolvimento de habilidades interpessoais e orientação vocacional; e
V - aperfeiçoar negócios já existentes por meio de orientação especializada.</t>
  </si>
  <si>
    <t>https://www.gov.br/mdh/pt-br/acesso-a-informacao/institucional/portaria-no-2-558-de-6-de-outubro-de-2020</t>
  </si>
  <si>
    <t>Art. 1º Fica instituído o Programa Horizontes com o intuito de fomentar o empreendedorismo entre jovens, prioritariamente aqueles em situação de vulnerabilidade social.</t>
  </si>
  <si>
    <t>Programa Meio Ambiente Integrado e Seguro (Programa Brasil MAIS)</t>
  </si>
  <si>
    <t>535/2020</t>
  </si>
  <si>
    <t>Art. 2º São objevos do Programa Brasil MAIS:
I - promover a aplicação de geotecnologia em apoio às funções de segurança pública, polícia judiciária, administrativa e demais avidades de Estado permanentes;
II - sistematizar e acompanhar seus indicadores, em alinhamento com os utilizados no âmbito do SUSP;
III - padronizar processos, procedimentos, ações, técnicas e metodologias;
IV - promover a formação, capacitação, instrução, pesquisa e desenvolvimento de técnicas
e tecnologias aplicadas ao Programa;
V - promover a disponibilização e integração de plataformas e ferramentas tecnológicas de
apoio ao Programa; e
VI - produzir informação, conhecimento e estascas relacionadas às avidades
desenvolvidas.</t>
  </si>
  <si>
    <t>https://www.gov.br/mj/pt-br/assuntos/noticias/termo-de-adesao/portaria_n__535__de_22_de_setembro_de_2020.pdf</t>
  </si>
  <si>
    <t>Programa Melhor em Casa</t>
  </si>
  <si>
    <t>825/2016</t>
  </si>
  <si>
    <t>https://www.in.gov.br/materia/-/asset_publis+P499+O499+N499+M499</t>
  </si>
  <si>
    <t>https://bvsms.saude.gov.br/bvs/saudelegis/gm/2016/prt0825_25_04_2016.html</t>
  </si>
  <si>
    <t>população atendida por programas de saúde mental no SUS</t>
  </si>
  <si>
    <t>Programa Moradia Digna</t>
  </si>
  <si>
    <t>3248/2020</t>
  </si>
  <si>
    <t>Promover melhorias em unidades habitacionais que garantam salubridade, segurança, padrões mínimos de edificação e habitabilidade definidos pelas posturas municipais e adequação do tamanho da moradia ao número de integrantes da família ou, ainda, à adaptação da unidade habitacional para acessibilidade, à instalação de equipamentos de aquecimento solar, eficiência energética ou redução do consumo de água.</t>
  </si>
  <si>
    <t>https://www.gov.br/mdr/pt-br/acesso-a-informacao/legislacao/secretaria-nacional-de-habitacao/Manual8875_vs02.pdfNão constitui um programa nacional ou uma política pública em si. Está mais para um instrumento de execução dos subsídios concedidos</t>
  </si>
  <si>
    <t>Programa Município Amigo da Família (PMAF)</t>
  </si>
  <si>
    <t>1756/2020</t>
  </si>
  <si>
    <t>Art. 3º São objetivos do PMAF:
I - o fomento a políticas públicas familiares, programas, ações, serviços e benefícios, visando o fortalecimento de vínculos conjugais e intergeracionais, além da promoção a ações de fomento ao suporte social das famílias do município;
II - o fortalecimento das instâncias municipais de implementação de políticas públicas familiares e da coordenação entre os diferentes entes da federação; e
III - a promoção da articulação governamental para a integração das políticas públicas familiares.</t>
  </si>
  <si>
    <t>https://www.gov.br/mdh/pt-br/acesso-a-informacao/institucional/portarias/portaria-no-107-de-18-de-janeiro-de-2022</t>
  </si>
  <si>
    <t>Parágrafo único. O PMAF visa incentivar os municípios a promover ações destinadas à implementação integrada de políticas públicas familiares, que fortaleçam vínculos conjugais e intergeracionais, além de promoverem ações de fomento ao suporte social das famílias do município.</t>
  </si>
  <si>
    <t>Programa Nacional de Agricultura Urbana e Periurbana</t>
  </si>
  <si>
    <t>467/2018</t>
  </si>
  <si>
    <t>Art. 2º O Plano é constituído por um conjunto de iniciativas
que visam:
I - potencializar as ações de segurança alimentar e
nutricional;
II - contribuir para a inclusão social de moradores urbanos, em
especial das mulheres;
III - promover a utilização de tecnologias agroecológicas;
IV - promover a educação ambiental;
V - estimular o reaproveitamento e reciclagem de resíduos
o rg â n i c o s ;
VI - estimular o convívio social e as atividades culturais
relacionados com a produção agrícola;
VII - assegurar a capacitação técnica e de gestão aos
agricultores urbanos;
VIII - estimular hábitos saudáveis de alimentação;
IX - estimular hábitos sustentáveis; e
X - implantar a produção com fins pedagógicos em instituições
de ensino, instituições de saúde, instituições religiosas, estabelecimentos
penais e de internação socioeducativa dentre outras instituições e
associações</t>
  </si>
  <si>
    <t>https://www.mds.gov.br/webarquivos/arquivo/seguranca_alimentar/Portaria%20n.%20467%20-%20Institui%20o%20Programa%20Nacional%20de%20AUP%20e%20suas%20retifica%C3%A7%C3%B5es.pdf</t>
  </si>
  <si>
    <t xml:space="preserve">II - contribuir para a inclusão social de moradores urbanos, em especial das mulheres; </t>
  </si>
  <si>
    <t>Programa Nacional de Apoio à Formação de Médicos Especialistas em Áreas Estratégicas (Pró-Residência)</t>
  </si>
  <si>
    <t>1001/2009</t>
  </si>
  <si>
    <t>Art. 1º Instituir o Programa Nacional de Apoio à Formação de Médicos Especialistas em Áreas Estratégicas - PRÓ-RESIDÊNCIA - que tem como objetivo favorecer a formação de especialistas na modalidade residência médica em especialidades e regiões prioritárias, definidas, em edital próprio, observadas as demandas locais e regionais apresentadas pelos gestores do SUS</t>
  </si>
  <si>
    <t>Ação 20YD (2013 em diante)</t>
  </si>
  <si>
    <t>http://portal.mec.gov.br/index.php?option=com_docman&amp;view=download&amp;alias=1682-port-1001&amp;Itemid=30192</t>
  </si>
  <si>
    <t>Não especificado na portaria, mas voltados para graduados em medicina com interesse em residência médica e instituições com programas de residência médica</t>
  </si>
  <si>
    <t>Programa Nacional de Atenção Comunitária Integrada a Usuários de Álcool e Outras Drogas</t>
  </si>
  <si>
    <t>816/2002</t>
  </si>
  <si>
    <t>Art. 1º Instituir, no âmbito do Sistema Único de Saúde, o Programa Nacional de Atenção Comunitária Integrada a Usuários de Álcool e Outras Drogas, a ser desenvolvido de forma articulada pelo Ministério da Saúde e pelas Secretarias de Saúde dos estados, Distrito Federal e municípios, tendo por objetivos: I – Articular as ações desenvolvidas pelas três esferas de governo destinadas a promover a atenção aos pacientes com dependência e/ou uso prejudicial de álcool ou outras drogas; II - Organizar e implantar rede estratégica de serviços extra-hospitalares de atenção aos pacientes com esse tipo de transtorno, articulada à rede de atenção psicossocial; III - Aperfeiçoar as intervenções preventivas como forma de reduzir os danos sociais e à saúde representados pelo uso prejudicial de álcool e outras drogas; IV - Realizar ações de atenção/assistência aos pacientes e familiares, de forma integral e abrangente, com atendimento individual, em grupo, atividades comunitárias, orientação profissional, suporte medicamentoso,  psicoterápico, de orientação e outros; V - Organizar/regular as demandas e os fluxos assistenciais; VI - Promover, em articulação com instituições formadoras, a capacitação e supervisão das equipes de atenção básica, serviços e programas de saúde mental locais.</t>
  </si>
  <si>
    <t>https://bvsms.saude.gov.br/bvs/saudelegis/gm/2002/prt0816_30_04_2002.html</t>
  </si>
  <si>
    <t>Ação 0844 (2004), 8529 (2005 a 2007) e 8585 para custeio (e ações anteriores, da MAC, gestão plena etc)</t>
  </si>
  <si>
    <t>Art. 1º  I – Articular as ações desenvolvidas pelas três esferas de governo destinadas a promover a atenção aos pacientes com dependência e/ou uso prejudicial de álcool ou outras drogas;</t>
  </si>
  <si>
    <t>Programa Nacional de Avaliação de Serviços de Saúde (PNASS)</t>
  </si>
  <si>
    <t>28/2015</t>
  </si>
  <si>
    <t xml:space="preserve">Art. 2º O PNASS tem como objetivo geral avaliar a eficiência, eficácia e efetividade das estruturas, processos e resultados relacionados ao risco, acesso e satisfação dos cidadãos frente aos serviços de saúde do Sistema Único de Saúde (SUS), buscando a apreensão mais completa e abrangente possível da suas realidades, em suas diferentes dimensões, na busca da resolubilidade e qualidade. Art. 3º O PNASS tem como objetivos específicos: I - incentivar a cultura avaliativa dos gestores para os serviços de saúde; II - fomentar a cultura avaliativa nos estabelecimentos de saúde; III - ser instrumento de apoio à gestão do SUS; IV - produzir conhecimento qualitativo da rede de serviços de saúde; V - implementar padrões de conformidade dos serviços de saúde; VI - incorporar indicadores de produção para avaliação de serviços de saúde; VII - aferir a satisfação dos usuários do SUS; VIII - conhecer as condições e relações de trabalho dos profissionais nos estabelecimentos de saúde; IX - identificar oportunidades e possibilidades de melhoria; X - possibilitar a observação de experiências exitosas para melhoria da qualidade local; e XI - disponibilizar os resultados para conhecimento público. </t>
  </si>
  <si>
    <t>https://bvsms.saude.gov.br/bvs/saudelegis/gm/2015/prt0028_08_01_2015.html</t>
  </si>
  <si>
    <t>Art. 5º O PNASS será aplicado periodicamente nos estabelecimentos de atenção especializada em saúde, ambulatorial e hospitalar, contemplados com recursos financeiros provenientes de programas, políticas e incentivos do Ministério da Saúde. § 1º Os estabelecimentos de atenção especializada em saúde a serem avaliados pelo PNASS serão indicados a partir de critérios estabelecidos pelo Ministério da Saúde.</t>
  </si>
  <si>
    <t>Programa Nacional de Avaliação do Sistema Hospitalar/Psiquiatria (PNASH/PSIQUATRIA)</t>
  </si>
  <si>
    <t>251/ 2002</t>
  </si>
  <si>
    <t xml:space="preserve">Art. 1º - Estabelecer, na forma do Anexo desta Portaria, as diretrizes e normas para a regulamentação da assistência hospitalar em psiquiatria no Sistema Único de Saúde - SUS. </t>
  </si>
  <si>
    <t>https://portalarquivos2.saude.gov.br/images/pdf/2015/marco/10/PORTARIA-251-31-JANEIRO-2002.pdf</t>
  </si>
  <si>
    <t xml:space="preserve">Art. 3o - Estabelecer que os hospitais psiquiátricos integrantes do SUS deverão ser avaliados por meio do PNASH/Psiquiatria, no período de janeiro a maio de 2002, pelos Grupos Técnicos de Organização e Acompanhamento das Ações Assistenciais em Saúde Mental das Secretarias Estaduais – Portaria GM/MS nº 799, podendo contar com outros profissionais convocados por decisão do gestor local. </t>
  </si>
  <si>
    <t>Programa Nacional de Avaliação dos Serviços Hospitalares</t>
  </si>
  <si>
    <t>Avaliar a eficiência, eficácia e efetividade das estruturas, processos e resultados relacionados ao risco, acesso e satisfação dos cidadãos frente aos serviços de saúde do Sistema Único de Saúde (SUS), buscando a apreensão mais completa e abrangente possível da suas realidades, em suas diferentes dimensões, na busca da resolubilidade e qualidade.</t>
  </si>
  <si>
    <t>O Programa Nacional de Avaliação de Serviços de Saúde (Pnass) originou-se do Programa Nacional de Avaliação dos Serviços Hospitalares (Pnash), desenvolvido a partir de 1998. Foi reformulado por meio da Portaria 28, de 8 de janeiro de 2015, e incluído na Portaria de Consolidação nº 5, de 28 de setembro de 2017</t>
  </si>
  <si>
    <t>https://bvsms.saude.gov.br/bvs/publicacoes/anexo_legis.pdf</t>
  </si>
  <si>
    <t>Programa Nacional de Bolsas para Residências Multiprofissionais e em Área Profissional da Saúde (Pró-Residência em Área Profissional da Saúde)</t>
  </si>
  <si>
    <t>1077/2009</t>
  </si>
  <si>
    <t>http://portal.mec.gov.br/index.php?option=com_docman&amp;view=download&amp;alias=15462-por-1077-12nov-2009&amp;Itemid=30192</t>
  </si>
  <si>
    <t>Não especificado na portaria, mas voltados para graduados em medicina com interesse em residência de outros profissionais de saúde não-medicos</t>
  </si>
  <si>
    <t>Programa Nacional de Capacitação das Cidades</t>
  </si>
  <si>
    <t>118/2007</t>
  </si>
  <si>
    <t>I – capacitar agentes públicos das diferentes esferas de governo e sociais para a execução, acompanhamento e aperfeiçoamento da Política Nacional de Desenvolvimento Urbano; II - desenvolver ações de apoio ao setor público das diferentes esferas de governo para o desenvolvimento institucional e a implementação de sistemas de informação;
	III - elaborar e executar uma política de capacitação comprometida com os princípios e diretrizes da Política Nacional de Desenvolvimento Urbano;
IV - articular ações e experiências de capacitação, promovidas por agentes técnicos e sociais, compatíveis com as diretrizes da Política Nacional de Desenvolvimento Urbano;V - potencializar a ação de quadros técnicos públicos e agentes sociais;VI – apoiar a elaboração, implantação e o aperfeiçoamento dos instrumentos da Politica Nacional de Desenvolvimento Urbano;VII - estimular a ampla participação dos agentes públicos e sociais;VIII - apoiar e implementar processos de modernização administrativa articulados com a promoção da gestão democrática da cidade;
IX - promover a implantação e a atualização permanente de sistemas de informação destinados a apoiar as atividades voltadas para o desenvolvimento urbano,e X - viabilizar o amplo acesso da administração pública e da população aos programas e ações do Ministério do Desenvolvimento Regional.</t>
  </si>
  <si>
    <t>Revogado em 2017, com novas diretrizes. Segue Ativo.</t>
  </si>
  <si>
    <t>As ações do Programa têm como público-alvo os técnicos, gestores e agentes públicos e sociais dos municípios, estados, Distrito Federal e de instituições da federação responsáveis pela elaboração, implementação e avaliação de políticas voltadas ao desenvolvimento urbano.</t>
  </si>
  <si>
    <t>Programa Nacional de Combate ao Câncer de Colo Uterino</t>
  </si>
  <si>
    <t>3040/1998</t>
  </si>
  <si>
    <t>https://www.inca.gov.br/controle-do-cancer-do-colo-do-utero/historico-das-acoes; o link para a portaria que está no SaudeLegis não abre.</t>
  </si>
  <si>
    <t>População feminna</t>
  </si>
  <si>
    <t>Programa Nacional de Competitividade em Vacinas (INOVACINA)</t>
  </si>
  <si>
    <t>972/2006</t>
  </si>
  <si>
    <t xml:space="preserve">Art. 2º  O Programa INOVACINA tem por finalidade criar condições para alcançar a auto-suficiência nacional na produção das vacinas incluídas no Programa Nacional de Imunização (PNI), por meio das seguintes ações: I - investir na infra-estrutura e no custeio da pesquisa e desenvolvimento em vacinas, incluindo bolsas de pesquisa; II - investir no estabelecimento de condições de Boas Práticas de Produção (BPP) nos laboratórios públicos e privados sem fins lucrativos, produtores de vacinas no País; III - aperfeiçoar o sistema de regulação de vacinas, com especial atenção aos mecanismos desenvolvidos pela Agência Nacional de Vigilância Sanitária (ANVISA); e IV - investir no estabelecimento de uma Rede Pública de Ensaios pré-clínicos e clínicos de vacinas, destinada a avaliar a segurança, a eficácia e efetividade das vacinas produzidas. </t>
  </si>
  <si>
    <t>https://bvsms.saude.gov.br/bvs/saudelegis/gm/2006/prt0972_03_05_2006.html</t>
  </si>
  <si>
    <t>https://bvs.saude.gov.br/bvs/saudelegis/gm/2017/MatrizesConsolidacao/comum/13500.html</t>
  </si>
  <si>
    <t xml:space="preserve">Art. 2º  O Programa INOVACINA tem por finalidade criar condições para alcançar a auto-suficiência nacional na produção das vacinas incluídas no Programa Nacional de Imunização (PNI), por meio das seguintes ações: I - investir na infra-estrutura e no custeio da pesquisa e desenvolvimento em vacinas, incluindo bolsas de pesquisa; II - investir no estabelecimento de condições de Boas Práticas de Produção (BPP) nos laboratórios públicos e privados sem fins lucrativos, produtores de vacinas no País; III - aperfeiçoar o sistema de regulação de vacinas, com especial atenção aos mecanismos desenvolvidos pela Agência Nacional de Vigilância Sanitária (ANVISA; e IV - investir no estabelecimento de uma Rede Pública de Ensaios pré-clínicos e clínicos de vacinas, destinada a avaliar a segurança, a eficácia e efetividade das vacinas produzidas. </t>
  </si>
  <si>
    <t>Programa Nacional de Controle da Dengue (PNCD)</t>
  </si>
  <si>
    <t>1933/2003</t>
  </si>
  <si>
    <t xml:space="preserve">Desenvolver ações permanentes de combate à dengue. Art. 1º Instituir o Programa Nacional de Controle da Dengue - PNCD, com as seguintes diretrizes: I - desenvolver campanhas de informação e de mobilização das pessoas, de maneira a criar-se uma maior responsabilização de cada família na manutenção de seu ambiente doméstico livre de potenciais criadouros do vetor; II - fortalecer a vigilância epidemiológica e entomológica para ampliar a capacidade de predição e de detecção precoce de surtos da doença; III - melhorar a qualidade do trabalho de campo de combate ao vetor; IV - integrar as ações de controle da dengue na atenção básica, com a mobilização do Programa de Agentes Comunitários de Saúde e Programa de Saúde da Família; V - utilizar instrumentos legais que facilitem o trabalho do poder público na eliminação de criadouros em imóveis comerciais, casas abandonadas, dentre outros; VI - atuar multisetorialmente por meio do fomento à destinação adequada de resíduos sólidos e a utilização de recipientes seguros para armazenagem de água; VI - desenvolver instrumentos mais eficazes de acompanhamento e supervisão das ações desenvolvidas pelo Ministério da Saúde, Estados e Municípios. </t>
  </si>
  <si>
    <t>https://bvsms.saude.gov.br/bvs/saudelegis/gm/2003/prt1933_09_10_2003.html</t>
  </si>
  <si>
    <t>Programa Nacional de Controle de Qualidade Externo em Sorologia e lmunohematologia para Unidades Hemoterápicas (PNCQES)</t>
  </si>
  <si>
    <t>1840/1996</t>
  </si>
  <si>
    <t xml:space="preserve">Portaria de Consolidação 5. ANEXO 12 DO ANEXO IV PROGRAMA NACIONAL DE CONTROLE DE QUALIDADE EXTERNO EM SOROLOGIA (PNCQES) (Origem: PRT MS/GM 1840/1996, Anexo 1) 1. Definições 1.1 Programa Nacional de Controle de Qualidade Externo em Sorologia - PNCQES - É um Programa de amplitude nacional, implantado pelo Ministério da Saúde, com o objetivo de avaliar a qualidade e o desempenho dos resultados doa testes sorológicos realizados nas Unidades Hemoterápicas. Esta avaliação será realizada no mínimo semestralmente, utilizando painéis de soros conhecidos (multipaineis), produzidos pela instituição credenciada. </t>
  </si>
  <si>
    <t>https://bvsms.saude.gov.br/bvs/saudelegis/gm/1996/prt1840_13_09_1996.html</t>
  </si>
  <si>
    <t>https://bvs.saude.gov.br/bvs/saudelegis/gm/2017/MatrizesConsolidacao/comum/4432.html</t>
  </si>
  <si>
    <t>Portaria 1840/1996 Art.1º Criar o Programa Nacional de Controle de Qualidade Externo em Sorologia para Unidades Hemoterápicas - PNCQES - ao qual estão sujeitos todos os serviços de hemoterapia, públicos e privados, em todo Território Nacional.</t>
  </si>
  <si>
    <t>Programa Nacional de Controle e Eliminação da Hanseníase e de Outras Dermatoses de Interesse Sanitário</t>
  </si>
  <si>
    <t>814/2000</t>
  </si>
  <si>
    <t>Art. 1º  Instituir, no âmbito do Sistema Único de Saúde (SUS), um conjunto de ações e medidas coordenadas para a eliminação da hanseníase, a serem promovidas de forma compartilhada entre o Ministério da Saúde e as Secretarias de Saúde dos Estados, dos Municípios e do Distrito Federal, com a finalidade de fortalecer o desenvolvimento das ações de prevenção, diagnóstico, tratamento, reabilitação e controle da hanseníase, tendo por objetivos: I - ampliar o acesso ao diagnóstico e ao tratamento nos municípios de maior endemicidade; II - garantir atenção integral aos pacientes em todos os níveis de complexidade; III - assegurar, nas unidades de saúde, tratamento completo para as formas paucibacilar e multibacilar; IV - desenvolver ações de promoção à saúde e vigilância epidemiológica, bem como de diagnóstico e acompanhamento, tratamento e reabilitação das pessoas atingidas pela doença; V - promover a organização, a regulação, o acompanhamento e a avaliação do conjunto de ações de saúde para a efetiva eliminação da hanseníase; VI - garantir informação acessível, atualizada e confiável, como ferramenta de avaliação, acompanhamento do estágio da eliminação para tomada de decisão; VII - responsabilizar os gestores e mobilizar a sociedade civil, na promoção do conhecimento sobre os sinais e sintomas da hanseníase; e VIII - ampliar a oferta de procedimentos de reabilitação física aos pacientes portadores de incapacidades/deformidades decorrentes da hanseníase. Art. 2º  Integrar as ações de eliminação da hanseníase – diagnóstico e tratamento – na Atenção Básica, com o objetivo de promover o maior acesso das pessoas atingidas pela doença, em especial nos Municípios endêmicos.</t>
  </si>
  <si>
    <t>A Portaria http://www.credesh.ufu.br/sites/credesh.hc.ufu.br/arquivos/Portaria%20n814%20GM%20Em%2026%20de%20Julho%20de%202000.pdf menciona o Programa e a Portaria https://bvsms.saude.gov.br/bvs/saudelegis/gm/2004/prt0586_06_04_2004.html não o menciona, mas define os objetivos das ações de prevenção, diagnóstico, tratamento, reabilitação e controle da hanseníase.</t>
  </si>
  <si>
    <t>https://bvs.saude.gov.br/bvs/saudelegis/gm/2017/MatrizesConsolidacao/comum/2173.html</t>
  </si>
  <si>
    <t>Programa Nacional de Desenvolvimento Gerencial no Sistema Único de Saúde (PNDG)</t>
  </si>
  <si>
    <t>1311/2010</t>
  </si>
  <si>
    <t xml:space="preserve">Art. 1º Instituir o Programa Nacional de Desenvolvimento Gerencial no Sistema Único de Saúde - PNDG, com o objetivo de incentivar os processos de qualificação para a gestão e gerência do Sistema Único de Saúde. § 2º- São objetivos do PNDG: I - garantir a integralidade e a qualidade das práticas de saúde, no âmbito do SUS; II - qualificar os profissionais de saúde para o exercício da função gerencial em todos os pontos do SUS; III - estabelecer instrumentos de cooperação entre os gestores do SUS e as instituições de educação superior da área da saúde, visando à melhoria da qualidade e resolutividade da atenção à saúde prestada ao usuário e à integração da rede na educação permanente; IV - promover articulação entre as diversas iniciativas de formação e de capacitação dos gestores nos diversos níveis de governo; e V - buscar integração com as instituições de ensino, principalmente em relação às universidades, escolas de saúde pública, institutos de saúde coletiva. </t>
  </si>
  <si>
    <t>https://www.legisweb.com.br/legislacao/?id=228136</t>
  </si>
  <si>
    <t>Ação 8630 (2008 a 2012)</t>
  </si>
  <si>
    <t>https://bvs.saude.gov.br/bvs/saudelegis/gm/2017/MatrizesConsolidacao/comum/13502.html</t>
  </si>
  <si>
    <t>gestores do SUS</t>
  </si>
  <si>
    <t>Programa Nacional de Fomento à Produção Pública e Inovação no Complexo Industrial da Saúde</t>
  </si>
  <si>
    <t>374/2008</t>
  </si>
  <si>
    <t xml:space="preserve">Art. 2º O Programa ora instituído tem como objetivo promover o fortalecimento e a modernização do conjunto de laboratórios públicos encarregados da produção de medicamentos e imunobiológicos de relevância estratégica para o Sistema Único de Saúde, por intermédio da ampliação da participação no Complexo Produtivo da Saúde, do aumento da capacidade inovadora e da mudança de patamar competitivo, contribuindo para a redução da defasagem tecnológica existente e o desenvolvimento econômico, científico e tecnológico do País. Art. 3º Estabelecer que os objetivos específicos do Programa, segundo os segmentos que compõem a produção do conjunto de laboratórios públicos, são: I - Segmento Farmacêutico: a) estimular a internalização da produção de farmoquímicose medicamentos de maior impacto para o Sistema Único de Saúde; b) modernizar os Laboratórios Farmacêuticos Oficiais em termos tecnológicos e organizacionais e capacitá-los para estabelecer parcerias com o setor produtivo privado; c) estimular a produção de medicamentos para doenças negligenciadas e de suas matérias-primas, superando o hiato entre o esforço de produção e inovação dos países desenvolvidos e as necessidades nacionais; e d) apoiar a implementação da Política Nacional de Plantas Medicinais e Fitoterápicos. II - Segmento Biotecnológico (imunobiológicos, biofármacos, hemoderivados e reagentes para diagnóstico): a) capacitar os produtores públicos do País para a produção da matéria-prima ativa com recursos às novas biotecnologias; b) modernizar os produtores públicos em termos tecnológicos e organizacionais e capacitá-los para estabelecer parcerias com o setor produtivo privado; c) estruturar o País para exportar produtos que atendam às demandas articuladas pela Organização Mundial da Saúde para as regiões menos desenvolvidas; d) implementar a Política de Desenvolvimento da Biotecnologia na área de Saúde Humana; e) priorizar a produção, no País, de reagentes para o diagnóstico de doenças transmissíveis utilizados pelo SUS com recursos às novas biotecnologias; f) consolidar a produção pública de reagentes biológicos para diagnóstico e estabelecer parcerias com o setor privado e instituições científicas para o desenvolvimento e a comercialização de novos produtos e insumos para diagnóstico; g) internalizar, no País, a produção de hemoderivados, atendendo aos preceitos constitucionais, associada com a capacitação tecnológica; h) favorecer a consolidação do produtor estatal nacional (Hemobras) como uma empresa pública eficiente, comprometida com resultados e tecnologicamente qualificada; e i) fomentar o desenvolvimento de hemoderivados produzidos por tecnologia recombinante e outras rotas tecnológicas. </t>
  </si>
  <si>
    <t>https://bvsms.saude.gov.br/bvs/saudelegis/gm/2008/prt0374_28_02_2008.html</t>
  </si>
  <si>
    <t>Art. 4º As diretrizes estabelecidas para o Programa Nacional de Fomento à Produção Pública e Inovação no Complexo Industrial da Saúde são: I -fortalecer, ampliar e qualificar a participação dos produtores públicos no Complexo Industrial da Saúde, de modo a contribuir no processo de transformação da estrutura produtiva do País, tornando-a compatível com um novo padrão de consumo em saúde e com novos padrões tecnológicos; II - fomentar as atividades de PD&amp;I no âmbito dos produtores públicos, tornando-os competitivos e capacitados a enfrentar a concorrência global em bases permanentes num contexto de incessante mudança tecnológica; III - promover melhorias na gestão dos produtores públicos, estimulando o planejamento estratégico e a adoção de estruturas organizacionais e modelos de gestão capazes de dotá-los de maior agilidade, flexibilidade e eficiência; IV - promover a articulação entre os produtores públicos buscando atuação coordenada e cooperada em todas as áreas, mediante a estratégia de organização em rede; V - promover a substituição de importações de produtos e insumos de uso em saúde, priorizando os que possuem maior densidade de conhecimento e de inovação e que sejam considerados estratégicos para o SUS; VI -utilizar estrategicamente o poder de compra do Estado na área da saúde em articulação com políticas de fomento ao desenvolvimento industrial; VII - promover a articulação entre os produtores públicos e a indústria privada com vistas à realização de ações complementares e sinérgicas em benefício do mercado público de saúde; VIII - propor, no âmbito do SUS, alterações na legislação de compras de forma a permitir o uso estratégico do poder de compra do Estado para produtos inovadores de alta essencialidade para a saúde; e IX -promover a articulação dos produtores públicos com a infra-estrutura científica e tecnológica no País para atender aos requerimentos da inovação, viabilizando o desenvolvimento de produtos e processos e a adequação da produção pública aos requerimentos de saúde e de competitividade.</t>
  </si>
  <si>
    <t>Programa Nacional de Genômica e Saúde de Precisão (Genomas Brasil)</t>
  </si>
  <si>
    <t>1949/2020</t>
  </si>
  <si>
    <t xml:space="preserve">Art. 837-L. Fica instituído, no âmbito do Sistema Único de Saúde (SUS), o Programa Nacional de Genômica e Saúde de Precisão (Genomas Brasil). Parágrafo único. O Genomas Brasil é um programa de ciência, tecnologia e inovação que tem como finalidade: I - incentivar o desenvolvimento científico e tecnológico nacional nas áreas de genômica e saúde de precisão; II - promover o desenvolvimento da indústria genômica nacional; e III - estabelecer prova de conceito para uma linha de cuidado em genômica e saúde de precisão no âmbito do SUS. Art. 837- N. São objetivos do Programa Genomas Brasil: I - estabelecer o genoma de referência da população brasileira; II - instituir um banco nacional de dados genômicos e clínicos; III - promover o aumento da capacidade científica instalada e do capital intelectual nacional em medicina genômica e saúde de precisão; IV - promover o fortalecimento e a competitividade da indústria nacional de insumos e de produtos de medicina genômica e saúde de precisão; e V - capacitar a força de trabalho do SUS em medicina genômica e saúde de precisão. </t>
  </si>
  <si>
    <t>https://bvsms.saude.gov.br/bvs/saudelegis/gm/2020/prt1949_05_08_2020.html</t>
  </si>
  <si>
    <t>Indefinida</t>
  </si>
  <si>
    <t>I - promover o desenvolvimento da indústria genômica nacional</t>
  </si>
  <si>
    <t>Programa Nacional de Gestão de Custos</t>
  </si>
  <si>
    <t>55/2018</t>
  </si>
  <si>
    <t>Gerar e incentivar a efetiva utilização da informação de custos pelos gestores de saúde, no intuito de otimizar o desempenho do SUS</t>
  </si>
  <si>
    <t>https://bvsms.saude.gov.br/bvs/saudelegis/gm/2018/prt0055_12_01_2018.html</t>
  </si>
  <si>
    <t>Programa Nacional de Incentivo à Parceria entre os Hospitais Filantrópicos Sem Fins Lucrativos</t>
  </si>
  <si>
    <t>878/2002</t>
  </si>
  <si>
    <t xml:space="preserve">Art. 1º Criar o Incentivo de Integração ao Sistema Único de Saúde – INTEGRASUS. § 1º O Incentivo de que trata este Artigo, a ser pago adicionalmente ao faturamento das entidades, destina-se, exclusivamente, aos hospitais filantrópicos e  sem fins lucrativos e tem por objetivo estimular o desenvolvimento de suas atividades assistenciais e a realização das mesmas em regime de parceria com o Poder Público; </t>
  </si>
  <si>
    <t xml:space="preserve">https://bvsms.saude.gov.br/bvs/saudelegis/gm/2002/prt0878_08_05_2002.html; https://bvsms.saude.gov.br/bvs/saudelegis/gm/2001/prt1413_30_08_2001.html; https://bvsms.saude.gov.br/bvs/saudelegis/gm/2001/prt0604_24_04_2001.html </t>
  </si>
  <si>
    <t>https://bvsms.saude.gov.br/bvs/saudelegis/gm/2002/prt0878_08_05_2002.html</t>
  </si>
  <si>
    <t>Art. 1º § 2º O INTEGRASUS será concedido, pelas Secretarias Estaduais de Saúde que cumpram os requisitos definidos no Artigo 6º desta Portaria, àqueles hospitais filantrópicos e sem fins lucrativos de sua escolha, que atendam às exigências mínimas estabelecidas no Artigo 5º desta Portaria.</t>
  </si>
  <si>
    <t>Programa Nacional de Melhoria do Acesso e da Qualidade da Atenção Básica (PMAQ-AB)</t>
  </si>
  <si>
    <t>1645/2015</t>
  </si>
  <si>
    <t>Art. 2º O PMAQ-AB tem como objetivo induzir a ampliação do acesso e a melhoria da qualidade da atenção básica, com garantia de um padrão de qualidade comparável nacional, regional e localmente, de maneira a permitir maior transparência e efetividade das ações governamentais direcionadas à Atenção Básica em Saúde.</t>
  </si>
  <si>
    <t>https://bvsms.saude.gov.br/bvs/saudelegis/gm/2015/prt1645_01_10_2015.html</t>
  </si>
  <si>
    <t>Ação 20AD, PO 0008 (2013 a 2017) e 219A, parte do PO 0001 (2018 em diante - valores do PMAQ ainda são transferidos durante a transição do Previne Brasil)</t>
  </si>
  <si>
    <t xml:space="preserve">Art. 5º A Fase 1 do PMAQ-AB é denominada Adesão e Contratualização. § 1º Na Fase 1, todas as equipes de saúde da atenção básica, incluindo as equipes de saúde bucal e Núcleos de Apoio ao Saúde da Família, independente do modelo pelo qual se organizam, poderão aderir ao PMAQ-AB, desde que se encontrem em conformidade com os princípios da atenção básica e com os critérios a serem definidos no Manual Instrutivo do PMAQ-AB. </t>
  </si>
  <si>
    <t>Programa Nacional de Prevenção e Controle da Malária (PNCM)</t>
  </si>
  <si>
    <t>1932/2003</t>
  </si>
  <si>
    <t>Art. 1º Instituir o Programa Nacional de Prevenção e Controle da Malária – PNCM, com as seguintes diretrizes: I - desenvolver atividades de informação e de mobilização político-social, com o objetivo de aumentar a participação da população nas ações de prevenção e controle da malária; II - fortalecer a vigilância em saúde para ampliar a capacidade de predição e de detecção precoce de surtos da doença; III - melhorar a qualidade do trabalho de campo no controle vetorial; IV - integrar as ações de controle da malária na atenção básica, com a efetiva participação dos Programas de Agentes Comunitários de Saúde e do Programa Saúde da Família; V - utilizar os instrumentos legais que facilitem o trabalho do poder público no controle do meio ambiente para evitar surtos da doença; VI - atuar com o Instituto Nacional de Colonização e Reforma Agrária – INCRA e o Instituto Brasileiro do Meio Ambiente e dos Recursos Naturais Renováveis – IBAMA, nas regiões endêmicas de malária, visando à promoção de ações de prevenção e controle da doença para evitar surgimento de epidemias decorrentes de atividades antrópicas; VII - desenvolver instrumentos de programação, acompanhamento e supervisão das ações desenvolvidas pelos gestores federal, estaduais e municipais.</t>
  </si>
  <si>
    <t>https://bvsms.saude.gov.br/bvs/saudelegis/gm/2003/prt1932_09_10_2003.html</t>
  </si>
  <si>
    <t>https://bvs.saude.gov.br/bvs/saudelegis/gm/2017/MatrizesConsolidacao/comum/13504.html</t>
  </si>
  <si>
    <t>Toda a população</t>
  </si>
  <si>
    <t>Programa Nacional de Prevenção e Controle dos Distúrbios por Deficiência de Iodo (DDI)</t>
  </si>
  <si>
    <t>2362/2005</t>
  </si>
  <si>
    <t>Art. 2º  Definir que o Pró-Iodo destina-se a promover a eliminação virtual sustentável dos DDI mediante a obrigatoriedade de iodação do sal destinado ao consumo humano em todo o território nacional.</t>
  </si>
  <si>
    <t>A portaria https://bvsms.saude.gov.br/bvs/saudelegis/gm/2005/prt2362_01_12_2005.html fala em reestruturação do Programa, mas este manual https://bvsms.saude.gov.br/bvs/publicacoes/manual_tecnico_operacional_proiodo.pdf fala em criação. A portaria revoga outra de 1994 (Art. 18  Fica revogada a Portaria nº 2.165/GM, de 29 de dezembro de 1994, publicada no Diário Oficial nº 1, de 2 de janeiro de 1995, Seção 1, página 45), mas não consegui encontrá-la. Portanto, o Programa pode ter começado no ano de 1994.</t>
  </si>
  <si>
    <t>https://bvsms.saude.gov.br/bvs/saudelegis/gm/2005/prt2362_01_12_2005.html</t>
  </si>
  <si>
    <t>Programa Nacional de Qualidade em Mamografia (PNQM)</t>
  </si>
  <si>
    <t>531/2012</t>
  </si>
  <si>
    <t>Garantir a qualidade dos exames de mamografia oferecidos à população, minimizando-se o risco associado ao uso dos raios-X.</t>
  </si>
  <si>
    <t>O programa foi atualizado pela Portaria 2898, de 28/11/2013, e incluído na Portaria de Consolidação nº 1, de 28 de setembro de 2017</t>
  </si>
  <si>
    <t>https://bvsms.saude.gov.br/bvs/saudelegis/gm/2012/prt0531_26_03_2012.html</t>
  </si>
  <si>
    <t>Programa Nacional de Qualificação da Assistência Farmacêutica (QUALIFAR/SUS)</t>
  </si>
  <si>
    <t>1214/2012</t>
  </si>
  <si>
    <t xml:space="preserve">Art. 2º O QUALIFAR-SUS tem por finalidade contribuir para o processo de aprimoramento, implementação e integração sistêmica das atividades da Assistência Farmacêutica nas ações e serviços de saúde, visando a uma atenção contínua, integral, segura responsável e humanizada. Art. 4º O QUALIFAR-SUS está organizado em 4 (quatro) eixos, com os seguintes objetivos: I - Eixo Estrutura: contribuir para a estruturação dos serviços farmacêuticos no SUS, de modo que estes sejam compatíveis com as atividades desenvolvidas na Assistência Farmacêutica, considerando a área física, os equipamentos, mobiliários e recursos humanos; II - Eixo Educação: promover a educação permanente e capacitação dos profissionais de saúde para qualificação das ações da Assistência Farmacêutica voltadas ao aprimoramento das práticas profissionais no contexto das Redes de Atenção à Saúde; III - Eixo Informação: produzir documentos técnicos e disponibilizar informações que possibilitem o acompanhamento, monitoramento e avaliação das ações e serviços da Assistência Farmacêutica; e IV - Eixo Cuidado: inserir a Assistência Farmacêutica nas práticas clínicas visando a resolutividade das ações em saúde, otimizando os benefícios e minimizando os riscos relacionados à farmacoterapia. </t>
  </si>
  <si>
    <t>https://bvsms.saude.gov.br/bvs/saudelegis/gm/2012/prt1214_13_06_2012.html</t>
  </si>
  <si>
    <t>Programa Nacional de Qualificação para a Doação de Órgãos e de Tecidos para Transplantes</t>
  </si>
  <si>
    <t>2933/2010</t>
  </si>
  <si>
    <t>Art. 1º Instituir, no âmbito do Sistema Nacional de Transplantes - SNT, o Programa Nacional de Qualificação para a Doação de Órgãos e Tecidos para Transplantes - QUALIDOTT. § 1º O Programa ora instituído, de forma integrada e sistêmica, estrutura e organiza as ações voltadas para a capacitação dos trabalhadores de saúde envolvidos no processo de doação/transplante desde a identificação de prováveis doadores de órgãos e de tecidos até o acompanhamento pós-transplante, e tem por objetivos: I - introduzir a capacitação, a qualificação e o processo de aprendizagem aplicados a uma abordagem sistêmica e organizada dos conhecimentos no processo de doação/transplante; II - proporcionar formação, capacitação, atualização e desenvolvimento dos profissionais envolvidos com o processo de doação/transplante; III - oferecer aos profissionais de saúde adequada informação e conhecimento da estrutura e funcionamento da Política Nacional de Transplantes; IV - estimular a pesquisa, a produção intelectual e a divulgação de conhecimentos, sensibilizando os profissionais para a importância do autodesenvolvimento e multiplicação do conhecimento; V - buscar maior integração dos profissionais envolvidos com as atividades de doação e de transplantes, com o objetivo de compartilhar experiências e conhecimentos; VI - motivar e incentivar a criatividade na busca por constantes estratégias de solução de problemas; e VII - contribuir para o aumento da doação e da captação de Órgãos, Tecidos e Células, por meio da qualificação profissional, com consequente aumento do número de transplantes realizados, visando à redução do tempo de espera em lista e à melhoria da qualidade de vida dos receptores.</t>
  </si>
  <si>
    <t>A portaria de criação do programa foi consolidada na Portaria de Consolidação nº 4, de 28 de setembro de 2017</t>
  </si>
  <si>
    <t>https://bvsms.saude.gov.br/bvs/saudelegis/gm/2017/MatrizesConsolidacao/comum/13597.html</t>
  </si>
  <si>
    <t>Programa Nacional de Reorientação da Formação Profissional em Saúde (Pró-Saúde)</t>
  </si>
  <si>
    <t>2101/2005</t>
  </si>
  <si>
    <t>Art. 1º Instituir o Programa Nacional de Reorientação da Formação Profissional em Saúde (Pró-Saúde) para os cursos de graduação em Medicina, Enfermagem e Odontologia, visando à necessidade de incentivar transformações do processo de formação, geração de conhecimentos e prestação de serviços à comunidade, para abordagem integral do processo de saúde-doença.</t>
  </si>
  <si>
    <t>https://www.semesp.org.br/legislacao/migrado1954/</t>
  </si>
  <si>
    <t>§ 1º O Pró-Saúde contemplará os cursos de graduação das profissões que integram a estratégia denominada Programa de Saúde da Família.</t>
  </si>
  <si>
    <t>Programa Nacional de Segurança do Paciente</t>
  </si>
  <si>
    <t>529/2013</t>
  </si>
  <si>
    <t xml:space="preserve">Art. 2º O PNSP tem por objetivo geral contribuir para a qualificação do cuidado em saúde em todos os estabelecimentos de saúde do território nacional. Art. 3º Constituem-se objetivos específicos do PNSP: I - promover e apoiar a implementação de iniciativas voltadas à segurança do paciente em diferentes áreas da atenção, organização e gestão de serviços de saúde, por meio da implantação da gestão de risco e de Núcleos de Segurança do Paciente nos estabelecimentos de saúde; II - envolver os pacientes e familiares nas ações de segurança do paciente; III - ampliar o acesso da sociedade às informações relativasà segurança do paciente; IV - produzir, sistematizar e difundir conhecimentos sobre segurança do paciente; e V - fomentar a inclusão do tema segurança do paciente no ensino técnico e de graduação e pós-graduação na área da saúde. </t>
  </si>
  <si>
    <t>https://bvsms.saude.gov.br/bvs/saudelegis/gm/2013/prt0529_01_04_2013.html</t>
  </si>
  <si>
    <t>Usuários de serviços de saúde públicos e privados</t>
  </si>
  <si>
    <t>Programa Nacional de Suplementação de Ferro (PNSF)</t>
  </si>
  <si>
    <t>1977/2014</t>
  </si>
  <si>
    <t>Art. 2º O PNSF tem como objetivo prevenir e controlar a anemia por deficiência de ferro e deverá ser implantado nas Unidades Básicas de Saúde (UBS) de todos os Municípios brasileiros.</t>
  </si>
  <si>
    <t>https://bvsms.saude.gov.br/bvs/saudelegis/gm/2014/prt1977_12_09_2014.html; https://bvsms.saude.gov.br/bvs/saudelegis/gm/2005/prt0730_13_05_2005.html</t>
  </si>
  <si>
    <t>https://bvsms.saude.gov.br/bvs/saudelegis/gm/2014/prt1977_12_09_2014.html</t>
  </si>
  <si>
    <t>Art. 2º Parágrafo único. O público a ser atendido serão as crianças entre 6 (seis) e 24 (vinte e quatro) meses de idade, gestantes e mulheres até o 3º mês pós-parto e pós-aborto, que deverão ser suplementadas de forma profilática e universal, observando-se o Manual de Condutas Gerais do Programa Nacional de Suplementação de Ferro, definido pela Coordenação-Geral de Alimentação e Nutrição (CGAN/DAB/SAS/MS), disponível no sítio eletrônico http://dab.saude. gov. br/ portaldab/ biblioteca. php? conteudo= publicacoes/ manual_ f erro2013.</t>
  </si>
  <si>
    <t>Programa Nacional de Suplementação de Vitamina A</t>
  </si>
  <si>
    <t>729/2005</t>
  </si>
  <si>
    <t>Art. 1º  Instituir o Programa Nacional de Suplementação de Vitamina A, destinado a prevenir e/ou controlar essa deficiência nutricional mediante a suplementação com megadoses de vitamina A, em crianças de seis a cinqüenta e nove meses de idade e puérperas no pós-parto imediato, pertencentes à Região Nordeste, ao Vale do Jequitinhonha em Minas Gerais e ao Vale do Ribeira em São Paulo.</t>
  </si>
  <si>
    <t>https://bvsms.saude.gov.br/bvs/saudelegis/gm/2005/prt0729_13_05_2005.html</t>
  </si>
  <si>
    <t>Programa Nacional de Triagem Neonatal</t>
  </si>
  <si>
    <t>822/2001</t>
  </si>
  <si>
    <t>Art. 1º § 1º O Programa ora instituído deve ser executado de forma articulada pelo Ministério da Saúde e pelas Secretarias de Saúde dos estados, Distrito Federal e municípios e tem por objetivo o desenvolvimento de ações de triagem neonatal em fase pré-sintomática, acompanhamento e tratamento das doenças congênitas detectadas inseridas no Programa em todos os nascidos-vivos, promovendo o acesso, o incremento da qualidade e da capacidade instalada dos laboratórios especializados e serviços de atendimento, bem como organizar e regular o conjunto destas ações de saúde;</t>
  </si>
  <si>
    <t>https://bvsms.saude.gov.br/bvs/saudelegis/gm/2001/prt0822_06_06_2001.html</t>
  </si>
  <si>
    <t>Ação 8585 - PO 0005 FAEC</t>
  </si>
  <si>
    <t>Art. 1º § 1º O Programa ora instituído deve ser executado de forma articulada pelo Ministério da Saúde e pelas Secretarias de Saúde dos estados, Distrito Federal e municípios e tem por objetivo o desenvolvimento de ações de triagem neonatal em fase pré-sintomática, acompanhamento e tratamento das doenças congênitas detectadas inseridas no Programa em todos os nascidos-vivos, promovendo o acesso, o incremento da qualidade e da capacidade instalada dos laboratórios especializados e serviços de atendimento, bem como organizar e regular o conjunto destas ações de saúde; § 2º O Programa Nacional de Triagem Neonatal se ocupará da triagem com detecção dos casos suspeitos, confirmação diagnóstica, acompanhamento e tratamento dos casos identificados nas seguintes doenças congênitas, de acordo com a respectiva Fase de Implantação do Programa: a - Fenilcetonúria; b - Hipotireoidismo Congênito; c - Doenças Falciformes e outras Hemoglobinopatias; d - Fibrose Cística.</t>
  </si>
  <si>
    <t>Programa Nacional de Vigilância, Prevenção e Controle das IST e do HIV/AIDS</t>
  </si>
  <si>
    <t>236/1985</t>
  </si>
  <si>
    <t>http://www.aids.gov.br/pt-br/legislacao/portaria-236-de-2-de-maio-de-1985</t>
  </si>
  <si>
    <t>Ação 20AC (até 2017) e 20AL - PO 0002 (2018 em diante)</t>
  </si>
  <si>
    <t>https://bvsms.saude.gov.br/bvs/saudelegis/gm/2017/MatrizesConsolidacao/comum/236896.html</t>
  </si>
  <si>
    <t>Programa Nacional para a Prevenção e o Controle das Hepatites Virais</t>
  </si>
  <si>
    <t>2080/2003</t>
  </si>
  <si>
    <t xml:space="preserve">Art. 1º  Instituir, no âmbito do SUS, o Programa Nacional para a Prevenção e o Controle das Hepatites Virais, a ser desenvolvido de forma articulada pelo Ministério da Saúde e pelas Secretarias de Saúde dos Estados, Municípios e Distrito Federal, tendo por objetivos:
I - o desenvolvimento de ações de promoção da saúde, prevenção, diagnóstico, vigilância epidemiológica e sanitária das hepatites virais, acompanhamento e tratamento dos portadores de hepatites virais detectadas e inseridas no Programa; II - a ampliação do acesso, o incremento da qualidade e da capacidade instalada dos serviços de saúde em todos os seus níveis de complexidade, bem como de centros de referência para o tratamento das hepatites; e III - a organização, regulação, acompanhamento e avaliação do conjunto destas ações de saúde para o efetivo controle das hepatites virais. Parágrafo único.  O Programa Nacional para a Prevenção e o Controle das Hepatites Virais, criado através desta Portaria ficará subordinado ao Departamento de Vigilância Epidemiológica da Secretaria de Vigilância em Saúde. </t>
  </si>
  <si>
    <t>https://bvsms.saude.gov.br/bvs/saudelegis/gm/2003/prt2080_31_10_2003.html; https://bvsms.saude.gov.br/bvs/saudelegis/gm/2002/prt0263_05_02_2002.html</t>
  </si>
  <si>
    <t>https://bvsms.saude.gov.br/bvs/saudelegis/gm/2003/prt2080_31_10_2003.html</t>
  </si>
  <si>
    <t xml:space="preserve">Art. 5º  O Nível I – Atenção Básica – compreende a realização de ações básicas de saúde voltadas para as hepatites virais, relativas a sua prevenção e à promoção da saúde para toda a população, bem como os processos de identificação de portadores de hepatites virais e de assistência básica dos casos identificados. Parágrafo único.  A atenção básica de que trata o caput deste artigo será prestada por meio das equipes de saúde da família e postos/centros de saúde e centros de testagem e aconselhamento, na forma estabelecida no Plano Operacional do Programa Nacional de Hepatites Virais, os quais deverão articular-se com serviços de saúde de Nível II para que seja garantida a referência e contra-referência dos pacientes cuja situação clínica assim o requeira, bem como serviços de diagnóstico, de modo a estruturar uma rede assistencial hierarquizada e regionalizada. Art. 6º  O Nível II – Assistência Ambulatorial e Hospitalar de Média Complexidade – compreende a execução de ações de diagnóstico e tratamento dos portadores de hepatites virais, de acordo com o previsto para seu nível de complexidade assistencial estabelecidas nos Protocolos Clínicos e Diretrizes Terapêuticas já elaborados/publicados ou a serem elaborados/publicados pela Secretaria de Vigilância em Saúde/Secretaria de Atenção à Saúde/Secretaria de Ciência, Tecnologia e Insumos Estratégicos/Ministério da Saúde. Parágrafo único. As ações assistenciais definidas no caput deste artigo serão desenvolvidas por hospitais/ambulatórios de média complexidade, devidamente cadastrados para tal, em conformidade com o estabelecido no Plano Operacional do Programa Nacional, os quais deverão articular-se com serviços de saúde de Nível I e III para que seja garantida a referência e contra-referência dos pacientes cuja situação clínica assim o requeira, bem como serviços de diagnóstico de maior complexidade, de modo a estruturar uma rede assistencial hierarquizada e regionalizada. Art. 7º  O Nível III – Assistência Ambulatorial e Hospitalar de Alta Complexidade – compreende a execução de ações de diagnóstico e tratamento dos portadores de hepatites virais, de acordo com o previsto para seu nível de complexidade assistencial estabelecidas nos Protocolos Clínicos e Diretrizes Terapêuticas elaborados/publicados ou a serem elaborados/publicados pela Secretaria de Vigilância em Saúde/Secretaria de Atenção à Saúde/Secretaria de Ciência, Tecnologia e Insumos Estratégicos/Ministério da Saúde. Parágrafo único. As ações assistenciais definidas no caput deste artigo serão desenvolvidas por Centros de Referência em Assistência aos Portadores de Hepatites Virais, devidamente cadastrados para tal, em conformidade com o estabelecido Plano Operacional do Programa Nacional, os quais constituirão a referência assistencial para a rede composta pelos diferentes níveis assistenciais integrantes do Programa, articulando-se com serviços de saúde de Nível II, garantindo assim a referência e contra-referência dos pacientes, de modo a estruturar uma rede assistencial hierarquizada e regionalizada. </t>
  </si>
  <si>
    <t>Programa Nacional para Qualificação, Produção e Inovação em Equipamentos e Materiais de Uso em Saúde no Complexo Industrial da Saúde</t>
  </si>
  <si>
    <t>375/2008</t>
  </si>
  <si>
    <t xml:space="preserve">Art. 2º O Programa ora instituído tem como objetivo fortalecer e modernizar o setor de equipamentos e materiais de uso em saúde visando à ampliação da capacidade inovadora das empresas e a mudança de seu patamar competitivo, contribuindo para a redução da defasagem tecnológica existente e o desenvolvimento econômico, científico e tecnológico do País. Art. 3º Os objetivos específicos estabelecidos para o Pro-grama são: I -definir prioridades considerando as demandas tecnológicas do SUS, os mercados alvo do setor produtivo e a competência técnica instalada no País; II - estimular a interação entre empresas universidades e ICT's com o setor produtivo e incentivar o intercâmbio tecnológico entre os setores industriais; III - articular para garantir estabilidade regulatória em par-ceria com a Anvisa e o Inmetro; IV - estimular a certificação de produtos como instrumento promotor da inovação e desenvolvimento do setor; V - estimular a ampliação dos investimentos públicos e privados em P,D&amp;I.; VI - estimular o setor privado a utilizar os instrumentos de apoio existentes para ampliar o desenvolvimento tecnológico no setor público e privado; VII -estimular a formação e capacitação de recursos humanos nas áreas biomédicas; VIII - expandir e modernizar a infra-estrutura de Tecnologia Indústria Básica - TIB para o setor; e IX - propor a adoção de políticas de compra governamentais baseadas na qualidade dos insumos e na transferência de tecnologia. </t>
  </si>
  <si>
    <t>https://bvsms.saude.gov.br/bvs/saudelegis/gm/2008/prt0375_28_02_2008.html</t>
  </si>
  <si>
    <t xml:space="preserve">Art. 4º As diretrizes estabelecidas para o Programa Nacional para Qualificação, Produção e Inovação em Equipamentos e Materiais de Uso em Saúde no Complexo Industrial da Saúde são: I - promover a articulação da cadeia produtiva com a infraestrutura científica e tecnológica no País para atender aos requerimentos da inovação, viabilizando o desenvolvimento de produtos e processos e a adequação do setor produtivo em consonância com os programas do Ministério da Saúde, em especial os da Secretaria de Atenção a Saúde - SAS; II - participar da formulação, implementação e avaliação de políticas, diretrizes e metas para as áreas e temas estratégicos necessários ao desenvolvimento do Complexo Industrial da Saúde no âmbito do SUS; III - estabelecer métodos e mecanismos para a análise da viabilidade econômico-sanitária de empreendimentos em saúde; IV - formular, avaliar, elaborar normas e participar na execução da política nacional e na produção de insumos estratégicos e equipamentos para a saúde, em articulação com os demais órgãos governamentais; V - consolidar programas e ações, no âmbito da Secretaria de Ciência, Tecnologia e Insumos Estratégicos, que permitam a definição de uma estratégia nacional de fomento, desenvolvimento, transferência de tecnologia e inovação para os produtos estratégicos na área da saúde; VI - coordenar a organização e o desenvolvimento de pro-gramas, projetos e ações que visem induzir o desenvolvimento, adifusão e a incorporação de novas tecnologias no Sistema Único de Saúde; VII - articular a substituição de importações de produtos e insumos de uso em saúde, priorizando os que possuem maior densidade de conhecimento e de inovação e que sejam considerados estratégicos para o SUS; VIII - formular, propor diretrizes e coordenar o desenvolvimento de ações intersetoriais e regulatórias voltadas à produção de equipamentos e materiais para a saúde de interesse nacional; e IX - propor, no âmbito do SUS, alterações na legislação de compras de forma a permitir o uso estratégico do poder de compra do Estado para produtos inovadores de alta essencialidade para a saúde. </t>
  </si>
  <si>
    <t>Programa Nacional Telessaúde Brasil Redes</t>
  </si>
  <si>
    <t>2546/2011</t>
  </si>
  <si>
    <t>Art. 1º Esta Portaria redefine e amplia o Programa Telessaúde Brasil, que passa a ser denominado Programa Nacional Telessaúde Brasil Redes (Telessaúde Brasil Redes). Parágrafo único. O Telessaúde tem por objetivo apoiar a consolidação das Redes de Atenção à Saúde ordenadas pela Atenção Básica no âmbito do Sistema Único de Saúde (SUS).</t>
  </si>
  <si>
    <t>https://bvsms.saude.gov.br/bvs/saudelegis/gm/2011/prt2546_27_10_2011.html; https://bvsms.saude.gov.br/bvs/saudelegis/gm/2010/prt0402_24_02_2010_comp.html</t>
  </si>
  <si>
    <t>https://bvsms.saude.gov.br/bvs/saudelegis/gm/2011/prt2546_27_10_2011.html</t>
  </si>
  <si>
    <t xml:space="preserve">Art. 2º O Telessaúde Brasil Redes fornecerá aos profissionais e trabalhadores das Redes de Atenção à Saúde no SUS os seguintes serviços: I - Teleconsultoria: consulta registrada e realizada entre trabalhadores, profissionais e gestores da área de saúde, por meio de instrumentos de telecomunicação bidirecional, com o fim de esclarecer dúvidas sobre procedimentos clínicos, ações de saúde e questões relativas ao processo de trabalho, podendo ser de dois tipos: a) síncrona - teleconsultoria realizada em tempo real, geralmente por chat, web ou videoconferência; ou b) assíncrona - teleconsultoria realizada por meio de mensagens off-line; II - Telediagnóstico: serviço autônomo que utiliza as tecnologias da informação e comunicação para realizar serviços de apoio ao diagnóstico através de distância e temporal distâncias geográfica e temporal; (Retificado no DOU nº 209 de 31.10.2011, Seção 1, página 74) III - Segunda Opinião Formativa: resposta sistematizada, construída com base em revisão bibliográfica, nas melhores evidências científicas e clínicas e no papel ordenador da atenção básica à saúde, a perguntas originadas das teleconsultorias, e selecionadas a partir de critérios de relevância e pertinência em relação às diretrizes do SUS; e IV -Tele-educação: conferências, aulas e cursos, ministrados por meio da utilização das tecnologias de informação e comunicação. </t>
  </si>
  <si>
    <t>Programa Núcleo de Apoio à Família (NAF)</t>
  </si>
  <si>
    <t>881/2001</t>
  </si>
  <si>
    <t>Artigo 1º Estabelecer Normas e Diretrizes para o Programa Núcleo de Apoio à Família (NAF)</t>
  </si>
  <si>
    <t>https://blog.mds.gov.br/redesuas/portaria-no-881-de-3-de-dezembro-de-2001/</t>
  </si>
  <si>
    <t>Secretaria de Políticas para as Mulheres</t>
  </si>
  <si>
    <t>Programa Organização Produtiva de Mulheres Rurais (POPMR)</t>
  </si>
  <si>
    <t>02/2008</t>
  </si>
  <si>
    <t>Institui o Programa Organização Produtiva de Mulheres Rurais, que visa fortalecer organizações produtivas de trabalhadoras rurais através de políticas públicas de apoio à produção e comercialização.
Art. 2º São objetivos do Programa de Organização Produtiva de Mulheres Rurais fortalecer as organizações produtivas de trabalhadoras rurais, incentivando a troca de informações, conhecimentos técnicos, culturais, organizacionais, de gestão e de comercialização, valorizando os princípios da econômica solidária e feminista, de forma a viabilizar o acesso das mulheres às políticas publicas de apoio à produção e comercialização, a fim de promover a autonomia econômica das mulheres e a garantia do seu protagonismo na economia rural.
Art. 3º O Programa de Organização Produtiva de Mulheres Rurais tem por finalidade:
I - dar suporte para ações voltadas ao fortalecimento institucional e apoio à produção, mediante troca, difusão de conhecimentos, orientação, facilitação de processos para a construção de formas organizativas adequadas às distintas realidades das organizações sócio-econômicas das trabalhadoras rurais;
II - promover ações que ampliem e garantam o acesso das mulheres às políticas públicas de apoio à produção e comercialização;
III - apoiar a realização de estudos para identificar e quantificar o trabalho não remunerado das mulheres trabalhadoras rurais, bem como a contribuição econômica que as mesmas desempenham na agricultura familiar, difundindo e debatendo seus resultados;
IV - promover ações para a capacitação das mulheres trabalhadoras rurais sobre instrumentos administrativos e contábeis referentes ao gerenciamento da produção;
V - apoiar as atividades de formalização de organizações tais como: elaboração de regimento, registro junto a cartórios, capacitação sobre tipos de organização e suas finalidades além apoio jurídico;
VI - apoiar a formação e consolidação de redes de organização produtiva compatíveis com a promoção da igualdade entre homens e mulheres, potencializando a articulação de organizações não governamentais, grupos produtivos de trabalhadoras rurais e agentes de desenvolvimento, através do apoio à realização de intercâmbios de experiências e/ou difusão de práticas de fortalecimento institucional para a produção e comercialização;
VII - apoiar ações de organizações produtivas baseadas na agroecologia e na preservação da biodiversidade;
VIII - incentivar, apoiar e fortalecer estudos dos arranjos produtivos locais/cadeias produtivas, bem como articular e promover a participação das mulheres na organização das principais cadeias produtivas regionais, promovendo o seu protagonismo em todas as etapas do processo e uma maior apropriação de renda;
IX - potencializar a inserção das mulheres trabalhadoras rurais nos mercados nacionais (local e regional) e internacionais, quando esta for uma necessidade identificada pelas suas organizações produtivas;
X - orientar as trabalhadoras rurais para as atividades de comercialização junto aos mercados institucionais, assim como feiras locais e outras formas de venda ao consumidor;
XI - criar e aprimorar logomarca, rótulos e confeccionar embalagem;
XII - criar infra-estrutura produtiva para a comercialização entre parceria do poder público com as organizações econômicas das mulheres;
XIII - apoiar a realização de pesquisas de mercado e estratégias de comercialização;
XIV - apoiar a construção de processos, documentos, mecanismos e sistemas participativos de identificação, garantias sócioambientais e rastreabilidade, com controle social que vise identificar (rotular) e garantir para a sociedade consumidora a qualidade sócioambiental dos produtos produzidos pela Agricultura Familiar, considerando a produção orgânica, ecológica, sem uso do fogo, a denominação de origem, dentre outros;
XV - apoiar ações de orientação e acompanhamento voltadas para obtenção de registro dos produtos junto ao SUASA;</t>
  </si>
  <si>
    <t>https://transformatoriomargaridas.org.br/sistema/wp-content/uploads/2015/02/Portaria-interministerial-que-institui-o-POP-das-mulheres-rurais.pdf</t>
  </si>
  <si>
    <t>Agricultoras familiares</t>
  </si>
  <si>
    <t>Programa para o Desenvolvimento do Complexo Industrial da Saúde (PROCIS)</t>
  </si>
  <si>
    <t>506/2012</t>
  </si>
  <si>
    <t xml:space="preserve">Art. 1º Fica criado o Programa para o Desenvolvimento do Complexo Industrial da Saúde (PROCIS), com o objetivo de fortalecer os produtores públicos e a infraestrutura de produção e inovação em saúde do setor público. Parágrafo único. Para efeitos desta Portaria são considerados produtores públicos os órgãos ou entidades que integrem a administração pública e sejam responsáveis pela produção de fármacos, biofármacos, medicamentos, imunobiológicos, produtos médicos, equipamentos e materiais de uso em saúde e "kits" para diagnóstico de uso "in vitro", primordialmente destinados aos programas estratégicos de saúde pública. Art. 2º O PROCIS tem os seguintes objetivos: I - apoiar a modernização e estruturação produtiva e gerencial; II - apoiar a qualificação da produção e manter vigente o Certificado de Boas Práticas de Fabricação (CBPF) emitido pela Agência Nacional de Vigilância Sanitária (ANVISA); III - fortalecer as parcerias para o desenvolvimento produtivo visando desenvolver e absorver produtos estratégicos para o Sistema Único de Saúde; IV - apoiar a qualificação da gestão com vistas a promover maior eficiência e efetividade; V - apoiar o desenvolvimento tecnológico e a transferência de tecnologias, estratégicos para o Sistema Único de Saúde (SUS); VI - manter o aproveitamento das complementariedades entre os laboratórios e respeitar as vocações e o perfil produtivo; e VII - apoiar a infraestrutura pública de tecnologia e inovação para suporte à produção no país de produtos estratégicos para o SUS. </t>
  </si>
  <si>
    <t>https://bvsms.saude.gov.br/bvs/saudelegis/gm/2012/prt0506_21_03_2012.html</t>
  </si>
  <si>
    <t xml:space="preserve">Art. 1º Fica criado o Programa para o Desenvolvimento do Complexo Industrial da Saúde (PROCIS), com o objetivo de fortalecer os produtores públicos e a infraestrutura de produção e inovação em saúde do setor público. Parágrafo único. Para efeitos desta Portaria são considerados produtores públicos os órgãos ou entidades que integrem a administração pública e sejam responsáveis pela produção de fármacos, biofármacos, medicamentos, imunobiológicos, produtos médicos, equipamentos e materiais de uso em saúde e "kits" para diagnóstico de uso "in vitro", primordialmente destinados aos programas estratégicos de saúde pública. </t>
  </si>
  <si>
    <t>Programa Permanente de Capacitação de Recursos Humanos da rede SUS para os Serviços de Atenção aos Pacientes com Transtornos causados pelo Uso Prejudicial e/ou Dependência de Álcool e Outras Drogas</t>
  </si>
  <si>
    <t>Capacitação de Recursos Humanos da rede SUS para os Serviços de Atenção aos Pacientes com Transtornos causados pelo Uso Prejudicial e/ou Dependência de Álcool e Outras Drogas</t>
  </si>
  <si>
    <t>profissionais de saúde</t>
  </si>
  <si>
    <t>Programa Permanente de Organização e Acompanhamento das Ações Assistenciais em Saúde Mental</t>
  </si>
  <si>
    <t>799/2000</t>
  </si>
  <si>
    <t xml:space="preserve">Art. 1º Instituir, no âmbito do Sistema Único de Saúde, o Programa Permanente de Organização e Acompanhamento das Ações Assistenciais em Saúde Mental. Parágrafo único. O Programa de que trata este Artigo deverá contemplar as seguintes atividades: a - avaliação da assistência à saúde mental no País, dentro do contexto de sistema global de atenção, promoção e recuperação da saúde mental; b - supervisão e avaliação, in loco, dos hospitais psiquiátricos que compõem a rede assistencial do Sistema Único de Saúde, tendo em vista a adoção de medidas que reforcem a continuidade do processo de reversão do modelo de atenção à saúde mental instituído no País; c - análise, avaliação e proposição de alternativas assistenciais na área de saúde mental; d - elaboração e proposição de protocolos de regulação e de mecanismos de implementação de módulo de regulação da assistência à saúde mental que venha a compor as Centrais de Regulação, com o objetivo de regular, ordenar e orientar esta assistência e com o princípio fundamental de incrementar a capacidade do poder público de gerir o sistema de saúde e de responder, de forma qualificada e integrada, às demandas de saúde de toda a população. </t>
  </si>
  <si>
    <t>https://bvsms.saude.gov.br/bvs/saudelegis/gm/2000/prt0799_19_07_2000.html</t>
  </si>
  <si>
    <t>Programa Pesquisa para o SUS: gestão compartilhada em saúde (PPSUS)</t>
  </si>
  <si>
    <t>3020/2019</t>
  </si>
  <si>
    <t xml:space="preserve">Art. 837-F. São objetivos do PPSUS: I - apoiar financeiramente o desenvolvimento de pesquisas científicas, tecnológicas e/ou de inovação que objetivem contribuir para a resolução de problemas de saúde da população dos Estados e do Distrito Federal e para o fortalecimento da gestão do SUS; II - promover a aproximação dos sistemas de saúde com os de ciência e tecnologia locais; e III - reduzir as desigualdades regionais no campo da ciência, tecnologia e inovação em saúde no País. </t>
  </si>
  <si>
    <t>https://bvsms.saude.gov.br/bvs/saudelegis/gm/2019/prt3020_25_11_2019.html</t>
  </si>
  <si>
    <t xml:space="preserve">Art. 837-I. As linhas de pesquisa a serem financiadas pelo PPSUS serão estabelecidas com a participação das Secretarias Estaduais de Saúde, dos órgãos ou entidades estaduais de amparo à pesquisa e de representantes da área acadêmica, e deverão estar relacionadas com os problemas na área de saúde pública enfrentados pelos Estados e Distrito Federal. § 1º Serão incentivadas pesquisas multicêntricas para o fortalecimento de parcerias interinstitucionais e interestaduais, visando o compartilhamento de expertise e de infraestrutura. § 2º A seleção das pesquisas a serem financiadas pelo PPSUS será feita por meio de chamada pública, observados os princípios da impessoalidade e transparência. </t>
  </si>
  <si>
    <t>Programa Rotas de Integração Nacional</t>
  </si>
  <si>
    <t>162/2014</t>
  </si>
  <si>
    <t>atualizada pela portaria  Portaria MI nº 80 de 28 de fevereiro de 2018</t>
  </si>
  <si>
    <t>https://antigo.mdr.gov.br/images/stories/ArquivosSNPU/ArquivosPDF/Portaria-162-de-2014.pdf</t>
  </si>
  <si>
    <t>397/2020</t>
  </si>
  <si>
    <t xml:space="preserve">Art. 519-B São objetivos do Programa Saúde na Hora: (Incluído pela PRT GM/MS nº 397 de 16.03.2020) I - ampliar o horário de funcionamento das USF e UBS, possibilitando maior acesso dos usuários aos serviços; (Incluído pela PRT GM/MS nº 397 de 16.03.2020)
II - ampliar a cobertura da Estratégia Saúde da Família; e (Incluído pela PRT GM/MS nº 397 de 16.03.2020) III - ampliar o acesso às ações e serviços considerados essenciais na Atenção Primária à Saúde (APS); (Incluído pela PRT GM/MS nº 397 de 16.03.2020)
IV - ampliar o número de usuários nas ações e nos serviços promovidos nas USF e UBS; e (Incluído pela PRT GM/MS nº 397 de 16.03.2020) V - reduzir o volume de atendimentos de usuários com condições de saúde de baixo risco em unidades de pronto atendimento e emergências hospitalares. (Incluído pela PRT GM/MS nº 397 de 16.03.2020) </t>
  </si>
  <si>
    <t>https://bvsms.saude.gov.br/bvs/saudelegis/gm/2020/prt0397_16_03_2020.html; https://bvsms.saude.gov.br/bvs/saudelegis/gm/2019/prt0930_17_05_2019.html</t>
  </si>
  <si>
    <t>https://bvsms.saude.gov.br/bvs/saudelegis/gm/2020/prt0397_16_03_2020.html</t>
  </si>
  <si>
    <t xml:space="preserve">Art. 3º O Programa "Saúde na Hora" será destinado à USF que oferte aos usuários os mesmos serviços de saúde durante todo o horário estendido de funcionamento da unidade, observados ainda os seguintes critérios: I - Quanto ao funcionamento da USF: &lt;br /&gt;a) USF com funcionamento mínimo de 60 (sessenta) horas semanais, sendo 12 (doze) horas diárias ininterruptas, em dias úteis, de segunda-feira a sexta-feira; ou, 11 (onze) horas diárias ininterruptas, em dias úteis, de segunda a sexta-feira, e 5 (cinco) horas diárias aos sábados ou domingos; ou b) USF, com equipe de Saúde Bucal, com funcionamento mínimo de 60 (sessenta) horas semanais, sendo 12 (doze) horas diárias ininterruptas, em dias úteis, de segunda-feira a sexta-feira; ou 11 (onze) horas diárias ininterruptas, em dias úteis, de segunda a sexta-feira, e 5 (cinco) horas aos sábados ou domingos; ou c) USF, com equipe de Saúde Bucal, com funcionamento mínimo de 75 (setenta e cinco) horas semanais, sendo 15 (quinze) horas diárias ininterruptas, em dias úteis, de segunda-feira a sexta-feira; ou 14 (quatorze) horas diárias ininterruptas, em dias úteis, de segunda a sexta-feira, e 5 (cinco) horas aos sábados ou domingos. II - Quanto ao quantitativo de equipes de saúde trabalhando em cada USF: a) 3 (três) equipes de Saúde da Família nas USF com funcionamento mínimo de 60 (sessenta) Horas semanais; b) 3 (três) equipes de Saúde da Família e 2 (duas) equipes de Saúde Bucal nas USF, com equipe de Saúde Bucal, com funcionamento mínimo de 60 (sessenta) horas semanais; c) 6 (seis) equipes de Saúde da Família e 3 (três) equipes de Saúde Bucal nas USF, com equipe de Saúde Bucal, com funcionamento mínimo de 75 (setenta e cinco) horas semanais. III - Quanto ao somatório da carga horária mínima dos profissionais integrantes das equipes de saúde, mencionados no inciso II do caput deste artigo, em cada USF: a) 120 (cento e vinte) horas semanais para os médicos e 120 (cento e vinte) horas semanais para os enfermeiros nas USF com funcionamento mínimo de 60 (sessenta) horas semanais; b) 120 (cento e vinte) horas semanais para os médicos, 120 (cento e vinte) horas semanais para os enfermeiros e 80 (oitenta) horas semanais para os cirurgiões-dentistas nas USF, com equipe de Saúde Bucal, com funcionamento mínimo de 60 (sessenta) horas semanais; c) 240 (duzentos e quarenta) horas semanais para os médicos, 240 (duzentos e quarenta) horas semanais para os enfermeiros e 120 (cento e vinte) horas semanais para os cirurgiões-dentistas nas USF, com equipe de Saúde Bucal, com funcionamento mínimo de 75 (setenta e cinco) horas semanais. § 1º Para cada formato de funcionamento, poderão ser acrescentadas até 2 (duas) equipes de Saúde da Família além do quantitativo descrito no inciso II deste artigo. § 2º Para a realização do cálculo dos patamares mínimos de que trata o inciso III deste artigo, serão somadas as cargas horárias semanais de todos os profissionais que integram as equipes de Saúde da Família e as equipes de Saúde Bucal. § 3º Os médicos, enfermeiros e cirurgiões-dentistas que integram as equipes de Saúde da Família e as equipes de Saúde Bucal deverão cumprir carga horária individual mínima de 20 (vinte) Horas semanais. § 4º O somatório das cargas horárias individuais mínimas de que trata o parágrafo segundo deste artigo deverá corresponder a uma carga horária por categoria profissional de, pelo menos, 40 (quarenta) Horas semanais por equipe de Saúde da Família e equipes de Saúde Bucal selecionada ou acrescentada. § 5º Os médicos, enfermeiros e cirurgiões-dentistas profissionais das equipes de que trata esta Portaria poderão participar de mais de uma equipe de Saúde da Família ou equipe de Saúde Bucal. § 6º O disposto neste artigo não se aplica aos demais profissionais não participantes do Programa, para os quais há obrigatoriedade de carga horária de 40 (quarenta) Horas semanais e vínculo a apenas 1 (uma) equipe de Saúde da Família ou 1 (uma) equipe de Saúde Bucal no SCNES vigente, consoante disposto na Política Nacional de Atenção Básica - PNAB. </t>
  </si>
  <si>
    <t>Programa SOS Emergências</t>
  </si>
  <si>
    <t>1663/2012</t>
  </si>
  <si>
    <t>Art. 2º São objetivos do Programa SOS Emergências: I - estimular a organização e a implantação da RUE, buscando um pacto cooperativo entre as instâncias de gestão do SUS para garantir os investimentos e recursos necessários a esta mudança de modelo de atenção nos grandes prontos-socorros dos estabelecimentos hospitalares integrados ao SUS; II - intervir de forma mais organizada, ágil e efetiva sobre a oferta do cuidado nas grandes emergências hospitalares do SUS; III - assessorar tecnicamente a equipe do hospital participante do Programa e oferecer capacitação para aprimoramento da gestão do cuidado ao paciente em situação de urgência e emergência; IV - apoiar as unidades hospitalares para a melhoria da gestão e da qualidade assistencial, por meio da implantação de dispositivos como a classificação de risco, gestão de leitos, implantação de protocolos clínico-assistenciais e administrativos, adequação da estrutura e ambiência hospitalar, regulação e articulação com o sistema de saúde; e V - possibilitar a readequação física e tecnológica dos serviços de urgência e emergência da unidade hospitalar.</t>
  </si>
  <si>
    <t>https://bvsms.saude.gov.br/bvs/saudelegis/gm/2012/prt1663_06_08_2012.html</t>
  </si>
  <si>
    <t>Ações: 8585; 8535 e 8933</t>
  </si>
  <si>
    <t xml:space="preserve">Art. 3º O Programa SOS Emergências será integrado por Portas de Entradas Hospitalares de Urgência selecionadas pelo Ministério da Saúde, em conjunto com as Secretarias de Saúde estaduais, distrital e municipais. Parágrafo único. Serão consideradas Portas de Entradas Hospitalares de Urgência prioritárias para o Programa SOS Emergências aquelas que cumprirem os seguintes requisitos: I - ser referência regional, realizando no mínimo dez por cento dos atendimentos aos usuários do SUS em situação de urgência e emergência oriundos de outros Municípios, conforme registro no Sistema de Informação Hospitalar (SIH/SUS; II - ter, no mínimo, cem leitos cadastrados no Sistema de Cadastro Nacional de Estabelecimentos (SCNES; III - estar habilitada em pelo menos uma das seguintes linhas de cuidado: a) cardiovascular; b) neurologia/neurocirurgia; c) traumato-ortopedia; ou d) ser referência em pediatria; IV - ter maior volume de produção de procedimentos ambulatoriais e de internação, conforme registro no SIH/SUS e no Sistema de Informação Ambulatorial (SIA/SUS), ou outro(s) que vierem a substituí-lo(s; e V - ter a aprovação do(s) gestor(es) estadual(is), municipal(is), distrital de saúde e do Ministério da Saúde, de acordo com o território abrangido pelo referenciamento dos usuários do SUS em situação de urgência e emergência para ingresso do estabelecimento hospitalar no Programa. </t>
  </si>
  <si>
    <t>Programa Tempo de Aprender</t>
  </si>
  <si>
    <t>280/2020</t>
  </si>
  <si>
    <t>Art. 2o  São objetivos da educação escolar indígena:I - valorização das culturas dos povos indígenas e a afirmação e manutenção de sua diversidade étnica;
II - fortalecimento das práticas socioculturais e da língua materna de cada comunidade indígena;
III - formulação e manutenção de programas de formação de pessoal especializado, destinados à educação escolar nas comunidades indígenas;
IV - desenvolvimento de currículos e programas específicos, neles incluindo os conteúdos culturais correspondentes às respectivas comunidades;
V - elaboração e publicação sistemática de material didático específico e diferenciado; e
VI - afirmação das identidades étnicas e consideração dos projetos societários definidos de forma autônoma por cada povo indígena.
Art. 2o  São objetivos da educação escolar indígena:
I - valorização das culturas dos povos indígenas e a afirmação e manutenção de sua diversidade étnica;
II - fortalecimento das práticas socioculturais e da língua materna de cada comunidade indígena;
III - formulação e manutenção de programas de formação de pessoal especializado, destinados à educação escolar nas comunidades indígenas;
IV - desenvolvimento de currículos e programas específicos, neles incluindo os conteúdos culturais correspondentes às respectivas comunidades;
V - elaboração e publicação sistemática de material didático específico e diferenciado; e
VI - afirmação das identidades étnicas e consideração dos projetos societários definidos de forma autônoma por cada povo indígena.
Art. 2o  São objetivos da educação escolar indígena:
I - valorização das culturas dos povos indígenas e a afirmação e manutenção de sua diversidade étnica;
II - fortalecimento das práticas socioculturais e da língua materna de cada comunidade indígena;
III - formulação e manutenção de programas de formação de pessoal especializado, destinados à educação escolar nas comunidades indígenas;
IV - desenvolvimento de currículos e programas específicos, neles incluindo os conteúdos culturais correspondentes às respectivas comunidades;
V - elaboração e publicação sistemática de material didático específico e diferenciado; e
VI - afirmação das identidades étnicas e consideração dos projetos societários definidos de forma autônoma por cada povo indígena.
Art. 2o  São objetivos da educação escolar indígena:
I - valorização das culturas dos povos indígenas e a afirmação e manutenção de sua diversidade étnica;
II - fortalecimento das práticas socioculturais e da língua materna de cada comunidade indígena;
III - formulação e manutenção de programas de formação de pessoal especializado, destinados à educação escolar nas comunidades indígenas;
IV - desenvolvimento de currículos e programas específicos, neles incluindo os conteúdos culturais correspondentes às respectivas comunidades;
V - elaboração e publicação sistemática de material didático específico e diferenciado; e
VI - afirmação das identidades étnicas e consideração dos projetos societários definidos de forma autônoma por cada povo indígena.
Art. 2o  São objetivos da educação escolar indígena:
I - valorização das culturas dos povos indígenas e a afirmação e manutenção de sua diversidade étnica;
II - fortalecimento das práticas socioculturais e da língua materna de cada comunidade indígena;
III - formulação e manutenção de programas de formação de pessoal especializado, destinados à educação escolar nas comunidades indígenas;
IV - desenvolvimento de currículos e programas específicos, neles incluindo os conteúdos culturais correspondentes às respectivas comunidades;
V - elaboração e publicação sistemática de material didático específico e diferenciado; e
VI - afirmação das identidades étnicas e consideração dos projetos societários definidos de forma autônoma por cada povo indígena."</t>
  </si>
  <si>
    <t>https://alfabetizacao.mec.gov.br/images/pdf/portaria_280_19_02_2020_consolidada.pdf</t>
  </si>
  <si>
    <t>Professores alfabetizadores</t>
  </si>
  <si>
    <t>Programa Mais Alimentos </t>
  </si>
  <si>
    <t>97/2012</t>
  </si>
  <si>
    <t>Art. 3º São objetivos do Programa Mais Alimentos:
I - na modalidade nacional:
a) fomento a segurança alimentar e nutricional por meio da produção de alimentos pela agricultura familiar brasileira;
b) fomento a geração de novas tecnologias para a agricultura familiar via parcerias com instituições de pesquisa e de transferência de tecnologia;
c) fomento a geração de emprego e renda no meio rural e no setor industrial nacional de máquinas, equipamentos e implementos agrícolas, veículos de transporte de carga apropriados para a agricultura familiar; e
d) concessão de linhas de crédito diferenciadas à agricultura familiar e suas organizações produtivas, no âmbito do Programa Nacional de Fortalecimento da Agricultura Familiar ou outras linhas de financiamento disponíveis, visando ao aumento da produtividade e da produção de alimentos pelas unidades familiares, com base na modernização dos processos produtivos.
II - na modalidade internacional:
a) contribuir para a promoção da cooperação técnica visando o fomento da segurança alimentar e nutricional internacional por meio do apoio à produção de alimentos pela agricultura familiar;
b) contribuir para o acesso dos países em desenvolvimento à tecnologia, máquinas, equipamentos e implementos agrícolas para o desenvolvimento da produção de alimentos com base na agricultura familiar, por meio da cooperação com o setor industrial nacional visando definir e garantir os melhores preços e condições pós-venda daqueles produtos;
c) contribuir para a promoção da cooperação internacional com países em desenvolvimento, sob a perspectiva da cooperação Sul-Sul e da diplomacia solidária, que objetivem o fortalecimento e desenvolvimento de políticas públicas e dos processos de institucionalização da agricultura familiar e do desenvolvimento rural sustentável;e
d) contribuir para o fomento à exportação de máquinas, equipamentos e implementos agrícolas visando apoiar a estratégia de desenvolvimento rural dos países cooperantes através da mecanização apropriada para a agricultura familiar, por meio de mecanismos de apoio à exportação brasileira definidos no âmbito do Conselho de Ministros da Câmara de Comércio Exterior (CAMEX).</t>
  </si>
  <si>
    <t>Art. 2º Poderão ser beneficiários do Programa Mais Alimentos:&lt;br /&gt;&lt;br /&gt;I - na modalidade nacional, os agricultores familiares, suas organizações e os outros beneficiários que se enquadrem na Lei nº 11.326/2006;&lt;br /&gt;&lt;br /&gt;II - na modalidade internacional, os países em desenvolvimento que apresentem projetos de cooperação internacional que objetivem o desenvolvimento rural sustentável, voltado para a promoção da segurança alimentar e nutricional dos seus povos, com base na produção da agricultura familiar.</t>
  </si>
  <si>
    <t>Programas de Residência Médica em Medicina de Família e Comunidade (PRM-MFC)</t>
  </si>
  <si>
    <t>1143/2005</t>
  </si>
  <si>
    <t>Art. 1º  Apoiar programas de residência médica em medicina de família e comunidade (PRM-MFC), por meio do Programa de Bolsas para a Educação pelo Trabalho, do Ministério da Saúde.</t>
  </si>
  <si>
    <t>https://bvsms.saude.gov.br/bvs/saudelegis/gm/2005/prt1143_07_07_2005.html</t>
  </si>
  <si>
    <t xml:space="preserve">Art. 1º § 1º  Serão apoiados os programas realizados em municípios de regiões metropolitanas do país, a partir de fevereiro de 2006. § 2º  Os programas deverão ter como campo central de práticas da especialidade os ambientes e territórios de atuação das equipes de saúde da família que atuam nas áreas mais carentes dos municípios das regiões metropolitanas, complementado pelas demais unidades assistenciais da cidade e região, tendo em vista o conjunto das aprendizagens necessárias à especialidade. </t>
  </si>
  <si>
    <t>Projeto Piloto Mães Unidas</t>
  </si>
  <si>
    <t>629/2020</t>
  </si>
  <si>
    <t>"Art. 3º O Projeto Piloto ""Mães Unidas"" tem os seguintes objetivos:
I. oferecer apoio relacional à beneficiária, a fim de fortalecê-la no exercício da maternidade;
II. orientar gestantes e mães vulneráveis no acesso aos serviços básicos de saúde, assistência social e de justiça;
III. promover a saúde e o bem-estar da mãe e filho(a) durante a gestação e os dois primeiros anos de vida da criança;
IV. fortalecer os vínculos familiares e comunitários das mulheres no contexto da gestação e da maternidade, propiciando a criação e fortalecimento da rede de apoio local;
V. promover a integração social das mulheres de primeira gestação em relação à nova identidade social como mães;
VI. colaborar no exercício da parentalidade, de modo a fortalecer os vínculos e o papel da família no cuidado e proteção da criança; e
VII. garantir o direito da criança ao nascimento seguro e ao crescimento e desenvolvimento saudáveis.
Parágrafo único. Entende-se por apoio relacional a troca de experiências entre a mãe voluntária e a beneficiária, no contexto dos encontros que serão realizados periodicamente para tratar de questões voltadas para gestação e maternidade.
Art. 3º O Projeto Piloto ""Mães Unidas"" tem os seguintes objetivos:
I. oferecer apoio relacional à beneficiária, a fim de fortalecê-la no exercício da maternidade;
II. orientar gestantes e mães vulneráveis no acesso aos serviços básicos de saúde, assistência social e de justiça;
III. promover a saúde e o bem-estar da mãe e filho(a) durante a gestação e os dois primeiros anos de vida da criança;
IV. fortalecer os vínculos familiares e comunitários das mulheres no contexto da gestação e da maternidade, propiciando a criação e fortalecimento da rede de apoio local;
V. promover a integração social das mulheres de primeira gestação em relação à nova identidade social como mães;
VI. colaborar no exercício da parentalidade, de modo a fortalecer os vínculos e o papel da família no cuidado e proteção da criança; e
VII. garantir o direito da criança ao nascimento seguro e ao crescimento e desenvolvimento saudáveis.
Parágrafo único. Entende-se por apoio relacional a troca de experiências entre a mãe voluntária e a beneficiária, no contexto dos encontros que serão realizados periodicamente para tratar de questões voltadas para gestação e maternidade.
Art. 3º O Projeto Piloto ""Mães Unidas"" tem os seguintes objetivos:
I. oferecer apoio relacional à beneficiária, a fim de fortalecê-la no exercício da maternidade;
II. orientar gestantes e mães vulneráveis no acesso aos serviços básicos de saúde, assistência social e de justiça;
III. promover a saúde e o bem-estar da mãe e filho(a) durante a gestação e os dois primeiros anos de vida da criança;
IV. fortalecer os vínculos familiares e comunitários das mulheres no contexto da gestação e da maternidade, propiciando a criação e fortalecimento da rede de apoio local;
V. promover a integração social das mulheres de primeira gestação em relação à nova identidade social como mães;
VI. colaborar no exercício da parentalidade, de modo a fortalecer os vínculos e o papel da família no cuidado e proteção da criança; e
VII. garantir o direito da criança ao nascimento seguro e ao crescimento e desenvolvimento saudáveis.
Parágrafo único. Entende-se por apoio relacional a troca de experiências entre a mãe voluntária e a beneficiária, no contexto dos encontros que serão realizados periodicamente para tratar de questões voltadas para gestação e maternidade.
Art. 3º O Projeto Piloto ""Mães Unidas"" tem os seguintes objetivos:
I. oferecer apoio relacional à beneficiária, a fim de fortalecê-la no exercício da maternidade;
II. orientar gestantes e mães vulneráveis no acesso aos serviços básicos de saúde, assistência social e de justiça;
III. promover a saúde e o bem-estar da mãe e filho(a) durante a gestação e os dois primeiros anos de vida da criança;
IV. fortalecer os vínculos familiares e comunitários das mulheres no contexto da gestação e da maternidade, propiciando a criação e fortalecimento da rede de apoio local;
V. promover a integração social das mulheres de primeira gestação em relação à nova identidade social como mães;
VI. colaborar no exercício da parentalidade, de modo a fortalecer os vínculos e o papel da família no cuidado e proteção da criança; e
VII. garantir o direito da criança ao nascimento seguro e ao crescimento e desenvolvimento saudáveis.
Parágrafo único. Entende-se por apoio relacional a troca de experiências entre a mãe voluntária e a beneficiária, no contexto dos encontros que serão realizados periodicamente para tratar de questões voltadas para gestação e maternidade.
"</t>
  </si>
  <si>
    <t>https://www.gov.br/mdh/pt-br/acesso-a-informacao/institucional/portarias/portaria-no-629-de-13-de-marco-de-2020</t>
  </si>
  <si>
    <t>Art. 2º O Projeto Piloto "Mães Unidas" atenderá gestantes e mães de crianças com até dois anos de idade, e priorizará respectivamente:&lt;br /&gt;&lt;br /&gt;I. gestantes e mães adolescentes de até 19 (dezenove) anos;&lt;br /&gt;&lt;br /&gt;II. gestantes e mães beneficiárias do Programa Bolsa Família; e&lt;br /&gt;&lt;br /&gt;III. gestantes e mães de crianças com deficiência.</t>
  </si>
  <si>
    <t>Projeto Piloto Mais Mulheres no Poder</t>
  </si>
  <si>
    <t>2027/2020</t>
  </si>
  <si>
    <t>Art. 2º Constituem-se objetivos do Projeto:
I - estimular a participação política, democrática e igualitária das mulheres em cargos eletivos e nos espaços de poder e decisão;
II - promover e fortalecer o conceito de cidadania participativa no sistema democrático igualitário por meio do debate sobre o papel da mulher nos espaços políticos e de liderança;
III - estimular a participação de mulheres nas instâncias decisórias das entidades representativas de classe, iniciativa privada e movimentos da sociedade civil organizada; e
IV - incentivar a promoção de políticas públicas de combate a todas as formas de violência política e social contra a mulher.</t>
  </si>
  <si>
    <t>https://www.in.gov.br/en/web/dou/-/portaria-n-1.794-de-2-de-junho-de-2021-323928642</t>
  </si>
  <si>
    <t>Art. 1º Fica instituído o Projeto Piloto Mais Mulheres no Poder, como estratégia de conscientização sobre a participação política das mulheres em cargos eletivos, de poder e de decisão, bem como o pleno exercício da democracia representativa e participativa.</t>
  </si>
  <si>
    <t>Projeto-piloto Qualifica Mulher</t>
  </si>
  <si>
    <t>3175/2020</t>
  </si>
  <si>
    <t>Art. 3º São objetivos do Projeto-Piloto Qualifica Mulher:I - promover ações que contribuam para o reconhecimento e a valorização dos direitos e da cidadania das mulheres; e II - aumentar a capacidade de empregabilidade das mulheres que estão em situação de vulnerabilidade social, por meio da educação profissional e empreendedorismo, com vistas a sua inserção no mundo do trabalho.</t>
  </si>
  <si>
    <t>Alterado pela portaria 595/2021, que entrou em vigor em 1 de março de 2021, no qual consta que "§3º O Projeto-piloto Qualifica Mulher terá duração inicial de 3 (três) anos de desenvolvimento e possibilidade de ampliação, conforme avaliação dos resultados e demandas apresentadas." (NR)</t>
  </si>
  <si>
    <t>§2º Serão atendidas, prioritariamente, mulheres que possuam renda mensal de até um salário mínimo e meio, que estejam cursando ou tenham concluído o ensino fundamental e/ou médio, ou que não tenham escolaridade.</t>
  </si>
  <si>
    <t>Programa de Estímulo ao Transporte por Cabotagem (BR do Mar)</t>
  </si>
  <si>
    <t>4199/2020</t>
  </si>
  <si>
    <t xml:space="preserve">Art. 1º Fica instituído o Programa de Estímulo ao Transporte por Cabotagem - BR do Mar, com os seguintes objetivos:
I - ampliar a oferta e melhorar a qualidade do transporte por cabotagem; II - incentivar a concorrência e a competitividade na prestação do serviço de transporte por cabotagem; III - ampliar a disponibilidade de frota no território nacional; IV - incentivar a formação, a capacitação e a qualificação de marítimos nacionais; V - estimular o desenvolvimento da indústria naval de cabotagem brasileira; VI - revisar a vinculação das políticas de navegação de cabotagem das políticas de construção naval; VII - incentivar as operações especiais de cabotagem e os investimentos delas decorrentes em instalações portuárias, para atendimento de cargas em tipo, rota ou mercado ainda não existente ou consolidado na cabotagem
brasileira; e VIII - otimizar o emprego dos recursos oriundos da arrecadação do Adicional ao Frete para a Renovação da Marinha Mercante - AFRMM; </t>
  </si>
  <si>
    <t>Projeto de Lei</t>
  </si>
  <si>
    <t>https://www.camara.leg.br/proposicoesWeb/fichadetramitacao?idProposicao=2260433</t>
  </si>
  <si>
    <t>Transporte por Cabotagem</t>
  </si>
  <si>
    <t>Tribunal de Contas da União</t>
  </si>
  <si>
    <t>Programa Universidades e Institutos Empreendedores e Inovadores (Future-se)</t>
  </si>
  <si>
    <t>3076/2020</t>
  </si>
  <si>
    <t>Art. 1º  Fica instituído o Programa Universidades e Institutos Empreendedores e Inovadores - Future-se, com os seguintes objetivos:
I - incentivar fontes privadas adicionais de financiamento para projetos e programas de interesse de universidades e institutos federais;
II - promover e incentivar o desenvolvimento científico, a pesquisa, a capacitação científica e tecnológica e a inovação;
III - fomentar a cultura empreendedora em projetos e programas destinados ao ensino superior;
IV - estimular a internacionalização das universidades e dos institutos federais; e
V - aumentar as taxas de conclusão e os índices de empregabilidade dos egressos de universidades e institutos federais.</t>
  </si>
  <si>
    <t>https://www.camara.leg.br/proposicoesWeb/fichadetramitacao?idProposicao=2254321</t>
  </si>
  <si>
    <t>Art. 5º  A participação no Programa Future-se fica condicionada à celebração de contrato de resultado, firmado entre a universidade ou o instituto federal e a União, por intermédio do Ministério da Educação. &lt;br /&gt;</t>
  </si>
  <si>
    <t>Política de Serviços Socioassistenciais - Tipificação Nacional</t>
  </si>
  <si>
    <t>109/2009</t>
  </si>
  <si>
    <t>Art. 1º. Aprovar a Tipificação Nacional de Serviços Socioassistenciais, conforme anexos, organizados por níveis de complexidade do SUAS: Proteção Social Básica e Proteção Social Especial de Média e Alta Complexidade</t>
  </si>
  <si>
    <t>Resolução</t>
  </si>
  <si>
    <t>https://www.mds.gov.br/webarquivos/public/resolucao_CNAS_N109_%202009.pdf</t>
  </si>
  <si>
    <t>a qualquer cidadão que necessitar de assistência social</t>
  </si>
  <si>
    <t>Política Nacional de Assistência Farmacêutica</t>
  </si>
  <si>
    <t>338/2004</t>
  </si>
  <si>
    <t>Art. 2º - A Política Nacional de Assistência Farmacêutica deve englobar os seguintes eixos estratégicos:
I - a garantia de acesso e equidade às ações de saúde, inclui, necessariamente, a Assistência Farmacêutica; II - manutenção de serviços de assistência farmacêutica na rede pública de saúde, nos diferentes níveis de atenção, considerando a necessária articulação e a observância das prioridades regionais definidas nas instâncias gestoras do SUS; III - qualificação dos serviços de assistência farmacêutica existentes, em articulação com os gestores estaduais e municipais, nos diferentes níveis de atenção; IV - descentralização das ações, com definição das responsabilidades das diferentes instâncias gestoras, de forma pactuada e visando a superação da fragmentação em programas desarticulados; V - desenvolvimento, valorização, formação, fixação e capacitação de recursos humanos; VI - modernização e ampliar a capacidade instalada e de produção dos Laboratórios Farmacêuticos Oficiais, visando o suprimento do SUS e o cumprimento de seu papel como referências de custo e qualidade da produção de medicamentos, incluindo-se a produção de fitoterápicos; VII - utilização da Relação Nacional de Medicamentos Essenciais (RENAME), atualizada periodicamente, como instrumento racionalizador das ações no âmbito da assistência farmacêutica; VIII - pactuação de ações intersetoriais que visem à internalização e o desenvolvimento de tecnologias que atendam às necessidades de produtos e serviços do SUS, nos diferentes níveis de atenção; IX - implementação de forma intersetorial, e em particular, com o Ministério da Ciência e Tecnologia, de uma política pública de desenvolvimento científico e tecnológico, envolvendo os centros de pesquisa e as universidades brasileiras, com o objetivo do desenvolvimento de inovações tecnológicas que atendam os interesses nacionais e às necessidades e prioridades do SUS; X -definição e pactuação de ações intersetoriais que visem à utilização das plantas medicinais e medicamentos fitoterápicos no processo de atenção à saúde, com respeito aos conhecimentos tradicionais incorporados, com embasamento científico, com adoção de políticas de geração de emprego e renda, com qualificação e fixação de produtores, envolvimento dos trabalhadores em saúde no processo de incorporação desta opção terapêutica e baseado no incentivo à produção nacional, com a utilização da biodiversidade existente no País; XI - construção de uma Política de Vigilância Sanitária que garanta o acesso da população a serviços e produtos seguros, eficazes e com qualidade; XII - estabelecimento de mecanismos adequados para a regulação e monitoração do mercado de insumos e produtos estratégicos para a saúde, incluindo os medicamentos; XIII - promoção do uso racional de medicamentos, por intermédio de ações que disciplinem a prescrição, a dispensação e o consumo.</t>
  </si>
  <si>
    <t>https://bvsms.saude.gov.br/bvs/saudelegis/cns/2004/res0338_06_05_2004.html</t>
  </si>
  <si>
    <t>Política Nacional de Assistência Social</t>
  </si>
  <si>
    <t>145/2004</t>
  </si>
  <si>
    <t>2.3 Objetivos
A Política Pública de Assistência Social realiza-se de forma integrada às políticas setoriais, considerando as desigualdades socioterritoriais, visando seu enfrentamento, à garantia dos mínimos sociais, ao provimento de condições para atender contingências sociais e à universalização dos direitos sociais. Sob essa perspectiva, objetiva:
- Prover serviços, programas, projetos e benefícios de proteção social básica e, ou, especial para famílias, indivíduos e grupos que deles necessitarem;
- Contribuir com a inclusão e a eqüidade dos usuários e grupos específicos, ampliando o acesso aos bens e serviços socioassistenciais básicos e especiais, em áreas urbana e rural;
- Assegurar que as ações no âmbito da assistência social tenham centralidade na família, e que garantam a convivência familiar e comunitária;</t>
  </si>
  <si>
    <t>https://www.mds.gov.br/webarquivos/legislacao/assistencia_social/resolucoes/2004/Resolucao%20CNAS%20no%20145-%20de%2015%20de%20outubro%20de%202004.pdf</t>
  </si>
  <si>
    <t>Constitui o público usuário da política de Assistência Social, cidadãos e grupos que se encontram em situações de vulnerabilidade e riscos, tais como: famílias e indivíduos com perda ou fragilidade de vínculos de afetividade, pertencimento e sociabilidade; ciclos de vida; identidades estigmatizadas em termos étnico, cultural e sexual; desvantagem pessoal resultante de deficiências; exclusão pela pobreza e, ou, no acesso às demais políticas públicas; uso de substâncias psicoativas; diferentes formas de violência advinda do núcleo familiar, grupos e indivíduos; inserção precária ou não inserção no mercado de trabalho formal e informal; estratégias e alternativas diferenciadas de sobrevivência que podem representar risco pessoal e social.</t>
  </si>
  <si>
    <t>Conselho Nacional de Assistência Social</t>
  </si>
  <si>
    <t>Conselho Nacional do Meio Ambiente</t>
  </si>
  <si>
    <t>Política Nacional de Controle a Desertificação</t>
  </si>
  <si>
    <t>238/1997</t>
  </si>
  <si>
    <t>O objetivo básico da Política Nacional de Controle da Desertificação é o de alcançar o desenvolvimento sustentável nas regiões sujeitas à desertificação e à seca. Isso inclui: a) formular propostas para a gestão ambiental e o uso dos recursos naturais existentes na caatinga e áreas de transição, sem comprometê-los a longo prazo; b) formular propostas de curto, médio e longo prazo para a prevenção e recuperação das áreas atualmente afetadas pela desertificação; c)empreender ações de prevenção da degradação ambiental nas áreas de transição entre o semi-árido, o sub-úmido e o úmido, com vistas à proteção de diferentes ecossistemas; d) contribuir para a articulação entre órgãos governamentais e não-governamentais
para o estabelecimento de um modelo de desenvolvimento econômico e social compatível com as necessidades de conservação dos recursos naturais e com a eqüidade social na região semi-árida; e) articular a ação governamental nas esferas federal, estadual e municipal, para a implementação de ações locais de combate e controle da desertifi cação e dos efeitos da seca; f) contribuir para o fortalecimento do município com vistas ao desenvolvimento de estratégias locais de controle da desertificação;</t>
  </si>
  <si>
    <t>https://acervo.socioambiental.org/sites/default/files/documents/M3D00034.pdf</t>
  </si>
  <si>
    <t>regiões sujeitas à desertificação e à seca</t>
  </si>
  <si>
    <t>Política Nacional de Cuidados Paliativos para o SUS</t>
  </si>
  <si>
    <t>41/2018</t>
  </si>
  <si>
    <t xml:space="preserve">Art. 3º A organização dos cuidados paliativos deverá ter como objetivos:
I - integrar os cuidados paliativos na rede de atenção à saúde; II - promover a melhoria da qualidade de vida dos pacientes;
III - incentivar o trabalho em equipe multidisciplinar; IV - fomentar a instituição de disciplinas e conteúdos programáticos de cuidados paliativos no ensino de graduação e especialização dos profissionais de saúde; V - ofertar educação permanente em cuidados paliativos para os trabalhadores da saúde no SUS; VI - promover a disseminação de informação sobre os cuidados paliativos na sociedade;  VII - ofertar medicamentos que promovam o controle dos sintomas dos pacientes em cuidados paliativos; e VIII - pugnar pelo desenvolvimento de uma atenção à saúde humanizada, baseada em evidências, com acesso equitativo e custo efetivo, abrangendo toda a linha de cuidado e todos os níveis de atenção, com ênfase na atenção básica, domiciliar e integração com os serviços especializados.
</t>
  </si>
  <si>
    <t>https://bvsms.saude.gov.br/bvs/saudelegis/cit/2018/res0041_23_11_2018.html</t>
  </si>
  <si>
    <t>Art. 2º Cuidados paliativos consistem na assistência promovida por uma&lt;br /&gt;equipe multidisciplinar, que objetiva a melhoria da qualidade de vida do paciente e seus familiares, diante de uma doença que ameace a vida, por meio da prevenção e alívio do sofrimento, da identificação precoce, avaliação impecável e tratamento de dor e demais sintomas físicos, sociais, psicológicos e espirituais.Parágrafo único: Será elegível para cuidados paliativos toda pessoa afetada por uma doença que ameace a vida, seja aguda ou crônica, a partir do diagnóstico desta condição.</t>
  </si>
  <si>
    <t>Conselho Nacional de Secretários de Saúde</t>
  </si>
  <si>
    <t>Conselho Nacional de Secretarias Municipais de Saúde</t>
  </si>
  <si>
    <t>Política Nacional de Defesa Civil (PNDC)</t>
  </si>
  <si>
    <t>n 02/ 1994</t>
  </si>
  <si>
    <t>Dois grandes avanços significativos ocorreram na institucionalização da
Defesa Civil no Brasil. O primeiro foi o Decreto 5.736 de 17 de fevereiro de 2005, que
dispõe sobre o Sistema Nacional de Defesa Civil – SINDEC – onde atribui aos órgãos e
entidades da administração pública federal, dos Estados, do Distrito Federal e dos
Municípios, as entidades privadas e a comunidade, responsabilidades pelas ações de defesa
civil em todo o território nacional. O segundo, o Decreto de 26 de setembro de 2005, que
institui a Semana Nacional de Redução de Desastres, e promove o aumento do senso de
percepção de risco da sociedade brasileira, mediante a mudança cultural e comportamental
da população relacionada à sua conduta preventiva e preparativa, principalmente das
comunidades que vivem em áreas de risco.</t>
  </si>
  <si>
    <t>Política Nacional de Infraestrutura de Esporte</t>
  </si>
  <si>
    <t>01/2019</t>
  </si>
  <si>
    <t>Art. 2º A Política Nacional de Infraestrutura de Esporte visa orientar a implantação e a manutenção de edificações e espaços esportivos no País, de maneira consentânea à promoção do desporto educacional e do desporto de alto rendimento, com vistas à busca do Brasil como potência esportiva, observando os princípios da boa e regular gestão dos recursos públicos.</t>
  </si>
  <si>
    <t>Art. 3º Para o efeito desta Política, infraestrutura de esporte é o conjunto de edificações e espaços físicos, com características técnicas próprias, destinados primordialmente à prática de atividades esportivas e de atividade física, ou, ainda, à Ciência do Esporte voltada à pesquisa destinada ao melhoramento das atividades esportivas.</t>
  </si>
  <si>
    <t>Política Nacional de Trânsito</t>
  </si>
  <si>
    <t>514/2014</t>
  </si>
  <si>
    <t>Art. 4º A Política Nacional de Trânsito tem por objetivos: I - promover a melhoria da segurança viária; II - aprimorar a educação para a cidadania no trânsito; III - garantir a melhoria das condições de mobilidade urbana e viária, a acessibilidade e a qualidade ambiental; IV - fortalecer o Sistema Nacional de Trânsito - SNT; V - incrementar o planejamento e a gestão do trânsito.</t>
  </si>
  <si>
    <t>Alterada pela Lei 14000/2020</t>
  </si>
  <si>
    <t>https://www.gov.br/transportes/pt-br/assuntos/transito/conteudo-contran/resolucoes/resolucao5142014.pdf</t>
  </si>
  <si>
    <t>Conselho Nacional de Trânsito</t>
  </si>
  <si>
    <t>Política Nacional de Vigilância em Saúde</t>
  </si>
  <si>
    <t>588/2018</t>
  </si>
  <si>
    <t>Art. 4º A PNVS tem como fi nalidade defi nir os princípios, as diretrizes e as estratégias a serem observados pelas três esferas de gestão do SUS, para o desenvolvimento da vigilância em saúde, visando a promoção e a proteção da saúde e a prevenção de doenças e agravos, bem como a redução da morbimortalidade, vulnerabilidades e riscos decorrentes das dinâmicas de produção e consumo nos territórios.</t>
  </si>
  <si>
    <t>https://www.in.gov.br/materia/-/asset_publisher/Kujrw0TZC2Mb/content/id/36469447/do1-2018-08-13-resolucao-n-588-de-12-de-julho-de-2018-36469431</t>
  </si>
  <si>
    <t>Setor de transportes</t>
  </si>
  <si>
    <t>Conselho Nacional da Saúde</t>
  </si>
  <si>
    <t>Política Nacional do Esporte</t>
  </si>
  <si>
    <t xml:space="preserve"> 05/2005</t>
  </si>
  <si>
    <t>Democratizar e universalizar o acesso ao esporte e ao lazer, na perspectiva da melhoria da qualidade de vida da população brasileira.
Promover a construção e o fortalecimento da cidadania assegurando o acesso às práticas esportivas e ao conhecimento científico-tecnológico a elas inerente.
Descentralizar a gestão das políticas públicas de esporte e de lazer.
Fomentar a prática do esporte de caráter educativo e participativo, para toda a população, além de fortalecer a identidade cultural esportiva a partir de políticas e ações integradas com outros segmentos.
Incentivar o desenvolvimento de talentos esportivos em potencial e aprimorar o desempenho de atletas e paraatletas de rendimento promovendo a democratização dessa manifestação esportiva.</t>
  </si>
  <si>
    <t>https://www.normasbrasil.com.br/norma/resolucao-5-2005_101038.html</t>
  </si>
  <si>
    <t>Conselho Nacional do Esporte</t>
  </si>
  <si>
    <t>Programa Nacional de Capacitação do SUAS (CapacitaSUAS)</t>
  </si>
  <si>
    <t>41122/2012</t>
  </si>
  <si>
    <t>Art. 1º Instituir o Programa Nacional de Capacitação do SUAS - CapacitaSUAS, na forma do Anexo desta Resolução</t>
  </si>
  <si>
    <t>Atualizado pela Resolução CNAS n 28/2014</t>
  </si>
  <si>
    <t>https://aplicacoes.mds.gov.br/sagirmps/ferramentas/docs/CNAS%202012%20-%20008%20-%2016.03.2012.pdf</t>
  </si>
  <si>
    <t>Ministério do Planejamento e Gestão</t>
  </si>
  <si>
    <t>Programa Nacional de Promoção do Acesso ao Mundo do Trabalho (ACESSUAS TRABALHO)</t>
  </si>
  <si>
    <t>18/2012</t>
  </si>
  <si>
    <t>Promover a integração dos usuários da Política de Assistência Social ao mundo do trabalho por meio da articulação, identificação, sensibilização, desenvolvimento de habilidades e orientação para o mundo do trabalho. (Redação dada pela Resolução nº 25, de dezembro de 2016).</t>
  </si>
  <si>
    <t>http://www.mds.gov.br/webarquivos/publicacao/brasil_sem_miseria/Acessuas.pdf</t>
  </si>
  <si>
    <t>https://blog.mds.gov.br/redesuas/resolucao-no-18-de-24-de-maio-de-2012/</t>
  </si>
  <si>
    <t>Populações urbanas e rurais em situação de vulnerabilidade e risco social, idade de 14 (quatorze) a 59 (cinquenta e nove) anos, com prioridade para usuários de programas de transferência de renda e serviços, programa, projetos e benefícios socioassistenciais</t>
  </si>
  <si>
    <t>Política Nacional de Dados e Informações relacionadas à Violência contra as Mulheres (PNAINFO)</t>
  </si>
  <si>
    <t>14232/2021</t>
  </si>
  <si>
    <t>Art. 3º São objetivos da PNAINFO:
I - subsidiar a formulação, o planejamento, a implementação, o monitoramento e a avaliação das políticas de enfrentamento à violência contra as mulheres;
II - produzir informações com disponibilidade, autenticidade, integridade e comparabilidade sobre todos os tipos de violência contra as mulheres;
III - manter as informações disponíveis em sistema eletrônico para acesso rápido e pleno, ressalvados os dados cuja restrição de publicidade esteja disciplinada pela legislação;
IV - integrar e subsidiar a implementação e avaliação da Política Nacional de Enfrentamento à Violência contra as Mulheres e do Pacto Nacional pelo Enfrentamento à Violência contra as Mulheres;
V - atender ao disposto no inciso II do caput do art. 8º e no art. 38 da Lei nº 11.340, de 7 de agosto de 2006 (Lei Maria da Penha);
VI - padronizar, integrar e disponibilizar os indicadores das bases de dados dos organismos de políticas para as mulheres, dos órgãos da saúde, da assistência social, da segurança pública e do sistema de justiça, entre outros, envolvidos no atendimento às mulheres em situação de violência;
VII - padronizar, integrar e disponibilizar informações sobre políticas públicas de enfrentamento à violência contra as mulheres;
VIII - atender ao disposto nos acordos internacionais dos quais o Brasil é signatário, no que tange à produção de dados e estatísticas sobre a violência contra as mulheres.</t>
  </si>
  <si>
    <t>Programa Nacional do Bioquerosene</t>
  </si>
  <si>
    <t>14248/2021</t>
  </si>
  <si>
    <t>Art. 2º  O Programa Nacional do Bioquerosene tem por objetivo o desenvolvimento de tecnologia limpa na produção de biocombustível.</t>
  </si>
  <si>
    <t>&lt;p&gt;&amp;sect; 1&amp;ordm; S&amp;atilde;o requisitos para a inser&amp;ccedil;&amp;atilde;o nos benef&amp;iacute;cios do Programa Nacional do Bioquerosene: I - a compatibilidade do bioquerosene com as tecnologias de propuls&amp;atilde;o atuais, de modo a n&amp;atilde;o ser necess&amp;aacute;rio alterar motores, aeronaves e infraestrutura de distribui&amp;ccedil;&amp;atilde;o existentes; II - o n&amp;atilde;o comprometimento da seguran&amp;ccedil;a no sistema de avia&amp;ccedil;&amp;atilde;o. &amp;sect; 2&amp;ordm; O Programa Nacional do Bioquerosene abranger&amp;aacute; o desenvolvimento de tecnologia para mistura, em propor&amp;ccedil;&amp;otilde;es adequadas, do bioquerosene com o querosene de avia&amp;ccedil;&amp;atilde;o de origem f&amp;oacute;ssil, bem como o desenvolvimento de tecnologia que garanta a substitui&amp;ccedil;&amp;atilde;o total do querosene de avia&amp;ccedil;&amp;atilde;o de origem f&amp;oacute;ssil.&lt;/p&gt;</t>
  </si>
  <si>
    <t>Programa de Proteção e Promoção da Saúde Menstrual</t>
  </si>
  <si>
    <t>14214/2021</t>
  </si>
  <si>
    <t>Art. 2º É instituído o Programa de Proteção e Promoção da Saúde Menstrual, que constitui estratégia para promoção da saúde e atenção à higiene e possui os seguintes objetivos:
I - combater a precariedade menstrual, identificada como a falta de acesso a produtos de higiene e a outros itens necessários ao período da menstruação feminina, ou a falta de recursos que possibilitem a sua aquisição;
II - oferecer garantia de cuidados básicos de saúde e desenvolver meios para a inclusão das mulheres em ações e programas de proteção à saúde menstrual.</t>
  </si>
  <si>
    <t>Art. 3º São beneficiárias do Programa instituído por esta Lei:     Promulgação de partes vetadas
I - estudantes de baixa renda matriculadas em escolas da rede pública de ensino;
II - mulheres em situação de rua ou em situação de vulnerabilidade social extrema;
III - mulheres apreendidas e presidiárias, recolhidas em unidades do sistema penal; e
IV - mulheres internadas em unidades para cumprimento de medida socioeducativa.</t>
  </si>
  <si>
    <t>Política Nacional de Atenção à Oncologia Pediátrica</t>
  </si>
  <si>
    <t>14308/2022</t>
  </si>
  <si>
    <t>Art. 3º São objetivos da Política Nacional de Atenção à Oncologia Pediátrica:
I - integrar a Política Nacional de Atenção à Oncologia Pediátrica à Política Nacional para a Prevenção e Controle do Câncer no âmbito do Sistema Único de Saúde (SUS), inclusive em seu planejamento estratégico, com a finalidade de dar atenção ao câncer infantojuvenil nas ações e nos programas de combate ao câncer;
II - contemplar a oncologia pediátrica nos serviços e nas ações previstos no plano de atenção para o diagnóstico e o tratamento do câncer, pactuado, integrado e aprovado nas instâncias colegiadas de gestão do SUS, de forma a assegurar a resolubilidade do atendimento em oncologia pediátrica;
III - implantar os planos estaduais de atenção em oncologia pediátrica;
IV - instituir linha de cuidado em oncologia pediátrica;
V - fomentar a formação de centros regionais, integrados às redes local e macrorregional de atenção à saúde, para diagnóstico precoce de câncer infantil no SUS, de forma a garantir acesso aos exames de patologia clínica, anatomia patológica, citometria de fluxo, imuno-histoquímica, biologia molecular, pesquisa de marcadores e exames de imagem;
VI - fortalecer os processos de regulação como garantia de acesso ao diagnóstico precoce, ao tratamento integral, à reabilitação e aos cuidados centrados na família;
VII - aprimorar a habilitação e a contratualização dos serviços de referência, de forma a garantir o acesso da população referenciada a serviços assistenciais de qualidade, conforme legislação vigente do Ministério da Saúde;
VIII - atualizar os centros habilitados em oncologia pediátrica;
IX - implantar serviço de teleconsultoria para facilitar o diagnóstico precoce e o seguimento clínico adequado.</t>
  </si>
  <si>
    <t>Parágrafo único. Consideram-se abrangidos pela Política referida no caput deste artigo as crianças e os adolescentes com suspeita ou diagnóstico de câncer, na faixa etária de 0 (zero) a 19 (dezenove) anos.</t>
  </si>
  <si>
    <t>Programa Nacional de Prestação de Serviço Civil Voluntário</t>
  </si>
  <si>
    <t>1099/2022</t>
  </si>
  <si>
    <t>28 de janeiro de 2022</t>
  </si>
  <si>
    <t>14370/2022</t>
  </si>
  <si>
    <t>Art. 1º Esta Lei institui o Programa Nacional de Prestação de Serviço Civil Voluntário e o Prêmio Portas Abertas, vinculados ao Ministério do Trabalho e Previdência, com o objetivo de auxiliar na inclusão produtiva de pessoas em situação de vulnerabilidade e de reduzir os impactos sociais e no mercado de trabalho causados pela emergência de saúde pública de importância internacional relacionada ao coronavírus responsável pela covid-19.</t>
  </si>
  <si>
    <t xml:space="preserve">Art. 2º O Programa Nacional de Prestação de Serviço Civil Voluntário tem o objetivo de incentivar os Municípios e o Distrito Federal a ofertar atividades de interesse público, sem vínculo empregatício ou profissional de qualquer natureza, para:
I - jovens com idade entre 18 (dezoito) e 29 (vinte e nove) anos;
II - pessoas com idade superior a 50 (cinquenta) anos sem vínculo formal de emprego há mais de 24 (vinte e quatro) meses; e
III - pessoas com deficiência, nos termos do art. 2º da Lei nº 13.146, de 6 de julho de 2015 (Estatuto da Pessoa com Deficiência).
§ 1º Terão prioridade para aderir ao Programa Nacional de Prestação de Serviço Civil Voluntário os trabalhadores que:
I - forem beneficiários dos programas de transferência de renda de que trata a Lei nº 14.284, de 29 de dezembro de 2021, ou de outros que venham a substituí-los; ou
II - pertencerem à família de baixa renda inscrita no Cadastro Único para Programas Sociais do Governo Federal (CadÚnico), de que trata o art. 6º-F da Lei nº 8.742, de 7 de dezembro de 1993.
§ 2º Para os fins desta Lei, serão consideradas atividades de interesse público aquelas identificadas pelo Município ou pelo Distrito Federal com a finalidade de cumprir os objetivos do Programa Nacional de Prestação de Serviço Civil Voluntário, desde que a conveniência e a oportunidade da sua escolha sejam fundamentadas pelo gestor municipal ou distrital.
Art. 3º Não poderão participar do Programa Nacional de Prestação de Serviço Civil Voluntário aqueles que receberem benefício de natureza previdenciária do Regime Geral de Previdência Social ou dos regimes próprios de previdência social.
Parágrafo único. O disposto no caput deste artigo não se aplica aos beneficiários de pensão por morte ou auxílio-acidente. </t>
  </si>
  <si>
    <t>Ministério do Trabalho e Previdência</t>
  </si>
  <si>
    <t>Programa Internet Brasil</t>
  </si>
  <si>
    <t>1077/2021</t>
  </si>
  <si>
    <t>07 de dezembro de 2021</t>
  </si>
  <si>
    <t>14351/2022</t>
  </si>
  <si>
    <t>Art. 2º São objetivos do Programa Internet Brasil:
I - viabilizar aos alunos o acesso a recursos educacionais digitais, incluídos aqueles disponibilizados pela rede pública de ensino;
II - ampliar a participação dos alunos em atividades pedagógicas não presenciais;
III - contribuir para a ampliação do acesso à internet e para a inclusão digital das famílias dos alunos; e
IV - apoiar as políticas públicas que necessitem de acesso à internet para a sua implementação, incluídas as ações de Governo Digital.</t>
  </si>
  <si>
    <t>Art. 1º Fica instituído o Programa Internet Brasil, no âmbito do Ministério das Comunicações, com a finalidade de promover o acesso gratuito à internet em banda larga móvel aos alunos da educação básica integrantes de famílias inscritas no Cadastro Único para Programas Sociais do Governo Federal (CadÚnico) matriculados na rede pública de ensino, nas escolas das comunidades indígenas e quilombolas e nas escolas especiais sem fins lucrativos que atuam exclusivamente nessa modalidade.</t>
  </si>
  <si>
    <t>14312/2022</t>
  </si>
  <si>
    <t>https://www.planalto.gov.br/ccivil_03/_Ato2019-2022/2021/Mpv/mpv1070.htm</t>
  </si>
  <si>
    <t>Art. 2º O Programa Habite Seguro é destinado aos seguintes profissionais de segurança pública:
I - policiais integrantes da polícia federal, da polícia rodoviária federal, das polícias civis, das polícias penais e das polícias militares:
a) ativos;
b) inativos:
1. da reserva remunerada; e
2. reformados; e
c) aposentados;
II - bombeiros integrantes dos corpos de bombeiros militares:
a) ativos; e
b) inativos:
1. da reserva remunerada; e
2. reformados;
III - agentes penitenciários, peritos e papiloscopistas integrantes dos institutos oficiais de criminalística, de medicina legal e de identificação:
a) ativos;
b) inativos; e
c) aposentados;
IV - integrantes das guardas municipais, observado o disposto na Lei nº 13.022, de 8 de agosto de 2014:
a) ativos;
b) inativos; e
c) aposentados;
V - agentes socioeducativos concursados;
VI - agentes de trânsito concursados; e
VII - policiais legislativos.
§ 1º Os dependentes e os cônjuges dos beneficiários falecidos em razão do exercício do cargo acessarão as mesmas condições aplicáveis aos beneficiários.
§ 2º É vedada aos integrantes das carreiras de agente socioeducativo, aos agentes de trânsito e aos policiais legislativos a concessão da subvenção de que trata o art. 10 desta Lei, o que não os impede de acessar outras condições especiais de crédito imobiliário, a critério dos agentes financeiros.</t>
  </si>
  <si>
    <t>Programa Prioritário Pró-Pesquisa Covid-19</t>
  </si>
  <si>
    <t>14305/2022</t>
  </si>
  <si>
    <t>Art. 2º O objetivo do Programa Prioritário Pró-Pesquisa Covid-19 é incentivar as pessoas jurídicas a utilizarem recursos próprios para apoio à pesquisa, ao desenvolvimento e à inovação relacionados, direta ou indiretamente, à mitigação dos efeitos da Covid-19.
§ 1º Entendem-se por pesquisa, desenvolvimento e inovação os projetos que visem ao desenvolvimento de soluções e tecnologias para prevenção, controle, tratamento e mitigação das consequências sanitárias da Covid-19.</t>
  </si>
  <si>
    <t>§ 3º A execução dos projetos deverá ser realizada exclusivamente por Instituições Científicas, Tecnológicas e de Inovação (ICTs) credenciadas perante o Ministério da Ciência, Tecnologia e Inovações, conforme regulamentação de que trata o § 2º deste artigo.</t>
  </si>
  <si>
    <t>Programa de Energia Renovável Social (PERS)</t>
  </si>
  <si>
    <t>14300/2022</t>
  </si>
  <si>
    <t>Art. 36. Fica instituído o Programa de Energia Renovável Social (PERS), destinado a investimentos na instalação de sistemas fotovoltaicos e de outras fontes renováveis, na modalidade local ou remota compartilhada, aos consumidores da Subclasse Residencial Baixa Renda de que trata a Lei nº 12.212, de 20 de janeiro de 2010.</t>
  </si>
  <si>
    <t>Programa de Transição Energética Justa (TEJ)</t>
  </si>
  <si>
    <t>14299/2022</t>
  </si>
  <si>
    <t>Art. 4º É criado o Programa de Transição Energética Justa (TEJ), com vistas a promover uma transição energética justa para a região carbonífera do Estado de Santa Catarina, observados os impactos ambientais, econômicos e sociais e a valorização dos recursos energéticos e minerais alinhada à neutralidade de carbono a ser atingida em conformidade com as metas definidas pelo Governo Federal, que incluirá também a contratação de energia elétrica gerada pelo Complexo Termelétrico Jorge Lacerda (CTJL), na modalidade energia de reserva prevista nos arts. 3º e 3º-A da Lei nº 10.848, de 15 de março de 2004, em quantidade correspondente ao consumo do montante mínimo de compra de carvão mineral nacional estipulado nos contratos vigentes na data de publicação desta Lei.
§ 1º O TEJ tem o objetivo de preparar a região carbonífera do Estado de Santa Catarina para o provável encerramento, até 2040, da atividade de geração termelétrica a carvão mineral nacional sem abatimento da emissão de gás carbônico (CO2), com consequente finalização da exploração desse minério na região para esse fim, de forma tempestiva, responsável e sustentável.</t>
  </si>
  <si>
    <t>região carbonífera do Estado de Santa Catarina</t>
  </si>
  <si>
    <t>Programa de Venda em Balcão</t>
  </si>
  <si>
    <t>1064/2021</t>
  </si>
  <si>
    <t>17 de agosto de 2021</t>
  </si>
  <si>
    <t>14293/2022</t>
  </si>
  <si>
    <t>Art. 1º  Esta Lei institui o Programa de Venda em Balcão, com o objetivo de promover o acesso do pequeno criador de animais ao estoque público de milho.</t>
  </si>
  <si>
    <t>Art. 2º É beneficiário do Programa de Venda em Balcão instituído por esta Lei o pequeno criador de animais, incluído o aquicultor, que:
I - possua Declaração de Aptidão ao Programa Nacional de Fortalecimento da Agricultura Familiar (DAP-Pronaf) ativa, ou outro documento que venha a substituí-la; ou
II - (VETADO).
II - embora não detentor da DAP - Pronaf ativa, ou outro documento que venha a substituí-la, enquadre-se em critérios objetivos estabelecidos para a definição da renda bruta anual vigente no âmbito do Pronaf ou explore imóvel rural com área equivalente a até 10 (dez) módulos fiscais.       (Promulgação partes vetadas)
Parágrafo único. Além do disposto nos incisos I e II do caput deste artigo, o beneficiário do Programa de Venda em Balcão deverá estar:
I - cadastrado no Sistema de Cadastro Nacional de Produtores Rurais, Público do PAA, Cooperativas, Associações e demais Agentes, da Companhia Nacional de Abastecimento (Conab); e
II - em situação regular perante a Conab.
Art. 3º Fica vedada a participação dos produtores integrados e integradores, de que trata a Lei nº 13.288, de 16 de maio de 2016, no Programa de Venda em Balcão.</t>
  </si>
  <si>
    <t>Defesa</t>
  </si>
  <si>
    <t>Política de Ciência, Tecnologia e Inovação de Defesa</t>
  </si>
  <si>
    <t>Art. 2º A Política de Ciência, Tecnologia e Inovação de Defesa tem como objetivo geral estimular o desenvolvimento científico e tecnológico e a inovação de interesse de Defesa. Art. 3º São objetivos específicos da Política de Ciência, Tecnologia e Inovação de Defesa: I - ampliar o conteúdo tecnológico dos produtos e serviços de interesse de Defesa; II - elevar o nível de capacitação de recursos humanos, vinculados ou dedicados à ciência, tecnologia e inovação de interesse de Defesa; III - aprimorar a infraestrutura de ciência, tecnologia e inovação de apoio a programas e projetos prioritários de interesse de Defesa; IV - proporcionar a criação de ambiente favorável à inovação, à cooperação, à competitividade industrial e à capacitação nacional, voltados aos interesses de Defesa; V - aperfeiçoar os mecanismos de financiamento das atividades de ciência, tecnologia e inovação de interesse de Defesa; VI - promover a cultura de Ciência, Tecnologia e Inovação de interesse da Defesa, junto a diversos segmentos da sociedade; VII - estimular o aproveitamento da imagem de excelência institucional; VIII - integrar as iniciativas de ciência, tecnologia e inovação de interesse de Defesa, conduzidas nas Instituições Científicas, Tecnológicas e de Inovação (ICT), nas empresas e na academia; IX - estabelecer mecanismos voltados a políticas para a valorização de recursos humanos baseada em resultados; e X - implantar sistemática que integre o planejamento estratégico, o ciclo de vida de produtos e serviços de interesse de Defesa e a avaliação de resultados</t>
  </si>
  <si>
    <t>Plano Integrado de Longo Prazo da Infraestrutura - 2021-2050</t>
  </si>
  <si>
    <t>Plano Nacional</t>
  </si>
  <si>
    <t>Plano Nacional de combate à pirataria, ao contrabando, à sonegação fiscal delas decorrentes e aos delitos contra a propriedade intelectual (PNCP 2022-2025)</t>
  </si>
  <si>
    <t>Plano Nacional pelo Fim da Tuberculose como Problema de Saúde Pública</t>
  </si>
  <si>
    <t>154/2022</t>
  </si>
  <si>
    <t>Política de Acervos Documentais Presidenciais Privados da Comissão Memória dos Presidentes da República</t>
  </si>
  <si>
    <t>01    2021</t>
  </si>
  <si>
    <t>Art. 1º Fica instituída a Política de Acervos Documentais Presidenciais Privados da Comissão Memória dos Presidentes da República - CMPR como estratégia permanente para promover a pesquisa, a preservação, o acesso e a divulgação dos acervos presidenciais privados dos Presidentes da República. § 1º Considera-se acervo presidencial privado o definido nos arts. 2º e 3º do Decreto nº 4.344, de 2002.</t>
  </si>
  <si>
    <t xml:space="preserve"> § 1º Considera-se acervo presidencial privado o definido nos arts. 2º e 3º do Decreto nº 4.344, de 2002.</t>
  </si>
  <si>
    <t>Política de Acessibilidade do Ministério da Mulher, da Família e dos Direitos Humanos</t>
  </si>
  <si>
    <t>636/2022</t>
  </si>
  <si>
    <t>Art. 3º São objetivos da Política de Acessibilidade do Ministério da Mulher, da Família e dos Direitos Humanos:
I - identificar e eliminar barreiras arquitetônicas e urbanísticas para garantir o livre trânsito nas dependências do Ministério da Mulher, da Família e dos Direitos Humanos, com segurança e autonomia das pessoas com deficiência, com nanismo ou com mobilidade reduzida;
II - identificar e eliminar barreiras na comunicação institucional - incluindo reuniões, eventos, publicações, comunicação interna e ações de publicidade - para viabilizar o acesso à informação e ao conhecimento a todas as pessoas;
III - identificar e eliminar barreiras tecnológicas para garantir a todas as pessoas o acesso aos sistemas, páginas da internet, intranet e demais ambientes virtuais do Ministério da Mulher, da Família e dos Direitos Humanos; e
IV - identificar e eliminar barreiras atitudinais que impedem a plena inclusão de pessoas com deficiência.</t>
  </si>
  <si>
    <t>Parágrafo único. Para fins desta Portaria, equivalem-se às pessoas com deficiência aquelas com transtorno do espectro autista, nos termos do § 2º do art. 1º da Lei nº 12.764, de 27 de dezembro de 2012, e consideram-se pessoas com mobilidade reduzida aquelas idosas, gestantes, lactantes, obesas ou com criança de colo, nos termos do inciso IX do caput do art. 3º da Lei nº 13.146, de 6 de julho de 2015, Lei Brasileira de Inclusão (Estatuto da Pessoa com Deficiência).</t>
  </si>
  <si>
    <t>Política de Desenvolvimento da Ciência Nacional, no âmbito do Ministério da Ciência, Tecnologia e Inovações.</t>
  </si>
  <si>
    <t>5439/2021</t>
  </si>
  <si>
    <t>Art. 4º São objetivos da Política de Desenvolvimento da Ciência Nacional: I - contribuir significativamente para o desenvolvimento científico e tecnológico do País, em todas as áreas do conhecimento; II - orientar e coordenar as estratégias, os planos, os programas, os projetos e as ações de pesquisa básica, ciências humanas e sociais aplicadas, de infraestrutura de pesquisa e de formação de recursos humanos para o desenvolvimento da ciência nacional; III - promover o desenvolvimento da ciência nacional para contribuir com o desenvolvimento sustentável e a autonomia tecnológica do país; IV - utilizar ciência, tecnologia e inovações para contribuir na melhoria: a) do ensino de ciências; e b) da promoção, popularização e da divulgação da Ciência; e V - fortalecer a universalização do acesso à infraestrutura científica e tecnológica avançada, otimizando sua utilização pela comunidade científica e setor privado.</t>
  </si>
  <si>
    <t>https://antigo.mctic.gov.br/mctic/opencms/legislacao/portarias/Portaria_MCTI_n_5439_de_20122021.html</t>
  </si>
  <si>
    <t>Programa Brasil na Escola</t>
  </si>
  <si>
    <t>177/2021</t>
  </si>
  <si>
    <t>Art. 6º São objetivos do Programa Brasil na Escola:
I - elevar a frequência escolar nos anos finais do ensino fundamental;
II - diminuir os índices de evasão e abandono escolar nos anos finais do ensino fundamental;
III - diminuir os índices de reprovação nos anos finais do ensino fundamental;
IV - diminuir a distorção idade-série nos anos finais do ensino fundamental;
V - elevar a aprendizagem e, consequentemente, o desempenho nas avaliações nacionais;
VI - contribuir para a consecução das Metas 2 e 7 do PNE, de que trata o Anexo à Lei nº 13.005, de 2014; e
VII - propor estratégias inovadoras de organização pedagógica para o ensino fundamental.</t>
  </si>
  <si>
    <t>Art. 1º Instituir o Programa Brasil na Escola, com a finalidade de induzir e fomentar a permanência, as aprendizagens e a progressão escolar, com equidade e na idade adequada dos estudantes matriculados nos anos finais do ensino fundamental.</t>
  </si>
  <si>
    <t>Programa Brasileiro de Rastreabilidade Fiscal (Rota Brasil)</t>
  </si>
  <si>
    <t>165/2022</t>
  </si>
  <si>
    <t>Art. 1º Fica instituído o Programa Brasileiro de Rastreabilidade Fiscal (Rota Brasil), que consiste na criação de um padrão nacional aplicável aos controles sistêmicos de produção e de rastreabilidade de produtos, nos termos estabelecidos nesta Portaria e em outros atos complementares a serem editados pela Secretaria Especial da Receita Federal do Brasil (RFB).
Parágrafo único. O Rota Brasil possibilitará, por meio de sistemas integrados, a identificação da origem de produtos e o seu acompanhamento na cadeia produtiva, além da repressão da importação e produção ilegais e da comercialização de contrafações.</t>
  </si>
  <si>
    <t>Art. 3º O Rota Brasil deverá ser adotado pelos estabelecimentos fabricantes e importadores dos produtos definidos como de interesse fiscal, referidos nos seguintes dispositivos:
I - arts. 27 a 30 da Lei nº 11.488, de 15 de junho de 2007, para os cigarros classificados na posição 2402.20.00 da Tabela de Incidência do Imposto sobre Produtos Industrializados (Tipi), excetuados os classificados no Ex 01; e
II - art. 35 da Lei nº 13.097, de 19 de janeiro de 2015, para os produtos referidos no art. 14 da mesma lei.
§ 1º Para os produtos a que se refere o inciso II do caput, poderá ser viabilizada uma versão inicial e temporária (versão beta) do sistema, para implementação em contribuintes específicos que atendam, pelo menos, aos requisitos estabelecidos nos incisos I, II, V e VII do caput do art. 2º.
§ 2º Para fins do disposto no caput, o Rota Brasil poderá também ser estendido:
I - às empresas produtoras de bebidas alcoólicas constantes do Anexo I da Instrução Normativa RFB nº 1.432, de 26 de dezembro de 2013;
II - ao biodiesel de que trata o art. 1º da Lei nº 11.116, de 18 de maio de 2005; e
III - a outros produtos que venham a ser definidos como de interesse fiscal com fundamento no art. 46 da Lei nº 4.502, de 30 de novembro de 1964.</t>
  </si>
  <si>
    <t>Programa China e Ásia no âmbito do Ministério da Agricultura, Pecuária e Abastecimento</t>
  </si>
  <si>
    <t>405/2022</t>
  </si>
  <si>
    <t>Art. 2º O objetivo do Programa China e Ásia é apoiar iniciativas que tenham o potencial de: I - contribuir com os contínuos esforços de abertura comercial do mercado asiático aos produtos brasileiros; II - diversificar e agregar valor às exportações agropecuárias do Brasil à região asiática; III - atrair investimentos de capital asiático que possam impactar positivamente as atividades agropecuárias brasileiras; e IV - desenvolver ações nas áreas de sustentabilidade e inovação entre os setores agropecuários do Brasil e da região asiática.</t>
  </si>
  <si>
    <t>https://pesquisa.in.gov.br/imprensa/servlet/INPDFViewer?jornal=515&amp;pagina=3&amp;data=10/03/2022&amp;captchafield=firstAccess</t>
  </si>
  <si>
    <t>Programa Combustível do Futuro, cria o Comitê Técnico Combustível do Futuro</t>
  </si>
  <si>
    <t>07  2021</t>
  </si>
  <si>
    <t xml:space="preserve">Art. 1º Instituir o Programa Combustível do Futuro com o objetivo de propor medidas para incrementar a utilização de combustíveis sustentáveis e de baixa intensidade de carbono, bem como da tecnologia veicular nacional com vistas à descarbonização da matriz energética de transporte nacional. </t>
  </si>
  <si>
    <t>Programa Cuida Mais Brasil para o ano de 2022</t>
  </si>
  <si>
    <t>937/2022</t>
  </si>
  <si>
    <t>Art. 2º São objetivos do Programa Cuida Mais Brasil:
I - apoiar a organização e a oferta do cuidado na saúde da mulher e na saúde materno-infantil, com vistas à redução da mortalidade materna e infantil;
II - aumentar a resolutividade da APS, por meio da qualificação dos processos de trabalho das equipes, e contribuir para a integralidade do cuidado na saúde da mulher e na saúde materno-infantil;
III - apoiar e complementar as equipes da APS na condução do cuidado às condições clínicas e epidemiológicas prioritárias de atenção à saúde da criança e da saúde das mulheres em período pré-concepcional, gestacional, puerperal e em intervalo intergestacional de acordo com as diretrizes do Sistema Único de Saúde - SUS; e
IV - proporcionar espaços de apoio técnico-pedagógico para os profissionais das equipes de APS de forma integrada aos médicos ginecologistas-obstetras e pediatras, ampliando a capacidade de resposta desses profissionais.</t>
  </si>
  <si>
    <t>Art. 1º Instituir, para o ano de 2022, o Programa Cuida Mais Brasil, para o aprimoramento de ações estratégicas assistenciais de integração da Atenção Primária à Saúde - APS nas Redes de Atenção à Saúde - RAS, com enfoque na saúde da mulher e na saúde materno-infantil.
Parágrafo único. O Programa terá como enfoque a saúde da mulher e a saúde materno-infantil, por meio do financiamento federal de ações complementares de apoio às equipes de Saúde da Família - eSF e equipes de Atenção Primária - eAP, considerando a conformação regional de organização da RAS em cada unidade da Federação.</t>
  </si>
  <si>
    <t>Programa da Educação de Jovens e Adultos Integrada à Educação Profissional (EJA Integrada)</t>
  </si>
  <si>
    <t>962/2021</t>
  </si>
  <si>
    <t>Art. 3º São objetivos específicos do Programa EJA Integrada - EPT:
I - ampliar oportunidades de acesso, permanência e conclusão dos três segmentos da EJA;
II - fomentar a oferta de EJA Integrada à Educação Profissional, articulada com a oferta educacional de EJA nos ensinos fundamental e médio, nos estados e nos municípios e no Distrito Federal, em consonância com os arranjos produtivos locais;
III - apoiar o desenvolvimento de propostas pedagógicas específicas para o público de EJA, as quais deverão integrar educação, ciência, trabalho, tecnologia e cultura; e
IV - promover a elevação da escolaridade de jovens, adultos e idosos, articulada à educação profissional.</t>
  </si>
  <si>
    <t>I - Programa EJA Integrada - EPT: concessão de recursos, em caráter suplementar, para o desenvolvimento de projetos destinados à oferta de cursos nos três segmentos da EJA (ensino fundamental e médio), organizados para atender a jovens, adultos e idosos que não tiveram acesso ou continuidade de estudos na idade certa, na forma integrada à educação profissional</t>
  </si>
  <si>
    <t>Programa de Incentivo à Redução Voluntária do Consumo de Energia Elétrica para unidades consumidoras do Sistema Interligado Nacional</t>
  </si>
  <si>
    <t>02  2021</t>
  </si>
  <si>
    <t>Art. 1º Fica instituído o Programa de Incentivo à Redução Voluntária do Consumo de Energia Elétrica para unidades consumidoras dos grupos A e B no mercado regulado do Sistema Interligado Nacional - SIN, vinculado ao Ministério de Minas e Energia, com o objetivo de estabelecer medidas emergenciais para o enfrentamento da atual situação de escassez hídrica, a fim de garantir a continuidade e a segurança do suprimento eletroenergético no País.</t>
  </si>
  <si>
    <t>Programa de Qualificação da Assistência Cardiovascular (QualiSUS Cardio)</t>
  </si>
  <si>
    <t>Art. 363-H. São objetivos do Programa QualiSUS Cardio:
I - avaliar o desempenho dos estabelecimentos de saúde no âmbito da alta complexidade cardiovascular a partir da análise de indicadores relativos ao volume, à qualidade e à complexidade da assistência ofertada; e
II - estabelecer incrementos sobre os valores de ações estratégicas da saúde cardiovascular em conformidade com o desempnho aferido.</t>
  </si>
  <si>
    <t>Programa de Regularização Fiscal de débitos do Regime Especial Unificado de Arrecadação de Tributos e Contribuições devidos pelas Microempresas e Empresas de Pequeno Porte (Simples Nacional) inscritos em dívida ativa da União.</t>
  </si>
  <si>
    <t>214/2022</t>
  </si>
  <si>
    <t>Art. 2º São objetivos do Programa de Regularização Fiscal de débitos do Regime Especial Unificado de Arrecadação de Tributos e Contribuições devidos pelas Microempresas e Empresas de Pequeno Porte (Simples Nacional), inscritos em dívida ativa da União:
I - viabilizar a superação da situação transitória de crise econômico-financeira de microempreendedores individuais e micro e pequenas empresas optantes do Regime Especial Unificado de Arrecadação de Tributos e Contribuições (Simples Nacional), potencialmente provocada pelos efeitos do coronavírus (COVID-19) em sua capacidade de geração de resultados e na perspectiva de recebimento dos débitos inscritos em dívida ativa da União;
II - estimular a melhoria do ambiente de negócios dos microempreendedores individuais e das micro e pequenas, com manutenção da fonte produtora, do emprego e da renda;
III - estimular a assunção de compromissos recíprocos entre fisco e contribuinte, com o objetivo de assegurar a sustentabilidade do cumprimento das obrigações tributárias dos microempreendedores e das micro e pequenas e a previsibilidade dos impactos do inadimplemento sobre suas atividades (cooperative compliance);
IV - assegurar a segurança jurídica e redução da litigiosidade;
V - assegurar que a cobrança dos créditos originários do Regime Especial Unificado de Arrecadação de Tributos e Contribuições devidos pelas Microempresas e Empresas de Pequeno Porte (Simples Nacional) seja realizada de forma a ajustar a expectativa de recebimento à capacidade de geração de resultados dos microempreendedores e das micro e pequenas.</t>
  </si>
  <si>
    <t>Microempresas e Empresas de Pequeno Porte (Simples Nacional), inscritos em dívida ativa da União</t>
  </si>
  <si>
    <t>Programa de revitalização de Unidades Básicas de Saúde por meio do trabalho de pessoas privadas de liberdade.</t>
  </si>
  <si>
    <t>1698/2021</t>
  </si>
  <si>
    <t>Art. 519-L. São objetivos do Programa de que trata esta Seção:
I - promover, de forma eficiente, a melhoria estrutural e a revitalização dos espaços físicos das Unidades Básicas de Saúde;
II- promover o acesso ao trabalho de pessoas privadas de liberdade, entendendo-o como um determinante social das condições de saúde e de reintegração social; e
III - fortalecer a articulação intersetorial no âmbito do Sistema Único de Saúde, em especial entre as áreas da saúde e da administração penitenciária." (NR)</t>
  </si>
  <si>
    <t>Unidades Básicas de Saúde e Pessoas privadas de liberdade no sistema prisional</t>
  </si>
  <si>
    <t>Programa Educação e Família</t>
  </si>
  <si>
    <t>571/2021</t>
  </si>
  <si>
    <t>Art. 3º São objetivos do Programa Educação e Família:
I - promover ações de formação que envolvam a família e os profissionais da educação;
II - apoiar técnica e financeiramente as escolas participantes do Programa Dinheiro Direto na Escola - PDDE Educação e Família para a elaboração e implementação do Plano de Ação da escola;
III - promover ações que potencializem a participação da família na vida escolar dos estudantes;
IV - apoiar a elaboração de materiais pedagógicos que valorizem e versem sobre a integração família escola;
V - promover ações que visem à reflexão sobre a importância da família e da escola na construção do projeto de vida dos estudantes;
VI - fomentar ações de fortalecimento do Conselho Escolar, qualificando a atuação dos conselheiros;
VII - promover ações que ampliem o acesso às informações educacionais e financeiras das escolas públicas;
VIII - contribuir para a consecução das Metas do Plano Nacional de Educação - PNE, de que trata o Anexo da Lei nº 13.005, de 25 de junho de 2014; e
IX - contribuir para a consecução das premissas da Base Nacional Comum Curricular - BNCC no que se refere ao projeto de vida dos estudantes.</t>
  </si>
  <si>
    <t>Art. 1º Instituir o Programa Educação e Família, com a finalidade de, no âmbito das escolas públicas de educação básica, fomentar e qualificar a participação da família na vida escolar do estudante e na construção do seu projeto de vida, com foco no processo de reflexão sobre o que cada estudante quer ser no futuro e no planejamento de ações para construir esse futuro.</t>
  </si>
  <si>
    <t>Programa Itinerários Formativos</t>
  </si>
  <si>
    <t>733/2021</t>
  </si>
  <si>
    <t>Art. 5º São objetivos do Programa:
I - coordenar nacionalmente, monitorar e avaliar a implementação do Novo Ensino Médio, especialmente no âmbito da implantação dos itinerários formativos;
II - garantir apoio técnico e financeiro às escolas públicas estaduais de educação básica ofertantes do ensino médio, via PDDE, para a implantação dos itinerários formativos que compõem o novo currículo de ensino médio, a partir de 2022, conforme critérios estabelecidos nesta Portaria;
III - contribuir para a consecução das metas 3, 7 e 11 do Plano Nacional de Educação, de que trata a Lei nº 13.005, de 2014;
IV - atender ao disposto na Lei nº 13.415 de 16 de fevereiro de 2017;
V - contribuir para a elevação da qualidade da oferta do ensino médio e para a melhoria dos indicadores educacionais;
VI - ampliar a capacidade das secretarias de educação estaduais e distrital, para a implementação do Novo Ensino Médio; e
VII - promover a integração das redes de educação estaduais e federal, para ampliar a capacidade de oferta dos itinerários formativos do Novo Ensino Médio.</t>
  </si>
  <si>
    <t>Art. 1º Fica instituído o Programa Itinerários Formativos, com a finalidade de coordenar a implementação do Novo Ensino Médio, por meio de apoio técnico e financeiro às redes para implantação dos itinerários formativos, para contribuir com o desenvolvimento do projeto de vida do jovem, a sua formação integral e a inserção no mundo do trabalho.</t>
  </si>
  <si>
    <t>107/2022</t>
  </si>
  <si>
    <t>Art. 3º São objetivos do PMAF:
I - o incentivo a políticas públicas de fortalecimento dos vínculos familiares;
II - o fortalecimento das instâncias municipais de implementação de políticas públicas familiares e da coordenação entre os diferentes entes da federação; e
III - a promoção da articulação governamental para a integração das políticas públicas familiares.</t>
  </si>
  <si>
    <t>Parágrafo único. O PMAF visa incentivar os municípios brasileiros a realizarem ações destinadas à implementação integrada de políticas familiares, que promovam o fortalecimento dos vínculos familiares.</t>
  </si>
  <si>
    <t>Programa Nacional de Controle da Ferrugem Asiática da Soja</t>
  </si>
  <si>
    <t>306/2021</t>
  </si>
  <si>
    <t>Art. 2º O PNCFS visa ao fortalecimento do sistema de produção agrícola da soja, congregando ações estratégicas de defesa sanitária vegetal com suporte da pesquisa agrícola e da assistência técnica na prevenção e controle da praga.</t>
  </si>
  <si>
    <t>Sistema de produção agrícola da soja</t>
  </si>
  <si>
    <t>Programa Nacional de Controle de Resíduos e Contaminantes em Produtos de Origem Vegetal (PNCRC/Vegetal)</t>
  </si>
  <si>
    <t>574/2022</t>
  </si>
  <si>
    <t>Art. 4º O PNCRC/Vegetal tem como objetivos:
I - prevenir, eliminar ou reduzir para níveis aceitáveis os riscos relacionados à presença de resíduos e contaminantes em produtos de origem vegetal;
II - contribuir para o uso adequado e seguro de agrotóxicos e afins, de acordo com a legislação específica;
III - aferir a rastreabilidade e estimular a adoção das boas práticas nas cadeias produtivas de produtos de origem vegetal;
IV - possibilitar o conhecimento do potencial de exposição da população a resíduos e contaminantes nocivos à saúde do consumidor, visando à adoção de políticas públicas de defesa agropecuária, com ênfase na inspeção, monitoramento e fiscalização de produtos de origem vegetal;
V - impedir a destinação para consumo ou processamento de produtos de origem vegetal nos quais se tenha constatado violação dos limites máximos de resíduos e contaminantes, presença de substâncias proibidas ou não permitidas; e
VI - subsidiar ações de controle, supervisão técnica, fiscalização, inspeção e investigação que promovam a segurança dos produtos de origem vegetal no mercado interno, importação e exportação.</t>
  </si>
  <si>
    <t>https://www.in.gov.br/en/web/dou/-/portaria-sda-n-574-de-9-de-maio-de-2022-398636158</t>
  </si>
  <si>
    <t>Art. 2º O Programa Nacional de Controle de Resíduos e Contaminantes em Produtos de Origem Vegetal (PNCRC/Vegetal) é constituído pelo conjunto das ações relacionadas ao controle oficial de resíduos e contaminantes em produtos de origem vegetal destinados ao mercado nacional, importados e exportados.</t>
  </si>
  <si>
    <t>Programa Nacional de Educação Continuada em Direitos Humanos (PNEC-DH), no âmbito do Ministério da Mulher, da Família e dos Direitos Humanos</t>
  </si>
  <si>
    <t>4063/2021</t>
  </si>
  <si>
    <t>Art. 3º São objetivos específicos do PNEC-DH:
I - produzir, promover, atualizar e divulgar cursos sobre temas de direitos humanos para público diverso e em linguagem acessível;
II - capacitar e qualificar profissionais que atuam direta ou indiretamente com temas de direitos humanos;
III - aprimorar a execução de serviços e políticas públicas por meio da formação em direitos humanos; e
IV - contribuir para a redução de desigualdades em formação e capacitação em direitos humanos de servidores e agentes públicos nos níveis federal, estadual, municipal e no Distrito Federal.</t>
  </si>
  <si>
    <t>https://www.gov.br/mdh/pt-br/acesso-a-informacao/institucional/portarias/portaria-no-4-063-de-20-de-dezembro-de-2021</t>
  </si>
  <si>
    <t>Programa Nacional de Monitoramento das Cadeias Produtivas dos Produtos de Origem Vegetal (PNMONITOR)</t>
  </si>
  <si>
    <t>571/2022</t>
  </si>
  <si>
    <t>Art. 4º Constituem-se objetivos específicos do PNMONITOR:
I - identificar problemas que possam afetar a qualidade e inocuidade dos produtos de origem vegetal, inclusive quanto a sustentabilidade, e propor políticas públicas para saná-los;
II - implementar medidas que visem assegurar a qualidade, a inocuidade e a segurança higiênico-sanitária dos produtos de origem vegetal colocados à disposição da população brasileira bem como os destinados à exportação;
III - contribuir para a adoção das boas práticas agrícolas, fabris, de armazenamento e de transporte na cadeia de produção dos produtos de origem vegetal;
IV - estimular a adoção de rastreabilidade dos produtos de origem vegetal;
V - estimular a certificação voluntária dos produtos de origem vegetal;
VI - propor a elaboração ou atualização de normativos específicos relacionados com o monitoramento, rastreabilidade e certificação de produtos de origem vegetal; e
VII - estimular o autocontrole dos agentes privados regulados pela defesa agropecuária.</t>
  </si>
  <si>
    <t>https://www.in.gov.br/en/web/dou/-/portaria-sda-n-571-de-9-de-maio-de-2022-398636564</t>
  </si>
  <si>
    <t>IX - agentes agropecuários: pessoa física ou jurídica, pública ou privada, que realiza ou participa, direta ou indiretamente, dos seguintes processos ao longo das cadeias produtivas do setor agropecuário:
a) produção, transporte, beneficiamento, armazenamento, distribuição e comercialização;
b) importação, exportação, trânsito nacional, trânsito internacional e aduaneiro;
c) transformação e industrialização;
d) diagnóstico, ensino, pesquisa e experimentação; ou
e) prestação de serviços e demais processos.</t>
  </si>
  <si>
    <t>Programa Aproxima</t>
  </si>
  <si>
    <t>1683/2022</t>
  </si>
  <si>
    <t>Art. 1º Fica criado o Programa Aproxima, com a finalidade de promover o direito à moradia a famílias de baixa renda residentes em áreas urbanas, por meio da destinação dos bens imóveis da União, nos termos do disposto no art. 7º da Lei nº 14.118, de 12 de janeiro de 2021.</t>
  </si>
  <si>
    <t>Programa Institucional de Fomento e Indução da Inovação da Formação Inicial Continuada de Professores e Diretores Escolares</t>
  </si>
  <si>
    <t>411/2021</t>
  </si>
  <si>
    <t>Art. 3º São objetivos específicos do Programa:
I - promover a adequação da Pedagogia e das Licenciaturas à BNCC, aos currículos e às matrizes estabelecidos pelas redes de ensino, às propostas pedagógicas curriculares das escolas de educação básica e à BNC-Formação Inicial;
II - promover a adequação dos cursos de formação continuada às Diretrizes Curriculares Nacionais para Formação Continuada de Professores para a Educação Básica, à BNC-Formação Continuada e à Matriz Nacional Comum de Competências do Diretor Escolar;
III - contribuir para o alcance das Metas 1, 4, 5, 7, 12 e 15 do PNE, oferecendo aos professores em serviço na rede pública oportunidade de acesso à formação específica de nível superior em curso de licenciatura na área de conhecimento em que atuam;
IV - prestar apoio técnico e financeiro, em caráter suplementar, às instituições de ensino superior - IES, a fim de promover a formação inicial de qualidade para o exercício da docência na educação básica;
V - incentivar o desenvolvimento de propostas formativas inovadoras que considerem as especificidades da formação em serviço para professores da educação básica, por meio das metodologias ativas, do ensino híbrido, do empreendedorismo e do uso pedagógico das tecnologias;
VI - estimular a articulação das instituições de ensino superior (pós-graduação, pedagogia e licenciaturas) com as redes de ensino, visando ao desenvolvimento da atuação prática de pedagogos e licenciandos, por meio do estágio e de disciplinas práticas; e
VII - estimular o desenvolvimento e a oferta de novos formatos de curso de formação de professores, visando promover licenciaturas interdisciplinares, em rede, e com ênfase na vivência prática na escola básica, buscando preencher as lacunas acadêmicas, no que concerne à formação interdisciplinar dos professores da educação básica.</t>
  </si>
  <si>
    <t>Art. 2º O Programa Institucional de Fomento e Indução da Inovação da Formação Inicial Continuada de Professores e Diretores Escolares tem por objetivo promover a oferta de cursos de licenciaturas e de formação continuada inovadoras, que atendam às necessidades e à organização da atual política curricular da educação básica e da formação de professores e diretores escolares que atuam nessa etapa de ensino.</t>
  </si>
  <si>
    <t xml:space="preserve"> Política Mineral Brasileira</t>
  </si>
  <si>
    <t xml:space="preserve">Não se aplica </t>
  </si>
  <si>
    <t>11108/2022</t>
  </si>
  <si>
    <t>Art. 2º  São princípios da Política Mineral Brasileira:
I - a valorização e o aproveitamento racional dos recursos minerais do País, com a maximização de seus benefícios socioeconômicos;
II - a preservação do interesse nacional;
III - a promoção do desenvolvimento sustentável;
IV - a responsabilidade socioambiental;
V - o estímulo à pesquisa, ao desenvolvimento tecnológico, à inovação, ao extensionismo tecnológico e ao empreendedorismo;
VI - a agregação de valor aos bens minerais;
VII - a atração de investimentos para a pesquisa mineral e outros segmentos da indústria mineral;
VIII - a ampliação da competitividade do País no mercado internacional;
IX - o estímulo ao desenvolvimento regional e à diversificação e integração econômica local;
X - o respeito à cultura e às vocações locais, às condições adequadas de trabalho e aos direitos humanos;
XI - a cooperação com:
a) Estados, Distrito Federal e Municípios; e
b) entidades representativas do setor mineral; e
XII - a promoção da concorrência e do livre mercado.</t>
  </si>
  <si>
    <t>Política Nacional de Inteligência de Segurança Pública</t>
  </si>
  <si>
    <t>10777/2021</t>
  </si>
  <si>
    <t>Os objetivos da PNISP devem contribuir para a preservação da ordem pública, da incolumidade das pessoas e do patrimônio, por meio da produção de conhecimentos. São eles: 
a) acompanhar e avaliar conjunturas de interesse da segurança pública, além de subsidiar o processo decisório e a ação do Estado;
b) identificar fatos ou situações que representem ameaças, riscos ou oportunidades que possam impactar na atuação dos órgãos que integram o Susp;
c) subsidiar a execução da PNSPDS e do Plano Nacional de Inteligência de Segurança Pública;
d) fortalecer o Sisp;
e) consolidar a integração dos órgãos de inteligência de segurança pública;
f) conscientizar a sociedade e os poderes constituídos acerca da importância da atividade de inteligência de segurança pública; e
g) proteger a atividade de inteligência de segurança pública e os seus ativos, em especial os profissionais de inteligência.</t>
  </si>
  <si>
    <t>Política Nacional para Assuntos Antárticos</t>
  </si>
  <si>
    <t>11096/2022</t>
  </si>
  <si>
    <t>Art. 4º  Os objetivos do País na Antártica são:
I - manter a condição de parte consultiva do Tratado da Antártica, por meio da promoção de substancial atividade de pesquisa científica;
II - participar dos atos internacionais, dos foros e das instituições que compõem o Sistema do Tratado da Antártica;
III - dar prosseguimento, fortalecer e ampliar o Programa Antártico Brasileiro - Proantar, com vistas a:
a) aumentar o conhecimento científico da região em todos os seus aspectos, por meio do desenvolvimento de projetos de pesquisas coordenados e realizados por instituições nacionais ou internacionais, com a participação crescente de cientistas brasileiros;
b) identificar os recursos naturais na área de atuação do Sistema do Tratado da Antártica e obter dados sobre as possibilidades de seu aproveitamento; e
c) fomentar o desenvolvimento tecnológico nacional aplicável às condições fisiográficas e ambientais na área de atuação do Tratado da Antártica e às eventuais atividades de exploração e de aproveitamento de seus recursos naturais;
IV - participar efetivamente nas discussões sobre as possibilidades de exploração e de aproveitamento de recursos naturais na área de aplicação do Tratado da Antártica; e
V - ampliar a presença brasileira no continente antártico.</t>
  </si>
  <si>
    <t>Política Nacional para Recuperação das Aprendizagens na Educação Básica</t>
  </si>
  <si>
    <t>11079/2022</t>
  </si>
  <si>
    <t>Art. 5º  São objetivos da Política Nacional para Recuperação das Aprendizagens na Educação Básica:
I - desenvolver ações que possibilitem elevar a frequência escolar e reduzir os índices de evasão e de abandono escolar;
II - desenvolver estratégias de ensino e aprendizagem para o avanço do desempenho e da promoção escolar;
III - desenvolver ações que possibilitem diminuir a distorção idade-série por meio do monitoramento da trajetória escolar;
IV - promover a coordenação de ações para o enfrentamento do abandono escolar e da recuperação das aprendizagens;
V - desenvolver ações que possibilitem aumentar a resiliência dos sistemas de ensino por meio da implementação de ações e programas de ampliação da capacidade técnica e da infraestrutura das redes para responder a situações de crise;
VI - contribuir para a consecução das metas e das estratégias estabelecidas no Plano Nacional de Educação e nos planos de educação estaduais, municipais e distrital;
VII - fortalecer a formação dos profissionais do magistério no que diz respeito ao diagnóstico de lacunas nos processos de ensino de ensino e aprendizagem;
VIII - promover estratégias que permitam o acompanhamento individualizado da aprendizagem dos discentes; e
IX - incentivar a formação para o uso pedagógico de conteúdos digitais.</t>
  </si>
  <si>
    <t>Art. 6º  A Política Nacional para Recuperação das Aprendizagens na Educação Básica tem como público-alvo:
I - discentes da educação básica;
II - crianças, adolescentes, jovens e adultos que não estejam inseridos nas redes públicas de ensino;
III - docentes, equipes técnicas e equipes de apoio das instituições de ensino;
IV - gestores escolares;
V - dirigentes das secretarias de educação e das redes públicas de ensino estaduais, municipais e distrital; e
VI - famílias e demais atores da comunidade escolar.</t>
  </si>
  <si>
    <t>Plano Nacional de Enfrentamento ao Feminicídio</t>
  </si>
  <si>
    <t>10906/2021</t>
  </si>
  <si>
    <t>Art. 2º  São objetivos do Plano Nacional de Enfrentamento ao Feminicídio:
I - ampliar a articulação e a integração entre os atores da rede de enfrentamento à violência contra as mulheres;
II - promover ações que conscientizem a sociedade sobre a violência contra as mulheres e ampliem as possibilidades de denúncia;
III - promover a produção de dados e a gestão de informações relativas à violência contra as mulheres e ao feminicídio;
IV - fomentar a responsabilização, as ações educativas de sensibilização e prevenção e o monitoramento dos autores de violência contra as mulheres; e
V - garantir direitos e assistência integral, humanizada e não revitimizadora às mulheres em situação de violência, às vítimas indiretas e aos órfãos do feminicídio.</t>
  </si>
  <si>
    <t>Plano Nacional de Fertilizantes 2022-2050</t>
  </si>
  <si>
    <t>10991/2022</t>
  </si>
  <si>
    <t>Art. 3º  São objetivos estratégicos do PNF 2022-2050:
I - estimular a pesquisa, a exploração e a transformação mineral;
II - contribuir para a construção de um ambiente de negócios estável e duradouro no País e para a atração de investimentos na exploração, na transformação, no desenvolvimento e na distribuição de fertilizantes;
III - contribuir na planificação para o investimento e a otimização de infraestrutura e logística, com vistas a atrair investimentos para a distribuição de fertilizantes no País;
IV - monitorar e avaliar o cenário tributário dos fertilizantes e promover ações destinadas ao tratamento equânime de produtos nacionais e importados;
V - desenvolver um modelo eficiente de governança para a consecução dos seus objetivos estratégicos e das suas metas;
VI - estimular um ambiente constante de negociação institucional entre as unidades federativas e os países com os quais o Brasil tenha relações comerciais que envolvam fertilizantes;
VII - estimular a capacitação de recursos humanos para atuar nas áreas de pesquisa, desenvolvimento, mineração, produção, transformação e em outras relacionadas à nutrição de plantas;
VIII - estimular a adoção de boas práticas de produção de fertilizantes e na exploração sustentável do ecossistema;
IX - estimular a divulgação ampla dos conceitos científicos do PNF 2022-2050, a fim de promover a oferta sustentável e competitiva de fertilizantes e insumos para nutrição de plantas;
X - desenvolver modelos de adesão da indústria de insumos para nutrição de plantas às estratégias de sustentabilidade ambiental e social;
XI - estimular o ambiente de inovação para produtos e tecnologias, com vistas ao desenvolvimento de novas fontes de insumos para nutrição de plantas, de maneira competitiva e sustentável; e
XII - avaliar os cenários internacionais de exploração mineral, de oferta de matéria-prima e de fertilizantes acabados, com vistas à integração da produção brasileira no mercado global.</t>
  </si>
  <si>
    <t>Ministério da Agricultura, Pecuária e Abastecimento, Ministério de Minas e Energia</t>
  </si>
  <si>
    <t>Plano Nacional de Regularização Ambiental de Imóveis Rurais</t>
  </si>
  <si>
    <t>11015/2022</t>
  </si>
  <si>
    <t>Art. 2º  O RegularizAgro tem como objetivos:
I - propor medidas para o cumprimento dos princípios e das diretrizes da regularização ambiental nas posses e nas propriedades rurais, com observância ao disposto na Lei nº 12.651, de 25 de maio de 2012, no Decreto nº 7.830, de 17 de outubro de 2012, e no Decreto nº 8.235, de 5 de maio de 2014;
II - coordenar as estratégias e as ações públicas e público-privadas destinadas à regularização ambiental de imóveis rurais;
III - orientar a atuação governamental para a efetividade da regularização ambiental dos imóveis rurais, em conformidade com as obrigações previstas pela Lei nº 12.651, de 2012;
IV - articular os esforços, nas esferas federal, estadual, distrital e municipal, de natureza política, estratégica, normativa e tecnológica, de forma a garantir o alinhamento institucional e organizacional necessário entre os órgãos públicos responsáveis pela execução dos Programas de Regularização Ambiental estaduais e distrital dos imóveis rurais, previstos no art. 59 da Lei nº 12.651, 2012;
V - promover e aperfeiçoar a integração de sistemas de informação e bases de dados que potencializem a aplicação do Cadastro Ambiental Rural - CAR no âmbito do planejamento do uso do solo, da gestão territorial para o desenvolvimento sustentável da agropecuária brasileira e da sua interface com outras políticas públicas;
VI - propor ações para o desenvolvimento e o aperfeiçoamento contínuos dos processos de regularização ambiental e de seus sistemas vinculados, com ênfase no Sistema Nacional de Cadastro Ambiental Rural - Sicar;
VII - executar atividades destinadas à estruturação e aos investimentos nas cadeias produtivas de espécies vegetais nativas; e
VIII - fomentar ações destinadas à recuperação ambiental produtiva dos imóveis rurais, em conformidade com a legislação e em articulação com os demais entes federativos.</t>
  </si>
  <si>
    <t>Plano Nacional de Segurança Pública e Defesa Social 2021-2030</t>
  </si>
  <si>
    <t>10822/2021</t>
  </si>
  <si>
    <t>Art. 2º  São objetivos do Plano Nacional de Segurança Pública e Defesa Social 2021-2030:
I - definir ações estratégicas, metas e indicadores para a consecução dos objetivos da Política Nacional de Segurança Pública e Defesa Social;
II - determinar ciclos de implementação, monitoramento e avaliação;
III - estabelecer estratégias de governança e de gerenciamento de riscos que possibilitem a execução, o monitoramento e a avaliação; e
IV - orientar os entes federativos quanto ao diagnóstico prévio e à elaboração dos planos de segurança pública e defesa social, que deverão estar alinhados com a Política Nacional de Segurança Pública e Defesa Social e o Plano Nacional de Segurança Pública e Defesa Social 2021-2030.</t>
  </si>
  <si>
    <t>Programa Amazônia Integrada Sustentável</t>
  </si>
  <si>
    <t>10800/2021</t>
  </si>
  <si>
    <t>Art. 3º São objetivos do Programa Amazônia Integrada Sustentável: Ver tópico
I - possibilitar a expansão das redes de telecomunicações na Região Amazônica; Ver tópico
II - contribuir para a implementação de políticas públicas que dependam de conectividade; e Ver tópico
III - colaborar para a melhoria do acesso aos serviços de telecomunicações. Ver tópico</t>
  </si>
  <si>
    <t>Programa de Apoio ao Desenvolvimento da Mineração Artesanal</t>
  </si>
  <si>
    <t>10966/2022</t>
  </si>
  <si>
    <t>Art. 3º  São objetivos do Programa Pró-Mape:
I - integrar e fortalecer as políticas setoriais, sociais, econômicas e ambientais para o desenvolvimento da atividade da mineração artesanal e em pequena escala no território nacional;
II - estimular as melhores práticas, a formalização da atividade e a promoção da saúde, da assistência e da dignidade das pessoas envolvidas com a mineração artesanal e em pequena escala; e
III - promover a sinergia entre as partes interessadas e envolvidas na cadeia produtiva do bem mineral.</t>
  </si>
  <si>
    <t xml:space="preserve">Sem especificação </t>
  </si>
  <si>
    <t>Programa de Aumento da Produtividade da Frota Rodoviária no País</t>
  </si>
  <si>
    <t>1112/2022</t>
  </si>
  <si>
    <t>Art. 3º  São objetivos do Renovar:
I - promover o desmonte ou destruição como sucata dos bens elegíveis;
II - reduzir os custos da logística, de modo a contribuir para o aumento da produtividade, da competitividade e da eficiência da logística no País e a gerar impactos positivos na competitividade dos produtos brasileiros;
III - fomentar ações, atividades, projetos e programas para inovação e para criação de novos modelos de negócios, produtos e serviços, para toda a cadeia produtiva do setor de mobilidade e logística, em conformidade com os demais objetivos do Programa; e
IV - contribuir para a melhoria da qualidade de vida dos profissionais de transporte e para o alcance das metas previstas no Plano Nacional de Redução de Mortes e Lesões no Trânsito - Pnatrans.</t>
  </si>
  <si>
    <t>§ 1º  Poderão aderir ao Renovar, na forma do regulamento:
I - beneficiários;
II - financiadores;
III - parceiros públicos e privados; e
IV - agentes financeiros operadores.</t>
  </si>
  <si>
    <t>Tesouro Nacional</t>
  </si>
  <si>
    <t>Programa de Simplificação do Microcrédito Digital para Empreendedores - SIM Digital</t>
  </si>
  <si>
    <t>1107/2022</t>
  </si>
  <si>
    <t>Art. 2º  Fica instituído o SIM Digital, vinculado ao Ministério do Trabalho e Previdência, com os seguintes objetivos:
I - criar incentivos à formalização do trabalho e ao empreendedorismo;
II - incentivar a inclusão financeira e o acesso ao crédito para empreendedores excluídos do sistema financeiro; e
III - ampliar os mecanismos de garantia para a concessão de microcrédito produtivo para empreendedores, inclusive por meio do Programa Nacional de Microcrédito Produtivo Orientado – PNMPO, instituído pela Lei nº 13.636, de 20 de março de 2018.</t>
  </si>
  <si>
    <t>Programa Emprega + Mulheres e Jovens</t>
  </si>
  <si>
    <t>1116/2022</t>
  </si>
  <si>
    <t>§ 1º  São objetivos do Selo Emprega + Mulher:
I - reconhecer as boas práticas de empregadores que visem, dentre outros:
a) ao estímulo à contratação, à ocupação de postos de liderança e à ascensão profissional de mulheres;
b) à divisão igualitária das responsabilidades parentais;
c) à promoção da cultura de igualdade entre mulheres e homens;
d) à oferta de acordos flexíveis de trabalho; e
e) à concessão de licenças para mulheres e homens que permitam o cuidado e a criação de vínculos com seus filhos; e
II - reconhecer as empresas que se destaquem pela organização, pela manutenção e pelo provimento de creches e pré-escolas para atender às necessidades de suas empregadas e de seus empregados.
§ 2º Ato do Ministro de Estado do Trabalho e Previdência disporá sobre o regulamento do Selo Programa Emprega + Mulher.</t>
  </si>
  <si>
    <t>Programa Mães do Brasil</t>
  </si>
  <si>
    <t>10987/2022</t>
  </si>
  <si>
    <t>Art. 2º  São objetivos do Programa Mães do Brasil:
I - estimular a integração de políticas públicas e fomentar ações para a promoção dos direitos relativos à gestação e à maternidade, de modo a garantir os direitos da criança nascida e por nascer, o nascimento seguro e o desenvolvimento saudável;
II - reconhecer o valor da maternidade para o bem comum, a fim de amparar as mulheres no exercício integral da maternidade, desde a concepção até o cuidado com os filhos; e
III - fomentar a inserção e a reinserção das mulheres mães no mercado de trabalho, a conciliação trabalho-família e a equidade e corresponsabilidade no lar.</t>
  </si>
  <si>
    <t>Programa Nacional de Crescimento Verde</t>
  </si>
  <si>
    <t>Ñão se aplica</t>
  </si>
  <si>
    <t>10846 de 2021</t>
  </si>
  <si>
    <t>Art. 2º  São objetivos do Programa Nacional de Crescimento Verde:
I - aliar o crescimento econômico ao desenvolvimento com iniciativas sustentáveis;
II - aprimorar a gestão de recursos naturais para incentivar a produtividade, a inovação e a competitividade;
III - criar empregos verdes;
IV - promover a conservação de florestas e a proteção da biodiversidade;
V - reduzir as emissões de gases de efeito estufa, com vistas a facilitar a transição para a economia de baixo carbono;
VI - estimular a captação de recursos, públicos e privados, destinados ao desenvolvimento da economia verde, provenientes de fontes nacionais e internacionais; e
VII - incentivar a elaboração de estudos e a realização de pesquisas que contribuam para:
a) o uso sustentável dos recursos naturais;
b) a redução de emissões de gases de efeito estufa;
c) a conservação de florestas; e
d) a proteção da biodiversidade.</t>
  </si>
  <si>
    <t>Programa Nacional de Promoção, Proteção e Defesa dos Direitos Humanos dos Profissionais de Segurança Pública e Defesa Social e dos Profissionais do Sistema Socioeducativo</t>
  </si>
  <si>
    <t>11106/2022</t>
  </si>
  <si>
    <t>Art. 2º  São objetivos do Programa PraViver:
I - desenvolver e consolidar diretrizes no âmbito nacional e criar mecanismos voltados à proteção dos direitos humanos:
a) dos profissionais do sistema socioeducativo e de seus familiares; e
b) dos profissionais de segurança pública e defesa social e de seus familiares; e</t>
  </si>
  <si>
    <t>https://www.planalto.gov.br/ccivil_03/_ato2019-2022/2022/decreto/d11106.htm#:~:text=DECRETO%20N%C2%BA%2011.106%2C%20DE%2029,que%20lhe%20confere%20o%20art.</t>
  </si>
  <si>
    <t>Programa Nacional de Prevenção e Combate à Fraude e Clandestinidade em Produtos de Origem Vegetal (PNFRAUDE)</t>
  </si>
  <si>
    <t>573/2022</t>
  </si>
  <si>
    <t>Art. 4º Este programa tem por objetivo principal mitigar a ocorrência de fraudes e clandestinidade em produtos de origem vegetal.
Art. 5º São objetivos específicos do programa:
I - melhoria da legislação voltada ao combate e prevenção a fraudes e penalização dos agentes fraudadores;
II - desenvolver mecanismos de inteligência nas ações de combate e prevenção a fraudes de produtos de origem vegetal;
III - constituir equipes de fiscalização plenamente capacitadas na execução de ações de combate e prevenção a fraudes em produtos de origem vegetal;
IV - implementação de métodos laboratoriais adequados à identificação de fraudes;
V - integração e articulação de iniciativas com demais órgãos de controle e entidades com atuação correlata ao programa; e
VI - redução da clandestinidade de estabelecimentos produtores de produtos de origem vegetal.</t>
  </si>
  <si>
    <t>Programa Nacional de Prevenção e Controle à doença denominada Huanglongbing (HLB) - PNCHLB</t>
  </si>
  <si>
    <t>317/2022</t>
  </si>
  <si>
    <t>Art. 2º O PNCHLB visa ao fortalecimento do sistema de produção agrícola de hospedeiros da praga, conforme lista oficial de Pragas Quarentenárias Presentes, estabelecendo os critérios e procedimentos para a prevenção e a contenção deCandidatusLiberibacter spp.</t>
  </si>
  <si>
    <t>Programa Nacional de Qualidade de Produtos de Origem Vegetal (PNQUALIPOV)</t>
  </si>
  <si>
    <t>572/2022</t>
  </si>
  <si>
    <t>Art. 4º O PNQUALIPOV tem por objetivo principal a promoção da conformidade dos produtos ofertados no mercado nacional e exportados pelo Brasil.
Art. 5º São objetivos específicos do PNQUALIPOV:
I - melhorar o acesso público à legislação e às ferramentas que tratam de conformidade de estabelecimentos e produtos;
II - desenvolver mecanismos de uniformização das ações de fiscalização de estabelecimentos e de produtos;
III - constituir equipes de fiscalização e de análise plenamente capacitadas na execução de ações de avaliação e monitoramento da conformidade de estabelecimentos e produtos;
IV - integrar e articular iniciativas com demais órgãos de controle e entidades com atuação correlata ao programa; e
V - estabelecer as metas de ações de controle oficial realizadas em estabelecimentos e produtos.</t>
  </si>
  <si>
    <t>Programa Nacional de Redução de Emissões de Metano - Metano Zero</t>
  </si>
  <si>
    <t>71/2022</t>
  </si>
  <si>
    <t>Art. 3º São objetivos estratégicos do Programa Metano Zero:
I - a redução das emissões de metano;
II - o uso sustentável de biogás e biometano como fontes renováveis de energia e combustível; e
III - fomentar acordos setoriais visando ao uso sustentável de biogás e biometano e à redução das emissões de metano.
Art. 4º São diretrizes do Programa Metano Zero:
I - incentivar o mercado de carbono, em especial o crédito de metano;
II - fomentar planos e acordos setoriais;
III - promover a implantação de biodigestores e sistemas de purificação de biogás e de produção e compressão de biometano;
IV - incentivar a criação de pontos e corredores verdes para abastecimento de veículos leves e pesados, tais como ônibus, caminhões e tratores agrícolas, e embarcações movidos a biometano ou híbridos com biometano;
V - estimular a implantação de tecnologias que permitam a utilização de biogás e biometano como fontes de energia e combustível renovável;
VI - promover e desenvolver pesquisas científico-tecnológicas e de inovações, e a difusão de tecnologias, processos e práticas orientados a mitigar as emissões por fontes de metano;
VII - fomentar medidas e mecanismos para estimular a redução das emissões de metano; e
VIII - promover a cooperação nacional e internacional para o financiamento, a capacitação, o desenvolvimento, a transferência e a difusão de tecnologias e de processos para a implementação de ações de redução das emissões de metano.</t>
  </si>
  <si>
    <t>Programa Nacional de Resgate de Fauna Silvestre - Resgate+ no âmbito do Ministério do Meio Ambiente</t>
  </si>
  <si>
    <t>455/2021</t>
  </si>
  <si>
    <t>Art. 4º São objetivos estratégicos do Programa Resgate+:
I - coordenar e articular a preparação e disponibilização de bases operacionais, estrategicamente localizadas, com pessoal treinado e equipamento específico, para realizar as ações de afugentamento, resgate, salvamento, assistencialismo e recuperação de fauna silvestre em situação de risco e vulnerabilidade;
II - celebrar acordos e parcerias para operacionalização das atividades mencionadas no inciso I;
III - fomentar a realização de projetos de afugentamento, resgate, salvamento, assistencialismo e recuperação de fauna silvestre em todos os biomas brasileiros;
IV - realizar ações de capacitação, educação e cidadania ambiental no âmbito do Programa Resgate+; e
V - monitorar e auxiliar a elaboração de planos de pronta resposta a desastres e acidentes que afetem a fauna silvestre.</t>
  </si>
  <si>
    <t>Art. 8º O Programa Resgate+ terá abrangência nacional, alcançando todos os biomas brasileiros.</t>
  </si>
  <si>
    <t xml:space="preserve">Programa Nacional de Segurança nas Fronteiras e Divisas - VIGIA </t>
  </si>
  <si>
    <t>516/2021</t>
  </si>
  <si>
    <t>§ 1º O Programa VIGIA visa fortalecer a prevenção, a vigilância, a fiscalização e o controle dos crimes transnacionais, mediante atuação integrada de órgãos de segurança pública, de defesa nacional, de controle aduaneiro, de defesa agropecuária, de fiscalização, entre outras instituições federais, assim como dos Estados e dos Municípios situados na faixa de fronteira, incluídas suas águas interiores, e na costa marítima, nos termos do que dispõe a legislação vigente.</t>
  </si>
  <si>
    <t xml:space="preserve">Programa Novos Destinos </t>
  </si>
  <si>
    <t>002/2021</t>
  </si>
  <si>
    <t xml:space="preserve">Art. 1º Fica instituído o Programa Novos Destinos, com o objetivo de
promover a destinação de mercadorias abandonadas, entregues à Fazenda Nacional ou
objeto de pena de perdimento, administradas pela Secretaria da Receita Federal do Brasil
(RFB), na forma de doação às Organizações da Sociedade Civil (OSC) de que trata o art.
2º, b, da Portaria RFB nº 3.010, de 29 de junho de 2011, no âmbito da 3ª Região
Fiscal.
</t>
  </si>
  <si>
    <t>Programa Primeira Infância na Escola</t>
  </si>
  <si>
    <t>357/2022</t>
  </si>
  <si>
    <t>Art. 3º São objetivos específicos do Programa Primeira Infância na Escola:
I - promover iniciativas, em regime de colaboração, que elevem a qualidade da educação infantil;
II - desenvolver sistemas de monitoramento e avaliação da melhoria da qualidade da educação infantil;
III - contribuir para a consecução das Metas 1 e 7 do PNE, de que trata o Anexo à Lei nº 13.005, de 2014;
IV - propor estratégias inovadoras de organização pedagógica para a educação infantil;
V - promover o diálogo com órgãos e entidades que tratam da educação infantil e da primeira infância, para compartilhar boas práticas nesta etapa;
VI - fornecer apoio técnico e financeiro às escolas públicas municipais e distritais de educação infantil, em especial às que atendem as populações mais vulneráveis;
VII - promover a formação de profissionais da educação infantil;
VIII - propor, em caráter complementar, programas de orientação e apoio às famílias, por meio da articulação das áreas de educação, saúde e assistência social, com foco no desenvolvimento integral das crianças de até 5 (cinco) anos de idade; e
IX - fortalecer o acompanhamento e o monitoramento do acesso e da permanência das crianças na educação infantil, em especial dos beneficiários de programas de transferência de renda, em colaboração com as famílias e com os órgãos públicos de assistência social, saúde e proteção à infância.</t>
  </si>
  <si>
    <t xml:space="preserve">Programa Regulariza+ </t>
  </si>
  <si>
    <t>2519/2021</t>
  </si>
  <si>
    <t>Art. 3º Serão objeto do Programa as seguintes modalidades de regularização fundiária:
I - Reurb de Interesse Social (Reurb-S) - regularização fundiária aplicável aos núcleos urbanos informais ocupados predominantemente por população de baixa renda, assim declarados em ato do Poder Executivo municipal;
II - Reurb de Interesse Específico (Reurb-E) - regularização fundiária aplicável aos núcleos urbanos informais ocupados por população não qualificada na hipótese de que trata o inciso I deste artigo; e
III - Regularização fundiária de imóveis rurais sob gestão da SPU, em quaisquer das modalidades previstas na legislação.</t>
  </si>
  <si>
    <t>Programa Rios + Limpos</t>
  </si>
  <si>
    <t>439/2021</t>
  </si>
  <si>
    <t>Art. 2º O Programa Rios +Limpos tem como objetivos:
I - disponibilizar dados e informações sobre a qualidade das águas e efluentes, promovendo a melhoria contínua da gestão;
II - fomentar ações que promovam a despoluição dos rios e a melhoria da qualidade das águas;
III - incentivar a realização de ações de limpeza e coleta de lixo em rios, lagos, lagoas e praias fluviais;
IV - promover ações para fomentar a implementação de sistemas de tratamento descentralizado de efluentes em áreas não atendidas pelos sistemas tradicionais; e
V - fomentar ações que visem ao reúso de efluentes no país.</t>
  </si>
  <si>
    <t>Programa SPU+</t>
  </si>
  <si>
    <t>2517/2021</t>
  </si>
  <si>
    <t>Art. 2º O Programa SPU+ terá como premissas a inovação, a modernização e a transformação da gestão e governança do patrimônio imobiliário da União, visando atingir os seguintes objetivos:
I - ampliar a integração da gestão do patrimônio da União com as diversas políticas setoriais do governo federal;
II - apoiar o crescimento econômico por intermédio da qualificação dos processos de destinação ou regularização de áreas para projetos de infraestrutura e projetos econômicos de interesse nacional;
III - aprimorar a base de dados sobre os bens da União para melhor aproveitamento do seu potencial;
IV - contribuir para a redução do tamanho do Estado e com o incremento de receitas, por intermédio da alienação dos imóveis inservíveis à administração pública federal;
V - ampliar a rentabilidade dos ativos imobiliários federais por intermédio do desenvolvimento de novos modelos de negócios, aperfeiçoamento e modernização dos instrumentos, preservando-se o interesse público nas destinações sociais;
VI - racionalizar o uso dos imóveis da Administração Pública Federal - APF e reduzir o gasto público com aluguéis e manutenção;
VII - modernizar os sistemas corporativos de apoio à gestão, com incorporação de tecnologias de informações geoespaciais para caracterização e cadastro dos imóveis federais;
VIII - qualificar o processo de avaliação patrimonial e contabilização dos ativos imobiliários no Balanço Geral da União - BGU;
IX - estabelecer política específica e Sistema Estruturador da gestão do patrimônio público, que propicie o aperfeiçoamento dos arranjos institucionais entre os diversos entes envolvidos;
X - promover a modernização, revisão e reordenamento do arcabouço legal que normatiza a gestão patrimonial;
XI - implementar mecanismos de gestão de riscos para apoio à tomada de decisões e controle da conformidade e integridade dos processos;
XII - promover a modernização institucional e fortalecer o modelo de governança, adequar a estrutura organizacional e o quadro de pessoal da SPU;
XIII - desburocratizar serviços e processos para melhoria da eficiência, ampliar a relação com a sociedade e a transparência dos atos de gestão.
XIV - maximizar o controle do uso e ocupação dos imóveis e das áreas públicas e contribuir para sustentabilidade ambiental; e
XV - ampliar a relação institucional com outros entes nas esferas estadual e municipal, visando a gestão compartilhada e o interesse comum na preservação dos bens públicos, sobretudo a preservação ambiental do litoral brasileiro.</t>
  </si>
  <si>
    <t>Programa Startup Gov.br</t>
  </si>
  <si>
    <t>2496/2021</t>
  </si>
  <si>
    <t>Política de Uso do Sistema Eletrônico de Informações Patrimoniais e de Conflito de Interesses - e-Patri</t>
  </si>
  <si>
    <t>010/2022</t>
  </si>
  <si>
    <t>Art. 2º A Política de Uso de que trata esta Portaria Normativa tem por finalidade estabelecer as regras de uso do e-Patri para a apresentação das declarações de bens e de situações que possam gerar conflito de interesses, conforme o Decreto nº 10.571, de 9 de dezembro de 2020, que regulamenta o § 5º do art. 13 da Lei nº 8.112, de 11 de dezembro de 1990, o art. 13 da Lei nº 8.429, de 2 de junho de 1992, e o inciso I do art. 9º da Lei nº 12.813, de 16 de maio de 2013.</t>
  </si>
  <si>
    <t>Programa Parque +.</t>
  </si>
  <si>
    <t>42/2021</t>
  </si>
  <si>
    <t xml:space="preserve">Promover e fomentar a interligação de ecossistemas
e a gestão das paisagens no território brasileiro, estimulando a recreação, geração de emprego e renda
e conservação por meio da Rede Nacional de Trilhas
de Longo Curso e Conectividade (RedeTrilhas); Promover a acessibilidade nos destinos ecoturísticos (Acessibilidade); Promover a disponibilização de acesso gratuito à internet (wifi) para os visitantes das Unidades de Conservação (Projeto Conecta Parques). Promover e fomentar projetos de estruturação nas
Unidades de Conservação, desenvolvimento de atividades econômicas sustentáveis em UCs e seus
entornos e traçar diretrizes de apoio à visitação turística nesses espaços (Ecoturismo no Brasil).
</t>
  </si>
  <si>
    <t>Política de Inovação do Observatório Nacional.</t>
  </si>
  <si>
    <t>118/2022</t>
  </si>
  <si>
    <t>Art. 3º Cons?tuem-se em obje?vos da Polí?ca de Inovação do ON:
I - a atuação ins?tucional no ambiente produ?vo local, regional, nacional ou
internacional, contribuindo com o conhecimento básico e aplicado das pesquisas cienficas e
tecnológicos oriundas das áreas de Astronomia, Geo sica, e Metrologia de Tempo e
Frequência, ou por meio do desenvolvimento de novos instrumentos cienficos, de forma a
alavancar o desenvolvimento nacional, em parceria com profissionais de diferentes áreas e
atuando como um polo de ar?culação da pesquisa com o setor produ?vo;
II - o desenvolvimento de a?vidades indutoras de inovação tecnológica para
empresas, e a disseminação da cultura de inovação empreendedora, em ar?culação com osetor produ?vo e com outros Ins?tutos de Ciência e Tecnologia, em âmbito nacional e
internacional; e
III - apoio aos grupos de pesquisa em projetos relacionados às a?vidades de
inovação tecnológica, prospecção de mercado, propriedade intelectual e transferência de
tecnologia para novos produtos e processos desenvolvidos a par?r dos projetos de pesquisa,
desenvolvimento tecnológico e inovação no ON.</t>
  </si>
  <si>
    <t>Política de Educação Financeira da Comissão de Valores Mobiliários</t>
  </si>
  <si>
    <t>91/2022</t>
  </si>
  <si>
    <t>3. Público-alvo
O nível de educação financeira no Brasil ainda é baixo [37] , o que afeta diretamente o bem-estar financeiro dos indivíduos, sendo sua ausência ainda mais crítica entre a parcela mais vulnerável e pobre da população, a qual enfrenta maiores riscos, volatilidade da renda e estresse financeiro.
O letramento financeiro vem sendo reconhecido como uma competência necessária no século XXI que os jovens precisam desenvolver a fim de atingir todo o seu potencial como adultos, principalmente diante da complexidade do mercado financeiro e do reconhecimento de que a falta dele é um dos fatores que contribui para decisões financeiras com repercussões negativas na vida das pessoas e da sociedade.
Para exercer de forma efetiva o seu mandato de estimular a cultura da formação de poupança e sua aplicação em valores mobiliários (investimento), é preciso que a autarquia atue de forma longitudinal (desde a primeira infância [38] até a terceira idade) e tempestiva (durante os ciclos da vida) [39] .
Diante disso, para viabilizar que os investidores (presentes e potenciais) tenham plenas condições de avaliar informações, assumir riscos, investir recursos próprios para objetivos de diferentes horizontes de tempo e lidar com choques do mercado, as ações educacionais da CVM poderão impactar:
a) população em geral, com especial atenção aos investidores pessoas físicas (por serem diretamente impactados pelas atividades da CVM), às crianças e jovens [40] (a fim de formar futuros investidores informados e responsáveis); e
b) população vulnerável do ponto de vista socioeconômico [41] , sem prejuízo de ações destinadas a outros nichos da população que a CVM entenda precisarem de atenção especial.</t>
  </si>
  <si>
    <t>Plano Amazônia 2021/2022, e dá outras providências</t>
  </si>
  <si>
    <t>003/2021</t>
  </si>
  <si>
    <t>Política de Voluntariado da Fundação Escola Nacional de Administração Pública, denominada "Amigos da Enap"</t>
  </si>
  <si>
    <t>13/2022</t>
  </si>
  <si>
    <t>§ 1º A Política de Voluntariado da Enap será denominada "Amigos da Enap" e terá o objetivo de aperfeiçoar a sua capacidade institucional de promover, elaborar e executar programas de capacitação de recursos humanos para a administração pública federal.</t>
  </si>
  <si>
    <t>Fundação Escola Nacional de Administração Pública</t>
  </si>
  <si>
    <t>Programa de Apoio ao Processo de Internacionalização de Instituições de Ensino e de Pesquisa Brasileiras - PAPRI.</t>
  </si>
  <si>
    <t>127/2022</t>
  </si>
  <si>
    <t>Art. 3º São objetivos do Programa de Apoio ao Processo de Internacionalização de Instituições de Ensino e de Pesquisa Brasileiras - PAPRI:
I - Fomentar a construção, a implementação e a consolidação de planos estratégicos de internacionalização nas áreas do conhecimento por elas priorizadas;
II - Estimular a incorporação de padrões internacionais de excelência em ensino, pesquisa e extensão e sua integração nas rotinas básicas da IES, visando sua assertividade institucional no cenário global.
III - Estimular a formação de redes de pesquisas internacionais com vistas a aprimorar a qualidade da produção acadêmica vinculadas à pós-graduação;
IV - Promover a mobilidade de docentes e discentes, com ênfase em doutorandos, pós-doutorandos e docentes para o exterior e do exterior para o Brasil, vinculados a programas de pós-graduação stricto sensu com cooperação internacional.
V - Promover a inserção das instituições participantes em um ambiente internacional.</t>
  </si>
  <si>
    <t xml:space="preserve">Art 6º Podem participar do Programa para a Incorporação e Desenvolvimento de Processos de Internacionalização - PIDP, instituições que tiverem PPGs com nota igual a 4 no nível de doutorado, segundo a última Avaliação Quadrienal da CAPES, e até 01 PPG com nota igual a 5. </t>
  </si>
  <si>
    <t>Fundação Coordenação de Aperfeiçoamento de Pessoal de Nível Superior</t>
  </si>
  <si>
    <t xml:space="preserve">Programa de Certificação de Boas Práticas em Atenção à Saúde de Operadoras de Planos Privados de Assistência à Saúde </t>
  </si>
  <si>
    <t>506/2022</t>
  </si>
  <si>
    <t>Art. 2º O PCBP possui o objetivo de induzir a melhoria, no setor suplementar de saúde:
I - do acesso à rede prestadora de serviços de saúde;
II - da qualidade da atenção à saúde; e
III - da experiência do beneficiário.</t>
  </si>
  <si>
    <t>Agência Nacional de Saúde Suplementar</t>
  </si>
  <si>
    <t xml:space="preserve">Programa de Monitoramento da Qualidade do Biodiesel - PMQBio </t>
  </si>
  <si>
    <t>860/2021</t>
  </si>
  <si>
    <t>Agência Nacional do Petróleo, Gás Natural e Biocombustíveis</t>
  </si>
  <si>
    <t>Programa de Operações Especiais de Proteção Etnoambiental e Territorial - Proepet</t>
  </si>
  <si>
    <t>466/2021</t>
  </si>
  <si>
    <t>Art. 1º Instituir o Programa de Operações Especiais de Proteção Etnoambiental e Territorial - Proepet, no âmbito da Fundação Nacional do Índio - Funai.
Parágrafo único. O objetivo do Programa é responder às situações de urgência e emergência que visem à proteção etnoambiental e territorial de povos indígenas.</t>
  </si>
  <si>
    <t>Fundação Nacional do Índio</t>
  </si>
  <si>
    <t>Programa de Serviço Voluntário do Instituto Brasileiro de Museus</t>
  </si>
  <si>
    <t>636/2021</t>
  </si>
  <si>
    <t>Política de Inovação do Laboratório Nacional de Computação Científica - LNCC</t>
  </si>
  <si>
    <t>168/2021</t>
  </si>
  <si>
    <t>Art. 3º. Constituem-se em objetivos da Política de Inovação do LNCC:
I - Atuação institucional no ambiente produtivo local, regional, nacional e internacional, contribuindo com o conhecimento básico e aplicado das pesquisas científicas e tecnológicas nas áreas de métodos matemáticos e computacionais e de modelagem computacional, de forma a alavancar o desenvolvimento nacional, em parceria com profissionais de diferentes áreas e atuando como um polo de articulação da pesquisa com o setor produtivo;
II - Desenvolvimento de atividades indutoras de inovação tecnológica para empresas, e a disseminação da cultura de inovação empreendedora, em articulação com o setor produtivo e outros Institutos de Ciência e Tecnologia - ICTs, em âmbito nacional e internacional;
III - Apoio aos grupos de pesquisa em projetos relacionados às atividades de inovação tecnológica, prospecção de mercado, propriedade intelectual e transferência de tecnologia para novos produtos e processos, desenvolvidos a partir dos projetos de pesquisa, de desenvolvimento tecnológico e de inovação no LNCC.</t>
  </si>
  <si>
    <t>Lei Sarney de Incentivo à Cultura</t>
  </si>
  <si>
    <t>Lei Ordinária - 7505/1986</t>
  </si>
  <si>
    <t>&lt;p&gt;CAPUT:&amp;nbsp;Disp&amp;otilde;e sobre benef&amp;iacute;cios fiscais na &amp;aacute;rea do imposto de renda concedidos a opera&amp;ccedil;&amp;otilde;es de car&amp;aacute;ter cultural ou art&amp;iacute;stico.&lt;/p&gt;</t>
  </si>
  <si>
    <t>&lt;p&gt;N/A&lt;/p&gt;</t>
  </si>
  <si>
    <t>2022-11-11 14:47:55</t>
  </si>
  <si>
    <t>&lt;p&gt;Art. 2&amp;ordm;&amp;nbsp;: autores, artistas, t&amp;eacute;cnicos de arte e bolsistas e pesquisadores das &amp;aacute;reas art&amp;iacute;sticas&lt;/p&gt;</t>
  </si>
  <si>
    <t>Programa do Artesanato Brasileiro (PAB)</t>
  </si>
  <si>
    <t>Sem número - Foi revogado e recriado pelo Decreto 1508/1995 para, conforme o Art. 1º, subordinar o PAB ao Ministério da Indústria, do Comércio e do Turismo</t>
  </si>
  <si>
    <t>Art. 1° Fica instituído no Ministério da Ação Social, sob a supervisão da Secretaria Nacional de Promoção Social, o Programa do Artesanato Brasileiro, com a finalidade de coordenar e desenvolver atividades que visem valorizar o artesão brasileiro, elevando o seu nível cultural, profissional, social e econômico, bem assim desenvolver e promover o artesanato e a empresa artesanal.</t>
  </si>
  <si>
    <t>&lt;p&gt;Foi revogado e recriado pelo Decreto&amp;nbsp;1508/1995 para, conforme o Art. 1&amp;ordm;,&amp;nbsp;subordinar o PAB&amp;nbsp;ao Minist&amp;eacute;rio da Ind&amp;uacute;stria, do Com&amp;eacute;rcio e do Turismo&lt;/p&gt;</t>
  </si>
  <si>
    <t>Art. 1°  (…) desenvolver atividades que visem valorizar o artesão brasileiro (…).</t>
  </si>
  <si>
    <t>Lei Aldir Blanc</t>
  </si>
  <si>
    <t>1417/2020</t>
  </si>
  <si>
    <t>&lt;p&gt;Art. 1&amp;ordm;&amp;nbsp;Esta Lei disp&amp;otilde;e sobre a&amp;ccedil;&amp;otilde;es emergenciais destinadas ao setor cultural a serem adotadas em decorr&amp;ecirc;ncia dos efeitos econ&amp;ocirc;micos e sociais da pandemia da Covid-19&lt;/p&gt;</t>
  </si>
  <si>
    <t>2022-11-11 19:16:10</t>
  </si>
  <si>
    <t>&lt;p align="justify"&gt;Art. 2&amp;ordm; A Uni&amp;atilde;o entregar&amp;aacute; aos Estados, ao Distrito Federal e aos Munic&amp;iacute;pios, em parcela &amp;uacute;nica, no exerc&amp;iacute;cio de 2020, o valor de R$ 3.000.000.000,00 (tr&amp;ecirc;s bilh&amp;otilde;es de reais) para aplica&amp;ccedil;&amp;atilde;o, pelos Poderes Executivos locais, em a&amp;ccedil;&amp;otilde;es emergenciais de apoio ao setor cultural por meio de:&lt;/p&gt;
&lt;p align="justify"&gt;&lt;a name="art2i"&gt;&lt;/a&gt;I - renda emergencial mensal aos trabalhadores e trabalhadoras da cultura;&lt;/p&gt;
&lt;p align="justify"&gt;&lt;a name="art2ii"&gt;&lt;/a&gt;II - subs&amp;iacute;dio mensal para manuten&amp;ccedil;&amp;atilde;o de espa&amp;ccedil;os art&amp;iacute;sticos e culturais, microempresas e pequenas empresas culturais, cooperativas, institui&amp;ccedil;&amp;otilde;es e organiza&amp;ccedil;&amp;otilde;es culturais comunit&amp;aacute;rias que tiveram as suas atividades interrompidas por for&amp;ccedil;a das medidas de isolamento social; e&lt;/p&gt;
&lt;p align="justify"&gt;&lt;a name="art2iii"&gt;&lt;/a&gt;III - editais, chamadas p&amp;uacute;blicas, pr&amp;ecirc;mios, aquisi&amp;ccedil;&amp;atilde;o de bens e servi&amp;ccedil;os vinculados ao setor cultural e outros instrumentos destinados &amp;agrave; manuten&amp;ccedil;&amp;atilde;o de agentes, de espa&amp;ccedil;os, de iniciativas, de cursos, de produ&amp;ccedil;&amp;otilde;es, de desenvolvimento de atividades de economia criativa e de economia solid&amp;aacute;ria, de produ&amp;ccedil;&amp;otilde;es audiovisuais, de manifesta&amp;ccedil;&amp;otilde;es culturais, bem como &amp;agrave; realiza&amp;ccedil;&amp;atilde;o de atividades art&amp;iacute;sticas e culturais que possam ser transmitidas pela internet ou disponibilizadas por meio de redes sociais e outras plataformas digitais.&lt;/p&gt;</t>
  </si>
  <si>
    <t>Política Nacional Aldir Blanc de Fomento à Cultura</t>
  </si>
  <si>
    <t>14399/2022</t>
  </si>
  <si>
    <t>Art. 2º São objetivos da Política Nacional Aldir Blanc de Fomento à Cultura:
I - estimular ações, iniciativas, atividades e projetos culturais, por meio de apoio e de fomento da União, dos Estados, do Distrito Federal e dos Municípios;
II - garantir o financiamento e a manutenção de ações, de espaços, de ambientes e de iniciativas artístico-culturais que contribuam para o pleno exercício dos direitos culturais pelos cidadãos brasileiros, dispondo-lhes os meios e os insumos necessários para a produção, o registro, a gestão e a difusão cultural de suas práticas e seus saberes, fazeres, modos de vida, bens, produtos e serviços culturais;
III - democratizar o acesso à fruição e à produção artística e cultural nos Estados, no Distrito Federal e nos Municípios, inclusive em suas áreas periféricas, urbanas e rurais;
IV - garantir o financiamento para as ações, os projetos, as políticas e os programas públicos de cultura previstos nos planos de cultura dos Estados, dos Municípios e do Distrito Federal;
V - estabelecer diretrizes para a prestação de contas de projetos culturais, inclusive audiovisuais, realizados no âmbito das leis federais, estaduais, municipais e distritais de incentivo à cultura.
Art. 3º São princípios da Política Nacional Aldir Blanc de Fomento à Cultura:
I - eficiência, racionalidade administrativa e desburocratização;
II - universalidade no atendimento às áreas de atuação previstas nesta Lei;
III - descentralização dos recursos de que trata esta Lei;
IV - respeito à diversidade cultural;
V - gestão democrática e compartilhada dos poderes públicos entre si e entre eles e a sociedade civil;
VI - universalização, padronização e simplificação dos procedimentos e dos mecanismos de repasse, de contrapartidas e de prestação de contas relativos à aplicação dos recursos de que trata esta Lei;
VII - desconcentração por beneficiários na destinação de recursos de que trata esta Lei;
VIII - estímulo à participação e ao controle social das políticas públicas de cultura, por meio dos órgãos e instâncias competentes dos Estados, do Distrito Federal e dos Municípios;
IX - direito de qualquer pessoa física ou jurídica de candidatar-se a receber benefício oriundo de recursos de que trata esta Lei oferecido por Estados, por Municípios ou pelo Distrito Federal.</t>
  </si>
  <si>
    <t>https://www.planalto.gov.br/ccivil_03/_ato2019-2022/2022/lei/l14399.htm</t>
  </si>
  <si>
    <t>Art. 4º A Política Nacional Aldir Blanc de Fomento à Cultura tem como beneficiários os trabalhadores da cultura e as entidades e pessoas físicas e jurídicas que atuem na produção, na difusão, na promoção, na preservação e na aquisição de bens, produtos ou serviços artísticos e culturais, inclusive o patrimônio cultural material e imaterial.</t>
  </si>
  <si>
    <t>Programa Nacional de Cultura, Educação e Cidadania - CULTURA VIVA</t>
  </si>
  <si>
    <t>156/2004</t>
  </si>
  <si>
    <t>Art. 1º Criar o Programa Nacional de Cultura, Educação e Cidadania - CULTURA VIVA, com o objetivo de promover o acesso aos meios de fruição, produção e difusão cultural, assim como de potencializar energias sociais e culturais, visando a construção de novos valores de cooperação e solidariedade.</t>
  </si>
  <si>
    <t>Art. 3º O Programa CULTURA VIVA se destina à populações de baixa renda; estudantes da rede básica de ensino; comunidades indígenas, rurais e quilombolas; agentes culturais, artistas, professores e militantes que desenvolvem ações no combate à exclusão social e cultural</t>
  </si>
  <si>
    <t>Programa Emprega + Mulheres</t>
  </si>
  <si>
    <t>116/2022</t>
  </si>
  <si>
    <t>14457/2022</t>
  </si>
  <si>
    <t>&lt;p&gt;.&lt;/p&gt;</t>
  </si>
  <si>
    <t>.</t>
  </si>
  <si>
    <t>2023-02-10 17:16:53</t>
  </si>
  <si>
    <t>&lt;p&gt;Minorias sociais (negros, mulheres, comunidade LGBTQIA+ e pessoas com defici&amp;ecirc;ncia)&lt;/p&gt;</t>
  </si>
  <si>
    <t>Programa Meu Melhor</t>
  </si>
  <si>
    <t>847/2022</t>
  </si>
  <si>
    <t>&lt;p&gt;Art. 1&amp;ordm; Instituir o Programa Meu Melhor no &amp;acirc;mbito do Minist&amp;eacute;rio da Cidadania, cujo objetivo &amp;eacute; oportunizar o acesso &amp;agrave;s pessoas de todas as idades, dentre crian&amp;ccedil;as, a partir de 06 (seis) anos de idade, adolescentes, jovens, adultos e idosos, incluindo pessoas com defici&amp;ecirc;ncia, por meio de atividade f&amp;iacute;sica, esportiva e de lazer, de modo a considerar as implica&amp;ccedil;&amp;otilde;es destas para a melhoria na qualidade de vida, sa&amp;uacute;de e bem-estar social.&lt;/p&gt;</t>
  </si>
  <si>
    <t>2023-02-16 20:06:10</t>
  </si>
  <si>
    <t>&lt;p&gt;Art. 1&amp;ordm; (...)&amp;nbsp;pessoas de todas as idades, dentre crian&amp;ccedil;as, a partir de 06 (seis) anos de idade, adolescentes, jovens, adultos e idosos, incluindo pessoas com defici&amp;ecirc;ncia&amp;nbsp;(...).&lt;/p&gt;</t>
  </si>
  <si>
    <t>Programa Nacional de Conservação da Biodiversidade - CONSERVA+</t>
  </si>
  <si>
    <t>299/2022</t>
  </si>
  <si>
    <t>&lt;p&gt;Art. 1&amp;ordm; Instituir o Programa Nacional de Conserva&amp;ccedil;&amp;atilde;o da Biodiversidade - CONSERVA+, com o objetivo de estabelecer as estrat&amp;eacute;gias pol&amp;iacute;ticas para reconhecimento, avalia&amp;ccedil;&amp;atilde;o e gest&amp;atilde;o das esp&amp;eacute;cies nativas da flora e da fauna em rela&amp;ccedil;&amp;atilde;o ao uso sustent&amp;aacute;vel e aos riscos e amea&amp;ccedil;as de extin&amp;ccedil;&amp;atilde;o, buscando identificar, divulgar e valorizar suas peculiaridades e potencialidades naturais, bem como detectar, reduzir e eliminar as amea&amp;ccedil;as que venham incidir sobre elas, com vistas a assegurar a prote&amp;ccedil;&amp;atilde;o, a conserva&amp;ccedil;&amp;atilde;o e o manejo in situ e ex situ da diversidade biol&amp;oacute;gica brasileira.&lt;/p&gt;</t>
  </si>
  <si>
    <t>2023-02-16 20:23:29</t>
  </si>
  <si>
    <t>Programa Nacional de Fortalecimento da Gestão Municipal de Segurança Pública</t>
  </si>
  <si>
    <t>114/2022</t>
  </si>
  <si>
    <t>&lt;p&gt;Art. 3&amp;ordm; O Programa Nacional de Fortalecimento da Gest&amp;atilde;o Municipal de Seguran&amp;ccedil;a P&amp;uacute;blica tem como objetivo transferir aos Munic&amp;iacute;pios as compet&amp;ecirc;ncias e capacidades t&amp;eacute;cnicas necess&amp;aacute;rias para que possam atuar como integrantes estrat&amp;eacute;gicos do Sistema &amp;Uacute;nico de Seguran&amp;ccedil;a P&amp;uacute;blica - Susp, por meio da ades&amp;atilde;o a metodologias, solu&amp;ccedil;&amp;otilde;es tecnol&amp;oacute;gicas e outros meios de gest&amp;atilde;o eficaz e integrada para o diagn&amp;oacute;stico e a solu&amp;ccedil;&amp;atilde;o de problemas locais, em especial, os que possuem rela&amp;ccedil;&amp;atilde;o com os grupos tem&amp;aacute;ticos e as metas do Plano Nacional de Seguran&amp;ccedil;a P&amp;uacute;blica e Defesa Social, tendo como objetivos espec&amp;iacute;ficos:&lt;/p&gt;
&lt;p&gt;I - capacitar os Munic&amp;iacute;pios para a metodologia de elabora&amp;ccedil;&amp;atilde;o de diagn&amp;oacute;sticos e planos municipais de seguran&amp;ccedil;a p&amp;uacute;blica e defesa social;&lt;/p&gt;
&lt;p&gt;II - disponibilizar solu&amp;ccedil;&amp;otilde;es tecnol&amp;oacute;gicas para a gest&amp;atilde;o estrat&amp;eacute;gica dos munic&amp;iacute;pios nas a&amp;ccedil;&amp;otilde;es p&amp;uacute;blicas voltadas &amp;agrave; seguran&amp;ccedil;a;&lt;/p&gt;
&lt;p&gt;III - desenvolver modelos institucionais de observat&amp;oacute;rios municipais de seguran&amp;ccedil;a p&amp;uacute;blica e defesa social com as configura&amp;ccedil;&amp;otilde;es estruturais necess&amp;aacute;rias, protocolos, manuais e solu&amp;ccedil;&amp;otilde;es tecnol&amp;oacute;gicas exigidas para a sua implementa&amp;ccedil;&amp;atilde;o nos munic&amp;iacute;pios;&lt;/p&gt;
&lt;p&gt;IV - apoiar a implementa&amp;ccedil;&amp;atilde;o de observat&amp;oacute;rios municipais de seguran&amp;ccedil;a p&amp;uacute;blica e defesa social (OSEP-Municipais), para atuarem como ag&amp;ecirc;ncias locais de apoio &amp;agrave; gest&amp;atilde;o municipal de seguran&amp;ccedil;a p&amp;uacute;blica, a partir dos modelos institucionais desenvolvidos, em grupos espec&amp;iacute;ficos de munic&amp;iacute;pios priorit&amp;aacute;rios;&lt;/p&gt;
&lt;p&gt;V - promover a capacita&amp;ccedil;&amp;atilde;o de servidores municipais para a utiliza&amp;ccedil;&amp;atilde;o das metodologias e solu&amp;ccedil;&amp;otilde;es tecnol&amp;oacute;gicas disponibilizadas;&lt;/p&gt;
&lt;p&gt;VI - promover o assessoramento aos Munic&amp;iacute;pios na implementa&amp;ccedil;&amp;atilde;o de observat&amp;oacute;rios municipais de seguran&amp;ccedil;a p&amp;uacute;blica e defesa social; e&lt;/p&gt;
&lt;p&gt;VII - promover o desenvolvimento, a reuni&amp;atilde;o e a dissemina&amp;ccedil;&amp;atilde;o de boas pr&amp;aacute;ticas em pol&amp;iacute;ticas p&amp;uacute;blicas de seguran&amp;ccedil;a baseadas em evid&amp;ecirc;ncias.&lt;/p&gt;</t>
  </si>
  <si>
    <t>2023-02-16 20:34:36</t>
  </si>
  <si>
    <t>&lt;p&gt;&amp;sect; 1&amp;ordm; Ser&amp;atilde;o selecionados 120 (cento e vinte) Munic&amp;iacute;pios para compor o grupo priorit&amp;aacute;rio de ades&amp;atilde;o focalizada, levando-se em considera&amp;ccedil;&amp;atilde;o aqueles que concentram relevantes indicadores de criminalidade violenta, conforme metodologia desenvolvida pela Secretaria Nacional de Seguran&amp;ccedil;a P&amp;uacute;blica - Senasp, baseada em informa&amp;ccedil;&amp;otilde;es do Sistema Nacional de Informa&amp;ccedil;&amp;otilde;es de Seguran&amp;ccedil;a P&amp;uacute;blica - Sinesp e com o apoio metodol&amp;oacute;gico do Instituto de Pesquisa Econ&amp;ocirc;mica Aplicada - Ipea.&lt;/p&gt;</t>
  </si>
  <si>
    <t>Programa Nacional de Manejo Sustentável do Solo e da Água em Microbacias Hidrográficas - Águas do Agro</t>
  </si>
  <si>
    <t>525/2022</t>
  </si>
  <si>
    <t>&lt;p&gt;Art. 3&amp;ordm; O Programa &amp;Aacute;guas do Agro tem como objetivos:&lt;/p&gt;
&lt;p&gt;I - promover o uso e o manejo adequado e sustent&amp;aacute;vel dos recursos naturais, principalmente do solo, &amp;aacute;gua e da biodiversidade, no contexto da produ&amp;ccedil;&amp;atilde;o agropecu&amp;aacute;ria;&lt;/p&gt;
&lt;p&gt;II - estimular a transfer&amp;ecirc;ncia e a ado&amp;ccedil;&amp;atilde;o de tecnologias e pr&amp;aacute;ticas de uso, manejo e conserva&amp;ccedil;&amp;atilde;o do solo e da &amp;aacute;gua com vistas a gera&amp;ccedil;&amp;atilde;o de impactos ambientais positivos dos agroecossistemas e na paisagem;&lt;/p&gt;
&lt;p&gt;III - promover a capacita&amp;ccedil;&amp;atilde;o de t&amp;eacute;cnicos e de agricultores para o manejo adequado e sustent&amp;aacute;vel do solo e da &amp;aacute;gua e para o gerenciamento econ&amp;ocirc;mico eficiente da propriedade rural;&lt;/p&gt;
&lt;p&gt;IV - firmar parcerias com entidades p&amp;uacute;blicas ou privadas com vistas &amp;agrave; implementa&amp;ccedil;&amp;atilde;o, &amp;agrave; divulga&amp;ccedil;&amp;atilde;o e ao desenvolvimento das a&amp;ccedil;&amp;otilde;es de conserva&amp;ccedil;&amp;atilde;o do solo e &amp;aacute;gua;&lt;/p&gt;
&lt;p&gt;V - fomentar projetos de coopera&amp;ccedil;&amp;atilde;o nacional e internacional para a promo&amp;ccedil;&amp;atilde;o da conserva&amp;ccedil;&amp;atilde;o do solo e &amp;aacute;gua;&lt;/p&gt;
&lt;p&gt;VI - monitorar e avaliar a implementa&amp;ccedil;&amp;atilde;o de pr&amp;aacute;ticas de conserva&amp;ccedil;&amp;atilde;o do solo e &amp;aacute;gua nas microbacias hidrogr&amp;aacute;ficas que integram o programa;&lt;/p&gt;
&lt;p&gt;VII - ampliar a capacidade de gera&amp;ccedil;&amp;atilde;o de emprego e renda e melhorar a qualidade de vida no meio rural; e&lt;/p&gt;
&lt;p&gt;VIII - fomentar a pr&amp;aacute;tica de a&amp;ccedil;&amp;otilde;es de conserva&amp;ccedil;&amp;atilde;o de solo e &amp;aacute;gua em estradas rurais. Art. 4&amp;ordm; As a&amp;ccedil;&amp;otilde;es do Programa ser&amp;atilde;o executadas de forma integrada, em dois n&amp;iacute;veis, considerando a microbacia hidrogr&amp;aacute;fica como unidade de planejamento e a propriedade agr&amp;iacute;cola individual como unidade de interven&amp;ccedil;&amp;atilde;o.&lt;/p&gt;</t>
  </si>
  <si>
    <t>&lt;p&gt;&amp;nbsp;N/A&lt;/p&gt;</t>
  </si>
  <si>
    <t>2023-02-16 20:47:43</t>
  </si>
  <si>
    <t>&lt;p&gt;&amp;nbsp;Sem especifica&amp;ccedil;&amp;atilde;o&lt;/p&gt;</t>
  </si>
  <si>
    <t>Conselho Nacional de Política Energética</t>
  </si>
  <si>
    <t>Programa Nacional do Hidrogênio</t>
  </si>
  <si>
    <t>44713/2022</t>
  </si>
  <si>
    <t>&lt;p&gt;Art. 1&amp;ordm; Fica institu&amp;iacute;do o Programa Nacional do Hidrog&amp;ecirc;nio - PNH 2 , com o objetivo de fortalecer o mercado e a ind&amp;uacute;stria do hidrog&amp;ecirc;nio enquanto vetor energ&amp;eacute;tico no Brasil.&lt;/p&gt;</t>
  </si>
  <si>
    <t>2023-02-17 00:15:34</t>
  </si>
  <si>
    <t>&lt;p&gt;Mercado e a ind&amp;uacute;stria do hidrog&amp;ecirc;nio&lt;/p&gt;</t>
  </si>
  <si>
    <t>Programa para Desenvolvimento em Energias Renováveis e Eficiência Energética nas Instituições Federais de Educação - EnergIFE</t>
  </si>
  <si>
    <t>615/2022</t>
  </si>
  <si>
    <t>&lt;p&gt;Art. 1&amp;ordm; Instituir o Programa para Desenvolvimento em Energias Renov&amp;aacute;veis e Efici&amp;ecirc;ncia Energ&amp;eacute;tica nas Institui&amp;ccedil;&amp;otilde;es Federais de Educa&amp;ccedil;&amp;atilde;o - EnergIFE, que visa a ampliar a oferta de cursos e de profissionais nas &amp;aacute;reas de energias renov&amp;aacute;veis e efici&amp;ecirc;ncia energ&amp;eacute;tica, por meio de a&amp;ccedil;&amp;otilde;es de capacita&amp;ccedil;&amp;atilde;o, infraestrutura, parceria, pesquisa, desenvolvimento, inova&amp;ccedil;&amp;atilde;o e empreendedorismo.&lt;/p&gt;</t>
  </si>
  <si>
    <t>2023-04-17 12:45:40</t>
  </si>
  <si>
    <t>Programa Nacional Qualifica Mulher</t>
  </si>
  <si>
    <t>11309/2022</t>
  </si>
  <si>
    <t>&lt;p&gt;&lt;span data-sheets-value="{&amp;quot;1&amp;quot;:2,&amp;quot;2&amp;quot;:&amp;quot;Art. 2&amp;ordm; S&amp;atilde;o objetivos do Programa Nacional Qualifica Mulher:\n\nI - desenvolver, de forma transversal, a&amp;ccedil;&amp;otilde;es de educa&amp;ccedil;&amp;atilde;o profissional, a fim de aumentar a empregabilidade de mulheres em situa&amp;ccedil;&amp;atilde;o de vulnerabilidade e sua capacidade para o exerc&amp;iacute;cio de qualquer trabalho;\n\nII - acompanhar e estimular o desenvolvimento de pol&amp;iacute;ticas voltadas &amp;agrave; amplia&amp;ccedil;&amp;atilde;o de direitos sociais ligados &amp;agrave; proje&amp;ccedil;&amp;atilde;o econ&amp;ocirc;mica das mulheres, especialmente daquelas em situa&amp;ccedil;&amp;atilde;o de vulnerabilidade;\n\nIII - promover a&amp;ccedil;&amp;otilde;es que contribuam para a:\n\na) valoriza&amp;ccedil;&amp;atilde;o do direito das mulheres ao trabalho, &amp;agrave; cidadania, &amp;agrave; dignidade e ao respeito; e\n\nb) mitiga&amp;ccedil;&amp;atilde;o da viol&amp;ecirc;ncia e da discrimina&amp;ccedil;&amp;atilde;o contra as mulheres;\n\nIV - promover medidas que contribuam para o desenvolvimento e para a sustentabilidade financeira de mulheres em situa&amp;ccedil;&amp;atilde;o de vulnerabilidade, com vistas &amp;agrave; garantia de sua proje&amp;ccedil;&amp;atilde;o econ&amp;ocirc;mica;\n\nV - fomentar a inser&amp;ccedil;&amp;atilde;o e a reinser&amp;ccedil;&amp;atilde;o de mulheres m&amp;atilde;es no mercado de trabalho, a concilia&amp;ccedil;&amp;atilde;o entre trabalho e fam&amp;iacute;lia e a equidade e corresponsabilidade no lar; e\n\nVI - contribuir para iniciativas destinadas &amp;agrave; amplia&amp;ccedil;&amp;atilde;o da oferta de microcr&amp;eacute;dito para o empreendedorismo feminino, por meio da articula&amp;ccedil;&amp;atilde;o com &amp;oacute;rg&amp;atilde;os, entidades e institui&amp;ccedil;&amp;otilde;es, p&amp;uacute;blicos e privados, desenvolvidas pela Estrat&amp;eacute;gia Nacional de Empreendedorismo Feminino - Brasil para Elas, nos termos do disposto no Decreto n&amp;ordm; 10.988, de 8 de mar&amp;ccedil;o de 2022.&amp;quot;}"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2&amp;ordm; S&amp;atilde;o objetivos do Programa Nacional Qualifica Mulher:&lt;br /&gt;&lt;br /&gt;I - desenvolver, de forma transversal, a&amp;ccedil;&amp;otilde;es de educa&amp;ccedil;&amp;atilde;o profissional, a fim de aumentar a empregabilidade de mulheres em situa&amp;ccedil;&amp;atilde;o de vulnerabilidade e sua capacidade para o exerc&amp;iacute;cio de qualquer trabalho;&lt;br /&gt;&lt;br /&gt;II - acompanhar e estimular o desenvolvimento de pol&amp;iacute;ticas voltadas &amp;agrave; amplia&amp;ccedil;&amp;atilde;o de direitos sociais ligados &amp;agrave; proje&amp;ccedil;&amp;atilde;o econ&amp;ocirc;mica das mulheres, especialmente daquelas em situa&amp;ccedil;&amp;atilde;o de vulnerabilidade;&lt;br /&gt;&lt;br /&gt;III - promover a&amp;ccedil;&amp;otilde;es que contribuam para a:&lt;br /&gt;&lt;br /&gt;a) valoriza&amp;ccedil;&amp;atilde;o do direito das mulheres ao trabalho, &amp;agrave; cidadania, &amp;agrave; dignidade e ao respeito; e&lt;br /&gt;&lt;br /&gt;b) mitiga&amp;ccedil;&amp;atilde;o da viol&amp;ecirc;ncia e da discrimina&amp;ccedil;&amp;atilde;o contra as mulheres;&lt;br /&gt;&lt;br /&gt;IV - promover medidas que contribuam para o desenvolvimento e para a sustentabilidade financeira de mulheres em situa&amp;ccedil;&amp;atilde;o de vulnerabilidade, com vistas &amp;agrave; garantia de sua proje&amp;ccedil;&amp;atilde;o econ&amp;ocirc;mica;&lt;br /&gt;&lt;br /&gt;V - fomentar a inser&amp;ccedil;&amp;atilde;o e a reinser&amp;ccedil;&amp;atilde;o de mulheres m&amp;atilde;es no mercado de trabalho, a concilia&amp;ccedil;&amp;atilde;o entre trabalho e fam&amp;iacute;lia e a equidade e corresponsabilidade no lar; e&lt;br /&gt;&lt;br /&gt;VI - contribuir para iniciativas destinadas &amp;agrave; amplia&amp;ccedil;&amp;atilde;o da oferta de microcr&amp;eacute;dito para o empreendedorismo feminino, por meio da articula&amp;ccedil;&amp;atilde;o com &amp;oacute;rg&amp;atilde;os, entidades e institui&amp;ccedil;&amp;otilde;es, p&amp;uacute;blicos e privados, desenvolvidas pela Estrat&amp;eacute;gia Nacional de Empreendedorismo Feminino - Brasil para Elas, nos termos do disposto no Decreto n&amp;ordm; 10.988, de 8 de mar&amp;ccedil;o de 2022.&lt;/span&gt;&lt;/p&gt;</t>
  </si>
  <si>
    <t>2023-04-23 18:13:26</t>
  </si>
  <si>
    <t>&lt;p&gt;&lt;span data-sheets-value="{&amp;quot;1&amp;quot;:2,&amp;quot;2&amp;quot;:&amp;quot;O Programa Nacional Qualifica Mulher atender&amp;aacute;, prioritariamente, mulheres que:\n\nI - possuam renda mensal de at&amp;eacute; um sal&amp;aacute;rio m&amp;iacute;nimo e meio;\n\nII - tenham o ensino fundamental incompleto; e\n\nIII - sejam v&amp;iacute;timas de viol&amp;ecirc;ncia dom&amp;eacute;stica, em conson&amp;acirc;ncia com o Plano Nacional de Enfrentamento ao Feminic&amp;iacute;dio, nos termos do disposto no Decreto n&amp;ordm; 10.906, de 20 de dezembro de 2021, e com outras pol&amp;iacute;ticas de enfrentamento &amp;agrave; viol&amp;ecirc;ncia contra a mulher.&amp;quot;}"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sans-serif&amp;quot;,&amp;quot;16&amp;quot;:12}"&gt;O Programa Nacional Qualifica Mulher atender&amp;aacute;, prioritariamente, mulheres que:&lt;br /&gt;&lt;br /&gt;I - possuam renda mensal de at&amp;eacute; um sal&amp;aacute;rio m&amp;iacute;nimo e meio;&lt;br /&gt;&lt;br /&gt;II - tenham o ensino fundamental incompleto; e&lt;br /&gt;&lt;br /&gt;III - sejam v&amp;iacute;timas de viol&amp;ecirc;ncia dom&amp;eacute;stica, em conson&amp;acirc;ncia com o Plano Nacional de Enfrentamento ao Feminic&amp;iacute;dio, nos termos do disposto no Decreto n&amp;ordm; 10.906, de 20 de dezembro de 2021, e com outras pol&amp;iacute;ticas de enfrentamento &amp;agrave; viol&amp;ecirc;ncia contra a mulher.&lt;/span&gt;&lt;/p&gt;</t>
  </si>
  <si>
    <t>Programa Pró-Equidade</t>
  </si>
  <si>
    <t>2467/2022</t>
  </si>
  <si>
    <t>&lt;p&gt;&lt;span data-sheets-value="{&amp;quot;1&amp;quot;:2,&amp;quot;2&amp;quot;:&amp;quot;Art. 1&amp;ordm; Instituir o Programa Pr&amp;oacute;-Equidade no &amp;acirc;mbito do Minist&amp;eacute;rio da Mulher, da Fam&amp;iacute;lia e dos Direitos Humanos, que tem os seguintes objetivos:\n\nI - conscientizar e incentivar empregadores em rela&amp;ccedil;&amp;atilde;o &amp;agrave;s pr&amp;aacute;ticas de gest&amp;atilde;o de pessoas e de cultura organizacional que promovam a igualdade de oportunidades para todos, sem distin&amp;ccedil;&amp;otilde;es por sexo, ra&amp;ccedil;a, etnia, dentre outros aspectos, mitigando todas as formas de discrimina&amp;ccedil;&amp;atilde;o na ascens&amp;atilde;o funcional, no plano de cargo e de carreira, no sal&amp;aacute;rio e na remunera&amp;ccedil;&amp;atilde;o;\n\nII - reconhecer publicamente o compromisso das empresas/institui&amp;ccedil;&amp;otilde;es com a igualdade entre mulheres e homens, independente de ra&amp;ccedil;a, etnia, condi&amp;ccedil;&amp;atilde;o socioecon&amp;ocirc;mica, dentre outros aspectos, no mundo do trabalho;\n\nIII - estimular o recrutamento e a sele&amp;ccedil;&amp;atilde;o sem distin&amp;ccedil;&amp;otilde;es por sexo, ra&amp;ccedil;a, etnia, dentre outros aspectos, em todos os n&amp;iacute;veis, nas empresas/institui&amp;ccedil;&amp;otilde;es, at&amp;eacute; mesmo em profiss&amp;otilde;es tradicionalmente ocupadas pelos homens;\n\nIV - incentivar a cria&amp;ccedil;&amp;atilde;o de boas pr&amp;aacute;ticas e de benef&amp;iacute;cios para as mulheres lactantes das empresas/institui&amp;ccedil;&amp;otilde;es, bem como promover pol&amp;iacute;ticas de corresponsabiliza&amp;ccedil;&amp;atilde;o pelo cuidado dos filhos e dependentes (por meio, por exemplo, da possibilidade de licen&amp;ccedil;a parental, trabalho flex&amp;iacute;vel e aux&amp;iacute;lios para servi&amp;ccedil;os de aten&amp;ccedil;&amp;atilde;o &amp;agrave; inf&amp;acirc;ncia e &amp;agrave; fam&amp;iacute;lia);\n\nV - mapear programas de sa&amp;uacute;de e de seguran&amp;ccedil;a no trabalho das empresas/institui&amp;ccedil;&amp;otilde;es participantes do Programa;\n\nVI - estimular o oferecimento, por parte das empresa/institui&amp;ccedil;&amp;otilde;es, de um canal id&amp;ocirc;neo aos colaboradores para den&amp;uacute;ncias de pr&amp;aacute;ticas contr&amp;aacute;rias &amp;agrave; dignidade da pessoa humana no ambiente de trabalho;\n\nVII - monitorar e incentivar que as empresas/institui&amp;ccedil;&amp;otilde;es cumpram as cotas de vagas disponibilizadas em lei para contrata&amp;ccedil;&amp;atilde;o de for&amp;ccedil;a de trabalho; e\n\nVIII - promover iniciativas que se relacionem &amp;agrave; preven&amp;ccedil;&amp;atilde;o e &amp;agrave; repress&amp;atilde;o de pr&amp;aacute;ticas de racismo ou de discrimina&amp;ccedil;&amp;atilde;o no &amp;acirc;mbito do trabalho.&amp;quot;}"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1&amp;ordm; Instituir o Programa Pr&amp;oacute;-Equidade no &amp;acirc;mbito do Minist&amp;eacute;rio da Mulher, da Fam&amp;iacute;lia e dos Direitos Humanos, que tem os seguintes objetivos:&lt;br /&gt;&lt;br /&gt;I - conscientizar e incentivar empregadores em rela&amp;ccedil;&amp;atilde;o &amp;agrave;s pr&amp;aacute;ticas de gest&amp;atilde;o de pessoas e de cultura organizacional que promovam a igualdade de oportunidades para todos, sem distin&amp;ccedil;&amp;otilde;es por sexo, ra&amp;ccedil;a, etnia, dentre outros aspectos, mitigando todas as formas de discrimina&amp;ccedil;&amp;atilde;o na ascens&amp;atilde;o funcional, no plano de cargo e de carreira, no sal&amp;aacute;rio e na remunera&amp;ccedil;&amp;atilde;o;&lt;br /&gt;&lt;br /&gt;II - reconhecer publicamente o compromisso das empresas/institui&amp;ccedil;&amp;otilde;es com a igualdade entre mulheres e homens, independente de ra&amp;ccedil;a, etnia, condi&amp;ccedil;&amp;atilde;o socioecon&amp;ocirc;mica, dentre outros aspectos, no mundo do trabalho;&lt;br /&gt;&lt;br /&gt;III - estimular o recrutamento e a sele&amp;ccedil;&amp;atilde;o sem distin&amp;ccedil;&amp;otilde;es por sexo, ra&amp;ccedil;a, etnia, dentre outros aspectos, em todos os n&amp;iacute;veis, nas empresas/institui&amp;ccedil;&amp;otilde;es, at&amp;eacute; mesmo em profiss&amp;otilde;es tradicionalmente ocupadas pelos homens;&lt;br /&gt;&lt;br /&gt;IV - incentivar a cria&amp;ccedil;&amp;atilde;o de boas pr&amp;aacute;ticas e de benef&amp;iacute;cios para as mulheres lactantes das empresas/institui&amp;ccedil;&amp;otilde;es, bem como promover pol&amp;iacute;ticas de corresponsabiliza&amp;ccedil;&amp;atilde;o pelo cuidado dos filhos e dependentes (por meio, por exemplo, da possibilidade de licen&amp;ccedil;a parental, trabalho flex&amp;iacute;vel e aux&amp;iacute;lios para servi&amp;ccedil;os de aten&amp;ccedil;&amp;atilde;o &amp;agrave; inf&amp;acirc;ncia e &amp;agrave; fam&amp;iacute;lia);&lt;br /&gt;&lt;br /&gt;V - mapear programas de sa&amp;uacute;de e de seguran&amp;ccedil;a no trabalho das empresas/institui&amp;ccedil;&amp;otilde;es participantes do Programa;&lt;br /&gt;&lt;br /&gt;VI - estimular o oferecimento, por parte das empresa/institui&amp;ccedil;&amp;otilde;es, de um canal id&amp;ocirc;neo aos colaboradores para den&amp;uacute;ncias de pr&amp;aacute;ticas contr&amp;aacute;rias &amp;agrave; dignidade da pessoa humana no ambiente de trabalho;&lt;br /&gt;&lt;br /&gt;VII - monitorar e incentivar que as empresas/institui&amp;ccedil;&amp;otilde;es cumpram as cotas de vagas disponibilizadas em lei para contrata&amp;ccedil;&amp;atilde;o de for&amp;ccedil;a de trabalho; e&lt;br /&gt;&lt;br /&gt;VIII - promover iniciativas que se relacionem &amp;agrave; preven&amp;ccedil;&amp;atilde;o e &amp;agrave; repress&amp;atilde;o de pr&amp;aacute;ticas de racismo ou de discrimina&amp;ccedil;&amp;atilde;o no &amp;acirc;mbito do trabalho.&lt;/span&gt;&lt;/p&gt;</t>
  </si>
  <si>
    <t>2023-04-23 18:22:47</t>
  </si>
  <si>
    <t>&lt;p&gt;&lt;span data-sheets-value="{&amp;quot;1&amp;quot;:2,&amp;quot;2&amp;quot;:&amp;quot;Art. 2&amp;ordm; O Programa Pr&amp;oacute;-Equidade se destina a institui&amp;ccedil;&amp;otilde;es p&amp;uacute;blicas e privadas de m&amp;eacute;dio e grande portes, com personalidade jur&amp;iacute;dica pr&amp;oacute;pria e que n&amp;atilde;o estejam contempladas pela Lei Complementar n&amp;ordm; 123, de 14 de dezembro de 2016.&amp;quot;}"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2&amp;ordm; O Programa Pr&amp;oacute;-Equidade se destina a institui&amp;ccedil;&amp;otilde;es p&amp;uacute;blicas e privadas de m&amp;eacute;dio e grande portes, com personalidade jur&amp;iacute;dica pr&amp;oacute;pria e que n&amp;atilde;o estejam contempladas pela Lei Complementar n&amp;ordm; 123, de 14 de dezembro de 2016.&lt;/span&gt;&lt;/p&gt;</t>
  </si>
  <si>
    <t>Programa Selo Digital "Seu imposto foi aplicado aqui"</t>
  </si>
  <si>
    <t>266/2022</t>
  </si>
  <si>
    <t>&lt;p&gt;&lt;span data-sheets-value="{&amp;quot;1&amp;quot;:2,&amp;quot;2&amp;quot;:&amp;quot;Art. 1&amp;ordm; Fica institu&amp;iacute;do o Programa Selo Digital \&amp;quot;Seu imposto foi aplicado aqui\&amp;quot;, que abrange um conjunto de a&amp;ccedil;&amp;otilde;es que visam promover a cidadania fiscal e aprimorar o relacionamento entre a Secretaria Especial da Receita Federal do Brasil (RFB) e os cidad&amp;atilde;os.\n\nPar&amp;aacute;grafo &amp;uacute;nico. O Programa a que se refere o caput constitui relevante pol&amp;iacute;tica p&amp;uacute;blica que tem como finalidade:\n\nI - aumentar a percep&amp;ccedil;&amp;atilde;o de retorno social dos tributos arrecadados pela presta&amp;ccedil;&amp;atilde;o de servi&amp;ccedil;os p&amp;uacute;blicos;\n\nII - aumentar a satisfa&amp;ccedil;&amp;atilde;o dos contribuintes; e\n\nIII - promover a cidadania fiscal, a moralidade tribut&amp;aacute;ria e o bem-estar social.&amp;quot;}"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1&amp;ordm; Fica institu&amp;iacute;do o Programa Selo Digital "Seu imposto foi aplicado aqui", que abrange um conjunto de a&amp;ccedil;&amp;otilde;es que visam promover a cidadania fiscal e aprimorar o relacionamento entre a Secretaria Especial da Receita Federal do Brasil (RFB) e os cidad&amp;atilde;os.&lt;br /&gt;&lt;br /&gt;Par&amp;aacute;grafo &amp;uacute;nico. O Programa a que se refere o caput constitui relevante pol&amp;iacute;tica p&amp;uacute;blica que tem como finalidade:&lt;br /&gt;&lt;br /&gt;I - aumentar a percep&amp;ccedil;&amp;atilde;o de retorno social dos tributos arrecadados pela presta&amp;ccedil;&amp;atilde;o de servi&amp;ccedil;os p&amp;uacute;blicos;&lt;br /&gt;&lt;br /&gt;II - aumentar a satisfa&amp;ccedil;&amp;atilde;o dos contribuintes; e&lt;br /&gt;&lt;br /&gt;III - promover a cidadania fiscal, a moralidade tribut&amp;aacute;ria e o bem-estar social.&lt;/span&gt;&lt;/p&gt;</t>
  </si>
  <si>
    <t>2023-04-23 18:33:41</t>
  </si>
  <si>
    <t>&lt;p&gt;&lt;span data-sheets-value="{&amp;quot;1&amp;quot;:2,&amp;quot;2&amp;quot;:&amp;quot;Sem especifica&amp;ccedil;&amp;atilde;o&amp;quot;}"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sans-serif&amp;quot;,&amp;quot;16&amp;quot;:12}"&gt;Sem especifica&amp;ccedil;&amp;atilde;o&lt;/span&gt;&lt;/p&gt;</t>
  </si>
  <si>
    <t>Instituto Chico Mendes de Conservação da Biodiversidade (ICMBio)</t>
  </si>
  <si>
    <t>Plano de Ação Nacional para a Conservação do Patrimônio Espeleológico Brasileiro - PAN Cavernas do Brasil</t>
  </si>
  <si>
    <t>646/2022</t>
  </si>
  <si>
    <t>&lt;p&gt;&lt;span data-sheets-value="{&amp;quot;1&amp;quot;:2,&amp;quot;2&amp;quot;:&amp;quot;Art. 2&amp;ordm; O PAN Cavernas do Brasil ter&amp;aacute; como objetivo geral \&amp;quot;Prevenir, reduzir e mitigar os impactos e danos antr&amp;oacute;picos sobre o patrim&amp;ocirc;nio espeleol&amp;oacute;gico brasileiro, esp&amp;eacute;cies e ambientes associados, em cinco anos.\&amp;quot;\n\nPar&amp;aacute;grafo &amp;uacute;nico. Para atingir o objetivo previsto no caput ser&amp;atilde;o estabelecidas a&amp;ccedil;&amp;otilde;es distribu&amp;iacute;das em quatro objetivos espec&amp;iacute;ficos, assim definidos:\n\npreven&amp;ccedil;&amp;atilde;o e redu&amp;ccedil;&amp;atilde;o dos impactos das atividades e empreendimentos efetiva ou potencialmente poluidores ou degradadores do patrim&amp;ocirc;nio espeleol&amp;oacute;gico brasileiro;\n\npreven&amp;ccedil;&amp;atilde;o e redu&amp;ccedil;&amp;atilde;o dos danos oriundos do uso desordenado e restaura&amp;ccedil;&amp;atilde;o do patrim&amp;ocirc;nio espeleol&amp;oacute;gico brasileiro e ambientes associados;\n\npromo&amp;ccedil;&amp;atilde;o da sustentabilidade nos usos tur&amp;iacute;stico, desportivo, cient&amp;iacute;fico, educativo e cultural do patrim&amp;ocirc;nio espeleol&amp;oacute;gico; e\n\namplia&amp;ccedil;&amp;atilde;o, divulga&amp;ccedil;&amp;atilde;o e dissemina&amp;ccedil;&amp;atilde;o do conhecimento t&amp;eacute;cnico cient&amp;iacute;fico e valoriza&amp;ccedil;&amp;atilde;o do patrim&amp;ocirc;nio espeleol&amp;oacute;gico brasileiro e ambientes associados.&amp;quot;}"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2&amp;ordm; O PAN Cavernas do Brasil ter&amp;aacute; como objetivo geral "Prevenir, reduzir e mitigar os impactos e danos antr&amp;oacute;picos sobre o patrim&amp;ocirc;nio espeleol&amp;oacute;gico brasileiro, esp&amp;eacute;cies e ambientes associados, em cinco anos."&lt;br /&gt;&lt;br /&gt;Par&amp;aacute;grafo &amp;uacute;nico. Para atingir o objetivo previsto no caput ser&amp;atilde;o estabelecidas a&amp;ccedil;&amp;otilde;es distribu&amp;iacute;das em quatro objetivos espec&amp;iacute;ficos, assim definidos:&lt;br /&gt;&lt;br /&gt;preven&amp;ccedil;&amp;atilde;o e redu&amp;ccedil;&amp;atilde;o dos impactos das atividades e empreendimentos efetiva ou potencialmente poluidores ou degradadores do patrim&amp;ocirc;nio espeleol&amp;oacute;gico brasileiro;&lt;br /&gt;&lt;br /&gt;preven&amp;ccedil;&amp;atilde;o e redu&amp;ccedil;&amp;atilde;o dos danos oriundos do uso desordenado e restaura&amp;ccedil;&amp;atilde;o do patrim&amp;ocirc;nio espeleol&amp;oacute;gico brasileiro e ambientes associados;&lt;br /&gt;&lt;br /&gt;promo&amp;ccedil;&amp;atilde;o da sustentabilidade nos usos tur&amp;iacute;stico, desportivo, cient&amp;iacute;fico, educativo e cultural do patrim&amp;ocirc;nio espeleol&amp;oacute;gico; e&lt;br /&gt;&lt;br /&gt;amplia&amp;ccedil;&amp;atilde;o, divulga&amp;ccedil;&amp;atilde;o e dissemina&amp;ccedil;&amp;atilde;o do conhecimento t&amp;eacute;cnico cient&amp;iacute;fico e valoriza&amp;ccedil;&amp;atilde;o do patrim&amp;ocirc;nio espeleol&amp;oacute;gico brasileiro e ambientes associados.&lt;/span&gt;&lt;/p&gt;</t>
  </si>
  <si>
    <t>2023-04-23 19:50:06</t>
  </si>
  <si>
    <t>&lt;p&gt;&lt;span data-sheets-value="{&amp;quot;1&amp;quot;:2,&amp;quot;2&amp;quot;:&amp;quot;Art. 1&amp;ordm; Fica aprovado o Plano de A&amp;ccedil;&amp;atilde;o Nacional para a Conserva&amp;ccedil;&amp;atilde;o do Patrim&amp;ocirc;nio Espeleol&amp;oacute;gico Brasileiro - PAN Cavernas do Brasil, em conformidade com a Instru&amp;ccedil;&amp;atilde;o Normativa ICMBio n&amp;ordm; 21, de 18 de dezembro de 2018.\n\nPar&amp;aacute;grafo &amp;uacute;nico. O PAN Cavernas do Brasil abranger&amp;aacute; e estabelecer&amp;aacute; estrat&amp;eacute;gias priorit&amp;aacute;rias de conserva&amp;ccedil;&amp;atilde;o para 169 esp&amp;eacute;cies amea&amp;ccedil;adas de extin&amp;ccedil;&amp;atilde;o constantes da Lista Nacional de Esp&amp;eacute;cies Amea&amp;ccedil;adas de Extin&amp;ccedil;&amp;atilde;o, sendo 1 classificada na categoria CR(PEX) (Criticamente em Perigo (Provavelmente Extinta): Hyalella imbya; 75 classificadas na categoria CR (Criticamente em Perigo): Arrhopalites gnaspinii, Arrhopalites paranaenses, Charinus caatingae, Charinus ferreus, Charinus taboa, Coarazuphium amazonicus, Coarazuphium formoso, Coarazuphium ricardoi, Coarazuphium spinifemur, Coarazuphium tessai, Cryptops spelaeoraptor, Dobrodesmus mirabilis, Drymusa spelunca, Eukoenenia cavatica, Eukoenenia jequitinhonha, Eukoenenia navi, Eukoenenia sagarana, Eukoenenia spelunca, Eukoenenia virgemdalapa, Ferricixius davidi, Harmonicon cerberus, Iandumoema uai, Isoctenus corymbus, Leptokoenenia pelada, Maxchernes iporangae, Metagonia diamantina, Metagonia potiguar, Newportia spelaea, Oncinocampa trajanoae, Pachylospeleus strinatii, Pararrhopalites sideroicus, Pararrhopalites wallacei, Progarypus nigrimanus, Pseudonannolene lundi, Pseudonannolene spelaea, Pseudonannolene tocaiensis, Pseudosinella guanhaensis, Relictopiolus galadriel, Rowlandius ubajara, Spelaeobochica muchmorei, Spinopilar moria, Tisentnops &amp;ocirc;nix, Tmesiphantes hypogeus, Troglobius brasiliensis, Troglobius ferroicus, Trogolaphysa aelleni, Aegla cavern&amp;iacute;cola, Aegla charon, Aegla leptochela, Aegla microphthalma, Aegla renana, Amazoniscus leistikowi, Brasileirinho cavaticus, Circoniscus buckupi, Girardia arenicola, Girardia desiderensis, Girardia multidiverticulata, Girardia paucipuntacta, Hyalella epikarstica, Hyalella formosa, Hyalella veredae, Iansaoniscus georginae, Iansaoniscus iraquara, Potamolithus karsticus, Potamolithus troglobius, Seborgia potiguar, Sluysia triapertura, Spelaeogammarus sanctus, Spelaeogammarus santanensis, Spelaeogammarus titan, Spelunconiscus castroi, Spiripockia punctata, Xangoniscus itacarambiensis, Ituglanis bambui e Trichomycterus itacarambiensis; 50 classificadas na categoria EN (Em Perigo): Ananteris infuscata, Arrhopalites glabrofasciatus, Brasilomma enigm&amp;aacute;tica, Carajas paraua, Charinus eleonorae, Charinus troglobius, Coarazuphium caatinga, Coarazuphium cessaima, Coarazuphium pains, Coarazuphium tapiaguassu, Copelatus cessaima, Cryptops iporangensis, Endecous apterus, Endecous peruassuensis, Eukoenenia eywa, Eukoenenia neytiri, Eusarcus elinae, Giupponia chagasi, Glomeridesmus spelaeus, Iandumoema smeagol, Ideoroncus cavicola, Leodesmus yporangae, Leptokoenenia thalassophobica, Litoblatta camargoi, Metopiellus painensis, Ochyrocera ibitipoca, Pararrhopalites papaveroi, Pseudochthonius biseriatus, Pseudonannolene ambuatinga, Pseudonannolene imbirensis, Schizogenius ocellatus, Scolopocryptops troglocaudatus, Spaeleoleptes spaeleus, Spelaeobochica allodentatus, Spelaeobochica iuiu, Spelaeochernes gracilipalpus, Speocera eleonorae, Troglorhopalurus translucidus, Circoniscus carajasensis, Pongycarcinia xiphidiourus, Spelaeogammarus spinilacertus, Spelaeogammarus trajanoae, Xangoniscus aganju, Xangoniscus odara, Ancistrus cryptophthalmus, Ituglanis mambai, Pimelodella kronei, Pimelodella spelaea, Stygichthys typhlops e Lonchophylla dekeyseri; e 43 classificadas na categoria VU (Vulner&amp;aacute;vel): Acherontides eleonorae, Ariadna aurea, Arrhopalites alambariensis, Arrhopalites amorimi, Arrhopalites botuveraensis, Arrhopalites heteroculatus, Arrhopalites lawrencei, Tricongius ybyguara, Charinus acaraj&amp;eacute;, Charinus potiguar, Charinus spelaeus, Cubacubana spelaea, Discocyrtus pedrosoi, Eukoenenia maquinensis, Eukoenenia potiguar, Gonycranaus pluto, Iandumoema setimapocu, Iuiuia caeca, Kinnapotiguara troglobia, Loxosceles troglobia, Tricongius ybyguara, Newportia potiguar, Pararrhopalites ubiquum, Peridontodesmella alba, Sandalodesmus stramineus, Hausera hauseri, Hyalella caeca, Iuiuniscus iuiuensis, Megagidiella azul, Potiberaba porakuara, Racekiela cavern&amp;iacute;cola, Spelaeogammarus bahiensis, Ancistrus formoso, Eigenmannia vicentespelaea, Glaphyropoma spinosum, Ituglanis epikarsticus, Ituglanis passensis, Ituglanis ramiroi, Rhamdiopsis krugi, Trichomycterus dali, Trichomycterus rubbioli, Furipterus horrens e Natalus macrourus.&amp;quot;}"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1&amp;ordm; Fica aprovado o Plano de A&amp;ccedil;&amp;atilde;o Nacional para a Conserva&amp;ccedil;&amp;atilde;o do Patrim&amp;ocirc;nio Espeleol&amp;oacute;gico Brasileiro - PAN Cavernas do Brasil, em conformidade com a Instru&amp;ccedil;&amp;atilde;o Normativa ICMBio n&amp;ordm; 21, de 18 de dezembro de 2018.&lt;br /&gt;&lt;br /&gt;Par&amp;aacute;grafo &amp;uacute;nico. O PAN Cavernas do Brasil abranger&amp;aacute; e estabelecer&amp;aacute; estrat&amp;eacute;gias priorit&amp;aacute;rias de conserva&amp;ccedil;&amp;atilde;o para 169 esp&amp;eacute;cies amea&amp;ccedil;adas de extin&amp;ccedil;&amp;atilde;o constantes da Lista Nacional de Esp&amp;eacute;cies Amea&amp;ccedil;adas de Extin&amp;ccedil;&amp;atilde;o, sendo 1 classificada na categoria CR(PEX) (Criticamente em Perigo (Provavelmente Extinta): Hyalella imbya; 75 classificadas na categoria CR (Criticamente em Perigo): Arrhopalites gnaspinii, Arrhopalites paranaenses, Charinus caatingae, Charinus ferreus, Charinus taboa, Coarazuphium amazonicus, Coarazuphium formoso, Coarazuphium ricardoi, Coarazuphium spinifemur, Coarazuphium tessai, Cryptops spelaeoraptor, Dobrodesmus mirabilis, Drymusa spelunca, Eukoenenia cavatica, Eukoenenia jequitinhonha, Eukoenenia navi, Eukoenenia sagarana, Eukoenenia spelunca, Eukoenenia virgemdalapa, Ferricixius davidi, Harmonicon cerberus, Iandumoema uai, Isoctenus corymbus, Leptokoenenia pelada, Maxchernes iporangae, Metagonia diamantina, Metagonia potiguar, Newportia spelaea, Oncinocampa trajanoae, Pachylospeleus strinatii, Pararrhopalites sideroicus, Pararrhopalites wallacei, Progarypus nigrimanus, Pseudonannolene lundi, Pseudonannolene spelaea, Pseudonannolene tocaiensis, Pseudosinella guanhaensis, Relictopiolus galadriel, Rowlandius ubajara, Spelaeobochica muchmorei, Spinopilar moria, Tisentnops &amp;ocirc;nix, Tmesiphantes hypogeus, Troglobius brasiliensis, Troglobius ferroicus, Trogolaphysa aelleni, Aegla cavern&amp;iacute;cola, Aegla charon, Aegla leptochela, Aegla microphthalma, Aegla renana, Amazoniscus leistikowi, Brasileirinho cavaticus, Circoniscus buckupi, Girardia arenicola, Girardia desiderensis, Girardia multidiverticulata, Girardia paucipuntacta, Hyalella epikarstica, Hyalella formosa, Hyalella veredae, Iansaoniscus georginae, Iansaoniscus iraquara, Potamolithus karsticus, Potamolithus troglobius, Seborgia potiguar, Sluysia triapertura, Spelaeogammarus sanctus, Spelaeogammarus santanensis, Spelaeogammarus titan, Spelunconiscus castroi, Spiripockia punctata, Xangoniscus itacarambiensis, Ituglanis bambui e Trichomycterus itacarambiensis; 50 classificadas na categoria EN (Em Perigo): Ananteris infuscata, Arrhopalites glabrofasciatus, Brasilomma enigm&amp;aacute;tica, Carajas paraua, Charinus eleonorae, Charinus troglobius, Coarazuphium caatinga, Coarazuphium cessaima, Coarazuphium pains, Coarazuphium tapiaguassu, Copelatus cessaima, Cryptops iporangensis, Endecous apterus, Endecous peruassuensis, Eukoenenia eywa, Eukoenenia neytiri, Eusarcus elinae, Giupponia chagasi, Glomeridesmus spelaeus, Iandumoema smeagol, Ideoroncus cavicola, Leodesmus yporangae, Leptokoenenia thalassophobica, Litoblatta camargoi, Metopiellus painensis, Ochyrocera ibitipoca, Pararrhopalites papaveroi, Pseudochthonius biseriatus, Pseudonannolene ambuatinga, Pseudonannolene imbirensis, Schizogenius ocellatus, Scolopocryptops troglocaudatus, Spaeleoleptes spaeleus, Spelaeobochica allodentatus, Spelaeobochica iuiu, Spelaeochernes gracilipalpus, Speocera eleonorae, Troglorhopalurus translucidus, Circoniscus carajasensis, Pongycarcinia xiphidiourus, Spelaeogammarus spinilacertus, Spelaeogammarus trajanoae, Xangoniscus aganju, Xangoniscus odara, Ancistrus cryptophthalmus, Ituglanis mambai, Pimelodella kronei, Pimelodella spelaea, Stygichthys typhlops e Lonchophylla dekeyseri; e 43 classificadas na categoria VU (Vulner&amp;aacute;vel): Acherontides eleonorae, Ariadna aurea, Arrhopalites alambariensis, Arrhopalites amorimi, Arrhopalites botuveraensis, Arrhopalites heteroculatus, Arrhopalites lawrencei, Tricongius ybyguara, Charinus acaraj&amp;eacute;, Charinus potiguar, Charinus spelaeus, Cubacubana spelaea, Discocyrtus pedrosoi, Eukoenenia maquinensis, Eukoenenia potiguar, Gonycranaus pluto, Iandumoema setimapocu, Iuiuia caeca, Kinnapotiguara troglobia, Loxosceles troglobia, Tricongius ybyguara, Newportia potiguar, Pararrhopalites ubiquum, Peridontodesmella alba, Sandalodesmus stramineus, Hausera hauseri, Hyalella caeca, Iuiuniscus iuiuensis, Megagidiella azul, Potiberaba porakuara, Racekiela cavern&amp;iacute;cola, Spelaeogammarus bahiensis, Ancistrus formoso, Eigenmannia vicentespelaea, Glaphyropoma spinosum, Ituglanis epikarsticus, Ituglanis passensis, Ituglanis ramiroi, Rhamdiopsis krugi, Trichomycterus dali, Trichomycterus rubbioli, Furipterus horrens e Natalus macrourus.&lt;/span&gt;&lt;/p&gt;</t>
  </si>
  <si>
    <t>Plano de Ação Nacional para a Conservação dos Insetos Polinizadores Ameaçados de Extinção - PAN Insetos Polinizadores</t>
  </si>
  <si>
    <t>1145/2022</t>
  </si>
  <si>
    <t>&lt;p&gt;&lt;span data-sheets-value="{&amp;quot;1&amp;quot;:2,&amp;quot;2&amp;quot;:&amp;quot;Art. 2&amp;ordm; O PAN Insetos Polinizadores ter&amp;aacute; como objetivo geral \&amp;quot;Reduzir o risco de extin&amp;ccedil;&amp;atilde;o dos insetos polinizadores, com a&amp;ccedil;&amp;otilde;es integradas da sociedade civil e institui&amp;ccedil;&amp;otilde;es governamentais, promovendo a conserva&amp;ccedil;&amp;atilde;o de seus habitats e a manuten&amp;ccedil;&amp;atilde;o das fun&amp;ccedil;&amp;otilde;es e servi&amp;ccedil;os ecossist&amp;ecirc;micos de poliniza&amp;ccedil;&amp;atilde;o\&amp;quot;.\n\nPar&amp;aacute;grafo &amp;uacute;nico. Para atingir o objetivo previsto no caput ser&amp;atilde;o estabelecidas a&amp;ccedil;&amp;otilde;es distribu&amp;iacute;das em oito objetivos espec&amp;iacute;ficos, assim definidos:\n\nI - redu&amp;ccedil;&amp;atilde;o do uso e dos efeitos nocivos, diretos e indiretos, de agrot&amp;oacute;xicos e de outras subst&amp;acirc;ncias t&amp;oacute;xicas sobre os insetos polinizadores e suas plantas associadas;\n\nII - promo&amp;ccedil;&amp;atilde;o da conectividade, melhoria da qualidade e restaura&amp;ccedil;&amp;atilde;o dos habitats, visando o aumento de popula&amp;ccedil;&amp;otilde;es de polinizadores e sua diversidade gen&amp;eacute;tica;\n\nIII - redu&amp;ccedil;&amp;atilde;o da perda e degrada&amp;ccedil;&amp;atilde;o de habitat relacionadas &amp;agrave; convers&amp;atilde;o de &amp;aacute;reas naturais para agricultura e silvicultura, especialmente monoculturas, pecu&amp;aacute;ria e ind&amp;uacute;stria carvoeira;\n\nIV - redu&amp;ccedil;&amp;atilde;o da perda e degrada&amp;ccedil;&amp;atilde;o de habitat relacionadas &amp;agrave; convers&amp;atilde;o de &amp;aacute;reas naturais para atividades urbanas, industriais e empreendimentos;\n\nV - redu&amp;ccedil;&amp;atilde;o dos inc&amp;ecirc;ndios, controle das queimadas antr&amp;oacute;picas e manejo adequado do fogo, a fim de minimizar os impactos negativos sobre as esp&amp;eacute;cies-alvo;\n\nVI - promo&amp;ccedil;&amp;atilde;o do manejo conservacionista de abelhas nativas e interrup&amp;ccedil;&amp;atilde;o da extra&amp;ccedil;&amp;atilde;o irregular, do transporte e do com&amp;eacute;rcio ilegais de col&amp;ocirc;nias ou suas partes;\n\nVII - redu&amp;ccedil;&amp;atilde;o das causas e mitiga&amp;ccedil;&amp;atilde;o dos efeitos negativos das mudan&amp;ccedil;as clim&amp;aacute;ticas sobre os insetos polinizadores; e\n\nVIII - manejo das esp&amp;eacute;cies ex&amp;oacute;ticas invasoras ou nocivas para as popula&amp;ccedil;&amp;otilde;es de insetos polinizadores nativos.&amp;quot;}"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2&amp;ordm; O PAN Insetos Polinizadores ter&amp;aacute; como objetivo geral "Reduzir o risco de extin&amp;ccedil;&amp;atilde;o dos insetos polinizadores, com a&amp;ccedil;&amp;otilde;es integradas da sociedade civil e institui&amp;ccedil;&amp;otilde;es governamentais, promovendo a conserva&amp;ccedil;&amp;atilde;o de seus habitats e a manuten&amp;ccedil;&amp;atilde;o das fun&amp;ccedil;&amp;otilde;es e servi&amp;ccedil;os ecossist&amp;ecirc;micos de poliniza&amp;ccedil;&amp;atilde;o".&lt;br /&gt;&lt;br /&gt;Par&amp;aacute;grafo &amp;uacute;nico. Para atingir o objetivo previsto no caput ser&amp;atilde;o estabelecidas a&amp;ccedil;&amp;otilde;es distribu&amp;iacute;das em oito objetivos espec&amp;iacute;ficos, assim definidos:&lt;br /&gt;&lt;br /&gt;I - redu&amp;ccedil;&amp;atilde;o do uso e dos efeitos nocivos, diretos e indiretos, de agrot&amp;oacute;xicos e de outras subst&amp;acirc;ncias t&amp;oacute;xicas sobre os insetos polinizadores e suas plantas associadas;&lt;br /&gt;&lt;br /&gt;II - promo&amp;ccedil;&amp;atilde;o da conectividade, melhoria da qualidade e restaura&amp;ccedil;&amp;atilde;o dos habitats, visando o aumento de popula&amp;ccedil;&amp;otilde;es de polinizadores e sua diversidade gen&amp;eacute;tica;&lt;br /&gt;&lt;br /&gt;III - redu&amp;ccedil;&amp;atilde;o da perda e degrada&amp;ccedil;&amp;atilde;o de habitat relacionadas &amp;agrave; convers&amp;atilde;o de &amp;aacute;reas naturais para agricultura e silvicultura, especialmente monoculturas, pecu&amp;aacute;ria e ind&amp;uacute;stria carvoeira;&lt;br /&gt;&lt;br /&gt;IV - redu&amp;ccedil;&amp;atilde;o da perda e degrada&amp;ccedil;&amp;atilde;o de habitat relacionadas &amp;agrave; convers&amp;atilde;o de &amp;aacute;reas naturais para atividades urbanas, industriais e empreendimentos;&lt;br /&gt;&lt;br /&gt;V - redu&amp;ccedil;&amp;atilde;o dos inc&amp;ecirc;ndios, controle das queimadas antr&amp;oacute;picas e manejo adequado do fogo, a fim de minimizar os impactos negativos sobre as esp&amp;eacute;cies-alvo;&lt;br /&gt;&lt;br /&gt;VI - promo&amp;ccedil;&amp;atilde;o do manejo conservacionista de abelhas nativas e interrup&amp;ccedil;&amp;atilde;o da extra&amp;ccedil;&amp;atilde;o irregular, do transporte e do com&amp;eacute;rcio ilegais de col&amp;ocirc;nias ou suas partes;&lt;br /&gt;&lt;br /&gt;VII - redu&amp;ccedil;&amp;atilde;o das causas e mitiga&amp;ccedil;&amp;atilde;o dos efeitos negativos das mudan&amp;ccedil;as clim&amp;aacute;ticas sobre os insetos polinizadores; e&lt;br /&gt;&lt;br /&gt;VIII - manejo das esp&amp;eacute;cies ex&amp;oacute;ticas invasoras ou nocivas para as popula&amp;ccedil;&amp;otilde;es de insetos polinizadores nativos.&lt;/span&gt;&lt;/p&gt;</t>
  </si>
  <si>
    <t>2023-04-23 19:54:31</t>
  </si>
  <si>
    <t>&lt;p&gt;&lt;span data-sheets-value="{&amp;quot;1&amp;quot;:2,&amp;quot;2&amp;quot;:&amp;quot;Art. 1&amp;ordm; Fica aprovado o Plano de A&amp;ccedil;&amp;atilde;o Nacional para a Conserva&amp;ccedil;&amp;atilde;o Plano de A&amp;ccedil;&amp;atilde;o Nacional para a Conserva&amp;ccedil;&amp;atilde;o dos Insetos Polinizadores Amea&amp;ccedil;ados de Extin&amp;ccedil;&amp;atilde;o - PAN Insetos Polinizadores, em conformidade com a Instru&amp;ccedil;&amp;atilde;o Normativa ICMBio n&amp;ordm; 21, de 18 de dezembro de 2018.\n\n&amp;sect; 1&amp;ordm; O PAN Insetos Polinizadores abranger&amp;aacute; e estabelecer&amp;aacute; estrat&amp;eacute;gias priorit&amp;aacute;rias de conserva&amp;ccedil;&amp;atilde;o para 56 esp&amp;eacute;cies amea&amp;ccedil;adas de extin&amp;ccedil;&amp;atilde;o constantes da Lista Nacional de Esp&amp;eacute;cies Amea&amp;ccedil;adas de Extin&amp;ccedil;&amp;atilde;o, sendo 18 classificadas na categoria CR (Criticamente em Perigo) - Actinote zikani, Drephalys mourei, Eresia erysice erysice, Joiceya praeclarus, Mcclungia cymo fallens, Melinaea mnasias thera, Mimoides lysithous harrisianus, Napeogenes rhezia rhezia, Nyceryx mielkei, Parides bunichus chamissonia, Parides burchellanus, Parides klagesi, Parides panthonus castilhoi, Praepedaliodes sequeirae, Pseudocroniades machaon seabrai, Rhetus belphegor, Doxocopa zalmunna, Hyalyris fiammetta; 28 classificadas na categoria EN (Em Perigo) - Adelpha atlantica, Arawacus aethesa, Charonias theano, Drephalys miersi, Episcada vitrea, Glennia pylotis, Heliconius nattereri, Heraclides himeros baia, Heraclides himeros himeros, Magnastigma julia, Melipona capixaba, Melipona rufiventris, Melipona scutellaris, Pampasatyrus glaucope boenninghauseni, Pampasatyrus glaucope glaucope, Pampasatyrus gyrtone, Pampasatyrus reticulata gagarini, Parelbella polyzona, Parides ascanius, Parides tros danunciae, Partamona littoralis, Perrhybris pamela flava, Petrocerus catiena, Scada karschina delicata, Strymon ohausi, Turmada camposa, Voltinia sanarita, Zonia zonia diabo; e 10 classificadas na categoria VU (Vulner&amp;aacute;vel) - Actinote quadra, Arhysosage cactorum, Cunizza hirlanda fulvinota, Cunizza hirlanda planasia, Mimoides lysithous sebastianus, Moschoneura pinthous methymna, Olafia roscius iphimedia, Pampasatyrus glaucope eberti, Panara ovifera, Tithorea harmonia caissara.\n\n&amp;sect; 2&amp;ordm; O PAN estabelecer&amp;aacute;, de maneira concomitante, estrat&amp;eacute;gias para conserva&amp;ccedil;&amp;atilde;o para outras cinco esp&amp;eacute;cies classificadas como Quase Amea&amp;ccedil;ada (NT) - Euglossa botocuda, Euglossa marianae, Exaerete salsai, Plebeia grapiuna, Scaura cearensis; e outras 13 esp&amp;eacute;cies validadas como amea&amp;ccedil;adas, segundo o resultado da avalia&amp;ccedil;&amp;atilde;o nacional do estado de conserva&amp;ccedil;&amp;atilde;o, realizada pelo ICMBio: Actenosigynes mantiqueirensis, Albinapis gracilis, Arhysosage flava, Bombus bahiensis, Bombus bellicosus, Centris hyptidoides, Centris thelyopsis, Eufriesea brasilianorum, Eufriesea pyrrhopyga, Euglossa avicula, Euglossa cyanochlora, Eulaema felipei, Schwarziana bocainensis.\n\n&amp;sect; 3&amp;ordm; Estabelecer&amp;aacute; estrat&amp;eacute;gias para conserva&amp;ccedil;&amp;atilde;o de outros dois t&amp;aacute;xons categorizados no estado da Bahia (Portaria SEMA N&amp;ordm; 37, de 15 de agosto de 2017) como: EN (Em Perigo) - Melipona subnitida; VU (Vulner&amp;aacute;vel) - Melipona mandacaia.\n\n&amp;sect; 4&amp;ordm; Estabelecer&amp;aacute; estrat&amp;eacute;gias para conserva&amp;ccedil;&amp;atilde;o de outros 11 t&amp;aacute;xons categorizados no estado de Minas Gerais (Delibera&amp;ccedil;&amp;atilde;o Normativa COPAM n&amp;ordm; 147, de 30 de abril de 2010) como: EN (Em Perigo) - Epicharis minima, Eufriesea aeneiventris, Euglossa decorata, Hexantheda missionica; VU (Vulner&amp;aacute;vel) - Cyanophrys bertha, Epicharis pygialis, Hypoleria fallens, Melipona asilvai, Paratrigona incerta, Partamona ailyae, Partamona combinata.\n\n&amp;sect; 5&amp;ordm; Estabelecer&amp;aacute; estrat&amp;eacute;gias para conserva&amp;ccedil;&amp;atilde;o de outros seis t&amp;aacute;xons categorizados no estado do Par&amp;aacute; (Resolu&amp;ccedil;&amp;atilde;o COEMA n&amp;ordm; 54, de 24 de outubro de 2007) como: EN (Em Perigo) - Heraclides chiansiades, Heraclides garleppi lecerfi, Hypoleria lavinia mulviana, Parides hahneli, Parides panthonus; VU (Vulner&amp;aacute;vel) - Pterourus xanthopleura.\n\n&amp;sect; 6&amp;ordm; Estabelecer&amp;aacute; estrat&amp;eacute;gias para conserva&amp;ccedil;&amp;atilde;o de outros 14 t&amp;aacute;xons categorizados no estado de S&amp;atilde;o Paulo (Decreto Estadual N&amp;ordm; 63.853, de 27 de novembro de 2018) como: CR (Criticamente em Perigo) - Cephalotrigona capitata, Exomalopsis atlantica, Melipona fuliginosa; EN (Em Perigo) - Pampasatyrus reticulata, Scada karschina karschina; VU (Vulner&amp;aacute;vel) - Arhysoceble picta, Lanthanomelissa betinae, Lanthanomelissa clementis, Melipona bicolor, Melipona marginata, Melipona torrida, Melipona quinquefasciata, Melipona mondury, Tetraglossula fucosa.&amp;quot;}"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1&amp;ordm; Fica aprovado o Plano de A&amp;ccedil;&amp;atilde;o Nacional para a Conserva&amp;ccedil;&amp;atilde;o Plano de A&amp;ccedil;&amp;atilde;o Nacional para a Conserva&amp;ccedil;&amp;atilde;o dos Insetos Polinizadores Amea&amp;ccedil;ados de Extin&amp;ccedil;&amp;atilde;o - PAN Insetos Polinizadores, em conformidade com a Instru&amp;ccedil;&amp;atilde;o Normativa ICMBio n&amp;ordm; 21, de 18 de dezembro de 2018.&lt;br /&gt;&lt;br /&gt;&amp;sect; 1&amp;ordm; O PAN Insetos Polinizadores abranger&amp;aacute; e estabelecer&amp;aacute; estrat&amp;eacute;gias priorit&amp;aacute;rias de conserva&amp;ccedil;&amp;atilde;o para 56 esp&amp;eacute;cies amea&amp;ccedil;adas de extin&amp;ccedil;&amp;atilde;o constantes da Lista Nacional de Esp&amp;eacute;cies Amea&amp;ccedil;adas de Extin&amp;ccedil;&amp;atilde;o, sendo 18 classificadas na categoria CR (Criticamente em Perigo) - Actinote zikani, Drephalys mourei, Eresia erysice erysice, Joiceya praeclarus, Mcclungia cymo fallens, Melinaea mnasias thera, Mimoides lysithous harrisianus, Napeogenes rhezia rhezia, Nyceryx mielkei, Parides bunichus chamissonia, Parides burchellanus, Parides klagesi, Parides panthonus castilhoi, Praepedaliodes sequeirae, Pseudocroniades machaon seabrai, Rhetus belphegor, Doxocopa zalmunna, Hyalyris fiammetta; 28 classificadas na categoria EN (Em Perigo) - Adelpha atlantica, Arawacus aethesa, Charonias theano, Drephalys miersi, Episcada vitrea, Glennia pylotis, Heliconius nattereri, Heraclides himeros baia, Heraclides himeros himeros, Magnastigma julia, Melipona capixaba, Melipona rufiventris, Melipona scutellaris, Pampasatyrus glaucope boenninghauseni, Pampasatyrus glaucope glaucope, Pampasatyrus gyrtone, Pampasatyrus reticulata gagarini, Parelbella polyzona, Parides ascanius, Parides tros danunciae, Partamona littoralis, Perrhybris pamela flava, Petrocerus catiena, Scada karschina delicata, Strymon ohausi, Turmada camposa, Voltinia sanarita, Zonia zonia diabo; e 10 classificadas na categoria VU (Vulner&amp;aacute;vel) - Actinote quadra, Arhysosage cactorum, Cunizza hirlanda fulvinota, Cunizza hirlanda planasia, Mimoides lysithous sebastianus, Moschoneura pinthous methymna, Olafia roscius iphimedia, Pampasatyrus glaucope eberti, Panara ovifera, Tithorea harmonia caissara.&lt;br /&gt;&lt;br /&gt;&amp;sect; 2&amp;ordm; O PAN estabelecer&amp;aacute;, de maneira concomitante, estrat&amp;eacute;gias para conserva&amp;ccedil;&amp;atilde;o para outras cinco esp&amp;eacute;cies classificadas como Quase Amea&amp;ccedil;ada (NT) - Euglossa botocuda, Euglossa marianae, Exaerete salsai, Plebeia grapiuna, Scaura cearensis; e outras 13 esp&amp;eacute;cies validadas como amea&amp;ccedil;adas, segundo o resultado da avalia&amp;ccedil;&amp;atilde;o nacional do estado de conserva&amp;ccedil;&amp;atilde;o, realizada pelo ICMBio: Actenosigynes mantiqueirensis, Albinapis gracilis, Arhysosage flava, Bombus bahiensis, Bombus bellicosus, Centris hyptidoides, Centris thelyopsis, Eufriesea brasilianorum, Eufriesea pyrrhopyga, Euglossa avicula, Euglossa cyanochlora, Eulaema felipei, Schwarziana bocainensis.&lt;br /&gt;&lt;br /&gt;&amp;sect; 3&amp;ordm; Estabelecer&amp;aacute; estrat&amp;eacute;gias para conserva&amp;ccedil;&amp;atilde;o de outros dois t&amp;aacute;xons categorizados no estado da Bahia (Portaria SEMA N&amp;ordm; 37, de 15 de agosto de 2017) como: EN (Em Perigo) - Melipona subnitida; VU (Vulner&amp;aacute;vel) - Melipona mandacaia.&lt;br /&gt;&lt;br /&gt;&amp;sect; 4&amp;ordm; Estabelecer&amp;aacute; estrat&amp;eacute;gias para conserva&amp;ccedil;&amp;atilde;o de outros 11 t&amp;aacute;xons categorizados no estado de Minas Gerais (Delibera&amp;ccedil;&amp;atilde;o Normativa COPAM n&amp;ordm; 147, de 30 de abril de 2010) como: EN (Em Perigo) - Epicharis minima, Eufriesea aeneiventris, Euglossa decorata, Hexantheda missionica; VU (Vulner&amp;aacute;vel) - Cyanophrys bertha, Epicharis pygialis, Hypoleria fallens, Melipona asilvai, Paratrigona incerta, Partamona ailyae, Partamona combinata.&lt;br /&gt;&lt;br /&gt;&amp;sect; 5&amp;ordm; Estabelecer&amp;aacute; estrat&amp;eacute;gias para conserva&amp;ccedil;&amp;atilde;o de outros seis t&amp;aacute;xons categorizados no estado do Par&amp;aacute; (Resolu&amp;ccedil;&amp;atilde;o COEMA n&amp;ordm; 54, de 24 de outubro de 2007) como: EN (Em Perigo) - Heraclides chiansiades, Heraclides garleppi lecerfi, Hypoleria lavinia mulviana, Parides hahneli, Parides panthonus; VU (Vulner&amp;aacute;vel) - Pterourus xanthopleura.&lt;br /&gt;&lt;br /&gt;&amp;sect; 6&amp;ordm; Estabelecer&amp;aacute; estrat&amp;eacute;gias para conserva&amp;ccedil;&amp;atilde;o de outros 14 t&amp;aacute;xons categorizados no estado de S&amp;atilde;o Paulo (Decreto Estadual N&amp;ordm; 63.853, de 27 de novembro de 2018) como: CR (Criticamente em Perigo) - Cephalotrigona capitata, Exomalopsis atlantica, Melipona fuliginosa; EN (Em Perigo) - Pampasatyrus reticulata, Scada karschina karschina; VU (Vulner&amp;aacute;vel) - Arhysoceble picta, Lanthanomelissa betinae, Lanthanomelissa clementis, Melipona bicolor, Melipona marginata, Melipona torrida, Melipona quinquefasciata, Melipona mondury, Tetraglossula fucosa.&lt;/span&gt;&lt;/p&gt;</t>
  </si>
  <si>
    <t>Plano de Gestão Local do Guaiamum (Cardisoma guanhumi) na APA da Bacia do Rio São João/Mico-leão-dourado</t>
  </si>
  <si>
    <t>1143/2022</t>
  </si>
  <si>
    <t>2023-04-23 19:57:34</t>
  </si>
  <si>
    <t>&lt;p&gt;Art. 4&amp;ordm; A autoriza&amp;ccedil;&amp;atilde;o para pesca do guaiamum na APA da Bacia do Rio S&amp;atilde;o Jo&amp;atilde;o/Mico-le&amp;atilde;o-dourado ser&amp;aacute; concedida ao pescador devidamente cadastrado que:&lt;br /&gt;&lt;br /&gt;I - Residir em alguma comunidade reconhecida, ou suas adjac&amp;ecirc;ncias (Chav&amp;atilde;o, Arroz, Aquarius, Centro H&amp;iacute;pico, Unamar, Vila Nova, Peixe Dourado II, Santo Ant&amp;ocirc;nio);&lt;br /&gt;&lt;br /&gt;II - Apresentar comprovante de resid&amp;ecirc;ncia atual ou declara&amp;ccedil;&amp;atilde;o de moradia feita pelo pr&amp;oacute;prio pescador com assinatura de duas testemunhas cadastradas como pescadores de guaiamum da APA da Bacia do Rio S&amp;atilde;o Jo&amp;atilde;o/Mico-le&amp;atilde;o-dourado;&lt;br /&gt;&lt;br /&gt;III - Exercer regularmente a atividade de pesca artesanal do guaiamum;&lt;br /&gt;&lt;br /&gt;III - Obtiver da "Comiss&amp;atilde;o de Pescadores de Guaiamum" da APA da Bacia do Rio S&amp;atilde;o Jo&amp;atilde;o/Mico-le&amp;atilde;o-dourado o reconhecimento de sua atividade.&lt;br /&gt;&lt;br /&gt;IV - Participar do monitoramento da esp&amp;eacute;cie&lt;/p&gt;</t>
  </si>
  <si>
    <t>Plano Nacional Anual de Proteção Ambiental - Pnapa 2023</t>
  </si>
  <si>
    <t>161/2022</t>
  </si>
  <si>
    <t>2023-04-23 20:00:25</t>
  </si>
  <si>
    <t>Conselho Nacional de Políticas sobre Drogas</t>
  </si>
  <si>
    <t>Plano Nacional de Políticas sobre Drogas 2022-2027</t>
  </si>
  <si>
    <t>44774</t>
  </si>
  <si>
    <t>&lt;p&gt;&lt;span data-sheets-value="{&amp;quot;1&amp;quot;:2,&amp;quot;2&amp;quot;:&amp;quot;Objetivo Estrat&amp;eacute;gico 1: Estruturar, integrar e aprimorar as pol&amp;iacute;ticas e estrat&amp;eacute;gias de preven&amp;ccedil;&amp;atilde;o ao uso de &amp;aacute;lcool, tabaco e outras drogas; Objetivo Estrat&amp;eacute;gico 2: Fomentar a implementa&amp;ccedil;&amp;atilde;o e a execu&amp;ccedil;&amp;atilde;o de pol&amp;iacute;ticas p&amp;uacute;blicas de preven&amp;ccedil;&amp;atilde;o ao uso de &amp;aacute;lcool, tabaco e outras drogas.; Objetivo Estrat&amp;eacute;gico 3: Promover a integra&amp;ccedil;&amp;atilde;o entre as pol&amp;iacute;ticas de cuidado, tratamento e reinser&amp;ccedil;&amp;atilde;o social de usu&amp;aacute;rios e dependentes de &amp;aacute;lcool, tabaco e outras drogas e as pol&amp;iacute;ticas setoriais, na perspectiva da promo&amp;ccedil;&amp;atilde;o e garantia dos direitos.; Objetivo Estrat&amp;eacute;gico 4: Promover e ampliar a oferta de a&amp;ccedil;&amp;otilde;es de tratamento, cuidado e reinser&amp;ccedil;&amp;atilde;o social para usu&amp;aacute;rios e dependentes de &amp;aacute;lcool, tabaco e outras drogas; Objetivo Estrat&amp;eacute;gico 5: descapitalizar o narcotr&amp;aacute;fico e o crime organizado de forma progressiva e fortalecer a atua&amp;ccedil;&amp;atilde;o das institui&amp;ccedil;&amp;otilde;es de repress&amp;atilde;o com os recursos apreendidos; Objetivo Estrat&amp;eacute;gico 6: promover e difundir projetos e boas pr&amp;aacute;ticas de inova&amp;ccedil;&amp;atilde;o cient&amp;iacute;fica, tecnol&amp;oacute;gica, gerencial ou administrativa que aumentem a efetividade da preven&amp;ccedil;&amp;atilde;o e da repress&amp;atilde;o aos crimes vinculados &amp;agrave; Pol&amp;iacute;tica Nacional sobre Drogas; Objetivo Estrat&amp;eacute;gico 7: Fortalecer as institui&amp;ccedil;&amp;otilde;es do Sisnad para abordar os desafios das novas subst&amp;acirc;ncias psicoativas e das drogas sint&amp;eacute;ticas il&amp;iacute;citas; Objetivo Estrat&amp;eacute;gico 8: Aprimorar a regula&amp;ccedil;&amp;atilde;o e a fiscaliza&amp;ccedil;&amp;atilde;o da oferta de &amp;aacute;lcool, de medicamentos controlados, de cigarros e de outros produtos de tabaco, bem como a repress&amp;atilde;o aos crimes vinculados &amp;agrave; sua oferta indevida; Objetivo Estrat&amp;eacute;gico 9: Aumentar a disponibilidade de estat&amp;iacute;sticas e avalia&amp;ccedil;&amp;otilde;es da pol&amp;iacute;tica sobre drogas; Objetivo Estrat&amp;eacute;gico 10: Aperfei&amp;ccedil;oar a governan&amp;ccedil;a e a integra&amp;ccedil;&amp;atilde;o do Sisnad&amp;quot;}"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sans-serif&amp;quot;,&amp;quot;16&amp;quot;:12}"&gt;Objetivo Estrat&amp;eacute;gico 1: Estruturar, integrar e aprimorar as pol&amp;iacute;ticas e estrat&amp;eacute;gias de preven&amp;ccedil;&amp;atilde;o ao uso de &amp;aacute;lcool, tabaco e outras drogas; &lt;/span&gt;&lt;/p&gt;
&lt;p&gt;&lt;span data-sheets-value="{&amp;quot;1&amp;quot;:2,&amp;quot;2&amp;quot;:&amp;quot;Objetivo Estrat&amp;eacute;gico 1: Estruturar, integrar e aprimorar as pol&amp;iacute;ticas e estrat&amp;eacute;gias de preven&amp;ccedil;&amp;atilde;o ao uso de &amp;aacute;lcool, tabaco e outras drogas; Objetivo Estrat&amp;eacute;gico 2: Fomentar a implementa&amp;ccedil;&amp;atilde;o e a execu&amp;ccedil;&amp;atilde;o de pol&amp;iacute;ticas p&amp;uacute;blicas de preven&amp;ccedil;&amp;atilde;o ao uso de &amp;aacute;lcool, tabaco e outras drogas.; Objetivo Estrat&amp;eacute;gico 3: Promover a integra&amp;ccedil;&amp;atilde;o entre as pol&amp;iacute;ticas de cuidado, tratamento e reinser&amp;ccedil;&amp;atilde;o social de usu&amp;aacute;rios e dependentes de &amp;aacute;lcool, tabaco e outras drogas e as pol&amp;iacute;ticas setoriais, na perspectiva da promo&amp;ccedil;&amp;atilde;o e garantia dos direitos.; Objetivo Estrat&amp;eacute;gico 4: Promover e ampliar a oferta de a&amp;ccedil;&amp;otilde;es de tratamento, cuidado e reinser&amp;ccedil;&amp;atilde;o social para usu&amp;aacute;rios e dependentes de &amp;aacute;lcool, tabaco e outras drogas; Objetivo Estrat&amp;eacute;gico 5: descapitalizar o narcotr&amp;aacute;fico e o crime organizado de forma progressiva e fortalecer a atua&amp;ccedil;&amp;atilde;o das institui&amp;ccedil;&amp;otilde;es de repress&amp;atilde;o com os recursos apreendidos; Objetivo Estrat&amp;eacute;gico 6: promover e difundir projetos e boas pr&amp;aacute;ticas de inova&amp;ccedil;&amp;atilde;o cient&amp;iacute;fica, tecnol&amp;oacute;gica, gerencial ou administrativa que aumentem a efetividade da preven&amp;ccedil;&amp;atilde;o e da repress&amp;atilde;o aos crimes vinculados &amp;agrave; Pol&amp;iacute;tica Nacional sobre Drogas; Objetivo Estrat&amp;eacute;gico 7: Fortalecer as institui&amp;ccedil;&amp;otilde;es do Sisnad para abordar os desafios das novas subst&amp;acirc;ncias psicoativas e das drogas sint&amp;eacute;ticas il&amp;iacute;citas; Objetivo Estrat&amp;eacute;gico 8: Aprimorar a regula&amp;ccedil;&amp;atilde;o e a fiscaliza&amp;ccedil;&amp;atilde;o da oferta de &amp;aacute;lcool, de medicamentos controlados, de cigarros e de outros produtos de tabaco, bem como a repress&amp;atilde;o aos crimes vinculados &amp;agrave; sua oferta indevida; Objetivo Estrat&amp;eacute;gico 9: Aumentar a disponibilidade de estat&amp;iacute;sticas e avalia&amp;ccedil;&amp;otilde;es da pol&amp;iacute;tica sobre drogas; Objetivo Estrat&amp;eacute;gico 10: Aperfei&amp;ccedil;oar a governan&amp;ccedil;a e a integra&amp;ccedil;&amp;atilde;o do Sisnad&amp;quot;}"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sans-serif&amp;quot;,&amp;quot;16&amp;quot;:12}"&gt;Objetivo Estrat&amp;eacute;gico 2: Fomentar a implementa&amp;ccedil;&amp;atilde;o e a execu&amp;ccedil;&amp;atilde;o de pol&amp;iacute;ticas p&amp;uacute;blicas de preven&amp;ccedil;&amp;atilde;o ao uso de &amp;aacute;lcool, tabaco e outras drogas.; &lt;/span&gt;&lt;/p&gt;
&lt;p&gt;&lt;span data-sheets-value="{&amp;quot;1&amp;quot;:2,&amp;quot;2&amp;quot;:&amp;quot;Objetivo Estrat&amp;eacute;gico 1: Estruturar, integrar e aprimorar as pol&amp;iacute;ticas e estrat&amp;eacute;gias de preven&amp;ccedil;&amp;atilde;o ao uso de &amp;aacute;lcool, tabaco e outras drogas; Objetivo Estrat&amp;eacute;gico 2: Fomentar a implementa&amp;ccedil;&amp;atilde;o e a execu&amp;ccedil;&amp;atilde;o de pol&amp;iacute;ticas p&amp;uacute;blicas de preven&amp;ccedil;&amp;atilde;o ao uso de &amp;aacute;lcool, tabaco e outras drogas.; Objetivo Estrat&amp;eacute;gico 3: Promover a integra&amp;ccedil;&amp;atilde;o entre as pol&amp;iacute;ticas de cuidado, tratamento e reinser&amp;ccedil;&amp;atilde;o social de usu&amp;aacute;rios e dependentes de &amp;aacute;lcool, tabaco e outras drogas e as pol&amp;iacute;ticas setoriais, na perspectiva da promo&amp;ccedil;&amp;atilde;o e garantia dos direitos.; Objetivo Estrat&amp;eacute;gico 4: Promover e ampliar a oferta de a&amp;ccedil;&amp;otilde;es de tratamento, cuidado e reinser&amp;ccedil;&amp;atilde;o social para usu&amp;aacute;rios e dependentes de &amp;aacute;lcool, tabaco e outras drogas; Objetivo Estrat&amp;eacute;gico 5: descapitalizar o narcotr&amp;aacute;fico e o crime organizado de forma progressiva e fortalecer a atua&amp;ccedil;&amp;atilde;o das institui&amp;ccedil;&amp;otilde;es de repress&amp;atilde;o com os recursos apreendidos; Objetivo Estrat&amp;eacute;gico 6: promover e difundir projetos e boas pr&amp;aacute;ticas de inova&amp;ccedil;&amp;atilde;o cient&amp;iacute;fica, tecnol&amp;oacute;gica, gerencial ou administrativa que aumentem a efetividade da preven&amp;ccedil;&amp;atilde;o e da repress&amp;atilde;o aos crimes vinculados &amp;agrave; Pol&amp;iacute;tica Nacional sobre Drogas; Objetivo Estrat&amp;eacute;gico 7: Fortalecer as institui&amp;ccedil;&amp;otilde;es do Sisnad para abordar os desafios das novas subst&amp;acirc;ncias psicoativas e das drogas sint&amp;eacute;ticas il&amp;iacute;citas; Objetivo Estrat&amp;eacute;gico 8: Aprimorar a regula&amp;ccedil;&amp;atilde;o e a fiscaliza&amp;ccedil;&amp;atilde;o da oferta de &amp;aacute;lcool, de medicamentos controlados, de cigarros e de outros produtos de tabaco, bem como a repress&amp;atilde;o aos crimes vinculados &amp;agrave; sua oferta indevida; Objetivo Estrat&amp;eacute;gico 9: Aumentar a disponibilidade de estat&amp;iacute;sticas e avalia&amp;ccedil;&amp;otilde;es da pol&amp;iacute;tica sobre drogas; Objetivo Estrat&amp;eacute;gico 10: Aperfei&amp;ccedil;oar a governan&amp;ccedil;a e a integra&amp;ccedil;&amp;atilde;o do Sisnad&amp;quot;}"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sans-serif&amp;quot;,&amp;quot;16&amp;quot;:12}"&gt;Objetivo Estrat&amp;eacute;gico 3: Promover a integra&amp;ccedil;&amp;atilde;o entre as pol&amp;iacute;ticas de cuidado, tratamento e reinser&amp;ccedil;&amp;atilde;o social de usu&amp;aacute;rios e dependentes de &amp;aacute;lcool, tabaco e outras drogas e as pol&amp;iacute;ticas setoriais, na perspectiva da promo&amp;ccedil;&amp;atilde;o e garantia dos direitos.; &lt;/span&gt;&lt;/p&gt;
&lt;p&gt;&lt;span data-sheets-value="{&amp;quot;1&amp;quot;:2,&amp;quot;2&amp;quot;:&amp;quot;Objetivo Estrat&amp;eacute;gico 1: Estruturar, integrar e aprimorar as pol&amp;iacute;ticas e estrat&amp;eacute;gias de preven&amp;ccedil;&amp;atilde;o ao uso de &amp;aacute;lcool, tabaco e outras drogas; Objetivo Estrat&amp;eacute;gico 2: Fomentar a implementa&amp;ccedil;&amp;atilde;o e a execu&amp;ccedil;&amp;atilde;o de pol&amp;iacute;ticas p&amp;uacute;blicas de preven&amp;ccedil;&amp;atilde;o ao uso de &amp;aacute;lcool, tabaco e outras drogas.; Objetivo Estrat&amp;eacute;gico 3: Promover a integra&amp;ccedil;&amp;atilde;o entre as pol&amp;iacute;ticas de cuidado, tratamento e reinser&amp;ccedil;&amp;atilde;o social de usu&amp;aacute;rios e dependentes de &amp;aacute;lcool, tabaco e outras drogas e as pol&amp;iacute;ticas setoriais, na perspectiva da promo&amp;ccedil;&amp;atilde;o e garantia dos direitos.; Objetivo Estrat&amp;eacute;gico 4: Promover e ampliar a oferta de a&amp;ccedil;&amp;otilde;es de tratamento, cuidado e reinser&amp;ccedil;&amp;atilde;o social para usu&amp;aacute;rios e dependentes de &amp;aacute;lcool, tabaco e outras drogas; Objetivo Estrat&amp;eacute;gico 5: descapitalizar o narcotr&amp;aacute;fico e o crime organizado de forma progressiva e fortalecer a atua&amp;ccedil;&amp;atilde;o das institui&amp;ccedil;&amp;otilde;es de repress&amp;atilde;o com os recursos apreendidos; Objetivo Estrat&amp;eacute;gico 6: promover e difundir projetos e boas pr&amp;aacute;ticas de inova&amp;ccedil;&amp;atilde;o cient&amp;iacute;fica, tecnol&amp;oacute;gica, gerencial ou administrativa que aumentem a efetividade da preven&amp;ccedil;&amp;atilde;o e da repress&amp;atilde;o aos crimes vinculados &amp;agrave; Pol&amp;iacute;tica Nacional sobre Drogas; Objetivo Estrat&amp;eacute;gico 7: Fortalecer as institui&amp;ccedil;&amp;otilde;es do Sisnad para abordar os desafios das novas subst&amp;acirc;ncias psicoativas e das drogas sint&amp;eacute;ticas il&amp;iacute;citas; Objetivo Estrat&amp;eacute;gico 8: Aprimorar a regula&amp;ccedil;&amp;atilde;o e a fiscaliza&amp;ccedil;&amp;atilde;o da oferta de &amp;aacute;lcool, de medicamentos controlados, de cigarros e de outros produtos de tabaco, bem como a repress&amp;atilde;o aos crimes vinculados &amp;agrave; sua oferta indevida; Objetivo Estrat&amp;eacute;gico 9: Aumentar a disponibilidade de estat&amp;iacute;sticas e avalia&amp;ccedil;&amp;otilde;es da pol&amp;iacute;tica sobre drogas; Objetivo Estrat&amp;eacute;gico 10: Aperfei&amp;ccedil;oar a governan&amp;ccedil;a e a integra&amp;ccedil;&amp;atilde;o do Sisnad&amp;quot;}"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sans-serif&amp;quot;,&amp;quot;16&amp;quot;:12}"&gt;Objetivo Estrat&amp;eacute;gico 4: Promover e ampliar a oferta de a&amp;ccedil;&amp;otilde;es de tratamento, cuidado e reinser&amp;ccedil;&amp;atilde;o social para usu&amp;aacute;rios e dependentes de &amp;aacute;lcool, tabaco e outras drogas; &lt;/span&gt;&lt;/p&gt;
&lt;p&gt;&lt;span data-sheets-value="{&amp;quot;1&amp;quot;:2,&amp;quot;2&amp;quot;:&amp;quot;Objetivo Estrat&amp;eacute;gico 1: Estruturar, integrar e aprimorar as pol&amp;iacute;ticas e estrat&amp;eacute;gias de preven&amp;ccedil;&amp;atilde;o ao uso de &amp;aacute;lcool, tabaco e outras drogas; Objetivo Estrat&amp;eacute;gico 2: Fomentar a implementa&amp;ccedil;&amp;atilde;o e a execu&amp;ccedil;&amp;atilde;o de pol&amp;iacute;ticas p&amp;uacute;blicas de preven&amp;ccedil;&amp;atilde;o ao uso de &amp;aacute;lcool, tabaco e outras drogas.; Objetivo Estrat&amp;eacute;gico 3: Promover a integra&amp;ccedil;&amp;atilde;o entre as pol&amp;iacute;ticas de cuidado, tratamento e reinser&amp;ccedil;&amp;atilde;o social de usu&amp;aacute;rios e dependentes de &amp;aacute;lcool, tabaco e outras drogas e as pol&amp;iacute;ticas setoriais, na perspectiva da promo&amp;ccedil;&amp;atilde;o e garantia dos direitos.; Objetivo Estrat&amp;eacute;gico 4: Promover e ampliar a oferta de a&amp;ccedil;&amp;otilde;es de tratamento, cuidado e reinser&amp;ccedil;&amp;atilde;o social para usu&amp;aacute;rios e dependentes de &amp;aacute;lcool, tabaco e outras drogas; Objetivo Estrat&amp;eacute;gico 5: descapitalizar o narcotr&amp;aacute;fico e o crime organizado de forma progressiva e fortalecer a atua&amp;ccedil;&amp;atilde;o das institui&amp;ccedil;&amp;otilde;es de repress&amp;atilde;o com os recursos apreendidos; Objetivo Estrat&amp;eacute;gico 6: promover e difundir projetos e boas pr&amp;aacute;ticas de inova&amp;ccedil;&amp;atilde;o cient&amp;iacute;fica, tecnol&amp;oacute;gica, gerencial ou administrativa que aumentem a efetividade da preven&amp;ccedil;&amp;atilde;o e da repress&amp;atilde;o aos crimes vinculados &amp;agrave; Pol&amp;iacute;tica Nacional sobre Drogas; Objetivo Estrat&amp;eacute;gico 7: Fortalecer as institui&amp;ccedil;&amp;otilde;es do Sisnad para abordar os desafios das novas subst&amp;acirc;ncias psicoativas e das drogas sint&amp;eacute;ticas il&amp;iacute;citas; Objetivo Estrat&amp;eacute;gico 8: Aprimorar a regula&amp;ccedil;&amp;atilde;o e a fiscaliza&amp;ccedil;&amp;atilde;o da oferta de &amp;aacute;lcool, de medicamentos controlados, de cigarros e de outros produtos de tabaco, bem como a repress&amp;atilde;o aos crimes vinculados &amp;agrave; sua oferta indevida; Objetivo Estrat&amp;eacute;gico 9: Aumentar a disponibilidade de estat&amp;iacute;sticas e avalia&amp;ccedil;&amp;otilde;es da pol&amp;iacute;tica sobre drogas; Objetivo Estrat&amp;eacute;gico 10: Aperfei&amp;ccedil;oar a governan&amp;ccedil;a e a integra&amp;ccedil;&amp;atilde;o do Sisnad&amp;quot;}"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sans-serif&amp;quot;,&amp;quot;16&amp;quot;:12}"&gt;Objetivo Estrat&amp;eacute;gico 5: descapitalizar o narcotr&amp;aacute;fico e o crime organizado de forma progressiva e fortalecer a atua&amp;ccedil;&amp;atilde;o das institui&amp;ccedil;&amp;otilde;es de repress&amp;atilde;o com os recursos apreendidos; &lt;/span&gt;&lt;/p&gt;
&lt;p&gt;&lt;span data-sheets-value="{&amp;quot;1&amp;quot;:2,&amp;quot;2&amp;quot;:&amp;quot;Objetivo Estrat&amp;eacute;gico 1: Estruturar, integrar e aprimorar as pol&amp;iacute;ticas e estrat&amp;eacute;gias de preven&amp;ccedil;&amp;atilde;o ao uso de &amp;aacute;lcool, tabaco e outras drogas; Objetivo Estrat&amp;eacute;gico 2: Fomentar a implementa&amp;ccedil;&amp;atilde;o e a execu&amp;ccedil;&amp;atilde;o de pol&amp;iacute;ticas p&amp;uacute;blicas de preven&amp;ccedil;&amp;atilde;o ao uso de &amp;aacute;lcool, tabaco e outras drogas.; Objetivo Estrat&amp;eacute;gico 3: Promover a integra&amp;ccedil;&amp;atilde;o entre as pol&amp;iacute;ticas de cuidado, tratamento e reinser&amp;ccedil;&amp;atilde;o social de usu&amp;aacute;rios e dependentes de &amp;aacute;lcool, tabaco e outras drogas e as pol&amp;iacute;ticas setoriais, na perspectiva da promo&amp;ccedil;&amp;atilde;o e garantia dos direitos.; Objetivo Estrat&amp;eacute;gico 4: Promover e ampliar a oferta de a&amp;ccedil;&amp;otilde;es de tratamento, cuidado e reinser&amp;ccedil;&amp;atilde;o social para usu&amp;aacute;rios e dependentes de &amp;aacute;lcool, tabaco e outras drogas; Objetivo Estrat&amp;eacute;gico 5: descapitalizar o narcotr&amp;aacute;fico e o crime organizado de forma progressiva e fortalecer a atua&amp;ccedil;&amp;atilde;o das institui&amp;ccedil;&amp;otilde;es de repress&amp;atilde;o com os recursos apreendidos; Objetivo Estrat&amp;eacute;gico 6: promover e difundir projetos e boas pr&amp;aacute;ticas de inova&amp;ccedil;&amp;atilde;o cient&amp;iacute;fica, tecnol&amp;oacute;gica, gerencial ou administrativa que aumentem a efetividade da preven&amp;ccedil;&amp;atilde;o e da repress&amp;atilde;o aos crimes vinculados &amp;agrave; Pol&amp;iacute;tica Nacional sobre Drogas; Objetivo Estrat&amp;eacute;gico 7: Fortalecer as institui&amp;ccedil;&amp;otilde;es do Sisnad para abordar os desafios das novas subst&amp;acirc;ncias psicoativas e das drogas sint&amp;eacute;ticas il&amp;iacute;citas; Objetivo Estrat&amp;eacute;gico 8: Aprimorar a regula&amp;ccedil;&amp;atilde;o e a fiscaliza&amp;ccedil;&amp;atilde;o da oferta de &amp;aacute;lcool, de medicamentos controlados, de cigarros e de outros produtos de tabaco, bem como a repress&amp;atilde;o aos crimes vinculados &amp;agrave; sua oferta indevida; Objetivo Estrat&amp;eacute;gico 9: Aumentar a disponibilidade de estat&amp;iacute;sticas e avalia&amp;ccedil;&amp;otilde;es da pol&amp;iacute;tica sobre drogas; Objetivo Estrat&amp;eacute;gico 10: Aperfei&amp;ccedil;oar a governan&amp;ccedil;a e a integra&amp;ccedil;&amp;atilde;o do Sisnad&amp;quot;}"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sans-serif&amp;quot;,&amp;quot;16&amp;quot;:12}"&gt;Objetivo Estrat&amp;eacute;gico 6: promover e difundir projetos e boas pr&amp;aacute;ticas de inova&amp;ccedil;&amp;atilde;o cient&amp;iacute;fica, tecnol&amp;oacute;gica, gerencial ou administrativa que aumentem a efetividade da preven&amp;ccedil;&amp;atilde;o e da repress&amp;atilde;o aos crimes vinculados &amp;agrave; Pol&amp;iacute;tica Nacional sobre Drogas; &lt;/span&gt;&lt;/p&gt;
&lt;p&gt;&lt;span data-sheets-value="{&amp;quot;1&amp;quot;:2,&amp;quot;2&amp;quot;:&amp;quot;Objetivo Estrat&amp;eacute;gico 1: Estruturar, integrar e aprimorar as pol&amp;iacute;ticas e estrat&amp;eacute;gias de preven&amp;ccedil;&amp;atilde;o ao uso de &amp;aacute;lcool, tabaco e outras drogas; Objetivo Estrat&amp;eacute;gico 2: Fomentar a implementa&amp;ccedil;&amp;atilde;o e a execu&amp;ccedil;&amp;atilde;o de pol&amp;iacute;ticas p&amp;uacute;blicas de preven&amp;ccedil;&amp;atilde;o ao uso de &amp;aacute;lcool, tabaco e outras drogas.; Objetivo Estrat&amp;eacute;gico 3: Promover a integra&amp;ccedil;&amp;atilde;o entre as pol&amp;iacute;ticas de cuidado, tratamento e reinser&amp;ccedil;&amp;atilde;o social de usu&amp;aacute;rios e dependentes de &amp;aacute;lcool, tabaco e outras drogas e as pol&amp;iacute;ticas setoriais, na perspectiva da promo&amp;ccedil;&amp;atilde;o e garantia dos direitos.; Objetivo Estrat&amp;eacute;gico 4: Promover e ampliar a oferta de a&amp;ccedil;&amp;otilde;es de tratamento, cuidado e reinser&amp;ccedil;&amp;atilde;o social para usu&amp;aacute;rios e dependentes de &amp;aacute;lcool, tabaco e outras drogas; Objetivo Estrat&amp;eacute;gico 5: descapitalizar o narcotr&amp;aacute;fico e o crime organizado de forma progressiva e fortalecer a atua&amp;ccedil;&amp;atilde;o das institui&amp;ccedil;&amp;otilde;es de repress&amp;atilde;o com os recursos apreendidos; Objetivo Estrat&amp;eacute;gico 6: promover e difundir projetos e boas pr&amp;aacute;ticas de inova&amp;ccedil;&amp;atilde;o cient&amp;iacute;fica, tecnol&amp;oacute;gica, gerencial ou administrativa que aumentem a efetividade da preven&amp;ccedil;&amp;atilde;o e da repress&amp;atilde;o aos crimes vinculados &amp;agrave; Pol&amp;iacute;tica Nacional sobre Drogas; Objetivo Estrat&amp;eacute;gico 7: Fortalecer as institui&amp;ccedil;&amp;otilde;es do Sisnad para abordar os desafios das novas subst&amp;acirc;ncias psicoativas e das drogas sint&amp;eacute;ticas il&amp;iacute;citas; Objetivo Estrat&amp;eacute;gico 8: Aprimorar a regula&amp;ccedil;&amp;atilde;o e a fiscaliza&amp;ccedil;&amp;atilde;o da oferta de &amp;aacute;lcool, de medicamentos controlados, de cigarros e de outros produtos de tabaco, bem como a repress&amp;atilde;o aos crimes vinculados &amp;agrave; sua oferta indevida; Objetivo Estrat&amp;eacute;gico 9: Aumentar a disponibilidade de estat&amp;iacute;sticas e avalia&amp;ccedil;&amp;otilde;es da pol&amp;iacute;tica sobre drogas; Objetivo Estrat&amp;eacute;gico 10: Aperfei&amp;ccedil;oar a governan&amp;ccedil;a e a integra&amp;ccedil;&amp;atilde;o do Sisnad&amp;quot;}"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sans-serif&amp;quot;,&amp;quot;16&amp;quot;:12}"&gt;Objetivo Estrat&amp;eacute;gico 7: Fortalecer as institui&amp;ccedil;&amp;otilde;es do Sisnad para abordar os desafios das novas subst&amp;acirc;ncias psicoativas e das drogas sint&amp;eacute;ticas il&amp;iacute;citas; &lt;/span&gt;&lt;/p&gt;
&lt;p&gt;&lt;span data-sheets-value="{&amp;quot;1&amp;quot;:2,&amp;quot;2&amp;quot;:&amp;quot;Objetivo Estrat&amp;eacute;gico 1: Estruturar, integrar e aprimorar as pol&amp;iacute;ticas e estrat&amp;eacute;gias de preven&amp;ccedil;&amp;atilde;o ao uso de &amp;aacute;lcool, tabaco e outras drogas; Objetivo Estrat&amp;eacute;gico 2: Fomentar a implementa&amp;ccedil;&amp;atilde;o e a execu&amp;ccedil;&amp;atilde;o de pol&amp;iacute;ticas p&amp;uacute;blicas de preven&amp;ccedil;&amp;atilde;o ao uso de &amp;aacute;lcool, tabaco e outras drogas.; Objetivo Estrat&amp;eacute;gico 3: Promover a integra&amp;ccedil;&amp;atilde;o entre as pol&amp;iacute;ticas de cuidado, tratamento e reinser&amp;ccedil;&amp;atilde;o social de usu&amp;aacute;rios e dependentes de &amp;aacute;lcool, tabaco e outras drogas e as pol&amp;iacute;ticas setoriais, na perspectiva da promo&amp;ccedil;&amp;atilde;o e garantia dos direitos.; Objetivo Estrat&amp;eacute;gico 4: Promover e ampliar a oferta de a&amp;ccedil;&amp;otilde;es de tratamento, cuidado e reinser&amp;ccedil;&amp;atilde;o social para usu&amp;aacute;rios e dependentes de &amp;aacute;lcool, tabaco e outras drogas; Objetivo Estrat&amp;eacute;gico 5: descapitalizar o narcotr&amp;aacute;fico e o crime organizado de forma progressiva e fortalecer a atua&amp;ccedil;&amp;atilde;o das institui&amp;ccedil;&amp;otilde;es de repress&amp;atilde;o com os recursos apreendidos; Objetivo Estrat&amp;eacute;gico 6: promover e difundir projetos e boas pr&amp;aacute;ticas de inova&amp;ccedil;&amp;atilde;o cient&amp;iacute;fica, tecnol&amp;oacute;gica, gerencial ou administrativa que aumentem a efetividade da preven&amp;ccedil;&amp;atilde;o e da repress&amp;atilde;o aos crimes vinculados &amp;agrave; Pol&amp;iacute;tica Nacional sobre Drogas; Objetivo Estrat&amp;eacute;gico 7: Fortalecer as institui&amp;ccedil;&amp;otilde;es do Sisnad para abordar os desafios das novas subst&amp;acirc;ncias psicoativas e das drogas sint&amp;eacute;ticas il&amp;iacute;citas; Objetivo Estrat&amp;eacute;gico 8: Aprimorar a regula&amp;ccedil;&amp;atilde;o e a fiscaliza&amp;ccedil;&amp;atilde;o da oferta de &amp;aacute;lcool, de medicamentos controlados, de cigarros e de outros produtos de tabaco, bem como a repress&amp;atilde;o aos crimes vinculados &amp;agrave; sua oferta indevida; Objetivo Estrat&amp;eacute;gico 9: Aumentar a disponibilidade de estat&amp;iacute;sticas e avalia&amp;ccedil;&amp;otilde;es da pol&amp;iacute;tica sobre drogas; Objetivo Estrat&amp;eacute;gico 10: Aperfei&amp;ccedil;oar a governan&amp;ccedil;a e a integra&amp;ccedil;&amp;atilde;o do Sisnad&amp;quot;}"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sans-serif&amp;quot;,&amp;quot;16&amp;quot;:12}"&gt;Objetivo Estrat&amp;eacute;gico 8: Aprimorar a regula&amp;ccedil;&amp;atilde;o e a fiscaliza&amp;ccedil;&amp;atilde;o da oferta de &amp;aacute;lcool, de medicamentos controlados, de cigarros e de outros produtos de tabaco, bem como a repress&amp;atilde;o aos crimes vinculados &amp;agrave; sua oferta indevida; &lt;/span&gt;&lt;/p&gt;
&lt;p&gt;&lt;span data-sheets-value="{&amp;quot;1&amp;quot;:2,&amp;quot;2&amp;quot;:&amp;quot;Objetivo Estrat&amp;eacute;gico 1: Estruturar, integrar e aprimorar as pol&amp;iacute;ticas e estrat&amp;eacute;gias de preven&amp;ccedil;&amp;atilde;o ao uso de &amp;aacute;lcool, tabaco e outras drogas; Objetivo Estrat&amp;eacute;gico 2: Fomentar a implementa&amp;ccedil;&amp;atilde;o e a execu&amp;ccedil;&amp;atilde;o de pol&amp;iacute;ticas p&amp;uacute;blicas de preven&amp;ccedil;&amp;atilde;o ao uso de &amp;aacute;lcool, tabaco e outras drogas.; Objetivo Estrat&amp;eacute;gico 3: Promover a integra&amp;ccedil;&amp;atilde;o entre as pol&amp;iacute;ticas de cuidado, tratamento e reinser&amp;ccedil;&amp;atilde;o social de usu&amp;aacute;rios e dependentes de &amp;aacute;lcool, tabaco e outras drogas e as pol&amp;iacute;ticas setoriais, na perspectiva da promo&amp;ccedil;&amp;atilde;o e garantia dos direitos.; Objetivo Estrat&amp;eacute;gico 4: Promover e ampliar a oferta de a&amp;ccedil;&amp;otilde;es de tratamento, cuidado e reinser&amp;ccedil;&amp;atilde;o social para usu&amp;aacute;rios e dependentes de &amp;aacute;lcool, tabaco e outras drogas; Objetivo Estrat&amp;eacute;gico 5: descapitalizar o narcotr&amp;aacute;fico e o crime organizado de forma progressiva e fortalecer a atua&amp;ccedil;&amp;atilde;o das institui&amp;ccedil;&amp;otilde;es de repress&amp;atilde;o com os recursos apreendidos; Objetivo Estrat&amp;eacute;gico 6: promover e difundir projetos e boas pr&amp;aacute;ticas de inova&amp;ccedil;&amp;atilde;o cient&amp;iacute;fica, tecnol&amp;oacute;gica, gerencial ou administrativa que aumentem a efetividade da preven&amp;ccedil;&amp;atilde;o e da repress&amp;atilde;o aos crimes vinculados &amp;agrave; Pol&amp;iacute;tica Nacional sobre Drogas; Objetivo Estrat&amp;eacute;gico 7: Fortalecer as institui&amp;ccedil;&amp;otilde;es do Sisnad para abordar os desafios das novas subst&amp;acirc;ncias psicoativas e das drogas sint&amp;eacute;ticas il&amp;iacute;citas; Objetivo Estrat&amp;eacute;gico 8: Aprimorar a regula&amp;ccedil;&amp;atilde;o e a fiscaliza&amp;ccedil;&amp;atilde;o da oferta de &amp;aacute;lcool, de medicamentos controlados, de cigarros e de outros produtos de tabaco, bem como a repress&amp;atilde;o aos crimes vinculados &amp;agrave; sua oferta indevida; Objetivo Estrat&amp;eacute;gico 9: Aumentar a disponibilidade de estat&amp;iacute;sticas e avalia&amp;ccedil;&amp;otilde;es da pol&amp;iacute;tica sobre drogas; Objetivo Estrat&amp;eacute;gico 10: Aperfei&amp;ccedil;oar a governan&amp;ccedil;a e a integra&amp;ccedil;&amp;atilde;o do Sisnad&amp;quot;}"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sans-serif&amp;quot;,&amp;quot;16&amp;quot;:12}"&gt;Objetivo Estrat&amp;eacute;gico 9: Aumentar a disponibilidade de estat&amp;iacute;sticas e avalia&amp;ccedil;&amp;otilde;es da pol&amp;iacute;tica sobre drogas;&lt;/span&gt;&lt;/p&gt;
&lt;p&gt;&lt;span data-sheets-value="{&amp;quot;1&amp;quot;:2,&amp;quot;2&amp;quot;:&amp;quot;Objetivo Estrat&amp;eacute;gico 1: Estruturar, integrar e aprimorar as pol&amp;iacute;ticas e estrat&amp;eacute;gias de preven&amp;ccedil;&amp;atilde;o ao uso de &amp;aacute;lcool, tabaco e outras drogas; Objetivo Estrat&amp;eacute;gico 2: Fomentar a implementa&amp;ccedil;&amp;atilde;o e a execu&amp;ccedil;&amp;atilde;o de pol&amp;iacute;ticas p&amp;uacute;blicas de preven&amp;ccedil;&amp;atilde;o ao uso de &amp;aacute;lcool, tabaco e outras drogas.; Objetivo Estrat&amp;eacute;gico 3: Promover a integra&amp;ccedil;&amp;atilde;o entre as pol&amp;iacute;ticas de cuidado, tratamento e reinser&amp;ccedil;&amp;atilde;o social de usu&amp;aacute;rios e dependentes de &amp;aacute;lcool, tabaco e outras drogas e as pol&amp;iacute;ticas setoriais, na perspectiva da promo&amp;ccedil;&amp;atilde;o e garantia dos direitos.; Objetivo Estrat&amp;eacute;gico 4: Promover e ampliar a oferta de a&amp;ccedil;&amp;otilde;es de tratamento, cuidado e reinser&amp;ccedil;&amp;atilde;o social para usu&amp;aacute;rios e dependentes de &amp;aacute;lcool, tabaco e outras drogas; Objetivo Estrat&amp;eacute;gico 5: descapitalizar o narcotr&amp;aacute;fico e o crime organizado de forma progressiva e fortalecer a atua&amp;ccedil;&amp;atilde;o das institui&amp;ccedil;&amp;otilde;es de repress&amp;atilde;o com os recursos apreendidos; Objetivo Estrat&amp;eacute;gico 6: promover e difundir projetos e boas pr&amp;aacute;ticas de inova&amp;ccedil;&amp;atilde;o cient&amp;iacute;fica, tecnol&amp;oacute;gica, gerencial ou administrativa que aumentem a efetividade da preven&amp;ccedil;&amp;atilde;o e da repress&amp;atilde;o aos crimes vinculados &amp;agrave; Pol&amp;iacute;tica Nacional sobre Drogas; Objetivo Estrat&amp;eacute;gico 7: Fortalecer as institui&amp;ccedil;&amp;otilde;es do Sisnad para abordar os desafios das novas subst&amp;acirc;ncias psicoativas e das drogas sint&amp;eacute;ticas il&amp;iacute;citas; Objetivo Estrat&amp;eacute;gico 8: Aprimorar a regula&amp;ccedil;&amp;atilde;o e a fiscaliza&amp;ccedil;&amp;atilde;o da oferta de &amp;aacute;lcool, de medicamentos controlados, de cigarros e de outros produtos de tabaco, bem como a repress&amp;atilde;o aos crimes vinculados &amp;agrave; sua oferta indevida; Objetivo Estrat&amp;eacute;gico 9: Aumentar a disponibilidade de estat&amp;iacute;sticas e avalia&amp;ccedil;&amp;otilde;es da pol&amp;iacute;tica sobre drogas; Objetivo Estrat&amp;eacute;gico 10: Aperfei&amp;ccedil;oar a governan&amp;ccedil;a e a integra&amp;ccedil;&amp;atilde;o do Sisnad&amp;quot;}"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 Objetivo Estrat&amp;eacute;gico 10: Aperfei&amp;ccedil;oar a governan&amp;ccedil;a e a integra&amp;ccedil;&amp;atilde;o do Sisnad&lt;/span&gt;&lt;/p&gt;</t>
  </si>
  <si>
    <t>2023-04-23 20:05:10</t>
  </si>
  <si>
    <t>Conselho Nacional da Amazônia Legal</t>
  </si>
  <si>
    <t>Plano Nossa Amazônia</t>
  </si>
  <si>
    <t>44713</t>
  </si>
  <si>
    <t>&lt;p&gt;&lt;span data-sheets-value="{&amp;quot;1&amp;quot;:2,&amp;quot;2&amp;quot;:&amp;quot;Este plano destina-se a estabelecer e orientar uma estrat&amp;eacute;gia de prioriza&amp;ccedil;&amp;atilde;o e de converg&amp;ecirc;ncia de a&amp;ccedil;&amp;otilde;es para a Amaz&amp;ocirc;nia Legal, no &amp;acirc;mbito do Portf&amp;oacute;lio de Governan&amp;ccedil;a para a Amaz&amp;ocirc;nia Legal, salientando a vis&amp;atilde;o do Conselho Nacional da Amaz&amp;ocirc;nia Legal (CNAL) a respeito das a&amp;ccedil;&amp;otilde;es priorit&amp;aacute;rias necess&amp;aacute;rias para a solu&amp;ccedil;&amp;atilde;o das quest&amp;otilde;es estruturantes destacadas no Planejamento Estrat&amp;eacute;gico do Conselho.&amp;quot;}"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sans-serif&amp;quot;,&amp;quot;16&amp;quot;:12}"&gt;Este plano destina-se a estabelecer e orientar uma estrat&amp;eacute;gia de prioriza&amp;ccedil;&amp;atilde;o e de converg&amp;ecirc;ncia de a&amp;ccedil;&amp;otilde;es para a Amaz&amp;ocirc;nia Legal, no &amp;acirc;mbito do Portf&amp;oacute;lio de Governan&amp;ccedil;a para a Amaz&amp;ocirc;nia Legal, salientando a vis&amp;atilde;o do Conselho Nacional da Amaz&amp;ocirc;nia Legal (CNAL) a respeito das a&amp;ccedil;&amp;otilde;es priorit&amp;aacute;rias necess&amp;aacute;rias para a solu&amp;ccedil;&amp;atilde;o das quest&amp;otilde;es estruturantes destacadas no Planejamento Estrat&amp;eacute;gico do Conselho.&lt;/span&gt;&lt;/p&gt;</t>
  </si>
  <si>
    <t>2023-04-23 20:19:37</t>
  </si>
  <si>
    <t>Política de Inovação da Comissão Executiva do Plano da Lavoura Cacaueira</t>
  </si>
  <si>
    <t>462/2022</t>
  </si>
  <si>
    <t>&lt;p&gt;&lt;span data-sheets-value="{&amp;quot;1&amp;quot;:2,&amp;quot;2&amp;quot;:&amp;quot;Art. 1&amp;ordm; A Pol&amp;iacute;tica de Inova&amp;ccedil;&amp;atilde;o tem por objetivo orientar as a&amp;ccedil;&amp;otilde;es da Comiss&amp;atilde;o Executiva do Plano da Lavoura Cacaueira, no que se refere ao incentivo e &amp;agrave; gest&amp;atilde;o da inova&amp;ccedil;&amp;atilde;o, de forma a promover a inova&amp;ccedil;&amp;atilde;o pela gera&amp;ccedil;&amp;atilde;o de tecnologias, produtos, processos e servi&amp;ccedil;os em benef&amp;iacute;cio da cacauicultura brasileira.&amp;quot;}"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1&amp;ordm; A Pol&amp;iacute;tica de Inova&amp;ccedil;&amp;atilde;o tem por objetivo orientar as a&amp;ccedil;&amp;otilde;es da Comiss&amp;atilde;o Executiva do Plano da Lavoura Cacaueira, no que se refere ao incentivo e &amp;agrave; gest&amp;atilde;o da inova&amp;ccedil;&amp;atilde;o, de forma a promover a inova&amp;ccedil;&amp;atilde;o pela gera&amp;ccedil;&amp;atilde;o de tecnologias, produtos, processos e servi&amp;ccedil;os em benef&amp;iacute;cio da cacauicultura brasileira.&lt;/span&gt;&lt;/p&gt;</t>
  </si>
  <si>
    <t>2023-04-23 20:31:57</t>
  </si>
  <si>
    <t>&lt;p&gt;&lt;span data-sheets-value="{&amp;quot;1&amp;quot;:2,&amp;quot;2&amp;quot;:&amp;quot;Cacauicultura brasileira&amp;quot;}"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sans-serif&amp;quot;,&amp;quot;16&amp;quot;:12}"&gt;Cacauicultura brasileira&lt;/span&gt;&lt;/p&gt;</t>
  </si>
  <si>
    <t>Plano Anual de Fiscalização para 2023 - PAF 2023</t>
  </si>
  <si>
    <t>10749/2022</t>
  </si>
  <si>
    <t>2023-04-23 20:40:35</t>
  </si>
  <si>
    <t>Plano Nacional de Segurança de Infraestruturas Críticas</t>
  </si>
  <si>
    <t>11200/2022</t>
  </si>
  <si>
    <t>2023-04-23 20:43:49</t>
  </si>
  <si>
    <t>Plano de Recuperação dos Reservatórios de Regularização de Usinas Hidrelétricas do País - PRR</t>
  </si>
  <si>
    <t>45160</t>
  </si>
  <si>
    <t>2023-04-24 00:37:20</t>
  </si>
  <si>
    <t>Programa Nacional de Navegação de Pacientes para Pessoas com Neoplasia Maligna de Mama.</t>
  </si>
  <si>
    <t>14450/2022</t>
  </si>
  <si>
    <t>&lt;p&gt;&lt;span data-sheets-value="{&amp;quot;1&amp;quot;:2,&amp;quot;2&amp;quot;:&amp;quot;Art. 2&amp;ordm; S&amp;atilde;o objetivos do Programa Nacional de Navega&amp;ccedil;&amp;atilde;o de Pacientes para Pessoas com Neoplasia Maligna de Mama, a serem obtidos por meio da cria&amp;ccedil;&amp;atilde;o e da implementa&amp;ccedil;&amp;atilde;o de a&amp;ccedil;&amp;otilde;es no &amp;acirc;mbito do Sistema &amp;Uacute;nico de Sa&amp;uacute;de (SUS):\n\nI - viabilizar o diagn&amp;oacute;stico do c&amp;acirc;ncer de mama em prazo inferior ao determinado no &amp;sect; 3&amp;ordm; do art. 2&amp;ordm; da Lei n&amp;ordm; 12.732, de 22 de novembro de 2012;\n\nII - garantir que o in&amp;iacute;cio do tratamento em centro especializado ocorra em prazo igual ou inferior ao determinado nocaputdo art. 2&amp;ordm; da Lei n&amp;ordm; 12.732, de 22 de novembro de 2012;\n\nIII - capacitar as equipes de sa&amp;uacute;de para presta&amp;ccedil;&amp;atilde;o de a&amp;ccedil;&amp;otilde;es integrais e resolutivas nas &amp;aacute;reas de rastreamento, de diagn&amp;oacute;stico e de tratamento do c&amp;acirc;ncer de mama;\n\nIV - garantir o acesso do paciente &amp;agrave; orienta&amp;ccedil;&amp;atilde;o individual, a suporte, a informa&amp;ccedil;&amp;otilde;es educativas, a a&amp;ccedil;&amp;otilde;es de coordena&amp;ccedil;&amp;atilde;o e de cuidados e a outras medidas de assist&amp;ecirc;ncia necess&amp;aacute;rias ao sucesso do tratamento;\n\nV - reduzir custos dos recursos utilizados;\n\nVI - coordenar assist&amp;ecirc;ncia individualizada a cada pessoa com suspeita ou diagn&amp;oacute;stico de c&amp;acirc;ncer de mama.&amp;quot;}"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2&amp;ordm; S&amp;atilde;o objetivos do Programa Nacional de Navega&amp;ccedil;&amp;atilde;o de Pacientes para Pessoas com Neoplasia Maligna de Mama, a serem obtidos por meio da cria&amp;ccedil;&amp;atilde;o e da implementa&amp;ccedil;&amp;atilde;o de a&amp;ccedil;&amp;otilde;es no &amp;acirc;mbito do Sistema &amp;Uacute;nico de Sa&amp;uacute;de (SUS):&lt;br /&gt;&lt;br /&gt;I - viabilizar o diagn&amp;oacute;stico do c&amp;acirc;ncer de mama em prazo inferior ao determinado no &amp;sect; 3&amp;ordm; do art. 2&amp;ordm; da Lei n&amp;ordm; 12.732, de 22 de novembro de 2012;&lt;br /&gt;&lt;br /&gt;II - garantir que o in&amp;iacute;cio do tratamento em centro especializado ocorra em prazo igual ou inferior ao determinado nocaputdo art. 2&amp;ordm; da Lei n&amp;ordm; 12.732, de 22 de novembro de 2012;&lt;br /&gt;&lt;br /&gt;III - capacitar as equipes de sa&amp;uacute;de para presta&amp;ccedil;&amp;atilde;o de a&amp;ccedil;&amp;otilde;es integrais e resolutivas nas &amp;aacute;reas de rastreamento, de diagn&amp;oacute;stico e de tratamento do c&amp;acirc;ncer de mama;&lt;br /&gt;&lt;br /&gt;IV - garantir o acesso do paciente &amp;agrave; orienta&amp;ccedil;&amp;atilde;o individual, a suporte, a informa&amp;ccedil;&amp;otilde;es educativas, a a&amp;ccedil;&amp;otilde;es de coordena&amp;ccedil;&amp;atilde;o e de cuidados e a outras medidas de assist&amp;ecirc;ncia necess&amp;aacute;rias ao sucesso do tratamento;&lt;br /&gt;&lt;br /&gt;V - reduzir custos dos recursos utilizados;&lt;br /&gt;&lt;br /&gt;VI - coordenar assist&amp;ecirc;ncia individualizada a cada pessoa com suspeita ou diagn&amp;oacute;stico de c&amp;acirc;ncer de mama.&lt;/span&gt;&lt;/p&gt;</t>
  </si>
  <si>
    <t>2023-04-24 00:45:00</t>
  </si>
  <si>
    <t>&lt;p&gt;&lt;span data-sheets-value="{&amp;quot;1&amp;quot;:2,&amp;quot;2&amp;quot;:&amp;quot;Pessoas com Neoplasia Maligna de Mama&amp;quot;}"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sans-serif&amp;quot;,&amp;quot;16&amp;quot;:12}"&gt;Pessoas com Neoplasia Maligna de Mama&lt;/span&gt;&lt;/p&gt;</t>
  </si>
  <si>
    <t>Política de Gestão de Pessoas</t>
  </si>
  <si>
    <t>6897/2022</t>
  </si>
  <si>
    <t>&lt;p&gt;&lt;span data-sheets-value="{&amp;quot;1&amp;quot;:2,&amp;quot;2&amp;quot;:&amp;quot;Art. 1&amp;ordm; Fica institu&amp;iacute;da a Pol&amp;iacute;tica de Gest&amp;atilde;o de Pessoas no &amp;acirc;mbito da Secretaria de Gest&amp;atilde;o Corporativa da Secretaria Executiva do Minist&amp;eacute;rio da Economia, com a finalidade de estimular o desenvolvimento de seu quadro funcional.&amp;quot;}"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1&amp;ordm; Fica institu&amp;iacute;da a Pol&amp;iacute;tica de Gest&amp;atilde;o de Pessoas no &amp;acirc;mbito da Secretaria de Gest&amp;atilde;o Corporativa da Secretaria Executiva do Minist&amp;eacute;rio da Economia, com a finalidade de estimular o desenvolvimento de seu quadro funcional.&lt;/span&gt;&lt;/p&gt;</t>
  </si>
  <si>
    <t>2023-04-24 00:53:24</t>
  </si>
  <si>
    <t>Política Nacional da Base Industrial de Defesa - PNBID</t>
  </si>
  <si>
    <t>11169/2022</t>
  </si>
  <si>
    <t>&lt;p&gt;&lt;span data-sheets-value="{&amp;quot;1&amp;quot;:2,&amp;quot;2&amp;quot;:&amp;quot;Art. 4&amp;ordm; S&amp;atilde;o objetivos da PNBID:\n\nI - estimular a produ&amp;ccedil;&amp;atilde;o de conhecimento e a gera&amp;ccedil;&amp;atilde;o de propriedade intelectual por institui&amp;ccedil;&amp;otilde;es com atua&amp;ccedil;&amp;atilde;o em pesquisa, desenvolvimento e inova&amp;ccedil;&amp;atilde;o em mat&amp;eacute;ria de bens e servi&amp;ccedil;os de defesa;\n\nII - incentivar a integra&amp;ccedil;&amp;atilde;o das a&amp;ccedil;&amp;otilde;es referentes &amp;agrave; ci&amp;ecirc;ncia, &amp;agrave; tecnologia e &amp;agrave; inova&amp;ccedil;&amp;atilde;o como fator indutor do desenvolvimento produtivo da BID;\n\nIII - incentivar a forma&amp;ccedil;&amp;atilde;o continuada de recursos humanos para a BID;\n\nIV - reduzir a depend&amp;ecirc;ncia externa de bens e servi&amp;ccedil;os de defesa;\n\nV - aprimorar a qualidade tecnol&amp;oacute;gica dos bens e dos servi&amp;ccedil;os de defesa produzidos e desenvolvidos no Pa&amp;iacute;s; e\n\nVI - aumentar a competitividade da BID para expandir as exporta&amp;ccedil;&amp;otilde;esde bens e servi&amp;ccedil;os de defesa produzidos e desenvolvidos no Pa&amp;iacute;s.&amp;quot;}"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4&amp;ordm; S&amp;atilde;o objetivos da PNBID:&lt;br /&gt;&lt;br /&gt;I - estimular a produ&amp;ccedil;&amp;atilde;o de conhecimento e a gera&amp;ccedil;&amp;atilde;o de propriedade intelectual por institui&amp;ccedil;&amp;otilde;es com atua&amp;ccedil;&amp;atilde;o em pesquisa, desenvolvimento e inova&amp;ccedil;&amp;atilde;o em mat&amp;eacute;ria de bens e servi&amp;ccedil;os de defesa;&lt;br /&gt;&lt;br /&gt;II - incentivar a integra&amp;ccedil;&amp;atilde;o das a&amp;ccedil;&amp;otilde;es referentes &amp;agrave; ci&amp;ecirc;ncia, &amp;agrave; tecnologia e &amp;agrave; inova&amp;ccedil;&amp;atilde;o como fator indutor do desenvolvimento produtivo da BID;&lt;br /&gt;&lt;br /&gt;III - incentivar a forma&amp;ccedil;&amp;atilde;o continuada de recursos humanos para a BID;&lt;br /&gt;&lt;br /&gt;IV - reduzir a depend&amp;ecirc;ncia externa de bens e servi&amp;ccedil;os de defesa;&lt;br /&gt;&lt;br /&gt;V - aprimorar a qualidade tecnol&amp;oacute;gica dos bens e dos servi&amp;ccedil;os de defesa produzidos e desenvolvidos no Pa&amp;iacute;s; e&lt;br /&gt;&lt;br /&gt;VI - aumentar a competitividade da BID para expandir as exporta&amp;ccedil;&amp;otilde;esde bens e servi&amp;ccedil;os de defesa produzidos e desenvolvidos no Pa&amp;iacute;s.&lt;/span&gt;&lt;/p&gt;</t>
  </si>
  <si>
    <t>Nãos se aplica</t>
  </si>
  <si>
    <t>2023-04-24 00:59:45</t>
  </si>
  <si>
    <t>Política Nacional de Desfazimento e Recondicionamento de Equipamentos Eletroeletrônicos e dispõe sobre o Programa Computadores para Inclusão</t>
  </si>
  <si>
    <t>14479/2022</t>
  </si>
  <si>
    <t>&lt;p&gt;&lt;span data-sheets-value="{&amp;quot;1&amp;quot;:2,&amp;quot;2&amp;quot;:&amp;quot;Art. 2&amp;ordm; Fica institu&amp;iacute;da a Pol&amp;iacute;tica Nacional de Desfazimento e Recondicionamento de Equipamentos Eletroeletr&amp;ocirc;nicos, com os seguintes objetivos:\n\nI - garantir o pleno exerc&amp;iacute;cio do direito ao acesso &amp;agrave;s tecnologias da informa&amp;ccedil;&amp;atilde;o e comunica&amp;ccedil;&amp;atilde;o aos cidad&amp;atilde;os brasileiros, dispondo-lhes os meios e insumos necess&amp;aacute;rios para produzir, registrar, gerir e difundir conhecimento;\n\nII - contribuir para o descarte de equipamentos e bens de inform&amp;aacute;tica da administra&amp;ccedil;&amp;atilde;o p&amp;uacute;blica direta e das autarquias e funda&amp;ccedil;&amp;otilde;es, de maneira correta e sustent&amp;aacute;vel;\n\nIII - contribuir para a qualifica&amp;ccedil;&amp;atilde;o profissionalizante da popula&amp;ccedil;&amp;atilde;o brasileira, estimulando a criatividade, a inova&amp;ccedil;&amp;atilde;o, a gera&amp;ccedil;&amp;atilde;o de renda e o empreendedorismo;\n\nIV - fomentar a pesquisa e o desenvolvimento de solu&amp;ccedil;&amp;otilde;es nacionais nas &amp;aacute;reas de ci&amp;ecirc;ncia, tecnologia e inova&amp;ccedil;&amp;atilde;o.&amp;quot;}"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2&amp;ordm; Fica institu&amp;iacute;da a Pol&amp;iacute;tica Nacional de Desfazimento e Recondicionamento de Equipamentos Eletroeletr&amp;ocirc;nicos, com os seguintes objetivos:&lt;br /&gt;&lt;br /&gt;I - garantir o pleno exerc&amp;iacute;cio do direito ao acesso &amp;agrave;s tecnologias da informa&amp;ccedil;&amp;atilde;o e comunica&amp;ccedil;&amp;atilde;o aos cidad&amp;atilde;os brasileiros, dispondo-lhes os meios e insumos necess&amp;aacute;rios para produzir, registrar, gerir e difundir conhecimento;&lt;br /&gt;&lt;br /&gt;II - contribuir para o descarte de equipamentos e bens de inform&amp;aacute;tica da administra&amp;ccedil;&amp;atilde;o p&amp;uacute;blica direta e das autarquias e funda&amp;ccedil;&amp;otilde;es, de maneira correta e sustent&amp;aacute;vel;&lt;br /&gt;&lt;br /&gt;III - contribuir para a qualifica&amp;ccedil;&amp;atilde;o profissionalizante da popula&amp;ccedil;&amp;atilde;o brasileira, estimulando a criatividade, a inova&amp;ccedil;&amp;atilde;o, a gera&amp;ccedil;&amp;atilde;o de renda e o empreendedorismo;&lt;br /&gt;&lt;br /&gt;IV - fomentar a pesquisa e o desenvolvimento de solu&amp;ccedil;&amp;otilde;es nacionais nas &amp;aacute;reas de ci&amp;ecirc;ncia, tecnologia e inova&amp;ccedil;&amp;atilde;o.&lt;/span&gt;&lt;/p&gt;</t>
  </si>
  <si>
    <t>2023-04-24 01:11:05</t>
  </si>
  <si>
    <t>Política Nacional de Incentivo à Agricultura e Pecuária de Precisão</t>
  </si>
  <si>
    <t>14475/2022</t>
  </si>
  <si>
    <t>&lt;p&gt;&lt;span data-sheets-value="{&amp;quot;1&amp;quot;:2,&amp;quot;2&amp;quot;:&amp;quot;Art. 1&amp;ordm; Esta Lei institui a Pol&amp;iacute;tica Nacional de Incentivo &amp;agrave; Agricultura e Pecu&amp;aacute;ria de Precis&amp;atilde;o, com o objetivo de ampliar a utiliza&amp;ccedil;&amp;atilde;o de t&amp;eacute;cnicas de produ&amp;ccedil;&amp;atilde;o agropecu&amp;aacute;ria no Brasil.&amp;quot;}"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1&amp;ordm; Esta Lei institui a Pol&amp;iacute;tica Nacional de Incentivo &amp;agrave; Agricultura e Pecu&amp;aacute;ria de Precis&amp;atilde;o, com o objetivo de ampliar a utiliza&amp;ccedil;&amp;atilde;o de t&amp;eacute;cnicas de produ&amp;ccedil;&amp;atilde;o agropecu&amp;aacute;ria no Brasil.&lt;/span&gt;&lt;/p&gt;</t>
  </si>
  <si>
    <t>2023-04-24 01:15:42</t>
  </si>
  <si>
    <t>Programa AgroHub Brasil</t>
  </si>
  <si>
    <t>461/2022</t>
  </si>
  <si>
    <t>&lt;p&gt;&lt;span data-sheets-value="{&amp;quot;1&amp;quot;:2,&amp;quot;2&amp;quot;:&amp;quot;Art. 2&amp;ordm; O Programa AgroHub Brasil ter&amp;aacute; como objetivos:\n\nI - apoiar a cria&amp;ccedil;&amp;atilde;o e consolida&amp;ccedil;&amp;atilde;o de ecossistemas e ambientes de inova&amp;ccedil;&amp;atilde;o agropecu&amp;aacute;ria, por meio da celebra&amp;ccedil;&amp;atilde;o de parcerias e compartilhamento de experi&amp;ecirc;ncias;\n\nII - incentivar e promover a cria&amp;ccedil;&amp;atilde;o e amadurecimento de startups, desenvolvendo iniciativas de inova&amp;ccedil;&amp;atilde;o para a agropecu&amp;aacute;ria, apoiando eventos e desafios e aproximando as startups de potenciais oportunidades de capta&amp;ccedil;&amp;atilde;o de recursos p&amp;uacute;blicos e privados, nacional e internacionalmente;\n\nIII - articular parcerias com Institui&amp;ccedil;&amp;otilde;es de Ci&amp;ecirc;ncia, Tecnologia e Inova&amp;ccedil;&amp;atilde;o, identificando oportunidades de intera&amp;ccedil;&amp;atilde;o com startups e conferindo diretrizes para o avan&amp;ccedil;o da inova&amp;ccedil;&amp;atilde;o agropecu&amp;aacute;ria; e\n\nIV - inserir o produtor rural nos ecossistemas e ambientes de inova&amp;ccedil;&amp;atilde;o para a agropecu&amp;aacute;ria, buscando a aproxim&amp;aacute;-los dos desenvolvedores de tecnologias propiciando oportunidades de acesso e ado&amp;ccedil;&amp;atilde;o de novas solu&amp;ccedil;&amp;otilde;es tecnol&amp;oacute;gicas, visando a melhoria da qualidade dos processos e produtos, a redu&amp;ccedil;&amp;atilde;o de custos e a amplia&amp;ccedil;&amp;atilde;o de receitas no agroneg&amp;oacute;cio.&amp;quot;}"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2&amp;ordm; O Programa AgroHub Brasil ter&amp;aacute; como objetivos:&lt;br /&gt;&lt;br /&gt;I - apoiar a cria&amp;ccedil;&amp;atilde;o e consolida&amp;ccedil;&amp;atilde;o de ecossistemas e ambientes de inova&amp;ccedil;&amp;atilde;o agropecu&amp;aacute;ria, por meio da celebra&amp;ccedil;&amp;atilde;o de parcerias e compartilhamento de experi&amp;ecirc;ncias;&lt;br /&gt;&lt;br /&gt;II - incentivar e promover a cria&amp;ccedil;&amp;atilde;o e amadurecimento de startups, desenvolvendo iniciativas de inova&amp;ccedil;&amp;atilde;o para a agropecu&amp;aacute;ria, apoiando eventos e desafios e aproximando as startups de potenciais oportunidades de capta&amp;ccedil;&amp;atilde;o de recursos p&amp;uacute;blicos e privados, nacional e internacionalmente;&lt;br /&gt;&lt;br /&gt;III - articular parcerias com Institui&amp;ccedil;&amp;otilde;es de Ci&amp;ecirc;ncia, Tecnologia e Inova&amp;ccedil;&amp;atilde;o, identificando oportunidades de intera&amp;ccedil;&amp;atilde;o com startups e conferindo diretrizes para o avan&amp;ccedil;o da inova&amp;ccedil;&amp;atilde;o agropecu&amp;aacute;ria; e&lt;br /&gt;&lt;br /&gt;IV - inserir o produtor rural nos ecossistemas e ambientes de inova&amp;ccedil;&amp;atilde;o para a agropecu&amp;aacute;ria, buscando a aproxim&amp;aacute;-los dos desenvolvedores de tecnologias propiciando oportunidades de acesso e ado&amp;ccedil;&amp;atilde;o de novas solu&amp;ccedil;&amp;otilde;es tecnol&amp;oacute;gicas, visando a melhoria da qualidade dos processos e produtos, a redu&amp;ccedil;&amp;atilde;o de custos e a amplia&amp;ccedil;&amp;atilde;o de receitas no agroneg&amp;oacute;cio.&lt;/span&gt;&lt;/p&gt;</t>
  </si>
  <si>
    <t>2023-04-24 01:22:31</t>
  </si>
  <si>
    <t>&lt;p&gt;&lt;span data-sheets-value="{&amp;quot;1&amp;quot;:2,&amp;quot;2&amp;quot;:&amp;quot;Produtor Rural&amp;quot;}"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sans-serif&amp;quot;,&amp;quot;16&amp;quot;:12}"&gt;Produtor Rural&lt;/span&gt;&lt;/p&gt;</t>
  </si>
  <si>
    <t>Programa Campeonatos Escolares Municipais - CEM</t>
  </si>
  <si>
    <t>839/2022</t>
  </si>
  <si>
    <t>&lt;p&gt;&lt;span data-sheets-value="{&amp;quot;1&amp;quot;:2,&amp;quot;2&amp;quot;:&amp;quot;Art. 2&amp;ordm; O Programa CEM visa oportunizar o acesso de adolescentes, de 12 a 17 anos, a competi&amp;ccedil;&amp;otilde;es esportivas educacionais nos seus munic&amp;iacute;pios, em modalidades individuais e coletivas nas categorias masculinas e femininas, como ferramenta de desenvolvimento socioeducativo dos alunos e seus familiares.&amp;quot;}"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2&amp;ordm; O Programa CEM visa oportunizar o acesso de adolescentes, de 12 a 17 anos, a competi&amp;ccedil;&amp;otilde;es esportivas educacionais nos seus munic&amp;iacute;pios, em modalidades individuais e coletivas nas categorias masculinas e femininas, como ferramenta de desenvolvimento socioeducativo dos alunos e seus familiares.&lt;/span&gt;&lt;/p&gt;</t>
  </si>
  <si>
    <t>2023-04-24 01:27:04</t>
  </si>
  <si>
    <t>&lt;p&gt;&lt;span data-sheets-value="{&amp;quot;1&amp;quot;:2,&amp;quot;2&amp;quot;:&amp;quot;Adolescentes de 12 a 17 anos&amp;quot;}"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sans-serif&amp;quot;,&amp;quot;16&amp;quot;:12}"&gt;Adolescentes de 12 a 17 anos&lt;/span&gt;&lt;/p&gt;</t>
  </si>
  <si>
    <t>Programa de Aumento da Produtividade da Frota Rodoviária no País (Renovar)</t>
  </si>
  <si>
    <t>14440/2022</t>
  </si>
  <si>
    <t>2023-04-24 01:37:05</t>
  </si>
  <si>
    <t>Programa de Estímulo à Conformidade Normativa Trabalhista - Governo Mais Legal</t>
  </si>
  <si>
    <t>11205/2022</t>
  </si>
  <si>
    <t>&lt;p&gt;&lt;span data-sheets-value="{&amp;quot;1&amp;quot;:2,&amp;quot;2&amp;quot;:&amp;quot;Art. 3&amp;ordm; S&amp;atilde;o objetivos do Governo Mais Legal - Trabalhista:\n\nI - incentivar a observ&amp;acirc;ncia &amp;agrave;s normas de prote&amp;ccedil;&amp;atilde;o ao trabalho;\n\nII - reduzir os custos de conformidade para os empregadores;\n\nIII - estimular a conduta empresarial respons&amp;aacute;vel e o trabalho decente;\n\nIV - melhorar o ambiente de neg&amp;oacute;cios e o aumento da competitividade;\n\nV - disponibilizar informa&amp;ccedil;&amp;atilde;o de modo ison&amp;ocirc;mico para o administrado; e\n\nVI - modernizar as ferramentas para atua&amp;ccedil;&amp;atilde;o da Inspe&amp;ccedil;&amp;atilde;o do Trabalho.&amp;quot;}"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3&amp;ordm; S&amp;atilde;o objetivos do Governo Mais Legal - Trabalhista:&lt;br /&gt;&lt;br /&gt;I - incentivar a observ&amp;acirc;ncia &amp;agrave;s normas de prote&amp;ccedil;&amp;atilde;o ao trabalho;&lt;br /&gt;&lt;br /&gt;II - reduzir os custos de conformidade para os empregadores;&lt;br /&gt;&lt;br /&gt;III - estimular a conduta empresarial respons&amp;aacute;vel e o trabalho decente;&lt;br /&gt;&lt;br /&gt;IV - melhorar o ambiente de neg&amp;oacute;cios e o aumento da competitividade;&lt;br /&gt;&lt;br /&gt;V - disponibilizar informa&amp;ccedil;&amp;atilde;o de modo ison&amp;ocirc;mico para o administrado; e&lt;br /&gt;&lt;br /&gt;VI - modernizar as ferramentas para atua&amp;ccedil;&amp;atilde;o da Inspe&amp;ccedil;&amp;atilde;o do Trabalho.&lt;/span&gt;&lt;/p&gt;</t>
  </si>
  <si>
    <t>2023-04-24 01:49:43</t>
  </si>
  <si>
    <t>Programa de modernização da capacidade tecnológica e transformação digital para os Institutos Federais de Educação, Ciência e Tecnologia - IF, Centros Federais de Educação Tecnológica - Cefets e Colégio Pedro II</t>
  </si>
  <si>
    <t>1047/2022</t>
  </si>
  <si>
    <t>2023-04-24 01:52:20</t>
  </si>
  <si>
    <t>Brasil Afroatitude - programa integrado de ações afirmativas para universitários negros</t>
  </si>
  <si>
    <t>&lt;p&gt;&lt;span data-sheets-value="{&amp;quot;1&amp;quot;:2,&amp;quot;2&amp;quot;:&amp;quot;O Brasil Afroatitude: Programa Integrado de A&amp;ccedil;&amp;otilde;es Afirmativas para Negros foi concebido com o objetivo de responder a duas lacunas: a inexist&amp;ecirc;ncia e/ou incipi&amp;ecirc;ncia de apoio log&amp;iacute;stico e financeiro aos alunos negros que entraram pelo sistema de cotas e da produ&amp;ccedil;&amp;atilde;o de conhecimento no campo das rela&amp;ccedil;&amp;otilde;es entre aids e popula&amp;ccedil;&amp;atilde;o negra e racismo.&amp;quot;}" data-sheets-userformat="{&amp;quot;2&amp;quot;:15235,&amp;quot;3&amp;quot;:{&amp;quot;1&amp;quot;:0},&amp;quot;4&amp;quot;:{&amp;quot;1&amp;quot;:2,&amp;quot;2&amp;quot;:16776960},&amp;quot;10&amp;quot;:2,&amp;quot;11&amp;quot;:0,&amp;quot;12&amp;quot;:0,&amp;quot;14&amp;quot;:{&amp;quot;1&amp;quot;:2,&amp;quot;2&amp;quot;:0},&amp;quot;15&amp;quot;:&amp;quot;Calibri, sans-serif&amp;quot;,&amp;quot;16&amp;quot;:11}"&gt;O Brasil Afroatitude: Programa Integrado de A&amp;ccedil;&amp;otilde;es Afirmativas para Negros foi concebido com o objetivo de responder a duas lacunas: a inexist&amp;ecirc;ncia e/ou incipi&amp;ecirc;ncia de apoio log&amp;iacute;stico e financeiro aos alunos negros que entraram pelo sistema de cotas e da produ&amp;ccedil;&amp;atilde;o de conhecimento no campo das rela&amp;ccedil;&amp;otilde;es entre aids e popula&amp;ccedil;&amp;atilde;o negra e racismo.&lt;/span&gt;&lt;/p&gt;</t>
  </si>
  <si>
    <t>2023-04-24 01:59:25</t>
  </si>
  <si>
    <t>&lt;p&gt;&lt;span data-sheets-value="{&amp;quot;1&amp;quot;:2,&amp;quot;2&amp;quot;:&amp;quot;Popula&amp;ccedil;&amp;atilde;o negra&amp;quot;}" data-sheets-userformat="{&amp;quot;2&amp;quot;:15107,&amp;quot;3&amp;quot;:{&amp;quot;1&amp;quot;:0},&amp;quot;4&amp;quot;:{&amp;quot;1&amp;quot;:2,&amp;quot;2&amp;quot;:16776960},&amp;quot;11&amp;quot;:0,&amp;quot;12&amp;quot;:0,&amp;quot;14&amp;quot;:{&amp;quot;1&amp;quot;:2,&amp;quot;2&amp;quot;:0},&amp;quot;15&amp;quot;:&amp;quot;\&amp;quot;Times New Roman\&amp;quot;, serif&amp;quot;,&amp;quot;16&amp;quot;:11}"&gt;Popula&amp;ccedil;&amp;atilde;o negra&lt;/span&gt;&lt;/p&gt;</t>
  </si>
  <si>
    <t>Ministério do Meio Ambiente e Mudança do Clima</t>
  </si>
  <si>
    <t>Plano de Ação Nacional para a Conservação dos Faveiros</t>
  </si>
  <si>
    <t>14/2023</t>
  </si>
  <si>
    <t>&lt;p&gt;Art. 2&amp;ordm; O PAN Faveiros ter&amp;aacute; como objetivo geral "Ampliar as estrat&amp;eacute;gias para a conserva&amp;ccedil;&amp;atilde;o e recupera&amp;ccedil;&amp;atilde;o das popula&amp;ccedil;&amp;otilde;es de faveiros e seus habitats com participa&amp;ccedil;&amp;atilde;o multissetorial".&lt;/p&gt;
&lt;p&gt;Par&amp;aacute;grafo &amp;uacute;nico. Para atingir o objetivo previsto no caput ser&amp;atilde;o estabelecidas a&amp;ccedil;&amp;otilde;es distribu&amp;iacute;das em quatro (04) objetivos espec&amp;iacute;ficos, assim definidos:&lt;/p&gt;
&lt;p&gt;I - Gera&amp;ccedil;&amp;atilde;o e difus&amp;atilde;o de conhecimentos a respeito das esp&amp;eacute;cies-alvo, dos seus habitats e das estrat&amp;eacute;gias necess&amp;aacute;rias para a sua conserva&amp;ccedil;&amp;atilde;o e uso sustent&amp;aacute;vel;&lt;/p&gt;
&lt;p&gt;II - Desenvolvimento de estrat&amp;eacute;gias de comunica&amp;ccedil;&amp;atilde;o, sensibiliza&amp;ccedil;&amp;atilde;o ambiental e de capacita&amp;ccedil;&amp;atilde;o de diferentes atores sociais, relacionadas com a conserva&amp;ccedil;&amp;atilde;o das popula&amp;ccedil;&amp;otilde;es das esp&amp;eacute;cies-alvo e seus habitats;&lt;/p&gt;
&lt;p&gt;III - Implementa&amp;ccedil;&amp;atilde;o de estrat&amp;eacute;gias integradas de manejo e conserva&amp;ccedil;&amp;atilde;o ex situ, in situ e on farm das popula&amp;ccedil;&amp;otilde;es das esp&amp;eacute;cies-alvo; e&lt;/p&gt;
&lt;p&gt;IV - Fomento &amp;agrave; cria&amp;ccedil;&amp;atilde;o de pol&amp;iacute;ticas p&amp;uacute;blicas em diferentes n&amp;iacute;veis que garantam incentivos para conserva&amp;ccedil;&amp;atilde;o ex situ, in situ e on farm das esp&amp;eacute;cies.&lt;/p&gt;</t>
  </si>
  <si>
    <t>2023-09-12 16:26:58</t>
  </si>
  <si>
    <t>Ministério da Agricultura e Pecuária</t>
  </si>
  <si>
    <t>Plano de Desenvolvimento Agropecuário da Amazônia - Plano Amazônia + Sustentável</t>
  </si>
  <si>
    <t>575/2023</t>
  </si>
  <si>
    <t>&lt;p&gt;Art. 2&amp;ordm; O Plano Amaz&amp;ocirc;nia + Sustent&amp;aacute;vel tem por objetivo a converg&amp;ecirc;ncia das pol&amp;iacute;ticas p&amp;uacute;blicas agropecu&amp;aacute;rias e o ordenamento do territ&amp;oacute;rio, por meio da regulariza&amp;ccedil;&amp;atilde;o fundi&amp;aacute;ria, da adequa&amp;ccedil;&amp;atilde;o ambiental e do fomento &amp;agrave; produ&amp;ccedil;&amp;atilde;o, a partir de arranjos produtivos, melhor organiza&amp;ccedil;&amp;atilde;o e agrega&amp;ccedil;&amp;atilde;o de valor das cadeias agropecu&amp;aacute;rias, contribuindo para a gera&amp;ccedil;&amp;atilde;o de renda e de alimentos seguros e saud&amp;aacute;veis, para a redu&amp;ccedil;&amp;atilde;o do desmatamento do bioma Amaz&amp;ocirc;nia, para a amplia&amp;ccedil;&amp;atilde;o dos canais de comercializa&amp;ccedil;&amp;atilde;o e para a gera&amp;ccedil;&amp;atilde;o de novas oportunidades de neg&amp;oacute;cios, com equil&amp;iacute;brio entre efici&amp;ecirc;ncia produtiva, benef&amp;iacute;cio social e conserva&amp;ccedil;&amp;atilde;o ambiental.&lt;/p&gt;</t>
  </si>
  <si>
    <t>2023-09-12 16:43:34</t>
  </si>
  <si>
    <t>&lt;p&gt;Art. 4&amp;ordm; O p&amp;uacute;blico benefici&amp;aacute;rio do Plano Amaz&amp;ocirc;nia + Sustent&amp;aacute;vel ser&amp;aacute; os agricultores familiares, os assentados da reforma agr&amp;aacute;ria, produtores rurais, agrupados em diferentes formas de organiza&amp;ccedil;&amp;atilde;o e os povos e comunidades tradicionais, podendo ser inclu&amp;iacute;das outras categorias do setor agropecu&amp;aacute;rio.&lt;/p&gt;</t>
  </si>
  <si>
    <t>Plano Macrorregional de Gestão de Impactos Sinérgicos das Atividades Marítimas de Produção e Escoamento de Petróleo e Gás Natural, doravante Plano Macro</t>
  </si>
  <si>
    <t>&lt;p&gt;Par&amp;aacute;grafo &amp;uacute;nico. O Plano Macro tem por objetivo promover a integra&amp;ccedil;&amp;atilde;o operacional e administrativa de procedimentos de identifica&amp;ccedil;&amp;atilde;o, georreferenciamento, monitoramento, avalia&amp;ccedil;&amp;atilde;o e mitiga&amp;ccedil;&amp;atilde;o de impactos socioambientais na regi&amp;atilde;o abrangida pelos limites geogr&amp;aacute;ficos das bacias de Santos, de Campos e do Esp&amp;iacute;rito Santo, e pelos limites terrestres do conjunto de &amp;aacute;reas de influ&amp;ecirc;ncia das atividades licenciadas pelo Ibama nestas bacias.&lt;/p&gt;</t>
  </si>
  <si>
    <t>2023-09-12 16:59:04</t>
  </si>
  <si>
    <t>Plano Plurianual do Sistema Unificado de Atenção à Sanidade Agropecuária - PPA-SUASA</t>
  </si>
  <si>
    <t>581/2023</t>
  </si>
  <si>
    <t>2023-09-12 17:03:36</t>
  </si>
  <si>
    <t>Programa "Mulher Cidadã - cidadania fiscal para mulheres"</t>
  </si>
  <si>
    <t>26/2023</t>
  </si>
  <si>
    <t>&lt;p&gt;Art. 2&amp;ordm; S&amp;atilde;o finalidades do Programa "Mulher cidad&amp;atilde; - cidadania fiscal para mulheres":&lt;/p&gt;
&lt;p&gt;I - prover instru&amp;ccedil;&amp;atilde;o e orienta&amp;ccedil;&amp;atilde;o para que mulheres em situa&amp;ccedil;&amp;atilde;o de risco e vulnerabilidade possam empreender;&lt;/p&gt;
&lt;p&gt;II - auxiliar mulheres em situa&amp;ccedil;&amp;atilde;o de vulnerabilidade ou de risco social na aquisi&amp;ccedil;&amp;atilde;o de autonomia financeira e obten&amp;ccedil;&amp;atilde;o de renda, em benef&amp;iacute;cio de suas fam&amp;iacute;lias e comunidades;&lt;/p&gt;
&lt;p&gt;III - apresentar as vantagens decorrentes da formaliza&amp;ccedil;&amp;atilde;o empresarial, notadamente em rela&amp;ccedil;&amp;atilde;o &amp;agrave; seguran&amp;ccedil;a social;&lt;/p&gt;
&lt;p&gt;IV - promover a educa&amp;ccedil;&amp;atilde;o fiscal e seus aspectos b&amp;aacute;sicos, a compreens&amp;atilde;o da fun&amp;ccedil;&amp;atilde;o socioecon&amp;ocirc;mica dos tributos, o fomento ao controle cidad&amp;atilde;o dos gastos p&amp;uacute;blicos, a solidariedade contributiva, proporcionalidade da capacidade de contribui&amp;ccedil;&amp;atilde;o e justi&amp;ccedil;a fiscal;&lt;/p&gt;
&lt;p&gt;V - promover a educa&amp;ccedil;&amp;atilde;o financeira, securit&amp;aacute;ria e previdenci&amp;aacute;ria;&lt;/p&gt;
&lt;p&gt;VI - auxiliar a regulariza&amp;ccedil;&amp;atilde;o fiscal;&lt;/p&gt;
&lt;p&gt;VII - aproximar profissionais e estudantes das &amp;aacute;reas fiscal, jur&amp;iacute;dica e financeira da realidade de mulheres em situa&amp;ccedil;&amp;atilde;o de risco e de vulnerabilidade social, favorecendo trocas educativas;&lt;/p&gt;
&lt;p&gt;VIII - apoiar projetos sociais cujos objetivos e atividades sejam aderentes &amp;agrave; aten&amp;ccedil;&amp;atilde;o e &amp;agrave; minimiza&amp;ccedil;&amp;atilde;o das situa&amp;ccedil;&amp;otilde;es de risco e de vulnerabilidade social vivenciadas pelas mulheres;&lt;/p&gt;
&lt;p&gt;IX - identificar mulheres, em situa&amp;ccedil;&amp;atilde;o de risco e de vulnerabilidade social, interessadas em empreender, proporcionando-lhes acompanhamento e apoio, mediante a realiza&amp;ccedil;&amp;atilde;o de a&amp;ccedil;&amp;otilde;es de cidadania fiscal capazes de alicer&amp;ccedil;ar um empreendimento seguro;&lt;/p&gt;
&lt;p&gt;X - estimular a participa&amp;ccedil;&amp;atilde;o ativa do cidad&amp;atilde;o na constru&amp;ccedil;&amp;atilde;o de uma sociedade mais justa, atuando e fiscalizando pol&amp;iacute;ticas p&amp;uacute;blicas e apropriando-se de sua responsabilidade na promo&amp;ccedil;&amp;atilde;o do desenvolvimento sustent&amp;aacute;vel; e&lt;/p&gt;
&lt;p&gt;XI - capacitar servidores p&amp;uacute;blicos para a atua&amp;ccedil;&amp;atilde;o responsiva perante a sociedade, mediante intera&amp;ccedil;&amp;otilde;es que promovam cidadania fiscal.&lt;/p&gt;</t>
  </si>
  <si>
    <t>2023-09-12 18:13:01</t>
  </si>
  <si>
    <t>&lt;p&gt;Art. 1&amp;ordm; Fica institu&amp;iacute;do o Programa "Mulher cidad&amp;atilde; - cidadania fiscal para mulheres", destinado &amp;agrave; promo&amp;ccedil;&amp;atilde;o da cidadania fiscal e disponibiliza&amp;ccedil;&amp;atilde;o de a&amp;ccedil;&amp;otilde;es de capacita&amp;ccedil;&amp;atilde;o a mulheres empreendedoras em situa&amp;ccedil;&amp;atilde;o de vulnerabilidade ou de risco social.&lt;/p&gt;</t>
  </si>
  <si>
    <t>Ministério do Desenvolvimento Agrário e Agricultura Familiar</t>
  </si>
  <si>
    <t>Programa Aquilomba Brasil</t>
  </si>
  <si>
    <t>11447/2023</t>
  </si>
  <si>
    <t>&lt;p&gt;Art. 5 &amp;ordm; S&amp;atilde;o objetivos do Programa Aquilomba Brasil:&lt;/p&gt;
&lt;p&gt;I - garantir a regulariza&amp;ccedil;&amp;atilde;o fundi&amp;aacute;ria dos territ&amp;oacute;rios quilombolas, especialmente por meio da elabora&amp;ccedil;&amp;atilde;o, por todos os &amp;oacute;rg&amp;atilde;os competentes envolvidos, de um plano de a&amp;ccedil;&amp;atilde;o que desenvolva uma agenda nacional de titula&amp;ccedil;&amp;atilde;o;&lt;/p&gt;
&lt;p&gt;II - promover a seguran&amp;ccedil;a e a soberania alimentar e nutricional da popula&amp;ccedil;&amp;atilde;o quilombola, especialmente por meio de programas espec&amp;iacute;ficos de fomento &amp;agrave; agricultura familiar quilombola e &amp;agrave; inclus&amp;atilde;o produtiva;&lt;/p&gt;
&lt;p&gt;III - garantir o desenvolvimento de uma agroind&amp;uacute;stria rural, por meio do acesso &amp;agrave; assist&amp;ecirc;ncia t&amp;eacute;cnica e &amp;agrave; extens&amp;atilde;o rural agroecol&amp;oacute;gica, a tecnologias apropriadas e a pol&amp;iacute;ticas de cr&amp;eacute;dito, com respeito &amp;agrave;s especificidades de cada territ&amp;oacute;rio, aos sistemas produtivos e aos saberes locais;&lt;/p&gt;
&lt;p&gt;IV - fortalecer a educa&amp;ccedil;&amp;atilde;o escolar quilombola, por meio do respeito &amp;agrave;s especificidades e da valoriza&amp;ccedil;&amp;atilde;o dos conhecimentos tradicionais e ancestrais dessa popula&amp;ccedil;&amp;atilde;o;&lt;/p&gt;
&lt;p&gt;V - promover a participa&amp;ccedil;&amp;atilde;o da popula&amp;ccedil;&amp;atilde;o quilombola na formula&amp;ccedil;&amp;atilde;o de pol&amp;iacute;ticas p&amp;uacute;blicas de educa&amp;ccedil;&amp;atilde;o e de planejamento pedag&amp;oacute;gico;&lt;/p&gt;
&lt;p&gt;VI - garantir o acesso e a perman&amp;ecirc;ncia de estudantes quilombolas no ensino superior;&lt;/p&gt;
&lt;p&gt;VII - garantir o acesso &amp;agrave; sa&amp;uacute;de f&amp;iacute;sica, mental, integral e de qualidade para a popula&amp;ccedil;&amp;atilde;o quilombola;&lt;/p&gt;
&lt;p&gt;VIII - promover a prote&amp;ccedil;&amp;atilde;o priorit&amp;aacute;ria da popula&amp;ccedil;&amp;atilde;o quilombola em casos de epidemias, principalmente por meio do acesso a vacinas;&lt;/p&gt;
&lt;p&gt;IX - garantir o respeito aos saberes e aos fazeres da medicina tradicional quilombola, seus usos e costumes;&lt;/p&gt;
&lt;p&gt;X - garantir a implementa&amp;ccedil;&amp;atilde;o de equipamentos de assist&amp;ecirc;ncia social, de sa&amp;uacute;de e de educa&amp;ccedil;&amp;atilde;o nos territ&amp;oacute;rios quilombolas;&lt;/p&gt;
&lt;p&gt;XI - promover a oferta de servi&amp;ccedil;os p&amp;uacute;blicos de saneamento b&amp;aacute;sico para a popula&amp;ccedil;&amp;atilde;o quilombola;&lt;/p&gt;
&lt;p&gt;XII - implementar infraestrutura b&amp;aacute;sica nos territ&amp;oacute;rios quilombolas, com vistas &amp;agrave; garantia do direito:&lt;/p&gt;
&lt;p&gt;a) &amp;agrave; moradia digna, com acesso &amp;agrave; &amp;aacute;gua pot&amp;aacute;vel, para o consumo pr&amp;oacute;prio e para a agricultura familiar, &amp;agrave; energia, &amp;agrave; internet e a outras tecnologias de comunica&amp;ccedil;&amp;atilde;o; e&lt;/p&gt;
&lt;p&gt;b) ao transporte e &amp;agrave; mobilidade, por meio de estradas vicinais trafeg&amp;aacute;veis;&lt;/p&gt;
&lt;p&gt;XIII - implementar medidas de equidade de g&amp;ecirc;nero e valoriza&amp;ccedil;&amp;atilde;o da diversidade, respeitadas todas as manifesta&amp;ccedil;&amp;otilde;es das diferen&amp;ccedil;as, nos g&amp;ecirc;neros e na orienta&amp;ccedil;&amp;atilde;o sexual, e fortalecer os direitos das mulheres quilombolas;&lt;/p&gt;
&lt;p&gt;XIV - implementar pol&amp;iacute;ticas p&amp;uacute;blicas destinadas &amp;agrave; juventude quilombola, especialmente para a inclus&amp;atilde;o de jovens quilombolas nos espa&amp;ccedil;os de governan&amp;ccedil;a;&lt;/p&gt;
&lt;p&gt;XV - criar e implementar uma pol&amp;iacute;tica nacional de gest&amp;atilde;o territorial e ambiental quilombola;&lt;/p&gt;
&lt;p&gt;XVI - estimular a participa&amp;ccedil;&amp;atilde;o da popula&amp;ccedil;&amp;atilde;o quilombola no &amp;acirc;mbito da Pol&amp;iacute;tica Nacional sobre Mudan&amp;ccedil;a do Clima, institu&amp;iacute;da pela Lei n&amp;ordm; 12.187, de 29 de dezembro de 2009, da Pol&amp;iacute;tica Nacional de Pagamentos por Servi&amp;ccedil;os Ambientais, institu&amp;iacute;da pela Lei n&amp;ordm; 14.119, de 13 de janeiro de 2021, e das demais estruturas de governan&amp;ccedil;a ambiental;&lt;/p&gt;
&lt;p&gt;XVII - promover a prote&amp;ccedil;&amp;atilde;o ambiental dos territ&amp;oacute;rios quilombolas, com a garantia, principalmente, da consulta pr&amp;eacute;via, livre e informada dos processos de licenciamento ambiental de empreendimentos que impactem diretamente o modo de vida e o bem-estar da popula&amp;ccedil;&amp;atilde;o quilombola;&lt;/p&gt;
&lt;p&gt;XVIII - contribuir para a implementa&amp;ccedil;&amp;atilde;o do Programa de Prote&amp;ccedil;&amp;atilde;o aos Defensores de Direitos Humanos, institu&amp;iacute;do pelo Decreto n&amp;ordm; 9.937, de 24 de julho de 2019, com &amp;ecirc;nfase na prote&amp;ccedil;&amp;atilde;o de lideran&amp;ccedil;as quilombolas;&lt;/p&gt;
&lt;p&gt;XIX - implementar pol&amp;iacute;tica p&amp;uacute;blica destinada &amp;agrave; conscientiza&amp;ccedil;&amp;atilde;o dos direitos da popula&amp;ccedil;&amp;atilde;o quilombola, por meio de pactos de coopera&amp;ccedil;&amp;atilde;o, especialmente com as institui&amp;ccedil;&amp;otilde;es de ensino superior e com os &amp;oacute;rg&amp;atilde;os do sistema de justi&amp;ccedil;a, e de outros instrumentos;&lt;/p&gt;
&lt;p&gt;XX - combater a viol&amp;ecirc;ncia contra a popula&amp;ccedil;&amp;atilde;o quilombola;&lt;/p&gt;
&lt;p&gt;XXI - sistematizar dados sobre a popula&amp;ccedil;&amp;atilde;o quilombola e garantir a sua utiliza&amp;ccedil;&amp;atilde;o no aprimoramento de pol&amp;iacute;ticas p&amp;uacute;blicas destinadas a essa popula&amp;ccedil;&amp;atilde;o;&lt;/p&gt;
&lt;p&gt;XXII - promover a&amp;ccedil;&amp;otilde;es para a inclus&amp;atilde;o em pol&amp;iacute;ticas sociais de fam&amp;iacute;lias quilombolas que estejam inscritas no Cadastro &amp;Uacute;nico para Programas Sociais do Governo Federal - Cad&amp;Uacute;nico, nos termos do disposto no art. 6&amp;ordm;-F da Lei n&amp;ordm; 8.742, de 7 de dezembro de 1993;&lt;/p&gt;
&lt;p&gt;XXIII - promover a prote&amp;ccedil;&amp;atilde;o do patrim&amp;ocirc;nio cultural, material e imaterial, dos costumes, das tradi&amp;ccedil;&amp;otilde;es e das manifesta&amp;ccedil;&amp;otilde;es culturais da popula&amp;ccedil;&amp;atilde;o quilombola; e&lt;/p&gt;
&lt;p&gt;XXIV - garantir a participa&amp;ccedil;&amp;atilde;o social e o controle social nas pol&amp;iacute;ticas p&amp;uacute;blicas para a popula&amp;ccedil;&amp;atilde;o quilombola.&lt;/p&gt;</t>
  </si>
  <si>
    <t>2023-09-12 18:32:59</t>
  </si>
  <si>
    <t>&lt;p&gt;Art. 1&amp;ordm;&amp;nbsp;&amp;nbsp;Fica institu&amp;iacute;do o Programa Aquilomba Brasil, no &amp;acirc;mbito da administra&amp;ccedil;&amp;atilde;o p&amp;uacute;blica federal, com a finalidade de promover medidas intersetoriais para a garantia dos direitos da popula&amp;ccedil;&amp;atilde;o quilombola no Pa&amp;iacute;s.&lt;/p&gt;</t>
  </si>
  <si>
    <t>Ministério da Igualdade Racial</t>
  </si>
  <si>
    <t>Ministério do Desenvolvimento e Assistência Social, Família e Combate à Fome</t>
  </si>
  <si>
    <t>Programa Bolsa Família</t>
  </si>
  <si>
    <t>14601/2023</t>
  </si>
  <si>
    <t>&lt;p&gt;Art. 3&amp;ordm; S&amp;atilde;o objetivos do Programa Bolsa Fam&amp;iacute;lia:&lt;/p&gt;
&lt;p&gt;I - combater a fome, por meio da transfer&amp;ecirc;ncia direta de renda &amp;agrave;s fam&amp;iacute;lias benefici&amp;aacute;rias;&lt;/p&gt;
&lt;p&gt;II - contribuir para a interrup&amp;ccedil;&amp;atilde;o do ciclo de reprodu&amp;ccedil;&amp;atilde;o da pobreza entre as gera&amp;ccedil;&amp;otilde;es; e&lt;/p&gt;
&lt;p&gt;III - promover o desenvolvimento e a prote&amp;ccedil;&amp;atilde;o social das fam&amp;iacute;lias, especialmente das crian&amp;ccedil;as, dos adolescentes e dos jovens em situa&amp;ccedil;&amp;atilde;o de pobreza.&lt;/p&gt;
&lt;p&gt;Par&amp;aacute;grafo &amp;uacute;nico. Os objetivos do Programa Bolsa Fam&amp;iacute;lia ser&amp;atilde;o obtidos por meio de:&lt;/p&gt;
&lt;p&gt;I - articula&amp;ccedil;&amp;atilde;o entre o Programa e as a&amp;ccedil;&amp;otilde;es de sa&amp;uacute;de, de educa&amp;ccedil;&amp;atilde;o, de assist&amp;ecirc;ncia social e de outras &amp;aacute;reas que atendam o p&amp;uacute;blico benefici&amp;aacute;rio, executadas pelos governos federal, estaduais, municipais e distrital;&lt;/p&gt;
&lt;p&gt;II - vincula&amp;ccedil;&amp;atilde;o ao Sistema &amp;Uacute;nico de Assist&amp;ecirc;ncia Social (Suas), de que trata a Lei n&amp;ordm; 8.742, de 7 de dezembro de 1993 (Lei Org&amp;acirc;nica da Assist&amp;ecirc;ncia Social), permitida a utiliza&amp;ccedil;&amp;atilde;o de sua rede de servi&amp;ccedil;os socioassistenciais;&lt;/p&gt;
&lt;p&gt;III - coordena&amp;ccedil;&amp;atilde;o e compartilhamento da gest&amp;atilde;o e da execu&amp;ccedil;&amp;atilde;o com os entes federativos que venham a aderir ao Programa, na forma estabelecida nesta Lei e em seus regulamentos;&lt;/p&gt;
&lt;p&gt;IV - participa&amp;ccedil;&amp;atilde;o social, por meio dos procedimentos estabelecidos nesta Lei e em seus regulamentos;&lt;/p&gt;
&lt;p&gt;V - utiliza&amp;ccedil;&amp;atilde;o do Cadastro &amp;Uacute;nico para Programas Sociais do Governo Federal (Cad&amp;Uacute;nico), institu&amp;iacute;do pelo art. 6&amp;ordm;-F da Lei n&amp;ordm; 8.742, de 7 de dezembro de 1993 (Lei Org&amp;acirc;nica da Assist&amp;ecirc;ncia Social), e sua promo&amp;ccedil;&amp;atilde;o como plataforma de integra&amp;ccedil;&amp;atilde;o do Programa a a&amp;ccedil;&amp;otilde;es executadas pelos governos federal, estaduais, municipais e distrital; e&lt;/p&gt;
&lt;p&gt;VI - respeito &amp;agrave; privacidade das fam&amp;iacute;lias benefici&amp;aacute;rias, na forma estabelecida nas Leis n&amp;ordm;s 12.527, de 18 de novembro de 2011, e 13.709, de 14 de agosto de 2018 (Lei Geral de Prote&amp;ccedil;&amp;atilde;o de Dados Pessoais).&lt;/p&gt;</t>
  </si>
  <si>
    <t>2023-09-12 19:12:12</t>
  </si>
  <si>
    <t>&lt;p&gt;Art. 4&amp;ordm; Para fins do disposto nesta Lei, considera-se:&lt;/p&gt;
&lt;p&gt;I - fam&amp;iacute;lia: n&amp;uacute;cleo composto de uma ou mais pessoas que formem um grupo dom&amp;eacute;stico, com resid&amp;ecirc;ncia no mesmo domic&amp;iacute;lio, e que contribuam para o rendimento ou que dele dependam para atendimento de suas despesas;&lt;/p&gt;</t>
  </si>
  <si>
    <t>Programa Cidadania Marajó para enfrentamento ao abuso e exploração sexual de crianças e adolescentes e promoção de direitos humanos e acesso a políticas públicas no Arquipélago de Marajó, no Estado do Pará</t>
  </si>
  <si>
    <t>292/2023</t>
  </si>
  <si>
    <t>2023-09-12 19:32:06</t>
  </si>
  <si>
    <t>&lt;p&gt;Sem Especifica&amp;ccedil;&amp;atilde;o&lt;/p&gt;</t>
  </si>
  <si>
    <t>1166/2023</t>
  </si>
  <si>
    <t>22/03/2023</t>
  </si>
  <si>
    <t>&lt;p&gt;Art. 1&amp;ordm; Fica institu&amp;iacute;do o Programa de Aquisi&amp;ccedil;&amp;atilde;o de Alimentos - PAA, com as seguintes finalidades:&lt;/p&gt;
&lt;p&gt;I - incentivar a agricultura familiar e promover a inclus&amp;atilde;o econ&amp;ocirc;mica e social, com fomento &amp;agrave; produ&amp;ccedil;&amp;atilde;o sustent&amp;aacute;vel, ao processamento de alimentos, &amp;agrave; industrializa&amp;ccedil;&amp;atilde;o e &amp;agrave; gera&amp;ccedil;&amp;atilde;o de renda;&lt;/p&gt;
&lt;p&gt;II - contribuir com o acesso &amp;agrave; alimenta&amp;ccedil;&amp;atilde;o, em quantidade, qualidade e regularidade necess&amp;aacute;rias, pelas pessoas em situa&amp;ccedil;&amp;atilde;o de inseguran&amp;ccedil;a alimentar e nutricional, sob a perspectiva do direito humano &amp;agrave; alimenta&amp;ccedil;&amp;atilde;o adequada e saud&amp;aacute;vel, em cumprimento ao disposto no art. 6&amp;ordm; da Constitui&amp;ccedil;&amp;atilde;o;&lt;/p&gt;
&lt;p&gt;III - incentivar o consumo e a valoriza&amp;ccedil;&amp;atilde;o dos alimentos produzidos pela agricultura familiar;&lt;/p&gt;
&lt;p&gt;IV - promover o abastecimento alimentar, que compreende as compras governamentais de alimentos;&lt;/p&gt;
&lt;p&gt;V - apoiar a forma&amp;ccedil;&amp;atilde;o de estoque pelas cooperativas e demais organiza&amp;ccedil;&amp;otilde;es da agricultura familiar;&lt;/p&gt;
&lt;p&gt;VI - fortalecer circuitos locais e regionais e redes de comercializa&amp;ccedil;&amp;atilde;o da produ&amp;ccedil;&amp;atilde;o da agricultura familiar;&lt;/p&gt;
&lt;p&gt;VII - promover e valorizar a biodiversidade e a produ&amp;ccedil;&amp;atilde;o org&amp;acirc;nica e agroecol&amp;oacute;gica de alimentos;&lt;/p&gt;
&lt;p&gt;VIII - incentivar h&amp;aacute;bitos alimentares saud&amp;aacute;veis em &amp;acirc;mbito local e regional;&lt;/p&gt;
&lt;p&gt;IX - incentivar o cooperativismo e o associativismo; e&lt;/p&gt;
&lt;p&gt;X - fomentar a produ&amp;ccedil;&amp;atilde;o familiar de povos ind&amp;iacute;genas, comunidades quilombolas e tradicionais, assentados da reforma agr&amp;aacute;ria, negros, mulheres e juventude rural.&lt;/p&gt;</t>
  </si>
  <si>
    <t>2023-09-12 19:45:11</t>
  </si>
  <si>
    <t>&lt;p&gt;&amp;sect; 4&amp;ordm; Conforme estabelecido pelo Grupo Gestor do PAA, ter&amp;atilde;o prioridade de acesso ao Programa:&lt;/p&gt;
&lt;p&gt;I - os agricultores familiares inclu&amp;iacute;dos no Cadastro &amp;Uacute;nico para Programas Sociais do Governo Federal - Cad&amp;Uacute;nico; e&lt;/p&gt;
&lt;p&gt;II - os agricultores familiares pertencentes aos seguintes grupos:&lt;/p&gt;
&lt;p&gt;a) povos ind&amp;iacute;genas;&lt;/p&gt;
&lt;p&gt;b) comunidades quilombolas e tradicionais;&lt;/p&gt;
&lt;p&gt;c) assentados da reforma agr&amp;aacute;ria;&lt;/p&gt;
&lt;p&gt;d) negros;&lt;/p&gt;
&lt;p&gt;e) mulheres; e&lt;/p&gt;
&lt;p&gt;f) juventude rural.&lt;/p&gt;</t>
  </si>
  <si>
    <t>Ministério da Gestão e lnovação em Serviços Públicos</t>
  </si>
  <si>
    <t>Programa de Organização Produtiva e Econômica de Mulheres Rurais e o seu Comitê Gestor</t>
  </si>
  <si>
    <t>11452/2023</t>
  </si>
  <si>
    <t>&lt;p&gt;&lt;span data-sheets-value="{&amp;quot;1&amp;quot;:2,&amp;quot;2&amp;quot;:&amp;quot;Par&amp;aacute;grafo &amp;uacute;nico.  O Programa tem como objetivo promover a autonomia econ&amp;ocirc;mica das mulheres do campo, das &amp;aacute;guas e da floresta, por meio da integra&amp;ccedil;&amp;atilde;o de pol&amp;iacute;ticas p&amp;uacute;blicas voltadas &amp;agrave; qualifica&amp;ccedil;&amp;atilde;o dos processos produtivos e econ&amp;ocirc;micos, &amp;agrave; gera&amp;ccedil;&amp;atilde;o de alimentos e produtos saud&amp;aacute;veis e sustent&amp;aacute;veis, &amp;agrave; valoriza&amp;ccedil;&amp;atilde;o do trabalho e ao fortalecimento das organiza&amp;ccedil;&amp;otilde;es de mulheres.&amp;quot;}"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Par&amp;aacute;grafo &amp;uacute;nico. O Programa tem como objetivo promover a autonomia econ&amp;ocirc;mica das mulheres do campo, das &amp;aacute;guas e da floresta, por meio da integra&amp;ccedil;&amp;atilde;o de pol&amp;iacute;ticas p&amp;uacute;blicas voltadas &amp;agrave; qualifica&amp;ccedil;&amp;atilde;o dos processos produtivos e econ&amp;ocirc;micos, &amp;agrave; gera&amp;ccedil;&amp;atilde;o de alimentos e produtos saud&amp;aacute;veis e sustent&amp;aacute;veis, &amp;agrave; valoriza&amp;ccedil;&amp;atilde;o do trabalho e ao fortalecimento das organiza&amp;ccedil;&amp;otilde;es de mulheres.&lt;/span&gt;&lt;/p&gt;</t>
  </si>
  <si>
    <t>2023-10-09 19:12:07</t>
  </si>
  <si>
    <t>&lt;p&gt;&lt;span data-sheets-value="{&amp;quot;1&amp;quot;:2,&amp;quot;2&amp;quot;:&amp;quot;Art. 3&amp;ordm;  S&amp;atilde;o benefici&amp;aacute;rias do Programa de Organiza&amp;ccedil;&amp;atilde;o Produtiva e Econ&amp;ocirc;mica de Mulheres Rurais, nos termos do disposto na Lei n&amp;ordm; 8.629, de 25 de fevereiro de 1993, na Lei n&amp;ordm; 11.326, de 24 de julho de 2006, na Lei n&amp;ordm; 12.512, de 14 de outubro de 2011, e no Decreto n&amp;ordm; 6.040, de 7 de fevereiro de 2007:\n\nI - as mulheres assentadas da reforma agr&amp;aacute;ria;\n\nII - as mulheres da agricultura familiar;\n\nIII - as mulheres extrativistas;\n\nIV - as mulheres pescadoras artesanais e aquicultoras; e\n\nV - as mulheres dos povos e das comunidades ind&amp;iacute;genas, das comunidades quilombolas e de outros povos e comunidades tradicionais.&amp;quot;}"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3&amp;ordm; S&amp;atilde;o benefici&amp;aacute;rias do Programa de Organiza&amp;ccedil;&amp;atilde;o Produtiva e Econ&amp;ocirc;mica de Mulheres Rurais, nos termos do disposto na Lei n&amp;ordm; 8.629, de 25 de fevereiro de 1993, na Lei n&amp;ordm; 11.326, de 24 de julho de 2006, na Lei n&amp;ordm; 12.512, de 14 de outubro de 2011, e no Decreto n&amp;ordm; 6.040, de 7 de fevereiro de 2007:&lt;br /&gt;&lt;br /&gt;I - as mulheres assentadas da reforma agr&amp;aacute;ria;&lt;br /&gt;&lt;br /&gt;II - as mulheres da agricultura familiar;&lt;br /&gt;&lt;br /&gt;III - as mulheres extrativistas;&lt;br /&gt;&lt;br /&gt;IV - as mulheres pescadoras artesanais e aquicultoras; e&lt;br /&gt;&lt;br /&gt;V - as mulheres dos povos e das comunidades ind&amp;iacute;genas, das comunidades quilombolas e de outros povos e comunidades tradicionais.&lt;/span&gt;&lt;/p&gt;</t>
  </si>
  <si>
    <t>Ministério das Mulheres</t>
  </si>
  <si>
    <t>Programa de Prevenção e Enfrentamento ao Assédio Sexual e demais Crimes contra a Dignidade Sexual e à Violência Sexual no âmbito da administração pública, direta e indireta, federal, estadual, distrital e municipal.</t>
  </si>
  <si>
    <t>14540/2023</t>
  </si>
  <si>
    <t>&lt;p&gt;&lt;span data-sheets-value="{&amp;quot;1&amp;quot;:2,&amp;quot;2&amp;quot;:&amp;quot;Art. 4&amp;ordm; S&amp;atilde;o objetivos do Programa de Preven&amp;ccedil;&amp;atilde;o e Enfrentamento ao Ass&amp;eacute;dio Sexual e demais Crimes contra a Dignidade Sexual e &amp;agrave; Viol&amp;ecirc;ncia Sexual:\n\nI - prevenir e enfrentar a pr&amp;aacute;tica do ass&amp;eacute;dio sexual e demais crimes contra a dignidade sexual e de todas as formas de viol&amp;ecirc;ncia sexual nos &amp;oacute;rg&amp;atilde;os e entidades abrangidos por esta Lei;\n\nII - capacitar os agentes p&amp;uacute;blicos para o desenvolvimento e a implementa&amp;ccedil;&amp;atilde;o de a&amp;ccedil;&amp;otilde;es destinadas &amp;agrave; discuss&amp;atilde;o, &amp;agrave; preven&amp;ccedil;&amp;atilde;o, &amp;agrave; orienta&amp;ccedil;&amp;atilde;o e &amp;agrave; solu&amp;ccedil;&amp;atilde;o do problema nos &amp;oacute;rg&amp;atilde;os e entidades abrangidos por esta Lei;\n\nIII - implementar e disseminar campanhas educativas sobre as condutas e os comportamentos que caracterizam o ass&amp;eacute;dio sexual e demais crimes contra a dignidade sexual e qualquer forma de viol&amp;ecirc;ncia sexual, com vistas &amp;agrave; informa&amp;ccedil;&amp;atilde;o e &amp;agrave; conscientiza&amp;ccedil;&amp;atilde;o dos agentes p&amp;uacute;blicos e da sociedade, de modo a possibilitar a identifica&amp;ccedil;&amp;atilde;o da ocorr&amp;ecirc;ncia de condutas il&amp;iacute;citas e a r&amp;aacute;pida ado&amp;ccedil;&amp;atilde;o de medidas para a sua repress&amp;atilde;o.&amp;quot;}"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4&amp;ordm; S&amp;atilde;o objetivos do Programa de Preven&amp;ccedil;&amp;atilde;o e Enfrentamento ao Ass&amp;eacute;dio Sexual e demais Crimes contra a Dignidade Sexual e &amp;agrave; Viol&amp;ecirc;ncia Sexual:&lt;br /&gt;&lt;br /&gt;I - prevenir e enfrentar a pr&amp;aacute;tica do ass&amp;eacute;dio sexual e demais crimes contra a dignidade sexual e de todas as formas de viol&amp;ecirc;ncia sexual nos &amp;oacute;rg&amp;atilde;os e entidades abrangidos por esta Lei;&lt;br /&gt;&lt;br /&gt;II - capacitar os agentes p&amp;uacute;blicos para o desenvolvimento e a implementa&amp;ccedil;&amp;atilde;o de a&amp;ccedil;&amp;otilde;es destinadas &amp;agrave; discuss&amp;atilde;o, &amp;agrave; preven&amp;ccedil;&amp;atilde;o, &amp;agrave; orienta&amp;ccedil;&amp;atilde;o e &amp;agrave; solu&amp;ccedil;&amp;atilde;o do problema nos &amp;oacute;rg&amp;atilde;os e entidades abrangidos por esta Lei;&lt;br /&gt;&lt;br /&gt;III - implementar e disseminar campanhas educativas sobre as condutas e os comportamentos que caracterizam o ass&amp;eacute;dio sexual e demais crimes contra a dignidade sexual e qualquer forma de viol&amp;ecirc;ncia sexual, com vistas &amp;agrave; informa&amp;ccedil;&amp;atilde;o e &amp;agrave; conscientiza&amp;ccedil;&amp;atilde;o dos agentes p&amp;uacute;blicos e da sociedade, de modo a possibilitar a identifica&amp;ccedil;&amp;atilde;o da ocorr&amp;ecirc;ncia de condutas il&amp;iacute;citas e a r&amp;aacute;pida ado&amp;ccedil;&amp;atilde;o de medidas para a sua repress&amp;atilde;o.&lt;/span&gt;&lt;/p&gt;</t>
  </si>
  <si>
    <t>2023-10-09 19:17:47</t>
  </si>
  <si>
    <t>&lt;p&gt;&amp;sect; 1&amp;ordm; O Programa aplica-se a todas as institui&amp;ccedil;&amp;otilde;es privadas em que haja a presta&amp;ccedil;&amp;atilde;o de servi&amp;ccedil;os p&amp;uacute;blicos por meio de concess&amp;atilde;o, permiss&amp;atilde;o, autoriza&amp;ccedil;&amp;atilde;o ou qualquer outra forma de delega&amp;ccedil;&amp;atilde;o.&lt;/p&gt;</t>
  </si>
  <si>
    <t>Programa Diogo de Sant’Ana Pró-Catadoras e Pró-Catadores para a Reciclagem Popular</t>
  </si>
  <si>
    <t>11414/2023</t>
  </si>
  <si>
    <t>&lt;p&gt;&lt;span data-sheets-value="{&amp;quot;1&amp;quot;:2,&amp;quot;2&amp;quot;:&amp;quot;Art. 3&amp;ordm;  S&amp;atilde;o objetivos do Programa Diogo de Sant&amp;rsquo;Ana Pr&amp;oacute;-Catadoras e Pr&amp;oacute;-Catadores para a Reciclagem Popular:\n\nI - promover o reconhecimento das catadoras e dos catadores de materiais reutiliz&amp;aacute;veis e recicl&amp;aacute;veis como protagonistas no processo de reciclagem;\n\nII - incentivar a contrata&amp;ccedil;&amp;atilde;o remunerada de cooperativas, associa&amp;ccedil;&amp;otilde;es e outras formas de organiza&amp;ccedil;&amp;atilde;o popular de catadoras e catadores de materiais reutiliz&amp;aacute;veis e recicl&amp;aacute;veis pelos servi&amp;ccedil;os p&amp;uacute;blicos, municipais, distritais e consorciados, de limpeza urbana e de manejo de res&amp;iacute;duos s&amp;oacute;lidos;\n\nIII - promover a capacita&amp;ccedil;&amp;atilde;o, a forma&amp;ccedil;&amp;atilde;o, o assessoramento t&amp;eacute;cnico e a profissionaliza&amp;ccedil;&amp;atilde;o das catadoras e dos catadores de materiais reutiliz&amp;aacute;veis e recicl&amp;aacute;veis;\n\nIV - fomentar a incuba&amp;ccedil;&amp;atilde;o e o assessoramento t&amp;eacute;cnico continuado &amp;agrave;s associa&amp;ccedil;&amp;otilde;es, &amp;agrave;s cooperativas e a outras formas de organiza&amp;ccedil;&amp;atilde;o popular de catadoras e catadores de materiais reutiliz&amp;aacute;veis e recicl&amp;aacute;veis;\n\nV - estimular a inclus&amp;atilde;o socioecon&amp;ocirc;mica das catadoras e dos catadores que se dediquem individualmente &amp;agrave;s atividades de coleta, de triagem, de beneficiamento, de processamento, de transforma&amp;ccedil;&amp;atilde;o e de comercializa&amp;ccedil;&amp;atilde;o de materiais reutiliz&amp;aacute;veis e recicl&amp;aacute;veis &amp;agrave; gest&amp;atilde;o integrada de res&amp;iacute;duos s&amp;oacute;lidos;\n\nVI - incentivar a realiza&amp;ccedil;&amp;atilde;o de pesquisas e estudos para subsidiar a&amp;ccedil;&amp;otilde;es que envolvam a responsabilidade compartilhada pelo ciclo de vida dos produtos reciclados e o desenvolvimento da reciclagem popular;\n\nVII - promover a elabora&amp;ccedil;&amp;atilde;o sistem&amp;aacute;tica de estudos e de diagn&amp;oacute;sticos nacionais, regionais, estaduais, municipais e distritais sobre as condi&amp;ccedil;&amp;otilde;es socioecon&amp;ocirc;micas, de organiza&amp;ccedil;&amp;atilde;o e de acesso a direitos fundamentais das catadoras e dos catadores de materiais reutiliz&amp;aacute;veis e recicl&amp;aacute;veis, de forma a subsidiar com informa&amp;ccedil;&amp;otilde;es e com dados a elabora&amp;ccedil;&amp;atilde;o das a&amp;ccedil;&amp;otilde;es, dos projetos e dos programas do Governo federal e das demais esferas do Poder P&amp;uacute;blico;\n\nVIII - incentivar o desenvolvimento de novas tecnologias que agreguem valor a trabalhos de coleta seletiva, de reutiliza&amp;ccedil;&amp;atilde;o, de triagem, de beneficiamento, de reciclagem, de transforma&amp;ccedil;&amp;atilde;o e de comercializa&amp;ccedil;&amp;atilde;o de materiais res&amp;iacute;duos s&amp;oacute;lidos reutiliz&amp;aacute;veis e recicl&amp;aacute;veis, inclusive org&amp;acirc;nicos, por associa&amp;ccedil;&amp;otilde;es, cooperativas e outras formas de organiza&amp;ccedil;&amp;atilde;o popular de catadoras e catadores de materiais reutiliz&amp;aacute;veis e recicl&amp;aacute;veis;\n\nIX - propor a cria&amp;ccedil;&amp;atilde;o e a abertura de linhas de cr&amp;eacute;dito especiais para apoiar a atua&amp;ccedil;&amp;atilde;o de cooperativas, associa&amp;ccedil;&amp;otilde;es e outras formas de organiza&amp;ccedil;&amp;atilde;o popular de catadoras e catadores de materiais reutiliz&amp;aacute;veis e recicl&amp;aacute;veis;\n\nX - promover modelos de neg&amp;oacute;cio sustent&amp;aacute;vel para cooperativas, associa&amp;ccedil;&amp;otilde;es e outras formas de organiza&amp;ccedil;&amp;atilde;o popular de catadoras e catadores de materiais reutiliz&amp;aacute;veis e recicl&amp;aacute;veis;\n\nXI - fomentar a aquisi&amp;ccedil;&amp;atilde;o de equipamentos, de m&amp;aacute;quinas e de ve&amp;iacute;culos para a coleta seletiva, a reutiliza&amp;ccedil;&amp;atilde;o, o beneficiamento, o tratamento, a reciclagem e a comercializa&amp;ccedil;&amp;atilde;o por cooperativas, associa&amp;ccedil;&amp;otilde;es e outras formas de organiza&amp;ccedil;&amp;atilde;o popular de catadoras e catadores de materiais reutiliz&amp;aacute;veis e recicl&amp;aacute;veis;\n\nXII - apoiar a regulariza&amp;ccedil;&amp;atilde;o dos im&amp;oacute;veis e das &amp;aacute;reas ocupadas por cooperativas, associa&amp;ccedil;&amp;otilde;es e outras formas de organiza&amp;ccedil;&amp;atilde;o popular de catadoras e catadores de materiais reutiliz&amp;aacute;veis e recicl&amp;aacute;veis;\n\nXIII - incentivar a implanta&amp;ccedil;&amp;atilde;o, a adapta&amp;ccedil;&amp;atilde;o e a moderniza&amp;ccedil;&amp;atilde;o da infraestrutura f&amp;iacute;sica de cooperativas, associa&amp;ccedil;&amp;otilde;es e outras formas de organiza&amp;ccedil;&amp;atilde;o popular de catadoras e catadores de materiais reutiliz&amp;aacute;veis e recicl&amp;aacute;veis;\n\nXIV - promover a organiza&amp;ccedil;&amp;atilde;o e o apoio a redes de coopera&amp;ccedil;&amp;atilde;o e de comercializa&amp;ccedil;&amp;atilde;o e a cadeias produtivas integradas por cooperativas, associa&amp;ccedil;&amp;otilde;es e outras formas de organiza&amp;ccedil;&amp;atilde;o popular de catadoras e catadores de materiais reutiliz&amp;aacute;veis e recicl&amp;aacute;veis;\n\nXV - incentivar o pagamento por servi&amp;ccedil;os ambientais urbanos &amp;agrave;s catadoras e aos catadores de materiais reutiliz&amp;aacute;veis e recicl&amp;aacute;veis e &amp;agrave;s cooperativas, &amp;agrave;s associa&amp;ccedil;&amp;otilde;es e a outras formas de organiza&amp;ccedil;&amp;atilde;o popular de catadoras e catadores de materiais reutiliz&amp;aacute;veis e recicl&amp;aacute;veis;\n\nXVI - articular a atua&amp;ccedil;&amp;atilde;o dos &amp;oacute;rg&amp;atilde;os e das entidades respons&amp;aacute;veis na hip&amp;oacute;tese de identifica&amp;ccedil;&amp;atilde;o de catadoras e catadores de materiais reutiliz&amp;aacute;veis e recicl&amp;aacute;veis em situa&amp;ccedil;&amp;atilde;o prec&amp;aacute;ria de trabalho, com ind&amp;iacute;cios de trabalho escravo ou de trabalho infantil;\n\nXVII - fomentar a inclus&amp;atilde;o socioecon&amp;ocirc;mica de catadoras e catadores de materiais reutiliz&amp;aacute;veis e recicl&amp;aacute;veis em situa&amp;ccedil;&amp;atilde;o prec&amp;aacute;ria de trabalho, em lix&amp;otilde;es ou em situa&amp;ccedil;&amp;atilde;o de rua;\n\nXVIII - sugerir a&amp;ccedil;&amp;otilde;es voltadas &amp;agrave; alfabetiza&amp;ccedil;&amp;atilde;o, &amp;agrave; eleva&amp;ccedil;&amp;atilde;o do n&amp;iacute;vel de escolaridade e &amp;agrave; inclus&amp;atilde;o digital de catadoras e catadores de materiais reutiliz&amp;aacute;veis e recicl&amp;aacute;veis por meio de processos de forma&amp;ccedil;&amp;atilde;o, de capacita&amp;ccedil;&amp;atilde;o e de incuba&amp;ccedil;&amp;atilde;o e de aquisi&amp;ccedil;&amp;atilde;o de softwares e de equipamentos eletr&amp;ocirc;nicos;\n\nXIX - articular, com as gest&amp;otilde;es municipais, projetos de inclus&amp;atilde;o socioecon&amp;ocirc;mica das catadoras e dos catadores de materiais reutiliz&amp;aacute;veis e recicl&amp;aacute;veis, na hip&amp;oacute;tese de fechamento de lix&amp;otilde;es;\n\nXX - estimular a implementa&amp;ccedil;&amp;atilde;o de mecanismos para assegurar a igualdade racial e de g&amp;ecirc;nero e a diversidade na cadeia produtiva da reciclagem; e\n\nXXI - promover o acesso a mecanismos de bioeconomia e de mitiga&amp;ccedil;&amp;atilde;o da emerg&amp;ecirc;ncia clim&amp;aacute;tica. \n&amp;quot;}"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3&amp;ordm; S&amp;atilde;o objetivos do Programa Diogo de Sant&amp;rsquo;Ana Pr&amp;oacute;-Catadoras e Pr&amp;oacute;-Catadores para a Reciclagem Popular:&lt;br /&gt;&lt;br /&gt;I - promover o reconhecimento das catadoras e dos catadores de materiais reutiliz&amp;aacute;veis e recicl&amp;aacute;veis como protagonistas no processo de reciclagem;&lt;br /&gt;&lt;br /&gt;II - incentivar a contrata&amp;ccedil;&amp;atilde;o remunerada de cooperativas, associa&amp;ccedil;&amp;otilde;es e outras formas de organiza&amp;ccedil;&amp;atilde;o popular de catadoras e catadores de materiais reutiliz&amp;aacute;veis e recicl&amp;aacute;veis pelos servi&amp;ccedil;os p&amp;uacute;blicos, municipais, distritais e consorciados, de limpeza urbana e de manejo de res&amp;iacute;duos s&amp;oacute;lidos;&lt;br /&gt;&lt;br /&gt;III - promover a capacita&amp;ccedil;&amp;atilde;o, a forma&amp;ccedil;&amp;atilde;o, o assessoramento t&amp;eacute;cnico e a profissionaliza&amp;ccedil;&amp;atilde;o das catadoras e dos catadores de materiais reutiliz&amp;aacute;veis e recicl&amp;aacute;veis;&lt;br /&gt;&lt;br /&gt;IV - fomentar a incuba&amp;ccedil;&amp;atilde;o e o assessoramento t&amp;eacute;cnico continuado &amp;agrave;s associa&amp;ccedil;&amp;otilde;es, &amp;agrave;s cooperativas e a outras formas de organiza&amp;ccedil;&amp;atilde;o popular de catadoras e catadores de materiais reutiliz&amp;aacute;veis e recicl&amp;aacute;veis;&lt;br /&gt;&lt;br /&gt;V - estimular a inclus&amp;atilde;o socioecon&amp;ocirc;mica das catadoras e dos catadores que se dediquem individualmente &amp;agrave;s atividades de coleta, de triagem, de beneficiamento, de processamento, de transforma&amp;ccedil;&amp;atilde;o e de comercializa&amp;ccedil;&amp;atilde;o de materiais reutiliz&amp;aacute;veis e recicl&amp;aacute;veis &amp;agrave; gest&amp;atilde;o integrada de res&amp;iacute;duos s&amp;oacute;lidos;&lt;br /&gt;&lt;br /&gt;VI - incentivar a realiza&amp;ccedil;&amp;atilde;o de pesquisas e estudos para subsidiar a&amp;ccedil;&amp;otilde;es que envolvam a responsabilidade compartilhada pelo ciclo de vida dos produtos reciclados e o desenvolvimento da reciclagem popular;&lt;br /&gt;&lt;br /&gt;VII - promover a elabora&amp;ccedil;&amp;atilde;o sistem&amp;aacute;tica de estudos e de diagn&amp;oacute;sticos nacionais, regionais, estaduais, municipais e distritais sobre as condi&amp;ccedil;&amp;otilde;es socioecon&amp;ocirc;micas, de organiza&amp;ccedil;&amp;atilde;o e de acesso a direitos fundamentais das catadoras e dos catadores de materiais reutiliz&amp;aacute;veis e recicl&amp;aacute;veis, de forma a subsidiar com informa&amp;ccedil;&amp;otilde;es e com dados a elabora&amp;ccedil;&amp;atilde;o das a&amp;ccedil;&amp;otilde;es, dos projetos e dos programas do Governo federal e das demais esferas do Poder P&amp;uacute;blico;&lt;br /&gt;&lt;br /&gt;VIII - incentivar o desenvolvimento de novas tecnologias que agreguem valor a trabalhos de coleta seletiva, de reutiliza&amp;ccedil;&amp;atilde;o, de triagem, de beneficiamento, de reciclagem, de transforma&amp;ccedil;&amp;atilde;o e de comercializa&amp;ccedil;&amp;atilde;o de materiais res&amp;iacute;duos s&amp;oacute;lidos reutiliz&amp;aacute;veis e recicl&amp;aacute;veis, inclusive org&amp;acirc;nicos, por associa&amp;ccedil;&amp;otilde;es, cooperativas e outras formas de organiza&amp;ccedil;&amp;atilde;o popular de catadoras e catadores de materiais reutiliz&amp;aacute;veis e recicl&amp;aacute;veis;&lt;br /&gt;&lt;br /&gt;IX - propor a cria&amp;ccedil;&amp;atilde;o e a abertura de linhas de cr&amp;eacute;dito especiais para apoiar a atua&amp;ccedil;&amp;atilde;o de cooperativas, associa&amp;ccedil;&amp;otilde;es e outras formas de organiza&amp;ccedil;&amp;atilde;o popular de catadoras e catadores de materiais reutiliz&amp;aacute;veis e recicl&amp;aacute;veis;&lt;br /&gt;&lt;br /&gt;X - promover modelos de neg&amp;oacute;cio sustent&amp;aacute;vel para cooperativas, associa&amp;ccedil;&amp;otilde;es e outras formas de organiza&amp;ccedil;&amp;atilde;o popular de catadoras e catadores de materiais reutiliz&amp;aacute;veis e recicl&amp;aacute;veis;&lt;br /&gt;&lt;br /&gt;XI - fomentar a aquisi&amp;ccedil;&amp;atilde;o de equipamentos, de m&amp;aacute;quinas e de ve&amp;iacute;culos para a coleta seletiva, a reutiliza&amp;ccedil;&amp;atilde;o, o beneficiamento, o tratamento, a reciclagem e a comercializa&amp;ccedil;&amp;atilde;o por cooperativas, associa&amp;ccedil;&amp;otilde;es e outras formas de organiza&amp;ccedil;&amp;atilde;o popular de catadoras e catadores de materiais reutiliz&amp;aacute;veis e recicl&amp;aacute;veis;&lt;br /&gt;&lt;br /&gt;XII - apoiar a regulariza&amp;ccedil;&amp;atilde;o dos im&amp;oacute;veis e das &amp;aacute;reas ocupadas por cooperativas, associa&amp;ccedil;&amp;otilde;es e outras formas de organiza&amp;ccedil;&amp;atilde;o popular de catadoras e catadores de materiais reutiliz&amp;aacute;veis e recicl&amp;aacute;veis;&lt;br /&gt;&lt;br /&gt;XIII - incentivar a implanta&amp;ccedil;&amp;atilde;o, a adapta&amp;ccedil;&amp;atilde;o e a moderniza&amp;ccedil;&amp;atilde;o da infraestrutura f&amp;iacute;sica de cooperativas, associa&amp;ccedil;&amp;otilde;es e outras formas de organiza&amp;ccedil;&amp;atilde;o popular de catadoras e catadores de materiais reutiliz&amp;aacute;veis e recicl&amp;aacute;veis;&lt;br /&gt;&lt;br /&gt;XIV - promover a organiza&amp;ccedil;&amp;atilde;o e o apoio a redes de coopera&amp;ccedil;&amp;atilde;o e de comercializa&amp;ccedil;&amp;atilde;o e a cadeias produtivas integradas por cooperativas, associa&amp;ccedil;&amp;otilde;es e outras formas de organiza&amp;ccedil;&amp;atilde;o popular de catadoras e catadores de materiais reutiliz&amp;aacute;veis e recicl&amp;aacute;veis;&lt;br /&gt;&lt;br /&gt;XV - incentivar o pagamento por servi&amp;ccedil;os ambientais urbanos &amp;agrave;s catadoras e aos catadores de materiais reutiliz&amp;aacute;veis e recicl&amp;aacute;veis e &amp;agrave;s cooperativas, &amp;agrave;s associa&amp;ccedil;&amp;otilde;es e a outras formas de organiza&amp;ccedil;&amp;atilde;o popular de catadoras e catadores de materiais reutiliz&amp;aacute;veis e recicl&amp;aacute;veis;&lt;br /&gt;&lt;br /&gt;XVI - articular a atua&amp;ccedil;&amp;atilde;o dos &amp;oacute;rg&amp;atilde;os e das entidades respons&amp;aacute;veis na hip&amp;oacute;tese de identifica&amp;ccedil;&amp;atilde;o de catadoras e catadores de materiais reutiliz&amp;aacute;veis e recicl&amp;aacute;veis em situa&amp;ccedil;&amp;atilde;o prec&amp;aacute;ria de trabalho, com ind&amp;iacute;cios de trabalho escravo ou de trabalho infantil;&lt;br /&gt;&lt;br /&gt;XVII - fomentar a inclus&amp;atilde;o socioecon&amp;ocirc;mica de catadoras e catadores de materiais reutiliz&amp;aacute;veis e recicl&amp;aacute;veis em situa&amp;ccedil;&amp;atilde;o prec&amp;aacute;ria de trabalho, em lix&amp;otilde;es ou em situa&amp;ccedil;&amp;atilde;o de rua;&lt;br /&gt;&lt;br /&gt;XVIII - sugerir a&amp;ccedil;&amp;otilde;es voltadas &amp;agrave; alfabetiza&amp;ccedil;&amp;atilde;o, &amp;agrave; eleva&amp;ccedil;&amp;atilde;o do n&amp;iacute;vel de escolaridade e &amp;agrave; inclus&amp;atilde;o digital de catadoras e catadores de materiais reutiliz&amp;aacute;veis e recicl&amp;aacute;veis por meio de processos de forma&amp;ccedil;&amp;atilde;o, de capacita&amp;ccedil;&amp;atilde;o e de incuba&amp;ccedil;&amp;atilde;o e de aquisi&amp;ccedil;&amp;atilde;o de softwares e de equipamentos eletr&amp;ocirc;nicos;&lt;br /&gt;&lt;br /&gt;XIX - articular, com as gest&amp;otilde;es municipais, projetos de inclus&amp;atilde;o socioecon&amp;ocirc;mica das catadoras e dos catadores de materiais reutiliz&amp;aacute;veis e recicl&amp;aacute;veis, na hip&amp;oacute;tese de fechamento de lix&amp;otilde;es;&lt;br /&gt;&lt;br /&gt;XX - estimular a implementa&amp;ccedil;&amp;atilde;o de mecanismos para assegurar a igualdade racial e de g&amp;ecirc;nero e a diversidade na cadeia produtiva da reciclagem; e&lt;br /&gt;&lt;br /&gt;XXI - promover o acesso a mecanismos de bioeconomia e de mitiga&amp;ccedil;&amp;atilde;o da emerg&amp;ecirc;ncia clim&amp;aacute;tica. &lt;br /&gt;&lt;/span&gt;&lt;/p&gt;</t>
  </si>
  <si>
    <t>2023-10-09 19:22:26</t>
  </si>
  <si>
    <t>&lt;p&gt;&lt;span data-sheets-value="{&amp;quot;1&amp;quot;:2,&amp;quot;2&amp;quot;:&amp;quot;Art. 2&amp;ordm;  Para fins do disposto neste Decreto, consideram-se:\n\nI - catadoras e catadores de materiais reutiliz&amp;aacute;veis e recicl&amp;aacute;veis - pessoas f&amp;iacute;sicas que se dedicam, individualmente ou por meio de cooperativas, associa&amp;ccedil;&amp;otilde;es ou outras formas de organiza&amp;ccedil;&amp;atilde;o popular, &amp;agrave;s atividades de coleta, de triagem, de beneficiamento, de processamento, de transforma&amp;ccedil;&amp;atilde;o e de comercializa&amp;ccedil;&amp;atilde;o de materiais reutiliz&amp;aacute;veis e recicl&amp;aacute;veis;&amp;quot;}"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2&amp;ordm; Para fins do disposto neste Decreto, consideram-se:&lt;br /&gt;&lt;br /&gt;I - catadoras e catadores de materiais reutiliz&amp;aacute;veis e recicl&amp;aacute;veis - pessoas f&amp;iacute;sicas que se dedicam, individualmente ou por meio de cooperativas, associa&amp;ccedil;&amp;otilde;es ou outras formas de organiza&amp;ccedil;&amp;atilde;o popular, &amp;agrave;s atividades de coleta, de triagem, de beneficiamento, de processamento, de transforma&amp;ccedil;&amp;atilde;o e de comercializa&amp;ccedil;&amp;atilde;o de materiais reutiliz&amp;aacute;veis e recicl&amp;aacute;veis;&lt;/span&gt;&lt;/p&gt;</t>
  </si>
  <si>
    <t>Programa Emergencial de Renegociação de Dívidas de Pessoas Físicas Inadimplentes - Desenrola Brasil</t>
  </si>
  <si>
    <t>1176/2023</t>
  </si>
  <si>
    <t>05/06/2023</t>
  </si>
  <si>
    <t>&lt;p&gt;&lt;span data-sheets-value="{&amp;quot;1&amp;quot;:2,&amp;quot;2&amp;quot;:&amp;quot;Art. 1&amp;ordm;  Fica institu&amp;iacute;do o Programa Emergencial de Renegocia&amp;ccedil;&amp;atilde;o de D&amp;iacute;vidas de Pessoas F&amp;iacute;sicas Inadimplentes - Desenrola Brasil, vinculado ao Minist&amp;eacute;rio da Fazenda, com o objetivo de incentivar a renegocia&amp;ccedil;&amp;atilde;o de d&amp;iacute;vidas de natureza privada de pessoas f&amp;iacute;sicas inscritas em cadastros de inadimplentes para reduzir seu endividamento e facilitar a retomada do acesso ao mercado de cr&amp;eacute;dito.&amp;quot;}"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1&amp;ordm; Fica institu&amp;iacute;do o Programa Emergencial de Renegocia&amp;ccedil;&amp;atilde;o de D&amp;iacute;vidas de Pessoas F&amp;iacute;sicas Inadimplentes - Desenrola Brasil, vinculado ao Minist&amp;eacute;rio da Fazenda, com o objetivo de incentivar a renegocia&amp;ccedil;&amp;atilde;o de d&amp;iacute;vidas de natureza privada de pessoas f&amp;iacute;sicas inscritas em cadastros de inadimplentes para reduzir seu endividamento e facilitar a retomada do acesso ao mercado de cr&amp;eacute;dito.&lt;/span&gt;&lt;/p&gt;</t>
  </si>
  <si>
    <t>2023-10-09 19:28:39</t>
  </si>
  <si>
    <t>&lt;p&gt;&lt;span data-sheets-value="{&amp;quot;1&amp;quot;:2,&amp;quot;2&amp;quot;:&amp;quot;Art. 2&amp;ordm;  Poder&amp;atilde;o participar do Desenrola Brasil, na forma prevista em ato do Ministro de Estado da Fazenda:\n\nI - na condi&amp;ccedil;&amp;atilde;o de devedores - pessoas f&amp;iacute;sicas inscritas em cadastros de inadimplentes;\n\nII - na condi&amp;ccedil;&amp;atilde;o de credores - pessoas jur&amp;iacute;dicas de direito privado respons&amp;aacute;veis pela inscri&amp;ccedil;&amp;atilde;o de devedores em cadastros de inadimplentes; e\n\nIII - na condi&amp;ccedil;&amp;atilde;o de agentes ﬁnanceiros - institui&amp;ccedil;&amp;otilde;es ﬁnanceiras criadas por lei pr&amp;oacute;pria ou autorizadas a funcionar pelo Banco Central do Brasil que detenham autoriza&amp;ccedil;&amp;atilde;o para realizar opera&amp;ccedil;&amp;otilde;es de cr&amp;eacute;dito.&amp;quot;}"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2&amp;ordm; Poder&amp;atilde;o participar do Desenrola Brasil, na forma prevista em ato do Ministro de Estado da Fazenda:&lt;br /&gt;&lt;br /&gt;I - na condi&amp;ccedil;&amp;atilde;o de devedores - pessoas f&amp;iacute;sicas inscritas em cadastros de inadimplentes;&lt;br /&gt;&lt;br /&gt;II - na condi&amp;ccedil;&amp;atilde;o de credores - pessoas jur&amp;iacute;dicas de direito privado respons&amp;aacute;veis pela inscri&amp;ccedil;&amp;atilde;o de devedores em cadastros de inadimplentes; e&lt;br /&gt;&lt;br /&gt;III - na condi&amp;ccedil;&amp;atilde;o de agentes ﬁnanceiros - institui&amp;ccedil;&amp;otilde;es ﬁnanceiras criadas por lei pr&amp;oacute;pria ou autorizadas a funcionar pelo Banco Central do Brasil que detenham autoriza&amp;ccedil;&amp;atilde;o para realizar opera&amp;ccedil;&amp;otilde;es de cr&amp;eacute;dito.&lt;/span&gt;&lt;/p&gt;</t>
  </si>
  <si>
    <t>Programa de Desenvolvimento Integrado e Sustentável do Semiárido (Conviver)</t>
  </si>
  <si>
    <t>Incluído no ppa 2004/2007</t>
  </si>
  <si>
    <t>Programa Mulher Viver sem Violência</t>
  </si>
  <si>
    <t>11431/2023</t>
  </si>
  <si>
    <t>&lt;p&gt;&lt;span data-sheets-value="{&amp;quot;1&amp;quot;:2,&amp;quot;2&amp;quot;:&amp;quot;Art. 1&amp;ordm; &amp;nbsp;Fica institu&amp;iacute;do o Programa Mulher Viver sem Viol&amp;ecirc;ncia, com o objetivo de integrar e ampliar os servi&amp;ccedil;os p&amp;uacute;blicos existentes destinados &amp;agrave;s mulheres em situa&amp;ccedil;&amp;atilde;o de viol&amp;ecirc;ncia, por meio da articula&amp;ccedil;&amp;atilde;o dos atendimentos especializados no &amp;acirc;mbito da sa&amp;uacute;de, da seguran&amp;ccedil;a p&amp;uacute;blica, da justi&amp;ccedil;a, da rede socioassistencial e da promo&amp;ccedil;&amp;atilde;o da autonomia financeira.&amp;quot;}"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1&amp;ordm; &amp;nbsp;Fica institu&amp;iacute;do o Programa Mulher Viver sem Viol&amp;ecirc;ncia, com o objetivo de integrar e ampliar os servi&amp;ccedil;os p&amp;uacute;blicos existentes destinados &amp;agrave;s mulheres em situa&amp;ccedil;&amp;atilde;o de viol&amp;ecirc;ncia, por meio da articula&amp;ccedil;&amp;atilde;o dos atendimentos especializados no &amp;acirc;mbito da sa&amp;uacute;de, da seguran&amp;ccedil;a p&amp;uacute;blica, da justi&amp;ccedil;a, da rede socioassistencial e da promo&amp;ccedil;&amp;atilde;o da autonomia financeira.&lt;/span&gt;&lt;/p&gt;</t>
  </si>
  <si>
    <t>2023-10-09 19:38:15</t>
  </si>
  <si>
    <t>&lt;p&gt;&lt;span data-sheets-value="{&amp;quot;1&amp;quot;:2,&amp;quot;2&amp;quot;:&amp;quot;Art. 1&amp;ordm;  Fica institu&amp;iacute;do o Programa Mulher Viver sem Viol&amp;ecirc;ncia, com o objetivo de integrar e ampliar os servi&amp;ccedil;os p&amp;uacute;blicos existentes destinados &amp;agrave;s mulheres em situa&amp;ccedil;&amp;atilde;o de viol&amp;ecirc;ncia, por meio da articula&amp;ccedil;&amp;atilde;o dos atendimentos especializados no &amp;acirc;mbito da sa&amp;uacute;de, da seguran&amp;ccedil;a p&amp;uacute;blica, da justi&amp;ccedil;a, da rede socioassistencial e da promo&amp;ccedil;&amp;atilde;o da autonomia financeira.&amp;quot;}" data-sheets-userformat="{&amp;quot;2&amp;quot;:14527,&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14&amp;quot;:{&amp;quot;1&amp;quot;:3,&amp;quot;3&amp;quot;:1},&amp;quot;15&amp;quot;:&amp;quot;Arial&amp;quot;,&amp;quot;16&amp;quot;:10}"&gt;Art. 1&amp;ordm; Fica institu&amp;iacute;do o Programa Mulher Viver sem Viol&amp;ecirc;ncia, com o objetivo de integrar e ampliar os servi&amp;ccedil;os p&amp;uacute;blicos existentes destinados &amp;agrave;s mulheres em situa&amp;ccedil;&amp;atilde;o de viol&amp;ecirc;ncia, por meio da articula&amp;ccedil;&amp;atilde;o dos atendimentos especializados no &amp;acirc;mbito da sa&amp;uacute;de, da seguran&amp;ccedil;a p&amp;uacute;blica, da justi&amp;ccedil;a, da rede socioassistencial e da promo&amp;ccedil;&amp;atilde;o da autonomia financeira.&lt;/span&gt;&lt;/p&gt;</t>
  </si>
  <si>
    <t>Programa Mulheres Mil</t>
  </si>
  <si>
    <t>725/2023</t>
  </si>
  <si>
    <t>&lt;p&gt;&lt;span data-sheets-value="{&amp;quot;1&amp;quot;:2,&amp;quot;2&amp;quot;:&amp;quot;Art. 1&amp;ordm; Instituir o Programa Mulheres Mil que visa &amp;agrave; forma&amp;ccedil;&amp;atilde;o profissional e tecnol&amp;oacute;gica, articulada com eleva&amp;ccedil;&amp;atilde;o de escolaridade e a inclus&amp;atilde;o socioprodutiva de mulheres em situa&amp;ccedil;&amp;atilde;o de vulnerabilidade social.&amp;quot;}"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1&amp;ordm; Instituir o Programa Mulheres Mil que visa &amp;agrave; forma&amp;ccedil;&amp;atilde;o profissional e tecnol&amp;oacute;gica, articulada com eleva&amp;ccedil;&amp;atilde;o de escolaridade e a inclus&amp;atilde;o socioprodutiva de mulheres em situa&amp;ccedil;&amp;atilde;o de vulnerabilidade social.&lt;/span&gt;&lt;/p&gt;</t>
  </si>
  <si>
    <t>2023-10-09 19:54:39</t>
  </si>
  <si>
    <t>&lt;p&gt;&lt;span data-sheets-value="{&amp;quot;1&amp;quot;:2,&amp;quot;2&amp;quot;:&amp;quot;Art. 1&amp;ordm; Instituir o Programa Mulheres Mil que visa &amp;agrave; forma&amp;ccedil;&amp;atilde;o profissional e tecnol&amp;oacute;gica, articulada com eleva&amp;ccedil;&amp;atilde;o de escolaridade e a inclus&amp;atilde;o socioprodutiva de mulheres em situa&amp;ccedil;&amp;atilde;o de vulnerabilidade social.&amp;quot;}" data-sheets-userformat="{&amp;quot;2&amp;quot;:14527,&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14&amp;quot;:{&amp;quot;1&amp;quot;:3,&amp;quot;3&amp;quot;:1},&amp;quot;15&amp;quot;:&amp;quot;Arial&amp;quot;,&amp;quot;16&amp;quot;:10}"&gt;Art. 1&amp;ordm; Instituir o Programa Mulheres Mil que visa &amp;agrave; forma&amp;ccedil;&amp;atilde;o profissional e tecnol&amp;oacute;gica, articulada com eleva&amp;ccedil;&amp;atilde;o de escolaridade e a inclus&amp;atilde;o socioprodutiva de mulheres em situa&amp;ccedil;&amp;atilde;o de vulnerabilidade social.&lt;/span&gt;&lt;/p&gt;</t>
  </si>
  <si>
    <t>Programa Nacional de Controle do Tabagismo (PNCT)</t>
  </si>
  <si>
    <t>502/2023</t>
  </si>
  <si>
    <t>&lt;p&gt;&lt;span data-sheets-value="{&amp;quot;1&amp;quot;:2,&amp;quot;2&amp;quot;:&amp;quot;Art. 2&amp;ordm; O Programa Nacional de Controle do Tabagismo (PNCT) tem por objetivo reduzir a preval&amp;ecirc;ncia de usu&amp;aacute;rios de produtos de tabaco e dependentes de nicotina e a consequente morbimortalidade relacionada ao consumo de derivados do tabaco, &amp;agrave; depend&amp;ecirc;ncia a nicotina e &amp;agrave; exposi&amp;ccedil;&amp;atilde;o ambiental &amp;agrave; fuma&amp;ccedil;a do tabaco, por meio de a&amp;ccedil;&amp;otilde;es de promo&amp;ccedil;&amp;atilde;o da sa&amp;uacute;de, preven&amp;ccedil;&amp;atilde;o e tratamento do tabagismo e da depend&amp;ecirc;ncia &amp;agrave; nicotina.&amp;quot;}"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2&amp;ordm; O Programa Nacional de Controle do Tabagismo (PNCT) tem por objetivo reduzir a preval&amp;ecirc;ncia de usu&amp;aacute;rios de produtos de tabaco e dependentes de nicotina e a consequente morbimortalidade relacionada ao consumo de derivados do tabaco, &amp;agrave; depend&amp;ecirc;ncia a nicotina e &amp;agrave; exposi&amp;ccedil;&amp;atilde;o ambiental &amp;agrave; fuma&amp;ccedil;a do tabaco, por meio de a&amp;ccedil;&amp;otilde;es de promo&amp;ccedil;&amp;atilde;o da sa&amp;uacute;de, preven&amp;ccedil;&amp;atilde;o e tratamento do tabagismo e da depend&amp;ecirc;ncia &amp;agrave; nicotina.&lt;/span&gt;&lt;/p&gt;</t>
  </si>
  <si>
    <t>2023-10-09 20:02:30</t>
  </si>
  <si>
    <t>&lt;p&gt;&lt;span data-sheets-value="{&amp;quot;1&amp;quot;:2,&amp;quot;2&amp;quot;:&amp;quot;I - cuidado integral ao usu&amp;aacute;rio de produtos de tabaco e dependente de nicotina &amp;quot;}" data-sheets-userformat="{&amp;quot;2&amp;quot;:14527,&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14&amp;quot;:{&amp;quot;1&amp;quot;:3,&amp;quot;3&amp;quot;:1},&amp;quot;15&amp;quot;:&amp;quot;Arial&amp;quot;,&amp;quot;16&amp;quot;:10}"&gt;I - cuidado integral ao usu&amp;aacute;rio de produtos de tabaco e dependente de nicotina &lt;/span&gt;&lt;/p&gt;</t>
  </si>
  <si>
    <t>Programa Nacional de Equidade de Gênero, Raça e Valorização das Trabalhadoras no Sistema Único de Saúde - SUS</t>
  </si>
  <si>
    <t>230/2023</t>
  </si>
  <si>
    <t>&lt;p&gt;&lt;span data-sheets-value="{&amp;quot;1&amp;quot;:2,&amp;quot;2&amp;quot;:&amp;quot;Art. 2&amp;ordm; S&amp;atilde;o objetivos gerais do Programa Nacional de Equidade de G&amp;ecirc;nero, Ra&amp;ccedil;a e Valoriza&amp;ccedil;&amp;atilde;o das Trabalhadoras no SUS:\n\nI - promover a equidade de g&amp;ecirc;nero e ra&amp;ccedil;a no Sistema &amp;Uacute;nico de Sa&amp;uacute;de buscando modificar as estruturas machista e racista que operam na divis&amp;atilde;o do trabalho na sa&amp;uacute;de;\n\nII - enfrentar as diversas formas de viol&amp;ecirc;ncias relacionadas ao trabalho na sa&amp;uacute;de;\n\nIII - acolher as trabalhadoras da sa&amp;uacute;de no processo de maternagem;\n\nIV - promover o acolhimento das mulheres considerando seu ciclo de vida no &amp;acirc;mbito do trabalho na sa&amp;uacute;de;\n\nV - garantir a&amp;ccedil;&amp;otilde;es de promo&amp;ccedil;&amp;atilde;o e de reabilita&amp;ccedil;&amp;atilde;o da sa&amp;uacute;de mental, considerando as especificidades de g&amp;ecirc;nero e ra&amp;ccedil;a; e\n\nVI - promover a forma&amp;ccedil;&amp;atilde;o e educa&amp;ccedil;&amp;atilde;o permanente na sa&amp;uacute;de, considerando as interseccionalidades no trabalho na sa&amp;uacute;de.&amp;quot;}"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2&amp;ordm; S&amp;atilde;o objetivos gerais do Programa Nacional de Equidade de G&amp;ecirc;nero, Ra&amp;ccedil;a e Valoriza&amp;ccedil;&amp;atilde;o das Trabalhadoras no SUS:&lt;br /&gt;&lt;br /&gt;I - promover a equidade de g&amp;ecirc;nero e ra&amp;ccedil;a no Sistema &amp;Uacute;nico de Sa&amp;uacute;de buscando modificar as estruturas machista e racista que operam na divis&amp;atilde;o do trabalho na sa&amp;uacute;de;&lt;br /&gt;&lt;br /&gt;II - enfrentar as diversas formas de viol&amp;ecirc;ncias relacionadas ao trabalho na sa&amp;uacute;de;&lt;br /&gt;&lt;br /&gt;III - acolher as trabalhadoras da sa&amp;uacute;de no processo de maternagem;&lt;br /&gt;&lt;br /&gt;IV - promover o acolhimento das mulheres considerando seu ciclo de vida no &amp;acirc;mbito do trabalho na sa&amp;uacute;de;&lt;br /&gt;&lt;br /&gt;V - garantir a&amp;ccedil;&amp;otilde;es de promo&amp;ccedil;&amp;atilde;o e de reabilita&amp;ccedil;&amp;atilde;o da sa&amp;uacute;de mental, considerando as especificidades de g&amp;ecirc;nero e ra&amp;ccedil;a; e&lt;br /&gt;&lt;br /&gt;VI - promover a forma&amp;ccedil;&amp;atilde;o e educa&amp;ccedil;&amp;atilde;o permanente na sa&amp;uacute;de, considerando as interseccionalidades no trabalho na sa&amp;uacute;de.&lt;/span&gt;&lt;/p&gt;</t>
  </si>
  <si>
    <t>2023-10-09 20:12:12</t>
  </si>
  <si>
    <t>&lt;p&gt;&lt;span data-sheets-value="{&amp;quot;1&amp;quot;:2,&amp;quot;2&amp;quot;:&amp;quot;&amp;sect; 2&amp;ordm; O p&amp;uacute;blico alvo a ser beneficiado ser&amp;aacute; de trabalhadoras, trabalhadores, gestoras e gestores do SUS e de estudantes de todas as &amp;aacute;reas da sa&amp;uacute;de.&amp;quot;}" data-sheets-userformat="{&amp;quot;2&amp;quot;:14527,&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14&amp;quot;:{&amp;quot;1&amp;quot;:3,&amp;quot;3&amp;quot;:1},&amp;quot;15&amp;quot;:&amp;quot;Arial&amp;quot;,&amp;quot;16&amp;quot;:10}"&gt;&amp;sect; 2&amp;ordm; O p&amp;uacute;blico alvo a ser beneficiado ser&amp;aacute; de trabalhadoras, trabalhadores, gestoras e gestores do SUS e de estudantes de todas as &amp;aacute;reas da sa&amp;uacute;de.&lt;/span&gt;&lt;/p&gt;</t>
  </si>
  <si>
    <t>Programa Nacional de Redução das Filas de Cirurgias Eletivas, Exames Complementares e Consultas Especializadas</t>
  </si>
  <si>
    <t>90/2023</t>
  </si>
  <si>
    <t>&lt;p&gt;&lt;span data-sheets-value="{&amp;quot;1&amp;quot;:2,&amp;quot;2&amp;quot;:&amp;quot;Art. 2&amp;ordm; S&amp;atilde;o objetivos do Programa Nacional para Redu&amp;ccedil;&amp;atilde;o das filas de cirurgias Eletivas, Exames Complementares e Consultas Especializadas:\n\nI - organizar e ampliar o acesso a cirurgias, exames e consultas na Aten&amp;ccedil;&amp;atilde;o Especializada &amp;agrave; Sa&amp;uacute;de, em especial &amp;agrave;queles com demanda reprimida identificada;\n\nII - aprimorar a governan&amp;ccedil;a da Rede de Aten&amp;ccedil;&amp;atilde;o &amp;agrave; Sa&amp;uacute;de com centralidade na garantia do acesso, gest&amp;atilde;o por resultados e financiamento est&amp;aacute;vel;\n\nIII - fomentar o monitoramento e a avalia&amp;ccedil;&amp;atilde;o das a&amp;ccedil;&amp;otilde;es e dos servi&amp;ccedil;os de sa&amp;uacute;de, visando melhorar a qualidade da aten&amp;ccedil;&amp;atilde;o especializada e ampliar o acesso &amp;agrave; sa&amp;uacute;de;\n\nIV - qualificar a contratualiza&amp;ccedil;&amp;atilde;o com a rede complementar;\n\nV - mudar modelo de gest&amp;atilde;o e regula&amp;ccedil;&amp;atilde;o das filas para a aten&amp;ccedil;&amp;atilde;o especializada (regula&amp;ccedil;&amp;atilde;o do acesso), visando a adequar a oferta de a&amp;ccedil;&amp;otilde;es e servi&amp;ccedil;os de sa&amp;uacute;de de acordo com as necessidades de sa&amp;uacute;de, estratifica&amp;ccedil;&amp;atilde;o de risco e necessidades assistenciais; e\n\nVI - fomentar a implementa&amp;ccedil;&amp;atilde;o de um novo modelo de custeio para a aten&amp;ccedil;&amp;atilde;o ambulatorial especializada e para a realiza&amp;ccedil;&amp;atilde;o de cirurgias eletivas.&amp;quot;}"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2&amp;ordm; S&amp;atilde;o objetivos do Programa Nacional para Redu&amp;ccedil;&amp;atilde;o das filas de cirurgias Eletivas, Exames Complementares e Consultas Especializadas:&lt;br /&gt;&lt;br /&gt;I - organizar e ampliar o acesso a cirurgias, exames e consultas na Aten&amp;ccedil;&amp;atilde;o Especializada &amp;agrave; Sa&amp;uacute;de, em especial &amp;agrave;queles com demanda reprimida identificada;&lt;br /&gt;&lt;br /&gt;II - aprimorar a governan&amp;ccedil;a da Rede de Aten&amp;ccedil;&amp;atilde;o &amp;agrave; Sa&amp;uacute;de com centralidade na garantia do acesso, gest&amp;atilde;o por resultados e financiamento est&amp;aacute;vel;&lt;br /&gt;&lt;br /&gt;III - fomentar o monitoramento e a avalia&amp;ccedil;&amp;atilde;o das a&amp;ccedil;&amp;otilde;es e dos servi&amp;ccedil;os de sa&amp;uacute;de, visando melhorar a qualidade da aten&amp;ccedil;&amp;atilde;o especializada e ampliar o acesso &amp;agrave; sa&amp;uacute;de;&lt;br /&gt;&lt;br /&gt;IV - qualificar a contratualiza&amp;ccedil;&amp;atilde;o com a rede complementar;&lt;br /&gt;&lt;br /&gt;V - mudar modelo de gest&amp;atilde;o e regula&amp;ccedil;&amp;atilde;o das filas para a aten&amp;ccedil;&amp;atilde;o especializada (regula&amp;ccedil;&amp;atilde;o do acesso), visando a adequar a oferta de a&amp;ccedil;&amp;otilde;es e servi&amp;ccedil;os de sa&amp;uacute;de de acordo com as necessidades de sa&amp;uacute;de, estratifica&amp;ccedil;&amp;atilde;o de risco e necessidades assistenciais; e&lt;br /&gt;&lt;br /&gt;VI - fomentar a implementa&amp;ccedil;&amp;atilde;o de um novo modelo de custeio para a aten&amp;ccedil;&amp;atilde;o ambulatorial especializada e para a realiza&amp;ccedil;&amp;atilde;o de cirurgias eletivas.&lt;/span&gt;&lt;/p&gt;</t>
  </si>
  <si>
    <t>2023-10-09 20:17:08</t>
  </si>
  <si>
    <t>&lt;p&gt;&lt;span data-sheets-value="{&amp;quot;1&amp;quot;:2,&amp;quot;2&amp;quot;:&amp;quot;Sem especifica&amp;ccedil;&amp;atilde;o&amp;quot;}" data-sheets-userformat="{&amp;quot;2&amp;quot;:14527,&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14&amp;quot;:{&amp;quot;1&amp;quot;:3,&amp;quot;3&amp;quot;:1},&amp;quot;15&amp;quot;:&amp;quot;Arial&amp;quot;,&amp;quot;16&amp;quot;:10}"&gt;Sem especifica&amp;ccedil;&amp;atilde;o&lt;/span&gt;&lt;/p&gt;</t>
  </si>
  <si>
    <t>Programa Promoção de Integridade por Mentoria e Assessoramento para órgãos e entidades do Poder Executivo Federal - PRISMA</t>
  </si>
  <si>
    <t>&lt;p&gt;&lt;span data-sheets-value="{&amp;quot;1&amp;quot;:2,&amp;quot;2&amp;quot;:&amp;quot;Art. 1&amp;ordm; Esta Portaria Normativa institui o programa \&amp;quot;Promo&amp;ccedil;&amp;atilde;o de Integridade por Mentoria e Assessoramento - PRISMA\&amp;quot;, com o objetivo de assessorar, de forma customizada e especializada, &amp;oacute;rg&amp;atilde;os e entidades do Poder Executivo federal para o desenvolvimento e aprimoramento de programas de integridade efetivos.&amp;quot;}"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1&amp;ordm; Esta Portaria Normativa institui o programa "Promo&amp;ccedil;&amp;atilde;o de Integridade por Mentoria e Assessoramento - PRISMA", com o objetivo de assessorar, de forma customizada e especializada, &amp;oacute;rg&amp;atilde;os e entidades do Poder Executivo federal para o desenvolvimento e aprimoramento de programas de integridade efetivos.&lt;/span&gt;&lt;/p&gt;</t>
  </si>
  <si>
    <t>2023-10-09 20:21:39</t>
  </si>
  <si>
    <t>&lt;p&gt;&lt;span data-sheets-value="{&amp;quot;1&amp;quot;:2,&amp;quot;2&amp;quot;:&amp;quot;&amp;sect; 2&amp;ordm; A ades&amp;atilde;o ao PRISMA &amp;eacute; volunt&amp;aacute;ria e ser&amp;aacute; realizada mediante a assinatura de Termo de Ades&amp;atilde;o pela autoridade m&amp;aacute;xima do &amp;oacute;rg&amp;atilde;o ou entidade ou outra por ele designada, conforme modelo constante do Anexo &amp;Uacute;nico a esta Portaria Normativa.&amp;quot;}" data-sheets-userformat="{&amp;quot;2&amp;quot;:14527,&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14&amp;quot;:{&amp;quot;1&amp;quot;:3,&amp;quot;3&amp;quot;:1},&amp;quot;15&amp;quot;:&amp;quot;Arial&amp;quot;,&amp;quot;16&amp;quot;:10}"&gt;&amp;sect; 2&amp;ordm; A ades&amp;atilde;o ao PRISMA &amp;eacute; volunt&amp;aacute;ria e ser&amp;aacute; realizada mediante a assinatura de Termo de Ades&amp;atilde;o pela autoridade m&amp;aacute;xima do &amp;oacute;rg&amp;atilde;o ou entidade ou outra por ele designada, conforme modelo constante do Anexo &amp;Uacute;nico a esta Portaria Normativa.&lt;/span&gt;&lt;/p&gt;</t>
  </si>
  <si>
    <t>Programa Skate por Lazer</t>
  </si>
  <si>
    <t>10/2023</t>
  </si>
  <si>
    <t>&lt;p&gt;&lt;span data-sheets-value="{&amp;quot;1&amp;quot;:2,&amp;quot;2&amp;quot;:&amp;quot;Art. 3&amp;ordm; Aprovar a Diretriz do Programa Skate por Lazer de natureza t&amp;eacute;cnico-pedag&amp;oacute;gica, orientando a implementa&amp;ccedil;&amp;atilde;o do n&amp;uacute;cleo de pr&amp;aacute;tica esportiva da modalidade skate, com aten&amp;ccedil;&amp;atilde;o especial ao acesso das mulheres.&amp;quot;}"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3&amp;ordm; Aprovar a Diretriz do Programa Skate por Lazer de natureza t&amp;eacute;cnico-pedag&amp;oacute;gica, orientando a implementa&amp;ccedil;&amp;atilde;o do n&amp;uacute;cleo de pr&amp;aacute;tica esportiva da modalidade skate, com aten&amp;ccedil;&amp;atilde;o especial ao acesso das mulheres.&lt;/span&gt;&lt;/p&gt;</t>
  </si>
  <si>
    <t>2023-10-09 20:26:56</t>
  </si>
  <si>
    <t>Pessoas Neurodivergentes</t>
  </si>
  <si>
    <t>Programa de Desenvolvimento Acadêmico Abdias Nascimento</t>
  </si>
  <si>
    <t>1191/2023</t>
  </si>
  <si>
    <t>&lt;p&gt;&lt;span data-sheets-value="{&amp;quot;1&amp;quot;:2,&amp;quot;2&amp;quot;:&amp;quot;Art. 2&amp;ordm; S&amp;atilde;o objetivos do Programa de Desenvolvimento Acad&amp;ecirc;mico Abdias Nascimento:\n\nI - promover, por meio da concess&amp;atilde;o de bolsas de estudos, a forma&amp;ccedil;&amp;atilde;o de estudantes brasileiros pretos, pardos e ind&amp;iacute;genas, estudantes com defici&amp;ecirc;ncia, transtornos globais do desenvolvimento e altas habilidades, conferindo-lhes a oportunidade de novas experi&amp;ecirc;ncias educacionais e profissionais voltadas &amp;agrave; educa&amp;ccedil;&amp;atilde;o, &amp;agrave; competitividade e &amp;agrave; inova&amp;ccedil;&amp;atilde;o em &amp;aacute;reas priorit&amp;aacute;rias para a promo&amp;ccedil;&amp;atilde;o da igualdade racial, do combate ao racismo, do estudo e valoriza&amp;ccedil;&amp;atilde;o das especificidades socioculturais e lingu&amp;iacute;sticas dos povos ind&amp;iacute;genas, da acessibilidade e inclus&amp;atilde;o no Brasil, e da difus&amp;atilde;o do conhecimento da Hist&amp;oacute;ria e Cultura Afro-Brasileira e Ind&amp;iacute;gena;\n\nII - ampliar a participa&amp;ccedil;&amp;atilde;o e a mobilidade internacional de estudantes autodeclarados pretos, pardos, ind&amp;iacute;genas e estudantes com defici&amp;ecirc;ncia, transtornos globais do desenvolvimento e altas habilidades em cursos t&amp;eacute;cnicos de gradua&amp;ccedil;&amp;atilde;o e p&amp;oacute;s-gradua&amp;ccedil;&amp;atilde;o para o desenvolvimento de projetos de pesquisa, estudos, treinamentos e capacita&amp;ccedil;&amp;atilde;o em institui&amp;ccedil;&amp;otilde;es de excel&amp;ecirc;ncia no exterior, especialmente as que possuam tradi&amp;ccedil;&amp;atilde;o na promo&amp;ccedil;&amp;atilde;o da igualdade racial, do combate ao racismo, do estudo e valoriza&amp;ccedil;&amp;atilde;o das especificidades socioculturais e lingu&amp;iacute;sticas dos povos ind&amp;iacute;genas, da acessibilidade e inclus&amp;atilde;o, das a&amp;ccedil;&amp;otilde;es afirmativas para minorias, e da difus&amp;atilde;o do conhecimento da Hist&amp;oacute;ria e Cultura Afro-Brasileira e Ind&amp;iacute;gena;\n\nIII - criar oportunidade de coopera&amp;ccedil;&amp;atilde;o entre grupos de pesquisa brasileiros e estrangeiros, de universidades, institui&amp;ccedil;&amp;otilde;es de educa&amp;ccedil;&amp;atilde;o profissional e tecnol&amp;oacute;gica, e centros de pesquisa de reconhecido padr&amp;atilde;o internacional em promo&amp;ccedil;&amp;atilde;o da igualdade racial, do combate ao racismo, do estudo e valoriza&amp;ccedil;&amp;atilde;o das especificidades socioculturais e lingu&amp;iacute;sticas dos povos ind&amp;iacute;genas, da acessibilidade e inclus&amp;atilde;o, e da difus&amp;atilde;o do conhecimento da Hist&amp;oacute;ria e Cultura Afro-Brasileira e Ind&amp;iacute;gena;\n\nIV - promover a coopera&amp;ccedil;&amp;atilde;o internacional na &amp;aacute;rea de educa&amp;ccedil;&amp;atilde;o, ci&amp;ecirc;ncia, tecnologia, inova&amp;ccedil;&amp;atilde;o e pol&amp;iacute;ticas de promo&amp;ccedil;&amp;atilde;o da igualdade racial, do combate ao racismo, do estudo e valoriza&amp;ccedil;&amp;atilde;o das especificidades socioculturais e lingu&amp;iacute;sticas dos povos ind&amp;iacute;genas, da acessibilidade e inclus&amp;atilde;o, das a&amp;ccedil;&amp;otilde;es afirmativas para minorias, e da difus&amp;atilde;o do conhecimento da Hist&amp;oacute;ria e Cultura Afro-Brasileira e Ind&amp;iacute;gena;\n\nV - estimular a troca de experi&amp;ecirc;ncia em &amp;acirc;mbito internacional para a constru&amp;ccedil;&amp;atilde;o de igualdade de direitos e oportunidades no Pa&amp;iacute;s;\n\nVI - estimular e aperfei&amp;ccedil;oar as pesquisas aplicadas no Pa&amp;iacute;s, visando ao desenvolvimento cient&amp;iacute;fico e tecnol&amp;oacute;gico e &amp;agrave; inova&amp;ccedil;&amp;atilde;o para a promo&amp;ccedil;&amp;atilde;o da igualdade racial, do combate ao racismo, do estudo e valoriza&amp;ccedil;&amp;atilde;o das especificidades socioculturais e lingu&amp;iacute;sticas dos povos ind&amp;iacute;genas, da acessibilidade e inclus&amp;atilde;o, e da difus&amp;atilde;o do conhecimento da Hist&amp;oacute;ria e Cultura Afro-Brasileira e Ind&amp;iacute;gena; e\n\nVII - promover programas de acesso e perman&amp;ecirc;ncia de estudantes autodeclarados pretos, pardos, ind&amp;iacute;genas e estudantes com defici&amp;ecirc;ncia, transtornos globais do desenvolvimento e altas habilidades no mestrado e doutorado em universidades p&amp;uacute;blicas no Brasil.&amp;quot;}"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2&amp;ordm; S&amp;atilde;o objetivos do Programa de Desenvolvimento Acad&amp;ecirc;mico Abdias Nascimento:&lt;br /&gt;&lt;br /&gt;I - promover, por meio da concess&amp;atilde;o de bolsas de estudos, a forma&amp;ccedil;&amp;atilde;o de estudantes brasileiros pretos, pardos e ind&amp;iacute;genas, estudantes com defici&amp;ecirc;ncia, transtornos globais do desenvolvimento e altas habilidades, conferindo-lhes a oportunidade de novas experi&amp;ecirc;ncias educacionais e profissionais voltadas &amp;agrave; educa&amp;ccedil;&amp;atilde;o, &amp;agrave; competitividade e &amp;agrave; inova&amp;ccedil;&amp;atilde;o em &amp;aacute;reas priorit&amp;aacute;rias para a promo&amp;ccedil;&amp;atilde;o da igualdade racial, do combate ao racismo, do estudo e valoriza&amp;ccedil;&amp;atilde;o das especificidades socioculturais e lingu&amp;iacute;sticas dos povos ind&amp;iacute;genas, da acessibilidade e inclus&amp;atilde;o no Brasil, e da difus&amp;atilde;o do conhecimento da Hist&amp;oacute;ria e Cultura Afro-Brasileira e Ind&amp;iacute;gena;&lt;br /&gt;&lt;br /&gt;II - ampliar a participa&amp;ccedil;&amp;atilde;o e a mobilidade internacional de estudantes autodeclarados pretos, pardos, ind&amp;iacute;genas e estudantes com defici&amp;ecirc;ncia, transtornos globais do desenvolvimento e altas habilidades em cursos t&amp;eacute;cnicos de gradua&amp;ccedil;&amp;atilde;o e p&amp;oacute;s-gradua&amp;ccedil;&amp;atilde;o para o desenvolvimento de projetos de pesquisa, estudos, treinamentos e capacita&amp;ccedil;&amp;atilde;o em institui&amp;ccedil;&amp;otilde;es de excel&amp;ecirc;ncia no exterior, especialmente as que possuam tradi&amp;ccedil;&amp;atilde;o na promo&amp;ccedil;&amp;atilde;o da igualdade racial, do combate ao racismo, do estudo e valoriza&amp;ccedil;&amp;atilde;o das especificidades socioculturais e lingu&amp;iacute;sticas dos povos ind&amp;iacute;genas, da acessibilidade e inclus&amp;atilde;o, das a&amp;ccedil;&amp;otilde;es afirmativas para minorias, e da difus&amp;atilde;o do conhecimento da Hist&amp;oacute;ria e Cultura Afro-Brasileira e Ind&amp;iacute;gena;&lt;br /&gt;&lt;br /&gt;III - criar oportunidade de coopera&amp;ccedil;&amp;atilde;o entre grupos de pesquisa brasileiros e estrangeiros, de universidades, institui&amp;ccedil;&amp;otilde;es de educa&amp;ccedil;&amp;atilde;o profissional e tecnol&amp;oacute;gica, e centros de pesquisa de reconhecido padr&amp;atilde;o internacional em promo&amp;ccedil;&amp;atilde;o da igualdade racial, do combate ao racismo, do estudo e valoriza&amp;ccedil;&amp;atilde;o das especificidades socioculturais e lingu&amp;iacute;sticas dos povos ind&amp;iacute;genas, da acessibilidade e inclus&amp;atilde;o, e da difus&amp;atilde;o do conhecimento da Hist&amp;oacute;ria e Cultura Afro-Brasileira e Ind&amp;iacute;gena;&lt;br /&gt;&lt;br /&gt;IV - promover a coopera&amp;ccedil;&amp;atilde;o internacional na &amp;aacute;rea de educa&amp;ccedil;&amp;atilde;o, ci&amp;ecirc;ncia, tecnologia, inova&amp;ccedil;&amp;atilde;o e pol&amp;iacute;ticas de promo&amp;ccedil;&amp;atilde;o da igualdade racial, do combate ao racismo, do estudo e valoriza&amp;ccedil;&amp;atilde;o das especificidades socioculturais e lingu&amp;iacute;sticas dos povos ind&amp;iacute;genas, da acessibilidade e inclus&amp;atilde;o, das a&amp;ccedil;&amp;otilde;es afirmativas para minorias, e da difus&amp;atilde;o do conhecimento da Hist&amp;oacute;ria e Cultura Afro-Brasileira e Ind&amp;iacute;gena;&lt;br /&gt;&lt;br /&gt;V - estimular a troca de experi&amp;ecirc;ncia em &amp;acirc;mbito internacional para a constru&amp;ccedil;&amp;atilde;o de igualdade de direitos e oportunidades no Pa&amp;iacute;s;&lt;br /&gt;&lt;br /&gt;VI - estimular e aperfei&amp;ccedil;oar as pesquisas aplicadas no Pa&amp;iacute;s, visando ao desenvolvimento cient&amp;iacute;fico e tecnol&amp;oacute;gico e &amp;agrave; inova&amp;ccedil;&amp;atilde;o para a promo&amp;ccedil;&amp;atilde;o da igualdade racial, do combate ao racismo, do estudo e valoriza&amp;ccedil;&amp;atilde;o das especificidades socioculturais e lingu&amp;iacute;sticas dos povos ind&amp;iacute;genas, da acessibilidade e inclus&amp;atilde;o, e da difus&amp;atilde;o do conhecimento da Hist&amp;oacute;ria e Cultura Afro-Brasileira e Ind&amp;iacute;gena; e&lt;br /&gt;&lt;br /&gt;VII - promover programas de acesso e perman&amp;ecirc;ncia de estudantes autodeclarados pretos, pardos, ind&amp;iacute;genas e estudantes com defici&amp;ecirc;ncia, transtornos globais do desenvolvimento e altas habilidades no mestrado e doutorado em universidades p&amp;uacute;blicas no Brasil.&lt;/span&gt;&lt;/p&gt;</t>
  </si>
  <si>
    <t>2023-10-09 20:29:43</t>
  </si>
  <si>
    <t>&lt;p&gt;&lt;span data-sheets-value="{&amp;quot;1&amp;quot;:2,&amp;quot;2&amp;quot;:&amp;quot;Art. 1&amp;ordm; Reinstituir o Programa de Desenvolvimento Acad&amp;ecirc;mico Abdias Nascimento, com o objetivo de propiciar a forma&amp;ccedil;&amp;atilde;o e capacita&amp;ccedil;&amp;atilde;o de estudantes autodeclarados pretos, pardos, ind&amp;iacute;genas, quilombolas, popula&amp;ccedil;&amp;atilde;o do campo e estudantes com defici&amp;ecirc;ncia, transtornos globais do desenvolvimento e altas habilidades, com elevada qualifica&amp;ccedil;&amp;atilde;o em universidades, institui&amp;ccedil;&amp;otilde;es de educa&amp;ccedil;&amp;atilde;o profissional e tecnol&amp;oacute;gica e centros de pesquisa de excel&amp;ecirc;ncia, no Brasil e no exterior.&amp;quot;}" data-sheets-userformat="{&amp;quot;2&amp;quot;:14527,&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14&amp;quot;:{&amp;quot;1&amp;quot;:3,&amp;quot;3&amp;quot;:1},&amp;quot;15&amp;quot;:&amp;quot;Arial&amp;quot;,&amp;quot;16&amp;quot;:10}"&gt;Art. 1&amp;ordm; Reinstituir o Programa de Desenvolvimento Acad&amp;ecirc;mico Abdias Nascimento, com o objetivo de propiciar a forma&amp;ccedil;&amp;atilde;o e capacita&amp;ccedil;&amp;atilde;o de estudantes autodeclarados pretos, pardos, ind&amp;iacute;genas, quilombolas, popula&amp;ccedil;&amp;atilde;o do campo e estudantes com defici&amp;ecirc;ncia, transtornos globais do desenvolvimento e altas habilidades, com elevada qualifica&amp;ccedil;&amp;atilde;o em universidades, institui&amp;ccedil;&amp;otilde;es de educa&amp;ccedil;&amp;atilde;o profissional e tecnol&amp;oacute;gica e centros de pesquisa de excel&amp;ecirc;ncia, no Brasil e no exterior.&lt;/span&gt;&lt;/p&gt;</t>
  </si>
  <si>
    <t>Programa Mais Alimentos</t>
  </si>
  <si>
    <t>11584/2023</t>
  </si>
  <si>
    <t>&lt;p&gt;&lt;span data-sheets-value="{&amp;quot;1&amp;quot;:2,&amp;quot;2&amp;quot;:&amp;quot;Art. 2&amp;ordm; S&amp;atilde;o objetivos do Programa:\n\nI - contribuir para a seguran&amp;ccedil;a alimentar e nutricional da popula&amp;ccedil;&amp;atilde;o brasileira por meio da amplia&amp;ccedil;&amp;atilde;o da oferta nacional de alimentos saud&amp;aacute;veis;\n\nII - promover o aumento da capacidade produtiva da agricultura familiar e de suas organiza&amp;ccedil;&amp;otilde;es, por meio do acesso a m&amp;aacute;quinas, equipamentos e implementos agr&amp;iacute;colas e agroindustriais;\n\nIII - incentivar a produ&amp;ccedil;&amp;atilde;o de m&amp;aacute;quinas, equipamentos, implementos agr&amp;iacute;colas e agroindustriais adaptados &amp;agrave; realidade agr&amp;aacute;ria, social e ambiental da agricultura familiar, os quais contribuir&amp;atilde;o para o aumento da produ&amp;ccedil;&amp;atilde;o de alimentos saud&amp;aacute;veis com sustentabilidade;\n\nIV - fomentar o desenvolvimento de m&amp;aacute;quinas, equipamentos, implementos agr&amp;iacute;colas e agroindustriais e tecnologias sociais, adequados &amp;agrave;s necessidades espec&amp;iacute;ficas de mulheres, jovens rurais, povos e comunidades tradicionais, nos diferentes biomas e sistemas de produ&amp;ccedil;&amp;atilde;o;\n\nV - contribuir para a diminui&amp;ccedil;&amp;atilde;o da penosidade do trabalho rural por meio do acesso a m&amp;aacute;quinas, equipamentos e implementos agr&amp;iacute;colas e agroindustriais pela agricultura familiar, de modo a gerar qualidade de vida para trabalhadoras e trabalhadores rurais;\n\nVI - estimular a agroindustrializa&amp;ccedil;&amp;atilde;o da produ&amp;ccedil;&amp;atilde;o familiar, para gerar renda e agregar valor &amp;agrave; produ&amp;ccedil;&amp;atilde;o, por meio do desenvolvimento de maquin&amp;aacute;rio adequado &amp;agrave;s escalas da agricultura familiar e &amp;agrave;s necessidades espec&amp;iacute;ficas de processamento e beneficiamento da produ&amp;ccedil;&amp;atilde;o;\n\nVII - fomentar a pesquisa, o desenvolvimento e a inova&amp;ccedil;&amp;atilde;o tecnol&amp;oacute;gica voltados para a cria&amp;ccedil;&amp;atilde;o de maquin&amp;aacute;rio adaptado &amp;agrave; agricultura familiar, de modo a incentivar contratos de transfer&amp;ecirc;ncia de tecnologia e parcerias entre o Poder P&amp;uacute;blico e empresas, universidades e centros de pesquisa;\n\nVIII - fomentar a gera&amp;ccedil;&amp;atilde;o de emprego e renda no meio rural e no setor industrial nacional de m&amp;aacute;quinas, equipamentos e implementos agr&amp;iacute;colas e agroindustriais adequados &amp;agrave;s demandas da agricultura familiar;\n\nIX - promover espa&amp;ccedil;os de di&amp;aacute;logo e colabora&amp;ccedil;&amp;atilde;o entre os Governos federal, estaduais, distrital e municipais, juntamente com entidades representativas da agricultura familiar, para discutir pol&amp;iacute;ticas e estrat&amp;eacute;gias relacionadas &amp;agrave; produ&amp;ccedil;&amp;atilde;o sustent&amp;aacute;vel de alimentos e &amp;agrave; agroindustrializa&amp;ccedil;&amp;atilde;o; e\n\nX - contribuir, no &amp;acirc;mbito da coopera&amp;ccedil;&amp;atilde;o internacional, para a atra&amp;ccedil;&amp;atilde;o de investimentos externos, a transfer&amp;ecirc;ncia de tecnologia e o acesso de pa&amp;iacute;ses emergentes a maquin&amp;aacute;rio que vise ao desenvolvimento da produ&amp;ccedil;&amp;atilde;o de alimentos e &amp;agrave; sua agroindustrializa&amp;ccedil;&amp;atilde;o, por meio de mecanismos de apoio &amp;agrave; exporta&amp;ccedil;&amp;atilde;o brasileira de m&amp;aacute;quinas, equipamentos e implementos agr&amp;iacute;colas e agroindustriais e da amplia&amp;ccedil;&amp;atilde;o do parque industrial nacional.&amp;quot;}" data-sheets-userformat="{&amp;quot;2&amp;quot;:14783,&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11&amp;quot;:4,&amp;quot;14&amp;quot;:{&amp;quot;1&amp;quot;:3,&amp;quot;3&amp;quot;:1},&amp;quot;15&amp;quot;:&amp;quot;Arial&amp;quot;,&amp;quot;16&amp;quot;:10}"&gt;Art. 2&amp;ordm; S&amp;atilde;o objetivos do Programa:&lt;br /&gt;&lt;br /&gt;I - contribuir para a seguran&amp;ccedil;a alimentar e nutricional da popula&amp;ccedil;&amp;atilde;o brasileira por meio da amplia&amp;ccedil;&amp;atilde;o da oferta nacional de alimentos saud&amp;aacute;veis;&lt;br /&gt;&lt;br /&gt;II - promover o aumento da capacidade produtiva da agricultura familiar e de suas organiza&amp;ccedil;&amp;otilde;es, por meio do acesso a m&amp;aacute;quinas, equipamentos e implementos agr&amp;iacute;colas e agroindustriais;&lt;br /&gt;&lt;br /&gt;III - incentivar a produ&amp;ccedil;&amp;atilde;o de m&amp;aacute;quinas, equipamentos, implementos agr&amp;iacute;colas e agroindustriais adaptados &amp;agrave; realidade agr&amp;aacute;ria, social e ambiental da agricultura familiar, os quais contribuir&amp;atilde;o para o aumento da produ&amp;ccedil;&amp;atilde;o de alimentos saud&amp;aacute;veis com sustentabilidade;&lt;br /&gt;&lt;br /&gt;IV - fomentar o desenvolvimento de m&amp;aacute;quinas, equipamentos, implementos agr&amp;iacute;colas e agroindustriais e tecnologias sociais, adequados &amp;agrave;s necessidades espec&amp;iacute;ficas de mulheres, jovens rurais, povos e comunidades tradicionais, nos diferentes biomas e sistemas de produ&amp;ccedil;&amp;atilde;o;&lt;br /&gt;&lt;br /&gt;V - contribuir para a diminui&amp;ccedil;&amp;atilde;o da penosidade do trabalho rural por meio do acesso a m&amp;aacute;quinas, equipamentos e implementos agr&amp;iacute;colas e agroindustriais pela agricultura familiar, de modo a gerar qualidade de vida para trabalhadoras e trabalhadores rurais;&lt;br /&gt;&lt;br /&gt;VI - estimular a agroindustrializa&amp;ccedil;&amp;atilde;o da produ&amp;ccedil;&amp;atilde;o familiar, para gerar renda e agregar valor &amp;agrave; produ&amp;ccedil;&amp;atilde;o, por meio do desenvolvimento de maquin&amp;aacute;rio adequado &amp;agrave;s escalas da agricultura familiar e &amp;agrave;s necessidades espec&amp;iacute;ficas de processamento e beneficiamento da produ&amp;ccedil;&amp;atilde;o;&lt;br /&gt;&lt;br /&gt;VII - fomentar a pesquisa, o desenvolvimento e a inova&amp;ccedil;&amp;atilde;o tecnol&amp;oacute;gica voltados para a cria&amp;ccedil;&amp;atilde;o de maquin&amp;aacute;rio adaptado &amp;agrave; agricultura familiar, de modo a incentivar contratos de transfer&amp;ecirc;ncia de tecnologia e parcerias entre o Poder P&amp;uacute;blico e empresas, universidades e centros de pesquisa;&lt;br /&gt;&lt;br /&gt;VIII - fomentar a gera&amp;ccedil;&amp;atilde;o de emprego e renda no meio rural e no setor industrial nacional de m&amp;aacute;quinas, equipamentos e implementos agr&amp;iacute;colas e agroindustriais adequados &amp;agrave;s demandas da agricultura familiar;&lt;br /&gt;&lt;br /&gt;IX - promover espa&amp;ccedil;os de di&amp;aacute;logo e colabora&amp;ccedil;&amp;atilde;o entre os Governos federal, estaduais, distrital e municipais, juntamente com entidades representativas da agricultura familiar, para discutir pol&amp;iacute;ticas e estrat&amp;eacute;gias relacionadas &amp;agrave; produ&amp;ccedil;&amp;atilde;o sustent&amp;aacute;vel de alimentos e &amp;agrave; agroindustrializa&amp;ccedil;&amp;atilde;o; e&lt;br /&gt;&lt;br /&gt;X - contribuir, no &amp;acirc;mbito da coopera&amp;ccedil;&amp;atilde;o internacional, para a atra&amp;ccedil;&amp;atilde;o de investimentos externos, a transfer&amp;ecirc;ncia de tecnologia e o acesso de pa&amp;iacute;ses emergentes a maquin&amp;aacute;rio que vise ao desenvolvimento da produ&amp;ccedil;&amp;atilde;o de alimentos e &amp;agrave; sua agroindustrializa&amp;ccedil;&amp;atilde;o, por meio de mecanismos de apoio &amp;agrave; exporta&amp;ccedil;&amp;atilde;o brasileira de m&amp;aacute;quinas, equipamentos e implementos agr&amp;iacute;colas e agroindustriais e da amplia&amp;ccedil;&amp;atilde;o do parque industrial nacional.&lt;/span&gt;&lt;/p&gt;</t>
  </si>
  <si>
    <t>2023-10-09 20:31:40</t>
  </si>
  <si>
    <t>&lt;p&gt;&lt;span data-sheets-value="{&amp;quot;1&amp;quot;:2,&amp;quot;2&amp;quot;:&amp;quot;Art. 3&amp;ordm; S&amp;atilde;o benefici&amp;aacute;rios do Programa os agricultores familiares, inclu&amp;iacute;dos os ind&amp;iacute;genas, quilombolas e povos e comunidades tradicionais, as suas organiza&amp;ccedil;&amp;otilde;es e os outros benefici&amp;aacute;rios que se enquadrem na Lei n&amp;ordm; 11.326, de 24 de julho de 2006.&amp;quot;}" data-sheets-userformat="{&amp;quot;2&amp;quot;:14527,&amp;quot;3&amp;quot;:{&amp;quot;1&amp;quot;:0,&amp;quot;3&amp;quot;:1},&amp;quot;4&amp;quot;:{&amp;quot;1&amp;quot;:2,&amp;quot;2&amp;quot;:14280444},&amp;quot;5&amp;quot;:{&amp;quot;1&amp;quot;:[{&amp;quot;1&amp;quot;:2,&amp;quot;2&amp;quot;:0,&amp;quot;5&amp;quot;:{&amp;quot;1&amp;quot;:0}},{&amp;quot;1&amp;quot;:0,&amp;quot;2&amp;quot;:0,&amp;quot;3&amp;quot;:3},{&amp;quot;1&amp;quot;:1,&amp;quot;2&amp;quot;:0,&amp;quot;4&amp;quot;:1}]},&amp;quot;6&amp;quot;:{&amp;quot;1&amp;quot;:[{&amp;quot;1&amp;quot;:2,&amp;quot;2&amp;quot;:0,&amp;quot;5&amp;quot;:{&amp;quot;1&amp;quot;:0}},{&amp;quot;1&amp;quot;:0,&amp;quot;2&amp;quot;:0,&amp;quot;3&amp;quot;:3},{&amp;quot;1&amp;quot;:1,&amp;quot;2&amp;quot;:0,&amp;quot;4&amp;quot;:1}]},&amp;quot;7&amp;quot;:{&amp;quot;1&amp;quot;:[{&amp;quot;1&amp;quot;:2,&amp;quot;2&amp;quot;:0,&amp;quot;5&amp;quot;:{&amp;quot;1&amp;quot;:0}},{&amp;quot;1&amp;quot;:0,&amp;quot;2&amp;quot;:0,&amp;quot;3&amp;quot;:3},{&amp;quot;1&amp;quot;:1,&amp;quot;2&amp;quot;:0,&amp;quot;4&amp;quot;:1}]},&amp;quot;8&amp;quot;:{&amp;quot;1&amp;quot;:[{&amp;quot;1&amp;quot;:2,&amp;quot;2&amp;quot;:0,&amp;quot;5&amp;quot;:{&amp;quot;1&amp;quot;:0}},{&amp;quot;1&amp;quot;:0,&amp;quot;2&amp;quot;:0,&amp;quot;3&amp;quot;:3},{&amp;quot;1&amp;quot;:1,&amp;quot;2&amp;quot;:0,&amp;quot;4&amp;quot;:1}]},&amp;quot;10&amp;quot;:0,&amp;quot;14&amp;quot;:{&amp;quot;1&amp;quot;:3,&amp;quot;3&amp;quot;:1},&amp;quot;15&amp;quot;:&amp;quot;Arial&amp;quot;,&amp;quot;16&amp;quot;:10}"&gt;Art. 3&amp;ordm; S&amp;atilde;o benefici&amp;aacute;rios do Programa os agricultores familiares, inclu&amp;iacute;dos os ind&amp;iacute;genas, quilombolas e povos e comunidades tradicionais, as suas organiza&amp;ccedil;&amp;otilde;es e os outros benefici&amp;aacute;rios que se enquadrem na Lei n&amp;ordm; 11.326, de 24 de julho de 2006.&lt;/span&gt;&lt;/p&gt;</t>
  </si>
  <si>
    <t>Política de Inteligência de Defesa</t>
  </si>
  <si>
    <t>4846/2023</t>
  </si>
  <si>
    <t>&lt;p&gt;&lt;span data-sheets-root="1" data-sheets-value="{&amp;quot;1&amp;quot;:2,&amp;quot;2&amp;quot;:&amp;quot;OBJETIVOS DE INTELIG&amp;Ecirc;NCIA DE DEFESA\n\n5.1 Para atender aos desafios do assessoramento preciso e oportuno &amp;agrave; tomada de decis&amp;atilde;o no n&amp;iacute;vel do MD e em apoio ao planejamento do emprego conjunto e singular das FA, ficam estabelecidos os seguintes OID:\n\n5.1.1 Acompanhar e avaliar as conjunturas interna e externa, assessorando o processo decis&amp;oacute;rio no &amp;acirc;mbito da Defesa e das For&amp;ccedil;as Singulares.\n\n5.1.2 Contribuir para a identifica&amp;ccedil;&amp;atilde;o de hip&amp;oacute;teses e cen&amp;aacute;rios de crise que possam impactar o Poder Nacional, considerando a manuten&amp;ccedil;&amp;atilde;o da soberania e da integridade territorial.\n\n5.1.3 Identificar riscos e amea&amp;ccedil;as que dificultem ou impe&amp;ccedil;am a aplica&amp;ccedil;&amp;atilde;o do Poder Nacional.\n\n5.1.4 Identificar oportunidades que contribuam para o desenvolvimento da Intelig&amp;ecirc;ncia de Defesa e das For&amp;ccedil;as Armadas.\n\n5.1.5 Colaborar para a neutraliza&amp;ccedil;&amp;atilde;o de a&amp;ccedil;&amp;otilde;es da Intelig&amp;ecirc;ncia adversa que possam comprometer o Poder Nacional.\n\n5.1.6 Contribuir para a prote&amp;ccedil;&amp;atilde;o de &amp;aacute;reas e instala&amp;ccedil;&amp;otilde;es, sistemas, tecnologias e conhecimentos sens&amp;iacute;veis relacionados com a Defesa Nacional, bem como os detentores desses conhecimentos.\n\n5.1.7 Conscientizar os integrantes do SINDE para o permanente aprimoramento da Atividade de Intelig&amp;ecirc;ncia de Defesa.&amp;quot;}" data-sheets-userformat="{&amp;quot;2&amp;quot;:33568769,&amp;quot;3&amp;quot;:{&amp;quot;1&amp;quot;:0,&amp;quot;3&amp;quot;:1},&amp;quot;14&amp;quot;:{&amp;quot;1&amp;quot;:3,&amp;quot;3&amp;quot;:1},&amp;quot;15&amp;quot;:&amp;quot;Arial&amp;quot;,&amp;quot;16&amp;quot;:10,&amp;quot;28&amp;quot;:1}"&gt;OBJETIVOS DE INTELIG&amp;Ecirc;NCIA DE DEFESA&lt;br /&gt;&lt;br /&gt;5.1 Para atender aos desafios do assessoramento preciso e oportuno &amp;agrave; tomada de decis&amp;atilde;o no n&amp;iacute;vel do MD e em apoio ao planejamento do emprego conjunto e singular das FA, ficam estabelecidos os seguintes OID:&lt;br /&gt;&lt;br /&gt;5.1.1 Acompanhar e avaliar as conjunturas interna e externa, assessorando o processo decis&amp;oacute;rio no &amp;acirc;mbito da Defesa e das For&amp;ccedil;as Singulares.&lt;br /&gt;&lt;br /&gt;5.1.2 Contribuir para a identifica&amp;ccedil;&amp;atilde;o de hip&amp;oacute;teses e cen&amp;aacute;rios de crise que possam impactar o Poder Nacional, considerando a manuten&amp;ccedil;&amp;atilde;o da soberania e da integridade territorial.&lt;br /&gt;&lt;br /&gt;5.1.3 Identificar riscos e amea&amp;ccedil;as que dificultem ou impe&amp;ccedil;am a aplica&amp;ccedil;&amp;atilde;o do Poder Nacional.&lt;br /&gt;&lt;br /&gt;5.1.4 Identificar oportunidades que contribuam para o desenvolvimento da Intelig&amp;ecirc;ncia de Defesa e das For&amp;ccedil;as Armadas.&lt;br /&gt;&lt;br /&gt;5.1.5 Colaborar para a neutraliza&amp;ccedil;&amp;atilde;o de a&amp;ccedil;&amp;otilde;es da Intelig&amp;ecirc;ncia adversa que possam comprometer o Poder Nacional.&lt;br /&gt;&lt;br /&gt;5.1.6 Contribuir para a prote&amp;ccedil;&amp;atilde;o de &amp;aacute;reas e instala&amp;ccedil;&amp;otilde;es, sistemas, tecnologias e conhecimentos sens&amp;iacute;veis relacionados com a Defesa Nacional, bem como os detentores desses conhecimentos.&lt;br /&gt;&lt;br /&gt;5.1.7 Conscientizar os integrantes do SINDE para o permanente aprimoramento da Atividade de Intelig&amp;ecirc;ncia de Defesa.&lt;/span&gt;&lt;/p&gt;</t>
  </si>
  <si>
    <t>http://www.in.gov.br/web/dou/-/portaria-gm-md-n-4.846-de-29-de-setembro-de-2023-514648464</t>
  </si>
  <si>
    <t>2024-01-07 18:09:25</t>
  </si>
  <si>
    <t>Ministério do Desenvolvimento, Indústria, Comércio e Serviços</t>
  </si>
  <si>
    <t>Plano de Ação 2023-2025 da Estratégia Nacional de Propriedade Intelectual</t>
  </si>
  <si>
    <t>8/2023</t>
  </si>
  <si>
    <t>&lt;p&gt;&lt;span data-sheets-root="1" data-sheets-value="{&amp;quot;1&amp;quot;:2,&amp;quot;2&amp;quot;:&amp;quot;Sem especifica&amp;ccedil;&amp;atilde;o&amp;quot;}" data-sheets-userformat="{&amp;quot;2&amp;quot;:33568769,&amp;quot;3&amp;quot;:{&amp;quot;1&amp;quot;:0,&amp;quot;3&amp;quot;:1},&amp;quot;14&amp;quot;:{&amp;quot;1&amp;quot;:3,&amp;quot;3&amp;quot;:1},&amp;quot;15&amp;quot;:&amp;quot;Arial&amp;quot;,&amp;quot;16&amp;quot;:10,&amp;quot;28&amp;quot;:1}"&gt;Sem especifica&amp;ccedil;&amp;atilde;o&lt;/span&gt;&lt;/p&gt;</t>
  </si>
  <si>
    <t>http://www.in.gov.br/web/dou/-/resolucao-gipi/mdic-n-8-de-18-de-outrubro-de-2023-518452014</t>
  </si>
  <si>
    <t>2024-01-07 18:16:04</t>
  </si>
  <si>
    <t>Plano de Ação Regional da Rede de Atenção às Urgências e Emergências, referente à Região Ampliada de Saúde Triângulo do Sul</t>
  </si>
  <si>
    <t>1250/2023</t>
  </si>
  <si>
    <t>http://www.in.gov.br/web/dou/-/portaria-gm/ms-n-1.250-de-12-de-setembro-de-2023-509420642</t>
  </si>
  <si>
    <t>2024-01-07 18:21:28</t>
  </si>
  <si>
    <t>&lt;p&gt;&lt;span data-sheets-root="1" data-sheets-value="{&amp;quot;1&amp;quot;:2,&amp;quot;2&amp;quot;:&amp;quot;Art. 1&amp;ordm; Fica aprovado o Plano de A&amp;ccedil;&amp;atilde;o Regional da Rede de Aten&amp;ccedil;&amp;atilde;o &amp;agrave;s Urg&amp;ecirc;ncias e Emerg&amp;ecirc;ncias, referente &amp;agrave; Regi&amp;atilde;o Ampliada de Sa&amp;uacute;de Tri&amp;acirc;ngulo do Sul do estado de Minas Gerais e munic&amp;iacute;pios, conforme Anexo a esta Portaria.&amp;quot;}" data-sheets-userformat="{&amp;quot;2&amp;quot;:33568769,&amp;quot;3&amp;quot;:{&amp;quot;1&amp;quot;:0,&amp;quot;3&amp;quot;:1},&amp;quot;14&amp;quot;:{&amp;quot;1&amp;quot;:3,&amp;quot;3&amp;quot;:1},&amp;quot;15&amp;quot;:&amp;quot;Arial&amp;quot;,&amp;quot;16&amp;quot;:10,&amp;quot;28&amp;quot;:1}"&gt;Art. 1&amp;ordm; Fica aprovado o Plano de A&amp;ccedil;&amp;atilde;o Regional da Rede de Aten&amp;ccedil;&amp;atilde;o &amp;agrave;s Urg&amp;ecirc;ncias e Emerg&amp;ecirc;ncias, referente &amp;agrave; Regi&amp;atilde;o Ampliada de Sa&amp;uacute;de Tri&amp;acirc;ngulo do Sul do estado de Minas Gerais e munic&amp;iacute;pios, conforme Anexo a esta Portaria.&lt;/span&gt;&lt;/p&gt;</t>
  </si>
  <si>
    <t>Programa Nacional de Moluscos Bivalves Seguros - MoluBiS</t>
  </si>
  <si>
    <t>884/2023</t>
  </si>
  <si>
    <t>&lt;p&gt;&lt;span data-sheets-root="1" data-sheets-value="{&amp;quot;1&amp;quot;:2,&amp;quot;2&amp;quot;:&amp;quot;Art. 1&amp;ordm; Aprovar o Programa Nacional de Moluscos Bivalves Seguros - MoluBiS, com a finalidade de estabelecer, em &amp;acirc;mbito nacional, o controle higi&amp;ecirc;nico-sanit&amp;aacute;rio dos moluscos bivalves destinados ao consumo humano ou animal, conforme os requisitos m&amp;iacute;nimos necess&amp;aacute;rios para a garantia de inocuidade e qualidade, bem como monitoramento e a fiscaliza&amp;ccedil;&amp;atilde;o do atendimento destes requisitos.&amp;quot;}" data-sheets-userformat="{&amp;quot;2&amp;quot;:33568769,&amp;quot;3&amp;quot;:{&amp;quot;1&amp;quot;:0,&amp;quot;3&amp;quot;:1},&amp;quot;14&amp;quot;:{&amp;quot;1&amp;quot;:3,&amp;quot;3&amp;quot;:1},&amp;quot;15&amp;quot;:&amp;quot;Arial&amp;quot;,&amp;quot;16&amp;quot;:10,&amp;quot;28&amp;quot;:1}"&gt;Art. 1&amp;ordm; Aprovar o Programa Nacional de Moluscos Bivalves Seguros - MoluBiS, com a finalidade de estabelecer, em &amp;acirc;mbito nacional, o controle higi&amp;ecirc;nico-sanit&amp;aacute;rio dos moluscos bivalves destinados ao consumo humano ou animal, conforme os requisitos m&amp;iacute;nimos necess&amp;aacute;rios para a garantia de inocuidade e qualidade, bem como monitoramento e a fiscaliza&amp;ccedil;&amp;atilde;o do atendimento destes requisitos.&lt;/span&gt;&lt;/p&gt;</t>
  </si>
  <si>
    <t>http://www.in.gov.br/web/dou/-/portaria-sda/mapa-n-884-de-6-de-setembro-de-2023-510078795</t>
  </si>
  <si>
    <t>2024-01-07 18:43:48</t>
  </si>
  <si>
    <t>Política de Bem-Estar, Saúde e Qualidade de Vida no Trabalho e Valorização dos Profissionais da Educação</t>
  </si>
  <si>
    <t>14681/2023</t>
  </si>
  <si>
    <t>&lt;p&gt;&lt;span data-sheets-root="1" data-sheets-value="{&amp;quot;1&amp;quot;:2,&amp;quot;2&amp;quot;:&amp;quot;Art. 5&amp;ordm; S&amp;atilde;o objetivos da Pol&amp;iacute;tica de Bem-Estar, Sa&amp;uacute;de e Qualidade de Vida no Trabalho e Valoriza&amp;ccedil;&amp;atilde;o dos Profissionais da Educa&amp;ccedil;&amp;atilde;o:\n\nI - promover a sa&amp;uacute;de integral por meio de a&amp;ccedil;&amp;otilde;es que potencializem os fatores de prote&amp;ccedil;&amp;atilde;o organizacionais, pessoais e sociais para o aumento do bem-estar, da sa&amp;uacute;de, da qualidade de vida e da produtividade, considerados as condi&amp;ccedil;&amp;otilde;es, os processos, os contextos de trabalho, o perfil e as necessidades espec&amp;iacute;ficas dos profissionais da educa&amp;ccedil;&amp;atilde;o, bem como o n&amp;uacute;mero de jornadas laborais efetivamente realizadas, em casa e no trabalho, e a adequa&amp;ccedil;&amp;atilde;o da carga hor&amp;aacute;ria e do n&amp;uacute;mero de alunos em sala de aula;\n\nII - reduzir os &amp;iacute;ndices de falta ao trabalho, absente&amp;iacute;smo, e de baixo desempenho decorrente de problemas f&amp;iacute;sicos ou emocionais, presente&amp;iacute;smo, mediante a constru&amp;ccedil;&amp;atilde;o de estrat&amp;eacute;gias de enfrentamento coletivo desses fen&amp;ocirc;menos, considerados os diversos agentes envolvidos e o combate &amp;agrave;s causas do adoecimento;\n\nIII - fomentar a forma&amp;ccedil;&amp;atilde;o continuada com vistas &amp;agrave; valoriza&amp;ccedil;&amp;atilde;o do trabalhador na perspectiva da promo&amp;ccedil;&amp;atilde;o da sa&amp;uacute;de e do aperfei&amp;ccedil;oamento das suas compet&amp;ecirc;ncias pessoais e profissionais;\n\nIV - promover a autonomia e a participa&amp;ccedil;&amp;atilde;o ativa por meio da melhoria do clima organizacional e dos processos de trabalho, com vistas a incentivar a corresponsabilidade, o envolvimento, a autonomia, a criatividade e a inova&amp;ccedil;&amp;atilde;o;\n\nV - estabelecer a import&amp;acirc;ncia do bem-estar no ambiente laboral, do lazer e da vida social, mediante viv&amp;ecirc;ncias caracterizadas, entre outras, por experi&amp;ecirc;ncias l&amp;uacute;dicas, culturais, esportivas e pr&amp;aacute;ticas integrativas de sa&amp;uacute;de; e\n\nVI - considerar as diretrizes, os objetivos, as metas e as estrat&amp;eacute;gias de implementa&amp;ccedil;&amp;atilde;o da Pol&amp;iacute;tica para assegurar o cumprimento dos planos nacionais, estaduais, distritais e municipais de educa&amp;ccedil;&amp;atilde;o.&amp;quot;}" data-sheets-userformat="{&amp;quot;2&amp;quot;:33568769,&amp;quot;3&amp;quot;:{&amp;quot;1&amp;quot;:0,&amp;quot;3&amp;quot;:1},&amp;quot;14&amp;quot;:{&amp;quot;1&amp;quot;:3,&amp;quot;3&amp;quot;:1},&amp;quot;15&amp;quot;:&amp;quot;Arial&amp;quot;,&amp;quot;16&amp;quot;:10,&amp;quot;28&amp;quot;:1}"&gt;Art. 5&amp;ordm; S&amp;atilde;o objetivos da Pol&amp;iacute;tica de Bem-Estar, Sa&amp;uacute;de e Qualidade de Vida no Trabalho e Valoriza&amp;ccedil;&amp;atilde;o dos Profissionais da Educa&amp;ccedil;&amp;atilde;o:&lt;br /&gt;&lt;br /&gt;I - promover a sa&amp;uacute;de integral por meio de a&amp;ccedil;&amp;otilde;es que potencializem os fatores de prote&amp;ccedil;&amp;atilde;o organizacionais, pessoais e sociais para o aumento do bem-estar, da sa&amp;uacute;de, da qualidade de vida e da produtividade, considerados as condi&amp;ccedil;&amp;otilde;es, os processos, os contextos de trabalho, o perfil e as necessidades espec&amp;iacute;ficas dos profissionais da educa&amp;ccedil;&amp;atilde;o, bem como o n&amp;uacute;mero de jornadas laborais efetivamente realizadas, em casa e no trabalho, e a adequa&amp;ccedil;&amp;atilde;o da carga hor&amp;aacute;ria e do n&amp;uacute;mero de alunos em sala de aula;&lt;br /&gt;&lt;br /&gt;II - reduzir os &amp;iacute;ndices de falta ao trabalho, absente&amp;iacute;smo, e de baixo desempenho decorrente de problemas f&amp;iacute;sicos ou emocionais, presente&amp;iacute;smo, mediante a constru&amp;ccedil;&amp;atilde;o de estrat&amp;eacute;gias de enfrentamento coletivo desses fen&amp;ocirc;menos, considerados os diversos agentes envolvidos e o combate &amp;agrave;s causas do adoecimento;&lt;br /&gt;&lt;br /&gt;III - fomentar a forma&amp;ccedil;&amp;atilde;o continuada com vistas &amp;agrave; valoriza&amp;ccedil;&amp;atilde;o do trabalhador na perspectiva da promo&amp;ccedil;&amp;atilde;o da sa&amp;uacute;de e do aperfei&amp;ccedil;oamento das suas compet&amp;ecirc;ncias pessoais e profissionais;&lt;br /&gt;&lt;br /&gt;IV - promover a autonomia e a participa&amp;ccedil;&amp;atilde;o ativa por meio da melhoria do clima organizacional e dos processos de trabalho, com vistas a incentivar a corresponsabilidade, o envolvimento, a autonomia, a criatividade e a inova&amp;ccedil;&amp;atilde;o;&lt;br /&gt;&lt;br /&gt;V - estabelecer a import&amp;acirc;ncia do bem-estar no ambiente laboral, do lazer e da vida social, mediante viv&amp;ecirc;ncias caracterizadas, entre outras, por experi&amp;ecirc;ncias l&amp;uacute;dicas, culturais, esportivas e pr&amp;aacute;ticas integrativas de sa&amp;uacute;de; e&lt;br /&gt;&lt;br /&gt;VI - considerar as diretrizes, os objetivos, as metas e as estrat&amp;eacute;gias de implementa&amp;ccedil;&amp;atilde;o da Pol&amp;iacute;tica para assegurar o cumprimento dos planos nacionais, estaduais, distritais e municipais de educa&amp;ccedil;&amp;atilde;o.&lt;/span&gt;&lt;/p&gt;</t>
  </si>
  <si>
    <t>http://www.in.gov.br/web/dou/-/lei-n-14.681-de-18-de-setembro-de-2023-510551536</t>
  </si>
  <si>
    <t>2024-01-07 18:50:29</t>
  </si>
  <si>
    <t>&lt;p&gt;&lt;span data-sheets-root="1" data-sheets-value="{&amp;quot;1&amp;quot;:2,&amp;quot;2&amp;quot;:&amp;quot;Art. 1&amp;ordm; Esta Lei disp&amp;otilde;e sobre a cria&amp;ccedil;&amp;atilde;o da Pol&amp;iacute;tica de Bem-Estar, Sa&amp;uacute;de e Qualidade de Vida no Trabalho e Valoriza&amp;ccedil;&amp;atilde;o dos Profissionais da Educa&amp;ccedil;&amp;atilde;o, considerada a necessidade de desenvolver a&amp;ccedil;&amp;otilde;es direcionadas para a aten&amp;ccedil;&amp;atilde;o &amp;agrave; sa&amp;uacute;de integral e a preven&amp;ccedil;&amp;atilde;o ao adoecimento, bem como de estimular pr&amp;aacute;ticas que promovam o bem-estar no trabalho de maneira sustent&amp;aacute;vel, humanizada e duradoura.&amp;quot;}" data-sheets-userformat="{&amp;quot;2&amp;quot;:33568769,&amp;quot;3&amp;quot;:{&amp;quot;1&amp;quot;:0,&amp;quot;3&amp;quot;:1},&amp;quot;14&amp;quot;:{&amp;quot;1&amp;quot;:3,&amp;quot;3&amp;quot;:1},&amp;quot;15&amp;quot;:&amp;quot;Arial&amp;quot;,&amp;quot;16&amp;quot;:10,&amp;quot;28&amp;quot;:1}"&gt;Art. 1&amp;ordm; Esta Lei disp&amp;otilde;e sobre a cria&amp;ccedil;&amp;atilde;o da Pol&amp;iacute;tica de Bem-Estar, Sa&amp;uacute;de e Qualidade de Vida no Trabalho e Valoriza&amp;ccedil;&amp;atilde;o dos Profissionais da Educa&amp;ccedil;&amp;atilde;o, considerada a necessidade de desenvolver a&amp;ccedil;&amp;otilde;es direcionadas para a aten&amp;ccedil;&amp;atilde;o &amp;agrave; sa&amp;uacute;de integral e a preven&amp;ccedil;&amp;atilde;o ao adoecimento, bem como de estimular pr&amp;aacute;ticas que promovam o bem-estar no trabalho de maneira sustent&amp;aacute;vel, humanizada e duradoura.&lt;/span&gt;&lt;/p&gt;</t>
  </si>
  <si>
    <t>Política Nacional de Atenção Especializada em Saúde (PNAES)</t>
  </si>
  <si>
    <t>1604/2023</t>
  </si>
  <si>
    <t>&lt;p&gt;&lt;span data-sheets-root="1" data-sheets-value="{&amp;quot;1&amp;quot;:2,&amp;quot;2&amp;quot;:&amp;quot;Art. 4&amp;ordm; S&amp;atilde;o diretrizes da Pol&amp;iacute;tica Nacional de Aten&amp;ccedil;&amp;atilde;o Especializada em Sa&amp;uacute;de:\n\nI - amplia&amp;ccedil;&amp;atilde;o e garantia do acesso da popula&amp;ccedil;&amp;atilde;o a servi&amp;ccedil;os especializados, em tempo oportuno, com refer&amp;ecirc;ncia territorial e considerando as necessidades regionais, garantindo a equidade no atendimento, a qualidade assistencial, a integralidade e a maior efetividade e efici&amp;ecirc;ncia na aplica&amp;ccedil;&amp;atilde;o dos recursos financeiros;\n\nII - promo&amp;ccedil;&amp;atilde;o da regionaliza&amp;ccedil;&amp;atilde;o dos servi&amp;ccedil;os de aten&amp;ccedil;&amp;atilde;o especializada em sa&amp;uacute;de e da integra&amp;ccedil;&amp;atilde;o com os demais servi&amp;ccedil;os na perspectiva da Redes de Aten&amp;ccedil;&amp;atilde;o &amp;agrave; Sa&amp;uacute;de (RAS), em conson&amp;acirc;ncia com as pactua&amp;ccedil;&amp;otilde;es regionais e macrorregionais;\n\nIII - garantia da coordena&amp;ccedil;&amp;atilde;o do cuidado e da continuidade assistencial, por meio de planejamento da estrutura&amp;ccedil;&amp;atilde;o e oferta de servi&amp;ccedil;os, fluxos assistenciais e transporte sanit&amp;aacute;rio em fun&amp;ccedil;&amp;atilde;o das necessidades de sa&amp;uacute;de da popula&amp;ccedil;&amp;atilde;o de um territ&amp;oacute;rio definido, no &amp;acirc;mbito das regi&amp;otilde;es de sa&amp;uacute;de;\n\nIV - promo&amp;ccedil;&amp;atilde;o de um modelo de aten&amp;ccedil;&amp;atilde;o centrado nas necessidades de sa&amp;uacute;de das pessoas e no cuidado ao usu&amp;aacute;rio, que engaje a pessoa na produ&amp;ccedil;&amp;atilde;o de seu cuidado e favore&amp;ccedil;a o compartilhamento de decis&amp;otilde;es e a atua&amp;ccedil;&amp;atilde;o interprofissional, interdisciplinar e integrada das diferentes equipes e servi&amp;ccedil;os;\n\nV - fortalecimento da Aten&amp;ccedil;&amp;atilde;o Prim&amp;aacute;ria, por meio do adensamento da sua capacidade cl&amp;iacute;nica, amplia&amp;ccedil;&amp;atilde;o da sua resolubilidade, da sua capacidade de ordena&amp;ccedil;&amp;atilde;o do acesso e coordena&amp;ccedil;&amp;atilde;o do cuidado, de forma articulada com a Aten&amp;ccedil;&amp;atilde;o Especializada, por meio da promo&amp;ccedil;&amp;atilde;o da comunica&amp;ccedil;&amp;atilde;o, corresponsabiliza&amp;ccedil;&amp;atilde;o do cuidado, compartilhamento das decis&amp;otilde;es cl&amp;iacute;nicas e de gest&amp;atilde;o de recursos necess&amp;aacute;rios entre profissionais, equipes e servi&amp;ccedil;os;\n\nVI - promo&amp;ccedil;&amp;atilde;o da cultura de seguran&amp;ccedil;a do paciente nos servi&amp;ccedil;os especializados, de acordo com suas especificidades, por meio de monitoramento, avalia&amp;ccedil;&amp;atilde;o e controle de estruturas, processos e resultados assistenciais, para garantir a qualidade no cuidado;\n\nVII - est&amp;iacute;mulo &amp;agrave; ado&amp;ccedil;&amp;atilde;o de estrat&amp;eacute;gias de forma&amp;ccedil;&amp;atilde;o, educa&amp;ccedil;&amp;atilde;o permanente, valoriza&amp;ccedil;&amp;atilde;o, provimento e fixa&amp;ccedil;&amp;atilde;o de profissionais de sa&amp;uacute;de, visando a melhoria da aten&amp;ccedil;&amp;atilde;o e a oferta de servi&amp;ccedil;os com qualidade e em quantidade suficiente para garantir o acesso da popula&amp;ccedil;&amp;atilde;o, em especial aquela de territ&amp;oacute;rios mais vulner&amp;aacute;veis e com vazios assistenciais;\n\nVIII - qualifica&amp;ccedil;&amp;atilde;o da regula&amp;ccedil;&amp;atilde;o assistencial, centrada no usu&amp;aacute;rio e produtora de cuidado, na garantia da integralidade com crit&amp;eacute;rios claros, equ&amp;acirc;nimes e baseados em diretrizes cl&amp;iacute;nicas compartilhadas pelos servi&amp;ccedil;os da RAS, visando monitorar, reduzir os tempos de espera, minimizar o absente&amp;iacute;smo, evitar a realiza&amp;ccedil;&amp;atilde;o de procedimentos desnecess&amp;aacute;rios, aumentar a transpar&amp;ecirc;ncia, fortalecer a coordena&amp;ccedil;&amp;atilde;o do cuidado e promover a vincula&amp;ccedil;&amp;atilde;o, corresponsabiliza&amp;ccedil;&amp;atilde;o e comunica&amp;ccedil;&amp;atilde;o entre equipes demandantes, ofertantes e usu&amp;aacute;rios;\n\nIX - promo&amp;ccedil;&amp;atilde;o da disponibiliza&amp;ccedil;&amp;atilde;o de transporte sanit&amp;aacute;rio regionalizado que busque garantir cuidado digno e deslocamento adequado, com financiamento tripartite;\n\nX - est&amp;iacute;mulo ao uso oportuno e adequado de solu&amp;ccedil;&amp;otilde;es e inova&amp;ccedil;&amp;otilde;es de sa&amp;uacute;de digital para compartilhar e interoperar informa&amp;ccedil;&amp;otilde;es e sistemas, tornar mais &amp;aacute;gil e oportuna a comunica&amp;ccedil;&amp;atilde;o entre os pontos de aten&amp;ccedil;&amp;atilde;o, melhorar a qualidade, a agilidade, a seguran&amp;ccedil;a, a efetividade e a efici&amp;ecirc;ncia dos servi&amp;ccedil;os presenciais e remotos e engajar usu&amp;aacute;rios, visando assegurar continuidade do cuidado, bem como evitar deslocamentos e procedimentos desnecess&amp;aacute;rios;\n\nXI - promo&amp;ccedil;&amp;atilde;o de novas modelagens de servi&amp;ccedil;os de aten&amp;ccedil;&amp;atilde;o especializada, com a indu&amp;ccedil;&amp;atilde;o de boas pr&amp;aacute;ticas de aten&amp;ccedil;&amp;atilde;o, educa&amp;ccedil;&amp;atilde;o, gest&amp;atilde;o e participa&amp;ccedil;&amp;atilde;o e a integra&amp;ccedil;&amp;atilde;o desses servi&amp;ccedil;os na RAS;\n\nXII - promo&amp;ccedil;&amp;atilde;o de maior participa&amp;ccedil;&amp;atilde;o do governo federal no custeio, em pactua&amp;ccedil;&amp;atilde;o com estados, Distrito Federal e munic&amp;iacute;pios, diante do reconhecimento da diversidade de arranjos de organiza&amp;ccedil;&amp;atilde;o dos servi&amp;ccedil;os de aten&amp;ccedil;&amp;atilde;o especializada, considerando o territ&amp;oacute;rio e as desigualdades sociais e regionais;\n\nXIII - gest&amp;atilde;o de tecnologia em sa&amp;uacute;de, considerando crit&amp;eacute;rios de custo-efetividade e a moderniza&amp;ccedil;&amp;atilde;o do parque tecnol&amp;oacute;gico, visando apoiar a transforma&amp;ccedil;&amp;atilde;o digital do setor sa&amp;uacute;de, buscando a efetividade e efici&amp;ecirc;ncia do sistema de sa&amp;uacute;de, e o avan&amp;ccedil;o tecnol&amp;oacute;gico.\n\nXIV- promo&amp;ccedil;&amp;atilde;o da articula&amp;ccedil;&amp;atilde;o entre governos, institui&amp;ccedil;&amp;otilde;es de ensino, pesquisa e desenvolvimento e a sociedade, visando a produ&amp;ccedil;&amp;atilde;o e dissemina&amp;ccedil;&amp;atilde;o de conhecimentos, a inova&amp;ccedil;&amp;atilde;o e o desenvolvimento cient&amp;iacute;fico e tecnol&amp;oacute;gico;\n\nXV - substitui&amp;ccedil;&amp;atilde;o gradativa da forma de financiamento, alterando o modelo de pagamento por procedimento para a remunera&amp;ccedil;&amp;atilde;o em modelo fundado no cuidado integrado e integral, na contratualiza&amp;ccedil;&amp;atilde;o de metas qualitativas e quantitativas, considerando os recursos aplicados pelas tr&amp;ecirc;s esferas de governo, as especificidades regionais, as pactua&amp;ccedil;&amp;otilde;es nos espa&amp;ccedil;os de gest&amp;atilde;o interfederativa do SUS e assegurando a transpar&amp;ecirc;ncia e efici&amp;ecirc;ncia na aplica&amp;ccedil;&amp;atilde;o dos recursos;\n\nXVI - participa&amp;ccedil;&amp;atilde;o da sociedade e atua&amp;ccedil;&amp;atilde;o do controle social no processo de implementa&amp;ccedil;&amp;atilde;o, monitoramento e avalia&amp;ccedil;&amp;atilde;o da pol&amp;iacute;tica;\n\nXVII - est&amp;iacute;mulo &amp;agrave; pr&amp;aacute;ticas de gest&amp;atilde;o e de trabalho que assegurem a inser&amp;ccedil;&amp;atilde;o das a&amp;ccedil;&amp;otilde;es de vigil&amp;acirc;ncia em sa&amp;uacute;de, promo&amp;ccedil;&amp;atilde;o e preven&amp;ccedil;&amp;atilde;o em toda a Rede de Aten&amp;ccedil;&amp;atilde;o &amp;agrave; Sa&amp;uacute;de;\n\nXVIII - oferta de cuidado especializado orientado pelo princ&amp;iacute;pio da equidade, promovendo a elabora&amp;ccedil;&amp;atilde;o e implementa&amp;ccedil;&amp;atilde;o de estrat&amp;eacute;gias que garantam o acesso e a qualidade da assist&amp;ecirc;ncia aos grupos vulnerabilizados nos servi&amp;ccedil;os e equipamentos da RAS, reconhecendo e respeitando as diversidades socioculturais e o enfrentamento do racismo estrutural; e\n\nXIX - desenvolvimento de a&amp;ccedil;&amp;otilde;es de assist&amp;ecirc;ncia farmac&amp;ecirc;utica e de uso racional de medicamentos, de forma a garantir a disponibilidade e acesso a medicamentos e insumos em conformidade com a Rela&amp;ccedil;&amp;atilde;o Nacional de Medicamentos (RENAME), os protocolos cl&amp;iacute;nicos e diretrizes terap&amp;ecirc;uticas, e com a rela&amp;ccedil;&amp;atilde;o espec&amp;iacute;fica complementar estadual, municipal, da Uni&amp;atilde;o, ou do Distrito Federal de medicamentos nos pontos de aten&amp;ccedil;&amp;atilde;o ambulatorial e hospitalar, visando a integralidade do cuidado.&amp;quot;}" data-sheets-userformat="{&amp;quot;2&amp;quot;:33568769,&amp;quot;3&amp;quot;:{&amp;quot;1&amp;quot;:0,&amp;quot;3&amp;quot;:1},&amp;quot;14&amp;quot;:{&amp;quot;1&amp;quot;:3,&amp;quot;3&amp;quot;:1},&amp;quot;15&amp;quot;:&amp;quot;Arial&amp;quot;,&amp;quot;16&amp;quot;:10,&amp;quot;28&amp;quot;:1}"&gt;Art. 4&amp;ordm; S&amp;atilde;o diretrizes da Pol&amp;iacute;tica Nacional de Aten&amp;ccedil;&amp;atilde;o Especializada em Sa&amp;uacute;de:&lt;br /&gt;&lt;br /&gt;I - amplia&amp;ccedil;&amp;atilde;o e garantia do acesso da popula&amp;ccedil;&amp;atilde;o a servi&amp;ccedil;os especializados, em tempo oportuno, com refer&amp;ecirc;ncia territorial e considerando as necessidades regionais, garantindo a equidade no atendimento, a qualidade assistencial, a integralidade e a maior efetividade e efici&amp;ecirc;ncia na aplica&amp;ccedil;&amp;atilde;o dos recursos financeiros;&lt;br /&gt;&lt;br /&gt;II - promo&amp;ccedil;&amp;atilde;o da regionaliza&amp;ccedil;&amp;atilde;o dos servi&amp;ccedil;os de aten&amp;ccedil;&amp;atilde;o especializada em sa&amp;uacute;de e da integra&amp;ccedil;&amp;atilde;o com os demais servi&amp;ccedil;os na perspectiva da Redes de Aten&amp;ccedil;&amp;atilde;o &amp;agrave; Sa&amp;uacute;de (RAS), em conson&amp;acirc;ncia com as pactua&amp;ccedil;&amp;otilde;es regionais e macrorregionais;&lt;br /&gt;&lt;br /&gt;III - garantia da coordena&amp;ccedil;&amp;atilde;o do cuidado e da continuidade assistencial, por meio de planejamento da estrutura&amp;ccedil;&amp;atilde;o e oferta de servi&amp;ccedil;os, fluxos assistenciais e transporte sanit&amp;aacute;rio em fun&amp;ccedil;&amp;atilde;o das necessidades de sa&amp;uacute;de da popula&amp;ccedil;&amp;atilde;o de um territ&amp;oacute;rio definido, no &amp;acirc;mbito das regi&amp;otilde;es de sa&amp;uacute;de;&lt;br /&gt;&lt;br /&gt;IV - promo&amp;ccedil;&amp;atilde;o de um modelo de aten&amp;ccedil;&amp;atilde;o centrado nas necessidades de sa&amp;uacute;de das pessoas e no cuidado ao usu&amp;aacute;rio, que engaje a pessoa na produ&amp;ccedil;&amp;atilde;o de seu cuidado e favore&amp;ccedil;a o compartilhamento de decis&amp;otilde;es e a atua&amp;ccedil;&amp;atilde;o interprofissional, interdisciplinar e integrada das diferentes equipes e servi&amp;ccedil;os;&lt;br /&gt;&lt;br /&gt;V - fortalecimento da Aten&amp;ccedil;&amp;atilde;o Prim&amp;aacute;ria, por meio do adensamento da sua capacidade cl&amp;iacute;nica, amplia&amp;ccedil;&amp;atilde;o da sua resolubilidade, da sua capacidade de ordena&amp;ccedil;&amp;atilde;o do acesso e coordena&amp;ccedil;&amp;atilde;o do cuidado, de forma articulada com a Aten&amp;ccedil;&amp;atilde;o Especializada, por meio da promo&amp;ccedil;&amp;atilde;o da comunica&amp;ccedil;&amp;atilde;o, corresponsabiliza&amp;ccedil;&amp;atilde;o do cuidado, compartilhamento das decis&amp;otilde;es cl&amp;iacute;nicas e de gest&amp;atilde;o de recursos necess&amp;aacute;rios entre profissionais, equipes e servi&amp;ccedil;os;&lt;br /&gt;&lt;br /&gt;VI - promo&amp;ccedil;&amp;atilde;o da cultura de seguran&amp;ccedil;a do paciente nos servi&amp;ccedil;os especializados, de acordo com suas especificidades, por meio de monitoramento, avalia&amp;ccedil;&amp;atilde;o e controle de estruturas, processos e resultados assistenciais, para garantir a qualidade no cuidado;&lt;br /&gt;&lt;br /&gt;VII - est&amp;iacute;mulo &amp;agrave; ado&amp;ccedil;&amp;atilde;o de estrat&amp;eacute;gias de forma&amp;ccedil;&amp;atilde;o, educa&amp;ccedil;&amp;atilde;o permanente, valoriza&amp;ccedil;&amp;atilde;o, provimento e fixa&amp;ccedil;&amp;atilde;o de profissionais de sa&amp;uacute;de, visando a melhoria da aten&amp;ccedil;&amp;atilde;o e a oferta de servi&amp;ccedil;os com qualidade e em quantidade suficiente para garantir o acesso da popula&amp;ccedil;&amp;atilde;o, em especial aquela de territ&amp;oacute;rios mais vulner&amp;aacute;veis e com vazios assistenciais;&lt;br /&gt;&lt;br /&gt;VIII - qualifica&amp;ccedil;&amp;atilde;o da regula&amp;ccedil;&amp;atilde;o assistencial, centrada no usu&amp;aacute;rio e produtora de cuidado, na garantia da integralidade com crit&amp;eacute;rios claros, equ&amp;acirc;nimes e baseados em diretrizes cl&amp;iacute;nicas compartilhadas pelos servi&amp;ccedil;os da RAS, visando monitorar, reduzir os tempos de espera, minimizar o absente&amp;iacute;smo, evitar a realiza&amp;ccedil;&amp;atilde;o de procedimentos desnecess&amp;aacute;rios, aumentar a transpar&amp;ecirc;ncia, fortalecer a coordena&amp;ccedil;&amp;atilde;o do cuidado e promover a vincula&amp;ccedil;&amp;atilde;o, corresponsabiliza&amp;ccedil;&amp;atilde;o e comunica&amp;ccedil;&amp;atilde;o entre equipes demandantes, ofertantes e usu&amp;aacute;rios;&lt;br /&gt;&lt;br /&gt;IX - promo&amp;ccedil;&amp;atilde;o da disponibiliza&amp;ccedil;&amp;atilde;o de transporte sanit&amp;aacute;rio regionalizado que busque garantir cuidado digno e deslocamento adequado, com financiamento tripartite;&lt;br /&gt;&lt;br /&gt;X - est&amp;iacute;mulo ao uso oportuno e adequado de solu&amp;ccedil;&amp;otilde;es e inova&amp;ccedil;&amp;otilde;es de sa&amp;uacute;de digital para compartilhar e interoperar informa&amp;ccedil;&amp;otilde;es e sistemas, tornar mais &amp;aacute;gil e oportuna a comunica&amp;ccedil;&amp;atilde;o entre os pontos de aten&amp;ccedil;&amp;atilde;o, melhorar a qualidade, a agilidade, a seguran&amp;ccedil;a, a efetividade e a efici&amp;ecirc;ncia dos servi&amp;ccedil;os presenciais e remotos e engajar usu&amp;aacute;rios, visando assegurar continuidade do cuidado, bem como evitar deslocamentos e procedimentos desnecess&amp;aacute;rios;&lt;br /&gt;&lt;br /&gt;XI - promo&amp;ccedil;&amp;atilde;o de novas modelagens de servi&amp;ccedil;os de aten&amp;ccedil;&amp;atilde;o especializada, com a indu&amp;ccedil;&amp;atilde;o de boas pr&amp;aacute;ticas de aten&amp;ccedil;&amp;atilde;o, educa&amp;ccedil;&amp;atilde;o, gest&amp;atilde;o e participa&amp;ccedil;&amp;atilde;o e a integra&amp;ccedil;&amp;atilde;o desses servi&amp;ccedil;os na RAS;&lt;br /&gt;&lt;br /&gt;XII - promo&amp;ccedil;&amp;atilde;o de maior participa&amp;ccedil;&amp;atilde;o do governo federal no custeio, em pactua&amp;ccedil;&amp;atilde;o com estados, Distrito Federal e munic&amp;iacute;pios, diante do reconhecimento da diversidade de arranjos de organiza&amp;ccedil;&amp;atilde;o dos servi&amp;ccedil;os de aten&amp;ccedil;&amp;atilde;o especializada, considerando o territ&amp;oacute;rio e as desigualdades sociais e regionais;&lt;br /&gt;&lt;br /&gt;XIII - gest&amp;atilde;o de tecnologia em sa&amp;uacute;de, considerando crit&amp;eacute;rios de custo-efetividade e a moderniza&amp;ccedil;&amp;atilde;o do parque tecnol&amp;oacute;gico, visando apoiar a transforma&amp;ccedil;&amp;atilde;o digital do setor sa&amp;uacute;de, buscando a efetividade e efici&amp;ecirc;ncia do sistema de sa&amp;uacute;de, e o avan&amp;ccedil;o tecnol&amp;oacute;gico.&lt;br /&gt;&lt;br /&gt;XIV- promo&amp;ccedil;&amp;atilde;o da articula&amp;ccedil;&amp;atilde;o entre governos, institui&amp;ccedil;&amp;otilde;es de ensino, pesquisa e desenvolvimento e a sociedade, visando a produ&amp;ccedil;&amp;atilde;o e dissemina&amp;ccedil;&amp;atilde;o de conhecimentos, a inova&amp;ccedil;&amp;atilde;o e o desenvolvimento cient&amp;iacute;fico e tecnol&amp;oacute;gico;&lt;br /&gt;&lt;br /&gt;XV - substitui&amp;ccedil;&amp;atilde;o gradativa da forma de financiamento, alterando o modelo de pagamento por procedimento para a remunera&amp;ccedil;&amp;atilde;o em modelo fundado no cuidado integrado e integral, na contratualiza&amp;ccedil;&amp;atilde;o de metas qualitativas e quantitativas, considerando os recursos aplicados pelas tr&amp;ecirc;s esferas de governo, as especificidades regionais, as pactua&amp;ccedil;&amp;otilde;es nos espa&amp;ccedil;os de gest&amp;atilde;o interfederativa do SUS e assegurando a transpar&amp;ecirc;ncia e efici&amp;ecirc;ncia na aplica&amp;ccedil;&amp;atilde;o dos recursos;&lt;br /&gt;&lt;br /&gt;XVI - participa&amp;ccedil;&amp;atilde;o da sociedade e atua&amp;ccedil;&amp;atilde;o do controle social no processo de implementa&amp;ccedil;&amp;atilde;o, monitoramento e avalia&amp;ccedil;&amp;atilde;o da pol&amp;iacute;tica;&lt;br /&gt;&lt;br /&gt;XVII - est&amp;iacute;mulo &amp;agrave; pr&amp;aacute;ticas de gest&amp;atilde;o e de trabalho que assegurem a inser&amp;ccedil;&amp;atilde;o das a&amp;ccedil;&amp;otilde;es de vigil&amp;acirc;ncia em sa&amp;uacute;de, promo&amp;ccedil;&amp;atilde;o e preven&amp;ccedil;&amp;atilde;o em toda a Rede de Aten&amp;ccedil;&amp;atilde;o &amp;agrave; Sa&amp;uacute;de;&lt;br /&gt;&lt;br /&gt;XVIII - oferta de cuidado especializado orientado pelo princ&amp;iacute;pio da equidade, promovendo a elabora&amp;ccedil;&amp;atilde;o e implementa&amp;ccedil;&amp;atilde;o de estrat&amp;eacute;gias que garantam o acesso e a qualidade da assist&amp;ecirc;ncia aos grupos vulnerabilizados nos servi&amp;ccedil;os e equipamentos da RAS, reconhecendo e respeitando as diversidades socioculturais e o enfrentamento do racismo estrutural; e&lt;br /&gt;&lt;br /&gt;XIX - desenvolvimento de a&amp;ccedil;&amp;otilde;es de assist&amp;ecirc;ncia farmac&amp;ecirc;utica e de uso racional de medicamentos, de forma a garantir a disponibilidade e acesso a medicamentos e insumos em conformidade com a Rela&amp;ccedil;&amp;atilde;o Nacional de Medicamentos (RENAME), os protocolos cl&amp;iacute;nicos e diretrizes terap&amp;ecirc;uticas, e com a rela&amp;ccedil;&amp;atilde;o espec&amp;iacute;fica complementar estadual, municipal, da Uni&amp;atilde;o, ou do Distrito Federal de medicamentos nos pontos de aten&amp;ccedil;&amp;atilde;o ambulatorial e hospitalar, visando a integralidade do cuidado.&lt;/span&gt;&lt;/p&gt;</t>
  </si>
  <si>
    <t>http://www.in.gov.br/web/dou/-/portaria-gm/ms-n-1.604-de-18-de-outubro-de-2023-517547992</t>
  </si>
  <si>
    <t>2024-01-07 18:53:56</t>
  </si>
  <si>
    <t>&lt;p&gt;&lt;span data-sheets-root="1" data-sheets-value="{&amp;quot;1&amp;quot;:2,&amp;quot;2&amp;quot;:&amp;quot;Art. 1&amp;ordm; Fica institu&amp;iacute;da a Pol&amp;iacute;tica Nacional de Aten&amp;ccedil;&amp;atilde;o Especializada em Sa&amp;uacute;de (PNAES), no &amp;acirc;mbito do Sistema &amp;Uacute;nico de Sa&amp;uacute;de.\n\n&amp;sect; 1&amp;ordm; Para fins desta Portaria, entende-se como Aten&amp;ccedil;&amp;atilde;o Especializada o conjunto de conhecimentos, pr&amp;aacute;ticas assistenciais, a&amp;ccedil;&amp;otilde;es, t&amp;eacute;cnicas e servi&amp;ccedil;os envolvidos na produ&amp;ccedil;&amp;atilde;o do cuidado em sa&amp;uacute;de marcados, caracteristicamente, por uma maior densidade tecnol&amp;oacute;gica.\n\n&amp;sect; 2&amp;ordm; A Aten&amp;ccedil;&amp;atilde;o Especializada compreende, dentre outras, as seguintes a&amp;ccedil;&amp;otilde;es e servi&amp;ccedil;os constantes em pol&amp;iacute;ticas e programas do Sistema &amp;Uacute;nico de Sa&amp;uacute;de:\n\nI - a rede de urg&amp;ecirc;ncia e emerg&amp;ecirc;ncia;\n\nII - os servi&amp;ccedil;os de reabilita&amp;ccedil;&amp;atilde;o;\n\nIII - os servi&amp;ccedil;os de aten&amp;ccedil;&amp;atilde;o domiciliar;\n\nIV - a rede hospitalar;\n\nV - os servi&amp;ccedil;os de aten&amp;ccedil;&amp;atilde;o materno-infantil;\n\nVI - os servi&amp;ccedil;os de transplante do Sistema Nacional de Transplantes (SNT);\n\nVII - os servi&amp;ccedil;os de aten&amp;ccedil;&amp;atilde;o psicossocial;\n\nVIII - os servi&amp;ccedil;os de sangue e hemoderivados; e\n\nIX - a aten&amp;ccedil;&amp;atilde;o ambulatorial especializada, incluindo os servi&amp;ccedil;os de apoio diagn&amp;oacute;stico e terap&amp;ecirc;uticos.&amp;quot;}" data-sheets-userformat="{&amp;quot;2&amp;quot;:33568769,&amp;quot;3&amp;quot;:{&amp;quot;1&amp;quot;:0,&amp;quot;3&amp;quot;:1},&amp;quot;14&amp;quot;:{&amp;quot;1&amp;quot;:3,&amp;quot;3&amp;quot;:1},&amp;quot;15&amp;quot;:&amp;quot;Arial&amp;quot;,&amp;quot;16&amp;quot;:10,&amp;quot;28&amp;quot;:1}"&gt;Art. 1&amp;ordm; Fica institu&amp;iacute;da a Pol&amp;iacute;tica Nacional de Aten&amp;ccedil;&amp;atilde;o Especializada em Sa&amp;uacute;de (PNAES), no &amp;acirc;mbito do Sistema &amp;Uacute;nico de Sa&amp;uacute;de.&lt;br /&gt;&lt;br /&gt;&amp;sect; 1&amp;ordm; Para fins desta Portaria, entende-se como Aten&amp;ccedil;&amp;atilde;o Especializada o conjunto de conhecimentos, pr&amp;aacute;ticas assistenciais, a&amp;ccedil;&amp;otilde;es, t&amp;eacute;cnicas e servi&amp;ccedil;os envolvidos na produ&amp;ccedil;&amp;atilde;o do cuidado em sa&amp;uacute;de marcados, caracteristicamente, por uma maior densidade tecnol&amp;oacute;gica.&lt;br /&gt;&lt;br /&gt;&amp;sect; 2&amp;ordm; A Aten&amp;ccedil;&amp;atilde;o Especializada compreende, dentre outras, as seguintes a&amp;ccedil;&amp;otilde;es e servi&amp;ccedil;os constantes em pol&amp;iacute;ticas e programas do Sistema &amp;Uacute;nico de Sa&amp;uacute;de:&lt;br /&gt;&lt;br /&gt;I - a rede de urg&amp;ecirc;ncia e emerg&amp;ecirc;ncia;&lt;br /&gt;&lt;br /&gt;II - os servi&amp;ccedil;os de reabilita&amp;ccedil;&amp;atilde;o;&lt;br /&gt;&lt;br /&gt;III - os servi&amp;ccedil;os de aten&amp;ccedil;&amp;atilde;o domiciliar;&lt;br /&gt;&lt;br /&gt;IV - a rede hospitalar;&lt;br /&gt;&lt;br /&gt;V - os servi&amp;ccedil;os de aten&amp;ccedil;&amp;atilde;o materno-infantil;&lt;br /&gt;&lt;br /&gt;VI - os servi&amp;ccedil;os de transplante do Sistema Nacional de Transplantes (SNT);&lt;br /&gt;&lt;br /&gt;VII - os servi&amp;ccedil;os de aten&amp;ccedil;&amp;atilde;o psicossocial;&lt;br /&gt;&lt;br /&gt;VIII - os servi&amp;ccedil;os de sangue e hemoderivados; e&lt;br /&gt;&lt;br /&gt;IX - a aten&amp;ccedil;&amp;atilde;o ambulatorial especializada, incluindo os servi&amp;ccedil;os de apoio diagn&amp;oacute;stico e terap&amp;ecirc;uticos.&lt;/span&gt;&lt;/p&gt;</t>
  </si>
  <si>
    <t>Política Nacional de Compartilhamento de Postes - "Poste Legal"</t>
  </si>
  <si>
    <t>10563/2023</t>
  </si>
  <si>
    <t>&lt;p&gt;&lt;span data-sheets-root="1" data-sheets-value="{&amp;quot;1&amp;quot;:2,&amp;quot;2&amp;quot;:&amp;quot;Art. 2&amp;ordm; S&amp;atilde;o objetivos da PNCP:\n\nI - otimizar o uso de recursos e reduzir custos operacionais envolvendo compartilhamento de postes entre o setor de distribui&amp;ccedil;&amp;atilde;o de energia el&amp;eacute;trica e o setor de telecomunica&amp;ccedil;&amp;otilde;es, inclusive para Prestadores de Pequeno Porte;\n\nII - fomentar a conformidade na ocupa&amp;ccedil;&amp;atilde;o dos postes de energia el&amp;eacute;trica;\n\nIII - reduzir riscos de acidentes envolvendo pessoas, infraestruturas e meio ambiente associados ao compartilhamento de postes;\n\nIV - promover servi&amp;ccedil;os de qualidade, com menor custo, para o usu&amp;aacute;rio de energia el&amp;eacute;trica e dos servi&amp;ccedil;os de telecomunica&amp;ccedil;&amp;otilde;es; e\n\nV - contribuir para a amplia&amp;ccedil;&amp;atilde;o da conectividade e da inclus&amp;atilde;o digital em &amp;aacute;reas remotas ou rurais.&amp;quot;}" data-sheets-userformat="{&amp;quot;2&amp;quot;:33568769,&amp;quot;3&amp;quot;:{&amp;quot;1&amp;quot;:0,&amp;quot;3&amp;quot;:1},&amp;quot;14&amp;quot;:{&amp;quot;1&amp;quot;:3,&amp;quot;3&amp;quot;:1},&amp;quot;15&amp;quot;:&amp;quot;Arial&amp;quot;,&amp;quot;16&amp;quot;:10,&amp;quot;28&amp;quot;:1}"&gt;Art. 2&amp;ordm; S&amp;atilde;o objetivos da PNCP:&lt;br /&gt;&lt;br /&gt;I - otimizar o uso de recursos e reduzir custos operacionais envolvendo compartilhamento de postes entre o setor de distribui&amp;ccedil;&amp;atilde;o de energia el&amp;eacute;trica e o setor de telecomunica&amp;ccedil;&amp;otilde;es, inclusive para Prestadores de Pequeno Porte;&lt;br /&gt;&lt;br /&gt;II - fomentar a conformidade na ocupa&amp;ccedil;&amp;atilde;o dos postes de energia el&amp;eacute;trica;&lt;br /&gt;&lt;br /&gt;III - reduzir riscos de acidentes envolvendo pessoas, infraestruturas e meio ambiente associados ao compartilhamento de postes;&lt;br /&gt;&lt;br /&gt;IV - promover servi&amp;ccedil;os de qualidade, com menor custo, para o usu&amp;aacute;rio de energia el&amp;eacute;trica e dos servi&amp;ccedil;os de telecomunica&amp;ccedil;&amp;otilde;es; e&lt;br /&gt;&lt;br /&gt;V - contribuir para a amplia&amp;ccedil;&amp;atilde;o da conectividade e da inclus&amp;atilde;o digital em &amp;aacute;reas remotas ou rurais.&lt;/span&gt;&lt;/p&gt;</t>
  </si>
  <si>
    <t>http://www.in.gov.br/web/dou/-/portaria-interministerial-mcom/mme-n-10.563-de-25-de-setembro-de-2023-512436278</t>
  </si>
  <si>
    <t>2024-01-07 18:56:31</t>
  </si>
  <si>
    <t>&lt;p&gt;&lt;span data-sheets-root="1" data-sheets-value="{&amp;quot;1&amp;quot;:2,&amp;quot;2&amp;quot;:&amp;quot;Art. 1&amp;ordm; Fica institu&amp;iacute;da a Pol&amp;iacute;tica Nacional de Compartilhamento de Postes (PNCP) - \&amp;quot;Poste Legal\&amp;quot; entre distribuidoras de energia el&amp;eacute;trica e prestadoras de servi&amp;ccedil;os de telecomunica&amp;ccedil;&amp;otilde;es.\n\nPar&amp;aacute;grafo &amp;uacute;nico. Outras infraestruturas poder&amp;atilde;o ser compartilhadas por ambos os setores, conforme regula&amp;ccedil;&amp;atilde;o da Ag&amp;ecirc;ncia Nacional de Energia El&amp;eacute;trica (Aneel) e da Ag&amp;ecirc;ncia Nacional de Telecomunica&amp;ccedil;&amp;otilde;es (Anatel), observados os objetivos e princ&amp;iacute;pios desta Pol&amp;iacute;tica.&amp;quot;}" data-sheets-userformat="{&amp;quot;2&amp;quot;:33568769,&amp;quot;3&amp;quot;:{&amp;quot;1&amp;quot;:0,&amp;quot;3&amp;quot;:1},&amp;quot;14&amp;quot;:{&amp;quot;1&amp;quot;:3,&amp;quot;3&amp;quot;:1},&amp;quot;15&amp;quot;:&amp;quot;Arial&amp;quot;,&amp;quot;16&amp;quot;:10,&amp;quot;28&amp;quot;:1}"&gt;Art. 1&amp;ordm; Fica institu&amp;iacute;da a Pol&amp;iacute;tica Nacional de Compartilhamento de Postes (PNCP) - "Poste Legal" entre distribuidoras de energia el&amp;eacute;trica e prestadoras de servi&amp;ccedil;os de telecomunica&amp;ccedil;&amp;otilde;es.&lt;br /&gt;&lt;br /&gt;Par&amp;aacute;grafo &amp;uacute;nico. Outras infraestruturas poder&amp;atilde;o ser compartilhadas por ambos os setores, conforme regula&amp;ccedil;&amp;atilde;o da Ag&amp;ecirc;ncia Nacional de Energia El&amp;eacute;trica (Aneel) e da Ag&amp;ecirc;ncia Nacional de Telecomunica&amp;ccedil;&amp;otilde;es (Anatel), observados os objetivos e princ&amp;iacute;pios desta Pol&amp;iacute;tica.&lt;/span&gt;&lt;/p&gt;</t>
  </si>
  <si>
    <t>Política Nacional de Cultura Exportadora</t>
  </si>
  <si>
    <t>11593/2023</t>
  </si>
  <si>
    <t>&lt;p&gt;&lt;span data-sheets-root="1" data-sheets-value="{&amp;quot;1&amp;quot;:2,&amp;quot;2&amp;quot;:&amp;quot;Art. 1&amp;ordm; Fica institu&amp;iacute;da a Pol&amp;iacute;tica Nacional de Cultura Exportadora, com a finalidade de difundir a cultura exportadora e ampliar o n&amp;uacute;mero de exportadores brasileiros, especialmente entre as micro, pequenas e m&amp;eacute;dias empresas.&amp;quot;}" data-sheets-userformat="{&amp;quot;2&amp;quot;:33568769,&amp;quot;3&amp;quot;:{&amp;quot;1&amp;quot;:0,&amp;quot;3&amp;quot;:1},&amp;quot;14&amp;quot;:{&amp;quot;1&amp;quot;:3,&amp;quot;3&amp;quot;:1},&amp;quot;15&amp;quot;:&amp;quot;Arial&amp;quot;,&amp;quot;16&amp;quot;:10,&amp;quot;28&amp;quot;:1}"&gt;Art. 1&amp;ordm; Fica institu&amp;iacute;da a Pol&amp;iacute;tica Nacional de Cultura Exportadora, com a finalidade de difundir a cultura exportadora e ampliar o n&amp;uacute;mero de exportadores brasileiros, especialmente entre as micro, pequenas e m&amp;eacute;dias empresas.&lt;/span&gt;&lt;/p&gt;</t>
  </si>
  <si>
    <t>http://www.in.gov.br/web/dou/-/decreto-n-11.593-de-10-de-julho-de-2023-495483441</t>
  </si>
  <si>
    <t>2024-01-07 19:02:25</t>
  </si>
  <si>
    <t>&lt;p&gt;&lt;span data-sheets-root="1" data-sheets-value="{&amp;quot;1&amp;quot;:2,&amp;quot;2&amp;quot;:&amp;quot;Art. 3&amp;ordm; As a&amp;ccedil;&amp;otilde;es da Pol&amp;iacute;tica Nacional de Cultura Exportadora ser&amp;atilde;o dirigidas a todos os setores da economia, especialmente &amp;agrave;queles com potencial exportador, e contemplar&amp;atilde;o as seguintes iniciativas:\n\nI - promo&amp;ccedil;&amp;atilde;o das exporta&amp;ccedil;&amp;otilde;es e da dissemina&amp;ccedil;&amp;atilde;o da cultura exportadora;\n\nII - capacita&amp;ccedil;&amp;atilde;o e treinamento para as empresas interessadas na atividade de exporta&amp;ccedil;&amp;atilde;o;\n\nIII - compartilhamento de boas pr&amp;aacute;ticas de exporta&amp;ccedil;&amp;atilde;o de produtos;\n\nIV - fomento &amp;agrave; participa&amp;ccedil;&amp;atilde;o em eventos de promo&amp;ccedil;&amp;atilde;o comercial;\n\nV - aproxima&amp;ccedil;&amp;atilde;o entre empresas exportadoras e institui&amp;ccedil;&amp;otilde;es ofertantes de servi&amp;ccedil;os relacionados &amp;agrave; exporta&amp;ccedil;&amp;atilde;o; e\n\nVI - identifica&amp;ccedil;&amp;atilde;o de oportunidades para fomento da cultura exportadora e para exporta&amp;ccedil;&amp;atilde;o de produtos e servi&amp;ccedil;os.&amp;quot;}" data-sheets-userformat="{&amp;quot;2&amp;quot;:33568769,&amp;quot;3&amp;quot;:{&amp;quot;1&amp;quot;:0,&amp;quot;3&amp;quot;:1},&amp;quot;14&amp;quot;:{&amp;quot;1&amp;quot;:3,&amp;quot;3&amp;quot;:1},&amp;quot;15&amp;quot;:&amp;quot;Arial&amp;quot;,&amp;quot;16&amp;quot;:10,&amp;quot;28&amp;quot;:1}"&gt;Art. 3&amp;ordm; As a&amp;ccedil;&amp;otilde;es da Pol&amp;iacute;tica Nacional de Cultura Exportadora ser&amp;atilde;o dirigidas a todos os setores da economia, especialmente &amp;agrave;queles com potencial exportador, e contemplar&amp;atilde;o as seguintes iniciativas:&lt;br /&gt;&lt;br /&gt;I - promo&amp;ccedil;&amp;atilde;o das exporta&amp;ccedil;&amp;otilde;es e da dissemina&amp;ccedil;&amp;atilde;o da cultura exportadora;&lt;br /&gt;&lt;br /&gt;II - capacita&amp;ccedil;&amp;atilde;o e treinamento para as empresas interessadas na atividade de exporta&amp;ccedil;&amp;atilde;o;&lt;br /&gt;&lt;br /&gt;III - compartilhamento de boas pr&amp;aacute;ticas de exporta&amp;ccedil;&amp;atilde;o de produtos;&lt;br /&gt;&lt;br /&gt;IV - fomento &amp;agrave; participa&amp;ccedil;&amp;atilde;o em eventos de promo&amp;ccedil;&amp;atilde;o comercial;&lt;br /&gt;&lt;br /&gt;V - aproxima&amp;ccedil;&amp;atilde;o entre empresas exportadoras e institui&amp;ccedil;&amp;otilde;es ofertantes de servi&amp;ccedil;os relacionados &amp;agrave; exporta&amp;ccedil;&amp;atilde;o; e&lt;br /&gt;&lt;br /&gt;VI - identifica&amp;ccedil;&amp;atilde;o de oportunidades para fomento da cultura exportadora e para exporta&amp;ccedil;&amp;atilde;o de produtos e servi&amp;ccedil;os.&lt;/span&gt;&lt;/p&gt;</t>
  </si>
  <si>
    <t>Política Nacional de Estímulo ao Empreendedorismo do Jovem do Campo (PNEEJC)</t>
  </si>
  <si>
    <t>14666/2023</t>
  </si>
  <si>
    <t>&lt;p&gt;&lt;span data-sheets-root="1" data-sheets-value="{&amp;quot;1&amp;quot;:2,&amp;quot;2&amp;quot;:&amp;quot;Art. 3&amp;ordm; A PNEEJC visa a preparar o jovem para exercer o papel estrat&amp;eacute;gico de agente do desenvolvimento rural e tem como objetivos:\n\nI - fomentar a transforma&amp;ccedil;&amp;atilde;o de jovens em l&amp;iacute;deres empreendedores, com sensibilidade para identificar oportunidades de desenvolvimento profissional, familiar e do territ&amp;oacute;rio onde est&amp;atilde;o inseridos;\n\nII - estimular a elabora&amp;ccedil;&amp;atilde;o de projetos produtivos pelos jovens agricultores, como forma de viabilizar alternativas de trabalho e renda;\n\nIII - ampliar compet&amp;ecirc;ncias, conhecimentos e pr&amp;aacute;ticas que possibilitem a gest&amp;atilde;o eficiente do neg&amp;oacute;cio agr&amp;iacute;cola, a fim de promover o empreendedorismo, a lideran&amp;ccedil;a, o cooperativismo, o planejamento, o uso de t&amp;eacute;cnicas produtivas, a comercializa&amp;ccedil;&amp;atilde;o, os neg&amp;oacute;cios rurais e a governan&amp;ccedil;a;\n\nIV - incentivar o desenvolvimento de compet&amp;ecirc;ncias relacionadas a atividades n&amp;atilde;o agr&amp;iacute;colas com potencial de expans&amp;atilde;o no meio rural;\n\nV - estimular os jovens e suas fam&amp;iacute;lias a estruturarem estrat&amp;eacute;gia de governan&amp;ccedil;a para a sucess&amp;atilde;o familiar;\n\nVI - ampliar a compreens&amp;atilde;o sobre desenvolvimento rural sustent&amp;aacute;vel, pr&amp;aacute;ticas agr&amp;iacute;colas, culturas regionais, pol&amp;iacute;ticas p&amp;uacute;blicas para a agricultura familiar, organiza&amp;ccedil;&amp;atilde;o e gest&amp;atilde;o social;\n\nVII - incentivar o uso de conhecimentos tradicionais associado &amp;agrave;s inova&amp;ccedil;&amp;otilde;es tecnol&amp;oacute;gicas e &amp;agrave;s ferramentas de gest&amp;atilde;o associativa das atividades rurais;\n\nVIII - despertar no jovem o interesse pelo neg&amp;oacute;cio cooperativo e destacar seus benef&amp;iacute;cios para a competitividade dos produtos;\n\nIX - potencializar a a&amp;ccedil;&amp;atilde;o produtiva de jovens agricultores familiares, combinando a&amp;ccedil;&amp;otilde;es de forma&amp;ccedil;&amp;atilde;o, de assist&amp;ecirc;ncia t&amp;eacute;cnica e de acesso ao cr&amp;eacute;dito; e\n\nX - estimular a forma&amp;ccedil;&amp;atilde;o e a emancipa&amp;ccedil;&amp;atilde;o de variadas popula&amp;ccedil;&amp;otilde;es rurais, a exemplo de agricultores familiares, extrativistas, pescadores artesanais, ribeirinhos, assentados e acampados da reforma agr&amp;aacute;ria, quilombolas, cai&amp;ccedil;aras e ind&amp;iacute;genas.&amp;quot;}" data-sheets-userformat="{&amp;quot;2&amp;quot;:33568769,&amp;quot;3&amp;quot;:{&amp;quot;1&amp;quot;:0,&amp;quot;3&amp;quot;:1},&amp;quot;14&amp;quot;:{&amp;quot;1&amp;quot;:3,&amp;quot;3&amp;quot;:1},&amp;quot;15&amp;quot;:&amp;quot;Arial&amp;quot;,&amp;quot;16&amp;quot;:10,&amp;quot;28&amp;quot;:1}"&gt;Art. 3&amp;ordm; A PNEEJC visa a preparar o jovem para exercer o papel estrat&amp;eacute;gico de agente do desenvolvimento rural e tem como objetivos:&lt;br /&gt;&lt;br /&gt;I - fomentar a transforma&amp;ccedil;&amp;atilde;o de jovens em l&amp;iacute;deres empreendedores, com sensibilidade para identificar oportunidades de desenvolvimento profissional, familiar e do territ&amp;oacute;rio onde est&amp;atilde;o inseridos;&lt;br /&gt;&lt;br /&gt;II - estimular a elabora&amp;ccedil;&amp;atilde;o de projetos produtivos pelos jovens agricultores, como forma de viabilizar alternativas de trabalho e renda;&lt;br /&gt;&lt;br /&gt;III - ampliar compet&amp;ecirc;ncias, conhecimentos e pr&amp;aacute;ticas que possibilitem a gest&amp;atilde;o eficiente do neg&amp;oacute;cio agr&amp;iacute;cola, a fim de promover o empreendedorismo, a lideran&amp;ccedil;a, o cooperativismo, o planejamento, o uso de t&amp;eacute;cnicas produtivas, a comercializa&amp;ccedil;&amp;atilde;o, os neg&amp;oacute;cios rurais e a governan&amp;ccedil;a;&lt;br /&gt;&lt;br /&gt;IV - incentivar o desenvolvimento de compet&amp;ecirc;ncias relacionadas a atividades n&amp;atilde;o agr&amp;iacute;colas com potencial de expans&amp;atilde;o no meio rural;&lt;br /&gt;&lt;br /&gt;V - estimular os jovens e suas fam&amp;iacute;lias a estruturarem estrat&amp;eacute;gia de governan&amp;ccedil;a para a sucess&amp;atilde;o familiar;&lt;br /&gt;&lt;br /&gt;VI - ampliar a compreens&amp;atilde;o sobre desenvolvimento rural sustent&amp;aacute;vel, pr&amp;aacute;ticas agr&amp;iacute;colas, culturas regionais, pol&amp;iacute;ticas p&amp;uacute;blicas para a agricultura familiar, organiza&amp;ccedil;&amp;atilde;o e gest&amp;atilde;o social;&lt;br /&gt;&lt;br /&gt;VII - incentivar o uso de conhecimentos tradicionais associado &amp;agrave;s inova&amp;ccedil;&amp;otilde;es tecnol&amp;oacute;gicas e &amp;agrave;s ferramentas de gest&amp;atilde;o associativa das atividades rurais;&lt;br /&gt;&lt;br /&gt;VIII - despertar no jovem o interesse pelo neg&amp;oacute;cio cooperativo e destacar seus benef&amp;iacute;cios para a competitividade dos produtos;&lt;br /&gt;&lt;br /&gt;IX - potencializar a a&amp;ccedil;&amp;atilde;o produtiva de jovens agricultores familiares, combinando a&amp;ccedil;&amp;otilde;es de forma&amp;ccedil;&amp;atilde;o, de assist&amp;ecirc;ncia t&amp;eacute;cnica e de acesso ao cr&amp;eacute;dito; e&lt;br /&gt;&lt;br /&gt;X - estimular a forma&amp;ccedil;&amp;atilde;o e a emancipa&amp;ccedil;&amp;atilde;o de variadas popula&amp;ccedil;&amp;otilde;es rurais, a exemplo de agricultores familiares, extrativistas, pescadores artesanais, ribeirinhos, assentados e acampados da reforma agr&amp;aacute;ria, quilombolas, cai&amp;ccedil;aras e ind&amp;iacute;genas.&lt;/span&gt;&lt;/p&gt;</t>
  </si>
  <si>
    <t>http://www.in.gov.br/web/dou/-/lei-n-14.666-de-4-de-setembro-de-2023-507742679</t>
  </si>
  <si>
    <t>2024-01-07 19:05:36</t>
  </si>
  <si>
    <t>&lt;p&gt;&lt;span data-sheets-root="1" data-sheets-value="{&amp;quot;1&amp;quot;:2,&amp;quot;2&amp;quot;:&amp;quot;Par&amp;aacute;grafo &amp;uacute;nico. Para os efeitos desta Lei, o benefici&amp;aacute;rio das a&amp;ccedil;&amp;otilde;es da PNEEJC dever&amp;aacute; ter idade entre 15 (quinze) e 29 (vinte e nove) anos.&amp;quot;}" data-sheets-userformat="{&amp;quot;2&amp;quot;:33568769,&amp;quot;3&amp;quot;:{&amp;quot;1&amp;quot;:0,&amp;quot;3&amp;quot;:1},&amp;quot;14&amp;quot;:{&amp;quot;1&amp;quot;:3,&amp;quot;3&amp;quot;:1},&amp;quot;15&amp;quot;:&amp;quot;Arial&amp;quot;,&amp;quot;16&amp;quot;:10,&amp;quot;28&amp;quot;:1}"&gt;Par&amp;aacute;grafo &amp;uacute;nico. Para os efeitos desta Lei, o benefici&amp;aacute;rio das a&amp;ccedil;&amp;otilde;es da PNEEJC dever&amp;aacute; ter idade entre 15 (quinze) e 29 (vinte e nove) anos.&lt;/span&gt;&lt;/p&gt;</t>
  </si>
  <si>
    <t>Política Nacional de Incentivo à Cultura de Flores e de Plantas Ornamentais de Qualidade</t>
  </si>
  <si>
    <t>14637/2023</t>
  </si>
  <si>
    <t>&lt;p&gt;&lt;span data-sheets-root="1" data-sheets-value="{&amp;quot;1&amp;quot;:2,&amp;quot;2&amp;quot;:&amp;quot;Art. 1&amp;ordm; Fica institu&amp;iacute;da a Pol&amp;iacute;tica Nacional de Incentivo &amp;agrave; Cultura de Flores e de Plantas Ornamentais de Qualidade, com o objetivo de fomentar a produ&amp;ccedil;&amp;atilde;o de flores e de plantas ornamentais no Brasil, bem como a sua comercializa&amp;ccedil;&amp;atilde;o nos mercados interno e externo.&amp;quot;}" data-sheets-userformat="{&amp;quot;2&amp;quot;:33568769,&amp;quot;3&amp;quot;:{&amp;quot;1&amp;quot;:0,&amp;quot;3&amp;quot;:1},&amp;quot;14&amp;quot;:{&amp;quot;1&amp;quot;:3,&amp;quot;3&amp;quot;:1},&amp;quot;15&amp;quot;:&amp;quot;Arial&amp;quot;,&amp;quot;16&amp;quot;:10,&amp;quot;28&amp;quot;:1}"&gt;Art. 1&amp;ordm; Fica institu&amp;iacute;da a Pol&amp;iacute;tica Nacional de Incentivo &amp;agrave; Cultura de Flores e de Plantas Ornamentais de Qualidade, com o objetivo de fomentar a produ&amp;ccedil;&amp;atilde;o de flores e de plantas ornamentais no Brasil, bem como a sua comercializa&amp;ccedil;&amp;atilde;o nos mercados interno e externo.&lt;/span&gt;&lt;/p&gt;</t>
  </si>
  <si>
    <t>http://www.in.gov.br/web/dou/-/lei-n-14.637-de-25-de-julho-de-2023-498828001</t>
  </si>
  <si>
    <t>2024-01-07 19:15:00</t>
  </si>
  <si>
    <t>&lt;p&gt;&lt;span data-sheets-root="1" data-sheets-value="{&amp;quot;1&amp;quot;:2,&amp;quot;2&amp;quot;:&amp;quot;Par&amp;aacute;grafo &amp;uacute;nico. Ter&amp;atilde;o prioridade de acesso ao cr&amp;eacute;dito e ao financiamento de que trata o inciso IX docaputdeste artigo:\n\nI - os agricultores familiares e os pequenos e m&amp;eacute;dios produtores rurais; e\n\nII - os agricultores organizados em associa&amp;ccedil;&amp;otilde;es, cooperativas ou arranjos produtivos locais que agreguem valor &amp;agrave;s flores produzidas, inclusive por meio de certifica&amp;ccedil;&amp;otilde;es de qualidade, de origem e de produ&amp;ccedil;&amp;atilde;o org&amp;acirc;nica ou, ainda, por meio de selos sociais ou de com&amp;eacute;rcio justo.&amp;quot;}" data-sheets-userformat="{&amp;quot;2&amp;quot;:33568769,&amp;quot;3&amp;quot;:{&amp;quot;1&amp;quot;:0,&amp;quot;3&amp;quot;:1},&amp;quot;14&amp;quot;:{&amp;quot;1&amp;quot;:3,&amp;quot;3&amp;quot;:1},&amp;quot;15&amp;quot;:&amp;quot;Arial&amp;quot;,&amp;quot;16&amp;quot;:10,&amp;quot;28&amp;quot;:1}"&gt;Par&amp;aacute;grafo &amp;uacute;nico. Ter&amp;atilde;o prioridade de acesso ao cr&amp;eacute;dito e ao financiamento de que trata o inciso IX docaputdeste artigo:&lt;br /&gt;&lt;br /&gt;I - os agricultores familiares e os pequenos e m&amp;eacute;dios produtores rurais; e&lt;br /&gt;&lt;br /&gt;II - os agricultores organizados em associa&amp;ccedil;&amp;otilde;es, cooperativas ou arranjos produtivos locais que agreguem valor &amp;agrave;s flores produzidas, inclusive por meio de certifica&amp;ccedil;&amp;otilde;es de qualidade, de origem e de produ&amp;ccedil;&amp;atilde;o org&amp;acirc;nica ou, ainda, por meio de selos sociais ou de com&amp;eacute;rcio justo.&lt;/span&gt;&lt;/p&gt;</t>
  </si>
  <si>
    <t>Política Nacional de Incentivo à Produção Melífera e ao Desenvolvimento de Produtos e Serviços Apícolas e Meliponícolas de Qualidade</t>
  </si>
  <si>
    <t>14639/2023</t>
  </si>
  <si>
    <t>&lt;p&gt;&lt;span data-sheets-root="1" data-sheets-value="{&amp;quot;1&amp;quot;:2,&amp;quot;2&amp;quot;:&amp;quot;Art. 1&amp;ordm; Esta Lei institui pol&amp;iacute;tica nacional para incentivar a produ&amp;ccedil;&amp;atilde;o mel&amp;iacute;fera de abelhas ex&amp;oacute;ticas do g&amp;ecirc;neroApise das abelhas sem ferr&amp;atilde;o nativas brasileiras, bem como o desenvolvimento de produtos e servi&amp;ccedil;os ap&amp;iacute;colas e melipon&amp;iacute;colas de qualidade, com o objetivo de promover mais efici&amp;ecirc;ncia econ&amp;ocirc;mica &amp;agrave; apicultura e &amp;agrave; meliponicultura nacionais e de garantir elevado padr&amp;atilde;o de qualidade dos produtos e servi&amp;ccedil;os ofertados ao consumidor.&amp;quot;}" data-sheets-userformat="{&amp;quot;2&amp;quot;:33568769,&amp;quot;3&amp;quot;:{&amp;quot;1&amp;quot;:0,&amp;quot;3&amp;quot;:1},&amp;quot;14&amp;quot;:{&amp;quot;1&amp;quot;:3,&amp;quot;3&amp;quot;:1},&amp;quot;15&amp;quot;:&amp;quot;Arial&amp;quot;,&amp;quot;16&amp;quot;:10,&amp;quot;28&amp;quot;:1}"&gt;Art. 1&amp;ordm; Esta Lei institui pol&amp;iacute;tica nacional para incentivar a produ&amp;ccedil;&amp;atilde;o mel&amp;iacute;fera de abelhas ex&amp;oacute;ticas do g&amp;ecirc;neroApise das abelhas sem ferr&amp;atilde;o nativas brasileiras, bem como o desenvolvimento de produtos e servi&amp;ccedil;os ap&amp;iacute;colas e melipon&amp;iacute;colas de qualidade, com o objetivo de promover mais efici&amp;ecirc;ncia econ&amp;ocirc;mica &amp;agrave; apicultura e &amp;agrave; meliponicultura nacionais e de garantir elevado padr&amp;atilde;o de qualidade dos produtos e servi&amp;ccedil;os ofertados ao consumidor.&lt;/span&gt;&lt;/p&gt;</t>
  </si>
  <si>
    <t>http://www.in.gov.br/web/dou/-/lei-n-14.639-de-23-de-julho-de-2023-498925961</t>
  </si>
  <si>
    <t>2024-01-07 19:17:08</t>
  </si>
  <si>
    <t>&lt;p&gt;&lt;span data-sheets-root="1" data-sheets-value="{&amp;quot;1&amp;quot;:2,&amp;quot;2&amp;quot;:&amp;quot;Par&amp;aacute;grafo &amp;uacute;nico. Ter&amp;atilde;o prioridade de acesso &amp;agrave;s linhas de cr&amp;eacute;dito de que trata o inciso IX docaputdeste artigo:\n\nI - os agricultores familiares, os miniprodutores rurais e os pequenos e m&amp;eacute;dios produtores rurais;\n\nII - os produtores organizados em associa&amp;ccedil;&amp;otilde;es, cooperativas ou arranjos produtivos locais que agreguem valor a produtos ap&amp;iacute;colas e melipon&amp;iacute;colas, inclusive por meio de certifica&amp;ccedil;&amp;otilde;es de qualidade, de origem ou de produ&amp;ccedil;&amp;atilde;o org&amp;acirc;nica ou, ainda, por meio de selos sociais ou de com&amp;eacute;rcio justo.&amp;quot;}" data-sheets-userformat="{&amp;quot;2&amp;quot;:33568769,&amp;quot;3&amp;quot;:{&amp;quot;1&amp;quot;:0,&amp;quot;3&amp;quot;:1},&amp;quot;14&amp;quot;:{&amp;quot;1&amp;quot;:3,&amp;quot;3&amp;quot;:1},&amp;quot;15&amp;quot;:&amp;quot;Arial&amp;quot;,&amp;quot;16&amp;quot;:10,&amp;quot;28&amp;quot;:1}"&gt;Par&amp;aacute;grafo &amp;uacute;nico. Ter&amp;atilde;o prioridade de acesso &amp;agrave;s linhas de cr&amp;eacute;dito de que trata o inciso IX docaputdeste artigo:&lt;br /&gt;&lt;br /&gt;I - os agricultores familiares, os miniprodutores rurais e os pequenos e m&amp;eacute;dios produtores rurais;&lt;br /&gt;&lt;br /&gt;II - os produtores organizados em associa&amp;ccedil;&amp;otilde;es, cooperativas ou arranjos produtivos locais que agreguem valor a produtos ap&amp;iacute;colas e melipon&amp;iacute;colas, inclusive por meio de certifica&amp;ccedil;&amp;otilde;es de qualidade, de origem ou de produ&amp;ccedil;&amp;atilde;o org&amp;acirc;nica ou, ainda, por meio de selos sociais ou de com&amp;eacute;rcio justo.&lt;/span&gt;&lt;/p&gt;</t>
  </si>
  <si>
    <t>Política Nacional de Outorgas Rodoviárias</t>
  </si>
  <si>
    <t>995/2023</t>
  </si>
  <si>
    <t>&lt;p&gt;&lt;span data-sheets-root="1" data-sheets-value="{&amp;quot;1&amp;quot;:2,&amp;quot;2&amp;quot;:&amp;quot;Art. 1&amp;ordm; Esta Portaria institui, no &amp;acirc;mbito do Minist&amp;eacute;rio dos Transportes e de suas entidades vinculadas, a Pol&amp;iacute;tica Nacional de Outorgas Rodovi&amp;aacute;rias, que busca a moderniza&amp;ccedil;&amp;atilde;o, padroniza&amp;ccedil;&amp;atilde;o e otimiza&amp;ccedil;&amp;atilde;o dos contratos de concess&amp;atilde;o de rodovias federais.&amp;quot;}" data-sheets-userformat="{&amp;quot;2&amp;quot;:33568769,&amp;quot;3&amp;quot;:{&amp;quot;1&amp;quot;:0,&amp;quot;3&amp;quot;:1},&amp;quot;14&amp;quot;:{&amp;quot;1&amp;quot;:3,&amp;quot;3&amp;quot;:1},&amp;quot;15&amp;quot;:&amp;quot;Arial&amp;quot;,&amp;quot;16&amp;quot;:10,&amp;quot;28&amp;quot;:1}"&gt;Art. 1&amp;ordm; Esta Portaria institui, no &amp;acirc;mbito do Minist&amp;eacute;rio dos Transportes e de suas entidades vinculadas, a Pol&amp;iacute;tica Nacional de Outorgas Rodovi&amp;aacute;rias, que busca a moderniza&amp;ccedil;&amp;atilde;o, padroniza&amp;ccedil;&amp;atilde;o e otimiza&amp;ccedil;&amp;atilde;o dos contratos de concess&amp;atilde;o de rodovias federais.&lt;/span&gt;&lt;/p&gt;</t>
  </si>
  <si>
    <t>http://www.in.gov.br/web/dou/-/portaria-n-995-de-17-de-outubro-de-2023-517078601</t>
  </si>
  <si>
    <t>2024-01-07 19:22:52</t>
  </si>
  <si>
    <t>Plano Amazônia: Segurança e Soberania - Plano Amas</t>
  </si>
  <si>
    <t>11614/2023</t>
  </si>
  <si>
    <t>&lt;p&gt;&lt;span data-sheets-root="1" data-sheets-value="{&amp;quot;1&amp;quot;:2,&amp;quot;2&amp;quot;:&amp;quot;Art. 3&amp;ordm; O Plano Amas tem como objetivo geral combater os diferentes crimes que acontecem na Amaz&amp;ocirc;nia Legal por meio da adequa&amp;ccedil;&amp;atilde;o e da focaliza&amp;ccedil;&amp;atilde;o dos programas e das a&amp;ccedil;&amp;otilde;es do Minist&amp;eacute;rio da Justi&amp;ccedil;a e Seguran&amp;ccedil;a P&amp;uacute;blica &amp;agrave;s especificidades da regi&amp;atilde;o. Art. 4&amp;ordm; S&amp;atilde;o objetivos espec&amp;iacute;ficos do Plano Amas:\n\nI - promover a ampla coopera&amp;ccedil;&amp;atilde;o federativa; e\n\nII - fortalecer e integrar os &amp;oacute;rg&amp;atilde;os de seguran&amp;ccedil;a p&amp;uacute;blica e defesa nacional que atuam na Amaz&amp;ocirc;nia Legal.&amp;quot;}" data-sheets-userformat="{&amp;quot;2&amp;quot;:33568769,&amp;quot;3&amp;quot;:{&amp;quot;1&amp;quot;:0,&amp;quot;3&amp;quot;:1},&amp;quot;14&amp;quot;:{&amp;quot;1&amp;quot;:3,&amp;quot;3&amp;quot;:1},&amp;quot;15&amp;quot;:&amp;quot;Arial&amp;quot;,&amp;quot;16&amp;quot;:10,&amp;quot;28&amp;quot;:1}"&gt;Art. 3&amp;ordm; O Plano Amas tem como objetivo geral combater os diferentes crimes que acontecem na Amaz&amp;ocirc;nia Legal por meio da adequa&amp;ccedil;&amp;atilde;o e da focaliza&amp;ccedil;&amp;atilde;o dos programas e das a&amp;ccedil;&amp;otilde;es do Minist&amp;eacute;rio da Justi&amp;ccedil;a e Seguran&amp;ccedil;a P&amp;uacute;blica &amp;agrave;s especificidades da regi&amp;atilde;o. Art. 4&amp;ordm; S&amp;atilde;o objetivos espec&amp;iacute;ficos do Plano Amas:&lt;br /&gt;&lt;br /&gt;I - promover a ampla coopera&amp;ccedil;&amp;atilde;o federativa; e&lt;br /&gt;&lt;br /&gt;II - fortalecer e integrar os &amp;oacute;rg&amp;atilde;os de seguran&amp;ccedil;a p&amp;uacute;blica e defesa nacional que atuam na Amaz&amp;ocirc;nia Legal.&lt;/span&gt;&lt;/p&gt;</t>
  </si>
  <si>
    <t>http://www.in.gov.br/web/dou/-/decreto-n-11.614-de-21-de-julho-de-2023-498136817</t>
  </si>
  <si>
    <t>2024-01-07 19:25:50</t>
  </si>
  <si>
    <t>&lt;p&gt;&lt;span data-sheets-root="1" data-sheets-value="{&amp;quot;1&amp;quot;:2,&amp;quot;2&amp;quot;:&amp;quot;Art. 2&amp;ordm; O Plano Amas &amp;eacute; destinado ao desenvolvimento de a&amp;ccedil;&amp;otilde;es de seguran&amp;ccedil;a p&amp;uacute;blica que observem as necessidades e as especificidades dos Estados que comp&amp;otilde;em a Amaz&amp;ocirc;nia Legal com vistas &amp;agrave; redu&amp;ccedil;&amp;atilde;o de crimes ambientais e conexos.\n\nPar&amp;aacute;grafo &amp;uacute;nico. Para fins do disposto neste Decreto, considera-se Amaz&amp;ocirc;nia Legal os Estados do Acre, do Amap&amp;aacute;, do Amazonas, de Mato Grosso, de Rond&amp;ocirc;nia, de Roraima, do Tocantins, do Par&amp;aacute; e do Maranh&amp;atilde;o na sua por&amp;ccedil;&amp;atilde;o a oeste do meridiano 44&amp;deg;.&amp;quot;}" data-sheets-userformat="{&amp;quot;2&amp;quot;:33568769,&amp;quot;3&amp;quot;:{&amp;quot;1&amp;quot;:0,&amp;quot;3&amp;quot;:1},&amp;quot;14&amp;quot;:{&amp;quot;1&amp;quot;:3,&amp;quot;3&amp;quot;:1},&amp;quot;15&amp;quot;:&amp;quot;Arial&amp;quot;,&amp;quot;16&amp;quot;:10,&amp;quot;28&amp;quot;:1}"&gt;Art. 2&amp;ordm; O Plano Amas &amp;eacute; destinado ao desenvolvimento de a&amp;ccedil;&amp;otilde;es de seguran&amp;ccedil;a p&amp;uacute;blica que observem as necessidades e as especificidades dos Estados que comp&amp;otilde;em a Amaz&amp;ocirc;nia Legal com vistas &amp;agrave; redu&amp;ccedil;&amp;atilde;o de crimes ambientais e conexos.&lt;br /&gt;&lt;br /&gt;Par&amp;aacute;grafo &amp;uacute;nico. Para fins do disposto neste Decreto, considera-se Amaz&amp;ocirc;nia Legal os Estados do Acre, do Amap&amp;aacute;, do Amazonas, de Mato Grosso, de Rond&amp;ocirc;nia, de Roraima, do Tocantins, do Par&amp;aacute; e do Maranh&amp;atilde;o na sua por&amp;ccedil;&amp;atilde;o a oeste do meridiano 44&amp;deg;.&lt;/span&gt;&lt;/p&gt;</t>
  </si>
  <si>
    <t>Plano Brasil Sem Fome</t>
  </si>
  <si>
    <t>11679/2023</t>
  </si>
  <si>
    <t>&lt;p&gt;&lt;span data-sheets-root="1" data-sheets-value="{&amp;quot;1&amp;quot;:2,&amp;quot;2&amp;quot;:&amp;quot;Art. 1&amp;ordm; Fica institu&amp;iacute;do o Plano Brasil Sem Fome, com a finalidade de promover a seguran&amp;ccedil;a alimentar e nutricional e enfrentar a fome no territ&amp;oacute;rio nacional.\n\n&amp;sect; 1&amp;ordm; O Plano Brasil Sem Fome tem os seguintes objetivos:\n\nI - reduzir o contingente de pessoas afetadas pela inseguran&amp;ccedil;a alimentar e nutricional;\n\nII - reduzir a pobreza;\n\nIII - implementar estrat&amp;eacute;gias intersetoriais de articula&amp;ccedil;&amp;atilde;o, integra&amp;ccedil;&amp;atilde;o e monitoramento das pol&amp;iacute;ticas, dos programas e das a&amp;ccedil;&amp;otilde;es para erradicar a fome e ampliar a produ&amp;ccedil;&amp;atilde;o e o acesso da popula&amp;ccedil;&amp;atilde;o &amp;agrave; alimenta&amp;ccedil;&amp;atilde;o adequada e saud&amp;aacute;vel, de maneira sustent&amp;aacute;vel;\n\nIV - ampliar a participa&amp;ccedil;&amp;atilde;o social e fortalecer a organiza&amp;ccedil;&amp;atilde;o e as iniciativas da sociedade civil para a erradica&amp;ccedil;&amp;atilde;o da fome e a promo&amp;ccedil;&amp;atilde;o da seguran&amp;ccedil;a alimentar e nutricional; e\n\nV - fortalecer o Sistema Nacional de Seguran&amp;ccedil;a Alimentar e Nutricional - SISAN.&amp;quot;}" data-sheets-userformat="{&amp;quot;2&amp;quot;:33568769,&amp;quot;3&amp;quot;:{&amp;quot;1&amp;quot;:0,&amp;quot;3&amp;quot;:1},&amp;quot;14&amp;quot;:{&amp;quot;1&amp;quot;:3,&amp;quot;3&amp;quot;:1},&amp;quot;15&amp;quot;:&amp;quot;Arial&amp;quot;,&amp;quot;16&amp;quot;:10,&amp;quot;28&amp;quot;:1}"&gt;Art. 1&amp;ordm; Fica institu&amp;iacute;do o Plano Brasil Sem Fome, com a finalidade de promover a seguran&amp;ccedil;a alimentar e nutricional e enfrentar a fome no territ&amp;oacute;rio nacional.&lt;br /&gt;&lt;br /&gt;&amp;sect; 1&amp;ordm; O Plano Brasil Sem Fome tem os seguintes objetivos:&lt;br /&gt;&lt;br /&gt;I - reduzir o contingente de pessoas afetadas pela inseguran&amp;ccedil;a alimentar e nutricional;&lt;br /&gt;&lt;br /&gt;II - reduzir a pobreza;&lt;br /&gt;&lt;br /&gt;III - implementar estrat&amp;eacute;gias intersetoriais de articula&amp;ccedil;&amp;atilde;o, integra&amp;ccedil;&amp;atilde;o e monitoramento das pol&amp;iacute;ticas, dos programas e das a&amp;ccedil;&amp;otilde;es para erradicar a fome e ampliar a produ&amp;ccedil;&amp;atilde;o e o acesso da popula&amp;ccedil;&amp;atilde;o &amp;agrave; alimenta&amp;ccedil;&amp;atilde;o adequada e saud&amp;aacute;vel, de maneira sustent&amp;aacute;vel;&lt;br /&gt;&lt;br /&gt;IV - ampliar a participa&amp;ccedil;&amp;atilde;o social e fortalecer a organiza&amp;ccedil;&amp;atilde;o e as iniciativas da sociedade civil para a erradica&amp;ccedil;&amp;atilde;o da fome e a promo&amp;ccedil;&amp;atilde;o da seguran&amp;ccedil;a alimentar e nutricional; e&lt;br /&gt;&lt;br /&gt;V - fortalecer o Sistema Nacional de Seguran&amp;ccedil;a Alimentar e Nutricional - SISAN.&lt;/span&gt;&lt;/p&gt;</t>
  </si>
  <si>
    <t>http://www.in.gov.br/web/dou/-/decreto-n-11.679-de-31-de-agosto-de-2023-507011398</t>
  </si>
  <si>
    <t>2024-01-07 19:28:09</t>
  </si>
  <si>
    <t>&lt;p&gt;&lt;span data-sheets-root="1" data-sheets-value="{&amp;quot;1&amp;quot;:2,&amp;quot;2&amp;quot;:&amp;quot;Art. 3&amp;ordm; O p&amp;uacute;blico-alvo do Plano Brasil Sem Fome s&amp;atilde;o, prioritariamente, as pessoas em situa&amp;ccedil;&amp;atilde;o de inseguran&amp;ccedil;a alimentar grave.\n\nPar&amp;aacute;grafo &amp;uacute;nico. O Cad&amp;Uacute;nico ser&amp;aacute; utilizado como instrumento b&amp;aacute;sico para a identifica&amp;ccedil;&amp;atilde;o do p&amp;uacute;blico-alvo e o planejamento das a&amp;ccedil;&amp;otilde;es do Plano Brasil Sem Fome.&amp;quot;}" data-sheets-userformat="{&amp;quot;2&amp;quot;:33568769,&amp;quot;3&amp;quot;:{&amp;quot;1&amp;quot;:0,&amp;quot;3&amp;quot;:1},&amp;quot;14&amp;quot;:{&amp;quot;1&amp;quot;:3,&amp;quot;3&amp;quot;:1},&amp;quot;15&amp;quot;:&amp;quot;Arial&amp;quot;,&amp;quot;16&amp;quot;:10,&amp;quot;28&amp;quot;:1}"&gt;Art. 3&amp;ordm; O p&amp;uacute;blico-alvo do Plano Brasil Sem Fome s&amp;atilde;o, prioritariamente, as pessoas em situa&amp;ccedil;&amp;atilde;o de inseguran&amp;ccedil;a alimentar grave.&lt;br /&gt;&lt;br /&gt;Par&amp;aacute;grafo &amp;uacute;nico. O Cad&amp;Uacute;nico ser&amp;aacute; utilizado como instrumento b&amp;aacute;sico para a identifica&amp;ccedil;&amp;atilde;o do p&amp;uacute;blico-alvo e o planejamento das a&amp;ccedil;&amp;otilde;es do Plano Brasil Sem Fome.&lt;/span&gt;&lt;/p&gt;</t>
  </si>
  <si>
    <t>Programa Auxiliar de Apuração do Imposto sobre a Renda da Pessoa Física incidente sobre operações de Renda Variável</t>
  </si>
  <si>
    <t>2164/2023</t>
  </si>
  <si>
    <t>http://www.in.gov.br/web/dou/-/instrucao-normativa-rfb-n-2.164-de-25-de-outubro-de-2023-519137796</t>
  </si>
  <si>
    <t>2024-01-07 19:32:19</t>
  </si>
  <si>
    <t>Programa de Aceleração do Crescimento - Novo PAC</t>
  </si>
  <si>
    <t>11632/2023</t>
  </si>
  <si>
    <t>&lt;p&gt;&lt;span data-sheets-root="1" data-sheets-value="{&amp;quot;1&amp;quot;:2,&amp;quot;2&amp;quot;:&amp;quot;Art. 1&amp;ordm; Fica institu&amp;iacute;do o Programa de Acelera&amp;ccedil;&amp;atilde;o do Crescimento - Novo PAC, com os seguintes objetivos:\n\nI - ampliar os investimentos no Pa&amp;iacute;s;\n\nII - estimular o investimento privado;\n\nIII - fomentar a integra&amp;ccedil;&amp;atilde;o do investimento p&amp;uacute;blico com o investimento privado;\n\nIV - buscar a expans&amp;atilde;o e a qualifica&amp;ccedil;&amp;atilde;o da infraestrutura para a competitividade e o crescimento do Pa&amp;iacute;s, com responsabilidade fiscal;\n\nV - promover o desenvolvimento inclusivo, social e regional;\n\nVI - integrar o investimento em infraestrutura aos processos de neoindustrializa&amp;ccedil;&amp;atilde;o e de transi&amp;ccedil;&amp;atilde;o ecol&amp;oacute;gica;\n\nVII - ampliar o acesso da popula&amp;ccedil;&amp;atilde;o a servi&amp;ccedil;os p&amp;uacute;blicos de qualidade; e\n\nVIII - fomentar a gera&amp;ccedil;&amp;atilde;o de emprego e renda.&amp;quot;}" data-sheets-userformat="{&amp;quot;2&amp;quot;:33568769,&amp;quot;3&amp;quot;:{&amp;quot;1&amp;quot;:0,&amp;quot;3&amp;quot;:1},&amp;quot;14&amp;quot;:{&amp;quot;1&amp;quot;:3,&amp;quot;3&amp;quot;:1},&amp;quot;15&amp;quot;:&amp;quot;Arial&amp;quot;,&amp;quot;16&amp;quot;:10,&amp;quot;28&amp;quot;:1}"&gt;Art. 1&amp;ordm; Fica institu&amp;iacute;do o Programa de Acelera&amp;ccedil;&amp;atilde;o do Crescimento - Novo PAC, com os seguintes objetivos:&lt;br /&gt;&lt;br /&gt;I - ampliar os investimentos no Pa&amp;iacute;s;&lt;br /&gt;&lt;br /&gt;II - estimular o investimento privado;&lt;br /&gt;&lt;br /&gt;III - fomentar a integra&amp;ccedil;&amp;atilde;o do investimento p&amp;uacute;blico com o investimento privado;&lt;br /&gt;&lt;br /&gt;IV - buscar a expans&amp;atilde;o e a qualifica&amp;ccedil;&amp;atilde;o da infraestrutura para a competitividade e o crescimento do Pa&amp;iacute;s, com responsabilidade fiscal;&lt;br /&gt;&lt;br /&gt;V - promover o desenvolvimento inclusivo, social e regional;&lt;br /&gt;&lt;br /&gt;VI - integrar o investimento em infraestrutura aos processos de neoindustrializa&amp;ccedil;&amp;atilde;o e de transi&amp;ccedil;&amp;atilde;o ecol&amp;oacute;gica;&lt;br /&gt;&lt;br /&gt;VII - ampliar o acesso da popula&amp;ccedil;&amp;atilde;o a servi&amp;ccedil;os p&amp;uacute;blicos de qualidade; e&lt;br /&gt;&lt;br /&gt;VIII - fomentar a gera&amp;ccedil;&amp;atilde;o de emprego e renda.&lt;/span&gt;&lt;/p&gt;</t>
  </si>
  <si>
    <t>http://www.in.gov.br/web/dou/-/decreto-n-11.632-de-11-de-agosto-de-2023-502647740</t>
  </si>
  <si>
    <t>2024-01-07 19:35:20</t>
  </si>
  <si>
    <t>&lt;p&gt;&lt;span data-sheets-root="1" data-sheets-value="{&amp;quot;1&amp;quot;:2,&amp;quot;2&amp;quot;:&amp;quot;Obras de infraestrutura&amp;quot;}" data-sheets-userformat="{&amp;quot;2&amp;quot;:33568769,&amp;quot;3&amp;quot;:{&amp;quot;1&amp;quot;:0,&amp;quot;3&amp;quot;:1},&amp;quot;14&amp;quot;:{&amp;quot;1&amp;quot;:3,&amp;quot;3&amp;quot;:1},&amp;quot;15&amp;quot;:&amp;quot;Arial&amp;quot;,&amp;quot;16&amp;quot;:10,&amp;quot;28&amp;quot;:1}"&gt;Obras de infraestrutura&lt;/span&gt;&lt;/p&gt;</t>
  </si>
  <si>
    <t>Programa de Aquisição de Alimentos (PAA)</t>
  </si>
  <si>
    <t>14628/2023</t>
  </si>
  <si>
    <t>&lt;p&gt;&lt;span data-sheets-root="1" data-sheets-value="{&amp;quot;1&amp;quot;:2,&amp;quot;2&amp;quot;:&amp;quot;Art. 2&amp;ordm; Fica institu&amp;iacute;do o Programa de Aquisi&amp;ccedil;&amp;atilde;o de Alimentos (PAA), com as seguintes finalidades:\n\nI - incentivar a agricultura familiar, a pesca artesanal, a aquicultura, a carcinicultura e a piscicultura, com prioridade para seus segmentos em situa&amp;ccedil;&amp;atilde;o de pobreza e de pobreza extrema, e promover a inclus&amp;atilde;o econ&amp;ocirc;mica e social, com fomento &amp;agrave; produ&amp;ccedil;&amp;atilde;o sustent&amp;aacute;vel, ao processamento de alimentos em geral, &amp;agrave; industrializa&amp;ccedil;&amp;atilde;o e &amp;agrave; gera&amp;ccedil;&amp;atilde;o de renda;\n\nII - contribuir para o acesso &amp;agrave; alimenta&amp;ccedil;&amp;atilde;o, em quantidade, qualidade e regularidade necess&amp;aacute;rias, pelas pessoas em situa&amp;ccedil;&amp;atilde;o de inseguran&amp;ccedil;a alimentar e nutricional, sob a perspectiva do direito humano &amp;agrave; alimenta&amp;ccedil;&amp;atilde;o adequada e saud&amp;aacute;vel, em cumprimento ao disposto no art. 6&amp;ordm; da Constitui&amp;ccedil;&amp;atilde;o Federal;\n\nIII - incentivar o consumo e a valoriza&amp;ccedil;&amp;atilde;o dos alimentos produzidos pela agricultura familiar, pela pesca artesanal, pela aquicultura, pela carcinicultura e pela piscicultura nacionais;\n\nIV - promover o abastecimento alimentar, que compreende as compras governamentais de alimentos, inclu&amp;iacute;da a alimenta&amp;ccedil;&amp;atilde;o do Programa Cozinha Solid&amp;aacute;ria;\n\nV - apoiar a forma&amp;ccedil;&amp;atilde;o de estoque pelas cooperativas e demais organiza&amp;ccedil;&amp;otilde;es da agricultura familiar, da pesca artesanal, da aquicultura, da carcinicultura e da piscicultura nacionais;\n\nVI - fortalecer circuitos locais e regionais e redes de comercializa&amp;ccedil;&amp;atilde;o da produ&amp;ccedil;&amp;atilde;o da agricultura familiar, da pesca artesanal, da aquicultura, da carcinicultura e da piscicultura;\n\nVII - promover e valorizar a biodiversidade e a produ&amp;ccedil;&amp;atilde;o org&amp;acirc;nica e agroecol&amp;oacute;gica de alimentos;\n\nVIII - incentivar h&amp;aacute;bitos alimentares saud&amp;aacute;veis em &amp;acirc;mbitos local e regional;\n\nIX - incentivar o cooperativismo e o associativismo;\n\nX - incentivar a produ&amp;ccedil;&amp;atilde;o por povos ind&amp;iacute;genas, comunidades quilombolas e tradicionais, assentados da reforma agr&amp;aacute;ria, pescadores artesanais, negros, mulheres, juventude rural e agricultores familiares urbanos e periurbanos nos termos do regulamento;\n\nXI - incentivar a produ&amp;ccedil;&amp;atilde;o agroecol&amp;oacute;gica e org&amp;acirc;nica, bem como a ado&amp;ccedil;&amp;atilde;o de quaisquer pr&amp;aacute;ticas associadas &amp;agrave; conserva&amp;ccedil;&amp;atilde;o da &amp;aacute;gua, do solo e da biodiversidade nos im&amp;oacute;veis da agricultura familiar;\n\nXII - reduzir as desigualdades sociais e regionais brasileiras; e\n\nXIII - fomentar a produ&amp;ccedil;&amp;atilde;o familiar de agricultores que possuam pessoas com defici&amp;ecirc;ncia entre seus dependentes.&amp;quot;}" data-sheets-userformat="{&amp;quot;2&amp;quot;:33568769,&amp;quot;3&amp;quot;:{&amp;quot;1&amp;quot;:0,&amp;quot;3&amp;quot;:1},&amp;quot;14&amp;quot;:{&amp;quot;1&amp;quot;:3,&amp;quot;3&amp;quot;:1},&amp;quot;15&amp;quot;:&amp;quot;Arial&amp;quot;,&amp;quot;16&amp;quot;:10,&amp;quot;28&amp;quot;:1}"&gt;Art. 2&amp;ordm; Fica institu&amp;iacute;do o Programa de Aquisi&amp;ccedil;&amp;atilde;o de Alimentos (PAA), com as seguintes finalidades:&lt;br /&gt;&lt;br /&gt;I - incentivar a agricultura familiar, a pesca artesanal, a aquicultura, a carcinicultura e a piscicultura, com prioridade para seus segmentos em situa&amp;ccedil;&amp;atilde;o de pobreza e de pobreza extrema, e promover a inclus&amp;atilde;o econ&amp;ocirc;mica e social, com fomento &amp;agrave; produ&amp;ccedil;&amp;atilde;o sustent&amp;aacute;vel, ao processamento de alimentos em geral, &amp;agrave; industrializa&amp;ccedil;&amp;atilde;o e &amp;agrave; gera&amp;ccedil;&amp;atilde;o de renda;&lt;br /&gt;&lt;br /&gt;II - contribuir para o acesso &amp;agrave; alimenta&amp;ccedil;&amp;atilde;o, em quantidade, qualidade e regularidade necess&amp;aacute;rias, pelas pessoas em situa&amp;ccedil;&amp;atilde;o de inseguran&amp;ccedil;a alimentar e nutricional, sob a perspectiva do direito humano &amp;agrave; alimenta&amp;ccedil;&amp;atilde;o adequada e saud&amp;aacute;vel, em cumprimento ao disposto no art. 6&amp;ordm; da Constitui&amp;ccedil;&amp;atilde;o Federal;&lt;br /&gt;&lt;br /&gt;III - incentivar o consumo e a valoriza&amp;ccedil;&amp;atilde;o dos alimentos produzidos pela agricultura familiar, pela pesca artesanal, pela aquicultura, pela carcinicultura e pela piscicultura nacionais;&lt;br /&gt;&lt;br /&gt;IV - promover o abastecimento alimentar, que compreende as compras governamentais de alimentos, inclu&amp;iacute;da a alimenta&amp;ccedil;&amp;atilde;o do Programa Cozinha Solid&amp;aacute;ria;&lt;br /&gt;&lt;br /&gt;V - apoiar a forma&amp;ccedil;&amp;atilde;o de estoque pelas cooperativas e demais organiza&amp;ccedil;&amp;otilde;es da agricultura familiar, da pesca artesanal, da aquicultura, da carcinicultura e da piscicultura nacionais;&lt;br /&gt;&lt;br /&gt;VI - fortalecer circuitos locais e regionais e redes de comercializa&amp;ccedil;&amp;atilde;o da produ&amp;ccedil;&amp;atilde;o da agricultura familiar, da pesca artesanal, da aquicultura, da carcinicultura e da piscicultura;&lt;br /&gt;&lt;br /&gt;VII - promover e valorizar a biodiversidade e a produ&amp;ccedil;&amp;atilde;o org&amp;acirc;nica e agroecol&amp;oacute;gica de alimentos;&lt;br /&gt;&lt;br /&gt;VIII - incentivar h&amp;aacute;bitos alimentares saud&amp;aacute;veis em &amp;acirc;mbitos local e regional;&lt;br /&gt;&lt;br /&gt;IX - incentivar o cooperativismo e o associativismo;&lt;br /&gt;&lt;br /&gt;X - incentivar a produ&amp;ccedil;&amp;atilde;o por povos ind&amp;iacute;genas, comunidades quilombolas e tradicionais, assentados da reforma agr&amp;aacute;ria, pescadores artesanais, negros, mulheres, juventude rural e agricultores familiares urbanos e periurbanos nos termos do regulamento;&lt;br /&gt;&lt;br /&gt;XI - incentivar a produ&amp;ccedil;&amp;atilde;o agroecol&amp;oacute;gica e org&amp;acirc;nica, bem como a ado&amp;ccedil;&amp;atilde;o de quaisquer pr&amp;aacute;ticas associadas &amp;agrave; conserva&amp;ccedil;&amp;atilde;o da &amp;aacute;gua, do solo e da biodiversidade nos im&amp;oacute;veis da agricultura familiar;&lt;br /&gt;&lt;br /&gt;XII - reduzir as desigualdades sociais e regionais brasileiras; e&lt;br /&gt;&lt;br /&gt;XIII - fomentar a produ&amp;ccedil;&amp;atilde;o familiar de agricultores que possuam pessoas com defici&amp;ecirc;ncia entre seus dependentes.&lt;/span&gt;&lt;/p&gt;</t>
  </si>
  <si>
    <t>http://www.in.gov.br/web/dou/-/lei-n-14.628-de-20-de-julho-de-2023-497839557</t>
  </si>
  <si>
    <t>2024-01-07 19:43:03</t>
  </si>
  <si>
    <t>&lt;p&gt;&lt;span data-sheets-root="1" data-sheets-value="{&amp;quot;1&amp;quot;:2,&amp;quot;2&amp;quot;:&amp;quot;Art. 6&amp;ordm; O Grupo Gestor do PAA estabelecer&amp;aacute; crit&amp;eacute;rios de acesso ao Programa dos seguintes grupos priorit&amp;aacute;rios:\n\nI - as fam&amp;iacute;lias inclu&amp;iacute;das no Cadastro &amp;Uacute;nico para Programas Sociais do Governo Federal (Cad&amp;Uacute;nico);\n\nII - povos ind&amp;iacute;genas;\n\nIII - povos e comunidades tradicionais;\n\nIV - assentados da reforma agr&amp;aacute;ria;\n\nV - pescadores;\n\nVI - negros;\n\nVII - mulheres;\n\nVIII - juventude rural;\n\nIX - pessoas idosas;\n\nX - pessoas com defici&amp;ecirc;ncia; e\n\nXI - fam&amp;iacute;lias que tenham pessoas com defici&amp;ecirc;ncia como dependentes.&amp;quot;}" data-sheets-userformat="{&amp;quot;2&amp;quot;:33568769,&amp;quot;3&amp;quot;:{&amp;quot;1&amp;quot;:0,&amp;quot;3&amp;quot;:1},&amp;quot;14&amp;quot;:{&amp;quot;1&amp;quot;:3,&amp;quot;3&amp;quot;:1},&amp;quot;15&amp;quot;:&amp;quot;Arial&amp;quot;,&amp;quot;16&amp;quot;:10,&amp;quot;28&amp;quot;:1}"&gt;Art. 6&amp;ordm; O Grupo Gestor do PAA estabelecer&amp;aacute; crit&amp;eacute;rios de acesso ao Programa dos seguintes grupos priorit&amp;aacute;rios:&lt;br /&gt;&lt;br /&gt;I - as fam&amp;iacute;lias inclu&amp;iacute;das no Cadastro &amp;Uacute;nico para Programas Sociais do Governo Federal (Cad&amp;Uacute;nico);&lt;br /&gt;&lt;br /&gt;II - povos ind&amp;iacute;genas;&lt;br /&gt;&lt;br /&gt;III - povos e comunidades tradicionais;&lt;br /&gt;&lt;br /&gt;IV - assentados da reforma agr&amp;aacute;ria;&lt;br /&gt;&lt;br /&gt;V - pescadores;&lt;br /&gt;&lt;br /&gt;VI - negros;&lt;br /&gt;&lt;br /&gt;VII - mulheres;&lt;br /&gt;&lt;br /&gt;VIII - juventude rural;&lt;br /&gt;&lt;br /&gt;IX - pessoas idosas;&lt;br /&gt;&lt;br /&gt;X - pessoas com defici&amp;ecirc;ncia; e&lt;br /&gt;&lt;br /&gt;XI - fam&amp;iacute;lias que tenham pessoas com defici&amp;ecirc;ncia como dependentes.&lt;/span&gt;&lt;/p&gt;</t>
  </si>
  <si>
    <t>Programa Cozinha Solidária</t>
  </si>
  <si>
    <t>&lt;p&gt;&lt;span data-sheets-root="1" data-sheets-value="{&amp;quot;1&amp;quot;:2,&amp;quot;2&amp;quot;:&amp;quot;Art. 14. Fica institu&amp;iacute;do o Programa Cozinha Solid&amp;aacute;ria, com o objetivo de fornecer alimenta&amp;ccedil;&amp;atilde;o gratuita e de qualidade &amp;agrave; popula&amp;ccedil;&amp;atilde;o, preferencialmente &amp;agrave;s pessoas em situa&amp;ccedil;&amp;atilde;o de vulnerabilidade e risco social, inclu&amp;iacute;da a popula&amp;ccedil;&amp;atilde;o em situa&amp;ccedil;&amp;atilde;o de rua, e de inseguran&amp;ccedil;a alimentar e nutricional, conforme regulamento.\n\n&amp;sect; 1&amp;ordm; S&amp;atilde;o finalidades do Programa Cozinha Solid&amp;aacute;ria:\n\nI - combater a fome e a inseguran&amp;ccedil;a alimentar e nutricional, em cumprimento ao art. 6&amp;ordm; da Constitui&amp;ccedil;&amp;atilde;o Federal;\n\nII - garantir espa&amp;ccedil;os sanitariamente adequados para a alimenta&amp;ccedil;&amp;atilde;o;\n\nIII - oferecer regularidade no acesso &amp;agrave; alimenta&amp;ccedil;&amp;atilde;o de qualidade, em quantidade suficiente;\n\nIV - promover a educa&amp;ccedil;&amp;atilde;o alimentar e nutricional;\n\nV - incentivar pr&amp;aacute;ticas alimentares saud&amp;aacute;veis, com sustentabilidade social, econ&amp;ocirc;mica, cultural e ambiental;\n\nVI - disseminar conceitos de aproveitamento integral e de boas pr&amp;aacute;ticas de preparo e de manipula&amp;ccedil;&amp;atilde;o de alimentos;\n\nVII - adquirir alimentos produzidos preferencialmente pela agricultura familiar e pela agricultura urbana e periurbana; e\n\nVIII - articular com outros equipamentos p&amp;uacute;blicos e programas de seguran&amp;ccedil;a alimentar e nutricional e de assist&amp;ecirc;ncia social a organiza&amp;ccedil;&amp;atilde;o e a estrutura&amp;ccedil;&amp;atilde;o de sistemas locais de abastecimento, de forma a compreender desde a produ&amp;ccedil;&amp;atilde;o at&amp;eacute; o consumo dos alimentos.&amp;quot;}" data-sheets-userformat="{&amp;quot;2&amp;quot;:33568769,&amp;quot;3&amp;quot;:{&amp;quot;1&amp;quot;:0,&amp;quot;3&amp;quot;:1},&amp;quot;14&amp;quot;:{&amp;quot;1&amp;quot;:3,&amp;quot;3&amp;quot;:1},&amp;quot;15&amp;quot;:&amp;quot;Arial&amp;quot;,&amp;quot;16&amp;quot;:10,&amp;quot;28&amp;quot;:1}"&gt;Art. 14. Fica institu&amp;iacute;do o Programa Cozinha Solid&amp;aacute;ria, com o objetivo de fornecer alimenta&amp;ccedil;&amp;atilde;o gratuita e de qualidade &amp;agrave; popula&amp;ccedil;&amp;atilde;o, preferencialmente &amp;agrave;s pessoas em situa&amp;ccedil;&amp;atilde;o de vulnerabilidade e risco social, inclu&amp;iacute;da a popula&amp;ccedil;&amp;atilde;o em situa&amp;ccedil;&amp;atilde;o de rua, e de inseguran&amp;ccedil;a alimentar e nutricional, conforme regulamento.&lt;br /&gt;&lt;br /&gt;&amp;sect; 1&amp;ordm; S&amp;atilde;o finalidades do Programa Cozinha Solid&amp;aacute;ria:&lt;br /&gt;&lt;br /&gt;I - combater a fome e a inseguran&amp;ccedil;a alimentar e nutricional, em cumprimento ao art. 6&amp;ordm; da Constitui&amp;ccedil;&amp;atilde;o Federal;&lt;br /&gt;&lt;br /&gt;II - garantir espa&amp;ccedil;os sanitariamente adequados para a alimenta&amp;ccedil;&amp;atilde;o;&lt;br /&gt;&lt;br /&gt;III - oferecer regularidade no acesso &amp;agrave; alimenta&amp;ccedil;&amp;atilde;o de qualidade, em quantidade suficiente;&lt;br /&gt;&lt;br /&gt;IV - promover a educa&amp;ccedil;&amp;atilde;o alimentar e nutricional;&lt;br /&gt;&lt;br /&gt;V - incentivar pr&amp;aacute;ticas alimentares saud&amp;aacute;veis, com sustentabilidade social, econ&amp;ocirc;mica, cultural e ambiental;&lt;br /&gt;&lt;br /&gt;VI - disseminar conceitos de aproveitamento integral e de boas pr&amp;aacute;ticas de preparo e de manipula&amp;ccedil;&amp;atilde;o de alimentos;&lt;br /&gt;&lt;br /&gt;VII - adquirir alimentos produzidos preferencialmente pela agricultura familiar e pela agricultura urbana e periurbana; e&lt;br /&gt;&lt;br /&gt;VIII - articular com outros equipamentos p&amp;uacute;blicos e programas de seguran&amp;ccedil;a alimentar e nutricional e de assist&amp;ecirc;ncia social a organiza&amp;ccedil;&amp;atilde;o e a estrutura&amp;ccedil;&amp;atilde;o de sistemas locais de abastecimento, de forma a compreender desde a produ&amp;ccedil;&amp;atilde;o at&amp;eacute; o consumo dos alimentos.&lt;/span&gt;&lt;/p&gt;</t>
  </si>
  <si>
    <t>2024-01-21 17:19:46</t>
  </si>
  <si>
    <t>&lt;p&gt;&lt;span data-sheets-root="1" data-sheets-value="{&amp;quot;1&amp;quot;:2,&amp;quot;2&amp;quot;:&amp;quot;Art. 17. Poder&amp;atilde;o ser estabelecidas parcerias entre institui&amp;ccedil;&amp;otilde;es p&amp;uacute;blicas e entidades da sociedade civil para a execu&amp;ccedil;&amp;atilde;o do Programa Cozinha Solid&amp;aacute;ria.\n\n&amp;sect; 1&amp;ordm; O Programa Cozinha Solid&amp;aacute;ria poder&amp;aacute; apoiar cozinhas comunit&amp;aacute;rias e coletivas j&amp;aacute; existentes em comunidades, conforme regulamento.\n\n&amp;sect; 2&amp;ordm; O poder p&amp;uacute;blico poder&amp;aacute; disponibilizar equipamentos para processamento, beneficiamento, armazenamento e transporte de alimentos para as cozinhas solid&amp;aacute;rias.\n\nArt. 18. No &amp;acirc;mbito do Programa Cozinha Solid&amp;aacute;ria, a Uni&amp;atilde;o poder&amp;aacute; firmar contratos de parceria com os Estados, o Distrito Federal e os Munic&amp;iacute;pios e cons&amp;oacute;rcios p&amp;uacute;blicos constitu&amp;iacute;dos como associa&amp;ccedil;&amp;atilde;o p&amp;uacute;blica, bem como com organiza&amp;ccedil;&amp;otilde;es da sociedade civil, observado o disposto na Lei n&amp;ordm; 13.019, de 31 de julho de 2014.\n\n&amp;sect; 1&amp;ordm; Os parceiros de que trata ocaputdeste artigo poder&amp;atilde;o contratar entidades privadas sem fins lucrativos para a execu&amp;ccedil;&amp;atilde;o do Programa Cozinha Solid&amp;aacute;ria, conforme regulamento espec&amp;iacute;fico.&amp;quot;}" data-sheets-userformat="{&amp;quot;2&amp;quot;:33568769,&amp;quot;3&amp;quot;:{&amp;quot;1&amp;quot;:0,&amp;quot;3&amp;quot;:1},&amp;quot;14&amp;quot;:{&amp;quot;1&amp;quot;:3,&amp;quot;3&amp;quot;:1},&amp;quot;15&amp;quot;:&amp;quot;Arial&amp;quot;,&amp;quot;16&amp;quot;:10,&amp;quot;28&amp;quot;:1}"&gt;Art. 17. Poder&amp;atilde;o ser estabelecidas parcerias entre institui&amp;ccedil;&amp;otilde;es p&amp;uacute;blicas e entidades da sociedade civil para a execu&amp;ccedil;&amp;atilde;o do Programa Cozinha Solid&amp;aacute;ria.&lt;br /&gt;&lt;br /&gt;&amp;sect; 1&amp;ordm; O Programa Cozinha Solid&amp;aacute;ria poder&amp;aacute; apoiar cozinhas comunit&amp;aacute;rias e coletivas j&amp;aacute; existentes em comunidades, conforme regulamento.&lt;br /&gt;&lt;br /&gt;&amp;sect; 2&amp;ordm; O poder p&amp;uacute;blico poder&amp;aacute; disponibilizar equipamentos para processamento, beneficiamento, armazenamento e transporte de alimentos para as cozinhas solid&amp;aacute;rias.&lt;br /&gt;&lt;br /&gt;Art. 18. No &amp;acirc;mbito do Programa Cozinha Solid&amp;aacute;ria, a Uni&amp;atilde;o poder&amp;aacute; firmar contratos de parceria com os Estados, o Distrito Federal e os Munic&amp;iacute;pios e cons&amp;oacute;rcios p&amp;uacute;blicos constitu&amp;iacute;dos como associa&amp;ccedil;&amp;atilde;o p&amp;uacute;blica, bem como com organiza&amp;ccedil;&amp;otilde;es da sociedade civil, observado o disposto na Lei n&amp;ordm; 13.019, de 31 de julho de 2014.&lt;br /&gt;&lt;br /&gt;&amp;sect; 1&amp;ordm; Os parceiros de que trata ocaputdeste artigo poder&amp;atilde;o contratar entidades privadas sem fins lucrativos para a execu&amp;ccedil;&amp;atilde;o do Programa Cozinha Solid&amp;aacute;ria, conforme regulamento espec&amp;iacute;fico.&lt;/span&gt;&lt;/p&gt;</t>
  </si>
  <si>
    <t>Programa de Formação de Agentes Educadoras e Educadores Populares de Saúde</t>
  </si>
  <si>
    <t>1133/2023</t>
  </si>
  <si>
    <t>&lt;p&gt;&lt;span data-sheets-root="1" data-sheets-value="{&amp;quot;1&amp;quot;:2,&amp;quot;2&amp;quot;:&amp;quot;Art. 2&amp;ordm; O Programa de Forma&amp;ccedil;&amp;atilde;o de Agentes Educadoras e Educadores Populares de Sa&amp;uacute;de possui os seguintes objetivos:\n\nI - constituir uma rede nacional de Agentes Educadoras e Educadores Populares de Sa&amp;uacute;de, voltada para o fortalecimento do SUS e o desenvolvimento de territ&amp;oacute;rios saud&amp;aacute;veis e sustent&amp;aacute;veis;\n\nII - fortalecer a participa&amp;ccedil;&amp;atilde;o popular em sa&amp;uacute;de no &amp;acirc;mbito das comunidades perif&amp;eacute;ricas urbanas e rurais em defesa do SUS e dos direitos sociais;\n\nIII - incentivar e valorizar as pr&amp;aacute;ticas tradicionais e populares de cuidado, a comunica&amp;ccedil;&amp;atilde;o e a educa&amp;ccedil;&amp;atilde;o popular em sa&amp;uacute;de;\n\nIV - implementar processos formativos referenciados nas Pol&amp;iacute;ticas Nacionais de Educa&amp;ccedil;&amp;atilde;o Permanente e Educa&amp;ccedil;&amp;atilde;o Popular em Sa&amp;uacute;de com lideran&amp;ccedil;as comunit&amp;aacute;rias e atores dos movimentos sociais populares;\n\nV - fortalecer iniciativas comunit&amp;aacute;rias de promo&amp;ccedil;&amp;atilde;o da alimenta&amp;ccedil;&amp;atilde;o saud&amp;aacute;vel e combate &amp;agrave; fome; e\n\nVI - contribuir com a elabora&amp;ccedil;&amp;atilde;o de diagn&amp;oacute;sticos s&amp;oacute;cio sanit&amp;aacute;rios locais, cooperando com a implementa&amp;ccedil;&amp;atilde;o de territ&amp;oacute;rios saud&amp;aacute;veis e sustent&amp;aacute;veis.&amp;quot;}" data-sheets-userformat="{&amp;quot;2&amp;quot;:33568769,&amp;quot;3&amp;quot;:{&amp;quot;1&amp;quot;:0,&amp;quot;3&amp;quot;:1},&amp;quot;14&amp;quot;:{&amp;quot;1&amp;quot;:3,&amp;quot;3&amp;quot;:1},&amp;quot;15&amp;quot;:&amp;quot;Arial&amp;quot;,&amp;quot;16&amp;quot;:10,&amp;quot;28&amp;quot;:1}"&gt;Art. 2&amp;ordm; O Programa de Forma&amp;ccedil;&amp;atilde;o de Agentes Educadoras e Educadores Populares de Sa&amp;uacute;de possui os seguintes objetivos:&lt;br /&gt;&lt;br /&gt;I - constituir uma rede nacional de Agentes Educadoras e Educadores Populares de Sa&amp;uacute;de, voltada para o fortalecimento do SUS e o desenvolvimento de territ&amp;oacute;rios saud&amp;aacute;veis e sustent&amp;aacute;veis;&lt;br /&gt;&lt;br /&gt;II - fortalecer a participa&amp;ccedil;&amp;atilde;o popular em sa&amp;uacute;de no &amp;acirc;mbito das comunidades perif&amp;eacute;ricas urbanas e rurais em defesa do SUS e dos direitos sociais;&lt;br /&gt;&lt;br /&gt;III - incentivar e valorizar as pr&amp;aacute;ticas tradicionais e populares de cuidado, a comunica&amp;ccedil;&amp;atilde;o e a educa&amp;ccedil;&amp;atilde;o popular em sa&amp;uacute;de;&lt;br /&gt;&lt;br /&gt;IV - implementar processos formativos referenciados nas Pol&amp;iacute;ticas Nacionais de Educa&amp;ccedil;&amp;atilde;o Permanente e Educa&amp;ccedil;&amp;atilde;o Popular em Sa&amp;uacute;de com lideran&amp;ccedil;as comunit&amp;aacute;rias e atores dos movimentos sociais populares;&lt;br /&gt;&lt;br /&gt;V - fortalecer iniciativas comunit&amp;aacute;rias de promo&amp;ccedil;&amp;atilde;o da alimenta&amp;ccedil;&amp;atilde;o saud&amp;aacute;vel e combate &amp;agrave; fome; e&lt;br /&gt;&lt;br /&gt;VI - contribuir com a elabora&amp;ccedil;&amp;atilde;o de diagn&amp;oacute;sticos s&amp;oacute;cio sanit&amp;aacute;rios locais, cooperando com a implementa&amp;ccedil;&amp;atilde;o de territ&amp;oacute;rios saud&amp;aacute;veis e sustent&amp;aacute;veis.&lt;/span&gt;&lt;/p&gt;</t>
  </si>
  <si>
    <t>http://www.in.gov.br/web/dou/-/portaria-gm/ms-n-1.133-de-16-de-agosto-de-2023-504246746</t>
  </si>
  <si>
    <t>2024-01-21 17:24:16</t>
  </si>
  <si>
    <t>&lt;p&gt;&lt;span data-sheets-root="1" data-sheets-value="{&amp;quot;1&amp;quot;:2,&amp;quot;2&amp;quot;:&amp;quot;Art. 1&amp;ordm; Fica institu&amp;iacute;do, no &amp;acirc;mbito do Sistema &amp;Uacute;nico de Sa&amp;uacute;de - SUS, o Programa de Forma&amp;ccedil;&amp;atilde;o de Agentes Educadoras e Educadores Populares de Sa&amp;uacute;de, a fim de contribuir com a atua&amp;ccedil;&amp;atilde;o dos movimentos sociais e populares na defesa do SUS e do direito &amp;agrave; sa&amp;uacute;de, na perspectiva de fortalecer o protagonismo popular, a articula&amp;ccedil;&amp;atilde;o de saberes e as pr&amp;aacute;ticas de educa&amp;ccedil;&amp;atilde;o popular em sa&amp;uacute;de nos territ&amp;oacute;rios do SUS.&amp;quot;}" data-sheets-userformat="{&amp;quot;2&amp;quot;:33568769,&amp;quot;3&amp;quot;:{&amp;quot;1&amp;quot;:0,&amp;quot;3&amp;quot;:1},&amp;quot;14&amp;quot;:{&amp;quot;1&amp;quot;:3,&amp;quot;3&amp;quot;:1},&amp;quot;15&amp;quot;:&amp;quot;Arial&amp;quot;,&amp;quot;16&amp;quot;:10,&amp;quot;28&amp;quot;:1}"&gt;Art. 1&amp;ordm; Fica institu&amp;iacute;do, no &amp;acirc;mbito do Sistema &amp;Uacute;nico de Sa&amp;uacute;de - SUS, o Programa de Forma&amp;ccedil;&amp;atilde;o de Agentes Educadoras e Educadores Populares de Sa&amp;uacute;de, a fim de contribuir com a atua&amp;ccedil;&amp;atilde;o dos movimentos sociais e populares na defesa do SUS e do direito &amp;agrave; sa&amp;uacute;de, na perspectiva de fortalecer o protagonismo popular, a articula&amp;ccedil;&amp;atilde;o de saberes e as pr&amp;aacute;ticas de educa&amp;ccedil;&amp;atilde;o popular em sa&amp;uacute;de nos territ&amp;oacute;rios do SUS.&lt;/span&gt;&lt;/p&gt;</t>
  </si>
  <si>
    <t>Programa de Reforma Tributária do Consumo</t>
  </si>
  <si>
    <t>36816/2023</t>
  </si>
  <si>
    <t>&lt;p&gt;&lt;span data-sheets-root="1" data-sheets-value="{&amp;quot;1&amp;quot;:2,&amp;quot;2&amp;quot;:&amp;quot;Art. 1&amp;ordm; Fica institu&amp;iacute;do, no &amp;acirc;mbito da Secretaria Especial da Receita Federal - RFB, o Programa de Reforma Tribut&amp;aacute;ria do Consumo - Programa RTC para a elabora&amp;ccedil;&amp;atilde;o de modelo e solu&amp;ccedil;&amp;otilde;es para a operacionaliza&amp;ccedil;&amp;atilde;o e implanta&amp;ccedil;&amp;atilde;o da reforma tribut&amp;aacute;ria do consumo de que trata a Proposta de Emenda Constitucional n&amp;ordm; 45, de 3 de abril de 2019.&amp;quot;}" data-sheets-userformat="{&amp;quot;2&amp;quot;:33568769,&amp;quot;3&amp;quot;:{&amp;quot;1&amp;quot;:0,&amp;quot;3&amp;quot;:1},&amp;quot;14&amp;quot;:{&amp;quot;1&amp;quot;:3,&amp;quot;3&amp;quot;:1},&amp;quot;15&amp;quot;:&amp;quot;Arial&amp;quot;,&amp;quot;16&amp;quot;:10,&amp;quot;28&amp;quot;:1}"&gt;Art. 1&amp;ordm; Fica institu&amp;iacute;do, no &amp;acirc;mbito da Secretaria Especial da Receita Federal - RFB, o Programa de Reforma Tribut&amp;aacute;ria do Consumo - Programa RTC para a elabora&amp;ccedil;&amp;atilde;o de modelo e solu&amp;ccedil;&amp;otilde;es para a operacionaliza&amp;ccedil;&amp;atilde;o e implanta&amp;ccedil;&amp;atilde;o da reforma tribut&amp;aacute;ria do consumo de que trata a Proposta de Emenda Constitucional n&amp;ordm; 45, de 3 de abril de 2019.&lt;/span&gt;&lt;/p&gt;</t>
  </si>
  <si>
    <t>http://www.in.gov.br/web/dou/-/portaria-rfb-n-368-de-16-de-outubro-de-2023-517081006</t>
  </si>
  <si>
    <t>2024-01-21 17:33:10</t>
  </si>
  <si>
    <t>14690/2023</t>
  </si>
  <si>
    <t>&lt;p&gt;&lt;span data-sheets-root="1" data-sheets-value="{&amp;quot;1&amp;quot;:2,&amp;quot;2&amp;quot;:&amp;quot;Art. 1&amp;ordm;Fica institu&amp;iacute;do o Programa Emergencial de Renegocia&amp;ccedil;&amp;atilde;o de D&amp;iacute;vidas de Pessoas F&amp;iacute;sicas Inadimplentes - Desenrola Brasil, com o objetivo de incentivar a renegocia&amp;ccedil;&amp;atilde;o de d&amp;iacute;vidas de natureza privada de pessoas f&amp;iacute;sicas inscritas em cadastros de inadimplentes para reduzir seu endividamento e facilitar a retomada do acesso ao mercado de cr&amp;eacute;dito.&amp;quot;}" data-sheets-userformat="{&amp;quot;2&amp;quot;:33568769,&amp;quot;3&amp;quot;:{&amp;quot;1&amp;quot;:0,&amp;quot;3&amp;quot;:1},&amp;quot;14&amp;quot;:{&amp;quot;1&amp;quot;:3,&amp;quot;3&amp;quot;:1},&amp;quot;15&amp;quot;:&amp;quot;Arial&amp;quot;,&amp;quot;16&amp;quot;:10,&amp;quot;28&amp;quot;:1}"&gt;Art. 1&amp;ordm;Fica institu&amp;iacute;do o Programa Emergencial de Renegocia&amp;ccedil;&amp;atilde;o de D&amp;iacute;vidas de Pessoas F&amp;iacute;sicas Inadimplentes - Desenrola Brasil, com o objetivo de incentivar a renegocia&amp;ccedil;&amp;atilde;o de d&amp;iacute;vidas de natureza privada de pessoas f&amp;iacute;sicas inscritas em cadastros de inadimplentes para reduzir seu endividamento e facilitar a retomada do acesso ao mercado de cr&amp;eacute;dito.&lt;/span&gt;&lt;/p&gt;</t>
  </si>
  <si>
    <t>http://www.in.gov.br/web/dou/-/lei-n-14.690-de-3-de-outubro-de-2023-514083891</t>
  </si>
  <si>
    <t>2024-01-21 17:36:20</t>
  </si>
  <si>
    <t>&lt;p&gt;&lt;span data-sheets-root="1" data-sheets-value="{&amp;quot;1&amp;quot;:2,&amp;quot;2&amp;quot;:&amp;quot;Art. 2&amp;ordm; Poder&amp;atilde;o participar do Desenrola Brasil:\n\nI - na condi&amp;ccedil;&amp;atilde;o de devedores: pessoas f&amp;iacute;sicas inscritas em cadastros de inadimplentes;\n\nII - na condi&amp;ccedil;&amp;atilde;o de credores: pessoas jur&amp;iacute;dicas de direito privado respons&amp;aacute;veis pela inscri&amp;ccedil;&amp;atilde;o de devedores em cadastros de inadimplentes, tais como institui&amp;ccedil;&amp;otilde;es financeiras, prestadores de servi&amp;ccedil;os p&amp;uacute;blicos e de utilidade p&amp;uacute;blica, empresas varejistas e prestadores de servi&amp;ccedil;o em geral, inclusive microempreendedores individuais, microempresas e empresas de pequeno porte de que trata a Lei Complementar n&amp;ordm; 123, de 14 de dezembro de 2006;\n\nIII - na condi&amp;ccedil;&amp;atilde;o de agentes financeiros: institui&amp;ccedil;&amp;otilde;es financeiras criadas por lei pr&amp;oacute;pria ou autorizadas a funcionar pelo Banco Central do Brasil que detenham autoriza&amp;ccedil;&amp;atilde;o para realizar opera&amp;ccedil;&amp;otilde;es de cr&amp;eacute;dito.\n\n&amp;sect; 1&amp;ordm; Para os fins do inciso II docaputdeste artigo, as companhias securitizadoras, os fundos titulares de cr&amp;eacute;ditos de pessoas f&amp;iacute;sicas, os fundos de investimentos em direitos credit&amp;oacute;rios e quaisquer outros cession&amp;aacute;rios de cr&amp;eacute;ditos s&amp;atilde;o considerados credores.\n\n&amp;sect; 2&amp;ordm; Os demais requisitos e condi&amp;ccedil;&amp;otilde;es para participa&amp;ccedil;&amp;atilde;o de devedores, credores e agentes financeiros no Desenrola Brasil ser&amp;atilde;o estabelecidos em regulamento.&amp;quot;}" data-sheets-userformat="{&amp;quot;2&amp;quot;:33568769,&amp;quot;3&amp;quot;:{&amp;quot;1&amp;quot;:0,&amp;quot;3&amp;quot;:1},&amp;quot;14&amp;quot;:{&amp;quot;1&amp;quot;:3,&amp;quot;3&amp;quot;:1},&amp;quot;15&amp;quot;:&amp;quot;Arial&amp;quot;,&amp;quot;16&amp;quot;:10,&amp;quot;28&amp;quot;:1}"&gt;Art. 2&amp;ordm; Poder&amp;atilde;o participar do Desenrola Brasil:&lt;br /&gt;&lt;br /&gt;I - na condi&amp;ccedil;&amp;atilde;o de devedores: pessoas f&amp;iacute;sicas inscritas em cadastros de inadimplentes;&lt;br /&gt;&lt;br /&gt;II - na condi&amp;ccedil;&amp;atilde;o de credores: pessoas jur&amp;iacute;dicas de direito privado respons&amp;aacute;veis pela inscri&amp;ccedil;&amp;atilde;o de devedores em cadastros de inadimplentes, tais como institui&amp;ccedil;&amp;otilde;es financeiras, prestadores de servi&amp;ccedil;os p&amp;uacute;blicos e de utilidade p&amp;uacute;blica, empresas varejistas e prestadores de servi&amp;ccedil;o em geral, inclusive microempreendedores individuais, microempresas e empresas de pequeno porte de que trata a Lei Complementar n&amp;ordm; 123, de 14 de dezembro de 2006;&lt;br /&gt;&lt;br /&gt;III - na condi&amp;ccedil;&amp;atilde;o de agentes financeiros: institui&amp;ccedil;&amp;otilde;es financeiras criadas por lei pr&amp;oacute;pria ou autorizadas a funcionar pelo Banco Central do Brasil que detenham autoriza&amp;ccedil;&amp;atilde;o para realizar opera&amp;ccedil;&amp;otilde;es de cr&amp;eacute;dito.&lt;br /&gt;&lt;br /&gt;&amp;sect; 1&amp;ordm; Para os fins do inciso II docaputdeste artigo, as companhias securitizadoras, os fundos titulares de cr&amp;eacute;ditos de pessoas f&amp;iacute;sicas, os fundos de investimentos em direitos credit&amp;oacute;rios e quaisquer outros cession&amp;aacute;rios de cr&amp;eacute;ditos s&amp;atilde;o considerados credores.&lt;br /&gt;&lt;br /&gt;&amp;sect; 2&amp;ordm; Os demais requisitos e condi&amp;ccedil;&amp;otilde;es para participa&amp;ccedil;&amp;atilde;o de devedores, credores e agentes financeiros no Desenrola Brasil ser&amp;atilde;o estabelecidos em regulamento.&lt;/span&gt;&lt;/p&gt;</t>
  </si>
  <si>
    <t>Programa Energias da Amazônia</t>
  </si>
  <si>
    <t>11648/2023</t>
  </si>
  <si>
    <t>&lt;p&gt;&lt;span data-sheets-root="1" data-sheets-value="{&amp;quot;1&amp;quot;:2,&amp;quot;2&amp;quot;:&amp;quot;Art. 1&amp;ordm; Fica institu&amp;iacute;do o Programa Energias da Amaz&amp;ocirc;nia, com o objetivo de promover investimentos em a&amp;ccedil;&amp;otilde;es e projetos nos Sistemas Isolados localizados na regi&amp;atilde;o da Amaz&amp;ocirc;nia Legal destinados a:\n\nI - reduzir a gera&amp;ccedil;&amp;atilde;o de energia el&amp;eacute;trica por meio de combust&amp;iacute;veis f&amp;oacute;sseis e, consequentemente, as emiss&amp;otilde;es de gases de efeito estufa;\n\nII - contribuir para a qualidade e a seguran&amp;ccedil;a do suprimento de energia el&amp;eacute;trica; e\n\nIII - reduzir estruturalmente os disp&amp;ecirc;ndios da Conta de Consumo de Combust&amp;iacute;veis - CCC, de que trata o art. 3&amp;ordm; da Lei n&amp;ordm; 12.111, de 9 de dezembro de 2009.&amp;quot;}" data-sheets-userformat="{&amp;quot;2&amp;quot;:33568769,&amp;quot;3&amp;quot;:{&amp;quot;1&amp;quot;:0,&amp;quot;3&amp;quot;:1},&amp;quot;14&amp;quot;:{&amp;quot;1&amp;quot;:3,&amp;quot;3&amp;quot;:1},&amp;quot;15&amp;quot;:&amp;quot;Arial&amp;quot;,&amp;quot;16&amp;quot;:10,&amp;quot;28&amp;quot;:1}"&gt;Art. 1&amp;ordm; Fica institu&amp;iacute;do o Programa Energias da Amaz&amp;ocirc;nia, com o objetivo de promover investimentos em a&amp;ccedil;&amp;otilde;es e projetos nos Sistemas Isolados localizados na regi&amp;atilde;o da Amaz&amp;ocirc;nia Legal destinados a:&lt;br /&gt;&lt;br /&gt;I - reduzir a gera&amp;ccedil;&amp;atilde;o de energia el&amp;eacute;trica por meio de combust&amp;iacute;veis f&amp;oacute;sseis e, consequentemente, as emiss&amp;otilde;es de gases de efeito estufa;&lt;br /&gt;&lt;br /&gt;II - contribuir para a qualidade e a seguran&amp;ccedil;a do suprimento de energia el&amp;eacute;trica; e&lt;br /&gt;&lt;br /&gt;III - reduzir estruturalmente os disp&amp;ecirc;ndios da Conta de Consumo de Combust&amp;iacute;veis - CCC, de que trata o art. 3&amp;ordm; da Lei n&amp;ordm; 12.111, de 9 de dezembro de 2009.&lt;/span&gt;&lt;/p&gt;</t>
  </si>
  <si>
    <t>http://www.in.gov.br/web/dou/-/decreto-n-11.648-de-16-de-agosto-de-2023-503845413</t>
  </si>
  <si>
    <t>2024-01-21 17:38:22</t>
  </si>
  <si>
    <t>&lt;p&gt;&lt;span data-sheets-root="1" data-sheets-value="{&amp;quot;1&amp;quot;:2,&amp;quot;2&amp;quot;:&amp;quot;IV - Amaz&amp;ocirc;nia Legal - &amp;aacute;rea definida nos termos do disposto no art. 2&amp;ordm; da Lei n&amp;ordm; 5.173, de 27 de outubro de 1966.&amp;quot;}" data-sheets-userformat="{&amp;quot;2&amp;quot;:33568769,&amp;quot;3&amp;quot;:{&amp;quot;1&amp;quot;:0,&amp;quot;3&amp;quot;:1},&amp;quot;14&amp;quot;:{&amp;quot;1&amp;quot;:3,&amp;quot;3&amp;quot;:1},&amp;quot;15&amp;quot;:&amp;quot;Arial&amp;quot;,&amp;quot;16&amp;quot;:10,&amp;quot;28&amp;quot;:1}"&gt;IV - Amaz&amp;ocirc;nia Legal - &amp;aacute;rea definida nos termos do disposto no art. 2&amp;ordm; da Lei n&amp;ordm; 5.173, de 27 de outubro de 1966.&lt;/span&gt;&lt;/p&gt;</t>
  </si>
  <si>
    <t>Ministério dos Direitos Humanos e da Cidadania</t>
  </si>
  <si>
    <t>Programa Envelhecer nos Territórios</t>
  </si>
  <si>
    <t>561/2023</t>
  </si>
  <si>
    <t>&lt;p&gt;&lt;span data-sheets-root="1" data-sheets-value="{&amp;quot;1&amp;quot;:2,&amp;quot;2&amp;quot;:&amp;quot;Art. 1&amp;ordm; Instituir o Programa Envelhecer nos Territ&amp;oacute;rios para promover o direito de envelhecer a todas as pessoas e garantir os direitos humanos das pessoas idosas no Brasil, por meio da cria&amp;ccedil;&amp;atilde;o ou fortalecimento de arranjos institucionais que viabilizem a efetividade da pol&amp;iacute;tica para a pessoa idosa nos territ&amp;oacute;rios e locais onde vivem e se referenciam as pessoas idosas.&amp;quot;}" data-sheets-userformat="{&amp;quot;2&amp;quot;:33568769,&amp;quot;3&amp;quot;:{&amp;quot;1&amp;quot;:0,&amp;quot;3&amp;quot;:1},&amp;quot;14&amp;quot;:{&amp;quot;1&amp;quot;:3,&amp;quot;3&amp;quot;:1},&amp;quot;15&amp;quot;:&amp;quot;Arial&amp;quot;,&amp;quot;16&amp;quot;:10,&amp;quot;28&amp;quot;:1}"&gt;Art. 1&amp;ordm; Instituir o Programa Envelhecer nos Territ&amp;oacute;rios para promover o direito de envelhecer a todas as pessoas e garantir os direitos humanos das pessoas idosas no Brasil, por meio da cria&amp;ccedil;&amp;atilde;o ou fortalecimento de arranjos institucionais que viabilizem a efetividade da pol&amp;iacute;tica para a pessoa idosa nos territ&amp;oacute;rios e locais onde vivem e se referenciam as pessoas idosas.&lt;/span&gt;&lt;/p&gt;</t>
  </si>
  <si>
    <t>http://www.in.gov.br/web/dou/-/portaria-n-561-de-4-de-setembro-de-2023-507757858</t>
  </si>
  <si>
    <t>2024-01-21 17:40:58</t>
  </si>
  <si>
    <t>Programa Escola em Tempo Integral</t>
  </si>
  <si>
    <t>14640/2023</t>
  </si>
  <si>
    <t>&lt;p&gt;&lt;span data-sheets-root="1" data-sheets-value="{&amp;quot;1&amp;quot;:2,&amp;quot;2&amp;quot;:&amp;quot;Art. 1&amp;ordm; Fica institu&amp;iacute;do o Programa Escola em Tempo Integral, no &amp;acirc;mbito do Minist&amp;eacute;rio da Educa&amp;ccedil;&amp;atilde;o, com a finalidade de fomentar a cria&amp;ccedil;&amp;atilde;o de matr&amp;iacute;culas na educa&amp;ccedil;&amp;atilde;o b&amp;aacute;sica em tempo integral.&amp;quot;}" data-sheets-userformat="{&amp;quot;2&amp;quot;:33568769,&amp;quot;3&amp;quot;:{&amp;quot;1&amp;quot;:0,&amp;quot;3&amp;quot;:1},&amp;quot;14&amp;quot;:{&amp;quot;1&amp;quot;:3,&amp;quot;3&amp;quot;:1},&amp;quot;15&amp;quot;:&amp;quot;Arial&amp;quot;,&amp;quot;16&amp;quot;:10,&amp;quot;28&amp;quot;:1}"&gt;Art. 1&amp;ordm; Fica institu&amp;iacute;do o Programa Escola em Tempo Integral, no &amp;acirc;mbito do Minist&amp;eacute;rio da Educa&amp;ccedil;&amp;atilde;o, com a finalidade de fomentar a cria&amp;ccedil;&amp;atilde;o de matr&amp;iacute;culas na educa&amp;ccedil;&amp;atilde;o b&amp;aacute;sica em tempo integral.&lt;/span&gt;&lt;/p&gt;</t>
  </si>
  <si>
    <t>http://www.in.gov.br/web/dou/-/lei-n-14.640-de-31-de-julho-de-2023-499871135</t>
  </si>
  <si>
    <t>2024-01-21 17:44:57</t>
  </si>
  <si>
    <t>&lt;p&gt;&lt;span data-sheets-root="1" data-sheets-value="{&amp;quot;1&amp;quot;:2,&amp;quot;2&amp;quot;:&amp;quot;&amp;sect; 3&amp;ordm; A cria&amp;ccedil;&amp;atilde;o de matr&amp;iacute;culas na educa&amp;ccedil;&amp;atilde;o b&amp;aacute;sica em tempo integral:\n\nI - considerar&amp;aacute; o disposto nos &amp;sect;&amp;sect; 3&amp;ordm; e 4&amp;ordm; do art. 7&amp;ordm; da Lei n&amp;ordm; 14.113, de 25 de dezembro de 2020;\n\nII - ocorrer&amp;aacute; obrigatoriamente em escolas com propostas pedag&amp;oacute;gicas alinhadas &amp;agrave; Base Nacional Comum Curricular e &amp;agrave;s disposi&amp;ccedil;&amp;otilde;es da Lei n&amp;ordm; 9.394, de 20 de dezembro de 1996 (Lei de Diretrizes e Bases da Educa&amp;ccedil;&amp;atilde;o Nacional), e concebidas para oferta em jornada em tempo integral na perspectiva da educa&amp;ccedil;&amp;atilde;o integral; e\n\nIII - priorizar&amp;aacute; as escolas que atendam estudantes em situa&amp;ccedil;&amp;atilde;o de maior vulnerabilidade socioecon&amp;ocirc;mica.&amp;quot;}" data-sheets-userformat="{&amp;quot;2&amp;quot;:33568769,&amp;quot;3&amp;quot;:{&amp;quot;1&amp;quot;:0,&amp;quot;3&amp;quot;:1},&amp;quot;14&amp;quot;:{&amp;quot;1&amp;quot;:3,&amp;quot;3&amp;quot;:1},&amp;quot;15&amp;quot;:&amp;quot;Arial&amp;quot;,&amp;quot;16&amp;quot;:10,&amp;quot;28&amp;quot;:1}"&gt;&amp;sect; 3&amp;ordm; A cria&amp;ccedil;&amp;atilde;o de matr&amp;iacute;culas na educa&amp;ccedil;&amp;atilde;o b&amp;aacute;sica em tempo integral:&lt;br /&gt;&lt;br /&gt;I - considerar&amp;aacute; o disposto nos &amp;sect;&amp;sect; 3&amp;ordm; e 4&amp;ordm; do art. 7&amp;ordm; da Lei n&amp;ordm; 14.113, de 25 de dezembro de 2020;&lt;br /&gt;&lt;br /&gt;II - ocorrer&amp;aacute; obrigatoriamente em escolas com propostas pedag&amp;oacute;gicas alinhadas &amp;agrave; Base Nacional Comum Curricular e &amp;agrave;s disposi&amp;ccedil;&amp;otilde;es da Lei n&amp;ordm; 9.394, de 20 de dezembro de 1996 (Lei de Diretrizes e Bases da Educa&amp;ccedil;&amp;atilde;o Nacional), e concebidas para oferta em jornada em tempo integral na perspectiva da educa&amp;ccedil;&amp;atilde;o integral; e&lt;br /&gt;&lt;br /&gt;III - priorizar&amp;aacute; as escolas que atendam estudantes em situa&amp;ccedil;&amp;atilde;o de maior vulnerabilidade socioecon&amp;ocirc;mica.&lt;/span&gt;&lt;/p&gt;</t>
  </si>
  <si>
    <t>Programa Manuel Querino de Qualificação Social e Profissional - PMQ</t>
  </si>
  <si>
    <t>3222/2023</t>
  </si>
  <si>
    <t>&lt;p&gt;&lt;span data-sheets-root="1" data-sheets-value="{&amp;quot;1&amp;quot;:2,&amp;quot;2&amp;quot;:&amp;quot;Art. 4&amp;ordm; O PMQ tem como objetivos gerais:\n\nI - a inclus&amp;atilde;o social do trabalhador e o combate &amp;agrave; discrimina&amp;ccedil;&amp;atilde;o e &amp;agrave; vulnerabilidade das popula&amp;ccedil;&amp;otilde;es;\n\nII - o desenvolvimento:\n\na) de conhecimentos;\n\nb) da compreens&amp;atilde;o global de um conjunto de tarefas e fun&amp;ccedil;&amp;otilde;es conexas;\n\nc) da capacidade de abstra&amp;ccedil;&amp;atilde;o e de sele&amp;ccedil;&amp;atilde;o; e\n\nd) do trato e interpreta&amp;ccedil;&amp;atilde;o de informa&amp;ccedil;&amp;otilde;es;\n\nIII - a autonomia do trabalhador para a supera&amp;ccedil;&amp;atilde;o dos desafios a serem enfrentados, em especial aqueles inerentes &amp;agrave; rela&amp;ccedil;&amp;atilde;o entre capital e trabalho;\n\nIV - o acesso ao emprego e ao trabalho decente e a gera&amp;ccedil;&amp;atilde;o de oportunidades de trabalho e de renda;\n\nV - a perman&amp;ecirc;ncia do trabalhador no mundo do trabalho;\n\nVI - a adequa&amp;ccedil;&amp;atilde;o entre as demandas do mundo do trabalho e da sociedade, e a oferta de a&amp;ccedil;&amp;otilde;es de qualifica&amp;ccedil;&amp;atilde;o social e profissional, consideradas as especificidades do territ&amp;oacute;rio, da popula&amp;ccedil;&amp;atilde;o e do setor produtivo local;\n\nVII - a articula&amp;ccedil;&amp;atilde;o da qualifica&amp;ccedil;&amp;atilde;o social e profissional com as a&amp;ccedil;&amp;otilde;es de car&amp;aacute;ter macroecon&amp;ocirc;mico e com as din&amp;acirc;micas econ&amp;ocirc;micas locais, para permitir o aproveitamento, pelos trabalhadores, das oportunidades geradas pelo desenvolvimento regional; e\n\nVIII - a articula&amp;ccedil;&amp;atilde;o da qualifica&amp;ccedil;&amp;atilde;o social e profissional com as a&amp;ccedil;&amp;otilde;es do Sistema P&amp;uacute;blico de Emprego, Trabalho e Renda, bem como com outras pol&amp;iacute;ticas p&amp;uacute;blicas de inclus&amp;atilde;o social.&amp;quot;}" data-sheets-userformat="{&amp;quot;2&amp;quot;:33568769,&amp;quot;3&amp;quot;:{&amp;quot;1&amp;quot;:0,&amp;quot;3&amp;quot;:1},&amp;quot;14&amp;quot;:{&amp;quot;1&amp;quot;:3,&amp;quot;3&amp;quot;:1},&amp;quot;15&amp;quot;:&amp;quot;Arial&amp;quot;,&amp;quot;16&amp;quot;:10,&amp;quot;28&amp;quot;:1}"&gt;Art. 4&amp;ordm; O PMQ tem como objetivos gerais:&lt;br /&gt;&lt;br /&gt;I - a inclus&amp;atilde;o social do trabalhador e o combate &amp;agrave; discrimina&amp;ccedil;&amp;atilde;o e &amp;agrave; vulnerabilidade das popula&amp;ccedil;&amp;otilde;es;&lt;br /&gt;&lt;br /&gt;II - o desenvolvimento:&lt;br /&gt;&lt;br /&gt;a) de conhecimentos;&lt;br /&gt;&lt;br /&gt;b) da compreens&amp;atilde;o global de um conjunto de tarefas e fun&amp;ccedil;&amp;otilde;es conexas;&lt;br /&gt;&lt;br /&gt;c) da capacidade de abstra&amp;ccedil;&amp;atilde;o e de sele&amp;ccedil;&amp;atilde;o; e&lt;br /&gt;&lt;br /&gt;d) do trato e interpreta&amp;ccedil;&amp;atilde;o de informa&amp;ccedil;&amp;otilde;es;&lt;br /&gt;&lt;br /&gt;III - a autonomia do trabalhador para a supera&amp;ccedil;&amp;atilde;o dos desafios a serem enfrentados, em especial aqueles inerentes &amp;agrave; rela&amp;ccedil;&amp;atilde;o entre capital e trabalho;&lt;br /&gt;&lt;br /&gt;IV - o acesso ao emprego e ao trabalho decente e a gera&amp;ccedil;&amp;atilde;o de oportunidades de trabalho e de renda;&lt;br /&gt;&lt;br /&gt;V - a perman&amp;ecirc;ncia do trabalhador no mundo do trabalho;&lt;br /&gt;&lt;br /&gt;VI - a adequa&amp;ccedil;&amp;atilde;o entre as demandas do mundo do trabalho e da sociedade, e a oferta de a&amp;ccedil;&amp;otilde;es de qualifica&amp;ccedil;&amp;atilde;o social e profissional, consideradas as especificidades do territ&amp;oacute;rio, da popula&amp;ccedil;&amp;atilde;o e do setor produtivo local;&lt;br /&gt;&lt;br /&gt;VII - a articula&amp;ccedil;&amp;atilde;o da qualifica&amp;ccedil;&amp;atilde;o social e profissional com as a&amp;ccedil;&amp;otilde;es de car&amp;aacute;ter macroecon&amp;ocirc;mico e com as din&amp;acirc;micas econ&amp;ocirc;micas locais, para permitir o aproveitamento, pelos trabalhadores, das oportunidades geradas pelo desenvolvimento regional; e&lt;br /&gt;&lt;br /&gt;VIII - a articula&amp;ccedil;&amp;atilde;o da qualifica&amp;ccedil;&amp;atilde;o social e profissional com as a&amp;ccedil;&amp;otilde;es do Sistema P&amp;uacute;blico de Emprego, Trabalho e Renda, bem como com outras pol&amp;iacute;ticas p&amp;uacute;blicas de inclus&amp;atilde;o social.&lt;/span&gt;&lt;/p&gt;</t>
  </si>
  <si>
    <t>http://www.in.gov.br/web/dou/-/portaria-mte-n-3.222-de-21-de-agosto-de-2023-504829715</t>
  </si>
  <si>
    <t>2024-01-21 17:49:29</t>
  </si>
  <si>
    <t>&lt;p&gt;&lt;span data-sheets-root="1" data-sheets-value="{&amp;quot;1&amp;quot;:2,&amp;quot;2&amp;quot;:&amp;quot;Art. 5&amp;ordm; O PMQ ser&amp;aacute; implementado em observ&amp;acirc;ncia &amp;agrave; perspectiva da inclus&amp;atilde;o da diversidade humana, das popula&amp;ccedil;&amp;otilde;es vulnerabilizadas, da promo&amp;ccedil;&amp;atilde;o da equidade de g&amp;ecirc;nero, do combate ao racismo e de todas as formas de discrimina&amp;ccedil;&amp;atilde;o, com prioridade aos p&amp;uacute;blicos do Sine, Cadastro &amp;Uacute;nico - Cad&amp;Uacute;nico e os jovens entre 16 (dezesseis) e 29 (vinte e nove) anos.&amp;quot;}" data-sheets-userformat="{&amp;quot;2&amp;quot;:33568769,&amp;quot;3&amp;quot;:{&amp;quot;1&amp;quot;:0,&amp;quot;3&amp;quot;:1},&amp;quot;14&amp;quot;:{&amp;quot;1&amp;quot;:3,&amp;quot;3&amp;quot;:1},&amp;quot;15&amp;quot;:&amp;quot;Arial&amp;quot;,&amp;quot;16&amp;quot;:10,&amp;quot;28&amp;quot;:1}"&gt;Art. 5&amp;ordm; O PMQ ser&amp;aacute; implementado em observ&amp;acirc;ncia &amp;agrave; perspectiva da inclus&amp;atilde;o da diversidade humana, das popula&amp;ccedil;&amp;otilde;es vulnerabilizadas, da promo&amp;ccedil;&amp;atilde;o da equidade de g&amp;ecirc;nero, do combate ao racismo e de todas as formas de discrimina&amp;ccedil;&amp;atilde;o, com prioridade aos p&amp;uacute;blicos do Sine, Cadastro &amp;Uacute;nico - Cad&amp;Uacute;nico e os jovens entre 16 (dezesseis) e 29 (vinte e nove) anos.&lt;/span&gt;&lt;/p&gt;</t>
  </si>
  <si>
    <t>11700/2023</t>
  </si>
  <si>
    <t>&lt;p&gt;&lt;span data-sheets-root="1" data-sheets-value="{&amp;quot;1&amp;quot;:2,&amp;quot;2&amp;quot;:&amp;quot;Art. 5&amp;ordm; O Programa Nacional de Agricultura Urbana e Periurbana tem o objetivo de promover:\n\nI - a agricultura sustent&amp;aacute;vel nas &amp;aacute;reas urbanas e nas regi&amp;otilde;es periurbanas;\n\nII - o acesso &amp;agrave; alimenta&amp;ccedil;&amp;atilde;o adequada e saud&amp;aacute;vel e a garantia da seguran&amp;ccedil;a alimentar e nutricional da popula&amp;ccedil;&amp;atilde;o urbana;\n\nIII - a inclus&amp;atilde;o socioecon&amp;ocirc;mica e a gera&amp;ccedil;&amp;atilde;o de renda;\n\nIV - a conserva&amp;ccedil;&amp;atilde;o do meio ambiente e o manejo sustent&amp;aacute;vel, de modo a garantir o apoio &amp;agrave; transi&amp;ccedil;&amp;atilde;o agroecol&amp;oacute;gica e &amp;agrave; conserva&amp;ccedil;&amp;atilde;o das &amp;aacute;guas e do solo, e a restri&amp;ccedil;&amp;atilde;o do uso de defensivos e insumos qu&amp;iacute;micos de alta toxicidade em &amp;aacute;reas urbanas e regi&amp;otilde;es periurbanas;\n\nV - a circularidade dos alimentos, por meio de a&amp;ccedil;&amp;otilde;es de produ&amp;ccedil;&amp;atilde;o, distribui&amp;ccedil;&amp;atilde;o, consumo e reciclagem de res&amp;iacute;duos org&amp;acirc;nicos, de modo a reduzir a perda e o desperd&amp;iacute;cio alimentar;\n\nVI - o desenvolvimento de cidades mais saud&amp;aacute;veis, sustent&amp;aacute;veis e resilientes &amp;agrave;s mudan&amp;ccedil;as clim&amp;aacute;ticas, de modo a combater o racismo ambiental e incentivar a ado&amp;ccedil;&amp;atilde;o de pr&amp;aacute;ticas de adapta&amp;ccedil;&amp;atilde;o e mitiga&amp;ccedil;&amp;atilde;o das mudan&amp;ccedil;as clim&amp;aacute;ticas;\n\nVII - a participa&amp;ccedil;&amp;atilde;o da juventude nas diversas atividades da agricultura urbana e periurbana;\n\nVIII - a comercializa&amp;ccedil;&amp;atilde;o e a oferta de alimentos saud&amp;aacute;veis, principalmente por meio de circuitos curtos;\n\nIX - a atua&amp;ccedil;&amp;atilde;o das mulheres na agricultura urbana e periurbana; e\n\nX - o combate &amp;agrave; inseguran&amp;ccedil;a alimentar decorrente das desigualdades sociais relacionadas a ra&amp;ccedil;a, etnia e g&amp;ecirc;nero.&amp;quot;}" data-sheets-userformat="{&amp;quot;2&amp;quot;:33568769,&amp;quot;3&amp;quot;:{&amp;quot;1&amp;quot;:0,&amp;quot;3&amp;quot;:1},&amp;quot;14&amp;quot;:{&amp;quot;1&amp;quot;:3,&amp;quot;3&amp;quot;:1},&amp;quot;15&amp;quot;:&amp;quot;Arial&amp;quot;,&amp;quot;16&amp;quot;:10,&amp;quot;28&amp;quot;:1}"&gt;Art. 5&amp;ordm; O Programa Nacional de Agricultura Urbana e Periurbana tem o objetivo de promover:&lt;br /&gt;&lt;br /&gt;I - a agricultura sustent&amp;aacute;vel nas &amp;aacute;reas urbanas e nas regi&amp;otilde;es periurbanas;&lt;br /&gt;&lt;br /&gt;II - o acesso &amp;agrave; alimenta&amp;ccedil;&amp;atilde;o adequada e saud&amp;aacute;vel e a garantia da seguran&amp;ccedil;a alimentar e nutricional da popula&amp;ccedil;&amp;atilde;o urbana;&lt;br /&gt;&lt;br /&gt;III - a inclus&amp;atilde;o socioecon&amp;ocirc;mica e a gera&amp;ccedil;&amp;atilde;o de renda;&lt;br /&gt;&lt;br /&gt;IV - a conserva&amp;ccedil;&amp;atilde;o do meio ambiente e o manejo sustent&amp;aacute;vel, de modo a garantir o apoio &amp;agrave; transi&amp;ccedil;&amp;atilde;o agroecol&amp;oacute;gica e &amp;agrave; conserva&amp;ccedil;&amp;atilde;o das &amp;aacute;guas e do solo, e a restri&amp;ccedil;&amp;atilde;o do uso de defensivos e insumos qu&amp;iacute;micos de alta toxicidade em &amp;aacute;reas urbanas e regi&amp;otilde;es periurbanas;&lt;br /&gt;&lt;br /&gt;V - a circularidade dos alimentos, por meio de a&amp;ccedil;&amp;otilde;es de produ&amp;ccedil;&amp;atilde;o, distribui&amp;ccedil;&amp;atilde;o, consumo e reciclagem de res&amp;iacute;duos org&amp;acirc;nicos, de modo a reduzir a perda e o desperd&amp;iacute;cio alimentar;&lt;br /&gt;&lt;br /&gt;VI - o desenvolvimento de cidades mais saud&amp;aacute;veis, sustent&amp;aacute;veis e resilientes &amp;agrave;s mudan&amp;ccedil;as clim&amp;aacute;ticas, de modo a combater o racismo ambiental e incentivar a ado&amp;ccedil;&amp;atilde;o de pr&amp;aacute;ticas de adapta&amp;ccedil;&amp;atilde;o e mitiga&amp;ccedil;&amp;atilde;o das mudan&amp;ccedil;as clim&amp;aacute;ticas;&lt;br /&gt;&lt;br /&gt;VII - a participa&amp;ccedil;&amp;atilde;o da juventude nas diversas atividades da agricultura urbana e periurbana;&lt;br /&gt;&lt;br /&gt;VIII - a comercializa&amp;ccedil;&amp;atilde;o e a oferta de alimentos saud&amp;aacute;veis, principalmente por meio de circuitos curtos;&lt;br /&gt;&lt;br /&gt;IX - a atua&amp;ccedil;&amp;atilde;o das mulheres na agricultura urbana e periurbana; e&lt;br /&gt;&lt;br /&gt;X - o combate &amp;agrave; inseguran&amp;ccedil;a alimentar decorrente das desigualdades sociais relacionadas a ra&amp;ccedil;a, etnia e g&amp;ecirc;nero.&lt;/span&gt;&lt;/p&gt;</t>
  </si>
  <si>
    <t>http://www.in.gov.br/web/dou/-/decreto-n-11.700-de-12-de-setembro-de-2023-509398032</t>
  </si>
  <si>
    <t>2024-01-21 17:52:38</t>
  </si>
  <si>
    <t>&lt;p&gt;&lt;span data-sheets-root="1" data-sheets-value="{&amp;quot;1&amp;quot;:2,&amp;quot;2&amp;quot;:&amp;quot;Art. 2&amp;ordm; Para fins do disposto neste Decreto, entende-se por agricultura urbana e periurbana as atividades agr&amp;iacute;colas e as pequenas cria&amp;ccedil;&amp;otilde;es de animais desenvolvidas nas &amp;aacute;reas urbanas ou nas regi&amp;otilde;es periurbanas, que contemple:\n\nI - as etapas de produ&amp;ccedil;&amp;atilde;o, processamento, distribui&amp;ccedil;&amp;atilde;o e comercializa&amp;ccedil;&amp;atilde;o de alimentos, de plantas medicinais, de plantas arom&amp;aacute;ticas e ornamentais, de fitoter&amp;aacute;picos e de insumos, para o autoconsumo ou a comercializa&amp;ccedil;&amp;atilde;o; e\n\nII - os processos de gest&amp;atilde;o de res&amp;iacute;duos org&amp;acirc;nicos.&amp;quot;}" data-sheets-userformat="{&amp;quot;2&amp;quot;:33568769,&amp;quot;3&amp;quot;:{&amp;quot;1&amp;quot;:0,&amp;quot;3&amp;quot;:1},&amp;quot;14&amp;quot;:{&amp;quot;1&amp;quot;:3,&amp;quot;3&amp;quot;:1},&amp;quot;15&amp;quot;:&amp;quot;Arial&amp;quot;,&amp;quot;16&amp;quot;:10,&amp;quot;28&amp;quot;:1}"&gt;Art. 2&amp;ordm; Para fins do disposto neste Decreto, entende-se por agricultura urbana e periurbana as atividades agr&amp;iacute;colas e as pequenas cria&amp;ccedil;&amp;otilde;es de animais desenvolvidas nas &amp;aacute;reas urbanas ou nas regi&amp;otilde;es periurbanas, que contemple:&lt;br /&gt;&lt;br /&gt;I - as etapas de produ&amp;ccedil;&amp;atilde;o, processamento, distribui&amp;ccedil;&amp;atilde;o e comercializa&amp;ccedil;&amp;atilde;o de alimentos, de plantas medicinais, de plantas arom&amp;aacute;ticas e ornamentais, de fitoter&amp;aacute;picos e de insumos, para o autoconsumo ou a comercializa&amp;ccedil;&amp;atilde;o; e&lt;br /&gt;&lt;br /&gt;II - os processos de gest&amp;atilde;o de res&amp;iacute;duos org&amp;acirc;nicos.&lt;/span&gt;&lt;/p&gt;</t>
  </si>
  <si>
    <t>Programa Nacional de Apoio à Qualificação da Gestão dos Empreendimentos da Agricultura Familiar - Mais Gestão</t>
  </si>
  <si>
    <t>&lt;p&gt;&lt;span data-sheets-root="1" data-sheets-value="{&amp;quot;1&amp;quot;:2,&amp;quot;2&amp;quot;:&amp;quot;Art. 1&amp;ordm; Fica institu&amp;iacute;do o Programa Nacional de Apoio &amp;agrave; Qualifica&amp;ccedil;&amp;atilde;o da Gest&amp;atilde;o dos Empreendimentos da Agricultura Familiar - Mais Gest&amp;atilde;o, com o objetivo central de promover o fortalecimento de empreendimentos produtivos conduzidos por cooperativas, associa&amp;ccedil;&amp;otilde;es e agroind&amp;uacute;strias da agricultura familiar por meio da qualifica&amp;ccedil;&amp;atilde;o dos sistemas de gest&amp;atilde;o e de acesso aos mercados.\n\nArt. 2&amp;ordm; S&amp;atilde;o objetivos espec&amp;iacute;ficos do Mais Gest&amp;atilde;o:\n\nI - ampliar as capacidades de governan&amp;ccedil;a e de lideran&amp;ccedil;a dos empreendimentos da agricultura familiar, por meio do cooperativismo e do associativismo;\n\nII - melhorar a efici&amp;ecirc;ncia econ&amp;ocirc;mica dos empreendimentos da agricultura familiar;\n\nIII - implementar um sistema de melhoria da gest&amp;atilde;o nos empreendimentos da agricultura familiar via rede das institui&amp;ccedil;&amp;otilde;es de ATER;\n\nIV - ampliar o acesso dos empreendimentos a produtos e servi&amp;ccedil;os de apoio gerencial dispon&amp;iacute;veis em institui&amp;ccedil;&amp;otilde;es dos setores p&amp;uacute;blico e privado;\n\nV - desenvolver mecanismos que viabilizem o acesso dos empreendimentos aos mercados institucionais e privados;\n\nVI - facilitar o acesso dos empreendimentos ao cr&amp;eacute;dito;\n\nVII - apoiar a amplia&amp;ccedil;&amp;atilde;o do n&amp;uacute;mero de cooperativas, associa&amp;ccedil;&amp;otilde;es e agroind&amp;uacute;strias familiares e estimular o aumento do n&amp;uacute;mero de associados, em especial jovens e mulheres;\n\nVIII - apoiar a forma&amp;ccedil;&amp;atilde;o e consolida&amp;ccedil;&amp;atilde;o de redes e centrais de comercializa&amp;ccedil;&amp;atilde;o de produtos da agricultura familiar; e\n\nIX - apoiar a estrutura&amp;ccedil;&amp;atilde;o de arranjos produtivos, de processamento, de armazenagem e de log&amp;iacute;stica para cooperativas, associa&amp;ccedil;&amp;otilde;es e agroind&amp;uacute;strias familiares.&amp;quot;}" data-sheets-userformat="{&amp;quot;2&amp;quot;:33568769,&amp;quot;3&amp;quot;:{&amp;quot;1&amp;quot;:0,&amp;quot;3&amp;quot;:1},&amp;quot;14&amp;quot;:{&amp;quot;1&amp;quot;:3,&amp;quot;3&amp;quot;:1},&amp;quot;15&amp;quot;:&amp;quot;Arial&amp;quot;,&amp;quot;16&amp;quot;:10,&amp;quot;28&amp;quot;:1}"&gt;Art. 1&amp;ordm; Fica institu&amp;iacute;do o Programa Nacional de Apoio &amp;agrave; Qualifica&amp;ccedil;&amp;atilde;o da Gest&amp;atilde;o dos Empreendimentos da Agricultura Familiar - Mais Gest&amp;atilde;o, com o objetivo central de promover o fortalecimento de empreendimentos produtivos conduzidos por cooperativas, associa&amp;ccedil;&amp;otilde;es e agroind&amp;uacute;strias da agricultura familiar por meio da qualifica&amp;ccedil;&amp;atilde;o dos sistemas de gest&amp;atilde;o e de acesso aos mercados.&lt;br /&gt;&lt;br /&gt;Art. 2&amp;ordm; S&amp;atilde;o objetivos espec&amp;iacute;ficos do Mais Gest&amp;atilde;o:&lt;br /&gt;&lt;br /&gt;I - ampliar as capacidades de governan&amp;ccedil;a e de lideran&amp;ccedil;a dos empreendimentos da agricultura familiar, por meio do cooperativismo e do associativismo;&lt;br /&gt;&lt;br /&gt;II - melhorar a efici&amp;ecirc;ncia econ&amp;ocirc;mica dos empreendimentos da agricultura familiar;&lt;br /&gt;&lt;br /&gt;III - implementar um sistema de melhoria da gest&amp;atilde;o nos empreendimentos da agricultura familiar via rede das institui&amp;ccedil;&amp;otilde;es de ATER;&lt;br /&gt;&lt;br /&gt;IV - ampliar o acesso dos empreendimentos a produtos e servi&amp;ccedil;os de apoio gerencial dispon&amp;iacute;veis em institui&amp;ccedil;&amp;otilde;es dos setores p&amp;uacute;blico e privado;&lt;br /&gt;&lt;br /&gt;V - desenvolver mecanismos que viabilizem o acesso dos empreendimentos aos mercados institucionais e privados;&lt;br /&gt;&lt;br /&gt;VI - facilitar o acesso dos empreendimentos ao cr&amp;eacute;dito;&lt;br /&gt;&lt;br /&gt;VII - apoiar a amplia&amp;ccedil;&amp;atilde;o do n&amp;uacute;mero de cooperativas, associa&amp;ccedil;&amp;otilde;es e agroind&amp;uacute;strias familiares e estimular o aumento do n&amp;uacute;mero de associados, em especial jovens e mulheres;&lt;br /&gt;&lt;br /&gt;VIII - apoiar a forma&amp;ccedil;&amp;atilde;o e consolida&amp;ccedil;&amp;atilde;o de redes e centrais de comercializa&amp;ccedil;&amp;atilde;o de produtos da agricultura familiar; e&lt;br /&gt;&lt;br /&gt;IX - apoiar a estrutura&amp;ccedil;&amp;atilde;o de arranjos produtivos, de processamento, de armazenagem e de log&amp;iacute;stica para cooperativas, associa&amp;ccedil;&amp;otilde;es e agroind&amp;uacute;strias familiares.&lt;/span&gt;&lt;/p&gt;</t>
  </si>
  <si>
    <t>http://www.in.gov.br/web/dou/-/portaria-mda-n-26-de-10-de-agosto-de-2023-502415656</t>
  </si>
  <si>
    <t>2024-01-21 17:55:21</t>
  </si>
  <si>
    <t>&lt;p&gt;&lt;span data-sheets-root="1" data-sheets-value="{&amp;quot;1&amp;quot;:2,&amp;quot;2&amp;quot;:&amp;quot;Art. 3&amp;ordm; S&amp;atilde;o benefici&amp;aacute;rios do Mais Gest&amp;atilde;o as cooperativas, associa&amp;ccedil;&amp;otilde;es, agroind&amp;uacute;strias familiares e demais empreendimentos da agricultura familiar legalmente constitu&amp;iacute;dos, com Declara&amp;ccedil;&amp;atilde;o de Aptid&amp;atilde;o ao Pronaf Jur&amp;iacute;dica ativa ou inscri&amp;ccedil;&amp;atilde;o ativa no Cadastro Nacional da Agricultura Familiar.&amp;quot;}" data-sheets-userformat="{&amp;quot;2&amp;quot;:33568769,&amp;quot;3&amp;quot;:{&amp;quot;1&amp;quot;:0,&amp;quot;3&amp;quot;:1},&amp;quot;14&amp;quot;:{&amp;quot;1&amp;quot;:3,&amp;quot;3&amp;quot;:1},&amp;quot;15&amp;quot;:&amp;quot;Arial&amp;quot;,&amp;quot;16&amp;quot;:10,&amp;quot;28&amp;quot;:1}"&gt;Art. 3&amp;ordm; S&amp;atilde;o benefici&amp;aacute;rios do Mais Gest&amp;atilde;o as cooperativas, associa&amp;ccedil;&amp;otilde;es, agroind&amp;uacute;strias familiares e demais empreendimentos da agricultura familiar legalmente constitu&amp;iacute;dos, com Declara&amp;ccedil;&amp;atilde;o de Aptid&amp;atilde;o ao Pronaf Jur&amp;iacute;dica ativa ou inscri&amp;ccedil;&amp;atilde;o ativa no Cadastro Nacional da Agricultura Familiar.&lt;/span&gt;&lt;/p&gt;</t>
  </si>
  <si>
    <t>Programa Nacional de Cidadania e Bem Viver para Mulheres Rurais</t>
  </si>
  <si>
    <t>11.641/2023</t>
  </si>
  <si>
    <t>&lt;p&gt;&lt;span data-sheets-root="1" data-sheets-value="{&amp;quot;1&amp;quot;:2,&amp;quot;2&amp;quot;:&amp;quot;Art. 1&amp;ordm; Fica institu&amp;iacute;do o Programa Nacional de Cidadania e Bem Viver para Mulheres Rurais, no &amp;acirc;mbito do Minist&amp;eacute;rio do Desenvolvimento Agr&amp;aacute;rio e Agricultura Familiar e do Minist&amp;eacute;rio das Mulheres.\n\nPar&amp;aacute;grafo &amp;uacute;nico. O Programa Nacional de Cidadania e Bem Viver para Mulheres Rurais tem como objetivo garantir o acesso &amp;agrave; documenta&amp;ccedil;&amp;atilde;o civil b&amp;aacute;sica, &amp;agrave; titula&amp;ccedil;&amp;atilde;o conjunta da terra e ao territ&amp;oacute;rio ocupado &amp;agrave;s mulheres rurais, compreendidas como mulheres do campo, das florestas e das &amp;aacute;guas, para que possam viver com dignidade, assegurados os seus direitos civis, pol&amp;iacute;ticos e sociais.&amp;quot;}" data-sheets-userformat="{&amp;quot;2&amp;quot;:33568769,&amp;quot;3&amp;quot;:{&amp;quot;1&amp;quot;:0,&amp;quot;3&amp;quot;:1},&amp;quot;14&amp;quot;:{&amp;quot;1&amp;quot;:3,&amp;quot;3&amp;quot;:1},&amp;quot;15&amp;quot;:&amp;quot;Arial&amp;quot;,&amp;quot;16&amp;quot;:10,&amp;quot;28&amp;quot;:1}"&gt;Art. 1&amp;ordm; Fica institu&amp;iacute;do o Programa Nacional de Cidadania e Bem Viver para Mulheres Rurais, no &amp;acirc;mbito do Minist&amp;eacute;rio do Desenvolvimento Agr&amp;aacute;rio e Agricultura Familiar e do Minist&amp;eacute;rio das Mulheres.&lt;br /&gt;&lt;br /&gt;Par&amp;aacute;grafo &amp;uacute;nico. O Programa Nacional de Cidadania e Bem Viver para Mulheres Rurais tem como objetivo garantir o acesso &amp;agrave; documenta&amp;ccedil;&amp;atilde;o civil b&amp;aacute;sica, &amp;agrave; titula&amp;ccedil;&amp;atilde;o conjunta da terra e ao territ&amp;oacute;rio ocupado &amp;agrave;s mulheres rurais, compreendidas como mulheres do campo, das florestas e das &amp;aacute;guas, para que possam viver com dignidade, assegurados os seus direitos civis, pol&amp;iacute;ticos e sociais.&lt;/span&gt;&lt;/p&gt;</t>
  </si>
  <si>
    <t>http://www.in.gov.br/web/dou/-/decreto-n-11.641-de-16-de-agosto-de-2023-503766845</t>
  </si>
  <si>
    <t>2024-01-21 17:58:34</t>
  </si>
  <si>
    <t>&lt;p&gt;&lt;span data-sheets-root="1" data-sheets-value="{&amp;quot;1&amp;quot;:2,&amp;quot;2&amp;quot;:&amp;quot;Art. 2&amp;ordm; S&amp;atilde;o benefici&amp;aacute;rias do Programa Nacional de Cidadania e Bem Viver para Mulheres Rurais:\n\nI - as mulheres assentadas da reforma agr&amp;aacute;ria;\n\nII - as mulheres da agricultura familiar;\n\nIII - as mulheres extrativistas;\n\nIV - as mulheres pescadoras artesanais e aquicultoras; e\n\nV - as mulheres dos povos ind&amp;iacute;genas, das comunidades quilombolas e de outros povos e comunidades tradicionais.&amp;quot;}" data-sheets-userformat="{&amp;quot;2&amp;quot;:33568769,&amp;quot;3&amp;quot;:{&amp;quot;1&amp;quot;:0,&amp;quot;3&amp;quot;:1},&amp;quot;14&amp;quot;:{&amp;quot;1&amp;quot;:3,&amp;quot;3&amp;quot;:1},&amp;quot;15&amp;quot;:&amp;quot;Arial&amp;quot;,&amp;quot;16&amp;quot;:10,&amp;quot;28&amp;quot;:1}"&gt;Art. 2&amp;ordm; S&amp;atilde;o benefici&amp;aacute;rias do Programa Nacional de Cidadania e Bem Viver para Mulheres Rurais:&lt;br /&gt;&lt;br /&gt;I - as mulheres assentadas da reforma agr&amp;aacute;ria;&lt;br /&gt;&lt;br /&gt;II - as mulheres da agricultura familiar;&lt;br /&gt;&lt;br /&gt;III - as mulheres extrativistas;&lt;br /&gt;&lt;br /&gt;IV - as mulheres pescadoras artesanais e aquicultoras; e&lt;br /&gt;&lt;br /&gt;V - as mulheres dos povos ind&amp;iacute;genas, das comunidades quilombolas e de outros povos e comunidades tradicionais.&lt;/span&gt;&lt;/p&gt;</t>
  </si>
  <si>
    <t>Programa Nacional de Controle da Ferrugem Asiática da Soja - Phakopsora pachyrhizi (PNCFS)</t>
  </si>
  <si>
    <t>865/2023</t>
  </si>
  <si>
    <t>&lt;p&gt;&lt;span data-sheets-root="1" data-sheets-value="{&amp;quot;1&amp;quot;:2,&amp;quot;2&amp;quot;:&amp;quot;Art. 2&amp;ordm; O PNCFS visa ao fortalecimento do sistema de produ&amp;ccedil;&amp;atilde;o agr&amp;iacute;cola da soja, congregando a&amp;ccedil;&amp;otilde;es estrat&amp;eacute;gicas de defesa sanit&amp;aacute;ria vegetal com suporte da pesquisa agr&amp;iacute;cola e da assist&amp;ecirc;ncia t&amp;eacute;cnica na preven&amp;ccedil;&amp;atilde;o e controle da doen&amp;ccedil;a.&amp;quot;}" data-sheets-userformat="{&amp;quot;2&amp;quot;:33568769,&amp;quot;3&amp;quot;:{&amp;quot;1&amp;quot;:0,&amp;quot;3&amp;quot;:1},&amp;quot;14&amp;quot;:{&amp;quot;1&amp;quot;:3,&amp;quot;3&amp;quot;:1},&amp;quot;15&amp;quot;:&amp;quot;Arial&amp;quot;,&amp;quot;16&amp;quot;:10,&amp;quot;28&amp;quot;:1}"&gt;Art. 2&amp;ordm; O PNCFS visa ao fortalecimento do sistema de produ&amp;ccedil;&amp;atilde;o agr&amp;iacute;cola da soja, congregando a&amp;ccedil;&amp;otilde;es estrat&amp;eacute;gicas de defesa sanit&amp;aacute;ria vegetal com suporte da pesquisa agr&amp;iacute;cola e da assist&amp;ecirc;ncia t&amp;eacute;cnica na preven&amp;ccedil;&amp;atilde;o e controle da doen&amp;ccedil;a.&lt;/span&gt;&lt;/p&gt;</t>
  </si>
  <si>
    <t>http://www.in.gov.br/web/dou/-/portaria-sda/mapa-n-865-de-2-de-agosto-de-2023-500554285</t>
  </si>
  <si>
    <t>2024-01-21 18:00:47</t>
  </si>
  <si>
    <t>&lt;p&gt;&lt;span data-sheets-root="1" data-sheets-value="{&amp;quot;1&amp;quot;:2,&amp;quot;2&amp;quot;:&amp;quot;Produ&amp;ccedil;&amp;atilde;o agr&amp;iacute;cola de soja&amp;quot;}" data-sheets-userformat="{&amp;quot;2&amp;quot;:33568769,&amp;quot;3&amp;quot;:{&amp;quot;1&amp;quot;:0,&amp;quot;3&amp;quot;:1},&amp;quot;14&amp;quot;:{&amp;quot;1&amp;quot;:3,&amp;quot;3&amp;quot;:1},&amp;quot;15&amp;quot;:&amp;quot;Arial&amp;quot;,&amp;quot;16&amp;quot;:10,&amp;quot;28&amp;quot;:1}"&gt;Produ&amp;ccedil;&amp;atilde;o agr&amp;iacute;cola de soja&lt;/span&gt;&lt;/p&gt;</t>
  </si>
  <si>
    <t>Programa Nacional de Enfrentamento às Organizações Criminosas</t>
  </si>
  <si>
    <t>499/2023</t>
  </si>
  <si>
    <t>&lt;p&gt;&lt;span data-sheets-root="1" data-sheets-value="{&amp;quot;1&amp;quot;:2,&amp;quot;2&amp;quot;:&amp;quot;Art. 3&amp;ordm; S&amp;atilde;o objetivos espec&amp;iacute;ficos do Programa Enfoc:\n\nI - atuar no aprimoramento dos controles das &amp;aacute;reas de fronteira, de portos e aeroportos, em parceria com os &amp;oacute;rg&amp;atilde;os e as entidades federais competentes e em articula&amp;ccedil;&amp;atilde;o com estados e munic&amp;iacute;pios;\n\nII - estabelecer uma ferramenta abrangente de compartilhamento de informa&amp;ccedil;&amp;otilde;es para as redes de enfrentamento &amp;agrave;s organiza&amp;ccedil;&amp;otilde;es criminosas;\n\nIII - criar e aprimorar as redes institucionais relacionadas ao enfrentamento &amp;agrave;s organiza&amp;ccedil;&amp;otilde;es criminosas;\n\nIV - promover a coordena&amp;ccedil;&amp;atilde;o e a articula&amp;ccedil;&amp;atilde;o das redes de enfrentamento &amp;agrave;s organiza&amp;ccedil;&amp;otilde;es criminosas por meio de um Centro Nacional;\n\nV - facilitar a transfer&amp;ecirc;ncia de conhecimento especializado acerca da an&amp;aacute;lise e investiga&amp;ccedil;&amp;atilde;o &amp;agrave;s organiza&amp;ccedil;&amp;otilde;es criminosas;\n\nVI - fortalecer os &amp;oacute;rg&amp;atilde;os e as entidades de seguran&amp;ccedil;a p&amp;uacute;blica por meio de a&amp;ccedil;&amp;otilde;es de capacita&amp;ccedil;&amp;atilde;o espec&amp;iacute;ficas sobre as organiza&amp;ccedil;&amp;otilde;es criminosas.\n\nVII - apoiar o aprimoramento do sistema correcional dos &amp;oacute;rg&amp;atilde;os e das entidades de seguran&amp;ccedil;a p&amp;uacute;blica;\n\nVIII - estabelecer medidas para conferir fluidez e efetividade na execu&amp;ccedil;&amp;atilde;o dos recursos transferidos aos Estados e ao Distrito Federal, focados no enfrentamento &amp;agrave;s organiza&amp;ccedil;&amp;otilde;es criminosas;\n\nIX - qualificar as investiga&amp;ccedil;&amp;otilde;es sobre organiza&amp;ccedil;&amp;otilde;es criminosas, com &amp;ecirc;nfase na sua descapitaliza&amp;ccedil;&amp;atilde;o;\n\nX - fomentar e promover a&amp;ccedil;&amp;otilde;es de preven&amp;ccedil;&amp;atilde;o &amp;agrave; criminalidade violenta nas &amp;aacute;reas de atua&amp;ccedil;&amp;atilde;o de organiza&amp;ccedil;&amp;otilde;es criminosas;\n\nXI - elaborar e aprovar os planos integrados de divisas e fronteiras, com a participa&amp;ccedil;&amp;atilde;o comunit&amp;aacute;ria;\n\nXII - atuar no aprimoramento da legisla&amp;ccedil;&amp;atilde;o penal para o enfrentamento &amp;agrave;s organiza&amp;ccedil;&amp;otilde;es criminosas;\n\nXIII - propor mudan&amp;ccedil;as na legisla&amp;ccedil;&amp;atilde;o do Subsistema de Intelig&amp;ecirc;ncia de Seguran&amp;ccedil;a P&amp;uacute;blica;\n\nXIV - analisar e propor solu&amp;ccedil;&amp;otilde;es de aprimoramento do Sistema Penitenci&amp;aacute;rio Nacional em articula&amp;ccedil;&amp;atilde;o com &amp;oacute;rg&amp;atilde;os e entidades federais competentes;\n\nXV - atuar no aprimoramento da interlocu&amp;ccedil;&amp;atilde;o institucional com os &amp;oacute;rg&amp;atilde;os do Poder Judici&amp;aacute;rio, Minist&amp;eacute;rio P&amp;uacute;bico e Defensoria P&amp;uacute;blica;\n\nXVI - fortalecer as medidas de combate ao financiamento do crime organizado;\n\nXVII - propor solu&amp;ccedil;&amp;otilde;es inovadoras para a coopera&amp;ccedil;&amp;atilde;o jur&amp;iacute;dica internacional voltadas &amp;agrave; preven&amp;ccedil;&amp;atilde;o e ao enfrentamento do crime organizado; e\n\nXVIII - articular e buscar parcerias com institui&amp;ccedil;&amp;otilde;es p&amp;uacute;blicas e privadas de tecnologia para o enfrentamento inteligente ao crime organizado.&amp;quot;}" data-sheets-userformat="{&amp;quot;2&amp;quot;:33568769,&amp;quot;3&amp;quot;:{&amp;quot;1&amp;quot;:0,&amp;quot;3&amp;quot;:1},&amp;quot;14&amp;quot;:{&amp;quot;1&amp;quot;:3,&amp;quot;3&amp;quot;:1},&amp;quot;15&amp;quot;:&amp;quot;Arial&amp;quot;,&amp;quot;16&amp;quot;:10,&amp;quot;28&amp;quot;:1}"&gt;Art. 3&amp;ordm; S&amp;atilde;o objetivos espec&amp;iacute;ficos do Programa Enfoc:&lt;br /&gt;&lt;br /&gt;I - atuar no aprimoramento dos controles das &amp;aacute;reas de fronteira, de portos e aeroportos, em parceria com os &amp;oacute;rg&amp;atilde;os e as entidades federais competentes e em articula&amp;ccedil;&amp;atilde;o com estados e munic&amp;iacute;pios;&lt;br /&gt;&lt;br /&gt;II - estabelecer uma ferramenta abrangente de compartilhamento de informa&amp;ccedil;&amp;otilde;es para as redes de enfrentamento &amp;agrave;s organiza&amp;ccedil;&amp;otilde;es criminosas;&lt;br /&gt;&lt;br /&gt;III - criar e aprimorar as redes institucionais relacionadas ao enfrentamento &amp;agrave;s organiza&amp;ccedil;&amp;otilde;es criminosas;&lt;br /&gt;&lt;br /&gt;IV - promover a coordena&amp;ccedil;&amp;atilde;o e a articula&amp;ccedil;&amp;atilde;o das redes de enfrentamento &amp;agrave;s organiza&amp;ccedil;&amp;otilde;es criminosas por meio de um Centro Nacional;&lt;br /&gt;&lt;br /&gt;V - facilitar a transfer&amp;ecirc;ncia de conhecimento especializado acerca da an&amp;aacute;lise e investiga&amp;ccedil;&amp;atilde;o &amp;agrave;s organiza&amp;ccedil;&amp;otilde;es criminosas;&lt;br /&gt;&lt;br /&gt;VI - fortalecer os &amp;oacute;rg&amp;atilde;os e as entidades de seguran&amp;ccedil;a p&amp;uacute;blica por meio de a&amp;ccedil;&amp;otilde;es de capacita&amp;ccedil;&amp;atilde;o espec&amp;iacute;ficas sobre as organiza&amp;ccedil;&amp;otilde;es criminosas.&lt;br /&gt;&lt;br /&gt;VII - apoiar o aprimoramento do sistema correcional dos &amp;oacute;rg&amp;atilde;os e das entidades de seguran&amp;ccedil;a p&amp;uacute;blica;&lt;br /&gt;&lt;br /&gt;VIII - estabelecer medidas para conferir fluidez e efetividade na execu&amp;ccedil;&amp;atilde;o dos recursos transferidos aos Estados e ao Distrito Federal, focados no enfrentamento &amp;agrave;s organiza&amp;ccedil;&amp;otilde;es criminosas;&lt;br /&gt;&lt;br /&gt;IX - qualificar as investiga&amp;ccedil;&amp;otilde;es sobre organiza&amp;ccedil;&amp;otilde;es criminosas, com &amp;ecirc;nfase na sua descapitaliza&amp;ccedil;&amp;atilde;o;&lt;br /&gt;&lt;br /&gt;X - fomentar e promover a&amp;ccedil;&amp;otilde;es de preven&amp;ccedil;&amp;atilde;o &amp;agrave; criminalidade violenta nas &amp;aacute;reas de atua&amp;ccedil;&amp;atilde;o de organiza&amp;ccedil;&amp;otilde;es criminosas;&lt;br /&gt;&lt;br /&gt;XI - elaborar e aprovar os planos integrados de divisas e fronteiras, com a participa&amp;ccedil;&amp;atilde;o comunit&amp;aacute;ria;&lt;br /&gt;&lt;br /&gt;XII - atuar no aprimoramento da legisla&amp;ccedil;&amp;atilde;o penal para o enfrentamento &amp;agrave;s organiza&amp;ccedil;&amp;otilde;es criminosas;&lt;br /&gt;&lt;br /&gt;XIII - propor mudan&amp;ccedil;as na legisla&amp;ccedil;&amp;atilde;o do Subsistema de Intelig&amp;ecirc;ncia de Seguran&amp;ccedil;a P&amp;uacute;blica;&lt;br /&gt;&lt;br /&gt;XIV - analisar e propor solu&amp;ccedil;&amp;otilde;es de aprimoramento do Sistema Penitenci&amp;aacute;rio Nacional em articula&amp;ccedil;&amp;atilde;o com &amp;oacute;rg&amp;atilde;os e entidades federais competentes;&lt;br /&gt;&lt;br /&gt;XV - atuar no aprimoramento da interlocu&amp;ccedil;&amp;atilde;o institucional com os &amp;oacute;rg&amp;atilde;os do Poder Judici&amp;aacute;rio, Minist&amp;eacute;rio P&amp;uacute;bico e Defensoria P&amp;uacute;blica;&lt;br /&gt;&lt;br /&gt;XVI - fortalecer as medidas de combate ao financiamento do crime organizado;&lt;br /&gt;&lt;br /&gt;XVII - propor solu&amp;ccedil;&amp;otilde;es inovadoras para a coopera&amp;ccedil;&amp;atilde;o jur&amp;iacute;dica internacional voltadas &amp;agrave; preven&amp;ccedil;&amp;atilde;o e ao enfrentamento do crime organizado; e&lt;br /&gt;&lt;br /&gt;XVIII - articular e buscar parcerias com institui&amp;ccedil;&amp;otilde;es p&amp;uacute;blicas e privadas de tecnologia para o enfrentamento inteligente ao crime organizado.&lt;/span&gt;&lt;/p&gt;</t>
  </si>
  <si>
    <t>http://www.in.gov.br/web/dou/-/portaria-mjsp-n-499-de-2-de-outubro-de-2023-513857318</t>
  </si>
  <si>
    <t>2024-01-21 18:03:39</t>
  </si>
  <si>
    <t>Programa Nacional de Melhoria da Cobertura e da Qualidade da Banda Larga Móvel - "ConectaBR"</t>
  </si>
  <si>
    <t>10787/2023</t>
  </si>
  <si>
    <t>&lt;p&gt;&lt;span data-sheets-root="1" data-sheets-value="{&amp;quot;1&amp;quot;:2,&amp;quot;2&amp;quot;:&amp;quot;Art. 1&amp;ordm; Fica institu&amp;iacute;do o Programa Nacional de Melhoria da Cobertura e da Qualidade da Banda Larga M&amp;oacute;vel (ConectaBR), com os objetivos de:\n\nI - ampliar a cobertura e o acesso &amp;agrave; Banda Larga M&amp;oacute;vel em todo o territ&amp;oacute;rio nacional, com qualidade e velocidade adequadas &amp;agrave; tecnologia empregada, a fim de incentivar a conectividade significativa e a inclus&amp;atilde;o digital;\n\nII - estimular o desenvolvimento social e econ&amp;ocirc;mico dos munic&amp;iacute;pios brasileiros, por interm&amp;eacute;dio da democratiza&amp;ccedil;&amp;atilde;o do acesso ao espectro de radiofrequ&amp;ecirc;ncias;\n\nIII - reduzir desigualdades regionais, propiciando experi&amp;ecirc;ncias similares aos usu&amp;aacute;rios de servi&amp;ccedil;os de telecomunica&amp;ccedil;&amp;otilde;es em todo o territ&amp;oacute;rio nacional; e\n\nIV - buscar a competi&amp;ccedil;&amp;atilde;o ampla, livre e justa entre os prestadores de servi&amp;ccedil;os de comunica&amp;ccedil;&amp;otilde;es m&amp;oacute;veis, facilitando o acesso a insumos essenciais &amp;agrave; presta&amp;ccedil;&amp;atilde;o desses servi&amp;ccedil;os.&amp;quot;}" data-sheets-userformat="{&amp;quot;2&amp;quot;:33568769,&amp;quot;3&amp;quot;:{&amp;quot;1&amp;quot;:0,&amp;quot;3&amp;quot;:1},&amp;quot;14&amp;quot;:{&amp;quot;1&amp;quot;:3,&amp;quot;3&amp;quot;:1},&amp;quot;15&amp;quot;:&amp;quot;Arial&amp;quot;,&amp;quot;16&amp;quot;:10,&amp;quot;28&amp;quot;:1}"&gt;Art. 1&amp;ordm; Fica institu&amp;iacute;do o Programa Nacional de Melhoria da Cobertura e da Qualidade da Banda Larga M&amp;oacute;vel (ConectaBR), com os objetivos de:&lt;br /&gt;&lt;br /&gt;I - ampliar a cobertura e o acesso &amp;agrave; Banda Larga M&amp;oacute;vel em todo o territ&amp;oacute;rio nacional, com qualidade e velocidade adequadas &amp;agrave; tecnologia empregada, a fim de incentivar a conectividade significativa e a inclus&amp;atilde;o digital;&lt;br /&gt;&lt;br /&gt;II - estimular o desenvolvimento social e econ&amp;ocirc;mico dos munic&amp;iacute;pios brasileiros, por interm&amp;eacute;dio da democratiza&amp;ccedil;&amp;atilde;o do acesso ao espectro de radiofrequ&amp;ecirc;ncias;&lt;br /&gt;&lt;br /&gt;III - reduzir desigualdades regionais, propiciando experi&amp;ecirc;ncias similares aos usu&amp;aacute;rios de servi&amp;ccedil;os de telecomunica&amp;ccedil;&amp;otilde;es em todo o territ&amp;oacute;rio nacional; e&lt;br /&gt;&lt;br /&gt;IV - buscar a competi&amp;ccedil;&amp;atilde;o ampla, livre e justa entre os prestadores de servi&amp;ccedil;os de comunica&amp;ccedil;&amp;otilde;es m&amp;oacute;veis, facilitando o acesso a insumos essenciais &amp;agrave; presta&amp;ccedil;&amp;atilde;o desses servi&amp;ccedil;os.&lt;/span&gt;&lt;/p&gt;</t>
  </si>
  <si>
    <t>http://www.in.gov.br/web/dou/-/portaria-mcom-n-10.787-de-19-de-outubro-de-2023-518113380</t>
  </si>
  <si>
    <t>2024-01-21 18:09:26</t>
  </si>
  <si>
    <t>Programa Nacional de Popularização da Ciência - Pop Ciência</t>
  </si>
  <si>
    <t>11754/2023</t>
  </si>
  <si>
    <t>&lt;p&gt;&lt;span data-sheets-root="1" data-sheets-value="{&amp;quot;1&amp;quot;:2,&amp;quot;2&amp;quot;:&amp;quot;Art. 2&amp;ordm; S&amp;atilde;o objetivos do Programa Pop Ci&amp;ecirc;ncia:\n\nI - promover:\n\na) a alfabetiza&amp;ccedil;&amp;atilde;o e o letramento cient&amp;iacute;ficos da sociedade brasileira;\n\nb) a diversidade, a equidade e a inclus&amp;atilde;o, por meio do est&amp;iacute;mulo &amp;agrave; participa&amp;ccedil;&amp;atilde;o de meninas e mulheres, pessoas com defici&amp;ecirc;ncia, ind&amp;iacute;genas, pessoas negras, comunidades tradicionais e pessoas l&amp;eacute;sbicas,gays, bissexuais, travestis, transexuais,queers, intersexos, assexuais e outras - LGBTQIA+, de que trata o Decreto n&amp;ordm; 11.471, de 6 de abril de 2023, no campo da populariza&amp;ccedil;&amp;atilde;o da ci&amp;ecirc;ncia;\n\nc) iniciativas de populariza&amp;ccedil;&amp;atilde;o da ci&amp;ecirc;ncia com vistas ao respeito ao meio ambiente, &amp;agrave; diversidade regional, &amp;agrave; diversidade cultural e ao reconhecimento e &amp;agrave; valoriza&amp;ccedil;&amp;atilde;o de saberes tradicionais e suas tecnologias; e\n\nd) coopera&amp;ccedil;&amp;atilde;o, nacional e internacional, na tem&amp;aacute;tica da populariza&amp;ccedil;&amp;atilde;o da ci&amp;ecirc;ncia, observada a &amp;aacute;rea de atua&amp;ccedil;&amp;atilde;o do Minist&amp;eacute;rio das Rela&amp;ccedil;&amp;otilde;es Exteriores;\n\nII - incentivar e apoiar:\n\na) iniciativas de populariza&amp;ccedil;&amp;atilde;o da ci&amp;ecirc;ncia que estimulem o uso de tecnologias digitais, com vistas a promover a inclus&amp;atilde;o digital e a inova&amp;ccedil;&amp;atilde;o na divulga&amp;ccedil;&amp;atilde;o da ci&amp;ecirc;ncia;\n\nb) atividades que estimulem a inova&amp;ccedil;&amp;atilde;o, a criatividade, a investiga&amp;ccedil;&amp;atilde;o cient&amp;iacute;fica e a interdisciplinaridade no ensino e na aprendizagem das ci&amp;ecirc;ncias; e\n\nc) iniciativas de populariza&amp;ccedil;&amp;atilde;o da ci&amp;ecirc;ncia para combater assimetrias regionais;\n\nIII - estimular:\n\na) a&amp;ccedil;&amp;otilde;es de populariza&amp;ccedil;&amp;atilde;o da ci&amp;ecirc;ncia que alcancem diversos grupos da sociedade para al&amp;eacute;m da academia, em especial, a juventude e os trabalhadores;\n\nb) a capacita&amp;ccedil;&amp;atilde;o de jovens no ensino superior, por meio da concess&amp;atilde;o de bolsas a alunos oriundos de feiras de ci&amp;ecirc;ncias, olimp&amp;iacute;adas cient&amp;iacute;ficas e projetos de populariza&amp;ccedil;&amp;atilde;o da ci&amp;ecirc;ncia e educa&amp;ccedil;&amp;atilde;o cient&amp;iacute;fica, observado o disposto na Lei n&amp;ordm; 10.973, de 2 de dezembro de 2004, e no Decreto n&amp;ordm; 9.283, de 7 de fevereiro de 2018; e\n\nc) o desenvolvimento de processos inovadores de comunica&amp;ccedil;&amp;atilde;o p&amp;uacute;blica da ci&amp;ecirc;ncia que promovam o engajamento do p&amp;uacute;blico nesse campo;\n\nIV - fomentar:\n\na) iniciativas de populariza&amp;ccedil;&amp;atilde;o da ci&amp;ecirc;ncia nas diferentes &amp;aacute;reas do conhecimento;\n\nb) a&amp;ccedil;&amp;otilde;es para a preserva&amp;ccedil;&amp;atilde;o e a restaura&amp;ccedil;&amp;atilde;o de acervos hist&amp;oacute;ricos, cient&amp;iacute;ficos e culturais de alto valor para o Pa&amp;iacute;s;\n\nc) a pesquisa e a forma&amp;ccedil;&amp;atilde;o qualificada em divulga&amp;ccedil;&amp;atilde;o cient&amp;iacute;fica em todos os n&amp;iacute;veis educacionais;\n\nd) a educa&amp;ccedil;&amp;atilde;o popular, abordagem que tem suas ra&amp;iacute;zes em movimentos sociais e populares, para promover a conscientiza&amp;ccedil;&amp;atilde;o, a capacita&amp;ccedil;&amp;atilde;o e a transforma&amp;ccedil;&amp;atilde;o social das comunidades e dos indiv&amp;iacute;duos; e\n\ne) a educa&amp;ccedil;&amp;atilde;o midi&amp;aacute;tica, abordagem que visa a desenvolver as habilidades e compet&amp;ecirc;ncias em m&amp;iacute;dias, nos meios de televis&amp;atilde;o, r&amp;aacute;dio, jornais, revistas,internet, redes sociais, v&amp;iacute;deosonlinee outras formas de comunica&amp;ccedil;&amp;atilde;o;\n\nV - apoiar projetos que propiciem maior visibilidade sobre os benef&amp;iacute;cios da ci&amp;ecirc;ncia &amp;agrave; sociedade e que valorizem os cientistas e os aspectos hist&amp;oacute;ricos, culturais e human&amp;iacute;sticos da ci&amp;ecirc;ncia;\n\nVI - incentivar a realiza&amp;ccedil;&amp;atilde;o de pesquisas de percep&amp;ccedil;&amp;atilde;o p&amp;uacute;blica relacionadas a ci&amp;ecirc;ncia, tecnologia e inova&amp;ccedil;&amp;atilde;o;\n\nVII - promover debates e consultas p&amp;uacute;blicas para garantir a participa&amp;ccedil;&amp;atilde;o da sociedade na tomada de decis&amp;otilde;es sobre ci&amp;ecirc;ncia, tecnologia e inova&amp;ccedil;&amp;atilde;o; e\n\nVIII - combater a desinforma&amp;ccedil;&amp;atilde;o cient&amp;iacute;fica por meio de educa&amp;ccedil;&amp;atilde;o cient&amp;iacute;fica, midi&amp;aacute;tica e digital.&amp;quot;}" data-sheets-userformat="{&amp;quot;2&amp;quot;:33568769,&amp;quot;3&amp;quot;:{&amp;quot;1&amp;quot;:0,&amp;quot;3&amp;quot;:1},&amp;quot;14&amp;quot;:{&amp;quot;1&amp;quot;:3,&amp;quot;3&amp;quot;:1},&amp;quot;15&amp;quot;:&amp;quot;Arial&amp;quot;,&amp;quot;16&amp;quot;:10,&amp;quot;28&amp;quot;:1}"&gt;Art. 2&amp;ordm; S&amp;atilde;o objetivos do Programa Pop Ci&amp;ecirc;ncia:&lt;br /&gt;&lt;br /&gt;I - promover:&lt;br /&gt;&lt;br /&gt;a) a alfabetiza&amp;ccedil;&amp;atilde;o e o letramento cient&amp;iacute;ficos da sociedade brasileira;&lt;br /&gt;&lt;br /&gt;b) a diversidade, a equidade e a inclus&amp;atilde;o, por meio do est&amp;iacute;mulo &amp;agrave; participa&amp;ccedil;&amp;atilde;o de meninas e mulheres, pessoas com defici&amp;ecirc;ncia, ind&amp;iacute;genas, pessoas negras, comunidades tradicionais e pessoas l&amp;eacute;sbicas,gays, bissexuais, travestis, transexuais,queers, intersexos, assexuais e outras - LGBTQIA+, de que trata o Decreto n&amp;ordm; 11.471, de 6 de abril de 2023, no campo da populariza&amp;ccedil;&amp;atilde;o da ci&amp;ecirc;ncia;&lt;br /&gt;&lt;br /&gt;c) iniciativas de populariza&amp;ccedil;&amp;atilde;o da ci&amp;ecirc;ncia com vistas ao respeito ao meio ambiente, &amp;agrave; diversidade regional, &amp;agrave; diversidade cultural e ao reconhecimento e &amp;agrave; valoriza&amp;ccedil;&amp;atilde;o de saberes tradicionais e suas tecnologias; e&lt;br /&gt;&lt;br /&gt;d) coopera&amp;ccedil;&amp;atilde;o, nacional e internacional, na tem&amp;aacute;tica da populariza&amp;ccedil;&amp;atilde;o da ci&amp;ecirc;ncia, observada a &amp;aacute;rea de atua&amp;ccedil;&amp;atilde;o do Minist&amp;eacute;rio das Rela&amp;ccedil;&amp;otilde;es Exteriores;&lt;br /&gt;&lt;br /&gt;II - incentivar e apoiar:&lt;br /&gt;&lt;br /&gt;a) iniciativas de populariza&amp;ccedil;&amp;atilde;o da ci&amp;ecirc;ncia que estimulem o uso de tecnologias digitais, com vistas a promover a inclus&amp;atilde;o digital e a inova&amp;ccedil;&amp;atilde;o na divulga&amp;ccedil;&amp;atilde;o da ci&amp;ecirc;ncia;&lt;br /&gt;&lt;br /&gt;b) atividades que estimulem a inova&amp;ccedil;&amp;atilde;o, a criatividade, a investiga&amp;ccedil;&amp;atilde;o cient&amp;iacute;fica e a interdisciplinaridade no ensino e na aprendizagem das ci&amp;ecirc;ncias; e&lt;br /&gt;&lt;br /&gt;c) iniciativas de populariza&amp;ccedil;&amp;atilde;o da ci&amp;ecirc;ncia para combater assimetrias regionais;&lt;br /&gt;&lt;br /&gt;III - estimular:&lt;br /&gt;&lt;br /&gt;a) a&amp;ccedil;&amp;otilde;es de populariza&amp;ccedil;&amp;atilde;o da ci&amp;ecirc;ncia que alcancem diversos grupos da sociedade para al&amp;eacute;m da academia, em especial, a juventude e os trabalhadores;&lt;br /&gt;&lt;br /&gt;b) a capacita&amp;ccedil;&amp;atilde;o de jovens no ensino superior, por meio da concess&amp;atilde;o de bolsas a alunos oriundos de feiras de ci&amp;ecirc;ncias, olimp&amp;iacute;adas cient&amp;iacute;ficas e projetos de populariza&amp;ccedil;&amp;atilde;o da ci&amp;ecirc;ncia e educa&amp;ccedil;&amp;atilde;o cient&amp;iacute;fica, observado o disposto na Lei n&amp;ordm; 10.973, de 2 de dezembro de 2004, e no Decreto n&amp;ordm; 9.283, de 7 de fevereiro de 2018; e&lt;br /&gt;&lt;br /&gt;c) o desenvolvimento de processos inovadores de comunica&amp;ccedil;&amp;atilde;o p&amp;uacute;blica da ci&amp;ecirc;ncia que promovam o engajamento do p&amp;uacute;blico nesse campo;&lt;br /&gt;&lt;br /&gt;IV - fomentar:&lt;br /&gt;&lt;br /&gt;a) iniciativas de populariza&amp;ccedil;&amp;atilde;o da ci&amp;ecirc;ncia nas diferentes &amp;aacute;reas do conhecimento;&lt;br /&gt;&lt;br /&gt;b) a&amp;ccedil;&amp;otilde;es para a preserva&amp;ccedil;&amp;atilde;o e a restaura&amp;ccedil;&amp;atilde;o de acervos hist&amp;oacute;ricos, cient&amp;iacute;ficos e culturais de alto valor para o Pa&amp;iacute;s;&lt;br /&gt;&lt;br /&gt;c) a pesquisa e a forma&amp;ccedil;&amp;atilde;o qualificada em divulga&amp;ccedil;&amp;atilde;o cient&amp;iacute;fica em todos os n&amp;iacute;veis educacionais;&lt;br /&gt;&lt;br /&gt;d) a educa&amp;ccedil;&amp;atilde;o popular, abordagem que tem suas ra&amp;iacute;zes em movimentos sociais e populares, para promover a conscientiza&amp;ccedil;&amp;atilde;o, a capacita&amp;ccedil;&amp;atilde;o e a transforma&amp;ccedil;&amp;atilde;o social das comunidades e dos indiv&amp;iacute;duos; e&lt;br /&gt;&lt;br /&gt;e) a educa&amp;ccedil;&amp;atilde;o midi&amp;aacute;tica, abordagem que visa a desenvolver as habilidades e compet&amp;ecirc;ncias em m&amp;iacute;dias, nos meios de televis&amp;atilde;o, r&amp;aacute;dio, jornais, revistas,internet, redes sociais, v&amp;iacute;deosonlinee outras formas de comunica&amp;ccedil;&amp;atilde;o;&lt;br /&gt;&lt;br /&gt;V - apoiar projetos que propiciem maior visibilidade sobre os benef&amp;iacute;cios da ci&amp;ecirc;ncia &amp;agrave; sociedade e que valorizem os cientistas e os aspectos hist&amp;oacute;ricos, culturais e human&amp;iacute;sticos da ci&amp;ecirc;ncia;&lt;br /&gt;&lt;br /&gt;VI - incentivar a realiza&amp;ccedil;&amp;atilde;o de pesquisas de percep&amp;ccedil;&amp;atilde;o p&amp;uacute;blica relacionadas a ci&amp;ecirc;ncia, tecnologia e inova&amp;ccedil;&amp;atilde;o;&lt;br /&gt;&lt;br /&gt;VII - promover debates e consultas p&amp;uacute;blicas para garantir a participa&amp;ccedil;&amp;atilde;o da sociedade na tomada de decis&amp;otilde;es sobre ci&amp;ecirc;ncia, tecnologia e inova&amp;ccedil;&amp;atilde;o; e&lt;br /&gt;&lt;br /&gt;VIII - combater a desinforma&amp;ccedil;&amp;atilde;o cient&amp;iacute;fica por meio de educa&amp;ccedil;&amp;atilde;o cient&amp;iacute;fica, midi&amp;aacute;tica e digital.&lt;/span&gt;&lt;/p&gt;</t>
  </si>
  <si>
    <t>http://www.in.gov.br/web/dou/-/decreto-n-11.754-de-25-de-outubro-de-2023-518991101</t>
  </si>
  <si>
    <t>2024-01-21 18:12:10</t>
  </si>
  <si>
    <t>Programa Nacional de Qualificação e Ampliação dos Serviços Prestados por Hospitais Universitários Federais Integrantes do Sistema Único de Saúde</t>
  </si>
  <si>
    <t>11674/2023</t>
  </si>
  <si>
    <t>&lt;p&gt;&lt;span data-sheets-root="1" data-sheets-value="{&amp;quot;1&amp;quot;:2,&amp;quot;2&amp;quot;:&amp;quot;Art. 3&amp;ordm; S&amp;atilde;o objetivos espec&amp;iacute;ficos do PRHOSUS:\n\nI - ampliar e qualificar a oferta de servi&amp;ccedil;os de aten&amp;ccedil;&amp;atilde;o de m&amp;eacute;dia e alta complexidade no &amp;acirc;mbito do SUS;\n\nII - aprimorar os processos de gest&amp;atilde;o dos servi&amp;ccedil;os m&amp;eacute;dico-hospitalares prestados pelos hospitais universit&amp;aacute;rios federais; e\n\nIII - recuperar e modernizar a infraestrutura m&amp;eacute;dico-hospitalar dos hospitais universit&amp;aacute;rios federais.&amp;quot;}" data-sheets-userformat="{&amp;quot;2&amp;quot;:33568769,&amp;quot;3&amp;quot;:{&amp;quot;1&amp;quot;:0,&amp;quot;3&amp;quot;:1},&amp;quot;14&amp;quot;:{&amp;quot;1&amp;quot;:3,&amp;quot;3&amp;quot;:1},&amp;quot;15&amp;quot;:&amp;quot;Arial&amp;quot;,&amp;quot;16&amp;quot;:10,&amp;quot;28&amp;quot;:1}"&gt;Art. 3&amp;ordm; S&amp;atilde;o objetivos espec&amp;iacute;ficos do PRHOSUS:&lt;br /&gt;&lt;br /&gt;I - ampliar e qualificar a oferta de servi&amp;ccedil;os de aten&amp;ccedil;&amp;atilde;o de m&amp;eacute;dia e alta complexidade no &amp;acirc;mbito do SUS;&lt;br /&gt;&lt;br /&gt;II - aprimorar os processos de gest&amp;atilde;o dos servi&amp;ccedil;os m&amp;eacute;dico-hospitalares prestados pelos hospitais universit&amp;aacute;rios federais; e&lt;br /&gt;&lt;br /&gt;III - recuperar e modernizar a infraestrutura m&amp;eacute;dico-hospitalar dos hospitais universit&amp;aacute;rios federais.&lt;/span&gt;&lt;/p&gt;</t>
  </si>
  <si>
    <t>Não se apllica</t>
  </si>
  <si>
    <t>http://www.in.gov.br/web/dou/-/decreto-n-11.674-de-30-de-agosto-de-2023-506980214</t>
  </si>
  <si>
    <t>2024-01-21 18:19:22</t>
  </si>
  <si>
    <t>&lt;p&gt;&lt;span data-sheets-root="1" data-sheets-value="{&amp;quot;1&amp;quot;:2,&amp;quot;2&amp;quot;:&amp;quot;Art. 1&amp;ordm; Fica institu&amp;iacute;do o Programa Nacional de Qualifica&amp;ccedil;&amp;atilde;o e Amplia&amp;ccedil;&amp;atilde;o dos Servi&amp;ccedil;os Prestados por Hospitais Universit&amp;aacute;rios Federais Integrantes do Sistema &amp;Uacute;nico de Sa&amp;uacute;de - PRHOSUS, destinado a ampliar e qualificar os servi&amp;ccedil;os prestados ao Sistema &amp;Uacute;nico de Sa&amp;uacute;de - SUS.\n\nPar&amp;aacute;grafo &amp;uacute;nico. O PRHOSUS tem como objetivo criar condi&amp;ccedil;&amp;otilde;es para que os hospitais universit&amp;aacute;rios federais possam desempenhar as suas a&amp;ccedil;&amp;otilde;es assistenciais com qualidade e efetividade.\n\nArt. 2&amp;ordm; As unidades hospitalares integrantes do PRHOSUS destinar&amp;atilde;o a totalidade da presta&amp;ccedil;&amp;atilde;o de seus servi&amp;ccedil;os ao SUS.&amp;quot;}" data-sheets-userformat="{&amp;quot;2&amp;quot;:33568769,&amp;quot;3&amp;quot;:{&amp;quot;1&amp;quot;:0,&amp;quot;3&amp;quot;:1},&amp;quot;14&amp;quot;:{&amp;quot;1&amp;quot;:3,&amp;quot;3&amp;quot;:1},&amp;quot;15&amp;quot;:&amp;quot;Arial&amp;quot;,&amp;quot;16&amp;quot;:10,&amp;quot;28&amp;quot;:1}"&gt;Art. 1&amp;ordm; Fica institu&amp;iacute;do o Programa Nacional de Qualifica&amp;ccedil;&amp;atilde;o e Amplia&amp;ccedil;&amp;atilde;o dos Servi&amp;ccedil;os Prestados por Hospitais Universit&amp;aacute;rios Federais Integrantes do Sistema &amp;Uacute;nico de Sa&amp;uacute;de - PRHOSUS, destinado a ampliar e qualificar os servi&amp;ccedil;os prestados ao Sistema &amp;Uacute;nico de Sa&amp;uacute;de - SUS.&lt;br /&gt;&lt;br /&gt;Par&amp;aacute;grafo &amp;uacute;nico. O PRHOSUS tem como objetivo criar condi&amp;ccedil;&amp;otilde;es para que os hospitais universit&amp;aacute;rios federais possam desempenhar as suas a&amp;ccedil;&amp;otilde;es assistenciais com qualidade e efetividade.&lt;br /&gt;&lt;br /&gt;Art. 2&amp;ordm; As unidades hospitalares integrantes do PRHOSUS destinar&amp;atilde;o a totalidade da presta&amp;ccedil;&amp;atilde;o de seus servi&amp;ccedil;os ao SUS.&lt;/span&gt;&lt;/p&gt;</t>
  </si>
  <si>
    <t>Programa Nacional dos Comitês de Cultura</t>
  </si>
  <si>
    <t>64/2023</t>
  </si>
  <si>
    <t>&lt;p&gt;&lt;span data-sheets-root="1" data-sheets-value="{&amp;quot;1&amp;quot;:2,&amp;quot;2&amp;quot;:&amp;quot;Art. 4&amp;ordm; S&amp;atilde;o objetivos espec&amp;iacute;ficos do PNCC:\n\nI - ampliar a difus&amp;atilde;o das informa&amp;ccedil;&amp;atilde;o sobre as a&amp;ccedil;&amp;otilde;es p&amp;uacute;blicas federais na &amp;aacute;rea de cultura;\n\nII - promover a comunica&amp;ccedil;&amp;atilde;o popular e acess&amp;iacute;vel, especialmente a digital, em intera&amp;ccedil;&amp;atilde;o com a sociedade e combater a desinforma&amp;ccedil;&amp;atilde;o sobre as pol&amp;iacute;ticas p&amp;uacute;blicas e o acesso aos diretos sociais;\n\nIII - promover a educa&amp;ccedil;&amp;atilde;o popular e forma&amp;ccedil;&amp;atilde;o cidad&amp;atilde; sobre direitos sociais, pol&amp;iacute;ticas culturais e sociais, fortalecendo as inst&amp;acirc;ncias de participa&amp;ccedil;&amp;atilde;o e delibera&amp;ccedil;&amp;atilde;o do Sistema Nacional de Cultura;\n\nIV - apoiar os trabalhadores da cultura;\n\nV - contribuir para a promo&amp;ccedil;&amp;atilde;o do desenvolvimento econ&amp;ocirc;mico, a gera&amp;ccedil;&amp;atilde;o de trabalho e renda e a revers&amp;atilde;o das desigualdades sociais e regionais no campo da cultura;\n\nVI - implementar inova&amp;ccedil;&amp;otilde;es em participa&amp;ccedil;&amp;atilde;o social, ampliando a mobiliza&amp;ccedil;&amp;atilde;o e o debate p&amp;uacute;blico acerca das pol&amp;iacute;ticas culturais e de temas de relev&amp;acirc;ncia nacional;\n\nVII - contribuir para o mapeamento e o cadastro permanente de organiza&amp;ccedil;&amp;otilde;es e pessoas f&amp;iacute;sicas atuantes na &amp;aacute;rea sociocultural, estimulando os processos de autocadastro e a composi&amp;ccedil;&amp;atilde;o das bases de dados do Sistema Nacional de Informa&amp;ccedil;&amp;otilde;es e Indicadores Culturais (SNIIC); e\n\nVIII - promover o fortalecimento das organiza&amp;ccedil;&amp;otilde;es da sociedade civil e a implementa&amp;ccedil;&amp;atilde;o da Lei n&amp;ordm; 13.019, de 31 de julho de 2014 (MROSC).&amp;quot;}" data-sheets-userformat="{&amp;quot;2&amp;quot;:33568769,&amp;quot;3&amp;quot;:{&amp;quot;1&amp;quot;:0,&amp;quot;3&amp;quot;:1},&amp;quot;14&amp;quot;:{&amp;quot;1&amp;quot;:3,&amp;quot;3&amp;quot;:1},&amp;quot;15&amp;quot;:&amp;quot;Arial&amp;quot;,&amp;quot;16&amp;quot;:10,&amp;quot;28&amp;quot;:1}"&gt;Art. 4&amp;ordm; S&amp;atilde;o objetivos espec&amp;iacute;ficos do PNCC:&lt;br /&gt;&lt;br /&gt;I - ampliar a difus&amp;atilde;o das informa&amp;ccedil;&amp;atilde;o sobre as a&amp;ccedil;&amp;otilde;es p&amp;uacute;blicas federais na &amp;aacute;rea de cultura;&lt;br /&gt;&lt;br /&gt;II - promover a comunica&amp;ccedil;&amp;atilde;o popular e acess&amp;iacute;vel, especialmente a digital, em intera&amp;ccedil;&amp;atilde;o com a sociedade e combater a desinforma&amp;ccedil;&amp;atilde;o sobre as pol&amp;iacute;ticas p&amp;uacute;blicas e o acesso aos diretos sociais;&lt;br /&gt;&lt;br /&gt;III - promover a educa&amp;ccedil;&amp;atilde;o popular e forma&amp;ccedil;&amp;atilde;o cidad&amp;atilde; sobre direitos sociais, pol&amp;iacute;ticas culturais e sociais, fortalecendo as inst&amp;acirc;ncias de participa&amp;ccedil;&amp;atilde;o e delibera&amp;ccedil;&amp;atilde;o do Sistema Nacional de Cultura;&lt;br /&gt;&lt;br /&gt;IV - apoiar os trabalhadores da cultura;&lt;br /&gt;&lt;br /&gt;V - contribuir para a promo&amp;ccedil;&amp;atilde;o do desenvolvimento econ&amp;ocirc;mico, a gera&amp;ccedil;&amp;atilde;o de trabalho e renda e a revers&amp;atilde;o das desigualdades sociais e regionais no campo da cultura;&lt;br /&gt;&lt;br /&gt;VI - implementar inova&amp;ccedil;&amp;otilde;es em participa&amp;ccedil;&amp;atilde;o social, ampliando a mobiliza&amp;ccedil;&amp;atilde;o e o debate p&amp;uacute;blico acerca das pol&amp;iacute;ticas culturais e de temas de relev&amp;acirc;ncia nacional;&lt;br /&gt;&lt;br /&gt;VII - contribuir para o mapeamento e o cadastro permanente de organiza&amp;ccedil;&amp;otilde;es e pessoas f&amp;iacute;sicas atuantes na &amp;aacute;rea sociocultural, estimulando os processos de autocadastro e a composi&amp;ccedil;&amp;atilde;o das bases de dados do Sistema Nacional de Informa&amp;ccedil;&amp;otilde;es e Indicadores Culturais (SNIIC); e&lt;br /&gt;&lt;br /&gt;VIII - promover o fortalecimento das organiza&amp;ccedil;&amp;otilde;es da sociedade civil e a implementa&amp;ccedil;&amp;atilde;o da Lei n&amp;ordm; 13.019, de 31 de julho de 2014 (MROSC).&lt;/span&gt;&lt;/p&gt;</t>
  </si>
  <si>
    <t>http://www.in.gov.br/web/dou/-/portaria-minc-n-64-de-28-de-setembro-de-2023-513472150</t>
  </si>
  <si>
    <t>2024-01-21 18:22:37</t>
  </si>
  <si>
    <t>Programa OI, MULHERES!</t>
  </si>
  <si>
    <t>222/2023</t>
  </si>
  <si>
    <t>&lt;p&gt;&lt;span data-sheets-root="1" data-sheets-value="{&amp;quot;1&amp;quot;:2,&amp;quot;2&amp;quot;:&amp;quot;Art. 3&amp;ordm; - S&amp;atilde;o objetivos do Programa OI, MULHERES!:\n\nI - realizar a escuta e o di&amp;aacute;logo nos territ&amp;oacute;rios sobre den&amp;uacute;ncias de viol&amp;ecirc;ncias, discrimina&amp;ccedil;&amp;atilde;o e viola&amp;ccedil;&amp;otilde;es de direitos das mulheres;\n\nII - diligenciar pela busca ativa de mulheres e grupos de mulheres que, em raz&amp;atilde;o de vulnerabilidades, n&amp;atilde;o consigam acessar os canais de atendimento da Ouvidoria do Minist&amp;eacute;rio das Mulheres;\n\nIII - implementar novos canais de atendimento que sejam acess&amp;iacute;veis a todas a mulheres e que reduzam os impactos da exclus&amp;atilde;o digital;\n\nIV - promover a educa&amp;ccedil;&amp;atilde;o em direitos para a dissemina&amp;ccedil;&amp;atilde;o de informa&amp;ccedil;&amp;otilde;es, conscientiza&amp;ccedil;&amp;atilde;o popular e engajamento das mulheres para a participa&amp;ccedil;&amp;atilde;o social democr&amp;aacute;tica parit&amp;aacute;ria e controle das pol&amp;iacute;ticas p&amp;uacute;blicas;\n\nV - atuar na resolu&amp;ccedil;&amp;atilde;o de tens&amp;otilde;es e conflitos sociais que envolvam viola&amp;ccedil;&amp;otilde;es de direitos das mulheres, em articula&amp;ccedil;&amp;atilde;o com institui&amp;ccedil;&amp;otilde;es dos Poderes da Rep&amp;uacute;blica e entes federativos;\n\nVI - garantir atendimento com perspectiva de g&amp;ecirc;nero a mulheres em situa&amp;ccedil;&amp;otilde;es de risco, desastres, deslocamentos for&amp;ccedil;ados e outras crises, e, quando necess&amp;aacute;rio, conforme a Pol&amp;iacute;tica Nacional de Prote&amp;ccedil;&amp;atilde;o e Defesa Civil;\n\nVII - produzir dados e conhecimento para formula&amp;ccedil;&amp;atilde;o de pol&amp;iacute;ticas p&amp;uacute;blicas para mulheres.&amp;quot;}" data-sheets-userformat="{&amp;quot;2&amp;quot;:33568769,&amp;quot;3&amp;quot;:{&amp;quot;1&amp;quot;:0,&amp;quot;3&amp;quot;:1},&amp;quot;14&amp;quot;:{&amp;quot;1&amp;quot;:3,&amp;quot;3&amp;quot;:1},&amp;quot;15&amp;quot;:&amp;quot;Arial&amp;quot;,&amp;quot;16&amp;quot;:10,&amp;quot;28&amp;quot;:1}"&gt;Art. 3&amp;ordm; - S&amp;atilde;o objetivos do Programa OI, MULHERES!:&lt;br /&gt;&lt;br /&gt;I - realizar a escuta e o di&amp;aacute;logo nos territ&amp;oacute;rios sobre den&amp;uacute;ncias de viol&amp;ecirc;ncias, discrimina&amp;ccedil;&amp;atilde;o e viola&amp;ccedil;&amp;otilde;es de direitos das mulheres;&lt;br /&gt;&lt;br /&gt;II - diligenciar pela busca ativa de mulheres e grupos de mulheres que, em raz&amp;atilde;o de vulnerabilidades, n&amp;atilde;o consigam acessar os canais de atendimento da Ouvidoria do Minist&amp;eacute;rio das Mulheres;&lt;br /&gt;&lt;br /&gt;III - implementar novos canais de atendimento que sejam acess&amp;iacute;veis a todas a mulheres e que reduzam os impactos da exclus&amp;atilde;o digital;&lt;br /&gt;&lt;br /&gt;IV - promover a educa&amp;ccedil;&amp;atilde;o em direitos para a dissemina&amp;ccedil;&amp;atilde;o de informa&amp;ccedil;&amp;otilde;es, conscientiza&amp;ccedil;&amp;atilde;o popular e engajamento das mulheres para a participa&amp;ccedil;&amp;atilde;o social democr&amp;aacute;tica parit&amp;aacute;ria e controle das pol&amp;iacute;ticas p&amp;uacute;blicas;&lt;br /&gt;&lt;br /&gt;V - atuar na resolu&amp;ccedil;&amp;atilde;o de tens&amp;otilde;es e conflitos sociais que envolvam viola&amp;ccedil;&amp;otilde;es de direitos das mulheres, em articula&amp;ccedil;&amp;atilde;o com institui&amp;ccedil;&amp;otilde;es dos Poderes da Rep&amp;uacute;blica e entes federativos;&lt;br /&gt;&lt;br /&gt;VI - garantir atendimento com perspectiva de g&amp;ecirc;nero a mulheres em situa&amp;ccedil;&amp;otilde;es de risco, desastres, deslocamentos for&amp;ccedil;ados e outras crises, e, quando necess&amp;aacute;rio, conforme a Pol&amp;iacute;tica Nacional de Prote&amp;ccedil;&amp;atilde;o e Defesa Civil;&lt;br /&gt;&lt;br /&gt;VII - produzir dados e conhecimento para formula&amp;ccedil;&amp;atilde;o de pol&amp;iacute;ticas p&amp;uacute;blicas para mulheres.&lt;/span&gt;&lt;/p&gt;</t>
  </si>
  <si>
    <t>http://www.in.gov.br/web/dou/-/portaria-n-222-de-15-de-agosto-de-2023-503277880</t>
  </si>
  <si>
    <t>2024-01-21 18:24:56</t>
  </si>
  <si>
    <t>&lt;p&gt;&lt;span data-sheets-root="1" data-sheets-value="{&amp;quot;1&amp;quot;:2,&amp;quot;2&amp;quot;:&amp;quot;Mulheres&amp;quot;}" data-sheets-userformat="{&amp;quot;2&amp;quot;:33568769,&amp;quot;3&amp;quot;:{&amp;quot;1&amp;quot;:0,&amp;quot;3&amp;quot;:1},&amp;quot;14&amp;quot;:{&amp;quot;1&amp;quot;:3,&amp;quot;3&amp;quot;:1},&amp;quot;15&amp;quot;:&amp;quot;Arial&amp;quot;,&amp;quot;16&amp;quot;:10,&amp;quot;28&amp;quot;:1}"&gt;Mulheres&lt;/span&gt;&lt;/p&gt;</t>
  </si>
  <si>
    <t>Programa Povos da Pesca Artesanal</t>
  </si>
  <si>
    <t>11626/2023</t>
  </si>
  <si>
    <t>&lt;p&gt;&lt;span data-sheets-root="1" data-sheets-value="{&amp;quot;1&amp;quot;:2,&amp;quot;2&amp;quot;:&amp;quot;Art. 2&amp;ordm; S&amp;atilde;o objetivos do Programa:\n\nI - o fortalecimento e a capacita&amp;ccedil;&amp;atilde;o de pescadoras e pescadores das comunidades pesqueiras artesanais no territ&amp;oacute;rio nacional, para:\n\na) o enfrentamento de desafios socioecon&amp;ocirc;micos e ambientais; e\n\nb) o aperfei&amp;ccedil;oamento da produ&amp;ccedil;&amp;atilde;o e da comercializa&amp;ccedil;&amp;atilde;o de pescados e de seus modos organizativos na gest&amp;atilde;o dos recursos pesqueiros;\n\nII - a valoriza&amp;ccedil;&amp;atilde;o das atividades desenvolvidas por pescadoras e pescadores artesanais e das suas manifesta&amp;ccedil;&amp;otilde;es culturais;\n\nIII - o est&amp;iacute;mulo &amp;agrave; pesquisa, &amp;agrave; forma&amp;ccedil;&amp;atilde;o e ao desenvolvimento de recursos humanos e inova&amp;ccedil;&amp;atilde;o tecnol&amp;oacute;gica para, em parceria com institui&amp;ccedil;&amp;otilde;es de ensino, pesquisa e extens&amp;atilde;o, aprimorar as atividades pesqueiras de forma sustent&amp;aacute;vel;\n\nIV - a garantia da seguran&amp;ccedil;a alimentar e nutricional do Pa&amp;iacute;s; e\n\nV - a promo&amp;ccedil;&amp;atilde;o da justi&amp;ccedil;a socioambiental no &amp;acirc;mbito da pesca artesanal.&amp;quot;}" data-sheets-userformat="{&amp;quot;2&amp;quot;:33568769,&amp;quot;3&amp;quot;:{&amp;quot;1&amp;quot;:0,&amp;quot;3&amp;quot;:1},&amp;quot;14&amp;quot;:{&amp;quot;1&amp;quot;:3,&amp;quot;3&amp;quot;:1},&amp;quot;15&amp;quot;:&amp;quot;Arial&amp;quot;,&amp;quot;16&amp;quot;:10,&amp;quot;28&amp;quot;:1}"&gt;Art. 2&amp;ordm; S&amp;atilde;o objetivos do Programa:&lt;br /&gt;&lt;br /&gt;I - o fortalecimento e a capacita&amp;ccedil;&amp;atilde;o de pescadoras e pescadores das comunidades pesqueiras artesanais no territ&amp;oacute;rio nacional, para:&lt;br /&gt;&lt;br /&gt;a) o enfrentamento de desafios socioecon&amp;ocirc;micos e ambientais; e&lt;br /&gt;&lt;br /&gt;b) o aperfei&amp;ccedil;oamento da produ&amp;ccedil;&amp;atilde;o e da comercializa&amp;ccedil;&amp;atilde;o de pescados e de seus modos organizativos na gest&amp;atilde;o dos recursos pesqueiros;&lt;br /&gt;&lt;br /&gt;II - a valoriza&amp;ccedil;&amp;atilde;o das atividades desenvolvidas por pescadoras e pescadores artesanais e das suas manifesta&amp;ccedil;&amp;otilde;es culturais;&lt;br /&gt;&lt;br /&gt;III - o est&amp;iacute;mulo &amp;agrave; pesquisa, &amp;agrave; forma&amp;ccedil;&amp;atilde;o e ao desenvolvimento de recursos humanos e inova&amp;ccedil;&amp;atilde;o tecnol&amp;oacute;gica para, em parceria com institui&amp;ccedil;&amp;otilde;es de ensino, pesquisa e extens&amp;atilde;o, aprimorar as atividades pesqueiras de forma sustent&amp;aacute;vel;&lt;br /&gt;&lt;br /&gt;IV - a garantia da seguran&amp;ccedil;a alimentar e nutricional do Pa&amp;iacute;s; e&lt;br /&gt;&lt;br /&gt;V - a promo&amp;ccedil;&amp;atilde;o da justi&amp;ccedil;a socioambiental no &amp;acirc;mbito da pesca artesanal.&lt;/span&gt;&lt;/p&gt;</t>
  </si>
  <si>
    <t>http://www.in.gov.br/web/dou/-/decreto-n-11.626-de-2-de-agosto-de-2023-500551257</t>
  </si>
  <si>
    <t>2024-01-21 18:27:19</t>
  </si>
  <si>
    <t>&lt;p&gt;&lt;span data-sheets-root="1" data-sheets-value="{&amp;quot;1&amp;quot;:2,&amp;quot;2&amp;quot;:&amp;quot;Art. 1&amp;ordm; Fica institu&amp;iacute;do o Programa Povos da Pesca Artesanal, com a finalidade de elaborar e implementar pol&amp;iacute;ticas p&amp;uacute;blicas e estabelecer agenda de a&amp;ccedil;&amp;otilde;es priorit&amp;aacute;rias, constru&amp;iacute;da de forma participativa, destinadas &amp;agrave; defesa, &amp;agrave; promo&amp;ccedil;&amp;atilde;o e ao fortalecimento das comunidades pesqueiras artesanais no territ&amp;oacute;rio nacional.&amp;quot;}" data-sheets-userformat="{&amp;quot;2&amp;quot;:33568769,&amp;quot;3&amp;quot;:{&amp;quot;1&amp;quot;:0,&amp;quot;3&amp;quot;:1},&amp;quot;14&amp;quot;:{&amp;quot;1&amp;quot;:3,&amp;quot;3&amp;quot;:1},&amp;quot;15&amp;quot;:&amp;quot;Arial&amp;quot;,&amp;quot;16&amp;quot;:10,&amp;quot;28&amp;quot;:1}"&gt;Art. 1&amp;ordm; Fica institu&amp;iacute;do o Programa Povos da Pesca Artesanal, com a finalidade de elaborar e implementar pol&amp;iacute;ticas p&amp;uacute;blicas e estabelecer agenda de a&amp;ccedil;&amp;otilde;es priorit&amp;aacute;rias, constru&amp;iacute;da de forma participativa, destinadas &amp;agrave; defesa, &amp;agrave; promo&amp;ccedil;&amp;atilde;o e ao fortalecimento das comunidades pesqueiras artesanais no territ&amp;oacute;rio nacional.&lt;/span&gt;&lt;/p&gt;</t>
  </si>
  <si>
    <t>Programa Pró-Equidade de Gênero e Raça</t>
  </si>
  <si>
    <t>288/2023</t>
  </si>
  <si>
    <t>&lt;p&gt;&lt;span data-sheets-root="1" data-sheets-value="{&amp;quot;1&amp;quot;:2,&amp;quot;2&amp;quot;:&amp;quot;Art. 2&amp;ordm; S&amp;atilde;o objetivos do Programa Pr&amp;oacute;-Equidade de G&amp;ecirc;nero e Ra&amp;ccedil;a:\n\nI - Conscientizar e incentivar empregadoras e empregadores a adotarem pr&amp;aacute;ticas de gest&amp;atilde;o de pessoas e de cultura organizacional que promovam a igualdade de g&amp;ecirc;nero e ra&amp;ccedil;a dentro do ambiente corporativo;\n\nII - Contribuir para a elimina&amp;ccedil;&amp;atilde;o de todas as formas de discrimina&amp;ccedil;&amp;atilde;o de g&amp;ecirc;nero e ra&amp;ccedil;a no acesso, remunera&amp;ccedil;&amp;atilde;o, ascens&amp;atilde;o e perman&amp;ecirc;ncia no emprego, em rela&amp;ccedil;&amp;atilde;o &amp;agrave;s mulheres;\n\nIII - Promover a&amp;ccedil;&amp;otilde;es preventivas em rela&amp;ccedil;&amp;atilde;o &amp;agrave;s mulheres, com o enfrentamento a todas as pr&amp;aacute;ticas de racismo e discrimina&amp;ccedil;&amp;atilde;o de g&amp;ecirc;nero e ao ass&amp;eacute;dio moral e sexual no ambiente de trabalho.&amp;quot;}" data-sheets-userformat="{&amp;quot;2&amp;quot;:33568769,&amp;quot;3&amp;quot;:{&amp;quot;1&amp;quot;:0,&amp;quot;3&amp;quot;:1},&amp;quot;14&amp;quot;:{&amp;quot;1&amp;quot;:3,&amp;quot;3&amp;quot;:1},&amp;quot;15&amp;quot;:&amp;quot;Arial&amp;quot;,&amp;quot;16&amp;quot;:10,&amp;quot;28&amp;quot;:1}"&gt;Art. 2&amp;ordm; S&amp;atilde;o objetivos do Programa Pr&amp;oacute;-Equidade de G&amp;ecirc;nero e Ra&amp;ccedil;a:&lt;br /&gt;&lt;br /&gt;I - Conscientizar e incentivar empregadoras e empregadores a adotarem pr&amp;aacute;ticas de gest&amp;atilde;o de pessoas e de cultura organizacional que promovam a igualdade de g&amp;ecirc;nero e ra&amp;ccedil;a dentro do ambiente corporativo;&lt;br /&gt;&lt;br /&gt;II - Contribuir para a elimina&amp;ccedil;&amp;atilde;o de todas as formas de discrimina&amp;ccedil;&amp;atilde;o de g&amp;ecirc;nero e ra&amp;ccedil;a no acesso, remunera&amp;ccedil;&amp;atilde;o, ascens&amp;atilde;o e perman&amp;ecirc;ncia no emprego, em rela&amp;ccedil;&amp;atilde;o &amp;agrave;s mulheres;&lt;br /&gt;&lt;br /&gt;III - Promover a&amp;ccedil;&amp;otilde;es preventivas em rela&amp;ccedil;&amp;atilde;o &amp;agrave;s mulheres, com o enfrentamento a todas as pr&amp;aacute;ticas de racismo e discrimina&amp;ccedil;&amp;atilde;o de g&amp;ecirc;nero e ao ass&amp;eacute;dio moral e sexual no ambiente de trabalho.&lt;/span&gt;&lt;/p&gt;</t>
  </si>
  <si>
    <t>http://www.in.gov.br/web/dou/-/portaria-n-288-de-27-de-outubro-de-2023-519431420</t>
  </si>
  <si>
    <t>2024-01-21 18:29:36</t>
  </si>
  <si>
    <t>&lt;p&gt;&lt;span data-sheets-root="1" data-sheets-value="{&amp;quot;1&amp;quot;:2,&amp;quot;2&amp;quot;:&amp;quot;Art. 3&amp;ordm; O Programa Pr&amp;oacute;-Equidade de G&amp;ecirc;nero e Ra&amp;ccedil;a tem como p&amp;uacute;blico-alvo as empresas com 100 (cem) ou mais empregadas e empregados, sejam p&amp;uacute;blicas, privadas ou de economia mista, que aderirem voluntariamente ao programa.&amp;quot;}" data-sheets-userformat="{&amp;quot;2&amp;quot;:33568769,&amp;quot;3&amp;quot;:{&amp;quot;1&amp;quot;:0,&amp;quot;3&amp;quot;:1},&amp;quot;14&amp;quot;:{&amp;quot;1&amp;quot;:3,&amp;quot;3&amp;quot;:1},&amp;quot;15&amp;quot;:&amp;quot;Arial&amp;quot;,&amp;quot;16&amp;quot;:10,&amp;quot;28&amp;quot;:1}"&gt;Art. 3&amp;ordm; O Programa Pr&amp;oacute;-Equidade de G&amp;ecirc;nero e Ra&amp;ccedil;a tem como p&amp;uacute;blico-alvo as empresas com 100 (cem) ou mais empregadas e empregados, sejam p&amp;uacute;blicas, privadas ou de economia mista, que aderirem voluntariamente ao programa.&lt;/span&gt;&lt;/p&gt;</t>
  </si>
  <si>
    <t>Programa Quintais Produtivos para Mulheres Rurais</t>
  </si>
  <si>
    <t>11642/2023</t>
  </si>
  <si>
    <t>&lt;p&gt;&lt;span data-sheets-root="1" data-sheets-value="{&amp;quot;1&amp;quot;:2,&amp;quot;2&amp;quot;:&amp;quot;Art. 1&amp;ordm; Fica institu&amp;iacute;do o Programa Quintais Produtivos para Mulheres Rurais, no &amp;acirc;mbito do Minist&amp;eacute;rio do Desenvolvimento Agr&amp;aacute;rio e Agricultura Familiar e do Minist&amp;eacute;rio do Desenvolvimento e Assist&amp;ecirc;ncia Social, Fam&amp;iacute;lia e Combate &amp;agrave; Fome, com o objetivo de promover a autonomia econ&amp;ocirc;mica das mulheres rurais por meio de:\n\nI - estrutura&amp;ccedil;&amp;atilde;o de quintais produtivos;\n\nII - articula&amp;ccedil;&amp;atilde;o das mulheres em grupos ou organiza&amp;ccedil;&amp;otilde;es coletivas;\n\nIII - aux&amp;iacute;lio no acesso &amp;agrave;s pol&amp;iacute;ticas p&amp;uacute;blicas de apoio &amp;agrave; produ&amp;ccedil;&amp;atilde;o e comercializa&amp;ccedil;&amp;atilde;o de alimentos;\n\nIV - acesso a equipamentos, m&amp;aacute;quinas, implementos, utens&amp;iacute;lios e insumos necess&amp;aacute;rios &amp;agrave; instala&amp;ccedil;&amp;atilde;o ou &amp;agrave; amplia&amp;ccedil;&amp;atilde;o de quintais produtivos; e\n\nV - tecnologias sociais de acesso &amp;agrave; &amp;aacute;gua.&amp;quot;}" data-sheets-userformat="{&amp;quot;2&amp;quot;:33568769,&amp;quot;3&amp;quot;:{&amp;quot;1&amp;quot;:0,&amp;quot;3&amp;quot;:1},&amp;quot;14&amp;quot;:{&amp;quot;1&amp;quot;:3,&amp;quot;3&amp;quot;:1},&amp;quot;15&amp;quot;:&amp;quot;Arial&amp;quot;,&amp;quot;16&amp;quot;:10,&amp;quot;28&amp;quot;:1}"&gt;Art. 1&amp;ordm; Fica institu&amp;iacute;do o Programa Quintais Produtivos para Mulheres Rurais, no &amp;acirc;mbito do Minist&amp;eacute;rio do Desenvolvimento Agr&amp;aacute;rio e Agricultura Familiar e do Minist&amp;eacute;rio do Desenvolvimento e Assist&amp;ecirc;ncia Social, Fam&amp;iacute;lia e Combate &amp;agrave; Fome, com o objetivo de promover a autonomia econ&amp;ocirc;mica das mulheres rurais por meio de:&lt;br /&gt;&lt;br /&gt;I - estrutura&amp;ccedil;&amp;atilde;o de quintais produtivos;&lt;br /&gt;&lt;br /&gt;II - articula&amp;ccedil;&amp;atilde;o das mulheres em grupos ou organiza&amp;ccedil;&amp;otilde;es coletivas;&lt;br /&gt;&lt;br /&gt;III - aux&amp;iacute;lio no acesso &amp;agrave;s pol&amp;iacute;ticas p&amp;uacute;blicas de apoio &amp;agrave; produ&amp;ccedil;&amp;atilde;o e comercializa&amp;ccedil;&amp;atilde;o de alimentos;&lt;br /&gt;&lt;br /&gt;IV - acesso a equipamentos, m&amp;aacute;quinas, implementos, utens&amp;iacute;lios e insumos necess&amp;aacute;rios &amp;agrave; instala&amp;ccedil;&amp;atilde;o ou &amp;agrave; amplia&amp;ccedil;&amp;atilde;o de quintais produtivos; e&lt;br /&gt;&lt;br /&gt;V - tecnologias sociais de acesso &amp;agrave; &amp;aacute;gua.&lt;/span&gt;&lt;/p&gt;</t>
  </si>
  <si>
    <t>http://www.in.gov.br/web/dou/-/decreto-n-11.642-de-16-de-agosto-de-2023-503845274</t>
  </si>
  <si>
    <t>2024-01-21 18:34:12</t>
  </si>
  <si>
    <t>Programa TEAtivo</t>
  </si>
  <si>
    <t>&lt;p&gt;&lt;span data-sheets-root="1" data-sheets-value="{&amp;quot;1&amp;quot;:2,&amp;quot;2&amp;quot;:&amp;quot;\&amp;quot;Art. 2&amp;ordm; O Programa TEAtivo caracteriza-se como manifesta&amp;ccedil;&amp;atilde;o do Paradesporto, e seu objetivo &amp;eacute; democratizar o acesso de pessoas diagnosticadas com Transtorno do Espectro do Autismo, a partir dos 06 (seis) anos de idade, a atividades f&amp;iacute;sicas e paradesportivas.&amp;quot;}" data-sheets-userformat="{&amp;quot;2&amp;quot;:33568769,&amp;quot;3&amp;quot;:{&amp;quot;1&amp;quot;:0,&amp;quot;3&amp;quot;:1},&amp;quot;14&amp;quot;:{&amp;quot;1&amp;quot;:3,&amp;quot;3&amp;quot;:1},&amp;quot;15&amp;quot;:&amp;quot;Arial&amp;quot;,&amp;quot;16&amp;quot;:10,&amp;quot;28&amp;quot;:1}"&gt;"Art. 2&amp;ordm; O Programa TEAtivo caracteriza-se como manifesta&amp;ccedil;&amp;atilde;o do Paradesporto, e seu objetivo &amp;eacute; democratizar o acesso de pessoas diagnosticadas com Transtorno do Espectro do Autismo, a partir dos 06 (seis) anos de idade, a atividades f&amp;iacute;sicas e paradesportivas.&lt;/span&gt;&lt;/p&gt;</t>
  </si>
  <si>
    <t>http://www.in.gov.br/web/dou/-/portaria-n-64-de-2-de-outubro-de-2023-514093748</t>
  </si>
  <si>
    <t>2024-01-21 18:36:37</t>
  </si>
  <si>
    <t>&lt;p&gt;&lt;span data-sheets-root="1" data-sheets-value="{&amp;quot;1&amp;quot;:2,&amp;quot;2&amp;quot;:&amp;quot;\&amp;quot;Art. 2&amp;ordm; O Programa TEAtivo caracteriza-se como manifesta&amp;ccedil;&amp;atilde;o do Paradesporto, e seu objetivo &amp;eacute; democratizar o acesso de pessoas diagnosticadas com Transtorno do Espectro do Autismo, a partir dos 06 (seis) anos de idade, a atividades f&amp;iacute;sicas e paradesportivas.\n\nPar&amp;aacute;grafo &amp;uacute;nico. A fim de estimular a participa&amp;ccedil;&amp;atilde;o de mulheres em atividades f&amp;iacute;sicas e no paradesporto, os n&amp;uacute;cleos do TEativo dever&amp;atilde;o reservar, sempre que poss&amp;iacute;vel, 50% (cinquenta por cento) das vagas de atendimento dispon&amp;iacute;veis para o p&amp;uacute;blico feminino.&amp;quot;}" data-sheets-userformat="{&amp;quot;2&amp;quot;:33568769,&amp;quot;3&amp;quot;:{&amp;quot;1&amp;quot;:0,&amp;quot;3&amp;quot;:1},&amp;quot;14&amp;quot;:{&amp;quot;1&amp;quot;:3,&amp;quot;3&amp;quot;:1},&amp;quot;15&amp;quot;:&amp;quot;Arial&amp;quot;,&amp;quot;16&amp;quot;:10,&amp;quot;28&amp;quot;:1}"&gt;"Art. 2&amp;ordm; O Programa TEAtivo caracteriza-se como manifesta&amp;ccedil;&amp;atilde;o do Paradesporto, e seu objetivo &amp;eacute; democratizar o acesso de pessoas diagnosticadas com Transtorno do Espectro do Autismo, a partir dos 06 (seis) anos de idade, a atividades f&amp;iacute;sicas e paradesportivas.&lt;br /&gt;&lt;br /&gt;Par&amp;aacute;grafo &amp;uacute;nico. A fim de estimular a participa&amp;ccedil;&amp;atilde;o de mulheres em atividades f&amp;iacute;sicas e no paradesporto, os n&amp;uacute;cleos do TEativo dever&amp;atilde;o reservar, sempre que poss&amp;iacute;vel, 50% (cinquenta por cento) das vagas de atendimento dispon&amp;iacute;veis para o p&amp;uacute;blico feminino.&lt;/span&gt;&lt;/p&gt;</t>
  </si>
  <si>
    <t>Programa Territórios da Cultura</t>
  </si>
  <si>
    <t>68/2023</t>
  </si>
  <si>
    <t>&lt;p&gt;&lt;span data-sheets-root="1" data-sheets-value="{&amp;quot;1&amp;quot;:2,&amp;quot;2&amp;quot;:&amp;quot;Art. 2&amp;ordm; S&amp;atilde;o objetivos do Programa Territ&amp;oacute;rios da Cultura:\n\nI - diminuir a desigualdade de acesso &amp;agrave; infraestrutura cultural por meio da implementa&amp;ccedil;&amp;atilde;o de espa&amp;ccedil;os e equipamentos culturais em territ&amp;oacute;rios perif&amp;eacute;ricos;\n\nII - ampliar a capilariza&amp;ccedil;&amp;atilde;o da oferta de espa&amp;ccedil;os culturais a partir da atua&amp;ccedil;&amp;atilde;o em rede e de equipamentos de dimens&amp;otilde;es variadas, fixos ou itinerantes, com recursos adequados para a forma&amp;ccedil;&amp;atilde;o, a produ&amp;ccedil;&amp;atilde;o e a frui&amp;ccedil;&amp;atilde;o cultural, especialmente em locais de vulnerabilidade social;\n\nIII - dignificar popula&amp;ccedil;&amp;otilde;es historicamente minorizadas por meio da elabora&amp;ccedil;&amp;atilde;o e utiliza&amp;ccedil;&amp;atilde;o de projetos arquitet&amp;ocirc;nicos qualificados e adequados &amp;agrave; diversidade cultural e bioclim&amp;aacute;tica do pa&amp;iacute;s;\n\nIV - promover o exerc&amp;iacute;cio da cidadania e da pluralidade de express&amp;otilde;es culturais por meio da gest&amp;atilde;o compartilhada dos equipamentos de infraestrutura cultural nas comunidades e territ&amp;oacute;rios onde se inserir;\n\nV - produzir e adequar espa&amp;ccedil;os para estimular a capacita&amp;ccedil;&amp;atilde;o, o desenvolvimento de habilidades e aptid&amp;otilde;es, visando a inser&amp;ccedil;&amp;atilde;o da produ&amp;ccedil;&amp;atilde;o cultural local na economia da cultura; e\n\nVI - contribuir para a amplia&amp;ccedil;&amp;atilde;o do acesso &amp;agrave;s pol&amp;iacute;ticas culturais por meio da articula&amp;ccedil;&amp;atilde;o dos espa&amp;ccedil;os e equipamentos culturais a pol&amp;iacute;ticas culturais desenvolvidas pelo Minist&amp;eacute;rio da Cultura e Entidades Vinculadas e pol&amp;iacute;ticas culturais locais e programas de base comunit&amp;aacute;ria e de valoriza&amp;ccedil;&amp;atilde;o da cultura popular, com a participa&amp;ccedil;&amp;atilde;o dos conselhos e comit&amp;ecirc;s de Cultura, especialmente no &amp;acirc;mbito da Pol&amp;iacute;tica Nacional Cultura Viva, de que trata a Lei n&amp;ordm; 13.018, de 22 de julho de 2014, e do Programa Nacional dos Comit&amp;ecirc;s de Cultura.&amp;quot;}" data-sheets-userformat="{&amp;quot;2&amp;quot;:33568769,&amp;quot;3&amp;quot;:{&amp;quot;1&amp;quot;:0,&amp;quot;3&amp;quot;:1},&amp;quot;14&amp;quot;:{&amp;quot;1&amp;quot;:3,&amp;quot;3&amp;quot;:1},&amp;quot;15&amp;quot;:&amp;quot;Arial&amp;quot;,&amp;quot;16&amp;quot;:10,&amp;quot;28&amp;quot;:1}"&gt;Art. 2&amp;ordm; S&amp;atilde;o objetivos do Programa Territ&amp;oacute;rios da Cultura:&lt;br /&gt;&lt;br /&gt;I - diminuir a desigualdade de acesso &amp;agrave; infraestrutura cultural por meio da implementa&amp;ccedil;&amp;atilde;o de espa&amp;ccedil;os e equipamentos culturais em territ&amp;oacute;rios perif&amp;eacute;ricos;&lt;br /&gt;&lt;br /&gt;II - ampliar a capilariza&amp;ccedil;&amp;atilde;o da oferta de espa&amp;ccedil;os culturais a partir da atua&amp;ccedil;&amp;atilde;o em rede e de equipamentos de dimens&amp;otilde;es variadas, fixos ou itinerantes, com recursos adequados para a forma&amp;ccedil;&amp;atilde;o, a produ&amp;ccedil;&amp;atilde;o e a frui&amp;ccedil;&amp;atilde;o cultural, especialmente em locais de vulnerabilidade social;&lt;br /&gt;&lt;br /&gt;III - dignificar popula&amp;ccedil;&amp;otilde;es historicamente minorizadas por meio da elabora&amp;ccedil;&amp;atilde;o e utiliza&amp;ccedil;&amp;atilde;o de projetos arquitet&amp;ocirc;nicos qualificados e adequados &amp;agrave; diversidade cultural e bioclim&amp;aacute;tica do pa&amp;iacute;s;&lt;br /&gt;&lt;br /&gt;IV - promover o exerc&amp;iacute;cio da cidadania e da pluralidade de express&amp;otilde;es culturais por meio da gest&amp;atilde;o compartilhada dos equipamentos de infraestrutura cultural nas comunidades e territ&amp;oacute;rios onde se inserir;&lt;br /&gt;&lt;br /&gt;V - produzir e adequar espa&amp;ccedil;os para estimular a capacita&amp;ccedil;&amp;atilde;o, o desenvolvimento de habilidades e aptid&amp;otilde;es, visando a inser&amp;ccedil;&amp;atilde;o da produ&amp;ccedil;&amp;atilde;o cultural local na economia da cultura; e&lt;br /&gt;&lt;br /&gt;VI - contribuir para a amplia&amp;ccedil;&amp;atilde;o do acesso &amp;agrave;s pol&amp;iacute;ticas culturais por meio da articula&amp;ccedil;&amp;atilde;o dos espa&amp;ccedil;os e equipamentos culturais a pol&amp;iacute;ticas culturais desenvolvidas pelo Minist&amp;eacute;rio da Cultura e Entidades Vinculadas e pol&amp;iacute;ticas culturais locais e programas de base comunit&amp;aacute;ria e de valoriza&amp;ccedil;&amp;atilde;o da cultura popular, com a participa&amp;ccedil;&amp;atilde;o dos conselhos e comit&amp;ecirc;s de Cultura, especialmente no &amp;acirc;mbito da Pol&amp;iacute;tica Nacional Cultura Viva, de que trata a Lei n&amp;ordm; 13.018, de 22 de julho de 2014, e do Programa Nacional dos Comit&amp;ecirc;s de Cultura.&lt;/span&gt;&lt;/p&gt;</t>
  </si>
  <si>
    <t>http://www.in.gov.br/web/dou/-/portaria-minc-n-68-de-29-de-setembro-de-2023-513840797</t>
  </si>
  <si>
    <t>2024-01-21 18:38:49</t>
  </si>
  <si>
    <t>&lt;p&gt;&lt;span data-sheets-root="1" data-sheets-value="{&amp;quot;1&amp;quot;:2,&amp;quot;2&amp;quot;:&amp;quot;Art. 1&amp;ordm; Fica institu&amp;iacute;do o Programa Territ&amp;oacute;rios da Cultura, com a finalidade de implementar uma rede de espa&amp;ccedil;os e equipamentos integrados de cultura em territ&amp;oacute;rios perif&amp;eacute;ricos, com vistas &amp;agrave; efetiva&amp;ccedil;&amp;atilde;o de direitos culturais, &amp;agrave; promo&amp;ccedil;&amp;atilde;o da cidadania e ao reconhecimento e &amp;agrave; valoriza&amp;ccedil;&amp;atilde;o da diversidade cultural.\n\nPar&amp;aacute;grafo &amp;uacute;nico. Entende-se por territ&amp;oacute;rios perif&amp;eacute;ricos as localidades urbanas ou rurais caracterizadas pela predomin&amp;acirc;ncia de um ou mais dos seguintes elementos:\n\nI - inadequa&amp;ccedil;&amp;atilde;o ou inobserv&amp;acirc;ncia dos direitos &amp;agrave; moradia;\n\nII - indicadores sociais, econ&amp;ocirc;micos e ambientais abaixo da m&amp;eacute;dia do conjunto da cidade;\n\nIII - estigmatiza&amp;ccedil;&amp;atilde;o socioespacial, insufici&amp;ecirc;ncia hist&amp;oacute;rica de investimentos do Estado e da iniciativa privada; e\n\nIV - informalidade multidimensional.&amp;quot;}" data-sheets-userformat="{&amp;quot;2&amp;quot;:33568769,&amp;quot;3&amp;quot;:{&amp;quot;1&amp;quot;:0,&amp;quot;3&amp;quot;:1},&amp;quot;14&amp;quot;:{&amp;quot;1&amp;quot;:3,&amp;quot;3&amp;quot;:1},&amp;quot;15&amp;quot;:&amp;quot;Arial&amp;quot;,&amp;quot;16&amp;quot;:10,&amp;quot;28&amp;quot;:1}"&gt;Art. 1&amp;ordm; Fica institu&amp;iacute;do o Programa Territ&amp;oacute;rios da Cultura, com a finalidade de implementar uma rede de espa&amp;ccedil;os e equipamentos integrados de cultura em territ&amp;oacute;rios perif&amp;eacute;ricos, com vistas &amp;agrave; efetiva&amp;ccedil;&amp;atilde;o de direitos culturais, &amp;agrave; promo&amp;ccedil;&amp;atilde;o da cidadania e ao reconhecimento e &amp;agrave; valoriza&amp;ccedil;&amp;atilde;o da diversidade cultural.&lt;br /&gt;&lt;br /&gt;Par&amp;aacute;grafo &amp;uacute;nico. Entende-se por territ&amp;oacute;rios perif&amp;eacute;ricos as localidades urbanas ou rurais caracterizadas pela predomin&amp;acirc;ncia de um ou mais dos seguintes elementos:&lt;br /&gt;&lt;br /&gt;I - inadequa&amp;ccedil;&amp;atilde;o ou inobserv&amp;acirc;ncia dos direitos &amp;agrave; moradia;&lt;br /&gt;&lt;br /&gt;II - indicadores sociais, econ&amp;ocirc;micos e ambientais abaixo da m&amp;eacute;dia do conjunto da cidade;&lt;br /&gt;&lt;br /&gt;III - estigmatiza&amp;ccedil;&amp;atilde;o socioespacial, insufici&amp;ecirc;ncia hist&amp;oacute;rica de investimentos do Estado e da iniciativa privada; e&lt;br /&gt;&lt;br /&gt;IV - informalidade multidimensional.&lt;/span&gt;&lt;/p&gt;</t>
  </si>
  <si>
    <t>Programa Viva Mais Cidadania</t>
  </si>
  <si>
    <t>627/2023</t>
  </si>
  <si>
    <t>&lt;p&gt;&lt;span data-sheets-root="1" data-sheets-value="{&amp;quot;1&amp;quot;:2,&amp;quot;2&amp;quot;:&amp;quot;Art. 2&amp;ordm; Constituem objetivos do Programa Viva Mais Cidadania:\n\nI - promover a comunica&amp;ccedil;&amp;atilde;o e a participa&amp;ccedil;&amp;atilde;o social para a sensibiliza&amp;ccedil;&amp;atilde;o sobre o envelhecimento e os direitos da pessoa idosa, contribuindo para a valoriza&amp;ccedil;&amp;atilde;o da cultura, da territorialidade, da mem&amp;oacute;ria e da ancestralidade, na perspectiva da intergeracionalidade e observadas as caracter&amp;iacute;sticas distintivas dos grupos sociais atendidos;\n\nII - promover a forma&amp;ccedil;&amp;atilde;o pol&amp;iacute;tica de pessoas idosas em direitos humanos e cidadania, inclusive com oferta de letramento digital e de educa&amp;ccedil;&amp;atilde;o midi&amp;aacute;tica;\n\nIII - facilitar o acesso &amp;agrave; sa&amp;uacute;de, &amp;agrave; previd&amp;ecirc;ncia social, &amp;agrave; assist&amp;ecirc;ncia social e a outros direitos que possam contribuir para o envelhecimento ativo e saud&amp;aacute;vel das pessoas idosas nas comunidades a que perten&amp;ccedil;am; e\n\nIV - promover estrat&amp;eacute;gias de enfrentamento a todas as formas de viol&amp;ecirc;ncia contra a pessoa idosa, entendida como qualquer a&amp;ccedil;&amp;atilde;o ou conduta que cause morte, dano ou sofrimento f&amp;iacute;sico, sexual, psicol&amp;oacute;gico, financeiro, patrimonial, tanto no &amp;acirc;mbito p&amp;uacute;blico como no privado, e que pode compreender diversos tipos de abusos, maus-tratos, discrimina&amp;ccedil;&amp;atilde;o, explora&amp;ccedil;&amp;atilde;o, abandono, neglig&amp;ecirc;ncia ou quaisquer outras a&amp;ccedil;&amp;otilde;es que constituam viola&amp;ccedil;&amp;otilde;es de direitos.&amp;quot;}" data-sheets-userformat="{&amp;quot;2&amp;quot;:33568769,&amp;quot;3&amp;quot;:{&amp;quot;1&amp;quot;:0,&amp;quot;3&amp;quot;:1},&amp;quot;14&amp;quot;:{&amp;quot;1&amp;quot;:3,&amp;quot;3&amp;quot;:1},&amp;quot;15&amp;quot;:&amp;quot;Arial&amp;quot;,&amp;quot;16&amp;quot;:10,&amp;quot;28&amp;quot;:1}"&gt;Art. 2&amp;ordm; Constituem objetivos do Programa Viva Mais Cidadania:&lt;br /&gt;&lt;br /&gt;I - promover a comunica&amp;ccedil;&amp;atilde;o e a participa&amp;ccedil;&amp;atilde;o social para a sensibiliza&amp;ccedil;&amp;atilde;o sobre o envelhecimento e os direitos da pessoa idosa, contribuindo para a valoriza&amp;ccedil;&amp;atilde;o da cultura, da territorialidade, da mem&amp;oacute;ria e da ancestralidade, na perspectiva da intergeracionalidade e observadas as caracter&amp;iacute;sticas distintivas dos grupos sociais atendidos;&lt;br /&gt;&lt;br /&gt;II - promover a forma&amp;ccedil;&amp;atilde;o pol&amp;iacute;tica de pessoas idosas em direitos humanos e cidadania, inclusive com oferta de letramento digital e de educa&amp;ccedil;&amp;atilde;o midi&amp;aacute;tica;&lt;br /&gt;&lt;br /&gt;III - facilitar o acesso &amp;agrave; sa&amp;uacute;de, &amp;agrave; previd&amp;ecirc;ncia social, &amp;agrave; assist&amp;ecirc;ncia social e a outros direitos que possam contribuir para o envelhecimento ativo e saud&amp;aacute;vel das pessoas idosas nas comunidades a que perten&amp;ccedil;am; e&lt;br /&gt;&lt;br /&gt;IV - promover estrat&amp;eacute;gias de enfrentamento a todas as formas de viol&amp;ecirc;ncia contra a pessoa idosa, entendida como qualquer a&amp;ccedil;&amp;atilde;o ou conduta que cause morte, dano ou sofrimento f&amp;iacute;sico, sexual, psicol&amp;oacute;gico, financeiro, patrimonial, tanto no &amp;acirc;mbito p&amp;uacute;blico como no privado, e que pode compreender diversos tipos de abusos, maus-tratos, discrimina&amp;ccedil;&amp;atilde;o, explora&amp;ccedil;&amp;atilde;o, abandono, neglig&amp;ecirc;ncia ou quaisquer outras a&amp;ccedil;&amp;otilde;es que constituam viola&amp;ccedil;&amp;otilde;es de direitos.&lt;/span&gt;&lt;/p&gt;</t>
  </si>
  <si>
    <t>http://www.in.gov.br/web/dou/-/portaria-n-627-de-2-de-outubro-de-2023-513873374</t>
  </si>
  <si>
    <t>2024-01-21 18:41:19</t>
  </si>
  <si>
    <t>&lt;p&gt;&lt;span data-sheets-root="1" data-sheets-value="{&amp;quot;1&amp;quot;:2,&amp;quot;2&amp;quot;:&amp;quot;Art. 1&amp;ordm; Fica institu&amp;iacute;do o Programa Viva Mais Cidadania, com objetivo de promover, proteger e defender os direitos humanos e fortalecer a cidadania de pessoas idosas em situa&amp;ccedil;&amp;atilde;o de vulnerabilidade e de discrimina&amp;ccedil;&amp;atilde;o por pertencerem a grupos sociais caracterizados por diversidades hist&amp;oacute;rica, social, &amp;eacute;tnico-racial, econ&amp;ocirc;mica, territorial, cultural e religiosa, na perspectiva da equidade, interseccionalidade e intersetorialidade.&amp;quot;}" data-sheets-userformat="{&amp;quot;2&amp;quot;:33568769,&amp;quot;3&amp;quot;:{&amp;quot;1&amp;quot;:0,&amp;quot;3&amp;quot;:1},&amp;quot;14&amp;quot;:{&amp;quot;1&amp;quot;:3,&amp;quot;3&amp;quot;:1},&amp;quot;15&amp;quot;:&amp;quot;Arial&amp;quot;,&amp;quot;16&amp;quot;:10,&amp;quot;28&amp;quot;:1}"&gt;Art. 1&amp;ordm; Fica institu&amp;iacute;do o Programa Viva Mais Cidadania, com objetivo de promover, proteger e defender os direitos humanos e fortalecer a cidadania de pessoas idosas em situa&amp;ccedil;&amp;atilde;o de vulnerabilidade e de discrimina&amp;ccedil;&amp;atilde;o por pertencerem a grupos sociais caracterizados por diversidades hist&amp;oacute;rica, social, &amp;eacute;tnico-racial, econ&amp;ocirc;mica, territorial, cultural e religiosa, na perspectiva da equidade, interseccionalidade e intersetorialidade.&lt;/span&gt;&lt;/p&gt;</t>
  </si>
  <si>
    <t>Plano de Ação Nacional para a Conservação da Flora Ameaçada de Extinção da Bacia do Alto Tocantins - PAN Bacia do Alto Tocantins</t>
  </si>
  <si>
    <t>15/2023</t>
  </si>
  <si>
    <t>&lt;p&gt;&lt;span data-sheets-root="1" data-sheets-value="{&amp;quot;1&amp;quot;:2,&amp;quot;2&amp;quot;:&amp;quot;Art. 2&amp;ordm; O PAN Bacia do Alto Tocantins ter&amp;aacute; como objetivo geral \&amp;quot;Ampliar, em 5 anos, as medidas de conserva&amp;ccedil;&amp;atilde;o das esp&amp;eacute;cies-alvo, dos ambientes e a manuten&amp;ccedil;&amp;atilde;o de servi&amp;ccedil;os ecossist&amp;ecirc;micos com envolvimento de toda a sociedade conectada ao territ&amp;oacute;rio\&amp;quot;.\n\nPar&amp;aacute;grafo &amp;uacute;nico. Para atingir o objetivo previsto no caput ser&amp;atilde;o estabelecidas a&amp;ccedil;&amp;otilde;es distribu&amp;iacute;das em quatro (04) objetivos espec&amp;iacute;ficos, assim definidos:\n\nI - Gera&amp;ccedil;&amp;atilde;o e sistematiza&amp;ccedil;&amp;atilde;o do conhecimento sobre as esp&amp;eacute;cies-alvo e seus ambientes para a conserva&amp;ccedil;&amp;atilde;o e seu uso sustent&amp;aacute;vel;\n\nII - Dissemina&amp;ccedil;&amp;atilde;o do conhecimento sobre as esp&amp;eacute;cies-alvo, seus ambientes e pr&amp;aacute;ticas sustent&amp;aacute;veis para promo&amp;ccedil;&amp;atilde;o da conserva&amp;ccedil;&amp;atilde;o;\n\nIII - Amplia&amp;ccedil;&amp;atilde;o das estrat&amp;eacute;gias para a conserva&amp;ccedil;&amp;atilde;o e manejo in situ e ex situ das popula&amp;ccedil;&amp;otilde;es de esp&amp;eacute;cies-alvo e seus ambientes; e\n\nIV - Promo&amp;ccedil;&amp;atilde;o e fortalecimento de pol&amp;iacute;ticas p&amp;uacute;blicas para conserva&amp;ccedil;&amp;atilde;o, monitoramento e uso sustent&amp;aacute;vel das esp&amp;eacute;cies e seus ambientes.&amp;quot;}" data-sheets-userformat="{&amp;quot;2&amp;quot;:33568769,&amp;quot;3&amp;quot;:{&amp;quot;1&amp;quot;:0,&amp;quot;3&amp;quot;:1},&amp;quot;14&amp;quot;:{&amp;quot;1&amp;quot;:3,&amp;quot;3&amp;quot;:1},&amp;quot;15&amp;quot;:&amp;quot;Arial&amp;quot;,&amp;quot;16&amp;quot;:10,&amp;quot;28&amp;quot;:1}"&gt;Art. 2&amp;ordm; O PAN Bacia do Alto Tocantins ter&amp;aacute; como objetivo geral "Ampliar, em 5 anos, as medidas de conserva&amp;ccedil;&amp;atilde;o das esp&amp;eacute;cies-alvo, dos ambientes e a manuten&amp;ccedil;&amp;atilde;o de servi&amp;ccedil;os ecossist&amp;ecirc;micos com envolvimento de toda a sociedade conectada ao territ&amp;oacute;rio".&lt;br /&gt;&lt;br /&gt;Par&amp;aacute;grafo &amp;uacute;nico. Para atingir o objetivo previsto no caput ser&amp;atilde;o estabelecidas a&amp;ccedil;&amp;otilde;es distribu&amp;iacute;das em quatro (04) objetivos espec&amp;iacute;ficos, assim definidos:&lt;br /&gt;&lt;br /&gt;I - Gera&amp;ccedil;&amp;atilde;o e sistematiza&amp;ccedil;&amp;atilde;o do conhecimento sobre as esp&amp;eacute;cies-alvo e seus ambientes para a conserva&amp;ccedil;&amp;atilde;o e seu uso sustent&amp;aacute;vel;&lt;br /&gt;&lt;br /&gt;II - Dissemina&amp;ccedil;&amp;atilde;o do conhecimento sobre as esp&amp;eacute;cies-alvo, seus ambientes e pr&amp;aacute;ticas sustent&amp;aacute;veis para promo&amp;ccedil;&amp;atilde;o da conserva&amp;ccedil;&amp;atilde;o;&lt;br /&gt;&lt;br /&gt;III - Amplia&amp;ccedil;&amp;atilde;o das estrat&amp;eacute;gias para a conserva&amp;ccedil;&amp;atilde;o e manejo in situ e ex situ das popula&amp;ccedil;&amp;otilde;es de esp&amp;eacute;cies-alvo e seus ambientes; e&lt;br /&gt;&lt;br /&gt;IV - Promo&amp;ccedil;&amp;atilde;o e fortalecimento de pol&amp;iacute;ticas p&amp;uacute;blicas para conserva&amp;ccedil;&amp;atilde;o, monitoramento e uso sustent&amp;aacute;vel das esp&amp;eacute;cies e seus ambientes.&lt;/span&gt;&lt;/p&gt;</t>
  </si>
  <si>
    <t>http://www.in.gov.br/web/dou/-/portaria-n-15-de-6-de-junho-de-2023-*-496682007</t>
  </si>
  <si>
    <t>2024-01-21 18:43:46</t>
  </si>
  <si>
    <t>&lt;p&gt;&lt;span data-sheets-root="1" data-sheets-value="{&amp;quot;1&amp;quot;:2,&amp;quot;2&amp;quot;:&amp;quot;Art. 1&amp;ordm; Aprovar o Plano de A&amp;ccedil;&amp;atilde;o Nacional para a Conserva&amp;ccedil;&amp;atilde;o da Flora Amea&amp;ccedil;ada de Extin&amp;ccedil;&amp;atilde;o da Bacia do Alto Tocantins - PAN Bacia do Alto Tocantins.\n\n&amp;sect; 1&amp;ordm; O PAN Bacia do Alto Tocantins abranger&amp;aacute; e estabelecer&amp;aacute; estrat&amp;eacute;gias priorit&amp;aacute;rias de conserva&amp;ccedil;&amp;atilde;o para 98 esp&amp;eacute;cies amea&amp;ccedil;adas de extin&amp;ccedil;&amp;atilde;o constantes da Lista Nacional de Esp&amp;eacute;cies Amea&amp;ccedil;adas de Extin&amp;ccedil;&amp;atilde;o, sendo 14 classificadas na categoria Criticamente em Perigo (CR) - Griffinia nocturna, Calea abbreviata, Paepalanthus flexuosus, Paepalanthus longiciliatus, Paepalanthus macer, Syngonanthus incurvifolius, Chamaecrista fulgida, Hypenia aristulata, Hyptidendron roseum, Diplusodon ericoides, Altoparadisium chapadense, Axonopus hydrolithicus, Podocarpus barretoi e Cyrtopodium linearifolium; 58 na categoria Em Perigo (EN) - Alstroemeria brasiliensis, Froelichiella grisea, Aspidosperma formosanum, Aspidosperma rizzoanum, Gyrostelma oxypetaloides, Oxypetalum ekblomii, Aldama filifolia, Chresta souzae, Chromolaena arrayana, Echinocoryne echinocephala, Eremanthus argenteus, Eremanthus veadeiroensis, Heterocoma ekmaniana, Ichthyothere elliptica, Lessingianthus eitenii, Lessingianthus souzae, Leucochloron foederale, Mikania alvimii, Richterago petiolata, Strophopappus bicolor, Strophopappus ferrugineus, Anemopaegma arvense, Encholirium luxor, Monteverdia chapadensis, Clusia burchellii, Lamanonia brasiliensis, Paepalanthus echinoides, Syngonanthus vittatus, Mimosa dominarum, Mimosa heringeri, Mimosa regina, Mimosa rheiptera, Cyanocephalus digitatus, Cyanocephalus tagetifolius, Eriope machrisae, Hypenia crispata, Hypenia subrosea, Hyptis colligata, Hyptis cruciformis, Hyptis imbricatiformis, Hyptis penaeoides, Aiouea bracteata, Banisteriopsis hatschbachii, Banisteriopsis hirsuta, Camarea humifusa, Thryallis parviflora, Microlicia macedoi, Microlicia psammophila, Digitaria neesiana, Cleistes aphylla, Paspalum niquelandiae, Triraphis devia, Paspalum biaristatum, Podocarpus brasiliensis, Polygala franchetii, Gouania inornata, Vellozia sessilis e Pombalia strigoides; 26 na categoria Vulner&amp;aacute;vel (VU) - Astronium pumilum, Anemia trichorhiza, Euterpe edulis, Aldama goyazii, Dimerostemma grazielae, Eremanthus auriculatus, Lessingianthus irwinii, Lessingianthus stoechas, Moquilea araneosa, Evolvulus rariflorus, Paepalanthus stellatus, Paepalanthus urbanianus, Apuleia leiocarpa, Diplusodon hatschbachii, Cambessedesia atropurpurea, Cedrela fissilis, Cedrela odorata, Virola urbaniana, Cattleya walkeriana, Cyrtopodium caiapoense, Cyrtopodium lissochiloides, Phragmipedium vittatum, Axonopus fastigiatus, Paspalum longiaristatum, Polygala tamariscea e Cybianthus boissieri.&amp;quot;}" data-sheets-userformat="{&amp;quot;2&amp;quot;:33568769,&amp;quot;3&amp;quot;:{&amp;quot;1&amp;quot;:0,&amp;quot;3&amp;quot;:1},&amp;quot;14&amp;quot;:{&amp;quot;1&amp;quot;:3,&amp;quot;3&amp;quot;:1},&amp;quot;15&amp;quot;:&amp;quot;Arial&amp;quot;,&amp;quot;16&amp;quot;:10,&amp;quot;28&amp;quot;:1}"&gt;Art. 1&amp;ordm; Aprovar o Plano de A&amp;ccedil;&amp;atilde;o Nacional para a Conserva&amp;ccedil;&amp;atilde;o da Flora Amea&amp;ccedil;ada de Extin&amp;ccedil;&amp;atilde;o da Bacia do Alto Tocantins - PAN Bacia do Alto Tocantins.&lt;br /&gt;&lt;br /&gt;&amp;sect; 1&amp;ordm; O PAN Bacia do Alto Tocantins abranger&amp;aacute; e estabelecer&amp;aacute; estrat&amp;eacute;gias priorit&amp;aacute;rias de conserva&amp;ccedil;&amp;atilde;o para 98 esp&amp;eacute;cies amea&amp;ccedil;adas de extin&amp;ccedil;&amp;atilde;o constantes da Lista Nacional de Esp&amp;eacute;cies Amea&amp;ccedil;adas de Extin&amp;ccedil;&amp;atilde;o, sendo 14 classificadas na categoria Criticamente em Perigo (CR) - Griffinia nocturna, Calea abbreviata, Paepalanthus flexuosus, Paepalanthus longiciliatus, Paepalanthus macer, Syngonanthus incurvifolius, Chamaecrista fulgida, Hypenia aristulata, Hyptidendron roseum, Diplusodon ericoides, Altoparadisium chapadense, Axonopus hydrolithicus, Podocarpus barretoi e Cyrtopodium linearifolium; 58 na categoria Em Perigo (EN) - Alstroemeria brasiliensis, Froelichiella grisea, Aspidosperma formosanum, Aspidosperma rizzoanum, Gyrostelma oxypetaloides, Oxypetalum ekblomii, Aldama filifolia, Chresta souzae, Chromolaena arrayana, Echinocoryne echinocephala, Eremanthus argenteus, Eremanthus veadeiroensis, Heterocoma ekmaniana, Ichthyothere elliptica, Lessingianthus eitenii, Lessingianthus souzae, Leucochloron foederale, Mikania alvimii, Richterago petiolata, Strophopappus bicolor, Strophopappus ferrugineus, Anemopaegma arvense, Encholirium luxor, Monteverdia chapadensis, Clusia burchellii, Lamanonia brasiliensis, Paepalanthus echinoides, Syngonanthus vittatus, Mimosa dominarum, Mimosa heringeri, Mimosa regina, Mimosa rheiptera, Cyanocephalus digitatus, Cyanocephalus tagetifolius, Eriope machrisae, Hypenia crispata, Hypenia subrosea, Hyptis colligata, Hyptis cruciformis, Hyptis imbricatiformis, Hyptis penaeoides, Aiouea bracteata, Banisteriopsis hatschbachii, Banisteriopsis hirsuta, Camarea humifusa, Thryallis parviflora, Microlicia macedoi, Microlicia psammophila, Digitaria neesiana, Cleistes aphylla, Paspalum niquelandiae, Triraphis devia, Paspalum biaristatum, Podocarpus brasiliensis, Polygala franchetii, Gouania inornata, Vellozia sessilis e Pombalia strigoides; 26 na categoria Vulner&amp;aacute;vel (VU) - Astronium pumilum, Anemia trichorhiza, Euterpe edulis, Aldama goyazii, Dimerostemma grazielae, Eremanthus auriculatus, Lessingianthus irwinii, Lessingianthus stoechas, Moquilea araneosa, Evolvulus rariflorus, Paepalanthus stellatus, Paepalanthus urbanianus, Apuleia leiocarpa, Diplusodon hatschbachii, Cambessedesia atropurpurea, Cedrela fissilis, Cedrela odorata, Virola urbaniana, Cattleya walkeriana, Cyrtopodium caiapoense, Cyrtopodium lissochiloides, Phragmipedium vittatum, Axonopus fastigiatus, Paspalum longiaristatum, Polygala tamariscea e Cybianthus boissieri.&lt;/span&gt;&lt;/p&gt;</t>
  </si>
  <si>
    <t>Instituto de Pesquisas Jardim Botânico do Rio de Janeiro</t>
  </si>
  <si>
    <t>Plano de Ação Nacional para a Conservação de Árvores Ameaçadas de Extinção do Sul da Bahia - PAN Hileia Baiana</t>
  </si>
  <si>
    <t>23/2023</t>
  </si>
  <si>
    <t>&lt;p&gt;&lt;span data-sheets-root="1" data-sheets-value="{&amp;quot;1&amp;quot;:2,&amp;quot;2&amp;quot;:&amp;quot;Art. 2&amp;ordm; O PAN Hileia Baiana ter&amp;aacute; como objetivo geral \&amp;quot;Aumentar, em 5 anos, a conserva&amp;ccedil;&amp;atilde;o e o conhecimento das esp&amp;eacute;cies-alvo e dos seus ambientes com o engajamento de diversos atores sociais conectados &amp;agrave; Hileia Baiana\&amp;quot;.\n\nPar&amp;aacute;grafo &amp;uacute;nico. Para atingir o objetivo previsto no caput ser&amp;atilde;o estabelecidas a&amp;ccedil;&amp;otilde;es distribu&amp;iacute;das em quatro (04) objetivos espec&amp;iacute;ficos, assim definidos:\n\nI - Amplia&amp;ccedil;&amp;atilde;o e sistematiza&amp;ccedil;&amp;atilde;o de conhecimento sobre as esp&amp;eacute;cies-alvo, seus usos, seus ambientes e os impactos das amea&amp;ccedil;as existentes no territ&amp;oacute;rio;\n\nII - Promo&amp;ccedil;&amp;atilde;o de troca de conhecimento tradicional e cient&amp;iacute;fico sobre as esp&amp;eacute;cies-alvo, seus ambientes e seus usos para sociedade conectada ao territ&amp;oacute;rio;\n\nIII - Amplia&amp;ccedil;&amp;atilde;o das estrat&amp;eacute;gias de conserva&amp;ccedil;&amp;atilde;o e manejo in situ e ex situ das esp&amp;eacute;cies-alvo; e\n\nIV - Fomento &amp;agrave; cria&amp;ccedil;&amp;atilde;o e implementa&amp;ccedil;&amp;atilde;o de pol&amp;iacute;ticas p&amp;uacute;blicas de conserva&amp;ccedil;&amp;atilde;o, produ&amp;ccedil;&amp;atilde;o e uso de esp&amp;eacute;cies nativas, controle e comando, nas &amp;aacute;reas de ocorr&amp;ecirc;ncia das esp&amp;eacute;cies-alvo e seus ambientes.&amp;quot;}" data-sheets-userformat="{&amp;quot;2&amp;quot;:33568769,&amp;quot;3&amp;quot;:{&amp;quot;1&amp;quot;:0,&amp;quot;3&amp;quot;:1},&amp;quot;14&amp;quot;:{&amp;quot;1&amp;quot;:3,&amp;quot;3&amp;quot;:1},&amp;quot;15&amp;quot;:&amp;quot;Arial&amp;quot;,&amp;quot;16&amp;quot;:10,&amp;quot;28&amp;quot;:1}"&gt;Art. 2&amp;ordm; O PAN Hileia Baiana ter&amp;aacute; como objetivo geral "Aumentar, em 5 anos, a conserva&amp;ccedil;&amp;atilde;o e o conhecimento das esp&amp;eacute;cies-alvo e dos seus ambientes com o engajamento de diversos atores sociais conectados &amp;agrave; Hileia Baiana".&lt;br /&gt;&lt;br /&gt;Par&amp;aacute;grafo &amp;uacute;nico. Para atingir o objetivo previsto no caput ser&amp;atilde;o estabelecidas a&amp;ccedil;&amp;otilde;es distribu&amp;iacute;das em quatro (04) objetivos espec&amp;iacute;ficos, assim definidos:&lt;br /&gt;&lt;br /&gt;I - Amplia&amp;ccedil;&amp;atilde;o e sistematiza&amp;ccedil;&amp;atilde;o de conhecimento sobre as esp&amp;eacute;cies-alvo, seus usos, seus ambientes e os impactos das amea&amp;ccedil;as existentes no territ&amp;oacute;rio;&lt;br /&gt;&lt;br /&gt;II - Promo&amp;ccedil;&amp;atilde;o de troca de conhecimento tradicional e cient&amp;iacute;fico sobre as esp&amp;eacute;cies-alvo, seus ambientes e seus usos para sociedade conectada ao territ&amp;oacute;rio;&lt;br /&gt;&lt;br /&gt;III - Amplia&amp;ccedil;&amp;atilde;o das estrat&amp;eacute;gias de conserva&amp;ccedil;&amp;atilde;o e manejo in situ e ex situ das esp&amp;eacute;cies-alvo; e&lt;br /&gt;&lt;br /&gt;IV - Fomento &amp;agrave; cria&amp;ccedil;&amp;atilde;o e implementa&amp;ccedil;&amp;atilde;o de pol&amp;iacute;ticas p&amp;uacute;blicas de conserva&amp;ccedil;&amp;atilde;o, produ&amp;ccedil;&amp;atilde;o e uso de esp&amp;eacute;cies nativas, controle e comando, nas &amp;aacute;reas de ocorr&amp;ecirc;ncia das esp&amp;eacute;cies-alvo e seus ambientes.&lt;/span&gt;&lt;/p&gt;</t>
  </si>
  <si>
    <t>http://www.in.gov.br/web/dou/-/portaria-n-23-de-16-de-agosto-de-2023-504725812</t>
  </si>
  <si>
    <t>2024-01-21 18:48:18</t>
  </si>
  <si>
    <t>&lt;p&gt;&lt;span data-sheets-root="1" data-sheets-value="{&amp;quot;1&amp;quot;:2,&amp;quot;2&amp;quot;:&amp;quot;Art. 3&amp;ordm; O PAN Hileia Baiana abranger&amp;aacute; e estabelecer&amp;aacute; estrat&amp;eacute;gias priorit&amp;aacute;rias de conserva&amp;ccedil;&amp;atilde;o para 221 t&amp;aacute;xons amea&amp;ccedil;ados de extin&amp;ccedil;&amp;atilde;o constantes da Lista Nacional de Esp&amp;eacute;cies Amea&amp;ccedil;adas de Extin&amp;ccedil;&amp;atilde;o, sendo 21 classificadas na categoria Criticamente em Perigo (CR) - Griffinia parviflora, Griffinia paubrasilica, Lymania spiculata, Kielmeyera ferruginosa, Parapiptadenia ilheusana, Macrocarpaea atlantica, Ocotea sperata, Pavonia cauliflora, Pavonia ciliata, Pavonia crispa, Pavonia spectabilis, Leandra loligomorpha, Trichilia florbranca, Sorocea longipedicellata, Eugenia barrana, Eugenia mollicoma, Andreadoxa flava, Acanthosyris paulo-alvinii, Pouteria atlantica, Pouteria butyrocarpa e Vochysia talmonii; 149 na categoria Em Perigo (EN) - Duguetia magnolioidea, Duguetia scottmorii, Guatteria stenocarpa, Hornschuchia leptandra, Hornschuchia santosii, Aspidosperma nigricans, Aspidosperma thomasii, Lacmellea bahiensis, Lacmellea pauciflora, Dendropanax amorimii, Didymopanax auratus, Piptocarpha robusta, Handroanthus riodocensis, Handroanthus spongiosus, Jacaranda grandifoliolata, Cordia restingae, Protium bahianum, Protium icicariba var. talmonii, Protium occhionii, Trattinnickia mensalis, Kielmeyera elata, Kielmeyera marauensis, Monteverdia megalocarpa, Couepia belemii, Couepia bondarii, Couepia insignis, Couepia oxossii, Couepia schottii, Exellodendron gracile, Hirtella prancei, Hirtella santosii, Leptobalanus turbinatus, Licania belemii, Licania cymosa, Licania lamentanda, Licania naviculistipula, Parinari alvimii, Stephanopodium magnifolium, Tapura wurdackiana, Diospyros agnitser, Diospyros amabi, Diospyros riedelii, Diospyros scottmorii, Sloanea fasciculata, Sloanea obtusifolia, Erythroxylum mattos-silvae, Erythroxylum nitidum, Erythroxylum splendidum, Croton sapiifolius, Croton thomasii, Andira marauensis, Arapatiella emarginata, Chamaecrista amabilis, Chamaecrista amorimii, Grazielodendron rio-docensis, Harleyodendron unifoliolatum, Inga aptera, Inga conchifolia, Inga grazielae, Inga pedunculata, Inga pleiogyna, Inga suborbicularis, Inga unica, Leptolobium tenuifolium, Ormosia lewisii, Ormosia limae, Parkia bahiae, Paubrasilia echinata, Peltogyne chrysopis, Platymiscium speciosum, Swartzia alternifoliolata, Swartzia euxylophora, Swartzia micrantha, Swartzia thomasii, Trischidium limae, Zollernia magnifica, Humiriastrum spiritu-sancti, Vitex hypoleuca, Cryptocarya citriformis, Cryptocarya velloziana, Ocotea kostermanniana, Ocotea marcescens, Ocotea odorata, Ocotea odorifera, Ocotea ramosissima, Ocotea tabacifolia, Rhodostemonodaphne anomala, Rhodostemonodaphne capixabensis, Cariniana legalis, Cariniana parvifolia, Couratari asterotricha, Eschweilera alvimii, Eschweilera complanata, Eschweilera tetrapetala, Byrsonima alvimii, Eriotheca bahiensis, Pavonia morii, Huberia carvalhoi, Meriania calophylla, Miconia lurida, Mouriri bahiensis, Mouriri regeliana, Mollinedia dolichotricha, Virola bicuhyba, Eugenia fissurata, Eugenia itacarensis, Eugenia lacistema, Eugenia longifolia, Eugenia neolaurifolia, Myrcia cymatophylla, Myrcia pendula, Myrcia restingae, Neomitranthes obtusa, Neomitranthes stictophylla, Plinia callosa, Plinia muricata, Plinia rara, Plinia spiciflora, Ouratea conduplicata, Ouratea pycnostachys, Chionanthus micranthus, Chionanthus parviflorus, Acanthocladus santosii, Coussarea andrei, Guettarda grazielae, Ixora bahiensis, Ixora pilosostyla, Riodocea pulcherrima, Rudgea hileiabaiana, Rudgea mouririoides, Conchocarpus adenantherus, Galipea revoluta, Neoraputia calliantha, Zanthoxylum retusum, Cupania crassifolia, Melicoccus espiritosantensis, Manilkara maxima, Pouteria bapeba, Pouteria coelomatica, Pouteria confusa, Pouteria macahensis, Pradosia kuhlmannii, Pradosia longipedicellata, Coussapoa curranii, Coussapoa pachyphylla, Qualea magna, Vochysia angelica e Vochysia spathulata; 51 na categoria Vulner&amp;aacute;vel (VU) - Duguetia bahiensis, Hornschuchia myrtillus, Pseudoxandra bahiensis, Xylopia involucrata, Paralychnophora bicolor, Paralychnophora harleyi, Wunderlichia azulensis, Cordia hatschbachii, Protium catuaba, Kielmeyera albopunctata, Colicodendron bahianum, Hirtella angustifolia, Stephanopodium gracile, Erythroxylum petrae-caballi, Algernonia bahiensis, Ophthalmoblapton pedunculare, Apuleia leiocarpa, Copaifera majorina, Dalbergia nigra, Melanoxylon brauna, Moldenhawera blanchetiana, Moldenhawera luschnathiana, Senna formosa, Swartzia bahiensis, Swartzia dipetala, Swartzia riedelii, Humiriastrum mussunungense, Eschweilera mattos-silvae, Eriotheca dolichopoda, Merianthera pulchra, Cedrela fissilis, Cedrela odorata, Swietenia macrophylla, Trichilia blanchetii, Trichilia magnifoliola, Campomanesia anemonea, Eugenia cymatodes, Eugenia persicifolia, Myrceugenia kleinii, Plinia edulis, Neea alumnorum, Discocarpus pedicellatus, Duroia valesca, Faramea atlantica, Faramea bicolor, Guettarda blanchetiana, Melanopsidium nigrum, Pagamea harleyi, Salzmannia arborea, Metrodorea maracasana e Pilocarpus grandiflorus.&amp;quot;}" data-sheets-userformat="{&amp;quot;2&amp;quot;:33568769,&amp;quot;3&amp;quot;:{&amp;quot;1&amp;quot;:0,&amp;quot;3&amp;quot;:1},&amp;quot;14&amp;quot;:{&amp;quot;1&amp;quot;:3,&amp;quot;3&amp;quot;:1},&amp;quot;15&amp;quot;:&amp;quot;Arial&amp;quot;,&amp;quot;16&amp;quot;:10,&amp;quot;28&amp;quot;:1}"&gt;Art. 3&amp;ordm; O PAN Hileia Baiana abranger&amp;aacute; e estabelecer&amp;aacute; estrat&amp;eacute;gias priorit&amp;aacute;rias de conserva&amp;ccedil;&amp;atilde;o para 221 t&amp;aacute;xons amea&amp;ccedil;ados de extin&amp;ccedil;&amp;atilde;o constantes da Lista Nacional de Esp&amp;eacute;cies Amea&amp;ccedil;adas de Extin&amp;ccedil;&amp;atilde;o, sendo 21 classificadas na categoria Criticamente em Perigo (CR) - Griffinia parviflora, Griffinia paubrasilica, Lymania spiculata, Kielmeyera ferruginosa, Parapiptadenia ilheusana, Macrocarpaea atlantica, Ocotea sperata, Pavonia cauliflora, Pavonia ciliata, Pavonia crispa, Pavonia spectabilis, Leandra loligomorpha, Trichilia florbranca, Sorocea longipedicellata, Eugenia barrana, Eugenia mollicoma, Andreadoxa flava, Acanthosyris paulo-alvinii, Pouteria atlantica, Pouteria butyrocarpa e Vochysia talmonii; 149 na categoria Em Perigo (EN) - Duguetia magnolioidea, Duguetia scottmorii, Guatteria stenocarpa, Hornschuchia leptandra, Hornschuchia santosii, Aspidosperma nigricans, Aspidosperma thomasii, Lacmellea bahiensis, Lacmellea pauciflora, Dendropanax amorimii, Didymopanax auratus, Piptocarpha robusta, Handroanthus riodocensis, Handroanthus spongiosus, Jacaranda grandifoliolata, Cordia restingae, Protium bahianum, Protium icicariba var. talmonii, Protium occhionii, Trattinnickia mensalis, Kielmeyera elata, Kielmeyera marauensis, Monteverdia megalocarpa, Couepia belemii, Couepia bondarii, Couepia insignis, Couepia oxossii, Couepia schottii, Exellodendron gracile, Hirtella prancei, Hirtella santosii, Leptobalanus turbinatus, Licania belemii, Licania cymosa, Licania lamentanda, Licania naviculistipula, Parinari alvimii, Stephanopodium magnifolium, Tapura wurdackiana, Diospyros agnitser, Diospyros amabi, Diospyros riedelii, Diospyros scottmorii, Sloanea fasciculata, Sloanea obtusifolia, Erythroxylum mattos-silvae, Erythroxylum nitidum, Erythroxylum splendidum, Croton sapiifolius, Croton thomasii, Andira marauensis, Arapatiella emarginata, Chamaecrista amabilis, Chamaecrista amorimii, Grazielodendron rio-docensis, Harleyodendron unifoliolatum, Inga aptera, Inga conchifolia, Inga grazielae, Inga pedunculata, Inga pleiogyna, Inga suborbicularis, Inga unica, Leptolobium tenuifolium, Ormosia lewisii, Ormosia limae, Parkia bahiae, Paubrasilia echinata, Peltogyne chrysopis, Platymiscium speciosum, Swartzia alternifoliolata, Swartzia euxylophora, Swartzia micrantha, Swartzia thomasii, Trischidium limae, Zollernia magnifica, Humiriastrum spiritu-sancti, Vitex hypoleuca, Cryptocarya citriformis, Cryptocarya velloziana, Ocotea kostermanniana, Ocotea marcescens, Ocotea odorata, Ocotea odorifera, Ocotea ramosissima, Ocotea tabacifolia, Rhodostemonodaphne anomala, Rhodostemonodaphne capixabensis, Cariniana legalis, Cariniana parvifolia, Couratari asterotricha, Eschweilera alvimii, Eschweilera complanata, Eschweilera tetrapetala, Byrsonima alvimii, Eriotheca bahiensis, Pavonia morii, Huberia carvalhoi, Meriania calophylla, Miconia lurida, Mouriri bahiensis, Mouriri regeliana, Mollinedia dolichotricha, Virola bicuhyba, Eugenia fissurata, Eugenia itacarensis, Eugenia lacistema, Eugenia longifolia, Eugenia neolaurifolia, Myrcia cymatophylla, Myrcia pendula, Myrcia restingae, Neomitranthes obtusa, Neomitranthes stictophylla, Plinia callosa, Plinia muricata, Plinia rara, Plinia spiciflora, Ouratea conduplicata, Ouratea pycnostachys, Chionanthus micranthus, Chionanthus parviflorus, Acanthocladus santosii, Coussarea andrei, Guettarda grazielae, Ixora bahiensis, Ixora pilosostyla, Riodocea pulcherrima, Rudgea hileiabaiana, Rudgea mouririoides, Conchocarpus adenantherus, Galipea revoluta, Neoraputia calliantha, Zanthoxylum retusum, Cupania crassifolia, Melicoccus espiritosantensis, Manilkara maxima, Pouteria bapeba, Pouteria coelomatica, Pouteria confusa, Pouteria macahensis, Pradosia kuhlmannii, Pradosia longipedicellata, Coussapoa curranii, Coussapoa pachyphylla, Qualea magna, Vochysia angelica e Vochysia spathulata; 51 na categoria Vulner&amp;aacute;vel (VU) - Duguetia bahiensis, Hornschuchia myrtillus, Pseudoxandra bahiensis, Xylopia involucrata, Paralychnophora bicolor, Paralychnophora harleyi, Wunderlichia azulensis, Cordia hatschbachii, Protium catuaba, Kielmeyera albopunctata, Colicodendron bahianum, Hirtella angustifolia, Stephanopodium gracile, Erythroxylum petrae-caballi, Algernonia bahiensis, Ophthalmoblapton pedunculare, Apuleia leiocarpa, Copaifera majorina, Dalbergia nigra, Melanoxylon brauna, Moldenhawera blanchetiana, Moldenhawera luschnathiana, Senna formosa, Swartzia bahiensis, Swartzia dipetala, Swartzia riedelii, Humiriastrum mussunungense, Eschweilera mattos-silvae, Eriotheca dolichopoda, Merianthera pulchra, Cedrela fissilis, Cedrela odorata, Swietenia macrophylla, Trichilia blanchetii, Trichilia magnifoliola, Campomanesia anemonea, Eugenia cymatodes, Eugenia persicifolia, Myrceugenia kleinii, Plinia edulis, Neea alumnorum, Discocarpus pedicellatus, Duroia valesca, Faramea atlantica, Faramea bicolor, Guettarda blanchetiana, Melanopsidium nigrum, Pagamea harleyi, Salzmannia arborea, Metrodorea maracasana e Pilocarpus grandiflorus.&lt;/span&gt;&lt;/p&gt;</t>
  </si>
  <si>
    <t>Câmara de Comércio Exterior</t>
  </si>
  <si>
    <t>Programa Nacional para Melhoria do Ambiente de Investimentos</t>
  </si>
  <si>
    <t>1 2023</t>
  </si>
  <si>
    <t>&lt;p&gt;&lt;span data-sheets-root="1" data-sheets-value="{&amp;quot;1&amp;quot;:2,&amp;quot;2&amp;quot;:&amp;quot;Pilar 1: Sustentabilidade e Responsabilidade:\n\n- Propor e implementar coopera&amp;ccedil;&amp;atilde;o internacional com pa&amp;iacute;ses selecionados para a atra&amp;ccedil;&amp;atilde;o de investimentos sustent&amp;aacute;veis e qualificados;\n\n- Impulsionar investimentos para transi&amp;ccedil;&amp;atilde;o energ&amp;eacute;tica e economia de baixo carbono;\n\n- Implementar e promover pol&amp;iacute;ticas p&amp;uacute;blicas e a&amp;ccedil;&amp;otilde;es de conduta empresarial respons&amp;aacute;vel (CER) no Brasil, alinhadas &amp;agrave;s Diretrizes para as multinacionais da OCDE;\n\n- Realizar estudos e promover, junto a entidades que representam o setor privado brasileiro, as normas internacionais de devida dilig&amp;ecirc;nciapara investimentos estrangeiros;\n\n- Promover certifica&amp;ccedil;&amp;atilde;o ESG para setores estrat&amp;eacute;gicos\n\nPilar 2: Facilita&amp;ccedil;&amp;atilde;o de Investimentos:\n\n- Aprimorar o atendimento e a interlocu&amp;ccedil;&amp;atilde;o entre o Ombudsman de Investimentos Diretos (OID) e investidores estrangeiros;\n\n- Realizar parcerias com organismos internacionais para melhoria da atua&amp;ccedil;&amp;atilde;o do Ombudsman de Investimentos Direitos;\n\n- Avaliar e propor condi&amp;ccedil;&amp;otilde;es mais favor&amp;aacute;veis para concess&amp;atilde;o de vistos de neg&amp;oacute;cios vinculados a investimentos qualificados e sustent&amp;aacute;veis;\n\n- Impulsionar os investimentos para a dinamiza&amp;ccedil;&amp;atilde;o do desembara&amp;ccedil;o aduaneiro nos recintos alfandegados localizados em zona secund&amp;aacute;ria;\n\n- Coordenar a operacionaliza&amp;ccedil;&amp;atilde;o de mecanismos e fundos com pa&amp;iacute;ses parceiros, com foco em investimentos sustent&amp;aacute;veis;\n\n- Avan&amp;ccedil;ar na coordena&amp;ccedil;&amp;atilde;o interna para as negocia&amp;ccedil;&amp;otilde;es de Acordos que tenham impacto na atra&amp;ccedil;&amp;atilde;o de investimentos;\n\n- Manter atualizadas as informa&amp;ccedil;&amp;otilde;es dos &amp;oacute;rg&amp;atilde;os e ag&amp;ecirc;ncias do governo, especialmente no Portal &amp;Uacute;nico de Informa&amp;ccedil;&amp;otilde;es de Investimentos;\n\n- Realizar, junto aos &amp;oacute;rg&amp;atilde;os final&amp;iacute;sticos e demais parceiros institucionais e privados, di&amp;aacute;logos setoriais com investidores, para atra&amp;ccedil;&amp;atilde;o de investimentos;\n\n- Implementar e monitorar a implementa&amp;ccedil;&amp;atilde;o de iniciativas do Brasil sobre facilita&amp;ccedil;&amp;atilde;o de investimentos previstas em compromissos internacionais.\n\nPilar 3: Melhoria Regulat&amp;oacute;ria:\n\n- Monitorar e, eventualmente, promover debates sobre os processos legislativos com impactos relevantes sobre os investimentos estrangeiros diretos;\n\n- Monitorar e, eventualmente, coordenar gest&amp;otilde;es em rela&amp;ccedil;&amp;atilde;o aos processos de ratifica&amp;ccedil;&amp;atilde;o, no Congresso Nacional, dos Acordos que tenham impacto na atra&amp;ccedil;&amp;atilde;o de investimentos;\n\n- Coordenar a revis&amp;atilde;o da Agenda Regulat&amp;oacute;ria de normas operacionais e infralegais para a Melhoria do Ambiente de Investimentos (bi&amp;ecirc;nio 2023-2025);\n\n- Avan&amp;ccedil;ar em normativa sobre emiss&amp;atilde;o de Deb&amp;ecirc;ntures de Infraestrutura para atra&amp;ccedil;&amp;atilde;o de investimentos no Brasil;\n\n- Monitorar e promover a&amp;ccedil;&amp;otilde;es para acelerar a dissemina&amp;ccedil;&amp;atilde;o do 5G e tecnologias associadas, de forma a estimular novos investimentos;\n\n- Coordenar, junto aos &amp;oacute;rg&amp;atilde;os espec&amp;iacute;ficos, a melhoria do ambiente para investimentos em biorrefinarias.&amp;quot;}" data-sheets-userformat="{&amp;quot;2&amp;quot;:33568769,&amp;quot;3&amp;quot;:{&amp;quot;1&amp;quot;:0,&amp;quot;3&amp;quot;:1},&amp;quot;14&amp;quot;:{&amp;quot;1&amp;quot;:3,&amp;quot;3&amp;quot;:1},&amp;quot;15&amp;quot;:&amp;quot;Arial&amp;quot;,&amp;quot;16&amp;quot;:10,&amp;quot;28&amp;quot;:1}"&gt;Pilar 1: Sustentabilidade e Responsabilidade:&lt;br /&gt;&lt;br /&gt;- Propor e implementar coopera&amp;ccedil;&amp;atilde;o internacional com pa&amp;iacute;ses selecionados para a atra&amp;ccedil;&amp;atilde;o de investimentos sustent&amp;aacute;veis e qualificados;&lt;br /&gt;&lt;br /&gt;- Impulsionar investimentos para transi&amp;ccedil;&amp;atilde;o energ&amp;eacute;tica e economia de baixo carbono;&lt;br /&gt;&lt;br /&gt;- Implementar e promover pol&amp;iacute;ticas p&amp;uacute;blicas e a&amp;ccedil;&amp;otilde;es de conduta empresarial respons&amp;aacute;vel (CER) no Brasil, alinhadas &amp;agrave;s Diretrizes para as multinacionais da OCDE;&lt;br /&gt;&lt;br /&gt;- Realizar estudos e promover, junto a entidades que representam o setor privado brasileiro, as normas internacionais de devida dilig&amp;ecirc;nciapara investimentos estrangeiros;&lt;br /&gt;&lt;br /&gt;- Promover certifica&amp;ccedil;&amp;atilde;o ESG para setores estrat&amp;eacute;gicos&lt;br /&gt;&lt;br /&gt;Pilar 2: Facilita&amp;ccedil;&amp;atilde;o de Investimentos:&lt;br /&gt;&lt;br /&gt;- Aprimorar o atendimento e a interlocu&amp;ccedil;&amp;atilde;o entre o Ombudsman de Investimentos Diretos (OID) e investidores estrangeiros;&lt;br /&gt;&lt;br /&gt;- Realizar parcerias com organismos internacionais para melhoria da atua&amp;ccedil;&amp;atilde;o do Ombudsman de Investimentos Direitos;&lt;br /&gt;&lt;br /&gt;- Avaliar e propor condi&amp;ccedil;&amp;otilde;es mais favor&amp;aacute;veis para concess&amp;atilde;o de vistos de neg&amp;oacute;cios vinculados a investimentos qualificados e sustent&amp;aacute;veis;&lt;br /&gt;&lt;br /&gt;- Impulsionar os investimentos para a dinamiza&amp;ccedil;&amp;atilde;o do desembara&amp;ccedil;o aduaneiro nos recintos alfandegados localizados em zona secund&amp;aacute;ria;&lt;br /&gt;&lt;br /&gt;- Coordenar a operacionaliza&amp;ccedil;&amp;atilde;o de mecanismos e fundos com pa&amp;iacute;ses parceiros, com foco em investimentos sustent&amp;aacute;veis;&lt;br /&gt;&lt;br /&gt;- Avan&amp;ccedil;ar na coordena&amp;ccedil;&amp;atilde;o interna para as negocia&amp;ccedil;&amp;otilde;es de Acordos que tenham impacto na atra&amp;ccedil;&amp;atilde;o de investimentos;&lt;br /&gt;&lt;br /&gt;- Manter atualizadas as informa&amp;ccedil;&amp;otilde;es dos &amp;oacute;rg&amp;atilde;os e ag&amp;ecirc;ncias do governo, especialmente no Portal &amp;Uacute;nico de Informa&amp;ccedil;&amp;otilde;es de Investimentos;&lt;br /&gt;&lt;br /&gt;- Realizar, junto aos &amp;oacute;rg&amp;atilde;os final&amp;iacute;sticos e demais parceiros institucionais e privados, di&amp;aacute;logos setoriais com investidores, para atra&amp;ccedil;&amp;atilde;o de investimentos;&lt;br /&gt;&lt;br /&gt;- Implementar e monitorar a implementa&amp;ccedil;&amp;atilde;o de iniciativas do Brasil sobre facilita&amp;ccedil;&amp;atilde;o de investimentos previstas em compromissos internacionais.&lt;br /&gt;&lt;br /&gt;Pilar 3: Melhoria Regulat&amp;oacute;ria:&lt;br /&gt;&lt;br /&gt;- Monitorar e, eventualmente, promover debates sobre os processos legislativos com impactos relevantes sobre os investimentos estrangeiros diretos;&lt;br /&gt;&lt;br /&gt;- Monitorar e, eventualmente, coordenar gest&amp;otilde;es em rela&amp;ccedil;&amp;atilde;o aos processos de ratifica&amp;ccedil;&amp;atilde;o, no Congresso Nacional, dos Acordos que tenham impacto na atra&amp;ccedil;&amp;atilde;o de investimentos;&lt;br /&gt;&lt;br /&gt;- Coordenar a revis&amp;atilde;o da Agenda Regulat&amp;oacute;ria de normas operacionais e infralegais para a Melhoria do Ambiente de Investimentos (bi&amp;ecirc;nio 2023-2025);&lt;br /&gt;&lt;br /&gt;- Avan&amp;ccedil;ar em normativa sobre emiss&amp;atilde;o de Deb&amp;ecirc;ntures de Infraestrutura para atra&amp;ccedil;&amp;atilde;o de investimentos no Brasil;&lt;br /&gt;&lt;br /&gt;- Monitorar e promover a&amp;ccedil;&amp;otilde;es para acelerar a dissemina&amp;ccedil;&amp;atilde;o do 5G e tecnologias associadas, de forma a estimular novos investimentos;&lt;br /&gt;&lt;br /&gt;- Coordenar, junto aos &amp;oacute;rg&amp;atilde;os espec&amp;iacute;ficos, a melhoria do ambiente para investimentos em biorrefinarias.&lt;/span&gt;&lt;/p&gt;</t>
  </si>
  <si>
    <t>http://www.in.gov.br/web/dou/-/resolucao-coninv-n-1-de-6-de-julho-de-2023-494849478</t>
  </si>
  <si>
    <t>2024-01-21 18:51:10</t>
  </si>
  <si>
    <t>Programa de Estímulo à Geração e Divulgação de Dados e Informações sobre a Qualidade das Águas - QUALIÁGUA</t>
  </si>
  <si>
    <t>159/2023</t>
  </si>
  <si>
    <t>&lt;p&gt;&lt;span data-sheets-root="1" data-sheets-value="{&amp;quot;1&amp;quot;:2,&amp;quot;2&amp;quot;:&amp;quot;Art. 2&amp;ordm; O Programa de Est&amp;iacute;mulo &amp;agrave; Gera&amp;ccedil;&amp;atilde;o e Divulga&amp;ccedil;&amp;atilde;o de Dados e Informa&amp;ccedil;&amp;otilde;es sobre a Qualidade das &amp;Aacute;guas - QUALI&amp;Aacute;GUA - Fase II ser&amp;aacute; desenvolvido pela Ag&amp;ecirc;ncia Nacional de &amp;Aacute;guas e Saneamento B&amp;aacute;sico - ANA, atrav&amp;eacute;s de premia&amp;ccedil;&amp;atilde;o financeira aos Estados e ao Distrito Federal, visando:\n\nI- contribuir para a gest&amp;atilde;o sistem&amp;aacute;tica dos recursos h&amp;iacute;dricos, atrav&amp;eacute;s da gera&amp;ccedil;&amp;atilde;o e divulga&amp;ccedil;&amp;atilde;o de dados e informa&amp;ccedil;&amp;otilde;es sobre a qualidade das &amp;aacute;guas superficiais no Brasil;\n\nII- promover a implementa&amp;ccedil;&amp;atilde;o da Rede Nacional de Monitoramento da Qualidade das &amp;Aacute;guas Superficiais - RNQA;\n\nIII- estimular a padroniza&amp;ccedil;&amp;atilde;o dos crit&amp;eacute;rios e m&amp;eacute;todos de monitoramento de qualidade de &amp;aacute;gua no Pa&amp;iacute;s, de acordo com as diretrizes estabelecidas na Resolu&amp;ccedil;&amp;atilde;o ANA n&amp;ordm; 903, de 2013, para tornar essas informa&amp;ccedil;&amp;otilde;es compar&amp;aacute;veis em n&amp;iacute;vel nacional;\n\nIV- contribuir para o fortalecimento e estrutura&amp;ccedil;&amp;atilde;o dos &amp;oacute;rg&amp;atilde;os gestores para que realizem o monitoramento sistem&amp;aacute;tico da qualidade das &amp;aacute;guas, deem publicidade aos dados e gerem informa&amp;ccedil;&amp;otilde;es sobre a qualidade das &amp;aacute;guas; e\n\nV- aumentar a capacidade de resposta da Uni&amp;atilde;o e das Unidades da Federa&amp;ccedil;&amp;atilde;o a situa&amp;ccedil;&amp;otilde;es de crise h&amp;iacute;drica relacionadas &amp;agrave; Qualidade das &amp;Aacute;guas, de origem antr&amp;oacute;pica ou natural.&amp;quot;}" data-sheets-userformat="{&amp;quot;2&amp;quot;:33568769,&amp;quot;3&amp;quot;:{&amp;quot;1&amp;quot;:0,&amp;quot;3&amp;quot;:1},&amp;quot;14&amp;quot;:{&amp;quot;1&amp;quot;:3,&amp;quot;3&amp;quot;:1},&amp;quot;15&amp;quot;:&amp;quot;Arial&amp;quot;,&amp;quot;16&amp;quot;:10,&amp;quot;28&amp;quot;:1}"&gt;Art. 2&amp;ordm; O Programa de Est&amp;iacute;mulo &amp;agrave; Gera&amp;ccedil;&amp;atilde;o e Divulga&amp;ccedil;&amp;atilde;o de Dados e Informa&amp;ccedil;&amp;otilde;es sobre a Qualidade das &amp;Aacute;guas - QUALI&amp;Aacute;GUA - Fase II ser&amp;aacute; desenvolvido pela Ag&amp;ecirc;ncia Nacional de &amp;Aacute;guas e Saneamento B&amp;aacute;sico - ANA, atrav&amp;eacute;s de premia&amp;ccedil;&amp;atilde;o financeira aos Estados e ao Distrito Federal, visando:&lt;br /&gt;&lt;br /&gt;I- contribuir para a gest&amp;atilde;o sistem&amp;aacute;tica dos recursos h&amp;iacute;dricos, atrav&amp;eacute;s da gera&amp;ccedil;&amp;atilde;o e divulga&amp;ccedil;&amp;atilde;o de dados e informa&amp;ccedil;&amp;otilde;es sobre a qualidade das &amp;aacute;guas superficiais no Brasil;&lt;br /&gt;&lt;br /&gt;II- promover a implementa&amp;ccedil;&amp;atilde;o da Rede Nacional de Monitoramento da Qualidade das &amp;Aacute;guas Superficiais - RNQA;&lt;br /&gt;&lt;br /&gt;III- estimular a padroniza&amp;ccedil;&amp;atilde;o dos crit&amp;eacute;rios e m&amp;eacute;todos de monitoramento de qualidade de &amp;aacute;gua no Pa&amp;iacute;s, de acordo com as diretrizes estabelecidas na Resolu&amp;ccedil;&amp;atilde;o ANA n&amp;ordm; 903, de 2013, para tornar essas informa&amp;ccedil;&amp;otilde;es compar&amp;aacute;veis em n&amp;iacute;vel nacional;&lt;br /&gt;&lt;br /&gt;IV- contribuir para o fortalecimento e estrutura&amp;ccedil;&amp;atilde;o dos &amp;oacute;rg&amp;atilde;os gestores para que realizem o monitoramento sistem&amp;aacute;tico da qualidade das &amp;aacute;guas, deem publicidade aos dados e gerem informa&amp;ccedil;&amp;otilde;es sobre a qualidade das &amp;aacute;guas; e&lt;br /&gt;&lt;br /&gt;V- aumentar a capacidade de resposta da Uni&amp;atilde;o e das Unidades da Federa&amp;ccedil;&amp;atilde;o a situa&amp;ccedil;&amp;otilde;es de crise h&amp;iacute;drica relacionadas &amp;agrave; Qualidade das &amp;Aacute;guas, de origem antr&amp;oacute;pica ou natural.&lt;/span&gt;&lt;/p&gt;</t>
  </si>
  <si>
    <t>http://www.in.gov.br/web/dou/-/resolucao-ana-n-159-de-29-de-junho-de-2023-493541277</t>
  </si>
  <si>
    <t>2024-01-21 18:53:59</t>
  </si>
  <si>
    <t>&lt;p&gt;&lt;span data-sheets-root="1" data-sheets-value="{&amp;quot;1&amp;quot;:2,&amp;quot;2&amp;quot;:&amp;quot;Art. 6&amp;ordm; A participa&amp;ccedil;&amp;atilde;o no QUALI&amp;Aacute;GUA - Fase II &amp;eacute; aberta ao Distrito Federal e a todos os Estados, observado o prazo limite fixado no art. 1&amp;ordm;, par&amp;aacute;grafo &amp;uacute;nico, desta Resolu&amp;ccedil;&amp;atilde;o.&amp;quot;}" data-sheets-userformat="{&amp;quot;2&amp;quot;:33568769,&amp;quot;3&amp;quot;:{&amp;quot;1&amp;quot;:0,&amp;quot;3&amp;quot;:1},&amp;quot;14&amp;quot;:{&amp;quot;1&amp;quot;:3,&amp;quot;3&amp;quot;:1},&amp;quot;15&amp;quot;:&amp;quot;Arial&amp;quot;,&amp;quot;16&amp;quot;:10,&amp;quot;28&amp;quot;:1}"&gt;Art. 6&amp;ordm; A participa&amp;ccedil;&amp;atilde;o no QUALI&amp;Aacute;GUA - Fase II &amp;eacute; aberta ao Distrito Federal e a todos os Estados, observado o prazo limite fixado no art. 1&amp;ordm;, par&amp;aacute;grafo &amp;uacute;nico, desta Resolu&amp;ccedil;&amp;atilde;o.&lt;/span&gt;&lt;/p&gt;</t>
  </si>
  <si>
    <t>Plano Anual de Investimentos dos Recursos Não Reembolsáveis do Fundo Nacional de Desenvolvimento Científico e Tecnológico - FNDCT</t>
  </si>
  <si>
    <t>793/2023</t>
  </si>
  <si>
    <t>&lt;p&gt;&lt;span data-sheets-root="1" data-sheets-value="{&amp;quot;1&amp;quot;:2,&amp;quot;2&amp;quot;:&amp;quot;Sem especifica&amp;ccedil;&amp;atilde;o&amp;quot;}" data-sheets-userformat="{&amp;quot;2&amp;quot;:513,&amp;quot;3&amp;quot;:{&amp;quot;1&amp;quot;:0},&amp;quot;12&amp;quot;:0}"&gt;Sem especifica&amp;ccedil;&amp;atilde;o&lt;/span&gt;&lt;/p&gt;</t>
  </si>
  <si>
    <t>http://www.in.gov.br/web/dou/-/resolucao-cd-fndct-n-793-de-5-de-dezembro-de-2023-529236090</t>
  </si>
  <si>
    <t>2024-02-18 16:07:40</t>
  </si>
  <si>
    <t>Conselho Diretor do Fundo Nacional de Desenvolvimento Científico e Tecnológico</t>
  </si>
  <si>
    <t>Política Nacional de Abastecimento Alimentar</t>
  </si>
  <si>
    <t>11820/2023</t>
  </si>
  <si>
    <t>&lt;p&gt;&lt;span data-sheets-root="1" data-sheets-value="{&amp;quot;1&amp;quot;:2,&amp;quot;2&amp;quot;:&amp;quot;Art. 4&amp;ordm; S&amp;atilde;o objetivos da PNAAB:\n\nI - promover o acesso regular e permanente da popula&amp;ccedil;&amp;atilde;o brasileira a alimentos em quantidade suficiente, com qualidade e diversidade, priorizados alimentosin naturae minimamente processados, respeitadas as dimens&amp;otilde;es culturais, sociais e ambientais;\n\nII - promover o abastecimento descentralizado, popular e que valorize o varejo de pequeno porte, de modo a potencializar a oferta de alimentos adequados e saud&amp;aacute;veis, especialmente nos desertos e p&amp;acirc;ntanos alimentares;\n\nIII - promover a estrutura&amp;ccedil;&amp;atilde;o de sistemas alimentares sustent&amp;aacute;veis e saud&amp;aacute;veis, com base na agroecologia e na sociobiodiversidade, inclu&amp;iacute;dos os sistemas agr&amp;iacute;colas tradicionais;\n\nIV - promover a forma&amp;ccedil;&amp;atilde;o de estoques p&amp;uacute;blicos estrat&amp;eacute;gicos, com prioridade &amp;agrave; biodiversidade e aos alimentos b&amp;aacute;sicos e de produ&amp;ccedil;&amp;atilde;o da agricultura familiar, nos termos do disposto na Lei n&amp;ordm; 11.326, de 2006, e no Decreto n&amp;ordm; 6.040, de 7 de fevereiro de 2007;\n\nV - apoiar e fomentar a implanta&amp;ccedil;&amp;atilde;o de unidades de beneficiamento de produtos de origem animal e vegetal destinadas ao fortalecimento dos modos de produ&amp;ccedil;&amp;atilde;o da agricultura familiar, dos povos ind&amp;iacute;genas, dos povos e das comunidades tradicionais e da produ&amp;ccedil;&amp;atilde;o artesanal;\n\nVI - ampliar a oferta dos produtos da agricultura familiar nos mercados populares, solid&amp;aacute;rios e privados;\n\nVII - contribuir para a adequa&amp;ccedil;&amp;atilde;o da manipula&amp;ccedil;&amp;atilde;o, do transporte e do acondicionamento dos produtos aliment&amp;iacute;cios;\n\nVIII - promover os circuitos locais, territoriais e regionais de produ&amp;ccedil;&amp;atilde;o, armazenamento, conserva&amp;ccedil;&amp;atilde;o, processamento, distribui&amp;ccedil;&amp;atilde;o e comercializa&amp;ccedil;&amp;atilde;o;\n\nIX - estimular a comercializa&amp;ccedil;&amp;atilde;o direta entre produ&amp;ccedil;&amp;atilde;o e consumo e incentivar pr&amp;aacute;ticas alimentares regionais com base na diversidade de esp&amp;eacute;cies aliment&amp;iacute;cias dos diferentes biomas brasileiros, com prioridade para produtos da agricultura familiar, urbana e periurbana;\n\nX - aperfei&amp;ccedil;oar os mecanismos de aquisi&amp;ccedil;&amp;otilde;es p&amp;uacute;blicas de alimentos e de materiais propagativos;\n\nXI - monitorar a produ&amp;ccedil;&amp;atilde;o, os estoques de alimentos p&amp;uacute;blicos e privados, os custos de produ&amp;ccedil;&amp;atilde;o e de comercializa&amp;ccedil;&amp;atilde;o e os pre&amp;ccedil;os dos g&amp;ecirc;neros aliment&amp;iacute;cios;\n\nXII - ampliar a disponibilidade de alimentos a pre&amp;ccedil;os acess&amp;iacute;veis, por meio de iniciativas estruturantes e regulat&amp;oacute;rias que ajudem a mitigar a volatilidade de pre&amp;ccedil;os de alimentos;\n\nXIII - apoiar a amplia&amp;ccedil;&amp;atilde;o, a moderniza&amp;ccedil;&amp;atilde;o e a revitaliza&amp;ccedil;&amp;atilde;o das centrais de abastecimento e incentivar a implanta&amp;ccedil;&amp;atilde;o, a revitaliza&amp;ccedil;&amp;atilde;o e a integra&amp;ccedil;&amp;atilde;o de equipamentos voltados ao abastecimento alimentar em &amp;acirc;mbito estadual, distrital e municipal;\n\nXIV - fomentar a forma&amp;ccedil;&amp;atilde;o de redes solid&amp;aacute;rias de produ&amp;ccedil;&amp;atilde;o, comercializa&amp;ccedil;&amp;atilde;o, distribui&amp;ccedil;&amp;atilde;o e consumo de alimentos, de modo a fortalecer as iniciativas populares de abastecimento alimentar e os equipamentos de seguran&amp;ccedil;a alimentar e nutricional p&amp;uacute;blicos estatais e n&amp;atilde;o estatais;\n\nXV - implementar medidas para a redu&amp;ccedil;&amp;atilde;o de perdas e desperd&amp;iacute;cio de alimentos e para o seu aproveitamento integral, em todo o processo de produ&amp;ccedil;&amp;atilde;o, armazenamento, distribui&amp;ccedil;&amp;atilde;o, comercializa&amp;ccedil;&amp;atilde;o e consumo;\n\nXVI - propor pol&amp;iacute;ticas de fomento, fiscais, tribut&amp;aacute;rias, regulat&amp;oacute;rias e credit&amp;iacute;cias para ampliar a produ&amp;ccedil;&amp;atilde;o e a oferta de alimenta&amp;ccedil;&amp;atilde;o adequada e saud&amp;aacute;vel;\n\nXVII - contribuir para o acesso dos consumidores &amp;agrave; informa&amp;ccedil;&amp;atilde;o adequada sobre os alimentos e para a regula&amp;ccedil;&amp;atilde;o da publicidade e propaganda dos alimentos, com base no Guia Alimentar para a Popula&amp;ccedil;&amp;atilde;o Brasileira do Minist&amp;eacute;rio da Sa&amp;uacute;de e em diretrizes e orienta&amp;ccedil;&amp;otilde;es estabelecidas pelos &amp;oacute;rg&amp;atilde;os competentes; e\n\nXVIII - incentivar a inclus&amp;atilde;o do planejamento do abastecimento alimentar nos planos diretores municipais, distritais e estaduais.&amp;quot;}" data-sheets-userformat="{&amp;quot;2&amp;quot;:513,&amp;quot;3&amp;quot;:{&amp;quot;1&amp;quot;:0},&amp;quot;12&amp;quot;:0}"&gt;Art. 4&amp;ordm; S&amp;atilde;o objetivos da PNAAB:&lt;br /&gt;&lt;br /&gt;I - promover o acesso regular e permanente da popula&amp;ccedil;&amp;atilde;o brasileira a alimentos em quantidade suficiente, com qualidade e diversidade, priorizados alimentosin naturae minimamente processados, respeitadas as dimens&amp;otilde;es culturais, sociais e ambientais;&lt;br /&gt;&lt;br /&gt;II - promover o abastecimento descentralizado, popular e que valorize o varejo de pequeno porte, de modo a potencializar a oferta de alimentos adequados e saud&amp;aacute;veis, especialmente nos desertos e p&amp;acirc;ntanos alimentares;&lt;br /&gt;&lt;br /&gt;III - promover a estrutura&amp;ccedil;&amp;atilde;o de sistemas alimentares sustent&amp;aacute;veis e saud&amp;aacute;veis, com base na agroecologia e na sociobiodiversidade, inclu&amp;iacute;dos os sistemas agr&amp;iacute;colas tradicionais;&lt;br /&gt;&lt;br /&gt;IV - promover a forma&amp;ccedil;&amp;atilde;o de estoques p&amp;uacute;blicos estrat&amp;eacute;gicos, com prioridade &amp;agrave; biodiversidade e aos alimentos b&amp;aacute;sicos e de produ&amp;ccedil;&amp;atilde;o da agricultura familiar, nos termos do disposto na Lei n&amp;ordm; 11.326, de 2006, e no Decreto n&amp;ordm; 6.040, de 7 de fevereiro de 2007;&lt;br /&gt;&lt;br /&gt;V - apoiar e fomentar a implanta&amp;ccedil;&amp;atilde;o de unidades de beneficiamento de produtos de origem animal e vegetal destinadas ao fortalecimento dos modos de produ&amp;ccedil;&amp;atilde;o da agricultura familiar, dos povos ind&amp;iacute;genas, dos povos e das comunidades tradicionais e da produ&amp;ccedil;&amp;atilde;o artesanal;&lt;br /&gt;&lt;br /&gt;VI - ampliar a oferta dos produtos da agricultura familiar nos mercados populares, solid&amp;aacute;rios e privados;&lt;br /&gt;&lt;br /&gt;VII - contribuir para a adequa&amp;ccedil;&amp;atilde;o da manipula&amp;ccedil;&amp;atilde;o, do transporte e do acondicionamento dos produtos aliment&amp;iacute;cios;&lt;br /&gt;&lt;br /&gt;VIII - promover os circuitos locais, territoriais e regionais de produ&amp;ccedil;&amp;atilde;o, armazenamento, conserva&amp;ccedil;&amp;atilde;o, processamento, distribui&amp;ccedil;&amp;atilde;o e comercializa&amp;ccedil;&amp;atilde;o;&lt;br /&gt;&lt;br /&gt;IX - estimular a comercializa&amp;ccedil;&amp;atilde;o direta entre produ&amp;ccedil;&amp;atilde;o e consumo e incentivar pr&amp;aacute;ticas alimentares regionais com base na diversidade de esp&amp;eacute;cies aliment&amp;iacute;cias dos diferentes biomas brasileiros, com prioridade para produtos da agricultura familiar, urbana e periurbana;&lt;br /&gt;&lt;br /&gt;X - aperfei&amp;ccedil;oar os mecanismos de aquisi&amp;ccedil;&amp;otilde;es p&amp;uacute;blicas de alimentos e de materiais propagativos;&lt;br /&gt;&lt;br /&gt;XI - monitorar a produ&amp;ccedil;&amp;atilde;o, os estoques de alimentos p&amp;uacute;blicos e privados, os custos de produ&amp;ccedil;&amp;atilde;o e de comercializa&amp;ccedil;&amp;atilde;o e os pre&amp;ccedil;os dos g&amp;ecirc;neros aliment&amp;iacute;cios;&lt;br /&gt;&lt;br /&gt;XII - ampliar a disponibilidade de alimentos a pre&amp;ccedil;os acess&amp;iacute;veis, por meio de iniciativas estruturantes e regulat&amp;oacute;rias que ajudem a mitigar a volatilidade de pre&amp;ccedil;os de alimentos;&lt;br /&gt;&lt;br /&gt;XIII - apoiar a amplia&amp;ccedil;&amp;atilde;o, a moderniza&amp;ccedil;&amp;atilde;o e a revitaliza&amp;ccedil;&amp;atilde;o das centrais de abastecimento e incentivar a implanta&amp;ccedil;&amp;atilde;o, a revitaliza&amp;ccedil;&amp;atilde;o e a integra&amp;ccedil;&amp;atilde;o de equipamentos voltados ao abastecimento alimentar em &amp;acirc;mbito estadual, distrital e municipal;&lt;br /&gt;&lt;br /&gt;XIV - fomentar a forma&amp;ccedil;&amp;atilde;o de redes solid&amp;aacute;rias de produ&amp;ccedil;&amp;atilde;o, comercializa&amp;ccedil;&amp;atilde;o, distribui&amp;ccedil;&amp;atilde;o e consumo de alimentos, de modo a fortalecer as iniciativas populares de abastecimento alimentar e os equipamentos de seguran&amp;ccedil;a alimentar e nutricional p&amp;uacute;blicos estatais e n&amp;atilde;o estatais;&lt;br /&gt;&lt;br /&gt;XV - implementar medidas para a redu&amp;ccedil;&amp;atilde;o de perdas e desperd&amp;iacute;cio de alimentos e para o seu aproveitamento integral, em todo o processo de produ&amp;ccedil;&amp;atilde;o, armazenamento, distribui&amp;ccedil;&amp;atilde;o, comercializa&amp;ccedil;&amp;atilde;o e consumo;&lt;br /&gt;&lt;br /&gt;XVI - propor pol&amp;iacute;ticas de fomento, fiscais, tribut&amp;aacute;rias, regulat&amp;oacute;rias e credit&amp;iacute;cias para ampliar a produ&amp;ccedil;&amp;atilde;o e a oferta de alimenta&amp;ccedil;&amp;atilde;o adequada e saud&amp;aacute;vel;&lt;br /&gt;&lt;br /&gt;XVII - contribuir para o acesso dos consumidores &amp;agrave; informa&amp;ccedil;&amp;atilde;o adequada sobre os alimentos e para a regula&amp;ccedil;&amp;atilde;o da publicidade e propaganda dos alimentos, com base no Guia Alimentar para a Popula&amp;ccedil;&amp;atilde;o Brasileira do Minist&amp;eacute;rio da Sa&amp;uacute;de e em diretrizes e orienta&amp;ccedil;&amp;otilde;es estabelecidas pelos &amp;oacute;rg&amp;atilde;os competentes; e&lt;br /&gt;&lt;br /&gt;XVIII - incentivar a inclus&amp;atilde;o do planejamento do abastecimento alimentar nos planos diretores municipais, distritais e estaduais.&lt;/span&gt;&lt;/p&gt;</t>
  </si>
  <si>
    <t>http://www.in.gov.br/web/dou/-/decreto-n-11.820-de-12-de-dezembro-de-2023-529912736</t>
  </si>
  <si>
    <t>2024-02-18 16:20:41</t>
  </si>
  <si>
    <t>Política Nacional de Cibersegurança</t>
  </si>
  <si>
    <t>11856/2023</t>
  </si>
  <si>
    <t>&lt;p&gt;&lt;span data-sheets-root="1" data-sheets-value="{&amp;quot;1&amp;quot;:2,&amp;quot;2&amp;quot;:&amp;quot;Art. 3&amp;ordm; S&amp;atilde;o objetivos da PNCiber:\n\nI - promover o desenvolvimento de produtos, servi&amp;ccedil;os e tecnologias de car&amp;aacute;ter nacional destinados &amp;agrave; seguran&amp;ccedil;a cibern&amp;eacute;tica;\n\nII - garantir a confidencialidade, a integridade, a autenticidade e a disponibilidade das solu&amp;ccedil;&amp;otilde;es e dos dados utilizados para o processamento, o armazenamento e a transmiss&amp;atilde;o eletr&amp;ocirc;nica ou digital de informa&amp;ccedil;&amp;otilde;es;\n\nIII - fortalecer a atua&amp;ccedil;&amp;atilde;o diligente no ciberespa&amp;ccedil;o, especialmente das crian&amp;ccedil;as, dos adolescentes e dos idosos;\n\nIV - contribuir para o combate aos crimes cibern&amp;eacute;ticos e &amp;agrave;s demais a&amp;ccedil;&amp;otilde;es maliciosas no ciberespa&amp;ccedil;o;\n\nV - estimular a ado&amp;ccedil;&amp;atilde;o de medidas de prote&amp;ccedil;&amp;atilde;o cibern&amp;eacute;tica e de gest&amp;atilde;o de riscos para prevenir, evitar, mitigar, diminuir e neutralizar vulnerabilidades, incidentes e ataques cibern&amp;eacute;ticos, e seus impactos;\n\nVI - incrementar a resili&amp;ecirc;ncia das organiza&amp;ccedil;&amp;otilde;es p&amp;uacute;blicas e privadas a incidentes e ataques cibern&amp;eacute;ticos;\n\nVII - desenvolver a educa&amp;ccedil;&amp;atilde;o e a capacita&amp;ccedil;&amp;atilde;o t&amp;eacute;cnico-profissional em seguran&amp;ccedil;a cibern&amp;eacute;tica na sociedade;\n\nVIII - fomentar as atividades de pesquisa cient&amp;iacute;fica, de desenvolvimento tecnol&amp;oacute;gico e de inova&amp;ccedil;&amp;atilde;o relacionadas &amp;agrave; seguran&amp;ccedil;a cibern&amp;eacute;tica;\n\nIX - incrementar a atua&amp;ccedil;&amp;atilde;o coordenada e o interc&amp;acirc;mbio de informa&amp;ccedil;&amp;otilde;es de seguran&amp;ccedil;a cibern&amp;eacute;tica entre:\n\na) a Uni&amp;atilde;o, os Estados, o Distrito Federal e os Munic&amp;iacute;pios;\n\nb) os Poderes Executivo, Legislativo e Judici&amp;aacute;rio;\n\nc) o setor privado; e\n\nd) a sociedade em geral;\n\nX - desenvolver mecanismos de regula&amp;ccedil;&amp;atilde;o, fiscaliza&amp;ccedil;&amp;atilde;o e controle destinados a aprimorar a seguran&amp;ccedil;a e a resili&amp;ecirc;ncia cibern&amp;eacute;ticas nacionais; e\n\nXI - implementar estrat&amp;eacute;gias de colabora&amp;ccedil;&amp;atilde;o para desenvolver a coopera&amp;ccedil;&amp;atilde;o internacional em seguran&amp;ccedil;a cibern&amp;eacute;tica.\&amp;quot;&amp;quot;}" data-sheets-userformat="{&amp;quot;2&amp;quot;:513,&amp;quot;3&amp;quot;:{&amp;quot;1&amp;quot;:0},&amp;quot;12&amp;quot;:0}"&gt;Art. 3&amp;ordm; S&amp;atilde;o objetivos da PNCiber:&lt;br /&gt;&lt;br /&gt;I - promover o desenvolvimento de produtos, servi&amp;ccedil;os e tecnologias de car&amp;aacute;ter nacional destinados &amp;agrave; seguran&amp;ccedil;a cibern&amp;eacute;tica;&lt;br /&gt;&lt;br /&gt;II - garantir a confidencialidade, a integridade, a autenticidade e a disponibilidade das solu&amp;ccedil;&amp;otilde;es e dos dados utilizados para o processamento, o armazenamento e a transmiss&amp;atilde;o eletr&amp;ocirc;nica ou digital de informa&amp;ccedil;&amp;otilde;es;&lt;br /&gt;&lt;br /&gt;III - fortalecer a atua&amp;ccedil;&amp;atilde;o diligente no ciberespa&amp;ccedil;o, especialmente das crian&amp;ccedil;as, dos adolescentes e dos idosos;&lt;br /&gt;&lt;br /&gt;IV - contribuir para o combate aos crimes cibern&amp;eacute;ticos e &amp;agrave;s demais a&amp;ccedil;&amp;otilde;es maliciosas no ciberespa&amp;ccedil;o;&lt;br /&gt;&lt;br /&gt;V - estimular a ado&amp;ccedil;&amp;atilde;o de medidas de prote&amp;ccedil;&amp;atilde;o cibern&amp;eacute;tica e de gest&amp;atilde;o de riscos para prevenir, evitar, mitigar, diminuir e neutralizar vulnerabilidades, incidentes e ataques cibern&amp;eacute;ticos, e seus impactos;&lt;br /&gt;&lt;br /&gt;VI - incrementar a resili&amp;ecirc;ncia das organiza&amp;ccedil;&amp;otilde;es p&amp;uacute;blicas e privadas a incidentes e ataques cibern&amp;eacute;ticos;&lt;br /&gt;&lt;br /&gt;VII - desenvolver a educa&amp;ccedil;&amp;atilde;o e a capacita&amp;ccedil;&amp;atilde;o t&amp;eacute;cnico-profissional em seguran&amp;ccedil;a cibern&amp;eacute;tica na sociedade;&lt;br /&gt;&lt;br /&gt;VIII - fomentar as atividades de pesquisa cient&amp;iacute;fica, de desenvolvimento tecnol&amp;oacute;gico e de inova&amp;ccedil;&amp;atilde;o relacionadas &amp;agrave; seguran&amp;ccedil;a cibern&amp;eacute;tica;&lt;br /&gt;&lt;br /&gt;IX - incrementar a atua&amp;ccedil;&amp;atilde;o coordenada e o interc&amp;acirc;mbio de informa&amp;ccedil;&amp;otilde;es de seguran&amp;ccedil;a cibern&amp;eacute;tica entre:&lt;br /&gt;&lt;br /&gt;a) a Uni&amp;atilde;o, os Estados, o Distrito Federal e os Munic&amp;iacute;pios;&lt;br /&gt;&lt;br /&gt;b) os Poderes Executivo, Legislativo e Judici&amp;aacute;rio;&lt;br /&gt;&lt;br /&gt;c) o setor privado; e&lt;br /&gt;&lt;br /&gt;d) a sociedade em geral;&lt;br /&gt;&lt;br /&gt;X - desenvolver mecanismos de regula&amp;ccedil;&amp;atilde;o, fiscaliza&amp;ccedil;&amp;atilde;o e controle destinados a aprimorar a seguran&amp;ccedil;a e a resili&amp;ecirc;ncia cibern&amp;eacute;ticas nacionais; e&lt;br /&gt;&lt;br /&gt;XI - implementar estrat&amp;eacute;gias de colabora&amp;ccedil;&amp;atilde;o para desenvolver a coopera&amp;ccedil;&amp;atilde;o internacional em seguran&amp;ccedil;a cibern&amp;eacute;tica."&lt;/span&gt;&lt;/p&gt;</t>
  </si>
  <si>
    <t>http://www.in.gov.br/web/dou/-/decreto-n-11.856-de-26-de-dezembro-de-2023-533845289</t>
  </si>
  <si>
    <t>2024-02-18 16:23:31</t>
  </si>
  <si>
    <t>Política Nacional de Conscientização e Incentivo à Doação e ao Transplante de Órgãos e Tecidos.</t>
  </si>
  <si>
    <t>14722/2023</t>
  </si>
  <si>
    <t>&lt;p&gt;&lt;span data-sheets-root="1" data-sheets-value="{&amp;quot;1&amp;quot;:2,&amp;quot;2&amp;quot;:&amp;quot;Art. 2&amp;ordm; S&amp;atilde;o objetivos da Pol&amp;iacute;tica Nacional de Conscientiza&amp;ccedil;&amp;atilde;o e Incentivo &amp;agrave; Doa&amp;ccedil;&amp;atilde;o e ao Transplante de &amp;Oacute;rg&amp;atilde;os e Tecidos:\r\n\r\nI - informar e conscientizar a popula&amp;ccedil;&amp;atilde;o sobre a relev&amp;acirc;ncia da doa&amp;ccedil;&amp;atilde;o de &amp;oacute;rg&amp;atilde;os e tecidos;\r\n\r\nII - contribuir para o aumento do n&amp;uacute;mero de doadores e da efetividade das doa&amp;ccedil;&amp;otilde;es no Pa&amp;iacute;s;\r\n\r\nIII - promover a discuss&amp;atilde;o, o esclarecimento cient&amp;iacute;fico e a desmistifica&amp;ccedil;&amp;atilde;o do tema;\r\n\r\nIV - aprimorar, em todo o territ&amp;oacute;rio nacional, o sistema nacional de transplantes para que atenda tempestivamente &amp;agrave;s necessidades de sa&amp;uacute;de da popula&amp;ccedil;&amp;atilde;o;\r\n\r\nV - promover a forma&amp;ccedil;&amp;atilde;o continuada de gestores e de profissionais da sa&amp;uacute;de e da educa&amp;ccedil;&amp;atilde;o em rela&amp;ccedil;&amp;atilde;o ao tema, nos termos do regulamento.&amp;quot;}" data-sheets-userformat="{&amp;quot;2&amp;quot;:513,&amp;quot;3&amp;quot;:{&amp;quot;1&amp;quot;:0},&amp;quot;12&amp;quot;:0}"&gt;Art. 2&amp;ordm; S&amp;atilde;o objetivos da Pol&amp;iacute;tica Nacional de Conscientiza&amp;ccedil;&amp;atilde;o e Incentivo &amp;agrave; Doa&amp;ccedil;&amp;atilde;o e ao Transplante de &amp;Oacute;rg&amp;atilde;os e Tecidos: &lt;br /&gt; &lt;br /&gt;I - informar e conscientizar a popula&amp;ccedil;&amp;atilde;o sobre a relev&amp;acirc;ncia da doa&amp;ccedil;&amp;atilde;o de &amp;oacute;rg&amp;atilde;os e tecidos; &lt;br /&gt; &lt;br /&gt;II - contribuir para o aumento do n&amp;uacute;mero de doadores e da efetividade das doa&amp;ccedil;&amp;otilde;es no Pa&amp;iacute;s; &lt;br /&gt; &lt;br /&gt;III - promover a discuss&amp;atilde;o, o esclarecimento cient&amp;iacute;fico e a desmistifica&amp;ccedil;&amp;atilde;o do tema; &lt;br /&gt; &lt;br /&gt;IV - aprimorar, em todo o territ&amp;oacute;rio nacional, o sistema nacional de transplantes para que atenda tempestivamente &amp;agrave;s necessidades de sa&amp;uacute;de da popula&amp;ccedil;&amp;atilde;o; &lt;br /&gt; &lt;br /&gt;V - promover a forma&amp;ccedil;&amp;atilde;o continuada de gestores e de profissionais da sa&amp;uacute;de e da educa&amp;ccedil;&amp;atilde;o em rela&amp;ccedil;&amp;atilde;o ao tema, nos termos do regulamento.&lt;/span&gt;&lt;/p&gt;</t>
  </si>
  <si>
    <t>http://www.in.gov.br/web/dou/-/lei-n-14.722-de-8-de-novembro-de-2023-521748774</t>
  </si>
  <si>
    <t>2024-02-18 16:26:56</t>
  </si>
  <si>
    <t>Política Nacional de Direitos das Populações Atingidas por Barragens (PNAB)</t>
  </si>
  <si>
    <t>14755/2023</t>
  </si>
  <si>
    <t>http://www.in.gov.br/web/dou/-/lei-n-14.755-de-15-de-dezembro-de-2023-531378442</t>
  </si>
  <si>
    <t>2024-02-18 16:44:24</t>
  </si>
  <si>
    <t>&lt;p&gt;&lt;span data-sheets-root="1" data-sheets-value="{&amp;quot;1&amp;quot;:2,&amp;quot;2&amp;quot;:&amp;quot;Art. 2&amp;ordm; Para os efeitos desta Lei, entendem-se por Popula&amp;ccedil;&amp;otilde;es Atingidas por Barragens (PAB) todos aqueles sujeitos a 1 (um) ou mais dos seguintes impactos provocados pela constru&amp;ccedil;&amp;atilde;o, opera&amp;ccedil;&amp;atilde;o, desativa&amp;ccedil;&amp;atilde;o ou rompimento de barragens:\r\n\r\nI - perda da propriedade ou da posse de im&amp;oacute;vel;\r\n\r\nII - desvaloriza&amp;ccedil;&amp;atilde;o de im&amp;oacute;veis em decorr&amp;ecirc;ncia de sua localiza&amp;ccedil;&amp;atilde;o pr&amp;oacute;xima ou a jusante dessas estruturas;\r\n\r\nIII - perda da capacidade produtiva das terras e de elementos naturais da paisagem geradores de renda, direta ou indiretamente, e da parte remanescente de im&amp;oacute;vel parcialmente atingido, que afete a renda, a subsist&amp;ecirc;ncia ou o modo de vida de popula&amp;ccedil;&amp;otilde;es;\r\n\r\nIV - perda do produto ou de &amp;aacute;reas de exerc&amp;iacute;cio da atividade pesqueira ou de manejo de recursos naturais;\r\n\r\nV - interrup&amp;ccedil;&amp;atilde;o prolongada ou altera&amp;ccedil;&amp;atilde;o da qualidade da &amp;aacute;gua que prejudique o abastecimento;\r\n\r\nVI - perda de fontes de renda e trabalho;\r\n\r\nVII - mudan&amp;ccedil;a de h&amp;aacute;bitos de popula&amp;ccedil;&amp;otilde;es, bem como perda ou redu&amp;ccedil;&amp;atilde;o de suas atividades econ&amp;ocirc;micas e sujei&amp;ccedil;&amp;atilde;o a efeitos sociais, culturais e psicol&amp;oacute;gicos negativos devidos &amp;agrave; remo&amp;ccedil;&amp;atilde;o ou &amp;agrave; evacua&amp;ccedil;&amp;atilde;o em situa&amp;ccedil;&amp;otilde;es de emerg&amp;ecirc;ncia;\r\n\r\nVIII - altera&amp;ccedil;&amp;atilde;o no modo de vida de popula&amp;ccedil;&amp;otilde;es ind&amp;iacute;genas e comunidades tradicionais;\r\n\r\nIX - interrup&amp;ccedil;&amp;atilde;o de acesso a &amp;aacute;reas urbanas e comunidades rurais;\r\n\r\nX - (VETADO).&amp;quot;}" data-sheets-userformat="{&amp;quot;2&amp;quot;:513,&amp;quot;3&amp;quot;:{&amp;quot;1&amp;quot;:0},&amp;quot;12&amp;quot;:0}"&gt;Art. 2&amp;ordm; Para os efeitos desta Lei, entendem-se por Popula&amp;ccedil;&amp;otilde;es Atingidas por Barragens (PAB) todos aqueles sujeitos a 1 (um) ou mais dos seguintes impactos provocados pela constru&amp;ccedil;&amp;atilde;o, opera&amp;ccedil;&amp;atilde;o, desativa&amp;ccedil;&amp;atilde;o ou rompimento de barragens: &lt;br /&gt; &lt;br /&gt;I - perda da propriedade ou da posse de im&amp;oacute;vel; &lt;br /&gt; &lt;br /&gt;II - desvaloriza&amp;ccedil;&amp;atilde;o de im&amp;oacute;veis em decorr&amp;ecirc;ncia de sua localiza&amp;ccedil;&amp;atilde;o pr&amp;oacute;xima ou a jusante dessas estruturas; &lt;br /&gt; &lt;br /&gt;III - perda da capacidade produtiva das terras e de elementos naturais da paisagem geradores de renda, direta ou indiretamente, e da parte remanescente de im&amp;oacute;vel parcialmente atingido, que afete a renda, a subsist&amp;ecirc;ncia ou o modo de vida de popula&amp;ccedil;&amp;otilde;es; &lt;br /&gt; &lt;br /&gt;IV - perda do produto ou de &amp;aacute;reas de exerc&amp;iacute;cio da atividade pesqueira ou de manejo de recursos naturais; &lt;br /&gt; &lt;br /&gt;V - interrup&amp;ccedil;&amp;atilde;o prolongada ou altera&amp;ccedil;&amp;atilde;o da qualidade da &amp;aacute;gua que prejudique o abastecimento; &lt;br /&gt; &lt;br /&gt;VI - perda de fontes de renda e trabalho; &lt;br /&gt; &lt;br /&gt;VII - mudan&amp;ccedil;a de h&amp;aacute;bitos de popula&amp;ccedil;&amp;otilde;es, bem como perda ou redu&amp;ccedil;&amp;atilde;o de suas atividades econ&amp;ocirc;micas e sujei&amp;ccedil;&amp;atilde;o a efeitos sociais, culturais e psicol&amp;oacute;gicos negativos devidos &amp;agrave; remo&amp;ccedil;&amp;atilde;o ou &amp;agrave; evacua&amp;ccedil;&amp;atilde;o em situa&amp;ccedil;&amp;otilde;es de emerg&amp;ecirc;ncia; &lt;br /&gt; &lt;br /&gt;VIII - altera&amp;ccedil;&amp;atilde;o no modo de vida de popula&amp;ccedil;&amp;otilde;es ind&amp;iacute;genas e comunidades tradicionais; &lt;br /&gt; &lt;br /&gt;IX - interrup&amp;ccedil;&amp;atilde;o de acesso a &amp;aacute;reas urbanas e comunidades rurais; &lt;br /&gt; &lt;br /&gt;X - (VETADO).&lt;/span&gt;&lt;/p&gt;</t>
  </si>
  <si>
    <t>Ministério da Integração e do Desenvolvimento Regional</t>
  </si>
  <si>
    <t>Política Nacional de Educação Digital</t>
  </si>
  <si>
    <t>14533/2023</t>
  </si>
  <si>
    <t>http://www.in.gov.br/web/dou/-/lei-n-14.533-de-11-de-janeiro-de-2023-533088881</t>
  </si>
  <si>
    <t>2024-02-18 16:45:52</t>
  </si>
  <si>
    <t>Política Nacional de Gestão Territorial e Ambiental Quilombola</t>
  </si>
  <si>
    <t>11786/2023</t>
  </si>
  <si>
    <t>&lt;p&gt;&lt;span data-sheets-root="1" data-sheets-value="{&amp;quot;1&amp;quot;:2,&amp;quot;2&amp;quot;:&amp;quot;Art. 2&amp;ordm; S&amp;atilde;o objetivos gerais da PNGTAQ:\r\n\r\nI - apoiar e promover as pr&amp;aacute;ticas de gest&amp;atilde;o territorial e ambiental desenvolvidas pelas comunidades quilombolas;\r\n\r\nII - fomentar a conserva&amp;ccedil;&amp;atilde;o e o uso sustent&amp;aacute;vel da sociobiodiversidade;\r\n\r\nIII - proteger o patrim&amp;ocirc;nio cultural material e imaterial das comunidades quilombolas;\r\n\r\nIV - fortalecer os direitos territoriais e ambientais das comunidades quilombolas;\r\n\r\nV - favorecer a implementa&amp;ccedil;&amp;atilde;o de pol&amp;iacute;ticas p&amp;uacute;blicas de forma integrada; e\r\n\r\nVI - promover o desenvolvimento socioambiental, a melhoria da qualidade de vida, o bem-viver, a paz e a justi&amp;ccedil;a clim&amp;aacute;tica, com as condi&amp;ccedil;&amp;otilde;es necess&amp;aacute;rias para a reprodu&amp;ccedil;&amp;atilde;o f&amp;iacute;sica e cultural das atuais e futuras gera&amp;ccedil;&amp;otilde;es das comunidades quilombolas.&amp;quot;}" data-sheets-userformat="{&amp;quot;2&amp;quot;:513,&amp;quot;3&amp;quot;:{&amp;quot;1&amp;quot;:0},&amp;quot;12&amp;quot;:0}"&gt;Art. 2&amp;ordm; S&amp;atilde;o objetivos gerais da PNGTAQ: &lt;br /&gt; &lt;br /&gt;I - apoiar e promover as pr&amp;aacute;ticas de gest&amp;atilde;o territorial e ambiental desenvolvidas pelas comunidades quilombolas; &lt;br /&gt; &lt;br /&gt;II - fomentar a conserva&amp;ccedil;&amp;atilde;o e o uso sustent&amp;aacute;vel da sociobiodiversidade; &lt;br /&gt; &lt;br /&gt;III - proteger o patrim&amp;ocirc;nio cultural material e imaterial das comunidades quilombolas; &lt;br /&gt; &lt;br /&gt;IV - fortalecer os direitos territoriais e ambientais das comunidades quilombolas; &lt;br /&gt; &lt;br /&gt;V - favorecer a implementa&amp;ccedil;&amp;atilde;o de pol&amp;iacute;ticas p&amp;uacute;blicas de forma integrada; e &lt;br /&gt; &lt;br /&gt;VI - promover o desenvolvimento socioambiental, a melhoria da qualidade de vida, o bem-viver, a paz e a justi&amp;ccedil;a clim&amp;aacute;tica, com as condi&amp;ccedil;&amp;otilde;es necess&amp;aacute;rias para a reprodu&amp;ccedil;&amp;atilde;o f&amp;iacute;sica e cultural das atuais e futuras gera&amp;ccedil;&amp;otilde;es das comunidades quilombolas.&lt;/span&gt;&lt;/p&gt;</t>
  </si>
  <si>
    <t>http://www.in.gov.br/web/dou/-/decreto-n-11.786-de-20-de-novembro-de-2023-524545587</t>
  </si>
  <si>
    <t>2024-02-18 16:52:29</t>
  </si>
  <si>
    <t>&lt;p&gt;&lt;span data-sheets-root="1" data-sheets-value="{&amp;quot;1&amp;quot;:2,&amp;quot;2&amp;quot;:&amp;quot;Par&amp;aacute;grafo &amp;uacute;nico. A PNGTAQ destina-se a todas as comunidades quilombolas com trajet&amp;oacute;ria hist&amp;oacute;rica pr&amp;oacute;pria, dotadas de rela&amp;ccedil;&amp;otilde;es territoriais espec&amp;iacute;ficas, com presun&amp;ccedil;&amp;atilde;o de ancestralidade negra relacionada &amp;agrave; resist&amp;ecirc;ncia &amp;agrave; opress&amp;atilde;o hist&amp;oacute;rica sofrida, observado o disposto no Decreto n&amp;ordm; 4.887, de 20 de novembro de 2003.&amp;quot;}" data-sheets-userformat="{&amp;quot;2&amp;quot;:513,&amp;quot;3&amp;quot;:{&amp;quot;1&amp;quot;:0},&amp;quot;12&amp;quot;:0}"&gt;Par&amp;aacute;grafo &amp;uacute;nico. A PNGTAQ destina-se a todas as comunidades quilombolas com trajet&amp;oacute;ria hist&amp;oacute;rica pr&amp;oacute;pria, dotadas de rela&amp;ccedil;&amp;otilde;es territoriais espec&amp;iacute;ficas, com presun&amp;ccedil;&amp;atilde;o de ancestralidade negra relacionada &amp;agrave; resist&amp;ecirc;ncia &amp;agrave; opress&amp;atilde;o hist&amp;oacute;rica sofrida, observado o disposto no Decreto n&amp;ordm; 4.887, de 20 de novembro de 2003.&lt;/span&gt;&lt;/p&gt;</t>
  </si>
  <si>
    <t>Política Nacional de Prevenção e Controle do Câncer no âmbito do Sistema Único de Saúde (SUS)</t>
  </si>
  <si>
    <t>14758/2023</t>
  </si>
  <si>
    <t>&lt;p&gt;&lt;span data-sheets-root="1" data-sheets-value="{&amp;quot;1&amp;quot;:2,&amp;quot;2&amp;quot;:&amp;quot;Art. 2&amp;ordm; &amp;Eacute; institu&amp;iacute;da a Pol&amp;iacute;tica Nacional de Preven&amp;ccedil;&amp;atilde;o e Controle do C&amp;acirc;ncer, que tem como principais objetivos:\n\nI - diminuir a incid&amp;ecirc;ncia dos diversos tipos de c&amp;acirc;ncer;\n\nII - garantir o acesso adequado ao cuidado integral;\n\nIII - contribuir para a melhoria da qualidade de vida dos usu&amp;aacute;rios diagnosticados com c&amp;acirc;ncer;\n\nIV - reduzir a mortalidade e a incapacidade causadas pelo c&amp;acirc;ncer.&amp;quot;}" data-sheets-userformat="{&amp;quot;2&amp;quot;:513,&amp;quot;3&amp;quot;:{&amp;quot;1&amp;quot;:0},&amp;quot;12&amp;quot;:0}"&gt;Art. 2&amp;ordm; &amp;Eacute; institu&amp;iacute;da a Pol&amp;iacute;tica Nacional de Preven&amp;ccedil;&amp;atilde;o e Controle do C&amp;acirc;ncer, que tem como principais objetivos:&lt;br /&gt;&lt;br /&gt;I - diminuir a incid&amp;ecirc;ncia dos diversos tipos de c&amp;acirc;ncer;&lt;br /&gt;&lt;br /&gt;II - garantir o acesso adequado ao cuidado integral;&lt;br /&gt;&lt;br /&gt;III - contribuir para a melhoria da qualidade de vida dos usu&amp;aacute;rios diagnosticados com c&amp;acirc;ncer;&lt;br /&gt;&lt;br /&gt;IV - reduzir a mortalidade e a incapacidade causadas pelo c&amp;acirc;ncer.&lt;/span&gt;&lt;/p&gt;</t>
  </si>
  <si>
    <t>http://www.in.gov.br/web/dou/-/lei-n-14.758-de-19-de-dezembro-de-2023-532172581</t>
  </si>
  <si>
    <t>2024-02-18 16:55:28</t>
  </si>
  <si>
    <t>Programa Nacional de Navegação da Pessoa com Diagnóstico de Câncer</t>
  </si>
  <si>
    <t>&lt;p&gt;&lt;span data-sheets-root="1" data-sheets-value="{&amp;quot;1&amp;quot;:2,&amp;quot;2&amp;quot;:&amp;quot;&amp;sect; 2&amp;ordm; O programa de que trata este artigo tem como objetivo principal identificar e superar barreiras que possam prejudicar as medidas de preven&amp;ccedil;&amp;atilde;o e controle do c&amp;acirc;ncer, de forma a aumentar os &amp;iacute;ndices de diagn&amp;oacute;stico precoce e a reduzir a morbimortalidade associada a essa doen&amp;ccedil;a.&amp;quot;}" data-sheets-userformat="{&amp;quot;2&amp;quot;:513,&amp;quot;3&amp;quot;:{&amp;quot;1&amp;quot;:0},&amp;quot;12&amp;quot;:0}"&gt;&amp;sect; 2&amp;ordm; O programa de que trata este artigo tem como objetivo principal identificar e superar barreiras que possam prejudicar as medidas de preven&amp;ccedil;&amp;atilde;o e controle do c&amp;acirc;ncer, de forma a aumentar os &amp;iacute;ndices de diagn&amp;oacute;stico precoce e a reduzir a morbimortalidade associada a essa doen&amp;ccedil;a.&lt;/span&gt;&lt;/p&gt;</t>
  </si>
  <si>
    <t>2024-02-18 16:59:10</t>
  </si>
  <si>
    <t>Plano de Ação para Recuperação e Manejo de Florestas - Plano Floresta + Sustentável</t>
  </si>
  <si>
    <t>628/2023</t>
  </si>
  <si>
    <t>&lt;p&gt;&lt;span data-sheets-root="1" data-sheets-value="{&amp;quot;1&amp;quot;:2,&amp;quot;2&amp;quot;:&amp;quot;Art. 2&amp;ordm; O Plano Floresta + Sustent&amp;aacute;vel possui os seguintes objetivos:\r\n\r\nI - apoiar o desenvolvimento florestal por meio de a&amp;ccedil;&amp;otilde;es de reflorestamento e recomposi&amp;ccedil;&amp;atilde;o florestal;\r\n\r\nII - organizar atividades para o alcance dos objetivos nacionais e a&amp;ccedil;&amp;otilde;es indicativas do Plano Nacional de Desenvolvimento de Florestas Plantadas e da Rede Floresta + Iniciativa Conex&amp;atilde;o Florestal; e\r\n\r\nIII - promover o uso sustent&amp;aacute;vel das florestas, estimulando as cadeias produtivas florestais e promovendo sua estrutura&amp;ccedil;&amp;atilde;o sustent&amp;aacute;vel atrav&amp;eacute;s do fomento &amp;agrave; economia de base florestal em todo o territ&amp;oacute;rio nacional.&amp;quot;}" data-sheets-userformat="{&amp;quot;2&amp;quot;:513,&amp;quot;3&amp;quot;:{&amp;quot;1&amp;quot;:0},&amp;quot;12&amp;quot;:0}"&gt;Art. 2&amp;ordm; O Plano Floresta + Sustent&amp;aacute;vel possui os seguintes objetivos: &lt;br /&gt; &lt;br /&gt;I - apoiar o desenvolvimento florestal por meio de a&amp;ccedil;&amp;otilde;es de reflorestamento e recomposi&amp;ccedil;&amp;atilde;o florestal; &lt;br /&gt; &lt;br /&gt;II - organizar atividades para o alcance dos objetivos nacionais e a&amp;ccedil;&amp;otilde;es indicativas do Plano Nacional de Desenvolvimento de Florestas Plantadas e da Rede Floresta + Iniciativa Conex&amp;atilde;o Florestal; e &lt;br /&gt; &lt;br /&gt;III - promover o uso sustent&amp;aacute;vel das florestas, estimulando as cadeias produtivas florestais e promovendo sua estrutura&amp;ccedil;&amp;atilde;o sustent&amp;aacute;vel atrav&amp;eacute;s do fomento &amp;agrave; economia de base florestal em todo o territ&amp;oacute;rio nacional.&lt;/span&gt;&lt;/p&gt;</t>
  </si>
  <si>
    <t>http://www.in.gov.br/web/dou/-/portaria-mapa-n-628-de-14-de-novembro-de-2023-523239449</t>
  </si>
  <si>
    <t>2024-02-18 17:08:46</t>
  </si>
  <si>
    <t>Plano Nacional dos Direitos da Pessoa com Deficiência - Novo Viver sem Limite.</t>
  </si>
  <si>
    <t>11793/2023</t>
  </si>
  <si>
    <t>&lt;p&gt;&lt;span data-sheets-root="1" data-sheets-value="{&amp;quot;1&amp;quot;:2,&amp;quot;2&amp;quot;:&amp;quot;Art. 1&amp;ordm; Fica institu&amp;iacute;do o Plano Nacional dos Direitos da Pessoa com Defici&amp;ecirc;ncia - Novo Viver sem Limite, com a finalidade de promover, por meio da integra&amp;ccedil;&amp;atilde;o e da articula&amp;ccedil;&amp;atilde;o de pol&amp;iacute;ticas, programas e a&amp;ccedil;&amp;otilde;es, o exerc&amp;iacute;cio pleno e equitativo dos direitos das pessoas com defici&amp;ecirc;ncia.&amp;quot;}" data-sheets-userformat="{&amp;quot;2&amp;quot;:513,&amp;quot;3&amp;quot;:{&amp;quot;1&amp;quot;:0},&amp;quot;12&amp;quot;:0}"&gt;Art. 1&amp;ordm; Fica institu&amp;iacute;do o Plano Nacional dos Direitos da Pessoa com Defici&amp;ecirc;ncia - Novo Viver sem Limite, com a finalidade de promover, por meio da integra&amp;ccedil;&amp;atilde;o e da articula&amp;ccedil;&amp;atilde;o de pol&amp;iacute;ticas, programas e a&amp;ccedil;&amp;otilde;es, o exerc&amp;iacute;cio pleno e equitativo dos direitos das pessoas com defici&amp;ecirc;ncia.&lt;/span&gt;&lt;/p&gt;</t>
  </si>
  <si>
    <t>http://www.in.gov.br/web/dou/-/decreto-n-11.793-de-23-de-novembro-de-2023-525137280</t>
  </si>
  <si>
    <t>2024-02-18 17:12:08</t>
  </si>
  <si>
    <t>Programa Brasil Mais Produtivo</t>
  </si>
  <si>
    <t>&lt;p&gt;&lt;span data-sheets-root="1" data-sheets-value="{&amp;quot;1&amp;quot;:2,&amp;quot;2&amp;quot;:&amp;quot;Art. 2&amp;ordm; S&amp;atilde;o objetivos do Programa Brasil Mais Produtivo:\r\n\r\nI - desenvolver e aplicar t&amp;eacute;cnicas e tecnologias destinadas &amp;agrave; transforma&amp;ccedil;&amp;atilde;o digital e ao aumento da produtividade e da efici&amp;ecirc;ncia no processo produtivo e gerencial em empresas de diferentes segmentos no territ&amp;oacute;rio nacional;\r\n\r\nII - desenvolver e aplicar ferramentas e solu&amp;ccedil;&amp;otilde;es tecnol&amp;oacute;gicas de monitoramento da produtividade e da efici&amp;ecirc;ncia no processo produtivo; e\r\n\r\nIII - promover a cultura de aperfei&amp;ccedil;oamento cont&amp;iacute;nuo das empresas brasileiras.&amp;quot;}" data-sheets-userformat="{&amp;quot;2&amp;quot;:513,&amp;quot;3&amp;quot;:{&amp;quot;1&amp;quot;:0},&amp;quot;12&amp;quot;:0}"&gt;Art. 2&amp;ordm; S&amp;atilde;o objetivos do Programa Brasil Mais Produtivo: &lt;br /&gt; &lt;br /&gt;I - desenvolver e aplicar t&amp;eacute;cnicas e tecnologias destinadas &amp;agrave; transforma&amp;ccedil;&amp;atilde;o digital e ao aumento da produtividade e da efici&amp;ecirc;ncia no processo produtivo e gerencial em empresas de diferentes segmentos no territ&amp;oacute;rio nacional; &lt;br /&gt; &lt;br /&gt;II - desenvolver e aplicar ferramentas e solu&amp;ccedil;&amp;otilde;es tecnol&amp;oacute;gicas de monitoramento da produtividade e da efici&amp;ecirc;ncia no processo produtivo; e &lt;br /&gt; &lt;br /&gt;III - promover a cultura de aperfei&amp;ccedil;oamento cont&amp;iacute;nuo das empresas brasileiras.&lt;/span&gt;&lt;/p&gt;</t>
  </si>
  <si>
    <t>http://www.in.gov.br/web/dou/-/decreto-n-11.783-de-16-de-novembro-de-2023-523550521</t>
  </si>
  <si>
    <t>2024-02-18 17:15:59</t>
  </si>
  <si>
    <t>Programa de Enfrentamento à Fila da Previdência Social (PEFPS)</t>
  </si>
  <si>
    <t>1181/2023</t>
  </si>
  <si>
    <t>18 de julho de 2023</t>
  </si>
  <si>
    <t>14724/2023</t>
  </si>
  <si>
    <t>&lt;p&gt;&lt;span data-sheets-root="1" data-sheets-value="{&amp;quot;1&amp;quot;:2,&amp;quot;2&amp;quot;:&amp;quot;Art. 1&amp;ordm;&amp;Eacute; institu&amp;iacute;do o Programa de Enfrentamento &amp;agrave; Fila da Previd&amp;ecirc;ncia Social (PEFPS), com o objetivo de:\r\n\r\nI - reduzir o tempo de an&amp;aacute;lise de processos administrativos de reconhecimento inicial, de manuten&amp;ccedil;&amp;atilde;o, de revis&amp;atilde;o, de recurso, de monitoramento operacional de benef&amp;iacute;cios e de avalia&amp;ccedil;&amp;atilde;o social de benef&amp;iacute;cios administrados pelo Instituto Nacional do Seguro Social (INSS), de modo a representar acr&amp;eacute;scimo real &amp;agrave; capacidade operacional regular de conclus&amp;atilde;o de requerimentos, individualmente considerada;\r\n\r\nII - dar cumprimento a decis&amp;otilde;es judiciais em mat&amp;eacute;ria previdenci&amp;aacute;ria cujos prazos tenham expirado;\r\n\r\nIII - realizar exame m&amp;eacute;dico-pericial e an&amp;aacute;lise documental relativos a benef&amp;iacute;cios previdenci&amp;aacute;rios ou assistenciais, administrativos ou judiciais, de modo a representar acr&amp;eacute;scimo real &amp;agrave; capacidade operacional regular de conclus&amp;atilde;o de requerimentos, individualmente considerada; e\r\n\r\nIV - realizar exame m&amp;eacute;dico pericial do servidor p&amp;uacute;blico federal de que tratam os arts. 83, 202 e 203 da Lei n&amp;ordm; 8.112, de 11 de dezembro de 1990.&amp;quot;}" data-sheets-userformat="{&amp;quot;2&amp;quot;:513,&amp;quot;3&amp;quot;:{&amp;quot;1&amp;quot;:0},&amp;quot;12&amp;quot;:0}"&gt;Art. 1&amp;ordm;&amp;Eacute; institu&amp;iacute;do o Programa de Enfrentamento &amp;agrave; Fila da Previd&amp;ecirc;ncia Social (PEFPS), com o objetivo de: &lt;br /&gt; &lt;br /&gt;I - reduzir o tempo de an&amp;aacute;lise de processos administrativos de reconhecimento inicial, de manuten&amp;ccedil;&amp;atilde;o, de revis&amp;atilde;o, de recurso, de monitoramento operacional de benef&amp;iacute;cios e de avalia&amp;ccedil;&amp;atilde;o social de benef&amp;iacute;cios administrados pelo Instituto Nacional do Seguro Social (INSS), de modo a representar acr&amp;eacute;scimo real &amp;agrave; capacidade operacional regular de conclus&amp;atilde;o de requerimentos, individualmente considerada; &lt;br /&gt; &lt;br /&gt;II - dar cumprimento a decis&amp;otilde;es judiciais em mat&amp;eacute;ria previdenci&amp;aacute;ria cujos prazos tenham expirado; &lt;br /&gt; &lt;br /&gt;III - realizar exame m&amp;eacute;dico-pericial e an&amp;aacute;lise documental relativos a benef&amp;iacute;cios previdenci&amp;aacute;rios ou assistenciais, administrativos ou judiciais, de modo a representar acr&amp;eacute;scimo real &amp;agrave; capacidade operacional regular de conclus&amp;atilde;o de requerimentos, individualmente considerada; e &lt;br /&gt; &lt;br /&gt;IV - realizar exame m&amp;eacute;dico pericial do servidor p&amp;uacute;blico federal de que tratam os arts. 83, 202 e 203 da Lei n&amp;ordm; 8.112, de 11 de dezembro de 1990.&lt;/span&gt;&lt;/p&gt;</t>
  </si>
  <si>
    <t>http://www.in.gov.br/web/dou/-/lei-n-14.724-de-14-de-novembro-de-2023-523145014</t>
  </si>
  <si>
    <t>2024-02-18 17:26:12</t>
  </si>
  <si>
    <t>Ministério dos Povos Indígenas</t>
  </si>
  <si>
    <t>Programa de Fortalecimento do Cadastro Único no Sistema Único da Assistência Social (PROCAD-SUAS)</t>
  </si>
  <si>
    <t>130/2023</t>
  </si>
  <si>
    <t>&lt;p&gt;&lt;span data-sheets-root="1" data-sheets-value="{&amp;quot;1&amp;quot;:2,&amp;quot;2&amp;quot;:&amp;quot;Art. 3&amp;ordm; S&amp;atilde;o objetivos priorit&amp;aacute;rios do PROCAD-SUAS:\r\n\r\nI - ampliar a capacidade dos munic&amp;iacute;pios e do Distrito Federal para o desenvolvimento das atividades de inclus&amp;atilde;o, atualiza&amp;ccedil;&amp;atilde;o, revis&amp;atilde;o e averigua&amp;ccedil;&amp;atilde;o cadastral realizadas pelas unidades p&amp;uacute;blicas do SUAS, bem como o cadastramento em domic&amp;iacute;lio para fins de regulariza&amp;ccedil;&amp;atilde;o dos registros das fam&amp;iacute;lias e de seus integrantes; e\r\n\r\nII - intensificar a busca ativa de fam&amp;iacute;lias pertencentes aos Grupos Populacionais Tradicionais e Espec&amp;iacute;ficos (GPTEs), bem como outros grupos vulnerabilizados, em especial pessoas idosas, pessoas com defici&amp;ecirc;ncia e fam&amp;iacute;lias de crian&amp;ccedil;as ou adolescentes em situa&amp;ccedil;&amp;atilde;o de trabalho infantil e em situa&amp;ccedil;&amp;atilde;o de rua.&amp;quot;}" data-sheets-userformat="{&amp;quot;2&amp;quot;:513,&amp;quot;3&amp;quot;:{&amp;quot;1&amp;quot;:0},&amp;quot;12&amp;quot;:0}"&gt;Art. 3&amp;ordm; S&amp;atilde;o objetivos priorit&amp;aacute;rios do PROCAD-SUAS: &lt;br /&gt; &lt;br /&gt;I - ampliar a capacidade dos munic&amp;iacute;pios e do Distrito Federal para o desenvolvimento das atividades de inclus&amp;atilde;o, atualiza&amp;ccedil;&amp;atilde;o, revis&amp;atilde;o e averigua&amp;ccedil;&amp;atilde;o cadastral realizadas pelas unidades p&amp;uacute;blicas do SUAS, bem como o cadastramento em domic&amp;iacute;lio para fins de regulariza&amp;ccedil;&amp;atilde;o dos registros das fam&amp;iacute;lias e de seus integrantes; e &lt;br /&gt; &lt;br /&gt;II - intensificar a busca ativa de fam&amp;iacute;lias pertencentes aos Grupos Populacionais Tradicionais e Espec&amp;iacute;ficos (GPTEs), bem como outros grupos vulnerabilizados, em especial pessoas idosas, pessoas com defici&amp;ecirc;ncia e fam&amp;iacute;lias de crian&amp;ccedil;as ou adolescentes em situa&amp;ccedil;&amp;atilde;o de trabalho infantil e em situa&amp;ccedil;&amp;atilde;o de rua.&lt;/span&gt;&lt;/p&gt;</t>
  </si>
  <si>
    <t>http://www.in.gov.br/web/dou/-/resolucao-cnas/mds-n-130-de-27-de-novembro-de-2023-526279681</t>
  </si>
  <si>
    <t>2024-02-18 17:31:58</t>
  </si>
  <si>
    <t>&lt;p&gt;&lt;span data-sheets-root="1" data-sheets-value="{&amp;quot;1&amp;quot;:2,&amp;quot;2&amp;quot;:&amp;quot;Art. 5&amp;ordm; Os p&amp;uacute;blicos priorit&amp;aacute;rios do PROCAD-SUAS s&amp;atilde;o:\r\n\r\nI - fam&amp;iacute;lias cujos cadastros requeiram verifica&amp;ccedil;&amp;atilde;o das informa&amp;ccedil;&amp;otilde;es em domic&amp;iacute;lio, conforme indica&amp;ccedil;&amp;otilde;es do Minist&amp;eacute;rio do Desenvolvimento e Assist&amp;ecirc;ncia Social, Fam&amp;iacute;lia e Combate &amp;agrave; Fome (MDS); e\r\n\r\nII - fam&amp;iacute;lias pertencentes aos aos Grupos Populacionais Tradicionais e Espec&amp;iacute;ficos (GPTEs), bem como outros grupos vulnerabilizados, em especial pessoas idosas, pessoas com defici&amp;ecirc;ncia e fam&amp;iacute;lias de crian&amp;ccedil;as ou adolescentes em situa&amp;ccedil;&amp;atilde;o de trabalho infantil e em situa&amp;ccedil;&amp;atilde;o de rua.&amp;quot;}" data-sheets-userformat="{&amp;quot;2&amp;quot;:513,&amp;quot;3&amp;quot;:{&amp;quot;1&amp;quot;:0},&amp;quot;12&amp;quot;:0}"&gt;Art. 5&amp;ordm; Os p&amp;uacute;blicos priorit&amp;aacute;rios do PROCAD-SUAS s&amp;atilde;o: &lt;br /&gt; &lt;br /&gt;I - fam&amp;iacute;lias cujos cadastros requeiram verifica&amp;ccedil;&amp;atilde;o das informa&amp;ccedil;&amp;otilde;es em domic&amp;iacute;lio, conforme indica&amp;ccedil;&amp;otilde;es do Minist&amp;eacute;rio do Desenvolvimento e Assist&amp;ecirc;ncia Social, Fam&amp;iacute;lia e Combate &amp;agrave; Fome (MDS); e &lt;br /&gt; &lt;br /&gt;II - fam&amp;iacute;lias pertencentes aos aos Grupos Populacionais Tradicionais e Espec&amp;iacute;ficos (GPTEs), bem como outros grupos vulnerabilizados, em especial pessoas idosas, pessoas com defici&amp;ecirc;ncia e fam&amp;iacute;lias de crian&amp;ccedil;as ou adolescentes em situa&amp;ccedil;&amp;atilde;o de trabalho infantil e em situa&amp;ccedil;&amp;atilde;o de rua.&lt;/span&gt;&lt;/p&gt;</t>
  </si>
  <si>
    <t>Programa de Fortalecimento e Desenvolvimento Institucional de Organizações Periféricas de Defesa dos Direitos Humanos e da Cidadania - Programa FortaleceDH</t>
  </si>
  <si>
    <t>778/2023</t>
  </si>
  <si>
    <t>&lt;p&gt;&lt;span data-sheets-root="1" data-sheets-value="{&amp;quot;1&amp;quot;:2,&amp;quot;2&amp;quot;:&amp;quot;Art. 3&amp;ordm; O Programa FortaleceDH tem por objetivos gerais:\r\n\r\nI - apoio &amp;agrave; atua&amp;ccedil;&amp;atilde;o das Organiza&amp;ccedil;&amp;otilde;es Perif&amp;eacute;ricas de promo&amp;ccedil;&amp;atilde;o e defesa dos direitos humanos e da cidadania, para maior efetividade e continuidade nas suas pol&amp;iacute;ticas;\r\n\r\nII - facilita&amp;ccedil;&amp;atilde;o &amp;agrave; obten&amp;ccedil;&amp;atilde;o de qualifica&amp;ccedil;&amp;atilde;o como Organiza&amp;ccedil;&amp;atilde;o da Sociedade Civil, conforme expressa no art. 2&amp;ordm;, I, a, da Lei n&amp;ordm; 13.019, de 31 de julho de 2014, bem como inscri&amp;ccedil;&amp;atilde;o no Mapa das Organiza&amp;ccedil;&amp;otilde;es da Sociedade Civil, previsto no art. 81 do Decreto n&amp;ordm; 8.726, de 27 de abril de 2016, por organiza&amp;ccedil;&amp;otilde;es perif&amp;eacute;ricas de promo&amp;ccedil;&amp;atilde;o e defesa dos direitos humanos e da cidadania, informais ou precariamente formalizadas;\r\n\r\nIII - amplia&amp;ccedil;&amp;atilde;o do n&amp;uacute;mero de organiza&amp;ccedil;&amp;otilde;es perif&amp;eacute;ricas de promo&amp;ccedil;&amp;atilde;o e defesa dos direitos humanos e da cidadania com capacidade para capta&amp;ccedil;&amp;atilde;o e gest&amp;atilde;o de recursos p&amp;uacute;blicos, e presta&amp;ccedil;&amp;atilde;o de contas da sua utiliza&amp;ccedil;&amp;atilde;o;\r\n\r\nIV - amplia&amp;ccedil;&amp;atilde;o da possibilidade de execu&amp;ccedil;&amp;atilde;o de pol&amp;iacute;ticas p&amp;uacute;blicas por meio de parcerias com as organiza&amp;ccedil;&amp;otilde;es perif&amp;eacute;ricas objeto do Programa;\r\n\r\nV - redu&amp;ccedil;&amp;atilde;o dos riscos de pend&amp;ecirc;ncias de presta&amp;ccedil;&amp;otilde;es de contas e de preju&amp;iacute;zos financeiros a organiza&amp;ccedil;&amp;otilde;es da sociedade civil resultantes de dificuldades na gest&amp;atilde;o de recursos recebidos do Poder P&amp;uacute;blico.&amp;quot;}" data-sheets-userformat="{&amp;quot;2&amp;quot;:513,&amp;quot;3&amp;quot;:{&amp;quot;1&amp;quot;:0},&amp;quot;12&amp;quot;:0}"&gt;Art. 3&amp;ordm; O Programa FortaleceDH tem por objetivos gerais: &lt;br /&gt; &lt;br /&gt;I - apoio &amp;agrave; atua&amp;ccedil;&amp;atilde;o das Organiza&amp;ccedil;&amp;otilde;es Perif&amp;eacute;ricas de promo&amp;ccedil;&amp;atilde;o e defesa dos direitos humanos e da cidadania, para maior efetividade e continuidade nas suas pol&amp;iacute;ticas; &lt;br /&gt; &lt;br /&gt;II - facilita&amp;ccedil;&amp;atilde;o &amp;agrave; obten&amp;ccedil;&amp;atilde;o de qualifica&amp;ccedil;&amp;atilde;o como Organiza&amp;ccedil;&amp;atilde;o da Sociedade Civil, conforme expressa no art. 2&amp;ordm;, I, a, da Lei n&amp;ordm; 13.019, de 31 de julho de 2014, bem como inscri&amp;ccedil;&amp;atilde;o no Mapa das Organiza&amp;ccedil;&amp;otilde;es da Sociedade Civil, previsto no art. 81 do Decreto n&amp;ordm; 8.726, de 27 de abril de 2016, por organiza&amp;ccedil;&amp;otilde;es perif&amp;eacute;ricas de promo&amp;ccedil;&amp;atilde;o e defesa dos direitos humanos e da cidadania, informais ou precariamente formalizadas; &lt;br /&gt; &lt;br /&gt;III - amplia&amp;ccedil;&amp;atilde;o do n&amp;uacute;mero de organiza&amp;ccedil;&amp;otilde;es perif&amp;eacute;ricas de promo&amp;ccedil;&amp;atilde;o e defesa dos direitos humanos e da cidadania com capacidade para capta&amp;ccedil;&amp;atilde;o e gest&amp;atilde;o de recursos p&amp;uacute;blicos, e presta&amp;ccedil;&amp;atilde;o de contas da sua utiliza&amp;ccedil;&amp;atilde;o; &lt;br /&gt; &lt;br /&gt;IV - amplia&amp;ccedil;&amp;atilde;o da possibilidade de execu&amp;ccedil;&amp;atilde;o de pol&amp;iacute;ticas p&amp;uacute;blicas por meio de parcerias com as organiza&amp;ccedil;&amp;otilde;es perif&amp;eacute;ricas objeto do Programa; &lt;br /&gt; &lt;br /&gt;V - redu&amp;ccedil;&amp;atilde;o dos riscos de pend&amp;ecirc;ncias de presta&amp;ccedil;&amp;otilde;es de contas e de preju&amp;iacute;zos financeiros a organiza&amp;ccedil;&amp;otilde;es da sociedade civil resultantes de dificuldades na gest&amp;atilde;o de recursos recebidos do Poder P&amp;uacute;blico.&lt;/span&gt;&lt;/p&gt;</t>
  </si>
  <si>
    <t>http://www.in.gov.br/web/dou/-/portaria-n-778-de-19-de-dezembro-de-2023-532305346</t>
  </si>
  <si>
    <t>2024-02-18 17:34:52</t>
  </si>
  <si>
    <t>&lt;p&gt;&lt;span data-sheets-root="1" data-sheets-value="{&amp;quot;1&amp;quot;:2,&amp;quot;2&amp;quot;:&amp;quot;Art. 2&amp;ordm; O p&amp;uacute;blico-alvo do Programa FortaleceDH s&amp;atilde;o Organiza&amp;ccedil;&amp;otilde;es Perif&amp;eacute;ricas com desenvolvimento institucional prec&amp;aacute;rio, ou com baixo n&amp;iacute;vel de formaliza&amp;ccedil;&amp;atilde;o, com hist&amp;oacute;rico de atua&amp;ccedil;&amp;atilde;o na sua &amp;aacute;rea.&amp;quot;}" data-sheets-userformat="{&amp;quot;2&amp;quot;:513,&amp;quot;3&amp;quot;:{&amp;quot;1&amp;quot;:0},&amp;quot;12&amp;quot;:0}"&gt;Art. 2&amp;ordm; O p&amp;uacute;blico-alvo do Programa FortaleceDH s&amp;atilde;o Organiza&amp;ccedil;&amp;otilde;es Perif&amp;eacute;ricas com desenvolvimento institucional prec&amp;aacute;rio, ou com baixo n&amp;iacute;vel de formaliza&amp;ccedil;&amp;atilde;o, com hist&amp;oacute;rico de atua&amp;ccedil;&amp;atilde;o na sua &amp;aacute;rea.&lt;/span&gt;&lt;/p&gt;</t>
  </si>
  <si>
    <t>Programa de Produção e Desenvolvimento Tecnológico para Populações e Doenças Negligenciadas - PPDN.</t>
  </si>
  <si>
    <t>2259/2023</t>
  </si>
  <si>
    <t>&lt;p&gt;&lt;span data-sheets-root="1" data-sheets-value="{&amp;quot;1&amp;quot;:2,&amp;quot;2&amp;quot;:&amp;quot;Art. 3&amp;ordm; S&amp;atilde;o objetivos do PPDN:\r\n\r\nI - ampliar o acesso &amp;agrave; preven&amp;ccedil;&amp;atilde;o, diagn&amp;oacute;stico e tratamento de popula&amp;ccedil;&amp;otilde;es e doen&amp;ccedil;as negligenciadas como desafio de sa&amp;uacute;de p&amp;uacute;blica e de equidade, com vistas &amp;agrave; reduzir as vulnerabilidades tecnol&amp;oacute;gicas e produtivas que afetam a sustentabilidade do SUS;\r\n\r\nII - ampliar a produ&amp;ccedil;&amp;atilde;o local de insumos, medicamentos e dispositivos m&amp;eacute;dicos para o tratamento de popula&amp;ccedil;&amp;otilde;es e doen&amp;ccedil;as negligenciadas;\r\n\r\nIII - desenvolver tecnologias da informa&amp;ccedil;&amp;atilde;o e conectividade, de forma a ampliar a capacidade de resposta do SUS e a presta&amp;ccedil;&amp;atilde;o de servi&amp;ccedil;os de sa&amp;uacute;de;\r\n\r\nIV - garantir a preven&amp;ccedil;&amp;atilde;o, diagn&amp;oacute;stico e tratamento para a elimina&amp;ccedil;&amp;atilde;o e redu&amp;ccedil;&amp;atilde;o da transmiss&amp;atilde;o das doen&amp;ccedil;as negligenciadas , enquanto desafio de sa&amp;uacute;de p&amp;uacute;blica, por meio de tecnologias em sa&amp;uacute;de fomentadas pelo CEIS;\r\n\r\nV - apoiar a inova&amp;ccedil;&amp;atilde;o para o desenvolvimento tecnol&amp;oacute;gico de insumos, medicamentos, novos esquemas terap&amp;ecirc;uticos, dispositivos m&amp;eacute;dicos e tecnologias da informa&amp;ccedil;&amp;atilde;o e conectividade;\r\n\r\nVI - promover a&amp;ccedil;&amp;otilde;es de fortalecimento e articula&amp;ccedil;&amp;atilde;o da base regional de pesquisa, desenvolvimento, inova&amp;ccedil;&amp;atilde;o e produ&amp;ccedil;&amp;atilde;o de tecnologias e servi&amp;ccedil;os voltados &amp;agrave; preven&amp;ccedil;&amp;atilde;o, ao diagn&amp;oacute;stico e ao tratamento de doen&amp;ccedil;as end&amp;ecirc;micas e negligenciadas; e\r\n\r\nVII - contribuir para a transi&amp;ccedil;&amp;atilde;o ecol&amp;oacute;gica do Complexo Econ&amp;ocirc;mico-Industrial da Sa&amp;uacute;de.&amp;quot;}" data-sheets-userformat="{&amp;quot;2&amp;quot;:513,&amp;quot;3&amp;quot;:{&amp;quot;1&amp;quot;:0},&amp;quot;12&amp;quot;:0}"&gt;Art. 3&amp;ordm; S&amp;atilde;o objetivos do PPDN: &lt;br /&gt; &lt;br /&gt;I - ampliar o acesso &amp;agrave; preven&amp;ccedil;&amp;atilde;o, diagn&amp;oacute;stico e tratamento de popula&amp;ccedil;&amp;otilde;es e doen&amp;ccedil;as negligenciadas como desafio de sa&amp;uacute;de p&amp;uacute;blica e de equidade, com vistas &amp;agrave; reduzir as vulnerabilidades tecnol&amp;oacute;gicas e produtivas que afetam a sustentabilidade do SUS; &lt;br /&gt; &lt;br /&gt;II - ampliar a produ&amp;ccedil;&amp;atilde;o local de insumos, medicamentos e dispositivos m&amp;eacute;dicos para o tratamento de popula&amp;ccedil;&amp;otilde;es e doen&amp;ccedil;as negligenciadas; &lt;br /&gt; &lt;br /&gt;III - desenvolver tecnologias da informa&amp;ccedil;&amp;atilde;o e conectividade, de forma a ampliar a capacidade de resposta do SUS e a presta&amp;ccedil;&amp;atilde;o de servi&amp;ccedil;os de sa&amp;uacute;de; &lt;br /&gt; &lt;br /&gt;IV - garantir a preven&amp;ccedil;&amp;atilde;o, diagn&amp;oacute;stico e tratamento para a elimina&amp;ccedil;&amp;atilde;o e redu&amp;ccedil;&amp;atilde;o da transmiss&amp;atilde;o das doen&amp;ccedil;as negligenciadas , enquanto desafio de sa&amp;uacute;de p&amp;uacute;blica, por meio de tecnologias em sa&amp;uacute;de fomentadas pelo CEIS; &lt;br /&gt; &lt;br /&gt;V - apoiar a inova&amp;ccedil;&amp;atilde;o para o desenvolvimento tecnol&amp;oacute;gico de insumos, medicamentos, novos esquemas terap&amp;ecirc;uticos, dispositivos m&amp;eacute;dicos e tecnologias da informa&amp;ccedil;&amp;atilde;o e conectividade; &lt;br /&gt; &lt;br /&gt;VI - promover a&amp;ccedil;&amp;otilde;es de fortalecimento e articula&amp;ccedil;&amp;atilde;o da base regional de pesquisa, desenvolvimento, inova&amp;ccedil;&amp;atilde;o e produ&amp;ccedil;&amp;atilde;o de tecnologias e servi&amp;ccedil;os voltados &amp;agrave; preven&amp;ccedil;&amp;atilde;o, ao diagn&amp;oacute;stico e ao tratamento de doen&amp;ccedil;as end&amp;ecirc;micas e negligenciadas; e &lt;br /&gt; &lt;br /&gt;VII - contribuir para a transi&amp;ccedil;&amp;atilde;o ecol&amp;oacute;gica do Complexo Econ&amp;ocirc;mico-Industrial da Sa&amp;uacute;de.&lt;/span&gt;&lt;/p&gt;</t>
  </si>
  <si>
    <t>http://www.in.gov.br/web/dou/-/portaria-gm/ms-n-2.259-de-8-de-dezembro-de-2023-529258887</t>
  </si>
  <si>
    <t>2024-02-18 18:55:06</t>
  </si>
  <si>
    <t>&lt;p&gt;&lt;span data-sheets-root="1" data-sheets-value="{&amp;quot;1&amp;quot;:2,&amp;quot;2&amp;quot;:&amp;quot;Sistema &amp;Uacute;nico de Sa&amp;uacute;de&amp;quot;}" data-sheets-userformat="{&amp;quot;2&amp;quot;:513,&amp;quot;3&amp;quot;:{&amp;quot;1&amp;quot;:0},&amp;quot;12&amp;quot;:0}"&gt;Sistema &amp;Uacute;nico de Sa&amp;uacute;de&lt;/span&gt;&lt;/p&gt;</t>
  </si>
  <si>
    <t>Programa de Valorização da Gestão do Trabalho e da Educação na Saúde no âmbito do Sistema Único de Saúde - ValorizaGTES-SUS.</t>
  </si>
  <si>
    <t>2168/2023</t>
  </si>
  <si>
    <t>&lt;p&gt;&lt;span data-sheets-root="1" data-sheets-value="{&amp;quot;1&amp;quot;:2,&amp;quot;2&amp;quot;:&amp;quot;Art. 2&amp;ordm; S&amp;atilde;o objetivos do ValorizaGTES-SUS:\r\n\r\nI - planejar a&amp;ccedil;&amp;otilde;es e iniciativas relacionadas &amp;agrave; gest&amp;atilde;o do trabalho e da educa&amp;ccedil;&amp;atilde;o na sa&amp;uacute;de, de acordo com o Planejamento Regional Integrado - PRI, com vistas a estimular, acompanhar e fortalecer o trabalho na sa&amp;uacute;de;\r\n\r\nII - fortalecer a capacidade t&amp;eacute;cnico-administrativa dos munic&amp;iacute;pios, estados e Distrito Federal nas &amp;aacute;reas de gest&amp;atilde;o do trabalho e da educa&amp;ccedil;&amp;atilde;o na sa&amp;uacute;de, tendo em vista a necessidade de investimento na melhoria das condi&amp;ccedil;&amp;otilde;es e rela&amp;ccedil;&amp;otilde;es de trabalho no SUS, bem como no aperfei&amp;ccedil;oamento do perfil dos trabalhadores da sa&amp;uacute;de;\r\n\r\nIII - constituir uma rede de interc&amp;acirc;mbio de experi&amp;ecirc;ncias relacionadas &amp;agrave; gest&amp;atilde;o do trabalho e da educa&amp;ccedil;&amp;atilde;o na sa&amp;uacute;de, visando ampliar o acesso e o compartilhamento de informa&amp;ccedil;&amp;otilde;es para a organiza&amp;ccedil;&amp;atilde;o do sistema nos &amp;acirc;mbitos local e regional, colaborando para o fortalecimento das inst&amp;acirc;ncias gestoras e de pactua&amp;ccedil;&amp;atilde;o do SUS;\r\n\r\nIV - consolidar a Pol&amp;iacute;tica Nacional de Educa&amp;ccedil;&amp;atilde;o Permanente em Sa&amp;uacute;de - PNEPS como orientadora dos processos de forma&amp;ccedil;&amp;atilde;o e qualifica&amp;ccedil;&amp;atilde;o dos trabalhadores do SUS, de modo a garantir a resolubilidade, integralidade, equidade e humaniza&amp;ccedil;&amp;atilde;o do cuidado em sa&amp;uacute;de;\r\n\r\nV - incentivar a implanta&amp;ccedil;&amp;atilde;o e implementa&amp;ccedil;&amp;atilde;o de pol&amp;iacute;ticas e planos de gest&amp;atilde;o do trabalho e da educa&amp;ccedil;&amp;atilde;o na sa&amp;uacute;de no SUS, nos n&amp;iacute;veis municipal, estadual e distrital;\r\n\r\nVI - fortalecer a integra&amp;ccedil;&amp;atilde;o ensino-servi&amp;ccedil;o-comunidade, considerando a import&amp;acirc;ncia dos trabalhadores do SUS nos processos de forma&amp;ccedil;&amp;atilde;o em sa&amp;uacute;de;\r\n\r\nVII - incentivar o desenvolvimento de estrat&amp;eacute;gias para a gest&amp;atilde;o e regula&amp;ccedil;&amp;atilde;o do trabalho na sa&amp;uacute;de, na perspectiva do trabalho decente, digno, seguro, equ&amp;acirc;nime, humanizado e democr&amp;aacute;tico;\r\n\r\nVIII - fortalecer o controle social articulado &amp;agrave; gest&amp;atilde;o do trabalho e da educa&amp;ccedil;&amp;atilde;o na sa&amp;uacute;de nos munic&amp;iacute;pios, estados e Distrito Federal, visando ao desenvolvimento de estrat&amp;eacute;gias e processos para a integralidade da aten&amp;ccedil;&amp;atilde;o &amp;agrave; sa&amp;uacute;de individual e coletiva, de forma eficiente, qualificada e humanizada;\r\n\r\nIX - ativar espa&amp;ccedil;os coletivos que promovam a intera&amp;ccedil;&amp;atilde;o entre sujeitos, reconhecendo as rela&amp;ccedil;&amp;otilde;es de intersubjetividade, poder e de circula&amp;ccedil;&amp;atilde;o de saberes, a fim de constituir objetivos comuns e a viabilidade de estrat&amp;eacute;gias para a gest&amp;atilde;o do trabalho e da educa&amp;ccedil;&amp;atilde;o na sa&amp;uacute;de;\r\n\r\nX - realizar processo sistem&amp;aacute;tico e cont&amp;iacute;nuo de acompanhamento e avalia&amp;ccedil;&amp;atilde;o de dados, informa&amp;ccedil;&amp;otilde;es e indicadores estrat&amp;eacute;gicos de gest&amp;atilde;o do trabalho e da educa&amp;ccedil;&amp;atilde;o na sa&amp;uacute;de; e\r\n\r\nXI - implementar o financiamento e transfer&amp;ecirc;ncia de recursos federais para as a&amp;ccedil;&amp;otilde;es de gest&amp;atilde;o do trabalho e da educa&amp;ccedil;&amp;atilde;o na sa&amp;uacute;de nos munic&amp;iacute;pios, estados e Distrito Federal.&amp;quot;}" data-sheets-userformat="{&amp;quot;2&amp;quot;:513,&amp;quot;3&amp;quot;:{&amp;quot;1&amp;quot;:0},&amp;quot;12&amp;quot;:0}"&gt;Art. 2&amp;ordm; S&amp;atilde;o objetivos do ValorizaGTES-SUS: &lt;br /&gt; &lt;br /&gt;I - planejar a&amp;ccedil;&amp;otilde;es e iniciativas relacionadas &amp;agrave; gest&amp;atilde;o do trabalho e da educa&amp;ccedil;&amp;atilde;o na sa&amp;uacute;de, de acordo com o Planejamento Regional Integrado - PRI, com vistas a estimular, acompanhar e fortalecer o trabalho na sa&amp;uacute;de; &lt;br /&gt; &lt;br /&gt;II - fortalecer a capacidade t&amp;eacute;cnico-administrativa dos munic&amp;iacute;pios, estados e Distrito Federal nas &amp;aacute;reas de gest&amp;atilde;o do trabalho e da educa&amp;ccedil;&amp;atilde;o na sa&amp;uacute;de, tendo em vista a necessidade de investimento na melhoria das condi&amp;ccedil;&amp;otilde;es e rela&amp;ccedil;&amp;otilde;es de trabalho no SUS, bem como no aperfei&amp;ccedil;oamento do perfil dos trabalhadores da sa&amp;uacute;de; &lt;br /&gt; &lt;br /&gt;III - constituir uma rede de interc&amp;acirc;mbio de experi&amp;ecirc;ncias relacionadas &amp;agrave; gest&amp;atilde;o do trabalho e da educa&amp;ccedil;&amp;atilde;o na sa&amp;uacute;de, visando ampliar o acesso e o compartilhamento de informa&amp;ccedil;&amp;otilde;es para a organiza&amp;ccedil;&amp;atilde;o do sistema nos &amp;acirc;mbitos local e regional, colaborando para o fortalecimento das inst&amp;acirc;ncias gestoras e de pactua&amp;ccedil;&amp;atilde;o do SUS; &lt;br /&gt; &lt;br /&gt;IV - consolidar a Pol&amp;iacute;tica Nacional de Educa&amp;ccedil;&amp;atilde;o Permanente em Sa&amp;uacute;de - PNEPS como orientadora dos processos de forma&amp;ccedil;&amp;atilde;o e qualifica&amp;ccedil;&amp;atilde;o dos trabalhadores do SUS, de modo a garantir a resolubilidade, integralidade, equidade e humaniza&amp;ccedil;&amp;atilde;o do cuidado em sa&amp;uacute;de; &lt;br /&gt; &lt;br /&gt;V - incentivar a implanta&amp;ccedil;&amp;atilde;o e implementa&amp;ccedil;&amp;atilde;o de pol&amp;iacute;ticas e planos de gest&amp;atilde;o do trabalho e da educa&amp;ccedil;&amp;atilde;o na sa&amp;uacute;de no SUS, nos n&amp;iacute;veis municipal, estadual e distrital; &lt;br /&gt; &lt;br /&gt;VI - fortalecer a integra&amp;ccedil;&amp;atilde;o ensino-servi&amp;ccedil;o-comunidade, considerando a import&amp;acirc;ncia dos trabalhadores do SUS nos processos de forma&amp;ccedil;&amp;atilde;o em sa&amp;uacute;de; &lt;br /&gt; &lt;br /&gt;VII - incentivar o desenvolvimento de estrat&amp;eacute;gias para a gest&amp;atilde;o e regula&amp;ccedil;&amp;atilde;o do trabalho na sa&amp;uacute;de, na perspectiva do trabalho decente, digno, seguro, equ&amp;acirc;nime, humanizado e democr&amp;aacute;tico; &lt;br /&gt; &lt;br /&gt;VIII - fortalecer o controle social articulado &amp;agrave; gest&amp;atilde;o do trabalho e da educa&amp;ccedil;&amp;atilde;o na sa&amp;uacute;de nos munic&amp;iacute;pios, estados e Distrito Federal, visando ao desenvolvimento de estrat&amp;eacute;gias e processos para a integralidade da aten&amp;ccedil;&amp;atilde;o &amp;agrave; sa&amp;uacute;de individual e coletiva, de forma eficiente, qualificada e humanizada; &lt;br /&gt; &lt;br /&gt;IX - ativar espa&amp;ccedil;os coletivos que promovam a intera&amp;ccedil;&amp;atilde;o entre sujeitos, reconhecendo as rela&amp;ccedil;&amp;otilde;es de intersubjetividade, poder e de circula&amp;ccedil;&amp;atilde;o de saberes, a fim de constituir objetivos comuns e a viabilidade de estrat&amp;eacute;gias para a gest&amp;atilde;o do trabalho e da educa&amp;ccedil;&amp;atilde;o na sa&amp;uacute;de; &lt;br /&gt; &lt;br /&gt;X - realizar processo sistem&amp;aacute;tico e cont&amp;iacute;nuo de acompanhamento e avalia&amp;ccedil;&amp;atilde;o de dados, informa&amp;ccedil;&amp;otilde;es e indicadores estrat&amp;eacute;gicos de gest&amp;atilde;o do trabalho e da educa&amp;ccedil;&amp;atilde;o na sa&amp;uacute;de; e &lt;br /&gt; &lt;br /&gt;XI - implementar o financiamento e transfer&amp;ecirc;ncia de recursos federais para as a&amp;ccedil;&amp;otilde;es de gest&amp;atilde;o do trabalho e da educa&amp;ccedil;&amp;atilde;o na sa&amp;uacute;de nos munic&amp;iacute;pios, estados e Distrito Federal.&lt;/span&gt;&lt;/p&gt;</t>
  </si>
  <si>
    <t>http://www.in.gov.br/web/dou/-/portaria-gm/ms-n-2.168-de-5-de-dezembro-de-2023-528588815</t>
  </si>
  <si>
    <t>2024-02-18 18:57:10</t>
  </si>
  <si>
    <t>Programa Federal de Ações Afirmativas</t>
  </si>
  <si>
    <t>11785/2023</t>
  </si>
  <si>
    <t>&lt;p&gt;&lt;span data-sheets-root="1" data-sheets-value="{&amp;quot;1&amp;quot;:2,&amp;quot;2&amp;quot;:&amp;quot;Art. 4&amp;ordm; S&amp;atilde;o objetivos do PFAA:\r\n\r\nI - promover a inclus&amp;atilde;o de pessoas negras, quilombolas, ind&amp;iacute;genas, pessoas com defici&amp;ecirc;ncia e mulheres por meio de pol&amp;iacute;ticas p&amp;uacute;blicas de a&amp;ccedil;&amp;otilde;es afirmativas para fins de repara&amp;ccedil;&amp;atilde;o, valoriza&amp;ccedil;&amp;atilde;o e acessibilidade;\r\n\r\nII - valorizar a contribui&amp;ccedil;&amp;atilde;o hist&amp;oacute;rica de pessoas negras, quilombolas, ind&amp;iacute;genas, pessoas com defici&amp;ecirc;ncia e mulheres na forma&amp;ccedil;&amp;atilde;o da sociedade brasileira;\r\n\r\nIII - incluir em planos e a&amp;ccedil;&amp;otilde;es de desenvolvimento de pessoas conte&amp;uacute;dos relativos &amp;agrave; forma&amp;ccedil;&amp;atilde;o e &amp;agrave; sensibiliza&amp;ccedil;&amp;atilde;o sobre a diversidade;\r\n\r\nIV - promover campanhas peri&amp;oacute;dicas sobre as a&amp;ccedil;&amp;otilde;es afirmativas sobre o respeito &amp;agrave; diversidade e a inclus&amp;atilde;o;\r\n\r\nV - promover a acessibilidade nos &amp;oacute;rg&amp;atilde;os da administra&amp;ccedil;&amp;atilde;o p&amp;uacute;blica federal direta;\r\n\r\nVI - fomentar a participa&amp;ccedil;&amp;atilde;o de pessoas negras, ind&amp;iacute;genas, quilombolas, pessoas com defici&amp;ecirc;ncia e mulheres na composi&amp;ccedil;&amp;atilde;o de colegiados;\r\n\r\nVII - promover ambiente favor&amp;aacute;vel &amp;agrave; inova&amp;ccedil;&amp;atilde;o, com vistas ao desenvolvimento e &amp;agrave; dissemina&amp;ccedil;&amp;atilde;o de solu&amp;ccedil;&amp;otilde;es para a promo&amp;ccedil;&amp;atilde;o da diversidade, da equidade e da inclus&amp;atilde;o na gest&amp;atilde;o organizacional e na formula&amp;ccedil;&amp;atilde;o e implementa&amp;ccedil;&amp;atilde;o de pol&amp;iacute;ticas p&amp;uacute;blicas;\r\n\r\nVIII - promover a diversidade racial, &amp;eacute;tnica, de g&amp;ecirc;nero e de pessoas com defici&amp;ecirc;ncia nas publica&amp;ccedil;&amp;otilde;es governamentais e em materiais promocionais de Governo;\r\n\r\nIX - fomentar pr&amp;aacute;ticas de inclus&amp;atilde;o e acessibilidade de pessoas com defici&amp;ecirc;ncia, como a auto audiodescri&amp;ccedil;&amp;atilde;o, a descri&amp;ccedil;&amp;atilde;o de imagens est&amp;aacute;ticas, a interpreta&amp;ccedil;&amp;atilde;o da L&amp;iacute;ngua Brasileira de Sinais - Libras e o uso de linguagem simples;\r\n\r\nX - fomentar pr&amp;aacute;ticas de inclus&amp;atilde;o das pessoas ind&amp;iacute;genas, como a interpreta&amp;ccedil;&amp;atilde;o de l&amp;iacute;nguas ind&amp;iacute;genas, inclusive a l&amp;iacute;ngua ind&amp;iacute;gena de sinais;\r\n\r\nXI - reconhecer e promover estrat&amp;eacute;gias de dissemina&amp;ccedil;&amp;atilde;o e divulga&amp;ccedil;&amp;atilde;o de datas importantes para o p&amp;uacute;blico destinat&amp;aacute;rio do Programa; e\r\n\r\nXII - incentivar o resgate da mem&amp;oacute;ria de pessoas negras, quilombolas, ind&amp;iacute;genas, pessoas com defici&amp;ecirc;ncia e mulheres em diferentes &amp;aacute;reas de conhecimento e de atua&amp;ccedil;&amp;atilde;o.&amp;quot;}" data-sheets-userformat="{&amp;quot;2&amp;quot;:513,&amp;quot;3&amp;quot;:{&amp;quot;1&amp;quot;:0},&amp;quot;12&amp;quot;:0}"&gt;Art. 4&amp;ordm; S&amp;atilde;o objetivos do PFAA: &lt;br /&gt; &lt;br /&gt;I - promover a inclus&amp;atilde;o de pessoas negras, quilombolas, ind&amp;iacute;genas, pessoas com defici&amp;ecirc;ncia e mulheres por meio de pol&amp;iacute;ticas p&amp;uacute;blicas de a&amp;ccedil;&amp;otilde;es afirmativas para fins de repara&amp;ccedil;&amp;atilde;o, valoriza&amp;ccedil;&amp;atilde;o e acessibilidade; &lt;br /&gt; &lt;br /&gt;II - valorizar a contribui&amp;ccedil;&amp;atilde;o hist&amp;oacute;rica de pessoas negras, quilombolas, ind&amp;iacute;genas, pessoas com defici&amp;ecirc;ncia e mulheres na forma&amp;ccedil;&amp;atilde;o da sociedade brasileira; &lt;br /&gt; &lt;br /&gt;III - incluir em planos e a&amp;ccedil;&amp;otilde;es de desenvolvimento de pessoas conte&amp;uacute;dos relativos &amp;agrave; forma&amp;ccedil;&amp;atilde;o e &amp;agrave; sensibiliza&amp;ccedil;&amp;atilde;o sobre a diversidade; &lt;br /&gt; &lt;br /&gt;IV - promover campanhas peri&amp;oacute;dicas sobre as a&amp;ccedil;&amp;otilde;es afirmativas sobre o respeito &amp;agrave; diversidade e a inclus&amp;atilde;o; &lt;br /&gt; &lt;br /&gt;V - promover a acessibilidade nos &amp;oacute;rg&amp;atilde;os da administra&amp;ccedil;&amp;atilde;o p&amp;uacute;blica federal direta; &lt;br /&gt; &lt;br /&gt;VI - fomentar a participa&amp;ccedil;&amp;atilde;o de pessoas negras, ind&amp;iacute;genas, quilombolas, pessoas com defici&amp;ecirc;ncia e mulheres na composi&amp;ccedil;&amp;atilde;o de colegiados; &lt;br /&gt; &lt;br /&gt;VII - promover ambiente favor&amp;aacute;vel &amp;agrave; inova&amp;ccedil;&amp;atilde;o, com vistas ao desenvolvimento e &amp;agrave; dissemina&amp;ccedil;&amp;atilde;o de solu&amp;ccedil;&amp;otilde;es para a promo&amp;ccedil;&amp;atilde;o da diversidade, da equidade e da inclus&amp;atilde;o na gest&amp;atilde;o organizacional e na formula&amp;ccedil;&amp;atilde;o e implementa&amp;ccedil;&amp;atilde;o de pol&amp;iacute;ticas p&amp;uacute;blicas; &lt;br /&gt; &lt;br /&gt;VIII - promover a diversidade racial, &amp;eacute;tnica, de g&amp;ecirc;nero e de pessoas com defici&amp;ecirc;ncia nas publica&amp;ccedil;&amp;otilde;es governamentais e em materiais promocionais de Governo; &lt;br /&gt; &lt;br /&gt;IX - fomentar pr&amp;aacute;ticas de inclus&amp;atilde;o e acessibilidade de pessoas com defici&amp;ecirc;ncia, como a auto audiodescri&amp;ccedil;&amp;atilde;o, a descri&amp;ccedil;&amp;atilde;o de imagens est&amp;aacute;ticas, a interpreta&amp;ccedil;&amp;atilde;o da L&amp;iacute;ngua Brasileira de Sinais - Libras e o uso de linguagem simples; &lt;br /&gt; &lt;br /&gt;X - fomentar pr&amp;aacute;ticas de inclus&amp;atilde;o das pessoas ind&amp;iacute;genas, como a interpreta&amp;ccedil;&amp;atilde;o de l&amp;iacute;nguas ind&amp;iacute;genas, inclusive a l&amp;iacute;ngua ind&amp;iacute;gena de sinais; &lt;br /&gt; &lt;br /&gt;XI - reconhecer e promover estrat&amp;eacute;gias de dissemina&amp;ccedil;&amp;atilde;o e divulga&amp;ccedil;&amp;atilde;o de datas importantes para o p&amp;uacute;blico destinat&amp;aacute;rio do Programa; e &lt;br /&gt; &lt;br /&gt;XII - incentivar o resgate da mem&amp;oacute;ria de pessoas negras, quilombolas, ind&amp;iacute;genas, pessoas com defici&amp;ecirc;ncia e mulheres em diferentes &amp;aacute;reas de conhecimento e de atua&amp;ccedil;&amp;atilde;o.&lt;/span&gt;&lt;/p&gt;</t>
  </si>
  <si>
    <t>http://www.in.gov.br/web/dou/-/decreto-n-11.785-de-20-de-novembro-de-2023-524538182</t>
  </si>
  <si>
    <t>2024-02-18 18:59:15</t>
  </si>
  <si>
    <t>Programa Mais Saúde com Agente</t>
  </si>
  <si>
    <t>2304/2023</t>
  </si>
  <si>
    <t>&lt;p&gt;&lt;span data-sheets-root="1" data-sheets-value="{&amp;quot;1&amp;quot;:2,&amp;quot;2&amp;quot;:&amp;quot;Art. 2&amp;ordm; S&amp;atilde;o objetivos do Programa Mais Sa&amp;uacute;de com Agente:\r\n\r\nI - prover os ACS e ACEs, de todo o pa&amp;iacute;s, de forma&amp;ccedil;&amp;atilde;o t&amp;eacute;cnica em conformidade com as necessidades do SUS;\r\n\r\nII - contribuir para a melhoria da sa&amp;uacute;de da popula&amp;ccedil;&amp;atilde;o;\r\n\r\nIII - fortalecer a Aten&amp;ccedil;&amp;atilde;o Prim&amp;aacute;ria &amp;agrave; Sa&amp;uacute;de - APS em seus atributos essenciais, como acesso, longitudinalidade, coordena&amp;ccedil;&amp;atilde;o do cuidado e integralidade, e em seus atributos derivados, como orienta&amp;ccedil;&amp;atilde;o familiar e comunit&amp;aacute;ria e compet&amp;ecirc;ncia cultural; e\r\n\r\nIV - fortalecer a Vigil&amp;acirc;ncia em Sa&amp;uacute;de e aperfei&amp;ccedil;oar as a&amp;ccedil;&amp;otilde;es de combate &amp;agrave;s endemias visando &amp;agrave; promo&amp;ccedil;&amp;atilde;o da sa&amp;uacute;de.&amp;quot;}" data-sheets-userformat="{&amp;quot;2&amp;quot;:513,&amp;quot;3&amp;quot;:{&amp;quot;1&amp;quot;:0},&amp;quot;12&amp;quot;:0}"&gt;Art. 2&amp;ordm; S&amp;atilde;o objetivos do Programa Mais Sa&amp;uacute;de com Agente: &lt;br /&gt; &lt;br /&gt;I - prover os ACS e ACEs, de todo o pa&amp;iacute;s, de forma&amp;ccedil;&amp;atilde;o t&amp;eacute;cnica em conformidade com as necessidades do SUS; &lt;br /&gt; &lt;br /&gt;II - contribuir para a melhoria da sa&amp;uacute;de da popula&amp;ccedil;&amp;atilde;o; &lt;br /&gt; &lt;br /&gt;III - fortalecer a Aten&amp;ccedil;&amp;atilde;o Prim&amp;aacute;ria &amp;agrave; Sa&amp;uacute;de - APS em seus atributos essenciais, como acesso, longitudinalidade, coordena&amp;ccedil;&amp;atilde;o do cuidado e integralidade, e em seus atributos derivados, como orienta&amp;ccedil;&amp;atilde;o familiar e comunit&amp;aacute;ria e compet&amp;ecirc;ncia cultural; e &lt;br /&gt; &lt;br /&gt;IV - fortalecer a Vigil&amp;acirc;ncia em Sa&amp;uacute;de e aperfei&amp;ccedil;oar as a&amp;ccedil;&amp;otilde;es de combate &amp;agrave;s endemias visando &amp;agrave; promo&amp;ccedil;&amp;atilde;o da sa&amp;uacute;de.&lt;/span&gt;&lt;/p&gt;</t>
  </si>
  <si>
    <t>http://www.in.gov.br/web/dou/-/portaria-gm/ms-n-2.304-de-12-de-dezembro-de-2023-531394339</t>
  </si>
  <si>
    <t>2024-02-18 19:02:47</t>
  </si>
  <si>
    <t>&lt;p&gt;&lt;span data-sheets-root="1" data-sheets-value="{&amp;quot;1&amp;quot;:2,&amp;quot;2&amp;quot;:&amp;quot;Art. 1&amp;ordm; Esta Portaria institui o Programa Mais Sa&amp;uacute;de com Agente, destinado &amp;agrave; forma&amp;ccedil;&amp;atilde;o t&amp;eacute;cnica dos Agentes Comunit&amp;aacute;rios de Sa&amp;uacute;de - ACS e dos Agentes de Combate &amp;agrave;s Endemias - ACEs que atuam nos Estados, Munic&amp;iacute;pios e no Distrito Federal, no &amp;acirc;mbito do Sistema &amp;Uacute;nico de Sa&amp;uacute;de - SUS.&amp;quot;}" data-sheets-userformat="{&amp;quot;2&amp;quot;:513,&amp;quot;3&amp;quot;:{&amp;quot;1&amp;quot;:0},&amp;quot;12&amp;quot;:0}"&gt;Art. 1&amp;ordm; Esta Portaria institui o Programa Mais Sa&amp;uacute;de com Agente, destinado &amp;agrave; forma&amp;ccedil;&amp;atilde;o t&amp;eacute;cnica dos Agentes Comunit&amp;aacute;rios de Sa&amp;uacute;de - ACS e dos Agentes de Combate &amp;agrave;s Endemias - ACEs que atuam nos Estados, Munic&amp;iacute;pios e no Distrito Federal, no &amp;acirc;mbito do Sistema &amp;Uacute;nico de Sa&amp;uacute;de - SUS.&lt;/span&gt;&lt;/p&gt;</t>
  </si>
  <si>
    <t>Programa Nacional de Conversão de Pastagens Degradadas em Sistemas de Produção Agropecuários e Florestais Sustentáveis</t>
  </si>
  <si>
    <t>11815/2023</t>
  </si>
  <si>
    <t>&lt;p&gt;&lt;span data-sheets-root="1" data-sheets-value="{&amp;quot;1&amp;quot;:2,&amp;quot;2&amp;quot;:&amp;quot;Art. 5&amp;ordm; S&amp;atilde;o objetivos do PNCPD:\r\n\r\nI - promover a convers&amp;atilde;o de pastagens degradadas em sistemas de produ&amp;ccedil;&amp;atilde;o agropecu&amp;aacute;rios e florestais sustent&amp;aacute;veis;\r\n\r\nII - contribuir para o cumprimento das metas de recupera&amp;ccedil;&amp;atilde;o de pastagens degradadas, de redu&amp;ccedil;&amp;atilde;o do desmatamento e de recupera&amp;ccedil;&amp;atilde;o da vegeta&amp;ccedil;&amp;atilde;o nativa previstas nos compromissos internacionais assumidos pelo Governo da Rep&amp;uacute;blica Federativa do Brasil e nos seguintes Planos e Pol&amp;iacute;ticas:\r\n\r\na) Plano Setorial para Adapta&amp;ccedil;&amp;atilde;o &amp;agrave; Mudan&amp;ccedil;a do Clima e Baixa Emiss&amp;atilde;o de Carbono na Agropecu&amp;aacute;ria, com vistas ao Desenvolvimento Sustent&amp;aacute;vel (2020-2030) - Plano ABC+;\r\n\r\nb) Pol&amp;iacute;tica Nacional de Recupera&amp;ccedil;&amp;atilde;o da Vegeta&amp;ccedil;&amp;atilde;o Nativa, institu&amp;iacute;da pelo Decreto n&amp;ordm; 8.972, de 23 de janeiro de 2017;\r\n\r\nc) Planos de A&amp;ccedil;&amp;atilde;o para a Preven&amp;ccedil;&amp;atilde;o e Controle do Desmatamento desenvolvidos ou em desenvolvimento para os biomas Amaz&amp;ocirc;nia, Cerrado, Mata Atl&amp;acirc;ntica, Caatinga, Pampa e Pantanal, de que trata o Decreto n&amp;ordm; 11.367, de 1&amp;ordm; de janeiro de 2023;\r\n\r\nd) Pol&amp;iacute;tica Nacional da Biodiversidade, institu&amp;iacute;da pelo Decreto n&amp;ordm; 4.339, de 22 de agosto de 2002; e\r\n\r\ne) Pol&amp;iacute;tica Nacional de Combate &amp;agrave; Desertifica&amp;ccedil;&amp;atilde;o e Mitiga&amp;ccedil;&amp;atilde;o dos Efeitos da Seca, institu&amp;iacute;da pela Lei n&amp;ordm; 13.153, de 30 de julho de 2015; e\r\n\r\nIII - incentivar as institui&amp;ccedil;&amp;otilde;es financeiras e o mercado de capitais a viabilizar solu&amp;ccedil;&amp;otilde;es financeiras para:\r\n\r\na) a implementa&amp;ccedil;&amp;atilde;o e a sustentabilidade do PNCPD; e\r\n\r\nb) a descarboniza&amp;ccedil;&amp;atilde;o e o aumento da sustentabilidade social e ambiental da atividade agropecu&amp;aacute;ria dos produtores rurais em seu portf&amp;oacute;lio de clientes, com a prioriza&amp;ccedil;&amp;atilde;o de empreendimentos do agroneg&amp;oacute;cio que:\r\n\r\n1. invistam em tecnologia;\r\n\r\n2. utilizem boas pr&amp;aacute;ticas agropecu&amp;aacute;rias sustent&amp;aacute;veis;\r\n\r\n3. implementem a recupera&amp;ccedil;&amp;atilde;o ambiental; e\r\n\r\n4. contribuam para a seguran&amp;ccedil;a alimentar e o aumento da resili&amp;ecirc;ncia clim&amp;aacute;tica.\r\n\r\nPar&amp;aacute;grafo &amp;uacute;nico. O PNCPD estabelecer&amp;aacute; medidas e a&amp;ccedil;&amp;otilde;es de monitoramento que visem mitigar o risco de que a convers&amp;atilde;o de &amp;aacute;reas de pastagens degradadas incentive a expans&amp;atilde;o de atividades agropecu&amp;aacute;rias em &amp;aacute;reas de vegeta&amp;ccedil;&amp;atilde;o nativa.&amp;quot;}" data-sheets-userformat="{&amp;quot;2&amp;quot;:513,&amp;quot;3&amp;quot;:{&amp;quot;1&amp;quot;:0},&amp;quot;12&amp;quot;:0}"&gt;Art. 5&amp;ordm; S&amp;atilde;o objetivos do PNCPD: &lt;br /&gt; &lt;br /&gt;I - promover a convers&amp;atilde;o de pastagens degradadas em sistemas de produ&amp;ccedil;&amp;atilde;o agropecu&amp;aacute;rios e florestais sustent&amp;aacute;veis; &lt;br /&gt; &lt;br /&gt;II - contribuir para o cumprimento das metas de recupera&amp;ccedil;&amp;atilde;o de pastagens degradadas, de redu&amp;ccedil;&amp;atilde;o do desmatamento e de recupera&amp;ccedil;&amp;atilde;o da vegeta&amp;ccedil;&amp;atilde;o nativa previstas nos compromissos internacionais assumidos pelo Governo da Rep&amp;uacute;blica Federativa do Brasil e nos seguintes Planos e Pol&amp;iacute;ticas: &lt;br /&gt; &lt;br /&gt;a) Plano Setorial para Adapta&amp;ccedil;&amp;atilde;o &amp;agrave; Mudan&amp;ccedil;a do Clima e Baixa Emiss&amp;atilde;o de Carbono na Agropecu&amp;aacute;ria, com vistas ao Desenvolvimento Sustent&amp;aacute;vel (2020-2030) - Plano ABC+; &lt;br /&gt; &lt;br /&gt;b) Pol&amp;iacute;tica Nacional de Recupera&amp;ccedil;&amp;atilde;o da Vegeta&amp;ccedil;&amp;atilde;o Nativa, institu&amp;iacute;da pelo Decreto n&amp;ordm; 8.972, de 23 de janeiro de 2017; &lt;br /&gt; &lt;br /&gt;c) Planos de A&amp;ccedil;&amp;atilde;o para a Preven&amp;ccedil;&amp;atilde;o e Controle do Desmatamento desenvolvidos ou em desenvolvimento para os biomas Amaz&amp;ocirc;nia, Cerrado, Mata Atl&amp;acirc;ntica, Caatinga, Pampa e Pantanal, de que trata o Decreto n&amp;ordm; 11.367, de 1&amp;ordm; de janeiro de 2023; &lt;br /&gt; &lt;br /&gt;d) Pol&amp;iacute;tica Nacional da Biodiversidade, institu&amp;iacute;da pelo Decreto n&amp;ordm; 4.339, de 22 de agosto de 2002; e &lt;br /&gt; &lt;br /&gt;e) Pol&amp;iacute;tica Nacional de Combate &amp;agrave; Desertifica&amp;ccedil;&amp;atilde;o e Mitiga&amp;ccedil;&amp;atilde;o dos Efeitos da Seca, institu&amp;iacute;da pela Lei n&amp;ordm; 13.153, de 30 de julho de 2015; e &lt;br /&gt; &lt;br /&gt;III - incentivar as institui&amp;ccedil;&amp;otilde;es financeiras e o mercado de capitais a viabilizar solu&amp;ccedil;&amp;otilde;es financeiras para: &lt;br /&gt; &lt;br /&gt;a) a implementa&amp;ccedil;&amp;atilde;o e a sustentabilidade do PNCPD; e &lt;br /&gt; &lt;br /&gt;b) a descarboniza&amp;ccedil;&amp;atilde;o e o aumento da sustentabilidade social e ambiental da atividade agropecu&amp;aacute;ria dos produtores rurais em seu portf&amp;oacute;lio de clientes, com a prioriza&amp;ccedil;&amp;atilde;o de empreendimentos do agroneg&amp;oacute;cio que: &lt;br /&gt; &lt;br /&gt;1. invistam em tecnologia; &lt;br /&gt; &lt;br /&gt;2. utilizem boas pr&amp;aacute;ticas agropecu&amp;aacute;rias sustent&amp;aacute;veis; &lt;br /&gt; &lt;br /&gt;3. implementem a recupera&amp;ccedil;&amp;atilde;o ambiental; e &lt;br /&gt; &lt;br /&gt;4. contribuam para a seguran&amp;ccedil;a alimentar e o aumento da resili&amp;ecirc;ncia clim&amp;aacute;tica. &lt;br /&gt; &lt;br /&gt;Par&amp;aacute;grafo &amp;uacute;nico. O PNCPD estabelecer&amp;aacute; medidas e a&amp;ccedil;&amp;otilde;es de monitoramento que visem mitigar o risco de que a convers&amp;atilde;o de &amp;aacute;reas de pastagens degradadas incentive a expans&amp;atilde;o de atividades agropecu&amp;aacute;rias em &amp;aacute;reas de vegeta&amp;ccedil;&amp;atilde;o nativa.&lt;/span&gt;&lt;/p&gt;</t>
  </si>
  <si>
    <t>http://www.in.gov.br/web/dou/-/decreto-n-11.815-de-5-de-dezembro-de-2023-528496572</t>
  </si>
  <si>
    <t>2024-02-18 19:05:36</t>
  </si>
  <si>
    <t>&lt;p&gt;&lt;span data-sheets-root="1" data-sheets-value="{&amp;quot;1&amp;quot;:2,&amp;quot;2&amp;quot;:&amp;quot;Art. 4&amp;ordm; O PNCPD apoiar&amp;aacute; exclusivamente empreendimentos que:\r\n\r\nI - estejam inscritos no Cadastro Ambiental Rural e:\r\n\r\na) em conformidade com o disposto na Lei n&amp;ordm; 12.651, de 25 de maio de 2012; ou\r\n\r\nb) em cumprimento do Programa de Regulariza&amp;ccedil;&amp;atilde;o Ambiental, previsto no Decreto n&amp;ordm; 7.830, de 17 de outubro de 2012;\r\n\r\nII - no prazo de dez anos, contado da data de ingresso no PNCPD:\r\n\r\na) reduzam as suas emiss&amp;otilde;es ou aumentem a absor&amp;ccedil;&amp;atilde;o de gases de efeito estufa, por meio do uso de pr&amp;aacute;ticas sustent&amp;aacute;veis do ponto de vista ambiental, social e de governan&amp;ccedil;a; e\r\n\r\nb) n&amp;atilde;o apresentem aumento das emiss&amp;otilde;es de gases de efeito estufa advindas da mudan&amp;ccedil;a no uso da terra; e\r\n\r\nIII - observem, no caso de financiamento, as condi&amp;ccedil;&amp;otilde;es previstas em normas relativas a cr&amp;eacute;dito rural, aprovadas pelo Conselho Monet&amp;aacute;rio Nacional.\r\n\r\nPar&amp;aacute;grafo &amp;uacute;nico. Ser&amp;aacute; dada prefer&amp;ecirc;ncia aos empreendimentos com excedente de reserva legal que preencham os requisitos para a obten&amp;ccedil;&amp;atilde;o da Cota de Reserva Ambiental prevista na Lei n&amp;ordm; 12.651, de 2012.&amp;quot;}" data-sheets-userformat="{&amp;quot;2&amp;quot;:513,&amp;quot;3&amp;quot;:{&amp;quot;1&amp;quot;:0},&amp;quot;12&amp;quot;:0}"&gt;Art. 4&amp;ordm; O PNCPD apoiar&amp;aacute; exclusivamente empreendimentos que: &lt;br /&gt; &lt;br /&gt;I - estejam inscritos no Cadastro Ambiental Rural e: &lt;br /&gt; &lt;br /&gt;a) em conformidade com o disposto na Lei n&amp;ordm; 12.651, de 25 de maio de 2012; ou &lt;br /&gt; &lt;br /&gt;b) em cumprimento do Programa de Regulariza&amp;ccedil;&amp;atilde;o Ambiental, previsto no Decreto n&amp;ordm; 7.830, de 17 de outubro de 2012; &lt;br /&gt; &lt;br /&gt;II - no prazo de dez anos, contado da data de ingresso no PNCPD: &lt;br /&gt; &lt;br /&gt;a) reduzam as suas emiss&amp;otilde;es ou aumentem a absor&amp;ccedil;&amp;atilde;o de gases de efeito estufa, por meio do uso de pr&amp;aacute;ticas sustent&amp;aacute;veis do ponto de vista ambiental, social e de governan&amp;ccedil;a; e &lt;br /&gt; &lt;br /&gt;b) n&amp;atilde;o apresentem aumento das emiss&amp;otilde;es de gases de efeito estufa advindas da mudan&amp;ccedil;a no uso da terra; e &lt;br /&gt; &lt;br /&gt;III - observem, no caso de financiamento, as condi&amp;ccedil;&amp;otilde;es previstas em normas relativas a cr&amp;eacute;dito rural, aprovadas pelo Conselho Monet&amp;aacute;rio Nacional. &lt;br /&gt; &lt;br /&gt;Par&amp;aacute;grafo &amp;uacute;nico. Ser&amp;aacute; dada prefer&amp;ecirc;ncia aos empreendimentos com excedente de reserva legal que preencham os requisitos para a obten&amp;ccedil;&amp;atilde;o da Cota de Reserva Ambiental prevista na Lei n&amp;ordm; 12.651, de 2012.&lt;/span&gt;&lt;/p&gt;</t>
  </si>
  <si>
    <t>Programa Nacional de Desenvolvimento Sustentável da Aquicultura - ProAqui</t>
  </si>
  <si>
    <t>11852/2023</t>
  </si>
  <si>
    <t>&lt;p&gt;&lt;span data-sheets-root="1" data-sheets-value="{&amp;quot;1&amp;quot;:2,&amp;quot;2&amp;quot;:&amp;quot;Art. 2&amp;ordm; S&amp;atilde;o objetivos do ProAqui:\r\n\r\nI - o fortalecimento institucional da pol&amp;iacute;tica aqu&amp;iacute;cola e a desburocratiza&amp;ccedil;&amp;atilde;o da atividade de aquicultura;\r\n\r\nII - a estrutura&amp;ccedil;&amp;atilde;o, a organiza&amp;ccedil;&amp;atilde;o e o desenvolvimento das cadeias produtivas da aquicultura;\r\n\r\nIII - a inclus&amp;atilde;o socioprodutiva dos agentes envolvidos no setor; e\r\n\r\nIV - a promo&amp;ccedil;&amp;atilde;o do crescimento sustent&amp;aacute;vel da capacidade produtiva da aquicultura.&amp;quot;}" data-sheets-userformat="{&amp;quot;2&amp;quot;:513,&amp;quot;3&amp;quot;:{&amp;quot;1&amp;quot;:0},&amp;quot;12&amp;quot;:0}"&gt;Art. 2&amp;ordm; S&amp;atilde;o objetivos do ProAqui: &lt;br /&gt; &lt;br /&gt;I - o fortalecimento institucional da pol&amp;iacute;tica aqu&amp;iacute;cola e a desburocratiza&amp;ccedil;&amp;atilde;o da atividade de aquicultura; &lt;br /&gt; &lt;br /&gt;II - a estrutura&amp;ccedil;&amp;atilde;o, a organiza&amp;ccedil;&amp;atilde;o e o desenvolvimento das cadeias produtivas da aquicultura; &lt;br /&gt; &lt;br /&gt;III - a inclus&amp;atilde;o socioprodutiva dos agentes envolvidos no setor; e &lt;br /&gt; &lt;br /&gt;IV - a promo&amp;ccedil;&amp;atilde;o do crescimento sustent&amp;aacute;vel da capacidade produtiva da aquicultura.&lt;/span&gt;&lt;/p&gt;</t>
  </si>
  <si>
    <t>http://www.in.gov.br/web/dou/-/decreto-n-11.852-de-26-de-dezembro-de-2023-533853351</t>
  </si>
  <si>
    <t>2024-02-18 19:08:16</t>
  </si>
  <si>
    <t>Programa Nacional de Fortalecimento das Casas de Acolhimento LGBTQIA+ - Programa Acolher+.</t>
  </si>
  <si>
    <t>755/2023</t>
  </si>
  <si>
    <t>&lt;p&gt;&lt;span data-sheets-root="1" data-sheets-value="{&amp;quot;1&amp;quot;:2,&amp;quot;2&amp;quot;:&amp;quot;Art. 2&amp;ordm; S&amp;atilde;o objetivos do Programa Nacional de Fortalecimento das Casas de Acolhimento LGBTQIA+:\r\n\r\nI - fortalecer e/ou implementar casas de acolhimento para pessoas LGBTQIA+ em situa&amp;ccedil;&amp;atilde;o ou imin&amp;ecirc;ncia de rompimento dos v&amp;iacute;nculos familiares em raz&amp;atilde;o de sua identidade de g&amp;ecirc;nero, orienta&amp;ccedil;&amp;atilde;o sexual e/ou caracter&amp;iacute;sticas sexuais;\r\n\r\nII - oferecer apoio para a funcionalidade das casas de acolhimento em funcionamento na sociedade civil;\r\n\r\nIII - promover o fortalecimento institucional das Casas de Acolhimento LGBTQIA+;\r\n\r\nIV - desenvolver e implementar metodologia de acolhimento das pessoas LGBTQIA+;\r\n\r\nV - propor diretrizes para as Casas de Acolhimento LGBTQIA+;\r\n\r\nVI - promover o fortalecimento e georreferenciamento das Casas de Acolhimento LGBTQIA+, p&amp;uacute;blicas e da sociedade civil, com estabelecimento dos protocolos de refer&amp;ecirc;ncia e contrarrefer&amp;ecirc;ncia; e\r\n\r\nVII - expandir o alcance da pol&amp;iacute;tica de acolhimento das pessoas LGBTQIA+ em &amp;acirc;mbito nacional.&amp;quot;}" data-sheets-userformat="{&amp;quot;2&amp;quot;:513,&amp;quot;3&amp;quot;:{&amp;quot;1&amp;quot;:0},&amp;quot;12&amp;quot;:0}"&gt;Art. 2&amp;ordm; S&amp;atilde;o objetivos do Programa Nacional de Fortalecimento das Casas de Acolhimento LGBTQIA+: &lt;br /&gt; &lt;br /&gt;I - fortalecer e/ou implementar casas de acolhimento para pessoas LGBTQIA+ em situa&amp;ccedil;&amp;atilde;o ou imin&amp;ecirc;ncia de rompimento dos v&amp;iacute;nculos familiares em raz&amp;atilde;o de sua identidade de g&amp;ecirc;nero, orienta&amp;ccedil;&amp;atilde;o sexual e/ou caracter&amp;iacute;sticas sexuais; &lt;br /&gt; &lt;br /&gt;II - oferecer apoio para a funcionalidade das casas de acolhimento em funcionamento na sociedade civil; &lt;br /&gt; &lt;br /&gt;III - promover o fortalecimento institucional das Casas de Acolhimento LGBTQIA+; &lt;br /&gt; &lt;br /&gt;IV - desenvolver e implementar metodologia de acolhimento das pessoas LGBTQIA+; &lt;br /&gt; &lt;br /&gt;V - propor diretrizes para as Casas de Acolhimento LGBTQIA+; &lt;br /&gt; &lt;br /&gt;VI - promover o fortalecimento e georreferenciamento das Casas de Acolhimento LGBTQIA+, p&amp;uacute;blicas e da sociedade civil, com estabelecimento dos protocolos de refer&amp;ecirc;ncia e contrarrefer&amp;ecirc;ncia; e &lt;br /&gt; &lt;br /&gt;VII - expandir o alcance da pol&amp;iacute;tica de acolhimento das pessoas LGBTQIA+ em &amp;acirc;mbito nacional.&lt;/span&gt;&lt;/p&gt;</t>
  </si>
  <si>
    <t>http://www.in.gov.br/web/dou/-/portaria-n-755-de-5-de-dezembro-de-2023-528564624</t>
  </si>
  <si>
    <t>2024-02-18 19:11:24</t>
  </si>
  <si>
    <t>&lt;p&gt;&lt;span data-sheets-root="1" data-sheets-value="{&amp;quot;1&amp;quot;:2,&amp;quot;2&amp;quot;:&amp;quot;Art. 5&amp;ordm; O presente Programa tem como p&amp;uacute;blico-alvo pessoas LGBTQIA+ com idade de 18 (dezoito) a 65 (sessenta e cinco) anos que possuem condi&amp;ccedil;&amp;otilde;es de autonomia em autocuidado e que est&amp;atilde;o em situa&amp;ccedil;&amp;atilde;o de vulnerabilidade e/ou risco social, em decorr&amp;ecirc;ncia de abandono e/ou rompimento de v&amp;iacute;nculos familiares e comunit&amp;aacute;rios, consolidado ou iminente.&amp;quot;}" data-sheets-userformat="{&amp;quot;2&amp;quot;:513,&amp;quot;3&amp;quot;:{&amp;quot;1&amp;quot;:0},&amp;quot;12&amp;quot;:0}"&gt;Art. 5&amp;ordm; O presente Programa tem como p&amp;uacute;blico-alvo pessoas LGBTQIA+ com idade de 18 (dezoito) a 65 (sessenta e cinco) anos que possuem condi&amp;ccedil;&amp;otilde;es de autonomia em autocuidado e que est&amp;atilde;o em situa&amp;ccedil;&amp;atilde;o de vulnerabilidade e/ou risco social, em decorr&amp;ecirc;ncia de abandono e/ou rompimento de v&amp;iacute;nculos familiares e comunit&amp;aacute;rios, consolidado ou iminente.&lt;/span&gt;&lt;/p&gt;</t>
  </si>
  <si>
    <t>Programa para Ampliação e Modernização de Infraestrutura do Complexo Econômico-Industrial da Saúde - PDCEIS.</t>
  </si>
  <si>
    <t>2262/2023</t>
  </si>
  <si>
    <t>&lt;p&gt;&lt;span data-sheets-root="1" data-sheets-value="{&amp;quot;1&amp;quot;:2,&amp;quot;2&amp;quot;:&amp;quot;Art. 3&amp;ordm; S&amp;atilde;o objetivos do Programa para Amplia&amp;ccedil;&amp;atilde;o e Moderniza&amp;ccedil;&amp;atilde;o de Infraestrutura do Complexo Econ&amp;ocirc;mico-Industrial da Sa&amp;uacute;de - PDCEIS:\r\n\r\nI - consolidar projetos e a&amp;ccedil;&amp;otilde;es realizados pelas institui&amp;ccedil;&amp;otilde;es para o desenvolvimento, transfer&amp;ecirc;ncia de tecnologia e inova&amp;ccedil;&amp;atilde;o de produtos estrat&amp;eacute;gicos para o SUS;\r\n\r\nII - articular os investimentos para a amplia&amp;ccedil;&amp;atilde;o de capacidades produtivas e tecnol&amp;oacute;gicas com a Matriz de Desafios Produtivos e Tecnol&amp;oacute;gicos, no &amp;acirc;mbito da Estrat&amp;eacute;gia Nacional para o Desenvolvimento do Complexo Econ&amp;ocirc;mico-Industrial da Sa&amp;uacute;de;\r\n\r\nIII - fomentar a implementa&amp;ccedil;&amp;atilde;o e a moderniza&amp;ccedil;&amp;atilde;o da infraestrutura de desenvolvimento, produ&amp;ccedil;&amp;atilde;o e inova&amp;ccedil;&amp;atilde;o de institui&amp;ccedil;&amp;otilde;es p&amp;uacute;blicas e privadas sem fins lucrativos no &amp;acirc;mbito do CEIS; e\r\n\r\nIV - viabilizar a capacidade produtiva, tecnol&amp;oacute;gica e de inova&amp;ccedil;&amp;atilde;o necess&amp;aacute;rias &amp;agrave; execu&amp;ccedil;&amp;atilde;o do Programa de Parcerias para o Desenvolvimento Produtivo - PDP, do Programa de Desenvolvimento e Inova&amp;ccedil;&amp;atilde;o Local - PDIL, do Programa para Prepara&amp;ccedil;&amp;atilde;o em Vacinas, Soros e Hemoderivados - PPVACSH, do Programa de Produ&amp;ccedil;&amp;atilde;o e Desenvolvimento Tecnol&amp;oacute;gico para Popula&amp;ccedil;&amp;otilde;es e Doen&amp;ccedil;as Negligenciadas - PPDN, dentre outros.&amp;quot;}" data-sheets-userformat="{&amp;quot;2&amp;quot;:513,&amp;quot;3&amp;quot;:{&amp;quot;1&amp;quot;:0},&amp;quot;12&amp;quot;:0}"&gt;Art. 3&amp;ordm; S&amp;atilde;o objetivos do Programa para Amplia&amp;ccedil;&amp;atilde;o e Moderniza&amp;ccedil;&amp;atilde;o de Infraestrutura do Complexo Econ&amp;ocirc;mico-Industrial da Sa&amp;uacute;de - PDCEIS: &lt;br /&gt; &lt;br /&gt;I - consolidar projetos e a&amp;ccedil;&amp;otilde;es realizados pelas institui&amp;ccedil;&amp;otilde;es para o desenvolvimento, transfer&amp;ecirc;ncia de tecnologia e inova&amp;ccedil;&amp;atilde;o de produtos estrat&amp;eacute;gicos para o SUS; &lt;br /&gt; &lt;br /&gt;II - articular os investimentos para a amplia&amp;ccedil;&amp;atilde;o de capacidades produtivas e tecnol&amp;oacute;gicas com a Matriz de Desafios Produtivos e Tecnol&amp;oacute;gicos, no &amp;acirc;mbito da Estrat&amp;eacute;gia Nacional para o Desenvolvimento do Complexo Econ&amp;ocirc;mico-Industrial da Sa&amp;uacute;de; &lt;br /&gt; &lt;br /&gt;III - fomentar a implementa&amp;ccedil;&amp;atilde;o e a moderniza&amp;ccedil;&amp;atilde;o da infraestrutura de desenvolvimento, produ&amp;ccedil;&amp;atilde;o e inova&amp;ccedil;&amp;atilde;o de institui&amp;ccedil;&amp;otilde;es p&amp;uacute;blicas e privadas sem fins lucrativos no &amp;acirc;mbito do CEIS; e &lt;br /&gt; &lt;br /&gt;IV - viabilizar a capacidade produtiva, tecnol&amp;oacute;gica e de inova&amp;ccedil;&amp;atilde;o necess&amp;aacute;rias &amp;agrave; execu&amp;ccedil;&amp;atilde;o do Programa de Parcerias para o Desenvolvimento Produtivo - PDP, do Programa de Desenvolvimento e Inova&amp;ccedil;&amp;atilde;o Local - PDIL, do Programa para Prepara&amp;ccedil;&amp;atilde;o em Vacinas, Soros e Hemoderivados - PPVACSH, do Programa de Produ&amp;ccedil;&amp;atilde;o e Desenvolvimento Tecnol&amp;oacute;gico para Popula&amp;ccedil;&amp;otilde;es e Doen&amp;ccedil;as Negligenciadas - PPDN, dentre outros.&lt;/span&gt;&lt;/p&gt;</t>
  </si>
  <si>
    <t>http://www.in.gov.br/web/dou/-/portaria-gm/ms-n-2.262-de-8-de-dezembro-de-2023-529258650</t>
  </si>
  <si>
    <t>2024-02-18 19:14:02</t>
  </si>
  <si>
    <t>Programa para Preparação em Vacinas, Soros e Hemoderivados - PPVACSH.</t>
  </si>
  <si>
    <t>2260/2023</t>
  </si>
  <si>
    <t>&lt;p&gt;&lt;span data-sheets-root="1" data-sheets-value="{&amp;quot;1&amp;quot;:2,&amp;quot;2&amp;quot;:&amp;quot;Art. 3&amp;ordm; S&amp;atilde;o objetivos do PPVACSH:\r\n\r\nI - ampliar o acesso a vacinas, soros imunoprotetores, hemoderivados e bioprodutos produzidos por tecnologia recombinante e outras rotas tecnol&amp;oacute;gicas, com vistas &amp;agrave; reduzir as vulnerabilidades tecnol&amp;oacute;gicas e produtivas que afetam a sustentabilidade do SUS;\r\n\r\nII - ampliar a capacidade produtiva dos produtores p&amp;uacute;blicos nacionais de vacinas, soros imunoprotetores, hemoderivados e bioprodutos produzidos por tecnologia recombinante e outras rotas tecnol&amp;oacute;gicas;\r\n\r\nIII - estimular a moderniza&amp;ccedil;&amp;atilde;o dos processos produtivos de vacinas, soros imunoprotetores e hemoderivados;\r\n\r\nIV - apoiar a inova&amp;ccedil;&amp;atilde;o em vacinas, soros imunoprotetores, hemoderivados e bioprodutos produzidos por tecnologia recombinante e outras rotas tecnol&amp;oacute;gicas, incluindo novas apresenta&amp;ccedil;&amp;otilde;es farmac&amp;ecirc;uticas;\r\n\r\nV - reestruturar a rede de produ&amp;ccedil;&amp;atilde;o nacional de soros imunoprotetores;\r\n\r\nVI - desenvolver tecnologias da informa&amp;ccedil;&amp;atilde;o e conectividade, de forma a ampliar a capacidade de resposta do SUS e a presta&amp;ccedil;&amp;atilde;o de servi&amp;ccedil;os de sa&amp;uacute;de;\r\n\r\nVII - constituir uma base regional para pesquisa, desenvolvimento, inova&amp;ccedil;&amp;atilde;o e produ&amp;ccedil;&amp;atilde;o de tecnologias e servi&amp;ccedil;os voltados &amp;agrave; prepara&amp;ccedil;&amp;atilde;o em vacinas, soros e hemoderivados; e\r\n\r\nVIII - contribuir para a transi&amp;ccedil;&amp;atilde;o ecol&amp;oacute;gica do Complexo Econ&amp;ocirc;mico-Industrial da Sa&amp;uacute;de.&amp;quot;}" data-sheets-userformat="{&amp;quot;2&amp;quot;:513,&amp;quot;3&amp;quot;:{&amp;quot;1&amp;quot;:0},&amp;quot;12&amp;quot;:0}"&gt;Art. 3&amp;ordm; S&amp;atilde;o objetivos do PPVACSH: &lt;br /&gt; &lt;br /&gt;I - ampliar o acesso a vacinas, soros imunoprotetores, hemoderivados e bioprodutos produzidos por tecnologia recombinante e outras rotas tecnol&amp;oacute;gicas, com vistas &amp;agrave; reduzir as vulnerabilidades tecnol&amp;oacute;gicas e produtivas que afetam a sustentabilidade do SUS; &lt;br /&gt; &lt;br /&gt;II - ampliar a capacidade produtiva dos produtores p&amp;uacute;blicos nacionais de vacinas, soros imunoprotetores, hemoderivados e bioprodutos produzidos por tecnologia recombinante e outras rotas tecnol&amp;oacute;gicas; &lt;br /&gt; &lt;br /&gt;III - estimular a moderniza&amp;ccedil;&amp;atilde;o dos processos produtivos de vacinas, soros imunoprotetores e hemoderivados; &lt;br /&gt; &lt;br /&gt;IV - apoiar a inova&amp;ccedil;&amp;atilde;o em vacinas, soros imunoprotetores, hemoderivados e bioprodutos produzidos por tecnologia recombinante e outras rotas tecnol&amp;oacute;gicas, incluindo novas apresenta&amp;ccedil;&amp;otilde;es farmac&amp;ecirc;uticas; &lt;br /&gt; &lt;br /&gt;V - reestruturar a rede de produ&amp;ccedil;&amp;atilde;o nacional de soros imunoprotetores; &lt;br /&gt; &lt;br /&gt;VI - desenvolver tecnologias da informa&amp;ccedil;&amp;atilde;o e conectividade, de forma a ampliar a capacidade de resposta do SUS e a presta&amp;ccedil;&amp;atilde;o de servi&amp;ccedil;os de sa&amp;uacute;de; &lt;br /&gt; &lt;br /&gt;VII - constituir uma base regional para pesquisa, desenvolvimento, inova&amp;ccedil;&amp;atilde;o e produ&amp;ccedil;&amp;atilde;o de tecnologias e servi&amp;ccedil;os voltados &amp;agrave; prepara&amp;ccedil;&amp;atilde;o em vacinas, soros e hemoderivados; e &lt;br /&gt; &lt;br /&gt;VIII - contribuir para a transi&amp;ccedil;&amp;atilde;o ecol&amp;oacute;gica do Complexo Econ&amp;ocirc;mico-Industrial da Sa&amp;uacute;de.&lt;/span&gt;&lt;/p&gt;</t>
  </si>
  <si>
    <t>http://www.in.gov.br/web/dou/-/portaria-gm/ms-n-2.260-de-8-de-dezembro-de-2023-529258571</t>
  </si>
  <si>
    <t>2024-02-18 19:17:11</t>
  </si>
  <si>
    <t>Programa Parceiros do Bom Condutor</t>
  </si>
  <si>
    <t>1068/2023</t>
  </si>
  <si>
    <t>http://www.in.gov.br/web/dou/-/portaria-n-1.068-de-3-de-novembro-de-2023-523552032</t>
  </si>
  <si>
    <t>2024-02-18 19:26:00</t>
  </si>
  <si>
    <t>&lt;p&gt;&lt;span data-sheets-root="1" data-sheets-value="{&amp;quot;1&amp;quot;:2,&amp;quot;2&amp;quot;:&amp;quot;Art. 1&amp;ordm; Esta Portaria institui o Programa Parceiros do Bom Condutor, destinado a conceder benef&amp;iacute;cios aos condutores cadastrados no Registro Nacional Positivo de Condutores (RNPC), disciplinado pela Resolu&amp;ccedil;&amp;atilde;o CONTRAN n&amp;ordm; 975, de 18 de julho de 2022.&amp;quot;}" data-sheets-userformat="{&amp;quot;2&amp;quot;:513,&amp;quot;3&amp;quot;:{&amp;quot;1&amp;quot;:0},&amp;quot;12&amp;quot;:0}"&gt;Art. 1&amp;ordm; Esta Portaria institui o Programa Parceiros do Bom Condutor, destinado a conceder benef&amp;iacute;cios aos condutores cadastrados no Registro Nacional Positivo de Condutores (RNPC), disciplinado pela Resolu&amp;ccedil;&amp;atilde;o CONTRAN n&amp;ordm; 975, de 18 de julho de 2022.&lt;/span&gt;&lt;/p&gt;</t>
  </si>
  <si>
    <t>Programa Pontos de Apoio da Rua (PAR)</t>
  </si>
  <si>
    <t>707/2023</t>
  </si>
  <si>
    <t>&lt;p&gt;&lt;span data-sheets-root="1" data-sheets-value="{&amp;quot;1&amp;quot;:2,&amp;quot;2&amp;quot;:&amp;quot;Art. 1&amp;ordm; Instituir, no &amp;acirc;mbito do Minist&amp;eacute;rio dos Direitos Humanos e da Cidadania, o Programa Pontos de Apoio &amp;agrave; Popula&amp;ccedil;&amp;atilde;o em Situa&amp;ccedil;&amp;atilde;o de Rua (PAR), que consiste no fomento e financiamento de servi&amp;ccedil;os p&amp;uacute;blicos destinados ao cuidado e &amp;agrave; higiene pessoal da popula&amp;ccedil;&amp;atilde;o em situa&amp;ccedil;&amp;atilde;o de rua, por meio da disponibiliza&amp;ccedil;&amp;atilde;o de espa&amp;ccedil;os e equipamentos p&amp;uacute;blicos que proporcionem apoio e atendimento &amp;agrave;s atividades de cuidado pessoal.&amp;quot;}" data-sheets-userformat="{&amp;quot;2&amp;quot;:513,&amp;quot;3&amp;quot;:{&amp;quot;1&amp;quot;:0},&amp;quot;12&amp;quot;:0}"&gt;Art. 1&amp;ordm; Instituir, no &amp;acirc;mbito do Minist&amp;eacute;rio dos Direitos Humanos e da Cidadania, o Programa Pontos de Apoio &amp;agrave; Popula&amp;ccedil;&amp;atilde;o em Situa&amp;ccedil;&amp;atilde;o de Rua (PAR), que consiste no fomento e financiamento de servi&amp;ccedil;os p&amp;uacute;blicos destinados ao cuidado e &amp;agrave; higiene pessoal da popula&amp;ccedil;&amp;atilde;o em situa&amp;ccedil;&amp;atilde;o de rua, por meio da disponibiliza&amp;ccedil;&amp;atilde;o de espa&amp;ccedil;os e equipamentos p&amp;uacute;blicos que proporcionem apoio e atendimento &amp;agrave;s atividades de cuidado pessoal.&lt;/span&gt;&lt;/p&gt;</t>
  </si>
  <si>
    <t>http://www.in.gov.br/web/dou/-/portaria-n-707-de-14-de-novembro-de-2023-523234423</t>
  </si>
  <si>
    <t>2024-02-18 19:33:26</t>
  </si>
  <si>
    <t>Política Nacional de Atenção à Pessoa Egressa do Sistema Prisional.</t>
  </si>
  <si>
    <t>11843/2023</t>
  </si>
  <si>
    <t>&lt;p&gt;&lt;span data-sheets-root="1" data-sheets-value="{&amp;quot;1&amp;quot;:2,&amp;quot;2&amp;quot;:&amp;quot;Art. 7&amp;ordm; S&amp;atilde;o objetivos da PNAPE:\r\n\r\nI - implementar servi&amp;ccedil;os especializados de aten&amp;ccedil;&amp;atilde;o &amp;agrave;s pessoas egressas e aos seus familiares, com metodologias pr&amp;oacute;prias e interligados &amp;agrave;s redes de servi&amp;ccedil;os p&amp;uacute;blicos;\r\n\r\nII - promover a forma&amp;ccedil;&amp;atilde;o de quadros e carreiras de servidores especializados na aten&amp;ccedil;&amp;atilde;o &amp;agrave;s pessoas egressas e aos seus familiares;\r\n\r\nIII - desenvolver estrat&amp;eacute;gias, programas, projetos e a&amp;ccedil;&amp;otilde;es voltados &amp;agrave; garantia dos direitos fundamentais das pessoas egressas e dos seus familiares;\r\n\r\nIV - promover o associativismo e o cooperativismo, com &amp;ecirc;nfase na equidade de g&amp;ecirc;nero e ra&amp;ccedil;a;\r\n\r\nV - articular estrat&amp;eacute;gias de integra&amp;ccedil;&amp;atilde;o com as demais pol&amp;iacute;ticas prisionais, em especial a Pol&amp;iacute;tica Nacional de Trabalho no &amp;acirc;mbito do Sistema Prisional - PNAT, a Pol&amp;iacute;tica Nacional de Aten&amp;ccedil;&amp;atilde;o Integral &amp;agrave; Sa&amp;uacute;de das Pessoas em Priva&amp;ccedil;&amp;atilde;o de Liberdade - PNAISP, a Pol&amp;iacute;tica Nacional de Aten&amp;ccedil;&amp;atilde;o &amp;agrave;s Mulheres em Situa&amp;ccedil;&amp;atilde;o de Priva&amp;ccedil;&amp;atilde;o de Liberdade e Egressas do Sistema Prisional - PNAMPE e as a&amp;ccedil;&amp;otilde;es relacionadas &amp;agrave; emiss&amp;atilde;o de documento de identifica&amp;ccedil;&amp;atilde;o civil; e\r\n\r\nVI - desenvolver estrat&amp;eacute;gias de difus&amp;atilde;o dos direitos das pessoas egressas e dos seus familiares, por meio de campanhas educativas e informativas.&amp;quot;}" data-sheets-userformat="{&amp;quot;2&amp;quot;:513,&amp;quot;3&amp;quot;:{&amp;quot;1&amp;quot;:0},&amp;quot;12&amp;quot;:0}"&gt;Art. 7&amp;ordm; S&amp;atilde;o objetivos da PNAPE: &lt;br /&gt; &lt;br /&gt;I - implementar servi&amp;ccedil;os especializados de aten&amp;ccedil;&amp;atilde;o &amp;agrave;s pessoas egressas e aos seus familiares, com metodologias pr&amp;oacute;prias e interligados &amp;agrave;s redes de servi&amp;ccedil;os p&amp;uacute;blicos; &lt;br /&gt; &lt;br /&gt;II - promover a forma&amp;ccedil;&amp;atilde;o de quadros e carreiras de servidores especializados na aten&amp;ccedil;&amp;atilde;o &amp;agrave;s pessoas egressas e aos seus familiares; &lt;br /&gt; &lt;br /&gt;III - desenvolver estrat&amp;eacute;gias, programas, projetos e a&amp;ccedil;&amp;otilde;es voltados &amp;agrave; garantia dos direitos fundamentais das pessoas egressas e dos seus familiares; &lt;br /&gt; &lt;br /&gt;IV - promover o associativismo e o cooperativismo, com &amp;ecirc;nfase na equidade de g&amp;ecirc;nero e ra&amp;ccedil;a; &lt;br /&gt; &lt;br /&gt;V - articular estrat&amp;eacute;gias de integra&amp;ccedil;&amp;atilde;o com as demais pol&amp;iacute;ticas prisionais, em especial a Pol&amp;iacute;tica Nacional de Trabalho no &amp;acirc;mbito do Sistema Prisional - PNAT, a Pol&amp;iacute;tica Nacional de Aten&amp;ccedil;&amp;atilde;o Integral &amp;agrave; Sa&amp;uacute;de das Pessoas em Priva&amp;ccedil;&amp;atilde;o de Liberdade - PNAISP, a Pol&amp;iacute;tica Nacional de Aten&amp;ccedil;&amp;atilde;o &amp;agrave;s Mulheres em Situa&amp;ccedil;&amp;atilde;o de Priva&amp;ccedil;&amp;atilde;o de Liberdade e Egressas do Sistema Prisional - PNAMPE e as a&amp;ccedil;&amp;otilde;es relacionadas &amp;agrave; emiss&amp;atilde;o de documento de identifica&amp;ccedil;&amp;atilde;o civil; e &lt;br /&gt; &lt;br /&gt;VI - desenvolver estrat&amp;eacute;gias de difus&amp;atilde;o dos direitos das pessoas egressas e dos seus familiares, por meio de campanhas educativas e informativas.&lt;/span&gt;&lt;/p&gt;</t>
  </si>
  <si>
    <t>http://www.in.gov.br/web/dou/-/decreto-n-11.843-de-21-de-dezembro-de-2023-532741740</t>
  </si>
  <si>
    <t>2024-02-18 19:35:47</t>
  </si>
  <si>
    <t>&lt;p&gt;&lt;span data-sheets-root="1" data-sheets-value="{&amp;quot;1&amp;quot;:2,&amp;quot;2&amp;quot;:&amp;quot;Par&amp;aacute;grafo &amp;uacute;nico. A PNAPE estabelecer&amp;aacute; os par&amp;acirc;metros para o desenvolvimento de a&amp;ccedil;&amp;otilde;es, projetos e atividades destinados a garantir os direitos fundamentais e assegurar as medidas assistenciais legais em favor das pessoas egressas do sistema prisional e dos seus familiares.&amp;quot;}" data-sheets-userformat="{&amp;quot;2&amp;quot;:513,&amp;quot;3&amp;quot;:{&amp;quot;1&amp;quot;:0},&amp;quot;12&amp;quot;:0}"&gt;Par&amp;aacute;grafo &amp;uacute;nico. A PNAPE estabelecer&amp;aacute; os par&amp;acirc;metros para o desenvolvimento de a&amp;ccedil;&amp;otilde;es, projetos e atividades destinados a garantir os direitos fundamentais e assegurar as medidas assistenciais legais em favor das pessoas egressas do sistema prisional e dos seus familiares.&lt;/span&gt;&lt;/p&gt;</t>
  </si>
  <si>
    <t>Fundação Biblioteca Nacional</t>
  </si>
  <si>
    <t>Secretaria da Cultura da Presidência da República</t>
  </si>
  <si>
    <t>Política Nacional de Atenção Integral à Saúde das Pessoas com Albinismo (PNAISPA)</t>
  </si>
  <si>
    <t>&lt;p&gt;"Art. 6&amp;ordm; A Pol&amp;iacute;tica Nacional de Aten&amp;ccedil;&amp;atilde;o Integral &amp;agrave; Sa&amp;uacute;de das Pessoas com Albinismo tem como objetivo geral promover a Aten&amp;ccedil;&amp;atilde;o Integral &amp;agrave;s Pessoas com Albinismo, e assegurar a preven&amp;ccedil;&amp;atilde;o e tratamento das sequelas decorrentes dessa condi&amp;ccedil;&amp;atilde;o de sa&amp;uacute;de.&lt;/p&gt;
&lt;p&gt;Art. 7&amp;ordm; S&amp;atilde;o objetivos espec&amp;iacute;ficos da Pol&amp;iacute;tica Nacional de Aten&amp;ccedil;&amp;atilde;o Integral &amp;agrave; Sa&amp;uacute;de das Pessoas com Albinismo:&lt;/p&gt;
&lt;p&gt;I - Garantir e priorizar o acesso das pessoas com albinismo no SUS, articulando as a&amp;ccedil;&amp;otilde;es de promo&amp;ccedil;&amp;atilde;o, preven&amp;ccedil;&amp;atilde;o, prote&amp;ccedil;&amp;atilde;o, diagn&amp;oacute;stico, tratamento e reabilita&amp;ccedil;&amp;atilde;o, redu&amp;ccedil;&amp;atilde;o de danos, cuidados paliativos e vigil&amp;acirc;ncia em sa&amp;uacute;de, conforme preconizado na Pol&amp;iacute;tica Nacional de Aten&amp;ccedil;&amp;atilde;o B&amp;aacute;sica;&lt;/p&gt;
&lt;p&gt;II - Identificar, combater e prevenir situa&amp;ccedil;&amp;otilde;es de tr&amp;aacute;fico humano, abusos, explora&amp;ccedil;&amp;atilde;o, ass&amp;eacute;dio moral, bem como os mais diversos tipos viola&amp;ccedil;&amp;atilde;o aos direitos humanos;&lt;/p&gt;
&lt;p&gt;III - Aprimorar a qualidade dos sistemas de informa&amp;ccedil;&amp;atilde;o em sa&amp;uacute;de, por meio da inclus&amp;atilde;o de campos espec&amp;iacute;ficos para as quest&amp;otilde;es de sa&amp;uacute;de das pessoas com albinismo;&lt;/p&gt;
&lt;p&gt;IV - Identificar as particularidades de sa&amp;uacute;de das pessoas com albinismo considerando a transversalidade inerente &amp;agrave;s demais popula&amp;ccedil;&amp;otilde;es espec&amp;iacute;ficas, atreladas &amp;agrave;s condi&amp;ccedil;&amp;otilde;es territoriais que podem agravar a sua condi&amp;ccedil;&amp;atilde;o de sa&amp;uacute;de, tais como popula&amp;ccedil;&amp;atilde;o do campo, ﬂoresta e &amp;aacute;guas, popula&amp;ccedil;&amp;atilde;o quilombola, popula&amp;ccedil;&amp;atilde;o ind&amp;iacute;gena, dentre outras;&lt;/p&gt;
&lt;p&gt;V - Definir e pactuar, junto &amp;agrave;s tr&amp;ecirc;s esferas de governo, indicadores e metas para a promo&amp;ccedil;&amp;atilde;o da equidade em sa&amp;uacute;de, considerando as pessoas com albinismo e suas necessidades espec&amp;iacute;ficas, bem como monitorar e avaliar as metas e os indicadores pactuados;&lt;/p&gt;
&lt;p&gt;VI - Tra&amp;ccedil;ar o perfil epidemiol&amp;oacute;gico do albinismo no Brasil, a partir dos dados dos Servi&amp;ccedil;os de Atendimento de sa&amp;uacute;de, com o intuito de construir a Linha de Cuidados das Pessoas com Albinismo, organizando o seu ﬂuxo de assist&amp;ecirc;ncia;&lt;/p&gt;
&lt;p&gt;VII - Qualificar a informa&amp;ccedil;&amp;atilde;o em sa&amp;uacute;de no que tange &amp;agrave; coleta, processamento e an&amp;aacute;lise dos dados, considerando as pessoas com albinismo;&lt;/p&gt;
&lt;p&gt;VIII - Estabelecer estrat&amp;eacute;gias e a&amp;ccedil;&amp;otilde;es de planejamento, monitoramento e avalia&amp;ccedil;&amp;atilde;o da Pol&amp;iacute;tica Nacional de Aten&amp;ccedil;&amp;atilde;o Integral &amp;agrave;s Pessoas com Albinismo, constru&amp;iacute;das de forma participativa com atores da sociedade civil;&lt;/p&gt;
&lt;p&gt;IX - Monitorar e avaliar indicadores e metas para a sa&amp;uacute;de das pessoas com albinismo, visando reduzir as iniquidades macrorregionais, regionais, municipais e estaduais;&lt;/p&gt;
&lt;p&gt;X - Fomentar e garantir, ainda na maternidade e demais localidades, os cuidados em sa&amp;uacute;de do rec&amp;eacute;m-nascido, observando as especificidades de sa&amp;uacute;de advindas do albinismo.&lt;/p&gt;
&lt;p&gt;XI - Garantir acesso ao atendimento dermatol&amp;oacute;gico, aos insumos e medicamentos, terapias e demais tratamentos coadjuvantes, essenciais &amp;agrave; preven&amp;ccedil;&amp;atilde;o e ao tratamento das sequelas decorrentes do Albinismo;&lt;/p&gt;
&lt;p&gt;XII - Garantir acesso ao atendimento oftalmol&amp;oacute;gico especializado, assim como a recursos de tecnologias assistivas (equipamentos &amp;oacute;pticos e n&amp;atilde;o &amp;oacute;pticos), como coadjuvantes no tratamento da vis&amp;atilde;o subnormal; e&lt;/p&gt;
&lt;p&gt;XIII - Promover o acesso &amp;agrave; informa&amp;ccedil;&amp;atilde;o, orienta&amp;ccedil;&amp;atilde;o e aconselhamento gen&amp;eacute;tico aos familiares e &amp;agrave;s pessoas com Albinismo. "&lt;/p&gt;</t>
  </si>
  <si>
    <t>https://conselho.saude.gov.br/resolucoes-cns/resolucoes-2023/3224-resolucao-n-725-de-09-de-novembro-de-2023</t>
  </si>
  <si>
    <t>2024-05-18 23:30:15</t>
  </si>
  <si>
    <t>&lt;p&gt;Pessoas com albinismo&lt;/p&gt;</t>
  </si>
  <si>
    <t>995/2024</t>
  </si>
  <si>
    <t>&lt;p&gt;"Art. 3&amp;ordm; S&amp;atilde;o objetivos do PMQ:&lt;/p&gt;
&lt;p&gt;I - contribuir para que o trabalhador tenha acesso ao trabalho e emprego decente;&lt;/p&gt;
&lt;p&gt;II - contribuir para a gera&amp;ccedil;&amp;atilde;o de renda do trabalhador;&lt;/p&gt;
&lt;p&gt;III - contribuir para a perman&amp;ecirc;ncia do trabalhador no mundo do trabalho;&lt;/p&gt;
&lt;p&gt;IV - contribuir para o desenvolvimento econ&amp;ocirc;mico, social e sustent&amp;aacute;vel, local e nacional;&lt;/p&gt;
&lt;p&gt;V - favorecer a inclus&amp;atilde;o digital e social do trabalhador;&lt;/p&gt;
&lt;p&gt;VI - ampliar a inclus&amp;atilde;o social do trabalhador e o combate &amp;agrave; discrimina&amp;ccedil;&amp;atilde;o e &amp;agrave; vulnerabilidade das popula&amp;ccedil;&amp;otilde;es;&lt;/p&gt;
&lt;p&gt;VII - desenvolver nos trabalhadores os conhecimentos, a compreens&amp;atilde;o global de um conjunto de tarefas e fun&amp;ccedil;&amp;otilde;es conexas, a capacidade de abstra&amp;ccedil;&amp;atilde;o e de sele&amp;ccedil;&amp;atilde;o, e o trato e interpreta&amp;ccedil;&amp;atilde;o de informa&amp;ccedil;&amp;otilde;es;&lt;/p&gt;
&lt;p&gt;VIII - aprimorar a autonomia do trabalhador para a supera&amp;ccedil;&amp;atilde;o dos desafios a serem enfrentados, em especial aqueles inerentes &amp;agrave; rela&amp;ccedil;&amp;atilde;o entre capital e trabalho;&lt;/p&gt;
&lt;p&gt;IX - aperfei&amp;ccedil;oar a adequa&amp;ccedil;&amp;atilde;o entre as demandas do mundo do trabalho e da sociedade, e a oferta de a&amp;ccedil;&amp;otilde;es de qualifica&amp;ccedil;&amp;atilde;o social e profissional, consideradas as especificidades do territ&amp;oacute;rio, da popula&amp;ccedil;&amp;atilde;o e do setor produtivo local;&lt;/p&gt;
&lt;p&gt;X - afinar a articula&amp;ccedil;&amp;atilde;o da qualifica&amp;ccedil;&amp;atilde;o social e profissional com as a&amp;ccedil;&amp;otilde;es de car&amp;aacute;ter macroecon&amp;ocirc;mico e com as din&amp;acirc;micas econ&amp;ocirc;micas locais, para permitir o aproveitamento, pelos trabalhadores, das oportunidades geradas pelo desenvolvimento regional; e&lt;/p&gt;
&lt;p&gt;XI - ampliar a articula&amp;ccedil;&amp;atilde;o da qualifica&amp;ccedil;&amp;atilde;o social e profissional com as a&amp;ccedil;&amp;otilde;es do Sistema P&amp;uacute;blico de Emprego, Trabalho e Renda, bem como com outras pol&amp;iacute;ticas p&amp;uacute;blicas de inclus&amp;atilde;o social"&lt;/p&gt;</t>
  </si>
  <si>
    <t>https://www.in.gov.br/en/web/dou/-/resolucao-codefat-n-995-de-15-de-fevereiro-de-2024-544014150</t>
  </si>
  <si>
    <t>2024-05-18 23:37:04</t>
  </si>
  <si>
    <t>&lt;p&gt;"Art. 6&amp;ordm; As a&amp;ccedil;&amp;otilde;es de QSP ser&amp;atilde;o direcionadas prioritariamente para os seguintes p&amp;uacute;blicos:&lt;/p&gt;
&lt;p&gt;I - benefici&amp;aacute;rios do seguro-desemprego;&lt;/p&gt;
&lt;p&gt;II - trabalhadores desempregados cadastrados no banco de dados do Sine;&lt;/p&gt;
&lt;p&gt;III - trabalhadores empregados e desempregados afetados por processo de moderniza&amp;ccedil;&amp;atilde;o tecnol&amp;oacute;gica, choques comerciais e/ou outras formas de restrutura&amp;ccedil;&amp;atilde;o econ&amp;ocirc;mica produtiva; e,&lt;/p&gt;
&lt;p&gt;IV - benefici&amp;aacute;rios de pol&amp;iacute;ticas de inclus&amp;atilde;o social, como o Cad&amp;Uacute;nico, e de pol&amp;iacute;ticas de integra&amp;ccedil;&amp;atilde;o e desenvolvimento regional e local."&lt;/p&gt;</t>
  </si>
  <si>
    <t>Política Nacional de Cuidados Paliativos no âmbito do SUS (PNCP).</t>
  </si>
  <si>
    <t>729/2023</t>
  </si>
  <si>
    <t>&lt;p&gt;Sem especifica&amp;ccedil;&amp;atilde;o &lt;/p&gt;</t>
  </si>
  <si>
    <t>https://www.in.gov.br/en/web/dou/-/resolucao-n-729-de-7-de-dezembro-de-2023-537307427</t>
  </si>
  <si>
    <t>2024-05-18 23:40:28</t>
  </si>
  <si>
    <t>Política Nacional de Atenção Psicossocial nas Comunidades Escolares</t>
  </si>
  <si>
    <t>14819/2024</t>
  </si>
  <si>
    <t>&lt;p&gt;"Art. 2&amp;ordm; S&amp;atilde;o objetivos da Pol&amp;iacute;tica Nacional de Aten&amp;ccedil;&amp;atilde;o Psicossocial nas Comunidades Escolares:&lt;/p&gt;
&lt;p&gt;I &amp;ndash; promover a sa&amp;uacute;de mental da comunidade escolar;&lt;/p&gt;
&lt;p&gt;II &amp;ndash; garantir aos integrantes da comunidade escolar o acesso &amp;agrave; aten&amp;ccedil;&amp;atilde;o psicossocial;&lt;/p&gt;
&lt;p&gt;III &amp;ndash; promover a intersetorialidade entre os servi&amp;ccedil;os educacionais, de sa&amp;uacute;de e de assist&amp;ecirc;ncia social para a garantia da aten&amp;ccedil;&amp;atilde;o psicossocial;&lt;/p&gt;
&lt;p&gt;IV &amp;ndash; informar e sensibilizar a sociedade sobre a import&amp;acirc;ncia de cuidados psicossociais na comunidade escolar;&lt;/p&gt;
&lt;p&gt;V &amp;ndash; promover a forma&amp;ccedil;&amp;atilde;o continuada de gestores e de profissionais das &amp;aacute;reas de educa&amp;ccedil;&amp;atilde;o, de sa&amp;uacute;de e de assist&amp;ecirc;ncia social no tema da sa&amp;uacute;de mental;&lt;/p&gt;
&lt;p&gt;VI &amp;ndash; promover atendimento, a&amp;ccedil;&amp;otilde;es e palestras direcionadas &amp;agrave; elimina&amp;ccedil;&amp;atilde;o da viol&amp;ecirc;ncia; e&lt;/p&gt;
&lt;p&gt;VII &amp;ndash; divulgar informa&amp;ccedil;&amp;otilde;es cientificamente verificadas e esclarecer informa&amp;ccedil;&amp;otilde;es incorretas relativas &amp;agrave; sa&amp;uacute;de mental."&lt;/p&gt;</t>
  </si>
  <si>
    <t>https://www.planalto.gov.br/ccivil_03/_ato2023-2026/2024/lei/L14819.htm</t>
  </si>
  <si>
    <t>2024-05-18 23:48:21</t>
  </si>
  <si>
    <t>&lt;p&gt;"&amp;sect; 2&amp;ordm; Para os efeitos desta Lei, consideram-se integrantes da comunidade escolar:&lt;/p&gt;
&lt;p&gt;I &amp;ndash; alunos;&lt;/p&gt;
&lt;p&gt;II &amp;ndash; professores;&lt;/p&gt;
&lt;p&gt;III &amp;ndash; profissionais que atuam na escola;&lt;/p&gt;
&lt;p&gt;IV &amp;ndash; pais e respons&amp;aacute;veis pelos alunos matriculados na escola."&lt;/p&gt;</t>
  </si>
  <si>
    <t>Política Nacional de Trabalho Digno e Cidadania para a População em Situação de Rua (PNTC PopRua)</t>
  </si>
  <si>
    <t>14821/2024</t>
  </si>
  <si>
    <t>&lt;p&gt;Art. 11. A PNTC PopRua dever&amp;aacute; criar mecanismos para ofertar permanentemente cursos para a popula&amp;ccedil;&amp;atilde;o em situa&amp;ccedil;&amp;atilde;o de rua com o objetivo de promover gradativamente o direito dos trabalhadores em situa&amp;ccedil;&amp;atilde;o de rua &amp;agrave; capacita&amp;ccedil;&amp;atilde;o, &amp;agrave; profissionaliza&amp;ccedil;&amp;atilde;o e &amp;agrave; qualifica&amp;ccedil;&amp;atilde;o e requalifica&amp;ccedil;&amp;atilde;o profissional.&lt;/p&gt;</t>
  </si>
  <si>
    <t>https://www.planalto.gov.br/ccivil_03/_ato2023-2026/2024/lei/l14821.htm</t>
  </si>
  <si>
    <t>2024-05-18 23:54:01</t>
  </si>
  <si>
    <t>&lt;p&gt;Popula&amp;ccedil;&amp;atilde;o em situa&amp;ccedil;&amp;atilde;o de rua&lt;/p&gt;</t>
  </si>
  <si>
    <t>Plano Juventude Negra Viva</t>
  </si>
  <si>
    <t>11956/2024</t>
  </si>
  <si>
    <t>&lt;p&gt;"Art. 3&amp;ordm; S&amp;atilde;o objetivos do Plano Juventude Negra Viva:&lt;/p&gt;
&lt;p&gt;I - prevenir a viol&amp;ecirc;ncia letal contra a juventude negra por meio da articula&amp;ccedil;&amp;atilde;o de a&amp;ccedil;&amp;otilde;es, pol&amp;iacute;ticas e programas;&lt;/p&gt;
&lt;p&gt;II - enfrentar e reduzir as vulnerabilidades sociais que afetam a juventude negra;&lt;/p&gt;
&lt;p&gt;III - promover o acesso da juventude negra a servi&amp;ccedil;os p&amp;uacute;blicos e direitos;&lt;/p&gt;
&lt;p&gt;IV - apresentar diagn&amp;oacute;stico, por ciclos de implementa&amp;ccedil;&amp;atilde;o, para a atualiza&amp;ccedil;&amp;atilde;o dos dados relativos &amp;agrave; viol&amp;ecirc;ncia letal e &amp;agrave;s vulnerabilidades sociais que afetam a popula&amp;ccedil;&amp;atilde;o negra entre quinze e vinte e nove anos;&lt;/p&gt;
&lt;p&gt;V - orientar, por meio de diretrizes e estrat&amp;eacute;gias, a elabora&amp;ccedil;&amp;atilde;o de outros instrumentos de planejamento, vinculados de forma transversal e intersetorial, &amp;agrave; tem&amp;aacute;tica; e&lt;/p&gt;
&lt;p&gt;VI - firmar as responsabilidades rec&amp;iacute;procas dos entes federativos, por meio de termo de ades&amp;atilde;o, para a implementa&amp;ccedil;&amp;atilde;o e a execu&amp;ccedil;&amp;atilde;o das pol&amp;iacute;ticas para a juventude negra."&lt;/p&gt;</t>
  </si>
  <si>
    <t>https://www.planalto.gov.br/ccivil_03/_ato2023-2026/2024/decreto/D11956.htm#:~:text=DECRETO%20N%C2%BA%2011.956%2C%20DE%2021,vista%20o%20disposto%20no%20art.</t>
  </si>
  <si>
    <t>2024-05-19 00:11:01</t>
  </si>
  <si>
    <t>&lt;p&gt;Juventude Negra&lt;/p&gt;</t>
  </si>
  <si>
    <t>Programa Ancestralidade Viva. Apoio e incentivo à Cultura dos Povos Indígenas</t>
  </si>
  <si>
    <t>Não se aplic</t>
  </si>
  <si>
    <t>92/2024</t>
  </si>
  <si>
    <t>&lt;p&gt;"Art. 1&amp;ordm; Instituir, no &amp;acirc;mbito do Minist&amp;eacute;rio dos Povos Ind&amp;iacute;genas, o Programa Ancestralidade Viva, que tem por objetivo:&lt;/p&gt;
&lt;p&gt;I - implementar mecanismo de promo&amp;ccedil;&amp;atilde;o e valoriza&amp;ccedil;&amp;atilde;o da cultura dos povos ind&amp;iacute;genas;&lt;/p&gt;
&lt;p&gt;II - promover a preserva&amp;ccedil;&amp;atilde;o e a transmiss&amp;atilde;o cont&amp;iacute;nua das express&amp;otilde;es culturais e tradi&amp;ccedil;&amp;otilde;es dos povos ind&amp;iacute;genas;&lt;/p&gt;
&lt;p&gt;III - estimular as iniciativas de pol&amp;iacute;ticas p&amp;uacute;blicas para os povos ind&amp;iacute;genas;&lt;/p&gt;
&lt;p&gt;IV - fomentar o patrim&amp;ocirc;nio cultural material e imaterial dos povos ind&amp;iacute;genas;&lt;/p&gt;
&lt;p&gt;V - resgatar a mem&amp;oacute;ria ancestral e pr&amp;aacute;ticas culturais que eventualmente se perderam;&lt;/p&gt;
&lt;p&gt;VI - erradicar a invisibilidade cultural ind&amp;iacute;gena; e&lt;/p&gt;
&lt;p&gt;VII - combater o preconceito ao modo de vida e express&amp;atilde;o ind&amp;iacute;genas."&lt;/p&gt;</t>
  </si>
  <si>
    <t>https://www.in.gov.br/en/web/dou/-/portaria-gm/mpi-n-92-de-20-de-marco-de-2024-549600794</t>
  </si>
  <si>
    <t>2024-05-19 00:25:15</t>
  </si>
  <si>
    <t>&lt;p&gt;Povos ind&amp;iacute;genas&lt;/p&gt;</t>
  </si>
  <si>
    <t>Programa Aldeia Cidadã</t>
  </si>
  <si>
    <t>95/2024</t>
  </si>
  <si>
    <t>&lt;p&gt;"Art. 1&amp;ordm; Instituir o Programa Aldeia Cidad&amp;atilde;, que tem por objetivos:&lt;/p&gt;
&lt;p&gt;I - apoiar a&amp;ccedil;&amp;otilde;es e projetos que visem &amp;agrave; concretiza&amp;ccedil;&amp;atilde;o da cidadania intercultural nos territ&amp;oacute;rios e comunidades ind&amp;iacute;genas;&lt;/p&gt;
&lt;p&gt;II - articular mecanismos de acesso culturalmente adequado &amp;agrave;s pol&amp;iacute;ticas p&amp;uacute;blicas espec&amp;iacute;ficas para os povos ind&amp;iacute;genas, de forma c&amp;eacute;lere e simplificada, a fim de contribuir para supera&amp;ccedil;&amp;atilde;o das barreiras decorrentes das m&amp;uacute;ltiplas vulnerabilidades econ&amp;ocirc;micas, sociais e territoriais;&lt;/p&gt;
&lt;p&gt;III - promover o acesso das pessoas ind&amp;iacute;genas &amp;agrave; identifica&amp;ccedil;&amp;atilde;o civil e ao alistamento eleitoral; e&lt;/p&gt;
&lt;p&gt;IV - estimular a coopera&amp;ccedil;&amp;atilde;o entre &amp;oacute;rg&amp;atilde;os estatais e outras institui&amp;ccedil;&amp;otilde;es, nacionais ou internacionais, incluindo centros de pesquisa e universidades, na constru&amp;ccedil;&amp;atilde;o de a&amp;ccedil;&amp;otilde;es em favor dos direitos e garantias das pessoas ind&amp;iacute;genas."&lt;/p&gt;</t>
  </si>
  <si>
    <t>https://www.in.gov.br/en/web/dou/-/portaria-gm/mpi-n-95-de-20-de-marco-de-2024-549588462</t>
  </si>
  <si>
    <t>2024-05-19 00:29:18</t>
  </si>
  <si>
    <t>Política Nacional de Formação Continuada para o Sistema de Garantia dos Direitos da Criança e do Adolescente (SGDCA)</t>
  </si>
  <si>
    <t>244/2024</t>
  </si>
  <si>
    <t>https://www.in.gov.br/en/web/dou/-/resolucao-n-244-de-26-de-fevereiro-de-2024-546835277</t>
  </si>
  <si>
    <t>2024-05-19 00:31:33</t>
  </si>
  <si>
    <t>Programa Nacional de Processo Eletrônico</t>
  </si>
  <si>
    <t>11946/2024</t>
  </si>
  <si>
    <t>https://www.planalto.gov.br/ccivil_03/_ato2023-2026/2024/decreto/d11946.htm</t>
  </si>
  <si>
    <t>2024-05-19 00:34:58</t>
  </si>
  <si>
    <t>Programa Mosarambihára: Semeadores do Bem Viver para Cura da Terra</t>
  </si>
  <si>
    <t>97/2024</t>
  </si>
  <si>
    <t>&lt;p&gt;"Art. 1&amp;ordm; Instituir o Programa ""Mosarambih&amp;aacute;ra: Semeadores do Bem Viver para Cura da Terra"", que tem por objetivos:&lt;/p&gt;
&lt;p&gt;I - fortalecer os povos e comunidades ind&amp;iacute;genas em a&amp;ccedil;&amp;otilde;es de prote&amp;ccedil;&amp;atilde;o e gest&amp;atilde;o territorial;&lt;/p&gt;
&lt;p&gt;II - fomentar o uso sustent&amp;aacute;vel dos recursos naturais de suas terras e territ&amp;oacute;rios por meio de pr&amp;aacute;ticas de manejo florestal comunit&amp;aacute;rio;&lt;/p&gt;
&lt;p&gt;III - apoiar as comunidades nos meios culturais de conserva&amp;ccedil;&amp;atilde;o e gest&amp;atilde;o sustent&amp;aacute;vel no manejos dos recursos naturais de suas terras, promovendo a participa&amp;ccedil;&amp;atilde;o ativa em programas de restaura&amp;ccedil;&amp;atilde;o e monitoramento ambiental;&lt;/p&gt;
&lt;p&gt;IV - apoiar a elabora&amp;ccedil;&amp;atilde;o de instrumentos de gest&amp;atilde;o territorial e ambiental ind&amp;iacute;genas;&lt;/p&gt;
&lt;p&gt;V - promover a participa&amp;ccedil;&amp;atilde;o e governan&amp;ccedil;a ind&amp;iacute;genas em processos e iniciativas de gest&amp;atilde;o ambiental e territorial;&lt;/p&gt;
&lt;p&gt;VI - apoiar projetos voltados &amp;agrave; conserva&amp;ccedil;&amp;atilde;o dos biomas, ao uso sustent&amp;aacute;vel dos recursos naturais, &amp;agrave; seguran&amp;ccedil;a alimentar e &amp;agrave; prote&amp;ccedil;&amp;atilde;o e recupera&amp;ccedil;&amp;atilde;o ambiental nos territ&amp;oacute;rios ind&amp;iacute;genas;&lt;/p&gt;
&lt;p&gt;VII - apoiar projetos de transi&amp;ccedil;&amp;atilde;o produtiva para sistemas agr&amp;iacute;colas tradicionais, agroecol&amp;oacute;gicos e agroflorestais; e&lt;/p&gt;
&lt;p&gt;VIII- apoiar projetos e inciativas ind&amp;iacute;genas de capacita&amp;ccedil;&amp;atilde;o, forma&amp;ccedil;&amp;atilde;o, interc&amp;acirc;mbio de conhecimentos e educa&amp;ccedil;&amp;atilde;o socioambiental."&lt;/p&gt;</t>
  </si>
  <si>
    <t>https://www.in.gov.br/en/web/dou/-/portaria-gm/mpi-n-97-de-20-de-marco-de-2024-549881102</t>
  </si>
  <si>
    <t>2024-05-19 00:43:58</t>
  </si>
  <si>
    <t>Programa Acredita no Primeiro Passo</t>
  </si>
  <si>
    <t>1213/2024</t>
  </si>
  <si>
    <t>22/04/2024</t>
  </si>
  <si>
    <t>https://www.in.gov.br/web/dou/-/medida-provisoria-n-1.213-de-22-de-abril-de-2024-555711402</t>
  </si>
  <si>
    <t>2024-06-21 19:31:13</t>
  </si>
  <si>
    <t>&lt;p&gt;Art. 2&amp;ordm; O Programa Acredita no Primeiro Passo ter&amp;aacute; foco em territ&amp;oacute;rios de alta vulnerabilidade socioecon&amp;ocirc;mica e priorizar&amp;aacute; sua atua&amp;ccedil;&amp;atilde;o junto a mulheres, jovens, negros e membros de popula&amp;ccedil;&amp;otilde;es tradicionais e ribeirinhas inscritos no Cad&amp;Uacute;nico.&lt;/p&gt;</t>
  </si>
  <si>
    <t>Programa Língua Indígena Viva no Direito</t>
  </si>
  <si>
    <t>01/2024</t>
  </si>
  <si>
    <t>&lt;p&gt;Art. 3&amp;ordm; S&amp;atilde;o objetivos do Programa L&amp;iacute;ngua Ind&amp;iacute;gena Viva no Direito:&lt;/p&gt;
&lt;p&gt;I - promover a difus&amp;atilde;o de conhecimentos sobre direitos e deveres estabelecidos na legisla&amp;ccedil;&amp;atilde;o nacional e internacional e acesso &amp;agrave; justi&amp;ccedil;a efetivo aos membros das comunidades ind&amp;iacute;genas;&lt;/p&gt;
&lt;p&gt;II - propiciar a difus&amp;atilde;o da cosmovis&amp;atilde;o e do direito ind&amp;iacute;genas a aplicadores do Direito no Brasil;&lt;/p&gt;
&lt;p&gt;III - propiciar, aos membros das diferentes comunidades ind&amp;iacute;genas, a plena compreens&amp;atilde;o de seus direitos e deveres previstos na legisla&amp;ccedil;&amp;atilde;o nacional e internacional, mediante tradu&amp;ccedil;&amp;atilde;o e integra&amp;ccedil;&amp;atilde;o de normas, documentos, termos, conceitos e institutos jur&amp;iacute;dicos;&lt;/p&gt;
&lt;p&gt;IV - facilitar, aos membros de comunidades ind&amp;iacute;genas, o acesso &amp;agrave;s pol&amp;iacute;ticas p&amp;uacute;blicas e o acesso &amp;agrave; justi&amp;ccedil;a;&lt;/p&gt;
&lt;p&gt;V - capacitar e empoderar os membros das comunidades ind&amp;iacute;genas para o exerc&amp;iacute;cio de seus direitos de forma volunt&amp;aacute;ria e aut&amp;ocirc;noma, propiciando-lhes participar ativamente dos procedimentos administrativos e dos processos judiciais relacionados a seus leg&amp;iacute;timos interesses;&lt;/p&gt;
&lt;p&gt;VI - capacitar os formuladores e aplicadores do Direito sobre as tem&amp;aacute;ticas relacionadas aos povos ind&amp;iacute;genas, fornecendo-lhes ferramentas para propiciar a percep&amp;ccedil;&amp;atilde;o da diversidade e riqueza cultural e social e suas repercuss&amp;otilde;es no Direito;&lt;/p&gt;
&lt;p&gt;VII - fomentar a preserva&amp;ccedil;&amp;atilde;o das l&amp;iacute;nguas e culturas ind&amp;iacute;genas, reconhecendo sua import&amp;acirc;ncia e valorizando sua diversidade;&lt;/p&gt;
&lt;p&gt;VIII - reduzir desigualdades decorrentes de obst&amp;aacute;culos no acesso a pol&amp;iacute;ticas p&amp;uacute;blicas e no acesso &amp;agrave; justi&amp;ccedil;a;&lt;/p&gt;
&lt;p&gt;IX - promover a inclus&amp;atilde;o social e pol&amp;iacute;tica das comunidades ind&amp;iacute;genas ao reconhecer a legitimidade e a import&amp;acirc;ncia de sua diversidade lingu&amp;iacute;stica e cultural no &amp;acirc;mbito do Direito brasileiro;&lt;/p&gt;
&lt;p&gt;X - garantir que as tradi&amp;ccedil;&amp;otilde;es e conhecimentos ind&amp;iacute;genas sejam reconhecidos e considerados na formula&amp;ccedil;&amp;atilde;o de legisla&amp;ccedil;&amp;atilde;o;&lt;/p&gt;
&lt;p&gt;XI - cumprir compromissos internacionais assumidos pelo Estado em rela&amp;ccedil;&amp;atilde;o aos direitos dos povos ind&amp;iacute;genas; e&lt;/p&gt;
&lt;p&gt;XII - fortalecer a democracia mediante a garantia de igual acesso, a todas as comunidades, independentemente de origem &amp;eacute;tnica ou cultural, ao conhecimento da legisla&amp;ccedil;&amp;atilde;o e &amp;agrave; participa&amp;ccedil;&amp;atilde;o ativa no processo legislativo.&lt;/p&gt;</t>
  </si>
  <si>
    <t>https://www.in.gov.br/web/dou/-/portaria-interministerial-agu/mpi/mjsp-n-1-de-18-de-abril-de-2024-555196304</t>
  </si>
  <si>
    <t>2024-06-21 19:37:58</t>
  </si>
  <si>
    <t>&lt;p&gt;Art. 5&amp;ordm; Dever&amp;aacute; ser concedida ampla divulga&amp;ccedil;&amp;atilde;o aos conte&amp;uacute;dos produzidos em projetos e atividades do Programa L&amp;iacute;ngua Ind&amp;iacute;gena Viva no Direito, com especial foco em:&lt;/p&gt;
&lt;p&gt;I - comunidades ind&amp;iacute;genas e seus integrantes;&lt;/p&gt;
&lt;p&gt;II - servidores do Minist&amp;eacute;rio dos Povos Ind&amp;iacute;genas, da Funda&amp;ccedil;&amp;atilde;o Nacional dos Povos Ind&amp;iacute;genas - Funai e demais &amp;oacute;rg&amp;atilde;os e entidades da administra&amp;ccedil;&amp;atilde;o p&amp;uacute;blica federal;&lt;/p&gt;
&lt;p&gt;III - membros e servidores da Advocacia P&amp;uacute;blica, da Defensoria P&amp;uacute;blica, do Minist&amp;eacute;rio P&amp;uacute;blico, do Poder Judici&amp;aacute;rio e do Poder Legislativo de todas as esferas federativas;&lt;/p&gt;
&lt;p&gt;IV - advogados privados;&lt;/p&gt;
&lt;p&gt;V - conselhos, comiss&amp;otilde;es, comit&amp;ecirc;s e demais inst&amp;acirc;ncias de participa&amp;ccedil;&amp;atilde;o social no processo de formula&amp;ccedil;&amp;atilde;o de pol&amp;iacute;ticas p&amp;uacute;blicas; e&lt;/p&gt;
&lt;p&gt;VI - universidades, centros de pesquisa e organiza&amp;ccedil;&amp;otilde;es da sociedade civil especializadas na tem&amp;aacute;tica de direitos dos povos ind&amp;iacute;genas.&lt;/p&gt;</t>
  </si>
  <si>
    <t>Programa Terra da Gente</t>
  </si>
  <si>
    <t>11995/2024</t>
  </si>
  <si>
    <t>&lt;p&gt;Art. 3&amp;ordm; S&amp;atilde;o objetivos do Programa Terra da Gente:&lt;/p&gt;
&lt;p&gt;I - obter im&amp;oacute;veis rurais para a Pol&amp;iacute;tica Nacional de Reforma Agr&amp;aacute;ria;&lt;/p&gt;
&lt;p&gt;II - promover a integra&amp;ccedil;&amp;atilde;o de a&amp;ccedil;&amp;otilde;es com o objetivo de disponibilizar im&amp;oacute;veis rurais para a Pol&amp;iacute;tica Nacional de Reforma Agr&amp;aacute;ria;&lt;/p&gt;
&lt;p&gt;III - articular as pol&amp;iacute;ticas p&amp;uacute;blicas agr&amp;aacute;rias, fundi&amp;aacute;rias e territoriais &amp;agrave; gest&amp;atilde;o patrimonial e &amp;agrave; arrecada&amp;ccedil;&amp;atilde;o da D&amp;iacute;vida Ativa Tribut&amp;aacute;ria e da D&amp;iacute;vida Ativa n&amp;atilde;o Tribut&amp;aacute;ria da Uni&amp;atilde;o;&lt;/p&gt;
&lt;p&gt;IV - promover a&amp;ccedil;&amp;otilde;es conjuntas entre o Instituto Nacional de Coloniza&amp;ccedil;&amp;atilde;o e Reforma Agr&amp;aacute;ria - INCRA e a Secretaria do Patrim&amp;ocirc;nio da Uni&amp;atilde;o do Minist&amp;eacute;rio da Gest&amp;atilde;o e da Inova&amp;ccedil;&amp;atilde;o em Servi&amp;ccedil;os P&amp;uacute;blicos, para a destina&amp;ccedil;&amp;atilde;o de terras rurais ocupadas por comunidades quilombolas incidentes em terrenos de marinha, marginais de rios, ilhas e lagos, nos termos do disposto no Decreto n&amp;ordm; 4.887, de 20 de novembro de 2003;&lt;/p&gt;
&lt;p&gt;V - contribuir para a promo&amp;ccedil;&amp;atilde;o de paz no campo;&lt;/p&gt;
&lt;p&gt;VI - ampliar as a&amp;ccedil;&amp;otilde;es de destina&amp;ccedil;&amp;atilde;o de terras p&amp;uacute;blicas federais rurais para o reconhecimento de territ&amp;oacute;rios quilombolas e de outros povos e comunidades tradicionais, observada a legisla&amp;ccedil;&amp;atilde;o espec&amp;iacute;fica; e&lt;/p&gt;
&lt;p&gt;VII - implementar a&amp;ccedil;&amp;otilde;es de coopera&amp;ccedil;&amp;atilde;o federativa para a cria&amp;ccedil;&amp;atilde;o de projetos de assentamentos e o reconhecimento de territ&amp;oacute;rios quilombolas e de outros povos e comunidades tradicionais em terras p&amp;uacute;blicas.&lt;/p&gt;</t>
  </si>
  <si>
    <t>https://www.in.gov.br/web/dou/-/decreto-n-11.995-de-15-de-abril-de-2024-554174706</t>
  </si>
  <si>
    <t>2024-06-21 19:41:54</t>
  </si>
  <si>
    <t>&lt;p&gt;Art. 2&amp;ordm; O Programa Terra da Gente destina-se a atender o p&amp;uacute;blico benefici&amp;aacute;rio da Pol&amp;iacute;tica Nacional de Reforma Agr&amp;aacute;ria, de que trata o art. 19 da Lei n&amp;ordm; 8.629, de 25 de fevereiro de 1993, regulamentada pelo Decreto n&amp;ordm; 9.311, de 15 de mar&amp;ccedil;o de 2018.&lt;/p&gt;
&lt;p&gt;Par&amp;aacute;grafo &amp;uacute;nico. Incluem-se como destinat&amp;aacute;rios do Programa Terra da Gente os benefici&amp;aacute;rios da pol&amp;iacute;tica p&amp;uacute;blica de regulariza&amp;ccedil;&amp;atilde;o fundi&amp;aacute;ria de territ&amp;oacute;rios quilombolas e de outros povos e comunidades tradicionais, observada a legisla&amp;ccedil;&amp;atilde;o espec&amp;iacute;fica.&lt;/p&gt;</t>
  </si>
  <si>
    <t>Programa de Integridade da Autoridade Nacional de Proteção de Dados (ANPD)</t>
  </si>
  <si>
    <t>12/2024</t>
  </si>
  <si>
    <t>&lt;p&gt;Art. 1&amp;ordm; esta Resolu&amp;ccedil;&amp;atilde;o institui, no &amp;acirc;mbito da Autoridade Nacional de Prote&amp;ccedil;&amp;atilde;o de Dados (ANPD), o Programa de Integridade com o objetivo de promover a conformidade de condutas, a transpar&amp;ecirc;ncia, a prioriza&amp;ccedil;&amp;atilde;o do interesse p&amp;uacute;blico e uma cultura organizacional voltada &amp;agrave; entrega de valor p&amp;uacute;blico &amp;agrave; sociedade.&lt;/p&gt;</t>
  </si>
  <si>
    <t>https://www.in.gov.br/web/dou/-/resolucao-cd/anpd-n-12-de-9-de-abril-de-2024-553574469</t>
  </si>
  <si>
    <t>2024-06-21 19:45:54</t>
  </si>
  <si>
    <t>Programa Nacional de Expansão e Qualificação da Atenção Ambulatorial Especializada, no âmbito do Sistema Único de Saúde (SUS)</t>
  </si>
  <si>
    <t>3492/2024</t>
  </si>
  <si>
    <t>&lt;p&gt;Art. 2&amp;ordm; S&amp;atilde;o objetivos do Programa Nacional de Expans&amp;atilde;o e Qualifica&amp;ccedil;&amp;atilde;o da Aten&amp;ccedil;&amp;atilde;o Ambulatorial Especializada:&lt;/p&gt;
&lt;p&gt;I - ampliar o acesso a consultas, exames e outros procedimentos diagn&amp;oacute;sticos e terap&amp;ecirc;uticos no &amp;acirc;mbito da Aten&amp;ccedil;&amp;atilde;o Ambulatorial Especializada &amp;agrave; Sa&amp;uacute;de, em especial &amp;agrave;queles com demanda reprimida identificada, reduzindo filas e tempos de espera;&lt;/p&gt;
&lt;p&gt;II - elevar os graus de integralidade da Aten&amp;ccedil;&amp;atilde;o Ambulatorial Especializada &amp;agrave; Sa&amp;uacute;de;&lt;/p&gt;
&lt;p&gt;III - promover a integra&amp;ccedil;&amp;atilde;o dos servi&amp;ccedil;os de Aten&amp;ccedil;&amp;atilde;o Ambulatorial Especializada, especialmente com a aten&amp;ccedil;&amp;atilde;o prim&amp;aacute;ria &amp;agrave; sa&amp;uacute;de, centro de comunica&amp;ccedil;&amp;atilde;o da Rede de Aten&amp;ccedil;&amp;atilde;o &amp;agrave; Sa&amp;uacute;de - RAS, com vistas &amp;agrave; garantia da continuidade do cuidado da pessoa usu&amp;aacute;ria;&lt;/p&gt;
&lt;p&gt;IV - aprimorar a governan&amp;ccedil;a da RAS com centralidade na garantia do acesso, qualifica&amp;ccedil;&amp;atilde;o da aten&amp;ccedil;&amp;atilde;o, gest&amp;atilde;o por resultados e financiamento est&amp;aacute;vel;&lt;/p&gt;
&lt;p&gt;V - fomentar o monitoramento e a avalia&amp;ccedil;&amp;atilde;o das a&amp;ccedil;&amp;otilde;es e dos servi&amp;ccedil;os de sa&amp;uacute;de, visando melhorar a qualidade da aten&amp;ccedil;&amp;atilde;o especializada e ampliar o acesso &amp;agrave; sa&amp;uacute;de;&lt;/p&gt;
&lt;p&gt;VI - qualificar e ampliar a contratualiza&amp;ccedil;&amp;atilde;o com os servi&amp;ccedil;os pr&amp;oacute;prios e com a rede complementar;&lt;/p&gt;
&lt;p&gt;VII - fomentar a mudan&amp;ccedil;a do modelo de gest&amp;atilde;o de filas e regula&amp;ccedil;&amp;atilde;o do acesso &amp;agrave; aten&amp;ccedil;&amp;atilde;o ambulatorial especializada, visando &amp;agrave; equidade, &amp;agrave; transpar&amp;ecirc;ncia, &amp;agrave; ado&amp;ccedil;&amp;atilde;o de uma base regional, ao foco na pessoa e na otimiza&amp;ccedil;&amp;atilde;o de sua jornada, bem como ao uso de crit&amp;eacute;rios cl&amp;iacute;nicos para adequar a oferta de a&amp;ccedil;&amp;otilde;es e servi&amp;ccedil;os de sa&amp;uacute;de de acordo com as necessidades de sa&amp;uacute;de e assistenciais, a estratifica&amp;ccedil;&amp;atilde;o de risco e a vulnerabilidade; e&lt;/p&gt;
&lt;p&gt;VIII - fomentar a implementa&amp;ccedil;&amp;atilde;o de um novo modelo de financiamento para a aten&amp;ccedil;&amp;atilde;o ambulatorial especializada.&lt;/p&gt;</t>
  </si>
  <si>
    <t>https://www.in.gov.br/web/dou/-/portaria-gm/ms-n-3.492-de-8-de-abril-de-2024-553570468</t>
  </si>
  <si>
    <t>2024-06-21 19:47:57</t>
  </si>
  <si>
    <t>Programa Escola e Comunidade - Proec</t>
  </si>
  <si>
    <t>264/2024</t>
  </si>
  <si>
    <t>&lt;p&gt;Art. 4&amp;ordm; S&amp;atilde;o objetivos do Proec:&lt;/p&gt;
&lt;p&gt;I - fomentar a parceria entre escola, fam&amp;iacute;lia e comunidade por meio de projetos de forma&amp;ccedil;&amp;atilde;o que promovam a cidadania, a cultura de paz e democr&amp;aacute;tica e a melhoria da qualidade da educa&amp;ccedil;&amp;atilde;o p&amp;uacute;blica brasileira;&lt;/p&gt;
&lt;p&gt;II - fortalecer a articula&amp;ccedil;&amp;atilde;o da escola com a fam&amp;iacute;lia e a comunidade;&lt;/p&gt;
&lt;p&gt;III - estimular projetos de forma&amp;ccedil;&amp;atilde;o que promovam o desenvolvimento pleno de estudantes, fam&amp;iacute;lias e comunidades;&lt;/p&gt;
&lt;p&gt;IV - promover a&amp;ccedil;&amp;otilde;es que valorizem e potencializem a participa&amp;ccedil;&amp;atilde;o da fam&amp;iacute;lia e da comunidade nos processos educativos dos estudantes e na constru&amp;ccedil;&amp;atilde;o do seu projeto de vida;&lt;/p&gt;
&lt;p&gt;V - fomentar a&amp;ccedil;&amp;otilde;es de fortalecimento da gest&amp;atilde;o democr&amp;aacute;tica, qualificando a atua&amp;ccedil;&amp;atilde;o dos conselheiros escolares e garantindo a participa&amp;ccedil;&amp;atilde;o efetiva das comunidades escolar e local;&lt;/p&gt;
&lt;p&gt;VI - promover a&amp;ccedil;&amp;otilde;es que ampliem o acesso &amp;agrave;s informa&amp;ccedil;&amp;otilde;es educacionais e financeiras das escolas p&amp;uacute;blicas, fortalecendo o controle social;&lt;/p&gt;
&lt;p&gt;VII - incentivar o interc&amp;acirc;mbio de experi&amp;ecirc;ncias educacionais entre as institui&amp;ccedil;&amp;otilde;es de ensino com foco no desenvolvimento integral dos estudantes;&lt;/p&gt;
&lt;p&gt;VIII - contribuir para a consecu&amp;ccedil;&amp;atilde;o das metas do Plano Nacional de Educa&amp;ccedil;&amp;atilde;o - PNE; e&lt;/p&gt;
&lt;p&gt;IX - contribuir para a consecu&amp;ccedil;&amp;atilde;o das premissas da Base Nacional Comum Curricular - BNCC, no que se refere prioritariamente &amp;agrave; forma&amp;ccedil;&amp;atilde;o integral dos estudantes.&lt;/p&gt;</t>
  </si>
  <si>
    <t>https://www.in.gov.br/web/dou/-/portaria-n-264-de-1-de-abril-de-2024-551514838</t>
  </si>
  <si>
    <t>2024-06-21 19:50:19</t>
  </si>
  <si>
    <t>Programa "Revelar Talentos: especialização e aperfeiçoamento"</t>
  </si>
  <si>
    <t>48/2024</t>
  </si>
  <si>
    <t>&lt;p&gt;Art. 3&amp;ordm; S&amp;atilde;o objetivos do Programa "Revelar Talentos: especializa&amp;ccedil;&amp;atilde;o e aperfei&amp;ccedil;oamento":&lt;/p&gt;
&lt;p&gt;I - promover e apoiar a forma&amp;ccedil;&amp;atilde;o de jovens atletas no n&amp;iacute;vel da pr&amp;aacute;tica esportiva de excel&amp;ecirc;ncia;&lt;/p&gt;
&lt;p&gt;II - apoiar e fomentar a competitividade esportiva em todas as regi&amp;otilde;es brasileiras; e&lt;/p&gt;
&lt;p&gt;III - estimular a produ&amp;ccedil;&amp;atilde;o cient&amp;iacute;fica e o desenvolvimento tecnol&amp;oacute;gico alinhados ao aprimoramento das pr&amp;aacute;ticas e modalidades esportivas.&lt;/p&gt;</t>
  </si>
  <si>
    <t>https://www.in.gov.br/web/dou/-/portaria-mesp-n-48-de-24-de-abril-de-2024-556224150</t>
  </si>
  <si>
    <t>2024-06-21 19:52:00</t>
  </si>
  <si>
    <t>&lt;p&gt;&amp;sect; 2&amp;ordm; Constituem o p&amp;uacute;blico-alvo do Programa "Revelar Talentos: especializa&amp;ccedil;&amp;atilde;o e aperfei&amp;ccedil;oamento" jovens de at&amp;eacute; 21 (vinte e um) anos de idade.&lt;/p&gt;</t>
  </si>
  <si>
    <t>Programa União com Municípios pela Redução do Desmatamento e Incêndios Florestais</t>
  </si>
  <si>
    <t>1030 de 2024</t>
  </si>
  <si>
    <t>&lt;p&gt;Art. 1&amp;ordm; O Programa Uni&amp;atilde;o com Munic&amp;iacute;pios pela Redu&amp;ccedil;&amp;atilde;o de Desmatamento e Inc&amp;ecirc;ndios Florestais, de que trata o art. 3&amp;ordm; do Decreto n&amp;ordm; 11.687, de 5 de setembro de 2023, tem como objetivo o apoio aos Munic&amp;iacute;pios com a&amp;ccedil;&amp;otilde;es para preven&amp;ccedil;&amp;atilde;o, monitoramento, controle e redu&amp;ccedil;&amp;atilde;o dos desmatamentos e da degrada&amp;ccedil;&amp;atilde;o florestal no Bioma Amaz&amp;ocirc;nia.&lt;/p&gt;</t>
  </si>
  <si>
    <t>https://www.in.gov.br/web/dou/-/portaria-gm/mma-n-1.030-de-3-de-abril-de-2024-551757566</t>
  </si>
  <si>
    <t>2024-06-21 19:58:51</t>
  </si>
  <si>
    <t>Programa de Vigilância da Segurança da Aviação Civil contra Atos de Interferência Ilícita dos Serviços de Navegação Aérea</t>
  </si>
  <si>
    <t>724/GC3/2024</t>
  </si>
  <si>
    <t>https://www.in.gov.br/web/dou/-/portaria-gabaer-n-724/gc3-de-26-de-marco-de-2024-551207021</t>
  </si>
  <si>
    <t>2024-06-21 20:00:34</t>
  </si>
  <si>
    <t>Ministério do Empreendedorismo, da Microempresa e da Empresa de Pequeno Porte</t>
  </si>
  <si>
    <t>Política Nacional de Desenvolvimento das Microempresas e das Empresas de Pequeno Porte - Política Nacional das MPEs</t>
  </si>
  <si>
    <t>11993/2024</t>
  </si>
  <si>
    <t>&lt;p&gt;Art. 3&amp;ordm; S&amp;atilde;o objetivos globais da Pol&amp;iacute;tica Nacional das MPEs:&lt;/p&gt;
&lt;p&gt;I - orientar e assessorar os programas, os projetos, as a&amp;ccedil;&amp;otilde;es e as iniciativas, em todas as esferas da administra&amp;ccedil;&amp;atilde;o p&amp;uacute;blica direta e indireta, dos Servi&amp;ccedil;os Sociais Aut&amp;ocirc;nomos e de entidades paraestatais e privadas, que impactem as microempresas e as empresas de pequeno porte; e&lt;/p&gt;
&lt;p&gt;II - promover a liberdade de empreender, a produtividade, a competitividade e o desenvolvimento sustent&amp;aacute;vel das microempresas e das empresas de pequeno porte, por meio da estrutura&amp;ccedil;&amp;atilde;o de eixos estrat&amp;eacute;gicos, da articula&amp;ccedil;&amp;atilde;o entre &amp;oacute;rg&amp;atilde;os e entidades p&amp;uacute;blicas, entidades paraestatais e entidades privadas representativas do setor e do incentivo ao empreendedorismo como elemento mobilizador da economia e do desenvolvimento do Pa&amp;iacute;s.&lt;/p&gt;
&lt;p&gt;Par&amp;aacute;grafo &amp;uacute;nico. A Pol&amp;iacute;tica Nacional das MPEs ser&amp;aacute; coordenada pelo Minist&amp;eacute;rio do Empreendedorismo, da Microempresa e da Empresa de Pequeno Porte, que contar&amp;aacute; com o ambiente de governan&amp;ccedil;a do F&amp;oacute;rum Permanente das Microempresas e Empresas de Pequeno Porte, de que trata o inciso II docaputdo art. 2&amp;ordm; da Lei Complementar n&amp;ordm; 123, de 14 de dezembro de 2006, por meio da Secretaria Nacional de Microempresa e Empresa de Pequeno Porte.&lt;/p&gt;</t>
  </si>
  <si>
    <t>https://www.in.gov.br/web/dou/-/decreto-n-11.993-de-10-de-abril-de-2024-553566844</t>
  </si>
  <si>
    <t>2024-06-21 19:56:59</t>
  </si>
  <si>
    <t>Programa Esperança Garcia - Trajetórias Negras na Advocacia Pública Nacional</t>
  </si>
  <si>
    <t>3 2023</t>
  </si>
  <si>
    <t>&lt;p&gt;&lt;span data-sheets-root="1" data-sheets-value="{&amp;quot;1&amp;quot;:2,&amp;quot;2&amp;quot;:&amp;quot;Art. 5&amp;ordm; S&amp;atilde;o objetivos do Programa Esperan&amp;ccedil;a Garcia - Trajet&amp;oacute;rias Negras na Advocacia P&amp;uacute;blica Nacional:\n\nI - contribuir para o enfrentamento do racismo e para a promo&amp;ccedil;&amp;atilde;o da igualdade racial nos quadros da Advocacia P&amp;uacute;blica Nacional no Brasil;\n\nII - viabilizar a cria&amp;ccedil;&amp;atilde;o de a&amp;ccedil;&amp;otilde;es afirmativas para apoio no processo de prepara&amp;ccedil;&amp;atilde;o de pessoas negras para os concursos p&amp;uacute;blicos da Advocacia P&amp;uacute;blica Nacional;\n\nIII - preparar para as carreiras da Advocacia P&amp;uacute;blica Nacional, por meio de curso preparat&amp;oacute;rio virtual, popula&amp;ccedil;&amp;otilde;es vulnerabilizadas, observando os crit&amp;eacute;rios de ra&amp;ccedil;a, g&amp;ecirc;nero, orienta&amp;ccedil;&amp;atilde;o sexual, popula&amp;ccedil;&amp;atilde;o quilombola, pessoas com defici&amp;ecirc;ncia e diversidade et&amp;aacute;ria e regional; e\n\nIV - estimular a participa&amp;ccedil;&amp;atilde;o social na gest&amp;atilde;o das atividades do Programa Esperan&amp;ccedil;a Garcia - Trajet&amp;oacute;rias Negras na Advocacia P&amp;uacute;blica Nacional, por meio de parceria com organiza&amp;ccedil;&amp;otilde;es da sociedade civil.&amp;quot;}" data-sheets-userformat="{&amp;quot;2&amp;quot;:33568769,&amp;quot;3&amp;quot;:{&amp;quot;1&amp;quot;:0,&amp;quot;3&amp;quot;:1},&amp;quot;14&amp;quot;:{&amp;quot;1&amp;quot;:3,&amp;quot;3&amp;quot;:1},&amp;quot;15&amp;quot;:&amp;quot;Arial&amp;quot;,&amp;quot;16&amp;quot;:10,&amp;quot;28&amp;quot;:1}"&gt;Art. 5&amp;ordm; S&amp;atilde;o objetivos do Programa Esperan&amp;ccedil;a Garcia - Trajet&amp;oacute;rias Negras na Advocacia P&amp;uacute;blica Nacional:&lt;br /&gt;&lt;br /&gt;I - contribuir para o enfrentamento do racismo e para a promo&amp;ccedil;&amp;atilde;o da igualdade racial nos quadros da Advocacia P&amp;uacute;blica Nacional no Brasil;&lt;br /&gt;&lt;br /&gt;II - viabilizar a cria&amp;ccedil;&amp;atilde;o de a&amp;ccedil;&amp;otilde;es afirmativas para apoio no processo de prepara&amp;ccedil;&amp;atilde;o de pessoas negras para os concursos p&amp;uacute;blicos da Advocacia P&amp;uacute;blica Nacional;&lt;br /&gt;&lt;br /&gt;III - preparar para as carreiras da Advocacia P&amp;uacute;blica Nacional, por meio de curso preparat&amp;oacute;rio virtual, popula&amp;ccedil;&amp;otilde;es vulnerabilizadas, observando os crit&amp;eacute;rios de ra&amp;ccedil;a, g&amp;ecirc;nero, orienta&amp;ccedil;&amp;atilde;o sexual, popula&amp;ccedil;&amp;atilde;o quilombola, pessoas com defici&amp;ecirc;ncia e diversidade et&amp;aacute;ria e regional; e&lt;br /&gt;&lt;br /&gt;IV - estimular a participa&amp;ccedil;&amp;atilde;o social na gest&amp;atilde;o das atividades do Programa Esperan&amp;ccedil;a Garcia - Trajet&amp;oacute;rias Negras na Advocacia P&amp;uacute;blica Nacional, por meio de parceria com organiza&amp;ccedil;&amp;otilde;es da sociedade civil.&lt;/span&gt;&lt;/p&gt;</t>
  </si>
  <si>
    <t>http://www.in.gov.br/web/dou/-/portaria-interministerial-agu/mir-n-3-de-5-de-setembro-de-2023-508070068</t>
  </si>
  <si>
    <t>2024-01-21 17:47:31</t>
  </si>
  <si>
    <t>&lt;p&gt;&lt;span data-sheets-root="1" data-sheets-value="{&amp;quot;1&amp;quot;:2,&amp;quot;2&amp;quot;:&amp;quot;Art. 1&amp;ordm; Fica institu&amp;iacute;do o Programa Esperan&amp;ccedil;a Garcia - Trajet&amp;oacute;rias Negras na Advocacia P&amp;uacute;blica Nacional, no &amp;acirc;mbito da Advocacia-Geral da Uni&amp;atilde;o e do Minist&amp;eacute;rio da Igualdade Racial, em parceria com organiza&amp;ccedil;&amp;otilde;es da sociedade civil, com a finalidade de apoiar o processo de prepara&amp;ccedil;&amp;atilde;o de pessoas negras para os concursos p&amp;uacute;blicos da advocacia p&amp;uacute;blica nacional e de promover a igualdade racial nessas carreiras.&amp;quot;}" data-sheets-userformat="{&amp;quot;2&amp;quot;:33568769,&amp;quot;3&amp;quot;:{&amp;quot;1&amp;quot;:0,&amp;quot;3&amp;quot;:1},&amp;quot;14&amp;quot;:{&amp;quot;1&amp;quot;:3,&amp;quot;3&amp;quot;:1},&amp;quot;15&amp;quot;:&amp;quot;Arial&amp;quot;,&amp;quot;16&amp;quot;:10,&amp;quot;28&amp;quot;:1}"&gt;Art. 1&amp;ordm; Fica institu&amp;iacute;do o Programa Esperan&amp;ccedil;a Garcia - Trajet&amp;oacute;rias Negras na Advocacia P&amp;uacute;blica Nacional, no &amp;acirc;mbito da Advocacia-Geral da Uni&amp;atilde;o e do Minist&amp;eacute;rio da Igualdade Racial, em parceria com organiza&amp;ccedil;&amp;otilde;es da sociedade civil, com a finalidade de apoiar o processo de prepara&amp;ccedil;&amp;atilde;o de pessoas negras para os concursos p&amp;uacute;blicos da advocacia p&amp;uacute;blica nacional e de promover a igualdade racial nessas carreiras.&lt;/span&gt;&lt;/p&gt;</t>
  </si>
  <si>
    <t>Programa de Gestão de Soluções Negociais para Devedores da Área Cultural - AGU Pró-Cultura</t>
  </si>
  <si>
    <t>2 2023</t>
  </si>
  <si>
    <t>&lt;p&gt;&lt;span data-sheets-root="1" data-sheets-value="{&amp;quot;1&amp;quot;:2,&amp;quot;2&amp;quot;:&amp;quot;Art. 1&amp;ordm; Fica institu&amp;iacute;do o Programa de Gest&amp;atilde;o de Solu&amp;ccedil;&amp;otilde;es Negociais para Devedores da &amp;Aacute;rea Cultural - AGU Pr&amp;oacute;-Cultura, no &amp;acirc;mbito da Procuradoria-Geral Federal, da Procuradoria-Geral da Fazenda Nacional e da Procuradoria-Geral da Uni&amp;atilde;o com a finalidade de planejar, coordenar e integrar as iniciativas estrat&amp;eacute;gicas relacionadas a atua&amp;ccedil;&amp;atilde;o voltada &amp;agrave; renegocia&amp;ccedil;&amp;atilde;o de cr&amp;eacute;ditos a &amp;aacute;rea cultural da Uni&amp;atilde;o, inscritos ou n&amp;atilde;o em d&amp;iacute;vida ativa e das autarquias e funda&amp;ccedil;&amp;otilde;es p&amp;uacute;blicas federais, inscritos em d&amp;iacute;vida ativa.\n\nArt. 2&amp;ordm; O Programa AGU Pr&amp;oacute;-Cultura tem como objetivos:\n\nI - prevenir e reduzir lit&amp;iacute;gios que envolvam a cobran&amp;ccedil;a de cr&amp;eacute;ditos da Uni&amp;atilde;o, das autarquias e funda&amp;ccedil;&amp;otilde;es p&amp;uacute;blicas federais da &amp;aacute;rea cultural;\n\nII - promover solu&amp;ccedil;&amp;otilde;es consensuais de forma coordenada;\n\nIII - oferecer atendimento acess&amp;iacute;vel, c&amp;eacute;lere e transparente aos devedores; e\n\nIV - contribuir para a retomada dos profissionais e empresas do setor cultural no pa&amp;iacute;s.&amp;quot;}" data-sheets-userformat="{&amp;quot;2&amp;quot;:33568769,&amp;quot;3&amp;quot;:{&amp;quot;1&amp;quot;:0,&amp;quot;3&amp;quot;:1},&amp;quot;14&amp;quot;:{&amp;quot;1&amp;quot;:3,&amp;quot;3&amp;quot;:1},&amp;quot;15&amp;quot;:&amp;quot;Arial&amp;quot;,&amp;quot;16&amp;quot;:10,&amp;quot;28&amp;quot;:1}"&gt;Art. 1&amp;ordm; Fica institu&amp;iacute;do o Programa de Gest&amp;atilde;o de Solu&amp;ccedil;&amp;otilde;es Negociais para Devedores da &amp;Aacute;rea Cultural - AGU Pr&amp;oacute;-Cultura, no &amp;acirc;mbito da Procuradoria-Geral Federal, da Procuradoria-Geral da Fazenda Nacional e da Procuradoria-Geral da Uni&amp;atilde;o com a finalidade de planejar, coordenar e integrar as iniciativas estrat&amp;eacute;gicas relacionadas a atua&amp;ccedil;&amp;atilde;o voltada &amp;agrave; renegocia&amp;ccedil;&amp;atilde;o de cr&amp;eacute;ditos a &amp;aacute;rea cultural da Uni&amp;atilde;o, inscritos ou n&amp;atilde;o em d&amp;iacute;vida ativa e das autarquias e funda&amp;ccedil;&amp;otilde;es p&amp;uacute;blicas federais, inscritos em d&amp;iacute;vida ativa.&lt;br /&gt;&lt;br /&gt;Art. 2&amp;ordm; O Programa AGU Pr&amp;oacute;-Cultura tem como objetivos:&lt;br /&gt;&lt;br /&gt;I - prevenir e reduzir lit&amp;iacute;gios que envolvam a cobran&amp;ccedil;a de cr&amp;eacute;ditos da Uni&amp;atilde;o, das autarquias e funda&amp;ccedil;&amp;otilde;es p&amp;uacute;blicas federais da &amp;aacute;rea cultural;&lt;br /&gt;&lt;br /&gt;II - promover solu&amp;ccedil;&amp;otilde;es consensuais de forma coordenada;&lt;br /&gt;&lt;br /&gt;III - oferecer atendimento acess&amp;iacute;vel, c&amp;eacute;lere e transparente aos devedores; e&lt;br /&gt;&lt;br /&gt;IV - contribuir para a retomada dos profissionais e empresas do setor cultural no pa&amp;iacute;s.&lt;/span&gt;&lt;/p&gt;</t>
  </si>
  <si>
    <t>http://www.in.gov.br/web/dou/-/portaria-interministerial-agu/minc-n-2-de-3-de-agosto-de-2023-501170180</t>
  </si>
  <si>
    <t>2024-01-21 17:27:43</t>
  </si>
  <si>
    <t>&lt;p&gt;&lt;span data-sheets-root="1" data-sheets-value="{&amp;quot;1&amp;quot;:2,&amp;quot;2&amp;quot;:&amp;quot;Art. 1&amp;ordm; Fica institu&amp;iacute;do o Programa de Gest&amp;atilde;o de Solu&amp;ccedil;&amp;otilde;es Negociais para Devedores da &amp;Aacute;rea Cultural - AGU Pr&amp;oacute;-Cultura, no &amp;acirc;mbito da Procuradoria-Geral Federal, da Procuradoria-Geral da Fazenda Nacional e da Procuradoria-Geral da Uni&amp;atilde;o com a finalidade de planejar, coordenar e integrar as iniciativas estrat&amp;eacute;gicas relacionadas a atua&amp;ccedil;&amp;atilde;o voltada &amp;agrave; renegocia&amp;ccedil;&amp;atilde;o de cr&amp;eacute;ditos a &amp;aacute;rea cultural da Uni&amp;atilde;o, inscritos ou n&amp;atilde;o em d&amp;iacute;vida ativa e das autarquias e funda&amp;ccedil;&amp;otilde;es p&amp;uacute;blicas federais, inscritos em d&amp;iacute;vida ativa.&amp;quot;}" data-sheets-userformat="{&amp;quot;2&amp;quot;:33568769,&amp;quot;3&amp;quot;:{&amp;quot;1&amp;quot;:0,&amp;quot;3&amp;quot;:1},&amp;quot;14&amp;quot;:{&amp;quot;1&amp;quot;:3,&amp;quot;3&amp;quot;:1},&amp;quot;15&amp;quot;:&amp;quot;Arial&amp;quot;,&amp;quot;16&amp;quot;:10,&amp;quot;28&amp;quot;:1}"&gt;Art. 1&amp;ordm; Fica institu&amp;iacute;do o Programa de Gest&amp;atilde;o de Solu&amp;ccedil;&amp;otilde;es Negociais para Devedores da &amp;Aacute;rea Cultural - AGU Pr&amp;oacute;-Cultura, no &amp;acirc;mbito da Procuradoria-Geral Federal, da Procuradoria-Geral da Fazenda Nacional e da Procuradoria-Geral da Uni&amp;atilde;o com a finalidade de planejar, coordenar e integrar as iniciativas estrat&amp;eacute;gicas relacionadas a atua&amp;ccedil;&amp;atilde;o voltada &amp;agrave; renegocia&amp;ccedil;&amp;atilde;o de cr&amp;eacute;ditos a &amp;aacute;rea cultural da Uni&amp;atilde;o, inscritos ou n&amp;atilde;o em d&amp;iacute;vida ativa e das autarquias e funda&amp;ccedil;&amp;otilde;es p&amp;uacute;blicas federais, inscritos em d&amp;iacute;vida ativa.&lt;/span&gt;&lt;/p&gt;</t>
  </si>
  <si>
    <t>Programa para a Incorporação e Desenvolvimento de Processos de Internacionalização - PIDP</t>
  </si>
  <si>
    <t>175/2022</t>
  </si>
  <si>
    <t>&lt;p&gt;&lt;span data-sheets-value="{&amp;quot;1&amp;quot;:2,&amp;quot;2&amp;quot;:&amp;quot;Art. 2&amp;ordm; S&amp;atilde;o objetivos do Programa para a Incorpora&amp;ccedil;&amp;atilde;o e Desenvolvimento de Processos de Internacionaliza&amp;ccedil;&amp;atilde;o - PIDP:\n\nI - Fomentar a constru&amp;ccedil;&amp;atilde;o de Plano Institucional de Internacionaliza&amp;ccedil;&amp;atilde;o (PII) com as respectivas pol&amp;iacute;ticas e diretrizes de internacionaliza&amp;ccedil;&amp;atilde;o;\n\nII - Apoiar a realiza&amp;ccedil;&amp;atilde;o da Diagnose Institucional, com defini&amp;ccedil;&amp;atilde;o das compet&amp;ecirc;ncias institucionais e temas estrat&amp;eacute;gicos para internacionaliza&amp;ccedil;&amp;atilde;o;\n\nIII - Ampliar as a&amp;ccedil;&amp;otilde;es de apoio &amp;agrave; internacionaliza&amp;ccedil;&amp;atilde;o na p&amp;oacute;s-gradua&amp;ccedil;&amp;atilde;o das institui&amp;ccedil;&amp;otilde;es contempladas;\n\nIV - Promover a mobilidade de docentes e discentes vinculados a programas de p&amp;oacute;s-gradua&amp;ccedil;&amp;atilde;o stricto sensu com coopera&amp;ccedil;&amp;atilde;o internacional e\n\nV - Fomentar a transforma&amp;ccedil;&amp;atilde;o das institui&amp;ccedil;&amp;otilde;es participantes em ambiente prop&amp;iacute;cio para iniciar o processo de internacionaliza&amp;ccedil;&amp;atilde;o.&amp;quot;}"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 2&amp;ordm; S&amp;atilde;o objetivos do Programa para a Incorpora&amp;ccedil;&amp;atilde;o e Desenvolvimento de Processos de Internacionaliza&amp;ccedil;&amp;atilde;o - PIDP:&lt;br /&gt;&lt;br /&gt;I - Fomentar a constru&amp;ccedil;&amp;atilde;o de Plano Institucional de Internacionaliza&amp;ccedil;&amp;atilde;o (PII) com as respectivas pol&amp;iacute;ticas e diretrizes de internacionaliza&amp;ccedil;&amp;atilde;o;&lt;br /&gt;&lt;br /&gt;II - Apoiar a realiza&amp;ccedil;&amp;atilde;o da Diagnose Institucional, com defini&amp;ccedil;&amp;atilde;o das compet&amp;ecirc;ncias institucionais e temas estrat&amp;eacute;gicos para internacionaliza&amp;ccedil;&amp;atilde;o;&lt;br /&gt;&lt;br /&gt;III - Ampliar as a&amp;ccedil;&amp;otilde;es de apoio &amp;agrave; internacionaliza&amp;ccedil;&amp;atilde;o na p&amp;oacute;s-gradua&amp;ccedil;&amp;atilde;o das institui&amp;ccedil;&amp;otilde;es contempladas;&lt;br /&gt;&lt;br /&gt;IV - Promover a mobilidade de docentes e discentes vinculados a programas de p&amp;oacute;s-gradua&amp;ccedil;&amp;atilde;o stricto sensu com coopera&amp;ccedil;&amp;atilde;o internacional e&lt;br /&gt;&lt;br /&gt;V - Fomentar a transforma&amp;ccedil;&amp;atilde;o das institui&amp;ccedil;&amp;otilde;es participantes em ambiente prop&amp;iacute;cio para iniciar o processo de internacionaliza&amp;ccedil;&amp;atilde;o.&lt;/span&gt;&lt;/p&gt;</t>
  </si>
  <si>
    <t>2023-04-23 20:25:10</t>
  </si>
  <si>
    <t>&lt;p&gt;&lt;span data-sheets-value="{&amp;quot;1&amp;quot;:2,&amp;quot;2&amp;quot;:&amp;quot;Art.4&amp;ordm; Ser&amp;atilde;o consideradas eleg&amp;iacute;veis para participa&amp;ccedil;&amp;atilde;o no Programa as Institui&amp;ccedil;&amp;otilde;es de Ensino Superior e Institutos de Pesquisa, p&amp;uacute;blicos ou privados, que tenham obtido nota 4 na maioria dos seus PPGs no &amp;uacute;ltimo processo de Avalia&amp;ccedil;&amp;atilde;o Quadrienal da CAPES.&amp;quot;}" data-sheets-userformat="{&amp;quot;2&amp;quot;:15235,&amp;quot;3&amp;quot;:{&amp;quot;1&amp;quot;:0},&amp;quot;4&amp;quot;:{&amp;quot;1&amp;quot;:2,&amp;quot;2&amp;quot;:16776960},&amp;quot;10&amp;quot;:0,&amp;quot;11&amp;quot;:0,&amp;quot;12&amp;quot;:0,&amp;quot;14&amp;quot;:{&amp;quot;1&amp;quot;:2,&amp;quot;2&amp;quot;:0},&amp;quot;15&amp;quot;:&amp;quot;Calibri, sans-serif&amp;quot;,&amp;quot;16&amp;quot;:12}"&gt;Art.4&amp;ordm; Ser&amp;atilde;o consideradas eleg&amp;iacute;veis para participa&amp;ccedil;&amp;atilde;o no Programa as Institui&amp;ccedil;&amp;otilde;es de Ensino Superior e Institutos de Pesquisa, p&amp;uacute;blicos ou privados, que tenham obtido nota 4 na maioria dos seus PPGs no &amp;uacute;ltimo processo de Avalia&amp;ccedil;&amp;atilde;o Quadrienal da CAPES.&lt;/span&gt;&lt;/p&gt;</t>
  </si>
  <si>
    <t>Programa Nacional de Conservação das Espécies Ameaçadas de Extinção - Pró-Espécies</t>
  </si>
  <si>
    <t>43/2014</t>
  </si>
  <si>
    <t>&lt;p&gt;&lt;span data-sheets-root="1" data-sheets-value="{&amp;quot;1&amp;quot;:2,&amp;quot;2&amp;quot;:&amp;quot;Art. 1&amp;ordm; Instituir o Programa Nacional de Conserva&amp;ccedil;&amp;atilde;o das Esp&amp;eacute;cies Amea&amp;ccedil;adas de Extin&amp;ccedil;&amp;atilde;o - Pr&amp;oacute;-Esp&amp;eacute;cies, com o objetivo de adotar a&amp;ccedil;&amp;otilde;es de preven&amp;ccedil;&amp;atilde;o, conserva&amp;ccedil;&amp;atilde;o, manejo e gest&amp;atilde;o, com vistas\na minimizar as amea&amp;ccedil;as e o risco de extin&amp;ccedil;&amp;atilde;o de esp&amp;eacute;cies.&amp;quot;}" data-sheets-userformat="{&amp;quot;2&amp;quot;:33569025,&amp;quot;3&amp;quot;:{&amp;quot;1&amp;quot;:0,&amp;quot;3&amp;quot;:1},&amp;quot;11&amp;quot;:4,&amp;quot;14&amp;quot;:{&amp;quot;1&amp;quot;:3,&amp;quot;3&amp;quot;:1},&amp;quot;15&amp;quot;:&amp;quot;Arial&amp;quot;,&amp;quot;16&amp;quot;:10,&amp;quot;28&amp;quot;:1}"&gt;Art. 1&amp;ordm; Instituir o Programa Nacional de Conserva&amp;ccedil;&amp;atilde;o das Esp&amp;eacute;cies Amea&amp;ccedil;adas de Extin&amp;ccedil;&amp;atilde;o - Pr&amp;oacute;-Esp&amp;eacute;cies, com o objetivo de adotar a&amp;ccedil;&amp;otilde;es de preven&amp;ccedil;&amp;atilde;o, conserva&amp;ccedil;&amp;atilde;o, manejo e gest&amp;atilde;o, com vistas&lt;br /&gt;a minimizar as amea&amp;ccedil;as e o risco de extin&amp;ccedil;&amp;atilde;o de esp&amp;eacute;cies.&lt;/span&gt;&lt;/p&gt;</t>
  </si>
  <si>
    <t>https://antigo.mma.gov.br/images/arquivos/biodiversidade/projetos/Portaria%20MMA%2043-2014.pdf</t>
  </si>
  <si>
    <t>2024-01-21 18:58:35</t>
  </si>
  <si>
    <t>&lt;p&gt;&lt;span data-sheets-root="1" data-sheets-value="{&amp;quot;1&amp;quot;:2,&amp;quot;2&amp;quot;:&amp;quot;Sem especifica&amp;ccedil;&amp;atilde;o&amp;quot;}" data-sheets-userformat="{&amp;quot;2&amp;quot;:33568897,&amp;quot;3&amp;quot;:{&amp;quot;1&amp;quot;:0,&amp;quot;3&amp;quot;:1},&amp;quot;10&amp;quot;:0,&amp;quot;14&amp;quot;:{&amp;quot;1&amp;quot;:3,&amp;quot;3&amp;quot;:1},&amp;quot;15&amp;quot;:&amp;quot;Arial&amp;quot;,&amp;quot;16&amp;quot;:10,&amp;quot;28&amp;quot;:1}"&gt;Sem especifica&amp;ccedil;&amp;atilde;o&lt;/span&gt;&lt;/p&gt;</t>
  </si>
  <si>
    <t>Plano Nacional de Resíduos Sólidos</t>
  </si>
  <si>
    <t>11043/2022</t>
  </si>
  <si>
    <t>O Plano Nacional de Resíduos Sólidos (Planares) não se confunde com a Lei, visto que representa a estratégia
de longo prazo em âmbito nacional para operacionalizar as disposições legais, princípios, objetivos e diretrizes da
Política. O Plano tem início com o diagnóstico da situação dos resíduos sólidos no país, seguido de uma proposição
de cenários, no qual são contempladas tendências nacionais, internacionais e macroeconômicas. E, com base nas
premissas consideradas em tais capítulos iniciais, são propostas as metas, diretrizes, projetos, programas e ações
voltadas à consecução dos objetivos da Lei para um horizonte de 20 anos.</t>
  </si>
  <si>
    <t>Programa Energia Limpa no Minha Casa, Minha Vida – Programa Energia Limpa MCMV</t>
  </si>
  <si>
    <t>-</t>
  </si>
  <si>
    <t>Decreto nº 12.084, de 28 de junho de 2024</t>
  </si>
  <si>
    <t>&lt;p&gt;&lt;span data-sheets-root="1"&gt;Art. 2&amp;ordm; S&amp;atilde;o objetivos do Programa Energia Limpa MCMV:&lt;br /&gt;I - reduzir os gastos financeiros com servi&amp;ccedil;os de energia el&amp;eacute;trica de fam&amp;iacute;lias benefici&amp;aacute;rias do Programa Minha Casa, Minha Vida que, prioritariamente, se enquadrem na Subclasse Residencial Baixa Renda, nos termos do disposto na Lei n&amp;ordm; 12.212, de 20 de janeiro de 2010;&lt;br /&gt;II - ampliar o acesso de unidades habitacionais do Programa Minha Casa, Minha Vida &amp;agrave; gera&amp;ccedil;&amp;atilde;o de energia el&amp;eacute;trica proveniente de fontes renov&amp;aacute;veis;&lt;br /&gt;III - promover o uso eficiente da energia el&amp;eacute;trica em unidades habitacionais do Programa Minha Casa, Minha Vida, de forma integrada com programas para a popula&amp;ccedil;&amp;atilde;o de baixa renda; e&lt;br /&gt;IV - contribuir para a sustentabilidade financeira dos condom&amp;iacute;nios dos empreendimentos habitacionais do Programa Minha Casa, Minha Vida, por meio da diminui&amp;ccedil;&amp;atilde;o dos gastos financeiros com energia el&amp;eacute;trica.&lt;/span&gt;&lt;/p&gt;</t>
  </si>
  <si>
    <t>https://www.planalto.gov.br/ccivil_03/_ato2023-2026/2024/Decreto/D12084.htm</t>
  </si>
  <si>
    <t>2024-11-29 12:46:00</t>
  </si>
  <si>
    <t>&lt;p&gt;&lt;span data-sheets-root="1"&gt;Art. 1&amp;ordm; Fica institu&amp;iacute;do o Programa Energia Limpa no Minha Casa, Minha Vida &amp;ndash; Programa Energia Limpa MCMV, com a finalidade de promover a implanta&amp;ccedil;&amp;atilde;o de gera&amp;ccedil;&amp;atilde;o de energia el&amp;eacute;trica renov&amp;aacute;vel prioritariamente para unidades habitacionais do Programa Minha Casa, Minha Vida das Faixas Urbano 1 e Rural 1.&lt;/span&gt;&lt;/p&gt;</t>
  </si>
  <si>
    <t>Programa Nacional de Florestas Produtivas</t>
  </si>
  <si>
    <t>Decreto nº 12.087, de 3 de julho de 2024</t>
  </si>
  <si>
    <t>&lt;p&gt;&lt;span data-sheets-root="1"&gt;Art. 3&amp;ordm; S&amp;atilde;o objetivos do Programa Nacional de Florestas Produtivas: &lt;br /&gt;I - promover a recupera&amp;ccedil;&amp;atilde;o de &amp;aacute;reas alteradas e degradadas para fins produtivos; &lt;br /&gt;II - realizar a adequa&amp;ccedil;&amp;atilde;o e a regulariza&amp;ccedil;&amp;atilde;o ambiental da agricultura familiar; &lt;br /&gt;III - incentivar a produ&amp;ccedil;&amp;atilde;o de alimentos saud&amp;aacute;veis e de produtos da sociobiodiversidade, por meio de sistemas agroflorestais; e &lt;br /&gt;IV - fomentar o desenvolvimento econ&amp;ocirc;mico, local, integrado e sustent&amp;aacute;vel da agricultura familiar.&lt;/span&gt;&lt;/p&gt;</t>
  </si>
  <si>
    <t>https://www.planalto.gov.br/ccivil_03/_ato2023-2026/2024/Decreto/D12087.htm</t>
  </si>
  <si>
    <t>2024-11-29 12:49:07</t>
  </si>
  <si>
    <t>&lt;p&gt;&lt;span data-sheets-root="1"&gt;Art. 2&amp;ordm; O Programa Nacional de Florestas Produtivas ser&amp;aacute; implementado em todos os biomas, de forma direcionada, exclusivamente, aos agricultores e aos empreendedores rurais familiares, inclu&amp;iacute;dos os benefici&amp;aacute;rios da pol&amp;iacute;tica nacional de reforma agr&amp;aacute;ria de que trata o art. 19 da Lei n&amp;ordm; 8.629, de 25 de fevereiro de 1993, observado o disposto na Lei n&amp;ordm; 11.326, de 24 de julho de 2006, e no art. 3&amp;ordm;, caput, inciso V, da Lei n&amp;ordm; 12.651, de 25 de maio de 2012.&lt;/span&gt;&lt;/p&gt;</t>
  </si>
  <si>
    <t>Programa Nacional de Fortalecimento do Cooperativismo, do Associativismo e dos Empreendimentos Solidários da Agricultura Familiar</t>
  </si>
  <si>
    <t>Decreto nº 12.088 de 3 de julho de 2024</t>
  </si>
  <si>
    <t>&lt;p&gt;&lt;span data-sheets-root="1"&gt;Art. 1&amp;ordm; Fica institu&amp;iacute;do o Programa Nacional de Fortalecimento do Cooperativismo, do Associativismo e dos Empreendimentos Solid&amp;aacute;rios da Agricultura Familiar &amp;ndash; Programa Coopera Mais Brasil.&lt;br /&gt;Par&amp;aacute;grafo &amp;uacute;nico. O Programa Coopera Mais Brasil tem a finalidade de apoiar a produ&amp;ccedil;&amp;atilde;o e a comercializa&amp;ccedil;&amp;atilde;o dos produtos da agricultura familiar, com vistas a fortalecer o cooperativismo, o associativismo e os empreendimentos solid&amp;aacute;rios da agricultura familiar.&lt;/span&gt;&lt;/p&gt;</t>
  </si>
  <si>
    <t>https://www.planalto.gov.br/ccivil_03/_ato2023-2026/2024/Decreto/D12088.htm</t>
  </si>
  <si>
    <t>2024-11-29 12:51:38</t>
  </si>
  <si>
    <t>&lt;p&gt;&lt;span data-sheets-root="1"&gt;Art. 2&amp;ordm; S&amp;atilde;o benefici&amp;aacute;rios do Programa Coopera Mais Brasil:&lt;br /&gt;I - os agricultores familiares, os empreendedores familiares rurais e os demais p&amp;uacute;blicos que se enquadrem nas disposi&amp;ccedil;&amp;otilde;es da Lei n&amp;ordm; 11.326, de 24 de julho de 2006;&lt;br /&gt;II - os empreendimentos familiares rurais e as formas associativas de organiza&amp;ccedil;&amp;atilde;o da agricultura familiar, de que trata o art. 2&amp;ordm;, caput, incisos VI e VII, do Decreto n&amp;ordm; 9.064, de 31 de maio de 2017;&lt;br /&gt;III - as cooperativas de que trata o art. 4&amp;ordm; da Lei n&amp;ordm; 5.764, de 16 de dezembro de 1971;&lt;br /&gt;IV - os empreendimentos econ&amp;ocirc;micos solid&amp;aacute;rios da agricultura familiar inscritos no Cadastro Nacional de Empreendimentos Econ&amp;ocirc;micos Solid&amp;aacute;rios &amp;ndash; CADSOL; e&lt;br /&gt;V - os empreendimentos, as cooperativas e as associa&amp;ccedil;&amp;otilde;es dos grupos priorit&amp;aacute;rios de que trata o art. 6&amp;ordm; da Lei n&amp;ordm; 14.628, de 20 de julho de 2023.&lt;/span&gt;&lt;/p&gt;</t>
  </si>
  <si>
    <t>Política Nacional de Conservação e Uso Sustentável dos Recursos Genéticos para a Alimentação, a Agricultura e a Pecuária</t>
  </si>
  <si>
    <t>Decreto nº 12.097, de 3 de julho de 2024</t>
  </si>
  <si>
    <t>&lt;p&gt;&lt;span data-sheets-root="1"&gt;Art. 3&amp;ordm; S&amp;atilde;o objetivos da Pol&amp;iacute;tica Nacional de Conserva&amp;ccedil;&amp;atilde;o e Uso Sustent&amp;aacute;vel dos Recursos Gen&amp;eacute;ticos para a Alimenta&amp;ccedil;&amp;atilde;o, a Agricultura e a Pecu&amp;aacute;ria: &lt;br /&gt;I - a conserva&amp;ccedil;&amp;atilde;o, o uso sustent&amp;aacute;vel, a prote&amp;ccedil;&amp;atilde;o e a valoriza&amp;ccedil;&amp;atilde;o dos recursos gen&amp;eacute;ticos para a alimenta&amp;ccedil;&amp;atilde;o, a agricultura e a pecu&amp;aacute;ria; &lt;br /&gt;II - a soberania e a seguran&amp;ccedil;a alimentar e nutricional; &lt;br /&gt;III - a alimenta&amp;ccedil;&amp;atilde;o adequada e saud&amp;aacute;vel; &lt;br /&gt;IV - a amplia&amp;ccedil;&amp;atilde;o do conhecimento e a valoriza&amp;ccedil;&amp;atilde;o dos recursos gen&amp;eacute;ticos para a alimenta&amp;ccedil;&amp;atilde;o, a agricultura e a pecu&amp;aacute;ria; e &lt;br /&gt;V - a amplia&amp;ccedil;&amp;atilde;o da base gen&amp;eacute;tica dos programas de melhoramento gen&amp;eacute;tico realizados por institui&amp;ccedil;&amp;otilde;es de pesquisa.&lt;/span&gt;&lt;/p&gt;</t>
  </si>
  <si>
    <t>http://www.planalto.gov.br/ccivil_03/_ato2023-2026/2024/Decreto/D12097.htm</t>
  </si>
  <si>
    <t>2024-11-29 12:53:59</t>
  </si>
  <si>
    <t>&lt;p&gt;&lt;span data-sheets-root="1"&gt;Art. 4&amp;ordm; A Pol&amp;iacute;tica Nacional de Conserva&amp;ccedil;&amp;atilde;o e Uso Sustent&amp;aacute;vel dos Recursos Gen&amp;eacute;ticos para a Alimenta&amp;ccedil;&amp;atilde;o, a Agricultura e a Pecu&amp;aacute;ria ser&amp;aacute; implementada em regime de coopera&amp;ccedil;&amp;atilde;o com os Estados, o Distrito Federal, os Munic&amp;iacute;pios, organiza&amp;ccedil;&amp;otilde;es da sociedade civil e entidades privadas.&lt;/span&gt;&lt;/p&gt;</t>
  </si>
  <si>
    <t>Política Nacional de Agricultura Urbana e Periurbana</t>
  </si>
  <si>
    <t>Lei nº 14.935, de 26 de julho de 2024</t>
  </si>
  <si>
    <t>&lt;p&gt;&lt;span data-sheets-root="1"&gt;Art. 2&amp;ordm; S&amp;atilde;o objetivos da Pol&amp;iacute;tica Nacional de Agricultura Urbana e Periurbana: &lt;br /&gt;I - ampliar a seguran&amp;ccedil;a alimentar e nutricional das popula&amp;ccedil;&amp;otilde;es urbanas vulner&amp;aacute;veis;&lt;br /&gt;II - propiciar a ocupa&amp;ccedil;&amp;atilde;o de espa&amp;ccedil;os urbanos e periurbanos livres, ociosos e subutilizados;&lt;br /&gt;III - gerar alternativa de renda e de atividade ocupacional &amp;agrave; popula&amp;ccedil;&amp;atilde;o urbana e periurbana;&lt;br /&gt;IV - articular a produ&amp;ccedil;&amp;atilde;o de alimentos nas cidades com os programas de abastecimento e compras p&amp;uacute;blicas para alimenta&amp;ccedil;&amp;atilde;o em escolas, creches, hospitais, asilos, equipamentos p&amp;uacute;blicos de seguran&amp;ccedil;a alimentar e nutricional, estabelecimentos penais e outros;&lt;br /&gt;V - estimular o trabalho familiar, de cooperativas, de associa&amp;ccedil;&amp;otilde;es e de organiza&amp;ccedil;&amp;otilde;es da economia popular e solid&amp;aacute;ria voltado para a agricultura urbana e periurbana;&lt;br /&gt;VI - promover a educa&amp;ccedil;&amp;atilde;o ambiental e a produ&amp;ccedil;&amp;atilde;o agroecol&amp;oacute;gica e org&amp;acirc;nica de alimentos nas cidades;&lt;br /&gt;VII - difundir a reciclagem e o uso de res&amp;iacute;duos org&amp;acirc;nicos, de &amp;aacute;guas residuais e de &amp;aacute;guas pluviais na agricultura urbana e periurbana.&lt;/span&gt;&lt;/p&gt;</t>
  </si>
  <si>
    <t>https://www.planalto.gov.br/ccivil_03/_ato2023-2026/2024/Lei/L14935.htm</t>
  </si>
  <si>
    <t>2024-11-29 12:58:33</t>
  </si>
  <si>
    <t>&lt;p&gt;&lt;span data-sheets-root="1"&gt;Art. 1&amp;ordm; A agricultura urbana e periurbana &amp;eacute; a atividade agr&amp;iacute;cola e pecu&amp;aacute;ria desenvolvida nas &amp;aacute;reas urbanas e periurbanas e integrada ao sistema ecol&amp;oacute;gico e econ&amp;ocirc;mico urbano, destinada &amp;agrave; produ&amp;ccedil;&amp;atilde;o e &amp;agrave; extra&amp;ccedil;&amp;atilde;o de alimentos e de outros bens para o consumo pr&amp;oacute;prio ou para a comercializa&amp;ccedil;&amp;atilde;o.&lt;br /&gt;&lt;br /&gt;&lt;/span&gt;&lt;/p&gt;</t>
  </si>
  <si>
    <t>Programa Federal de Prevenção e Enfrentamento do Assédio e da Discriminação</t>
  </si>
  <si>
    <t>Decreto nº 12.122, de 30 de julho de 2024</t>
  </si>
  <si>
    <t>&lt;p&gt;&lt;span data-sheets-root="1"&gt;Art. 2&amp;ordm; Fica institu&amp;iacute;do o Programa Federal de Preven&amp;ccedil;&amp;atilde;o e Enfrentamento do Ass&amp;eacute;dio e da Discrimina&amp;ccedil;&amp;atilde;o, com a finalidade de enfrentar todas as formas de viol&amp;ecirc;ncias decorrentes das rela&amp;ccedil;&amp;otilde;es de trabalho, em especial o ass&amp;eacute;dio moral, o ass&amp;eacute;dio sexual e a discrimina&amp;ccedil;&amp;atilde;o, por meio de:&lt;br /&gt;I - a&amp;ccedil;&amp;otilde;es coordenadas de preven&amp;ccedil;&amp;atilde;o do ass&amp;eacute;dio e da discrimina&amp;ccedil;&amp;atilde;o, por interm&amp;eacute;dio de estrat&amp;eacute;gias educativas que abordem a forma&amp;ccedil;&amp;atilde;o e a sensibiliza&amp;ccedil;&amp;atilde;o de agentes p&amp;uacute;blicos;&lt;br /&gt;II - gest&amp;atilde;o humanizada nos espa&amp;ccedil;os institucionais, f&amp;iacute;sicos ou virtuais; &lt;br /&gt;III - avalia&amp;ccedil;&amp;atilde;o permanente do ambiente organizacional para assegurar que as a&amp;ccedil;&amp;otilde;es coordenadas de preven&amp;ccedil;&amp;atilde;o de que trata o inciso I promovam as mudan&amp;ccedil;as desejadas; &lt;br /&gt;IV - destina&amp;ccedil;&amp;atilde;o de espa&amp;ccedil;os e cria&amp;ccedil;&amp;atilde;o de mecanismos para promover o acolhimento, a escuta ativa, a orienta&amp;ccedil;&amp;atilde;o e o acompanhamento das pessoas afetadas por ass&amp;eacute;dio e discrimina&amp;ccedil;&amp;atilde;o; &lt;br /&gt;V - prote&amp;ccedil;&amp;atilde;o &amp;agrave;s pessoas denunciantes contra a&amp;ccedil;&amp;otilde;es praticadas em retalia&amp;ccedil;&amp;atilde;o ao exerc&amp;iacute;cio do direito de relatar; &lt;br /&gt;VI - garantia do sigilo dos dados pessoais dos envolvidos nas den&amp;uacute;ncias em rela&amp;ccedil;&amp;atilde;o a terceiros, at&amp;eacute; a decis&amp;atilde;o final do processo; &lt;br /&gt;VII - procedimentos administrativos disciplinares que resguardem a v&amp;iacute;tima, em todas as suas fases, com vistas a evitar a revitimiza&amp;ccedil;&amp;atilde;o; e &lt;br /&gt;VIII - estrutura&amp;ccedil;&amp;atilde;o de inst&amp;acirc;ncias que garantam a efetividade do Programa, com vistas a promover a integra&amp;ccedil;&amp;atilde;o entre as a&amp;ccedil;&amp;otilde;es dos &amp;oacute;rg&amp;atilde;os e das entidades de que trata o art. 1&amp;ordm;, par&amp;aacute;grafo &amp;uacute;nico.&lt;/span&gt;&lt;/p&gt;</t>
  </si>
  <si>
    <t>https://www.planalto.gov.br/ccivil_03/_ato2023-2026/2024/Decreto/D12122.htm</t>
  </si>
  <si>
    <t>2024-11-29 13:05:23</t>
  </si>
  <si>
    <t>&lt;p&gt;&lt;span data-sheets-root="1"&gt;Art. 3&amp;ordm; O Programa Federal de Preven&amp;ccedil;&amp;atilde;o e Enfrentamento do Ass&amp;eacute;dio e da Discrimina&amp;ccedil;&amp;atilde;o aplica-se:&lt;br /&gt;I - &amp;agrave;s servidoras p&amp;uacute;blicas e aos servidores p&amp;uacute;blicos federais; e&lt;br /&gt;II - &amp;agrave;s empregadas p&amp;uacute;blicas e aos empregados p&amp;uacute;blicos da administra&amp;ccedil;&amp;atilde;o p&amp;uacute;blica federal direta, aut&amp;aacute;rquica e fundacional.&lt;br /&gt;&amp;sect; 1&amp;ordm; Quando se tratar de trabalhadora terceirizada ou trabalhador terceirizado, a administra&amp;ccedil;&amp;atilde;o p&amp;uacute;blica federal direta, aut&amp;aacute;rquica e fundacional dever&amp;aacute;:&lt;br /&gt;I - promover a&amp;ccedil;&amp;otilde;es de preven&amp;ccedil;&amp;atilde;o contra o ass&amp;eacute;dio e a discrimina&amp;ccedil;&amp;atilde;o;&lt;br /&gt;II - garantir a&amp;ccedil;&amp;otilde;es de acolhimento, quando a trabalhadora ou o trabalhador for denunciante ou v&amp;iacute;tima; e &lt;br /&gt;III - encaminhar a den&amp;uacute;ncia &amp;agrave; empresa contratante, quando a trabalhadora ou o trabalhador for a pessoa acusada.&lt;/span&gt;&lt;/p&gt;</t>
  </si>
  <si>
    <t>Programa de Incentivo à Conformidade em Defesa Agropecuária</t>
  </si>
  <si>
    <t>Decreto nº 12.126, de 31 de julho de 2024</t>
  </si>
  <si>
    <t>&lt;p&gt;Art. 12. S&amp;atilde;o objetivos do Programa de Incentivo &amp;agrave; Conformidade em Defesa Agropecu&amp;aacute;ria:&lt;/p&gt;
&lt;p&gt;I - estimular o aperfei&amp;ccedil;oamento de sistemas de garantia da qualidade dos agentes regulados;&lt;/p&gt;
&lt;p&gt;II - contribuir para o incremento da seguran&amp;ccedil;a da defesa agropecu&amp;aacute;ria, de modo a conferir transpar&amp;ecirc;ncia aos sistemas de garantia da qualidade;&lt;/p&gt;
&lt;p&gt;III - atuar preventivamente &amp;agrave; autua&amp;ccedil;&amp;atilde;o, de modo a permitir a regulariza&amp;ccedil;&amp;atilde;o por notifica&amp;ccedil;&amp;atilde;o de n&amp;atilde;o conformidades ou irregularidades;&lt;/p&gt;
&lt;p&gt;IV - majorar a confian&amp;ccedil;a no relacionamento entre o Poder P&amp;uacute;blico e os agentes regulados que aderirem ao Programa; e&lt;/p&gt;
&lt;p&gt;V - contribuir para maior fluidez dos processos administrativos, por meio do emprego de gest&amp;atilde;o fundamentada nos princ&amp;iacute;pios da an&amp;aacute;lise de risco e da simplifica&amp;ccedil;&amp;atilde;o processual.&lt;/p&gt;</t>
  </si>
  <si>
    <t>https://www.planalto.gov.br/ccivil_03/_ato2023-2026/2024/Decreto/D12126.htm</t>
  </si>
  <si>
    <t>2024-12-04 13:38:26</t>
  </si>
  <si>
    <t>&lt;p&gt;Art. 1&amp;ordm; Este Decreto regulamenta os programas de autocontrole dos agentes privados regulados pela legisla&amp;ccedil;&amp;atilde;o relativa &amp;agrave; defesa agropecu&amp;aacute;ria e o Programa de Incentivo &amp;agrave; Conformidade em Defesa Agropecu&amp;aacute;ria para os setores de produtos de origem animal, comest&amp;iacute;veis e n&amp;atilde;o comest&amp;iacute;veis, e de produtos destinados &amp;agrave; alimenta&amp;ccedil;&amp;atilde;o animal.&lt;/p&gt;</t>
  </si>
  <si>
    <t>Política de Aumento da Alíquota Específica do Imposto sobre Produtos Industrializados – IPI Incidente Sobre Cigarros</t>
  </si>
  <si>
    <t>Decreto nº 12.127, de 31 de julho de 2024</t>
  </si>
  <si>
    <t>&lt;p&gt;Altera o Decreto n&amp;ordm; 7.212, de 15 de junho de 2010, para retomar a pol&amp;iacute;tica de aumento da al&amp;iacute;quota espec&amp;iacute;fica do Imposto sobre Produtos Industrializados &amp;ndash; IPI incidente sobre cigarros e do pre&amp;ccedil;o m&amp;iacute;nimo de venda desses produtos no varejo.&lt;/p&gt;</t>
  </si>
  <si>
    <t>&lt;p&gt;-&lt;/p&gt;</t>
  </si>
  <si>
    <t>https://www.planalto.gov.br/ccivil_03/_ato2023-2026/2024/Decreto/D12127.htm</t>
  </si>
  <si>
    <t>2024-12-04 13:43:31</t>
  </si>
  <si>
    <t>Projeto Banco Vermelho</t>
  </si>
  <si>
    <t>Lei nº 14.942, de 31 de julho de 2024</t>
  </si>
  <si>
    <t>&lt;p&gt;&lt;span data-sheets-root="1"&gt;Art. 2&amp;ordm; O art. 3&amp;deg; da Lei n&amp;ordm; 14.448, de 9 de setembro de 2022, passa a vigorar acrescido do seguinte par&amp;aacute;grafo &amp;uacute;nico:&lt;br /&gt;&amp;ldquo;Art. 3&amp;ordm; ... Par&amp;aacute;grafo &amp;uacute;nico. S&amp;atilde;o considerados a&amp;ccedil;&amp;otilde;es, esfor&amp;ccedil;os e campanhas relacionados ao Agosto Lil&amp;aacute;s, entre outros:&lt;br /&gt;I - o Projeto Banco Vermelho, que consiste na instala&amp;ccedil;&amp;atilde;o de pelo menos 1 (um) banco na cor vermelha em espa&amp;ccedil;os p&amp;uacute;blicos de grande circula&amp;ccedil;&amp;atilde;o de pessoas, do qual constar&amp;atilde;o frases que estimulem a reflex&amp;atilde;o sobre o tema e contatos de emerg&amp;ecirc;ncia, como o n&amp;uacute;mero telef&amp;ocirc;nico da Central de Atendimento &amp;agrave; Mulher &amp;ndash; Ligue 180, para eventual den&amp;uacute;ncia e suporte &amp;agrave; v&amp;iacute;tima;&lt;br /&gt;II - a&amp;ccedil;&amp;otilde;es de conscientiza&amp;ccedil;&amp;atilde;o em escolas, universidades, esta&amp;ccedil;&amp;otilde;es de trem e de metr&amp;ocirc;, rodovi&amp;aacute;rias, aeroportos e outros lugares de grande circula&amp;ccedil;&amp;atilde;o de pessoas;&lt;br /&gt;III - premia&amp;ccedil;&amp;atilde;o para os melhores projetos relacionados &amp;agrave; conscientiza&amp;ccedil;&amp;atilde;o e ao enfrentamento da viol&amp;ecirc;ncia contra a mulher e &amp;agrave; reintegra&amp;ccedil;&amp;atilde;o da v&amp;iacute;tima.&amp;rdquo; &lt;/span&gt;&lt;/p&gt;</t>
  </si>
  <si>
    <t>https://www.planalto.gov.br/ccivil_03/_ato2023-2026/2024/Lei/L14942.htm</t>
  </si>
  <si>
    <t>2024-12-04 13:47:11</t>
  </si>
  <si>
    <t>&lt;p&gt;Art. 1&amp;ordm; Esta Lei altera a Lei n&amp;ordm; 14.448, de 9 de setembro de 2022, para prever o Projeto Banco Vermelho, a&amp;ccedil;&amp;otilde;es de conscientiza&amp;ccedil;&amp;atilde;o em lugares p&amp;uacute;blicos e premia&amp;ccedil;&amp;atilde;o de projetos no &amp;acirc;mbito do Agosto Lil&amp;aacute;s, m&amp;ecirc;s destinado &amp;agrave; conscientiza&amp;ccedil;&amp;atilde;o para o fim da viol&amp;ecirc;ncia contra a mulher.&lt;/p&gt;</t>
  </si>
  <si>
    <t>Política Nacional de Manejo Integrado do Fogo</t>
  </si>
  <si>
    <t>Lei nº 14.944, de 31 de julho de 2024</t>
  </si>
  <si>
    <t>&lt;p&gt;&lt;span data-sheets-root="1"&gt;Art. 1&amp;ordm; &amp;Eacute; institu&amp;iacute;da a Pol&amp;iacute;tica Nacional de Manejo Integrado do Fogo, com o objetivo de disciplinar e promover a articula&amp;ccedil;&amp;atilde;o interinstitucional relativa: &lt;br /&gt;I - ao manejo integrado do fogo; &lt;br /&gt;II - &amp;agrave; redu&amp;ccedil;&amp;atilde;o da incid&amp;ecirc;ncia e dos danos dos inc&amp;ecirc;ndios florestais no territ&amp;oacute;rio nacional; &lt;br /&gt;III - ao reconhecimento do papel ecol&amp;oacute;gico do fogo nos ecossistemas e ao respeito aos saberes e &amp;agrave;s pr&amp;aacute;ticas de uso tradicional do fogo.&lt;/span&gt;&lt;/p&gt;</t>
  </si>
  <si>
    <t>https://www.planalto.gov.br/ccivil_03/_ato2023-2026/2024/Lei/L14944.htm</t>
  </si>
  <si>
    <t>2024-12-04 13:55:01</t>
  </si>
  <si>
    <t>&lt;p&gt;&lt;span data-sheets-root="1"&gt;Art. 1&amp;ordm; ... Par&amp;aacute;grafo &amp;uacute;nico. A Pol&amp;iacute;tica Nacional de Manejo Integrado do Fogo ser&amp;aacute; implementada pela Uni&amp;atilde;o, pelos Estados, pelo Distrito Federal, pelos Munic&amp;iacute;pios, pela sociedade civil e por entidades privadas, em regime de coopera&amp;ccedil;&amp;atilde;o e em articula&amp;ccedil;&amp;atilde;o entre si.&lt;/span&gt;&lt;/p&gt;</t>
  </si>
  <si>
    <t>Política de Atividades Espaciais Nacionais</t>
  </si>
  <si>
    <t>Lei nº 14.946, de 31 de julho de 2024</t>
  </si>
  <si>
    <t>&lt;p&gt;&lt;span data-sheets-root="1"&gt;Art. 3&amp;ordm; Esta Lei aplica-se somente &amp;agrave;s seguintes atividades espaciais: &lt;br /&gt;I - decolagem de ve&amp;iacute;culos lan&amp;ccedil;adores a partir do territ&amp;oacute;rio nacional; &lt;br /&gt;II - recondu&amp;ccedil;&amp;atilde;o de ve&amp;iacute;culos lan&amp;ccedil;adores, ou partes desses, &amp;agrave; superf&amp;iacute;cie da Terra, com pouso no territ&amp;oacute;rio nacional; &lt;br /&gt;III - transporte de material e de pessoal ao espa&amp;ccedil;o exterior a partir do territ&amp;oacute;rio nacional; &lt;br /&gt;IV - desenvolvimento de artefatos espaciais no territ&amp;oacute;rio nacional; &lt;br /&gt;V - desenvolvimento de artefatos espaciais no exterior com participa&amp;ccedil;&amp;atilde;o de entidade brasileira; &lt;br /&gt;VI - desenvolvimento de artefatos espaciais por encomenda de entidade brasileira; &lt;br /&gt;VII - turismo espacial; &lt;br /&gt;VIII - explora&amp;ccedil;&amp;atilde;o de corpos celestes; &lt;br /&gt;IX - explora&amp;ccedil;&amp;atilde;o de recursos espaciais; &lt;br /&gt;X - lan&amp;ccedil;amento, comando, controle, reentrada e recupera&amp;ccedil;&amp;atilde;o de artefatos espaciais dos quais o Brasil figure como Estado lan&amp;ccedil;ador; &lt;br /&gt;XI - opera&amp;ccedil;&amp;atilde;o de equipamentos e de sistemas que permitam opera&amp;ccedil;&amp;atilde;o, transcep&amp;ccedil;&amp;atilde;o de dados, monitoramento e vigil&amp;acirc;ncia de artefatos espaciais; &lt;br /&gt;XII - realiza&amp;ccedil;&amp;atilde;o de servi&amp;ccedil;os para estender a vida &amp;uacute;til de sat&amp;eacute;lites; &lt;br /&gt;XIII - remo&amp;ccedil;&amp;atilde;o de detritos espaciais.&lt;/span&gt;&lt;/p&gt;</t>
  </si>
  <si>
    <t>https://www.planalto.gov.br/ccivil_03/_ato2023-2026/2024/Lei/L14946.htm</t>
  </si>
  <si>
    <t>2024-12-04 14:01:12</t>
  </si>
  <si>
    <t>&lt;p&gt;&lt;span data-sheets-root="1"&gt;Art. 9&amp;ordm; O operador espacial &amp;eacute; uma entidade p&amp;uacute;blica ou privada com representa&amp;ccedil;&amp;atilde;o jur&amp;iacute;dica no Brasil que executa atividade espacial de acordo com o disposto nesta Lei.&lt;br /&gt;&amp;sect; 1&amp;ordm; O operador espacial privado poder&amp;aacute; realizar atividades espaciais por meio de parceria com o setor p&amp;uacute;blico ou por meio de autoriza&amp;ccedil;&amp;atilde;o, de permiss&amp;atilde;o, de cess&amp;atilde;o ou de outros instrumentos cong&amp;ecirc;neres previstos em Lei.&lt;br /&gt;&amp;sect; 2&amp;ordm; Duas ou mais pessoas jur&amp;iacute;dicas poder&amp;atilde;o associar-se para a composi&amp;ccedil;&amp;atilde;o de um operador espacial, mediante a defini&amp;ccedil;&amp;atilde;o de uma pessoa jur&amp;iacute;dica l&amp;iacute;der que ser&amp;aacute; respons&amp;aacute;vel pelo cumprimento das obriga&amp;ccedil;&amp;otilde;es legais, sem preju&amp;iacute;zo da responsabilidade solid&amp;aacute;ria das demais associadas ou consorciadas.&lt;br /&gt;&lt;br /&gt;Art. 10. O operador espacial, de acordo com sua natureza, classifica-se em:&lt;br /&gt;I - operador espacial de defesa: aquele que executa atividade espacial de defesa;&lt;br /&gt;II - operador espacial civil: aquele que executa atividade espacial civil. &lt;/span&gt;&lt;/p&gt;</t>
  </si>
  <si>
    <t>Política Nacional do Hidrogênio de Baixa Emissão de Carbono</t>
  </si>
  <si>
    <t>Lei nº 14.948, de 2 de agosto de 2024</t>
  </si>
  <si>
    <t>&lt;p&gt;&lt;span data-sheets-root="1"&gt;Art. 3&amp;ordm; S&amp;atilde;o objetivos da Pol&amp;iacute;tica Nacional do Hidrog&amp;ecirc;nio de Baixa Emiss&amp;atilde;o de Carbono:&lt;br /&gt;&lt;br /&gt;I - preservar o interesse nacional;&lt;br /&gt;&lt;br /&gt;II - incentivar as diversas rotas de produ&amp;ccedil;&amp;atilde;o de hidrog&amp;ecirc;nio de baixa emiss&amp;atilde;o de carbono e seus derivados, de forma a valorizar as m&amp;uacute;ltiplas voca&amp;ccedil;&amp;otilde;es econ&amp;ocirc;micas nacionais;&lt;br /&gt;&lt;br /&gt;III - promover o desenvolvimento sustent&amp;aacute;vel e ampliar o mercado de trabalho das cadeias produtivas do hidrog&amp;ecirc;nio de baixa emiss&amp;atilde;o de carbono e seus derivados;&lt;br /&gt;&lt;br /&gt;IV - promover as aplica&amp;ccedil;&amp;otilde;es energ&amp;eacute;ticas do hidrog&amp;ecirc;nio de baixa emiss&amp;atilde;o de carbono e seus derivados e valorizar seu papel como vetor da transi&amp;ccedil;&amp;atilde;o energ&amp;eacute;tica em diversos setores da economia nacional;&lt;br /&gt;&lt;br /&gt;V - valorizar o uso do hidrog&amp;ecirc;nio de baixa emiss&amp;atilde;o de carbono e seus derivados para suprimento do mercado interno e para fins de exporta&amp;ccedil;&amp;atilde;o;&lt;br /&gt;&lt;br /&gt;VI - proteger os interesses do consumidor quanto a pre&amp;ccedil;o, qualidade e oferta est&amp;aacute;vel e perene do hidrog&amp;ecirc;nio de baixa emiss&amp;atilde;o de carbono e seus derivados;&lt;br /&gt;&lt;br /&gt;VII - proteger o meio ambiente, promover a conserva&amp;ccedil;&amp;atilde;o de energia e mitigar as emiss&amp;otilde;es de Gases de Efeito Estufa (GEE) e de poluentes nos consumos energ&amp;eacute;tico e industrial;&lt;br /&gt;&lt;br /&gt;VIII - incentivar o fornecimento de hidrog&amp;ecirc;nio de baixa emiss&amp;atilde;o de carbono e seus derivados em todo o territ&amp;oacute;rio nacional;&lt;br /&gt;&lt;br /&gt;IX - promover a livre concorr&amp;ecirc;ncia;&lt;br /&gt;&lt;br /&gt;X - atrair e incentivar investimentos nacionais e estrangeiros para a produ&amp;ccedil;&amp;atilde;o de hidrog&amp;ecirc;nio de baixa emiss&amp;atilde;o de carbono e seus derivados;&lt;br /&gt;&lt;br /&gt;XI - ampliar a competitividade do Pa&amp;iacute;s no mercado internacional;&lt;br /&gt;&lt;br /&gt;XII - promover, em bases econ&amp;ocirc;micas, sociais e ambientais, a participa&amp;ccedil;&amp;atilde;o do hidrog&amp;ecirc;nio de baixa emiss&amp;atilde;o de carbono e seus derivados na matriz energ&amp;eacute;tica nacional;&lt;br /&gt;&lt;br /&gt;XIII - fomentar iniciativas de produ&amp;ccedil;&amp;atilde;o de hidrog&amp;ecirc;nio de baixa emiss&amp;atilde;o de carbono e seus derivados para exporta&amp;ccedil;&amp;atilde;o ou uso em cadeias produtivas diversas com vistas a agregar valor a produtos nacionais;&lt;br /&gt;&lt;br /&gt;XIV - atrair investimentos em infraestrutura para transporte e estocagem do hidrog&amp;ecirc;nio de baixa emiss&amp;atilde;o de carbono e seus derivados;&lt;br /&gt;&lt;br /&gt;XV - fomentar a pesquisa e o desenvolvimento relacionados aos usos do hidrog&amp;ecirc;nio de baixa emiss&amp;atilde;o de carbono e seus derivados para fins energ&amp;eacute;ticos e industriais;&lt;br /&gt;&lt;br /&gt;XVI - fomentar a transi&amp;ccedil;&amp;atilde;o energ&amp;eacute;tica com vistas ao cumprimento das metas do Acordo de Paris sob a Conven&amp;ccedil;&amp;atilde;o-Quadro das Na&amp;ccedil;&amp;otilde;es Unidas sobre Mudan&amp;ccedil;a do Clima e demais tratados internacionais cong&amp;ecirc;neres;&lt;br /&gt;&lt;br /&gt;XVII - promover a coopera&amp;ccedil;&amp;atilde;o nacional e internacional para implementa&amp;ccedil;&amp;atilde;o de a&amp;ccedil;&amp;otilde;es com vistas ao cumprimento dos compromissos e das metas de mitiga&amp;ccedil;&amp;atilde;o das mudan&amp;ccedil;as clim&amp;aacute;ticas globais;&lt;br /&gt;&lt;br /&gt;XVIII - fomentar a cadeia nacional de suprimento de insumos e de equipamentos para fabrica&amp;ccedil;&amp;atilde;o do hidrog&amp;ecirc;nio de baixa emiss&amp;atilde;o de carbono;&lt;br /&gt;&lt;br /&gt;XIX - estimular a celebra&amp;ccedil;&amp;atilde;o de parcerias p&amp;uacute;blico-privadas para desenvolvimento de projetos de hidrog&amp;ecirc;nio de baixa emiss&amp;atilde;o de carbono; e&lt;br /&gt;&lt;br /&gt;XX - fomentar o desenvolvimento da produ&amp;ccedil;&amp;atilde;o nacional de fertilizantes nitrogenados provenientes do hidrog&amp;ecirc;nio de baixa emiss&amp;atilde;o de carbono com o objetivo de reduzir a depend&amp;ecirc;ncia externa e de garantir a seguran&amp;ccedil;a alimentar.&lt;br /&gt;&lt;br /&gt;Par&amp;aacute;grafo &amp;uacute;nico. A Pol&amp;iacute;tica Nacional do Hidrog&amp;ecirc;nio de Baixa Emiss&amp;atilde;o de Carbono integra a Pol&amp;iacute;tica Energ&amp;eacute;tica Nacional de que trata a Lei n&amp;ordm; 9.478, de 6 de agosto de 1997.&lt;/span&gt;&lt;/p&gt;</t>
  </si>
  <si>
    <t>https://www.planalto.gov.br/ccivil_03/_ato2023-2026/2024/Lei/L14948.htm</t>
  </si>
  <si>
    <t>2024-12-06 12:17:55</t>
  </si>
  <si>
    <t>&lt;p&gt;&lt;span data-sheets-root="1"&gt;Art. 4&amp;ordm; Para os fins desta Lei e de sua regulamenta&amp;ccedil;&amp;atilde;o, consideram-se: &lt;br /&gt; &lt;br /&gt;I - an&amp;aacute;lise do ciclo de vida: metodologia utilizada para mensurar as emiss&amp;otilde;es de GEE, considerados todos os est&amp;aacute;gios consecutivos e encadeados de um produto, servi&amp;ccedil;o ou sistema; &lt;br /&gt; &lt;br /&gt;II - cadeia de cust&amp;oacute;dia: modelo por meio do qual s&amp;atilde;o estabelecidos os requisitos m&amp;iacute;nimos para o rastreamento dos atributos do hidrog&amp;ecirc;nio ao longo de toda sua cadeia de suprimento; &lt;br /&gt; &lt;br /&gt;III - carreadores de hidrog&amp;ecirc;nio: subst&amp;acirc;ncias ou materiais que carreiam hidrog&amp;ecirc;nio, para fins de armazenagem, de estocagem, de acondicionamento, de transporte ou de transfer&amp;ecirc;ncia, e que o liberam no local em sua forma original; &lt;br /&gt; &lt;br /&gt;IV - certifica&amp;ccedil;&amp;atilde;o: conjunto de procedimentos e de crit&amp;eacute;rios por meio do qual a empresa certificadora avalia a conformidade da mensura&amp;ccedil;&amp;atilde;o dos aspectos relativos &amp;agrave; produ&amp;ccedil;&amp;atilde;o de hidrog&amp;ecirc;nio com base em an&amp;aacute;lises do ciclo de vida; &lt;br /&gt; &lt;br /&gt;V - certificado de hidrog&amp;ecirc;nio: documento emitido exclusivamente por empresa certificadora credenciada, como resultado do processo de certifica&amp;ccedil;&amp;atilde;o de hidrog&amp;ecirc;nio, que deve incluir, pelo menos, as caracter&amp;iacute;sticas contratuais dos insumos empregados, a localiza&amp;ccedil;&amp;atilde;o da produ&amp;ccedil;&amp;atilde;o, as informa&amp;ccedil;&amp;otilde;es sobre o ciclo de vida e a quantidade de di&amp;oacute;xido de carbono equivalente emitida; &lt;br /&gt; &lt;br /&gt;VI - comprador: consumidor do hidrog&amp;ecirc;nio produzido no territ&amp;oacute;rio nacional que ser&amp;aacute; objeto do processo de certifica&amp;ccedil;&amp;atilde;o; &lt;br /&gt; &lt;br /&gt;VII - credenciamento: procedimento por meio do qual a institui&amp;ccedil;&amp;atilde;o acreditadora avalia, qualifica, credencia e registra a habilita&amp;ccedil;&amp;atilde;o de uma empresa certificadora para realizar a certifica&amp;ccedil;&amp;atilde;o de hidrog&amp;ecirc;nio; &lt;br /&gt; &lt;br /&gt;VIII - derivados de hidrog&amp;ecirc;nio: produtos de origem industrial que tenham o hidrog&amp;ecirc;nio, coletado ou obtido nas formas previstas neste artigo, como insumo no processo produtivo; &lt;br /&gt; &lt;br /&gt;IX - escopo de emiss&amp;otilde;es: categoriza&amp;ccedil;&amp;atilde;o dos limites operacionais para a contabiliza&amp;ccedil;&amp;atilde;o das emiss&amp;otilde;es de GEE de uma determinada atividade produtiva, contempladas as emiss&amp;otilde;es diretas e as indiretas; &lt;br /&gt; &lt;br /&gt;X - Estudo de An&amp;aacute;lise de Risco (EAR): parte integrante do estudo ambiental que contempla a avalia&amp;ccedil;&amp;atilde;o da vulnerabilidade do empreendimento e da regi&amp;atilde;o em que est&amp;aacute; localizado, inclu&amp;iacute;dos t&amp;eacute;cnicas de identifica&amp;ccedil;&amp;atilde;o de perigos, estimativas de frequ&amp;ecirc;ncia de ocorr&amp;ecirc;ncias anormais e gerenciamento de riscos; &lt;br /&gt; &lt;br /&gt;XI - fronteiras do sistema de certifica&amp;ccedil;&amp;atilde;o: est&amp;aacute;gios da cadeia de produ&amp;ccedil;&amp;atilde;o do hidrog&amp;ecirc;nio, com base em an&amp;aacute;lise do ciclo de vida, que estar&amp;atilde;o cobertos pela certifica&amp;ccedil;&amp;atilde;o do hidrog&amp;ecirc;nio; &lt;br /&gt; &lt;br /&gt;XII - hidrog&amp;ecirc;nio de baixa emiss&amp;atilde;o de carbono: hidrog&amp;ecirc;nio combust&amp;iacute;vel ou insumo industrial coletado ou obtido a partir de fontes diversas de processo de produ&amp;ccedil;&amp;atilde;o e que possua emiss&amp;atilde;o de GEE, conforme an&amp;aacute;lise do ciclo de vida, com valor inicial menor ou igual a 7 kgCO2eq/kgH2 (sete quilogramas de di&amp;oacute;xido de carbono equivalente por quilograma de hidrog&amp;ecirc;nio produzido); &lt;br /&gt; &lt;br /&gt;XIII - hidrog&amp;ecirc;nio renov&amp;aacute;vel: hidrog&amp;ecirc;nio de baixa emiss&amp;atilde;o de carbono, combust&amp;iacute;vel ou insumo industrial coletado como hidrog&amp;ecirc;nio natural ou obtido a partir de fontes renov&amp;aacute;veis, incluindo o hidrog&amp;ecirc;nio produzido a partir de biomassa, etanol e outros biocombust&amp;iacute;veis, bem como hidrog&amp;ecirc;nio eletrol&amp;iacute;tico, produzido por eletr&amp;oacute;lise da &amp;aacute;gua, usando energias renov&amp;aacute;veis, tais como solar, e&amp;oacute;lica, hidr&amp;aacute;ulica, biomassa, etanol, biog&amp;aacute;s, biometano, gases de aterro, geot&amp;eacute;rmica e outras a serem definidas pelo poder p&amp;uacute;blico; &lt;br /&gt; &lt;br /&gt;XIV - hidrog&amp;ecirc;nio verde: hidrog&amp;ecirc;nio produzido por eletr&amp;oacute;lise da &amp;aacute;gua, utilizando fontes de energia renov&amp;aacute;veis, tais como as previstas no inciso XIII deste caput, sem preju&amp;iacute;zo de outras que venham a ser reconhecidas como renov&amp;aacute;veis; &lt;br /&gt; &lt;br /&gt;XV - intensidade de emiss&amp;otilde;es: rela&amp;ccedil;&amp;atilde;o da emiss&amp;atilde;o de GEE, com base em an&amp;aacute;lise do ciclo de vida, computada ao longo do processo de produ&amp;ccedil;&amp;atilde;o do hidrog&amp;ecirc;nio, por unidade de energia; &lt;br /&gt; &lt;br /&gt;XVI - Plano de A&amp;ccedil;&amp;atilde;o de Emerg&amp;ecirc;ncia (PAE): documento integrante do Plano de Gerenciamento de Risco do empreendimento que estabelece as a&amp;ccedil;&amp;otilde;es a serem executadas pelo empreendedor em caso de situa&amp;ccedil;&amp;atilde;o de emerg&amp;ecirc;ncia e que identifica os agentes a serem dela notificados; &lt;br /&gt; &lt;br /&gt;XVII - Plano de Gerenciamento de Risco (PGR): documento que descreve como o gerenciamento de risco do empreendimento ser&amp;aacute; executado, monitorado e controlado; &lt;br /&gt; &lt;br /&gt;XVIII - produtor: agente econ&amp;ocirc;mico autorizado a exercer a atividade de produ&amp;ccedil;&amp;atilde;o de hidrog&amp;ecirc;nio no territ&amp;oacute;rio nacional; &lt;br /&gt; &lt;br /&gt;XIX - selo de enquadramento: etiqueta atribu&amp;iacute;da ao hidrog&amp;ecirc;nio certificado em virtude do cumprimento dos requisitos m&amp;iacute;nimos estabelecidos para o seu enquadramento; e &lt;br /&gt; &lt;br /&gt;XX - unidades certific&amp;aacute;veis: m&amp;eacute;trica que ser&amp;aacute; considerada para medi&amp;ccedil;&amp;atilde;o das emiss&amp;otilde;es de GEE associada ao hidrog&amp;ecirc;nio produzido e que ser&amp;aacute; reportada no certificado. &lt;br /&gt; &lt;br /&gt;&amp;sect; 1&amp;ordm; A defini&amp;ccedil;&amp;atilde;o da escala de emiss&amp;otilde;es de que trata o inciso XII do caput deste artigo dever&amp;aacute; preservar o valor inicial previsto nesta Lei at&amp;eacute; 31 de dezembro de 2030, podendo, a partir dessa data, ser revista em regulamento. &lt;br /&gt; &lt;br /&gt;&amp;sect; 2&amp;ordm; Regulamento dispor&amp;aacute; sobre hip&amp;oacute;teses em que a &amp;aacute;gua, a energia el&amp;eacute;trica, o g&amp;aacute;s natural e os insumos utilizados no processo produtivo ser&amp;atilde;o considerados mat&amp;eacute;rias-primas para a produ&amp;ccedil;&amp;atilde;o de hidrog&amp;ecirc;nio de baixa emiss&amp;atilde;o de carbono e de hidrog&amp;ecirc;nio renov&amp;aacute;vel.&lt;/span&gt;&lt;/p&gt;</t>
  </si>
  <si>
    <t>Plano Nacional de Turismo 2024 - 2027</t>
  </si>
  <si>
    <t>Decreto nº 12.136, de 9 de agosto de 2024</t>
  </si>
  <si>
    <t>&lt;p&gt;&lt;span data-sheets-root="1"&gt;Art. 4&amp;ordm; S&amp;atilde;o objetivos espec&amp;iacute;ficos do Plano Nacional de Turismo para o quadri&amp;ecirc;nio 2024-2027: &lt;br /&gt; &lt;br /&gt;I - promover o ordenamento, a estrutura&amp;ccedil;&amp;atilde;o e a competitividade dos destinos e dos produtos tur&amp;iacute;sticos brasileiros, de forma sustent&amp;aacute;vel, inclusiva e com acessibilidade; &lt;br /&gt; &lt;br /&gt;II - promover a qualifica&amp;ccedil;&amp;atilde;o de profissionais e de prestadores de servi&amp;ccedil;os na &amp;aacute;rea de turismo; &lt;br /&gt; &lt;br /&gt;III - aumentar o n&amp;uacute;mero de viagens de turistas brasileiros dentro do Pa&amp;iacute;s; &lt;br /&gt; &lt;br /&gt;IV - aumentar a entrada de turistas internacionais no Pa&amp;iacute;s; e &lt;br /&gt; &lt;br /&gt;V - aumentar a receita gerada pelos turistas internacionais no Pa&amp;iacute;s.&lt;/span&gt;&lt;/p&gt;</t>
  </si>
  <si>
    <t>https://www.planalto.gov.br/ccivil_03/_ato2023-2026/2024/Decreto/D12136.htm</t>
  </si>
  <si>
    <t>2024-12-06 12:22:11</t>
  </si>
  <si>
    <t>&lt;p&gt;&lt;span data-sheets-root="1"&gt;Art. 1&amp;ordm; Fica aprovado o Plano Nacional de Turismo para o quadri&amp;ecirc;nio 2024-2027, com a finalidade de ordenar as a&amp;ccedil;&amp;otilde;es e orientar a atua&amp;ccedil;&amp;atilde;o do Estado e a utiliza&amp;ccedil;&amp;atilde;o dos recursos p&amp;uacute;blicos para o desenvolvimento do turismo nacional. &lt;br /&gt; &lt;br /&gt;&amp;sect; 1&amp;ordm; O Plano Nacional de Turismo para o quadri&amp;ecirc;nio 2024-2027 ser&amp;aacute; executado em regime de coopera&amp;ccedil;&amp;atilde;o entre a Uni&amp;atilde;o, os Estados, o Distrito Federal e os Munic&amp;iacute;pios. &lt;br /&gt; &lt;br /&gt;&amp;sect; 2&amp;ordm; O Minist&amp;eacute;rio do Turismo apoiar&amp;aacute; a elabora&amp;ccedil;&amp;atilde;o de planos estaduais, distrital, regionais e municipais de desenvolvimento tur&amp;iacute;stico, em conformidade com o Plano Nacional de Turismo para o quadri&amp;ecirc;nio 2024-2027, com o objetivo de fortalecer a gest&amp;atilde;o descentralizada.&lt;/span&gt;&lt;/p&gt;</t>
  </si>
  <si>
    <t>Plano Nacional de Políticas para Povos Ciganos</t>
  </si>
  <si>
    <t>Decreto nº 12.128, de 1º de agosto de 2024</t>
  </si>
  <si>
    <t>&lt;p&gt;&lt;span data-sheets-root="1"&gt;Art. 4&amp;ordm; S&amp;atilde;o objetivos do Plano Nacional de Pol&amp;iacute;ticas para Povos Ciganos: &lt;br /&gt; &lt;br /&gt;I - combater o anticiganismo como express&amp;atilde;o do preconceito, a discrimina&amp;ccedil;&amp;atilde;o &amp;eacute;tnico-racial e o discurso de &amp;oacute;dio contra os povos ciganos; &lt;br /&gt; &lt;br /&gt;II - reconhecer a territorialidade pr&amp;oacute;pria dos povos ciganos, considerada a din&amp;acirc;mica de itiner&amp;acirc;ncia das rotas; &lt;br /&gt; &lt;br /&gt;III - reconhecer o direito &amp;agrave; cidade, &amp;agrave; infraestrutura b&amp;aacute;sica e &amp;agrave; moradia digna, em &amp;aacute;reas urbanas ou rurais em formato de rancho, bairro, vilas, comunidades ou acampamentos ciganos; &lt;br /&gt; &lt;br /&gt;IV - ampliar a presen&amp;ccedil;a de crian&amp;ccedil;as, jovens e adultos ciganos nas institui&amp;ccedil;&amp;otilde;es de ensino, em todos os n&amp;iacute;veis de escolaridade; &lt;br /&gt; &lt;br /&gt;V - atender &amp;agrave;s especificidades dos povos ciganos nas pol&amp;iacute;ticas de aten&amp;ccedil;&amp;atilde;o &amp;agrave; sa&amp;uacute;de; &lt;br /&gt; &lt;br /&gt;VI - ampliar o acesso dos povos ciganos &amp;agrave; documenta&amp;ccedil;&amp;atilde;o civil b&amp;aacute;sica; &lt;br /&gt; &lt;br /&gt;VII - promover a seguran&amp;ccedil;a e a soberania alimentar e nutricional dos povos ciganos; &lt;br /&gt; &lt;br /&gt;VIII - ampliar o acesso das pessoas ciganas ao trabalho, ao emprego, &amp;agrave; renda e &amp;agrave; seguridade social; &lt;br /&gt; &lt;br /&gt;IX - valorizar a cultura e promover as pr&amp;aacute;ticas e saberes tradicionais dos povos ciganos; e &lt;br /&gt; &lt;br /&gt;X - promover o debate da hist&amp;oacute;ria e da cultura dos povos ciganos no Pa&amp;iacute;s em colabora&amp;ccedil;&amp;atilde;o com o sistema de ensino.&lt;/span&gt;&lt;/p&gt;</t>
  </si>
  <si>
    <t>https://www.planalto.gov.br/ccivil_03/_ato2023-2026/2024/Decreto/D12128.htm</t>
  </si>
  <si>
    <t>2024-12-06 12:25:58</t>
  </si>
  <si>
    <t>&lt;p&gt;&lt;span data-sheets-root="1"&gt;Art. 1&amp;ordm; Fica institu&amp;iacute;do o Plano Nacional de Pol&amp;iacute;ticas para Povos Ciganos, no &amp;acirc;mbito da administra&amp;ccedil;&amp;atilde;o p&amp;uacute;blica federal, com a finalidade de promover medidas intersetoriais para a garantia dos direitos dos povos ciganos. &lt;br /&gt; &lt;br /&gt;Par&amp;aacute;grafo &amp;uacute;nico. Os povos ciganos s&amp;atilde;o considerados como povos e comunidades tradicionais, para fins do disposto no Decreto n&amp;ordm; 6.040, de 7 de fevereiro de 2007, reconhecidos o pertencimento &amp;eacute;tnico e as formas de organiza&amp;ccedil;&amp;atilde;o social, lingu&amp;iacute;stica, cultural, familiar e territorial pr&amp;oacute;prias.&lt;/span&gt;&lt;/p&gt;</t>
  </si>
  <si>
    <t>Fundo Nacional de Investimento em Infraestrutura Social</t>
  </si>
  <si>
    <t>Dcreto nº 12.157, de 29 de agosto de 2024</t>
  </si>
  <si>
    <t>&lt;p&gt;&lt;span data-sheets-root="1"&gt;Institui o Fundo Nacional de Investimento em Infraestrutura Social e o seu Comit&amp;ecirc; Gestor.&lt;br /&gt;&lt;br /&gt;&lt;/span&gt;&lt;/p&gt;</t>
  </si>
  <si>
    <t>https://www.planalto.gov.br/ccivil_03/_ato2023-2026/2024/Decreto/D12157.htm</t>
  </si>
  <si>
    <t>2024-12-06 12:29:06</t>
  </si>
  <si>
    <t>&lt;p&gt;&lt;span data-sheets-root="1"&gt;Art. 1&amp;ordm; Fica institu&amp;iacute;do o Fundo Nacional de Investimento em Infraestrutura Social &amp;ndash; FIIS, de natureza cont&amp;aacute;bil e financeira, vinculado &amp;agrave; Casa Civil da Presid&amp;ecirc;ncia da Rep&amp;uacute;blica, com a finalidade de assegurar recursos para o financiamento de investimentos em infraestrutura social, nos termos do disposto na Lei n&amp;ordm; 14.947, de 2 de agosto de 2024.&lt;br /&gt;&lt;br /&gt;&lt;/span&gt;&lt;/p&gt;</t>
  </si>
  <si>
    <t>Projeto Adote um Museu</t>
  </si>
  <si>
    <t>Lei nº 14.980, de 18 de setembro de 2024</t>
  </si>
  <si>
    <t>&lt;p&gt;&lt;span data-sheets-root="1"&gt;Art. 4&amp;ordm; S&amp;atilde;o objetivos do Dia Nacional do Museu: &lt;br /&gt; &lt;br /&gt;I &amp;ndash; valorizar a preserva&amp;ccedil;&amp;atilde;o do patrim&amp;ocirc;nio cultural brasileiro; &lt;br /&gt; &lt;br /&gt;II &amp;ndash; estimular a realiza&amp;ccedil;&amp;atilde;o de exposi&amp;ccedil;&amp;otilde;es e de eventos que tenham como objetivo ampliar o p&amp;uacute;blico visitante de museus, de memoriais e de institui&amp;ccedil;&amp;otilde;es de preserva&amp;ccedil;&amp;atilde;o da mem&amp;oacute;ria; &lt;br /&gt; &lt;br /&gt;III &amp;ndash; promover, de forma articulada com institui&amp;ccedil;&amp;otilde;es internacionais, exposi&amp;ccedil;&amp;otilde;es e eventos que fomentem a cultura, a paz, a toler&amp;acirc;ncia e a coopera&amp;ccedil;&amp;atilde;o entre os povos; e &lt;br /&gt; &lt;br /&gt;IV &amp;ndash; estimular o poder p&amp;uacute;blico de todas as esferas federativas a facilitar o transporte e o acesso a museus. &lt;br /&gt; &lt;br /&gt;Par&amp;aacute;grafo &amp;uacute;nico. Ser&amp;atilde;o realizados e divulgados eventos que promovam os museus como institui&amp;ccedil;&amp;otilde;es de natureza cultural.&lt;/span&gt;&lt;/p&gt;</t>
  </si>
  <si>
    <t>https://www.planalto.gov.br/ccivil_03/_ato2023-2026/2024/Lei/L14980.htm</t>
  </si>
  <si>
    <t>2024-12-17 11:48:56</t>
  </si>
  <si>
    <t>&lt;p&gt;&lt;span data-sheets-root="1"&gt;Art. 2&amp;ordm; Fica institu&amp;iacute;do o projeto Adote um Museu, que tem como objetivo incentivar e promover a conserva&amp;ccedil;&amp;atilde;o e a manuten&amp;ccedil;&amp;atilde;o dos museus p&amp;uacute;blicos de interesse nacional e dos bens e equipamentos p&amp;uacute;blicos de preserva&amp;ccedil;&amp;atilde;o de obras, ou que estejam sob a administra&amp;ccedil;&amp;atilde;o da Uni&amp;atilde;o, com &amp;ocirc;nus para as pessoas f&amp;iacute;sicas ou jur&amp;iacute;dicas, conforme crit&amp;eacute;rios a serem definidos pelos &amp;oacute;rg&amp;atilde;os federais competentes por meio de regulamento.&lt;br /&gt;&lt;br /&gt;&amp;sect; 1&amp;ordm; Toda pessoa f&amp;iacute;sica ou jur&amp;iacute;dica poder&amp;aacute; apresentar perante o &amp;oacute;rg&amp;atilde;o federal competente, a qualquer tempo e por qualquer meio leg&amp;iacute;timo, proposta de doa&amp;ccedil;&amp;atilde;o ou de comodato de bem m&amp;oacute;vel ou im&amp;oacute;vel, bem como de doa&amp;ccedil;&amp;atilde;o de direito ou servi&amp;ccedil;o, sem &amp;ocirc;nus ou encargos para o poder p&amp;uacute;blico.&lt;br /&gt;&lt;br /&gt;&amp;sect; 2&amp;ordm; Para a consecu&amp;ccedil;&amp;atilde;o da inten&amp;ccedil;&amp;atilde;o de proposta de doa&amp;ccedil;&amp;atilde;o ou de ado&amp;ccedil;&amp;atilde;o do bem, dever&amp;aacute; a autoridade m&amp;aacute;xima do &amp;oacute;rg&amp;atilde;o designar comiss&amp;atilde;o respons&amp;aacute;vel pelo acompanhamento e fiscaliza&amp;ccedil;&amp;atilde;o, sem preju&amp;iacute;zo dos sistemas de controle interno e externo da administra&amp;ccedil;&amp;atilde;o p&amp;uacute;blica.&lt;br /&gt;&lt;br /&gt;&amp;sect; 3&amp;ordm; Poder&amp;atilde;o participar do projeto Adote um Museu pessoas f&amp;iacute;sicas ou jur&amp;iacute;dicas, por meio de carta de inten&amp;ccedil;&amp;atilde;o, a ser firmada por termo de compromisso ou conv&amp;ecirc;nio de coopera&amp;ccedil;&amp;atilde;o, que prever&amp;aacute; a doa&amp;ccedil;&amp;atilde;o de bens ou a ado&amp;ccedil;&amp;atilde;o do museu ou de outro equipamento de preserva&amp;ccedil;&amp;atilde;o da mem&amp;oacute;ria, com a especifica&amp;ccedil;&amp;atilde;o do prop&amp;oacute;sito da conserva&amp;ccedil;&amp;atilde;o e da manuten&amp;ccedil;&amp;atilde;o, observados os par&amp;acirc;metros de respeito &amp;agrave; identidade e aos valores hist&amp;oacute;ricos do museu.&lt;br /&gt;&lt;br /&gt;&amp;sect; 4&amp;ordm; A doa&amp;ccedil;&amp;atilde;o de bens ou a ado&amp;ccedil;&amp;atilde;o pressup&amp;otilde;e a recupera&amp;ccedil;&amp;atilde;o, a conserva&amp;ccedil;&amp;atilde;o e a manuten&amp;ccedil;&amp;atilde;o do museu, sem ensejar o direito de uso, posse ou propriedade, salvo contrapartida consistente em veicula&amp;ccedil;&amp;atilde;o de publicidade indicativa, a ser promovida pelo doador ou pelo adotante.&lt;/span&gt;&lt;/p&gt;</t>
  </si>
  <si>
    <t>Medidas Excepcionais de Apoio a Ações de Prevenção e Combate à Ocorrência de Queimadas Irregulares e de Incêndios Florestais.</t>
  </si>
  <si>
    <t>Medida Próvisória nº 1.259, de 20 de setembro de 2024</t>
  </si>
  <si>
    <t>20 de setembro de 2024</t>
  </si>
  <si>
    <t>&lt;p&gt;&lt;span data-sheets-root="1"&gt;Disp&amp;otilde;e sobre medidas excepcionais para concess&amp;atilde;o de colabora&amp;ccedil;&amp;atilde;o financeira reembols&amp;aacute;vel e n&amp;atilde;o reembols&amp;aacute;vel &amp;agrave; Uni&amp;atilde;o, aos Estados e ao Distrito Federal, para apoio a a&amp;ccedil;&amp;otilde;es de preven&amp;ccedil;&amp;atilde;o e combate &amp;agrave; ocorr&amp;ecirc;ncia de queimadas irregulares e de inc&amp;ecirc;ndios florestais. &lt;br /&gt; &lt;/span&gt;&lt;/p&gt;</t>
  </si>
  <si>
    <t>https://www.planalto.gov.br/ccivil_03/_ato2023-2026/2024/Mpv/mpv1259.htm</t>
  </si>
  <si>
    <t>2024-12-17 11:50:51</t>
  </si>
  <si>
    <t>&lt;p&gt;&lt;span data-sheets-root="1"&gt;Art. 1&amp;ordm; Esta Medida Provis&amp;oacute;ria disp&amp;otilde;e sobre medidas excepcionais para concess&amp;atilde;o de colabora&amp;ccedil;&amp;atilde;o financeira reembols&amp;aacute;vel e n&amp;atilde;o reembols&amp;aacute;vel &amp;agrave; Uni&amp;atilde;o, aos Estados e ao Distrito Federal, para apoio a a&amp;ccedil;&amp;otilde;es de preven&amp;ccedil;&amp;atilde;o e combate &amp;agrave; ocorr&amp;ecirc;ncia de queimadas irregulares e de inc&amp;ecirc;ndios florestais.&lt;br /&gt;&lt;br /&gt;&amp;sect; 1&amp;ordm; &amp;Eacute; condi&amp;ccedil;&amp;atilde;o para a aplica&amp;ccedil;&amp;atilde;o das medidas excepcionais de que trata esta Medida Provis&amp;oacute;ria a declara&amp;ccedil;&amp;atilde;o ou o reconhecimento do estado de calamidade p&amp;uacute;blica ou da situa&amp;ccedil;&amp;atilde;o de emerg&amp;ecirc;ncia pelo Poder Executivo federal, nos termos do disposto na Lei n&amp;ordm; 12.608, de 10 de abril de 2012.&lt;br /&gt;&lt;br /&gt;&amp;sect; 2&amp;ordm; Ato do Poder Executivo federal poder&amp;aacute; regulamentar a aplica&amp;ccedil;&amp;atilde;o das medidas excepcionais.&lt;/span&gt;&lt;/p&gt;</t>
  </si>
  <si>
    <t>Política Nacional de Incentivo à Cocoicultura de Qualidade</t>
  </si>
  <si>
    <t>Lei nº 14.975, de 18 de setembro de 2024</t>
  </si>
  <si>
    <t>&lt;p&gt;&lt;span data-sheets-root="1"&gt;Art. 2&amp;ordm; S&amp;atilde;o finalidades da Pol&amp;iacute;tica Nacional de Incentivo &amp;agrave; Cocoicultura de Qualidade: &lt;br /&gt; &lt;br /&gt;I &amp;ndash; ampliar a produ&amp;ccedil;&amp;atilde;o e o processamento de coco no Brasil; &lt;br /&gt; &lt;br /&gt;II &amp;ndash; estimular o consumo dom&amp;eacute;stico e as exporta&amp;ccedil;&amp;otilde;es de coco e seus derivados; &lt;br /&gt; &lt;br /&gt;III &amp;ndash; promover a articula&amp;ccedil;&amp;atilde;o com outras pol&amp;iacute;ticas p&amp;uacute;blicas federais, de modo a otimizar e a coordenar recursos e esfor&amp;ccedil;os para o desenvolvimento da cocoicultura; &lt;br /&gt; &lt;br /&gt;IV &amp;ndash; reduzir as perdas e os desperd&amp;iacute;cios ao longo da cadeia produtiva; &lt;br /&gt; &lt;br /&gt;V &amp;ndash; incentivar a Produ&amp;ccedil;&amp;atilde;o Integrada de Frutas (PIF) na cocoicultura; &lt;br /&gt; &lt;br /&gt;VI &amp;ndash; apoiar a produ&amp;ccedil;&amp;atilde;o org&amp;acirc;nica de coco e seus derivados; &lt;br /&gt; &lt;br /&gt;VII &amp;ndash; desenvolver programas de treinamento e de aperfei&amp;ccedil;oamento da m&amp;atilde;o de obra empregada na cadeia produtiva; &lt;br /&gt; &lt;br /&gt;VIII &amp;ndash; ampliar as pol&amp;iacute;ticas de financiamento e de seguro do cr&amp;eacute;dito e da renda da cocoicultura; &lt;br /&gt; &lt;br /&gt;IX &amp;ndash; melhorar a infraestrutura produtiva e de escoamento da produ&amp;ccedil;&amp;atilde;o; &lt;br /&gt; &lt;br /&gt;X &amp;ndash; apoiar a pesquisa e a assist&amp;ecirc;ncia t&amp;eacute;cnica para a cocoicultura; &lt;br /&gt; &lt;br /&gt;XI &amp;ndash; aumentar a capacidade do poder p&amp;uacute;blico de realizar an&amp;aacute;lise de riscos nas cadeias produtivas, emitir certificados fitossanit&amp;aacute;rios e efetuar a fiscaliza&amp;ccedil;&amp;atilde;o das exporta&amp;ccedil;&amp;otilde;es e importa&amp;ccedil;&amp;otilde;es de coco e seus derivados; &lt;br /&gt; &lt;br /&gt;XII &amp;ndash; apoiar o cultivo e o processamento de coco pela agricultura familiar; &lt;br /&gt; &lt;br /&gt;XIII &amp;ndash; fomentar o associativismo e a organiza&amp;ccedil;&amp;atilde;o da produ&amp;ccedil;&amp;atilde;o; &lt;br /&gt; &lt;br /&gt;XIV &amp;ndash; incentivar os policultivos de coco com outras culturas frut&amp;iacute;colas, agr&amp;iacute;colas, florestais e com a pecu&amp;aacute;ria, em sistemas integrados, como estrat&amp;eacute;gia de redu&amp;ccedil;&amp;atilde;o de riscos econ&amp;ocirc;micos e de promo&amp;ccedil;&amp;atilde;o de maior sustentabilidade ambiental e seguran&amp;ccedil;a alimentar e nutricional; &lt;br /&gt; &lt;br /&gt;XV &amp;ndash; promover a&amp;ccedil;&amp;otilde;es educativas para a populariza&amp;ccedil;&amp;atilde;o do consumo de coco in natura e de produtos derivados, no contexto da alimenta&amp;ccedil;&amp;atilde;o saud&amp;aacute;vel e sustent&amp;aacute;vel; &lt;br /&gt; &lt;br /&gt;XVI &amp;ndash; incentivar o crescimento e a diversifica&amp;ccedil;&amp;atilde;o do mercado interno de coco e seus derivados, com maior acesso a mercados locais e regionais; e &lt;br /&gt; &lt;br /&gt;XVII &amp;ndash; fortalecer a competitividade da cocoicultura nacional.&lt;/span&gt;&lt;/p&gt;</t>
  </si>
  <si>
    <t>https://www.planalto.gov.br/ccivil_03/_ato2023-2026/2024/Lei/L14975.htm</t>
  </si>
  <si>
    <t>2024-12-17 11:53:26</t>
  </si>
  <si>
    <t>&lt;p&gt;&lt;span data-sheets-root="1"&gt;Art. 5&amp;ordm; Os recursos referidos no art. 4&amp;ordm; desta Lei destinam-se a: &lt;br /&gt; &lt;br /&gt;I &amp;ndash; apoiar o desenvolvimento da cocoicultura, promovendo a dissemina&amp;ccedil;&amp;atilde;o de tecnologias que concorram para aumento da produtividade e da qualidade do coco in natura e seus derivados; &lt;br /&gt; &lt;br /&gt;II &amp;ndash; fortalecer os segmentos da cadeia produtiva; &lt;br /&gt; &lt;br /&gt;III &amp;ndash; realizar pesquisas, estudos e diagn&amp;oacute;sticos da cadeia produtiva, inclusive da agroind&amp;uacute;stria e da comercializa&amp;ccedil;&amp;atilde;o de produtos in natura e de produtos processados de coco; &lt;br /&gt; &lt;br /&gt;IV &amp;ndash; promover a capacita&amp;ccedil;&amp;atilde;o tecnol&amp;oacute;gica e gerencial do setor, com destaque para a melhoria da produ&amp;ccedil;&amp;atilde;o rural, do processamento industrial, da log&amp;iacute;stica de transporte e da comercializa&amp;ccedil;&amp;atilde;o nos mercados atacadista e varejista; &lt;br /&gt; &lt;br /&gt;V &amp;ndash; promover melhorias na infraestrutura de apoio &amp;agrave; produ&amp;ccedil;&amp;atilde;o e &amp;agrave; comercializa&amp;ccedil;&amp;atilde;o; e &lt;br /&gt; &lt;br /&gt;VI &amp;ndash; incrementar a coopera&amp;ccedil;&amp;atilde;o t&amp;eacute;cnica e financeira internacional com organismos particulares e oficiais relacionados &amp;agrave; cocoicultura.&lt;/span&gt;&lt;/p&gt;</t>
  </si>
  <si>
    <t>Política de Modernização do Turismo</t>
  </si>
  <si>
    <t>Lei nº 14.978, de 18 de setembro de 2024</t>
  </si>
  <si>
    <t>&lt;p&gt;Art. 3&amp;ordm; A Lei n&amp;ordm; 11.771, de 17 de setembro de 2008 (Lei Geral do Turismo), passa a vigorar com as seguintes altera&amp;ccedil;&amp;otilde;es:&lt;/p&gt;
&lt;p&gt;&amp;ldquo;Art. 5&amp;ordm; .........................................................................................................&lt;/p&gt;
&lt;p&gt;......................................................................................................................&lt;/p&gt;
&lt;p&gt;II - contribuir para a redu&amp;ccedil;&amp;atilde;o das disparidades sociais e econ&amp;ocirc;micas de ordem regional e promover a inclus&amp;atilde;o social por meio do crescimento da oferta de trabalho e da melhor distribui&amp;ccedil;&amp;atilde;o de renda;&lt;/p&gt;
&lt;p&gt;......................................................................................................................&lt;/p&gt;
&lt;p&gt;VI - promover, descentralizar e regionalizar o turismo, para estimular os Estados, o Distrito Federal e os Munic&amp;iacute;pios a planejar, ordenar e monitorar, em seus territ&amp;oacute;rios, as atividades tur&amp;iacute;sticas, de forma sustent&amp;aacute;vel e segura, inclusive entre si, com o envolvimento e a participa&amp;ccedil;&amp;atilde;o das comunidades beneficiadas pela atividade econ&amp;ocirc;mica;&lt;/p&gt;
&lt;p&gt;VII - estimular a implanta&amp;ccedil;&amp;atilde;o de empreendimentos destinados &amp;agrave;s atividades de express&amp;atilde;o cultural, de anima&amp;ccedil;&amp;atilde;o tur&amp;iacute;stica, de entretenimento e de lazer e a implanta&amp;ccedil;&amp;atilde;o de outros atrativos com capacidade de reten&amp;ccedil;&amp;atilde;o e prolongamento do tempo de perman&amp;ecirc;ncia dos turistas nessas localidades;&lt;/p&gt;
&lt;p&gt;......................................................................................................................&lt;/p&gt;
&lt;p&gt;IX - estimular a participa&amp;ccedil;&amp;atilde;o e o envolvimento das comunidades e popula&amp;ccedil;&amp;otilde;es tradicionais no desenvolvimento sustent&amp;aacute;vel da atividade tur&amp;iacute;stica, para promover a melhoria de sua qualidade de vida e a preserva&amp;ccedil;&amp;atilde;o de sua identidade cultural;&lt;/p&gt;
&lt;p&gt;X - apoiar a preven&amp;ccedil;&amp;atilde;o e o enfrentamento da explora&amp;ccedil;&amp;atilde;o sexual de crian&amp;ccedil;as e adolescentes e de outros abusos que afetem a dignidade humana no turismo brasileiro, respeitadas as compet&amp;ecirc;ncias dos diversos &amp;oacute;rg&amp;atilde;os governamentais envolvidos;&lt;/p&gt;
&lt;p&gt;......................................................................................................................&lt;/p&gt;
&lt;p&gt;XII - (revogado);&lt;/p&gt;
&lt;p&gt;......................................................................................................................&lt;/p&gt;
&lt;p&gt;XVI - estimular a integra&amp;ccedil;&amp;atilde;o do setor privado como agente complementar de financiamento em infraestrutura e na promo&amp;ccedil;&amp;atilde;o, qualifica&amp;ccedil;&amp;atilde;o e presta&amp;ccedil;&amp;atilde;o de servi&amp;ccedil;os p&amp;uacute;blicos necess&amp;aacute;rios ao desenvolvimento do turismo;&lt;/p&gt;
&lt;p&gt;XVII - propiciar a competitividade, a melhoria do ambiente de neg&amp;oacute;cios, a inova&amp;ccedil;&amp;atilde;o, a desburocratiza&amp;ccedil;&amp;atilde;o, a qualidade, a efici&amp;ecirc;ncia e a seguran&amp;ccedil;a na presta&amp;ccedil;&amp;atilde;o dos servi&amp;ccedil;os, bem como incentivar a originalidade e o aumento da produtividade dos agentes p&amp;uacute;blicos e dos empreendedores tur&amp;iacute;sticos privados;&lt;/p&gt;
&lt;p&gt;XVIII - estabelecer padr&amp;otilde;es e normas de qualidade, de efici&amp;ecirc;ncia e de seguran&amp;ccedil;a na presta&amp;ccedil;&amp;atilde;o de servi&amp;ccedil;os tur&amp;iacute;sticos;&lt;/p&gt;
&lt;p&gt;XIX - promover a forma&amp;ccedil;&amp;atilde;o, o aperfei&amp;ccedil;oamento, a qualifica&amp;ccedil;&amp;atilde;o e a capacita&amp;ccedil;&amp;atilde;o de recursos humanos para o setor do turismo e a implementa&amp;ccedil;&amp;atilde;o de pol&amp;iacute;ticas que viabilizem a coloca&amp;ccedil;&amp;atilde;o profissional no mercado de trabalho;&lt;/p&gt;
&lt;p&gt;XX - implementar a produ&amp;ccedil;&amp;atilde;o, a sistematiza&amp;ccedil;&amp;atilde;o, a padroniza&amp;ccedil;&amp;atilde;o e o interc&amp;acirc;mbio de dados estat&amp;iacute;sticos e de informa&amp;ccedil;&amp;otilde;es relativas &amp;agrave;s atividades e aos empreendimentos tur&amp;iacute;sticos instalados no Pa&amp;iacute;s, a serem utilizados em an&amp;aacute;lises feitas por universidades e institutos de pesquisa p&amp;uacute;blicos e privados, com vistas &amp;agrave; melhoria da qualidade e da credibilidade dos relat&amp;oacute;rios estat&amp;iacute;sticos sobre o setor tur&amp;iacute;stico brasileiro; e&lt;/p&gt;
&lt;p&gt;XXI - incentivar a pesquisa e a produ&amp;ccedil;&amp;atilde;o cient&amp;iacute;fica relacionadas ao turismo.&lt;/p&gt;
&lt;p&gt;............................................................................................................&amp;rdquo;.(NR)&lt;/p&gt;
&lt;p&gt;&amp;ldquo;Art. 6&amp;ordm; . ......................................................................................................&lt;/p&gt;
&lt;p&gt;......................................................................................................................&lt;/p&gt;
&lt;p&gt;V - a incorpora&amp;ccedil;&amp;atilde;o de segmentos especiais de demanda nacional e internacional, notadamente os de pessoas idosas, de jovens e de pessoas com defici&amp;ecirc;ncia ou mobilidade reduzida, por meio de iniciativas destinadas ao incremento e &amp;agrave; diversifica&amp;ccedil;&amp;atilde;o da demanda tur&amp;iacute;stica;&lt;/p&gt;
&lt;p&gt;......................................................................................................................&lt;/p&gt;
&lt;p&gt;VIII - o est&amp;iacute;mulo ao turismo respons&amp;aacute;vel, como forma de orientar a atua&amp;ccedil;&amp;atilde;o do setor tur&amp;iacute;stico, com base nos princ&amp;iacute;pios de sustentabilidade ambiental, sociocultural, econ&amp;ocirc;mica e pol&amp;iacute;tico-institucional;&lt;/p&gt;
&lt;p&gt;......................................................................................................................&lt;/p&gt;
&lt;p&gt;X - a divulga&amp;ccedil;&amp;atilde;o de informa&amp;ccedil;&amp;otilde;es &amp;agrave; sociedade e ao cidad&amp;atilde;o sobre a import&amp;acirc;ncia econ&amp;ocirc;mica e social do turismo;&lt;/p&gt;
&lt;p&gt;XI - a elabora&amp;ccedil;&amp;atilde;o de estudos e pesquisas que auxiliem gestores dos setores p&amp;uacute;blico e privado do turismo;&lt;/p&gt;
&lt;p&gt;XII - a coleta e a disponibiliza&amp;ccedil;&amp;atilde;o ao turista e aos prestadores de servi&amp;ccedil;os tur&amp;iacute;sticos de informa&amp;ccedil;&amp;otilde;es sistematizadas sobre os produtos e destinos tur&amp;iacute;sticos do Pa&amp;iacute;s;&lt;/p&gt;
&lt;p&gt;XIII - o turismo social, como forma de conduzir e praticar a atividade tur&amp;iacute;stica com vistas a promover a igualdade de oportunidades, de forma n&amp;atilde;o discriminat&amp;oacute;ria, acess&amp;iacute;vel a todos e solid&amp;aacute;ria, em condi&amp;ccedil;&amp;otilde;es de respeito e sob os princ&amp;iacute;pios da sustentabilidade e da &amp;eacute;tica;&lt;/p&gt;
&lt;p&gt;XIV - o fortalecimento do modelo de gest&amp;atilde;o descentralizada e da regionaliza&amp;ccedil;&amp;atilde;o do turismo;&lt;/p&gt;
&lt;p&gt;XV - a produ&amp;ccedil;&amp;atilde;o associada ao turismo e ao turismo de base local, como estrat&amp;eacute;gia de diversifica&amp;ccedil;&amp;atilde;o da oferta tur&amp;iacute;stica, com vistas &amp;agrave; inclus&amp;atilde;o social e &amp;agrave; gera&amp;ccedil;&amp;atilde;o de trabalho e renda;&lt;/p&gt;
&lt;p&gt;XVI - as a&amp;ccedil;&amp;otilde;es relacionadas ao enfrentamento do abuso e da explora&amp;ccedil;&amp;atilde;o sexual de crian&amp;ccedil;as e adolescentes na atividade tur&amp;iacute;stica;&lt;/p&gt;
&lt;p&gt;XVII - a segmenta&amp;ccedil;&amp;atilde;o do turismo, como forma de organizar a atividade para fins de planejamento, gest&amp;atilde;o e mercado, considerados os segmentos tur&amp;iacute;sticos com base nos elementos de identidade da oferta e nas caracter&amp;iacute;sticas da demanda;&lt;/p&gt;
&lt;p&gt;XVIII - a elabora&amp;ccedil;&amp;atilde;o e a implementa&amp;ccedil;&amp;atilde;o de estrat&amp;eacute;gias para defini&amp;ccedil;&amp;atilde;o de mercados para o posicionamento dos produtos e dos destinos tur&amp;iacute;sticos brasileiros;&lt;/p&gt;
&lt;p&gt;XIX - o apoio &amp;agrave; identifica&amp;ccedil;&amp;atilde;o e &amp;agrave; cria&amp;ccedil;&amp;atilde;o de produtos tur&amp;iacute;sticos competitivos nas regi&amp;otilde;es tur&amp;iacute;sticas brasileiras;&lt;/p&gt;
&lt;p&gt;XX - o apoio a parcerias p&amp;uacute;blico-privadas para o desenvolvimento da atividade tur&amp;iacute;stica e a realiza&amp;ccedil;&amp;atilde;o dessas parcerias;&lt;/p&gt;
&lt;p&gt;XXI - a melhoria do ambiente de neg&amp;oacute;cios para facilitar e impulsionar a atra&amp;ccedil;&amp;atilde;o de investimentos, a gera&amp;ccedil;&amp;atilde;o de emprego e a melhor distribui&amp;ccedil;&amp;atilde;o de renda nas regi&amp;otilde;es tur&amp;iacute;sticas do Pa&amp;iacute;s;&lt;/p&gt;
&lt;p&gt;XXII - a formula&amp;ccedil;&amp;atilde;o de diretrizes e de estrat&amp;eacute;gias para estimular a atra&amp;ccedil;&amp;atilde;o de investimentos privados internos e externos para as regi&amp;otilde;es tur&amp;iacute;sticas;&lt;/p&gt;
&lt;p&gt;XXIII - a inova&amp;ccedil;&amp;atilde;o e a competitividade de produtos tur&amp;iacute;sticos brasileiros;&lt;/p&gt;
&lt;p&gt;XXIV - a qualifica&amp;ccedil;&amp;atilde;o de profissionais e de prestadores de servi&amp;ccedil;os tur&amp;iacute;sticos.&lt;/p&gt;
&lt;p&gt;............................................................................................................&amp;rdquo;.(NR)&lt;/p&gt;
&lt;p&gt;&amp;nbsp;&lt;/p&gt;
&lt;p&gt;&amp;ldquo;Art. 9&amp;ordm; .........................................................................................................&lt;/p&gt;
&lt;p&gt;......................................................................................................................&lt;/p&gt;
&lt;p&gt;IV - promover a melhoria cont&amp;iacute;nua da qualidade dos servi&amp;ccedil;os tur&amp;iacute;sticos prestados no Pa&amp;iacute;s.&lt;/p&gt;
&lt;p&gt;Par&amp;aacute;grafo &amp;uacute;nico. ...........................................................................................&lt;/p&gt;
&lt;p&gt;......................................................................................................................&lt;/p&gt;
&lt;p&gt;II - promover, orientar e estimular a realiza&amp;ccedil;&amp;atilde;o de levantamentos necess&amp;aacute;rios ao diagn&amp;oacute;stico da oferta tur&amp;iacute;stica nacional, ao estudo de demanda tur&amp;iacute;stica e ao marketing tur&amp;iacute;stico, nacional e internacional, com o objetivo de estabelecer par&amp;acirc;metros que orientem a elabora&amp;ccedil;&amp;atilde;o e a execu&amp;ccedil;&amp;atilde;o do PNT;&lt;/p&gt;
&lt;p&gt;......................................................................................................................&lt;/p&gt;
&lt;p&gt;V - promover e apoiar o interc&amp;acirc;mbio com entidades nacionais e internacionais relacionadas direta ou indiretamente ao turismo;&lt;/p&gt;
&lt;p&gt;......................................................................................................................&lt;/p&gt;
&lt;p&gt;VIII - implantar sinaliza&amp;ccedil;&amp;atilde;o tur&amp;iacute;stica informativa, educativa, interativa, acess&amp;iacute;vel a pessoas com defici&amp;ecirc;ncia e, quando necess&amp;aacute;rio, restritiva, com tradu&amp;ccedil;&amp;atilde;o em l&amp;iacute;ngua estrangeira e com comunica&amp;ccedil;&amp;atilde;o visual padronizada nacionalmente, observados os indicadores utilizados pela Organiza&amp;ccedil;&amp;atilde;o Mundial do Turismo (OMT) e o regulamento.&amp;rdquo; (NR)&lt;/p&gt;
&lt;p&gt;&amp;ldquo;Art. 11. .......................................................................................................&lt;/p&gt;
&lt;p&gt;......................................................................................................................&lt;/p&gt;
&lt;p&gt;III - o incremento ao turismo pela promo&amp;ccedil;&amp;atilde;o e pelo desenvolvimento do transporte a&amp;eacute;reo dom&amp;eacute;stico e internacional, pela implanta&amp;ccedil;&amp;atilde;o de infraestrutura aeroportu&amp;aacute;ria adequada &amp;agrave;s regi&amp;otilde;es tur&amp;iacute;sticas e pela aplica&amp;ccedil;&amp;atilde;o de tarifas aeroportu&amp;aacute;rias diferenciadas ou estimuladoras, em especial a tarifa de embarque e pre&amp;ccedil;os de passagens, que estimulem o desenvolvimento do turismo;&lt;/p&gt;
&lt;p&gt;......................................................................................................................&lt;/p&gt;
&lt;p&gt;VI - o levantamento de informa&amp;ccedil;&amp;otilde;es quanto &amp;agrave; proced&amp;ecirc;ncia, &amp;agrave; nacionalidade, &amp;agrave; faixa et&amp;aacute;ria, ao motivo da viagem e &amp;agrave; perman&amp;ecirc;ncia estimada no Pa&amp;iacute;s dos turistas estrangeiros, entre outras;&lt;/p&gt;
&lt;p&gt;......................................................................................................................&lt;/p&gt;
&lt;p&gt;VIII - a forma&amp;ccedil;&amp;atilde;o, a capacita&amp;ccedil;&amp;atilde;o profissional, a qualifica&amp;ccedil;&amp;atilde;o, o treinamento e o aperfei&amp;ccedil;oamento de m&amp;atilde;o de obra para o setor tur&amp;iacute;stico e a sua coloca&amp;ccedil;&amp;atilde;o no mercado de trabalho;&lt;/p&gt;
&lt;p&gt;IX - o aproveitamento tur&amp;iacute;stico de feiras, exposi&amp;ccedil;&amp;otilde;es de neg&amp;oacute;cios, congressos, simp&amp;oacute;sios e eventos culturais apoiados por &amp;oacute;rg&amp;atilde;os governamentais e realizados para a divulga&amp;ccedil;&amp;atilde;o do Pa&amp;iacute;s como destino tur&amp;iacute;stico;&lt;/p&gt;
&lt;p&gt;............................................................................................................&amp;rdquo;.(NR)&lt;/p&gt;
&lt;p&gt;&amp;nbsp;&lt;/p&gt;
&lt;p&gt;&amp;ldquo;Art. 14-B. O Minist&amp;eacute;rio do Turismo, no &amp;acirc;mbito das a&amp;ccedil;&amp;otilde;es de qualifica&amp;ccedil;&amp;atilde;o para o setor de turismo, buscar&amp;aacute;, em conjunto com as institui&amp;ccedil;&amp;otilde;es p&amp;uacute;blicas e privadas:&lt;/p&gt;
&lt;p&gt;I - promover a&amp;ccedil;&amp;otilde;es de forma&amp;ccedil;&amp;atilde;o, qualifica&amp;ccedil;&amp;atilde;o e aperfei&amp;ccedil;oamento profissional;&lt;/p&gt;
&lt;p&gt;II - associar a integra&amp;ccedil;&amp;atilde;o das a&amp;ccedil;&amp;otilde;es de qualifica&amp;ccedil;&amp;atilde;o profissional com a educa&amp;ccedil;&amp;atilde;o b&amp;aacute;sica de jovens e adultos;&lt;/p&gt;
&lt;p&gt;III - articular a inser&amp;ccedil;&amp;atilde;o do tema turismo na educa&amp;ccedil;&amp;atilde;o b&amp;aacute;sica;&lt;/p&gt;
&lt;p&gt;IV - identificar e propor a revis&amp;atilde;o de ocupa&amp;ccedil;&amp;otilde;es do setor de turismo;&lt;/p&gt;
&lt;p&gt;V - incentivar a inser&amp;ccedil;&amp;atilde;o e a progress&amp;atilde;o profissional dos qualificados no mercado de trabalho;&lt;/p&gt;
&lt;p&gt;VI - incentivar e difundir o turismo c&amp;iacute;vico, como experi&amp;ecirc;ncia complementar ao ensino de sala de aula.&lt;/p&gt;
&lt;p&gt;Par&amp;aacute;grafo &amp;uacute;nico. Os espa&amp;ccedil;os e &amp;oacute;rg&amp;atilde;os p&amp;uacute;blicos tidos como atrativos tur&amp;iacute;sticos culturais e naturais brasileiros, sobretudo aqueles que possuem acervos culturais, art&amp;iacute;sticos, paisag&amp;iacute;sticos, arqueol&amp;oacute;gicos, paleontol&amp;oacute;gicos, ecol&amp;oacute;gicos e cient&amp;iacute;ficos, devem garantir a visita&amp;ccedil;&amp;atilde;o p&amp;uacute;blica, principalmente de estudantes, para fins de realiza&amp;ccedil;&amp;atilde;o de turismo c&amp;iacute;vico, conforme regulamento a ser editado pelo Minist&amp;eacute;rio do Turismo.&amp;rdquo;"&lt;/p&gt;
&lt;p&gt;&amp;nbsp;&lt;/p&gt;
&lt;p&gt;Art. 4&amp;ordm; A Lei n&amp;ordm; 12.462, de 4 de agosto de 2011, passa a vigorar com as seguintes altera&amp;ccedil;&amp;otilde;es:&lt;/p&gt;
&lt;p&gt;&amp;ldquo;Art. 63. .......................................................................................................&lt;/p&gt;
&lt;p&gt;.....................................................................................................................&lt;/p&gt;
&lt;p&gt;&amp;sect; 5&amp;ordm; ..............................................................................................................&lt;/p&gt;
&lt;p&gt;......................................................................................................................&lt;/p&gt;
&lt;p&gt;III - no custeio e desenvolvimento de projetos de produ&amp;ccedil;&amp;atilde;o de combust&amp;iacute;veis renov&amp;aacute;veis de avia&amp;ccedil;&amp;atilde;o no Pa&amp;iacute;s, inclu&amp;iacute;das as etapas da cadeia produtiva que sejam vinculadas a essa finalidade;&lt;/p&gt;
&lt;p&gt;IV - no apoio financeiro reembols&amp;aacute;vel mediante concess&amp;atilde;o de empr&amp;eacute;stimo aos prestadores de servi&amp;ccedil;os a&amp;eacute;reos regulares para o adequado desenvolvimento de suas atividades, segundo regulamenta&amp;ccedil;&amp;atilde;o do Comit&amp;ecirc; Gestor previsto no &amp;sect; 9&amp;ordm; deste artigo."&lt;/p&gt;
&lt;p&gt;&amp;nbsp;&lt;/p&gt;
&lt;p&gt;Art. 5&amp;ordm; O caput do art. 117 da Lei n&amp;ordm; 13.097, de 19 de janeiro de 2015, passa a vigorar com a seguinte reda&amp;ccedil;&amp;atilde;o:&lt;/p&gt;
&lt;p&gt;&amp;ldquo;Art. 117. Fica a Uni&amp;atilde;o autorizada a conceder subven&amp;ccedil;&amp;atilde;o econ&amp;ocirc;mica, limitada &amp;agrave; utiliza&amp;ccedil;&amp;atilde;o de at&amp;eacute; 30% (trinta por cento) dos recursos do Fundo Nacional de Avia&amp;ccedil;&amp;atilde;o Civil (FNAC), geridos e administrados pelo Minist&amp;eacute;rio de Portos e Aeroportos, a ser destinada diretamente &amp;agrave;s empresas a&amp;eacute;reas regularmente inscritas no PDAR, para:&lt;/p&gt;
&lt;p&gt;............................................................................................................&amp;rdquo;.(NR)&lt;/p&gt;</t>
  </si>
  <si>
    <t>https://www.planalto.gov.br/ccivil_03/_ato2023-2026/2024/Lei/L14978.htm</t>
  </si>
  <si>
    <t>2024-12-17 12:09:54</t>
  </si>
  <si>
    <t>&lt;p class="5-texto1" align="justify"&gt;"Art. 2&amp;ordm; Para os fins desta Lei, considera-se turismo o fen&amp;ocirc;meno social, cultural e econ&amp;ocirc;mico que envolve as atividades realizadas por pessoas f&amp;iacute;sicas durante viagens e estadas em lugares diferentes do seu entorno habitual, por um per&amp;iacute;odo inferior a 1 (um) ano, com finalidade de lazer, neg&amp;oacute;cios, comparecimento a eventos, entre outros."&lt;/p&gt;
&lt;p&gt;&amp;ldquo;Art. 12. O Minist&amp;eacute;rio do Turismo poder&amp;aacute; dirigir-se a outros &amp;oacute;rg&amp;atilde;os da administra&amp;ccedil;&amp;atilde;o p&amp;uacute;blica federal, com vistas a obter apoio t&amp;eacute;cnico e financeiro para as iniciativas, os planos e os projetos que visem ao fomento das empresas que exer&amp;ccedil;am atividade econ&amp;ocirc;mica relacionada &amp;agrave; cadeia produtiva do turismo, com &amp;ecirc;nfase nas microempresas e nas empresas de pequeno porte.&amp;rdquo;(NR)&lt;/p&gt;
&lt;p&gt;&amp;ldquo;Art. 13-A. [...]&amp;nbsp;&amp;sect; 3&amp;ordm; Os Munic&amp;iacute;pios de uma regi&amp;atilde;o tur&amp;iacute;stica s&amp;atilde;o aqueles que disp&amp;otilde;em de atrativos tur&amp;iacute;sticos e que recebem fluxos de turistas em seus territ&amp;oacute;rios ou aqueles fornecedores de m&amp;atilde;o de obra, servi&amp;ccedil;os, equipamentos e produtos associados ao turismo e poder&amp;atilde;o ser categorizados pelo Minist&amp;eacute;rio do Turismo como:&lt;/p&gt;
&lt;p&gt;I - Munic&amp;iacute;pio tur&amp;iacute;stico: aquele que d&amp;aacute; identidade &amp;agrave; regi&amp;atilde;o, concentra o maior fluxo de turistas e det&amp;eacute;m os principais atrativos e servi&amp;ccedil;os tur&amp;iacute;sticos em rela&amp;ccedil;&amp;atilde;o aos Munic&amp;iacute;pios circunvizinhos;&lt;/p&gt;
&lt;p&gt;II - Munic&amp;iacute;pio com oferta tur&amp;iacute;stica complementar: aquele que possui atrativos e servi&amp;ccedil;os tur&amp;iacute;sticos que complementam a oferta e o fluxo de turistas dos Munic&amp;iacute;pios tur&amp;iacute;sticos da regi&amp;atilde;o;&lt;/p&gt;
&lt;p&gt;III - Munic&amp;iacute;pio de apoio ao turismo: aquele em que n&amp;atilde;o h&amp;aacute; fluxo de turistas ou que possui fluxo de turistas pouco expressivo, mas que se beneficia da atividade tur&amp;iacute;stica, fornecendo m&amp;atilde;o de obra, servi&amp;ccedil;os e produtos associados ao turismo aos Munic&amp;iacute;pios tur&amp;iacute;sticos e/ou aos Munic&amp;iacute;pios com oferta tur&amp;iacute;stica complementar."&lt;/p&gt;
&lt;p&gt;&amp;ldquo;Art. 21. Consideram-se prestadores de servi&amp;ccedil;os tur&amp;iacute;sticos, para os fins desta Lei, as sociedades empres&amp;aacute;rias, as sociedades simples, os empres&amp;aacute;rios individuais, os microempreendedores individuais, as sociedades limitadas unipessoais, os servi&amp;ccedil;os sociais aut&amp;ocirc;nomos e as associa&amp;ccedil;&amp;otilde;es privadas de turismo que prestem servi&amp;ccedil;os tur&amp;iacute;sticos remunerados e que exer&amp;ccedil;am as seguintes atividades econ&amp;ocirc;micas relacionadas &amp;agrave; cadeia produtiva do turismo:&lt;/p&gt;
&lt;p&gt;......................................................................................................................&lt;/p&gt;
&lt;p&gt;V - parques tem&amp;aacute;ticos, parques aqu&amp;aacute;ticos, parques de divers&amp;otilde;es, atra&amp;ccedil;&amp;otilde;es e empreendimentos tur&amp;iacute;sticos dotados de equipamentos de entretenimento e lazer;&lt;/p&gt;
&lt;p&gt;......................................................................................................................&lt;/p&gt;
&lt;p&gt;&amp;sect; 1&amp;ordm; Poder&amp;atilde;o ser cadastrados no Minist&amp;eacute;rio do Turismo, atendidas as condi&amp;ccedil;&amp;otilde;es pr&amp;oacute;prias, os seguintes prestadores de servi&amp;ccedil;os tur&amp;iacute;sticos:&lt;/p&gt;
&lt;p&gt;......................................................................................................................&lt;/p&gt;
&lt;p&gt;III - parques naturais, parques urbanos e espa&amp;ccedil;os destinados ao bem-estar animal que tenham visita&amp;ccedil;&amp;atilde;o p&amp;uacute;blica;&lt;/p&gt;
&lt;p&gt;......................................................................................................................&lt;/p&gt;
&lt;p&gt;VI - organizadores, promotores e prestadores de servi&amp;ccedil;os de infraestrutura e de loca&amp;ccedil;&amp;atilde;o de equipamentos, fornecedores de produtos e servi&amp;ccedil;os relacionados com o turismo e montadoras de feiras de neg&amp;oacute;cios, exposi&amp;ccedil;&amp;otilde;es e eventos;&lt;/p&gt;
&lt;p&gt;.......................................................................................................................&lt;/p&gt;
&lt;p&gt;&amp;sect; 2&amp;ordm; Para efeitos do caput e do &amp;sect; 1&amp;ordm; deste artigo, a rela&amp;ccedil;&amp;atilde;o de atividades poder&amp;aacute; ser ampliada, prevendo novas hip&amp;oacute;teses de cadastramento, desde que seja de interesse tur&amp;iacute;stico e estabelecidas por meio de regulamento editado pelo Ministro de Estado do Turismo.&lt;/p&gt;
&lt;p&gt;&amp;sect; 3&amp;ordm; Ser&amp;aacute; permitida a inclus&amp;atilde;o, no cadastro do Minist&amp;eacute;rio do Turismo para presta&amp;ccedil;&amp;atilde;o de servi&amp;ccedil;os tur&amp;iacute;sticos, dos servi&amp;ccedil;os sociais aut&amp;ocirc;nomos que prestem servi&amp;ccedil;os tur&amp;iacute;sticos, tais como de hospedagem, loca&amp;ccedil;&amp;atilde;o de ve&amp;iacute;culos e agenciamento tur&amp;iacute;stico.&lt;/p&gt;
&lt;p&gt;&amp;sect; 4&amp;ordm; Os produtores rurais ou agricultores familiares, desde que prestem servi&amp;ccedil;os tur&amp;iacute;sticos, nos termos do caput ou do &amp;sect; 1&amp;ordm; deste artigo, poder&amp;atilde;o cadastrar-se no Minist&amp;eacute;rio do Turismo, mesmo que o fa&amp;ccedil;am na condi&amp;ccedil;&amp;atilde;o de pessoa f&amp;iacute;sica.&lt;/p&gt;
&lt;p&gt;&amp;sect; 5&amp;ordm; Os produtores rurais ou agricultores familiares que prestem servi&amp;ccedil;os tur&amp;iacute;sticos e que estejam cadastrados no Cadastur s&amp;atilde;o autorizados &amp;agrave; manufatura e &amp;agrave; comercializa&amp;ccedil;&amp;atilde;o de sua produ&amp;ccedil;&amp;atilde;o, e essa comercializa&amp;ccedil;&amp;atilde;o &amp;eacute; considerada atividade rural.&amp;rdquo; (NR)&lt;/p&gt;
&lt;p&gt;&amp;ldquo;Art. 21-A. S&amp;atilde;o considerados profissionais de turismo aqueles ligados &amp;agrave; cadeia produtiva do turismo, conforme legisla&amp;ccedil;&amp;atilde;o espec&amp;iacute;fica.&amp;rdquo;&lt;/p&gt;
&lt;p&gt;&amp;ldquo;Art. 23. Consideram-se meios de hospedagem os empreendimentos ou estabelecimentos destinados a prestar servi&amp;ccedil;os de alojamento tempor&amp;aacute;rio, ofertados em unidades de frequ&amp;ecirc;ncia individual ou coletiva de uso exclusivo de h&amp;oacute;spede, bem como outros servi&amp;ccedil;os necess&amp;aacute;rios aos usu&amp;aacute;rios, denominados servi&amp;ccedil;os de hospedagem, mediante instrumento contratual, t&amp;aacute;cito ou expresso, e cobran&amp;ccedil;a de di&amp;aacute;ria."&lt;/p&gt;
&lt;p&gt;&amp;ldquo;Art. 27. Considera-se ag&amp;ecirc;ncia de turismo a pessoa jur&amp;iacute;dica que exerce a atividade econ&amp;ocirc;mica de intermedia&amp;ccedil;&amp;atilde;o remunerada entre prestadores, consumidores e usu&amp;aacute;rios de servi&amp;ccedil;os tur&amp;iacute;sticos ou que fornece diretamente esses servi&amp;ccedil;os."&lt;/p&gt;
&lt;p&gt;&amp;ldquo;Art. 28. Consideram-se transportadoras tur&amp;iacute;sticas as pessoas jur&amp;iacute;dicas que exercem atividade econ&amp;ocirc;mica de presta&amp;ccedil;&amp;atilde;o de servi&amp;ccedil;os de transporte tur&amp;iacute;stico de superf&amp;iacute;cie, caracterizado pelo deslocamento de pessoas em ve&amp;iacute;culos e embarca&amp;ccedil;&amp;otilde;es por vias terrestres e aqu&amp;aacute;ticas, compreendidas as seguintes modalidades:"&lt;/p&gt;
&lt;p&gt;&amp;ldquo;Art. 30. Consideram-se organizadoras de eventos as pessoas jur&amp;iacute;dicas que exercem atividade econ&amp;ocirc;mica de presta&amp;ccedil;&amp;atilde;o de servi&amp;ccedil;os de gest&amp;atilde;o, planejamento, organiza&amp;ccedil;&amp;atilde;o, promo&amp;ccedil;&amp;atilde;o, coordena&amp;ccedil;&amp;atilde;o, operacionaliza&amp;ccedil;&amp;atilde;o, produ&amp;ccedil;&amp;atilde;o e assessoria de eventos."&lt;/p&gt;
&lt;p&gt;&amp;ldquo;Art. 31. Consideram-se parques tem&amp;aacute;ticos, parques aqu&amp;aacute;ticos e parques de divers&amp;otilde;es, atra&amp;ccedil;&amp;otilde;es e empreendimentos tur&amp;iacute;sticos dotados de equipamentos de entretenimento e lazer, os estabelecimentos considerados de interesse tur&amp;iacute;stico e capazes de induzir fluxo tur&amp;iacute;stico, que exercem a presta&amp;ccedil;&amp;atilde;o de servi&amp;ccedil;os e atividades de entretenimento, lazer, divers&amp;atilde;o, apoio, suporte ao turista e alimenta&amp;ccedil;&amp;atilde;o, mediante cobran&amp;ccedil;a de ingresso e venda de produtos e servi&amp;ccedil;os aos turistas, implantados em um &amp;uacute;nico espa&amp;ccedil;o."&lt;/p&gt;
&lt;p&gt;&amp;nbsp;&lt;/p&gt;
&lt;p&gt;&amp;nbsp;&lt;/p&gt;
&lt;p&gt;&amp;nbsp;&lt;/p&gt;</t>
  </si>
  <si>
    <t>Estratégia Federal de Governo Digital (2024 - 2027) e Infraestrutura Nacional de Dados</t>
  </si>
  <si>
    <t>Decreto nº 12.198, de 24 de setembro de 2024</t>
  </si>
  <si>
    <t>&lt;p&gt;&lt;span data-sheets-root="1"&gt;Art. 2&amp;ordm; A Estrat&amp;eacute;gia Federal de Governo Digital nortear&amp;aacute; a transforma&amp;ccedil;&amp;atilde;o do Governo federal por meio de tecnologias digitais que visem oferecer pol&amp;iacute;ticas p&amp;uacute;blicas e servi&amp;ccedil;os de melhor qualidade, mais simples e acess&amp;iacute;veis ao cidad&amp;atilde;o.&lt;/span&gt;&lt;/p&gt;</t>
  </si>
  <si>
    <t>https://www.planalto.gov.br/ccivil_03/_ato2023-2026/2024/Decreto/D12198.htm</t>
  </si>
  <si>
    <t>2024-12-17 12:20:59</t>
  </si>
  <si>
    <t>&lt;p&gt;&lt;span data-sheets-root="1"&gt;Art. 1&amp;ordm; Ficam institu&amp;iacute;das a Estrat&amp;eacute;gia Federal de Governo Digital para o per&amp;iacute;odo de 2024 a 2027 e a Infraestrutura Nacional de Dados &amp;mdash; IND, no &amp;acirc;mbito dos &amp;oacute;rg&amp;atilde;os e das entidades da administra&amp;ccedil;&amp;atilde;o p&amp;uacute;blica federal direta, aut&amp;aacute;rquica e fundacional.&lt;/span&gt;&lt;/p&gt;</t>
  </si>
  <si>
    <t>Programa de Desenvolvimento do Hidrogênio de Baixa Emissão de Carbono (PHBC)</t>
  </si>
  <si>
    <t>=</t>
  </si>
  <si>
    <t>Lei nº 14.990, de 27 de setembro de 2024</t>
  </si>
  <si>
    <t>&lt;p&gt;&lt;span data-sheets-root="1"&gt;Art. 1&amp;ordm; Fica institu&amp;iacute;do o Programa de Desenvolvimento do Hidrog&amp;ecirc;nio de Baixa Emiss&amp;atilde;o de Carbono (PHBC), a fim de constituir fonte de recursos para a transi&amp;ccedil;&amp;atilde;o energ&amp;eacute;tica a partir do uso do hidrog&amp;ecirc;nio de baixa emiss&amp;atilde;o de carbono. &lt;br /&gt; &lt;br /&gt;Art. 2&amp;ordm; S&amp;atilde;o objetivos do PHBC:&lt;br /&gt;&lt;br /&gt;I &amp;ndash; desenvolver o hidrog&amp;ecirc;nio de baixa emiss&amp;atilde;o de carbono e o hidrog&amp;ecirc;nio renov&amp;aacute;vel;&lt;br /&gt;&lt;br /&gt;II &amp;ndash; dar suporte &amp;agrave;s a&amp;ccedil;&amp;otilde;es em prol da transi&amp;ccedil;&amp;atilde;o energ&amp;eacute;tica;&lt;br /&gt;&lt;br /&gt;III &amp;ndash; estabelecer metas objetivas para o desenvolvimento do mercado interno de hidrog&amp;ecirc;nio de baixa emiss&amp;atilde;o de carbono;&lt;br /&gt;&lt;br /&gt;IV &amp;ndash; aplicar incentivos para descarboniza&amp;ccedil;&amp;atilde;o com o uso de hidrog&amp;ecirc;nio de baixa emiss&amp;atilde;o de carbono nos setores industriais de dif&amp;iacute;cil descarboniza&amp;ccedil;&amp;atilde;o, como o de fertilizantes, o sider&amp;uacute;rgico, o cimenteiro, o qu&amp;iacute;mico e o petroqu&amp;iacute;mico; e&lt;br /&gt;&lt;br /&gt;V &amp;ndash; promover o uso do hidrog&amp;ecirc;nio de baixa emiss&amp;atilde;o de carbono no transporte pesado.&lt;/span&gt;&lt;/p&gt;</t>
  </si>
  <si>
    <t>https://www.planalto.gov.br/ccivil_03/_ato2023-2026/2024/Lei/L14990.htm</t>
  </si>
  <si>
    <t>2024-12-17 12:25:05</t>
  </si>
  <si>
    <t>&lt;p&gt;&lt;span data-sheets-root="1"&gt;Art. 3&amp;ordm; O PHBC dever&amp;aacute; conceder cr&amp;eacute;dito fiscal na comercializa&amp;ccedil;&amp;atilde;o de hidrog&amp;ecirc;nio de baixa emiss&amp;atilde;o de carbono e seus derivados produzidos no territ&amp;oacute;rio nacional, observadas as diretrizes desta Lei, nos termos do regulamento.&lt;br /&gt;&lt;br /&gt;&amp;sect; 1&amp;ordm; O cr&amp;eacute;dito fiscal de que trata o caput deste artigo corresponder&amp;aacute; a um percentual de at&amp;eacute; 100% (cem por cento) da diferen&amp;ccedil;a entre o pre&amp;ccedil;o estimado do hidrog&amp;ecirc;nio de baixa emiss&amp;atilde;o de carbono e o pre&amp;ccedil;o estimado de bens substitutos, nos termos do regulamento.&lt;br /&gt;&lt;br /&gt;&amp;sect; 2&amp;ordm; O percentual do cr&amp;eacute;dito fiscal concedido poder&amp;aacute; ser inversamente proporcional &amp;agrave; intensidade de emiss&amp;otilde;es de Gases de Efeito Estufa (GEE) do hidrog&amp;ecirc;nio produzido.&lt;br /&gt;&lt;br /&gt;&amp;sect; 3&amp;ordm; O valor do cr&amp;eacute;dito fiscal de que trata o caput deste artigo ser&amp;aacute; o resultado do procedimento concorrencial previsto no &amp;sect; 7&amp;ordm; do art. 4&amp;ordm; desta Lei.&lt;br /&gt;&lt;br /&gt;&amp;sect; 4&amp;ordm; Ser&amp;atilde;o eleg&amp;iacute;veis ao cr&amp;eacute;dito fiscal de que trata o caput deste artigo os projetos que observem ao menos um dos seguintes requisitos:&lt;br /&gt;&lt;br /&gt;I &amp;ndash; contribui&amp;ccedil;&amp;atilde;o ao desenvolvimento regional;&lt;br /&gt;&lt;br /&gt;II &amp;ndash; contribui&amp;ccedil;&amp;atilde;o &amp;agrave;s medidas de mitiga&amp;ccedil;&amp;atilde;o e de adapta&amp;ccedil;&amp;atilde;o &amp;agrave; mudan&amp;ccedil;a do clima;&lt;br /&gt;&lt;br /&gt;III &amp;ndash; est&amp;iacute;mulo ao desenvolvimento e &amp;agrave; difus&amp;atilde;o tecnol&amp;oacute;gica; e&lt;br /&gt;&lt;br /&gt;IV &amp;ndash; contribui&amp;ccedil;&amp;atilde;o &amp;agrave; diversifica&amp;ccedil;&amp;atilde;o do parque industrial brasileiro.&lt;br /&gt;&lt;br /&gt;--- &lt;br /&gt;&lt;br /&gt;&amp;sect; 9&amp;ordm; S&amp;atilde;o eleg&amp;iacute;veis &amp;agrave; apura&amp;ccedil;&amp;atilde;o dos cr&amp;eacute;ditos fiscais de que trata o caput deste artigo empresas ou cons&amp;oacute;rcios de empresas que sejam vencedores do procedimento concorrencial, nos termos deste artigo e do seu regulamento, e que:&lt;br /&gt;&lt;br /&gt;I &amp;ndash; sejam ou tenham sido benefici&amp;aacute;rios do Regime Especial de Incentivos para a Produ&amp;ccedil;&amp;atilde;o de Hidrog&amp;ecirc;nio de Baixa Emiss&amp;atilde;o de Carbono (Rehidro), no caso de produtores; ou&lt;br /&gt;&lt;br /&gt;II &amp;ndash; adquiram hidrog&amp;ecirc;nio de baixa emiss&amp;atilde;o de carbono produzido por empresa ou cons&amp;oacute;rcio de empresas benefici&amp;aacute;rios do Rehidro, no caso de compradores.&lt;br /&gt;&lt;/span&gt;&lt;/p&gt;</t>
  </si>
  <si>
    <t>Medidas Excepcionais para a Aquisição de Bens e a Contratação de Obras e de Serviços - Eventos Climáticos Extremos</t>
  </si>
  <si>
    <t>Lei nº 14.981, de 20 de setembro de 2024</t>
  </si>
  <si>
    <t>&lt;p&gt;&lt;span data-sheets-root="1"&gt;Disp&amp;otilde;e sobre medidas excepcionais para a aquisi&amp;ccedil;&amp;atilde;o de bens e a contrata&amp;ccedil;&amp;atilde;o de obras e de servi&amp;ccedil;os, inclusive de engenharia, destinados ao enfrentamento de impactos decorrentes de estado de calamidade p&amp;uacute;blica; autoriza o Poder Executivo federal a conceder subven&amp;ccedil;&amp;atilde;o econ&amp;ocirc;mica a mutu&amp;aacute;rios afetados com perdas materiais nas &amp;aacute;reas atingidas pelos eventos clim&amp;aacute;ticos extremos ocorridos nos meses de abril e maio de 2024, nos termos do Decreto Legislativo n&amp;ordm; 36, de 7 de maio de 2024; altera as Leis n&amp;ordm;s 13.999, de 18 de maio de 2020, 14.042, de 19 de agosto de 2020, e 12.351, de 22 de dezembro de 2010; autoriza o Poder Executivo federal a conceder subven&amp;ccedil;&amp;atilde;o econ&amp;ocirc;mica para constitui&amp;ccedil;&amp;atilde;o de escrit&amp;oacute;rios de projetos; estabelece normas para facilita&amp;ccedil;&amp;atilde;o de acesso a cr&amp;eacute;dito, em virtude dos efeitos negativos decorrentes de desastres naturais; revoga as Medidas Provis&amp;oacute;rias n&amp;ordm;s 1.221, de 17 de maio de 2024, 1.226, de 29 de maio de 2024, e 1.245, de 18 de julho de 2024; e d&amp;aacute; outras provid&amp;ecirc;ncias.&lt;/span&gt;&lt;/p&gt;</t>
  </si>
  <si>
    <t>&lt;p&gt;&lt;span data-sheets-root="1"&gt;Medidas Excepcionais para a Aquisi&amp;ccedil;&amp;atilde;o de Bens e a Contrata&amp;ccedil;&amp;atilde;o de Obras e de Servi&amp;ccedil;os Destinados ao Enfrentamento de Impactos decorrentes de Estado de Calamidade P&amp;uacute;blica; Subven&amp;ccedil;&amp;atilde;o Econ&amp;ocirc;mica a Mutu&amp;aacute;rios Afetados com Perdas Materiais nas &amp;Aacute;reas atingidas pelos Eventos Clim&amp;aacute;ticos Extremos&lt;/span&gt;&lt;/p&gt;</t>
  </si>
  <si>
    <t>https://www.planalto.gov.br/ccivil_03/_ato2023-2026/2024/Lei/L14981.htm</t>
  </si>
  <si>
    <t>2024-12-20 12:51:28</t>
  </si>
  <si>
    <t>&lt;p&gt;&lt;span data-sheets-root="1"&gt;Art. 1&amp;ordm; Esta Lei disp&amp;otilde;e sobre medidas excepcionais para a aquisi&amp;ccedil;&amp;atilde;o de bens e a contrata&amp;ccedil;&amp;atilde;o de obras e de servi&amp;ccedil;os, inclusive de engenharia, destinados ao enfrentamento de impactos decorrentes de estado de calamidade p&amp;uacute;blica, autoriza o Poder Executivo federal a conceder subven&amp;ccedil;&amp;atilde;o econ&amp;ocirc;mica a mutu&amp;aacute;rios afetados com perdas materiais nas &amp;aacute;reas atingidas pelos eventos clim&amp;aacute;ticos extremos ocorridos nos meses de abril e maio de 2024, nos termos do Decreto Legislativo n&amp;ordm; 36, de 7 de maio de 2024, altera as Leis n&amp;ordm;s 13.999, de 18 de maio de 2020, 14.042, de 19 de agosto de 2020, e 12.351, de 22 de dezembro de 2010, autoriza o Poder Executivo federal a conceder subven&amp;ccedil;&amp;atilde;o econ&amp;ocirc;mica para constitui&amp;ccedil;&amp;atilde;o de escrit&amp;oacute;rios de projetos, estabelece normas para facilita&amp;ccedil;&amp;atilde;o de acesso a cr&amp;eacute;dito, em virtude dos efeitos negativos decorrentes de desastres naturais.&lt;br /&gt;&lt;br /&gt;&amp;sect; 1&amp;ordm; S&amp;atilde;o condi&amp;ccedil;&amp;otilde;es para a aplica&amp;ccedil;&amp;atilde;o das medidas excepcionais para a aquisi&amp;ccedil;&amp;atilde;o de bens e a contrata&amp;ccedil;&amp;atilde;o de obras e de servi&amp;ccedil;os, inclusive de engenharia, de que trata esta Lei:&lt;br /&gt;&lt;br /&gt;I - declara&amp;ccedil;&amp;atilde;o ou reconhecimento do estado de calamidade p&amp;uacute;blica pelo Chefe do Poder Executivo do Estado ou do Distrito Federal ou pelo Poder Executivo federal, nos termos da Lei n&amp;ordm; 12.608, de 10 de abril de 2012, e da Lei Complementar n&amp;ordm; 101, de 4 de maio de 2000 (Lei de Responsabilidade Fiscal);&lt;br /&gt;&lt;br /&gt;II - ato do Poder Executivo federal ou do Chefe do Poder Executivo do Estado ou do Distrito Federal, com a autoriza&amp;ccedil;&amp;atilde;o para aplica&amp;ccedil;&amp;atilde;o das medidas excepcionais e a indica&amp;ccedil;&amp;atilde;o do prazo dessa autoriza&amp;ccedil;&amp;atilde;o.&lt;br /&gt;&lt;br /&gt;&amp;sect; 2&amp;ordm; O disposto nesta Lei aplica-se apenas &amp;agrave;s medidas excepcionais a serem adotadas para enfrentamento das consequ&amp;ecirc;ncias decorrentes do estado de calamidade p&amp;uacute;blica de que trata o caput deste artigo, quando caracterizada urg&amp;ecirc;ncia de atendimento de situa&amp;ccedil;&amp;atilde;o que possa ocasionar preju&amp;iacute;zo ou comprometer a continuidade dos servi&amp;ccedil;os p&amp;uacute;blicos ou a seguran&amp;ccedil;a de pessoas, de obras, de servi&amp;ccedil;os, de equipamentos e de outros bens, p&amp;uacute;blicos ou particulares.&lt;br /&gt;&lt;br /&gt;&amp;sect; 3&amp;ordm; Para fins do disposto nesta Lei, consideram-se administra&amp;ccedil;&amp;atilde;o p&amp;uacute;blica os &amp;oacute;rg&amp;atilde;os e as entidades abrangidos pelo art. 1&amp;ordm; da Lei n&amp;ordm; 14.133, de 1&amp;ordm; de abril de 2021 (Lei de Licita&amp;ccedil;&amp;otilde;es e Contratos Administrativos), da Uni&amp;atilde;o, do Estado, do Distrito Federal ou dos Munic&amp;iacute;pios atingidos pela calamidade p&amp;uacute;blica de que trata o caput deste artigo.&lt;br /&gt;&lt;br /&gt;&amp;sect; 4&amp;ordm; O procedimento para a edi&amp;ccedil;&amp;atilde;o do ato autorizativo de que trata o inciso II do &amp;sect; 1&amp;ordm; deste artigo pelo Poder Executivo federal observar&amp;aacute; o disposto em regulamento.&lt;/span&gt;&lt;/p&gt;</t>
  </si>
  <si>
    <t>Programa Nacional de Combustível Sustentável de Aviação (ProBioQAV)</t>
  </si>
  <si>
    <t>Lei nº 14.993, de 8 de outubro de 2024</t>
  </si>
  <si>
    <t>&lt;p&gt;&lt;span data-sheets-root="1"&gt;Art. 1&amp;ordm; Esta Lei:&lt;br /&gt;&lt;br /&gt;I - institui o Programa Nacional de Combust&amp;iacute;vel Sustent&amp;aacute;vel de Avia&amp;ccedil;&amp;atilde;o (ProBioQAV), o Programa Nacional de Diesel Verde (PNDV) e o Programa Nacional de Descarboniza&amp;ccedil;&amp;atilde;o do Produtor e Importador de G&amp;aacute;s Natural e de Incentivo ao Biometano;&lt;br /&gt;&lt;br /&gt;II - altera os limites m&amp;aacute;ximo e m&amp;iacute;nimo do teor de mistura de etanol anidro &amp;agrave; gasolina C comercializada ao consumidor final e do teor de mistura de biodiesel ao diesel comercializado ao consumidor final;&lt;br /&gt;&lt;br /&gt;III - disp&amp;otilde;e sobre a regulamenta&amp;ccedil;&amp;atilde;o e a fiscaliza&amp;ccedil;&amp;atilde;o das atividades de captura e de estocagem geol&amp;oacute;gica de di&amp;oacute;xido de carbono e de produ&amp;ccedil;&amp;atilde;o e comercializa&amp;ccedil;&amp;atilde;o dos combust&amp;iacute;veis sint&amp;eacute;ticos;&lt;br /&gt;&lt;br /&gt;IV &amp;ndash; integra iniciativas e medidas adotadas no &amp;acirc;mbito da Pol&amp;iacute;tica Nacional de Biocombust&amp;iacute;veis (RenovaBio), do Programa Mobilidade Verde e Inova&amp;ccedil;&amp;atilde;o (Programa Mover), do Programa Brasileiro de Etiquetagem Veicular (PBEV) e do Programa de Controle de Emiss&amp;otilde;es Veiculares (Proconve).&lt;br /&gt;&lt;br /&gt;Art. 4&amp;ordm; As iniciativas e as medidas adotadas no &amp;acirc;mbito do RenovaBio, do Programa Mover, do PBEV e do Proconve dever&amp;atilde;o ocorrer de forma integrada, a fim de promover a mobilidade sustent&amp;aacute;vel de baixo carbono.&lt;/span&gt;&lt;/p&gt;</t>
  </si>
  <si>
    <t>https://www.planalto.gov.br/ccivil_03/_ato2023-2026/2024/Lei/L14993.htm</t>
  </si>
  <si>
    <t>2024-12-20 12:59:31</t>
  </si>
  <si>
    <t>&lt;p&gt;&lt;span data-sheets-root="1"&gt;Art. 2&amp;ordm; Para fins desta Lei, considera-se: &lt;br /&gt; &lt;br /&gt;I &amp;ndash; agente certificador de origem: organismo ou empresa credenciada pela Ag&amp;ecirc;ncia Nacional do Petr&amp;oacute;leo, G&amp;aacute;s Natural e Biocombust&amp;iacute;veis (ANP) para realizar a certifica&amp;ccedil;&amp;atilde;o do produtor de biometano com vistas &amp;agrave; emiss&amp;atilde;o do Certificado de Garantia de Origem de Biometano (CGOB); &lt;br /&gt; &lt;br /&gt;II - avalia&amp;ccedil;&amp;atilde;o do ciclo de vida: metodologia abrangente e padronizada internacionalmente para quantificar todas as emiss&amp;otilde;es de gases de efeito estufa (GEE) e o consumo de energia de produto ou servi&amp;ccedil;o, incorporados todos os recursos relevantes consumidos e os impactos gerados at&amp;eacute; a utiliza&amp;ccedil;&amp;atilde;o do produto ou servi&amp;ccedil;o produzido; &lt;br /&gt; &lt;br /&gt;III - captura de di&amp;oacute;xido de carbono: processo f&amp;iacute;sico-qu&amp;iacute;mico ou biol&amp;oacute;gico de remo&amp;ccedil;&amp;atilde;o de di&amp;oacute;xido de carbono da atmosfera e de fontes estacion&amp;aacute;rias de emiss&amp;atilde;o; &lt;br /&gt; &lt;br /&gt;IV - Certificado de Garantia de Origem de Biometano (CGOB): certificado de rastreabilidade lastreado em volume de biometano produzido e comercializado pelo produtor de biocombust&amp;iacute;vel, emitido por agente certificador de origem credenciado pela ANP, que atesta as caracter&amp;iacute;sticas do processo produtivo e que deve incluir, pelo menos, a origem do insumo para produ&amp;ccedil;&amp;atilde;o do biometano e a localiza&amp;ccedil;&amp;atilde;o da produ&amp;ccedil;&amp;atilde;o, al&amp;eacute;m de outros itens dispostos em regulamento; &lt;br /&gt; &lt;br /&gt;V - ciclo de vida: est&amp;aacute;gios consecutivos e encadeados de um sistema de produto usado para a mobilidade, desde a produ&amp;ccedil;&amp;atilde;o da mat&amp;eacute;ria-prima ou de sua gera&amp;ccedil;&amp;atilde;o a partir de recursos naturais at&amp;eacute; sua disposi&amp;ccedil;&amp;atilde;o final; &lt;br /&gt; &lt;br /&gt;VI - ciclo do po&amp;ccedil;o &amp;agrave; queima: ciclo de vida que contabiliza as emiss&amp;otilde;es de GEE oriundas dos processos de cultivo e extra&amp;ccedil;&amp;atilde;o de recursos e da produ&amp;ccedil;&amp;atilde;o dos combust&amp;iacute;veis l&amp;iacute;quidos ou gasosos ou da energia el&amp;eacute;trica, sua distribui&amp;ccedil;&amp;atilde;o e utiliza&amp;ccedil;&amp;atilde;o em aeronaves; &lt;br /&gt; &lt;br /&gt;VII - ciclo do po&amp;ccedil;o &amp;agrave; roda: ciclo de vida que contabiliza as emiss&amp;otilde;es de GEE oriundas dos processos de cultivo e extra&amp;ccedil;&amp;atilde;o de recursos e da produ&amp;ccedil;&amp;atilde;o dos combust&amp;iacute;veis l&amp;iacute;quidos ou gasosos ou da energia el&amp;eacute;trica, sua distribui&amp;ccedil;&amp;atilde;o e utiliza&amp;ccedil;&amp;atilde;o em ve&amp;iacute;culos leves e pesados de passageiros e comerciais; &lt;br /&gt; &lt;br /&gt;VIII - ciclo do ber&amp;ccedil;o ao t&amp;uacute;mulo: ciclo de vida que considera as emiss&amp;otilde;es de GEE incorporadas no ciclo do po&amp;ccedil;o &amp;agrave; roda, acrescidas daquelas geradas desde a extra&amp;ccedil;&amp;atilde;o de recursos e na fabrica&amp;ccedil;&amp;atilde;o de autope&amp;ccedil;as, na montagem e no descarte dos ve&amp;iacute;culos leves e pesados de passageiros e comerciais; &lt;br /&gt; &lt;br /&gt;IX - ciclo do tanque &amp;agrave; roda: ciclo de vida que contabiliza consumo energ&amp;eacute;tico envolvido no uso de ve&amp;iacute;culos leves e pesados dentro de um ciclo de uso padronizado; &lt;br /&gt; &lt;br /&gt;X - consumo energ&amp;eacute;tico: rela&amp;ccedil;&amp;atilde;o entre a energia medida no ciclo do tanque &amp;agrave; roda despendida para deslocar um ve&amp;iacute;culo por uma dist&amp;acirc;ncia definida, expressa em megajoule por quil&amp;ocirc;metro (MJ/km) para ve&amp;iacute;culos leves ou em megajoule por tonelada transportada por quil&amp;ocirc;metro (MJ/t.km) para ve&amp;iacute;culos pesados; &lt;br /&gt; &lt;br /&gt;XI - emiss&amp;atilde;o de CO2e no ciclo do po&amp;ccedil;o &amp;agrave; roda veicular: rela&amp;ccedil;&amp;atilde;o entre a quantidade de GEE medidos em CO2e no ciclo do po&amp;ccedil;o &amp;agrave; roda emitida por um ve&amp;iacute;culo ao se deslocar por uma dist&amp;acirc;ncia de 1 km (um quil&amp;ocirc;metro), expressa em gramas de di&amp;oacute;xido de carbono equivalente por quil&amp;ocirc;metro (gCO2e/km); &lt;br /&gt; &lt;br /&gt;XII - estocagem geol&amp;oacute;gica de di&amp;oacute;xido de carbono: processo de inje&amp;ccedil;&amp;atilde;o de di&amp;oacute;xido de carbono em reservat&amp;oacute;rios geol&amp;oacute;gicos; &lt;br /&gt; &lt;br /&gt;XIII &amp;ndash; di&amp;oacute;xido de carbono equivalente (CO2e): GEE expressos na base de g&amp;aacute;s carb&amp;ocirc;nico equivalente; &lt;br /&gt; &lt;br /&gt;XIV - gases de efeito estufa (GEE): constituintes gasosos, naturais ou antr&amp;oacute;picos, que absorvem e reemitem radia&amp;ccedil;&amp;atilde;o infravermelha na atmosfera e colaboram para o aumento da temperatura m&amp;eacute;dia global; &lt;br /&gt; &lt;br /&gt;XV - Intensidade de Carbono da Fonte de Energia (ICE): rela&amp;ccedil;&amp;atilde;o entre a emiss&amp;atilde;o de GEE, com base em avalia&amp;ccedil;&amp;atilde;o do ciclo de vida, computada no processo produtivo do combust&amp;iacute;vel ou fonte energ&amp;eacute;tica e seu uso, expressa em gramas de di&amp;oacute;xido de carbono equivalente por megajoule (gCO2e/MJ); &lt;br /&gt; &lt;br /&gt;XVI - operador a&amp;eacute;reo: empresa constitu&amp;iacute;da que explora ou se prop&amp;otilde;e a explorar aeronaves para presta&amp;ccedil;&amp;atilde;o dos servi&amp;ccedil;os de transporte a&amp;eacute;reo regular e n&amp;atilde;o regular; &lt;br /&gt; &lt;br /&gt;XVII &amp;ndash; operador de estocagem geol&amp;oacute;gica de di&amp;oacute;xido de carbono: pessoa jur&amp;iacute;dica que realiza as atividades de inje&amp;ccedil;&amp;atilde;o de di&amp;oacute;xido de carbono em forma&amp;ccedil;&amp;atilde;o geol&amp;oacute;gica ou sua retirada para reaproveitamento.&lt;/span&gt;&lt;/p&gt;</t>
  </si>
  <si>
    <t>Programa Nacional de Diesel Verde (PNDV)</t>
  </si>
  <si>
    <t>&lt;p&gt;&lt;span data-sheets-root="1"&gt;Art. 1&amp;ordm; Esta Lei: &lt;br /&gt; &lt;br /&gt;I - institui o Programa Nacional de Combust&amp;iacute;vel Sustent&amp;aacute;vel de Avia&amp;ccedil;&amp;atilde;o (ProBioQAV), o Programa Nacional de Diesel Verde (PNDV) e o Programa Nacional de Descarboniza&amp;ccedil;&amp;atilde;o do Produtor e Importador de G&amp;aacute;s Natural e de Incentivo ao Biometano; &lt;br /&gt; &lt;br /&gt;II - altera os limites m&amp;aacute;ximo e m&amp;iacute;nimo do teor de mistura de etanol anidro &amp;agrave; gasolina C comercializada ao consumidor final e do teor de mistura de biodiesel ao diesel comercializado ao consumidor final; &lt;br /&gt; &lt;br /&gt;III - disp&amp;otilde;e sobre a regulamenta&amp;ccedil;&amp;atilde;o e a fiscaliza&amp;ccedil;&amp;atilde;o das atividades de captura e de estocagem geol&amp;oacute;gica de di&amp;oacute;xido de carbono e de produ&amp;ccedil;&amp;atilde;o e comercializa&amp;ccedil;&amp;atilde;o dos combust&amp;iacute;veis sint&amp;eacute;ticos; &lt;br /&gt; &lt;br /&gt;IV &amp;ndash; integra iniciativas e medidas adotadas no &amp;acirc;mbito da Pol&amp;iacute;tica Nacional de Biocombust&amp;iacute;veis (RenovaBio), do Programa Mobilidade Verde e Inova&amp;ccedil;&amp;atilde;o (Programa Mover), do Programa Brasileiro de Etiquetagem Veicular (PBEV) e do Programa de Controle de Emiss&amp;otilde;es Veiculares (Proconve).&lt;br /&gt;&lt;br /&gt;Art. 4&amp;ordm; As iniciativas e as medidas adotadas no &amp;acirc;mbito do RenovaBio, do Programa Mover, do PBEV e do Proconve dever&amp;atilde;o ocorrer de forma integrada, a fim de promover a mobilidade sustent&amp;aacute;vel de baixo carbono.&lt;/span&gt;&lt;/p&gt;</t>
  </si>
  <si>
    <t>2024-12-20 13:01:58</t>
  </si>
  <si>
    <t>Programa Nacional de Descarbonização do Produtor e Importador de Gás Natural e de Incentivo ao Biometano</t>
  </si>
  <si>
    <t>2024-12-20 13:03:58</t>
  </si>
  <si>
    <t>Programa de Mobilização de Capital Privado Externo e Proteção  Cambial – Programa Eco Invest Brasil</t>
  </si>
  <si>
    <t>Lei nº 14.995, de 10 de outubro de 2024</t>
  </si>
  <si>
    <t>&lt;p&gt;&lt;span data-sheets-root="1"&gt;Art. 33. &amp;Eacute; institu&amp;iacute;do o Programa de Mobiliza&amp;ccedil;&amp;atilde;o de Capital Privado Externo e Prote&amp;ccedil;&amp;atilde;o Cambial &amp;ndash; Programa Eco Invest Brasil, no &amp;acirc;mbito do Fundo Nacional sobre Mudan&amp;ccedil;a do Clima (FNMC), institu&amp;iacute;do pela Lei n&amp;ordm; 12.114, de 9 de dezembro de 2009, com os seguintes objetivos: &lt;br /&gt; &lt;br /&gt;I &amp;ndash; fomentar e incentivar investimentos em projetos que promovam a transforma&amp;ccedil;&amp;atilde;o ecol&amp;oacute;gica, sobretudo nos eixos da transi&amp;ccedil;&amp;atilde;o para pr&amp;aacute;ticas e tecnologias sustent&amp;aacute;veis, do adensamento tecnol&amp;oacute;gico, da bioeconomia, da economia circular, da transi&amp;ccedil;&amp;atilde;o energ&amp;eacute;tica e da infraestrutura e adapta&amp;ccedil;&amp;atilde;o &amp;agrave; mudan&amp;ccedil;a do clima, entre outros; &lt;br /&gt; &lt;br /&gt;II &amp;ndash; atrair investimentos externos ao Pa&amp;iacute;s; &lt;br /&gt; &lt;br /&gt;III &amp;ndash; viabilizar opera&amp;ccedil;&amp;otilde;es no mercado de capitais com vistas &amp;agrave; capta&amp;ccedil;&amp;atilde;o de recursos no exterior por empresas, investidores e institui&amp;ccedil;&amp;otilde;es financeiras sediados no Pa&amp;iacute;s, para fins de financiamento de projetos que atendam ao disposto no inciso I do caput deste artigo; &lt;br /&gt; &lt;br /&gt;IV &amp;ndash; apoiar o desenvolvimento, a liquidez e a efici&amp;ecirc;ncia do mercado de prote&amp;ccedil;&amp;atilde;o (hedge) de longo prazo em moeda estrangeira no Pa&amp;iacute;s.&lt;/span&gt;&lt;/p&gt;</t>
  </si>
  <si>
    <t>https://www.planalto.gov.br/ccivil_03/_ato2023-2026/2024/Lei/L14995.htm</t>
  </si>
  <si>
    <t>2024-12-20 13:08:05</t>
  </si>
  <si>
    <t>&lt;p&gt;&lt;span data-sheets-root="1"&gt;&amp;sect; 1&amp;ordm; O Programa Eco Invest Brasil oferecer&amp;aacute; linha de mobiliza&amp;ccedil;&amp;atilde;o de capital privado externo e prote&amp;ccedil;&amp;atilde;o cambial, no &amp;acirc;mbito do FNMC, que contar&amp;aacute;, nos termos da regulamenta&amp;ccedil;&amp;atilde;o do Conselho Monet&amp;aacute;rio Nacional, com as seguintes sublinhas para empresas ou investidores nacionais e estrangeiros, entre outras: &lt;br /&gt; &lt;br /&gt;I &amp;ndash; de financiamento parcial (blended finance); &lt;br /&gt; &lt;br /&gt;II &amp;ndash; de liquidez; &lt;br /&gt; &lt;br /&gt;III &amp;ndash; destinada &amp;agrave; oferta de derivativos cambiais ou outros ativos financeiros; &lt;br /&gt; &lt;br /&gt;IV &amp;ndash; destinada &amp;agrave; estrutura&amp;ccedil;&amp;atilde;o de projetos. &lt;br /&gt; &lt;br /&gt;&amp;sect; 2&amp;ordm; A linha de mobiliza&amp;ccedil;&amp;atilde;o de capital privado externo e prote&amp;ccedil;&amp;atilde;o cambial de que trata o &amp;sect; 1&amp;ordm; deste artigo ter&amp;aacute; contabilidade e governan&amp;ccedil;a pr&amp;oacute;prias e contar&amp;aacute; com recursos segregados e apartados dos demais recursos do FNMC. &lt;br /&gt; &lt;br /&gt;&amp;sect; 3&amp;ordm; Excepcionalmente ao disposto no caput do art. 7&amp;ordm; da Lei n&amp;ordm; 12.114, de 9 de dezembro de 2009, a linha de mobiliza&amp;ccedil;&amp;atilde;o de capital privado externo e prote&amp;ccedil;&amp;atilde;o cambial de que trata o &amp;sect; 1&amp;ordm; deste artigo poder&amp;aacute; ser diretamente acessada e operada por institui&amp;ccedil;&amp;otilde;es financeiras autorizadas a operar pelo Banco Central do Brasil, desde que assumam o risco de cr&amp;eacute;dito das opera&amp;ccedil;&amp;otilde;es.&lt;/span&gt;&lt;/p&gt;</t>
  </si>
  <si>
    <t>Programa de Crédito e Financiamento de Dívidas de Microempreendedores Individuais e Microempresas – Procred 360</t>
  </si>
  <si>
    <t>&lt;p&gt;&lt;span data-sheets-root="1"&gt;Art. 12-A. &amp;Eacute; institu&amp;iacute;do o Programa de Cr&amp;eacute;dito e Financiamento de D&amp;iacute;vidas de Microempreendedores Individuais e Microempresas &amp;ndash; Procred 360, vinculado ao Minist&amp;eacute;rio do Empreendedorismo, da Microempresa e da Empresa de Pequeno Porte, cujo objeto &amp;eacute; o desenvolvimento e o fortalecimento das microempresas, em especial dos Microempreendedores Individuais (MEIs) e dos taxistas aut&amp;ocirc;nomos.&lt;/span&gt;&lt;/p&gt;</t>
  </si>
  <si>
    <t>2024-12-20 13:09:49</t>
  </si>
  <si>
    <t>&lt;p&gt;&lt;span data-sheets-root="1"&gt;&amp;sect; 1&amp;ordm; O Procred 360 &amp;eacute; destinado &amp;agrave;s pessoas a que se referem o inciso I do caput do art. 3&amp;ordm; e o art. 18-A da Lei Complementar n&amp;ordm; 123, de 14 de dezembro de 2006 (Lei do Simples Nacional), considerada a receita bruta auferida no exerc&amp;iacute;cio imediatamente anterior ao da contrata&amp;ccedil;&amp;atilde;o, bem como aos taxistas aut&amp;ocirc;nomos.&lt;/span&gt;&lt;/p&gt;</t>
  </si>
  <si>
    <t>Programa de Renegociação de Dívidas de Microempreendedores Individuais, Microempresas, Empresas de Pequeno Porte e Sociedades Cooperativas – Desenrola Pequenos Negócios</t>
  </si>
  <si>
    <t>&lt;p&gt;N&amp;atilde;o especificado.&lt;/p&gt;</t>
  </si>
  <si>
    <t>2024-12-20 13:11:31</t>
  </si>
  <si>
    <t>&lt;p&gt;&lt;span data-sheets-root="1"&gt;Art. 19. &amp;Eacute; institu&amp;iacute;do o Programa de Renegocia&amp;ccedil;&amp;atilde;o de D&amp;iacute;vidas de Microempreendedores Individuais, Microempresas, Empresas de Pequeno Porte e Sociedades Cooperativas &amp;ndash; Desenrola Pequenos Neg&amp;oacute;cios, destinado aos microempreendedores individuais, &amp;agrave;s microempresas, &amp;agrave;s empresas de pequeno porte e &amp;agrave;s sociedades cooperativas que tenham auferido, no ano-calend&amp;aacute;rio anterior, receita bruta at&amp;eacute; o limite definido no inciso II do caput do art.3&amp;ordm; da Lei Complementar n&amp;ordm; 123, de 14 de dezembro de 2006 (Lei do Simples Nacional), com o objetivo de incentivar a renegocia&amp;ccedil;&amp;atilde;o de d&amp;iacute;vidas de empresas com faturamento bruto anual igual ou inferior a R$ 4.800.000,00 (quatro milh&amp;otilde;es e oitocentos mil reais). &lt;br /&gt; &lt;/span&gt;&lt;/p&gt;</t>
  </si>
  <si>
    <t>Política de Controle de Material Genético Animal</t>
  </si>
  <si>
    <t>Lei nº 15.021, de 12 de novembro de 2024</t>
  </si>
  <si>
    <t>&lt;p&gt;&lt;span data-sheets-root="1"&gt;Art. 1&amp;ordm; Esta Lei disp&amp;otilde;e sobre o controle e a fiscaliza&amp;ccedil;&amp;atilde;o da produ&amp;ccedil;&amp;atilde;o, da manipula&amp;ccedil;&amp;atilde;o, da importa&amp;ccedil;&amp;atilde;o, da exporta&amp;ccedil;&amp;atilde;o e da comercializa&amp;ccedil;&amp;atilde;o de material gen&amp;eacute;tico animal e de clones de animais dom&amp;eacute;sticos destinados &amp;agrave; produ&amp;ccedil;&amp;atilde;o de animais dom&amp;eacute;sticos de interesse zoot&amp;eacute;cnico.&lt;/span&gt;&lt;/p&gt;</t>
  </si>
  <si>
    <t>https://www.planalto.gov.br/ccivil_03/_ato2023-2026/2024/Lei/L15021.htm</t>
  </si>
  <si>
    <t>2024-12-20 13:15:01</t>
  </si>
  <si>
    <t>&lt;p&gt;&lt;span data-sheets-root="1"&gt;Art. 2&amp;ordm; Para fins de aplica&amp;ccedil;&amp;atilde;o desta Lei, considera-se:&lt;br /&gt;&lt;br /&gt;I - animal dom&amp;eacute;stico de interesse zoot&amp;eacute;cnico: bovinos, bubalinos, caprinos, ovinos, equinos, asininos, muares, su&amp;iacute;nos, coelhos e aves;&lt;br /&gt;&lt;br /&gt;II - clonagem: processo de reprodu&amp;ccedil;&amp;atilde;o assexuada, realizada artificialmente, baseado no uso de material gen&amp;eacute;tico animal de um &amp;uacute;nico indiv&amp;iacute;duo, com ou sem a utiliza&amp;ccedil;&amp;atilde;o de t&amp;eacute;cnicas de engenharia gen&amp;eacute;tica;&lt;br /&gt;&lt;br /&gt;III - clone: indiv&amp;iacute;duo gerado exclusivamente pelo processo de clonagem;&lt;br /&gt;&lt;br /&gt;IV - doador: macho ou f&amp;ecirc;mea de animal dom&amp;eacute;stico do qual ser&amp;aacute; recolhido o material gen&amp;eacute;tico animal;&lt;br /&gt;&lt;br /&gt;V - fiscaliza&amp;ccedil;&amp;atilde;o: a&amp;ccedil;&amp;atilde;o direta do Poder P&amp;uacute;blico, de car&amp;aacute;ter obrigat&amp;oacute;rio, para verifica&amp;ccedil;&amp;atilde;o do cumprimento da legisla&amp;ccedil;&amp;atilde;o em vigor;&lt;br /&gt;&lt;br /&gt;VI - fornecedor: estabelecimento ou pessoa, f&amp;iacute;sica ou jur&amp;iacute;dica, institui&amp;ccedil;&amp;atilde;o, entidade ou empresa p&amp;uacute;blica ou privada, nacional ou estrangeira, que desenvolve atividade de produ&amp;ccedil;&amp;atilde;o, manipula&amp;ccedil;&amp;atilde;o, cria&amp;ccedil;&amp;atilde;o, doa&amp;ccedil;&amp;atilde;o, importa&amp;ccedil;&amp;atilde;o, exporta&amp;ccedil;&amp;atilde;o, distribui&amp;ccedil;&amp;atilde;o e comercializa&amp;ccedil;&amp;atilde;o de material gen&amp;eacute;tico animal e de clones de animais dom&amp;eacute;sticos destinados &amp;agrave; produ&amp;ccedil;&amp;atilde;o de animais dom&amp;eacute;sticos de interesse zoot&amp;eacute;cnico;&lt;br /&gt;&lt;br /&gt;VII - informa&amp;ccedil;&amp;atilde;o gen&amp;eacute;tica: resultado do teste de identifica&amp;ccedil;&amp;atilde;o gen&amp;eacute;tica ou genotipagem;&lt;br /&gt;&lt;br /&gt;VIII - inspe&amp;ccedil;&amp;atilde;o: atividade destinada a constatar as condi&amp;ccedil;&amp;otilde;es higi&amp;ecirc;nico-sanit&amp;aacute;rias e t&amp;eacute;cnicas dos produtos ou dos estabelecimentos produtores;&lt;br /&gt;&lt;br /&gt;IX - material gen&amp;eacute;tico animal: s&amp;ecirc;men, embri&amp;atilde;o, ov&amp;oacute;cito, ovos, c&amp;eacute;lulas som&amp;aacute;ticas ou qualquer outro material de multiplica&amp;ccedil;&amp;atilde;o animal capaz de transmitir genes &amp;agrave; prog&amp;ecirc;nie e destinado, exclusivamente, &amp;agrave; produ&amp;ccedil;&amp;atilde;o de animais dom&amp;eacute;sticos de interesse zoot&amp;eacute;cnico;&lt;br /&gt;&lt;br /&gt;X - ciclo de produ&amp;ccedil;&amp;atilde;o fechado: ciclo de produ&amp;ccedil;&amp;atilde;o realizado em ambiente controlado, em regime de conten&amp;ccedil;&amp;atilde;o ou de confinamento, que impe&amp;ccedil;a a libera&amp;ccedil;&amp;atilde;o ou o escape de animais no meio ambiente;&lt;br /&gt;&lt;br /&gt; XI - atividade de pesquisa cient&amp;iacute;fica: toda atividade relacionada com ci&amp;ecirc;ncia b&amp;aacute;sica, ci&amp;ecirc;ncia aplicada, desenvolvimento tecnol&amp;oacute;gico, produ&amp;ccedil;&amp;atilde;o e controle da qualidade de drogas, medicamentos, alimentos, imunobiol&amp;oacute;gicos, instrumentos ou quaisquer outros testados em animais.&lt;br /&gt;&lt;br /&gt;Art. 3&amp;ordm; A inspe&amp;ccedil;&amp;atilde;o e a fiscaliza&amp;ccedil;&amp;atilde;o ficar&amp;atilde;o a cargo do &amp;oacute;rg&amp;atilde;o competente do Poder P&amp;uacute;blico federal e dever&amp;atilde;o considerar os aspectos industrial, higi&amp;ecirc;nico-sanit&amp;aacute;rio, de identidade, de propriedade, de sanidade, de seguran&amp;ccedil;a, de desempenho produtivo, de fertilidade e de viabilidade do material gen&amp;eacute;tico animal e dos clones de animais dom&amp;eacute;sticos, sem preju&amp;iacute;zo de outros aspectos definidos em regulamento, destinados &amp;agrave; produ&amp;ccedil;&amp;atilde;o de animais dom&amp;eacute;sticos de interesse zoot&amp;eacute;cnico. &lt;br /&gt; &lt;br /&gt;Par&amp;aacute;grafo &amp;uacute;nico. As atividades previstas no caput ser&amp;atilde;o desenvolvidas: &lt;br /&gt; &lt;br /&gt;I - nos fornecedores, estabelecimentos rurais, dep&amp;oacute;sitos, armaz&amp;eacute;ns, laborat&amp;oacute;rios, exposi&amp;ccedil;&amp;otilde;es, parques agropecu&amp;aacute;rios e recintos de leil&amp;otilde;es; &lt;br /&gt; &lt;br /&gt;II - nos portos, aeroportos, postos de fronteira e alf&amp;acirc;ndegas; &lt;br /&gt; &lt;br /&gt;III - nas institui&amp;ccedil;&amp;otilde;es de pesquisa p&amp;uacute;blicas e privadas que realizem atividades de fornecimento comercial e produ&amp;ccedil;&amp;atilde;o comercial de material gen&amp;eacute;tico animal ou de clones; &lt;br /&gt; &lt;br /&gt;IV - em qualquer outro local previsto no regulamento desta Lei.&lt;/span&gt;&lt;/p&gt;</t>
  </si>
  <si>
    <t>Programa Rotas Negras</t>
  </si>
  <si>
    <t>Decreto nº 12.277, de 29 de novembro de 2024</t>
  </si>
  <si>
    <t>&lt;p&gt;&lt;span data-sheets-root="1"&gt;Art. 3&amp;ordm; S&amp;atilde;o objetivos do Programa Rotas Negras:&lt;br /&gt;&lt;br /&gt;I - fomentar o desenvolvimento do afroturismo, com &amp;ecirc;nfase em locais de refer&amp;ecirc;ncia e em monumentos que representam a ancestralidade e a cultura negra;&lt;br /&gt;&lt;br /&gt;II - promover roteiros tur&amp;iacute;sticos que valorizem a ancestralidade africana, afro-diasp&amp;oacute;rica e afro-brasileira, em espa&amp;ccedil;os urbanos e rurais que mant&amp;ecirc;m viva a cultura negra;&lt;br /&gt;&lt;br /&gt;III - impulsionar a gera&amp;ccedil;&amp;atilde;o de oportunidades de inclus&amp;atilde;o e protagonismo socioecon&amp;ocirc;mico para as popula&amp;ccedil;&amp;otilde;es negras, que priorizem a economia criativa, circular e sustent&amp;aacute;vel;&lt;br /&gt;&lt;br /&gt;IV - fortalecer os destinos tur&amp;iacute;sticos afro-brasileiros do Mapa do Turismo Brasileiro;&lt;br /&gt;&lt;br /&gt;V - valorizar e divulgar o papel da popula&amp;ccedil;&amp;atilde;o negra na constru&amp;ccedil;&amp;atilde;o do patrim&amp;ocirc;nio cultural do Pa&amp;iacute;s;&lt;br /&gt;&lt;br /&gt;VI - incentivar o desenvolvimento sustent&amp;aacute;vel e a promo&amp;ccedil;&amp;atilde;o da economia criativa e circular, para a gera&amp;ccedil;&amp;atilde;o de renda e a inclus&amp;atilde;o produtiva das comunidades afro-brasileiras;&lt;br /&gt;&lt;br /&gt;VII - estimular a inova&amp;ccedil;&amp;atilde;o de produtos e servi&amp;ccedil;os tur&amp;iacute;sticos inspirados na cultura afro-brasileira;&lt;br /&gt;&lt;br /&gt;VIII - promover o interc&amp;acirc;mbio cultural internacional e incentivar a circula&amp;ccedil;&amp;atilde;o de turistas nacionais e estrangeiros nos destinos tur&amp;iacute;sticos afro-brasileiros;&lt;br /&gt;&lt;br /&gt;IX - educar e sensibilizar turistas sobre a hist&amp;oacute;ria, a mem&amp;oacute;ria e as culturas africana e afro-brasileira;&lt;br /&gt;&lt;br /&gt;X - descentralizar o turismo e diversificar as experi&amp;ecirc;ncias tur&amp;iacute;sticas a partir da valoriza&amp;ccedil;&amp;atilde;o das pr&amp;aacute;ticas locais de preserva&amp;ccedil;&amp;atilde;o e de conserva&amp;ccedil;&amp;atilde;o do patrim&amp;ocirc;nio cultural material e imaterial;&lt;br /&gt;&lt;br /&gt;XI - capacitar as comunidades locais para gerirem seus pr&amp;oacute;prios produtos tur&amp;iacute;sticos; e&lt;br /&gt;&lt;br /&gt;XII - combater estere&amp;oacute;tipos e promover a autoestima nas comunidades locais.&lt;br /&gt;&lt;br /&gt;Par&amp;aacute;grafo &amp;uacute;nico: O Programa Rotas Negras contribuir&amp;aacute; para ampliar a ades&amp;atilde;o dos Estados, do Distrito Federal e dos Munic&amp;iacute;pios ao Sistema Nacional de Promo&amp;ccedil;&amp;atilde;o da Igualdade Racial, por meio de a&amp;ccedil;&amp;otilde;es articuladas que promovam a implementa&amp;ccedil;&amp;atilde;o de pol&amp;iacute;ticas p&amp;uacute;blicas de igualdade racial. &lt;/span&gt;&lt;/p&gt;</t>
  </si>
  <si>
    <t>https://www.planalto.gov.br/ccivil_03/_ato2023-2026/2024/Decreto/D12277.htm</t>
  </si>
  <si>
    <t>2024-12-20 13:16:56</t>
  </si>
  <si>
    <t>&lt;p&gt;&lt;span data-sheets-root="1"&gt;Art. 1&amp;ordm; Fica institu&amp;iacute;do o Programa Rotas Negras com a finalidade de impulsionar o afroturismo no Pa&amp;iacute;s, promover o desenvolvimento sustent&amp;aacute;vel das comunidades negras e valorizar a cultura afro-brasileira nos cen&amp;aacute;rios nacional e internacional. &lt;br /&gt; &lt;br /&gt;Art. 2&amp;ordm; S&amp;atilde;o diretrizes do Programa Rotas Negras: &lt;br /&gt; &lt;br /&gt;I - a promo&amp;ccedil;&amp;atilde;o e a preserva&amp;ccedil;&amp;atilde;o do patrim&amp;ocirc;nio cultural material e imaterial afro-brasileiro, a fim de contribuir para o enfrentamento do racismo; &lt;br /&gt; &lt;br /&gt;II - o desenvolvimento de atividades tur&amp;iacute;sticas que favore&amp;ccedil;am o reconhecimento e a visibilidade de territ&amp;oacute;rios e comunidades negras; &lt;br /&gt; &lt;br /&gt;III - a articula&amp;ccedil;&amp;atilde;o de experi&amp;ecirc;ncias e de viv&amp;ecirc;ncias culturais e hist&amp;oacute;ricas que promovam a educa&amp;ccedil;&amp;atilde;o sobre o legado africano no Pa&amp;iacute;s para turistas nacionais e internacionais; e &lt;br /&gt; &lt;br /&gt;IV - a inclus&amp;atilde;o de pessoas com defici&amp;ecirc;ncia no planejamento e na gest&amp;atilde;o do Programa, com vistas a garantir que as pr&amp;aacute;ticas adotadas respeitem e promovam a acessibilidade e a inclus&amp;atilde;o. &lt;/span&gt;&lt;/p&gt;</t>
  </si>
  <si>
    <t>Política Nacional para Povos e Comunidades Tradicionais de Terreiro e de Matriz Africana</t>
  </si>
  <si>
    <t>Decreto nº 12.278, 29 de novembro de 2024</t>
  </si>
  <si>
    <t>&lt;p&gt;&lt;span data-sheets-root="1"&gt;Art. 6&amp;ordm; S&amp;atilde;o objetivos da Pol&amp;iacute;tica Nacional para Povos e Comunidades Tradicionais de Terreiro e de Matriz Africana: &lt;br /&gt; &lt;br /&gt;I - promover o acesso a direitos, por meio de pol&amp;iacute;ticas p&amp;uacute;blicas intersetoriais que assegurem o reconhecimento de suas culturas, dos seus modos de vida, dos seus conhecimentos, das suas pr&amp;aacute;ticas e dos seus territ&amp;oacute;rios pr&amp;oacute;prios; &lt;br /&gt; &lt;br /&gt;II - estimular a participa&amp;ccedil;&amp;atilde;o dos povos e das comunidades tradicionais de terreiro e de matriz africana no &amp;acirc;mbito da Pol&amp;iacute;tica Nacional sobre Mudan&amp;ccedil;a do Clima, da Pol&amp;iacute;tica Nacional de Pagamentos por Servi&amp;ccedil;os Ambientais e das demais pol&amp;iacute;ticas estruturantes de governan&amp;ccedil;a ambiental; &lt;br /&gt; &lt;br /&gt;III - promover a seguran&amp;ccedil;a alimentar e nutricional dos povos e das comunidades tradicionais de terreiro e de matriz africana, respeitados os seus sistemas de organiza&amp;ccedil;&amp;atilde;o social, e valorizar as suas pr&amp;aacute;ticas, os seus conhecimentos, e as suas tecnologias pr&amp;oacute;prias; &lt;br /&gt; &lt;br /&gt;IV - articular nas redes de ensino a efetividade da inclus&amp;atilde;o da hist&amp;oacute;ria e das culturas afro-brasileira e ind&amp;iacute;gena; &lt;br /&gt; &lt;br /&gt;V - criar mecanismos de enfrentamento do racismo e da discrimina&amp;ccedil;&amp;atilde;o &amp;eacute;tnica, racial, de g&amp;ecirc;nero e religiosa contra os povos e as comunidades tradicionais de terreiro e de matriz africana, a fim de superar as desigualdades hist&amp;oacute;ricas e estruturais; &lt;br /&gt; &lt;br /&gt;VI - atuar em coopera&amp;ccedil;&amp;atilde;o com outros &amp;oacute;rg&amp;atilde;os e entidades para a forma&amp;ccedil;&amp;atilde;o de agentes p&amp;uacute;blicos, na formula&amp;ccedil;&amp;atilde;o de planos e protocolos de seguran&amp;ccedil;a e de implementa&amp;ccedil;&amp;atilde;o de pr&amp;aacute;ticas institucionais antirracistas, com vistas ao adequado atendimento e ao acolhimento das v&amp;iacute;timas, para a supera&amp;ccedil;&amp;atilde;o de viol&amp;ecirc;ncias decorrentes do racismo religioso; &lt;br /&gt; &lt;br /&gt;VII - estimular a produ&amp;ccedil;&amp;atilde;o de estat&amp;iacute;sticas e de estudos anal&amp;iacute;ticos qualitativos e quantitativos, a partir de base de dados integrada, relacionadas &amp;agrave;s den&amp;uacute;ncias de racismo religioso e de intoler&amp;acirc;ncia religiosa contra os povos e as comunidades tradicionais de terreiro e de matriz africana; &lt;br /&gt; &lt;br /&gt;VIII - promover a inclus&amp;atilde;o em pol&amp;iacute;ticas p&amp;uacute;blicas sociais das fam&amp;iacute;lias pertencentes aos povos e &amp;agrave;s comunidades tradicionais de terreiro e de matriz africana; &lt;br /&gt; &lt;br /&gt;IX - fomentar pr&amp;aacute;ticas de agroecologia, empreendedorismo, turismo, educa&amp;ccedil;&amp;atilde;o ambiental, fornecimento energ&amp;eacute;tico, saneamento e valoriza&amp;ccedil;&amp;atilde;o cultural e social dos conhecimentos e das pr&amp;aacute;ticas dos povos e das comunidades tradicionais de terreiro e de matriz africana; &lt;br /&gt; &lt;br /&gt;X - promover a prote&amp;ccedil;&amp;atilde;o ambiental dos territ&amp;oacute;rios dos povos e das comunidades tradicionais de terreiro e de matriz africana; e &lt;br /&gt; &lt;br /&gt;XI - preservar e difundir o patrim&amp;ocirc;nio material e imaterial e as express&amp;otilde;es culturais dos povos e das comunidades tradicionais de terreiro e de matriz africana. &lt;/span&gt;&lt;/p&gt;</t>
  </si>
  <si>
    <t>https://www.planalto.gov.br/ccivil_03/_ato2023-2026/2024/Decreto/D12278.htm</t>
  </si>
  <si>
    <t>2024-12-20 13:19:08</t>
  </si>
  <si>
    <t>&lt;p&gt;&lt;span data-sheets-root="1"&gt;Art. 1&amp;ordm; Fica institu&amp;iacute;da a Pol&amp;iacute;tica Nacional para Povos e Comunidades Tradicionais de Terreiro e de Matriz Africana, no &amp;acirc;mbito da administra&amp;ccedil;&amp;atilde;o p&amp;uacute;blica federal. &lt;br /&gt; &lt;br /&gt;Art. 2&amp;ordm; A Pol&amp;iacute;tica Nacional para Povos e Comunidades Tradicionais de Terreiro e de Matriz Africana tem a finalidade de promover medidas intersetoriais para a garantia dos direitos dos povos e das comunidades tradicionais de terreiro e de matriz africana no Pa&amp;iacute;s, com base no reconhecimento, no respeito e na valoriza&amp;ccedil;&amp;atilde;o da cultura e da mem&amp;oacute;ria dos afrodescendentes, e a supera&amp;ccedil;&amp;atilde;o do racismo. &lt;br /&gt; &lt;br /&gt;&amp;sect; 1&amp;ordm; Povos e comunidades tradicionais de terreiro e de matriz africana s&amp;atilde;o considerados como povos e comunidades tradicionais, para fins do disposto no Decreto n&amp;ordm; 6.040, de 7 de fevereiro de 2007, por serem grupos culturalmente diferenciados e que se reconhecem como tais, que possuem formas pr&amp;oacute;prias de organiza&amp;ccedil;&amp;atilde;o social, que ocupam e usam territ&amp;oacute;rios e recursos naturais como condi&amp;ccedil;&amp;atilde;o para sua reprodu&amp;ccedil;&amp;atilde;o cultural, social, religiosa, ancestral e econ&amp;ocirc;mica, por meio da utiliza&amp;ccedil;&amp;atilde;o de conhecimentos, inova&amp;ccedil;&amp;otilde;es e pr&amp;aacute;ticas gerados e transmitidos pela tradi&amp;ccedil;&amp;atilde;o. &lt;br /&gt; &lt;br /&gt;&amp;sect; 2&amp;ordm; Em conformidade com as disposi&amp;ccedil;&amp;otilde;es gerais do Decreto n&amp;ordm; 6.040, de 7 de fevereiro de 2007, que visa o reconhecimento, o fortalecimento e a garantia de direitos territoriais, sociais, ambientais, econ&amp;ocirc;micos e culturais dos povos de comunidades tradicionais, a Pol&amp;iacute;tica Nacional para Povos e Comunidades Tradicionais de Terreiro e de Matriz Africana destina-se &amp;agrave;s especificidades dos povos e das comunidades tradicionais de terreiro e de matriz africana, com &amp;ecirc;nfase no reconhecimento e no enfrentamento do racismo, na prote&amp;ccedil;&amp;atilde;o dessas comunidades e na amplia&amp;ccedil;&amp;atilde;o dos mecanismos de participa&amp;ccedil;&amp;atilde;o e de controle social, e da preserva&amp;ccedil;&amp;atilde;o e da difus&amp;atilde;o do seu patrim&amp;ocirc;nio material e imaterial. &lt;br /&gt; &lt;br /&gt;Art. 3&amp;ordm; Poder&amp;atilde;o participar da Pol&amp;iacute;tica Nacional para Povos e Comunidades Tradicionais de Terreiro e de Matriz Africana &amp;oacute;rg&amp;atilde;os e entidades da administra&amp;ccedil;&amp;atilde;o p&amp;uacute;blica federal que possuam compet&amp;ecirc;ncia para a execu&amp;ccedil;&amp;atilde;o de a&amp;ccedil;&amp;otilde;es destinadas &amp;agrave; melhoria das condi&amp;ccedil;&amp;otilde;es de vida e &amp;agrave; amplia&amp;ccedil;&amp;atilde;o do acesso a bens e a servi&amp;ccedil;os p&amp;uacute;blicos. &lt;/span&gt;&lt;/p&gt;</t>
  </si>
  <si>
    <t>Programa Periferia Viva</t>
  </si>
  <si>
    <t>Decreto nº 12.260, de 28 de novembro de 2024</t>
  </si>
  <si>
    <t>&lt;p&gt;&lt;span data-sheets-root="1"&gt;Art. 2&amp;ordm; S&amp;atilde;o objetivos do Programa Periferia Viva: &lt;br /&gt; &lt;br /&gt;I - promover o direito &amp;agrave; cidade e &amp;agrave; inclus&amp;atilde;o social; &lt;br /&gt; &lt;br /&gt;II - integrar pol&amp;iacute;ticas p&amp;uacute;blicas em territ&amp;oacute;rios perif&amp;eacute;ricos, com vistas &amp;agrave; redu&amp;ccedil;&amp;atilde;o das desigualdades socioterritoriais; &lt;br /&gt; &lt;br /&gt;III - promover a melhoria das condi&amp;ccedil;&amp;otilde;es urbanas e de moradia, e a seguran&amp;ccedil;a da posse de fam&amp;iacute;lias de baixa renda em territ&amp;oacute;rios perif&amp;eacute;ricos; &lt;br /&gt; &lt;br /&gt;IV - promover reconhecimento, valoriza&amp;ccedil;&amp;atilde;o e fomento de iniciativas coletivas e comunit&amp;aacute;rias; &lt;br /&gt; &lt;br /&gt;V - reduzir riscos de desastres e promover a adapta&amp;ccedil;&amp;atilde;o dos territ&amp;oacute;rios perif&amp;eacute;ricos &amp;agrave;s mudan&amp;ccedil;as clim&amp;aacute;ticas; &lt;br /&gt; &lt;br /&gt;VI - fomentar a coopera&amp;ccedil;&amp;atilde;o entre as esferas de Governo, a iniciativa privada e as organiza&amp;ccedil;&amp;otilde;es da sociedade civil; e &lt;br /&gt; &lt;br /&gt;VII - promover processos participativos de planejamento e acompanhamento de interven&amp;ccedil;&amp;otilde;es em territ&amp;oacute;rios perif&amp;eacute;ricos.&lt;/span&gt;&lt;/p&gt;</t>
  </si>
  <si>
    <t>https://www.planalto.gov.br/ccivil_03/_ato2023-2026/2024/Decreto/D12260.htm</t>
  </si>
  <si>
    <t>2024-12-20 13:22:01</t>
  </si>
  <si>
    <t>&lt;p&gt;&lt;span data-sheets-root="1"&gt;Art. 1&amp;ordm; Fica institu&amp;iacute;do o Programa Periferia Viva, com a finalidade de reduzir as desigualdades socioterritoriais em territ&amp;oacute;rios perif&amp;eacute;ricos, a ser implementado de forma integrada pelos &amp;oacute;rg&amp;atilde;os do Poder Executivo federal respons&amp;aacute;veis pela execu&amp;ccedil;&amp;atilde;o de a&amp;ccedil;&amp;otilde;es relacionadas &amp;agrave; melhoria: &lt;br /&gt; &lt;br /&gt;I - das condi&amp;ccedil;&amp;otilde;es de vida; &lt;br /&gt; &lt;br /&gt;II - do acesso a bens e servi&amp;ccedil;os p&amp;uacute;blicos; e &lt;br /&gt; &lt;br /&gt;III - das oportunidades de inclus&amp;atilde;o social e econ&amp;ocirc;mica. &lt;br /&gt; &lt;br /&gt;Par&amp;aacute;grafo &amp;uacute;nico. Para fins do disposto neste Decreto, consideram-se territ&amp;oacute;rios perif&amp;eacute;ricos as &amp;aacute;reas urbanas que se caracterizam pela aus&amp;ecirc;ncia ou pela inadequa&amp;ccedil;&amp;atilde;o de infraestrutura urbana e equipamentos p&amp;uacute;blicos, com vulnerabilidades multidimensionais e potencialidades locais decorrentes de mobiliza&amp;ccedil;&amp;atilde;o, organiza&amp;ccedil;&amp;atilde;o e engajamento comunit&amp;aacute;rio.&lt;/span&gt;&lt;/p&gt;</t>
  </si>
  <si>
    <t>Instituto Nacional do Livro - INL</t>
  </si>
  <si>
    <t>Programa do Livro Didático para o Ensino Fundamental (PLIDEF)</t>
  </si>
  <si>
    <t>Decreto nº 68.728, de 09 de junho de 1971</t>
  </si>
  <si>
    <t>&lt;p&gt;&lt;/p&gt;
&lt;div class="page" title="Page 5"&gt;
&lt;div class="layoutArea"&gt;
&lt;div class="column"&gt;
&lt;p&gt;METAS DO PLIDEF&lt;/p&gt;
&lt;p&gt;&lt;br /&gt;1 - Distribuir livros did&amp;aacute;ticos para parcela do alünado do Ensino do 1&amp;ordm; Grau, através de conv&amp;ecirc;nios com as Secretarias Estaduais de Educaç&amp;atilde;o;&lt;/p&gt;
&lt;p&gt;2 - Proporcionar, através de coediç&amp;atilde;o, o barateamento do Livro Did&amp;aacute;tico;&lt;/p&gt;
&lt;p&gt;3 - Possibilitar ao estudante n&amp;atilde;o atendido&amp;nbsp;pelo PLIDEF, a aquisição de&amp;nbsp;livros did&amp;aacute;ticos a preço reduzido;&lt;/p&gt;
&lt;/div&gt;
&lt;/div&gt;
&lt;div class="layoutArea"&gt;
&lt;div class="column"&gt;
&lt;p&gt;4 - Estimular o aprimoramento da qualidade do livro didático, através de&amp;nbsp;um sistema criterioso de sele&amp;ccedil;&amp;atilde;o e avalia&amp;ccedil;&amp;atilde;o,&amp;nbsp;desenvolvido pelo INL-DEF.&lt;/p&gt;
&lt;p&gt;5 - Colaborar no aperfeiçoamento do padrão t&amp;eacute;cnico-pedag&amp;oacute;gico do professorado brasileiro, através da distribuição de manuais para o professor e da realizaçio de cursos&amp;nbsp;que possibilitem uma melhor utilizaç&amp;atilde;o do livro didático;&lt;/p&gt;
&lt;p&gt;6 - Implantação progressiva do Fundo Nacional do Livro Did&amp;aacute;tico.&lt;/p&gt;
&lt;p&gt;Fonte:&amp;nbsp;BRASIL. Minist&amp;eacute;rio da Educa&amp;ccedil;&amp;atilde;o e Cultura. Instituto Nacional do Livro. Assessoria do Livro Did&amp;aacute;tico. Cria&amp;ccedil;&amp;atilde;o do programa do livro did&amp;aacute;tico. Bras&amp;iacute;lia, 1972.&lt;/p&gt;
&lt;/div&gt;
&lt;/div&gt;
&lt;/div&gt;</t>
  </si>
  <si>
    <t>&lt;p&gt;&lt;/p&gt;
&lt;h3 data-pm-slice="1 1 []"&gt;Resumo: Hist&amp;oacute;rico das Pol&amp;iacute;ticas de Aquisi&amp;ccedil;&amp;atilde;o de Livros Did&amp;aacute;ticos no Brasil&lt;/h3&gt;
&lt;p&gt;O percurso das pol&amp;iacute;ticas p&amp;uacute;blicas de aquisi&amp;ccedil;&amp;atilde;o de livros did&amp;aacute;ticos no Brasil iniciou-se com a &lt;strong&gt;Comiss&amp;atilde;o Nacional do Livro Did&amp;aacute;tico (CNLD)&lt;/strong&gt;, criada pelo &lt;strong&gt;Decreto-Lei n&amp;ordm; 1006, de 30 de dezembro de 1938&lt;/strong&gt;. Essa comiss&amp;atilde;o tinha como objetivo regulamentar a produ&amp;ccedil;&amp;atilde;o, importa&amp;ccedil;&amp;atilde;o e uso do livro did&amp;aacute;tico no pa&amp;iacute;s. Em 1945, o &lt;strong&gt;Decreto-Lei n&amp;ordm; 8.460&lt;/strong&gt;consolidou e atualizou a legisla&amp;ccedil;&amp;atilde;o vigente, refor&amp;ccedil;ando as atribui&amp;ccedil;&amp;otilde;es da CNLD.&lt;/p&gt;
&lt;p&gt;Em 1956, o &lt;strong&gt;Decreto n&amp;ordm; 38.556, de 12 de janeiro&lt;/strong&gt;, instituiu a &lt;strong&gt;Campanha Nacional de Material de Ensino (CNME)&lt;/strong&gt; no Departamento Nacional de Educa&amp;ccedil;&amp;atilde;o do Minist&amp;eacute;rio da Educa&amp;ccedil;&amp;atilde;o e Cultura (MEC). Sua miss&amp;atilde;o era promover a produ&amp;ccedil;&amp;atilde;o e distribui&amp;ccedil;&amp;atilde;o de material did&amp;aacute;tico, visando a melhoria da qualidade e a padroniza&amp;ccedil;&amp;atilde;o progressiva desses materiais.&lt;/p&gt;
&lt;p&gt;Com a extin&amp;ccedil;&amp;atilde;o da CNLD pela &lt;strong&gt;Portaria Ministerial n&amp;ordm; 594, de 27 de outubro de 1969&lt;/strong&gt;, houve uma reestrutura&amp;ccedil;&amp;atilde;o das pol&amp;iacute;ticas p&amp;uacute;blicas para aquisi&amp;ccedil;&amp;atilde;o de livros. Nesse contexto, foi criada a &lt;strong&gt;Comiss&amp;atilde;o do Livro T&amp;eacute;cnico e Livro Did&amp;aacute;tico (COLTED)&lt;/strong&gt;, substitu&amp;iacute;da posteriormente pelo &lt;strong&gt;Programa do Livro Did&amp;aacute;tico para o Ensino Fundamental (PLIDEF)&lt;/strong&gt;, institu&amp;iacute;do pelo &lt;strong&gt;Decreto n&amp;ordm; 68.728, de 8 de junho de 1971&lt;/strong&gt;.&lt;/p&gt;
&lt;h3&gt;O PLIDEF e Seus Cong&amp;ecirc;neres&lt;/h3&gt;
&lt;p&gt;O &lt;strong&gt;PLIDEF&lt;/strong&gt; foi implementado pelo Instituto Nacional do Livro (INL) como um sistema estruturado de aquisi&amp;ccedil;&amp;atilde;o e distribui&amp;ccedil;&amp;atilde;o de livros did&amp;aacute;ticos. Al&amp;eacute;m disso, criou um modelo de financiamento para o &lt;strong&gt;Fundo do Livro Did&amp;aacute;tico&lt;/strong&gt;, garantindo recursos para sustentar o programa. Suas diretrizes foram formalizadas em documento interno do INL em &lt;strong&gt;1973&lt;/strong&gt;, o qual tamb&amp;eacute;m estabeleceu dois programas cong&amp;ecirc;neres:&lt;/p&gt;
&lt;ul data-spread="false"&gt;
&lt;li&gt;
&lt;p&gt;&lt;strong&gt;PLIDEM&lt;/strong&gt;: Programa do Livro Did&amp;aacute;tico para o Ensino M&amp;eacute;dio.&lt;/p&gt;
&lt;/li&gt;
&lt;li&gt;
&lt;p&gt;&lt;strong&gt;PLITES&lt;/strong&gt;: Programa do Livro Texto para o Ensino Superior.&lt;/p&gt;
&lt;/li&gt;
&lt;/ul&gt;
&lt;p&gt;Esses programas complementaram a pol&amp;iacute;tica de fornecimento de livros para diferentes n&amp;iacute;veis de ensino, abrangendo desde o ensino fundamental at&amp;eacute; o ensino superior.&lt;/p&gt;
&lt;h3&gt;Reformula&amp;ccedil;&amp;otilde;es e Extin&amp;ccedil;&amp;otilde;es&lt;/h3&gt;
&lt;p&gt;Em &lt;strong&gt;4 de fevereiro de 1976&lt;/strong&gt;, o &lt;strong&gt;Decreto n&amp;ordm; 77.107&lt;/strong&gt; transferiu a execu&amp;ccedil;&amp;atilde;o do PLIDEF do INL para a &lt;strong&gt;Funda&amp;ccedil;&amp;atilde;o Nacional do Material Escolar (FENAME)&lt;/strong&gt;, buscando maior agilidade na execu&amp;ccedil;&amp;atilde;o do programa. Posteriormente, em &lt;strong&gt;18 de abril de 1983&lt;/strong&gt;, a &lt;strong&gt;Lei n&amp;ordm; 7.091&lt;/strong&gt; extinguiu a FENAME, criando a &lt;strong&gt;Funda&amp;ccedil;&amp;atilde;o de Assist&amp;ecirc;ncia ao Estudante (FAE)&lt;/strong&gt;, que passou a incorporar o PLIDEF.&lt;/p&gt;
&lt;h3&gt;Cria&amp;ccedil;&amp;atilde;o do PNLD&lt;/h3&gt;
&lt;p&gt;Em 1985, ocorreu uma nova reformula&amp;ccedil;&amp;atilde;o com a institui&amp;ccedil;&amp;atilde;o do &lt;strong&gt;Programa Nacional do Livro Did&amp;aacute;tico (PNLD)&lt;/strong&gt;, consolidando as a&amp;ccedil;&amp;otilde;es anteriores em um &amp;uacute;nico programa mais abrangente. O PNLD modernizou o sistema de aquisi&amp;ccedil;&amp;atilde;o e distribui&amp;ccedil;&amp;atilde;o de livros did&amp;aacute;ticos, promovendo maior efici&amp;ecirc;ncia e qualidade na educa&amp;ccedil;&amp;atilde;o b&amp;aacute;sica.&lt;/p&gt;
&lt;p&gt;Fonte:BRITO, Ant&amp;ocirc;nio de P&amp;aacute;dua de Lima. A produ&amp;ccedil;&amp;atilde;o social de pol&amp;iacute;ticas para o livro e leitura no Brasil: do patronato joanino ao PNLL. 2024. Tese (Doutorado em Sociologia) &amp;ndash; Universidade de Bras&amp;iacute;lia, Bras&amp;iacute;lia, 2024.&lt;/p&gt;</t>
  </si>
  <si>
    <t>https://www2.camara.leg.br/legin/fed/decret/1970-1979/decreto-68728-9-junho-1971-410492-publicacaooriginal-1-pe.html</t>
  </si>
  <si>
    <t>2024-12-25 20:52:59</t>
  </si>
  <si>
    <t>&lt;p&gt;alunos e professores&lt;/p&gt;</t>
  </si>
  <si>
    <t>Programa de Apoio ao Desenvolvimento da Infraestrutura do Cinema e do Audiovisual (Proinfra)</t>
  </si>
  <si>
    <t>11437/2006</t>
  </si>
  <si>
    <t>Art. 47. Como mecanismos de fomento de atividades audiovisuais, ficam instituídos, conforme normas a serem expedidas pela Ancine:
(…)
III - o Programa de Apoio ao Desenvolvimento da Infra-Estrutura do Cinema e do Audiovisual - PRÓ-INFRA, destinado ao fomento de projetos de infra-estrutura técnica para a atividade cinematográfica e audiovisual e de desenvolvimento, ampliação e modernização dos serviços e bens de capital de empresas brasileiras e profissionais autônomos que atendam às necessidades tecnológicas das produções audiovisuais brasileiras.</t>
  </si>
  <si>
    <t>Programa de Apoio ao Desenvolvimento do Cinema Brasileiro (Prodecine)</t>
  </si>
  <si>
    <t>Art. 47. Como mecanismos de fomento de atividades audiovisuais, ficam instituídos, conforme normas a serem expedidas pela Ancine:
I - o Programa de Apoio ao Desenvolvimento do Cinema Brasileiro - PRODECINE, destinado ao fomento de projetos de produção independente, distribuição, comercialização e exibição por empresas brasileiras;</t>
  </si>
  <si>
    <t>Plano Nacional de Livro e Leitura (PNLL)</t>
  </si>
  <si>
    <t>1442/2006</t>
  </si>
  <si>
    <t>Art. 1- Fica institui?do o Plano Nacional do Livro e Leitura
(PNLL), de durac?a?o trienal, tendo por finalidade ba?sica assegurar a democratizac?a?o do acesso ao livro, o fomento e a valorizac?a?o da leitura e o fortalecimento da cadeia produtiva do livro como fator relevante para o incremento da produc?a?o intelectual e o desenvol-
vimento da economia nacional.</t>
  </si>
  <si>
    <t>Programa Nacional do Livro Didático (PNLD)</t>
  </si>
  <si>
    <t>91542/1985</t>
  </si>
  <si>
    <t>Art. 1º. Fica instituído o Programa Nacional do Livro Didático, com a finalidade de distribuir livros escolares aos estudantes matriculados nas escolas públicas de 1º Grau.</t>
  </si>
  <si>
    <t>Art. 1º. (..) estudantes matriculados nas escolas públicas de 1º Grau.</t>
  </si>
  <si>
    <t>Política de Promoção e Defesa dos Direitos Autorais</t>
  </si>
  <si>
    <t>8469/2015</t>
  </si>
  <si>
    <t>Apoiar e promover a difusão, o ensino e a pesquisa sobre direitos autorais, a formação de recursos humanos para atuar nos temas de direitos autorais e, no que couber, dos conhecimentos tradicionais e expressões culturais tradicionais; além da implantação do sistema brasileiro de registro de direitos autorais e de ações de combate à pirataria.</t>
  </si>
  <si>
    <t>Sociedade civil (usuários e titulares), academia, agentes públicos e privados, órgãos e instituições públicas e privadas que lidam com o tema.</t>
  </si>
  <si>
    <t>Política de Direito Autoral</t>
  </si>
  <si>
    <t>5988/1973</t>
  </si>
  <si>
    <t>&lt;p&gt;Ementa: Regula os direitos autorais e d&amp;aacute; outras provid&amp;ecirc;ncias. A lei foi atualizada em 1998.&lt;/p&gt;</t>
  </si>
  <si>
    <t>https://www.planalto.gov.br/ccivil_03/leis/L5988.htm</t>
  </si>
  <si>
    <t>Art. 1º Esta Lei regula os direitos autorais, entendendo-se sob esta denominação os direitos de autor e os que lhes são conexos.</t>
  </si>
  <si>
    <t>Plano Nacional de Cultura (PNC)</t>
  </si>
  <si>
    <t>12343/2010</t>
  </si>
  <si>
    <t xml:space="preserve">Art. 3o  Compete ao poder público, nos termos desta Lei: 
I - formular políticas públicas e programas que conduzam à efetivação dos objetivos, diretrizes e metas do Plano; 
II - garantir a avaliação e a mensuração do desempenho do Plano Nacional de Cultura e assegurar sua efetivação pelos órgãos responsáveis; 
III - fomentar a cultura de forma ampla, por meio da promoção e difusão, da realização de editais e seleções públicas para o estímulo a projetos e processos culturais, da concessão de apoio financeiro e fiscal aos agentes culturais, da adoção de subsídios econômicos, da implantação regulada de fundos públicos e privados, entre outros incentivos, nos termos da lei; 
IV - proteger e promover a diversidade cultural, a criação artística e suas manifestações e as expressões culturais, individuais ou coletivas, de todos os grupos étnicos e suas derivações sociais, reconhecendo a abrangência da noção de cultura em todo o território nacional e garantindo a multiplicidade de seus valores e formações; 
V - promover e estimular o acesso à produção e ao empreendimento cultural; a circulação e o intercâmbio de bens, serviços e conteúdos culturais; e o contato e a fruição do público com a arte e a cultura de forma universal; 
VI - garantir a preservação do patrimônio cultural brasileiro, resguardando os bens de natureza material e imaterial, os documentos históricos, acervos e coleções, as formações urbanas e rurais, as línguas e cosmologias indígenas, os sítios arqueológicos pré-históricos e as obras de arte, tomados individualmente ou em conjunto, portadores de referência aos valores, identidades, ações e memórias dos diferentes grupos formadores da sociedade brasileira; 
VII - articular as políticas públicas de cultura e promover a organização de redes e consórcios para a sua implantação, de forma integrada com as políticas públicas de educação, comunicação, ciência e tecnologia, direitos humanos, meio ambiente, turismo, planejamento urbano e cidades, desenvolvimento econômico e social, indústria e comércio, relações exteriores, dentre outras; 
VIII - dinamizar as políticas de intercâmbio e a difusão da cultura brasileira no exterior, promovendo bens culturais e criações artísticas brasileiras no ambiente internacional; dar suporte à presença desses produtos nos mercados de interesse econômico e geopolítico do País; 
IX - organizar instâncias consultivas e de participação da sociedade para contribuir na formulação e debater estratégias de execução das políticas públicas de cultura; 
X - regular o mercado interno, estimulando os produtos culturais brasileiros com o objetivo de reduzir desigualdades sociais e regionais, profissionalizando os agentes culturais, formalizando o mercado e qualificando as relações de trabalho na cultura, consolidando e ampliando os níveis de emprego e renda, fortalecendo redes de colaboração, valorizando empreendimentos de economia solidária e controlando abusos de poder econômico; 
XI - coordenar o processo de elaboração de planos setoriais para as diferentes áreas artísticas, respeitando seus desdobramentos e segmentações, e também para os demais campos de manifestação simbólica identificados entre as diversas expressões culturais e que reivindiquem a sua estruturação nacional; 
XII - incentivar a adesão de organizações e instituições do setor privado e entidades da sociedade civil às diretrizes e metas do Plano Nacional de Cultura por meio de ações próprias, parcerias, participação em programas e integração ao Sistema Nacional de Informações e Indicadores Culturais - SNIIC. </t>
  </si>
  <si>
    <t>Política Nacional de Leitura e Escrita (PNLE)</t>
  </si>
  <si>
    <t>13696/2018</t>
  </si>
  <si>
    <t>Art. 3º São objetivos da Política Nacional de Leitura e Escrita:
I - democratizar o acesso ao livro e aos diversos suportes à leitura por meio de bibliotecas de acesso público, entre outros espaços de incentivo à leitura, de forma a ampliar os acervos físicos e digitais e as condições de acessibilidade;
II - fomentar a formação de mediadores de leitura e fortalecer ações de estímulo à leitura, por meio da formação continuada em práticas de leitura para professores, bibliotecários e agentes de leitura, entre outros agentes educativos, culturais e sociais;
III - valorizar a leitura e o incremento de seu valor simbólico e institucional por meio de campanhas, premiações e eventos de difusão cultural do livro, da leitura, da literatura e das bibliotecas;
IV - desenvolver a economia do livro como estímulo à produção intelectual e ao fortalecimento da economia nacional, por meio de ações de incentivo ao mercado editorial e livreiro, às feiras de livros, aos eventos literários e à aquisição de acervos físicos e digitais para bibliotecas de acesso público;
V - promover a literatura, as humanidades e o fomento aos processos de criação, formação, pesquisa, difusão e intercâmbio literário e acadêmico em território nacional e no exterior, para autores e escritores, por meio de prêmios, intercâmbios e bolsas, entre outros mecanismos;
VI - fortalecer institucionalmente as bibliotecas de acesso público, com qualificação de espaços, acervos, mobiliários, equipamentos, programação cultural, atividades pedagógicas, extensão comunitária, incentivo à leitura, capacitação de pessoal, digitalização de acervos, empréstimos digitais, entre outras ações;
VII - incentivar pesquisas, estudos e o estabelecimento de indicadores relativos ao livro, à leitura, à escrita, à literatura e às bibliotecas, com vistas a fomentar a produção de conhecimento e de estatísticas como instrumentos de avaliação e qualificação das políticas públicas do setor;
VIII - promover a formação profissional no âmbito das cadeias criativa e produtiva do livro e mediadora da leitura, por meio de ações de qualificação e capacitação sistemáticas e contínuas;
IX - incentivar a criação e a implantação de planos estaduais, distrital e municipais do livro e da leitura, em fortalecimento ao SNC;
X - incentivar a expansão das capacidades de criação cultural e de compreensão leitora, por meio do fortalecimento de ações educativas e culturais focadas no desenvolvimento das competências de produção e interpretação de textos.</t>
  </si>
  <si>
    <t>&lt;p&gt;O&amp;nbsp;&lt;a href="https://www.planalto.gov.br/ccivil_03/_ato2023-2026/2024/Decreto/D12166.htm"&gt;Decreto n&amp;ordm; 12.166, de 5 de setembro de 2024&lt;/a&gt;&amp;nbsp;regulamenta a Pol&amp;iacute;tica Nacional de Leitura e Escrita, institu&amp;iacute;da pela Lei n&amp;ordm; 13.696, de 12 de julho de 2018, e altera o Decreto n&amp;ordm; 519, de 13 de maio de 1992, e o Decreto n&amp;ordm; 520, de 13 de maio de 1992.&lt;/p&gt;</t>
  </si>
  <si>
    <t>Art. 2º São diretrizes da Política Nacional de Leitura e Escrita:
I - a universalização do direito ao acesso ao livro, à leitura, à escrita, à literatura e às bibliotecas;
II - o reconhecimento da leitura e da escrita como um direito, a fim de possibilitar a todos, inclusive por meio de políticas de estímulo à leitura, as condições para exercer plenamente a cidadania, para viver uma vida digna e para contribuir com a construção de uma sociedade mais justa;
III - o fortalecimento do Sistema Nacional de Bibliotecas Públicas (SNBP), no âmbito do Sistema Nacional de Cultura (SNC);
IV - a articulação com as demais políticas de estímulo à leitura, ao conhecimento, às tecnologias e ao desenvolvimento educacional, cultural e social do País, especialmente com a Política Nacional do Livro, instituída pela Lei nº 10.753, de 30 de outubro de 2003 ;
V - o reconhecimento das cadeias criativa, produtiva, distributiva e mediadora do livro, da leitura, da escrita, da literatura e das bibliotecas como integrantes fundamentais e dinamizadoras da economia criativa.</t>
  </si>
  <si>
    <t>Programa Nacional Biblioteca na Escola (PNBE)</t>
  </si>
  <si>
    <t>584/1997</t>
  </si>
  <si>
    <t xml:space="preserve">Art. 1º – Instituir o Programa Nacional Biblioteca da Escola, com as as seguintes características básicas: 
a) aquisição de obras de literatura brasileira, textos sobre a formação histórica, econômica e cultural do Brasil, e de dicionários, atlas, enciclopédias e outros materiais de apoio e obras de referência; 
b) produção e difusão de materiais destinados a apoiar projetos de capacitação e atualização do professor que atua no ensino fundamental; 
c) apoio e difusão de programas destinados a incentivar o hábito de leitura; 
d) produção e difusão de materiais audiovisuais e de caráter educacional e científico . </t>
  </si>
  <si>
    <t>Ementa: a necessidade de oferecer aos professores e alunos de ensino fundamental um conjunto de obras literárias e textos sobre a formação histórica, econômica e cultural do Brasil, além de obras de referência</t>
  </si>
  <si>
    <t>Politica de Regulação da Gestão Coletiva dos Direitos Autorais</t>
  </si>
  <si>
    <t>Criar um ambiente regulatório favorável que viabilize a transparência e o bom funcionamento do sistema de gestão coletiva de direitos autorais, por meio do monitoramento e fiscalização das entidades de gestão coletiva; a implantação do núcleo de mediação e arbitragem e da Comissão Permanente para o Aperfeiçoamento da Gestão Coletiva (CPAGC).</t>
  </si>
  <si>
    <t>Entidades de Gestão Coletiva, titulares e usuários de direitos autorais.</t>
  </si>
  <si>
    <t>Política de Fomento à Atividade Audiovisual - Lei do Audiovisual</t>
  </si>
  <si>
    <t>8685/1993</t>
  </si>
  <si>
    <t>Ementa: Cria mecanismos de fomento à atividade audiovisual e dá outras providências.</t>
  </si>
  <si>
    <t>Art. 1º-A  Até o ano-calendário de 2024, inclusive, as quantias referentes ao patrocínio à produção de obras audiovisuais brasileiras de produção independente, cujos projetos tenham sido previamente aprovados pela Ancine, poderão ser deduzidas do imposto de renda devido apurado: 
(...)
§ 4o  Os projetos específicos da área audiovisual, cinematográfica de difusão, preservação, exibição, distribuição e infra-estrutura técnica apresentados por empresa brasileira poderão ser credenciados pela Ancine para fruição dos incentivos fiscais de que trata o caput deste artigo, na forma do regulamento.</t>
  </si>
  <si>
    <t>Programa de Desenvolvimento e Preservação do Livro (Prodelivro)</t>
  </si>
  <si>
    <t>1234/1979</t>
  </si>
  <si>
    <t>Incrementar e facilitar a produc?a?o, a difusa?o e o acesso ao livro</t>
  </si>
  <si>
    <t>Contagem de id</t>
  </si>
  <si>
    <t>Rótulos de Linha</t>
  </si>
  <si>
    <t>Total Geral</t>
  </si>
  <si>
    <t>ano_inicio_legislacao</t>
  </si>
  <si>
    <t>Plano Nacional de Promoção das Cadeias de Produtos da Sociobiodiversidade</t>
  </si>
  <si>
    <t>Programa de Certificação de Boas Práticas em Atenção à Saúde de Operadoras de Planos Privados de Assistência à Saúde</t>
  </si>
  <si>
    <t>Programa de Educação Fiscal Virtual para crianças e adolescentes</t>
  </si>
  <si>
    <t>Programa de Monitoramento da Qualidade do Biodiesel - PMQBio</t>
  </si>
  <si>
    <t>Programa de Previdência Social aos Estudantes</t>
  </si>
  <si>
    <t>Programa Especial de Desenvolvimento do Entorno do Distrito Federal</t>
  </si>
  <si>
    <t>Programa Nacional de Plataformas do Conhecimento</t>
  </si>
  <si>
    <t>Programa Nacional de Segurança nas Fronteiras e Divisas - VIGIA</t>
  </si>
  <si>
    <t>Programa Novos Destinos</t>
  </si>
  <si>
    <t>Programa Regulariza+</t>
  </si>
  <si>
    <t>nome_link</t>
  </si>
  <si>
    <t>https://www.lexml.gov.br/urn/urn:lex:br:federal:lei:1999-12-14;
	9896</t>
  </si>
  <si>
    <t>https://www.lexml.gov.br/urn/urn:lex:br:federal:lei:2000-12-18;
	10075</t>
  </si>
  <si>
    <t>Programa Bolsa-Renda</t>
  </si>
  <si>
    <t>Programa de Estabilização Econômica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</si>
</sst>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color theme="9" tint="-0.249977111117893"/>
      <name val="Calibri"/>
      <family val="2"/>
      <scheme val="minor"/>
    </font>
    <font>
      <sz val="11"/>
      <color theme="9" tint="-0.49998474074526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2">
    <xf numFmtId="0" fontId="0" fillId="0" borderId="0" xfId="0"/>
    <xf numFmtId="0" fontId="0" fillId="0" borderId="0" xfId="0" applyAlignment="1">
      <alignment wrapText="1"/>
    </xf>
    <xf numFmtId="0" fontId="0" fillId="0" borderId="0" xfId="0" applyNumberFormat="1"/>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33" borderId="0" xfId="0" applyFill="1"/>
    <xf numFmtId="0" fontId="18" fillId="0" borderId="0" xfId="42" applyNumberFormat="1"/>
    <xf numFmtId="0" fontId="19" fillId="33" borderId="0" xfId="0" applyFont="1" applyFill="1"/>
    <xf numFmtId="0" fontId="20" fillId="33" borderId="0" xfId="0" applyFont="1" applyFill="1"/>
    <xf numFmtId="0" fontId="20" fillId="0" borderId="0" xfId="0" applyFont="1"/>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23">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5.xml"/><Relationship Id="rId18" Type="http://schemas.openxmlformats.org/officeDocument/2006/relationships/pivotCacheDefinition" Target="pivotCache/pivotCacheDefinition5.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3.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3.xml"/><Relationship Id="rId24" Type="http://schemas.openxmlformats.org/officeDocument/2006/relationships/sheetMetadata" Target="metadata.xml"/><Relationship Id="rId5" Type="http://schemas.openxmlformats.org/officeDocument/2006/relationships/pivotCacheDefinition" Target="pivotCache/pivotCacheDefinition1.xml"/><Relationship Id="rId15" Type="http://schemas.microsoft.com/office/2007/relationships/slicerCache" Target="slicerCaches/slicerCache7.xml"/><Relationship Id="rId23" Type="http://schemas.openxmlformats.org/officeDocument/2006/relationships/sharedStrings" Target="sharedStrings.xml"/><Relationship Id="rId10" Type="http://schemas.microsoft.com/office/2007/relationships/slicerCache" Target="slicerCaches/slicerCache2.xml"/><Relationship Id="rId19"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styles" Target="style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[politicas-base1.xlsx]TabelaDinamica!Tabela dinâmica1</c:name>
    <c:fmtId val="3"/>
  </c:pivotSource>
  <c:chart>
    <c:autoTitleDeleted val="1"/>
    <c:pivotFmts>
      <c:pivotFmt>
        <c:idx val="0"/>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pt-BR"/>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pt-BR"/>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pt-BR"/>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833914400649372E-2"/>
          <c:y val="0.23048868914718107"/>
          <c:w val="0.9723321711987013"/>
          <c:h val="0.54051015499924615"/>
        </c:manualLayout>
      </c:layout>
      <c:lineChart>
        <c:grouping val="standard"/>
        <c:varyColors val="0"/>
        <c:ser>
          <c:idx val="0"/>
          <c:order val="0"/>
          <c:tx>
            <c:strRef>
              <c:f>TabelaDinamica!$B$3</c:f>
              <c:strCache>
                <c:ptCount val="1"/>
                <c:pt idx="0">
                  <c:v>Total</c:v>
                </c:pt>
              </c:strCache>
            </c:strRef>
          </c:tx>
          <c:spPr>
            <a:ln w="28575" cap="rnd">
              <a:solidFill>
                <a:schemeClr val="bg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TabelaDinamica!$A$4:$A$58</c:f>
              <c:strCache>
                <c:ptCount val="54"/>
                <c:pt idx="0">
                  <c:v>1962</c:v>
                </c:pt>
                <c:pt idx="1">
                  <c:v>1964</c:v>
                </c:pt>
                <c:pt idx="2">
                  <c:v>1965</c:v>
                </c:pt>
                <c:pt idx="3">
                  <c:v>1966</c:v>
                </c:pt>
                <c:pt idx="4">
                  <c:v>1967</c:v>
                </c:pt>
                <c:pt idx="5">
                  <c:v>1970</c:v>
                </c:pt>
                <c:pt idx="6">
                  <c:v>1971</c:v>
                </c:pt>
                <c:pt idx="7">
                  <c:v>1972</c:v>
                </c:pt>
                <c:pt idx="8">
                  <c:v>1973</c:v>
                </c:pt>
                <c:pt idx="9">
                  <c:v>1975</c:v>
                </c:pt>
                <c:pt idx="10">
                  <c:v>1976</c:v>
                </c:pt>
                <c:pt idx="11">
                  <c:v>1979</c:v>
                </c:pt>
                <c:pt idx="12">
                  <c:v>1981</c:v>
                </c:pt>
                <c:pt idx="13">
                  <c:v>1982</c:v>
                </c:pt>
                <c:pt idx="14">
                  <c:v>1984</c:v>
                </c:pt>
                <c:pt idx="15">
                  <c:v>1985</c:v>
                </c:pt>
                <c:pt idx="16">
                  <c:v>1986</c:v>
                </c:pt>
                <c:pt idx="17">
                  <c:v>1987</c:v>
                </c:pt>
                <c:pt idx="18">
                  <c:v>1988</c:v>
                </c:pt>
                <c:pt idx="19">
                  <c:v>1989</c:v>
                </c:pt>
                <c:pt idx="20">
                  <c:v>1990</c:v>
                </c:pt>
                <c:pt idx="21">
                  <c:v>1991</c:v>
                </c:pt>
                <c:pt idx="22">
                  <c:v>1992</c:v>
                </c:pt>
                <c:pt idx="23">
                  <c:v>1993</c:v>
                </c:pt>
                <c:pt idx="24">
                  <c:v>1994</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TabelaDinamica!$B$4:$B$58</c:f>
              <c:numCache>
                <c:formatCode>General</c:formatCode>
                <c:ptCount val="54"/>
                <c:pt idx="0">
                  <c:v>3</c:v>
                </c:pt>
                <c:pt idx="1">
                  <c:v>1</c:v>
                </c:pt>
                <c:pt idx="2">
                  <c:v>2</c:v>
                </c:pt>
                <c:pt idx="3">
                  <c:v>3</c:v>
                </c:pt>
                <c:pt idx="4">
                  <c:v>17</c:v>
                </c:pt>
                <c:pt idx="5">
                  <c:v>50</c:v>
                </c:pt>
                <c:pt idx="6">
                  <c:v>29</c:v>
                </c:pt>
                <c:pt idx="7">
                  <c:v>10</c:v>
                </c:pt>
                <c:pt idx="8">
                  <c:v>2</c:v>
                </c:pt>
                <c:pt idx="9">
                  <c:v>5</c:v>
                </c:pt>
                <c:pt idx="10">
                  <c:v>6</c:v>
                </c:pt>
                <c:pt idx="11">
                  <c:v>1</c:v>
                </c:pt>
                <c:pt idx="12">
                  <c:v>1</c:v>
                </c:pt>
                <c:pt idx="13">
                  <c:v>5</c:v>
                </c:pt>
                <c:pt idx="14">
                  <c:v>2</c:v>
                </c:pt>
                <c:pt idx="15">
                  <c:v>5</c:v>
                </c:pt>
                <c:pt idx="16">
                  <c:v>23</c:v>
                </c:pt>
                <c:pt idx="17">
                  <c:v>8</c:v>
                </c:pt>
                <c:pt idx="18">
                  <c:v>4</c:v>
                </c:pt>
                <c:pt idx="19">
                  <c:v>6</c:v>
                </c:pt>
                <c:pt idx="20">
                  <c:v>19</c:v>
                </c:pt>
                <c:pt idx="21">
                  <c:v>18</c:v>
                </c:pt>
                <c:pt idx="22">
                  <c:v>13</c:v>
                </c:pt>
                <c:pt idx="23">
                  <c:v>7</c:v>
                </c:pt>
                <c:pt idx="24">
                  <c:v>7</c:v>
                </c:pt>
                <c:pt idx="25">
                  <c:v>7</c:v>
                </c:pt>
                <c:pt idx="26">
                  <c:v>18</c:v>
                </c:pt>
                <c:pt idx="27">
                  <c:v>11</c:v>
                </c:pt>
                <c:pt idx="28">
                  <c:v>8</c:v>
                </c:pt>
                <c:pt idx="29">
                  <c:v>27</c:v>
                </c:pt>
                <c:pt idx="30">
                  <c:v>98</c:v>
                </c:pt>
                <c:pt idx="31">
                  <c:v>40</c:v>
                </c:pt>
                <c:pt idx="32">
                  <c:v>48</c:v>
                </c:pt>
                <c:pt idx="33">
                  <c:v>41</c:v>
                </c:pt>
                <c:pt idx="34">
                  <c:v>46</c:v>
                </c:pt>
                <c:pt idx="35">
                  <c:v>39</c:v>
                </c:pt>
                <c:pt idx="36">
                  <c:v>94</c:v>
                </c:pt>
                <c:pt idx="37">
                  <c:v>30</c:v>
                </c:pt>
                <c:pt idx="38">
                  <c:v>100</c:v>
                </c:pt>
                <c:pt idx="39">
                  <c:v>74</c:v>
                </c:pt>
                <c:pt idx="40">
                  <c:v>83</c:v>
                </c:pt>
                <c:pt idx="41">
                  <c:v>111</c:v>
                </c:pt>
                <c:pt idx="42">
                  <c:v>42</c:v>
                </c:pt>
                <c:pt idx="43">
                  <c:v>24</c:v>
                </c:pt>
                <c:pt idx="44">
                  <c:v>39</c:v>
                </c:pt>
                <c:pt idx="45">
                  <c:v>39</c:v>
                </c:pt>
                <c:pt idx="46">
                  <c:v>43</c:v>
                </c:pt>
                <c:pt idx="47">
                  <c:v>54</c:v>
                </c:pt>
                <c:pt idx="48">
                  <c:v>69</c:v>
                </c:pt>
                <c:pt idx="49">
                  <c:v>68</c:v>
                </c:pt>
                <c:pt idx="50">
                  <c:v>156</c:v>
                </c:pt>
                <c:pt idx="51">
                  <c:v>186</c:v>
                </c:pt>
                <c:pt idx="52">
                  <c:v>318</c:v>
                </c:pt>
                <c:pt idx="53">
                  <c:v>347</c:v>
                </c:pt>
              </c:numCache>
            </c:numRef>
          </c:val>
          <c:smooth val="0"/>
          <c:extLst>
            <c:ext xmlns:c16="http://schemas.microsoft.com/office/drawing/2014/chart" uri="{C3380CC4-5D6E-409C-BE32-E72D297353CC}">
              <c16:uniqueId val="{00000000-2B26-4A3A-B7CA-12E7E1CD54EE}"/>
            </c:ext>
          </c:extLst>
        </c:ser>
        <c:dLbls>
          <c:showLegendKey val="0"/>
          <c:showVal val="0"/>
          <c:showCatName val="0"/>
          <c:showSerName val="0"/>
          <c:showPercent val="0"/>
          <c:showBubbleSize val="0"/>
        </c:dLbls>
        <c:smooth val="0"/>
        <c:axId val="406900936"/>
        <c:axId val="406901592"/>
      </c:lineChart>
      <c:catAx>
        <c:axId val="406900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pt-BR"/>
          </a:p>
        </c:txPr>
        <c:crossAx val="406901592"/>
        <c:crosses val="autoZero"/>
        <c:auto val="1"/>
        <c:lblAlgn val="ctr"/>
        <c:lblOffset val="100"/>
        <c:noMultiLvlLbl val="0"/>
      </c:catAx>
      <c:valAx>
        <c:axId val="406901592"/>
        <c:scaling>
          <c:orientation val="minMax"/>
        </c:scaling>
        <c:delete val="1"/>
        <c:axPos val="l"/>
        <c:numFmt formatCode="General" sourceLinked="1"/>
        <c:majorTickMark val="out"/>
        <c:minorTickMark val="none"/>
        <c:tickLblPos val="nextTo"/>
        <c:crossAx val="4069009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219076</xdr:colOff>
      <xdr:row>0</xdr:row>
      <xdr:rowOff>107767</xdr:rowOff>
    </xdr:from>
    <xdr:to>
      <xdr:col>9</xdr:col>
      <xdr:colOff>371476</xdr:colOff>
      <xdr:row>8</xdr:row>
      <xdr:rowOff>66674</xdr:rowOff>
    </xdr:to>
    <mc:AlternateContent xmlns:mc="http://schemas.openxmlformats.org/markup-compatibility/2006">
      <mc:Choice xmlns:tsle="http://schemas.microsoft.com/office/drawing/2012/timeslicer" Requires="tsle">
        <xdr:graphicFrame macro="">
          <xdr:nvGraphicFramePr>
            <xdr:cNvPr id="3" name="ano">
              <a:extLst>
                <a:ext uri="{FF2B5EF4-FFF2-40B4-BE49-F238E27FC236}">
                  <a16:creationId xmlns:a16="http://schemas.microsoft.com/office/drawing/2014/main" id="{286F823A-F3ED-4A84-B373-D59DEEEFE8FC}"/>
                </a:ext>
              </a:extLst>
            </xdr:cNvPr>
            <xdr:cNvGraphicFramePr/>
          </xdr:nvGraphicFramePr>
          <xdr:xfrm>
            <a:off x="0" y="0"/>
            <a:ext cx="0" cy="0"/>
          </xdr:xfrm>
          <a:graphic>
            <a:graphicData uri="http://schemas.microsoft.com/office/drawing/2012/timeslicer">
              <tsle:timeslicer xmlns:tsle="http://schemas.microsoft.com/office/drawing/2012/timeslicer" name="ano"/>
            </a:graphicData>
          </a:graphic>
        </xdr:graphicFrame>
      </mc:Choice>
      <mc:Fallback>
        <xdr:sp macro="" textlink="">
          <xdr:nvSpPr>
            <xdr:cNvPr id="0" name=""/>
            <xdr:cNvSpPr>
              <a:spLocks noTextEdit="1"/>
            </xdr:cNvSpPr>
          </xdr:nvSpPr>
          <xdr:spPr>
            <a:xfrm>
              <a:off x="219076" y="107767"/>
              <a:ext cx="5638800" cy="1406707"/>
            </a:xfrm>
            <a:prstGeom prst="rect">
              <a:avLst/>
            </a:prstGeom>
            <a:solidFill>
              <a:prstClr val="white"/>
            </a:solidFill>
            <a:ln w="1">
              <a:solidFill>
                <a:prstClr val="green"/>
              </a:solidFill>
            </a:ln>
          </xdr:spPr>
          <xdr:txBody>
            <a:bodyPr vertOverflow="clip" horzOverflow="clip"/>
            <a:lstStyle/>
            <a:p>
              <a:r>
                <a:rPr lang="pt-BR" sz="1100"/>
                <a:t>Linha do tempo: Funciona em Excel 2013 ou superior. Não mover ou redimensionar.</a:t>
              </a:r>
            </a:p>
          </xdr:txBody>
        </xdr:sp>
      </mc:Fallback>
    </mc:AlternateContent>
    <xdr:clientData/>
  </xdr:twoCellAnchor>
  <xdr:twoCellAnchor editAs="oneCell">
    <xdr:from>
      <xdr:col>6</xdr:col>
      <xdr:colOff>394061</xdr:colOff>
      <xdr:row>9</xdr:row>
      <xdr:rowOff>10886</xdr:rowOff>
    </xdr:from>
    <xdr:to>
      <xdr:col>9</xdr:col>
      <xdr:colOff>394061</xdr:colOff>
      <xdr:row>22</xdr:row>
      <xdr:rowOff>100421</xdr:rowOff>
    </xdr:to>
    <mc:AlternateContent xmlns:mc="http://schemas.openxmlformats.org/markup-compatibility/2006">
      <mc:Choice xmlns:a14="http://schemas.microsoft.com/office/drawing/2010/main" Requires="a14">
        <xdr:graphicFrame macro="">
          <xdr:nvGraphicFramePr>
            <xdr:cNvPr id="4" name="cat_nome">
              <a:extLst>
                <a:ext uri="{FF2B5EF4-FFF2-40B4-BE49-F238E27FC236}">
                  <a16:creationId xmlns:a16="http://schemas.microsoft.com/office/drawing/2014/main" id="{6C30C79B-315E-4436-8337-A3C738A1A101}"/>
                </a:ext>
              </a:extLst>
            </xdr:cNvPr>
            <xdr:cNvGraphicFramePr/>
          </xdr:nvGraphicFramePr>
          <xdr:xfrm>
            <a:off x="0" y="0"/>
            <a:ext cx="0" cy="0"/>
          </xdr:xfrm>
          <a:graphic>
            <a:graphicData uri="http://schemas.microsoft.com/office/drawing/2010/slicer">
              <sle:slicer xmlns:sle="http://schemas.microsoft.com/office/drawing/2010/slicer" name="cat_nome"/>
            </a:graphicData>
          </a:graphic>
        </xdr:graphicFrame>
      </mc:Choice>
      <mc:Fallback>
        <xdr:sp macro="" textlink="">
          <xdr:nvSpPr>
            <xdr:cNvPr id="0" name=""/>
            <xdr:cNvSpPr>
              <a:spLocks noTextEdit="1"/>
            </xdr:cNvSpPr>
          </xdr:nvSpPr>
          <xdr:spPr>
            <a:xfrm>
              <a:off x="4051661" y="1639661"/>
              <a:ext cx="1828800" cy="2442210"/>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222070</xdr:colOff>
      <xdr:row>9</xdr:row>
      <xdr:rowOff>10886</xdr:rowOff>
    </xdr:from>
    <xdr:to>
      <xdr:col>3</xdr:col>
      <xdr:colOff>222070</xdr:colOff>
      <xdr:row>22</xdr:row>
      <xdr:rowOff>102598</xdr:rowOff>
    </xdr:to>
    <mc:AlternateContent xmlns:mc="http://schemas.openxmlformats.org/markup-compatibility/2006">
      <mc:Choice xmlns:a14="http://schemas.microsoft.com/office/drawing/2010/main" Requires="a14">
        <xdr:graphicFrame macro="">
          <xdr:nvGraphicFramePr>
            <xdr:cNvPr id="5" name="grande_area">
              <a:extLst>
                <a:ext uri="{FF2B5EF4-FFF2-40B4-BE49-F238E27FC236}">
                  <a16:creationId xmlns:a16="http://schemas.microsoft.com/office/drawing/2014/main" id="{BF9AB12C-4FDC-4BD6-83E2-388A83C662EC}"/>
                </a:ext>
              </a:extLst>
            </xdr:cNvPr>
            <xdr:cNvGraphicFramePr/>
          </xdr:nvGraphicFramePr>
          <xdr:xfrm>
            <a:off x="0" y="0"/>
            <a:ext cx="0" cy="0"/>
          </xdr:xfrm>
          <a:graphic>
            <a:graphicData uri="http://schemas.microsoft.com/office/drawing/2010/slicer">
              <sle:slicer xmlns:sle="http://schemas.microsoft.com/office/drawing/2010/slicer" name="grande_area"/>
            </a:graphicData>
          </a:graphic>
        </xdr:graphicFrame>
      </mc:Choice>
      <mc:Fallback>
        <xdr:sp macro="" textlink="">
          <xdr:nvSpPr>
            <xdr:cNvPr id="0" name=""/>
            <xdr:cNvSpPr>
              <a:spLocks noTextEdit="1"/>
            </xdr:cNvSpPr>
          </xdr:nvSpPr>
          <xdr:spPr>
            <a:xfrm>
              <a:off x="222070" y="1639661"/>
              <a:ext cx="1828800" cy="2444387"/>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222070</xdr:colOff>
      <xdr:row>23</xdr:row>
      <xdr:rowOff>40276</xdr:rowOff>
    </xdr:from>
    <xdr:to>
      <xdr:col>3</xdr:col>
      <xdr:colOff>222070</xdr:colOff>
      <xdr:row>36</xdr:row>
      <xdr:rowOff>129811</xdr:rowOff>
    </xdr:to>
    <mc:AlternateContent xmlns:mc="http://schemas.openxmlformats.org/markup-compatibility/2006">
      <mc:Choice xmlns:a14="http://schemas.microsoft.com/office/drawing/2010/main" Requires="a14">
        <xdr:graphicFrame macro="">
          <xdr:nvGraphicFramePr>
            <xdr:cNvPr id="6" name="instrumento_legal">
              <a:extLst>
                <a:ext uri="{FF2B5EF4-FFF2-40B4-BE49-F238E27FC236}">
                  <a16:creationId xmlns:a16="http://schemas.microsoft.com/office/drawing/2014/main" id="{1D3FEE3E-95B7-4833-B73B-8F5678420F92}"/>
                </a:ext>
              </a:extLst>
            </xdr:cNvPr>
            <xdr:cNvGraphicFramePr/>
          </xdr:nvGraphicFramePr>
          <xdr:xfrm>
            <a:off x="0" y="0"/>
            <a:ext cx="0" cy="0"/>
          </xdr:xfrm>
          <a:graphic>
            <a:graphicData uri="http://schemas.microsoft.com/office/drawing/2010/slicer">
              <sle:slicer xmlns:sle="http://schemas.microsoft.com/office/drawing/2010/slicer" name="instrumento_legal"/>
            </a:graphicData>
          </a:graphic>
        </xdr:graphicFrame>
      </mc:Choice>
      <mc:Fallback>
        <xdr:sp macro="" textlink="">
          <xdr:nvSpPr>
            <xdr:cNvPr id="0" name=""/>
            <xdr:cNvSpPr>
              <a:spLocks noTextEdit="1"/>
            </xdr:cNvSpPr>
          </xdr:nvSpPr>
          <xdr:spPr>
            <a:xfrm>
              <a:off x="222070" y="4202701"/>
              <a:ext cx="1828800" cy="2442210"/>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203560</xdr:colOff>
      <xdr:row>37</xdr:row>
      <xdr:rowOff>21227</xdr:rowOff>
    </xdr:from>
    <xdr:to>
      <xdr:col>9</xdr:col>
      <xdr:colOff>352425</xdr:colOff>
      <xdr:row>45</xdr:row>
      <xdr:rowOff>38101</xdr:rowOff>
    </xdr:to>
    <mc:AlternateContent xmlns:mc="http://schemas.openxmlformats.org/markup-compatibility/2006">
      <mc:Choice xmlns:a14="http://schemas.microsoft.com/office/drawing/2010/main" Requires="a14">
        <xdr:graphicFrame macro="">
          <xdr:nvGraphicFramePr>
            <xdr:cNvPr id="7" name="publico_alvo_nome 1">
              <a:extLst>
                <a:ext uri="{FF2B5EF4-FFF2-40B4-BE49-F238E27FC236}">
                  <a16:creationId xmlns:a16="http://schemas.microsoft.com/office/drawing/2014/main" id="{72D46BC7-EE62-48EC-AAA4-C17127E1BA5C}"/>
                </a:ext>
              </a:extLst>
            </xdr:cNvPr>
            <xdr:cNvGraphicFramePr/>
          </xdr:nvGraphicFramePr>
          <xdr:xfrm>
            <a:off x="0" y="0"/>
            <a:ext cx="0" cy="0"/>
          </xdr:xfrm>
          <a:graphic>
            <a:graphicData uri="http://schemas.microsoft.com/office/drawing/2010/slicer">
              <sle:slicer xmlns:sle="http://schemas.microsoft.com/office/drawing/2010/slicer" name="publico_alvo_nome 1"/>
            </a:graphicData>
          </a:graphic>
        </xdr:graphicFrame>
      </mc:Choice>
      <mc:Fallback>
        <xdr:sp macro="" textlink="">
          <xdr:nvSpPr>
            <xdr:cNvPr id="0" name=""/>
            <xdr:cNvSpPr>
              <a:spLocks noTextEdit="1"/>
            </xdr:cNvSpPr>
          </xdr:nvSpPr>
          <xdr:spPr>
            <a:xfrm>
              <a:off x="203560" y="6717302"/>
              <a:ext cx="5635265" cy="1464674"/>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3</xdr:col>
      <xdr:colOff>301807</xdr:colOff>
      <xdr:row>23</xdr:row>
      <xdr:rowOff>40276</xdr:rowOff>
    </xdr:from>
    <xdr:to>
      <xdr:col>6</xdr:col>
      <xdr:colOff>301807</xdr:colOff>
      <xdr:row>36</xdr:row>
      <xdr:rowOff>129811</xdr:rowOff>
    </xdr:to>
    <mc:AlternateContent xmlns:mc="http://schemas.openxmlformats.org/markup-compatibility/2006">
      <mc:Choice xmlns:a14="http://schemas.microsoft.com/office/drawing/2010/main" Requires="a14">
        <xdr:graphicFrame macro="">
          <xdr:nvGraphicFramePr>
            <xdr:cNvPr id="8" name="orgao_nome">
              <a:extLst>
                <a:ext uri="{FF2B5EF4-FFF2-40B4-BE49-F238E27FC236}">
                  <a16:creationId xmlns:a16="http://schemas.microsoft.com/office/drawing/2014/main" id="{66454AEA-9618-430B-8211-B4600EED68B0}"/>
                </a:ext>
              </a:extLst>
            </xdr:cNvPr>
            <xdr:cNvGraphicFramePr/>
          </xdr:nvGraphicFramePr>
          <xdr:xfrm>
            <a:off x="0" y="0"/>
            <a:ext cx="0" cy="0"/>
          </xdr:xfrm>
          <a:graphic>
            <a:graphicData uri="http://schemas.microsoft.com/office/drawing/2010/slicer">
              <sle:slicer xmlns:sle="http://schemas.microsoft.com/office/drawing/2010/slicer" name="orgao_nome"/>
            </a:graphicData>
          </a:graphic>
        </xdr:graphicFrame>
      </mc:Choice>
      <mc:Fallback>
        <xdr:sp macro="" textlink="">
          <xdr:nvSpPr>
            <xdr:cNvPr id="0" name=""/>
            <xdr:cNvSpPr>
              <a:spLocks noTextEdit="1"/>
            </xdr:cNvSpPr>
          </xdr:nvSpPr>
          <xdr:spPr>
            <a:xfrm>
              <a:off x="2130607" y="4202701"/>
              <a:ext cx="1828800" cy="2442210"/>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3</xdr:col>
      <xdr:colOff>311332</xdr:colOff>
      <xdr:row>9</xdr:row>
      <xdr:rowOff>10886</xdr:rowOff>
    </xdr:from>
    <xdr:to>
      <xdr:col>6</xdr:col>
      <xdr:colOff>311332</xdr:colOff>
      <xdr:row>22</xdr:row>
      <xdr:rowOff>100421</xdr:rowOff>
    </xdr:to>
    <mc:AlternateContent xmlns:mc="http://schemas.openxmlformats.org/markup-compatibility/2006">
      <mc:Choice xmlns:a14="http://schemas.microsoft.com/office/drawing/2010/main" Requires="a14">
        <xdr:graphicFrame macro="">
          <xdr:nvGraphicFramePr>
            <xdr:cNvPr id="10" name="area">
              <a:extLst>
                <a:ext uri="{FF2B5EF4-FFF2-40B4-BE49-F238E27FC236}">
                  <a16:creationId xmlns:a16="http://schemas.microsoft.com/office/drawing/2014/main" id="{29404F36-48D6-4748-B688-2D9F1577F85A}"/>
                </a:ext>
              </a:extLst>
            </xdr:cNvPr>
            <xdr:cNvGraphicFramePr/>
          </xdr:nvGraphicFramePr>
          <xdr:xfrm>
            <a:off x="0" y="0"/>
            <a:ext cx="0" cy="0"/>
          </xdr:xfrm>
          <a:graphic>
            <a:graphicData uri="http://schemas.microsoft.com/office/drawing/2010/slicer">
              <sle:slicer xmlns:sle="http://schemas.microsoft.com/office/drawing/2010/slicer" name="area"/>
            </a:graphicData>
          </a:graphic>
        </xdr:graphicFrame>
      </mc:Choice>
      <mc:Fallback>
        <xdr:sp macro="" textlink="">
          <xdr:nvSpPr>
            <xdr:cNvPr id="0" name=""/>
            <xdr:cNvSpPr>
              <a:spLocks noTextEdit="1"/>
            </xdr:cNvSpPr>
          </xdr:nvSpPr>
          <xdr:spPr>
            <a:xfrm>
              <a:off x="2140132" y="1639661"/>
              <a:ext cx="1828800" cy="2442210"/>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10</xdr:col>
      <xdr:colOff>47625</xdr:colOff>
      <xdr:row>2</xdr:row>
      <xdr:rowOff>133349</xdr:rowOff>
    </xdr:from>
    <xdr:to>
      <xdr:col>13</xdr:col>
      <xdr:colOff>171450</xdr:colOff>
      <xdr:row>21</xdr:row>
      <xdr:rowOff>49185</xdr:rowOff>
    </xdr:to>
    <xdr:grpSp>
      <xdr:nvGrpSpPr>
        <xdr:cNvPr id="19" name="Agrupar 18">
          <a:extLst>
            <a:ext uri="{FF2B5EF4-FFF2-40B4-BE49-F238E27FC236}">
              <a16:creationId xmlns:a16="http://schemas.microsoft.com/office/drawing/2014/main" id="{E2CC3212-6557-4296-A071-8631873AA339}"/>
            </a:ext>
          </a:extLst>
        </xdr:cNvPr>
        <xdr:cNvGrpSpPr/>
      </xdr:nvGrpSpPr>
      <xdr:grpSpPr>
        <a:xfrm>
          <a:off x="6515100" y="495299"/>
          <a:ext cx="10515600" cy="3354361"/>
          <a:chOff x="6372225" y="1104899"/>
          <a:chExt cx="10744200" cy="3268636"/>
        </a:xfrm>
      </xdr:grpSpPr>
      <xdr:grpSp>
        <xdr:nvGrpSpPr>
          <xdr:cNvPr id="17" name="Agrupar 16">
            <a:extLst>
              <a:ext uri="{FF2B5EF4-FFF2-40B4-BE49-F238E27FC236}">
                <a16:creationId xmlns:a16="http://schemas.microsoft.com/office/drawing/2014/main" id="{D707CAB7-0C44-4CF1-9831-00114FACE09A}"/>
              </a:ext>
            </a:extLst>
          </xdr:cNvPr>
          <xdr:cNvGrpSpPr/>
        </xdr:nvGrpSpPr>
        <xdr:grpSpPr>
          <a:xfrm>
            <a:off x="6362700" y="1019174"/>
            <a:ext cx="10744200" cy="3354361"/>
            <a:chOff x="6362700" y="1019174"/>
            <a:chExt cx="10744200" cy="3354361"/>
          </a:xfrm>
        </xdr:grpSpPr>
        <xdr:sp macro="" textlink="">
          <xdr:nvSpPr>
            <xdr:cNvPr id="15" name="Retângulo 14">
              <a:extLst>
                <a:ext uri="{FF2B5EF4-FFF2-40B4-BE49-F238E27FC236}">
                  <a16:creationId xmlns:a16="http://schemas.microsoft.com/office/drawing/2014/main" id="{1F3E8675-0875-4D19-BE33-92062E40DA28}"/>
                </a:ext>
              </a:extLst>
            </xdr:cNvPr>
            <xdr:cNvSpPr/>
          </xdr:nvSpPr>
          <xdr:spPr>
            <a:xfrm>
              <a:off x="6515100" y="1609726"/>
              <a:ext cx="10410825" cy="249555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pt-BR" sz="1100"/>
            </a:p>
          </xdr:txBody>
        </xdr:sp>
        <xdr:graphicFrame macro="">
          <xdr:nvGraphicFramePr>
            <xdr:cNvPr id="9" name="Gráfico 8">
              <a:extLst>
                <a:ext uri="{FF2B5EF4-FFF2-40B4-BE49-F238E27FC236}">
                  <a16:creationId xmlns:a16="http://schemas.microsoft.com/office/drawing/2014/main" id="{EC4D865F-EA45-40E3-9980-2A7DEA3A32F3}"/>
                </a:ext>
              </a:extLst>
            </xdr:cNvPr>
            <xdr:cNvGraphicFramePr>
              <a:graphicFrameLocks/>
            </xdr:cNvGraphicFramePr>
          </xdr:nvGraphicFramePr>
          <xdr:xfrm>
            <a:off x="6560399" y="1658910"/>
            <a:ext cx="10317901" cy="2714625"/>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16" name="Agrupar 15">
              <a:extLst>
                <a:ext uri="{FF2B5EF4-FFF2-40B4-BE49-F238E27FC236}">
                  <a16:creationId xmlns:a16="http://schemas.microsoft.com/office/drawing/2014/main" id="{C868943E-D2A9-4AE6-B9B7-65662F613B64}"/>
                </a:ext>
              </a:extLst>
            </xdr:cNvPr>
            <xdr:cNvGrpSpPr/>
          </xdr:nvGrpSpPr>
          <xdr:grpSpPr>
            <a:xfrm>
              <a:off x="6362700" y="1019174"/>
              <a:ext cx="10744200" cy="1114425"/>
              <a:chOff x="6734699" y="4019549"/>
              <a:chExt cx="10153650" cy="1114425"/>
            </a:xfrm>
          </xdr:grpSpPr>
          <xdr:sp macro="" textlink="">
            <xdr:nvSpPr>
              <xdr:cNvPr id="14" name="Fluxograma: Atraso 13">
                <a:extLst>
                  <a:ext uri="{FF2B5EF4-FFF2-40B4-BE49-F238E27FC236}">
                    <a16:creationId xmlns:a16="http://schemas.microsoft.com/office/drawing/2014/main" id="{8973A747-B833-4A50-B662-F72EDBAAFC1F}"/>
                  </a:ext>
                </a:extLst>
              </xdr:cNvPr>
              <xdr:cNvSpPr/>
            </xdr:nvSpPr>
            <xdr:spPr>
              <a:xfrm rot="16200000">
                <a:off x="11254311" y="-500063"/>
                <a:ext cx="1114425" cy="10153650"/>
              </a:xfrm>
              <a:prstGeom prst="flowChartDelay">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pt-BR" sz="1100"/>
              </a:p>
            </xdr:txBody>
          </xdr:sp>
          <xdr:sp macro="" textlink="">
            <xdr:nvSpPr>
              <xdr:cNvPr id="13" name="CaixaDeTexto 12">
                <a:extLst>
                  <a:ext uri="{FF2B5EF4-FFF2-40B4-BE49-F238E27FC236}">
                    <a16:creationId xmlns:a16="http://schemas.microsoft.com/office/drawing/2014/main" id="{5CB0A561-5680-4CDF-A190-50D342A9A332}"/>
                  </a:ext>
                </a:extLst>
              </xdr:cNvPr>
              <xdr:cNvSpPr txBox="1"/>
            </xdr:nvSpPr>
            <xdr:spPr>
              <a:xfrm>
                <a:off x="8017534" y="4371975"/>
                <a:ext cx="8105775" cy="495300"/>
              </a:xfrm>
              <a:prstGeom prst="rect">
                <a:avLst/>
              </a:prstGeom>
              <a:noFill/>
              <a:ln>
                <a:noFill/>
              </a:ln>
              <a:effectLst>
                <a:glow rad="228600">
                  <a:schemeClr val="accent5">
                    <a:satMod val="175000"/>
                    <a:alpha val="40000"/>
                  </a:schemeClr>
                </a:glow>
                <a:outerShdw blurRad="152400" dist="317500" dir="5400000" sx="90000" sy="-19000" rotWithShape="0">
                  <a:prstClr val="black">
                    <a:alpha val="15000"/>
                  </a:prstClr>
                </a:outerShdw>
              </a:effectLst>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lstStyle/>
              <a:p>
                <a:r>
                  <a:rPr lang="pt-BR" sz="3200">
                    <a:solidFill>
                      <a:schemeClr val="bg1"/>
                    </a:solidFill>
                  </a:rPr>
                  <a:t>EVOLUÇÃO DAS POLÍTICAS</a:t>
                </a:r>
                <a:r>
                  <a:rPr lang="pt-BR" sz="3200" baseline="0">
                    <a:solidFill>
                      <a:schemeClr val="bg1"/>
                    </a:solidFill>
                  </a:rPr>
                  <a:t> PÚBLICAS VIGENTES</a:t>
                </a:r>
              </a:p>
              <a:p>
                <a:endParaRPr lang="pt-BR" sz="1100"/>
              </a:p>
            </xdr:txBody>
          </xdr:sp>
        </xdr:grpSp>
      </xdr:grpSp>
      <xdr:sp macro="" textlink="">
        <xdr:nvSpPr>
          <xdr:cNvPr id="11" name="Retângulo 10">
            <a:extLst>
              <a:ext uri="{FF2B5EF4-FFF2-40B4-BE49-F238E27FC236}">
                <a16:creationId xmlns:a16="http://schemas.microsoft.com/office/drawing/2014/main" id="{C17666A9-1755-4156-9396-D58B9714CB0B}"/>
              </a:ext>
            </a:extLst>
          </xdr:cNvPr>
          <xdr:cNvSpPr/>
        </xdr:nvSpPr>
        <xdr:spPr>
          <a:xfrm>
            <a:off x="6610350" y="4124325"/>
            <a:ext cx="1314450" cy="219075"/>
          </a:xfrm>
          <a:prstGeom prst="rect">
            <a:avLst/>
          </a:prstGeom>
          <a:solidFill>
            <a:schemeClr val="accent6">
              <a:lumMod val="40000"/>
              <a:lumOff val="60000"/>
            </a:schemeClr>
          </a:solidFill>
          <a:ln>
            <a:solidFill>
              <a:schemeClr val="accent6">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editAs="oneCell">
    <xdr:from>
      <xdr:col>10</xdr:col>
      <xdr:colOff>171450</xdr:colOff>
      <xdr:row>22</xdr:row>
      <xdr:rowOff>171450</xdr:rowOff>
    </xdr:from>
    <xdr:to>
      <xdr:col>11</xdr:col>
      <xdr:colOff>4762501</xdr:colOff>
      <xdr:row>45</xdr:row>
      <xdr:rowOff>38100</xdr:rowOff>
    </xdr:to>
    <mc:AlternateContent xmlns:mc="http://schemas.openxmlformats.org/markup-compatibility/2006">
      <mc:Choice xmlns:a14="http://schemas.microsoft.com/office/drawing/2010/main" Requires="a14">
        <xdr:graphicFrame macro="">
          <xdr:nvGraphicFramePr>
            <xdr:cNvPr id="20" name="nome">
              <a:extLst>
                <a:ext uri="{FF2B5EF4-FFF2-40B4-BE49-F238E27FC236}">
                  <a16:creationId xmlns:a16="http://schemas.microsoft.com/office/drawing/2014/main" id="{A5A2D48D-A024-4945-9E2A-C29920D5E567}"/>
                </a:ext>
              </a:extLst>
            </xdr:cNvPr>
            <xdr:cNvGraphicFramePr/>
          </xdr:nvGraphicFramePr>
          <xdr:xfrm>
            <a:off x="0" y="0"/>
            <a:ext cx="0" cy="0"/>
          </xdr:xfrm>
          <a:graphic>
            <a:graphicData uri="http://schemas.microsoft.com/office/drawing/2010/slicer">
              <sle:slicer xmlns:sle="http://schemas.microsoft.com/office/drawing/2010/slicer" name="nome"/>
            </a:graphicData>
          </a:graphic>
        </xdr:graphicFrame>
      </mc:Choice>
      <mc:Fallback>
        <xdr:sp macro="" textlink="">
          <xdr:nvSpPr>
            <xdr:cNvPr id="0" name=""/>
            <xdr:cNvSpPr>
              <a:spLocks noTextEdit="1"/>
            </xdr:cNvSpPr>
          </xdr:nvSpPr>
          <xdr:spPr>
            <a:xfrm>
              <a:off x="6638925" y="4152900"/>
              <a:ext cx="5200651" cy="402907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11</xdr:col>
      <xdr:colOff>4933949</xdr:colOff>
      <xdr:row>22</xdr:row>
      <xdr:rowOff>142875</xdr:rowOff>
    </xdr:from>
    <xdr:to>
      <xdr:col>13</xdr:col>
      <xdr:colOff>57150</xdr:colOff>
      <xdr:row>45</xdr:row>
      <xdr:rowOff>19050</xdr:rowOff>
    </xdr:to>
    <mc:AlternateContent xmlns:mc="http://schemas.openxmlformats.org/markup-compatibility/2006">
      <mc:Choice xmlns:a14="http://schemas.microsoft.com/office/drawing/2010/main" Requires="a14">
        <xdr:graphicFrame macro="">
          <xdr:nvGraphicFramePr>
            <xdr:cNvPr id="23" name="link_legislacao">
              <a:extLst>
                <a:ext uri="{FF2B5EF4-FFF2-40B4-BE49-F238E27FC236}">
                  <a16:creationId xmlns:a16="http://schemas.microsoft.com/office/drawing/2014/main" id="{6CC36D99-3DFD-4F4C-BD21-E73ED2B435D0}"/>
                </a:ext>
              </a:extLst>
            </xdr:cNvPr>
            <xdr:cNvGraphicFramePr/>
          </xdr:nvGraphicFramePr>
          <xdr:xfrm>
            <a:off x="0" y="0"/>
            <a:ext cx="0" cy="0"/>
          </xdr:xfrm>
          <a:graphic>
            <a:graphicData uri="http://schemas.microsoft.com/office/drawing/2010/slicer">
              <sle:slicer xmlns:sle="http://schemas.microsoft.com/office/drawing/2010/slicer" name="link_legislacao"/>
            </a:graphicData>
          </a:graphic>
        </xdr:graphicFrame>
      </mc:Choice>
      <mc:Fallback>
        <xdr:sp macro="" textlink="">
          <xdr:nvSpPr>
            <xdr:cNvPr id="0" name=""/>
            <xdr:cNvSpPr>
              <a:spLocks noTextEdit="1"/>
            </xdr:cNvSpPr>
          </xdr:nvSpPr>
          <xdr:spPr>
            <a:xfrm>
              <a:off x="12011024" y="4124325"/>
              <a:ext cx="4905376" cy="4038600"/>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6</xdr:col>
      <xdr:colOff>380999</xdr:colOff>
      <xdr:row>23</xdr:row>
      <xdr:rowOff>19050</xdr:rowOff>
    </xdr:from>
    <xdr:to>
      <xdr:col>9</xdr:col>
      <xdr:colOff>380999</xdr:colOff>
      <xdr:row>36</xdr:row>
      <xdr:rowOff>133350</xdr:rowOff>
    </xdr:to>
    <mc:AlternateContent xmlns:mc="http://schemas.openxmlformats.org/markup-compatibility/2006">
      <mc:Choice xmlns:a14="http://schemas.microsoft.com/office/drawing/2010/main" Requires="a14">
        <xdr:graphicFrame macro="">
          <xdr:nvGraphicFramePr>
            <xdr:cNvPr id="24" name="tipo_politica">
              <a:extLst>
                <a:ext uri="{FF2B5EF4-FFF2-40B4-BE49-F238E27FC236}">
                  <a16:creationId xmlns:a16="http://schemas.microsoft.com/office/drawing/2014/main" id="{C2B4B80F-1563-49DA-8537-13D6061949C7}"/>
                </a:ext>
              </a:extLst>
            </xdr:cNvPr>
            <xdr:cNvGraphicFramePr/>
          </xdr:nvGraphicFramePr>
          <xdr:xfrm>
            <a:off x="0" y="0"/>
            <a:ext cx="0" cy="0"/>
          </xdr:xfrm>
          <a:graphic>
            <a:graphicData uri="http://schemas.microsoft.com/office/drawing/2010/slicer">
              <sle:slicer xmlns:sle="http://schemas.microsoft.com/office/drawing/2010/slicer" name="tipo_politica"/>
            </a:graphicData>
          </a:graphic>
        </xdr:graphicFrame>
      </mc:Choice>
      <mc:Fallback>
        <xdr:sp macro="" textlink="">
          <xdr:nvSpPr>
            <xdr:cNvPr id="0" name=""/>
            <xdr:cNvSpPr>
              <a:spLocks noTextEdit="1"/>
            </xdr:cNvSpPr>
          </xdr:nvSpPr>
          <xdr:spPr>
            <a:xfrm>
              <a:off x="4038599" y="4181475"/>
              <a:ext cx="1828800" cy="246697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74.642116319446" backgroundQuery="1" createdVersion="6" refreshedVersion="6" minRefreshableVersion="3" recordCount="0" supportSubquery="1" supportAdvancedDrill="1" xr:uid="{5C7AB2F0-E9EA-444D-BFA5-B37538E162F7}">
  <cacheSource type="external" connectionId="2"/>
  <cacheFields count="2">
    <cacheField name="[politicas_base].[link_legislacao].[link_legislacao]" caption="link_legislacao" numFmtId="0" hierarchy="15" level="1">
      <sharedItems count="701">
        <s v=""/>
        <s v="https://www.planalto.gov.br/ccivil_03/_ato2019-2022/2019/mpv/mpv875.htm"/>
        <s v="https://www.planalto.gov.br/ccivil_03/_ato2019-2022/2020/lei/l13982.htm"/>
        <s v="https://www.planalto.gov.br/ccivil_03/_Ato2019-2022/2019/Mpv/mpv908.htm"/>
        <s v="https://www.planalto.gov.br/ccivil_03/leis/l8742compilado.htm"/>
        <s v="https://www.planalto.gov.br/ccivil_03/_ato2011-2014/2012/Lei/L12722.htm"/>
        <s v="http://legis.senado.leg.br/norma/574380"/>
        <s v="https://www.planalto.gov.br/ccivil_03/_ato2023-2026/2024/Decreto/D12198.htm"/>
        <s v="http://legis.senado.leg.br/norma/578987"/>
        <s v="http://legis.senado.leg.br/norma/32967095"/>
        <s v="http://legis.senado.leg.br/norma/408182"/>
        <s v="https://www.planalto.gov.br/ccivil_03/leis/leis_2001/l10260.htm"/>
        <s v="https://www.planalto.gov.br/ccivil_03/_ato2023-2026/2024/Decreto/D12157.htm"/>
        <s v="https://www.planalto.gov.br/ccivil_03/_ato2023-2026/2024/Mpv/mpv1259.htm"/>
        <s v="https://www.planalto.gov.br/ccivil_03/_ato2023-2026/2024/Lei/L14981.htm"/>
        <s v="https://www.fundoamazonia.gov.br/export/sites/default/pt/.galleries/documentos/biblioteca/PAS-Presidencia-Republica.pdf"/>
        <s v="http://www.in.gov.br/web/dou/-/decreto-n-11.614-de-21-de-julho-de-2023-498136817"/>
        <s v="http://www.in.gov.br/web/dou/-/resolucao-cd-fndct-n-793-de-5-de-dezembro-de-2023-529236090"/>
        <s v="http://www.in.gov.br/web/dou/-/decreto-n-11.679-de-31-de-agosto-de-2023-507011398"/>
        <s v="http://legis.senado.leg.br/norma/592890"/>
        <s v="http://www.in.gov.br/web/dou/-/resolucao-gipi/mdic-n-8-de-18-de-outrubro-de-2023-518452014"/>
        <s v="http://www.in.gov.br/web/dou/-/portaria-n-15-de-6-de-junho-de-2023-*-496682007"/>
        <s v="http://www.in.gov.br/web/dou/-/portaria-n-23-de-16-de-agosto-de-2023-504725812"/>
        <s v="http://www.in.gov.br/web/dou/-/portaria-mapa-n-628-de-14-de-novembro-de-2023-523239449"/>
        <s v="http://www.in.gov.br/web/dou/-/portaria-gm/ms-n-1.250-de-12-de-setembro-de-2023-509420642"/>
        <s v="http://legis.senado.leg.br/norma/577969"/>
        <s v="http://legis.senado.leg.br/norma/410178"/>
        <s v="https://www.planalto.gov.br/ccivil_03/_ato2004-2006/2006/dnn/dnn10906.htm"/>
        <s v="https://bvsms.saude.gov.br/bvs/saudelegis/gm/2012/prt0931_10_05_2012.html"/>
        <s v="https://www.planalto.gov.br/ccivil_03/_ato2023-2026/2024/decreto/D11956.htm#:~:text=DECRETO%20N%C2%BA%2011.956%2C%20DE%2021,vista%20o%20disposto%20no%20art."/>
        <s v="https://www.planalto.gov.br/ccivil_03/_ato2023-2026/2024/Decreto/D12128.htm"/>
        <s v="https://www.planalto.gov.br/ccivil_03/_ato2004-2006/2005/lei/l11097.htm"/>
        <s v="https://www.mds.gov.br/webarquivos/legislacao/seguranca_alimentar/_doc/portarias/2009/PCT%20Portaria%20Interministerial%20MDA-%20MDS%20e%20MMA%20no%20239-%20de%2021%20de%20julho%20de%202009.pdf"/>
        <s v="http://legis.senado.leg.br/norma/514406"/>
        <s v="https://www.planalto.gov.br/ccivil_03/_ato2011-2014/2013/decreto/d8141.htm"/>
        <s v="http://legis.senado.leg.br/norma/30760785"/>
        <s v="https://www.planalto.gov.br/ccivil_03/_ato2023-2026/2024/Decreto/D12136.htm"/>
        <s v="http://www.in.gov.br/web/dou/-/decreto-n-11.793-de-23-de-novembro-de-2023-525137280"/>
        <s v="http://legis.senado.leg.br/norma/412601"/>
        <s v="http://legis.senado.leg.br/norma/26244567"/>
        <s v="http://www.planalto.gov.br/ccivil_03/leis/lcp/lcp124.htm"/>
        <s v="http://www.planalto.gov.br/ccivil_03/leis/lcp/lcp129.htm"/>
        <s v="https://www.planalto.gov.br/ccivil_03/leis/lcp/lcp125.htm"/>
        <s v="http://legis.senado.leg.br/norma/579139"/>
        <s v="https://www.planalto.gov.br/ccivil_03/leis/l4504.htm"/>
        <s v="https://www.planalto.gov.br/ccivil_03/leis/l8171.htm"/>
        <s v="http://legis.senado.leg.br/norma/413961"/>
        <s v="https://www.planalto.gov.br/ccivil_03/_ato2007-2010/2009/lei/l12010.htm"/>
        <s v="https://bvsms.saude.gov.br/bvs/saudelegis/gm/2007/prt2759_25_10_2007.html"/>
        <s v="https://www.planalto.gov.br/ccivil_03/_ato2023-2026/2024/Lei/L14946.htm"/>
        <s v="https://www.planalto.gov.br/ccivil_03/_ato2023-2026/2024/Decreto/D12127.htm"/>
        <s v="http://www.in.gov.br/web/dou/-/lei-n-14.681-de-18-de-setembro-de-2023-510551536"/>
        <s v="https://www.planalto.gov.br/ccivil_03/_ato2019-2022/2021/Decreto/D10746.htm"/>
        <s v="https://antigo.mctic.gov.br/mctic/opencms/legislacao/portarias/migracao/Portaria_MD_n_1317_de_04112004.html"/>
        <s v="https://www.planalto.gov.br/ccivil_03/_ato2015-2018/2017/lei/l13426.htm"/>
        <s v="https://www.planalto.gov.br/ccivil_03/_ato2023-2026/2024/Lei/L15021.htm"/>
        <s v="http://www.planalto.gov.br/ccivil_03/leis/l4829.htm"/>
        <s v="https://www.planalto.gov.br/ccivil_03/leis/l9712.htm"/>
        <s v="http://legis.senado.leg.br/norma/409690"/>
        <s v="https://antigo.mctic.gov.br/mctic/opencms/legislacao/portarias/Portaria_MCTI_n_5439_de_20122021.html"/>
        <s v="https://www.planalto.gov.br/ccivil_03/leis/L5988.htm"/>
        <s v="http://legis.senado.leg.br/norma/412067"/>
        <s v="https://www.planalto.gov.br/ccivil_03/_ato2015-2018/2015/lei/l13186.htm"/>
        <s v="http://legis.senado.leg.br/norma/411917"/>
        <s v="https://www.planalto.gov.br/ccivil_03/leis/l7802.htm"/>
        <s v="https://www.planalto.gov.br/ccivil_03/_ato2015-2018/2017/lei/l13415.htm"/>
        <s v="https://www.planalto.gov.br/ccivil_03/decreto-lei/del0079.htm"/>
        <s v="http://legis.senado.leg.br/norma/26288727"/>
        <s v="http://legis.senado.leg.br/norma/584647"/>
        <s v="https://www.planalto.gov.br/ccivil_03/_ato2019-2022/2021/lei/l14181.htm"/>
        <s v="http://www.in.gov.br/web/dou/-/portaria-gm-md-n-4.846-de-29-de-setembro-de-2023-514648464"/>
        <s v="http://legis.senado.leg.br/norma/413488"/>
        <s v="http://legis.senado.leg.br/norma/412000"/>
        <s v="https://www.planalto.gov.br/ccivil_03/_ato2023-2026/2024/Lei/L14978.htm"/>
        <s v="https://www.in.gov.br/materia/-/asset_publisher/Kujrw0TZC2Mb/content/id/41601273/do1-2018-09-20-portaria-n-375-de-19-de-setembro-de-2018-41601031"/>
        <s v="https://www2.camara.leg.br/legin/fed/lei/2005/lei-11255-27-dezembro-2005-539973-publicacaooriginal-39706-pl.html"/>
        <s v="https://www.planalto.gov.br/ccivil_03/leis/leis_2001/l10216.htm"/>
        <s v="http://legis.senado.leg.br/norma/401043"/>
        <s v="https://www.mds.gov.br/webarquivos/public/resolucao_CNAS_N109_%202009.pdf"/>
        <s v="https://www.planalto.gov.br/ccivil_03/leis/l5227.htm"/>
        <s v="https://www.planalto.gov.br/ccivil_03/decreto-lei/1965-1988/del0257.htm"/>
        <s v="https://www.planalto.gov.br/ccivil_03/leis/l9478.htm"/>
        <s v="https://www.planalto.gov.br/ccivil_03/_ato2019-2022/2019/decreto/d10157.htm"/>
        <s v="https://www.infoconsult.com.br/legislacao/portaria_mefp/1990/p_mefp_365_1990.htm"/>
        <s v="http://legis.senado.leg.br/norma/511971"/>
        <s v="https://www.planalto.gov.br/ccivil_03/_ato2019-2022/2022/lei/l14399.htm"/>
        <s v="http://legis.senado.leg.br/norma/404413"/>
        <s v="https://www.planalto.gov.br/ccivil_03/_ato2004-2006/2006/lei/l11326.htm"/>
        <s v="http://legis.senado.leg.br/norma/404389"/>
        <s v="http://legis.senado.leg.br/norma/575567"/>
        <s v="https://www.planalto.gov.br/ccivil_03/_ato2019-2022/2019/lei/l13791.htm"/>
        <s v="https://bdex.eb.mil.br/jspui/bitstream/123456789/190/1/port_norm_n0_899_md_2005_pnid.pdf"/>
        <s v="https://www.planalto.gov.br/ccivil_03/leis/l8842.htm"/>
        <s v="http://www.in.gov.br/web/dou/-/decreto-n-11.820-de-12-de-dezembro-de-2023-529912736"/>
        <s v="https://www.planalto.gov.br/ccivil_03/_ato2023-2026/2024/Lei/L14935.htm"/>
        <s v="http://legis.senado.leg.br/norma/586865"/>
        <s v="http://legis.senado.leg.br/norma/30902116"/>
        <s v="https://bvsms.saude.gov.br/bvs/saudelegis/gm/1999/prt0710_10_06_1999.html"/>
        <s v="https://www.in.gov.br/materia/-/asset_publisher/Kujrw0TZC2Mb/content/id/22785957/do1-2016-05-02-portaria-n-495-de-28-de-abril-de-2016-22785887"/>
        <s v="https://www.planalto.gov.br/ccivil_03/leis/lcp/lcp123.htm"/>
        <s v="https://www.planalto.gov.br/ccivil_03/leis/l8159.htm"/>
        <s v="https://bvsms.saude.gov.br/bvs/saudelegis/cns/2004/res0338_06_05_2004.html"/>
        <s v="https://www.mds.gov.br/webarquivos/legislacao/assistencia_social/resolucoes/2004/Resolucao%20CNAS%20no%20145-%20de%2015%20de%20outubro%20de%202004.pdf"/>
        <s v="https://www.planalto.gov.br/ccivil_03/_ato2007-2010/2010/lei/l12188.htm"/>
        <s v="http://www.in.gov.br/web/dou/-/decreto-n-11.843-de-21-de-dezembro-de-2023-532741740"/>
        <s v="https://www.funasa.gov.br/site/wp-content/files_mf/Pm_254_2002.pdf"/>
        <s v="https://bvsms.saude.gov.br/bvs/saudelegis/gm/2005/prt1161_07_07_2005.html"/>
        <s v="https://bvsms.saude.gov.br/bvs/saudelegis/gm/2004/prt1168_15_06_2004.html"/>
        <s v="https://bvsms.saude.gov.br/bvs/saudelegis/gm/2003/prt1863_26_09_2003.html"/>
        <s v="https://bvsms.saude.gov.br/bvs/saudelegis/gm/2011/prt2488_21_10_2011.html"/>
        <s v="https://bvsms.saude.gov.br/bvs/saudelegis/gm/2004/prt1169_15_06_2004.html"/>
        <s v="https://bvsms.saude.gov.br/bvs/saudelegis/gm/2005/prt0221_15_02_2005.html"/>
        <s v="https://bvsms.saude.gov.br/bvs/saudelegis/gm/2008/prt0957_15_05_2008.html"/>
        <s v="http://www.in.gov.br/web/dou/-/portaria-gm/ms-n-1.604-de-18-de-outubro-de-2023-517547992"/>
        <s v="https://bvsms.saude.gov.br/bvs/saudelegis/gm/2013/prt3390_30_12_2013.html"/>
        <s v="https://bvsms.saude.gov.br/bvs/saudelegis/gm/2015/prt1130_05_08_2015.html"/>
        <s v="https://conselho.saude.gov.br/resolucoes-cns/resolucoes-2023/3224-resolucao-n-725-de-09-de-novembro-de-2023"/>
        <s v="https://bvsms.saude.gov.br/bvs/saudelegis/gm/2014/prt1082_23_05_2014.html"/>
        <s v="https://bvsms.saude.gov.br/bvs/saudelegis/gm/2014/pri0001_02_01_2014.html"/>
        <s v="https://bvsms.saude.gov.br/bvs/saudelegis/gm/2009/prt1944_27_08_2009.html"/>
        <s v="https://bvsms.saude.gov.br/bvs/saudelegis/gm/2018/prt4384_31_12_2018.html"/>
        <s v="https://bvsms.saude.gov.br/bvs/saudelegis/gm/2005/prt1391_16_08_2005.html"/>
        <s v="https://bvsms.saude.gov.br/bvs/saudelegis/gm/2014/prt0199_30_01_2014.html"/>
        <s v="https://bvsms.saude.gov.br/bvs/saudelegis/gm/2009/prt0081_20_01_2009.html"/>
        <s v="https://bvsms.saude.gov.br/bvs/saudelegis/gm/2005/prt0426_22_03_2005.html"/>
        <s v="https://www.mpac.mp.br/wp-content/uploads/portaria-n-1067-2005-institui-a-poltica-nacional-de-ateno-obsttrica-e-neonatal-2.pdf"/>
        <s v="https://bvsms.saude.gov.br/bvs/saudelegis/gm/2005/prt2439_08_12_2005.html"/>
        <s v="https://www.planalto.gov.br/ccivil_03/_ato2023-2026/2024/lei/L14819.htm"/>
        <s v="http://legis.senado.leg.br/norma/30876904"/>
        <s v="https://www.planalto.gov.br/ccivil_03/_ato2015-2018/2017/lei/l13576.htm"/>
        <s v="https://www.planalto.gov.br/ccivil_03/_ato2019-2022/2019/lei/l13812.htm"/>
        <s v="http://legis.senado.leg.br/norma/398211"/>
        <s v="http://www.in.gov.br/web/dou/-/decreto-n-11.856-de-26-de-dezembro-de-2023-533845289"/>
        <s v="https://www.planalto.gov.br/ccivil_03/mpv/2228-1.htm"/>
        <s v="https://www.planalto.gov.br/ccivil_03/_ato2015-2018/2015/lei/l13153.htm"/>
        <s v="http://www.in.gov.br/web/dou/-/portaria-interministerial-mcom/mme-n-10.563-de-25-de-setembro-de-2023-512436278"/>
        <s v="http://www.in.gov.br/web/dou/-/lei-n-14.722-de-8-de-novembro-de-2023-521748774"/>
        <s v="https://www.planalto.gov.br/ccivil_03/leis/leis_2001/l10295.htm"/>
        <s v="http://www.planalto.gov.br/ccivil_03/_ato2023-2026/2024/Decreto/D12097.htm"/>
        <s v="https://acervo.socioambiental.org/sites/default/files/documents/M3D00034.pdf"/>
        <s v="https://www.in.gov.br/en/web/dou/-/resolucao-n-729-de-7-de-dezembro-de-2023-537307427"/>
        <s v="https://bvsms.saude.gov.br/bvs/saudelegis/cit/2018/res0041_23_11_2018.html"/>
        <s v="http://www.in.gov.br/web/dou/-/decreto-n-11.593-de-10-de-julho-de-2023-495483441"/>
        <s v="https://www.planalto.gov.br/ccivil_03/_ato2011-2014/2014/lei/l13018.htm"/>
        <s v="http://legis.senado.leg.br/norma/414686"/>
        <s v="https://www2.camara.leg.br/legin/fed/decleg/2018/decretolegislativo-179-14-dezembro-2018-787452-exposicaodemotivos-157024-pl.html"/>
        <s v="http://legis.senado.leg.br/norma/392206"/>
        <s v="https://www.in.gov.br/web/dou/-/decreto-n-11.993-de-10-de-abril-de-2024-553566844"/>
        <s v="http://legis.senado.leg.br/norma/409121"/>
        <s v="http://legis.senado.leg.br/norma/409713"/>
        <s v="https://www.planalto.gov.br/ccivil_03/_ato2007-2010/2009/lei/l11959.htm"/>
        <s v="http://legis.senado.leg.br/norma/409686"/>
        <s v="http://www.in.gov.br/web/dou/-/lei-n-14.755-de-15-de-dezembro-de-2023-531378442"/>
        <s v="https://www.planalto.gov.br/ccivil_03/leis/l9795.htm"/>
        <s v="http://www.in.gov.br/web/dou/-/lei-n-14.533-de-11-de-janeiro-de-2023-533088881"/>
        <s v="http://legis.senado.leg.br/norma/32831310"/>
        <s v="https://www.museus.gov.br/wp-content/uploads/2019/02/Portaria-422-2017-PNEM.pdf"/>
        <s v="https://www.nescon.medicina.ufmg.br/biblioteca/imagem/1832.pdf"/>
        <s v="https://bvsms.saude.gov.br/bvs/saudelegis/gm/2013/prt2761_19_11_2013.html"/>
        <s v="https://www.planalto.gov.br/ccivil_03/leis/L4118compilada.htm"/>
        <s v="https://www2.camara.leg.br/legin/fed/lei/2024/lei-14899-17-junho-2024-795793-norma-pl.html"/>
        <s v="http://legis.senado.leg.br/norma/574436"/>
        <s v="http://www.in.gov.br/web/dou/-/lei-n-14.666-de-4-de-setembro-de-2023-507742679"/>
        <s v="http://portal.mec.gov.br/index.php?option=com_docman&amp;view=download&amp;alias=14699-portaria-norm-n015-instititui-politica-nac-ifes&amp;category_slug=novembro-2013-pdf&amp;Itemid=30192"/>
        <s v="http://legis.senado.leg.br/norma/30740618"/>
        <s v="https://www.in.gov.br/en/web/dou/-/resolucao-n-244-de-26-de-fevereiro-de-2024-546835277"/>
        <s v="http://legis.senado.leg.br/norma/411017 e https://www.planalto.gov.br/ccivil_03/_Ato2015-2018/2016/Decreto/D8752.htm#art19"/>
        <s v="https://bvsms.saude.gov.br/bvs/saudelegis/gm/2009/prt2690_05_11_2009.html"/>
        <s v="https://bvsms.saude.gov.br/bvs/saudelegis/gm/2007/prt3027_26_11_2007.html"/>
        <s v="http://legis.senado.leg.br/norma/412804"/>
        <s v="http://www.in.gov.br/web/dou/-/decreto-n-11.786-de-20-de-novembro-de-2023-524545587"/>
        <s v="http://legis.senado.leg.br/norma/31796917"/>
        <s v="http://www.planalto.gov.br/ccivil_03/_ato2004-2006/2005/lei/l11124.htm"/>
        <s v="https://www.planalto.gov.br/ccivil_03/_ato2023-2026/2024/Lei/L14975.htm"/>
        <s v="http://www.in.gov.br/web/dou/-/lei-n-14.637-de-25-de-julho-de-2023-498828001"/>
        <s v="https://www2.camara.leg.br/legin/fed/lei/2019/lei-13854-8-julho-2019-788786-publicacaooriginal-158686-pl.html"/>
        <s v="https://www.planalto.gov.br/ccivil_03/_Ato2015-2018/2018/Lei/L13710.htm"/>
        <s v="http://www.in.gov.br/web/dou/-/lei-n-14.639-de-23-de-julho-de-2023-498925961"/>
        <s v="https://www.planalto.gov.br/ccivil_03/_ato2011-2014/2011/lei/l12484.htm"/>
        <s v="https://bvsms.saude.gov.br/bvs/saudelegis/gm/2015/prt0589_20_05_2015.html"/>
        <s v="https://www.planalto.gov.br/ccivil_03/Leis/L7232.htm"/>
        <s v="http://legis.senado.leg.br/norma/32910824"/>
        <s v="http://legis.senado.leg.br/norma/26326959"/>
        <s v="https://www.planalto.gov.br/ccivil_03/_ato2011-2014/2013/lei/l12805.htm"/>
        <s v="http://legis.senado.leg.br/norma/592193"/>
        <s v="https://www.planalto.gov.br/ccivil_03/_Ato2011-2014/2013/Lei/L12787.htm"/>
        <s v="https://www.planalto.gov.br/ccivil_03/_ato2023-2026/2024/Lei/L14944.htm"/>
        <s v="https://bvsms.saude.gov.br/bvs/saudelegis/gm/1998/prt3916_30_10_1998.html"/>
        <s v="http://www.planalto.gov.br/ccivil_03/decreto-lei/1965-1988/del0240.htm"/>
        <s v="https://www.planalto.gov.br/ccivil_03/_ato2011-2014/2012/lei/l12587.htm"/>
        <s v="http://www.in.gov.br/web/dou/-/portaria-n-995-de-17-de-outubro-de-2023-517078601"/>
        <s v="http://www.planalto.gov.br/ccivil_03/_ato2019-2022/2021/lei/L14119.htm"/>
        <s v="http://www.planalto.gov.br/ccivil_03/_ato2011-2014/2014/decreto/d8243.htm"/>
        <s v="https://www.planalto.gov.br/ccivil_03/_ato2015-2018/2018/lei/l13703.htm"/>
        <s v="http://legis.senado.leg.br/norma/409286"/>
        <s v="https://bvsms.saude.gov.br/bvs/saudelegis/gm/2006/prt0971_03_05_2006.html"/>
        <s v="https://www.planalto.gov.br/ccivil_03/_ato2019-2022/2019/lei/l13819.htm"/>
        <s v="https://www.planalto.gov.br/ccivil_03/_ato2019-2022/2019/lei/l13895.htm"/>
        <s v="http://www.in.gov.br/web/dou/-/lei-n-14.758-de-19-de-dezembro-de-2023-532172581"/>
        <s v="https://bvsms.saude.gov.br/bvs/saudelegis/gm/2006/prt0687_30_03_2006.html"/>
        <s v="http://legis.senado.leg.br/norma/406573"/>
        <s v="http://legis.senado.leg.br/norma/409702"/>
        <s v="https://www.planalto.gov.br/ccivil_03/_ato2011-2014/2012/lei/l12764.htm"/>
        <s v="https://www.planalto.gov.br/ccivil_03/_ato2011-2014/2012/lei/l12608.htm"/>
        <s v="http://legis.senado.leg.br/norma/603314"/>
        <s v="https://www.planalto.gov.br/ccivil_03/leis/l9433.htm"/>
        <s v="https://bvsms.saude.gov.br/bvs/saudelegis/gm/2001/prt0737_16_05_2001.html"/>
        <s v="https://www.planalto.gov.br/ccivil_03/leis/l8629.htm"/>
        <s v="https://bvsms.saude.gov.br/bvs/saudelegis/gm/2008/prt1559_01_08_2008.html"/>
        <s v="http://legis.senado.leg.br/norma/414371"/>
        <s v="https://www.planalto.gov.br/ccivil_03/_ato2007-2010/2010/lei/l12305.htm"/>
        <s v="https://www.planalto.gov.br/ccivil_03/leis/l8073.htm"/>
        <s v="http://www.planalto.gov.br/ccivil_03/leis/1950-1969/l5318.htm"/>
        <s v="https://www.planalto.gov.br/ccivil_03/_ato2007-2010/2007/lei/l11445.htm"/>
        <s v="https://www.planalto.gov.br/ccivil_03/leis/leis_2001/l10205.htm"/>
        <s v="https://www.planalto.gov.br/ccivil_03/_ato2023-2026/2023/lei/l14572.htm"/>
        <s v="https://bvsms.saude.gov.br/bvs/saudelegis/gm/2002/prt1060_05_06_2002.html"/>
        <s v="https://bvsms.saude.gov.br/bvs/saudelegis/gm/2006/prt2528_19_10_2006.html"/>
        <s v="https://www2.mppa.mp.br/sistemas/gcsubsites/upload/37/Portaria%20NR%201395-99%20Politica%20Nac%20Saude%20Idoso.pdf"/>
        <s v="https://bvsms.saude.gov.br/bvs/saudelegis/gm/2012/prt1823_23_08_2012.html"/>
        <s v="https://bvsms.saude.gov.br/bvs/saudelegis/gm/2009/prt0992_13_05_2009.html"/>
        <s v="https://bvsms.saude.gov.br/bvs/saudelegis/gm/2011/prt2866_02_12_2011.html"/>
        <s v="https://bvsms.saude.gov.br/bvs/saudelegis/gm/2011/prt2836_01_12_2011.html"/>
        <s v="http://legis.senado.leg.br/norma/411909"/>
        <s v="https://www.planalto.gov.br/ccivil_03/_ato2007-2010/2010/lei/l12334.htm"/>
        <s v="http://legis.senado.leg.br/norma/30710960"/>
        <s v="http://legis.senado.leg.br/norma/412561"/>
        <s v="https://www.planalto.gov.br/ccivil_03/_ato2015-2018/2018/lei/L13675.htm"/>
        <s v="http://legis.senado.leg.br/norma/30746698"/>
        <s v="https://www.planalto.gov.br/ccivil_03/_ato2023-2026/2024/lei/l14821.htm"/>
        <s v="http://legis.senado.leg.br/norma/27442618"/>
        <s v="https://www.gov.br/transportes/pt-br/assuntos/transito/conteudo-contran/resolucoes/resolucao5142014.pdf"/>
        <s v="https://www.planalto.gov.br/ccivil_03/leis/l9434.htm"/>
        <s v="https://www.in.gov.br/materia/-/asset_publisher/Kujrw0TZC2Mb/content/id/8416257/do1-2018-03-29-portaria-n-235-de-28-de-marco-de-2018-8416253"/>
        <s v="https://www.in.gov.br/materia/-/asset_publisher/Kujrw0TZC2Mb/content/id/36469447/do1-2018-08-13-resolucao-n-588-de-12-de-julho-de-2018-36469431"/>
        <s v="https://www.planalto.gov.br/ccivil_03/leis/l5764.htm"/>
        <s v="https://www.normasbrasil.com.br/norma/resolucao-5-2005_101038.html"/>
        <s v="https://www.planalto.gov.br/ccivil_03/_ato2023-2026/2024/Lei/L14948.htm"/>
        <s v="https://www.planalto.gov.br/ccivil_03/leis/2003/l10.753.htm"/>
        <s v="https://www.planalto.gov.br/ccivil_03/leis/l6938.htm"/>
        <s v="https://www.planalto.gov.br/ccivil_03/leis/l2004.htm"/>
        <s v="http://www.planalto.gov.br/ccivil_03/decreto-lei/1965-1988/del0055.htm"/>
        <s v="http://legis.senado.leg.br/norma/390069"/>
        <s v="http://legis.senado.leg.br/norma/411537"/>
        <s v="https://bvsms.saude.gov.br/bvs/saudelegis/gm/2013/prt0874_16_05_2013.html"/>
        <s v="https://bvsms.saude.gov.br/bvs/saudelegis/gm/2004/prt1044_01_06_2004.html"/>
        <s v="http://legis.senado.leg.br/norma/573222"/>
        <s v="http://legis.senado.leg.br/norma/588001"/>
        <s v="https://www.planalto.gov.br/ccivil_03/_ato2023-2026/2024/Decreto/D12278.htm"/>
        <s v="http://legis.senado.leg.br/norma/30901972"/>
        <s v="https://www.planalto.gov.br/ccivil_03/_ato2007-2010/2009/lei/l12187.htm"/>
        <s v="http://legis.senado.leg.br/norma/409826"/>
        <s v="https://www.planalto.gov.br/ccivil_03/_ato2011-2014/2013/lei/l12852.htm"/>
        <s v="https://www.planalto.gov.br/ccivil_03/_ato2015-2018/2016/lei/l13257.htm"/>
        <s v="https://www.planalto.gov.br/ccivil_03/leis/l8069.htm"/>
        <s v="https://www.planalto.gov.br/ccivil_03/_Ato2019-2022/2022/Lei/L14423.htm"/>
        <s v="https://www.planalto.gov.br/ccivil_03/leis/leis_2001/l10257.htm"/>
        <s v="https://www.planalto.gov.br/ccivil_03/leis/l8213compilado.htm"/>
        <s v="https://bvsms.saude.gov.br/bvs/saudelegis/gm/2019/prt2979_13_11_2019.html"/>
        <s v="https://www.in.gov.br/web/dou/-/portaria-mesp-n-48-de-24-de-abril-de-2024-556224150"/>
        <s v="http://legis.senado.leg.br/norma/31967574"/>
        <s v="https://bvsms.saude.gov.br/bvs/saudelegis/gm/2013/prt2681_07_11_2013.html"/>
        <s v="https://www.in.gov.br/web/dou/-/medida-provisoria-n-1.213-de-22-de-abril-de-2024-555711402"/>
        <s v="http://legis.senado.leg.br/norma/33224585"/>
        <s v="https://www.in.gov.br/en/web/dou/-/portaria-gm/mpi-n-95-de-20-de-marco-de-2024-549588462"/>
        <s v="https://www.in.gov.br/en/web/dou/-/medida-provisoria-n-1.061-de-9-de-agosto-de-2021-337251007"/>
        <s v="https://www.planalto.gov.br/ccivil_03/_ato2007-2010/2009/lei/l11952.htm"/>
        <s v="https://www.in.gov.br/en/web/dou/-/portaria-gm/mpi-n-92-de-20-de-marco-de-2024-549600794"/>
        <s v="http://legis.senado.leg.br/norma/404337"/>
        <s v="http://www.in.gov.br/web/dou/-/instrucao-normativa-rfb-n-2.164-de-25-de-outubro-de-2023-519137796"/>
        <s v="http://legis.senado.leg.br/norma/403446"/>
        <s v="http://legis.senado.leg.br/norma/593860"/>
        <s v="http://www.planalto.gov.br/ccivil_03/_ato2015-2018/2018/lei/L13724.htm"/>
        <s v="https://www.gov.br/agricultura/pt-br/assuntos/noticias/mapa-seleciona-projetos-para-fortalecer-produtos-e-servicos-da-sociobiodiversidade-brasileira-na-amazonia-legal/copy2_of_Manual_Operacional_do_Sociobio_na_Amazonia.pdf"/>
        <s v="https://www.planalto.gov.br/ccivil_03/leis/leis_2001/l10332.htm"/>
        <s v="http://legis.senado.leg.br/norma/408393"/>
        <s v="https://www.planalto.gov.br/ccivil_03/_ato2004-2006/2004/lei/l10.836.htm"/>
        <s v="https://www.planalto.gov.br/ccivil_03/leis/2002/l10458.htm"/>
        <s v="http://legis.senado.leg.br/norma/406369"/>
        <s v="http://legis.senado.leg.br/norma/414682"/>
        <s v="http://legis.senado.leg.br/norma/31950077"/>
        <s v="http://legis.senado.leg.br/norma/30687446"/>
        <s v="http://www.in.gov.br/web/dou/-/decreto-n-11.783-de-16-de-novembro-de-2023-523550521"/>
        <s v="http://legis.senado.leg.br/norma/570919"/>
        <s v="http://legis.senado.leg.br/norma/570899"/>
        <s v="http://legis.senado.leg.br/norma/404170"/>
        <s v="http://legis.senado.leg.br/norma/402540"/>
        <s v="https://www.planalto.gov.br/ccivil_03/_ato2015-2018/2017/lei/l13439.htm"/>
        <s v="https://www.planalto.gov.br/ccivil_03/_ato2019-2022/2021/lei/l14118.htm"/>
        <s v="http://legis.senado.leg.br/norma/408850"/>
        <s v="https://pesquisa.in.gov.br/imprensa/servlet/INPDFViewer?jornal=515&amp;pagina=3&amp;data=10/03/2022&amp;captchafield=firstAccess"/>
        <s v="https://www.planalto.gov.br/ccivil_03/_ato2011-2014/2011/lei/l12395.htm"/>
        <s v="http://legis.senado.leg.br/norma/31784017"/>
        <s v="http://legis.senado.leg.br/norma/588454"/>
        <s v="https://www.planalto.gov.br/ccivil_03/_ato2011-2014/2012/lei/l12599.htm"/>
        <s v="http://legis.senado.leg.br/norma/522166"/>
        <s v="http://legis.senado.leg.br/norma/392379"/>
        <s v="https://bvsms.saude.gov.br/bvs/saudelegis/gm/2020/prt1434_01_06_2020_rep.html"/>
        <s v="https://www.in.gov.br/en/web/dou/-/portaria-n-421-de-23-de-abril-de-2020-253758595"/>
        <s v="http://www.in.gov.br/web/dou/-/lei-n-14.628-de-20-de-julho-de-2023-497839557"/>
        <s v="http://legis.senado.leg.br/norma/603985"/>
        <s v="http://legis.senado.leg.br/norma/387863"/>
        <s v="http://www.in.gov.br/web/dou/-/decreto-n-11.632-de-11-de-agosto-de-2023-502647740"/>
        <s v="http://legis.senado.leg.br/norma/566581"/>
        <s v="http://legis.senado.leg.br/norma/515392"/>
        <s v="http://portal.mec.gov.br/arquivos/pdf/bpc.pdf"/>
        <s v="https://www.planalto.gov.br/ccivil_03/leis/lcp/lcp178.htm"/>
        <s v="http://legis.senado.leg.br/norma/396133"/>
        <s v="https://www.planalto.gov.br/ccivil_03/leis/l9636.htm"/>
        <s v="https://www.planalto.gov.br/ccivil_03/leis/l6321.htm"/>
        <s v="https://www.planalto.gov.br/ccivil_03/_ato2011-2014/2011/lei/l12512.htm"/>
        <s v="https://bvsms.saude.gov.br/bvs/saudelegis/gm/2019/prt2983_13_11_2019.html"/>
        <s v="https://legislacao.presidencia.gov.br/atos/?tipo=DEC&amp;numero=1857&amp;ano=1996&amp;ato=046oXW61EMJpWT3db"/>
        <s v="http://legis.senado.leg.br/norma/514960"/>
        <s v="http://legis.senado.leg.br/norma/575595"/>
        <s v="http://legis.senado.leg.br/norma/569869"/>
        <s v="https://www.planalto.gov.br/ccivil_03/leis/1980-1988/l7502.htm"/>
        <s v="https://www2.camara.leg.br/legin/fed/decret/1980-1987/decreto-87120-23-abril-1982-436859-publicacaooriginal-1-pe.html"/>
        <s v="http://legis.senado.leg.br/norma/413760"/>
        <s v="https://www.planalto.gov.br/ccivil_03/_ato2007-2010/2009/lei/l12101.htm"/>
        <s v="http://www.planalto.gov.br/ccivil_03/_ato2007-2010/2007/lei/l11484.htm"/>
        <s v="http://legis.senado.leg.br/norma/513819"/>
        <s v="http://www.planalto.gov.br/ccivil_03/_ato2004-2006/2004/lei/l10.880.htm"/>
        <s v="http://legis.senado.leg.br/norma/516255"/>
        <s v="https://www.planalto.gov.br/ccivil_03/leis/2003/l10.696.htm"/>
        <s v="https://www.planalto.gov.br/ccivil_03/leis/leis_2001/l10188.htm"/>
        <s v="http://legis.senado.leg.br/norma/403006"/>
        <s v="https://www.planalto.gov.br/ccivil_03/leis/lcp/lcp11.htm"/>
        <s v="https://www.saudeidoso.icict.fiocruz.br/novo/pdf/ProgramadeAssistenciaaosPortadoresdaDoencadeAlzheimer.pdf"/>
        <s v="https://bvsms.saude.gov.br/bvs/saudelegis/gm/2008/prt1370_03_07_2008.html"/>
        <s v="https://www.mds.gov.br/webarquivos/legislacao/assistencia_social/portarias/2004/Portaria%20no%2078-%20de%208%20de%20abril%20de%202004.pdf"/>
        <s v="https://bvsms.saude.gov.br/bvs/saudelegis/gm/2004/prt2197_14_10_2004.html"/>
        <s v="https://anmlegis.datalegis.inf.br/action/UrlPublicasAction.php?acao=getAtoPublico&amp;sgl_tipo=POR&amp;num_ato=00001317&amp;seq_ato=000&amp;vlr_ano=1997&amp;sgl_orgao=MS&amp;cod_tipo=&amp;des_item=&amp;des_item_fim=&amp;num_linha=&amp;cod_modulo=566&amp;cod_menu=8303&amp;iframe=true&amp;print=S"/>
        <s v="https://www.planalto.gov.br/ccivil_03/_ato2011-2014/2011/lei/l12513.htm"/>
        <s v="http://legis.senado.leg.br/norma/489182"/>
        <s v="https://www.planalto.gov.br/ccivil_03/_ato2015-2018/2015/lei/l13185.htm"/>
        <s v="https://www.planalto.gov.br/ccivil_03/_ato2004-2006/2004/lei/l10.845.htm"/>
        <s v="https://bvs.saude.gov.br/bvs/saudelegis/gm/2017/MatrizesConsolidacao/comum/9109.html"/>
        <s v="https://www.planalto.gov.br/ccivil_03/_ato2019-2022/2021/lei/l14188.htm"/>
        <s v="https://www.planalto.gov.br/ccivil_03/_ato2023-2026/2024/Lei/L14995.htm"/>
        <s v="https://www.planalto.gov.br/ccivil_03/leis/l8436.htm"/>
        <s v="http://www.planalto.gov.br/ccivil_03/_ato2011-2014/2012/lei/l12761.htm"/>
        <s v="http://www.planalto.gov.br/ccivil_03/leis/l9994.htm"/>
        <s v="https://www.normasbrasil.com.br/norma/portaria-158-2004_188308.html"/>
        <s v="http://legis.senado.leg.br/norma/513818"/>
        <s v="http://legis.senado.leg.br/norma/518501"/>
        <s v="https://www.planalto.gov.br/ccivil_03/decreto-lei/1965-1988/Del1192.htm"/>
        <s v="https://www.planalto.gov.br/ccivil_03/_ato2023-2026/2024/Lei/L14990.htm"/>
        <s v="http://legis.senado.leg.br/norma/389001"/>
        <s v="http://www.planalto.gov.br/ccivil_03/_ato2019-2022/2020/decreto/D10458.htm"/>
        <s v="http://legis.senado.leg.br/norma/575651"/>
        <s v="https://www.planalto.gov.br/ccivil_03/Portaria/IN/IN-29-20-ME.htm"/>
        <s v="https://bvsms.saude.gov.br/bvs/saudelegis/gm/2014/prt2840_29_12_2014.html"/>
        <s v="http://www.planalto.gov.br/ccivil_03/leis/l9468.htm"/>
        <s v="http://legis.senado.leg.br/norma/591633"/>
        <s v="https://www2.camara.leg.br/legin/fed/lei/1994/lei-8944-25-novembro-1994-322512-publicacaooriginal-1-pl.html"/>
        <s v="https://bvsms.saude.gov.br/bvs/saudelegis/gm/2007/prt2583_10_10_2007.html"/>
        <s v="https://bvsms.saude.gov.br/bvs/saudelegis/gm/2010/pri0421_03_03_2010.html"/>
        <s v="http://www.planalto.gov.br/ccivil_03/_ato2004-2006/2005/lei/l11180.htm"/>
        <s v="http://legis.senado.leg.br/norma/517326"/>
        <s v="http://www.in.gov.br/web/dou/-/lei-n-14.724-de-14-de-novembro-de-2023-523145014"/>
        <s v="https://www.in.gov.br/en/web/dou/-/portaria-n-2.904-de-13-de-novembro-de-2020-288347761"/>
        <s v="http://legis.senado.leg.br/norma/32850190"/>
        <s v="https://blog.mds.gov.br/redesuas/portaria-no-458-de-4-de-outubro-de-2001/"/>
        <s v="https://www.planalto.gov.br/ccivil_03/leis/l8880.htm"/>
        <s v="http://legis.senado.leg.br/norma/584643"/>
        <s v="http://www.in.gov.br/web/dou/-/resolucao-ana-n-159-de-29-de-junho-de-2023-493541277"/>
        <s v="https://www.planalto.gov.br/ccivil_03/leis/L10168.htm"/>
        <s v="https://www.planalto.gov.br/ccivil_03/_ato2011-2014/2012/Lei/L12688.htm"/>
        <s v="https://www.planalto.gov.br/ccivil_03/_Ato2019-2022/2021/Mpv/mpv1057.htm"/>
        <s v="https://www.camara.leg.br/proposicoesWeb/fichadetramitacao?idProposicao=2260433"/>
        <s v="https://www.planalto.gov.br/ccivil_03/_ato2011-2014/2013/decreto/d7948.htm"/>
        <s v="http://legis.senado.leg.br/norma/571230"/>
        <s v="https://www2.camara.leg.br/legin/fed/lei/2017/lei-13479-5-setembro-2017-785428-publicacaooriginal-153702-pl.html"/>
        <s v="https://www.gov.br/incra/pt-br/centrais-de-conteudos/legislacao/ne_58_2007.pdf"/>
        <s v="http://portal.mec.gov.br/docman/outubro-2016-pdf/49121-port-1145-11out-pdf/file"/>
        <s v="http://www.in.gov.br/web/dou/-/portaria-gm/ms-n-1.133-de-16-de-agosto-de-2023-504246746"/>
        <s v="https://bvsms.saude.gov.br/bvs/saudelegis/gm/2009/prt3189_18_12_2009.html"/>
        <s v="https://www.planalto.gov.br/ccivil_03/Leis/LCP/Lcp08.htm"/>
        <s v="http://legis.senado.leg.br/norma/579239"/>
        <s v="http://legis.senado.leg.br/norma/409773"/>
        <s v="https://www.planalto.gov.br/ccivil_03/_ato2011-2014/2013/lei/L12873.htm"/>
        <s v="http://www.in.gov.br/web/dou/-/resolucao-cnas/mds-n-130-de-27-de-novembro-de-2023-526279681"/>
        <s v="http://www.in.gov.br/web/dou/-/portaria-n-778-de-19-de-dezembro-de-2023-532305346"/>
        <s v="https://www.planalto.gov.br/ccivil_03/_ato2019-2022/2021/lei/l14148.htm"/>
        <s v="https://www.planalto.gov.br/ccivil_03/_ato2007-2010/2009/lei/l12058.htm"/>
        <s v="http://legis.senado.leg.br/norma/566464"/>
        <s v="http://legis.senado.leg.br/norma/386021"/>
        <s v="http://www.in.gov.br/web/dou/-/portaria-interministerial-agu/minc-n-2-de-3-de-agosto-de-2023-501170180"/>
        <s v="http://legis.senado.leg.br/norma/32224497"/>
        <s v="https://antigo.mctic.gov.br/mctic/opencms/legislacao/portarias/Portaria_MC_n_256_de_13032002.html?searchRef=gesac&amp;tipoBusca=expressaoExata"/>
        <s v="https://bvsms.saude.gov.br/bvs/saudelegis/gm/2000/prt0569_01_06_2000_rep.html"/>
        <s v="https://www.planalto.gov.br/ccivil_03/_ato2023-2026/2024/Decreto/D12126.htm"/>
        <s v="http://legis.senado.leg.br/norma/407046"/>
        <s v="https://www.planalto.gov.br/ccivil_03/_ato2011-2014/2012/lei/l12715.htm"/>
        <s v="https://www.planalto.gov.br/ccivil_03/decreto-lei/1965-1988/del1232.htm"/>
        <s v="http://legis.senado.leg.br/norma/33990052"/>
        <s v="https://www.planalto.gov.br/ccivil_03/leis/2002/l10438.htm"/>
        <s v="https://www.planalto.gov.br/ccivil_03/_ato2004-2006/2005/lei/l11196.htm"/>
        <s v="https://www.in.gov.br/en/web/dou/-/instrucao-normativa-n-3-de-12-de-fevereiro-de-2021-303741010"/>
        <s v="http://legis.senado.leg.br/norma/26290344"/>
        <s v="http://legis.senado.leg.br/norma/408688"/>
        <s v="http://www.planalto.gov.br/ccivil_03/decreto-lei/1965-1988/del1106.htm"/>
        <s v="https://www.planalto.gov.br/ccivil_03/leis/LCP/Lcp07.htm"/>
        <s v="https://www.in.gov.br/web/dou/-/resolucao-cd/anpd-n-12-de-9-de-abril-de-2024-553574469"/>
        <s v="https://www.in.gov.br/materia/-/asset_publisher/Kujrw0TZC2Mb/content/id/52754609/do1-2018-11-30-portaria-n-1-276-de-29-de-novembro-de-2018-52754481"/>
        <s v="http://legis.senado.leg.br/norma/402007"/>
        <s v="http://legis.senado.leg.br/norma/514984"/>
        <s v="https://bvsms.saude.gov.br/bvs/saudelegis/gm/2012/prt2304_04_10_2012.html"/>
        <s v="https://bvsms.saude.gov.br/bvs/saudelegis/gm/2015/prt1599_30_09_2015.html"/>
        <s v="http://legis.senado.leg.br/norma/406728"/>
        <s v="https://www.planalto.gov.br/ccivil_03/_ato2015-2018/2015/lei/l13155.htm"/>
        <s v="http://www.planalto.gov.br/ccivil_03/_ato2004-2006/2004/lei/L10.978.htm"/>
        <s v="http://legis.senado.leg.br/norma/394958"/>
        <s v="https://bvsms.saude.gov.br/bvs/saudelegis/gm/2016/prt1707_23_09_2016.html"/>
        <s v="https://www.planalto.gov.br/ccivil_03/_ato2015-2018/2016/lei/l13334.htm"/>
        <s v="http://legis.senado.leg.br/norma/488954"/>
        <s v="http://legis.senado.leg.br/norma/590290"/>
        <s v="https://www.planalto.gov.br/ccivil_03/leis/1980-1988/l7004.htm"/>
        <s v="http://www.in.gov.br/web/dou/-/portaria-gm/ms-n-2.259-de-8-de-dezembro-de-2023-529258887"/>
        <s v="http://legis.senado.leg.br/norma/578935"/>
        <s v="http://legis.senado.leg.br/norma/590375"/>
        <s v="http://legis.senado.leg.br/norma/570785"/>
        <s v="http://www.planalto.gov.br/ccivil_03/_Ato2015-2018/2015/Lei/l13189.htm"/>
        <s v="http://legis.senado.leg.br/norma/590323"/>
        <s v="http://legis.senado.leg.br/norma/31216470"/>
        <s v="http://legis.senado.leg.br/norma/604116"/>
        <s v="https://bvsms.saude.gov.br/bvs/saudelegis/gm/2013/prt1708_16_08_2013.html"/>
        <s v="http://legis.senado.leg.br/norma/408122"/>
        <s v="http://www.planalto.gov.br/ccivil_03/_ato2007-2010/2007/lei/l11637.htm"/>
        <s v="https://bvs.saude.gov.br/bvs/saudelegis/gm/2017/MatrizesConsolidacao/comum/13497.html"/>
        <s v="https://www.gov.br/turismo/pt-br/centrais-de-conteudo-/publicacoes/atos-normativos-2/2017/portaria-no-8-de-6-de-janeiro-de-2017"/>
        <s v="http://legis.senado.leg.br/norma/396076"/>
        <s v="https://www.planalto.gov.br/ccivil_03/leis/l9964.htm"/>
        <s v="http://www.planalto.gov.br/ccivil_03/decreto-lei/1965-1988/del1179.htm"/>
        <s v="http://www.planalto.gov.br/ccivil_03/_ato2015-2018/2015/lei/l13202.htm"/>
        <s v="http://www.in.gov.br/web/dou/-/portaria-rfb-n-368-de-16-de-outubro-de-2023-517081006"/>
        <s v="https://legislacao.presidencia.gov.br/atos?tipo=LEI&amp;numero=13494&amp;ano=2017&amp;ato=c9bITWU5EeZpWT5be"/>
        <s v="https://www.planalto.gov.br/ccivil_03/_Ato2015-2018/2018/Lei/l13606.htm"/>
        <s v="https://www.gov.br/turismo/pt-br/centrais-de-conteudo-/publicacoes/portarias-arquivos/portaria-2013/portaria-n-105-de-16-de-maio-de-2013"/>
        <s v="https://www.ufrb.edu.br/ccaab/images/DIRE%C3%83%E2%80%A1%C3%83%C6%92O/PORTARIA_N%C2%BA_193_DE_16_DE_JUNHO_DE_2020_-_PORTARIA_N%C2%BA_193_DE_16_DE_JUNHO_DE_2020_-_DOU_-_Imprensa_Nacional.pdf"/>
        <s v="https://www.planalto.gov.br/ccivil_03/_ato2019-2022/2019/lei/l13846.htm"/>
        <s v="http://legis.senado.leg.br/norma/414739"/>
        <s v="http://www.planalto.gov.br/ccivil_03/mpv/antigas/1715.htm"/>
        <s v="http://www.planalto.gov.br/ccivil_03/_ato2004-2006/2004/lei/l10998.htm"/>
        <s v="https://www2.camara.leg.br/legin/fed/lei/2003/lei-10823-19-dezembro-2003-490571-norma-pl.html"/>
        <s v="https://bvsms.saude.gov.br/bvs/saudelegis/gm/2018/prt1430_12_06_2018.html"/>
        <s v="http://www.in.gov.br/web/dou/-/portaria-gm/ms-n-2.168-de-5-de-dezembro-de-2023-528588815"/>
        <s v="https://bvsms.saude.gov.br/bvs/saudelegis/gm/2011/pri2087_01_09_2011_rep.html"/>
        <s v="https://www.in.gov.br/web/dou/-/portaria-gabaer-n-724/gc3-de-26-de-marco-de-2024-551207021"/>
        <s v="https://www.planalto.gov.br/ccivil_03/leis/2003/l10.708.htm"/>
        <s v="https://www.in.gov.br/en/web/dou/-/portaria-mcom-n-2.524-de-4-de-maio-de-2021-317928590"/>
        <s v="https://www.planalto.gov.br/ccivil_03/_ato2007-2010/2009/lei/l11947.htm"/>
        <s v="https://www.planalto.gov.br/ccivil_03/_ato2007-2010/2007/lei/l11551.htm"/>
        <s v="http://www.planalto.gov.br/ccivil_03/leis/2002/l10558.htm"/>
        <s v="https://www.planalto.gov.br/ccivil_03/decreto/1980-1989/1985-1987/d94338.htm"/>
        <s v="https://www2.camara.leg.br/legin/fed/decret/1970-1979/decreto-68728-9-junho-1971-410492-publicacaooriginal-1-pe.html"/>
        <s v="https://www.planalto.gov.br/ccivil_03/leis/l7998.htm"/>
        <s v="http://www.planalto.gov.br/ccivil_03/_ato2019-2022/2020/lei/L14042.htm"/>
        <s v="http://legis.senado.leg.br/norma/26284707"/>
        <s v="https://www.lexml.gov.br/urn/urn:lex:br:federal:lei:1999-12-14;_x000a__x0009_9896"/>
        <s v="https://www.planalto.gov.br/ccivil_03/leis/l9745.htm"/>
        <s v="https://www.planalto.gov.br/ccivil_03/_ato2019-2022/2020/lei/l14020.htm"/>
        <s v="http://www.in.gov.br/web/dou/-/lei-n-14.690-de-3-de-outubro-de-2023-514083891"/>
        <s v="http://www.planalto.gov.br/ccivil_03/_ato2019-2022/2020/lei/L14043.htm"/>
        <s v="http://www.planalto.gov.br/ccivil_03/leis/2003/l10.762.htm"/>
        <s v="http://www.planalto.gov.br/ccivil_03/_ato2007-2010/2008/lei/l11770.htm"/>
        <s v="https://www.planalto.gov.br/ccivil_03/_ato2023-2026/2024/Decreto/D12084.htm"/>
        <s v="http://www.in.gov.br/web/dou/-/decreto-n-11.648-de-16-de-agosto-de-2023-503845413"/>
        <s v="http://www.in.gov.br/web/dou/-/portaria-n-561-de-4-de-setembro-de-2023-507757858"/>
        <s v="https://www.in.gov.br/web/dou/-/portaria-n-264-de-1-de-abril-de-2024-551514838"/>
        <s v="http://www.in.gov.br/web/dou/-/lei-n-14.640-de-31-de-julho-de-2023-499871135"/>
        <s v="https://www.planalto.gov.br/ccivil_03/decreto-lei/1965-1988/del1200.htm"/>
        <s v="http://www.planalto.gov.br/ccivil_03/leis/lcp/lcp112.htm"/>
        <s v="https://www.planalto.gov.br/ccivil_03/leis/lcp/lcp94.htm"/>
        <s v="http://www.planalto.gov.br/ccivil_03/leis/lcp/lcp113.htm"/>
        <s v="https://www.lexml.gov.br/urn/urn:lex:br:federal:lei:2000-12-18;_x000a__x0009_10075"/>
        <s v="http://www.planalto.gov.br/ccivil_03/leis/leis_2001/l10193.htm"/>
        <s v="https://www.planalto.gov.br/ccivil_03/_ato2007-2010/2010/lei/l12306.htm"/>
        <s v="https://www.planalto.gov.br/ccivil_03/_ato2004-2006/2004/lei/l10.840.htm"/>
        <s v="http://www.planalto.gov.br/ccivil_03/_ato2015-2018/2017/lei/l13496.htm"/>
        <s v="http://www.planalto.gov.br/ccivil_03/decreto-lei/1965-1988/Del1207.htm"/>
        <s v="http://www.in.gov.br/web/dou/-/portaria-interministerial-agu/mir-n-3-de-5-de-setembro-de-2023-508070068"/>
        <s v="http://legis.senado.leg.br/norma/407396"/>
        <s v="http://www.in.gov.br/web/dou/-/decreto-n-11.785-de-20-de-novembro-de-2023-524538182"/>
        <s v="http://legis.senado.leg.br/norma/583967"/>
        <s v="https://www.planalto.gov.br/ccivil_03/leis/l9807.htm"/>
        <s v="https://www.planalto.gov.br/ccivil_03/decreto/1980-1989/D95886.htm"/>
        <s v="http://legis.senado.leg.br/norma/521819"/>
        <s v="http://legis.senado.leg.br/norma/575619"/>
        <s v="https://www.planalto.gov.br/ccivil_03/_ato2023-2026/2024/Decreto/D12122.htm"/>
        <s v="https://www.planalto.gov.br/ccivil_03/leis/lcp/lcp173.htm"/>
        <s v="http://legis.senado.leg.br/norma/514985"/>
        <s v="http://legis.senado.leg.br/norma/396931"/>
        <s v="http://legis.senado.leg.br/norma/31641066"/>
        <s v="https://legislacao.presidencia.gov.br/atos/?tipo=LEI&amp;numero=10420&amp;ano=2002&amp;ato=010ETWE5ENNpWTd19"/>
        <s v="http://www.planalto.gov.br/ccivil_03/leis/2002/L10466.htm"/>
        <s v="https://www.gov.br/mdh/pt-br/acesso-a-informacao/institucional/portaria-no-2-558-de-6-de-outubro-de-2020"/>
        <s v="http://legis.senado.leg.br/norma/414230"/>
        <s v="http://legis.senado.leg.br/norma/411865"/>
        <s v="http://legis.senado.leg.br/norma/33335558"/>
        <s v="https://www.in.gov.br/web/dou/-/portaria-interministerial-agu/mpi/mjsp-n-1-de-18-de-abril-de-2024-555196304"/>
        <s v="http://legis.senado.leg.br/norma/592005"/>
        <s v="http://legis.senado.leg.br/norma/570765"/>
        <s v="http://legis.senado.leg.br/norma/579608"/>
        <s v="http://legis.senado.leg.br/norma/414215"/>
        <s v="https://www.planalto.gov.br/ccivil_03/_ato2011-2014/2013/lei/l12871.htm"/>
        <s v="http://www.in.gov.br/web/dou/-/portaria-gm/ms-n-2.304-de-12-de-dezembro-de-2023-531394339"/>
        <s v="http://www.in.gov.br/web/dou/-/portaria-mte-n-3.222-de-21-de-agosto-de-2023-504829715"/>
        <s v="https://www.in.gov.br/en/web/dou/-/resolucao-codefat-n-995-de-15-de-fevereiro-de-2024-544014150"/>
        <s v="https://www.planalto.gov.br/ccivil_03/_ato2019-2022/2019/lei/l13958.htm"/>
        <s v="https://www.gov.br/mj/pt-br/assuntos/noticias/termo-de-adesao/portaria_n__535__de_22_de_setembro_de_2020.pdf"/>
        <s v="https://bvsms.saude.gov.br/bvs/saudelegis/gm/2016/prt0825_25_04_2016.html"/>
        <s v="http://legis.senado.leg.br/norma/410712"/>
        <s v="https://www.planalto.gov.br/ccivil_03/_ato2007-2010/2009/lei/l11977.htm"/>
        <s v="https://www.in.gov.br/en/web/dou/-/portaria-gm/mpi-n-97-de-20-de-marco-de-2024-549881102"/>
        <s v="http://legis.senado.leg.br/norma/31727654"/>
        <s v="http://legis.senado.leg.br/norma/593103"/>
        <s v="https://www.gov.br/mdh/pt-br/acesso-a-informacao/institucional/portarias/portaria-no-107-de-18-de-janeiro-de-2022"/>
        <s v="http://legis.senado.leg.br/norma/392319"/>
        <s v="http://legis.senado.leg.br/norma/31300779"/>
        <s v="http://www.planalto.gov.br/ccivil_03/leis/2003/l10.689.htm"/>
        <s v="http://legis.senado.leg.br/norma/403946"/>
        <s v="http://www.in.gov.br/web/dou/-/decreto-n-11.700-de-12-de-setembro-de-2023-509398032"/>
        <s v="https://www.mds.gov.br/webarquivos/arquivo/seguranca_alimentar/Portaria%20n.%20467%20-%20Institui%20o%20Programa%20Nacional%20de%20AUP%20e%20suas%20retifica%C3%A7%C3%B5es.pdf"/>
        <s v="http://legis.senado.leg.br/norma/499756"/>
        <s v="https://www.planalto.gov.br/ccivil_03/_Ato2019-2022/2021/Mpv/mpv1070.htm"/>
        <s v="https://www.planalto.gov.br/ccivil_03/leis/l8313cons.htm"/>
        <s v="http://portal.mec.gov.br/index.php?option=com_docman&amp;view=download&amp;alias=1682-port-1001&amp;Itemid=30192"/>
        <s v="http://legis.senado.leg.br/norma/411458"/>
        <s v="http://www.in.gov.br/web/dou/-/portaria-mda-n-26-de-10-de-agosto-de-2023-502415656"/>
        <s v="https://www.planalto.gov.br/ccivil_03/_ato2019-2022/2020/lei/l13999.htm"/>
        <s v="https://www.planalto.gov.br/ccivil_03/leis/1980-1988/l7563.htm"/>
        <s v="http://legis.senado.leg.br/norma/498328"/>
        <s v="http://legis.senado.leg.br/norma/404597"/>
        <s v="http://legis.senado.leg.br/norma/580015"/>
        <s v="https://bvsms.saude.gov.br/bvs/saudelegis/gm/2002/prt0816_30_04_2002.html"/>
        <s v="https://www.planalto.gov.br/ccivil_03/leis/1989_1994/l8642.htm"/>
        <s v="https://bvsms.saude.gov.br/bvs/saudelegis/gm/2015/prt0028_08_01_2015.html"/>
        <s v="https://bvsms.saude.gov.br/bvs/publicacoes/anexo_legis.pdf"/>
        <s v="http://legis.senado.leg.br/norma/577601"/>
        <s v="http://legis.senado.leg.br/norma/521604"/>
        <s v="http://legis.senado.leg.br/norma/32212454"/>
        <s v="http://portal.mec.gov.br/index.php?option=com_docman&amp;view=download&amp;alias=15462-por-1077-12nov-2009&amp;Itemid=30192"/>
        <s v="https://aplicacoes.mds.gov.br/sagirmps/ferramentas/docs/CNAS%202012%20-%20008%20-%2016.03.2012.pdf"/>
        <s v="http://legis.senado.leg.br/norma/498562"/>
        <s v="http://www.in.gov.br/web/dou/-/decreto-n-11.641-de-16-de-agosto-de-2023-503766845"/>
        <s v="http://legis.senado.leg.br/norma/398157"/>
        <s v="https://www.planalto.gov.br/ccivil_03/_ato2023-2026/2024/Lei/L14993.htm"/>
        <s v="https://bvs.saude.gov.br/bvs/saudelegis/gm/2017/MatrizesConsolidacao/comum/13500.html"/>
        <s v="https://antigo.mma.gov.br/images/arquivos/biodiversidade/projetos/Portaria%20MMA%2043-2014.pdf"/>
        <s v="https://www.planalto.gov.br/ccivil_03/_ato2019-2022/2019/decreto/d9863.htm"/>
        <s v="https://bvsms.saude.gov.br/bvs/saudelegis/gm/2003/prt1933_09_10_2003.html"/>
        <s v="http://www.in.gov.br/web/dou/-/portaria-sda/mapa-n-865-de-2-de-agosto-de-2023-500554285"/>
        <s v="https://bvs.saude.gov.br/bvs/saudelegis/gm/2017/MatrizesConsolidacao/comum/4432.html"/>
        <s v="https://www.in.gov.br/en/web/dou/-/portaria-sda-n-574-de-9-de-maio-de-2022-398636158"/>
        <s v="https://www.planalto.gov.br/ccivil_03/leis/leis_2001/l10289.htm"/>
        <s v="https://bvs.saude.gov.br/bvs/saudelegis/gm/2017/MatrizesConsolidacao/comum/2173.html"/>
        <s v="http://www.in.gov.br/web/dou/-/decreto-n-11.815-de-5-de-dezembro-de-2023-528496572"/>
        <s v="http://legis.senado.leg.br/norma/399711"/>
        <s v="http://legis.senado.leg.br/norma/406597"/>
        <s v="http://legis.senado.leg.br/norma/506380"/>
        <s v="http://legis.senado.leg.br/norma/390745"/>
        <s v="http://legis.senado.leg.br/norma/502738"/>
        <s v="https://bvs.saude.gov.br/bvs/saudelegis/gm/2017/MatrizesConsolidacao/comum/13502.html"/>
        <s v="http://www.in.gov.br/web/dou/-/decreto-n-11.852-de-26-de-dezembro-de-2023-533853351"/>
        <s v="https://www.planalto.gov.br/ccivil_03/leis/L8031.htm"/>
        <s v="http://www.planalto.gov.br/ccivil_03/_ato2007-2010/2007/lei/L11610.htm"/>
        <s v="https://www.gov.br/mdh/pt-br/acesso-a-informacao/institucional/portarias/portaria-no-4-063-de-20-de-dezembro-de-2021"/>
        <s v="http://legis.senado.leg.br/norma/386519"/>
        <s v="http://legis.senado.leg.br/norma/574114"/>
        <s v="http://www.in.gov.br/web/dou/-/portaria-mjsp-n-499-de-2-de-outubro-de-2023-513857318"/>
        <s v="http://legis.senado.leg.br/norma/33985956"/>
        <s v="http://www.planalto.gov.br/ccivil_03/leis/2003/l10.748.htm"/>
        <s v="https://www.in.gov.br/web/dou/-/portaria-gm/ms-n-3.492-de-8-de-abril-de-2024-553570468"/>
        <s v="http://www.planalto.gov.br/ccivil_03/_ato2004-2006/2004/lei/l10.849.htm"/>
        <s v="http://legis.senado.leg.br/norma/400700"/>
        <s v="https://www.planalto.gov.br/ccivil_03/_ato2023-2026/2024/Decreto/D12087.htm"/>
        <s v="https://bvsms.saude.gov.br/bvs/saudelegis/gm/2008/prt0374_28_02_2008.html"/>
        <s v="https://www.planalto.gov.br/ccivil_03/_ato2011-2014/2012/lei/l12690.htm"/>
        <s v="http://legis.senado.leg.br/norma/394805"/>
        <s v="http://www.in.gov.br/web/dou/-/portaria-n-755-de-5-de-dezembro-de-2023-528564624"/>
        <s v="https://www.planalto.gov.br/ccivil_03/_ato2023-2026/2024/Decreto/D12088.htm"/>
        <s v="https://bvsms.saude.gov.br/bvs/saudelegis/gm/2020/prt1949_05_08_2020.html"/>
        <s v="https://bvsms.saude.gov.br/bvs/saudelegis/gm/2018/prt0055_12_01_2018.html"/>
        <s v="http://legis.senado.leg.br/norma/573226"/>
        <s v="http://legis.senado.leg.br/norma/388051"/>
        <s v="https://bvsms.saude.gov.br/bvs/saudelegis/gm/2002/prt0878_08_05_2002.html"/>
        <s v="http://legis.senado.leg.br/norma/31194963"/>
        <s v="https://www.planalto.gov.br/ccivil_03/_ato2004-2006/2005/lei/l11129.htm"/>
        <s v="http://legis.senado.leg.br/norma/412087"/>
        <s v="http://legis.senado.leg.br/norma/515035"/>
        <s v="http://legis.senado.leg.br/norma/27405143"/>
        <s v="http://legis.senado.leg.br/norma/516724"/>
        <s v="http://www.in.gov.br/web/dou/-/portaria-mcom-n-10.787-de-19-de-outubro-de-2023-518113380"/>
        <s v="https://bvsms.saude.gov.br/bvs/saudelegis/gm/2015/prt1645_01_10_2015.html"/>
        <s v="http://legis.senado.leg.br/norma/516716"/>
        <s v="https://legislacao.presidencia.gov.br/atos/?tipo=LEI&amp;numero=11110&amp;ano=2005&amp;ato=437EzYE5EMRpWTdfe"/>
        <s v="http://www.in.gov.br/web/dou/-/portaria-sda/mapa-n-884-de-6-de-setembro-de-2023-510078795"/>
        <s v="https://www.in.gov.br/en/web/dou/-/portaria-sda-n-571-de-9-de-maio-de-2022-398636564"/>
        <s v="http://legis.senado.leg.br/norma/592140"/>
        <s v="http://legis.senado.leg.br/norma/510097"/>
        <s v="http://www.in.gov.br/web/dou/-/decreto-n-11.754-de-25-de-outubro-de-2023-518991101"/>
        <s v="https://bvs.saude.gov.br/bvs/saudelegis/gm/2017/MatrizesConsolidacao/comum/13504.html"/>
        <s v="https://bvsms.saude.gov.br/bvs/saudelegis/gm/2005/prt2362_01_12_2005.html"/>
        <s v="https://www.planalto.gov.br/ccivil_03/_ato2023-2026/2024/decreto/d11946.htm"/>
        <s v="https://blog.mds.gov.br/redesuas/resolucao-no-18-de-24-de-maio-de-2012/"/>
        <s v="https://www.planalto.gov.br/ccivil_03/_ato2019-2022/2022/decreto/d11106.htm#:~:text=DECRETO%20N%C2%BA%2011.106%2C%20DE%2029,que%20lhe%20confere%20o%20art."/>
        <s v="https://www.planalto.gov.br/ccivil_03/leis/l9637.htm"/>
        <s v="https://bvsms.saude.gov.br/bvs/saudelegis/gm/2012/prt0531_26_03_2012.html"/>
        <s v="https://bvsms.saude.gov.br/bvs/saudelegis/gm/2012/prt1214_13_06_2012.html"/>
        <s v="http://www.in.gov.br/web/dou/-/decreto-n-11.674-de-30-de-agosto-de-2023-506980214"/>
        <s v="https://bvsms.saude.gov.br/bvs/saudelegis/gm/2017/MatrizesConsolidacao/comum/13597.html"/>
        <s v="http://legis.senado.leg.br/norma/521890"/>
        <s v="http://legis.senado.leg.br/norma/579604"/>
        <s v="http://legis.senado.leg.br/norma/571226"/>
        <s v="https://www.planalto.gov.br/ccivil_03/leis/leis_2001/l10219.htm"/>
        <s v="https://www.planalto.gov.br/ccivil_03/mpv/Antigas_2001/2206.htm"/>
        <s v="https://www.semesp.org.br/legislacao/migrado1954/"/>
        <s v="http://legis.senado.leg.br/norma/577573"/>
        <s v="https://bvsms.saude.gov.br/bvs/saudelegis/gm/2013/prt0529_01_04_2013.html"/>
        <s v="https://www.planalto.gov.br/ccivil_03/_ato2007-2010/2007/lei/l11530.htm"/>
        <s v="https://bvsms.saude.gov.br/bvs/saudelegis/gm/2014/prt1977_12_09_2014.html"/>
        <s v="https://bvsms.saude.gov.br/bvs/saudelegis/gm/2005/prt0729_13_05_2005.html"/>
        <s v="http://legis.senado.leg.br/norma/386499"/>
        <s v="http://legis.senado.leg.br/norma/570911"/>
        <s v="https://bvsms.saude.gov.br/bvs/saudelegis/gm/2001/prt0822_06_06_2001.html"/>
        <s v="http://www2.camara.gov.br/legin/fed/decret/2011/decreto-7535-26-julho-2011-611105-norma-pe.html"/>
        <s v="http://legis.senado.leg.br/norma/406521"/>
        <s v="http://legis.senado.leg.br/norma/31924836"/>
        <s v="https://bvsms.saude.gov.br/bvs/saudelegis/gm/2017/MatrizesConsolidacao/comum/236896.html"/>
        <s v="http://legis.senado.leg.br/norma/17759351"/>
        <s v="http://legis.senado.leg.br/norma/31052571"/>
        <s v="https://legislacao.presidencia.gov.br/atos/?tipo=LEI&amp;numero=8425&amp;ano=1992&amp;ato=967QTVq10MFpWT49f"/>
        <s v="http://legis.senado.leg.br/norma/519270"/>
        <s v="http://legis.senado.leg.br/norma/515760"/>
        <s v="http://legis.senado.leg.br/norma/17733832"/>
        <s v="https://www2.camara.leg.br/legin/fed/lei/1980-1987/lei-7512-7-julho-1986-368058-norma-pl.html"/>
        <s v="http://legis.senado.leg.br/norma/401227"/>
        <s v="http://www.in.gov.br/web/dou/-/portaria-minc-n-64-de-28-de-setembro-de-2023-513472150"/>
        <s v="https://bvsms.saude.gov.br/bvs/saudelegis/gm/2003/prt2080_31_10_2003.html"/>
        <s v="http://legis.senado.leg.br/norma/402834"/>
        <s v="http://www.in.gov.br/web/dou/-/resolucao-coninv-n-1-de-6-de-julho-de-2023-494849478"/>
        <s v="https://bvsms.saude.gov.br/bvs/saudelegis/gm/2008/prt0375_28_02_2008.html"/>
        <s v="https://bvsms.saude.gov.br/bvs/saudelegis/gm/2011/prt2546_27_10_2011.html"/>
        <s v="http://legis.senado.leg.br/norma/514840"/>
        <s v="https://blog.mds.gov.br/redesuas/portaria-no-881-de-3-de-dezembro-de-2001/"/>
        <s v="http://www.in.gov.br/web/dou/-/portaria-n-222-de-15-de-agosto-de-2023-503277880"/>
        <s v="https://transformatoriomargaridas.org.br/sistema/wp-content/uploads/2015/02/Portaria-interministerial-que-institui-o-POP-das-mulheres-rurais.pdf"/>
        <s v="http://www.in.gov.br/web/dou/-/portaria-gm/ms-n-2.262-de-8-de-dezembro-de-2023-529258650"/>
        <s v="http://legis.senado.leg.br/norma/32095648"/>
        <s v="https://bvsms.saude.gov.br/bvs/saudelegis/gm/2012/prt0506_21_03_2012.html"/>
        <s v="http://www.in.gov.br/web/dou/-/portaria-gm/ms-n-2.260-de-8-de-dezembro-de-2023-529258571"/>
        <s v="http://www.in.gov.br/web/dou/-/portaria-n-1.068-de-3-de-novembro-de-2023-523552032"/>
        <s v="https://www.planalto.gov.br/ccivil_03/_ato2023-2026/2024/Decreto/D12260.htm"/>
        <s v="https://www.planalto.gov.br/ccivil_03/leis/2003/L10.638.htm"/>
        <s v="https://bvsms.saude.gov.br/bvs/saudelegis/gm/2000/prt0799_19_07_2000.html"/>
        <s v="https://bvsms.saude.gov.br/bvs/saudelegis/gm/2019/prt3020_25_11_2019.html"/>
        <s v="http://legis.senado.leg.br/norma/388275"/>
        <s v="http://www.in.gov.br/web/dou/-/portaria-n-707-de-14-de-novembro-de-2023-523234423"/>
        <s v="http://www.in.gov.br/web/dou/-/decreto-n-11.626-de-2-de-agosto-de-2023-500551257"/>
        <s v="http://legis.senado.leg.br/norma/400505"/>
        <s v="http://legis.senado.leg.br/norma/579199"/>
        <s v="http://www.in.gov.br/web/dou/-/portaria-n-288-de-27-de-outubro-de-2023-519431420"/>
        <s v="https://www.planalto.gov.br/ccivil_03/_ato2019-2022/2021/lei/l14147.htm"/>
        <s v="http://www.in.gov.br/web/dou/-/decreto-n-11.642-de-16-de-agosto-de-2023-503845274"/>
        <s v="https://www.planalto.gov.br/ccivil_03/_ato2015-2018/2018/lei/l13755.htm"/>
        <s v="https://antigo.mdr.gov.br/images/stories/ArquivosSNPU/ArquivosPDF/Portaria-162-de-2014.pdf"/>
        <s v="https://www.planalto.gov.br/ccivil_03/_ato2023-2026/2024/Decreto/D12277.htm"/>
        <s v="http://legis.senado.leg.br/norma/410162"/>
        <s v="https://bvsms.saude.gov.br/bvs/saudelegis/gm/2020/prt0397_16_03_2020.html"/>
        <s v="http://www.planalto.gov.br/ccivil_03/_ato2015-2018/2017/lei/L13456.htm"/>
        <s v="http://legis.senado.leg.br/norma/400187"/>
        <s v="https://bvsms.saude.gov.br/bvs/saudelegis/gm/2012/prt1663_06_08_2012.html"/>
        <s v="http://www.in.gov.br/web/dou/-/portaria-n-64-de-2-de-outubro-de-2023-514093748"/>
        <s v="https://www.planalto.gov.br/ccivil_03/decreto-lei/1965-1988/del0239.htm"/>
        <s v="https://alfabetizacao.mec.gov.br/images/pdf/portaria_280_19_02_2020_consolidada.pdf"/>
        <s v="https://www.in.gov.br/web/dou/-/decreto-n-11.995-de-15-de-abril-de-2024-554174706"/>
        <s v="http://www.planalto.gov.br/ccivil_03/_ato2007-2010/2008/dnn/dnn11503.htm"/>
        <s v="http://www.in.gov.br/web/dou/-/portaria-minc-n-68-de-29-de-setembro-de-2023-513840797"/>
        <s v="https://pesquisa.in.gov.br/imprensa/jsp/visualiza/index.jsp?jornal=515&amp;pagina=1&amp;data=03/12/2020&amp;totalArquivos=171"/>
        <s v="https://www.planalto.gov.br/ccivil_03/decreto-lei/del2357.htm"/>
        <s v="https://www.planalto.gov.br/ccivil_03/_ato2007-2010/2010/lei/l12249.htm"/>
        <s v="https://www.in.gov.br/web/dou/-/portaria-gm/mma-n-1.030-de-3-de-abril-de-2024-551757566"/>
        <s v="https://www.planalto.gov.br/ccivil_03/_ato2004-2006/2005/lei/l11096.htm"/>
        <s v="https://www.camara.leg.br/proposicoesWeb/fichadetramitacao?idProposicao=2254321"/>
        <s v="http://www.in.gov.br/web/dou/-/portaria-n-627-de-2-de-outubro-de-2023-513873374"/>
        <s v="http://legis.senado.leg.br/norma/31766548"/>
        <s v="https://www.planalto.gov.br/ccivil_03/leis/l9608.htm"/>
        <s v="http://legis.senado.leg.br/norma/579612"/>
        <s v="https://bvsms.saude.gov.br/bvs/saudelegis/gm/2005/prt1143_07_07_2005.html"/>
        <s v="http://legis.senado.leg.br/norma/410563"/>
        <s v="https://www.planalto.gov.br/ccivil_03/_ato2023-2026/2024/Lei/L14980.htm"/>
        <s v="https://www2.camara.leg.br/legin/fed/decret/2001/decreto-3769-8-marco-2001-374634-publicacaooriginal-1-pe.html"/>
        <s v="https://www.planalto.gov.br/ccivil_03/_ato2023-2026/2024/Lei/L14942.htm"/>
        <s v="http://legis.senado.leg.br/norma/566460"/>
        <s v="https://www.gov.br/mdh/pt-br/acesso-a-informacao/institucional/portarias/portaria-no-629-de-13-de-marco-de-2020"/>
        <s v="https://www.in.gov.br/en/web/dou/-/portaria-n-1.794-de-2-de-junho-de-2021-323928642"/>
        <s v="http://legis.senado.leg.br/norma/577404"/>
        <s v="http://www.planalto.gov.br/ccivil_03/_ato2004-2006/2004/lei/l10.835.htm"/>
        <s v="http://www.planalto.gov.br/ccivil_03/_ato2011-2014/2012/lei/L12731.htm"/>
      </sharedItems>
    </cacheField>
    <cacheField name="[politicas_base].[nome].[nome]" caption="nome" numFmtId="0" hierarchy="4" level="1">
      <sharedItems count="927">
        <s v=" Política Mineral Brasileira"/>
        <s v="Auxílio Brumadinho"/>
        <s v="Auxílio Emergencial de abril a junho de 2020"/>
        <s v="Auxílio pescadores"/>
        <s v="Benefício de Prestação Continuada Idoso"/>
        <s v="Benefício de Prestação Continuada para pessoas com deficiência"/>
        <s v="Brasil Afroatitude - programa integrado de ações afirmativas para universitários negros"/>
        <s v="Brasil Carinhoso"/>
        <s v="Carteira da pessoa idosa"/>
        <s v="Diretrizes de Vigilância, Atenção e Eliminação da Hanseníase como Problema de Saúde Pública"/>
        <s v="Diretrizes Nacionais para prevenção do suicídio"/>
        <s v="Estratégia Federal de Governo Digital (2024 - 2027) e Infraestrutura Nacional de Dados"/>
        <s v="Estratégia Nacional de Defesa"/>
        <s v="Estratégia Nacional de Fortalecimento dos Vínculos Familiares"/>
        <s v="Estratégia Nacional para  Enfrentamento da Hanseníase 2019-2022"/>
        <s v="Força Nacional de Segurança Pública"/>
        <s v="Fundo de Financiamento Estudantil (FIES)"/>
        <s v="Fundo Nacional de Investimento em Infraestrutura Social"/>
        <s v="Lei Aldir Blanc"/>
        <s v="Lei Sarney de Incentivo à Cultura"/>
        <s v="Medidas Excepcionais de Apoio a Ações de Prevenção e Combate à Ocorrência de Queimadas Irregulares e de Incêndios Florestais."/>
        <s v="Medidas Excepcionais para a Aquisição de Bens e a Contratação de Obras e de Serviços - Eventos Climáticos Extremos"/>
        <s v="Plano Amazônia 2021/2022, e dá outras providências"/>
        <s v="Plano Amazonia Sustentável (PAS)"/>
        <s v="Plano Amazônia: Segurança e Soberania - Plano Amas"/>
        <s v="Plano Anual de Fiscalização para 2023 - PAF 2023"/>
        <s v="Plano Anual de Investimentos dos Recursos Não Reembolsáveis do Fundo Nacional de Desenvolvimento Científico e Tecnológico - FNDCT"/>
        <s v="Plano Brasil Sem Fome"/>
        <s v="Plano Brasil Sem Miséria"/>
        <s v="Plano de Ação 2023-2025 da Estratégia Nacional de Propriedade Intelectual"/>
        <s v="Plano de Ação Nacional para a Conservação da Flora Ameaçada de Extinção da Bacia do Alto Tocantins - PAN Bacia do Alto Tocantins"/>
        <s v="Plano de Ação Nacional para a Conservação de Árvores Ameaçadas de Extinção do Sul da Bahia - PAN Hileia Baiana"/>
        <s v="Plano de Ação Nacional para a Conservação do Patrimônio Espeleológico Brasileiro - PAN Cavernas do Brasil"/>
        <s v="Plano de Ação Nacional para a Conservação dos Faveiros"/>
        <s v="Plano de Ação Nacional para a Conservação dos Insetos Polinizadores Ameaçados de Extinção - PAN Insetos Polinizadores"/>
        <s v="Plano de Ação para Recuperação e Manejo de Florestas - Plano Floresta + Sustentável"/>
        <s v="Plano de Ação Regional da Rede de Atenção às Urgências e Emergências, referente à Região Ampliada de Saúde Triângulo do Sul"/>
        <s v="Plano de Articulação e Equipamento da Defesa"/>
        <s v="Plano de Desenvolvimento Agropecuário da Amazônia - Plano Amazônia + Sustentável"/>
        <s v="Plano de Desenvolvimento e Integração Fronteiriço (PDIF)"/>
        <s v="Plano de Desenvolvimento Territorial Sustentável do Xingu"/>
        <s v="Plano de Desenvolvimento Territorial Sustentável para a área de influência da Rodovia BR-163 no Trecho Cuiabá/MT - Santarém/PA (Plano BR-163 Sustentável)"/>
        <s v="Plano de Desenvolvimento Territorial Sustentável para o Arquipélago do Marajó"/>
        <s v="Plano de Expansão da Radioterapia no SUS (PER/SUS)"/>
        <s v="Plano de Gestão Local do Guaiamum (Cardisoma guanhumi) na APA da Bacia do Rio São João/Mico-leão-dourado"/>
        <s v="Plano de Recuperação dos Reservatórios de Regularização de Usinas Hidrelétricas do País - PRR"/>
        <s v="Plano Estratégico de Desenvolvimento Sustentável do Semi-árido (PDSA)"/>
        <s v="Plano Integrado de Longo Prazo da Infraestrutura - 2021-2050"/>
        <s v="Plano Juventude Negra Viva"/>
        <s v="Plano Macrorregional de Gestão de Impactos Sinérgicos das Atividades Marítimas de Produção e Escoamento de Petróleo e Gás Natural, doravante Plano Macro"/>
        <s v="Plano Nacional Anual de Proteção Ambiental - Pnapa 2023"/>
        <s v="Plano Nacional de Agroenergia"/>
        <s v="Plano Nacional de combate à pirataria, ao contrabando, à sonegação fiscal delas decorrentes e aos delitos contra a propriedade intelectual (PNCP 2022-2025)"/>
        <s v="Plano Nacional de Combate à Violência no Campo"/>
        <s v="Plano Nacional de Cultura (PNC)"/>
        <s v="Plano Nacional de Enfrentamento ao Feminicídio"/>
        <s v="Plano Nacional de Fertilizantes 2022-2050"/>
        <s v="Plano Nacional de Livro e Leitura (PNLL)"/>
        <s v="Plano Nacional de Mobilização e Intensifação das Ações para Eliminação da Hanseníase e Controle da Tuberculose"/>
        <s v="Plano Nacional de Políticas para Povos Ciganos"/>
        <s v="Plano Nacional de Políticas sobre Drogas 2022-2027"/>
        <s v="Plano Nacional de Produção de Biodiesel (PNPB)"/>
        <s v="Plano Nacional de Promoção das Cadeias de Produtos da Sociobiodiversidade"/>
        <s v="Plano Nacional de Reforma Agrária (PNRA)"/>
        <s v="Plano Nacional de Regularização Ambiental de Imóveis Rurais"/>
        <s v="Plano Nacional de Resíduos Sólidos"/>
        <s v="Plano Nacional de Saneamento Básico (Plansab)"/>
        <s v="Plano Nacional de Segurança de Infraestruturas Críticas"/>
        <s v="Plano Nacional de Segurança Pública"/>
        <s v="Plano Nacional de Segurança Pública e Defesa Social 2021-2030"/>
        <s v="Plano Nacional de Turismo 2024 - 2027"/>
        <s v="Plano Nacional dos Direitos da Pessoa com Deficiência - Novo Viver sem Limite."/>
        <s v="Plano Nacional dos Direitos da Pessoa com Deficiência (Plano Viver sem Limite)"/>
        <s v="Plano Nacional pelo Fim da Tuberculose como Problema de Saúde Pública"/>
        <s v="Plano Nossa Amazônia"/>
        <s v="Plano Plurianual do Sistema Unificado de Atenção à Sanidade Agropecuária - PPA-SUASA"/>
        <s v="Plano Progredir"/>
        <s v="Plano Regional de Desenvolvimento da Amazônia (PRDA)"/>
        <s v="Plano Regional de Desenvolvimento do Centro Oeste"/>
        <s v="Plano Regional de Desenvolvimento do Nordeste (PRDNE)"/>
        <s v="Plano Setorial de Mitigação e de Adaptação às Mudanças Climáticas para a Consolidação de uma Economia de Baixa Emissão de Carbono na Agricultura (Plano ABC)"/>
        <s v="Política Agrária (Estatuto da Terra)"/>
        <s v="Política Agrícola"/>
        <s v="Política Agrícola para Florestas Plantadas"/>
        <s v="Política de Acervos Documentais Presidenciais Privados da Comissão Memória dos Presidentes da República"/>
        <s v="Política de Acessibilidade do Ministério da Mulher, da Família e dos Direitos Humanos"/>
        <s v="Política de Acolhimento Familiar e Adoção"/>
        <s v="Política de Assistência Social (LOAS)"/>
        <s v="Política de Atenção Integral à Saúde Mental das Populações Indígenas"/>
        <s v="Política de Atividades Espaciais Nacionais"/>
        <s v="Política de Aumento da Alíquota Específica do Imposto sobre Produtos Industrializados – IPI Incidente Sobre Cigarros"/>
        <s v="Política de Bem-Estar, Saúde e Qualidade de Vida no Trabalho e Valorização dos Profissionais da Educação"/>
        <s v="Política de Ciência, Tecnologia e Inovação de Defesa"/>
        <s v="Política de Ciência, Tecnologia e Inovação de Materiais Avançados"/>
        <s v="Política de Ciência, Tecnologia e Inovação em Saúde (PNCTIS)"/>
        <s v="Política de Ciência, Teconologia e Inovação de Defesa"/>
        <s v="Política de Controle da Natalidade de Cães e Gatos"/>
        <s v="Política de Controle de Material Genético Animal"/>
        <s v="Política de Crédito Rural (SNCR)"/>
        <s v="Política de Defesa Agropecuária"/>
        <s v="Política de Defesa Nacional"/>
        <s v="Política de Desenvolvimento da Biotecnologia"/>
        <s v="Política de Desenvolvimento da Ciência Nacional, no âmbito do Ministério da Ciência, Tecnologia e Inovações."/>
        <s v="Política de Direito Autoral"/>
        <s v="Política de Educação do Campo"/>
        <s v="Política de Educação Financeira da Comissão de Valores Mobiliários"/>
        <s v="Política de Educação para o Consumo Sustentável"/>
        <s v="Política de Ensino de Defesa"/>
        <s v="Política de Fiscalização de Insumos Agrícolas"/>
        <s v="Política de Fomento à Atividade Audiovisual - Lei do Audiovisual"/>
        <s v="Política de Fomento à Implementação de Escolas de Ensino Médio em Tempo Integral"/>
        <s v="Política de Garantia de Preço Mínimo (PGPN)"/>
        <s v="Política de Gestão de Pessoas"/>
        <s v="Política de Governança da Administração Pública Federal Direta, Autárquica e Fundacional"/>
        <s v="Política de Governança Digital"/>
        <s v="Política de Inovação da Comissão Executiva do Plano da Lavoura Cacaueira"/>
        <s v="Política de Inovação do Laboratório Nacional de Computação Científica - LNCC"/>
        <s v="Política de Inovação do Observatório Nacional."/>
        <s v="Política de Inovação Educação Conectada"/>
        <s v="Política de Inteligência de Defesa"/>
        <s v="Política de Livre Acesso ao Subsistema Ferroviário Federal"/>
        <s v="Política de Mobilização Nacional"/>
        <s v="Política de Modernização do Turismo"/>
        <s v="Política de Patrimônio Cultural Material do Iphan"/>
        <s v="Política de Prevenção e Atenção Integral à Saúde da Pessoa Portadora de Hepatite"/>
        <s v="Política de Promoção e Defesa dos Direitos Autorais"/>
        <s v="Politica de Regulação da Gestão Coletiva dos Direitos Autorais"/>
        <s v="Política de Saúde Mental"/>
        <s v="Política de Segurança da Informação nos órgãos e entidades da Administração Pública Federal"/>
        <s v="Política de Serviços Socioassistenciais - Tipificação Nacional"/>
        <s v="Política de Uso do Sistema Eletrônico de Informações Patrimoniais e de Conflito de Interesses - e-Patri"/>
        <s v="Política de Voluntariado da Fundação Escola Nacional de Administração Pública, denominada &quot;Amigos da Enap&quot;"/>
        <s v="Política Econômica da Borracha"/>
        <s v="Política Econômica do Sal"/>
        <s v="Política Energética Nacional"/>
        <s v="Política Federal de Estímulo ao Transporte Rodoviário Coletivo Interestadual e Internacional de Passageiros"/>
        <s v="Política Industrial e de Comércio Exterior"/>
        <s v="Política Marítima Nacional"/>
        <s v="Política Nacional Aldir Blanc de Fomento à Cultura"/>
        <s v="Política Nacional Antidrogas"/>
        <s v="Política Nacional da Agricultura Familiar  e Empreendimentos Familiares Rurais"/>
        <s v="Política Nacional da Base Industrial de Defesa - PNBID"/>
        <s v="Política Nacional da Biodiversidade"/>
        <s v="Política Nacional da Educação Escolar Indígena"/>
        <s v="Política Nacional da Erva-Mate"/>
        <s v="Política Nacional da Industria da Defesa"/>
        <s v="Política Nacional da Pessoa Idosa"/>
        <s v="Política Nacional de Abastecimento Alimentar"/>
        <s v="Política Nacional de Agricultura Urbana e Periurbana"/>
        <s v="Política Nacional de Agroecologia e Produção Orgânica"/>
        <s v="Política Nacional de Alfabetização"/>
        <s v="Política Nacional de Alimentação e Nutrição"/>
        <s v="Política Nacional de Alternativas Penais"/>
        <s v="Política Nacional de Apoio e Desenvolvimento de Micro e Pequenas Empresas"/>
        <s v="Política Nacional de Arquivos Públicos e Privados"/>
        <s v="Política Nacional de Assistência Farmacêutica"/>
        <s v="Política Nacional de Assistência Social"/>
        <s v="Política Nacional de Assistência Técnica e Extensão Rural"/>
        <s v="Política Nacional de Atenção à Oncologia Pediátrica"/>
        <s v="Política Nacional de Atenção à Pessoa Egressa do Sistema Prisional."/>
        <s v="Política Nacional de Atenção à Saúde dos Povos Indígenas"/>
        <s v="Política Nacional de Atenção ao Portador de Doença Neurológica"/>
        <s v="Política Nacional de Atenção ao Portador de Doença Renal"/>
        <s v="Política Nacional de Atenção às Urgências"/>
        <s v="Política Nacional de Atenção Básica"/>
        <s v="Política Nacional de Atenção Cardiovascular de Alta Complexidade"/>
        <s v="Política Nacional de Atenção de Alta Complexidade em Traumato-Ortopedia"/>
        <s v="Política Nacional de Atenção em Oftalmologia"/>
        <s v="Política Nacional de Atenção Especializada em Saúde (PNAES)"/>
        <s v="Política Nacional de Atenção Hospitalar"/>
        <s v="Política Nacional de Atenção Integral à Saúde da Criança"/>
        <s v="Política Nacional de Atenção Integral à Saúde da Mulher"/>
        <s v="Política Nacional de Atenção Integral à Saúde das Pessoas com Albinismo (PNAISPA)"/>
        <s v="Política Nacional de Atenção Integral à Saúde de Adolescentes em Conflito com a Lei, em Regime de Internação e Internação Provisória"/>
        <s v="Política Nacional de Atenção Integral à Saúde de Pessoas Privadas de Liberdade no Sistema Prisional"/>
        <s v="Política Nacional de Atenção Integral à Saúde do Homem"/>
        <s v="Política Nacional de Atenção Integral à Saúde do Povo Cigano/Romani"/>
        <s v="Política Nacional de Atenção Integral às Pessoas com Doença Falciforme e outras Hemoglobinopatias"/>
        <s v="Política Nacional de Atenção Integral às Pessoas com Doenças Raras"/>
        <s v="Política Nacional de Atenção Integral em Genética Clínica"/>
        <s v="Política Nacional de Atenção Integral em Reprodução Humana Assistida"/>
        <s v="Política Nacional de Atenção Obstétrica e Neonatal"/>
        <s v="Política Nacional de Atenção Oncológica"/>
        <s v="Política Nacional de Atenção Psicossocial nas Comunidades Escolares"/>
        <s v="Política Nacional de Avaliação e Exames da Educação Básica"/>
        <s v="Política Nacional de Biocombustíveis (Renovabio)"/>
        <s v="Política Nacional de Busca de Pessoas Desaparecidas"/>
        <s v="Política Nacional de Capacitação dos Servidores para a Administração Pública Federal Direta, Autárquica e Fundacional"/>
        <s v="Política Nacional de Cibersegurança"/>
        <s v="Política Nacional de Ciência, Tecnologia e Inovação"/>
        <s v="Política Nacional de Cinema"/>
        <s v="Política Nacional de Combate à Desertificação e Mitigação dos Efeitos da Seca"/>
        <s v="Política Nacional de Compartilhamento de Postes - &quot;Poste Legal&quot;"/>
        <s v="Política Nacional de Conscientização e Incentivo à Doação e ao Transplante de Órgãos e Tecidos."/>
        <s v="Política Nacional de Conservação e Uso Racional de Energia"/>
        <s v="Política Nacional de Conservação e Uso Sustentável dos Recursos Genéticos para a Alimentação, a Agricultura e a Pecuária"/>
        <s v="Política Nacional de Controle a Desertificação"/>
        <s v="Política Nacional de Cuidados Paliativos no âmbito do SUS (PNCP)."/>
        <s v="Política Nacional de Cuidados Paliativos para o SUS"/>
        <s v="Política Nacional de Cultura Exportadora"/>
        <s v="Política Nacional de Cultura Viva"/>
        <s v="Política Nacional de Dados Abertos"/>
        <s v="Política Nacional de Dados e Informações relacionadas à Violência contra as Mulheres (PNAINFO)"/>
        <s v="Política Nacional de Defesa"/>
        <s v="Política Nacional de Defesa Civil (PNDC)"/>
        <s v="Política Nacional de Desenvolvimento das Atividades Espaciais"/>
        <s v="Política Nacional de Desenvolvimento das Microempresas e das Empresas de Pequeno Porte - Política Nacional das MPEs"/>
        <s v="Política Nacional de Desenvolvimento de Pessoal"/>
        <s v="Política Nacional de Desenvolvimento Regional"/>
        <s v="Política Nacional de Desenvolvimento Sustentável da Aquicultura e Pesca"/>
        <s v="Política Nacional de Desenvolvimento Sustentável dos Povos e Comunidades Tradicionais"/>
        <s v="Política Nacional de Desfazimento e Recondicionamento de Equipamentos Eletroeletrônicos e dispõe sobre o Programa Computadores para Inclusão"/>
        <s v="Política Nacional de Direitos das Populações Atingidas por Barragens (PNAB)"/>
        <s v="Política Nacional de Educação Ambiental"/>
        <s v="Política Nacional de Educação Digital"/>
        <s v="Política Nacional de Educação Especial"/>
        <s v="Política Nacional de Educação Museal (PNEM)"/>
        <s v="Política Nacional de Educação Permanente em Saúde"/>
        <s v="Política Nacional de Educação Popular em Saúde (PNEPS/SUS)"/>
        <s v="Política Nacional de Empreendedorismo e Negócios"/>
        <s v="Política Nacional de Energia Nuclear"/>
        <s v="Política Nacional de Enfrentamento à Violência contra as Mulheres"/>
        <s v="Política Nacional de Enfrentamento ao Tráfico de Pessoas"/>
        <s v="Política Nacional de Estímulo ao Empreendedorismo do Jovem do Campo (PNEEJC)"/>
        <s v="Política Nacional de Expansão das Escolas Médicas das Instituições Federais de Educação Superior"/>
        <s v="Política Nacional de Exportação e Importação de Produtos de Defesa"/>
        <s v="Política Nacional de Formação Continuada para o Sistema de Garantia dos Direitos da Criança e do Adolescente (SGDCA)"/>
        <s v="Política Nacional de Formação de Profissionais da Educação Básica"/>
        <s v="Política Nacional de Gestão de Tecnologias em Saúde"/>
        <s v="Política Nacional de Gestão do Trabalho e Educação na Saúde"/>
        <s v="Política Nacional de Gestão Estratégica e Participativa (ParticipaSUS)"/>
        <s v="Política Nacional de Gestão Territorial e Ambiental de Terras Indígenas"/>
        <s v="Política Nacional de Gestão Territorial e Ambiental Quilombola"/>
        <s v="Política Nacional de Governo Aberto"/>
        <s v="Política Nacional de Habitação"/>
        <s v="Política Nacional de Humanização (Humaniza SUS)"/>
        <s v="Política Nacional de Incentivo à Agricultura e Pecuária de Precisão"/>
        <s v="Política Nacional de Incentivo à Cocoicultura de Qualidade"/>
        <s v="Política Nacional de Incentivo à Cultura de Flores e de Plantas Ornamentais de Qualidade"/>
        <s v="Política Nacional de Incentivo à Ovinocaprinocultura"/>
        <s v="Política Nacional de Incentivo à Produção do Cacau de Qualidade"/>
        <s v="Política Nacional de Incentivo à Produção Melífera e ao Desenvolvimento de Produtos e Serviços Apícolas e Meliponícolas de Qualidade"/>
        <s v="Política Nacional de Incentivo ao Manejo Sustentado e ao Cultivo do Bambu"/>
        <s v="Política Nacional de Informação e Informática em Saúde"/>
        <s v="Política Nacional de Informática"/>
        <s v="Política Nacional de Infraestrutura de Esporte"/>
        <s v="Política Nacional de Inovação"/>
        <s v="Política Nacional de Inovação Tecnológica na Saúde"/>
        <s v="Política Nacional de Integração Lavoura-Pecuária-Floresta"/>
        <s v="Política Nacional de Inteligência"/>
        <s v="Política Nacional de Inteligência de Segurança Pública"/>
        <s v="Política Nacional de Irrigação"/>
        <s v="Política Nacional de Leitura e Escrita (PNLE)"/>
        <s v="Política Nacional de Manejo Integrado do Fogo"/>
        <s v="Política Nacional de Medicamentos"/>
        <s v="Política Nacional de Metrologia"/>
        <s v="Política Nacional de Mobilidade Urbana"/>
        <s v="Política Nacional de Museus"/>
        <s v="Política Nacional de Ordenamento Territorial"/>
        <s v="Política Nacional de Outorgas Rodoviárias"/>
        <s v="Política Nacional de Pagamento por Serviços Ambientais"/>
        <s v="Política Nacional de Participação Social"/>
        <s v="Política Nacional de Pisos Mínimos do Transporte Rodoviário de Cargas"/>
        <s v="Politica Nacional de Plantas Medicinais e Fitoterápicos"/>
        <s v="Política Nacional de Práticas Integrativas e Complementares"/>
        <s v="Política Nacional de Prevenção da Automutilação e Suicídio"/>
        <s v="Política Nacional de Prevenção do Diabetes e de Assistência Integral à Pessoa Diabética"/>
        <s v="Política Nacional de Prevenção e Controle do Câncer no âmbito do Sistema Único de Saúde (SUS)"/>
        <s v="Política Nacional de Promoção à Saúde"/>
        <s v="Política Nacional de Promoção da Igualdade Racial (PNPIR)"/>
        <s v="Política Nacional de Proteção aos Defensores dos Direitos Humanos (PNPDDH)"/>
        <s v="Política Nacional de Proteção dos Direitos da Pessoa com Transtorno do Espectro Autista"/>
        <s v="Política Nacional de Proteção e Defesa Civil (PNPDEC)"/>
        <s v="Política Nacional de Qualificação no Turismo"/>
        <s v="Política Nacional de Recuperação da Vegetação Nativa"/>
        <s v="Política Nacional de Recursos Hídricos"/>
        <s v="Política Nacional de Redução da Morbimortalidade por acidentes e violências"/>
        <s v="Política Nacional de Redução da Mortalidade Materna"/>
        <s v="Política Nacional de Reforma Agrária"/>
        <s v="Política Nacional de Regulação do Sistema Único de Saúde"/>
        <s v="Política Nacional de Repressão ao Furto e Roubo de Veículos e Cargas"/>
        <s v="Política Nacional de Resíduos Sólidos"/>
        <s v="Política Nacional de Salários"/>
        <s v="Política Nacional de Saneamento"/>
        <s v="Política Nacional de Saneamento Básico"/>
        <s v="Política Nacional de Sangue, Componentes e Hemoderivados"/>
        <s v="Política Nacional de Saúde Bucal (Brasil Sorridente)"/>
        <s v="Política Nacional de Saúde da Pessoa com Deficiência"/>
        <s v="Política Nacional de Saúde da Pessoa Idosa (PNPI)"/>
        <s v="Política Nacional de Saúde do Idoso"/>
        <s v="Política Nacional de Saúde do Trabalhador e da Trabalhadora"/>
        <s v="Política Nacional de Saúde Integral da População Negra"/>
        <s v="Política Nacional de Saúde Integral das Populações do Campo, da Floresta e das Águas (PNSIPCFA)"/>
        <s v="Política Nacional de Saúde Integral de Lésbicas, Gays, Bissexuais, Travestis e Transexuais"/>
        <s v="Política Nacional de Segurança Alimentar e Nutricional (PNSAN)"/>
        <s v="Política Nacional de Segurança de Barragens"/>
        <s v="Política Nacional de Segurança de Infraestruturas Críticas"/>
        <s v="Política Nacional de Segurança e Saúde no Trabalho"/>
        <s v="Política Nacional de Segurança Pública e Defesa Social"/>
        <s v="Política Nacional de Telecomunicações"/>
        <s v="Política Nacional de Trabalho Digno e Cidadania para a População em Situação de Rua (PNTC PopRua)"/>
        <s v="Política Nacional de Trabalho no âmbito do Sistema Prisional"/>
        <s v="Política Nacional de Trânsito"/>
        <s v="Política Nacional de Transplantes de Órgãos e Tecidos"/>
        <s v="Política Nacional de Transportes"/>
        <s v="Política Nacional de Vigilância em Saúde"/>
        <s v="Política Nacional do Cooperativismo"/>
        <s v="Política Nacional do Esporte"/>
        <s v="Política Nacional do Hidrogênio de Baixa Emissão de Carbono"/>
        <s v="Política Nacional do Livro"/>
        <s v="Política Nacional do Meio Ambiente"/>
        <s v="Política Nacional do Petróleo"/>
        <s v="Política Nacional do Turismo"/>
        <s v="Política Nacional para a Atenção às Pessoas com Coagulopatias, Outras Doenças Hemorrágicas Hereditárias e Plaquetopatias"/>
        <s v="Política Nacional para a Integração da Pessoa Portadora de Deficiência"/>
        <s v="Política Nacional para a População em Situação de Rua"/>
        <s v="Política Nacional para a Prevenção e Controle do Câncer na Rede de Atenção à Saúde das Pessoas com Doenças Crônicas no âmbito do Sistema Único de Saúde"/>
        <s v="Política Nacional para Assuntos Antárticos"/>
        <s v="Política Nacional para os Hospitais de Pequeno Porte"/>
        <s v="Política Nacional para os Recursos do Mar (PNRM)"/>
        <s v="Política Nacional para os Trabalhadores Rurais Empregados"/>
        <s v="Política Nacional para Povos e Comunidades Tradicionais de Terreiro e de Matriz Africana"/>
        <s v="Política Nacional para Recuperação das Aprendizagens na Educação Básica"/>
        <s v="Política Nacional sobre Drogas"/>
        <s v="Política Nacional sobre Mudança do Clima"/>
        <s v="Política Nacional sobre o Álcool"/>
        <s v="Política para a Juventude (Estatuto da Juventude)"/>
        <s v="Política para a Primeira Infância"/>
        <s v="Política para as Crianças e os Adolescentes (Estatuto da Criança e do Adolescente)"/>
        <s v="Política para os Idosos (Estatuto do Idoso)"/>
        <s v="Política Urbana"/>
        <s v="Previdência Rural"/>
        <s v="Previne Brasil"/>
        <s v="Proágua Semiárido"/>
        <s v="Programa &quot;Mulher Cidadã - cidadania fiscal para mulheres&quot;"/>
        <s v="Programa &quot;Revelar Talentos: especialização e aperfeiçoamento&quot;"/>
        <s v="Programa Abrace o Marajó"/>
        <s v="Programa Academia da Saúde"/>
        <s v="Programa Acredita no Primeiro Passo"/>
        <s v="Programa Adote um Parque"/>
        <s v="Programa AgroHub Brasil"/>
        <s v="Programa Aldeia Cidadã"/>
        <s v="Programa Alimenta Brasil"/>
        <s v="Programa Amazônia Integrada Sustentável"/>
        <s v="Programa Amazônia Terra Legal"/>
        <s v="Programa Ancestralidade Viva. Apoio e incentivo à Cultura dos Povos Indígenas"/>
        <s v="Programa Aproxima"/>
        <s v="Programa Aquilomba Brasil"/>
        <s v="Programa Áreas Protegidas da Amazônia (ARPA)"/>
        <s v="Programa Auxiliar de Apuração do Imposto sobre a Renda da Pessoa Física incidente sobre operações de Renda Variável"/>
        <s v="Programa Auxílio Brasil"/>
        <s v="Programa Auxílio-Gás"/>
        <s v="Programa Avançar Cidades (Mobilidade Urbana)"/>
        <s v="Programa Bem Mais Simples Brasil"/>
        <s v="Programa Bicicleta Brasil (PBB)"/>
        <s v="Programa Bioeconomia Brasil (Sociobiodiversidade)"/>
        <s v="Programa Biotecnologia e Recursos Genéticos (Genoma)"/>
        <s v="Programa Bolsa Atleta"/>
        <s v="Programa Bolsa Família"/>
        <s v="Programa Bolsa Família (PBF)"/>
        <s v="Programa Bolsa-Renda"/>
        <s v="Programa Brasil Alfabetizado"/>
        <s v="Programa Brasil Inteligente"/>
        <s v="Programa Brasil Mais"/>
        <s v="Programa Brasil Mais produtivo"/>
        <s v="Programa Brasil na Escola"/>
        <s v="Programa Brasil Profissionalizado"/>
        <s v="Programa Brasil Quilombola"/>
        <s v="Programa Brasileiro da Qualidade e Produtividade na Construção Habitacional (PBQP-H)"/>
        <s v="Programa Brasileiro de Ecologia Molecular para o Uso Sustentável da Biodiversidade da Amazônia (PROBEM)"/>
        <s v="Programa Brasileiro de Rastreabilidade Fiscal (Rota Brasil)"/>
        <s v="Programa Cadastro Único"/>
        <s v="Programa Campeonatos Escolares Municipais - CEM"/>
        <s v="Programa Cartão Reforma"/>
        <s v="Programa Casa Verde e Amarela"/>
        <s v="Programa Cerrado Sustentável"/>
        <s v="Programa China e Ásia no âmbito do Ministério da Agricultura, Pecuária e Abastecimento"/>
        <s v="Programa Cidadania Marajó para enfrentamento ao abuso e exploração sexual de crianças e adolescentes e promoção de direitos humanos e acesso a políticas públicas no Arquipélago de Marajó, no Estado do Pará"/>
        <s v="Programa Cidade Esportiva"/>
        <s v="Programa Ciência na Escola"/>
        <s v="Programa Ciência sem Fronteiras"/>
        <s v="Programa Cinema Perto de Você"/>
        <s v="Programa Combustível do Futuro, cria o Comitê Técnico Combustível do Futuro"/>
        <s v="Programa Complementar de Assistência Médica do Serviço Exterior"/>
        <s v="Programa Comunidade Solidária"/>
        <s v="Programa Conecte SUS"/>
        <s v="Programa Conta para Mim"/>
        <s v="Programa Cozinha Solidária"/>
        <s v="Programa Criança Feliz"/>
        <s v="Programa Cuida Mais Brasil para o ano de 2022"/>
        <s v="Programa da Educação de Jovens e Adultos Integrada à Educação Profissional (EJA Integrada)"/>
        <s v="Programa de Ação Social em Saneamento (PROSEGE)"/>
        <s v="Programa de Aceleração do Crescimento - Novo PAC"/>
        <s v="Programa de Aceleração do Crescimento (PAC)"/>
        <s v="Programa de Ações Básicas para a Defesa do Meio Ambiente"/>
        <s v="Programa de Acompanhamento e Monitoramento do Acesso e Permanência na Escola das Pessoas com Deficiência Beneficiárias do Benefício de Prestação Continuada da Assistência Social (BPC Escola)"/>
        <s v="Programa de Acompanhamento e Transparência Fiscal"/>
        <s v="Programa de Acompanhamento Gerencial de Gastos e Avaliação Institucional"/>
        <s v="Programa de Administração Patrimonial Imobiliária da União (PROAP)"/>
        <s v="Programa de Alimentação do Trabalhador (PAT)"/>
        <s v="Programa de Apoio à Conservação Ambiental (Bolsa Verde)"/>
        <s v="Programa de Apoio à Informatização e Qualificação dos Dados da Atenção Primária à Saúde (Informatiza APS)"/>
        <s v="Programa de Apoio a Núcleos de Excelência (PRONEX)"/>
        <s v="Programa de Apoio a Organizações de Pequenos Produtores Rurais do Nordeste"/>
        <s v="Programa de Apoio à Pesquisa, Desenvolvimento e Inovação em Tecnologias Digitais de Informação e Comunicação (ProTIC)"/>
        <s v="Programa de Apoio a Planos de Reestruturação e Expansão das Universidades Federais (REUNI)"/>
        <s v="Programa de Apoio à Produção Nacional do Leite"/>
        <s v="Programa de Apoio ao Complexo Industrial de Barcarena"/>
        <s v="Programa de Apoio ao Desenvolvimento da Infraestrutura do Cinema e do Audiovisual (Proinfra)"/>
        <s v="Programa de Apoio ao Desenvolvimento da Mineração Artesanal"/>
        <s v="Programa de Apoio ao Desenvolvimento do Audiovisual Brasileiro (PRODAV)"/>
        <s v="Programa de Apoio ao Desenvolvimento do Cinema Brasileiro (Prodecine)"/>
        <s v="Programa de Apoio ao Desenvolvimento Institucional do Sistema Único de Saúde (PROADI/SUS)"/>
        <s v="Programa de Apoio ao Desenvolvimento Tecnológico da Indústria de Equipamentos para a TV Digital (PATVD)"/>
        <s v="Programa de Apoio ao Desenvolvimento Tecnológico da Indústria de Semicondutores (PADIS)"/>
        <s v="Programa de Apoio ao Pequeno Produtor Rural"/>
        <s v="Programa de Apoio ao Processo de Internacionalização de Instituições de Ensino e de Pesquisa Brasileiras - PAPRI."/>
        <s v="Programa de Apoio aos Sistemas de Ensino para Atendimento à Educação de Jovens e Adultos"/>
        <s v="Programa de Apoio às Micro e Pequena Empresas das Regiões Norte e Nordeste"/>
        <s v="Programa de Aquisição de Alimentos"/>
        <s v="Programa de Aquisição de Alimentos (PAA)"/>
        <s v="Programa de Arrendamento Residencial"/>
        <s v="Programa de Arrendamento Rural para a Agricultura Familiar"/>
        <s v="Programa de Assistência ao Trabalhador Rural"/>
        <s v="Programa de Assistência aos Portadores da Doença de Alzheimer"/>
        <s v="Programa de Assistência Ventilatória Não Invasiva aos Portadores de Doenças Neuromusculares"/>
        <s v="Programa de Atenção Integral à Família (Paif)"/>
        <s v="Programa de Atenção Integral a Usuários de Álcool e outras Drogas"/>
        <s v="Programa de Atendimento aos Desnutridos e às Gestantes em Risco Nutricional (Programa Leite é Saúde)"/>
        <s v="Programa de Aumento da Produtividade da Frota Rodoviária no País"/>
        <s v="Programa de Aumento da Produtividade da Frota Rodoviária no País (Renovar)"/>
        <s v="Programa de Avaliação Externa da Qualidade em Hemocomponentes (AEQ Hemocomponentes)"/>
        <s v="Programa de Avaliação Externa da Qualidade em Imunohematologia (AEQ Imunohematologia)"/>
        <s v="Programa de Avaliação Externa da Qualidade em Sorologia (AEQ Sorologia)"/>
        <s v="Programa de Bibliotecas Rurais (Arca das Letras)"/>
        <s v="Programa de Bolsas para a Educação pelo Trabalho"/>
        <s v="Programa de Certificação de Boas Práticas em Atenção à Saúde de Operadoras de Planos Privados de Assistência à Saúde"/>
        <s v="Programa de Ciência e Tecnologia para o Agronegócio"/>
        <s v="Programa de Ciência e Tecnologia para o Setor Aeronáutico"/>
        <s v="Programa de Colaboração Financeira para a Edição de Livros Texto"/>
        <s v="Programa de Combate à Intimidação Sistemática (bullying)"/>
        <s v="Programa de Combate às Carências Nutricionais (PCCN)"/>
        <s v="Programa de Complementação ao Atendimento Educacional Especializado às Pessoas Portadoras de Deficiência"/>
        <s v="Programa de Controle de Pênfigo Foliáceo Endêmico"/>
        <s v="Programa de cooperação Sinal Vermelho contra a Violência Doméstica"/>
        <s v="Programa de Crédito e Financiamento de Dívidas de Microempreendedores Individuais e Microempresas – Procred 360"/>
        <s v="Programa de Crédito Educativo"/>
        <s v="Programa de Cultura do Trabalhador"/>
        <s v="Programa de Desenvolvimento Acadêmico Abdias Nascimento"/>
        <s v="Programa de Desenvolvimento Científico e Tecnológico do Setor Espacial"/>
        <s v="Programa de Desenvolvimento da Agricultura Orgânica (PRO-ORGÂNICO)"/>
        <s v="Programa de Desenvolvimento da Faixa de Fronteiro (PDFF)"/>
        <s v="Programa de Desenvolvimento da Região Nordeste"/>
        <s v="Programa de Desenvolvimento de Sistemas Unificados e Descentralizados de Saúde nos Estados (SUDS)"/>
        <s v="Programa de Desenvolvimento do Centro-Oeste (PRODOESTE)"/>
        <s v="Programa de Desenvolvimento do Hidrogênio de Baixa Emissão de Carbono (PHBC)"/>
        <s v="Programa de Desenvolvimento do Sistema Federal de Inspeção do Trabalho"/>
        <s v="Programa de Desenvolvimento e Preservação do Livro (Prodelivro)"/>
        <s v="Programa de Desenvolvimento Integrado e Sustentável do Semiárido (Conviver)"/>
        <s v="Programa de Desenvolvimento Integrado para o Centro Espacial de Alcântara"/>
        <s v="Programa de Desenvolvimento Sustentável da Unidade de Produção Familiar (Pronaf Sustentável)"/>
        <s v="Programa de Desenvolvimento Urbano (Pró-Cidades)"/>
        <s v="Programa de Desinstitucionalização integrante do componente Estratégias de Desinstitucionalização da Rede de Atenção Psicossocial (RAPS)"/>
        <s v="Programa de Desligamento Voluntário de Servidores civis"/>
        <s v="Programa de Dispêndios Globais (PDG)"/>
        <s v="Programa de Distribuição Emergencial de Alimentos (PRODEA)"/>
        <s v="Programa de Educação Fiscal Virtual para crianças e adolescentes"/>
        <s v="Programa de Educação para Diabéticos"/>
        <s v="Programa de Educação pelo Trabalho para a Saúde (PET Saúde)"/>
        <s v="Programa de Educação Tutorial (PET)"/>
        <s v="Programa de Emergência para Suprimento de Energia Elétrica ao Nordeste"/>
        <s v="Programa de Energia Renovável Social (PERS)"/>
        <s v="Programa de Enfrentamento à Fila da Previdência Social (PEFPS)"/>
        <s v="Programa de Equilíbrio Trabalho-Família"/>
        <s v="Programa de Equipagem e de Modernização da Infraestrutura dos Órgãos, das Entidades e das Instâncias Colegiadas de Promoção e de Defesa dos Direitos Humanos"/>
        <s v="Programa de Erradicação do Trabalho Infantil (PETI)"/>
        <s v="Programa de Estabilização Econômica"/>
        <s v="Programa de Estímulo à Competitividade da Cadeia Produtiva, ao Desenvolvimento e ao Aprimoramento de Fornecedores do Setor de Petróleo e Gás Natural (Pedefor)"/>
        <s v="Programa de Estímulo à Conformidade Normativa Trabalhista - Governo Mais Legal"/>
        <s v="Programa de Estímulo à Geração e Divulgação de Dados e Informações sobre a Qualidade das Águas - QUALIÁGUA"/>
        <s v="Programa de Estímulo à Interação Universidade-Empresa para o Apoio à Inovação"/>
        <s v="Programa de Estímulo à Reestruturação e ao Fortalecimento das Instituições de Ensino Superior (PROIES)"/>
        <s v="Programa de Estímulo ao Crédito"/>
        <s v="Programa de Estímulo ao Transporte por Cabotagem (BR do Mar)"/>
        <s v="Programa de Estudantes-Convênio de Graduação (PEC-G)"/>
        <s v="Programa de Extensão Universitária (PROEXT)"/>
        <s v="Programa de Financiamento Preferencial às Instituições Filantrópicas e Sem Fins Lucrativos (Pro-Santas Casas)"/>
        <s v="Programa de Fomento a Agroindustrialização, à comercialização e atividades pluriativas solidárias (Terra Sol)"/>
        <s v="Programa de Fomento à Pesquisa em Saúde"/>
        <s v="Programa de Fomento às Atividades Produtivas Rurais"/>
        <s v="Programa de Fomento às Escolas de Ensino Médio em Tempo Integral (EMTI)"/>
        <s v="Programa de Formação de Agentes Educadoras e Educadores Populares de Saúde"/>
        <s v="Programa de Formação de Profissional de Nível Médio para a Saúde (PROFAPS)"/>
        <s v="Programa de Formação do Patrimônio do Servidor Público"/>
        <s v="Programa de Formação Inicial em Serviço dos Profissionais da Educação Básica dos Sistemas de Ensino Público (Profuncionário)"/>
        <s v="Programa de Fortalecimento da Capacidade Institucional para Gestão em Regulação (PRO-REG)"/>
        <s v="Programa de Fortalecimento das Entidades Privadas Filantrópicas e das Entidades sem Fins Lucrativos que Atuam na Área da Saúde e que Participam de Forma Complementar do Sistema Único de Saúde (PROSUS)"/>
        <s v="Programa de Fortalecimento do Cadastro Único no Sistema Único da Assistência Social (PROCAD-SUAS)"/>
        <s v="Programa de Fortalecimento e Desenvolvimento Institucional de Organizações Periféricas de Defesa dos Direitos Humanos e da Cidadania - Programa FortaleceDH"/>
        <s v="Programa de Garantia aos Setores Críticos (PGSC)"/>
        <s v="Programa de Garantia da Atividade Agropecuária da Agricultura Familiar (PROAGRO)"/>
        <s v="Programa de Garantia de Preços para a Agricultura Familiar (PGPAF)"/>
        <s v="Programa de Gestão das Empresas Estatais"/>
        <s v="Programa de Gestão de Soluções Negociais para Devedores da Área Cultural - AGU Pró-Cultura"/>
        <s v="Programa de Gestão Estratégica e Transformação do Estado"/>
        <s v="Programa de Governo Eletrônico - Serviço de Atendimento ao Cidadão (GESAC)"/>
        <s v="Programa de Hipertensão e Diabetes (Hiperdia)"/>
        <s v="Programa de Humanização no Pré-natal e Nascimento"/>
        <s v="Programa de Incentivo à Conformidade em Defesa Agropecuária"/>
        <s v="Programa de Incentivo à Implementação de Projetos de Interesse Social (PIPS)"/>
        <s v="Programa de Incentivo à Inovação Tecnológica e Adensamento da Cadeia Produtiva de Veículos Automotores"/>
        <s v="Programa de Incentivo à Produção de Borracha Vegetal"/>
        <s v="Programa de Incentivo à Redução Voluntária do Consumo de Energia Elétrica para unidades consumidoras do Sistema Interligado Nacional"/>
        <s v="Programa de Incentivo ao Transporte Rodoviário de Cargas (Programa Gigantes do Asfalto)"/>
        <s v="Programa de Incentivo às Fontes Alternativas de Energia Elétrica (Proinfa)"/>
        <s v="Programa de Inclusão Digital"/>
        <s v="Programa de Infraestrutura de Transporte e da Mobilidade Urbana (Pró-Transporte)"/>
        <s v="Programa de Inovação Educação Conectada"/>
        <s v="Programa de Inovação para Competitividade"/>
        <s v="Programa de Integração da Educação Profissional ao Ensino Médio na Modalidade de Educação de Jovens e Adultos (PROEJA)"/>
        <s v="Programa de Integração Nacional"/>
        <s v="Programa de Integração Social"/>
        <s v="Programa de Integridade da Autoridade Nacional de Proteção de Dados (ANPD)"/>
        <s v="Programa de Integridade da Casa Civil"/>
        <s v="Programa de Interiorização do Trabalho em Saúde"/>
        <s v="Programa de Irrigação do Nordeste (PROINE)"/>
        <s v="Programa de Mamografia Móvel"/>
        <s v="Programa de Melhoria do Acesso e Qualidade dos Centros de Especialidades Odontológicas (PMAQ-CEO)"/>
        <s v="Programa de Mobilização da Indústria Nacional de Petróleo e Gás Natural (PROMINP)"/>
        <s v="Programa de Mobilização de Capital Privado Externo e Proteção  Cambial – Programa Eco Invest Brasil"/>
        <s v="Programa de modernização da capacidade tecnológica e transformação digital para os Institutos Federais de Educação, Ciência e Tecnologia - IF, Centros Federais de Educação Tecnológica - Cefets e Colégio Pedro II"/>
        <s v="Programa de Modernização da Gestão e de Responsabilidade Fiscal do Futebol Brasileiro"/>
        <s v="Programa de Modernização do Parque Industrial Nacional (Modermaq)"/>
        <s v="Programa de Modernização, Agilização, Aprimoramento e Segurança da Fiscalização do Tráfego Internacional e do Passaporte Brasileiro (PROMASP)"/>
        <s v="Programa de Monitoramento da Qualidade do Biodiesel - PMQBio"/>
        <s v="Programa de Multiplicadores em Gestão de Pessoas"/>
        <s v="Programa de Necessidades da Estrutura Física Mínima dos Polos da Academia da Saúde"/>
        <s v="Programa de Operações Especiais de Proteção Etnoambiental e Territorial - Proepet"/>
        <s v="Programa de Organização Produtiva de Comunidades Pobres (Produzir)"/>
        <s v="Programa de Organização Produtiva e Econômica de Mulheres Rurais e o seu Comitê Gestor"/>
        <s v="Programa de Parcerias de Investimentos (PPI)"/>
        <s v="Programa de Participação de Estudantes em Trabalho de Magistério"/>
        <s v="Programa de Pesquisa em Saneamento Básico (Prosab)"/>
        <s v="Programa de Prevenção e Enfrentamento ao Assédio Sexual e demais Crimes contra a Dignidade Sexual e à Violência Sexual no âmbito da administração pública, direta e indireta, federal, estadual, distrital e municipal."/>
        <s v="Programa de Prevenção e Proteção Individual de Gestantes em Situação de Vulnerabilidade Socioeconômica contra o Aedes Aegypti"/>
        <s v="Programa de Previdência Social aos Estudantes"/>
        <s v="Programa de Produção e Desenvolvimento Tecnológico para Populações e Doenças Negligenciadas - PPDN."/>
        <s v="Programa de Promoção da Sustentabilidade dos Espaços Sub-regionais (PROMESO)"/>
        <s v="Programa de Promoção e Inserção Econômica de Sub-regiões (Promover)"/>
        <s v="Programa de Prorrogação da Licença à Gestante e à Adotante"/>
        <s v="Programa de Prorrogação da Licença-Paternidade para os servidores"/>
        <s v="Programa de Proteção a Crianças e Adolescentes Ameaçados de Morte (PPCAAM)"/>
        <s v="Programa de Proteção ao Emprego (PPE)"/>
        <s v="Programa de Proteção aos Defensores de Direitos Humanos"/>
        <s v="Programa de Proteção aos Defensores de Direitos Humanos, Comunicadores e Ambientalistas"/>
        <s v="Programa de Proteção e Promoção da Saúde Menstrual"/>
        <s v="Programa de Proteção Integrada de Fronteiras"/>
        <s v="Programa de Qualificação da Assistência Cardiovascular (QualiSUS Cardio)"/>
        <s v="Programa de Qualificação das Ações de Vigilância em Saúde (PQA-VS)"/>
        <s v="Programa de Qualificação de Docente e Ensino de Língua Portuguesa no Timor-Leste"/>
        <s v="Programa de Qualificação dos Serviços Turísticos"/>
        <s v="Programa de Qualificação e Estruturação da Gestão do Trabalho e da Educação no SUS (ProgeSUS)"/>
        <s v="Programa de Qualificação Internacional em Turismo e Hospitalidade."/>
        <s v="Programa de Racionalização das Unidades Descentralizadas do Governo Federal"/>
        <s v="Programa de Recuperação Fiscal (Refis)"/>
        <s v="Programa de Redistribuição de Terras e de Estímulo à Agro-indústria do Norte e do Nordeste (PROTERRA)"/>
        <s v="Programa de Redução de Litígios Tributários (PRORELIT)"/>
        <s v="Programa de Reforma Tributária do Consumo"/>
        <s v="Programa de Regionalização do Turismo"/>
        <s v="Programa de Regularização de Débitos não Tributários (PRD)"/>
        <s v="Programa de Regularização Fiscal de débitos do Regime Especial Unificado de Arrecadação de Tributos e Contribuições devidos pelas Microempresas e Empresas de Pequeno Porte (Simples Nacional) inscritos em dívida ativa da União."/>
        <s v="Programa de Regularização Tributária Rural (PRR)"/>
        <s v="Programa de Renegociação de Dívidas de Microempreendedores Individuais, Microempresas, Empresas de Pequeno Porte e Sociedades Cooperativas – Desenrola Pequenos Negócios"/>
        <s v="Programa de Requalificação das Unidades Básicas de Saúde (Requalifica UBS)"/>
        <s v="Programa de Residência Profissional Agrícola (AgroResidência)"/>
        <s v="Programa de Revisão de Benefícios por Incapacidade"/>
        <s v="Programa de Revitalização da Bacia Hidrográfica do Rio São Francisco"/>
        <s v="Programa de Revitalização de Cooperativas de Produção Agropecuária (RECOOP)"/>
        <s v="Programa de revitalização de Unidades Básicas de Saúde por meio do trabalho de pessoas privadas de liberdade."/>
        <s v="Programa de Serviço Voluntário do Instituto Brasileiro de Museus"/>
        <s v="Programa de Simplificação do Microcrédito Digital para Empreendedores - SIM Digital"/>
        <s v="Programa de Subsídio à Habitação de Interesse Social"/>
        <s v="Programa de Subvenção ao Prêmio do Seguro Rural (PSR)"/>
        <s v="Programa de Transição Energética Justa (TEJ)"/>
        <s v="Programa de Treinamento em Epidemiologia Aplicada aos Serviços do Sistema Único de Saúde (EpiSUS)"/>
        <s v="Programa de Valorização da Gestão do Trabalho e da Educação na Saúde no âmbito do Sistema Único de Saúde - ValorizaGTES-SUS."/>
        <s v="Programa de Valorização do Profissional da Atenção Básica (PROVAB)"/>
        <s v="Programa de Venda em Balcão"/>
        <s v="Programa de Vigilância da Segurança da Aviação Civil contra Atos de Interferência Ilícita dos Serviços de Navegação Aérea"/>
        <s v="Programa de Volta pra Casa"/>
        <s v="Programa Digitaliza Brasil"/>
        <s v="Programa Dinheiro Direto na Escola aos Alunos da Educação Básica"/>
        <s v="Programa Diogo de Sant’Ana Pró-Catadoras e Pró-Catadores para a Reciclagem Popular"/>
        <s v="Programa Disque Idoso"/>
        <s v="Programa Diversidade na Universidade"/>
        <s v="Programa do Artesanato Brasileiro (PAB)"/>
        <s v="Programa do Bom Menino"/>
        <s v="Programa do Livro Didático para o Ensino Fundamental (PLIDEF)"/>
        <s v="Programa do Seguro-Desemprego"/>
        <s v="Programa Educação e Família"/>
        <s v="Programa Emergencial de Acesso a Crédito (PEAC)"/>
        <s v="Programa Emergencial de Ações Sociais para o Estado do Rio de Janeiro e os seus Municípios"/>
        <s v="Programa Emergencial de Combate aos Efeitos da Seca"/>
        <s v="Programa Emergencial de Frentes Produtivas"/>
        <s v="Programa Emergencial de Manutenção do Emprego e da Renda"/>
        <s v="Programa Emergencial de Renegociação de Dívidas de Pessoas Físicas Inadimplentes - Desenrola Brasil"/>
        <s v="Programa Emergencial de Retomada do Setor de Eventos (PERSE)"/>
        <s v="Programa Emergencial de Suporte a Empregos"/>
        <s v="Programa Emergencial e Excepcional de Apoio às Concessionárias de Serviços Públicos de Distribuição de Energia Elétrica"/>
        <s v="Programa Emprega + Mulheres"/>
        <s v="Programa Emprega + Mulheres e Jovens"/>
        <s v="Programa Empresa Cidadã"/>
        <s v="Programa Energia Limpa no Minha Casa, Minha Vida – Programa Energia Limpa MCMV"/>
        <s v="Programa Energias da Amazônia"/>
        <s v="Programa Envelhecer nos Territórios"/>
        <s v="Programa Escola e Comunidade - Proec"/>
        <s v="Programa Escola em Tempo Integral"/>
        <s v="Programa especial de assistência financeira ao setor de borracha vegetal da Amazônia"/>
        <s v="Programa Especial de Desenvolvimento da Grande Teresina"/>
        <s v="Programa Especial de Desenvolvimento do Entorno do Distrito Federal"/>
        <s v="Programa Especial de Desenvolvimento do Pólo Petrolina/PE e Juazeiro/BA"/>
        <s v="Programa Especial de Financiamento"/>
        <s v="Programa Especial de Financiamento para combate aos efeitos da estiagem"/>
        <s v="Programa Especial de Fortalecimento do Ensino Médio"/>
        <s v="Programa Especial de Habitação Popular (PEHP)"/>
        <s v="Programa Especial de Regularização Tributária (PERT)"/>
        <s v="Programa Especial para Análise de Benefícios com Indícios de Irregularidade"/>
        <s v="Programa Especial para o Vale do São Francisco (PROVALE)"/>
        <s v="Programa Esperança Garcia - Trajetórias Negras na Advocacia Pública Nacional"/>
        <s v="Programa Farmácia Popular do Brasil"/>
        <s v="Programa Federal de Ações Afirmativas"/>
        <s v="Programa Federal de Apoio à Regularização Ambiental de Imóveis Rurais (Programa Mais Ambiente)"/>
        <s v="Programa Federal de Assistência a Vítimas e a Testemunhas Ameaçadas"/>
        <s v="Programa Federal de Desestatização"/>
        <s v="Programa Federal de Desregulamentação"/>
        <s v="Programa Federal de Manejo Florestal Comunitário e Familiar (PMCF)"/>
        <s v="Programa Federal de Prevenção e Enfrentamento do Assédio e da Discriminação"/>
        <s v="Programa Federativo de Enfrentamento ao Coronavírus SARS-CoV-2 (Covid-19)"/>
        <s v="Programa FINOR-ALIMENTOS"/>
        <s v="Programa Florestas Nacionais"/>
        <s v="Programa Forças no Esporte (Segundo Tempo)"/>
        <s v="Programa Garantia Safra"/>
        <s v="Programa Gestão de Riscos e Desastres"/>
        <s v="Programa Grande Fronteira do Mercosul"/>
        <s v="Programa Horizontes"/>
        <s v="Programa Identidade Jovem"/>
        <s v="Programa Institucional de Bolsa de Iniciação à Docência (PIBID)"/>
        <s v="Programa Institucional de Fomento e Indução da Inovação da Formação Inicial Continuada de Professores e Diretores Escolares"/>
        <s v="Programa Integra Brasil"/>
        <s v="Programa Internet Brasil"/>
        <s v="Programa Itinerários Formativos"/>
        <s v="Programa Língua Indígena Viva no Direito"/>
        <s v="Programa Mães do Brasil"/>
        <s v="Programa Mais Alimentos"/>
        <s v="Programa Mais Ambiente Brasil"/>
        <s v="Programa Mais Cultura"/>
        <s v="Programa Mais Educação"/>
        <s v="Programa Mais Leite Sustentável"/>
        <s v="Programa Mais Médicos"/>
        <s v="Programa Mais Saúde com Agente"/>
        <s v="Programa Mais Saúde: Direito de Todos"/>
        <s v="Programa Manuel Querino de Qualificação Social e Profissional - PMQ"/>
        <s v="Programa Maria da Penha vai à escola"/>
        <s v="Programa Médicos pelo Brasil"/>
        <s v="Programa Meio Ambiente Integrado e Seguro (Programa Brasil MAIS)"/>
        <s v="Programa Melhor em Casa"/>
        <s v="Programa Meninas nas Ciências Exatas, Engenharias e Computação"/>
        <s v="Programa Mercosul Social e Participativo"/>
        <s v="Programa Meu Melhor"/>
        <s v="Programa Minha Casa, Minha Vida (PMCMV)"/>
        <s v="Programa Moradia Digna"/>
        <s v="Programa Mosarambihára: Semeadores do Bem Viver para Cura da Terra"/>
        <s v="Programa Mulher Segura e Protegida"/>
        <s v="Programa Mulher Viver sem Violência"/>
        <s v="Programa Mulher: Viver sem Violência"/>
        <s v="Programa Mulheres Mil"/>
        <s v="Programa Município Amigo da Família (PMAF)"/>
        <s v="Programa Nacional Biblioteca na Escola (PNBE)"/>
        <s v="Programa Nacional da Diversidade Biológica"/>
        <s v="Programa Nacional das Escolas Cívico-Militares"/>
        <s v="Programa Nacional de Acesso à Alimentação (PNAA-Fome Zero)"/>
        <s v="Programa Nacional de Acesso ao Ensino Técnico e Emprego (PRONATEC)"/>
        <s v="Programa Nacional de Ações Afirmativas"/>
        <s v="Programa Nacional de Agricultura Urbana e Periurbana"/>
        <s v="Programa Nacional de Alimentação e Nutrição (PRONAN)"/>
        <s v="Programa Nacional de Apoio à Aquisição de Habitação para Profissionais da Segurança Pública (Programa Habite Seguro)"/>
        <s v="Programa Nacional de Apoio à Atenção da Saúde da Pessoa com Deficiência"/>
        <s v="Programa Nacional de Apoio à Atenção Oncológica"/>
        <s v="Programa Nacional de Apoio à Captação de Água de Chuva e Outras Tecnologias Sociais de Acesso à Água (Programa Cisternas)"/>
        <s v="Programa Nacional de Apoio à Cultura (PRONAC) - Lei Rouanet"/>
        <s v="Programa Nacional de Apoio à Formação de Médicos Especialistas em Áreas Estratégicas (Pró-Residência)"/>
        <s v="Programa Nacional de Apoio à Inclusão Digital nas Comunidades (Telecentros.BR)"/>
        <s v="Programa Nacional de Apoio à Qualificação da Gestão dos Empreendimentos da Agricultura Familiar - Mais Gestão"/>
        <s v="Programa Nacional de Apoio ao Transporte do Escolar (PNATE)"/>
        <s v="Programa Nacional de Apoio às Microempresas e Empresas de Pequeno Porte (Pronampe)"/>
        <s v="Programa Nacional de Arborização Urbana (PRO-FRUTI)"/>
        <s v="Programa Nacional de Armazenagem"/>
        <s v="Programa Nacional de Arrendamento de Áreas e Instalações Portuárias"/>
        <s v="Programa Nacional de Assistência Estudantil (PNAES)"/>
        <s v="Programa Nacional de Assistência Técnica e Extensão Rural na Agricultura Familiar e na Reforma Agrária (PRONATER)"/>
        <s v="Programa Nacional de Atenção Comunitária Integrada a Usuários de Álcool e Outras Drogas"/>
        <s v="Programa Nacional de Atenção Integral à Criança e ao Adolescente (Pronaica)"/>
        <s v="Programa Nacional de Avaliação de Serviços de Saúde (PNASS)"/>
        <s v="Programa Nacional de Avaliação do Sistema Hospitalar/Psiquiatria (PNASH/PSIQUATRIA)"/>
        <s v="Programa Nacional de Avaliação dos Serviços Hospitalares"/>
        <s v="Programa Nacional de Banda Larga (PNBL)"/>
        <s v="Programa Nacional de Bibliotecas de Instituições de Ensino Superior"/>
        <s v="Programa Nacional de Bioinsumos"/>
        <s v="Programa Nacional de Bolsas para Residências Multiprofissionais e em Área Profissional da Saúde (Pró-Residência em Área Profissional da Saúde)"/>
        <s v="Programa Nacional de Capacitação das Cidades"/>
        <s v="Programa Nacional de Capacitação do SUAS (CapacitaSUAS)"/>
        <s v="Programa Nacional de Centros Sociais Urbanos (CSU)"/>
        <s v="Programa Nacional de Cidadania e Bem Viver para Mulheres Rurais"/>
        <s v="Programa Nacional de Coagulopatias Hereditárias"/>
        <s v="Programa Nacional de Combate ao Câncer de Colo Uterino"/>
        <s v="Programa Nacional de Combate ao Contrabando e ao Descaminho"/>
        <s v="Programa Nacional de Combustível Sustentável de Aviação (ProBioQAV)"/>
        <s v="Programa Nacional de Competitividade em Vacinas (INOVACINA)"/>
        <s v="Programa Nacional de Conservação da Biodiversidade - CONSERVA+"/>
        <s v="Programa Nacional de Conservação das Espécies Ameaçadas de Extinção - Pró-Espécies"/>
        <s v="Programa Nacional de Conservação de Energia Elétrica (PROCEL)"/>
        <s v="Programa Nacional de Controle da Dengue (PNCD)"/>
        <s v="Programa Nacional de Controle da Ferrugem Asiática da Soja"/>
        <s v="Programa Nacional de Controle da Ferrugem Asiática da Soja - Phakopsora pachyrhizi (PNCFS)"/>
        <s v="Programa Nacional de Controle da Tuberculose"/>
        <s v="Programa Nacional de Controle de Qualidade Externo em Sorologia e lmunohematologia para Unidades Hemoterápicas (PNCQES)"/>
        <s v="Programa Nacional de Controle de Resíduos e Contaminantes em Produtos de Origem Vegetal (PNCRC/Vegetal)"/>
        <s v="Programa Nacional de Controle do Câncer de Próstata"/>
        <s v="Programa Nacional de Controle do Tabagismo"/>
        <s v="Programa Nacional de Controle do Tabagismo (PNCT)"/>
        <s v="Programa Nacional de Controle e Eliminação da Hanseníase e de Outras Dermatoses de Interesse Sanitário"/>
        <s v="Programa Nacional de Conversão de Pastagens Degradadas em Sistemas de Produção Agropecuários e Florestais Sustentáveis"/>
        <s v="Programa Nacional de Cooperação em Adoção Internacional"/>
        <s v="Programa Nacional de Crédito Fundiário (Terra Brasil)"/>
        <s v="Programa Nacional de Crescimento Verde"/>
        <s v="Programa Nacional de Cultura, Educação e Cidadania - CULTURA VIVA"/>
        <s v="Programa Nacional de Desburocratização"/>
        <s v="Programa Nacional de Descarbonização do Produtor e Importador de Gás Natural e de Incentivo ao Biometano"/>
        <s v="Programa Nacional de Descentralização"/>
        <s v="Programa Nacional de Desenvolvimento do Artesanato"/>
        <s v="Programa Nacional de Desenvolvimento Gerencial no Sistema Único de Saúde (PNDG)"/>
        <s v="Programa Nacional de Desenvolvimento Sustentável da Aquicultura - ProAqui"/>
        <s v="Programa Nacional de Desestatização"/>
        <s v="Programa Nacional de Diesel Verde (PNDV)"/>
        <s v="Programa Nacional de Documentação da Trabalhadora Rural (PNDTR)"/>
        <s v="Programa Nacional de Dragagem Portuária e Hidroviária"/>
        <s v="Programa Nacional de Educação Continuada em Direitos Humanos (PNEC-DH), no âmbito do Ministério da Mulher, da Família e dos Direitos Humanos"/>
        <s v="Programa Nacional de Educação e Trabalho (PLANTE)"/>
        <s v="Programa Nacional de Educação na Reforma Agrária (PRONERA)"/>
        <s v="Programa Nacional de Educação Sanitária em Defesa Agropecuária"/>
        <s v="Programa Nacional de Enfrentamento às Organizações Criminosas"/>
        <s v="Programa Nacional de Enfrentamento da Violência contra Crianças e Adolescentes"/>
        <s v="Programa Nacional de Equidade de Gênero, Raça e Valorização das Trabalhadoras no Sistema Único de Saúde - SUS"/>
        <s v="Programa Nacional de Estímulo ao Primeiro Emprego para os Jovens (PNPE)"/>
        <s v="Programa Nacional de Expansão e Qualificação da Atenção Ambulatorial Especializada, no âmbito do Sistema Único de Saúde (SUS)"/>
        <s v="Programa Nacional de Financiamento da Ampliação e Modernização da Frota Pesqueira Nacional (Profrota Pesqueira)"/>
        <s v="Programa Nacional de Florestas (PNF)"/>
        <s v="Programa Nacional de Florestas Produtivas"/>
        <s v="Programa Nacional de Fomento à Produção Pública e Inovação no Complexo Industrial da Saúde"/>
        <s v="Programa Nacional de Fomento às Cooperativas de Trabalho (PRONACOOP)"/>
        <s v="Programa Nacional de Fortalecimento da Agricultura Familiar (PRONAF)"/>
        <s v="Programa Nacional de Fortalecimento da Gestão Municipal de Segurança Pública"/>
        <s v="Programa Nacional de Fortalecimento das Casas de Acolhimento LGBTQIA+ - Programa Acolher+."/>
        <s v="Programa Nacional de Fortalecimento do Cooperativismo, do Associativismo e dos Empreendimentos Solidários da Agricultura Familiar"/>
        <s v="Programa Nacional de Genômica e Saúde de Precisão (Genomas Brasil)"/>
        <s v="Programa Nacional de Gestão de Custos"/>
        <s v="Programa Nacional de Gestão Pública e Desburocratização (GESPÚBLICA)"/>
        <s v="Programa Nacional de Imunizações (PNI)"/>
        <s v="Programa Nacional de Incentivo à Leitura (PROLER)"/>
        <s v="Programa Nacional de Incentivo à Parceria entre os Hospitais Filantrópicos Sem Fins Lucrativos"/>
        <s v="Programa Nacional de Incentivo ao Voluntariado"/>
        <s v="Programa Nacional de Inclusão de Jovens (ProJovem)"/>
        <s v="Programa Nacional de Incubadoras de Cooperativas Populares (PRONINC)"/>
        <s v="Programa Nacional de Irrigação (PRONI)"/>
        <s v="Programa Nacional de Levantamento e Interpretação de Solos (Pronasolos)"/>
        <s v="Programa Nacional de Manejo Sustentável do Solo e da Água em Microbacias Hidrográficas - Águas do Agro"/>
        <s v="Programa Nacional de Material Escolar"/>
        <s v="Programa Nacional de Melhoria da Cobertura e da Qualidade da Banda Larga Móvel - &quot;ConectaBR&quot;"/>
        <s v="Programa Nacional de Melhoria do Acesso e da Qualidade da Atenção Básica (PMAQ-AB)"/>
        <s v="Programa Nacional de Microbacias Hidrográficas"/>
        <s v="Programa Nacional de Microcrédito Produtivo Orientado (PNMPO)"/>
        <s v="Programa Nacional de Moluscos Bivalves Seguros - MoluBiS"/>
        <s v="Programa Nacional de Monitoramento das Cadeias Produtivas dos Produtos de Origem Vegetal (PNMONITOR)"/>
        <s v="Programa Nacional de Navegação da Pessoa com Diagnóstico de Câncer"/>
        <s v="Programa Nacional de Navegação de Pacientes para Pessoas com Neoplasia Maligna de Mama."/>
        <s v="Programa Nacional de Plataformas do Conhecimento"/>
        <s v="Programa Nacional de Política Fundiária"/>
        <s v="Programa Nacional de Popularização da Ciência - Pop Ciência"/>
        <s v="Programa Nacional de Prestação de Serviço Civil Voluntário"/>
        <s v="Programa Nacional de Prevenção e Combate à Fraude e Clandestinidade em Produtos de Origem Vegetal (PNFRAUDE)"/>
        <s v="Programa Nacional de Prevenção e Controle à doença denominada Huanglongbing (HLB) - PNCHLB"/>
        <s v="Programa Nacional de Prevenção e Controle da Malária (PNCM)"/>
        <s v="Programa Nacional de Prevenção e Controle dos Distúrbios por Deficiência de Iodo (DDI)"/>
        <s v="Programa Nacional de Processo Eletrônico"/>
        <s v="Programa Nacional de Promoção do Acesso ao Mundo do Trabalho (ACESSUAS TRABALHO)"/>
        <s v="Programa Nacional de Promoção, Proteção e Defesa dos Direitos Humanos dos Profissionais de Segurança Pública e Defesa Social e dos Profissionais do Sistema Socioeducativo"/>
        <s v="Programa Nacional de Publicização"/>
        <s v="Programa Nacional de Qualidade de Produtos de Origem Vegetal (PNQUALIPOV)"/>
        <s v="Programa Nacional de Qualidade em Mamografia (PNQM)"/>
        <s v="Programa Nacional de Qualificação da Assistência Farmacêutica (QUALIFAR/SUS)"/>
        <s v="Programa Nacional de Qualificação e Ampliação dos Serviços Prestados por Hospitais Universitários Federais Integrantes do Sistema Único de Saúde"/>
        <s v="Programa Nacional de Qualificação para a Doação de Órgãos e de Tecidos para Transplantes"/>
        <s v="Programa Nacional de Racionalização da Produção e do Uso de Energia"/>
        <s v="Programa Nacional de Redução das Filas de Cirurgias Eletivas, Exames Complementares e Consultas Especializadas"/>
        <s v="Programa Nacional de Redução de Emissões de Metano - Metano Zero"/>
        <s v="Programa Nacional de Reestruturação dos Hospitais Universitários Federais (REHUF)"/>
        <s v="Programa Nacional de Reestruturação e Aquisição de Equipamentos para a Rede Escolar Pública de Educação Infantil (Pro-Infância)"/>
        <s v="Programa Nacional de Renda Mínima"/>
        <s v="Programa Nacional de Renda Mínima vinculado à Saúde (Bolsa Alimentação)"/>
        <s v="Programa Nacional de Reorientação da Formação Profissional em Saúde (Pró-Saúde)"/>
        <s v="Programa Nacional de Resgate de Fauna Silvestre - Resgate+ no âmbito do Ministério do Meio Ambiente"/>
        <s v="Programa Nacional de Segurança da Aviação Civil Contra Atos de Interferência Ilícita (PNAVSEC)"/>
        <s v="Programa Nacional de Segurança do Paciente"/>
        <s v="Programa Nacional de Segurança nas Fronteiras e Divisas - VIGIA"/>
        <s v="Programa Nacional de Segurança nas Fronteiras e Divisas (VIGIA-Vigilância, Integração, Governança, Interoperabilidade e Autonomia)"/>
        <s v="Programa Nacional de Segurança Pública com Cidadania (PRONASCI)"/>
        <s v="Programa Nacional de Segurança Turística"/>
        <s v="Programa Nacional de Suplementação de Ferro (PNSF)"/>
        <s v="Programa Nacional de Suplementação de Vitamina A"/>
        <s v="Programa Nacional de Talassemias"/>
        <s v="Programa Nacional de Tecnologia da Habitação (PRONATH)"/>
        <s v="Programa Nacional de Tecnologia Educacional (ProInfo)"/>
        <s v="Programa Nacional de Territórios Rurais (PRONAT)"/>
        <s v="Programa Nacional de Triagem Neonatal"/>
        <s v="Programa Nacional de Turismo Gastronômico"/>
        <s v="Programa Nacional de Universalização do Acesso e Uso da Água (ÁGUA PARA TODOS)"/>
        <s v="Programa Nacional de Universalização do Acesso e Uso da Energia Elétrica (LUZ PARA TODOS)"/>
        <s v="Programa Nacional de Universalização do Acesso e Uso da Energia Elétrica na Amazônia Legal (Mais Luz para a Amazônia)"/>
        <s v="Programa Nacional de Vigilância da Qualidade da Água para Consumo Humano (VIGIAGUA)"/>
        <s v="Programa Nacional de Vigilância, Prevenção e Controle das IST e do HIV/AIDS"/>
        <s v="Programa Nacional de Voluntariado"/>
        <s v="Programa Nacional de Zoneamento Agrícola de Risco Climático"/>
        <s v="Programa Nacional destinado às Comemorações do Centenário de Nascimento do Escritor Graciliano Ramos"/>
        <s v="Programa Nacional do Bioquerosene"/>
        <s v="Programa Nacional do Centenário da República"/>
        <s v="Programa Nacional do Hidrogênio"/>
        <s v="Programa Nacional do Leite para Crianças Carentes"/>
        <s v="Programa Nacional do Livro Didático (PNLD)"/>
        <s v="Programa Nacional do Livro e do Material Didático"/>
        <s v="Programa Nacional do Milho (PROMILHO)"/>
        <s v="Programa Nacional do Patrimônio Imaterial"/>
        <s v="Programa Nacional dos Comitês de Cultura"/>
        <s v="Programa Nacional para a Prevenção e o Controle das Hepatites Virais"/>
        <s v="Programa Nacional para Cooperação no Regresso de Crianças e Adolescentes Brasileiros Seqüestrados Internacionalmente"/>
        <s v="Programa Nacional para Melhoria do Ambiente de Investimentos"/>
        <s v="Programa Nacional para Qualificação, Produção e Inovação em Equipamentos e Materiais de Uso em Saúde no Complexo Industrial da Saúde"/>
        <s v="Programa Nacional Qualifica Mulher"/>
        <s v="Programa Nacional Telessaúde Brasil Redes"/>
        <s v="Programa Nova Universidade"/>
        <s v="Programa Novos Caminhos"/>
        <s v="Programa Novos Destinos"/>
        <s v="Programa Núcleo de Apoio à Família (NAF)"/>
        <s v="Programa OI, MULHERES!"/>
        <s v="Programa Organização Produtiva de Mulheres Rurais (POPMR)"/>
        <s v="Programa para a Incorporação e Desenvolvimento de Processos de Internacionalização - PIDP"/>
        <s v="Programa para Ampliação e Modernização de Infraestrutura do Complexo Econômico-Industrial da Saúde - PDCEIS."/>
        <s v="Programa para Aprimoramento das Licitações de Exploração e Produção de Petróleo e Gás Natural"/>
        <s v="Programa para Desenvolvimento em Energias Renováveis e Eficiência Energética nas Instituições Federais de Educação - EnergIFE"/>
        <s v="Programa para o Desenvolvimento do Complexo Industrial da Saúde (PROCIS)"/>
        <s v="Programa para Preparação em Vacinas, Soros e Hemoderivados - PPVACSH."/>
        <s v="Programa Parceiros do Bom Condutor"/>
        <s v="Programa Parque +."/>
        <s v="Programa Periferia Viva"/>
        <s v="Programa Permanente de Capacitação de Recursos Humanos da rede SUS para os Serviços de Atenção aos Pacientes com Transtornos causados pelo Uso Prejudicial e/ou Dependência de Álcool e Outras Drogas"/>
        <s v="Programa Permanente de Combate à Seca (PROSECA)"/>
        <s v="Programa Permanente de Organização e Acompanhamento das Ações Assistenciais em Saúde Mental"/>
        <s v="Programa Pesquisa para o SUS: gestão compartilhada em saúde (PPSUS)"/>
        <s v="Programa Piloto para a Proteção das Florestas Tropicais do Brasil"/>
        <s v="Programa Pontos de Apoio da Rua (PAR)"/>
        <s v="Programa Povos da Pesca Artesanal"/>
        <s v="Programa Primeira Infância na Escola"/>
        <s v="Programa Prioritário de Termeletricidade"/>
        <s v="Programa Prioritário Pró-Pesquisa Covid-19"/>
        <s v="Programa Pró-Catador"/>
        <s v="Programa Pró-Equidade"/>
        <s v="Programa Pró-Equidade de Gênero e Raça"/>
        <s v="Programa Pró-Leitos"/>
        <s v="Programa Promoção de Integridade por Mentoria e Assessoramento para órgãos e entidades do Poder Executivo Federal - PRISMA"/>
        <s v="Programa Quintais Produtivos para Mulheres Rurais"/>
        <s v="Programa Reconecte"/>
        <s v="Programa Regulariza+"/>
        <s v="Programa Rios + Limpos"/>
        <s v="Programa Rota 2030"/>
        <s v="Programa Rotas de Integração Nacional"/>
        <s v="Programa Rotas Negras"/>
        <s v="Programa Saúde na Escola (PSE)"/>
        <s v="Programa Saúde na Hora"/>
        <s v="Programa Seguro-Emprego (PSE)"/>
        <s v="Programa Selo Digital &quot;Seu imposto foi aplicado aqui&quot;"/>
        <s v="Programa Skate por Lazer"/>
        <s v="Programa Sociedade da Informação"/>
        <s v="Programa SOS Emergências"/>
        <s v="Programa SPU+"/>
        <s v="Programa Startup Gov.br"/>
        <s v="Programa TEAtivo"/>
        <s v="Programa Tecnológico Nacional"/>
        <s v="Programa Tempo de Aprender"/>
        <s v="Programa Terra da Gente"/>
        <s v="Programa Territórios da Cidadania (PTC)"/>
        <s v="Programa Territórios da Cultura"/>
        <s v="Programa Titula Brasil"/>
        <s v="Programa Trienal de Aperfeiçoamento da Arrecadação das Receitas Federais"/>
        <s v="Programa Turismo Acessível "/>
        <s v="Programa Um Computador por Aluno (PROUCA)"/>
        <s v="Programa União com Municípios pela Redução do Desmatamento e Incêndios Florestais"/>
        <s v="Programa Universidade para Todos (PROUNI)"/>
        <s v="Programa Universidades e Institutos Empreendedores e Inovadores (Future-se)"/>
        <s v="Programa Viaja Mais Melhor Idade"/>
        <s v="Programa Viva Mais Cidadania"/>
        <s v="Programa Viver - Envelhecimento Ativo e Saudável"/>
        <s v="Programa Voluntários"/>
        <s v="Programa Mais Alimentos "/>
        <s v="Programas Atleta Pódio"/>
        <s v="Programas de Material Didático"/>
        <s v="Programas de Residência Médica em Medicina de Família e Comunidade (PRM-MFC)"/>
        <s v="Programas de Segurança Ambiental denominados Guarda Ambiental Nacional e Corpo de Guarda-Parques"/>
        <s v="Projeto Adote um Museu"/>
        <s v="Projeto Alvorada - Programa de Combate à Pobreza IDH-14"/>
        <s v="Projeto Banco Vermelho"/>
        <s v="Projeto de Integração do Rio São Francisco (PISF)"/>
        <s v="Projeto Piloto Mães Unidas"/>
        <s v="Projeto Piloto Mais Mulheres no Poder"/>
        <s v="Projeto-piloto Qualifica Mulher"/>
        <s v="Projovem Adolescente - Serviço Socioeducativo"/>
        <s v="Renda Básica de Cidadania"/>
        <s v="Sistema de Proteção ao Programa Nuclear Brasileiro (SIPRON)"/>
        <s v="Sistema Nacional de Habitação de Interesse Social"/>
      </sharedItems>
    </cacheField>
  </cacheFields>
  <cacheHierarchies count="29">
    <cacheHierarchy uniqueName="[politicas_base].[id]" caption="id" attribute="1" defaultMemberUniqueName="[politicas_base].[id].[All]" allUniqueName="[politicas_base].[id].[All]" dimensionUniqueName="[politicas_base]" displayFolder="" count="0" memberValueDatatype="20" unbalanced="0"/>
    <cacheHierarchy uniqueName="[politicas_base].[cat_nome]" caption="cat_nome" attribute="1" defaultMemberUniqueName="[politicas_base].[cat_nome].[All]" allUniqueName="[politicas_base].[cat_nome].[All]" dimensionUniqueName="[politicas_base]" displayFolder="" count="0" memberValueDatatype="130" unbalanced="0"/>
    <cacheHierarchy uniqueName="[politicas_base].[orgao_nome]" caption="orgao_nome" attribute="1" defaultMemberUniqueName="[politicas_base].[orgao_nome].[All]" allUniqueName="[politicas_base].[orgao_nome].[All]" dimensionUniqueName="[politicas_base]" displayFolder="" count="0" memberValueDatatype="130" unbalanced="0"/>
    <cacheHierarchy uniqueName="[politicas_base].[publico_alvo_nome]" caption="publico_alvo_nome" attribute="1" defaultMemberUniqueName="[politicas_base].[publico_alvo_nome].[All]" allUniqueName="[politicas_base].[publico_alvo_nome].[All]" dimensionUniqueName="[politicas_base]" displayFolder="" count="0" memberValueDatatype="130" unbalanced="0"/>
    <cacheHierarchy uniqueName="[politicas_base].[nome]" caption="nome" attribute="1" defaultMemberUniqueName="[politicas_base].[nome].[All]" allUniqueName="[politicas_base].[nome].[All]" dimensionUniqueName="[politicas_base]" displayFolder="" count="2" memberValueDatatype="130" unbalanced="0">
      <fieldsUsage count="2">
        <fieldUsage x="-1"/>
        <fieldUsage x="1"/>
      </fieldsUsage>
    </cacheHierarchy>
    <cacheHierarchy uniqueName="[politicas_base].[ano]" caption="ano" attribute="1" time="1" defaultMemberUniqueName="[politicas_base].[ano].[All]" allUniqueName="[politicas_base].[ano].[All]" dimensionUniqueName="[politicas_base]" displayFolder="" count="0" memberValueDatatype="7" unbalanced="0"/>
    <cacheHierarchy uniqueName="[politicas_base].[medida_provisoria]" caption="medida_provisoria" attribute="1" defaultMemberUniqueName="[politicas_base].[medida_provisoria].[All]" allUniqueName="[politicas_base].[medida_provisoria].[All]" dimensionUniqueName="[politicas_base]" displayFolder="" count="0" memberValueDatatype="130" unbalanced="0"/>
    <cacheHierarchy uniqueName="[politicas_base].[medida_provisoria_inicio_vigencia]" caption="medida_provisoria_inicio_vigencia" attribute="1" defaultMemberUniqueName="[politicas_base].[medida_provisoria_inicio_vigencia].[All]" allUniqueName="[politicas_base].[medida_provisoria_inicio_vigencia].[All]" dimensionUniqueName="[politicas_base]" displayFolder="" count="0" memberValueDatatype="130" unbalanced="0"/>
    <cacheHierarchy uniqueName="[politicas_base].[legislacao]" caption="legislacao" attribute="1" defaultMemberUniqueName="[politicas_base].[legislacao].[All]" allUniqueName="[politicas_base].[legislacao].[All]" dimensionUniqueName="[politicas_base]" displayFolder="" count="0" memberValueDatatype="130" unbalanced="0"/>
    <cacheHierarchy uniqueName="[politicas_base].[vigencia_inicio]" caption="vigencia_inicio" attribute="1" defaultMemberUniqueName="[politicas_base].[vigencia_inicio].[All]" allUniqueName="[politicas_base].[vigencia_inicio].[All]" dimensionUniqueName="[politicas_base]" displayFolder="" count="0" memberValueDatatype="130" unbalanced="0"/>
    <cacheHierarchy uniqueName="[politicas_base].[vigencia_fim]" caption="vigencia_fim" attribute="1" time="1" defaultMemberUniqueName="[politicas_base].[vigencia_fim].[All]" allUniqueName="[politicas_base].[vigencia_fim].[All]" dimensionUniqueName="[politicas_base]" displayFolder="" count="0" memberValueDatatype="7" unbalanced="0"/>
    <cacheHierarchy uniqueName="[politicas_base].[objetivos]" caption="objetivos" attribute="1" defaultMemberUniqueName="[politicas_base].[objetivos].[All]" allUniqueName="[politicas_base].[objetivos].[All]" dimensionUniqueName="[politicas_base]" displayFolder="" count="0" memberValueDatatype="130" unbalanced="0"/>
    <cacheHierarchy uniqueName="[politicas_base].[observacao]" caption="observacao" attribute="1" defaultMemberUniqueName="[politicas_base].[observacao].[All]" allUniqueName="[politicas_base].[observacao].[All]" dimensionUniqueName="[politicas_base]" displayFolder="" count="0" memberValueDatatype="130" unbalanced="0"/>
    <cacheHierarchy uniqueName="[politicas_base].[acao_orcamentaria_assoc]" caption="acao_orcamentaria_assoc" attribute="1" defaultMemberUniqueName="[politicas_base].[acao_orcamentaria_assoc].[All]" allUniqueName="[politicas_base].[acao_orcamentaria_assoc].[All]" dimensionUniqueName="[politicas_base]" displayFolder="" count="0" memberValueDatatype="130" unbalanced="0"/>
    <cacheHierarchy uniqueName="[politicas_base].[instrumento_legal]" caption="instrumento_legal" attribute="1" defaultMemberUniqueName="[politicas_base].[instrumento_legal].[All]" allUniqueName="[politicas_base].[instrumento_legal].[All]" dimensionUniqueName="[politicas_base]" displayFolder="" count="0" memberValueDatatype="130" unbalanced="0"/>
    <cacheHierarchy uniqueName="[politicas_base].[link_legislacao]" caption="link_legislacao" attribute="1" defaultMemberUniqueName="[politicas_base].[link_legislacao].[All]" allUniqueName="[politicas_base].[link_legislacao].[All]" dimensionUniqueName="[politicas_base]" displayFolder="" count="2" memberValueDatatype="130" unbalanced="0">
      <fieldsUsage count="2">
        <fieldUsage x="-1"/>
        <fieldUsage x="0"/>
      </fieldsUsage>
    </cacheHierarchy>
    <cacheHierarchy uniqueName="[politicas_base].[tipo_politica]" caption="tipo_politica" attribute="1" defaultMemberUniqueName="[politicas_base].[tipo_politica].[All]" allUniqueName="[politicas_base].[tipo_politica].[All]" dimensionUniqueName="[politicas_base]" displayFolder="" count="0" memberValueDatatype="130" unbalanced="0"/>
    <cacheHierarchy uniqueName="[politicas_base].[grande_area]" caption="grande_area" attribute="1" defaultMemberUniqueName="[politicas_base].[grande_area].[All]" allUniqueName="[politicas_base].[grande_area].[All]" dimensionUniqueName="[politicas_base]" displayFolder="" count="0" memberValueDatatype="130" unbalanced="0"/>
    <cacheHierarchy uniqueName="[politicas_base].[area]" caption="area" attribute="1" defaultMemberUniqueName="[politicas_base].[area].[All]" allUniqueName="[politicas_base].[area].[All]" dimensionUniqueName="[politicas_base]" displayFolder="" count="0" memberValueDatatype="130" unbalanced="0"/>
    <cacheHierarchy uniqueName="[politicas_base].[created_at]" caption="created_at" attribute="1" defaultMemberUniqueName="[politicas_base].[created_at].[All]" allUniqueName="[politicas_base].[created_at].[All]" dimensionUniqueName="[politicas_base]" displayFolder="" count="0" memberValueDatatype="130" unbalanced="0"/>
    <cacheHierarchy uniqueName="[politicas_base].[updated_at]" caption="updated_at" attribute="1" time="1" defaultMemberUniqueName="[politicas_base].[updated_at].[All]" allUniqueName="[politicas_base].[updated_at].[All]" dimensionUniqueName="[politicas_base]" displayFolder="" count="0" memberValueDatatype="7" unbalanced="0"/>
    <cacheHierarchy uniqueName="[politicas_base].[publico_alvo_legislacao]" caption="publico_alvo_legislacao" attribute="1" defaultMemberUniqueName="[politicas_base].[publico_alvo_legislacao].[All]" allUniqueName="[politicas_base].[publico_alvo_legislacao].[All]" dimensionUniqueName="[politicas_base]" displayFolder="" count="0" memberValueDatatype="130" unbalanced="0"/>
    <cacheHierarchy uniqueName="[politicas_base].[ano_inicio_legislacao]" caption="ano_inicio_legislacao" attribute="1" defaultMemberUniqueName="[politicas_base].[ano_inicio_legislacao].[All]" allUniqueName="[politicas_base].[ano_inicio_legislacao].[All]" dimensionUniqueName="[politicas_base]" displayFolder="" count="0" memberValueDatatype="20" unbalanced="0"/>
    <cacheHierarchy uniqueName="[politicas_base].[nome_link]" caption="nome_link" attribute="1" defaultMemberUniqueName="[politicas_base].[nome_link].[All]" allUniqueName="[politicas_base].[nome_link].[All]" dimensionUniqueName="[politicas_base]" displayFolder="" count="0" memberValueDatatype="130" unbalanced="0"/>
    <cacheHierarchy uniqueName="[Measures].[__XL_Count politicas_base]" caption="__XL_Count politicas_base" measure="1" displayFolder="" measureGroup="politicas_base" count="0" hidden="1"/>
    <cacheHierarchy uniqueName="[Measures].[__No measures defined]" caption="__No measures defined" measure="1" displayFolder="" count="0" hidden="1"/>
    <cacheHierarchy uniqueName="[Measures].[Soma de id]" caption="Soma de id" measure="1" displayFolder="" measureGroup="politicas_base" count="0" hidden="1">
      <extLst>
        <ext xmlns:x15="http://schemas.microsoft.com/office/spreadsheetml/2010/11/main" uri="{B97F6D7D-B522-45F9-BDA1-12C45D357490}">
          <x15:cacheHierarchy aggregatedColumn="0"/>
        </ext>
      </extLst>
    </cacheHierarchy>
    <cacheHierarchy uniqueName="[Measures].[Contagem de id]" caption="Contagem de id" measure="1" displayFolder="" measureGroup="politicas_base" count="0" hidden="1">
      <extLst>
        <ext xmlns:x15="http://schemas.microsoft.com/office/spreadsheetml/2010/11/main" uri="{B97F6D7D-B522-45F9-BDA1-12C45D357490}">
          <x15:cacheHierarchy aggregatedColumn="0"/>
        </ext>
      </extLst>
    </cacheHierarchy>
    <cacheHierarchy uniqueName="[Measures].[Contagem de nome_link]" caption="Contagem de nome_link" measure="1" displayFolder="" measureGroup="politicas_base"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politicas_base" uniqueName="[politicas_base]" caption="politicas_base"/>
  </dimensions>
  <measureGroups count="1">
    <measureGroup name="politicas_base" caption="politicas_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74.646762037039" backgroundQuery="1" createdVersion="6" refreshedVersion="6" minRefreshableVersion="3" recordCount="0" supportSubquery="1" supportAdvancedDrill="1" xr:uid="{00000000-000A-0000-FFFF-FFFF70000000}">
  <cacheSource type="external" connectionId="2"/>
  <cacheFields count="5">
    <cacheField name="[Measures].[Contagem de id]" caption="Contagem de id" numFmtId="0" hierarchy="27" level="32767"/>
    <cacheField name="[politicas_base].[ano].[ano]" caption="ano" numFmtId="0" hierarchy="5" level="1">
      <sharedItems containsSemiMixedTypes="0" containsNonDate="0" containsString="0"/>
    </cacheField>
    <cacheField name="[politicas_base].[vigencia_fim].[vigencia_fim]" caption="vigencia_fim" numFmtId="0" hierarchy="10" level="1">
      <sharedItems containsSemiMixedTypes="0" containsNonDate="0" containsString="0"/>
    </cacheField>
    <cacheField name="[politicas_base].[ano_inicio_legislacao].[ano_inicio_legislacao]" caption="ano_inicio_legislacao" numFmtId="0" hierarchy="22" level="1">
      <sharedItems containsSemiMixedTypes="0" containsString="0" containsNumber="1" containsInteger="1" minValue="1962" maxValue="2024" count="54">
        <n v="1962"/>
        <n v="1964"/>
        <n v="1965"/>
        <n v="1966"/>
        <n v="1967"/>
        <n v="1970"/>
        <n v="1971"/>
        <n v="1972"/>
        <n v="1973"/>
        <n v="1975"/>
        <n v="1976"/>
        <n v="1979"/>
        <n v="1981"/>
        <n v="1982"/>
        <n v="1984"/>
        <n v="1985"/>
        <n v="1986"/>
        <n v="1987"/>
        <n v="1988"/>
        <n v="1989"/>
        <n v="1990"/>
        <n v="1991"/>
        <n v="1992"/>
        <n v="1993"/>
        <n v="1994"/>
        <n v="1996"/>
        <n v="1997"/>
        <n v="1998"/>
        <n v="1999"/>
        <n v="2000"/>
        <n v="2001"/>
        <n v="2002"/>
        <n v="2003"/>
        <n v="2004"/>
        <n v="2005"/>
        <n v="2006"/>
        <n v="2007"/>
        <n v="2008"/>
        <n v="2009"/>
        <n v="2010"/>
        <n v="2011"/>
        <n v="2012"/>
        <n v="2013"/>
        <n v="2014"/>
        <n v="2015"/>
        <n v="2016"/>
        <n v="2017"/>
        <n v="2018"/>
        <n v="2019"/>
        <n v="2020"/>
        <n v="2021"/>
        <n v="2022"/>
        <n v="2023"/>
        <n v="2024"/>
      </sharedItems>
      <extLst>
        <ext xmlns:x15="http://schemas.microsoft.com/office/spreadsheetml/2010/11/main" uri="{4F2E5C28-24EA-4eb8-9CBF-B6C8F9C3D259}">
          <x15:cachedUniqueNames>
            <x15:cachedUniqueName index="0" name="[politicas_base].[ano_inicio_legislacao].&amp;[1962]"/>
            <x15:cachedUniqueName index="1" name="[politicas_base].[ano_inicio_legislacao].&amp;[1964]"/>
            <x15:cachedUniqueName index="2" name="[politicas_base].[ano_inicio_legislacao].&amp;[1965]"/>
            <x15:cachedUniqueName index="3" name="[politicas_base].[ano_inicio_legislacao].&amp;[1966]"/>
            <x15:cachedUniqueName index="4" name="[politicas_base].[ano_inicio_legislacao].&amp;[1967]"/>
            <x15:cachedUniqueName index="5" name="[politicas_base].[ano_inicio_legislacao].&amp;[1970]"/>
            <x15:cachedUniqueName index="6" name="[politicas_base].[ano_inicio_legislacao].&amp;[1971]"/>
            <x15:cachedUniqueName index="7" name="[politicas_base].[ano_inicio_legislacao].&amp;[1972]"/>
            <x15:cachedUniqueName index="8" name="[politicas_base].[ano_inicio_legislacao].&amp;[1973]"/>
            <x15:cachedUniqueName index="9" name="[politicas_base].[ano_inicio_legislacao].&amp;[1975]"/>
            <x15:cachedUniqueName index="10" name="[politicas_base].[ano_inicio_legislacao].&amp;[1976]"/>
            <x15:cachedUniqueName index="11" name="[politicas_base].[ano_inicio_legislacao].&amp;[1979]"/>
            <x15:cachedUniqueName index="12" name="[politicas_base].[ano_inicio_legislacao].&amp;[1981]"/>
            <x15:cachedUniqueName index="13" name="[politicas_base].[ano_inicio_legislacao].&amp;[1982]"/>
            <x15:cachedUniqueName index="14" name="[politicas_base].[ano_inicio_legislacao].&amp;[1984]"/>
            <x15:cachedUniqueName index="15" name="[politicas_base].[ano_inicio_legislacao].&amp;[1985]"/>
            <x15:cachedUniqueName index="16" name="[politicas_base].[ano_inicio_legislacao].&amp;[1986]"/>
            <x15:cachedUniqueName index="17" name="[politicas_base].[ano_inicio_legislacao].&amp;[1987]"/>
            <x15:cachedUniqueName index="18" name="[politicas_base].[ano_inicio_legislacao].&amp;[1988]"/>
            <x15:cachedUniqueName index="19" name="[politicas_base].[ano_inicio_legislacao].&amp;[1989]"/>
            <x15:cachedUniqueName index="20" name="[politicas_base].[ano_inicio_legislacao].&amp;[1990]"/>
            <x15:cachedUniqueName index="21" name="[politicas_base].[ano_inicio_legislacao].&amp;[1991]"/>
            <x15:cachedUniqueName index="22" name="[politicas_base].[ano_inicio_legislacao].&amp;[1992]"/>
            <x15:cachedUniqueName index="23" name="[politicas_base].[ano_inicio_legislacao].&amp;[1993]"/>
            <x15:cachedUniqueName index="24" name="[politicas_base].[ano_inicio_legislacao].&amp;[1994]"/>
            <x15:cachedUniqueName index="25" name="[politicas_base].[ano_inicio_legislacao].&amp;[1996]"/>
            <x15:cachedUniqueName index="26" name="[politicas_base].[ano_inicio_legislacao].&amp;[1997]"/>
            <x15:cachedUniqueName index="27" name="[politicas_base].[ano_inicio_legislacao].&amp;[1998]"/>
            <x15:cachedUniqueName index="28" name="[politicas_base].[ano_inicio_legislacao].&amp;[1999]"/>
            <x15:cachedUniqueName index="29" name="[politicas_base].[ano_inicio_legislacao].&amp;[2000]"/>
            <x15:cachedUniqueName index="30" name="[politicas_base].[ano_inicio_legislacao].&amp;[2001]"/>
            <x15:cachedUniqueName index="31" name="[politicas_base].[ano_inicio_legislacao].&amp;[2002]"/>
            <x15:cachedUniqueName index="32" name="[politicas_base].[ano_inicio_legislacao].&amp;[2003]"/>
            <x15:cachedUniqueName index="33" name="[politicas_base].[ano_inicio_legislacao].&amp;[2004]"/>
            <x15:cachedUniqueName index="34" name="[politicas_base].[ano_inicio_legislacao].&amp;[2005]"/>
            <x15:cachedUniqueName index="35" name="[politicas_base].[ano_inicio_legislacao].&amp;[2006]"/>
            <x15:cachedUniqueName index="36" name="[politicas_base].[ano_inicio_legislacao].&amp;[2007]"/>
            <x15:cachedUniqueName index="37" name="[politicas_base].[ano_inicio_legislacao].&amp;[2008]"/>
            <x15:cachedUniqueName index="38" name="[politicas_base].[ano_inicio_legislacao].&amp;[2009]"/>
            <x15:cachedUniqueName index="39" name="[politicas_base].[ano_inicio_legislacao].&amp;[2010]"/>
            <x15:cachedUniqueName index="40" name="[politicas_base].[ano_inicio_legislacao].&amp;[2011]"/>
            <x15:cachedUniqueName index="41" name="[politicas_base].[ano_inicio_legislacao].&amp;[2012]"/>
            <x15:cachedUniqueName index="42" name="[politicas_base].[ano_inicio_legislacao].&amp;[2013]"/>
            <x15:cachedUniqueName index="43" name="[politicas_base].[ano_inicio_legislacao].&amp;[2014]"/>
            <x15:cachedUniqueName index="44" name="[politicas_base].[ano_inicio_legislacao].&amp;[2015]"/>
            <x15:cachedUniqueName index="45" name="[politicas_base].[ano_inicio_legislacao].&amp;[2016]"/>
            <x15:cachedUniqueName index="46" name="[politicas_base].[ano_inicio_legislacao].&amp;[2017]"/>
            <x15:cachedUniqueName index="47" name="[politicas_base].[ano_inicio_legislacao].&amp;[2018]"/>
            <x15:cachedUniqueName index="48" name="[politicas_base].[ano_inicio_legislacao].&amp;[2019]"/>
            <x15:cachedUniqueName index="49" name="[politicas_base].[ano_inicio_legislacao].&amp;[2020]"/>
            <x15:cachedUniqueName index="50" name="[politicas_base].[ano_inicio_legislacao].&amp;[2021]"/>
            <x15:cachedUniqueName index="51" name="[politicas_base].[ano_inicio_legislacao].&amp;[2022]"/>
            <x15:cachedUniqueName index="52" name="[politicas_base].[ano_inicio_legislacao].&amp;[2023]"/>
            <x15:cachedUniqueName index="53" name="[politicas_base].[ano_inicio_legislacao].&amp;[2024]"/>
          </x15:cachedUniqueNames>
        </ext>
      </extLst>
    </cacheField>
    <cacheField name="[politicas_base].[tipo_politica].[tipo_politica]" caption="tipo_politica" numFmtId="0" hierarchy="16" level="1">
      <sharedItems containsSemiMixedTypes="0" containsNonDate="0" containsString="0"/>
    </cacheField>
  </cacheFields>
  <cacheHierarchies count="29">
    <cacheHierarchy uniqueName="[politicas_base].[id]" caption="id" attribute="1" defaultMemberUniqueName="[politicas_base].[id].[All]" allUniqueName="[politicas_base].[id].[All]" dimensionUniqueName="[politicas_base]" displayFolder="" count="2" memberValueDatatype="20" unbalanced="0"/>
    <cacheHierarchy uniqueName="[politicas_base].[cat_nome]" caption="cat_nome" attribute="1" defaultMemberUniqueName="[politicas_base].[cat_nome].[All]" allUniqueName="[politicas_base].[cat_nome].[All]" dimensionUniqueName="[politicas_base]" displayFolder="" count="2" memberValueDatatype="130" unbalanced="0"/>
    <cacheHierarchy uniqueName="[politicas_base].[orgao_nome]" caption="orgao_nome" attribute="1" defaultMemberUniqueName="[politicas_base].[orgao_nome].[All]" allUniqueName="[politicas_base].[orgao_nome].[All]" dimensionUniqueName="[politicas_base]" displayFolder="" count="2" memberValueDatatype="130" unbalanced="0"/>
    <cacheHierarchy uniqueName="[politicas_base].[publico_alvo_nome]" caption="publico_alvo_nome" attribute="1" defaultMemberUniqueName="[politicas_base].[publico_alvo_nome].[All]" allUniqueName="[politicas_base].[publico_alvo_nome].[All]" dimensionUniqueName="[politicas_base]" displayFolder="" count="2" memberValueDatatype="130" unbalanced="0"/>
    <cacheHierarchy uniqueName="[politicas_base].[nome]" caption="nome" attribute="1" defaultMemberUniqueName="[politicas_base].[nome].[All]" allUniqueName="[politicas_base].[nome].[All]" dimensionUniqueName="[politicas_base]" displayFolder="" count="2" memberValueDatatype="130" unbalanced="0"/>
    <cacheHierarchy uniqueName="[politicas_base].[ano]" caption="ano" attribute="1" time="1" defaultMemberUniqueName="[politicas_base].[ano].[All]" allUniqueName="[politicas_base].[ano].[All]" dimensionUniqueName="[politicas_base]" displayFolder="" count="2" memberValueDatatype="7" unbalanced="0">
      <fieldsUsage count="2">
        <fieldUsage x="-1"/>
        <fieldUsage x="1"/>
      </fieldsUsage>
    </cacheHierarchy>
    <cacheHierarchy uniqueName="[politicas_base].[medida_provisoria]" caption="medida_provisoria" attribute="1" defaultMemberUniqueName="[politicas_base].[medida_provisoria].[All]" allUniqueName="[politicas_base].[medida_provisoria].[All]" dimensionUniqueName="[politicas_base]" displayFolder="" count="2" memberValueDatatype="130" unbalanced="0"/>
    <cacheHierarchy uniqueName="[politicas_base].[medida_provisoria_inicio_vigencia]" caption="medida_provisoria_inicio_vigencia" attribute="1" defaultMemberUniqueName="[politicas_base].[medida_provisoria_inicio_vigencia].[All]" allUniqueName="[politicas_base].[medida_provisoria_inicio_vigencia].[All]" dimensionUniqueName="[politicas_base]" displayFolder="" count="2" memberValueDatatype="130" unbalanced="0"/>
    <cacheHierarchy uniqueName="[politicas_base].[legislacao]" caption="legislacao" attribute="1" defaultMemberUniqueName="[politicas_base].[legislacao].[All]" allUniqueName="[politicas_base].[legislacao].[All]" dimensionUniqueName="[politicas_base]" displayFolder="" count="2" memberValueDatatype="130" unbalanced="0"/>
    <cacheHierarchy uniqueName="[politicas_base].[vigencia_inicio]" caption="vigencia_inicio" attribute="1" defaultMemberUniqueName="[politicas_base].[vigencia_inicio].[All]" allUniqueName="[politicas_base].[vigencia_inicio].[All]" dimensionUniqueName="[politicas_base]" displayFolder="" count="2" memberValueDatatype="130" unbalanced="0"/>
    <cacheHierarchy uniqueName="[politicas_base].[vigencia_fim]" caption="vigencia_fim" attribute="1" time="1" defaultMemberUniqueName="[politicas_base].[vigencia_fim].[All]" allUniqueName="[politicas_base].[vigencia_fim].[All]" dimensionUniqueName="[politicas_base]" displayFolder="" count="2" memberValueDatatype="7" unbalanced="0">
      <fieldsUsage count="2">
        <fieldUsage x="-1"/>
        <fieldUsage x="2"/>
      </fieldsUsage>
    </cacheHierarchy>
    <cacheHierarchy uniqueName="[politicas_base].[objetivos]" caption="objetivos" attribute="1" defaultMemberUniqueName="[politicas_base].[objetivos].[All]" allUniqueName="[politicas_base].[objetivos].[All]" dimensionUniqueName="[politicas_base]" displayFolder="" count="2" memberValueDatatype="130" unbalanced="0"/>
    <cacheHierarchy uniqueName="[politicas_base].[observacao]" caption="observacao" attribute="1" defaultMemberUniqueName="[politicas_base].[observacao].[All]" allUniqueName="[politicas_base].[observacao].[All]" dimensionUniqueName="[politicas_base]" displayFolder="" count="2" memberValueDatatype="130" unbalanced="0"/>
    <cacheHierarchy uniqueName="[politicas_base].[acao_orcamentaria_assoc]" caption="acao_orcamentaria_assoc" attribute="1" defaultMemberUniqueName="[politicas_base].[acao_orcamentaria_assoc].[All]" allUniqueName="[politicas_base].[acao_orcamentaria_assoc].[All]" dimensionUniqueName="[politicas_base]" displayFolder="" count="2" memberValueDatatype="130" unbalanced="0"/>
    <cacheHierarchy uniqueName="[politicas_base].[instrumento_legal]" caption="instrumento_legal" attribute="1" defaultMemberUniqueName="[politicas_base].[instrumento_legal].[All]" allUniqueName="[politicas_base].[instrumento_legal].[All]" dimensionUniqueName="[politicas_base]" displayFolder="" count="2" memberValueDatatype="130" unbalanced="0"/>
    <cacheHierarchy uniqueName="[politicas_base].[link_legislacao]" caption="link_legislacao" attribute="1" defaultMemberUniqueName="[politicas_base].[link_legislacao].[All]" allUniqueName="[politicas_base].[link_legislacao].[All]" dimensionUniqueName="[politicas_base]" displayFolder="" count="2" memberValueDatatype="130" unbalanced="0"/>
    <cacheHierarchy uniqueName="[politicas_base].[tipo_politica]" caption="tipo_politica" attribute="1" defaultMemberUniqueName="[politicas_base].[tipo_politica].[All]" allUniqueName="[politicas_base].[tipo_politica].[All]" dimensionUniqueName="[politicas_base]" displayFolder="" count="2" memberValueDatatype="130" unbalanced="0">
      <fieldsUsage count="2">
        <fieldUsage x="-1"/>
        <fieldUsage x="4"/>
      </fieldsUsage>
    </cacheHierarchy>
    <cacheHierarchy uniqueName="[politicas_base].[grande_area]" caption="grande_area" attribute="1" defaultMemberUniqueName="[politicas_base].[grande_area].[All]" allUniqueName="[politicas_base].[grande_area].[All]" dimensionUniqueName="[politicas_base]" displayFolder="" count="2" memberValueDatatype="130" unbalanced="0"/>
    <cacheHierarchy uniqueName="[politicas_base].[area]" caption="area" attribute="1" defaultMemberUniqueName="[politicas_base].[area].[All]" allUniqueName="[politicas_base].[area].[All]" dimensionUniqueName="[politicas_base]" displayFolder="" count="2" memberValueDatatype="130" unbalanced="0"/>
    <cacheHierarchy uniqueName="[politicas_base].[created_at]" caption="created_at" attribute="1" defaultMemberUniqueName="[politicas_base].[created_at].[All]" allUniqueName="[politicas_base].[created_at].[All]" dimensionUniqueName="[politicas_base]" displayFolder="" count="2" memberValueDatatype="130" unbalanced="0"/>
    <cacheHierarchy uniqueName="[politicas_base].[updated_at]" caption="updated_at" attribute="1" time="1" defaultMemberUniqueName="[politicas_base].[updated_at].[All]" allUniqueName="[politicas_base].[updated_at].[All]" dimensionUniqueName="[politicas_base]" displayFolder="" count="2" memberValueDatatype="7" unbalanced="0"/>
    <cacheHierarchy uniqueName="[politicas_base].[publico_alvo_legislacao]" caption="publico_alvo_legislacao" attribute="1" defaultMemberUniqueName="[politicas_base].[publico_alvo_legislacao].[All]" allUniqueName="[politicas_base].[publico_alvo_legislacao].[All]" dimensionUniqueName="[politicas_base]" displayFolder="" count="2" memberValueDatatype="130" unbalanced="0"/>
    <cacheHierarchy uniqueName="[politicas_base].[ano_inicio_legislacao]" caption="ano_inicio_legislacao" attribute="1" defaultMemberUniqueName="[politicas_base].[ano_inicio_legislacao].[All]" allUniqueName="[politicas_base].[ano_inicio_legislacao].[All]" dimensionUniqueName="[politicas_base]" displayFolder="" count="2" memberValueDatatype="20" unbalanced="0">
      <fieldsUsage count="2">
        <fieldUsage x="-1"/>
        <fieldUsage x="3"/>
      </fieldsUsage>
    </cacheHierarchy>
    <cacheHierarchy uniqueName="[politicas_base].[nome_link]" caption="nome_link" attribute="1" defaultMemberUniqueName="[politicas_base].[nome_link].[All]" allUniqueName="[politicas_base].[nome_link].[All]" dimensionUniqueName="[politicas_base]" displayFolder="" count="2" memberValueDatatype="130" unbalanced="0"/>
    <cacheHierarchy uniqueName="[Measures].[__XL_Count politicas_base]" caption="__XL_Count politicas_base" measure="1" displayFolder="" measureGroup="politicas_base" count="0" hidden="1"/>
    <cacheHierarchy uniqueName="[Measures].[__No measures defined]" caption="__No measures defined" measure="1" displayFolder="" count="0" hidden="1"/>
    <cacheHierarchy uniqueName="[Measures].[Soma de id]" caption="Soma de id" measure="1" displayFolder="" measureGroup="politicas_base" count="0" hidden="1">
      <extLst>
        <ext xmlns:x15="http://schemas.microsoft.com/office/spreadsheetml/2010/11/main" uri="{B97F6D7D-B522-45F9-BDA1-12C45D357490}">
          <x15:cacheHierarchy aggregatedColumn="0"/>
        </ext>
      </extLst>
    </cacheHierarchy>
    <cacheHierarchy uniqueName="[Measures].[Contagem de id]" caption="Contagem de id" measure="1" displayFolder="" measureGroup="politicas_base" count="0" oneField="1" hidden="1">
      <fieldsUsage count="1">
        <fieldUsage x="0"/>
      </fieldsUsage>
      <extLst>
        <ext xmlns:x15="http://schemas.microsoft.com/office/spreadsheetml/2010/11/main" uri="{B97F6D7D-B522-45F9-BDA1-12C45D357490}">
          <x15:cacheHierarchy aggregatedColumn="0"/>
        </ext>
      </extLst>
    </cacheHierarchy>
    <cacheHierarchy uniqueName="[Measures].[Contagem de nome_link]" caption="Contagem de nome_link" measure="1" displayFolder="" measureGroup="politicas_base"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politicas_base" uniqueName="[politicas_base]" caption="politicas_base"/>
  </dimensions>
  <measureGroups count="1">
    <measureGroup name="politicas_base" caption="politicas_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74.626642129631" backgroundQuery="1" createdVersion="3" refreshedVersion="6" minRefreshableVersion="3" recordCount="0" supportSubquery="1" supportAdvancedDrill="1" xr:uid="{15ACC78C-2932-482A-B013-9DC4A8271812}">
  <cacheSource type="external" connectionId="2">
    <extLst>
      <ext xmlns:x14="http://schemas.microsoft.com/office/spreadsheetml/2009/9/main" uri="{F057638F-6D5F-4e77-A914-E7F072B9BCA8}">
        <x14:sourceConnection name="ThisWorkbookDataModel"/>
      </ext>
    </extLst>
  </cacheSource>
  <cacheFields count="0"/>
  <cacheHierarchies count="28">
    <cacheHierarchy uniqueName="[politicas_base].[id]" caption="id" attribute="1" defaultMemberUniqueName="[politicas_base].[id].[All]" allUniqueName="[politicas_base].[id].[All]" dimensionUniqueName="[politicas_base]" displayFolder="" count="0" memberValueDatatype="20" unbalanced="0"/>
    <cacheHierarchy uniqueName="[politicas_base].[cat_nome]" caption="cat_nome" attribute="1" defaultMemberUniqueName="[politicas_base].[cat_nome].[All]" allUniqueName="[politicas_base].[cat_nome].[All]" dimensionUniqueName="[politicas_base]" displayFolder="" count="2" memberValueDatatype="130" unbalanced="0"/>
    <cacheHierarchy uniqueName="[politicas_base].[orgao_nome]" caption="orgao_nome" attribute="1" defaultMemberUniqueName="[politicas_base].[orgao_nome].[All]" allUniqueName="[politicas_base].[orgao_nome].[All]" dimensionUniqueName="[politicas_base]" displayFolder="" count="2" memberValueDatatype="130" unbalanced="0"/>
    <cacheHierarchy uniqueName="[politicas_base].[publico_alvo_nome]" caption="publico_alvo_nome" attribute="1" defaultMemberUniqueName="[politicas_base].[publico_alvo_nome].[All]" allUniqueName="[politicas_base].[publico_alvo_nome].[All]" dimensionUniqueName="[politicas_base]" displayFolder="" count="2" memberValueDatatype="130" unbalanced="0"/>
    <cacheHierarchy uniqueName="[politicas_base].[nome]" caption="nome" attribute="1" defaultMemberUniqueName="[politicas_base].[nome].[All]" allUniqueName="[politicas_base].[nome].[All]" dimensionUniqueName="[politicas_base]" displayFolder="" count="2" memberValueDatatype="130" unbalanced="0"/>
    <cacheHierarchy uniqueName="[politicas_base].[ano]" caption="ano" attribute="1" time="1" defaultMemberUniqueName="[politicas_base].[ano].[All]" allUniqueName="[politicas_base].[ano].[All]" dimensionUniqueName="[politicas_base]" displayFolder="" count="0" memberValueDatatype="7" unbalanced="0"/>
    <cacheHierarchy uniqueName="[politicas_base].[medida_provisoria]" caption="medida_provisoria" attribute="1" defaultMemberUniqueName="[politicas_base].[medida_provisoria].[All]" allUniqueName="[politicas_base].[medida_provisoria].[All]" dimensionUniqueName="[politicas_base]" displayFolder="" count="0" memberValueDatatype="130" unbalanced="0"/>
    <cacheHierarchy uniqueName="[politicas_base].[medida_provisoria_inicio_vigencia]" caption="medida_provisoria_inicio_vigencia" attribute="1" defaultMemberUniqueName="[politicas_base].[medida_provisoria_inicio_vigencia].[All]" allUniqueName="[politicas_base].[medida_provisoria_inicio_vigencia].[All]" dimensionUniqueName="[politicas_base]" displayFolder="" count="0" memberValueDatatype="130" unbalanced="0"/>
    <cacheHierarchy uniqueName="[politicas_base].[legislacao]" caption="legislacao" attribute="1" defaultMemberUniqueName="[politicas_base].[legislacao].[All]" allUniqueName="[politicas_base].[legislacao].[All]" dimensionUniqueName="[politicas_base]" displayFolder="" count="0" memberValueDatatype="130" unbalanced="0"/>
    <cacheHierarchy uniqueName="[politicas_base].[vigencia_inicio]" caption="vigencia_inicio" attribute="1" defaultMemberUniqueName="[politicas_base].[vigencia_inicio].[All]" allUniqueName="[politicas_base].[vigencia_inicio].[All]" dimensionUniqueName="[politicas_base]" displayFolder="" count="0" memberValueDatatype="130" unbalanced="0"/>
    <cacheHierarchy uniqueName="[politicas_base].[vigencia_fim]" caption="vigencia_fim" attribute="1" time="1" defaultMemberUniqueName="[politicas_base].[vigencia_fim].[All]" allUniqueName="[politicas_base].[vigencia_fim].[All]" dimensionUniqueName="[politicas_base]" displayFolder="" count="0" memberValueDatatype="7" unbalanced="0"/>
    <cacheHierarchy uniqueName="[politicas_base].[objetivos]" caption="objetivos" attribute="1" defaultMemberUniqueName="[politicas_base].[objetivos].[All]" allUniqueName="[politicas_base].[objetivos].[All]" dimensionUniqueName="[politicas_base]" displayFolder="" count="0" memberValueDatatype="130" unbalanced="0"/>
    <cacheHierarchy uniqueName="[politicas_base].[observacao]" caption="observacao" attribute="1" defaultMemberUniqueName="[politicas_base].[observacao].[All]" allUniqueName="[politicas_base].[observacao].[All]" dimensionUniqueName="[politicas_base]" displayFolder="" count="0" memberValueDatatype="130" unbalanced="0"/>
    <cacheHierarchy uniqueName="[politicas_base].[acao_orcamentaria_assoc]" caption="acao_orcamentaria_assoc" attribute="1" defaultMemberUniqueName="[politicas_base].[acao_orcamentaria_assoc].[All]" allUniqueName="[politicas_base].[acao_orcamentaria_assoc].[All]" dimensionUniqueName="[politicas_base]" displayFolder="" count="0" memberValueDatatype="130" unbalanced="0"/>
    <cacheHierarchy uniqueName="[politicas_base].[instrumento_legal]" caption="instrumento_legal" attribute="1" defaultMemberUniqueName="[politicas_base].[instrumento_legal].[All]" allUniqueName="[politicas_base].[instrumento_legal].[All]" dimensionUniqueName="[politicas_base]" displayFolder="" count="2" memberValueDatatype="130" unbalanced="0"/>
    <cacheHierarchy uniqueName="[politicas_base].[link_legislacao]" caption="link_legislacao" attribute="1" defaultMemberUniqueName="[politicas_base].[link_legislacao].[All]" allUniqueName="[politicas_base].[link_legislacao].[All]" dimensionUniqueName="[politicas_base]" displayFolder="" count="2" memberValueDatatype="130" unbalanced="0"/>
    <cacheHierarchy uniqueName="[politicas_base].[tipo_politica]" caption="tipo_politica" attribute="1" defaultMemberUniqueName="[politicas_base].[tipo_politica].[All]" allUniqueName="[politicas_base].[tipo_politica].[All]" dimensionUniqueName="[politicas_base]" displayFolder="" count="0" memberValueDatatype="130" unbalanced="0"/>
    <cacheHierarchy uniqueName="[politicas_base].[grande_area]" caption="grande_area" attribute="1" defaultMemberUniqueName="[politicas_base].[grande_area].[All]" allUniqueName="[politicas_base].[grande_area].[All]" dimensionUniqueName="[politicas_base]" displayFolder="" count="2" memberValueDatatype="130" unbalanced="0"/>
    <cacheHierarchy uniqueName="[politicas_base].[area]" caption="area" attribute="1" defaultMemberUniqueName="[politicas_base].[area].[All]" allUniqueName="[politicas_base].[area].[All]" dimensionUniqueName="[politicas_base]" displayFolder="" count="2" memberValueDatatype="130" unbalanced="0"/>
    <cacheHierarchy uniqueName="[politicas_base].[created_at]" caption="created_at" attribute="1" defaultMemberUniqueName="[politicas_base].[created_at].[All]" allUniqueName="[politicas_base].[created_at].[All]" dimensionUniqueName="[politicas_base]" displayFolder="" count="0" memberValueDatatype="130" unbalanced="0"/>
    <cacheHierarchy uniqueName="[politicas_base].[updated_at]" caption="updated_at" attribute="1" time="1" defaultMemberUniqueName="[politicas_base].[updated_at].[All]" allUniqueName="[politicas_base].[updated_at].[All]" dimensionUniqueName="[politicas_base]" displayFolder="" count="0" memberValueDatatype="7" unbalanced="0"/>
    <cacheHierarchy uniqueName="[politicas_base].[publico_alvo_legislacao]" caption="publico_alvo_legislacao" attribute="1" defaultMemberUniqueName="[politicas_base].[publico_alvo_legislacao].[All]" allUniqueName="[politicas_base].[publico_alvo_legislacao].[All]" dimensionUniqueName="[politicas_base]" displayFolder="" count="0" memberValueDatatype="130" unbalanced="0"/>
    <cacheHierarchy uniqueName="[politicas_base].[ano_inicio_legislacao]" caption="ano_inicio_legislacao" attribute="1" defaultMemberUniqueName="[politicas_base].[ano_inicio_legislacao].[All]" allUniqueName="[politicas_base].[ano_inicio_legislacao].[All]" dimensionUniqueName="[politicas_base]" displayFolder="" count="0" memberValueDatatype="20" unbalanced="0"/>
    <cacheHierarchy uniqueName="[politicas_base].[nome_link]" caption="nome_link" attribute="1" defaultMemberUniqueName="[politicas_base].[nome_link].[All]" allUniqueName="[politicas_base].[nome_link].[All]" dimensionUniqueName="[politicas_base]" displayFolder="" count="0" memberValueDatatype="130" unbalanced="0"/>
    <cacheHierarchy uniqueName="[Measures].[__XL_Count politicas_base]" caption="__XL_Count politicas_base" measure="1" displayFolder="" measureGroup="politicas_base" count="0" hidden="1"/>
    <cacheHierarchy uniqueName="[Measures].[__No measures defined]" caption="__No measures defined" measure="1" displayFolder="" count="0" hidden="1"/>
    <cacheHierarchy uniqueName="[Measures].[Soma de id]" caption="Soma de id" measure="1" displayFolder="" measureGroup="politicas_base" count="0" hidden="1">
      <extLst>
        <ext xmlns:x15="http://schemas.microsoft.com/office/spreadsheetml/2010/11/main" uri="{B97F6D7D-B522-45F9-BDA1-12C45D357490}">
          <x15:cacheHierarchy aggregatedColumn="0"/>
        </ext>
      </extLst>
    </cacheHierarchy>
    <cacheHierarchy uniqueName="[Measures].[Contagem de id]" caption="Contagem de id" measure="1" displayFolder="" measureGroup="politicas_bas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2072382074"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74.643654398147" backgroundQuery="1" createdVersion="3" refreshedVersion="6" minRefreshableVersion="3" recordCount="0" supportSubquery="1" supportAdvancedDrill="1" xr:uid="{924A0FC7-4589-42CE-B9A2-D8EF0B983EF0}">
  <cacheSource type="external" connectionId="2">
    <extLst>
      <ext xmlns:x14="http://schemas.microsoft.com/office/spreadsheetml/2009/9/main" uri="{F057638F-6D5F-4e77-A914-E7F072B9BCA8}">
        <x14:sourceConnection name="ThisWorkbookDataModel"/>
      </ext>
    </extLst>
  </cacheSource>
  <cacheFields count="0"/>
  <cacheHierarchies count="29">
    <cacheHierarchy uniqueName="[politicas_base].[id]" caption="id" attribute="1" defaultMemberUniqueName="[politicas_base].[id].[All]" allUniqueName="[politicas_base].[id].[All]" dimensionUniqueName="[politicas_base]" displayFolder="" count="0" memberValueDatatype="20" unbalanced="0"/>
    <cacheHierarchy uniqueName="[politicas_base].[cat_nome]" caption="cat_nome" attribute="1" defaultMemberUniqueName="[politicas_base].[cat_nome].[All]" allUniqueName="[politicas_base].[cat_nome].[All]" dimensionUniqueName="[politicas_base]" displayFolder="" count="0" memberValueDatatype="130" unbalanced="0"/>
    <cacheHierarchy uniqueName="[politicas_base].[orgao_nome]" caption="orgao_nome" attribute="1" defaultMemberUniqueName="[politicas_base].[orgao_nome].[All]" allUniqueName="[politicas_base].[orgao_nome].[All]" dimensionUniqueName="[politicas_base]" displayFolder="" count="0" memberValueDatatype="130" unbalanced="0"/>
    <cacheHierarchy uniqueName="[politicas_base].[publico_alvo_nome]" caption="publico_alvo_nome" attribute="1" defaultMemberUniqueName="[politicas_base].[publico_alvo_nome].[All]" allUniqueName="[politicas_base].[publico_alvo_nome].[All]" dimensionUniqueName="[politicas_base]" displayFolder="" count="0" memberValueDatatype="130" unbalanced="0"/>
    <cacheHierarchy uniqueName="[politicas_base].[nome]" caption="nome" attribute="1" defaultMemberUniqueName="[politicas_base].[nome].[All]" allUniqueName="[politicas_base].[nome].[All]" dimensionUniqueName="[politicas_base]" displayFolder="" count="0" memberValueDatatype="130" unbalanced="0"/>
    <cacheHierarchy uniqueName="[politicas_base].[ano]" caption="ano" attribute="1" time="1" defaultMemberUniqueName="[politicas_base].[ano].[All]" allUniqueName="[politicas_base].[ano].[All]" dimensionUniqueName="[politicas_base]" displayFolder="" count="0" memberValueDatatype="7" unbalanced="0"/>
    <cacheHierarchy uniqueName="[politicas_base].[medida_provisoria]" caption="medida_provisoria" attribute="1" defaultMemberUniqueName="[politicas_base].[medida_provisoria].[All]" allUniqueName="[politicas_base].[medida_provisoria].[All]" dimensionUniqueName="[politicas_base]" displayFolder="" count="0" memberValueDatatype="130" unbalanced="0"/>
    <cacheHierarchy uniqueName="[politicas_base].[medida_provisoria_inicio_vigencia]" caption="medida_provisoria_inicio_vigencia" attribute="1" defaultMemberUniqueName="[politicas_base].[medida_provisoria_inicio_vigencia].[All]" allUniqueName="[politicas_base].[medida_provisoria_inicio_vigencia].[All]" dimensionUniqueName="[politicas_base]" displayFolder="" count="0" memberValueDatatype="130" unbalanced="0"/>
    <cacheHierarchy uniqueName="[politicas_base].[legislacao]" caption="legislacao" attribute="1" defaultMemberUniqueName="[politicas_base].[legislacao].[All]" allUniqueName="[politicas_base].[legislacao].[All]" dimensionUniqueName="[politicas_base]" displayFolder="" count="0" memberValueDatatype="130" unbalanced="0"/>
    <cacheHierarchy uniqueName="[politicas_base].[vigencia_inicio]" caption="vigencia_inicio" attribute="1" defaultMemberUniqueName="[politicas_base].[vigencia_inicio].[All]" allUniqueName="[politicas_base].[vigencia_inicio].[All]" dimensionUniqueName="[politicas_base]" displayFolder="" count="0" memberValueDatatype="130" unbalanced="0"/>
    <cacheHierarchy uniqueName="[politicas_base].[vigencia_fim]" caption="vigencia_fim" attribute="1" time="1" defaultMemberUniqueName="[politicas_base].[vigencia_fim].[All]" allUniqueName="[politicas_base].[vigencia_fim].[All]" dimensionUniqueName="[politicas_base]" displayFolder="" count="0" memberValueDatatype="7" unbalanced="0"/>
    <cacheHierarchy uniqueName="[politicas_base].[objetivos]" caption="objetivos" attribute="1" defaultMemberUniqueName="[politicas_base].[objetivos].[All]" allUniqueName="[politicas_base].[objetivos].[All]" dimensionUniqueName="[politicas_base]" displayFolder="" count="0" memberValueDatatype="130" unbalanced="0"/>
    <cacheHierarchy uniqueName="[politicas_base].[observacao]" caption="observacao" attribute="1" defaultMemberUniqueName="[politicas_base].[observacao].[All]" allUniqueName="[politicas_base].[observacao].[All]" dimensionUniqueName="[politicas_base]" displayFolder="" count="0" memberValueDatatype="130" unbalanced="0"/>
    <cacheHierarchy uniqueName="[politicas_base].[acao_orcamentaria_assoc]" caption="acao_orcamentaria_assoc" attribute="1" defaultMemberUniqueName="[politicas_base].[acao_orcamentaria_assoc].[All]" allUniqueName="[politicas_base].[acao_orcamentaria_assoc].[All]" dimensionUniqueName="[politicas_base]" displayFolder="" count="0" memberValueDatatype="130" unbalanced="0"/>
    <cacheHierarchy uniqueName="[politicas_base].[instrumento_legal]" caption="instrumento_legal" attribute="1" defaultMemberUniqueName="[politicas_base].[instrumento_legal].[All]" allUniqueName="[politicas_base].[instrumento_legal].[All]" dimensionUniqueName="[politicas_base]" displayFolder="" count="0" memberValueDatatype="130" unbalanced="0"/>
    <cacheHierarchy uniqueName="[politicas_base].[link_legislacao]" caption="link_legislacao" attribute="1" defaultMemberUniqueName="[politicas_base].[link_legislacao].[All]" allUniqueName="[politicas_base].[link_legislacao].[All]" dimensionUniqueName="[politicas_base]" displayFolder="" count="2" memberValueDatatype="130" unbalanced="0"/>
    <cacheHierarchy uniqueName="[politicas_base].[tipo_politica]" caption="tipo_politica" attribute="1" defaultMemberUniqueName="[politicas_base].[tipo_politica].[All]" allUniqueName="[politicas_base].[tipo_politica].[All]" dimensionUniqueName="[politicas_base]" displayFolder="" count="2" memberValueDatatype="130" unbalanced="0"/>
    <cacheHierarchy uniqueName="[politicas_base].[grande_area]" caption="grande_area" attribute="1" defaultMemberUniqueName="[politicas_base].[grande_area].[All]" allUniqueName="[politicas_base].[grande_area].[All]" dimensionUniqueName="[politicas_base]" displayFolder="" count="0" memberValueDatatype="130" unbalanced="0"/>
    <cacheHierarchy uniqueName="[politicas_base].[area]" caption="area" attribute="1" defaultMemberUniqueName="[politicas_base].[area].[All]" allUniqueName="[politicas_base].[area].[All]" dimensionUniqueName="[politicas_base]" displayFolder="" count="0" memberValueDatatype="130" unbalanced="0"/>
    <cacheHierarchy uniqueName="[politicas_base].[created_at]" caption="created_at" attribute="1" defaultMemberUniqueName="[politicas_base].[created_at].[All]" allUniqueName="[politicas_base].[created_at].[All]" dimensionUniqueName="[politicas_base]" displayFolder="" count="0" memberValueDatatype="130" unbalanced="0"/>
    <cacheHierarchy uniqueName="[politicas_base].[updated_at]" caption="updated_at" attribute="1" time="1" defaultMemberUniqueName="[politicas_base].[updated_at].[All]" allUniqueName="[politicas_base].[updated_at].[All]" dimensionUniqueName="[politicas_base]" displayFolder="" count="0" memberValueDatatype="7" unbalanced="0"/>
    <cacheHierarchy uniqueName="[politicas_base].[publico_alvo_legislacao]" caption="publico_alvo_legislacao" attribute="1" defaultMemberUniqueName="[politicas_base].[publico_alvo_legislacao].[All]" allUniqueName="[politicas_base].[publico_alvo_legislacao].[All]" dimensionUniqueName="[politicas_base]" displayFolder="" count="0" memberValueDatatype="130" unbalanced="0"/>
    <cacheHierarchy uniqueName="[politicas_base].[ano_inicio_legislacao]" caption="ano_inicio_legislacao" attribute="1" defaultMemberUniqueName="[politicas_base].[ano_inicio_legislacao].[All]" allUniqueName="[politicas_base].[ano_inicio_legislacao].[All]" dimensionUniqueName="[politicas_base]" displayFolder="" count="0" memberValueDatatype="20" unbalanced="0"/>
    <cacheHierarchy uniqueName="[politicas_base].[nome_link]" caption="nome_link" attribute="1" defaultMemberUniqueName="[politicas_base].[nome_link].[All]" allUniqueName="[politicas_base].[nome_link].[All]" dimensionUniqueName="[politicas_base]" displayFolder="" count="0" memberValueDatatype="130" unbalanced="0"/>
    <cacheHierarchy uniqueName="[Measures].[__XL_Count politicas_base]" caption="__XL_Count politicas_base" measure="1" displayFolder="" measureGroup="politicas_base" count="0" hidden="1"/>
    <cacheHierarchy uniqueName="[Measures].[__No measures defined]" caption="__No measures defined" measure="1" displayFolder="" count="0" hidden="1"/>
    <cacheHierarchy uniqueName="[Measures].[Soma de id]" caption="Soma de id" measure="1" displayFolder="" measureGroup="politicas_base" count="0" hidden="1">
      <extLst>
        <ext xmlns:x15="http://schemas.microsoft.com/office/spreadsheetml/2010/11/main" uri="{B97F6D7D-B522-45F9-BDA1-12C45D357490}">
          <x15:cacheHierarchy aggregatedColumn="0"/>
        </ext>
      </extLst>
    </cacheHierarchy>
    <cacheHierarchy uniqueName="[Measures].[Contagem de id]" caption="Contagem de id" measure="1" displayFolder="" measureGroup="politicas_base" count="0" hidden="1">
      <extLst>
        <ext xmlns:x15="http://schemas.microsoft.com/office/spreadsheetml/2010/11/main" uri="{B97F6D7D-B522-45F9-BDA1-12C45D357490}">
          <x15:cacheHierarchy aggregatedColumn="0"/>
        </ext>
      </extLst>
    </cacheHierarchy>
    <cacheHierarchy uniqueName="[Measures].[Contagem de nome_link]" caption="Contagem de nome_link" measure="1" displayFolder="" measureGroup="politicas_base"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275767045"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74.626643518517" backgroundQuery="1" createdVersion="3" refreshedVersion="6" minRefreshableVersion="3" recordCount="0" supportSubquery="1" supportAdvancedDrill="1" xr:uid="{031B43D2-BA74-4D2C-846A-2C672F51A17C}">
  <cacheSource type="external" connectionId="2">
    <extLst>
      <ext xmlns:x14="http://schemas.microsoft.com/office/spreadsheetml/2009/9/main" uri="{F057638F-6D5F-4e77-A914-E7F072B9BCA8}">
        <x14:sourceConnection name="ThisWorkbookDataModel"/>
      </ext>
    </extLst>
  </cacheSource>
  <cacheFields count="0"/>
  <cacheHierarchies count="28">
    <cacheHierarchy uniqueName="[politicas_base].[id]" caption="id" attribute="1" defaultMemberUniqueName="[politicas_base].[id].[All]" allUniqueName="[politicas_base].[id].[All]" dimensionUniqueName="[politicas_base]" displayFolder="" count="0" memberValueDatatype="20" unbalanced="0"/>
    <cacheHierarchy uniqueName="[politicas_base].[cat_nome]" caption="cat_nome" attribute="1" defaultMemberUniqueName="[politicas_base].[cat_nome].[All]" allUniqueName="[politicas_base].[cat_nome].[All]" dimensionUniqueName="[politicas_base]" displayFolder="" count="0" memberValueDatatype="130" unbalanced="0"/>
    <cacheHierarchy uniqueName="[politicas_base].[orgao_nome]" caption="orgao_nome" attribute="1" defaultMemberUniqueName="[politicas_base].[orgao_nome].[All]" allUniqueName="[politicas_base].[orgao_nome].[All]" dimensionUniqueName="[politicas_base]" displayFolder="" count="0" memberValueDatatype="130" unbalanced="0"/>
    <cacheHierarchy uniqueName="[politicas_base].[publico_alvo_nome]" caption="publico_alvo_nome" attribute="1" defaultMemberUniqueName="[politicas_base].[publico_alvo_nome].[All]" allUniqueName="[politicas_base].[publico_alvo_nome].[All]" dimensionUniqueName="[politicas_base]" displayFolder="" count="0" memberValueDatatype="130" unbalanced="0"/>
    <cacheHierarchy uniqueName="[politicas_base].[nome]" caption="nome" attribute="1" defaultMemberUniqueName="[politicas_base].[nome].[All]" allUniqueName="[politicas_base].[nome].[All]" dimensionUniqueName="[politicas_base]" displayFolder="" count="0" memberValueDatatype="130" unbalanced="0"/>
    <cacheHierarchy uniqueName="[politicas_base].[ano]" caption="ano" attribute="1" time="1" defaultMemberUniqueName="[politicas_base].[ano].[All]" allUniqueName="[politicas_base].[ano].[All]" dimensionUniqueName="[politicas_base]" displayFolder="" count="2" memberValueDatatype="7" unbalanced="0"/>
    <cacheHierarchy uniqueName="[politicas_base].[medida_provisoria]" caption="medida_provisoria" attribute="1" defaultMemberUniqueName="[politicas_base].[medida_provisoria].[All]" allUniqueName="[politicas_base].[medida_provisoria].[All]" dimensionUniqueName="[politicas_base]" displayFolder="" count="0" memberValueDatatype="130" unbalanced="0"/>
    <cacheHierarchy uniqueName="[politicas_base].[medida_provisoria_inicio_vigencia]" caption="medida_provisoria_inicio_vigencia" attribute="1" defaultMemberUniqueName="[politicas_base].[medida_provisoria_inicio_vigencia].[All]" allUniqueName="[politicas_base].[medida_provisoria_inicio_vigencia].[All]" dimensionUniqueName="[politicas_base]" displayFolder="" count="0" memberValueDatatype="130" unbalanced="0"/>
    <cacheHierarchy uniqueName="[politicas_base].[legislacao]" caption="legislacao" attribute="1" defaultMemberUniqueName="[politicas_base].[legislacao].[All]" allUniqueName="[politicas_base].[legislacao].[All]" dimensionUniqueName="[politicas_base]" displayFolder="" count="0" memberValueDatatype="130" unbalanced="0"/>
    <cacheHierarchy uniqueName="[politicas_base].[vigencia_inicio]" caption="vigencia_inicio" attribute="1" defaultMemberUniqueName="[politicas_base].[vigencia_inicio].[All]" allUniqueName="[politicas_base].[vigencia_inicio].[All]" dimensionUniqueName="[politicas_base]" displayFolder="" count="0" memberValueDatatype="130" unbalanced="0"/>
    <cacheHierarchy uniqueName="[politicas_base].[vigencia_fim]" caption="vigencia_fim" attribute="1" time="1" defaultMemberUniqueName="[politicas_base].[vigencia_fim].[All]" allUniqueName="[politicas_base].[vigencia_fim].[All]" dimensionUniqueName="[politicas_base]" displayFolder="" count="0" memberValueDatatype="7" unbalanced="0"/>
    <cacheHierarchy uniqueName="[politicas_base].[objetivos]" caption="objetivos" attribute="1" defaultMemberUniqueName="[politicas_base].[objetivos].[All]" allUniqueName="[politicas_base].[objetivos].[All]" dimensionUniqueName="[politicas_base]" displayFolder="" count="0" memberValueDatatype="130" unbalanced="0"/>
    <cacheHierarchy uniqueName="[politicas_base].[observacao]" caption="observacao" attribute="1" defaultMemberUniqueName="[politicas_base].[observacao].[All]" allUniqueName="[politicas_base].[observacao].[All]" dimensionUniqueName="[politicas_base]" displayFolder="" count="0" memberValueDatatype="130" unbalanced="0"/>
    <cacheHierarchy uniqueName="[politicas_base].[acao_orcamentaria_assoc]" caption="acao_orcamentaria_assoc" attribute="1" defaultMemberUniqueName="[politicas_base].[acao_orcamentaria_assoc].[All]" allUniqueName="[politicas_base].[acao_orcamentaria_assoc].[All]" dimensionUniqueName="[politicas_base]" displayFolder="" count="0" memberValueDatatype="130" unbalanced="0"/>
    <cacheHierarchy uniqueName="[politicas_base].[instrumento_legal]" caption="instrumento_legal" attribute="1" defaultMemberUniqueName="[politicas_base].[instrumento_legal].[All]" allUniqueName="[politicas_base].[instrumento_legal].[All]" dimensionUniqueName="[politicas_base]" displayFolder="" count="0" memberValueDatatype="130" unbalanced="0"/>
    <cacheHierarchy uniqueName="[politicas_base].[link_legislacao]" caption="link_legislacao" attribute="1" defaultMemberUniqueName="[politicas_base].[link_legislacao].[All]" allUniqueName="[politicas_base].[link_legislacao].[All]" dimensionUniqueName="[politicas_base]" displayFolder="" count="0" memberValueDatatype="130" unbalanced="0"/>
    <cacheHierarchy uniqueName="[politicas_base].[tipo_politica]" caption="tipo_politica" attribute="1" defaultMemberUniqueName="[politicas_base].[tipo_politica].[All]" allUniqueName="[politicas_base].[tipo_politica].[All]" dimensionUniqueName="[politicas_base]" displayFolder="" count="0" memberValueDatatype="130" unbalanced="0"/>
    <cacheHierarchy uniqueName="[politicas_base].[grande_area]" caption="grande_area" attribute="1" defaultMemberUniqueName="[politicas_base].[grande_area].[All]" allUniqueName="[politicas_base].[grande_area].[All]" dimensionUniqueName="[politicas_base]" displayFolder="" count="0" memberValueDatatype="130" unbalanced="0"/>
    <cacheHierarchy uniqueName="[politicas_base].[area]" caption="area" attribute="1" defaultMemberUniqueName="[politicas_base].[area].[All]" allUniqueName="[politicas_base].[area].[All]" dimensionUniqueName="[politicas_base]" displayFolder="" count="0" memberValueDatatype="130" unbalanced="0"/>
    <cacheHierarchy uniqueName="[politicas_base].[created_at]" caption="created_at" attribute="1" defaultMemberUniqueName="[politicas_base].[created_at].[All]" allUniqueName="[politicas_base].[created_at].[All]" dimensionUniqueName="[politicas_base]" displayFolder="" count="0" memberValueDatatype="130" unbalanced="0"/>
    <cacheHierarchy uniqueName="[politicas_base].[updated_at]" caption="updated_at" attribute="1" time="1" defaultMemberUniqueName="[politicas_base].[updated_at].[All]" allUniqueName="[politicas_base].[updated_at].[All]" dimensionUniqueName="[politicas_base]" displayFolder="" count="0" memberValueDatatype="7" unbalanced="0"/>
    <cacheHierarchy uniqueName="[politicas_base].[publico_alvo_legislacao]" caption="publico_alvo_legislacao" attribute="1" defaultMemberUniqueName="[politicas_base].[publico_alvo_legislacao].[All]" allUniqueName="[politicas_base].[publico_alvo_legislacao].[All]" dimensionUniqueName="[politicas_base]" displayFolder="" count="0" memberValueDatatype="130" unbalanced="0"/>
    <cacheHierarchy uniqueName="[politicas_base].[ano_inicio_legislacao]" caption="ano_inicio_legislacao" attribute="1" defaultMemberUniqueName="[politicas_base].[ano_inicio_legislacao].[All]" allUniqueName="[politicas_base].[ano_inicio_legislacao].[All]" dimensionUniqueName="[politicas_base]" displayFolder="" count="0" memberValueDatatype="20" unbalanced="0"/>
    <cacheHierarchy uniqueName="[politicas_base].[nome_link]" caption="nome_link" attribute="1" defaultMemberUniqueName="[politicas_base].[nome_link].[All]" allUniqueName="[politicas_base].[nome_link].[All]" dimensionUniqueName="[politicas_base]" displayFolder="" count="0" memberValueDatatype="130" unbalanced="0"/>
    <cacheHierarchy uniqueName="[Measures].[__XL_Count politicas_base]" caption="__XL_Count politicas_base" measure="1" displayFolder="" measureGroup="politicas_base" count="0" hidden="1"/>
    <cacheHierarchy uniqueName="[Measures].[__No measures defined]" caption="__No measures defined" measure="1" displayFolder="" count="0" hidden="1"/>
    <cacheHierarchy uniqueName="[Measures].[Soma de id]" caption="Soma de id" measure="1" displayFolder="" measureGroup="politicas_base" count="0" hidden="1">
      <extLst>
        <ext xmlns:x15="http://schemas.microsoft.com/office/spreadsheetml/2010/11/main" uri="{B97F6D7D-B522-45F9-BDA1-12C45D357490}">
          <x15:cacheHierarchy aggregatedColumn="0"/>
        </ext>
      </extLst>
    </cacheHierarchy>
    <cacheHierarchy uniqueName="[Measures].[Contagem de id]" caption="Contagem de id" measure="1" displayFolder="" measureGroup="politicas_bas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pivotCacheId="58146407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98685F-0C92-4C7B-8010-4CA340CDAAEF}" name="Tabela dinâmica3" cacheId="348" applyNumberFormats="0" applyBorderFormats="0" applyFontFormats="0" applyPatternFormats="0" applyAlignmentFormats="0" applyWidthHeightFormats="1" dataCaption="Valores" updatedVersion="6" minRefreshableVersion="3" preserveFormatting="0" itemPrintTitles="1" createdVersion="6" indent="0" compact="0" compactData="0" gridDropZones="1">
  <location ref="K4:R940" firstHeaderRow="2" firstDataRow="2" firstDataCol="2"/>
  <pivotFields count="2">
    <pivotField axis="axisRow" compact="0" allDrilled="1" outline="0" subtotalTop="0" showAll="0" dataSourceSort="1" defaultSubtotal="0" defaultAttributeDrillState="1">
      <items count="7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s>
    </pivotField>
    <pivotField axis="axisRow" compact="0" allDrilled="1" outline="0" subtotalTop="0" showAll="0" dataSourceSort="1" defaultSubtotal="0" defaultAttributeDrillState="1">
      <items count="9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s>
    </pivotField>
  </pivotFields>
  <rowFields count="2">
    <field x="1"/>
    <field x="0"/>
  </rowFields>
  <rowItems count="935">
    <i>
      <x/>
      <x/>
    </i>
    <i>
      <x v="1"/>
      <x v="1"/>
    </i>
    <i>
      <x v="2"/>
      <x v="2"/>
    </i>
    <i>
      <x v="3"/>
      <x v="3"/>
    </i>
    <i>
      <x v="4"/>
      <x v="4"/>
    </i>
    <i>
      <x v="5"/>
      <x v="4"/>
    </i>
    <i>
      <x v="6"/>
      <x/>
    </i>
    <i>
      <x v="7"/>
      <x v="5"/>
    </i>
    <i>
      <x v="8"/>
      <x v="6"/>
    </i>
    <i>
      <x v="9"/>
      <x/>
    </i>
    <i>
      <x v="10"/>
      <x/>
    </i>
    <i>
      <x v="11"/>
      <x v="7"/>
    </i>
    <i>
      <x v="12"/>
      <x v="8"/>
    </i>
    <i>
      <x v="13"/>
      <x v="9"/>
    </i>
    <i>
      <x v="14"/>
      <x/>
    </i>
    <i>
      <x v="15"/>
      <x v="10"/>
    </i>
    <i>
      <x v="16"/>
      <x v="11"/>
    </i>
    <i>
      <x v="17"/>
      <x v="12"/>
    </i>
    <i>
      <x v="18"/>
      <x/>
    </i>
    <i>
      <x v="19"/>
      <x/>
    </i>
    <i>
      <x v="20"/>
      <x v="13"/>
    </i>
    <i>
      <x v="21"/>
      <x v="14"/>
    </i>
    <i>
      <x v="22"/>
      <x/>
    </i>
    <i>
      <x v="23"/>
      <x v="15"/>
    </i>
    <i>
      <x v="24"/>
      <x v="16"/>
    </i>
    <i>
      <x v="25"/>
      <x/>
    </i>
    <i>
      <x v="26"/>
      <x v="17"/>
    </i>
    <i>
      <x v="27"/>
      <x v="18"/>
    </i>
    <i>
      <x v="28"/>
      <x v="19"/>
    </i>
    <i>
      <x v="29"/>
      <x v="20"/>
    </i>
    <i>
      <x v="30"/>
      <x v="21"/>
    </i>
    <i>
      <x v="31"/>
      <x v="22"/>
    </i>
    <i>
      <x v="32"/>
      <x/>
    </i>
    <i>
      <x v="33"/>
      <x/>
    </i>
    <i>
      <x v="34"/>
      <x/>
    </i>
    <i>
      <x v="35"/>
      <x v="23"/>
    </i>
    <i>
      <x v="36"/>
      <x v="24"/>
    </i>
    <i>
      <x v="37"/>
      <x/>
    </i>
    <i>
      <x v="38"/>
      <x/>
    </i>
    <i>
      <x v="39"/>
      <x/>
    </i>
    <i>
      <x v="40"/>
      <x v="25"/>
    </i>
    <i>
      <x v="41"/>
      <x v="26"/>
    </i>
    <i>
      <x v="42"/>
      <x v="27"/>
    </i>
    <i>
      <x v="43"/>
      <x v="28"/>
    </i>
    <i>
      <x v="44"/>
      <x/>
    </i>
    <i>
      <x v="45"/>
      <x/>
    </i>
    <i>
      <x v="46"/>
      <x/>
    </i>
    <i>
      <x v="47"/>
      <x/>
    </i>
    <i>
      <x v="48"/>
      <x v="29"/>
    </i>
    <i>
      <x v="49"/>
      <x/>
    </i>
    <i>
      <x v="50"/>
      <x/>
    </i>
    <i>
      <x v="51"/>
      <x/>
    </i>
    <i>
      <x v="52"/>
      <x/>
    </i>
    <i>
      <x v="53"/>
      <x/>
    </i>
    <i>
      <x v="54"/>
      <x/>
    </i>
    <i>
      <x v="55"/>
      <x/>
    </i>
    <i>
      <x v="56"/>
      <x/>
    </i>
    <i>
      <x v="57"/>
      <x/>
    </i>
    <i>
      <x v="58"/>
      <x/>
    </i>
    <i>
      <x v="59"/>
      <x v="30"/>
    </i>
    <i>
      <x v="60"/>
      <x/>
    </i>
    <i>
      <x v="61"/>
      <x v="31"/>
    </i>
    <i>
      <x v="62"/>
      <x v="32"/>
    </i>
    <i>
      <x v="63"/>
      <x v="33"/>
    </i>
    <i>
      <x v="64"/>
      <x/>
    </i>
    <i>
      <x v="65"/>
      <x/>
    </i>
    <i>
      <x v="66"/>
      <x v="34"/>
    </i>
    <i>
      <x v="67"/>
      <x/>
    </i>
    <i>
      <x v="68"/>
      <x v="35"/>
    </i>
    <i>
      <x v="69"/>
      <x/>
    </i>
    <i>
      <x v="70"/>
      <x v="36"/>
    </i>
    <i>
      <x v="71"/>
      <x v="37"/>
    </i>
    <i>
      <x v="72"/>
      <x v="38"/>
    </i>
    <i>
      <x v="73"/>
      <x/>
    </i>
    <i>
      <x v="74"/>
      <x/>
    </i>
    <i>
      <x v="75"/>
      <x/>
    </i>
    <i>
      <x v="76"/>
      <x v="39"/>
    </i>
    <i>
      <x v="77"/>
      <x v="40"/>
    </i>
    <i>
      <x v="78"/>
      <x v="41"/>
    </i>
    <i>
      <x v="79"/>
      <x v="42"/>
    </i>
    <i>
      <x v="80"/>
      <x v="43"/>
    </i>
    <i>
      <x v="81"/>
      <x v="44"/>
    </i>
    <i>
      <x v="82"/>
      <x v="45"/>
    </i>
    <i>
      <x v="83"/>
      <x v="46"/>
    </i>
    <i>
      <x v="84"/>
      <x/>
    </i>
    <i>
      <x v="85"/>
      <x/>
    </i>
    <i>
      <x v="86"/>
      <x v="47"/>
    </i>
    <i>
      <x v="87"/>
      <x v="4"/>
    </i>
    <i>
      <x v="88"/>
      <x v="48"/>
    </i>
    <i>
      <x v="89"/>
      <x v="49"/>
    </i>
    <i>
      <x v="90"/>
      <x v="50"/>
    </i>
    <i>
      <x v="91"/>
      <x v="51"/>
    </i>
    <i>
      <x v="92"/>
      <x/>
    </i>
    <i>
      <x v="93"/>
      <x v="52"/>
    </i>
    <i>
      <x v="94"/>
      <x/>
    </i>
    <i>
      <x v="95"/>
      <x v="53"/>
    </i>
    <i>
      <x v="96"/>
      <x v="54"/>
    </i>
    <i>
      <x v="97"/>
      <x v="55"/>
    </i>
    <i>
      <x v="98"/>
      <x v="56"/>
    </i>
    <i>
      <x v="99"/>
      <x v="57"/>
    </i>
    <i>
      <x v="100"/>
      <x/>
    </i>
    <i>
      <x v="101"/>
      <x v="58"/>
    </i>
    <i>
      <x v="102"/>
      <x v="59"/>
    </i>
    <i>
      <x v="103"/>
      <x v="60"/>
    </i>
    <i>
      <x v="104"/>
      <x v="61"/>
    </i>
    <i>
      <x v="105"/>
      <x/>
    </i>
    <i>
      <x v="106"/>
      <x v="62"/>
    </i>
    <i>
      <x v="107"/>
      <x v="63"/>
    </i>
    <i>
      <x v="108"/>
      <x v="64"/>
    </i>
    <i>
      <x v="109"/>
      <x/>
    </i>
    <i>
      <x v="110"/>
      <x v="65"/>
    </i>
    <i>
      <x v="111"/>
      <x v="66"/>
    </i>
    <i>
      <x v="112"/>
      <x/>
    </i>
    <i>
      <x v="113"/>
      <x v="67"/>
    </i>
    <i>
      <x v="114"/>
      <x v="68"/>
    </i>
    <i>
      <x v="115"/>
      <x/>
    </i>
    <i>
      <x v="116"/>
      <x/>
    </i>
    <i>
      <x v="117"/>
      <x/>
    </i>
    <i>
      <x v="118"/>
      <x v="69"/>
    </i>
    <i>
      <x v="119"/>
      <x v="70"/>
    </i>
    <i>
      <x v="120"/>
      <x v="71"/>
    </i>
    <i>
      <x v="121"/>
      <x v="72"/>
    </i>
    <i>
      <x v="122"/>
      <x v="73"/>
    </i>
    <i>
      <x v="123"/>
      <x v="74"/>
    </i>
    <i>
      <x v="124"/>
      <x v="75"/>
    </i>
    <i>
      <x v="125"/>
      <x/>
    </i>
    <i>
      <x v="126"/>
      <x/>
    </i>
    <i>
      <x v="127"/>
      <x v="76"/>
    </i>
    <i>
      <x v="128"/>
      <x v="77"/>
    </i>
    <i>
      <x v="129"/>
      <x v="78"/>
    </i>
    <i>
      <x v="130"/>
      <x/>
    </i>
    <i>
      <x v="131"/>
      <x/>
    </i>
    <i>
      <x v="132"/>
      <x v="79"/>
    </i>
    <i>
      <x v="133"/>
      <x v="80"/>
    </i>
    <i>
      <x v="134"/>
      <x v="81"/>
    </i>
    <i>
      <x v="135"/>
      <x v="82"/>
    </i>
    <i>
      <x v="136"/>
      <x v="83"/>
    </i>
    <i>
      <x v="137"/>
      <x v="84"/>
    </i>
    <i>
      <x v="138"/>
      <x v="85"/>
    </i>
    <i>
      <x v="139"/>
      <x v="86"/>
    </i>
    <i>
      <x v="140"/>
      <x v="87"/>
    </i>
    <i>
      <x v="141"/>
      <x/>
    </i>
    <i>
      <x v="142"/>
      <x v="88"/>
    </i>
    <i>
      <x v="143"/>
      <x v="89"/>
    </i>
    <i>
      <x v="144"/>
      <x v="90"/>
    </i>
    <i>
      <x v="145"/>
      <x v="91"/>
    </i>
    <i>
      <x v="146"/>
      <x v="92"/>
    </i>
    <i>
      <x v="147"/>
      <x v="93"/>
    </i>
    <i>
      <x v="148"/>
      <x v="94"/>
    </i>
    <i>
      <x v="149"/>
      <x v="95"/>
    </i>
    <i>
      <x v="150"/>
      <x v="96"/>
    </i>
    <i>
      <x v="151"/>
      <x v="97"/>
    </i>
    <i>
      <x v="152"/>
      <x v="98"/>
    </i>
    <i>
      <x v="153"/>
      <x v="99"/>
    </i>
    <i>
      <x v="154"/>
      <x v="100"/>
    </i>
    <i>
      <x v="155"/>
      <x v="101"/>
    </i>
    <i>
      <x v="156"/>
      <x v="102"/>
    </i>
    <i>
      <x v="157"/>
      <x v="103"/>
    </i>
    <i>
      <x v="158"/>
      <x/>
    </i>
    <i>
      <x v="159"/>
      <x v="104"/>
    </i>
    <i>
      <x v="160"/>
      <x v="105"/>
    </i>
    <i>
      <x v="161"/>
      <x v="106"/>
    </i>
    <i>
      <x v="162"/>
      <x v="107"/>
    </i>
    <i>
      <x v="163"/>
      <x v="108"/>
    </i>
    <i>
      <x v="164"/>
      <x v="109"/>
    </i>
    <i>
      <x v="165"/>
      <x v="110"/>
    </i>
    <i>
      <x v="166"/>
      <x v="111"/>
    </i>
    <i>
      <x v="167"/>
      <x v="112"/>
    </i>
    <i>
      <x v="168"/>
      <x v="113"/>
    </i>
    <i>
      <x v="169"/>
      <x v="114"/>
    </i>
    <i>
      <x v="170"/>
      <x v="115"/>
    </i>
    <i>
      <x v="171"/>
      <x/>
    </i>
    <i>
      <x v="172"/>
      <x v="116"/>
    </i>
    <i>
      <x v="173"/>
      <x v="117"/>
    </i>
    <i>
      <x v="174"/>
      <x v="118"/>
    </i>
    <i>
      <x v="175"/>
      <x v="119"/>
    </i>
    <i>
      <x v="176"/>
      <x v="120"/>
    </i>
    <i>
      <x v="177"/>
      <x v="121"/>
    </i>
    <i>
      <x v="178"/>
      <x v="122"/>
    </i>
    <i>
      <x v="179"/>
      <x v="123"/>
    </i>
    <i>
      <x v="180"/>
      <x v="124"/>
    </i>
    <i>
      <x v="181"/>
      <x v="125"/>
    </i>
    <i>
      <x v="182"/>
      <x v="126"/>
    </i>
    <i>
      <x v="183"/>
      <x v="127"/>
    </i>
    <i>
      <x v="184"/>
      <x v="128"/>
    </i>
    <i>
      <x v="185"/>
      <x v="129"/>
    </i>
    <i>
      <x v="186"/>
      <x v="130"/>
    </i>
    <i>
      <x v="187"/>
      <x v="131"/>
    </i>
    <i>
      <x v="188"/>
      <x v="132"/>
    </i>
    <i>
      <x v="189"/>
      <x/>
    </i>
    <i>
      <x v="190"/>
      <x v="133"/>
    </i>
    <i>
      <x v="191"/>
      <x v="134"/>
    </i>
    <i>
      <x v="192"/>
      <x v="135"/>
    </i>
    <i>
      <x v="193"/>
      <x v="136"/>
    </i>
    <i>
      <x v="194"/>
      <x v="137"/>
    </i>
    <i>
      <x v="195"/>
      <x v="138"/>
    </i>
    <i>
      <x v="196"/>
      <x v="139"/>
    </i>
    <i>
      <x v="197"/>
      <x v="140"/>
    </i>
    <i>
      <x v="198"/>
      <x v="141"/>
    </i>
    <i>
      <x v="199"/>
      <x v="142"/>
    </i>
    <i>
      <x v="200"/>
      <x v="143"/>
    </i>
    <i>
      <x v="201"/>
      <x v="144"/>
    </i>
    <i>
      <x v="202"/>
      <x/>
    </i>
    <i>
      <x v="203"/>
      <x v="145"/>
    </i>
    <i>
      <x v="204"/>
      <x/>
    </i>
    <i>
      <x v="205"/>
      <x v="146"/>
    </i>
    <i>
      <x v="206"/>
      <x v="147"/>
    </i>
    <i>
      <x v="207"/>
      <x v="148"/>
    </i>
    <i>
      <x v="208"/>
      <x v="149"/>
    </i>
    <i>
      <x v="209"/>
      <x v="150"/>
    </i>
    <i>
      <x v="210"/>
      <x v="151"/>
    </i>
    <i>
      <x v="211"/>
      <x/>
    </i>
    <i>
      <x v="212"/>
      <x v="152"/>
    </i>
    <i>
      <x v="213"/>
      <x v="153"/>
    </i>
    <i>
      <x v="214"/>
      <x v="154"/>
    </i>
    <i>
      <x v="215"/>
      <x v="155"/>
    </i>
    <i>
      <x v="216"/>
      <x v="156"/>
    </i>
    <i>
      <x v="217"/>
      <x v="157"/>
    </i>
    <i>
      <x v="218"/>
      <x v="158"/>
    </i>
    <i>
      <x v="219"/>
      <x/>
    </i>
    <i>
      <x v="220"/>
      <x v="159"/>
    </i>
    <i>
      <x v="221"/>
      <x v="160"/>
    </i>
    <i>
      <x v="222"/>
      <x v="161"/>
    </i>
    <i>
      <x v="223"/>
      <x v="162"/>
    </i>
    <i>
      <x v="224"/>
      <x v="163"/>
    </i>
    <i>
      <x v="225"/>
      <x v="164"/>
    </i>
    <i>
      <x v="226"/>
      <x v="165"/>
    </i>
    <i>
      <x v="227"/>
      <x v="166"/>
    </i>
    <i>
      <x v="228"/>
      <x v="167"/>
    </i>
    <i>
      <x v="229"/>
      <x v="157"/>
    </i>
    <i>
      <x v="230"/>
      <x v="168"/>
    </i>
    <i>
      <x v="231"/>
      <x v="169"/>
    </i>
    <i>
      <x v="232"/>
      <x v="170"/>
    </i>
    <i>
      <x v="233"/>
      <x v="171"/>
    </i>
    <i>
      <x v="234"/>
      <x v="172"/>
    </i>
    <i>
      <x v="235"/>
      <x/>
    </i>
    <i>
      <x v="236"/>
      <x/>
    </i>
    <i>
      <x v="237"/>
      <x v="173"/>
    </i>
    <i>
      <x v="238"/>
      <x v="174"/>
    </i>
    <i>
      <x v="239"/>
      <x v="175"/>
    </i>
    <i>
      <x v="240"/>
      <x v="176"/>
    </i>
    <i>
      <x v="241"/>
      <x v="177"/>
    </i>
    <i>
      <x v="242"/>
      <x v="178"/>
    </i>
    <i>
      <x v="243"/>
      <x v="179"/>
    </i>
    <i>
      <x v="244"/>
      <x v="180"/>
    </i>
    <i>
      <x v="245"/>
      <x/>
    </i>
    <i>
      <x v="246"/>
      <x v="181"/>
    </i>
    <i>
      <x v="247"/>
      <x v="182"/>
    </i>
    <i>
      <x v="248"/>
      <x v="183"/>
    </i>
    <i>
      <x v="249"/>
      <x v="184"/>
    </i>
    <i>
      <x v="250"/>
      <x/>
    </i>
    <i>
      <x v="251"/>
      <x v="185"/>
    </i>
    <i>
      <x v="252"/>
      <x/>
    </i>
    <i>
      <x v="253"/>
      <x v="186"/>
    </i>
    <i>
      <x v="254"/>
      <x v="187"/>
    </i>
    <i>
      <x v="255"/>
      <x v="188"/>
    </i>
    <i>
      <x v="256"/>
      <x v="189"/>
    </i>
    <i>
      <x v="257"/>
      <x/>
    </i>
    <i>
      <x v="258"/>
      <x/>
    </i>
    <i>
      <x v="259"/>
      <x v="190"/>
    </i>
    <i>
      <x v="260"/>
      <x v="191"/>
    </i>
    <i>
      <x v="261"/>
      <x v="192"/>
    </i>
    <i>
      <x v="262"/>
      <x v="193"/>
    </i>
    <i>
      <x v="263"/>
      <x v="194"/>
    </i>
    <i>
      <x v="264"/>
      <x v="195"/>
    </i>
    <i>
      <x v="265"/>
      <x v="196"/>
    </i>
    <i>
      <x v="266"/>
      <x v="197"/>
    </i>
    <i>
      <x v="267"/>
      <x v="198"/>
    </i>
    <i>
      <x v="268"/>
      <x v="199"/>
    </i>
    <i>
      <x v="269"/>
      <x v="200"/>
    </i>
    <i>
      <x v="270"/>
      <x v="201"/>
    </i>
    <i>
      <x v="271"/>
      <x v="202"/>
    </i>
    <i>
      <x v="272"/>
      <x v="203"/>
    </i>
    <i>
      <x v="273"/>
      <x/>
    </i>
    <i>
      <x v="274"/>
      <x v="204"/>
    </i>
    <i>
      <x v="275"/>
      <x v="205"/>
    </i>
    <i>
      <x v="276"/>
      <x v="206"/>
    </i>
    <i>
      <x v="277"/>
      <x/>
    </i>
    <i>
      <x v="278"/>
      <x v="207"/>
    </i>
    <i>
      <x v="279"/>
      <x v="208"/>
    </i>
    <i>
      <x v="280"/>
      <x v="209"/>
    </i>
    <i>
      <x v="281"/>
      <x v="210"/>
    </i>
    <i>
      <x v="282"/>
      <x v="211"/>
    </i>
    <i>
      <x v="283"/>
      <x v="212"/>
    </i>
    <i>
      <x v="284"/>
      <x v="213"/>
    </i>
    <i>
      <x v="285"/>
      <x v="214"/>
    </i>
    <i>
      <x v="286"/>
      <x v="215"/>
    </i>
    <i>
      <x v="287"/>
      <x v="216"/>
    </i>
    <i>
      <x v="288"/>
      <x v="217"/>
    </i>
    <i>
      <x v="289"/>
      <x v="218"/>
    </i>
    <i>
      <x v="290"/>
      <x v="219"/>
    </i>
    <i>
      <x v="291"/>
      <x v="220"/>
    </i>
    <i>
      <x v="292"/>
      <x v="221"/>
    </i>
    <i>
      <x v="293"/>
      <x v="222"/>
    </i>
    <i>
      <x v="294"/>
      <x v="223"/>
    </i>
    <i>
      <x v="295"/>
      <x v="224"/>
    </i>
    <i>
      <x v="296"/>
      <x v="225"/>
    </i>
    <i>
      <x v="297"/>
      <x v="226"/>
    </i>
    <i>
      <x v="298"/>
      <x v="227"/>
    </i>
    <i>
      <x v="299"/>
      <x v="228"/>
    </i>
    <i>
      <x v="300"/>
      <x v="229"/>
    </i>
    <i>
      <x v="301"/>
      <x v="230"/>
    </i>
    <i>
      <x v="302"/>
      <x v="231"/>
    </i>
    <i>
      <x v="303"/>
      <x v="232"/>
    </i>
    <i>
      <x v="304"/>
      <x v="233"/>
    </i>
    <i>
      <x v="305"/>
      <x v="234"/>
    </i>
    <i>
      <x v="306"/>
      <x v="235"/>
    </i>
    <i>
      <x v="307"/>
      <x v="236"/>
    </i>
    <i>
      <x v="308"/>
      <x v="237"/>
    </i>
    <i>
      <x v="309"/>
      <x v="238"/>
    </i>
    <i>
      <x v="310"/>
      <x v="239"/>
    </i>
    <i>
      <x v="311"/>
      <x v="240"/>
    </i>
    <i>
      <x v="312"/>
      <x v="241"/>
    </i>
    <i>
      <x v="313"/>
      <x v="214"/>
    </i>
    <i>
      <x v="314"/>
      <x v="242"/>
    </i>
    <i>
      <x v="315"/>
      <x v="243"/>
    </i>
    <i>
      <x v="316"/>
      <x v="244"/>
    </i>
    <i>
      <x v="317"/>
      <x/>
    </i>
    <i>
      <x v="318"/>
      <x v="245"/>
    </i>
    <i>
      <x v="319"/>
      <x v="246"/>
    </i>
    <i>
      <x v="320"/>
      <x v="247"/>
    </i>
    <i>
      <x v="321"/>
      <x v="248"/>
    </i>
    <i>
      <x v="322"/>
      <x/>
    </i>
    <i>
      <x v="323"/>
      <x v="249"/>
    </i>
    <i>
      <x v="324"/>
      <x v="250"/>
    </i>
    <i>
      <x v="325"/>
      <x v="251"/>
    </i>
    <i>
      <x v="326"/>
      <x v="252"/>
    </i>
    <i>
      <x v="327"/>
      <x v="253"/>
    </i>
    <i>
      <x v="328"/>
      <x v="254"/>
    </i>
    <i>
      <x v="329"/>
      <x v="255"/>
    </i>
    <i>
      <x v="330"/>
      <x v="256"/>
    </i>
    <i>
      <x v="331"/>
      <x v="257"/>
    </i>
    <i>
      <x v="332"/>
      <x v="258"/>
    </i>
    <i>
      <x v="333"/>
      <x/>
    </i>
    <i>
      <x v="334"/>
      <x/>
    </i>
    <i>
      <x v="335"/>
      <x v="259"/>
    </i>
    <i>
      <x v="336"/>
      <x v="260"/>
    </i>
    <i>
      <x v="337"/>
      <x v="261"/>
    </i>
    <i>
      <x v="338"/>
      <x v="262"/>
    </i>
    <i>
      <x v="339"/>
      <x v="263"/>
    </i>
    <i>
      <x v="340"/>
      <x/>
    </i>
    <i>
      <x v="341"/>
      <x v="264"/>
    </i>
    <i>
      <x v="342"/>
      <x v="265"/>
    </i>
    <i>
      <x v="343"/>
      <x/>
    </i>
    <i>
      <x v="344"/>
      <x v="266"/>
    </i>
    <i>
      <x v="345"/>
      <x v="267"/>
    </i>
    <i>
      <x v="346"/>
      <x/>
    </i>
    <i>
      <x v="347"/>
      <x/>
    </i>
    <i>
      <x v="348"/>
      <x v="268"/>
    </i>
    <i>
      <x v="349"/>
      <x v="269"/>
    </i>
    <i>
      <x v="350"/>
      <x v="265"/>
    </i>
    <i>
      <x v="351"/>
      <x v="270"/>
    </i>
    <i>
      <x v="352"/>
      <x/>
    </i>
    <i>
      <x v="353"/>
      <x v="271"/>
    </i>
    <i>
      <x v="354"/>
      <x v="272"/>
    </i>
    <i>
      <x v="355"/>
      <x v="273"/>
    </i>
    <i>
      <x v="356"/>
      <x v="274"/>
    </i>
    <i>
      <x v="357"/>
      <x v="275"/>
    </i>
    <i>
      <x v="358"/>
      <x/>
    </i>
    <i>
      <x v="359"/>
      <x v="276"/>
    </i>
    <i>
      <x v="360"/>
      <x v="277"/>
    </i>
    <i>
      <x v="361"/>
      <x v="278"/>
    </i>
    <i>
      <x v="362"/>
      <x v="279"/>
    </i>
    <i>
      <x v="363"/>
      <x v="280"/>
    </i>
    <i>
      <x v="364"/>
      <x v="281"/>
    </i>
    <i r="1">
      <x v="282"/>
    </i>
    <i>
      <x v="365"/>
      <x/>
    </i>
    <i>
      <x v="366"/>
      <x v="283"/>
    </i>
    <i>
      <x v="367"/>
      <x v="284"/>
    </i>
    <i>
      <x v="368"/>
      <x/>
    </i>
    <i>
      <x v="369"/>
      <x v="285"/>
    </i>
    <i>
      <x v="370"/>
      <x/>
    </i>
    <i>
      <x v="371"/>
      <x v="286"/>
    </i>
    <i>
      <x v="372"/>
      <x/>
    </i>
    <i>
      <x v="373"/>
      <x v="287"/>
    </i>
    <i>
      <x v="374"/>
      <x v="288"/>
    </i>
    <i>
      <x v="375"/>
      <x v="289"/>
    </i>
    <i>
      <x v="376"/>
      <x v="290"/>
    </i>
    <i>
      <x v="377"/>
      <x/>
    </i>
    <i>
      <x v="378"/>
      <x v="291"/>
    </i>
    <i>
      <x v="379"/>
      <x v="292"/>
    </i>
    <i>
      <x v="380"/>
      <x v="293"/>
    </i>
    <i>
      <x v="381"/>
      <x v="294"/>
    </i>
    <i>
      <x v="382"/>
      <x/>
    </i>
    <i>
      <x v="383"/>
      <x v="295"/>
    </i>
    <i>
      <x v="384"/>
      <x v="296"/>
    </i>
    <i>
      <x v="385"/>
      <x v="297"/>
    </i>
    <i>
      <x v="386"/>
      <x v="298"/>
    </i>
    <i>
      <x v="387"/>
      <x v="299"/>
    </i>
    <i>
      <x v="388"/>
      <x v="300"/>
    </i>
    <i>
      <x v="389"/>
      <x/>
    </i>
    <i>
      <x v="390"/>
      <x/>
    </i>
    <i>
      <x v="391"/>
      <x v="301"/>
    </i>
    <i>
      <x v="392"/>
      <x v="302"/>
    </i>
    <i>
      <x v="393"/>
      <x v="303"/>
    </i>
    <i>
      <x v="394"/>
      <x v="304"/>
    </i>
    <i>
      <x v="395"/>
      <x v="305"/>
    </i>
    <i>
      <x v="396"/>
      <x v="306"/>
    </i>
    <i>
      <x v="397"/>
      <x v="307"/>
    </i>
    <i>
      <x v="398"/>
      <x v="308"/>
    </i>
    <i>
      <x v="399"/>
      <x v="309"/>
    </i>
    <i>
      <x v="400"/>
      <x v="310"/>
    </i>
    <i>
      <x v="401"/>
      <x v="311"/>
    </i>
    <i>
      <x v="402"/>
      <x v="312"/>
    </i>
    <i>
      <x v="403"/>
      <x v="313"/>
    </i>
    <i>
      <x v="404"/>
      <x v="314"/>
    </i>
    <i>
      <x v="405"/>
      <x v="315"/>
    </i>
    <i>
      <x v="406"/>
      <x v="316"/>
    </i>
    <i>
      <x v="407"/>
      <x v="317"/>
    </i>
    <i>
      <x v="408"/>
      <x/>
    </i>
    <i>
      <x v="409"/>
      <x/>
    </i>
    <i>
      <x v="410"/>
      <x v="318"/>
    </i>
    <i>
      <x v="411"/>
      <x/>
    </i>
    <i>
      <x v="412"/>
      <x v="319"/>
    </i>
    <i>
      <x v="413"/>
      <x v="320"/>
    </i>
    <i>
      <x v="414"/>
      <x v="320"/>
    </i>
    <i>
      <x v="415"/>
      <x v="321"/>
    </i>
    <i>
      <x v="416"/>
      <x/>
    </i>
    <i>
      <x v="417"/>
      <x v="322"/>
    </i>
    <i>
      <x v="418"/>
      <x v="323"/>
    </i>
    <i>
      <x v="419"/>
      <x/>
    </i>
    <i r="1">
      <x v="324"/>
    </i>
    <i>
      <x v="420"/>
      <x v="299"/>
    </i>
    <i>
      <x v="421"/>
      <x v="325"/>
    </i>
    <i>
      <x v="422"/>
      <x v="326"/>
    </i>
    <i>
      <x v="423"/>
      <x v="327"/>
    </i>
    <i>
      <x v="424"/>
      <x v="328"/>
    </i>
    <i>
      <x v="425"/>
      <x v="329"/>
    </i>
    <i>
      <x v="426"/>
      <x v="330"/>
    </i>
    <i>
      <x v="427"/>
      <x v="331"/>
    </i>
    <i>
      <x v="428"/>
      <x v="332"/>
    </i>
    <i>
      <x v="429"/>
      <x/>
    </i>
    <i>
      <x v="430"/>
      <x/>
    </i>
    <i>
      <x v="431"/>
      <x/>
    </i>
    <i>
      <x v="432"/>
      <x/>
    </i>
    <i>
      <x v="433"/>
      <x/>
    </i>
    <i>
      <x v="434"/>
      <x/>
    </i>
    <i>
      <x v="435"/>
      <x v="333"/>
    </i>
    <i>
      <x v="436"/>
      <x/>
    </i>
    <i>
      <x v="437"/>
      <x v="274"/>
    </i>
    <i>
      <x v="438"/>
      <x v="274"/>
    </i>
    <i>
      <x v="439"/>
      <x v="334"/>
    </i>
    <i>
      <x v="440"/>
      <x v="335"/>
    </i>
    <i>
      <x v="441"/>
      <x/>
    </i>
    <i>
      <x v="442"/>
      <x v="336"/>
    </i>
    <i>
      <x v="443"/>
      <x v="337"/>
    </i>
    <i>
      <x v="444"/>
      <x v="338"/>
    </i>
    <i>
      <x v="445"/>
      <x v="339"/>
    </i>
    <i>
      <x v="446"/>
      <x v="340"/>
    </i>
    <i>
      <x v="447"/>
      <x v="341"/>
    </i>
    <i>
      <x v="448"/>
      <x/>
    </i>
    <i>
      <x v="449"/>
      <x v="342"/>
    </i>
    <i>
      <x v="450"/>
      <x v="343"/>
    </i>
    <i>
      <x v="451"/>
      <x/>
    </i>
    <i>
      <x v="452"/>
      <x v="344"/>
    </i>
    <i>
      <x v="453"/>
      <x v="345"/>
    </i>
    <i>
      <x v="454"/>
      <x v="346"/>
    </i>
    <i>
      <x v="455"/>
      <x v="347"/>
    </i>
    <i>
      <x v="456"/>
      <x v="348"/>
    </i>
    <i>
      <x v="457"/>
      <x/>
    </i>
    <i>
      <x v="458"/>
      <x/>
    </i>
    <i>
      <x v="459"/>
      <x v="349"/>
    </i>
    <i>
      <x v="460"/>
      <x v="350"/>
    </i>
    <i>
      <x v="461"/>
      <x v="351"/>
    </i>
    <i>
      <x v="462"/>
      <x v="352"/>
    </i>
    <i>
      <x v="463"/>
      <x v="353"/>
    </i>
    <i>
      <x v="464"/>
      <x v="354"/>
    </i>
    <i>
      <x v="465"/>
      <x v="355"/>
    </i>
    <i>
      <x v="466"/>
      <x/>
    </i>
    <i>
      <x v="467"/>
      <x v="356"/>
    </i>
    <i>
      <x v="468"/>
      <x v="357"/>
    </i>
    <i>
      <x v="469"/>
      <x v="358"/>
    </i>
    <i>
      <x v="470"/>
      <x v="359"/>
    </i>
    <i>
      <x v="471"/>
      <x/>
    </i>
    <i>
      <x v="472"/>
      <x v="360"/>
    </i>
    <i>
      <x v="473"/>
      <x v="361"/>
    </i>
    <i>
      <x v="474"/>
      <x v="362"/>
    </i>
    <i>
      <x v="475"/>
      <x v="363"/>
    </i>
    <i>
      <x v="476"/>
      <x v="364"/>
    </i>
    <i>
      <x v="477"/>
      <x v="365"/>
    </i>
    <i>
      <x v="478"/>
      <x/>
    </i>
    <i>
      <x v="479"/>
      <x v="366"/>
    </i>
    <i>
      <x v="480"/>
      <x v="367"/>
    </i>
    <i>
      <x v="481"/>
      <x v="368"/>
    </i>
    <i>
      <x v="482"/>
      <x v="369"/>
    </i>
    <i>
      <x v="483"/>
      <x v="370"/>
    </i>
    <i>
      <x v="484"/>
      <x v="371"/>
    </i>
    <i>
      <x v="485"/>
      <x v="372"/>
    </i>
    <i>
      <x v="486"/>
      <x v="373"/>
    </i>
    <i>
      <x v="487"/>
      <x v="374"/>
    </i>
    <i>
      <x v="488"/>
      <x v="274"/>
    </i>
    <i>
      <x v="489"/>
      <x v="310"/>
    </i>
    <i>
      <x v="490"/>
      <x v="375"/>
    </i>
    <i>
      <x v="491"/>
      <x v="376"/>
    </i>
    <i>
      <x v="492"/>
      <x v="377"/>
    </i>
    <i>
      <x v="493"/>
      <x v="378"/>
    </i>
    <i>
      <x v="494"/>
      <x v="379"/>
    </i>
    <i>
      <x v="495"/>
      <x v="380"/>
    </i>
    <i>
      <x v="496"/>
      <x v="381"/>
    </i>
    <i>
      <x v="497"/>
      <x v="382"/>
    </i>
    <i>
      <x v="498"/>
      <x v="383"/>
    </i>
    <i>
      <x v="499"/>
      <x v="384"/>
    </i>
    <i>
      <x v="500"/>
      <x v="385"/>
    </i>
    <i>
      <x v="501"/>
      <x v="386"/>
    </i>
    <i>
      <x v="502"/>
      <x v="387"/>
    </i>
    <i>
      <x v="503"/>
      <x v="388"/>
    </i>
    <i>
      <x v="504"/>
      <x v="389"/>
    </i>
    <i>
      <x v="505"/>
      <x v="390"/>
    </i>
    <i>
      <x v="506"/>
      <x v="356"/>
    </i>
    <i>
      <x v="507"/>
      <x v="391"/>
    </i>
    <i>
      <x v="508"/>
      <x v="392"/>
    </i>
    <i>
      <x v="509"/>
      <x v="393"/>
    </i>
    <i>
      <x v="510"/>
      <x v="394"/>
    </i>
    <i>
      <x v="511"/>
      <x v="395"/>
    </i>
    <i>
      <x v="512"/>
      <x/>
    </i>
    <i>
      <x v="513"/>
      <x v="396"/>
    </i>
    <i>
      <x v="514"/>
      <x v="397"/>
    </i>
    <i>
      <x v="515"/>
      <x v="398"/>
    </i>
    <i>
      <x v="516"/>
      <x v="399"/>
    </i>
    <i>
      <x v="517"/>
      <x v="400"/>
    </i>
    <i>
      <x v="518"/>
      <x v="274"/>
    </i>
    <i>
      <x v="519"/>
      <x v="401"/>
    </i>
    <i>
      <x v="520"/>
      <x v="402"/>
    </i>
    <i>
      <x v="521"/>
      <x v="403"/>
    </i>
    <i>
      <x v="522"/>
      <x v="404"/>
    </i>
    <i>
      <x v="523"/>
      <x v="405"/>
    </i>
    <i>
      <x v="524"/>
      <x v="406"/>
    </i>
    <i>
      <x v="525"/>
      <x v="407"/>
    </i>
    <i>
      <x v="526"/>
      <x v="408"/>
    </i>
    <i>
      <x v="527"/>
      <x v="409"/>
    </i>
    <i>
      <x v="528"/>
      <x v="410"/>
    </i>
    <i>
      <x v="529"/>
      <x v="339"/>
    </i>
    <i>
      <x v="530"/>
      <x/>
    </i>
    <i>
      <x v="531"/>
      <x v="411"/>
    </i>
    <i>
      <x v="532"/>
      <x v="412"/>
    </i>
    <i>
      <x v="533"/>
      <x v="413"/>
    </i>
    <i>
      <x v="534"/>
      <x/>
    </i>
    <i>
      <x v="535"/>
      <x/>
    </i>
    <i>
      <x v="536"/>
      <x v="414"/>
    </i>
    <i>
      <x v="537"/>
      <x/>
    </i>
    <i>
      <x v="538"/>
      <x/>
    </i>
    <i>
      <x v="539"/>
      <x/>
    </i>
    <i>
      <x v="540"/>
      <x v="415"/>
    </i>
    <i>
      <x v="541"/>
      <x v="416"/>
    </i>
    <i>
      <x v="542"/>
      <x/>
    </i>
    <i>
      <x v="543"/>
      <x/>
    </i>
    <i>
      <x v="544"/>
      <x v="417"/>
    </i>
    <i>
      <x v="545"/>
      <x v="418"/>
    </i>
    <i>
      <x v="546"/>
      <x v="419"/>
    </i>
    <i>
      <x v="547"/>
      <x/>
    </i>
    <i>
      <x v="548"/>
      <x/>
    </i>
    <i>
      <x v="549"/>
      <x v="420"/>
    </i>
    <i>
      <x v="550"/>
      <x v="421"/>
    </i>
    <i>
      <x v="551"/>
      <x v="422"/>
    </i>
    <i>
      <x v="552"/>
      <x v="423"/>
    </i>
    <i>
      <x v="553"/>
      <x v="424"/>
    </i>
    <i>
      <x v="554"/>
      <x v="425"/>
    </i>
    <i>
      <x v="555"/>
      <x/>
    </i>
    <i>
      <x v="556"/>
      <x v="426"/>
    </i>
    <i>
      <x v="557"/>
      <x/>
    </i>
    <i>
      <x v="558"/>
      <x v="427"/>
    </i>
    <i>
      <x v="559"/>
      <x v="428"/>
    </i>
    <i>
      <x v="560"/>
      <x v="429"/>
    </i>
    <i>
      <x v="561"/>
      <x v="430"/>
    </i>
    <i>
      <x v="562"/>
      <x v="431"/>
    </i>
    <i>
      <x v="563"/>
      <x v="432"/>
    </i>
    <i>
      <x v="564"/>
      <x v="433"/>
    </i>
    <i>
      <x v="565"/>
      <x v="434"/>
    </i>
    <i>
      <x v="566"/>
      <x v="435"/>
    </i>
    <i>
      <x v="567"/>
      <x v="436"/>
    </i>
    <i>
      <x v="568"/>
      <x/>
    </i>
    <i>
      <x v="569"/>
      <x v="437"/>
    </i>
    <i>
      <x v="570"/>
      <x/>
    </i>
    <i>
      <x v="571"/>
      <x v="438"/>
    </i>
    <i>
      <x v="572"/>
      <x v="339"/>
    </i>
    <i>
      <x v="573"/>
      <x v="439"/>
    </i>
    <i>
      <x v="574"/>
      <x v="440"/>
    </i>
    <i>
      <x v="575"/>
      <x v="441"/>
    </i>
    <i>
      <x v="576"/>
      <x v="442"/>
    </i>
    <i>
      <x v="577"/>
      <x v="443"/>
    </i>
    <i>
      <x v="578"/>
      <x/>
    </i>
    <i>
      <x v="579"/>
      <x/>
    </i>
    <i>
      <x v="580"/>
      <x/>
    </i>
    <i>
      <x v="581"/>
      <x v="444"/>
    </i>
    <i>
      <x v="582"/>
      <x v="445"/>
    </i>
    <i>
      <x v="583"/>
      <x/>
    </i>
    <i>
      <x v="584"/>
      <x v="446"/>
    </i>
    <i>
      <x v="585"/>
      <x v="447"/>
    </i>
    <i>
      <x v="586"/>
      <x v="448"/>
    </i>
    <i>
      <x v="587"/>
      <x/>
    </i>
    <i>
      <x v="588"/>
      <x v="449"/>
    </i>
    <i>
      <x v="589"/>
      <x v="450"/>
    </i>
    <i>
      <x v="590"/>
      <x v="451"/>
    </i>
    <i>
      <x v="591"/>
      <x v="452"/>
    </i>
    <i>
      <x v="592"/>
      <x/>
    </i>
    <i>
      <x v="593"/>
      <x v="453"/>
    </i>
    <i>
      <x v="594"/>
      <x v="454"/>
    </i>
    <i>
      <x v="595"/>
      <x/>
    </i>
    <i>
      <x v="596"/>
      <x v="455"/>
    </i>
    <i>
      <x v="597"/>
      <x v="456"/>
    </i>
    <i>
      <x v="598"/>
      <x v="457"/>
    </i>
    <i>
      <x v="599"/>
      <x/>
    </i>
    <i>
      <x v="600"/>
      <x v="458"/>
    </i>
    <i>
      <x v="601"/>
      <x v="459"/>
    </i>
    <i>
      <x v="602"/>
      <x v="460"/>
    </i>
    <i>
      <x v="603"/>
      <x v="461"/>
    </i>
    <i>
      <x v="604"/>
      <x v="462"/>
    </i>
    <i>
      <x v="605"/>
      <x/>
    </i>
    <i r="1">
      <x v="463"/>
    </i>
    <i>
      <x v="606"/>
      <x v="384"/>
    </i>
    <i>
      <x v="607"/>
      <x v="464"/>
    </i>
    <i>
      <x v="608"/>
      <x v="465"/>
    </i>
    <i>
      <x v="609"/>
      <x/>
    </i>
    <i>
      <x v="610"/>
      <x/>
    </i>
    <i>
      <x v="611"/>
      <x v="466"/>
    </i>
    <i>
      <x v="612"/>
      <x v="467"/>
    </i>
    <i>
      <x v="613"/>
      <x v="468"/>
    </i>
    <i>
      <x v="614"/>
      <x v="469"/>
    </i>
    <i>
      <x v="615"/>
      <x v="470"/>
    </i>
    <i>
      <x v="616"/>
      <x v="471"/>
    </i>
    <i>
      <x v="617"/>
      <x v="472"/>
    </i>
    <i>
      <x v="618"/>
      <x v="473"/>
    </i>
    <i>
      <x v="619"/>
      <x v="474"/>
    </i>
    <i>
      <x v="620"/>
      <x v="475"/>
    </i>
    <i>
      <x v="621"/>
      <x v="476"/>
    </i>
    <i>
      <x v="622"/>
      <x v="477"/>
    </i>
    <i>
      <x v="623"/>
      <x v="478"/>
    </i>
    <i>
      <x v="624"/>
      <x v="479"/>
    </i>
    <i>
      <x v="625"/>
      <x v="480"/>
    </i>
    <i>
      <x v="626"/>
      <x v="441"/>
    </i>
    <i>
      <x v="627"/>
      <x v="481"/>
    </i>
    <i>
      <x v="628"/>
      <x v="482"/>
    </i>
    <i>
      <x v="629"/>
      <x v="483"/>
    </i>
    <i>
      <x v="630"/>
      <x v="484"/>
    </i>
    <i>
      <x v="631"/>
      <x v="485"/>
    </i>
    <i>
      <x v="632"/>
      <x v="486"/>
    </i>
    <i>
      <x v="633"/>
      <x v="487"/>
    </i>
    <i>
      <x v="634"/>
      <x v="488"/>
    </i>
    <i>
      <x v="635"/>
      <x v="489"/>
    </i>
    <i>
      <x v="636"/>
      <x v="490"/>
    </i>
    <i>
      <x v="637"/>
      <x v="491"/>
    </i>
    <i>
      <x v="638"/>
      <x v="492"/>
    </i>
    <i>
      <x v="639"/>
      <x v="493"/>
    </i>
    <i>
      <x v="640"/>
      <x v="494"/>
    </i>
    <i>
      <x v="641"/>
      <x v="495"/>
    </i>
    <i>
      <x v="642"/>
      <x/>
    </i>
    <i>
      <x v="643"/>
      <x v="496"/>
    </i>
    <i>
      <x v="644"/>
      <x v="497"/>
    </i>
    <i>
      <x v="645"/>
      <x v="498"/>
    </i>
    <i>
      <x v="646"/>
      <x v="499"/>
    </i>
    <i>
      <x v="647"/>
      <x/>
    </i>
    <i>
      <x v="648"/>
      <x v="500"/>
    </i>
    <i>
      <x v="649"/>
      <x/>
    </i>
    <i>
      <x v="650"/>
      <x/>
    </i>
    <i>
      <x v="651"/>
      <x v="501"/>
    </i>
    <i>
      <x v="652"/>
      <x/>
    </i>
    <i>
      <x v="653"/>
      <x/>
    </i>
    <i>
      <x v="654"/>
      <x v="502"/>
    </i>
    <i>
      <x v="655"/>
      <x v="503"/>
    </i>
    <i>
      <x v="656"/>
      <x v="504"/>
    </i>
    <i>
      <x v="657"/>
      <x v="505"/>
    </i>
    <i>
      <x v="658"/>
      <x v="506"/>
    </i>
    <i>
      <x v="659"/>
      <x v="507"/>
    </i>
    <i>
      <x v="660"/>
      <x/>
    </i>
    <i>
      <x v="661"/>
      <x v="508"/>
    </i>
    <i r="1">
      <x v="509"/>
    </i>
    <i>
      <x v="662"/>
      <x/>
    </i>
    <i>
      <x v="663"/>
      <x v="510"/>
    </i>
    <i>
      <x v="664"/>
      <x v="511"/>
    </i>
    <i>
      <x v="665"/>
      <x v="512"/>
    </i>
    <i>
      <x v="666"/>
      <x/>
    </i>
    <i>
      <x v="667"/>
      <x v="513"/>
    </i>
    <i>
      <x v="668"/>
      <x/>
    </i>
    <i>
      <x v="669"/>
      <x v="514"/>
    </i>
    <i>
      <x v="670"/>
      <x/>
    </i>
    <i>
      <x v="671"/>
      <x v="515"/>
    </i>
    <i>
      <x v="672"/>
      <x v="516"/>
    </i>
    <i>
      <x v="673"/>
      <x/>
    </i>
    <i>
      <x v="674"/>
      <x v="517"/>
    </i>
    <i>
      <x v="675"/>
      <x/>
    </i>
    <i>
      <x v="676"/>
      <x/>
    </i>
    <i r="1">
      <x v="518"/>
    </i>
    <i>
      <x v="677"/>
      <x/>
    </i>
    <i>
      <x v="678"/>
      <x v="519"/>
    </i>
    <i>
      <x v="679"/>
      <x v="520"/>
    </i>
    <i>
      <x v="680"/>
      <x v="521"/>
    </i>
    <i>
      <x v="681"/>
      <x v="452"/>
    </i>
    <i>
      <x v="682"/>
      <x v="522"/>
    </i>
    <i>
      <x v="683"/>
      <x v="523"/>
    </i>
    <i r="1">
      <x v="524"/>
    </i>
    <i>
      <x v="684"/>
      <x v="525"/>
    </i>
    <i>
      <x v="685"/>
      <x/>
    </i>
    <i r="1">
      <x v="526"/>
    </i>
    <i>
      <x v="686"/>
      <x v="394"/>
    </i>
    <i>
      <x v="687"/>
      <x v="394"/>
    </i>
    <i>
      <x v="688"/>
      <x v="381"/>
    </i>
    <i>
      <x v="689"/>
      <x v="527"/>
    </i>
    <i>
      <x v="690"/>
      <x v="528"/>
    </i>
    <i>
      <x v="691"/>
      <x v="529"/>
    </i>
    <i>
      <x v="692"/>
      <x v="530"/>
    </i>
    <i>
      <x v="693"/>
      <x v="322"/>
    </i>
    <i>
      <x v="694"/>
      <x v="531"/>
    </i>
    <i>
      <x v="695"/>
      <x v="532"/>
    </i>
    <i>
      <x v="696"/>
      <x v="533"/>
    </i>
    <i>
      <x v="697"/>
      <x v="534"/>
    </i>
    <i>
      <x v="698"/>
      <x v="535"/>
    </i>
    <i>
      <x v="699"/>
      <x v="103"/>
    </i>
    <i>
      <x v="700"/>
      <x v="536"/>
    </i>
    <i>
      <x v="701"/>
      <x v="537"/>
    </i>
    <i>
      <x v="702"/>
      <x v="536"/>
    </i>
    <i>
      <x v="703"/>
      <x v="538"/>
    </i>
    <i>
      <x v="704"/>
      <x v="539"/>
    </i>
    <i>
      <x v="705"/>
      <x v="540"/>
    </i>
    <i>
      <x v="706"/>
      <x v="541"/>
    </i>
    <i>
      <x v="707"/>
      <x v="542"/>
    </i>
    <i>
      <x v="708"/>
      <x v="543"/>
    </i>
    <i>
      <x v="709"/>
      <x/>
    </i>
    <i>
      <x v="710"/>
      <x v="544"/>
    </i>
    <i>
      <x v="711"/>
      <x v="545"/>
    </i>
    <i>
      <x v="712"/>
      <x v="546"/>
    </i>
    <i>
      <x v="713"/>
      <x/>
    </i>
    <i>
      <x v="714"/>
      <x/>
    </i>
    <i>
      <x v="715"/>
      <x v="547"/>
    </i>
    <i>
      <x v="716"/>
      <x v="548"/>
    </i>
    <i>
      <x v="717"/>
      <x v="549"/>
    </i>
    <i>
      <x v="718"/>
      <x/>
    </i>
    <i>
      <x v="719"/>
      <x v="550"/>
    </i>
    <i>
      <x v="720"/>
      <x v="551"/>
    </i>
    <i>
      <x v="721"/>
      <x v="552"/>
    </i>
    <i>
      <x v="722"/>
      <x/>
    </i>
    <i>
      <x v="723"/>
      <x v="553"/>
    </i>
    <i>
      <x v="724"/>
      <x/>
    </i>
    <i>
      <x v="725"/>
      <x v="554"/>
    </i>
    <i>
      <x v="726"/>
      <x v="555"/>
    </i>
    <i>
      <x v="727"/>
      <x v="556"/>
    </i>
    <i>
      <x v="728"/>
      <x/>
    </i>
    <i>
      <x v="729"/>
      <x/>
    </i>
    <i>
      <x v="730"/>
      <x v="557"/>
    </i>
    <i>
      <x v="731"/>
      <x v="558"/>
    </i>
    <i>
      <x v="732"/>
      <x v="559"/>
    </i>
    <i>
      <x v="733"/>
      <x v="560"/>
    </i>
    <i>
      <x v="734"/>
      <x/>
    </i>
    <i>
      <x v="735"/>
      <x/>
    </i>
    <i>
      <x v="736"/>
      <x v="561"/>
    </i>
    <i>
      <x v="737"/>
      <x v="548"/>
    </i>
    <i>
      <x v="738"/>
      <x v="562"/>
    </i>
    <i>
      <x v="739"/>
      <x v="563"/>
    </i>
    <i>
      <x v="740"/>
      <x v="564"/>
    </i>
    <i>
      <x v="741"/>
      <x v="565"/>
    </i>
    <i>
      <x v="742"/>
      <x v="566"/>
    </i>
    <i>
      <x v="743"/>
      <x v="548"/>
    </i>
    <i>
      <x v="744"/>
      <x v="440"/>
    </i>
    <i>
      <x v="745"/>
      <x v="567"/>
    </i>
    <i>
      <x v="746"/>
      <x v="568"/>
    </i>
    <i>
      <x v="747"/>
      <x v="569"/>
    </i>
    <i>
      <x v="748"/>
      <x v="61"/>
    </i>
    <i>
      <x v="749"/>
      <x v="570"/>
    </i>
    <i>
      <x v="750"/>
      <x v="571"/>
    </i>
    <i>
      <x v="751"/>
      <x v="572"/>
    </i>
    <i>
      <x v="752"/>
      <x/>
    </i>
    <i>
      <x v="753"/>
      <x v="573"/>
    </i>
    <i>
      <x v="754"/>
      <x v="574"/>
    </i>
    <i>
      <x v="755"/>
      <x v="575"/>
    </i>
    <i>
      <x v="756"/>
      <x v="576"/>
    </i>
    <i>
      <x v="757"/>
      <x v="577"/>
    </i>
    <i>
      <x v="758"/>
      <x v="578"/>
    </i>
    <i>
      <x v="759"/>
      <x v="579"/>
    </i>
    <i>
      <x v="760"/>
      <x v="580"/>
    </i>
    <i>
      <x v="761"/>
      <x/>
    </i>
    <i>
      <x v="762"/>
      <x v="581"/>
    </i>
    <i>
      <x v="763"/>
      <x v="582"/>
    </i>
    <i>
      <x v="764"/>
      <x v="583"/>
    </i>
    <i>
      <x v="765"/>
      <x v="584"/>
    </i>
    <i>
      <x v="766"/>
      <x v="585"/>
    </i>
    <i>
      <x v="767"/>
      <x/>
    </i>
    <i>
      <x v="768"/>
      <x v="586"/>
    </i>
    <i>
      <x v="769"/>
      <x v="587"/>
    </i>
    <i>
      <x v="770"/>
      <x v="588"/>
    </i>
    <i>
      <x v="771"/>
      <x v="589"/>
    </i>
    <i>
      <x v="772"/>
      <x v="590"/>
    </i>
    <i>
      <x v="773"/>
      <x v="591"/>
    </i>
    <i>
      <x v="774"/>
      <x v="592"/>
    </i>
    <i>
      <x v="775"/>
      <x/>
    </i>
    <i>
      <x v="776"/>
      <x v="593"/>
    </i>
    <i>
      <x v="777"/>
      <x v="594"/>
    </i>
    <i>
      <x v="778"/>
      <x v="595"/>
    </i>
    <i>
      <x v="779"/>
      <x v="596"/>
    </i>
    <i>
      <x v="780"/>
      <x v="597"/>
    </i>
    <i>
      <x v="781"/>
      <x v="598"/>
    </i>
    <i>
      <x v="782"/>
      <x v="599"/>
    </i>
    <i>
      <x v="783"/>
      <x v="198"/>
    </i>
    <i>
      <x v="784"/>
      <x/>
    </i>
    <i>
      <x v="785"/>
      <x v="600"/>
    </i>
    <i>
      <x v="786"/>
      <x v="601"/>
    </i>
    <i>
      <x v="787"/>
      <x v="602"/>
    </i>
    <i>
      <x v="788"/>
      <x/>
    </i>
    <i>
      <x v="789"/>
      <x/>
    </i>
    <i>
      <x v="790"/>
      <x/>
    </i>
    <i>
      <x v="791"/>
      <x v="603"/>
    </i>
    <i>
      <x v="792"/>
      <x v="604"/>
    </i>
    <i>
      <x v="793"/>
      <x v="605"/>
    </i>
    <i>
      <x v="794"/>
      <x v="606"/>
    </i>
    <i>
      <x v="795"/>
      <x v="607"/>
    </i>
    <i>
      <x v="796"/>
      <x v="608"/>
    </i>
    <i>
      <x v="797"/>
      <x/>
    </i>
    <i>
      <x v="798"/>
      <x v="609"/>
    </i>
    <i>
      <x v="799"/>
      <x v="610"/>
    </i>
    <i>
      <x v="800"/>
      <x v="611"/>
    </i>
    <i>
      <x v="801"/>
      <x v="612"/>
    </i>
    <i>
      <x v="802"/>
      <x v="613"/>
    </i>
    <i>
      <x v="803"/>
      <x/>
    </i>
    <i>
      <x v="804"/>
      <x/>
    </i>
    <i>
      <x v="805"/>
      <x v="614"/>
    </i>
    <i>
      <x v="806"/>
      <x v="615"/>
    </i>
    <i>
      <x v="807"/>
      <x v="616"/>
    </i>
    <i>
      <x v="808"/>
      <x v="617"/>
    </i>
    <i>
      <x v="809"/>
      <x v="618"/>
    </i>
    <i>
      <x v="810"/>
      <x/>
    </i>
    <i>
      <x v="811"/>
      <x v="619"/>
    </i>
    <i>
      <x v="812"/>
      <x v="620"/>
    </i>
    <i>
      <x v="813"/>
      <x/>
    </i>
    <i>
      <x v="814"/>
      <x/>
    </i>
    <i>
      <x v="815"/>
      <x v="621"/>
    </i>
    <i>
      <x v="816"/>
      <x/>
    </i>
    <i>
      <x v="817"/>
      <x v="622"/>
    </i>
    <i>
      <x v="818"/>
      <x v="623"/>
    </i>
    <i>
      <x v="819"/>
      <x/>
    </i>
    <i>
      <x v="820"/>
      <x v="624"/>
    </i>
    <i>
      <x v="821"/>
      <x v="625"/>
    </i>
    <i>
      <x v="822"/>
      <x/>
    </i>
    <i>
      <x v="823"/>
      <x v="626"/>
    </i>
    <i>
      <x v="824"/>
      <x/>
    </i>
    <i>
      <x v="825"/>
      <x v="627"/>
    </i>
    <i>
      <x v="826"/>
      <x v="628"/>
    </i>
    <i>
      <x v="827"/>
      <x v="629"/>
    </i>
    <i>
      <x v="828"/>
      <x/>
    </i>
    <i>
      <x v="829"/>
      <x v="630"/>
    </i>
    <i>
      <x v="830"/>
      <x v="631"/>
    </i>
    <i>
      <x v="831"/>
      <x v="632"/>
    </i>
    <i>
      <x v="832"/>
      <x v="633"/>
    </i>
    <i>
      <x v="833"/>
      <x/>
    </i>
    <i>
      <x v="834"/>
      <x v="634"/>
    </i>
    <i>
      <x v="835"/>
      <x/>
    </i>
    <i>
      <x v="836"/>
      <x v="635"/>
    </i>
    <i>
      <x v="837"/>
      <x/>
    </i>
    <i>
      <x v="838"/>
      <x v="636"/>
    </i>
    <i>
      <x v="839"/>
      <x v="637"/>
    </i>
    <i>
      <x v="840"/>
      <x v="638"/>
    </i>
    <i>
      <x v="841"/>
      <x v="639"/>
    </i>
    <i>
      <x v="842"/>
      <x v="640"/>
    </i>
    <i>
      <x v="843"/>
      <x v="641"/>
    </i>
    <i>
      <x v="844"/>
      <x v="642"/>
    </i>
    <i>
      <x v="845"/>
      <x v="643"/>
    </i>
    <i>
      <x v="846"/>
      <x/>
    </i>
    <i>
      <x v="847"/>
      <x v="644"/>
    </i>
    <i>
      <x v="848"/>
      <x v="645"/>
    </i>
    <i>
      <x v="849"/>
      <x/>
    </i>
    <i>
      <x v="850"/>
      <x/>
    </i>
    <i>
      <x v="851"/>
      <x v="646"/>
    </i>
    <i>
      <x v="852"/>
      <x v="647"/>
    </i>
    <i>
      <x v="853"/>
      <x v="648"/>
    </i>
    <i>
      <x v="854"/>
      <x/>
    </i>
    <i>
      <x v="855"/>
      <x v="649"/>
    </i>
    <i>
      <x v="856"/>
      <x v="650"/>
    </i>
    <i>
      <x v="857"/>
      <x/>
    </i>
    <i>
      <x v="858"/>
      <x v="651"/>
    </i>
    <i>
      <x v="859"/>
      <x v="652"/>
    </i>
    <i>
      <x v="860"/>
      <x v="653"/>
    </i>
    <i>
      <x v="861"/>
      <x/>
    </i>
    <i>
      <x v="862"/>
      <x v="654"/>
    </i>
    <i>
      <x v="863"/>
      <x v="536"/>
    </i>
    <i>
      <x v="864"/>
      <x v="655"/>
    </i>
    <i>
      <x v="865"/>
      <x v="656"/>
    </i>
    <i>
      <x v="866"/>
      <x v="657"/>
    </i>
    <i>
      <x v="867"/>
      <x v="658"/>
    </i>
    <i>
      <x v="868"/>
      <x v="659"/>
    </i>
    <i>
      <x v="869"/>
      <x v="660"/>
    </i>
    <i>
      <x v="870"/>
      <x/>
    </i>
    <i>
      <x v="871"/>
      <x v="661"/>
    </i>
    <i>
      <x v="872"/>
      <x/>
    </i>
    <i>
      <x v="873"/>
      <x v="662"/>
    </i>
    <i>
      <x v="874"/>
      <x/>
    </i>
    <i>
      <x v="875"/>
      <x v="663"/>
    </i>
    <i>
      <x v="876"/>
      <x v="664"/>
    </i>
    <i>
      <x v="877"/>
      <x/>
    </i>
    <i>
      <x v="878"/>
      <x v="665"/>
    </i>
    <i>
      <x v="879"/>
      <x/>
    </i>
    <i>
      <x v="880"/>
      <x/>
    </i>
    <i>
      <x v="881"/>
      <x/>
    </i>
    <i>
      <x v="882"/>
      <x v="666"/>
    </i>
    <i>
      <x v="883"/>
      <x v="667"/>
    </i>
    <i>
      <x v="884"/>
      <x v="668"/>
    </i>
    <i>
      <x v="885"/>
      <x v="669"/>
    </i>
    <i>
      <x v="886"/>
      <x v="670"/>
    </i>
    <i>
      <x v="887"/>
      <x v="671"/>
    </i>
    <i>
      <x v="888"/>
      <x/>
    </i>
    <i>
      <x v="889"/>
      <x/>
    </i>
    <i>
      <x v="890"/>
      <x v="672"/>
    </i>
    <i>
      <x v="891"/>
      <x v="673"/>
    </i>
    <i>
      <x v="892"/>
      <x/>
    </i>
    <i>
      <x v="893"/>
      <x/>
    </i>
    <i>
      <x v="894"/>
      <x v="674"/>
    </i>
    <i>
      <x v="895"/>
      <x v="675"/>
    </i>
    <i>
      <x v="896"/>
      <x v="676"/>
    </i>
    <i>
      <x v="897"/>
      <x v="677"/>
    </i>
    <i>
      <x v="898"/>
      <x v="678"/>
    </i>
    <i>
      <x v="899"/>
      <x v="679"/>
    </i>
    <i>
      <x v="900"/>
      <x v="680"/>
    </i>
    <i>
      <x v="901"/>
      <x v="681"/>
    </i>
    <i>
      <x v="902"/>
      <x/>
    </i>
    <i>
      <x v="903"/>
      <x v="682"/>
    </i>
    <i>
      <x v="904"/>
      <x v="683"/>
    </i>
    <i>
      <x v="905"/>
      <x v="684"/>
    </i>
    <i>
      <x v="906"/>
      <x v="685"/>
    </i>
    <i>
      <x v="907"/>
      <x/>
    </i>
    <i>
      <x v="908"/>
      <x v="686"/>
    </i>
    <i>
      <x v="909"/>
      <x v="687"/>
    </i>
    <i>
      <x v="910"/>
      <x v="688"/>
    </i>
    <i>
      <x v="911"/>
      <x/>
    </i>
    <i>
      <x v="912"/>
      <x v="291"/>
    </i>
    <i>
      <x v="913"/>
      <x v="689"/>
    </i>
    <i>
      <x v="914"/>
      <x v="690"/>
    </i>
    <i>
      <x v="915"/>
      <x v="691"/>
    </i>
    <i>
      <x v="916"/>
      <x v="692"/>
    </i>
    <i>
      <x v="917"/>
      <x v="693"/>
    </i>
    <i>
      <x v="918"/>
      <x v="694"/>
    </i>
    <i>
      <x v="919"/>
      <x v="695"/>
    </i>
    <i>
      <x v="920"/>
      <x v="696"/>
    </i>
    <i>
      <x v="921"/>
      <x v="697"/>
    </i>
    <i>
      <x v="922"/>
      <x/>
    </i>
    <i>
      <x v="923"/>
      <x v="698"/>
    </i>
    <i>
      <x v="924"/>
      <x v="699"/>
    </i>
    <i>
      <x v="925"/>
      <x v="700"/>
    </i>
    <i>
      <x v="926"/>
      <x v="172"/>
    </i>
    <i t="grand">
      <x/>
    </i>
  </rowItems>
  <colItems count="1">
    <i/>
  </colItem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4" showRowHeaders="1" showColHeaders="1" showRowStripes="0" showColStripes="0" showLastColumn="1"/>
  <rowHierarchiesUsage count="2">
    <rowHierarchyUsage hierarchyUsage="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ticas_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ela dinâmica1" cacheId="403" applyNumberFormats="0" applyBorderFormats="0" applyFontFormats="0" applyPatternFormats="0" applyAlignmentFormats="0" applyWidthHeightFormats="1" dataCaption="Valores" updatedVersion="6" minRefreshableVersion="5" useAutoFormatting="1" subtotalHiddenItems="1" itemPrintTitles="1" createdVersion="6" indent="0" outline="1" outlineData="1" multipleFieldFilters="0" chartFormat="4">
  <location ref="A3:B58" firstHeaderRow="1" firstDataRow="1" firstDataCol="1" rowPageCount="1" colPageCount="1"/>
  <pivotFields count="5">
    <pivotField dataField="1" subtotalTop="0" showAll="0" defaultSubtotal="0"/>
    <pivotField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s>
    </pivotField>
    <pivotField allDrilled="1" subtotalTop="0" showAll="0" dataSourceSort="1" defaultSubtotal="0" defaultAttributeDrillState="1"/>
  </pivotFields>
  <rowFields count="1">
    <field x="3"/>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Items count="1">
    <i/>
  </colItems>
  <pageFields count="1">
    <pageField fld="2" hier="10" name="[politicas_base].[vigencia_fim].&amp;" cap=""/>
  </pageFields>
  <dataFields count="1">
    <dataField name="Contagem de id" fld="0"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29">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politicas_base].[vigencia_fim].&amp;"/>
      </members>
    </pivotHierarchy>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ntagem de id"/>
    <pivotHierarchy dragToData="1"/>
  </pivotHierarchies>
  <pivotTableStyleInfo name="PivotStyleLight16" showRowHeaders="1" showColHeaders="1" showRowStripes="0" showColStripes="0" showLastColumn="1"/>
  <filters count="1">
    <filter fld="1" type="dateBetween" evalOrder="-1" id="13" name="[politicas_base].[ano]">
      <autoFilter ref="A1">
        <filterColumn colId="0">
          <customFilters and="1">
            <customFilter operator="greaterThanOrEqual" val="19360"/>
            <customFilter operator="lessThanOrEqual" val="45657"/>
          </customFilters>
        </filterColumn>
      </autoFilter>
      <extLst>
        <ext xmlns:x15="http://schemas.microsoft.com/office/spreadsheetml/2010/11/main" uri="{0605FD5F-26C8-4aeb-8148-2DB25E43C511}">
          <x15:pivotFilter useWholeDay="1"/>
        </ext>
      </extLst>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liticas-base.xlsx!politicas_base">
        <x15:activeTabTopLevelEntity name="[politicas_bas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00000000-0016-0000-0000-000000000000}" autoFormatId="16" applyNumberFormats="0" applyBorderFormats="0" applyFontFormats="0" applyPatternFormats="0" applyAlignmentFormats="0" applyWidthHeightFormats="0">
  <queryTableRefresh nextId="25" unboundColumnsRight="2">
    <queryTableFields count="24">
      <queryTableField id="1" name="id" tableColumnId="1"/>
      <queryTableField id="2" name="cat_nome" tableColumnId="2"/>
      <queryTableField id="3" name="orgao_nome" tableColumnId="3"/>
      <queryTableField id="4" name="publico_alvo_nome" tableColumnId="4"/>
      <queryTableField id="5" name="nome" tableColumnId="5"/>
      <queryTableField id="6" name="ano" tableColumnId="6"/>
      <queryTableField id="7" name="medida_provisoria" tableColumnId="7"/>
      <queryTableField id="8" name="medida_provisoria_inicio_vigencia" tableColumnId="8"/>
      <queryTableField id="9" name="legislacao" tableColumnId="9"/>
      <queryTableField id="10" name="vigencia_inicio" tableColumnId="10"/>
      <queryTableField id="11" name="vigencia_fim" tableColumnId="11"/>
      <queryTableField id="12" name="objetivos" tableColumnId="12"/>
      <queryTableField id="13" name="observacao" tableColumnId="13"/>
      <queryTableField id="14" name="acao_orcamentaria_assoc" tableColumnId="14"/>
      <queryTableField id="15" name="instrumento_legal" tableColumnId="15"/>
      <queryTableField id="16" name="link_legislacao" tableColumnId="16"/>
      <queryTableField id="17" name="tipo_politica" tableColumnId="17"/>
      <queryTableField id="18" name="grande_area" tableColumnId="18"/>
      <queryTableField id="19" name="area" tableColumnId="19"/>
      <queryTableField id="20" name="created_at" tableColumnId="20"/>
      <queryTableField id="21" name="updated_at" tableColumnId="21"/>
      <queryTableField id="22" name="publico_alvo_legislacao" tableColumnId="22"/>
      <queryTableField id="23" dataBound="0" tableColumnId="23"/>
      <queryTableField id="24" dataBound="0"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cat_nome" xr10:uid="{C7A332D9-D1F2-4764-B658-CBEA2838A7F8}" sourceName="[politicas_base].[cat_nome]">
  <pivotTables>
    <pivotTable tabId="3" name="Tabela dinâmica1"/>
  </pivotTables>
  <data>
    <olap pivotCacheId="2072382074">
      <levels count="2">
        <level uniqueName="[politicas_base].[cat_nome].[(All)]" sourceCaption="(All)" count="0"/>
        <level uniqueName="[politicas_base].[cat_nome].[cat_nome]" sourceCaption="cat_nome" count="38">
          <ranges>
            <range startItem="0">
              <i n="[politicas_base].[cat_nome].&amp;[]" c=""/>
              <i n="[politicas_base].[cat_nome].&amp;[Administração]" c="Administração"/>
              <i n="[politicas_base].[cat_nome].&amp;[Agricultura]" c="Agricultura"/>
              <i n="[politicas_base].[cat_nome].&amp;[Assistência Social]" c="Assistência Social"/>
              <i n="[politicas_base].[cat_nome].&amp;[Ciência e Tecnologia]" c="Ciência e Tecnologia"/>
              <i n="[politicas_base].[cat_nome].&amp;[Comércio e Serviços]" c="Comércio e Serviços"/>
              <i n="[politicas_base].[cat_nome].&amp;[Comunicações]" c="Comunicações"/>
              <i n="[politicas_base].[cat_nome].&amp;[Cultura]" c="Cultura"/>
              <i n="[politicas_base].[cat_nome].&amp;[Defesa]" c="Defesa"/>
              <i n="[politicas_base].[cat_nome].&amp;[Defesa Civil]" c="Defesa Civil"/>
              <i n="[politicas_base].[cat_nome].&amp;[Defesa Nacional]" c="Defesa Nacional"/>
              <i n="[politicas_base].[cat_nome].&amp;[Desenvolvimento Regional e Territorial]" c="Desenvolvimento Regional e Territorial"/>
              <i n="[politicas_base].[cat_nome].&amp;[Desporto e Lazer]" c="Desporto e Lazer"/>
              <i n="[politicas_base].[cat_nome].&amp;[Direitos da Cidadania]" c="Direitos da Cidadania"/>
              <i n="[politicas_base].[cat_nome].&amp;[Direitos Humanos]" c="Direitos Humanos"/>
              <i n="[politicas_base].[cat_nome].&amp;[Educação]" c="Educação"/>
              <i n="[politicas_base].[cat_nome].&amp;[Encargos Especiais]" c="Encargos Especiais"/>
              <i n="[politicas_base].[cat_nome].&amp;[Energia]" c="Energia"/>
              <i n="[politicas_base].[cat_nome].&amp;[Ensino Superior]" c="Ensino Superior"/>
              <i n="[politicas_base].[cat_nome].&amp;[Esporte]" c="Esporte"/>
              <i n="[politicas_base].[cat_nome].&amp;[Gestão Ambiental]" c="Gestão Ambiental"/>
              <i n="[politicas_base].[cat_nome].&amp;[Habitação]" c="Habitação"/>
              <i n="[politicas_base].[cat_nome].&amp;[Habitação e Urbanismo]" c="Habitação e Urbanismo"/>
              <i n="[politicas_base].[cat_nome].&amp;[Indústria]" c="Indústria"/>
              <i n="[politicas_base].[cat_nome].&amp;[Indústria e Comércio]" c="Indústria e Comércio"/>
              <i n="[politicas_base].[cat_nome].&amp;[Infraestrutura]" c="Infraestrutura"/>
              <i n="[politicas_base].[cat_nome].&amp;[Meio Ambiente]" c="Meio Ambiente"/>
              <i n="[politicas_base].[cat_nome].&amp;[Organização Agrária]" c="Organização Agrária"/>
              <i n="[politicas_base].[cat_nome].&amp;[Previdência Social]" c="Previdência Social"/>
              <i n="[politicas_base].[cat_nome].&amp;[Relações Exteriores]" c="Relações Exteriores"/>
              <i n="[politicas_base].[cat_nome].&amp;[Saneamento]" c="Saneamento"/>
              <i n="[politicas_base].[cat_nome].&amp;[Saúde]" c="Saúde"/>
              <i n="[politicas_base].[cat_nome].&amp;[Segurança Alimentar]" c="Segurança Alimentar"/>
              <i n="[politicas_base].[cat_nome].&amp;[Segurança Pública]" c="Segurança Pública"/>
              <i n="[politicas_base].[cat_nome].&amp;[Trabalho]" c="Trabalho"/>
              <i n="[politicas_base].[cat_nome].&amp;[Transportes]" c="Transportes"/>
              <i n="[politicas_base].[cat_nome].&amp;[Turismo]" c="Turismo"/>
              <i n="[politicas_base].[cat_nome].&amp;[Urbanismo]" c="Urbanismo"/>
            </range>
          </ranges>
        </level>
      </levels>
      <selections count="1">
        <selection n="[politicas_base].[cat_no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grande_area" xr10:uid="{7AA78C91-7DA5-4B32-8591-3BB56E5B4BB4}" sourceName="[politicas_base].[grande_area]">
  <pivotTables>
    <pivotTable tabId="3" name="Tabela dinâmica1"/>
  </pivotTables>
  <data>
    <olap pivotCacheId="2072382074">
      <levels count="2">
        <level uniqueName="[politicas_base].[grande_area].[(All)]" sourceCaption="(All)" count="0"/>
        <level uniqueName="[politicas_base].[grande_area].[grande_area]" sourceCaption="grande_area" count="7">
          <ranges>
            <range startItem="0">
              <i n="[politicas_base].[grande_area].&amp;[]" c=""/>
              <i n="[politicas_base].[grande_area].&amp;[Administração]" c="Administração"/>
              <i n="[politicas_base].[grande_area].&amp;[Defesa e Segurança]" c="Defesa e Segurança"/>
              <i n="[politicas_base].[grande_area].&amp;[Desenvolvimento Econômico]" c="Desenvolvimento Econômico"/>
              <i n="[politicas_base].[grande_area].&amp;[Infraestrutura]" c="Infraestrutura"/>
              <i n="[politicas_base].[grande_area].&amp;[Meio Ambiente]" c="Meio Ambiente"/>
              <i n="[politicas_base].[grande_area].&amp;[Social]" c="Social"/>
            </range>
          </ranges>
        </level>
      </levels>
      <selections count="1">
        <selection n="[politicas_base].[grande_area].[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instrumento_legal" xr10:uid="{3213B1D8-9201-40CF-A68C-E0F4E5B274A3}" sourceName="[politicas_base].[instrumento_legal]">
  <pivotTables>
    <pivotTable tabId="3" name="Tabela dinâmica1"/>
  </pivotTables>
  <data>
    <olap pivotCacheId="2072382074">
      <levels count="2">
        <level uniqueName="[politicas_base].[instrumento_legal].[(All)]" sourceCaption="(All)" count="0"/>
        <level uniqueName="[politicas_base].[instrumento_legal].[instrumento_legal]" sourceCaption="instrumento_legal" count="13">
          <ranges>
            <range startItem="0">
              <i n="[politicas_base].[instrumento_legal].&amp;[]" c=""/>
              <i n="[politicas_base].[instrumento_legal].&amp;[Decreto]" c="Decreto"/>
              <i n="[politicas_base].[instrumento_legal].&amp;[Decreto-Lei]" c="Decreto-Lei"/>
              <i n="[politicas_base].[instrumento_legal].&amp;[Instrução Normativa]" c="Instrução Normativa"/>
              <i n="[politicas_base].[instrumento_legal].&amp;[Lei Complementar]" c="Lei Complementar"/>
              <i n="[politicas_base].[instrumento_legal].&amp;[Lei ordinária]" c="Lei ordinária"/>
              <i n="[politicas_base].[instrumento_legal].&amp;[Medida Provisória]" c="Medida Provisória"/>
              <i n="[politicas_base].[instrumento_legal].&amp;[Não se aplica]" c="Não se aplica"/>
              <i n="[politicas_base].[instrumento_legal].&amp;[Norma de execução]" c="Norma de execução"/>
              <i n="[politicas_base].[instrumento_legal].&amp;[Norma operacional]" c="Norma operacional"/>
              <i n="[politicas_base].[instrumento_legal].&amp;[Portaria]" c="Portaria"/>
              <i n="[politicas_base].[instrumento_legal].&amp;[Projeto de Lei]" c="Projeto de Lei"/>
              <i n="[politicas_base].[instrumento_legal].&amp;[Resolução]" c="Resolução"/>
            </range>
          </ranges>
        </level>
      </levels>
      <selections count="1">
        <selection n="[politicas_base].[instrumento_legal].[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publico_alvo_nome" xr10:uid="{E44A510C-541B-4167-A42F-FF205D095E7B}" sourceName="[politicas_base].[publico_alvo_nome]">
  <pivotTables>
    <pivotTable tabId="3" name="Tabela dinâmica1"/>
  </pivotTables>
  <data>
    <olap pivotCacheId="2072382074">
      <levels count="2">
        <level uniqueName="[politicas_base].[publico_alvo_nome].[(All)]" sourceCaption="(All)" count="0"/>
        <level uniqueName="[politicas_base].[publico_alvo_nome].[publico_alvo_nome]" sourceCaption="publico_alvo_nome" count="37">
          <ranges>
            <range startItem="0">
              <i n="[politicas_base].[publico_alvo_nome].&amp;[]" c=""/>
              <i n="[politicas_base].[publico_alvo_nome].&amp;[Administração Pública e Servidores Públicos]" c="Administração Pública e Servidores Públicos"/>
              <i n="[politicas_base].[publico_alvo_nome].&amp;[Adolescentes (12 a 18 anos)]" c="Adolescentes (12 a 18 anos)"/>
              <i n="[politicas_base].[publico_alvo_nome].&amp;[Agricultores Familiares; Pequenos e Médios Produtores Rurais; Prescadores Artesanais]" c="Agricultores Familiares; Pequenos e Médios Produtores Rurais; Prescadores Artesanais"/>
              <i n="[politicas_base].[publico_alvo_nome].&amp;[Artistas, Artesãos, Trabalhadores da Cultura e Produtores Culturais]" c="Artistas, Artesãos, Trabalhadores da Cultura e Produtores Culturais"/>
              <i n="[politicas_base].[publico_alvo_nome].&amp;[Comunidades Escolares e seus Membros (Educação Básica, Educação Profissional, Técnica/Tecnológica e Continuada)]" c="Comunidades Escolares e seus Membros (Educação Básica, Educação Profissional, Técnica/Tecnológica e Continuada)"/>
              <i n="[politicas_base].[publico_alvo_nome].&amp;[Crianças (0 a 12 anos)]" c="Crianças (0 a 12 anos)"/>
              <i n="[politicas_base].[publico_alvo_nome].&amp;[Entidades, Órgãos, Organizações ou Associações de Preservação do Meio Ambiente; Defensores de Direitos Humanos/Meio Ambiente]" c="Entidades, Órgãos, Organizações ou Associações de Preservação do Meio Ambiente; Defensores de Direitos Humanos/Meio Ambiente"/>
              <i n="[politicas_base].[publico_alvo_nome].&amp;[Idosos (+ 60 anos)]" c="Idosos (+ 60 anos)"/>
              <i n="[politicas_base].[publico_alvo_nome].&amp;[Instituições Científicas, Tecnológicas e de Inovação (ICTI) e seus Membros]" c="Instituições Científicas, Tecnológicas e de Inovação (ICTI) e seus Membros"/>
              <i n="[politicas_base].[publico_alvo_nome].&amp;[Instituições de Defesa e Forças Armadas]" c="Instituições de Defesa e Forças Armadas"/>
              <i n="[politicas_base].[publico_alvo_nome].&amp;[Instituições de Ensino Superior e seus Membros]" c="Instituições de Ensino Superior e seus Membros"/>
              <i n="[politicas_base].[publico_alvo_nome].&amp;[Instituições, Equipamentos e Profissionais da Saúde; Usuários do Sistema de Saúde]" c="Instituições, Equipamentos e Profissionais da Saúde; Usuários do Sistema de Saúde"/>
              <i n="[politicas_base].[publico_alvo_nome].&amp;[Instituições, Equipamentos e Profissionais de Segurança Pública]" c="Instituições, Equipamentos e Profissionais de Segurança Pública"/>
              <i n="[politicas_base].[publico_alvo_nome].&amp;[Jovens (15 - 29 anos)]" c="Jovens (15 - 29 anos)"/>
              <i n="[politicas_base].[publico_alvo_nome].&amp;[Microempreendedores Individuais, Microempresários e Empresários de Pequeno Porte]" c="Microempreendedores Individuais, Microempresários e Empresários de Pequeno Porte"/>
              <i n="[politicas_base].[publico_alvo_nome].&amp;[Mulheres]" c="Mulheres"/>
              <i n="[politicas_base].[publico_alvo_nome].&amp;[Pessoas com Deficiência (PcD)]" c="Pessoas com Deficiência (PcD)"/>
              <i n="[politicas_base].[publico_alvo_nome].&amp;[Pessoas em Situação de Vulnerabilidade Social]" c="Pessoas em Situação de Vulnerabilidade Social"/>
              <i n="[politicas_base].[publico_alvo_nome].&amp;[Pessoas Gestantes, Puérperas e Recém-nascidas]" c="Pessoas Gestantes, Puérperas e Recém-nascidas"/>
              <i n="[politicas_base].[publico_alvo_nome].&amp;[Pessoas LGBTQIA+]" c="Pessoas LGBTQIA+"/>
              <i n="[politicas_base].[publico_alvo_nome].&amp;[Pessoas Neurodivergentes]" c="Pessoas Neurodivergentes"/>
              <i n="[politicas_base].[publico_alvo_nome].&amp;[População em Geral]" c="População em Geral"/>
              <i n="[politicas_base].[publico_alvo_nome].&amp;[População em Situação de Rua]" c="População em Situação de Rua"/>
              <i n="[politicas_base].[publico_alvo_nome].&amp;[Populações de Assentamentos Rurais]" c="Populações de Assentamentos Rurais"/>
              <i n="[politicas_base].[publico_alvo_nome].&amp;[Populações de Favelas, Assentamentos Urbanos, Núcleos Urbanos Informais e outros Territórios Urbanos Periféricos]" c="Populações de Favelas, Assentamentos Urbanos, Núcleos Urbanos Informais e outros Territórios Urbanos Periféricos"/>
              <i n="[politicas_base].[publico_alvo_nome].&amp;[Populações de Fronteira ou Regiões Brasileiras de Desenvolvimento]" c="Populações de Fronteira ou Regiões Brasileiras de Desenvolvimento"/>
              <i n="[politicas_base].[publico_alvo_nome].&amp;[Populações e Setores Econômicos atingidos por Alterações no Meio Ambiente ou Clima; Eventos ou Fenômenos Climáticos; Desastres Ambientais]" c="Populações e Setores Econômicos atingidos por Alterações no Meio Ambiente ou Clima; Eventos ou Fenômenos Climáticos; Desastres Ambientais"/>
              <i n="[politicas_base].[publico_alvo_nome].&amp;[Populações Negras]" c="Populações Negras"/>
              <i n="[politicas_base].[publico_alvo_nome].&amp;[Populações Rurais]" c="Populações Rurais"/>
              <i n="[politicas_base].[publico_alvo_nome].&amp;[Populações Urbanas, Metropolitanas e Periurbanas]" c="Populações Urbanas, Metropolitanas e Periurbanas"/>
              <i n="[politicas_base].[publico_alvo_nome].&amp;[Povos e Comunidades Tradicionais]" c="Povos e Comunidades Tradicionais"/>
              <i n="[politicas_base].[publico_alvo_nome].&amp;[Produtores, Empresários e outros Agentes do Setor Agropecuário]" c="Produtores, Empresários e outros Agentes do Setor Agropecuário"/>
              <i n="[politicas_base].[publico_alvo_nome].&amp;[Produtores, Empresários e outros Agentes dos Setores Econômicos]" c="Produtores, Empresários e outros Agentes dos Setores Econômicos"/>
              <i n="[politicas_base].[publico_alvo_nome].&amp;[Produtores, Trabalhadores e outros Agentes da Economia Artesanal ou Extrativa]" c="Produtores, Trabalhadores e outros Agentes da Economia Artesanal ou Extrativa"/>
              <i n="[politicas_base].[publico_alvo_nome].&amp;[Trabalhadores e Trabalhadoras Rurais]" c="Trabalhadores e Trabalhadoras Rurais"/>
              <i n="[politicas_base].[publico_alvo_nome].&amp;[Trabalhadores e Trabalhadoras Urbanos]" c="Trabalhadores e Trabalhadoras Urbanos"/>
            </range>
          </ranges>
        </level>
      </levels>
      <selections count="1">
        <selection n="[politicas_base].[publico_alvo_no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orgao_nome" xr10:uid="{4DDA3815-98ED-4E82-9544-28F245342D9E}" sourceName="[politicas_base].[orgao_nome]">
  <pivotTables>
    <pivotTable tabId="3" name="Tabela dinâmica1"/>
  </pivotTables>
  <data>
    <olap pivotCacheId="2072382074">
      <levels count="2">
        <level uniqueName="[politicas_base].[orgao_nome].[(All)]" sourceCaption="(All)" count="0"/>
        <level uniqueName="[politicas_base].[orgao_nome].[orgao_nome]" sourceCaption="orgao_nome" count="171">
          <ranges>
            <range startItem="0">
              <i n="[politicas_base].[orgao_nome].&amp;[]" c=""/>
              <i n="[politicas_base].[orgao_nome].&amp;[Advocacia-Geral da União]" c="Advocacia-Geral da União"/>
              <i n="[politicas_base].[orgao_nome].&amp;[Agência Brasileira de Inteligência (Abin)]" c="Agência Brasileira de Inteligência (Abin)"/>
              <i n="[politicas_base].[orgao_nome].&amp;[Agência Nacional de Águas e Saneamento Básico (ANA)]" c="Agência Nacional de Águas e Saneamento Básico (ANA)"/>
              <i n="[politicas_base].[orgao_nome].&amp;[Agência Nacional de Saúde Suplementar]" c="Agência Nacional de Saúde Suplementar"/>
              <i n="[politicas_base].[orgao_nome].&amp;[Agência Nacional de Vigilância Sanitária (Anvisa)]" c="Agência Nacional de Vigilância Sanitária (Anvisa)"/>
              <i n="[politicas_base].[orgao_nome].&amp;[Agência Nacional do Petróleo, Gás Natural e Biocombustíveis]" c="Agência Nacional do Petróleo, Gás Natural e Biocombustíveis"/>
              <i n="[politicas_base].[orgao_nome].&amp;[Banco Central]" c="Banco Central"/>
              <i n="[politicas_base].[orgao_nome].&amp;[Câmara de Comércio Exterior]" c="Câmara de Comércio Exterior"/>
              <i n="[politicas_base].[orgao_nome].&amp;[Casa Civil]" c="Casa Civil"/>
              <i n="[politicas_base].[orgao_nome].&amp;[Casa Civil da Presidência da República]" c="Casa Civil da Presidência da República"/>
              <i n="[politicas_base].[orgao_nome].&amp;[Congresso Nacional]" c="Congresso Nacional"/>
              <i n="[politicas_base].[orgao_nome].&amp;[Conselho Diretor do Fundo Nacional de Desenvolvimento Científico e Tecnológico]" c="Conselho Diretor do Fundo Nacional de Desenvolvimento Científico e Tecnológico"/>
              <i n="[politicas_base].[orgao_nome].&amp;[Conselho Nacional da Amazônia Legal]" c="Conselho Nacional da Amazônia Legal"/>
              <i n="[politicas_base].[orgao_nome].&amp;[Conselho Nacional da Saúde]" c="Conselho Nacional da Saúde"/>
              <i n="[politicas_base].[orgao_nome].&amp;[Conselho Nacional de Assistência Social]" c="Conselho Nacional de Assistência Social"/>
              <i n="[politicas_base].[orgao_nome].&amp;[Conselho Nacional de Política Energética]" c="Conselho Nacional de Política Energética"/>
              <i n="[politicas_base].[orgao_nome].&amp;[Conselho Nacional de Políticas sobre Drogas]" c="Conselho Nacional de Políticas sobre Drogas"/>
              <i n="[politicas_base].[orgao_nome].&amp;[Conselho Nacional de Secretarias Municipais de Saúde]" c="Conselho Nacional de Secretarias Municipais de Saúde"/>
              <i n="[politicas_base].[orgao_nome].&amp;[Conselho Nacional de Secretários de Saúde]" c="Conselho Nacional de Secretários de Saúde"/>
              <i n="[politicas_base].[orgao_nome].&amp;[Conselho Nacional de Trânsito]" c="Conselho Nacional de Trânsito"/>
              <i n="[politicas_base].[orgao_nome].&amp;[Conselho Nacional do Esporte]" c="Conselho Nacional do Esporte"/>
              <i n="[politicas_base].[orgao_nome].&amp;[Conselho Nacional do Meio Ambiente]" c="Conselho Nacional do Meio Ambiente"/>
              <i n="[politicas_base].[orgao_nome].&amp;[Controladoria-Geral da União]" c="Controladoria-Geral da União"/>
              <i n="[politicas_base].[orgao_nome].&amp;[Empresa Brasileira de Pesquisa Agropecuária (Embrapa)]" c="Empresa Brasileira de Pesquisa Agropecuária (Embrapa)"/>
              <i n="[politicas_base].[orgao_nome].&amp;[Exército]" c="Exército"/>
              <i n="[politicas_base].[orgao_nome].&amp;[Força Aérea Brasileira]" c="Força Aérea Brasileira"/>
              <i n="[politicas_base].[orgao_nome].&amp;[Força Nacional de Segurança Pública]" c="Força Nacional de Segurança Pública"/>
              <i n="[politicas_base].[orgao_nome].&amp;[Fundação Biblioteca Nacional]" c="Fundação Biblioteca Nacional"/>
              <i n="[politicas_base].[orgao_nome].&amp;[Fundação Coordenação de Aperfeiçoamento de Pessoal de Nível Superior]" c="Fundação Coordenação de Aperfeiçoamento de Pessoal de Nível Superior"/>
              <i n="[politicas_base].[orgao_nome].&amp;[Fundação Escola Nacional de Administração Pública]" c="Fundação Escola Nacional de Administração Pública"/>
              <i n="[politicas_base].[orgao_nome].&amp;[Fundação Nacional do Índio]" c="Fundação Nacional do Índio"/>
              <i n="[politicas_base].[orgao_nome].&amp;[Gabinete de Segurança Institucional]" c="Gabinete de Segurança Institucional"/>
              <i n="[politicas_base].[orgao_nome].&amp;[Gabinete do Presidente]" c="Gabinete do Presidente"/>
              <i n="[politicas_base].[orgao_nome].&amp;[Instituto Brasileiro de Museus]" c="Instituto Brasileiro de Museus"/>
              <i n="[politicas_base].[orgao_nome].&amp;[Instituto Brasileiro do Meio Ambiente e dos Recursos Naturais Renováveis (Ibama)]" c="Instituto Brasileiro do Meio Ambiente e dos Recursos Naturais Renováveis (Ibama)"/>
              <i n="[politicas_base].[orgao_nome].&amp;[Instituto Chico Mendes de Conservação da Biodiversidade (ICMBio)]" c="Instituto Chico Mendes de Conservação da Biodiversidade (ICMBio)"/>
              <i n="[politicas_base].[orgao_nome].&amp;[Instituto de Pesquisas Jardim Botânico do Rio de Janeiro]" c="Instituto de Pesquisas Jardim Botânico do Rio de Janeiro"/>
              <i n="[politicas_base].[orgao_nome].&amp;[Instituto do Patrimônio Histórico e Artístico Nacional]" c="Instituto do Patrimônio Histórico e Artístico Nacional"/>
              <i n="[politicas_base].[orgao_nome].&amp;[Instituto Nacional de Colonização e Reforma Agrária (Incra)]" c="Instituto Nacional de Colonização e Reforma Agrária (Incra)"/>
              <i n="[politicas_base].[orgao_nome].&amp;[Marinha do Brasil]" c="Marinha do Brasil"/>
              <i n="[politicas_base].[orgao_nome].&amp;[Ministério da Ação Social]" c="Ministério da Ação Social"/>
              <i n="[politicas_base].[orgao_nome].&amp;[Ministério da Administração]" c="Ministério da Administração"/>
              <i n="[politicas_base].[orgao_nome].&amp;[Ministério da Administração e Reforma do Estado]" c="Ministério da Administração e Reforma do Estado"/>
              <i n="[politicas_base].[orgao_nome].&amp;[Ministério da Aeronáutica]" c="Ministério da Aeronáutica"/>
              <i n="[politicas_base].[orgao_nome].&amp;[Ministério da Agricultura]" c="Ministério da Agricultura"/>
              <i n="[politicas_base].[orgao_nome].&amp;[Ministério da Agricultura e Pecuária]" c="Ministério da Agricultura e Pecuária"/>
              <i n="[politicas_base].[orgao_nome].&amp;[Ministério da Agricultura e Reforma Agrária]" c="Ministério da Agricultura e Reforma Agrária"/>
              <i n="[politicas_base].[orgao_nome].&amp;[Ministério da Agricultura, Pecuária e Abastecimento]" c="Ministério da Agricultura, Pecuária e Abastecimento"/>
              <i n="[politicas_base].[orgao_nome].&amp;[Ministério da Agricultura, Pecuária e Abastecimento, Ministério de Minas e Energia]" c="Ministério da Agricultura, Pecuária e Abastecimento, Ministério de Minas e Energia"/>
              <i n="[politicas_base].[orgao_nome].&amp;[Ministério da Cidadania]" c="Ministério da Cidadania"/>
              <i n="[politicas_base].[orgao_nome].&amp;[Ministério da Ciência e Tecnologia]" c="Ministério da Ciência e Tecnologia"/>
              <i n="[politicas_base].[orgao_nome].&amp;[Ministério da Ciência, Tecnologia e Inovações]" c="Ministério da Ciência, Tecnologia e Inovações"/>
              <i n="[politicas_base].[orgao_nome].&amp;[Ministério da Ciência, Tecnologia, Inovações e Comunicações]" c="Ministério da Ciência, Tecnologia, Inovações e Comunicações"/>
              <i n="[politicas_base].[orgao_nome].&amp;[Ministério da Cultura]" c="Ministério da Cultura"/>
              <i n="[politicas_base].[orgao_nome].&amp;[Ministério da Defesa]" c="Ministério da Defesa"/>
              <i n="[politicas_base].[orgao_nome].&amp;[Ministério da Desburocratização]" c="Ministério da Desburocratização"/>
              <i n="[politicas_base].[orgao_nome].&amp;[Ministério da Economia]" c="Ministério da Economia"/>
              <i n="[politicas_base].[orgao_nome].&amp;[Ministério da Economia, Fazenda e Planejamento]" c="Ministério da Economia, Fazenda e Planejamento"/>
              <i n="[politicas_base].[orgao_nome].&amp;[Ministério da Educação]" c="Ministério da Educação"/>
              <i n="[politicas_base].[orgao_nome].&amp;[Ministério da Educação e do Desporto]" c="Ministério da Educação e do Desporto"/>
              <i n="[politicas_base].[orgao_nome].&amp;[Ministério da Fazenda]" c="Ministério da Fazenda"/>
              <i n="[politicas_base].[orgao_nome].&amp;[Ministério da Gestão e lnovação em Serviços Públicos]" c="Ministério da Gestão e lnovação em Serviços Públicos"/>
              <i n="[politicas_base].[orgao_nome].&amp;[Ministério da Igualdade Racial]" c="Ministério da Igualdade Racial"/>
              <i n="[politicas_base].[orgao_nome].&amp;[Ministério da Indústria e do Comércio]" c="Ministério da Indústria e do Comércio"/>
              <i n="[politicas_base].[orgao_nome].&amp;[Ministério da Indústria e do Comércio Exterior e Serviços]" c="Ministério da Indústria e do Comércio Exterior e Serviços"/>
              <i n="[politicas_base].[orgao_nome].&amp;[Ministério da Indústria, Comércio Exterior e Serviços]" c="Ministério da Indústria, Comércio Exterior e Serviços"/>
              <i n="[politicas_base].[orgao_nome].&amp;[Ministério da Indústria, do Comércio e do Turismo]" c="Ministério da Indústria, do Comércio e do Turismo"/>
              <i n="[politicas_base].[orgao_nome].&amp;[Ministério da Infraestrutura]" c="Ministério da Infraestrutura"/>
              <i n="[politicas_base].[orgao_nome].&amp;[Ministério da Integração e do Desenvolvimento Regional]" c="Ministério da Integração e do Desenvolvimento Regional"/>
              <i n="[politicas_base].[orgao_nome].&amp;[Ministério da Integração Nacional]" c="Ministério da Integração Nacional"/>
              <i n="[politicas_base].[orgao_nome].&amp;[Ministério da Integração Regional]" c="Ministério da Integração Regional"/>
              <i n="[politicas_base].[orgao_nome].&amp;[Ministério da Justiça]" c="Ministério da Justiça"/>
              <i n="[politicas_base].[orgao_nome].&amp;[Ministério da Justiça e Segurança Pública]" c="Ministério da Justiça e Segurança Pública"/>
              <i n="[politicas_base].[orgao_nome].&amp;[Ministério da Marinha]" c="Ministério da Marinha"/>
              <i n="[politicas_base].[orgao_nome].&amp;[Ministério da Mulher, da Família e dos Direitos Humanos]" c="Ministério da Mulher, da Família e dos Direitos Humanos"/>
              <i n="[politicas_base].[orgao_nome].&amp;[Ministério da Pesca e Aquicultura]" c="Ministério da Pesca e Aquicultura"/>
              <i n="[politicas_base].[orgao_nome].&amp;[Ministério da Política e do Desenvolvimento Agrário]" c="Ministério da Política e do Desenvolvimento Agrário"/>
              <i n="[politicas_base].[orgao_nome].&amp;[Ministério da Previdência e Assistência Social]" c="Ministério da Previdência e Assistência Social"/>
              <i n="[politicas_base].[orgao_nome].&amp;[Ministério da Previdência Social]" c="Ministério da Previdência Social"/>
              <i n="[politicas_base].[orgao_nome].&amp;[Ministério da Reforma e do Desenvolvimento Agrário]" c="Ministério da Reforma e do Desenvolvimento Agrário"/>
              <i n="[politicas_base].[orgao_nome].&amp;[Ministério da Saúde]" c="Ministério da Saúde"/>
              <i n="[politicas_base].[orgao_nome].&amp;[Ministério da Segurança Pública]" c="Ministério da Segurança Pública"/>
              <i n="[politicas_base].[orgao_nome].&amp;[Ministério da Transparência, Fiscalização e Controle]" c="Ministério da Transparência, Fiscalização e Controle"/>
              <i n="[politicas_base].[orgao_nome].&amp;[Ministério das Cidades]" c="Ministério das Cidades"/>
              <i n="[politicas_base].[orgao_nome].&amp;[Ministério das Comunicações]" c="Ministério das Comunicações"/>
              <i n="[politicas_base].[orgao_nome].&amp;[Ministério das Minas e Energia]" c="Ministério das Minas e Energia"/>
              <i n="[politicas_base].[orgao_nome].&amp;[Ministério das Mulheres]" c="Ministério das Mulheres"/>
              <i n="[politicas_base].[orgao_nome].&amp;[Ministério das Mulheres, da Igualdade Racial, da Juventude e dos Direitos Humanos]" c="Ministério das Mulheres, da Igualdade Racial, da Juventude e dos Direitos Humanos"/>
              <i n="[politicas_base].[orgao_nome].&amp;[Ministério das Relações Exteriores]" c="Ministério das Relações Exteriores"/>
              <i n="[politicas_base].[orgao_nome].&amp;[Ministério de Desenvolvimento, Indústria e Comércio Exterior]" c="Ministério de Desenvolvimento, Indústria e Comércio Exterior"/>
              <i n="[politicas_base].[orgao_nome].&amp;[Ministério de Minas e Energia]" c="Ministério de Minas e Energia"/>
              <i n="[politicas_base].[orgao_nome].&amp;[Ministério do Bem-Estar Social]" c="Ministério do Bem-Estar Social"/>
              <i n="[politicas_base].[orgao_nome].&amp;[Ministério do Desenvolvimento Agrário]" c="Ministério do Desenvolvimento Agrário"/>
              <i n="[politicas_base].[orgao_nome].&amp;[Ministério do Desenvolvimento Agrário e Agricultura Familiar]" c="Ministério do Desenvolvimento Agrário e Agricultura Familiar"/>
              <i n="[politicas_base].[orgao_nome].&amp;[Ministério do Desenvolvimento e Assistência Social, Família e Combate à Fome]" c="Ministério do Desenvolvimento e Assistência Social, Família e Combate à Fome"/>
              <i n="[politicas_base].[orgao_nome].&amp;[Ministério do Desenvolvimento Regional]" c="Ministério do Desenvolvimento Regional"/>
              <i n="[politicas_base].[orgao_nome].&amp;[Ministério do Desenvolvimento Social e Agrário]" c="Ministério do Desenvolvimento Social e Agrário"/>
              <i n="[politicas_base].[orgao_nome].&amp;[Ministério do Desenvolvimento Social e Combate à Fome]" c="Ministério do Desenvolvimento Social e Combate à Fome"/>
              <i n="[politicas_base].[orgao_nome].&amp;[Ministério do Desenvolvimento Urbano e do Meio Ambiente]" c="Ministério do Desenvolvimento Urbano e do Meio Ambiente"/>
              <i n="[politicas_base].[orgao_nome].&amp;[Ministério do Desenvolvimento, Indústria e Comércio Exterior]" c="Ministério do Desenvolvimento, Indústria e Comércio Exterior"/>
              <i n="[politicas_base].[orgao_nome].&amp;[Ministério do Desenvolvimento, Indústria, Comércio e Serviços]" c="Ministério do Desenvolvimento, Indústria, Comércio e Serviços"/>
              <i n="[politicas_base].[orgao_nome].&amp;[Ministério do Empreendedorismo, da Microempresa e da Empresa de Pequeno Porte]" c="Ministério do Empreendedorismo, da Microempresa e da Empresa de Pequeno Porte"/>
              <i n="[politicas_base].[orgao_nome].&amp;[Ministério do Esporte]" c="Ministério do Esporte"/>
              <i n="[politicas_base].[orgao_nome].&amp;[Ministério do Exército]" c="Ministério do Exército"/>
              <i n="[politicas_base].[orgao_nome].&amp;[Ministério do Interior]" c="Ministério do Interior"/>
              <i n="[politicas_base].[orgao_nome].&amp;[Ministério do Meio Ambiente]" c="Ministério do Meio Ambiente"/>
              <i n="[politicas_base].[orgao_nome].&amp;[Ministério do Meio Ambiente e da Amazônia Legal]" c="Ministério do Meio Ambiente e da Amazônia Legal"/>
              <i n="[politicas_base].[orgao_nome].&amp;[Ministério do Meio Ambiente e Mudança do Clima]" c="Ministério do Meio Ambiente e Mudança do Clima"/>
              <i n="[politicas_base].[orgao_nome].&amp;[Ministério do Planejamento]" c="Ministério do Planejamento"/>
              <i n="[politicas_base].[orgao_nome].&amp;[Ministério do Planejamento e Coordenação-Geral]" c="Ministério do Planejamento e Coordenação-Geral"/>
              <i n="[politicas_base].[orgao_nome].&amp;[Ministério do Planejamento e Gestão]" c="Ministério do Planejamento e Gestão"/>
              <i n="[politicas_base].[orgao_nome].&amp;[Ministério do Planejamento e Orçamento]" c="Ministério do Planejamento e Orçamento"/>
              <i n="[politicas_base].[orgao_nome].&amp;[Ministério do Planejamento, Desenvolvimento e Gestão]" c="Ministério do Planejamento, Desenvolvimento e Gestão"/>
              <i n="[politicas_base].[orgao_nome].&amp;[Ministério do Planejamento, Orçamento e Gestão]" c="Ministério do Planejamento, Orçamento e Gestão"/>
              <i n="[politicas_base].[orgao_nome].&amp;[Ministério do Trabalho]" c="Ministério do Trabalho"/>
              <i n="[politicas_base].[orgao_nome].&amp;[Ministério do Trabalho e da Previdência Social]" c="Ministério do Trabalho e da Previdência Social"/>
              <i n="[politicas_base].[orgao_nome].&amp;[Ministério do Trabalho e Emprego]" c="Ministério do Trabalho e Emprego"/>
              <i n="[politicas_base].[orgao_nome].&amp;[Ministério do Trabalho e Previdência]" c="Ministério do Trabalho e Previdência"/>
              <i n="[politicas_base].[orgao_nome].&amp;[Ministério do Trabalho e Previdência Social]" c="Ministério do Trabalho e Previdência Social"/>
              <i n="[politicas_base].[orgao_nome].&amp;[Ministério do Turismo]" c="Ministério do Turismo"/>
              <i n="[politicas_base].[orgao_nome].&amp;[Ministério dos Direitos Humanos]" c="Ministério dos Direitos Humanos"/>
              <i n="[politicas_base].[orgao_nome].&amp;[Ministério dos Direitos Humanos e da Cidadania]" c="Ministério dos Direitos Humanos e da Cidadania"/>
              <i n="[politicas_base].[orgao_nome].&amp;[Ministério dos Povos Indígenas]" c="Ministério dos Povos Indígenas"/>
              <i n="[politicas_base].[orgao_nome].&amp;[Ministério dos Transportes]" c="Ministério dos Transportes"/>
              <i n="[politicas_base].[orgao_nome].&amp;[Ministério dos Transportes, Portos e Aviação Civil]" c="Ministério dos Transportes, Portos e Aviação Civil"/>
              <i n="[politicas_base].[orgao_nome].&amp;[Ministério Extraordinário da Segurança Pública]" c="Ministério Extraordinário da Segurança Pública"/>
              <i n="[politicas_base].[orgao_nome].&amp;[Ministério Extraordinário de Coordenação dos Organismos Regionais]" c="Ministério Extraordinário de Coordenação dos Organismos Regionais"/>
              <i n="[politicas_base].[orgao_nome].&amp;[Ministério Extraordinário de Segurança Alimentar e Combate à Fome]" c="Ministério Extraordinário de Segurança Alimentar e Combate à Fome"/>
              <i n="[politicas_base].[orgao_nome].&amp;[Ministério Extraordinário para Assuntos Fundiários]" c="Ministério Extraordinário para Assuntos Fundiários"/>
              <i n="[politicas_base].[orgao_nome].&amp;[Polícia Federal]" c="Polícia Federal"/>
              <i n="[politicas_base].[orgao_nome].&amp;[Polícia Rodoviária Federal]" c="Polícia Rodoviária Federal"/>
              <i n="[politicas_base].[orgao_nome].&amp;[Polícias Civis]" c="Polícias Civis"/>
              <i n="[politicas_base].[orgao_nome].&amp;[Polícias Militares]" c="Polícias Militares"/>
              <i n="[politicas_base].[orgao_nome].&amp;[Presidência da República]" c="Presidência da República"/>
              <i n="[politicas_base].[orgao_nome].&amp;[Receita Federal do Brasil]" c="Receita Federal do Brasil"/>
              <i n="[politicas_base].[orgao_nome].&amp;[Secretaria da Cultura da Presidência da República]" c="Secretaria da Cultura da Presidência da República"/>
              <i n="[politicas_base].[orgao_nome].&amp;[Secretaria da Micro e Pequena Empresa]" c="Secretaria da Micro e Pequena Empresa"/>
              <i n="[politicas_base].[orgao_nome].&amp;[Secretaria de Assuntos Estratégicos]" c="Secretaria de Assuntos Estratégicos"/>
              <i n="[politicas_base].[orgao_nome].&amp;[Secretaria de Comunicação Social]" c="Secretaria de Comunicação Social"/>
              <i n="[politicas_base].[orgao_nome].&amp;[Secretaria de Desenvolvimento Urbano e Regional]" c="Secretaria de Desenvolvimento Urbano e Regional"/>
              <i n="[politicas_base].[orgao_nome].&amp;[Secretaria de Direitos Humanos da Presidência da República]" c="Secretaria de Direitos Humanos da Presidência da República"/>
              <i n="[politicas_base].[orgao_nome].&amp;[Secretaria de Igualdade Racial]" c="Secretaria de Igualdade Racial"/>
              <i n="[politicas_base].[orgao_nome].&amp;[Secretaria de Políticas para as Mulheres]" c="Secretaria de Políticas para as Mulheres"/>
              <i n="[politicas_base].[orgao_nome].&amp;[Secretaria de Portos]" c="Secretaria de Portos"/>
              <i n="[politicas_base].[orgao_nome].&amp;[Secretaria de Recursos Humanos]" c="Secretaria de Recursos Humanos"/>
              <i n="[politicas_base].[orgao_nome].&amp;[Secretaria de Relações Institucionais]" c="Secretaria de Relações Institucionais"/>
              <i n="[politicas_base].[orgao_nome].&amp;[Secretaria do Planejamento da Presidência]" c="Secretaria do Planejamento da Presidência"/>
              <i n="[politicas_base].[orgao_nome].&amp;[Secretaria Especial da Receita Federal do Brasil]" c="Secretaria Especial da Receita Federal do Brasil"/>
              <i n="[politicas_base].[orgao_nome].&amp;[Secretaria Especial de Políticas para as Mulheres]" c="Secretaria Especial de Políticas para as Mulheres"/>
              <i n="[politicas_base].[orgao_nome].&amp;[Secretaria Nacional de Juventude]" c="Secretaria Nacional de Juventude"/>
              <i n="[politicas_base].[orgao_nome].&amp;[Secretaria Nacional de Políticas de Promoção da Igualdade Racial]" c="Secretaria Nacional de Políticas de Promoção da Igualdade Racial"/>
              <i n="[politicas_base].[orgao_nome].&amp;[Secretaria Nacional de Saneamento do Ministério do Desenvolvimento Regional]" c="Secretaria Nacional de Saneamento do Ministério do Desenvolvimento Regional"/>
              <i n="[politicas_base].[orgao_nome].&amp;[Secretaria-Geral da Presidência da República]" c="Secretaria-Geral da Presidência da República"/>
              <i n="[politicas_base].[orgao_nome].&amp;[Superintendência do Desenvolvimento da Amazônia (SUDAM)]" c="Superintendência do Desenvolvimento da Amazônia (SUDAM)"/>
              <i n="[politicas_base].[orgao_nome].&amp;[Superintendência do Desenvolvimento do Centro-Oeste (SUDECO)]" c="Superintendência do Desenvolvimento do Centro-Oeste (SUDECO)"/>
              <i n="[politicas_base].[orgao_nome].&amp;[Superintendência do Desenvolvimento do Nordeste (SUDENE)]" c="Superintendência do Desenvolvimento do Nordeste (SUDENE)"/>
              <i n="[politicas_base].[orgao_nome].&amp;[Tesouro Nacional]" c="Tesouro Nacional"/>
              <i n="[politicas_base].[orgao_nome].&amp;[Tribunal de Contas da União]" c="Tribunal de Contas da União"/>
              <i n="[politicas_base].[orgao_nome].&amp;[Estado-Maior das Forças Armadas]" c="Estado-Maior das Forças Armadas" nd="1"/>
              <i n="[politicas_base].[orgao_nome].&amp;[Instituto Nacional do Livro - INL]" c="Instituto Nacional do Livro - INL" nd="1"/>
              <i n="[politicas_base].[orgao_nome].&amp;[Ministério da Administração Federal e Reforma do Estado]" c="Ministério da Administração Federal e Reforma do Estado" nd="1"/>
              <i n="[politicas_base].[orgao_nome].&amp;[Ministério da Educação e Cultura]" c="Ministério da Educação e Cultura" nd="1"/>
              <i n="[politicas_base].[orgao_nome].&amp;[Ministério da Educação e da Saúde]" c="Ministério da Educação e da Saúde" nd="1"/>
              <i n="[politicas_base].[orgao_nome].&amp;[Ministério da Guerra]" c="Ministério da Guerra" nd="1"/>
              <i n="[politicas_base].[orgao_nome].&amp;[Ministério da Justiça e Negócios Interiores]" c="Ministério da Justiça e Negócios Interiores" nd="1"/>
              <i n="[politicas_base].[orgao_nome].&amp;[Ministério da Viação e Obras Públicas]" c="Ministério da Viação e Obras Públicas" nd="1"/>
              <i n="[politicas_base].[orgao_nome].&amp;[Ministério de Desenvolvimento Regional]" c="Ministério de Desenvolvimento Regional" nd="1"/>
              <i n="[politicas_base].[orgao_nome].&amp;[Ministério do Meio Ambiente, dos Recursos Hídricos e da Amazônia Legal]" c="Ministério do Meio Ambiente, dos Recursos Hídricos e da Amazônia Legal" nd="1"/>
              <i n="[politicas_base].[orgao_nome].&amp;[Ministério do Trabalho, Indústria e Comércio]" c="Ministério do Trabalho, Indústria e Comércio" nd="1"/>
              <i n="[politicas_base].[orgao_nome].&amp;[Secretaria de Planejamento, Orçamento e Coordenação]" c="Secretaria de Planejamento, Orçamento e Coordenação" nd="1"/>
            </range>
          </ranges>
        </level>
      </levels>
      <selections count="1">
        <selection n="[politicas_base].[orgao_no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area" xr10:uid="{64D38BC0-081E-404F-8BDA-A18D0958B311}" sourceName="[politicas_base].[area]">
  <pivotTables>
    <pivotTable tabId="3" name="Tabela dinâmica1"/>
  </pivotTables>
  <data>
    <olap pivotCacheId="2072382074">
      <levels count="2">
        <level uniqueName="[politicas_base].[area].[(All)]" sourceCaption="(All)" count="0"/>
        <level uniqueName="[politicas_base].[area].[area]" sourceCaption="area" count="24">
          <ranges>
            <range startItem="0">
              <i n="[politicas_base].[area].&amp;[Administração Pública]" c="Administração Pública"/>
              <i n="[politicas_base].[area].&amp;[Agropecuária e Agrária]" c="Agropecuária e Agrária"/>
              <i n="[politicas_base].[area].&amp;[Assistência Social]" c="Assistência Social"/>
              <i n="[politicas_base].[area].&amp;[Ciência e Tecnologia]" c="Ciência e Tecnologia"/>
              <i n="[politicas_base].[area].&amp;[Comunicação]" c="Comunicação"/>
              <i n="[politicas_base].[area].&amp;[Cultura]" c="Cultura"/>
              <i n="[politicas_base].[area].&amp;[Defesa Nacional]" c="Defesa Nacional"/>
              <i n="[politicas_base].[area].&amp;[Desenvolvimento Regional]" c="Desenvolvimento Regional"/>
              <i n="[politicas_base].[area].&amp;[Direitos Humanos]" c="Direitos Humanos"/>
              <i n="[politicas_base].[area].&amp;[Educação]" c="Educação"/>
              <i n="[politicas_base].[area].&amp;[Gênero]" c="Gênero"/>
              <i n="[politicas_base].[area].&amp;[Habitação e Urbanismo]" c="Habitação e Urbanismo"/>
              <i n="[politicas_base].[area].&amp;[Igualdade Racial]" c="Igualdade Racial"/>
              <i n="[politicas_base].[area].&amp;[Indústria e Comércio]" c="Indústria e Comércio"/>
              <i n="[politicas_base].[area].&amp;[Infraestrutura]" c="Infraestrutura"/>
              <i n="[politicas_base].[area].&amp;[Justiça e Segurança Pública]" c="Justiça e Segurança Pública"/>
              <i n="[politicas_base].[area].&amp;[Meio Ambiente]" c="Meio Ambiente"/>
              <i n="[politicas_base].[area].&amp;[Política Econômica]" c="Política Econômica"/>
              <i n="[politicas_base].[area].&amp;[Previdência]" c="Previdência"/>
              <i n="[politicas_base].[area].&amp;[Relações Exteriores]" c="Relações Exteriores"/>
              <i n="[politicas_base].[area].&amp;[Saúde]" c="Saúde"/>
              <i n="[politicas_base].[area].&amp;[Segurança Alimentar]" c="Segurança Alimentar"/>
              <i n="[politicas_base].[area].&amp;[Trabalho e Emprego]" c="Trabalho e Emprego"/>
              <i n="[politicas_base].[area].&amp;[Turismo, Desporto e Lazer]" c="Turismo, Desporto e Lazer"/>
            </range>
          </ranges>
        </level>
      </levels>
      <selections count="1">
        <selection n="[politicas_base].[area].[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nome" xr10:uid="{AB4B1F77-3939-4F8A-912F-BDB700AF4B5D}" sourceName="[politicas_base].[nome]">
  <pivotTables>
    <pivotTable tabId="3" name="Tabela dinâmica1"/>
  </pivotTables>
  <data>
    <olap pivotCacheId="2072382074">
      <levels count="2">
        <level uniqueName="[politicas_base].[nome].[(All)]" sourceCaption="(All)" count="0"/>
        <level uniqueName="[politicas_base].[nome].[nome]" sourceCaption="nome" count="927">
          <ranges>
            <range startItem="0">
              <i n="[politicas_base].[nome].&amp;[ Política Mineral Brasileira]" c=" Política Mineral Brasileira"/>
              <i n="[politicas_base].[nome].&amp;[Auxílio Emergencial de abril a junho de 2020]" c="Auxílio Emergencial de abril a junho de 2020"/>
              <i n="[politicas_base].[nome].&amp;[Benefício de Prestação Continuada Idoso]" c="Benefício de Prestação Continuada Idoso"/>
              <i n="[politicas_base].[nome].&amp;[Benefício de Prestação Continuada para pessoas com deficiência]" c="Benefício de Prestação Continuada para pessoas com deficiência"/>
              <i n="[politicas_base].[nome].&amp;[Brasil Afroatitude - programa integrado de ações afirmativas para universitários negros]" c="Brasil Afroatitude - programa integrado de ações afirmativas para universitários negros"/>
              <i n="[politicas_base].[nome].&amp;[Diretrizes de Vigilância, Atenção e Eliminação da Hanseníase como Problema de Saúde Pública]" c="Diretrizes de Vigilância, Atenção e Eliminação da Hanseníase como Problema de Saúde Pública"/>
              <i n="[politicas_base].[nome].&amp;[Diretrizes Nacionais para prevenção do suicídio]" c="Diretrizes Nacionais para prevenção do suicídio"/>
              <i n="[politicas_base].[nome].&amp;[Estratégia Federal de Governo Digital (2024 - 2027) e Infraestrutura Nacional de Dados]" c="Estratégia Federal de Governo Digital (2024 - 2027) e Infraestrutura Nacional de Dados"/>
              <i n="[politicas_base].[nome].&amp;[Estratégia Nacional de Defesa]" c="Estratégia Nacional de Defesa"/>
              <i n="[politicas_base].[nome].&amp;[Estratégia Nacional de Fortalecimento dos Vínculos Familiares]" c="Estratégia Nacional de Fortalecimento dos Vínculos Familiares"/>
              <i n="[politicas_base].[nome].&amp;[Estratégia Nacional para  Enfrentamento da Hanseníase 2019-2022]" c="Estratégia Nacional para  Enfrentamento da Hanseníase 2019-2022"/>
              <i n="[politicas_base].[nome].&amp;[Força Nacional de Segurança Pública]" c="Força Nacional de Segurança Pública"/>
              <i n="[politicas_base].[nome].&amp;[Fundo de Financiamento Estudantil (FIES)]" c="Fundo de Financiamento Estudantil (FIES)"/>
              <i n="[politicas_base].[nome].&amp;[Fundo Nacional de Investimento em Infraestrutura Social]" c="Fundo Nacional de Investimento em Infraestrutura Social"/>
              <i n="[politicas_base].[nome].&amp;[Medidas Excepcionais de Apoio a Ações de Prevenção e Combate à Ocorrência de Queimadas Irregulares e de Incêndios Florestais.]" c="Medidas Excepcionais de Apoio a Ações de Prevenção e Combate à Ocorrência de Queimadas Irregulares e de Incêndios Florestais."/>
              <i n="[politicas_base].[nome].&amp;[Medidas Excepcionais para a Aquisição de Bens e a Contratação de Obras e de Serviços - Eventos Climáticos Extremos]" c="Medidas Excepcionais para a Aquisição de Bens e a Contratação de Obras e de Serviços - Eventos Climáticos Extremos"/>
              <i n="[politicas_base].[nome].&amp;[Plano Amazônia 2021/2022, e dá outras providências]" c="Plano Amazônia 2021/2022, e dá outras providências"/>
              <i n="[politicas_base].[nome].&amp;[Plano Amazonia Sustentável (PAS)]" c="Plano Amazonia Sustentável (PAS)"/>
              <i n="[politicas_base].[nome].&amp;[Plano Amazônia: Segurança e Soberania - Plano Amas]" c="Plano Amazônia: Segurança e Soberania - Plano Amas"/>
              <i n="[politicas_base].[nome].&amp;[Plano Anual de Fiscalização para 2023 - PAF 2023]" c="Plano Anual de Fiscalização para 2023 - PAF 2023"/>
              <i n="[politicas_base].[nome].&amp;[Plano Anual de Investimentos dos Recursos Não Reembolsáveis do Fundo Nacional de Desenvolvimento Científico e Tecnológico - FNDCT]" c="Plano Anual de Investimentos dos Recursos Não Reembolsáveis do Fundo Nacional de Desenvolvimento Científico e Tecnológico - FNDCT"/>
              <i n="[politicas_base].[nome].&amp;[Plano Brasil Sem Fome]" c="Plano Brasil Sem Fome"/>
              <i n="[politicas_base].[nome].&amp;[Plano Brasil Sem Miséria]" c="Plano Brasil Sem Miséria"/>
              <i n="[politicas_base].[nome].&amp;[Plano de Ação 2023-2025 da Estratégia Nacional de Propriedade Intelectual]" c="Plano de Ação 2023-2025 da Estratégia Nacional de Propriedade Intelectual"/>
              <i n="[politicas_base].[nome].&amp;[Plano de Ação Nacional para a Conservação da Flora Ameaçada de Extinção da Bacia do Alto Tocantins - PAN Bacia do Alto Tocantins]" c="Plano de Ação Nacional para a Conservação da Flora Ameaçada de Extinção da Bacia do Alto Tocantins - PAN Bacia do Alto Tocantins"/>
              <i n="[politicas_base].[nome].&amp;[Plano de Ação Nacional para a Conservação de Árvores Ameaçadas de Extinção do Sul da Bahia - PAN Hileia Baiana]" c="Plano de Ação Nacional para a Conservação de Árvores Ameaçadas de Extinção do Sul da Bahia - PAN Hileia Baiana"/>
              <i n="[politicas_base].[nome].&amp;[Plano de Ação Nacional para a Conservação do Patrimônio Espeleológico Brasileiro - PAN Cavernas do Brasil]" c="Plano de Ação Nacional para a Conservação do Patrimônio Espeleológico Brasileiro - PAN Cavernas do Brasil"/>
              <i n="[politicas_base].[nome].&amp;[Plano de Ação Nacional para a Conservação dos Faveiros]" c="Plano de Ação Nacional para a Conservação dos Faveiros"/>
              <i n="[politicas_base].[nome].&amp;[Plano de Ação Nacional para a Conservação dos Insetos Polinizadores Ameaçados de Extinção - PAN Insetos Polinizadores]" c="Plano de Ação Nacional para a Conservação dos Insetos Polinizadores Ameaçados de Extinção - PAN Insetos Polinizadores"/>
              <i n="[politicas_base].[nome].&amp;[Plano de Ação para Recuperação e Manejo de Florestas - Plano Floresta + Sustentável]" c="Plano de Ação para Recuperação e Manejo de Florestas - Plano Floresta + Sustentável"/>
              <i n="[politicas_base].[nome].&amp;[Plano de Ação Regional da Rede de Atenção às Urgências e Emergências, referente à Região Ampliada de Saúde Triângulo do Sul]" c="Plano de Ação Regional da Rede de Atenção às Urgências e Emergências, referente à Região Ampliada de Saúde Triângulo do Sul"/>
              <i n="[politicas_base].[nome].&amp;[Plano de Articulação e Equipamento da Defesa]" c="Plano de Articulação e Equipamento da Defesa"/>
              <i n="[politicas_base].[nome].&amp;[Plano de Desenvolvimento Agropecuário da Amazônia - Plano Amazônia + Sustentável]" c="Plano de Desenvolvimento Agropecuário da Amazônia - Plano Amazônia + Sustentável"/>
              <i n="[politicas_base].[nome].&amp;[Plano de Desenvolvimento e Integração Fronteiriço (PDIF)]" c="Plano de Desenvolvimento e Integração Fronteiriço (PDIF)"/>
              <i n="[politicas_base].[nome].&amp;[Plano de Desenvolvimento Territorial Sustentável do Xingu]" c="Plano de Desenvolvimento Territorial Sustentável do Xingu"/>
              <i n="[politicas_base].[nome].&amp;[Plano de Desenvolvimento Territorial Sustentável para a área de influência da Rodovia BR-163 no Trecho Cuiabá/MT - Santarém/PA (Plano BR-163 Sustentável)]" c="Plano de Desenvolvimento Territorial Sustentável para a área de influência da Rodovia BR-163 no Trecho Cuiabá/MT - Santarém/PA (Plano BR-163 Sustentável)"/>
              <i n="[politicas_base].[nome].&amp;[Plano de Expansão da Radioterapia no SUS (PER/SUS)]" c="Plano de Expansão da Radioterapia no SUS (PER/SUS)"/>
              <i n="[politicas_base].[nome].&amp;[Plano de Gestão Local do Guaiamum (Cardisoma guanhumi) na APA da Bacia do Rio São João/Mico-leão-dourado]" c="Plano de Gestão Local do Guaiamum (Cardisoma guanhumi) na APA da Bacia do Rio São João/Mico-leão-dourado"/>
              <i n="[politicas_base].[nome].&amp;[Plano de Recuperação dos Reservatórios de Regularização de Usinas Hidrelétricas do País - PRR]" c="Plano de Recuperação dos Reservatórios de Regularização de Usinas Hidrelétricas do País - PRR"/>
              <i n="[politicas_base].[nome].&amp;[Plano Estratégico de Desenvolvimento Sustentável do Semi-árido (PDSA)]" c="Plano Estratégico de Desenvolvimento Sustentável do Semi-árido (PDSA)"/>
              <i n="[politicas_base].[nome].&amp;[Plano Integrado de Longo Prazo da Infraestrutura - 2021-2050]" c="Plano Integrado de Longo Prazo da Infraestrutura - 2021-2050"/>
              <i n="[politicas_base].[nome].&amp;[Plano Juventude Negra Viva]" c="Plano Juventude Negra Viva"/>
              <i n="[politicas_base].[nome].&amp;[Plano Macrorregional de Gestão de Impactos Sinérgicos das Atividades Marítimas de Produção e Escoamento de Petróleo e Gás Natural, doravante Plano Macro]" c="Plano Macrorregional de Gestão de Impactos Sinérgicos das Atividades Marítimas de Produção e Escoamento de Petróleo e Gás Natural, doravante Plano Macro"/>
              <i n="[politicas_base].[nome].&amp;[Plano Nacional Anual de Proteção Ambiental - Pnapa 2023]" c="Plano Nacional Anual de Proteção Ambiental - Pnapa 2023"/>
              <i n="[politicas_base].[nome].&amp;[Plano Nacional de Agroenergia]" c="Plano Nacional de Agroenergia"/>
              <i n="[politicas_base].[nome].&amp;[Plano Nacional de combate à pirataria, ao contrabando, à sonegação fiscal delas decorrentes e aos delitos contra a propriedade intelectual (PNCP 2022-2025)]" c="Plano Nacional de combate à pirataria, ao contrabando, à sonegação fiscal delas decorrentes e aos delitos contra a propriedade intelectual (PNCP 2022-2025)"/>
              <i n="[politicas_base].[nome].&amp;[Plano Nacional de Combate à Violência no Campo]" c="Plano Nacional de Combate à Violência no Campo"/>
              <i n="[politicas_base].[nome].&amp;[Plano Nacional de Enfrentamento ao Feminicídio]" c="Plano Nacional de Enfrentamento ao Feminicídio"/>
              <i n="[politicas_base].[nome].&amp;[Plano Nacional de Fertilizantes 2022-2050]" c="Plano Nacional de Fertilizantes 2022-2050"/>
              <i n="[politicas_base].[nome].&amp;[Plano Nacional de Livro e Leitura (PNLL)]" c="Plano Nacional de Livro e Leitura (PNLL)"/>
              <i n="[politicas_base].[nome].&amp;[Plano Nacional de Mobilização e Intensifação das Ações para Eliminação da Hanseníase e Controle da Tuberculose]" c="Plano Nacional de Mobilização e Intensifação das Ações para Eliminação da Hanseníase e Controle da Tuberculose"/>
              <i n="[politicas_base].[nome].&amp;[Plano Nacional de Políticas para Povos Ciganos]" c="Plano Nacional de Políticas para Povos Ciganos"/>
              <i n="[politicas_base].[nome].&amp;[Plano Nacional de Políticas sobre Drogas 2022-2027]" c="Plano Nacional de Políticas sobre Drogas 2022-2027"/>
              <i n="[politicas_base].[nome].&amp;[Plano Nacional de Produção de Biodiesel (PNPB)]" c="Plano Nacional de Produção de Biodiesel (PNPB)"/>
              <i n="[politicas_base].[nome].&amp;[Plano Nacional de Promoção das Cadeias de Produtos da Sociobiodiversidade]" c="Plano Nacional de Promoção das Cadeias de Produtos da Sociobiodiversidade"/>
              <i n="[politicas_base].[nome].&amp;[Plano Nacional de Reforma Agrária (PNRA)]" c="Plano Nacional de Reforma Agrária (PNRA)"/>
              <i n="[politicas_base].[nome].&amp;[Plano Nacional de Regularização Ambiental de Imóveis Rurais]" c="Plano Nacional de Regularização Ambiental de Imóveis Rurais"/>
              <i n="[politicas_base].[nome].&amp;[Plano Nacional de Resíduos Sólidos]" c="Plano Nacional de Resíduos Sólidos"/>
              <i n="[politicas_base].[nome].&amp;[Plano Nacional de Saneamento Básico (Plansab)]" c="Plano Nacional de Saneamento Básico (Plansab)"/>
              <i n="[politicas_base].[nome].&amp;[Plano Nacional de Segurança de Infraestruturas Críticas]" c="Plano Nacional de Segurança de Infraestruturas Críticas"/>
              <i n="[politicas_base].[nome].&amp;[Plano Nacional de Segurança Pública]" c="Plano Nacional de Segurança Pública"/>
              <i n="[politicas_base].[nome].&amp;[Plano Nacional de Segurança Pública e Defesa Social 2021-2030]" c="Plano Nacional de Segurança Pública e Defesa Social 2021-2030"/>
              <i n="[politicas_base].[nome].&amp;[Plano Nacional de Turismo 2024 - 2027]" c="Plano Nacional de Turismo 2024 - 2027"/>
              <i n="[politicas_base].[nome].&amp;[Plano Nacional dos Direitos da Pessoa com Deficiência - Novo Viver sem Limite.]" c="Plano Nacional dos Direitos da Pessoa com Deficiência - Novo Viver sem Limite."/>
              <i n="[politicas_base].[nome].&amp;[Plano Nacional dos Direitos da Pessoa com Deficiência (Plano Viver sem Limite)]" c="Plano Nacional dos Direitos da Pessoa com Deficiência (Plano Viver sem Limite)"/>
              <i n="[politicas_base].[nome].&amp;[Plano Nacional pelo Fim da Tuberculose como Problema de Saúde Pública]" c="Plano Nacional pelo Fim da Tuberculose como Problema de Saúde Pública"/>
              <i n="[politicas_base].[nome].&amp;[Plano Nossa Amazônia]" c="Plano Nossa Amazônia"/>
              <i n="[politicas_base].[nome].&amp;[Plano Plurianual do Sistema Unificado de Atenção à Sanidade Agropecuária - PPA-SUASA]" c="Plano Plurianual do Sistema Unificado de Atenção à Sanidade Agropecuária - PPA-SUASA"/>
              <i n="[politicas_base].[nome].&amp;[Plano Progredir]" c="Plano Progredir"/>
              <i n="[politicas_base].[nome].&amp;[Plano Regional de Desenvolvimento da Amazônia (PRDA)]" c="Plano Regional de Desenvolvimento da Amazônia (PRDA)"/>
              <i n="[politicas_base].[nome].&amp;[Plano Regional de Desenvolvimento do Centro Oeste]" c="Plano Regional de Desenvolvimento do Centro Oeste"/>
              <i n="[politicas_base].[nome].&amp;[Plano Regional de Desenvolvimento do Nordeste (PRDNE)]" c="Plano Regional de Desenvolvimento do Nordeste (PRDNE)"/>
              <i n="[politicas_base].[nome].&amp;[Plano Setorial de Mitigação e de Adaptação às Mudanças Climáticas para a Consolidação de uma Economia de Baixa Emissão de Carbono na Agricultura (Plano ABC)]" c="Plano Setorial de Mitigação e de Adaptação às Mudanças Climáticas para a Consolidação de uma Economia de Baixa Emissão de Carbono na Agricultura (Plano ABC)"/>
              <i n="[politicas_base].[nome].&amp;[Política Agrária (Estatuto da Terra)]" c="Política Agrária (Estatuto da Terra)"/>
              <i n="[politicas_base].[nome].&amp;[Política Agrícola]" c="Política Agrícola"/>
              <i n="[politicas_base].[nome].&amp;[Política Agrícola para Florestas Plantadas]" c="Política Agrícola para Florestas Plantadas"/>
              <i n="[politicas_base].[nome].&amp;[Política de Acervos Documentais Presidenciais Privados da Comissão Memória dos Presidentes da República]" c="Política de Acervos Documentais Presidenciais Privados da Comissão Memória dos Presidentes da República"/>
              <i n="[politicas_base].[nome].&amp;[Política de Acessibilidade do Ministério da Mulher, da Família e dos Direitos Humanos]" c="Política de Acessibilidade do Ministério da Mulher, da Família e dos Direitos Humanos"/>
              <i n="[politicas_base].[nome].&amp;[Política de Acolhimento Familiar e Adoção]" c="Política de Acolhimento Familiar e Adoção"/>
              <i n="[politicas_base].[nome].&amp;[Política de Assistência Social (LOAS)]" c="Política de Assistência Social (LOAS)"/>
              <i n="[politicas_base].[nome].&amp;[Política de Atenção Integral à Saúde Mental das Populações Indígenas]" c="Política de Atenção Integral à Saúde Mental das Populações Indígenas"/>
              <i n="[politicas_base].[nome].&amp;[Política de Atividades Espaciais Nacionais]" c="Política de Atividades Espaciais Nacionais"/>
              <i n="[politicas_base].[nome].&amp;[Política de Aumento da Alíquota Específica do Imposto sobre Produtos Industrializados – IPI Incidente Sobre Cigarros]" c="Política de Aumento da Alíquota Específica do Imposto sobre Produtos Industrializados – IPI Incidente Sobre Cigarros"/>
              <i n="[politicas_base].[nome].&amp;[Política de Bem-Estar, Saúde e Qualidade de Vida no Trabalho e Valorização dos Profissionais da Educação]" c="Política de Bem-Estar, Saúde e Qualidade de Vida no Trabalho e Valorização dos Profissionais da Educação"/>
              <i n="[politicas_base].[nome].&amp;[Política de Ciência, Tecnologia e Inovação de Defesa]" c="Política de Ciência, Tecnologia e Inovação de Defesa"/>
              <i n="[politicas_base].[nome].&amp;[Política de Ciência, Tecnologia e Inovação de Materiais Avançados]" c="Política de Ciência, Tecnologia e Inovação de Materiais Avançados"/>
              <i n="[politicas_base].[nome].&amp;[Política de Ciência, Tecnologia e Inovação em Saúde (PNCTIS)]" c="Política de Ciência, Tecnologia e Inovação em Saúde (PNCTIS)"/>
              <i n="[politicas_base].[nome].&amp;[Política de Ciência, Teconologia e Inovação de Defesa]" c="Política de Ciência, Teconologia e Inovação de Defesa"/>
              <i n="[politicas_base].[nome].&amp;[Política de Controle da Natalidade de Cães e Gatos]" c="Política de Controle da Natalidade de Cães e Gatos"/>
              <i n="[politicas_base].[nome].&amp;[Política de Controle de Material Genético Animal]" c="Política de Controle de Material Genético Animal"/>
              <i n="[politicas_base].[nome].&amp;[Política de Crédito Rural (SNCR)]" c="Política de Crédito Rural (SNCR)"/>
              <i n="[politicas_base].[nome].&amp;[Política de Defesa Agropecuária]" c="Política de Defesa Agropecuária"/>
              <i n="[politicas_base].[nome].&amp;[Política de Defesa Nacional]" c="Política de Defesa Nacional"/>
              <i n="[politicas_base].[nome].&amp;[Política de Desenvolvimento da Biotecnologia]" c="Política de Desenvolvimento da Biotecnologia"/>
              <i n="[politicas_base].[nome].&amp;[Política de Desenvolvimento da Ciência Nacional, no âmbito do Ministério da Ciência, Tecnologia e Inovações.]" c="Política de Desenvolvimento da Ciência Nacional, no âmbito do Ministério da Ciência, Tecnologia e Inovações."/>
              <i n="[politicas_base].[nome].&amp;[Política de Direito Autoral]" c="Política de Direito Autoral"/>
              <i n="[politicas_base].[nome].&amp;[Política de Educação do Campo]" c="Política de Educação do Campo"/>
              <i n="[politicas_base].[nome].&amp;[Política de Educação Financeira da Comissão de Valores Mobiliários]" c="Política de Educação Financeira da Comissão de Valores Mobiliários"/>
              <i n="[politicas_base].[nome].&amp;[Política de Educação para o Consumo Sustentável]" c="Política de Educação para o Consumo Sustentável"/>
              <i n="[politicas_base].[nome].&amp;[Política de Fiscalização de Insumos Agrícolas]" c="Política de Fiscalização de Insumos Agrícolas"/>
              <i n="[politicas_base].[nome].&amp;[Política de Fomento à Atividade Audiovisual - Lei do Audiovisual]" c="Política de Fomento à Atividade Audiovisual - Lei do Audiovisual"/>
              <i n="[politicas_base].[nome].&amp;[Política de Garantia de Preço Mínimo (PGPN)]" c="Política de Garantia de Preço Mínimo (PGPN)"/>
              <i n="[politicas_base].[nome].&amp;[Política de Gestão de Pessoas]" c="Política de Gestão de Pessoas"/>
              <i n="[politicas_base].[nome].&amp;[Política de Governança da Administração Pública Federal Direta, Autárquica e Fundacional]" c="Política de Governança da Administração Pública Federal Direta, Autárquica e Fundacional"/>
              <i n="[politicas_base].[nome].&amp;[Política de Inovação da Comissão Executiva do Plano da Lavoura Cacaueira]" c="Política de Inovação da Comissão Executiva do Plano da Lavoura Cacaueira"/>
              <i n="[politicas_base].[nome].&amp;[Política de Inovação do Laboratório Nacional de Computação Científica - LNCC]" c="Política de Inovação do Laboratório Nacional de Computação Científica - LNCC"/>
              <i n="[politicas_base].[nome].&amp;[Política de Inovação do Observatório Nacional.]" c="Política de Inovação do Observatório Nacional."/>
              <i n="[politicas_base].[nome].&amp;[Política de Inovação Educação Conectada]" c="Política de Inovação Educação Conectada"/>
              <i n="[politicas_base].[nome].&amp;[Política de Inteligência de Defesa]" c="Política de Inteligência de Defesa"/>
              <i n="[politicas_base].[nome].&amp;[Política de Mobilização Nacional]" c="Política de Mobilização Nacional"/>
              <i n="[politicas_base].[nome].&amp;[Política de Modernização do Turismo]" c="Política de Modernização do Turismo"/>
              <i n="[politicas_base].[nome].&amp;[Política de Patrimônio Cultural Material do Iphan]" c="Política de Patrimônio Cultural Material do Iphan"/>
              <i n="[politicas_base].[nome].&amp;[Política de Prevenção e Atenção Integral à Saúde da Pessoa Portadora de Hepatite]" c="Política de Prevenção e Atenção Integral à Saúde da Pessoa Portadora de Hepatite"/>
              <i n="[politicas_base].[nome].&amp;[Política de Promoção e Defesa dos Direitos Autorais]" c="Política de Promoção e Defesa dos Direitos Autorais"/>
              <i n="[politicas_base].[nome].&amp;[Politica de Regulação da Gestão Coletiva dos Direitos Autorais]" c="Politica de Regulação da Gestão Coletiva dos Direitos Autorais"/>
              <i n="[politicas_base].[nome].&amp;[Política de Saúde Mental]" c="Política de Saúde Mental"/>
              <i n="[politicas_base].[nome].&amp;[Política de Serviços Socioassistenciais - Tipificação Nacional]" c="Política de Serviços Socioassistenciais - Tipificação Nacional"/>
              <i n="[politicas_base].[nome].&amp;[Política de Uso do Sistema Eletrônico de Informações Patrimoniais e de Conflito de Interesses - e-Patri]" c="Política de Uso do Sistema Eletrônico de Informações Patrimoniais e de Conflito de Interesses - e-Patri"/>
              <i n="[politicas_base].[nome].&amp;[Política de Voluntariado da Fundação Escola Nacional de Administração Pública, denominada &quot;Amigos da Enap&quot;]" c="Política de Voluntariado da Fundação Escola Nacional de Administração Pública, denominada &quot;Amigos da Enap&quot;"/>
              <i n="[politicas_base].[nome].&amp;[Política Econômica da Borracha]" c="Política Econômica da Borracha"/>
              <i n="[politicas_base].[nome].&amp;[Política Econômica do Sal]" c="Política Econômica do Sal"/>
              <i n="[politicas_base].[nome].&amp;[Política Energética Nacional]" c="Política Energética Nacional"/>
              <i n="[politicas_base].[nome].&amp;[Política Federal de Estímulo ao Transporte Rodoviário Coletivo Interestadual e Internacional de Passageiros]" c="Política Federal de Estímulo ao Transporte Rodoviário Coletivo Interestadual e Internacional de Passageiros"/>
              <i n="[politicas_base].[nome].&amp;[Política Industrial e de Comércio Exterior]" c="Política Industrial e de Comércio Exterior"/>
              <i n="[politicas_base].[nome].&amp;[Política Marítima Nacional]" c="Política Marítima Nacional"/>
              <i n="[politicas_base].[nome].&amp;[Política Nacional Aldir Blanc de Fomento à Cultura]" c="Política Nacional Aldir Blanc de Fomento à Cultura"/>
              <i n="[politicas_base].[nome].&amp;[Política Nacional da Agricultura Familiar  e Empreendimentos Familiares Rurais]" c="Política Nacional da Agricultura Familiar  e Empreendimentos Familiares Rurais"/>
              <i n="[politicas_base].[nome].&amp;[Política Nacional da Base Industrial de Defesa - PNBID]" c="Política Nacional da Base Industrial de Defesa - PNBID"/>
              <i n="[politicas_base].[nome].&amp;[Política Nacional da Biodiversidade]" c="Política Nacional da Biodiversidade"/>
              <i n="[politicas_base].[nome].&amp;[Política Nacional da Educação Escolar Indígena]" c="Política Nacional da Educação Escolar Indígena"/>
              <i n="[politicas_base].[nome].&amp;[Política Nacional da Erva-Mate]" c="Política Nacional da Erva-Mate"/>
              <i n="[politicas_base].[nome].&amp;[Política Nacional da Industria da Defesa]" c="Política Nacional da Industria da Defesa"/>
              <i n="[politicas_base].[nome].&amp;[Política Nacional da Pessoa Idosa]" c="Política Nacional da Pessoa Idosa"/>
              <i n="[politicas_base].[nome].&amp;[Política Nacional de Abastecimento Alimentar]" c="Política Nacional de Abastecimento Alimentar"/>
              <i n="[politicas_base].[nome].&amp;[Política Nacional de Agricultura Urbana e Periurbana]" c="Política Nacional de Agricultura Urbana e Periurbana"/>
              <i n="[politicas_base].[nome].&amp;[Política Nacional de Agroecologia e Produção Orgânica]" c="Política Nacional de Agroecologia e Produção Orgânica"/>
              <i n="[politicas_base].[nome].&amp;[Política Nacional de Alfabetização]" c="Política Nacional de Alfabetização"/>
              <i n="[politicas_base].[nome].&amp;[Política Nacional de Alternativas Penais]" c="Política Nacional de Alternativas Penais"/>
              <i n="[politicas_base].[nome].&amp;[Política Nacional de Apoio e Desenvolvimento de Micro e Pequenas Empresas]" c="Política Nacional de Apoio e Desenvolvimento de Micro e Pequenas Empresas"/>
              <i n="[politicas_base].[nome].&amp;[Política Nacional de Arquivos Públicos e Privados]" c="Política Nacional de Arquivos Públicos e Privados"/>
              <i n="[politicas_base].[nome].&amp;[Política Nacional de Assistência Farmacêutica]" c="Política Nacional de Assistência Farmacêutica"/>
              <i n="[politicas_base].[nome].&amp;[Política Nacional de Assistência Social]" c="Política Nacional de Assistência Social"/>
              <i n="[politicas_base].[nome].&amp;[Política Nacional de Assistência Técnica e Extensão Rural]" c="Política Nacional de Assistência Técnica e Extensão Rural"/>
              <i n="[politicas_base].[nome].&amp;[Política Nacional de Atenção à Oncologia Pediátrica]" c="Política Nacional de Atenção à Oncologia Pediátrica"/>
              <i n="[politicas_base].[nome].&amp;[Política Nacional de Atenção à Pessoa Egressa do Sistema Prisional.]" c="Política Nacional de Atenção à Pessoa Egressa do Sistema Prisional."/>
              <i n="[politicas_base].[nome].&amp;[Política Nacional de Atenção à Saúde dos Povos Indígenas]" c="Política Nacional de Atenção à Saúde dos Povos Indígenas"/>
              <i n="[politicas_base].[nome].&amp;[Política Nacional de Atenção ao Portador de Doença Neurológica]" c="Política Nacional de Atenção ao Portador de Doença Neurológica"/>
              <i n="[politicas_base].[nome].&amp;[Política Nacional de Atenção ao Portador de Doença Renal]" c="Política Nacional de Atenção ao Portador de Doença Renal"/>
              <i n="[politicas_base].[nome].&amp;[Política Nacional de Atenção às Urgências]" c="Política Nacional de Atenção às Urgências"/>
              <i n="[politicas_base].[nome].&amp;[Política Nacional de Atenção Cardiovascular de Alta Complexidade]" c="Política Nacional de Atenção Cardiovascular de Alta Complexidade"/>
              <i n="[politicas_base].[nome].&amp;[Política Nacional de Atenção de Alta Complexidade em Traumato-Ortopedia]" c="Política Nacional de Atenção de Alta Complexidade em Traumato-Ortopedia"/>
              <i n="[politicas_base].[nome].&amp;[Política Nacional de Atenção em Oftalmologia]" c="Política Nacional de Atenção em Oftalmologia"/>
              <i n="[politicas_base].[nome].&amp;[Política Nacional de Atenção Especializada em Saúde (PNAES)]" c="Política Nacional de Atenção Especializada em Saúde (PNAES)"/>
              <i n="[politicas_base].[nome].&amp;[Política Nacional de Atenção Hospitalar]" c="Política Nacional de Atenção Hospitalar"/>
              <i n="[politicas_base].[nome].&amp;[Política Nacional de Atenção Integral à Saúde da Criança]" c="Política Nacional de Atenção Integral à Saúde da Criança"/>
              <i n="[politicas_base].[nome].&amp;[Política Nacional de Atenção Integral à Saúde da Mulher]" c="Política Nacional de Atenção Integral à Saúde da Mulher"/>
              <i n="[politicas_base].[nome].&amp;[Política Nacional de Atenção Integral à Saúde das Pessoas com Albinismo (PNAISPA)]" c="Política Nacional de Atenção Integral à Saúde das Pessoas com Albinismo (PNAISPA)"/>
              <i n="[politicas_base].[nome].&amp;[Política Nacional de Atenção Integral à Saúde de Adolescentes em Conflito com a Lei, em Regime de Internação e Internação Provisória]" c="Política Nacional de Atenção Integral à Saúde de Adolescentes em Conflito com a Lei, em Regime de Internação e Internação Provisória"/>
              <i n="[politicas_base].[nome].&amp;[Política Nacional de Atenção Integral à Saúde de Pessoas Privadas de Liberdade no Sistema Prisional]" c="Política Nacional de Atenção Integral à Saúde de Pessoas Privadas de Liberdade no Sistema Prisional"/>
              <i n="[politicas_base].[nome].&amp;[Política Nacional de Atenção Integral à Saúde do Homem]" c="Política Nacional de Atenção Integral à Saúde do Homem"/>
              <i n="[politicas_base].[nome].&amp;[Política Nacional de Atenção Integral à Saúde do Povo Cigano/Romani]" c="Política Nacional de Atenção Integral à Saúde do Povo Cigano/Romani"/>
              <i n="[politicas_base].[nome].&amp;[Política Nacional de Atenção Integral às Pessoas com Doença Falciforme e outras Hemoglobinopatias]" c="Política Nacional de Atenção Integral às Pessoas com Doença Falciforme e outras Hemoglobinopatias"/>
              <i n="[politicas_base].[nome].&amp;[Política Nacional de Atenção Integral às Pessoas com Doenças Raras]" c="Política Nacional de Atenção Integral às Pessoas com Doenças Raras"/>
              <i n="[politicas_base].[nome].&amp;[Política Nacional de Atenção Integral em Genética Clínica]" c="Política Nacional de Atenção Integral em Genética Clínica"/>
              <i n="[politicas_base].[nome].&amp;[Política Nacional de Atenção Integral em Reprodução Humana Assistida]" c="Política Nacional de Atenção Integral em Reprodução Humana Assistida"/>
              <i n="[politicas_base].[nome].&amp;[Política Nacional de Atenção Obstétrica e Neonatal]" c="Política Nacional de Atenção Obstétrica e Neonatal"/>
              <i n="[politicas_base].[nome].&amp;[Política Nacional de Atenção Psicossocial nas Comunidades Escolares]" c="Política Nacional de Atenção Psicossocial nas Comunidades Escolares"/>
              <i n="[politicas_base].[nome].&amp;[Política Nacional de Avaliação e Exames da Educação Básica]" c="Política Nacional de Avaliação e Exames da Educação Básica"/>
              <i n="[politicas_base].[nome].&amp;[Política Nacional de Biocombustíveis (Renovabio)]" c="Política Nacional de Biocombustíveis (Renovabio)"/>
              <i n="[politicas_base].[nome].&amp;[Política Nacional de Busca de Pessoas Desaparecidas]" c="Política Nacional de Busca de Pessoas Desaparecidas"/>
              <i n="[politicas_base].[nome].&amp;[Política Nacional de Cibersegurança]" c="Política Nacional de Cibersegurança"/>
              <i n="[politicas_base].[nome].&amp;[Política Nacional de Ciência, Tecnologia e Inovação]" c="Política Nacional de Ciência, Tecnologia e Inovação"/>
              <i n="[politicas_base].[nome].&amp;[Política Nacional de Cinema]" c="Política Nacional de Cinema"/>
              <i n="[politicas_base].[nome].&amp;[Política Nacional de Combate à Desertificação e Mitigação dos Efeitos da Seca]" c="Política Nacional de Combate à Desertificação e Mitigação dos Efeitos da Seca"/>
              <i n="[politicas_base].[nome].&amp;[Política Nacional de Compartilhamento de Postes - &quot;Poste Legal&quot;]" c="Política Nacional de Compartilhamento de Postes - &quot;Poste Legal&quot;"/>
              <i n="[politicas_base].[nome].&amp;[Política Nacional de Conscientização e Incentivo à Doação e ao Transplante de Órgãos e Tecidos.]" c="Política Nacional de Conscientização e Incentivo à Doação e ao Transplante de Órgãos e Tecidos."/>
              <i n="[politicas_base].[nome].&amp;[Política Nacional de Conservação e Uso Racional de Energia]" c="Política Nacional de Conservação e Uso Racional de Energia"/>
              <i n="[politicas_base].[nome].&amp;[Política Nacional de Conservação e Uso Sustentável dos Recursos Genéticos para a Alimentação, a Agricultura e a Pecuária]" c="Política Nacional de Conservação e Uso Sustentável dos Recursos Genéticos para a Alimentação, a Agricultura e a Pecuária"/>
              <i n="[politicas_base].[nome].&amp;[Política Nacional de Controle a Desertificação]" c="Política Nacional de Controle a Desertificação"/>
              <i n="[politicas_base].[nome].&amp;[Política Nacional de Cuidados Paliativos no âmbito do SUS (PNCP).]" c="Política Nacional de Cuidados Paliativos no âmbito do SUS (PNCP)."/>
              <i n="[politicas_base].[nome].&amp;[Política Nacional de Cuidados Paliativos para o SUS]" c="Política Nacional de Cuidados Paliativos para o SUS"/>
              <i n="[politicas_base].[nome].&amp;[Política Nacional de Cultura Exportadora]" c="Política Nacional de Cultura Exportadora"/>
              <i n="[politicas_base].[nome].&amp;[Política Nacional de Cultura Viva]" c="Política Nacional de Cultura Viva"/>
              <i n="[politicas_base].[nome].&amp;[Política Nacional de Dados Abertos]" c="Política Nacional de Dados Abertos"/>
              <i n="[politicas_base].[nome].&amp;[Política Nacional de Dados e Informações relacionadas à Violência contra as Mulheres (PNAINFO)]" c="Política Nacional de Dados e Informações relacionadas à Violência contra as Mulheres (PNAINFO)"/>
              <i n="[politicas_base].[nome].&amp;[Política Nacional de Defesa]" c="Política Nacional de Defesa"/>
              <i n="[politicas_base].[nome].&amp;[Política Nacional de Defesa Civil (PNDC)]" c="Política Nacional de Defesa Civil (PNDC)"/>
              <i n="[politicas_base].[nome].&amp;[Política Nacional de Desenvolvimento das Atividades Espaciais]" c="Política Nacional de Desenvolvimento das Atividades Espaciais"/>
              <i n="[politicas_base].[nome].&amp;[Política Nacional de Desenvolvimento das Microempresas e das Empresas de Pequeno Porte - Política Nacional das MPEs]" c="Política Nacional de Desenvolvimento das Microempresas e das Empresas de Pequeno Porte - Política Nacional das MPEs"/>
              <i n="[politicas_base].[nome].&amp;[Política Nacional de Desenvolvimento Sustentável da Aquicultura e Pesca]" c="Política Nacional de Desenvolvimento Sustentável da Aquicultura e Pesca"/>
              <i n="[politicas_base].[nome].&amp;[Política Nacional de Desenvolvimento Sustentável dos Povos e Comunidades Tradicionais]" c="Política Nacional de Desenvolvimento Sustentável dos Povos e Comunidades Tradicionais"/>
              <i n="[politicas_base].[nome].&amp;[Política Nacional de Desfazimento e Recondicionamento de Equipamentos Eletroeletrônicos e dispõe sobre o Programa Computadores para Inclusão]" c="Política Nacional de Desfazimento e Recondicionamento de Equipamentos Eletroeletrônicos e dispõe sobre o Programa Computadores para Inclusão"/>
              <i n="[politicas_base].[nome].&amp;[Política Nacional de Direitos das Populações Atingidas por Barragens (PNAB)]" c="Política Nacional de Direitos das Populações Atingidas por Barragens (PNAB)"/>
              <i n="[politicas_base].[nome].&amp;[Política Nacional de Educação Ambiental]" c="Política Nacional de Educação Ambiental"/>
              <i n="[politicas_base].[nome].&amp;[Política Nacional de Educação Digital]" c="Política Nacional de Educação Digital"/>
              <i n="[politicas_base].[nome].&amp;[Política Nacional de Educação Especial]" c="Política Nacional de Educação Especial"/>
              <i n="[politicas_base].[nome].&amp;[Política Nacional de Educação Museal (PNEM)]" c="Política Nacional de Educação Museal (PNEM)"/>
              <i n="[politicas_base].[nome].&amp;[Política Nacional de Educação Permanente em Saúde]" c="Política Nacional de Educação Permanente em Saúde"/>
              <i n="[politicas_base].[nome].&amp;[Política Nacional de Educação Popular em Saúde (PNEPS/SUS)]" c="Política Nacional de Educação Popular em Saúde (PNEPS/SUS)"/>
              <i n="[politicas_base].[nome].&amp;[Política Nacional de Empreendedorismo e Negócios]" c="Política Nacional de Empreendedorismo e Negócios"/>
              <i n="[politicas_base].[nome].&amp;[Política Nacional de Energia Nuclear]" c="Política Nacional de Energia Nuclear"/>
              <i n="[politicas_base].[nome].&amp;[Política Nacional de Enfrentamento à Violência contra as Mulheres]" c="Política Nacional de Enfrentamento à Violência contra as Mulheres"/>
              <i n="[politicas_base].[nome].&amp;[Política Nacional de Enfrentamento ao Tráfico de Pessoas]" c="Política Nacional de Enfrentamento ao Tráfico de Pessoas"/>
              <i n="[politicas_base].[nome].&amp;[Política Nacional de Estímulo ao Empreendedorismo do Jovem do Campo (PNEEJC)]" c="Política Nacional de Estímulo ao Empreendedorismo do Jovem do Campo (PNEEJC)"/>
              <i n="[politicas_base].[nome].&amp;[Política Nacional de Expansão das Escolas Médicas das Instituições Federais de Educação Superior]" c="Política Nacional de Expansão das Escolas Médicas das Instituições Federais de Educação Superior"/>
              <i n="[politicas_base].[nome].&amp;[Política Nacional de Exportação e Importação de Produtos de Defesa]" c="Política Nacional de Exportação e Importação de Produtos de Defesa"/>
              <i n="[politicas_base].[nome].&amp;[Política Nacional de Formação Continuada para o Sistema de Garantia dos Direitos da Criança e do Adolescente (SGDCA)]" c="Política Nacional de Formação Continuada para o Sistema de Garantia dos Direitos da Criança e do Adolescente (SGDCA)"/>
              <i n="[politicas_base].[nome].&amp;[Política Nacional de Formação de Profissionais da Educação Básica]" c="Política Nacional de Formação de Profissionais da Educação Básica"/>
              <i n="[politicas_base].[nome].&amp;[Política Nacional de Gestão de Tecnologias em Saúde]" c="Política Nacional de Gestão de Tecnologias em Saúde"/>
              <i n="[politicas_base].[nome].&amp;[Política Nacional de Gestão do Trabalho e Educação na Saúde]" c="Política Nacional de Gestão do Trabalho e Educação na Saúde"/>
              <i n="[politicas_base].[nome].&amp;[Política Nacional de Gestão Estratégica e Participativa (ParticipaSUS)]" c="Política Nacional de Gestão Estratégica e Participativa (ParticipaSUS)"/>
              <i n="[politicas_base].[nome].&amp;[Política Nacional de Gestão Territorial e Ambiental de Terras Indígenas]" c="Política Nacional de Gestão Territorial e Ambiental de Terras Indígenas"/>
              <i n="[politicas_base].[nome].&amp;[Política Nacional de Gestão Territorial e Ambiental Quilombola]" c="Política Nacional de Gestão Territorial e Ambiental Quilombola"/>
              <i n="[politicas_base].[nome].&amp;[Política Nacional de Governo Aberto]" c="Política Nacional de Governo Aberto"/>
              <i n="[politicas_base].[nome].&amp;[Política Nacional de Habitação]" c="Política Nacional de Habitação"/>
              <i n="[politicas_base].[nome].&amp;[Política Nacional de Humanização (Humaniza SUS)]" c="Política Nacional de Humanização (Humaniza SUS)"/>
              <i n="[politicas_base].[nome].&amp;[Política Nacional de Incentivo à Agricultura e Pecuária de Precisão]" c="Política Nacional de Incentivo à Agricultura e Pecuária de Precisão"/>
              <i n="[politicas_base].[nome].&amp;[Política Nacional de Incentivo à Cocoicultura de Qualidade]" c="Política Nacional de Incentivo à Cocoicultura de Qualidade"/>
              <i n="[politicas_base].[nome].&amp;[Política Nacional de Incentivo à Cultura de Flores e de Plantas Ornamentais de Qualidade]" c="Política Nacional de Incentivo à Cultura de Flores e de Plantas Ornamentais de Qualidade"/>
              <i n="[politicas_base].[nome].&amp;[Política Nacional de Incentivo à Ovinocaprinocultura]" c="Política Nacional de Incentivo à Ovinocaprinocultura"/>
              <i n="[politicas_base].[nome].&amp;[Política Nacional de Incentivo à Produção do Cacau de Qualidade]" c="Política Nacional de Incentivo à Produção do Cacau de Qualidade"/>
              <i n="[politicas_base].[nome].&amp;[Política Nacional de Incentivo à Produção Melífera e ao Desenvolvimento de Produtos e Serviços Apícolas e Meliponícolas de Qualidade]" c="Política Nacional de Incentivo à Produção Melífera e ao Desenvolvimento de Produtos e Serviços Apícolas e Meliponícolas de Qualidade"/>
              <i n="[politicas_base].[nome].&amp;[Política Nacional de Incentivo ao Manejo Sustentado e ao Cultivo do Bambu]" c="Política Nacional de Incentivo ao Manejo Sustentado e ao Cultivo do Bambu"/>
              <i n="[politicas_base].[nome].&amp;[Política Nacional de Informação e Informática em Saúde]" c="Política Nacional de Informação e Informática em Saúde"/>
              <i n="[politicas_base].[nome].&amp;[Política Nacional de Informática]" c="Política Nacional de Informática"/>
              <i n="[politicas_base].[nome].&amp;[Política Nacional de Infraestrutura de Esporte]" c="Política Nacional de Infraestrutura de Esporte"/>
              <i n="[politicas_base].[nome].&amp;[Política Nacional de Inovação]" c="Política Nacional de Inovação"/>
              <i n="[politicas_base].[nome].&amp;[Política Nacional de Inovação Tecnológica na Saúde]" c="Política Nacional de Inovação Tecnológica na Saúde"/>
              <i n="[politicas_base].[nome].&amp;[Política Nacional de Integração Lavoura-Pecuária-Floresta]" c="Política Nacional de Integração Lavoura-Pecuária-Floresta"/>
              <i n="[politicas_base].[nome].&amp;[Política Nacional de Inteligência]" c="Política Nacional de Inteligência"/>
              <i n="[politicas_base].[nome].&amp;[Política Nacional de Inteligência de Segurança Pública]" c="Política Nacional de Inteligência de Segurança Pública"/>
              <i n="[politicas_base].[nome].&amp;[Política Nacional de Irrigação]" c="Política Nacional de Irrigação"/>
              <i n="[politicas_base].[nome].&amp;[Política Nacional de Leitura e Escrita (PNLE)]" c="Política Nacional de Leitura e Escrita (PNLE)"/>
              <i n="[politicas_base].[nome].&amp;[Política Nacional de Manejo Integrado do Fogo]" c="Política Nacional de Manejo Integrado do Fogo"/>
              <i n="[politicas_base].[nome].&amp;[Política Nacional de Medicamentos]" c="Política Nacional de Medicamentos"/>
              <i n="[politicas_base].[nome].&amp;[Política Nacional de Metrologia]" c="Política Nacional de Metrologia"/>
              <i n="[politicas_base].[nome].&amp;[Política Nacional de Mobilidade Urbana]" c="Política Nacional de Mobilidade Urbana"/>
              <i n="[politicas_base].[nome].&amp;[Política Nacional de Museus]" c="Política Nacional de Museus"/>
              <i n="[politicas_base].[nome].&amp;[Política Nacional de Ordenamento Territorial]" c="Política Nacional de Ordenamento Territorial"/>
              <i n="[politicas_base].[nome].&amp;[Política Nacional de Outorgas Rodoviárias]" c="Política Nacional de Outorgas Rodoviárias"/>
              <i n="[politicas_base].[nome].&amp;[Política Nacional de Pagamento por Serviços Ambientais]" c="Política Nacional de Pagamento por Serviços Ambientais"/>
              <i n="[politicas_base].[nome].&amp;[Politica Nacional de Plantas Medicinais e Fitoterápicos]" c="Politica Nacional de Plantas Medicinais e Fitoterápicos"/>
              <i n="[politicas_base].[nome].&amp;[Política Nacional de Práticas Integrativas e Complementares]" c="Política Nacional de Práticas Integrativas e Complementares"/>
              <i n="[politicas_base].[nome].&amp;[Política Nacional de Prevenção da Automutilação e Suicídio]" c="Política Nacional de Prevenção da Automutilação e Suicídio"/>
              <i n="[politicas_base].[nome].&amp;[Política Nacional de Prevenção do Diabetes e de Assistência Integral à Pessoa Diabética]" c="Política Nacional de Prevenção do Diabetes e de Assistência Integral à Pessoa Diabética"/>
              <i n="[politicas_base].[nome].&amp;[Política Nacional de Prevenção e Controle do Câncer no âmbito do Sistema Único de Saúde (SUS)]" c="Política Nacional de Prevenção e Controle do Câncer no âmbito do Sistema Único de Saúde (SUS)"/>
              <i n="[politicas_base].[nome].&amp;[Política Nacional de Promoção à Saúde]" c="Política Nacional de Promoção à Saúde"/>
              <i n="[politicas_base].[nome].&amp;[Política Nacional de Promoção da Igualdade Racial (PNPIR)]" c="Política Nacional de Promoção da Igualdade Racial (PNPIR)"/>
              <i n="[politicas_base].[nome].&amp;[Política Nacional de Proteção aos Defensores dos Direitos Humanos (PNPDDH)]" c="Política Nacional de Proteção aos Defensores dos Direitos Humanos (PNPDDH)"/>
              <i n="[politicas_base].[nome].&amp;[Política Nacional de Proteção dos Direitos da Pessoa com Transtorno do Espectro Autista]" c="Política Nacional de Proteção dos Direitos da Pessoa com Transtorno do Espectro Autista"/>
              <i n="[politicas_base].[nome].&amp;[Política Nacional de Proteção e Defesa Civil (PNPDEC)]" c="Política Nacional de Proteção e Defesa Civil (PNPDEC)"/>
              <i n="[politicas_base].[nome].&amp;[Política Nacional de Qualificação no Turismo]" c="Política Nacional de Qualificação no Turismo"/>
              <i n="[politicas_base].[nome].&amp;[Política Nacional de Recuperação da Vegetação Nativa]" c="Política Nacional de Recuperação da Vegetação Nativa"/>
              <i n="[politicas_base].[nome].&amp;[Política Nacional de Recursos Hídricos]" c="Política Nacional de Recursos Hídricos"/>
              <i n="[politicas_base].[nome].&amp;[Política Nacional de Redução da Morbimortalidade por acidentes e violências]" c="Política Nacional de Redução da Morbimortalidade por acidentes e violências"/>
              <i n="[politicas_base].[nome].&amp;[Política Nacional de Redução da Mortalidade Materna]" c="Política Nacional de Redução da Mortalidade Materna"/>
              <i n="[politicas_base].[nome].&amp;[Política Nacional de Reforma Agrária]" c="Política Nacional de Reforma Agrária"/>
              <i n="[politicas_base].[nome].&amp;[Política Nacional de Regulação do Sistema Único de Saúde]" c="Política Nacional de Regulação do Sistema Único de Saúde"/>
              <i n="[politicas_base].[nome].&amp;[Política Nacional de Repressão ao Furto e Roubo de Veículos e Cargas]" c="Política Nacional de Repressão ao Furto e Roubo de Veículos e Cargas"/>
              <i n="[politicas_base].[nome].&amp;[Política Nacional de Resíduos Sólidos]" c="Política Nacional de Resíduos Sólidos"/>
              <i n="[politicas_base].[nome].&amp;[Política Nacional de Salários]" c="Política Nacional de Salários"/>
              <i n="[politicas_base].[nome].&amp;[Política Nacional de Saneamento]" c="Política Nacional de Saneamento"/>
              <i n="[politicas_base].[nome].&amp;[Política Nacional de Saneamento Básico]" c="Política Nacional de Saneamento Básico"/>
              <i n="[politicas_base].[nome].&amp;[Política Nacional de Sangue, Componentes e Hemoderivados]" c="Política Nacional de Sangue, Componentes e Hemoderivados"/>
              <i n="[politicas_base].[nome].&amp;[Política Nacional de Saúde Bucal (Brasil Sorridente)]" c="Política Nacional de Saúde Bucal (Brasil Sorridente)"/>
              <i n="[politicas_base].[nome].&amp;[Política Nacional de Saúde da Pessoa com Deficiência]" c="Política Nacional de Saúde da Pessoa com Deficiência"/>
              <i n="[politicas_base].[nome].&amp;[Política Nacional de Saúde da Pessoa Idosa (PNPI)]" c="Política Nacional de Saúde da Pessoa Idosa (PNPI)"/>
              <i n="[politicas_base].[nome].&amp;[Política Nacional de Saúde do Trabalhador e da Trabalhadora]" c="Política Nacional de Saúde do Trabalhador e da Trabalhadora"/>
              <i n="[politicas_base].[nome].&amp;[Política Nacional de Saúde Integral da População Negra]" c="Política Nacional de Saúde Integral da População Negra"/>
              <i n="[politicas_base].[nome].&amp;[Política Nacional de Saúde Integral das Populações do Campo, da Floresta e das Águas (PNSIPCFA)]" c="Política Nacional de Saúde Integral das Populações do Campo, da Floresta e das Águas (PNSIPCFA)"/>
              <i n="[politicas_base].[nome].&amp;[Política Nacional de Saúde Integral de Lésbicas, Gays, Bissexuais, Travestis e Transexuais]" c="Política Nacional de Saúde Integral de Lésbicas, Gays, Bissexuais, Travestis e Transexuais"/>
              <i n="[politicas_base].[nome].&amp;[Política Nacional de Segurança Alimentar e Nutricional (PNSAN)]" c="Política Nacional de Segurança Alimentar e Nutricional (PNSAN)"/>
              <i n="[politicas_base].[nome].&amp;[Política Nacional de Segurança de Barragens]" c="Política Nacional de Segurança de Barragens"/>
              <i n="[politicas_base].[nome].&amp;[Política Nacional de Segurança de Infraestruturas Críticas]" c="Política Nacional de Segurança de Infraestruturas Críticas"/>
              <i n="[politicas_base].[nome].&amp;[Política Nacional de Segurança e Saúde no Trabalho]" c="Política Nacional de Segurança e Saúde no Trabalho"/>
              <i n="[politicas_base].[nome].&amp;[Política Nacional de Segurança Pública e Defesa Social]" c="Política Nacional de Segurança Pública e Defesa Social"/>
              <i n="[politicas_base].[nome].&amp;[Política Nacional de Telecomunicações]" c="Política Nacional de Telecomunicações"/>
              <i n="[politicas_base].[nome].&amp;[Política Nacional de Trabalho Digno e Cidadania para a População em Situação de Rua (PNTC PopRua)]" c="Política Nacional de Trabalho Digno e Cidadania para a População em Situação de Rua (PNTC PopRua)"/>
              <i n="[politicas_base].[nome].&amp;[Política Nacional de Trabalho no âmbito do Sistema Prisional]" c="Política Nacional de Trabalho no âmbito do Sistema Prisional"/>
              <i n="[politicas_base].[nome].&amp;[Política Nacional de Trânsito]" c="Política Nacional de Trânsito"/>
              <i n="[politicas_base].[nome].&amp;[Política Nacional de Transportes]" c="Política Nacional de Transportes"/>
              <i n="[politicas_base].[nome].&amp;[Política Nacional de Vigilância em Saúde]" c="Política Nacional de Vigilância em Saúde"/>
              <i n="[politicas_base].[nome].&amp;[Política Nacional do Cooperativismo]" c="Política Nacional do Cooperativismo"/>
              <i n="[politicas_base].[nome].&amp;[Política Nacional do Esporte]" c="Política Nacional do Esporte"/>
              <i n="[politicas_base].[nome].&amp;[Política Nacional do Hidrogênio de Baixa Emissão de Carbono]" c="Política Nacional do Hidrogênio de Baixa Emissão de Carbono"/>
              <i n="[politicas_base].[nome].&amp;[Política Nacional do Livro]" c="Política Nacional do Livro"/>
              <i n="[politicas_base].[nome].&amp;[Política Nacional do Meio Ambiente]" c="Política Nacional do Meio Ambiente"/>
              <i n="[politicas_base].[nome].&amp;[Política Nacional para a Atenção às Pessoas com Coagulopatias, Outras Doenças Hemorrágicas Hereditárias e Plaquetopatias]" c="Política Nacional para a Atenção às Pessoas com Coagulopatias, Outras Doenças Hemorrágicas Hereditárias e Plaquetopatias"/>
              <i n="[politicas_base].[nome].&amp;[Política Nacional para a População em Situação de Rua]" c="Política Nacional para a População em Situação de Rua"/>
              <i n="[politicas_base].[nome].&amp;[Política Nacional para a Prevenção e Controle do Câncer na Rede de Atenção à Saúde das Pessoas com Doenças Crônicas no âmbito do Sistema Único de Saúde]" c="Política Nacional para a Prevenção e Controle do Câncer na Rede de Atenção à Saúde das Pessoas com Doenças Crônicas no âmbito do Sistema Único de Saúde"/>
              <i n="[politicas_base].[nome].&amp;[Política Nacional para Assuntos Antárticos]" c="Política Nacional para Assuntos Antárticos"/>
              <i n="[politicas_base].[nome].&amp;[Política Nacional para os Hospitais de Pequeno Porte]" c="Política Nacional para os Hospitais de Pequeno Porte"/>
              <i n="[politicas_base].[nome].&amp;[Política Nacional para os Recursos do Mar (PNRM)]" c="Política Nacional para os Recursos do Mar (PNRM)"/>
              <i n="[politicas_base].[nome].&amp;[Política Nacional para os Trabalhadores Rurais Empregados]" c="Política Nacional para os Trabalhadores Rurais Empregados"/>
              <i n="[politicas_base].[nome].&amp;[Política Nacional para Povos e Comunidades Tradicionais de Terreiro e de Matriz Africana]" c="Política Nacional para Povos e Comunidades Tradicionais de Terreiro e de Matriz Africana"/>
              <i n="[politicas_base].[nome].&amp;[Política Nacional para Recuperação das Aprendizagens na Educação Básica]" c="Política Nacional para Recuperação das Aprendizagens na Educação Básica"/>
              <i n="[politicas_base].[nome].&amp;[Política Nacional sobre Drogas]" c="Política Nacional sobre Drogas"/>
              <i n="[politicas_base].[nome].&amp;[Política Nacional sobre Mudança do Clima]" c="Política Nacional sobre Mudança do Clima"/>
              <i n="[politicas_base].[nome].&amp;[Política Nacional sobre o Álcool]" c="Política Nacional sobre o Álcool"/>
              <i n="[politicas_base].[nome].&amp;[Política para a Juventude (Estatuto da Juventude)]" c="Política para a Juventude (Estatuto da Juventude)"/>
              <i n="[politicas_base].[nome].&amp;[Política para a Primeira Infância]" c="Política para a Primeira Infância"/>
              <i n="[politicas_base].[nome].&amp;[Política para as Crianças e os Adolescentes (Estatuto da Criança e do Adolescente)]" c="Política para as Crianças e os Adolescentes (Estatuto da Criança e do Adolescente)"/>
              <i n="[politicas_base].[nome].&amp;[Política para os Idosos (Estatuto do Idoso)]" c="Política para os Idosos (Estatuto do Idoso)"/>
              <i n="[politicas_base].[nome].&amp;[Política Urbana]" c="Política Urbana"/>
              <i n="[politicas_base].[nome].&amp;[Previdência Rural]" c="Previdência Rural"/>
              <i n="[politicas_base].[nome].&amp;[Previne Brasil]" c="Previne Brasil"/>
              <i n="[politicas_base].[nome].&amp;[Proágua Semiárido]" c="Proágua Semiárido"/>
              <i n="[politicas_base].[nome].&amp;[Programa &quot;Mulher Cidadã - cidadania fiscal para mulheres&quot;]" c="Programa &quot;Mulher Cidadã - cidadania fiscal para mulheres&quot;"/>
              <i n="[politicas_base].[nome].&amp;[Programa &quot;Revelar Talentos: especialização e aperfeiçoamento&quot;]" c="Programa &quot;Revelar Talentos: especialização e aperfeiçoamento&quot;"/>
              <i n="[politicas_base].[nome].&amp;[Programa Abrace o Marajó]" c="Programa Abrace o Marajó"/>
              <i n="[politicas_base].[nome].&amp;[Programa Academia da Saúde]" c="Programa Academia da Saúde"/>
              <i n="[politicas_base].[nome].&amp;[Programa Acredita no Primeiro Passo]" c="Programa Acredita no Primeiro Passo"/>
              <i n="[politicas_base].[nome].&amp;[Programa Adote um Parque]" c="Programa Adote um Parque"/>
              <i n="[politicas_base].[nome].&amp;[Programa AgroHub Brasil]" c="Programa AgroHub Brasil"/>
              <i n="[politicas_base].[nome].&amp;[Programa Aldeia Cidadã]" c="Programa Aldeia Cidadã"/>
              <i n="[politicas_base].[nome].&amp;[Programa Amazônia Integrada Sustentável]" c="Programa Amazônia Integrada Sustentável"/>
              <i n="[politicas_base].[nome].&amp;[Programa Amazônia Terra Legal]" c="Programa Amazônia Terra Legal"/>
              <i n="[politicas_base].[nome].&amp;[Programa Ancestralidade Viva. Apoio e incentivo à Cultura dos Povos Indígenas]" c="Programa Ancestralidade Viva. Apoio e incentivo à Cultura dos Povos Indígenas"/>
              <i n="[politicas_base].[nome].&amp;[Programa Aproxima]" c="Programa Aproxima"/>
              <i n="[politicas_base].[nome].&amp;[Programa Aquilomba Brasil]" c="Programa Aquilomba Brasil"/>
              <i n="[politicas_base].[nome].&amp;[Programa Auxiliar de Apuração do Imposto sobre a Renda da Pessoa Física incidente sobre operações de Renda Variável]" c="Programa Auxiliar de Apuração do Imposto sobre a Renda da Pessoa Física incidente sobre operações de Renda Variável"/>
              <i n="[politicas_base].[nome].&amp;[Programa Auxílio Brasil]" c="Programa Auxílio Brasil"/>
              <i n="[politicas_base].[nome].&amp;[Programa Auxílio-Gás]" c="Programa Auxílio-Gás"/>
              <i n="[politicas_base].[nome].&amp;[Programa Avançar Cidades (Mobilidade Urbana)]" c="Programa Avançar Cidades (Mobilidade Urbana)"/>
              <i n="[politicas_base].[nome].&amp;[Programa Bem Mais Simples Brasil]" c="Programa Bem Mais Simples Brasil"/>
              <i n="[politicas_base].[nome].&amp;[Programa Bicicleta Brasil (PBB)]" c="Programa Bicicleta Brasil (PBB)"/>
              <i n="[politicas_base].[nome].&amp;[Programa Bioeconomia Brasil (Sociobiodiversidade)]" c="Programa Bioeconomia Brasil (Sociobiodiversidade)"/>
              <i n="[politicas_base].[nome].&amp;[Programa Biotecnologia e Recursos Genéticos (Genoma)]" c="Programa Biotecnologia e Recursos Genéticos (Genoma)"/>
              <i n="[politicas_base].[nome].&amp;[Programa Bolsa Atleta]" c="Programa Bolsa Atleta"/>
              <i n="[politicas_base].[nome].&amp;[Programa Bolsa Família]" c="Programa Bolsa Família"/>
              <i n="[politicas_base].[nome].&amp;[Programa Brasil Inteligente]" c="Programa Brasil Inteligente"/>
              <i n="[politicas_base].[nome].&amp;[Programa Brasil Mais]" c="Programa Brasil Mais"/>
              <i n="[politicas_base].[nome].&amp;[Programa Brasil Mais produtivo]" c="Programa Brasil Mais produtivo"/>
              <i n="[politicas_base].[nome].&amp;[Programa Brasil na Escola]" c="Programa Brasil na Escola"/>
              <i n="[politicas_base].[nome].&amp;[Programa Brasil Profissionalizado]" c="Programa Brasil Profissionalizado"/>
              <i n="[politicas_base].[nome].&amp;[Programa Brasil Quilombola]" c="Programa Brasil Quilombola"/>
              <i n="[politicas_base].[nome].&amp;[Programa Brasileiro da Qualidade e Produtividade na Construção Habitacional (PBQP-H)]" c="Programa Brasileiro da Qualidade e Produtividade na Construção Habitacional (PBQP-H)"/>
              <i n="[politicas_base].[nome].&amp;[Programa Brasileiro de Ecologia Molecular para o Uso Sustentável da Biodiversidade da Amazônia (PROBEM)]" c="Programa Brasileiro de Ecologia Molecular para o Uso Sustentável da Biodiversidade da Amazônia (PROBEM)"/>
              <i n="[politicas_base].[nome].&amp;[Programa Brasileiro de Rastreabilidade Fiscal (Rota Brasil)]" c="Programa Brasileiro de Rastreabilidade Fiscal (Rota Brasil)"/>
              <i n="[politicas_base].[nome].&amp;[Programa Cadastro Único]" c="Programa Cadastro Único"/>
              <i n="[politicas_base].[nome].&amp;[Programa Campeonatos Escolares Municipais - CEM]" c="Programa Campeonatos Escolares Municipais - CEM"/>
              <i n="[politicas_base].[nome].&amp;[Programa Cerrado Sustentável]" c="Programa Cerrado Sustentável"/>
              <i n="[politicas_base].[nome].&amp;[Programa China e Ásia no âmbito do Ministério da Agricultura, Pecuária e Abastecimento]" c="Programa China e Ásia no âmbito do Ministério da Agricultura, Pecuária e Abastecimento"/>
              <i n="[politicas_base].[nome].&amp;[Programa Cidadania Marajó para enfrentamento ao abuso e exploração sexual de crianças e adolescentes e promoção de direitos humanos e acesso a políticas públicas no Arquipélago de Marajó, no Estado do Pará]" c="Programa Cidadania Marajó para enfrentamento ao abuso e exploração sexual de crianças e adolescentes e promoção de direitos humanos e acesso a políticas públicas no Arquipélago de Marajó, no Estado do Pará"/>
              <i n="[politicas_base].[nome].&amp;[Programa Cidade Esportiva]" c="Programa Cidade Esportiva"/>
              <i n="[politicas_base].[nome].&amp;[Programa Ciência na Escola]" c="Programa Ciência na Escola"/>
              <i n="[politicas_base].[nome].&amp;[Programa Ciência sem Fronteiras]" c="Programa Ciência sem Fronteiras"/>
              <i n="[politicas_base].[nome].&amp;[Programa Cinema Perto de Você]" c="Programa Cinema Perto de Você"/>
              <i n="[politicas_base].[nome].&amp;[Programa Combustível do Futuro, cria o Comitê Técnico Combustível do Futuro]" c="Programa Combustível do Futuro, cria o Comitê Técnico Combustível do Futuro"/>
              <i n="[politicas_base].[nome].&amp;[Programa Complementar de Assistência Médica do Serviço Exterior]" c="Programa Complementar de Assistência Médica do Serviço Exterior"/>
              <i n="[politicas_base].[nome].&amp;[Programa Conecte SUS]" c="Programa Conecte SUS"/>
              <i n="[politicas_base].[nome].&amp;[Programa Conta para Mim]" c="Programa Conta para Mim"/>
              <i n="[politicas_base].[nome].&amp;[Programa Cozinha Solidária]" c="Programa Cozinha Solidária"/>
              <i n="[politicas_base].[nome].&amp;[Programa Criança Feliz]" c="Programa Criança Feliz"/>
              <i n="[politicas_base].[nome].&amp;[Programa Cuida Mais Brasil para o ano de 2022]" c="Programa Cuida Mais Brasil para o ano de 2022"/>
              <i n="[politicas_base].[nome].&amp;[Programa da Educação de Jovens e Adultos Integrada à Educação Profissional (EJA Integrada)]" c="Programa da Educação de Jovens e Adultos Integrada à Educação Profissional (EJA Integrada)"/>
              <i n="[politicas_base].[nome].&amp;[Programa de Ação Social em Saneamento (PROSEGE)]" c="Programa de Ação Social em Saneamento (PROSEGE)"/>
              <i n="[politicas_base].[nome].&amp;[Programa de Aceleração do Crescimento - Novo PAC]" c="Programa de Aceleração do Crescimento - Novo PAC"/>
              <i n="[politicas_base].[nome].&amp;[Programa de Aceleração do Crescimento (PAC)]" c="Programa de Aceleração do Crescimento (PAC)"/>
              <i n="[politicas_base].[nome].&amp;[Programa de Ações Básicas para a Defesa do Meio Ambiente]" c="Programa de Ações Básicas para a Defesa do Meio Ambiente"/>
              <i n="[politicas_base].[nome].&amp;[Programa de Acompanhamento e Monitoramento do Acesso e Permanência na Escola das Pessoas com Deficiência Beneficiárias do Benefício de Prestação Continuada da Assistência Social (BPC Escola)]" c="Programa de Acompanhamento e Monitoramento do Acesso e Permanência na Escola das Pessoas com Deficiência Beneficiárias do Benefício de Prestação Continuada da Assistência Social (BPC Escola)"/>
              <i n="[politicas_base].[nome].&amp;[Programa de Acompanhamento e Transparência Fiscal]" c="Programa de Acompanhamento e Transparência Fiscal"/>
              <i n="[politicas_base].[nome].&amp;[Programa de Acompanhamento Gerencial de Gastos e Avaliação Institucional]" c="Programa de Acompanhamento Gerencial de Gastos e Avaliação Institucional"/>
              <i n="[politicas_base].[nome].&amp;[Programa de Administração Patrimonial Imobiliária da União (PROAP)]" c="Programa de Administração Patrimonial Imobiliária da União (PROAP)"/>
              <i n="[politicas_base].[nome].&amp;[Programa de Alimentação do Trabalhador (PAT)]" c="Programa de Alimentação do Trabalhador (PAT)"/>
              <i n="[politicas_base].[nome].&amp;[Programa de Apoio à Informatização e Qualificação dos Dados da Atenção Primária à Saúde (Informatiza APS)]" c="Programa de Apoio à Informatização e Qualificação dos Dados da Atenção Primária à Saúde (Informatiza APS)"/>
              <i n="[politicas_base].[nome].&amp;[Programa de Apoio a Núcleos de Excelência (PRONEX)]" c="Programa de Apoio a Núcleos de Excelência (PRONEX)"/>
              <i n="[politicas_base].[nome].&amp;[Programa de Apoio a Organizações de Pequenos Produtores Rurais do Nordeste]" c="Programa de Apoio a Organizações de Pequenos Produtores Rurais do Nordeste"/>
              <i n="[politicas_base].[nome].&amp;[Programa de Apoio à Pesquisa, Desenvolvimento e Inovação em Tecnologias Digitais de Informação e Comunicação (ProTIC)]" c="Programa de Apoio à Pesquisa, Desenvolvimento e Inovação em Tecnologias Digitais de Informação e Comunicação (ProTIC)"/>
              <i n="[politicas_base].[nome].&amp;[Programa de Apoio a Planos de Reestruturação e Expansão das Universidades Federais (REUNI)]" c="Programa de Apoio a Planos de Reestruturação e Expansão das Universidades Federais (REUNI)"/>
              <i n="[politicas_base].[nome].&amp;[Programa de Apoio à Produção Nacional do Leite]" c="Programa de Apoio à Produção Nacional do Leite"/>
              <i n="[politicas_base].[nome].&amp;[Programa de Apoio ao Complexo Industrial de Barcarena]" c="Programa de Apoio ao Complexo Industrial de Barcarena"/>
              <i n="[politicas_base].[nome].&amp;[Programa de Apoio ao Desenvolvimento da Infraestrutura do Cinema e do Audiovisual (Proinfra)]" c="Programa de Apoio ao Desenvolvimento da Infraestrutura do Cinema e do Audiovisual (Proinfra)"/>
              <i n="[politicas_base].[nome].&amp;[Programa de Apoio ao Desenvolvimento da Mineração Artesanal]" c="Programa de Apoio ao Desenvolvimento da Mineração Artesanal"/>
              <i n="[politicas_base].[nome].&amp;[Programa de Apoio ao Desenvolvimento do Audiovisual Brasileiro (PRODAV)]" c="Programa de Apoio ao Desenvolvimento do Audiovisual Brasileiro (PRODAV)"/>
              <i n="[politicas_base].[nome].&amp;[Programa de Apoio ao Desenvolvimento do Cinema Brasileiro (Prodecine)]" c="Programa de Apoio ao Desenvolvimento do Cinema Brasileiro (Prodecine)"/>
              <i n="[politicas_base].[nome].&amp;[Programa de Apoio ao Desenvolvimento Institucional do Sistema Único de Saúde (PROADI/SUS)]" c="Programa de Apoio ao Desenvolvimento Institucional do Sistema Único de Saúde (PROADI/SUS)"/>
              <i n="[politicas_base].[nome].&amp;[Programa de Apoio ao Desenvolvimento Tecnológico da Indústria de Equipamentos para a TV Digital (PATVD)]" c="Programa de Apoio ao Desenvolvimento Tecnológico da Indústria de Equipamentos para a TV Digital (PATVD)"/>
              <i n="[politicas_base].[nome].&amp;[Programa de Apoio ao Desenvolvimento Tecnológico da Indústria de Semicondutores (PADIS)]" c="Programa de Apoio ao Desenvolvimento Tecnológico da Indústria de Semicondutores (PADIS)"/>
              <i n="[politicas_base].[nome].&amp;[Programa de Apoio ao Pequeno Produtor Rural]" c="Programa de Apoio ao Pequeno Produtor Rural"/>
              <i n="[politicas_base].[nome].&amp;[Programa de Apoio ao Processo de Internacionalização de Instituições de Ensino e de Pesquisa Brasileiras - PAPRI.]" c="Programa de Apoio ao Processo de Internacionalização de Instituições de Ensino e de Pesquisa Brasileiras - PAPRI."/>
              <i n="[politicas_base].[nome].&amp;[Programa de Apoio às Micro e Pequena Empresas das Regiões Norte e Nordeste]" c="Programa de Apoio às Micro e Pequena Empresas das Regiões Norte e Nordeste"/>
              <i n="[politicas_base].[nome].&amp;[Programa de Aquisição de Alimentos]" c="Programa de Aquisição de Alimentos"/>
              <i n="[politicas_base].[nome].&amp;[Programa de Aquisição de Alimentos (PAA)]" c="Programa de Aquisição de Alimentos (PAA)"/>
              <i n="[politicas_base].[nome].&amp;[Programa de Arrendamento Residencial]" c="Programa de Arrendamento Residencial"/>
              <i n="[politicas_base].[nome].&amp;[Programa de Arrendamento Rural para a Agricultura Familiar]" c="Programa de Arrendamento Rural para a Agricultura Familiar"/>
              <i n="[politicas_base].[nome].&amp;[Programa de Assistência ao Trabalhador Rural]" c="Programa de Assistência ao Trabalhador Rural"/>
              <i n="[politicas_base].[nome].&amp;[Programa de Assistência aos Portadores da Doença de Alzheimer]" c="Programa de Assistência aos Portadores da Doença de Alzheimer"/>
              <i n="[politicas_base].[nome].&amp;[Programa de Assistência Ventilatória Não Invasiva aos Portadores de Doenças Neuromusculares]" c="Programa de Assistência Ventilatória Não Invasiva aos Portadores de Doenças Neuromusculares"/>
              <i n="[politicas_base].[nome].&amp;[Programa de Atenção Integral à Família (Paif)]" c="Programa de Atenção Integral à Família (Paif)"/>
              <i n="[politicas_base].[nome].&amp;[Programa de Atenção Integral a Usuários de Álcool e outras Drogas]" c="Programa de Atenção Integral a Usuários de Álcool e outras Drogas"/>
              <i n="[politicas_base].[nome].&amp;[Programa de Atendimento aos Desnutridos e às Gestantes em Risco Nutricional (Programa Leite é Saúde)]" c="Programa de Atendimento aos Desnutridos e às Gestantes em Risco Nutricional (Programa Leite é Saúde)"/>
              <i n="[politicas_base].[nome].&amp;[Programa de Aumento da Produtividade da Frota Rodoviária no País]" c="Programa de Aumento da Produtividade da Frota Rodoviária no País"/>
              <i n="[politicas_base].[nome].&amp;[Programa de Aumento da Produtividade da Frota Rodoviária no País (Renovar)]" c="Programa de Aumento da Produtividade da Frota Rodoviária no País (Renovar)"/>
              <i n="[politicas_base].[nome].&amp;[Programa de Avaliação Externa da Qualidade em Hemocomponentes (AEQ Hemocomponentes)]" c="Programa de Avaliação Externa da Qualidade em Hemocomponentes (AEQ Hemocomponentes)"/>
              <i n="[politicas_base].[nome].&amp;[Programa de Avaliação Externa da Qualidade em Imunohematologia (AEQ Imunohematologia)]" c="Programa de Avaliação Externa da Qualidade em Imunohematologia (AEQ Imunohematologia)"/>
              <i n="[politicas_base].[nome].&amp;[Programa de Avaliação Externa da Qualidade em Sorologia (AEQ Sorologia)]" c="Programa de Avaliação Externa da Qualidade em Sorologia (AEQ Sorologia)"/>
              <i n="[politicas_base].[nome].&amp;[Programa de Bibliotecas Rurais (Arca das Letras)]" c="Programa de Bibliotecas Rurais (Arca das Letras)"/>
              <i n="[politicas_base].[nome].&amp;[Programa de Bolsas para a Educação pelo Trabalho]" c="Programa de Bolsas para a Educação pelo Trabalho"/>
              <i n="[politicas_base].[nome].&amp;[Programa de Certificação de Boas Práticas em Atenção à Saúde de Operadoras de Planos Privados de Assistência à Saúde]" c="Programa de Certificação de Boas Práticas em Atenção à Saúde de Operadoras de Planos Privados de Assistência à Saúde"/>
              <i n="[politicas_base].[nome].&amp;[Programa de Ciência e Tecnologia para o Agronegócio]" c="Programa de Ciência e Tecnologia para o Agronegócio"/>
              <i n="[politicas_base].[nome].&amp;[Programa de Ciência e Tecnologia para o Setor Aeronáutico]" c="Programa de Ciência e Tecnologia para o Setor Aeronáutico"/>
              <i n="[politicas_base].[nome].&amp;[Programa de Colaboração Financeira para a Edição de Livros Texto]" c="Programa de Colaboração Financeira para a Edição de Livros Texto"/>
              <i n="[politicas_base].[nome].&amp;[Programa de Combate à Intimidação Sistemática (bullying)]" c="Programa de Combate à Intimidação Sistemática (bullying)"/>
              <i n="[politicas_base].[nome].&amp;[Programa de Combate às Carências Nutricionais (PCCN)]" c="Programa de Combate às Carências Nutricionais (PCCN)"/>
              <i n="[politicas_base].[nome].&amp;[Programa de Complementação ao Atendimento Educacional Especializado às Pessoas Portadoras de Deficiência]" c="Programa de Complementação ao Atendimento Educacional Especializado às Pessoas Portadoras de Deficiência"/>
              <i n="[politicas_base].[nome].&amp;[Programa de Controle de Pênfigo Foliáceo Endêmico]" c="Programa de Controle de Pênfigo Foliáceo Endêmico"/>
              <i n="[politicas_base].[nome].&amp;[Programa de cooperação Sinal Vermelho contra a Violência Doméstica]" c="Programa de cooperação Sinal Vermelho contra a Violência Doméstica"/>
              <i n="[politicas_base].[nome].&amp;[Programa de Crédito e Financiamento de Dívidas de Microempreendedores Individuais e Microempresas – Procred 360]" c="Programa de Crédito e Financiamento de Dívidas de Microempreendedores Individuais e Microempresas – Procred 360"/>
              <i n="[politicas_base].[nome].&amp;[Programa de Crédito Educativo]" c="Programa de Crédito Educativo"/>
              <i n="[politicas_base].[nome].&amp;[Programa de Cultura do Trabalhador]" c="Programa de Cultura do Trabalhador"/>
              <i n="[politicas_base].[nome].&amp;[Programa de Desenvolvimento Acadêmico Abdias Nascimento]" c="Programa de Desenvolvimento Acadêmico Abdias Nascimento"/>
              <i n="[politicas_base].[nome].&amp;[Programa de Desenvolvimento Científico e Tecnológico do Setor Espacial]" c="Programa de Desenvolvimento Científico e Tecnológico do Setor Espacial"/>
              <i n="[politicas_base].[nome].&amp;[Programa de Desenvolvimento da Agricultura Orgânica (PRO-ORGÂNICO)]" c="Programa de Desenvolvimento da Agricultura Orgânica (PRO-ORGÂNICO)"/>
              <i n="[politicas_base].[nome].&amp;[Programa de Desenvolvimento da Faixa de Fronteiro (PDFF)]" c="Programa de Desenvolvimento da Faixa de Fronteiro (PDFF)"/>
              <i n="[politicas_base].[nome].&amp;[Programa de Desenvolvimento da Região Nordeste]" c="Programa de Desenvolvimento da Região Nordeste"/>
              <i n="[politicas_base].[nome].&amp;[Programa de Desenvolvimento de Sistemas Unificados e Descentralizados de Saúde nos Estados (SUDS)]" c="Programa de Desenvolvimento de Sistemas Unificados e Descentralizados de Saúde nos Estados (SUDS)"/>
              <i n="[politicas_base].[nome].&amp;[Programa de Desenvolvimento do Centro-Oeste (PRODOESTE)]" c="Programa de Desenvolvimento do Centro-Oeste (PRODOESTE)"/>
              <i n="[politicas_base].[nome].&amp;[Programa de Desenvolvimento do Hidrogênio de Baixa Emissão de Carbono (PHBC)]" c="Programa de Desenvolvimento do Hidrogênio de Baixa Emissão de Carbono (PHBC)"/>
              <i n="[politicas_base].[nome].&amp;[Programa de Desenvolvimento do Sistema Federal de Inspeção do Trabalho]" c="Programa de Desenvolvimento do Sistema Federal de Inspeção do Trabalho"/>
              <i n="[politicas_base].[nome].&amp;[Programa de Desenvolvimento Integrado e Sustentável do Semiárido (Conviver)]" c="Programa de Desenvolvimento Integrado e Sustentável do Semiárido (Conviver)"/>
              <i n="[politicas_base].[nome].&amp;[Programa de Desenvolvimento Integrado para o Centro Espacial de Alcântara]" c="Programa de Desenvolvimento Integrado para o Centro Espacial de Alcântara"/>
              <i n="[politicas_base].[nome].&amp;[Programa de Desenvolvimento Sustentável da Unidade de Produção Familiar (Pronaf Sustentável)]" c="Programa de Desenvolvimento Sustentável da Unidade de Produção Familiar (Pronaf Sustentável)"/>
              <i n="[politicas_base].[nome].&amp;[Programa de Desenvolvimento Urbano (Pró-Cidades)]" c="Programa de Desenvolvimento Urbano (Pró-Cidades)"/>
              <i n="[politicas_base].[nome].&amp;[Programa de Desinstitucionalização integrante do componente Estratégias de Desinstitucionalização da Rede de Atenção Psicossocial (RAPS)]" c="Programa de Desinstitucionalização integrante do componente Estratégias de Desinstitucionalização da Rede de Atenção Psicossocial (RAPS)"/>
              <i n="[politicas_base].[nome].&amp;[Programa de Desligamento Voluntário de Servidores civis]" c="Programa de Desligamento Voluntário de Servidores civis"/>
              <i n="[politicas_base].[nome].&amp;[Programa de Dispêndios Globais (PDG)]" c="Programa de Dispêndios Globais (PDG)"/>
              <i n="[politicas_base].[nome].&amp;[Programa de Educação Fiscal Virtual para crianças e adolescentes]" c="Programa de Educação Fiscal Virtual para crianças e adolescentes"/>
              <i n="[politicas_base].[nome].&amp;[Programa de Educação para Diabéticos]" c="Programa de Educação para Diabéticos"/>
              <i n="[politicas_base].[nome].&amp;[Programa de Educação pelo Trabalho para a Saúde (PET Saúde)]" c="Programa de Educação pelo Trabalho para a Saúde (PET Saúde)"/>
              <i n="[politicas_base].[nome].&amp;[Programa de Educação Tutorial (PET)]" c="Programa de Educação Tutorial (PET)"/>
              <i n="[politicas_base].[nome].&amp;[Programa de Emergência para Suprimento de Energia Elétrica ao Nordeste]" c="Programa de Emergência para Suprimento de Energia Elétrica ao Nordeste"/>
              <i n="[politicas_base].[nome].&amp;[Programa de Energia Renovável Social (PERS)]" c="Programa de Energia Renovável Social (PERS)"/>
              <i n="[politicas_base].[nome].&amp;[Programa de Enfrentamento à Fila da Previdência Social (PEFPS)]" c="Programa de Enfrentamento à Fila da Previdência Social (PEFPS)"/>
              <i n="[politicas_base].[nome].&amp;[Programa de Equilíbrio Trabalho-Família]" c="Programa de Equilíbrio Trabalho-Família"/>
              <i n="[politicas_base].[nome].&amp;[Programa de Equipagem e de Modernização da Infraestrutura dos Órgãos, das Entidades e das Instâncias Colegiadas de Promoção e de Defesa dos Direitos Humanos]" c="Programa de Equipagem e de Modernização da Infraestrutura dos Órgãos, das Entidades e das Instâncias Colegiadas de Promoção e de Defesa dos Direitos Humanos"/>
              <i n="[politicas_base].[nome].&amp;[Programa de Erradicação do Trabalho Infantil (PETI)]" c="Programa de Erradicação do Trabalho Infantil (PETI)"/>
              <i n="[politicas_base].[nome].&amp;[Programa de Estímulo à Competitividade da Cadeia Produtiva, ao Desenvolvimento e ao Aprimoramento de Fornecedores do Setor de Petróleo e Gás Natural (Pedefor)]" c="Programa de Estímulo à Competitividade da Cadeia Produtiva, ao Desenvolvimento e ao Aprimoramento de Fornecedores do Setor de Petróleo e Gás Natural (Pedefor)"/>
              <i n="[politicas_base].[nome].&amp;[Programa de Estímulo à Conformidade Normativa Trabalhista - Governo Mais Legal]" c="Programa de Estímulo à Conformidade Normativa Trabalhista - Governo Mais Legal"/>
              <i n="[politicas_base].[nome].&amp;[Programa de Estímulo à Geração e Divulgação de Dados e Informações sobre a Qualidade das Águas - QUALIÁGUA]" c="Programa de Estímulo à Geração e Divulgação de Dados e Informações sobre a Qualidade das Águas - QUALIÁGUA"/>
              <i n="[politicas_base].[nome].&amp;[Programa de Estímulo à Interação Universidade-Empresa para o Apoio à Inovação]" c="Programa de Estímulo à Interação Universidade-Empresa para o Apoio à Inovação"/>
              <i n="[politicas_base].[nome].&amp;[Programa de Estímulo à Reestruturação e ao Fortalecimento das Instituições de Ensino Superior (PROIES)]" c="Programa de Estímulo à Reestruturação e ao Fortalecimento das Instituições de Ensino Superior (PROIES)"/>
              <i n="[politicas_base].[nome].&amp;[Programa de Estímulo ao Transporte por Cabotagem (BR do Mar)]" c="Programa de Estímulo ao Transporte por Cabotagem (BR do Mar)"/>
              <i n="[politicas_base].[nome].&amp;[Programa de Estudantes-Convênio de Graduação (PEC-G)]" c="Programa de Estudantes-Convênio de Graduação (PEC-G)"/>
              <i n="[politicas_base].[nome].&amp;[Programa de Extensão Universitária (PROEXT)]" c="Programa de Extensão Universitária (PROEXT)"/>
              <i n="[politicas_base].[nome].&amp;[Programa de Financiamento Preferencial às Instituições Filantrópicas e Sem Fins Lucrativos (Pro-Santas Casas)]" c="Programa de Financiamento Preferencial às Instituições Filantrópicas e Sem Fins Lucrativos (Pro-Santas Casas)"/>
              <i n="[politicas_base].[nome].&amp;[Programa de Fomento a Agroindustrialização, à comercialização e atividades pluriativas solidárias (Terra Sol)]" c="Programa de Fomento a Agroindustrialização, à comercialização e atividades pluriativas solidárias (Terra Sol)"/>
              <i n="[politicas_base].[nome].&amp;[Programa de Fomento à Pesquisa em Saúde]" c="Programa de Fomento à Pesquisa em Saúde"/>
              <i n="[politicas_base].[nome].&amp;[Programa de Fomento às Atividades Produtivas Rurais]" c="Programa de Fomento às Atividades Produtivas Rurais"/>
              <i n="[politicas_base].[nome].&amp;[Programa de Fomento às Escolas de Ensino Médio em Tempo Integral (EMTI)]" c="Programa de Fomento às Escolas de Ensino Médio em Tempo Integral (EMTI)"/>
              <i n="[politicas_base].[nome].&amp;[Programa de Formação de Agentes Educadoras e Educadores Populares de Saúde]" c="Programa de Formação de Agentes Educadoras e Educadores Populares de Saúde"/>
              <i n="[politicas_base].[nome].&amp;[Programa de Formação de Profissional de Nível Médio para a Saúde (PROFAPS)]" c="Programa de Formação de Profissional de Nível Médio para a Saúde (PROFAPS)"/>
              <i n="[politicas_base].[nome].&amp;[Programa de Formação do Patrimônio do Servidor Público]" c="Programa de Formação do Patrimônio do Servidor Público"/>
              <i n="[politicas_base].[nome].&amp;[Programa de Fortalecimento da Capacidade Institucional para Gestão em Regulação (PRO-REG)]" c="Programa de Fortalecimento da Capacidade Institucional para Gestão em Regulação (PRO-REG)"/>
              <i n="[politicas_base].[nome].&amp;[Programa de Fortalecimento do Cadastro Único no Sistema Único da Assistência Social (PROCAD-SUAS)]" c="Programa de Fortalecimento do Cadastro Único no Sistema Único da Assistência Social (PROCAD-SUAS)"/>
              <i n="[politicas_base].[nome].&amp;[Programa de Fortalecimento e Desenvolvimento Institucional de Organizações Periféricas de Defesa dos Direitos Humanos e da Cidadania - Programa FortaleceDH]" c="Programa de Fortalecimento e Desenvolvimento Institucional de Organizações Periféricas de Defesa dos Direitos Humanos e da Cidadania - Programa FortaleceDH"/>
              <i n="[politicas_base].[nome].&amp;[Programa de Garantia aos Setores Críticos (PGSC)]" c="Programa de Garantia aos Setores Críticos (PGSC)"/>
              <i n="[politicas_base].[nome].&amp;[Programa de Garantia da Atividade Agropecuária da Agricultura Familiar (PROAGRO)]" c="Programa de Garantia da Atividade Agropecuária da Agricultura Familiar (PROAGRO)"/>
              <i n="[politicas_base].[nome].&amp;[Programa de Garantia de Preços para a Agricultura Familiar (PGPAF)]" c="Programa de Garantia de Preços para a Agricultura Familiar (PGPAF)"/>
              <i n="[politicas_base].[nome].&amp;[Programa de Gestão de Soluções Negociais para Devedores da Área Cultural - AGU Pró-Cultura]" c="Programa de Gestão de Soluções Negociais para Devedores da Área Cultural - AGU Pró-Cultura"/>
              <i n="[politicas_base].[nome].&amp;[Programa de Gestão Estratégica e Transformação do Estado]" c="Programa de Gestão Estratégica e Transformação do Estado"/>
              <i n="[politicas_base].[nome].&amp;[Programa de Governo Eletrônico - Serviço de Atendimento ao Cidadão (GESAC)]" c="Programa de Governo Eletrônico - Serviço de Atendimento ao Cidadão (GESAC)"/>
              <i n="[politicas_base].[nome].&amp;[Programa de Hipertensão e Diabetes (Hiperdia)]" c="Programa de Hipertensão e Diabetes (Hiperdia)"/>
              <i n="[politicas_base].[nome].&amp;[Programa de Humanização no Pré-natal e Nascimento]" c="Programa de Humanização no Pré-natal e Nascimento"/>
              <i n="[politicas_base].[nome].&amp;[Programa de Incentivo à Conformidade em Defesa Agropecuária]" c="Programa de Incentivo à Conformidade em Defesa Agropecuária"/>
              <i n="[politicas_base].[nome].&amp;[Programa de Incentivo à Implementação de Projetos de Interesse Social (PIPS)]" c="Programa de Incentivo à Implementação de Projetos de Interesse Social (PIPS)"/>
              <i n="[politicas_base].[nome].&amp;[Programa de Incentivo à Produção de Borracha Vegetal]" c="Programa de Incentivo à Produção de Borracha Vegetal"/>
              <i n="[politicas_base].[nome].&amp;[Programa de Incentivo à Redução Voluntária do Consumo de Energia Elétrica para unidades consumidoras do Sistema Interligado Nacional]" c="Programa de Incentivo à Redução Voluntária do Consumo de Energia Elétrica para unidades consumidoras do Sistema Interligado Nacional"/>
              <i n="[politicas_base].[nome].&amp;[Programa de Incentivo ao Transporte Rodoviário de Cargas (Programa Gigantes do Asfalto)]" c="Programa de Incentivo ao Transporte Rodoviário de Cargas (Programa Gigantes do Asfalto)"/>
              <i n="[politicas_base].[nome].&amp;[Programa de Inclusão Digital]" c="Programa de Inclusão Digital"/>
              <i n="[politicas_base].[nome].&amp;[Programa de Infraestrutura de Transporte e da Mobilidade Urbana (Pró-Transporte)]" c="Programa de Infraestrutura de Transporte e da Mobilidade Urbana (Pró-Transporte)"/>
              <i n="[politicas_base].[nome].&amp;[Programa de Inovação Educação Conectada]" c="Programa de Inovação Educação Conectada"/>
              <i n="[politicas_base].[nome].&amp;[Programa de Inovação para Competitividade]" c="Programa de Inovação para Competitividade"/>
              <i n="[politicas_base].[nome].&amp;[Programa de Integração Nacional]" c="Programa de Integração Nacional"/>
              <i n="[politicas_base].[nome].&amp;[Programa de Integração Social]" c="Programa de Integração Social"/>
              <i n="[politicas_base].[nome].&amp;[Programa de Integridade da Autoridade Nacional de Proteção de Dados (ANPD)]" c="Programa de Integridade da Autoridade Nacional de Proteção de Dados (ANPD)"/>
              <i n="[politicas_base].[nome].&amp;[Programa de Integridade da Casa Civil]" c="Programa de Integridade da Casa Civil"/>
              <i n="[politicas_base].[nome].&amp;[Programa de Interiorização do Trabalho em Saúde]" c="Programa de Interiorização do Trabalho em Saúde"/>
              <i n="[politicas_base].[nome].&amp;[Programa de Irrigação do Nordeste (PROINE)]" c="Programa de Irrigação do Nordeste (PROINE)"/>
              <i n="[politicas_base].[nome].&amp;[Programa de Mamografia Móvel]" c="Programa de Mamografia Móvel"/>
              <i n="[politicas_base].[nome].&amp;[Programa de Melhoria do Acesso e Qualidade dos Centros de Especialidades Odontológicas (PMAQ-CEO)]" c="Programa de Melhoria do Acesso e Qualidade dos Centros de Especialidades Odontológicas (PMAQ-CEO)"/>
              <i n="[politicas_base].[nome].&amp;[Programa de Mobilização de Capital Privado Externo e Proteção  Cambial – Programa Eco Invest Brasil]" c="Programa de Mobilização de Capital Privado Externo e Proteção  Cambial – Programa Eco Invest Brasil"/>
              <i n="[politicas_base].[nome].&amp;[Programa de modernização da capacidade tecnológica e transformação digital para os Institutos Federais de Educação, Ciência e Tecnologia - IF, Centros Federais de Educação Tecnológica - Cefets e Colégio Pedro II]" c="Programa de modernização da capacidade tecnológica e transformação digital para os Institutos Federais de Educação, Ciência e Tecnologia - IF, Centros Federais de Educação Tecnológica - Cefets e Colégio Pedro II"/>
              <i n="[politicas_base].[nome].&amp;[Programa de Modernização do Parque Industrial Nacional (Modermaq)]" c="Programa de Modernização do Parque Industrial Nacional (Modermaq)"/>
              <i n="[politicas_base].[nome].&amp;[Programa de Modernização, Agilização, Aprimoramento e Segurança da Fiscalização do Tráfego Internacional e do Passaporte Brasileiro (PROMASP)]" c="Programa de Modernização, Agilização, Aprimoramento e Segurança da Fiscalização do Tráfego Internacional e do Passaporte Brasileiro (PROMASP)"/>
              <i n="[politicas_base].[nome].&amp;[Programa de Monitoramento da Qualidade do Biodiesel - PMQBio]" c="Programa de Monitoramento da Qualidade do Biodiesel - PMQBio"/>
              <i n="[politicas_base].[nome].&amp;[Programa de Multiplicadores em Gestão de Pessoas]" c="Programa de Multiplicadores em Gestão de Pessoas"/>
              <i n="[politicas_base].[nome].&amp;[Programa de Necessidades da Estrutura Física Mínima dos Polos da Academia da Saúde]" c="Programa de Necessidades da Estrutura Física Mínima dos Polos da Academia da Saúde"/>
              <i n="[politicas_base].[nome].&amp;[Programa de Operações Especiais de Proteção Etnoambiental e Territorial - Proepet]" c="Programa de Operações Especiais de Proteção Etnoambiental e Territorial - Proepet"/>
              <i n="[politicas_base].[nome].&amp;[Programa de Organização Produtiva de Comunidades Pobres (Produzir)]" c="Programa de Organização Produtiva de Comunidades Pobres (Produzir)"/>
              <i n="[politicas_base].[nome].&amp;[Programa de Organização Produtiva e Econômica de Mulheres Rurais e o seu Comitê Gestor]" c="Programa de Organização Produtiva e Econômica de Mulheres Rurais e o seu Comitê Gestor"/>
              <i n="[politicas_base].[nome].&amp;[Programa de Participação de Estudantes em Trabalho de Magistério]" c="Programa de Participação de Estudantes em Trabalho de Magistério"/>
              <i n="[politicas_base].[nome].&amp;[Programa de Pesquisa em Saneamento Básico (Prosab)]" c="Programa de Pesquisa em Saneamento Básico (Prosab)"/>
              <i n="[politicas_base].[nome].&amp;[Programa de Prevenção e Enfrentamento ao Assédio Sexual e demais Crimes contra a Dignidade Sexual e à Violência Sexual no âmbito da administração pública, direta e indireta, federal, estadual, distrital e municipal.]" c="Programa de Prevenção e Enfrentamento ao Assédio Sexual e demais Crimes contra a Dignidade Sexual e à Violência Sexual no âmbito da administração pública, direta e indireta, federal, estadual, distrital e municipal."/>
              <i n="[politicas_base].[nome].&amp;[Programa de Prevenção e Proteção Individual de Gestantes em Situação de Vulnerabilidade Socioeconômica contra o Aedes Aegypti]" c="Programa de Prevenção e Proteção Individual de Gestantes em Situação de Vulnerabilidade Socioeconômica contra o Aedes Aegypti"/>
              <i n="[politicas_base].[nome].&amp;[Programa de Previdência Social aos Estudantes]" c="Programa de Previdência Social aos Estudantes"/>
              <i n="[politicas_base].[nome].&amp;[Programa de Produção e Desenvolvimento Tecnológico para Populações e Doenças Negligenciadas - PPDN.]" c="Programa de Produção e Desenvolvimento Tecnológico para Populações e Doenças Negligenciadas - PPDN."/>
              <i n="[politicas_base].[nome].&amp;[Programa de Promoção da Sustentabilidade dos Espaços Sub-regionais (PROMESO)]" c="Programa de Promoção da Sustentabilidade dos Espaços Sub-regionais (PROMESO)"/>
              <i n="[politicas_base].[nome].&amp;[Programa de Promoção e Inserção Econômica de Sub-regiões (Promover)]" c="Programa de Promoção e Inserção Econômica de Sub-regiões (Promover)"/>
              <i n="[politicas_base].[nome].&amp;[Programa de Prorrogação da Licença à Gestante e à Adotante]" c="Programa de Prorrogação da Licença à Gestante e à Adotante"/>
              <i n="[politicas_base].[nome].&amp;[Programa de Prorrogação da Licença-Paternidade para os servidores]" c="Programa de Prorrogação da Licença-Paternidade para os servidores"/>
              <i n="[politicas_base].[nome].&amp;[Programa de Proteção ao Emprego (PPE)]" c="Programa de Proteção ao Emprego (PPE)"/>
              <i n="[politicas_base].[nome].&amp;[Programa de Proteção aos Defensores de Direitos Humanos]" c="Programa de Proteção aos Defensores de Direitos Humanos"/>
              <i n="[politicas_base].[nome].&amp;[Programa de Proteção aos Defensores de Direitos Humanos, Comunicadores e Ambientalistas]" c="Programa de Proteção aos Defensores de Direitos Humanos, Comunicadores e Ambientalistas"/>
              <i n="[politicas_base].[nome].&amp;[Programa de Proteção e Promoção da Saúde Menstrual]" c="Programa de Proteção e Promoção da Saúde Menstrual"/>
              <i n="[politicas_base].[nome].&amp;[Programa de Proteção Integrada de Fronteiras]" c="Programa de Proteção Integrada de Fronteiras"/>
              <i n="[politicas_base].[nome].&amp;[Programa de Qualificação da Assistência Cardiovascular (QualiSUS Cardio)]" c="Programa de Qualificação da Assistência Cardiovascular (QualiSUS Cardio)"/>
              <i n="[politicas_base].[nome].&amp;[Programa de Qualificação das Ações de Vigilância em Saúde (PQA-VS)]" c="Programa de Qualificação das Ações de Vigilância em Saúde (PQA-VS)"/>
              <i n="[politicas_base].[nome].&amp;[Programa de Qualificação de Docente e Ensino de Língua Portuguesa no Timor-Leste]" c="Programa de Qualificação de Docente e Ensino de Língua Portuguesa no Timor-Leste"/>
              <i n="[politicas_base].[nome].&amp;[Programa de Qualificação dos Serviços Turísticos]" c="Programa de Qualificação dos Serviços Turísticos"/>
              <i n="[politicas_base].[nome].&amp;[Programa de Qualificação e Estruturação da Gestão do Trabalho e da Educação no SUS (ProgeSUS)]" c="Programa de Qualificação e Estruturação da Gestão do Trabalho e da Educação no SUS (ProgeSUS)"/>
              <i n="[politicas_base].[nome].&amp;[Programa de Qualificação Internacional em Turismo e Hospitalidade.]" c="Programa de Qualificação Internacional em Turismo e Hospitalidade."/>
              <i n="[politicas_base].[nome].&amp;[Programa de Racionalização das Unidades Descentralizadas do Governo Federal]" c="Programa de Racionalização das Unidades Descentralizadas do Governo Federal"/>
              <i n="[politicas_base].[nome].&amp;[Programa de Recuperação Fiscal (Refis)]" c="Programa de Recuperação Fiscal (Refis)"/>
              <i n="[politicas_base].[nome].&amp;[Programa de Redistribuição de Terras e de Estímulo à Agro-indústria do Norte e do Nordeste (PROTERRA)]" c="Programa de Redistribuição de Terras e de Estímulo à Agro-indústria do Norte e do Nordeste (PROTERRA)"/>
              <i n="[politicas_base].[nome].&amp;[Programa de Reforma Tributária do Consumo]" c="Programa de Reforma Tributária do Consumo"/>
              <i n="[politicas_base].[nome].&amp;[Programa de Regionalização do Turismo]" c="Programa de Regionalização do Turismo"/>
              <i n="[politicas_base].[nome].&amp;[Programa de Regularização Fiscal de débitos do Regime Especial Unificado de Arrecadação de Tributos e Contribuições devidos pelas Microempresas e Empresas de Pequeno Porte (Simples Nacional) inscritos em dívida ativa da União.]" c="Programa de Regularização Fiscal de débitos do Regime Especial Unificado de Arrecadação de Tributos e Contribuições devidos pelas Microempresas e Empresas de Pequeno Porte (Simples Nacional) inscritos em dívida ativa da União."/>
              <i n="[politicas_base].[nome].&amp;[Programa de Regularização Tributária Rural (PRR)]" c="Programa de Regularização Tributária Rural (PRR)"/>
              <i n="[politicas_base].[nome].&amp;[Programa de Renegociação de Dívidas de Microempreendedores Individuais, Microempresas, Empresas de Pequeno Porte e Sociedades Cooperativas – Desenrola Pequenos Negócios]" c="Programa de Renegociação de Dívidas de Microempreendedores Individuais, Microempresas, Empresas de Pequeno Porte e Sociedades Cooperativas – Desenrola Pequenos Negócios"/>
              <i n="[politicas_base].[nome].&amp;[Programa de Requalificação das Unidades Básicas de Saúde (Requalifica UBS)]" c="Programa de Requalificação das Unidades Básicas de Saúde (Requalifica UBS)"/>
              <i n="[politicas_base].[nome].&amp;[Programa de Residência Profissional Agrícola (AgroResidência)]" c="Programa de Residência Profissional Agrícola (AgroResidência)"/>
              <i n="[politicas_base].[nome].&amp;[Programa de Revisão de Benefícios por Incapacidade]" c="Programa de Revisão de Benefícios por Incapacidade"/>
              <i n="[politicas_base].[nome].&amp;[Programa de Revitalização da Bacia Hidrográfica do Rio São Francisco]" c="Programa de Revitalização da Bacia Hidrográfica do Rio São Francisco"/>
              <i n="[politicas_base].[nome].&amp;[Programa de revitalização de Unidades Básicas de Saúde por meio do trabalho de pessoas privadas de liberdade.]" c="Programa de revitalização de Unidades Básicas de Saúde por meio do trabalho de pessoas privadas de liberdade."/>
              <i n="[politicas_base].[nome].&amp;[Programa de Serviço Voluntário do Instituto Brasileiro de Museus]" c="Programa de Serviço Voluntário do Instituto Brasileiro de Museus"/>
              <i n="[politicas_base].[nome].&amp;[Programa de Simplificação do Microcrédito Digital para Empreendedores - SIM Digital]" c="Programa de Simplificação do Microcrédito Digital para Empreendedores - SIM Digital"/>
              <i n="[politicas_base].[nome].&amp;[Programa de Subvenção ao Prêmio do Seguro Rural (PSR)]" c="Programa de Subvenção ao Prêmio do Seguro Rural (PSR)"/>
              <i n="[politicas_base].[nome].&amp;[Programa de Transição Energética Justa (TEJ)]" c="Programa de Transição Energética Justa (TEJ)"/>
              <i n="[politicas_base].[nome].&amp;[Programa de Treinamento em Epidemiologia Aplicada aos Serviços do Sistema Único de Saúde (EpiSUS)]" c="Programa de Treinamento em Epidemiologia Aplicada aos Serviços do Sistema Único de Saúde (EpiSUS)"/>
              <i n="[politicas_base].[nome].&amp;[Programa de Valorização da Gestão do Trabalho e da Educação na Saúde no âmbito do Sistema Único de Saúde - ValorizaGTES-SUS.]" c="Programa de Valorização da Gestão do Trabalho e da Educação na Saúde no âmbito do Sistema Único de Saúde - ValorizaGTES-SUS."/>
              <i n="[politicas_base].[nome].&amp;[Programa de Valorização do Profissional da Atenção Básica (PROVAB)]" c="Programa de Valorização do Profissional da Atenção Básica (PROVAB)"/>
              <i n="[politicas_base].[nome].&amp;[Programa de Venda em Balcão]" c="Programa de Venda em Balcão"/>
              <i n="[politicas_base].[nome].&amp;[Programa de Vigilância da Segurança da Aviação Civil contra Atos de Interferência Ilícita dos Serviços de Navegação Aérea]" c="Programa de Vigilância da Segurança da Aviação Civil contra Atos de Interferência Ilícita dos Serviços de Navegação Aérea"/>
              <i n="[politicas_base].[nome].&amp;[Programa de Volta pra Casa]" c="Programa de Volta pra Casa"/>
              <i n="[politicas_base].[nome].&amp;[Programa Digitaliza Brasil]" c="Programa Digitaliza Brasil"/>
              <i n="[politicas_base].[nome].&amp;[Programa Diogo de Sant’Ana Pró-Catadoras e Pró-Catadores para a Reciclagem Popular]" c="Programa Diogo de Sant’Ana Pró-Catadoras e Pró-Catadores para a Reciclagem Popular"/>
              <i n="[politicas_base].[nome].&amp;[Programa Disque Idoso]" c="Programa Disque Idoso"/>
              <i n="[politicas_base].[nome].&amp;[Programa Diversidade na Universidade]" c="Programa Diversidade na Universidade"/>
              <i n="[politicas_base].[nome].&amp;[Programa do Bom Menino]" c="Programa do Bom Menino"/>
              <i n="[politicas_base].[nome].&amp;[Programa do Seguro-Desemprego]" c="Programa do Seguro-Desemprego"/>
              <i n="[politicas_base].[nome].&amp;[Programa Educação e Família]" c="Programa Educação e Família"/>
              <i n="[politicas_base].[nome].&amp;[Programa Emergencial de Ações Sociais para o Estado do Rio de Janeiro e os seus Municípios]" c="Programa Emergencial de Ações Sociais para o Estado do Rio de Janeiro e os seus Municípios"/>
              <i n="[politicas_base].[nome].&amp;[Programa Emergencial de Renegociação de Dívidas de Pessoas Físicas Inadimplentes - Desenrola Brasil]" c="Programa Emergencial de Renegociação de Dívidas de Pessoas Físicas Inadimplentes - Desenrola Brasil"/>
              <i n="[politicas_base].[nome].&amp;[Programa Emergencial de Retomada do Setor de Eventos (PERSE)]" c="Programa Emergencial de Retomada do Setor de Eventos (PERSE)"/>
              <i n="[politicas_base].[nome].&amp;[Programa Emprega + Mulheres e Jovens]" c="Programa Emprega + Mulheres e Jovens"/>
              <i n="[politicas_base].[nome].&amp;[Programa Empresa Cidadã]" c="Programa Empresa Cidadã"/>
              <i n="[politicas_base].[nome].&amp;[Programa Energia Limpa no Minha Casa, Minha Vida – Programa Energia Limpa MCMV]" c="Programa Energia Limpa no Minha Casa, Minha Vida – Programa Energia Limpa MCMV"/>
              <i n="[politicas_base].[nome].&amp;[Programa Energias da Amazônia]" c="Programa Energias da Amazônia"/>
              <i n="[politicas_base].[nome].&amp;[Programa Envelhecer nos Territórios]" c="Programa Envelhecer nos Territórios"/>
              <i n="[politicas_base].[nome].&amp;[Programa Escola e Comunidade - Proec]" c="Programa Escola e Comunidade - Proec"/>
              <i n="[politicas_base].[nome].&amp;[Programa Escola em Tempo Integral]" c="Programa Escola em Tempo Integral"/>
              <i n="[politicas_base].[nome].&amp;[Programa especial de assistência financeira ao setor de borracha vegetal da Amazônia]" c="Programa especial de assistência financeira ao setor de borracha vegetal da Amazônia"/>
              <i n="[politicas_base].[nome].&amp;[Programa Especial de Desenvolvimento da Grande Teresina]" c="Programa Especial de Desenvolvimento da Grande Teresina"/>
              <i n="[politicas_base].[nome].&amp;[Programa Especial de Desenvolvimento do Entorno do Distrito Federal]" c="Programa Especial de Desenvolvimento do Entorno do Distrito Federal"/>
              <i n="[politicas_base].[nome].&amp;[Programa Especial de Desenvolvimento do Pólo Petrolina/PE e Juazeiro/BA]" c="Programa Especial de Desenvolvimento do Pólo Petrolina/PE e Juazeiro/BA"/>
              <i n="[politicas_base].[nome].&amp;[Programa Especial para Análise de Benefícios com Indícios de Irregularidade]" c="Programa Especial para Análise de Benefícios com Indícios de Irregularidade"/>
              <i n="[politicas_base].[nome].&amp;[Programa Especial para o Vale do São Francisco (PROVALE)]" c="Programa Especial para o Vale do São Francisco (PROVALE)"/>
              <i n="[politicas_base].[nome].&amp;[Programa Esperança Garcia - Trajetórias Negras na Advocacia Pública Nacional]" c="Programa Esperança Garcia - Trajetórias Negras na Advocacia Pública Nacional"/>
              <i n="[politicas_base].[nome].&amp;[Programa Farmácia Popular do Brasil]" c="Programa Farmácia Popular do Brasil"/>
              <i n="[politicas_base].[nome].&amp;[Programa Federal de Ações Afirmativas]" c="Programa Federal de Ações Afirmativas"/>
              <i n="[politicas_base].[nome].&amp;[Programa Federal de Assistência a Vítimas e a Testemunhas Ameaçadas]" c="Programa Federal de Assistência a Vítimas e a Testemunhas Ameaçadas"/>
              <i n="[politicas_base].[nome].&amp;[Programa Federal de Desestatização]" c="Programa Federal de Desestatização"/>
              <i n="[politicas_base].[nome].&amp;[Programa Federal de Manejo Florestal Comunitário e Familiar (PMCF)]" c="Programa Federal de Manejo Florestal Comunitário e Familiar (PMCF)"/>
              <i n="[politicas_base].[nome].&amp;[Programa Federal de Prevenção e Enfrentamento do Assédio e da Discriminação]" c="Programa Federal de Prevenção e Enfrentamento do Assédio e da Discriminação"/>
              <i n="[politicas_base].[nome].&amp;[Programa Federativo de Enfrentamento ao Coronavírus SARS-CoV-2 (Covid-19)]" c="Programa Federativo de Enfrentamento ao Coronavírus SARS-CoV-2 (Covid-19)"/>
              <i n="[politicas_base].[nome].&amp;[Programa FINOR-ALIMENTOS]" c="Programa FINOR-ALIMENTOS"/>
              <i n="[politicas_base].[nome].&amp;[Programa Forças no Esporte (Segundo Tempo)]" c="Programa Forças no Esporte (Segundo Tempo)"/>
              <i n="[politicas_base].[nome].&amp;[Programa Garantia Safra]" c="Programa Garantia Safra"/>
              <i n="[politicas_base].[nome].&amp;[Programa Gestão de Riscos e Desastres]" c="Programa Gestão de Riscos e Desastres"/>
              <i n="[politicas_base].[nome].&amp;[Programa Grande Fronteira do Mercosul]" c="Programa Grande Fronteira do Mercosul"/>
              <i n="[politicas_base].[nome].&amp;[Programa Horizontes]" c="Programa Horizontes"/>
              <i n="[politicas_base].[nome].&amp;[Programa Identidade Jovem]" c="Programa Identidade Jovem"/>
              <i n="[politicas_base].[nome].&amp;[Programa Institucional de Bolsa de Iniciação à Docência (PIBID)]" c="Programa Institucional de Bolsa de Iniciação à Docência (PIBID)"/>
              <i n="[politicas_base].[nome].&amp;[Programa Institucional de Fomento e Indução da Inovação da Formação Inicial Continuada de Professores e Diretores Escolares]" c="Programa Institucional de Fomento e Indução da Inovação da Formação Inicial Continuada de Professores e Diretores Escolares"/>
              <i n="[politicas_base].[nome].&amp;[Programa Integra Brasil]" c="Programa Integra Brasil"/>
              <i n="[politicas_base].[nome].&amp;[Programa Internet Brasil]" c="Programa Internet Brasil"/>
              <i n="[politicas_base].[nome].&amp;[Programa Itinerários Formativos]" c="Programa Itinerários Formativos"/>
              <i n="[politicas_base].[nome].&amp;[Programa Língua Indígena Viva no Direito]" c="Programa Língua Indígena Viva no Direito"/>
              <i n="[politicas_base].[nome].&amp;[Programa Mães do Brasil]" c="Programa Mães do Brasil"/>
              <i n="[politicas_base].[nome].&amp;[Programa Mais Alimentos]" c="Programa Mais Alimentos"/>
              <i n="[politicas_base].[nome].&amp;[Programa Mais Ambiente Brasil]" c="Programa Mais Ambiente Brasil"/>
              <i n="[politicas_base].[nome].&amp;[Programa Mais Cultura]" c="Programa Mais Cultura"/>
              <i n="[politicas_base].[nome].&amp;[Programa Mais Educação]" c="Programa Mais Educação"/>
              <i n="[politicas_base].[nome].&amp;[Programa Mais Leite Sustentável]" c="Programa Mais Leite Sustentável"/>
              <i n="[politicas_base].[nome].&amp;[Programa Mais Médicos]" c="Programa Mais Médicos"/>
              <i n="[politicas_base].[nome].&amp;[Programa Mais Saúde com Agente]" c="Programa Mais Saúde com Agente"/>
              <i n="[politicas_base].[nome].&amp;[Programa Mais Saúde: Direito de Todos]" c="Programa Mais Saúde: Direito de Todos"/>
              <i n="[politicas_base].[nome].&amp;[Programa Manuel Querino de Qualificação Social e Profissional - PMQ]" c="Programa Manuel Querino de Qualificação Social e Profissional - PMQ"/>
              <i n="[politicas_base].[nome].&amp;[Programa Maria da Penha vai à escola]" c="Programa Maria da Penha vai à escola"/>
              <i n="[politicas_base].[nome].&amp;[Programa Meio Ambiente Integrado e Seguro (Programa Brasil MAIS)]" c="Programa Meio Ambiente Integrado e Seguro (Programa Brasil MAIS)"/>
              <i n="[politicas_base].[nome].&amp;[Programa Melhor em Casa]" c="Programa Melhor em Casa"/>
              <i n="[politicas_base].[nome].&amp;[Programa Meninas nas Ciências Exatas, Engenharias e Computação]" c="Programa Meninas nas Ciências Exatas, Engenharias e Computação"/>
              <i n="[politicas_base].[nome].&amp;[Programa Mercosul Social e Participativo]" c="Programa Mercosul Social e Participativo"/>
              <i n="[politicas_base].[nome].&amp;[Programa Meu Melhor]" c="Programa Meu Melhor"/>
              <i n="[politicas_base].[nome].&amp;[Programa Minha Casa, Minha Vida (PMCMV)]" c="Programa Minha Casa, Minha Vida (PMCMV)"/>
              <i n="[politicas_base].[nome].&amp;[Programa Moradia Digna]" c="Programa Moradia Digna"/>
              <i n="[politicas_base].[nome].&amp;[Programa Mosarambihára: Semeadores do Bem Viver para Cura da Terra]" c="Programa Mosarambihára: Semeadores do Bem Viver para Cura da Terra"/>
              <i n="[politicas_base].[nome].&amp;[Programa Mulher Segura e Protegida]" c="Programa Mulher Segura e Protegida"/>
              <i n="[politicas_base].[nome].&amp;[Programa Mulher Viver sem Violência]" c="Programa Mulher Viver sem Violência"/>
              <i n="[politicas_base].[nome].&amp;[Programa Mulheres Mil]" c="Programa Mulheres Mil"/>
              <i n="[politicas_base].[nome].&amp;[Programa Município Amigo da Família (PMAF)]" c="Programa Município Amigo da Família (PMAF)"/>
              <i n="[politicas_base].[nome].&amp;[Programa Nacional da Diversidade Biológica]" c="Programa Nacional da Diversidade Biológica"/>
              <i n="[politicas_base].[nome].&amp;[Programa Nacional das Escolas Cívico-Militares]" c="Programa Nacional das Escolas Cívico-Militares"/>
              <i n="[politicas_base].[nome].&amp;[Programa Nacional de Acesso ao Ensino Técnico e Emprego (PRONATEC)]" c="Programa Nacional de Acesso ao Ensino Técnico e Emprego (PRONATEC)"/>
              <i n="[politicas_base].[nome].&amp;[Programa Nacional de Ações Afirmativas]" c="Programa Nacional de Ações Afirmativas"/>
              <i n="[politicas_base].[nome].&amp;[Programa Nacional de Agricultura Urbana e Periurbana]" c="Programa Nacional de Agricultura Urbana e Periurbana"/>
              <i n="[politicas_base].[nome].&amp;[Programa Nacional de Alimentação e Nutrição (PRONAN)]" c="Programa Nacional de Alimentação e Nutrição (PRONAN)"/>
              <i n="[politicas_base].[nome].&amp;[Programa Nacional de Apoio à Aquisição de Habitação para Profissionais da Segurança Pública (Programa Habite Seguro)]" c="Programa Nacional de Apoio à Aquisição de Habitação para Profissionais da Segurança Pública (Programa Habite Seguro)"/>
              <i n="[politicas_base].[nome].&amp;[Programa Nacional de Apoio à Atenção da Saúde da Pessoa com Deficiência]" c="Programa Nacional de Apoio à Atenção da Saúde da Pessoa com Deficiência"/>
              <i n="[politicas_base].[nome].&amp;[Programa Nacional de Apoio à Atenção Oncológica]" c="Programa Nacional de Apoio à Atenção Oncológica"/>
              <i n="[politicas_base].[nome].&amp;[Programa Nacional de Apoio à Captação de Água de Chuva e Outras Tecnologias Sociais de Acesso à Água (Programa Cisternas)]" c="Programa Nacional de Apoio à Captação de Água de Chuva e Outras Tecnologias Sociais de Acesso à Água (Programa Cisternas)"/>
              <i n="[politicas_base].[nome].&amp;[Programa Nacional de Apoio à Cultura (PRONAC) - Lei Rouanet]" c="Programa Nacional de Apoio à Cultura (PRONAC) - Lei Rouanet"/>
              <i n="[politicas_base].[nome].&amp;[Programa Nacional de Apoio à Formação de Médicos Especialistas em Áreas Estratégicas (Pró-Residência)]" c="Programa Nacional de Apoio à Formação de Médicos Especialistas em Áreas Estratégicas (Pró-Residência)"/>
              <i n="[politicas_base].[nome].&amp;[Programa Nacional de Apoio à Inclusão Digital nas Comunidades (Telecentros.BR)]" c="Programa Nacional de Apoio à Inclusão Digital nas Comunidades (Telecentros.BR)"/>
              <i n="[politicas_base].[nome].&amp;[Programa Nacional de Apoio à Qualificação da Gestão dos Empreendimentos da Agricultura Familiar - Mais Gestão]" c="Programa Nacional de Apoio à Qualificação da Gestão dos Empreendimentos da Agricultura Familiar - Mais Gestão"/>
              <i n="[politicas_base].[nome].&amp;[Programa Nacional de Apoio às Microempresas e Empresas de Pequeno Porte (Pronampe)]" c="Programa Nacional de Apoio às Microempresas e Empresas de Pequeno Porte (Pronampe)"/>
              <i n="[politicas_base].[nome].&amp;[Programa Nacional de Arborização Urbana (PRO-FRUTI)]" c="Programa Nacional de Arborização Urbana (PRO-FRUTI)"/>
              <i n="[politicas_base].[nome].&amp;[Programa Nacional de Armazenagem]" c="Programa Nacional de Armazenagem"/>
              <i n="[politicas_base].[nome].&amp;[Programa Nacional de Assistência Estudantil (PNAES)]" c="Programa Nacional de Assistência Estudantil (PNAES)"/>
              <i n="[politicas_base].[nome].&amp;[Programa Nacional de Assistência Técnica e Extensão Rural na Agricultura Familiar e na Reforma Agrária (PRONATER)]" c="Programa Nacional de Assistência Técnica e Extensão Rural na Agricultura Familiar e na Reforma Agrária (PRONATER)"/>
              <i n="[politicas_base].[nome].&amp;[Programa Nacional de Atenção Comunitária Integrada a Usuários de Álcool e Outras Drogas]" c="Programa Nacional de Atenção Comunitária Integrada a Usuários de Álcool e Outras Drogas"/>
              <i n="[politicas_base].[nome].&amp;[Programa Nacional de Atenção Integral à Criança e ao Adolescente (Pronaica)]" c="Programa Nacional de Atenção Integral à Criança e ao Adolescente (Pronaica)"/>
              <i n="[politicas_base].[nome].&amp;[Programa Nacional de Avaliação de Serviços de Saúde (PNASS)]" c="Programa Nacional de Avaliação de Serviços de Saúde (PNASS)"/>
              <i n="[politicas_base].[nome].&amp;[Programa Nacional de Avaliação do Sistema Hospitalar/Psiquiatria (PNASH/PSIQUATRIA)]" c="Programa Nacional de Avaliação do Sistema Hospitalar/Psiquiatria (PNASH/PSIQUATRIA)"/>
              <i n="[politicas_base].[nome].&amp;[Programa Nacional de Avaliação dos Serviços Hospitalares]" c="Programa Nacional de Avaliação dos Serviços Hospitalares"/>
              <i n="[politicas_base].[nome].&amp;[Programa Nacional de Banda Larga (PNBL)]" c="Programa Nacional de Banda Larga (PNBL)"/>
              <i n="[politicas_base].[nome].&amp;[Programa Nacional de Bibliotecas de Instituições de Ensino Superior]" c="Programa Nacional de Bibliotecas de Instituições de Ensino Superior"/>
              <i n="[politicas_base].[nome].&amp;[Programa Nacional de Bioinsumos]" c="Programa Nacional de Bioinsumos"/>
              <i n="[politicas_base].[nome].&amp;[Programa Nacional de Capacitação das Cidades]" c="Programa Nacional de Capacitação das Cidades"/>
              <i n="[politicas_base].[nome].&amp;[Programa Nacional de Capacitação do SUAS (CapacitaSUAS)]" c="Programa Nacional de Capacitação do SUAS (CapacitaSUAS)"/>
              <i n="[politicas_base].[nome].&amp;[Programa Nacional de Cidadania e Bem Viver para Mulheres Rurais]" c="Programa Nacional de Cidadania e Bem Viver para Mulheres Rurais"/>
              <i n="[politicas_base].[nome].&amp;[Programa Nacional de Coagulopatias Hereditárias]" c="Programa Nacional de Coagulopatias Hereditárias"/>
              <i n="[politicas_base].[nome].&amp;[Programa Nacional de Combate ao Câncer de Colo Uterino]" c="Programa Nacional de Combate ao Câncer de Colo Uterino"/>
              <i n="[politicas_base].[nome].&amp;[Programa Nacional de Combustível Sustentável de Aviação (ProBioQAV)]" c="Programa Nacional de Combustível Sustentável de Aviação (ProBioQAV)"/>
              <i n="[politicas_base].[nome].&amp;[Programa Nacional de Competitividade em Vacinas (INOVACINA)]" c="Programa Nacional de Competitividade em Vacinas (INOVACINA)"/>
              <i n="[politicas_base].[nome].&amp;[Programa Nacional de Conservação da Biodiversidade - CONSERVA+]" c="Programa Nacional de Conservação da Biodiversidade - CONSERVA+"/>
              <i n="[politicas_base].[nome].&amp;[Programa Nacional de Conservação das Espécies Ameaçadas de Extinção - Pró-Espécies]" c="Programa Nacional de Conservação das Espécies Ameaçadas de Extinção - Pró-Espécies"/>
              <i n="[politicas_base].[nome].&amp;[Programa Nacional de Conservação de Energia Elétrica (PROCEL)]" c="Programa Nacional de Conservação de Energia Elétrica (PROCEL)"/>
              <i n="[politicas_base].[nome].&amp;[Programa Nacional de Controle da Dengue (PNCD)]" c="Programa Nacional de Controle da Dengue (PNCD)"/>
              <i n="[politicas_base].[nome].&amp;[Programa Nacional de Controle da Ferrugem Asiática da Soja]" c="Programa Nacional de Controle da Ferrugem Asiática da Soja"/>
              <i n="[politicas_base].[nome].&amp;[Programa Nacional de Controle da Ferrugem Asiática da Soja - Phakopsora pachyrhizi (PNCFS)]" c="Programa Nacional de Controle da Ferrugem Asiática da Soja - Phakopsora pachyrhizi (PNCFS)"/>
              <i n="[politicas_base].[nome].&amp;[Programa Nacional de Controle da Tuberculose]" c="Programa Nacional de Controle da Tuberculose"/>
              <i n="[politicas_base].[nome].&amp;[Programa Nacional de Controle de Qualidade Externo em Sorologia e lmunohematologia para Unidades Hemoterápicas (PNCQES)]" c="Programa Nacional de Controle de Qualidade Externo em Sorologia e lmunohematologia para Unidades Hemoterápicas (PNCQES)"/>
              <i n="[politicas_base].[nome].&amp;[Programa Nacional de Controle de Resíduos e Contaminantes em Produtos de Origem Vegetal (PNCRC/Vegetal)]" c="Programa Nacional de Controle de Resíduos e Contaminantes em Produtos de Origem Vegetal (PNCRC/Vegetal)"/>
              <i n="[politicas_base].[nome].&amp;[Programa Nacional de Controle do Câncer de Próstata]" c="Programa Nacional de Controle do Câncer de Próstata"/>
              <i n="[politicas_base].[nome].&amp;[Programa Nacional de Controle do Tabagismo]" c="Programa Nacional de Controle do Tabagismo"/>
              <i n="[politicas_base].[nome].&amp;[Programa Nacional de Controle do Tabagismo (PNCT)]" c="Programa Nacional de Controle do Tabagismo (PNCT)"/>
              <i n="[politicas_base].[nome].&amp;[Programa Nacional de Controle e Eliminação da Hanseníase e de Outras Dermatoses de Interesse Sanitário]" c="Programa Nacional de Controle e Eliminação da Hanseníase e de Outras Dermatoses de Interesse Sanitário"/>
              <i n="[politicas_base].[nome].&amp;[Programa Nacional de Conversão de Pastagens Degradadas em Sistemas de Produção Agropecuários e Florestais Sustentáveis]" c="Programa Nacional de Conversão de Pastagens Degradadas em Sistemas de Produção Agropecuários e Florestais Sustentáveis"/>
              <i n="[politicas_base].[nome].&amp;[Programa Nacional de Cooperação em Adoção Internacional]" c="Programa Nacional de Cooperação em Adoção Internacional"/>
              <i n="[politicas_base].[nome].&amp;[Programa Nacional de Crédito Fundiário (Terra Brasil)]" c="Programa Nacional de Crédito Fundiário (Terra Brasil)"/>
              <i n="[politicas_base].[nome].&amp;[Programa Nacional de Crescimento Verde]" c="Programa Nacional de Crescimento Verde"/>
              <i n="[politicas_base].[nome].&amp;[Programa Nacional de Desburocratização]" c="Programa Nacional de Desburocratização"/>
              <i n="[politicas_base].[nome].&amp;[Programa Nacional de Descarbonização do Produtor e Importador de Gás Natural e de Incentivo ao Biometano]" c="Programa Nacional de Descarbonização do Produtor e Importador de Gás Natural e de Incentivo ao Biometano"/>
              <i n="[politicas_base].[nome].&amp;[Programa Nacional de Descentralização]" c="Programa Nacional de Descentralização"/>
              <i n="[politicas_base].[nome].&amp;[Programa Nacional de Desenvolvimento Gerencial no Sistema Único de Saúde (PNDG)]" c="Programa Nacional de Desenvolvimento Gerencial no Sistema Único de Saúde (PNDG)"/>
              <i n="[politicas_base].[nome].&amp;[Programa Nacional de Desenvolvimento Sustentável da Aquicultura - ProAqui]" c="Programa Nacional de Desenvolvimento Sustentável da Aquicultura - ProAqui"/>
              <i n="[politicas_base].[nome].&amp;[Programa Nacional de Diesel Verde (PNDV)]" c="Programa Nacional de Diesel Verde (PNDV)"/>
              <i n="[politicas_base].[nome].&amp;[Programa Nacional de Documentação da Trabalhadora Rural (PNDTR)]" c="Programa Nacional de Documentação da Trabalhadora Rural (PNDTR)"/>
              <i n="[politicas_base].[nome].&amp;[Programa Nacional de Educação Continuada em Direitos Humanos (PNEC-DH), no âmbito do Ministério da Mulher, da Família e dos Direitos Humanos]" c="Programa Nacional de Educação Continuada em Direitos Humanos (PNEC-DH), no âmbito do Ministério da Mulher, da Família e dos Direitos Humanos"/>
              <i n="[politicas_base].[nome].&amp;[Programa Nacional de Educação e Trabalho (PLANTE)]" c="Programa Nacional de Educação e Trabalho (PLANTE)"/>
              <i n="[politicas_base].[nome].&amp;[Programa Nacional de Educação na Reforma Agrária (PRONERA)]" c="Programa Nacional de Educação na Reforma Agrária (PRONERA)"/>
              <i n="[politicas_base].[nome].&amp;[Programa Nacional de Educação Sanitária em Defesa Agropecuária]" c="Programa Nacional de Educação Sanitária em Defesa Agropecuária"/>
              <i n="[politicas_base].[nome].&amp;[Programa Nacional de Enfrentamento às Organizações Criminosas]" c="Programa Nacional de Enfrentamento às Organizações Criminosas"/>
              <i n="[politicas_base].[nome].&amp;[Programa Nacional de Enfrentamento da Violência contra Crianças e Adolescentes]" c="Programa Nacional de Enfrentamento da Violência contra Crianças e Adolescentes"/>
              <i n="[politicas_base].[nome].&amp;[Programa Nacional de Equidade de Gênero, Raça e Valorização das Trabalhadoras no Sistema Único de Saúde - SUS]" c="Programa Nacional de Equidade de Gênero, Raça e Valorização das Trabalhadoras no Sistema Único de Saúde - SUS"/>
              <i n="[politicas_base].[nome].&amp;[Programa Nacional de Expansão e Qualificação da Atenção Ambulatorial Especializada, no âmbito do Sistema Único de Saúde (SUS)]" c="Programa Nacional de Expansão e Qualificação da Atenção Ambulatorial Especializada, no âmbito do Sistema Único de Saúde (SUS)"/>
              <i n="[politicas_base].[nome].&amp;[Programa Nacional de Florestas (PNF)]" c="Programa Nacional de Florestas (PNF)"/>
              <i n="[politicas_base].[nome].&amp;[Programa Nacional de Florestas Produtivas]" c="Programa Nacional de Florestas Produtivas"/>
              <i n="[politicas_base].[nome].&amp;[Programa Nacional de Fomento à Produção Pública e Inovação no Complexo Industrial da Saúde]" c="Programa Nacional de Fomento à Produção Pública e Inovação no Complexo Industrial da Saúde"/>
              <i n="[politicas_base].[nome].&amp;[Programa Nacional de Fomento às Cooperativas de Trabalho (PRONACOOP)]" c="Programa Nacional de Fomento às Cooperativas de Trabalho (PRONACOOP)"/>
              <i n="[politicas_base].[nome].&amp;[Programa Nacional de Fortalecimento da Gestão Municipal de Segurança Pública]" c="Programa Nacional de Fortalecimento da Gestão Municipal de Segurança Pública"/>
              <i n="[politicas_base].[nome].&amp;[Programa Nacional de Fortalecimento das Casas de Acolhimento LGBTQIA+ - Programa Acolher+.]" c="Programa Nacional de Fortalecimento das Casas de Acolhimento LGBTQIA+ - Programa Acolher+."/>
              <i n="[politicas_base].[nome].&amp;[Programa Nacional de Fortalecimento do Cooperativismo, do Associativismo e dos Empreendimentos Solidários da Agricultura Familiar]" c="Programa Nacional de Fortalecimento do Cooperativismo, do Associativismo e dos Empreendimentos Solidários da Agricultura Familiar"/>
              <i n="[politicas_base].[nome].&amp;[Programa Nacional de Genômica e Saúde de Precisão (Genomas Brasil)]" c="Programa Nacional de Genômica e Saúde de Precisão (Genomas Brasil)"/>
              <i n="[politicas_base].[nome].&amp;[Programa Nacional de Gestão de Custos]" c="Programa Nacional de Gestão de Custos"/>
              <i n="[politicas_base].[nome].&amp;[Programa Nacional de Imunizações (PNI)]" c="Programa Nacional de Imunizações (PNI)"/>
              <i n="[politicas_base].[nome].&amp;[Programa Nacional de Incentivo à Leitura (PROLER)]" c="Programa Nacional de Incentivo à Leitura (PROLER)"/>
              <i n="[politicas_base].[nome].&amp;[Programa Nacional de Incentivo à Parceria entre os Hospitais Filantrópicos Sem Fins Lucrativos]" c="Programa Nacional de Incentivo à Parceria entre os Hospitais Filantrópicos Sem Fins Lucrativos"/>
              <i n="[politicas_base].[nome].&amp;[Programa Nacional de Incentivo ao Voluntariado]" c="Programa Nacional de Incentivo ao Voluntariado"/>
              <i n="[politicas_base].[nome].&amp;[Programa Nacional de Inclusão de Jovens (ProJovem)]" c="Programa Nacional de Inclusão de Jovens (ProJovem)"/>
              <i n="[politicas_base].[nome].&amp;[Programa Nacional de Incubadoras de Cooperativas Populares (PRONINC)]" c="Programa Nacional de Incubadoras de Cooperativas Populares (PRONINC)"/>
              <i n="[politicas_base].[nome].&amp;[Programa Nacional de Irrigação (PRONI)]" c="Programa Nacional de Irrigação (PRONI)"/>
              <i n="[politicas_base].[nome].&amp;[Programa Nacional de Levantamento e Interpretação de Solos (Pronasolos)]" c="Programa Nacional de Levantamento e Interpretação de Solos (Pronasolos)"/>
              <i n="[politicas_base].[nome].&amp;[Programa Nacional de Manejo Sustentável do Solo e da Água em Microbacias Hidrográficas - Águas do Agro]" c="Programa Nacional de Manejo Sustentável do Solo e da Água em Microbacias Hidrográficas - Águas do Agro"/>
              <i n="[politicas_base].[nome].&amp;[Programa Nacional de Material Escolar]" c="Programa Nacional de Material Escolar"/>
              <i n="[politicas_base].[nome].&amp;[Programa Nacional de Melhoria da Cobertura e da Qualidade da Banda Larga Móvel - &quot;ConectaBR&quot;]" c="Programa Nacional de Melhoria da Cobertura e da Qualidade da Banda Larga Móvel - &quot;ConectaBR&quot;"/>
              <i n="[politicas_base].[nome].&amp;[Programa Nacional de Microbacias Hidrográficas]" c="Programa Nacional de Microbacias Hidrográficas"/>
              <i n="[politicas_base].[nome].&amp;[Programa Nacional de Moluscos Bivalves Seguros - MoluBiS]" c="Programa Nacional de Moluscos Bivalves Seguros - MoluBiS"/>
              <i n="[politicas_base].[nome].&amp;[Programa Nacional de Monitoramento das Cadeias Produtivas dos Produtos de Origem Vegetal (PNMONITOR)]" c="Programa Nacional de Monitoramento das Cadeias Produtivas dos Produtos de Origem Vegetal (PNMONITOR)"/>
              <i n="[politicas_base].[nome].&amp;[Programa Nacional de Navegação da Pessoa com Diagnóstico de Câncer]" c="Programa Nacional de Navegação da Pessoa com Diagnóstico de Câncer"/>
              <i n="[politicas_base].[nome].&amp;[Programa Nacional de Navegação de Pacientes para Pessoas com Neoplasia Maligna de Mama.]" c="Programa Nacional de Navegação de Pacientes para Pessoas com Neoplasia Maligna de Mama."/>
              <i n="[politicas_base].[nome].&amp;[Programa Nacional de Plataformas do Conhecimento]" c="Programa Nacional de Plataformas do Conhecimento"/>
              <i n="[politicas_base].[nome].&amp;[Programa Nacional de Política Fundiária]" c="Programa Nacional de Política Fundiária"/>
              <i n="[politicas_base].[nome].&amp;[Programa Nacional de Popularização da Ciência - Pop Ciência]" c="Programa Nacional de Popularização da Ciência - Pop Ciência"/>
              <i n="[politicas_base].[nome].&amp;[Programa Nacional de Prestação de Serviço Civil Voluntário]" c="Programa Nacional de Prestação de Serviço Civil Voluntário"/>
              <i n="[politicas_base].[nome].&amp;[Programa Nacional de Prevenção e Combate à Fraude e Clandestinidade em Produtos de Origem Vegetal (PNFRAUDE)]" c="Programa Nacional de Prevenção e Combate à Fraude e Clandestinidade em Produtos de Origem Vegetal (PNFRAUDE)"/>
              <i n="[politicas_base].[nome].&amp;[Programa Nacional de Prevenção e Controle à doença denominada Huanglongbing (HLB) - PNCHLB]" c="Programa Nacional de Prevenção e Controle à doença denominada Huanglongbing (HLB) - PNCHLB"/>
              <i n="[politicas_base].[nome].&amp;[Programa Nacional de Prevenção e Controle da Malária (PNCM)]" c="Programa Nacional de Prevenção e Controle da Malária (PNCM)"/>
              <i n="[politicas_base].[nome].&amp;[Programa Nacional de Prevenção e Controle dos Distúrbios por Deficiência de Iodo (DDI)]" c="Programa Nacional de Prevenção e Controle dos Distúrbios por Deficiência de Iodo (DDI)"/>
              <i n="[politicas_base].[nome].&amp;[Programa Nacional de Processo Eletrônico]" c="Programa Nacional de Processo Eletrônico"/>
              <i n="[politicas_base].[nome].&amp;[Programa Nacional de Promoção do Acesso ao Mundo do Trabalho (ACESSUAS TRABALHO)]" c="Programa Nacional de Promoção do Acesso ao Mundo do Trabalho (ACESSUAS TRABALHO)"/>
              <i n="[politicas_base].[nome].&amp;[Programa Nacional de Promoção, Proteção e Defesa dos Direitos Humanos dos Profissionais de Segurança Pública e Defesa Social e dos Profissionais do Sistema Socioeducativo]" c="Programa Nacional de Promoção, Proteção e Defesa dos Direitos Humanos dos Profissionais de Segurança Pública e Defesa Social e dos Profissionais do Sistema Socioeducativo"/>
              <i n="[politicas_base].[nome].&amp;[Programa Nacional de Qualidade de Produtos de Origem Vegetal (PNQUALIPOV)]" c="Programa Nacional de Qualidade de Produtos de Origem Vegetal (PNQUALIPOV)"/>
              <i n="[politicas_base].[nome].&amp;[Programa Nacional de Qualidade em Mamografia (PNQM)]" c="Programa Nacional de Qualidade em Mamografia (PNQM)"/>
              <i n="[politicas_base].[nome].&amp;[Programa Nacional de Qualificação da Assistência Farmacêutica (QUALIFAR/SUS)]" c="Programa Nacional de Qualificação da Assistência Farmacêutica (QUALIFAR/SUS)"/>
              <i n="[politicas_base].[nome].&amp;[Programa Nacional de Qualificação e Ampliação dos Serviços Prestados por Hospitais Universitários Federais Integrantes do Sistema Único de Saúde]" c="Programa Nacional de Qualificação e Ampliação dos Serviços Prestados por Hospitais Universitários Federais Integrantes do Sistema Único de Saúde"/>
              <i n="[politicas_base].[nome].&amp;[Programa Nacional de Qualificação para a Doação de Órgãos e de Tecidos para Transplantes]" c="Programa Nacional de Qualificação para a Doação de Órgãos e de Tecidos para Transplantes"/>
              <i n="[politicas_base].[nome].&amp;[Programa Nacional de Redução das Filas de Cirurgias Eletivas, Exames Complementares e Consultas Especializadas]" c="Programa Nacional de Redução das Filas de Cirurgias Eletivas, Exames Complementares e Consultas Especializadas"/>
              <i n="[politicas_base].[nome].&amp;[Programa Nacional de Redução de Emissões de Metano - Metano Zero]" c="Programa Nacional de Redução de Emissões de Metano - Metano Zero"/>
              <i n="[politicas_base].[nome].&amp;[Programa Nacional de Reestruturação dos Hospitais Universitários Federais (REHUF)]" c="Programa Nacional de Reestruturação dos Hospitais Universitários Federais (REHUF)"/>
              <i n="[politicas_base].[nome].&amp;[Programa Nacional de Reestruturação e Aquisição de Equipamentos para a Rede Escolar Pública de Educação Infantil (Pro-Infância)]" c="Programa Nacional de Reestruturação e Aquisição de Equipamentos para a Rede Escolar Pública de Educação Infantil (Pro-Infância)"/>
              <i n="[politicas_base].[nome].&amp;[Programa Nacional de Renda Mínima]" c="Programa Nacional de Renda Mínima"/>
              <i n="[politicas_base].[nome].&amp;[Programa Nacional de Renda Mínima vinculado à Saúde (Bolsa Alimentação)]" c="Programa Nacional de Renda Mínima vinculado à Saúde (Bolsa Alimentação)"/>
              <i n="[politicas_base].[nome].&amp;[Programa Nacional de Reorientação da Formação Profissional em Saúde (Pró-Saúde)]" c="Programa Nacional de Reorientação da Formação Profissional em Saúde (Pró-Saúde)"/>
              <i n="[politicas_base].[nome].&amp;[Programa Nacional de Resgate de Fauna Silvestre - Resgate+ no âmbito do Ministério do Meio Ambiente]" c="Programa Nacional de Resgate de Fauna Silvestre - Resgate+ no âmbito do Ministério do Meio Ambiente"/>
              <i n="[politicas_base].[nome].&amp;[Programa Nacional de Segurança da Aviação Civil Contra Atos de Interferência Ilícita (PNAVSEC)]" c="Programa Nacional de Segurança da Aviação Civil Contra Atos de Interferência Ilícita (PNAVSEC)"/>
              <i n="[politicas_base].[nome].&amp;[Programa Nacional de Segurança do Paciente]" c="Programa Nacional de Segurança do Paciente"/>
              <i n="[politicas_base].[nome].&amp;[Programa Nacional de Segurança nas Fronteiras e Divisas - VIGIA]" c="Programa Nacional de Segurança nas Fronteiras e Divisas - VIGIA"/>
              <i n="[politicas_base].[nome].&amp;[Programa Nacional de Segurança nas Fronteiras e Divisas (VIGIA-Vigilância, Integração, Governança, Interoperabilidade e Autonomia)]" c="Programa Nacional de Segurança nas Fronteiras e Divisas (VIGIA-Vigilância, Integração, Governança, Interoperabilidade e Autonomia)"/>
              <i n="[politicas_base].[nome].&amp;[Programa Nacional de Segurança Pública com Cidadania (PRONASCI)]" c="Programa Nacional de Segurança Pública com Cidadania (PRONASCI)"/>
              <i n="[politicas_base].[nome].&amp;[Programa Nacional de Segurança Turística]" c="Programa Nacional de Segurança Turística"/>
              <i n="[politicas_base].[nome].&amp;[Programa Nacional de Suplementação de Ferro (PNSF)]" c="Programa Nacional de Suplementação de Ferro (PNSF)"/>
              <i n="[politicas_base].[nome].&amp;[Programa Nacional de Suplementação de Vitamina A]" c="Programa Nacional de Suplementação de Vitamina A"/>
              <i n="[politicas_base].[nome].&amp;[Programa Nacional de Talassemias]" c="Programa Nacional de Talassemias"/>
              <i n="[politicas_base].[nome].&amp;[Programa Nacional de Tecnologia da Habitação (PRONATH)]" c="Programa Nacional de Tecnologia da Habitação (PRONATH)"/>
              <i n="[politicas_base].[nome].&amp;[Programa Nacional de Tecnologia Educacional (ProInfo)]" c="Programa Nacional de Tecnologia Educacional (ProInfo)"/>
              <i n="[politicas_base].[nome].&amp;[Programa Nacional de Territórios Rurais (PRONAT)]" c="Programa Nacional de Territórios Rurais (PRONAT)"/>
              <i n="[politicas_base].[nome].&amp;[Programa Nacional de Triagem Neonatal]" c="Programa Nacional de Triagem Neonatal"/>
              <i n="[politicas_base].[nome].&amp;[Programa Nacional de Turismo Gastronômico]" c="Programa Nacional de Turismo Gastronômico"/>
              <i n="[politicas_base].[nome].&amp;[Programa Nacional de Universalização do Acesso e Uso da Água (ÁGUA PARA TODOS)]" c="Programa Nacional de Universalização do Acesso e Uso da Água (ÁGUA PARA TODOS)"/>
              <i n="[politicas_base].[nome].&amp;[Programa Nacional de Universalização do Acesso e Uso da Energia Elétrica na Amazônia Legal (Mais Luz para a Amazônia)]" c="Programa Nacional de Universalização do Acesso e Uso da Energia Elétrica na Amazônia Legal (Mais Luz para a Amazônia)"/>
              <i n="[politicas_base].[nome].&amp;[Programa Nacional de Vigilância da Qualidade da Água para Consumo Humano (VIGIAGUA)]" c="Programa Nacional de Vigilância da Qualidade da Água para Consumo Humano (VIGIAGUA)"/>
              <i n="[politicas_base].[nome].&amp;[Programa Nacional de Vigilância, Prevenção e Controle das IST e do HIV/AIDS]" c="Programa Nacional de Vigilância, Prevenção e Controle das IST e do HIV/AIDS"/>
              <i n="[politicas_base].[nome].&amp;[Programa Nacional de Voluntariado]" c="Programa Nacional de Voluntariado"/>
              <i n="[politicas_base].[nome].&amp;[Programa Nacional de Zoneamento Agrícola de Risco Climático]" c="Programa Nacional de Zoneamento Agrícola de Risco Climático"/>
              <i n="[politicas_base].[nome].&amp;[Programa Nacional destinado às Comemorações do Centenário de Nascimento do Escritor Graciliano Ramos]" c="Programa Nacional destinado às Comemorações do Centenário de Nascimento do Escritor Graciliano Ramos"/>
              <i n="[politicas_base].[nome].&amp;[Programa Nacional do Bioquerosene]" c="Programa Nacional do Bioquerosene"/>
              <i n="[politicas_base].[nome].&amp;[Programa Nacional do Centenário da República]" c="Programa Nacional do Centenário da República"/>
              <i n="[politicas_base].[nome].&amp;[Programa Nacional do Hidrogênio]" c="Programa Nacional do Hidrogênio"/>
              <i n="[politicas_base].[nome].&amp;[Programa Nacional do Leite para Crianças Carentes]" c="Programa Nacional do Leite para Crianças Carentes"/>
              <i n="[politicas_base].[nome].&amp;[Programa Nacional do Livro e do Material Didático]" c="Programa Nacional do Livro e do Material Didático"/>
              <i n="[politicas_base].[nome].&amp;[Programa Nacional do Milho (PROMILHO)]" c="Programa Nacional do Milho (PROMILHO)"/>
              <i n="[politicas_base].[nome].&amp;[Programa Nacional do Patrimônio Imaterial]" c="Programa Nacional do Patrimônio Imaterial"/>
              <i n="[politicas_base].[nome].&amp;[Programa Nacional dos Comitês de Cultura]" c="Programa Nacional dos Comitês de Cultura"/>
              <i n="[politicas_base].[nome].&amp;[Programa Nacional para a Prevenção e o Controle das Hepatites Virais]" c="Programa Nacional para a Prevenção e o Controle das Hepatites Virais"/>
              <i n="[politicas_base].[nome].&amp;[Programa Nacional para Cooperação no Regresso de Crianças e Adolescentes Brasileiros Seqüestrados Internacionalmente]" c="Programa Nacional para Cooperação no Regresso de Crianças e Adolescentes Brasileiros Seqüestrados Internacionalmente"/>
              <i n="[politicas_base].[nome].&amp;[Programa Nacional para Melhoria do Ambiente de Investimentos]" c="Programa Nacional para Melhoria do Ambiente de Investimentos"/>
              <i n="[politicas_base].[nome].&amp;[Programa Nacional para Qualificação, Produção e Inovação em Equipamentos e Materiais de Uso em Saúde no Complexo Industrial da Saúde]" c="Programa Nacional para Qualificação, Produção e Inovação em Equipamentos e Materiais de Uso em Saúde no Complexo Industrial da Saúde"/>
              <i n="[politicas_base].[nome].&amp;[Programa Nacional Qualifica Mulher]" c="Programa Nacional Qualifica Mulher"/>
              <i n="[politicas_base].[nome].&amp;[Programa Nacional Telessaúde Brasil Redes]" c="Programa Nacional Telessaúde Brasil Redes"/>
              <i n="[politicas_base].[nome].&amp;[Programa Nova Universidade]" c="Programa Nova Universidade"/>
              <i n="[politicas_base].[nome].&amp;[Programa Novos Caminhos]" c="Programa Novos Caminhos"/>
              <i n="[politicas_base].[nome].&amp;[Programa Novos Destinos]" c="Programa Novos Destinos"/>
              <i n="[politicas_base].[nome].&amp;[Programa Núcleo de Apoio à Família (NAF)]" c="Programa Núcleo de Apoio à Família (NAF)"/>
              <i n="[politicas_base].[nome].&amp;[Programa OI, MULHERES!]" c="Programa OI, MULHERES!"/>
              <i n="[politicas_base].[nome].&amp;[Programa Organização Produtiva de Mulheres Rurais (POPMR)]" c="Programa Organização Produtiva de Mulheres Rurais (POPMR)"/>
              <i n="[politicas_base].[nome].&amp;[Programa para a Incorporação e Desenvolvimento de Processos de Internacionalização - PIDP]" c="Programa para a Incorporação e Desenvolvimento de Processos de Internacionalização - PIDP"/>
              <i n="[politicas_base].[nome].&amp;[Programa para Ampliação e Modernização de Infraestrutura do Complexo Econômico-Industrial da Saúde - PDCEIS.]" c="Programa para Ampliação e Modernização de Infraestrutura do Complexo Econômico-Industrial da Saúde - PDCEIS."/>
              <i n="[politicas_base].[nome].&amp;[Programa para Aprimoramento das Licitações de Exploração e Produção de Petróleo e Gás Natural]" c="Programa para Aprimoramento das Licitações de Exploração e Produção de Petróleo e Gás Natural"/>
              <i n="[politicas_base].[nome].&amp;[Programa para Desenvolvimento em Energias Renováveis e Eficiência Energética nas Instituições Federais de Educação - EnergIFE]" c="Programa para Desenvolvimento em Energias Renováveis e Eficiência Energética nas Instituições Federais de Educação - EnergIFE"/>
              <i n="[politicas_base].[nome].&amp;[Programa para o Desenvolvimento do Complexo Industrial da Saúde (PROCIS)]" c="Programa para o Desenvolvimento do Complexo Industrial da Saúde (PROCIS)"/>
              <i n="[politicas_base].[nome].&amp;[Programa para Preparação em Vacinas, Soros e Hemoderivados - PPVACSH.]" c="Programa para Preparação em Vacinas, Soros e Hemoderivados - PPVACSH."/>
              <i n="[politicas_base].[nome].&amp;[Programa Parceiros do Bom Condutor]" c="Programa Parceiros do Bom Condutor"/>
              <i n="[politicas_base].[nome].&amp;[Programa Parque +.]" c="Programa Parque +."/>
              <i n="[politicas_base].[nome].&amp;[Programa Periferia Viva]" c="Programa Periferia Viva"/>
              <i n="[politicas_base].[nome].&amp;[Programa Permanente de Capacitação de Recursos Humanos da rede SUS para os Serviços de Atenção aos Pacientes com Transtornos causados pelo Uso Prejudicial e/ou Dependência de Álcool e Outras Drogas]" c="Programa Permanente de Capacitação de Recursos Humanos da rede SUS para os Serviços de Atenção aos Pacientes com Transtornos causados pelo Uso Prejudicial e/ou Dependência de Álcool e Outras Drogas"/>
              <i n="[politicas_base].[nome].&amp;[Programa Permanente de Combate à Seca (PROSECA)]" c="Programa Permanente de Combate à Seca (PROSECA)"/>
              <i n="[politicas_base].[nome].&amp;[Programa Permanente de Organização e Acompanhamento das Ações Assistenciais em Saúde Mental]" c="Programa Permanente de Organização e Acompanhamento das Ações Assistenciais em Saúde Mental"/>
              <i n="[politicas_base].[nome].&amp;[Programa Pesquisa para o SUS: gestão compartilhada em saúde (PPSUS)]" c="Programa Pesquisa para o SUS: gestão compartilhada em saúde (PPSUS)"/>
              <i n="[politicas_base].[nome].&amp;[Programa Pontos de Apoio da Rua (PAR)]" c="Programa Pontos de Apoio da Rua (PAR)"/>
              <i n="[politicas_base].[nome].&amp;[Programa Povos da Pesca Artesanal]" c="Programa Povos da Pesca Artesanal"/>
              <i n="[politicas_base].[nome].&amp;[Programa Primeira Infância na Escola]" c="Programa Primeira Infância na Escola"/>
              <i n="[politicas_base].[nome].&amp;[Programa Prioritário de Termeletricidade]" c="Programa Prioritário de Termeletricidade"/>
              <i n="[politicas_base].[nome].&amp;[Programa Prioritário Pró-Pesquisa Covid-19]" c="Programa Prioritário Pró-Pesquisa Covid-19"/>
              <i n="[politicas_base].[nome].&amp;[Programa Pró-Catador]" c="Programa Pró-Catador"/>
              <i n="[politicas_base].[nome].&amp;[Programa Pró-Equidade]" c="Programa Pró-Equidade"/>
              <i n="[politicas_base].[nome].&amp;[Programa Pró-Equidade de Gênero e Raça]" c="Programa Pró-Equidade de Gênero e Raça"/>
              <i n="[politicas_base].[nome].&amp;[Programa Pró-Leitos]" c="Programa Pró-Leitos"/>
              <i n="[politicas_base].[nome].&amp;[Programa Promoção de Integridade por Mentoria e Assessoramento para órgãos e entidades do Poder Executivo Federal - PRISMA]" c="Programa Promoção de Integridade por Mentoria e Assessoramento para órgãos e entidades do Poder Executivo Federal - PRISMA"/>
              <i n="[politicas_base].[nome].&amp;[Programa Quintais Produtivos para Mulheres Rurais]" c="Programa Quintais Produtivos para Mulheres Rurais"/>
              <i n="[politicas_base].[nome].&amp;[Programa Reconecte]" c="Programa Reconecte"/>
              <i n="[politicas_base].[nome].&amp;[Programa Regulariza+]" c="Programa Regulariza+"/>
              <i n="[politicas_base].[nome].&amp;[Programa Rios + Limpos]" c="Programa Rios + Limpos"/>
              <i n="[politicas_base].[nome].&amp;[Programa Rotas de Integração Nacional]" c="Programa Rotas de Integração Nacional"/>
              <i n="[politicas_base].[nome].&amp;[Programa Rotas Negras]" c="Programa Rotas Negras"/>
              <i n="[politicas_base].[nome].&amp;[Programa Saúde na Escola (PSE)]" c="Programa Saúde na Escola (PSE)"/>
              <i n="[politicas_base].[nome].&amp;[Programa Saúde na Hora]" c="Programa Saúde na Hora"/>
              <i n="[politicas_base].[nome].&amp;[Programa Selo Digital &quot;Seu imposto foi aplicado aqui&quot;]" c="Programa Selo Digital &quot;Seu imposto foi aplicado aqui&quot;"/>
              <i n="[politicas_base].[nome].&amp;[Programa Skate por Lazer]" c="Programa Skate por Lazer"/>
              <i n="[politicas_base].[nome].&amp;[Programa Sociedade da Informação]" c="Programa Sociedade da Informação"/>
              <i n="[politicas_base].[nome].&amp;[Programa SOS Emergências]" c="Programa SOS Emergências"/>
              <i n="[politicas_base].[nome].&amp;[Programa SPU+]" c="Programa SPU+"/>
              <i n="[politicas_base].[nome].&amp;[Programa Startup Gov.br]" c="Programa Startup Gov.br"/>
              <i n="[politicas_base].[nome].&amp;[Programa TEAtivo]" c="Programa TEAtivo"/>
              <i n="[politicas_base].[nome].&amp;[Programa Tecnológico Nacional]" c="Programa Tecnológico Nacional"/>
              <i n="[politicas_base].[nome].&amp;[Programa Tempo de Aprender]" c="Programa Tempo de Aprender"/>
              <i n="[politicas_base].[nome].&amp;[Programa Terra da Gente]" c="Programa Terra da Gente"/>
              <i n="[politicas_base].[nome].&amp;[Programa Territórios da Cidadania (PTC)]" c="Programa Territórios da Cidadania (PTC)"/>
              <i n="[politicas_base].[nome].&amp;[Programa Territórios da Cultura]" c="Programa Territórios da Cultura"/>
              <i n="[politicas_base].[nome].&amp;[Programa Titula Brasil]" c="Programa Titula Brasil"/>
              <i n="[politicas_base].[nome].&amp;[Programa Trienal de Aperfeiçoamento da Arrecadação das Receitas Federais]" c="Programa Trienal de Aperfeiçoamento da Arrecadação das Receitas Federais"/>
              <i n="[politicas_base].[nome].&amp;[Programa Turismo Acessível ]" c="Programa Turismo Acessível "/>
              <i n="[politicas_base].[nome].&amp;[Programa União com Municípios pela Redução do Desmatamento e Incêndios Florestais]" c="Programa União com Municípios pela Redução do Desmatamento e Incêndios Florestais"/>
              <i n="[politicas_base].[nome].&amp;[Programa Universidades e Institutos Empreendedores e Inovadores (Future-se)]" c="Programa Universidades e Institutos Empreendedores e Inovadores (Future-se)"/>
              <i n="[politicas_base].[nome].&amp;[Programa Viaja Mais Melhor Idade]" c="Programa Viaja Mais Melhor Idade"/>
              <i n="[politicas_base].[nome].&amp;[Programa Viva Mais Cidadania]" c="Programa Viva Mais Cidadania"/>
              <i n="[politicas_base].[nome].&amp;[Programa Viver - Envelhecimento Ativo e Saudável]" c="Programa Viver - Envelhecimento Ativo e Saudável"/>
              <i n="[politicas_base].[nome].&amp;[Programa Voluntários]" c="Programa Voluntários"/>
              <i n="[politicas_base].[nome].&amp;[Programa Mais Alimentos ]" c="Programa Mais Alimentos "/>
              <i n="[politicas_base].[nome].&amp;[Programas de Material Didático]" c="Programas de Material Didático"/>
              <i n="[politicas_base].[nome].&amp;[Programas de Residência Médica em Medicina de Família e Comunidade (PRM-MFC)]" c="Programas de Residência Médica em Medicina de Família e Comunidade (PRM-MFC)"/>
              <i n="[politicas_base].[nome].&amp;[Programas de Segurança Ambiental denominados Guarda Ambiental Nacional e Corpo de Guarda-Parques]" c="Programas de Segurança Ambiental denominados Guarda Ambiental Nacional e Corpo de Guarda-Parques"/>
              <i n="[politicas_base].[nome].&amp;[Projeto Adote um Museu]" c="Projeto Adote um Museu"/>
              <i n="[politicas_base].[nome].&amp;[Projeto Alvorada - Programa de Combate à Pobreza IDH-14]" c="Projeto Alvorada - Programa de Combate à Pobreza IDH-14"/>
              <i n="[politicas_base].[nome].&amp;[Projeto Banco Vermelho]" c="Projeto Banco Vermelho"/>
              <i n="[politicas_base].[nome].&amp;[Projeto de Integração do Rio São Francisco (PISF)]" c="Projeto de Integração do Rio São Francisco (PISF)"/>
              <i n="[politicas_base].[nome].&amp;[Projeto Piloto Mães Unidas]" c="Projeto Piloto Mães Unidas"/>
              <i n="[politicas_base].[nome].&amp;[Projeto Piloto Mais Mulheres no Poder]" c="Projeto Piloto Mais Mulheres no Poder"/>
              <i n="[politicas_base].[nome].&amp;[Projeto-piloto Qualifica Mulher]" c="Projeto-piloto Qualifica Mulher"/>
              <i n="[politicas_base].[nome].&amp;[Projovem Adolescente - Serviço Socioeducativo]" c="Projovem Adolescente - Serviço Socioeducativo"/>
              <i n="[politicas_base].[nome].&amp;[Renda Básica de Cidadania]" c="Renda Básica de Cidadania"/>
              <i n="[politicas_base].[nome].&amp;[Sistema de Proteção ao Programa Nuclear Brasileiro (SIPRON)]" c="Sistema de Proteção ao Programa Nuclear Brasileiro (SIPRON)"/>
              <i n="[politicas_base].[nome].&amp;[Sistema Nacional de Habitação de Interesse Social]" c="Sistema Nacional de Habitação de Interesse Social"/>
              <i n="[politicas_base].[nome].&amp;[Auxílio Brumadinho]" c="Auxílio Brumadinho" nd="1"/>
              <i n="[politicas_base].[nome].&amp;[Auxílio pescadores]" c="Auxílio pescadores" nd="1"/>
              <i n="[politicas_base].[nome].&amp;[Brasil Carinhoso]" c="Brasil Carinhoso" nd="1"/>
              <i n="[politicas_base].[nome].&amp;[Carteira da pessoa idosa]" c="Carteira da pessoa idosa" nd="1"/>
              <i n="[politicas_base].[nome].&amp;[Lei Aldir Blanc]" c="Lei Aldir Blanc" nd="1"/>
              <i n="[politicas_base].[nome].&amp;[Lei Sarney de Incentivo à Cultura]" c="Lei Sarney de Incentivo à Cultura" nd="1"/>
              <i n="[politicas_base].[nome].&amp;[Plano de Desenvolvimento Territorial Sustentável para o Arquipélago do Marajó]" c="Plano de Desenvolvimento Territorial Sustentável para o Arquipélago do Marajó" nd="1"/>
              <i n="[politicas_base].[nome].&amp;[Plano Nacional de Cultura (PNC)]" c="Plano Nacional de Cultura (PNC)" nd="1"/>
              <i n="[politicas_base].[nome].&amp;[Política de Ensino de Defesa]" c="Política de Ensino de Defesa" nd="1"/>
              <i n="[politicas_base].[nome].&amp;[Política de Fomento à Implementação de Escolas de Ensino Médio em Tempo Integral]" c="Política de Fomento à Implementação de Escolas de Ensino Médio em Tempo Integral" nd="1"/>
              <i n="[politicas_base].[nome].&amp;[Política de Governança Digital]" c="Política de Governança Digital" nd="1"/>
              <i n="[politicas_base].[nome].&amp;[Política de Livre Acesso ao Subsistema Ferroviário Federal]" c="Política de Livre Acesso ao Subsistema Ferroviário Federal" nd="1"/>
              <i n="[politicas_base].[nome].&amp;[Política de Segurança da Informação nos órgãos e entidades da Administração Pública Federal]" c="Política de Segurança da Informação nos órgãos e entidades da Administração Pública Federal" nd="1"/>
              <i n="[politicas_base].[nome].&amp;[Política Nacional Antidrogas]" c="Política Nacional Antidrogas" nd="1"/>
              <i n="[politicas_base].[nome].&amp;[Política Nacional de Alimentação e Nutrição]" c="Política Nacional de Alimentação e Nutrição" nd="1"/>
              <i n="[politicas_base].[nome].&amp;[Política Nacional de Atenção Básica]" c="Política Nacional de Atenção Básica" nd="1"/>
              <i n="[politicas_base].[nome].&amp;[Política Nacional de Atenção Oncológica]" c="Política Nacional de Atenção Oncológica" nd="1"/>
              <i n="[politicas_base].[nome].&amp;[Política Nacional de Capacitação dos Servidores para a Administração Pública Federal Direta, Autárquica e Fundacional]" c="Política Nacional de Capacitação dos Servidores para a Administração Pública Federal Direta, Autárquica e Fundacional" nd="1"/>
              <i n="[politicas_base].[nome].&amp;[Política Nacional de Desenvolvimento de Pessoal]" c="Política Nacional de Desenvolvimento de Pessoal" nd="1"/>
              <i n="[politicas_base].[nome].&amp;[Política Nacional de Desenvolvimento Regional]" c="Política Nacional de Desenvolvimento Regional" nd="1"/>
              <i n="[politicas_base].[nome].&amp;[Política Nacional de Participação Social]" c="Política Nacional de Participação Social" nd="1"/>
              <i n="[politicas_base].[nome].&amp;[Política Nacional de Pisos Mínimos do Transporte Rodoviário de Cargas]" c="Política Nacional de Pisos Mínimos do Transporte Rodoviário de Cargas" nd="1"/>
              <i n="[politicas_base].[nome].&amp;[Política Nacional de Saúde do Idoso]" c="Política Nacional de Saúde do Idoso" nd="1"/>
              <i n="[politicas_base].[nome].&amp;[Política Nacional de Transplantes de Órgãos e Tecidos]" c="Política Nacional de Transplantes de Órgãos e Tecidos" nd="1"/>
              <i n="[politicas_base].[nome].&amp;[Política Nacional do Petróleo]" c="Política Nacional do Petróleo" nd="1"/>
              <i n="[politicas_base].[nome].&amp;[Política Nacional do Turismo]" c="Política Nacional do Turismo" nd="1"/>
              <i n="[politicas_base].[nome].&amp;[Política Nacional para a Integração da Pessoa Portadora de Deficiência]" c="Política Nacional para a Integração da Pessoa Portadora de Deficiência" nd="1"/>
              <i n="[politicas_base].[nome].&amp;[Programa Alimenta Brasil]" c="Programa Alimenta Brasil" nd="1"/>
              <i n="[politicas_base].[nome].&amp;[Programa Áreas Protegidas da Amazônia (ARPA)]" c="Programa Áreas Protegidas da Amazônia (ARPA)" nd="1"/>
              <i n="[politicas_base].[nome].&amp;[Programa Bolsa Família (PBF)]" c="Programa Bolsa Família (PBF)" nd="1"/>
              <i n="[politicas_base].[nome].&amp;[Programa Bolsa-Renda]" c="Programa Bolsa-Renda" nd="1"/>
              <i n="[politicas_base].[nome].&amp;[Programa Brasil Alfabetizado]" c="Programa Brasil Alfabetizado" nd="1"/>
              <i n="[politicas_base].[nome].&amp;[Programa Cartão Reforma]" c="Programa Cartão Reforma" nd="1"/>
              <i n="[politicas_base].[nome].&amp;[Programa Casa Verde e Amarela]" c="Programa Casa Verde e Amarela" nd="1"/>
              <i n="[politicas_base].[nome].&amp;[Programa Comunidade Solidária]" c="Programa Comunidade Solidária" nd="1"/>
              <i n="[politicas_base].[nome].&amp;[Programa de Apoio à Conservação Ambiental (Bolsa Verde)]" c="Programa de Apoio à Conservação Ambiental (Bolsa Verde)" nd="1"/>
              <i n="[politicas_base].[nome].&amp;[Programa de Apoio aos Sistemas de Ensino para Atendimento à Educação de Jovens e Adultos]" c="Programa de Apoio aos Sistemas de Ensino para Atendimento à Educação de Jovens e Adultos" nd="1"/>
              <i n="[politicas_base].[nome].&amp;[Programa de Desenvolvimento e Preservação do Livro (Prodelivro)]" c="Programa de Desenvolvimento e Preservação do Livro (Prodelivro)" nd="1"/>
              <i n="[politicas_base].[nome].&amp;[Programa de Distribuição Emergencial de Alimentos (PRODEA)]" c="Programa de Distribuição Emergencial de Alimentos (PRODEA)" nd="1"/>
              <i n="[politicas_base].[nome].&amp;[Programa de Estabilização Econômica]" c="Programa de Estabilização Econômica" nd="1"/>
              <i n="[politicas_base].[nome].&amp;[Programa de Estímulo ao Crédito]" c="Programa de Estímulo ao Crédito" nd="1"/>
              <i n="[politicas_base].[nome].&amp;[Programa de Formação Inicial em Serviço dos Profissionais da Educação Básica dos Sistemas de Ensino Público (Profuncionário)]" c="Programa de Formação Inicial em Serviço dos Profissionais da Educação Básica dos Sistemas de Ensino Público (Profuncionário)" nd="1"/>
              <i n="[politicas_base].[nome].&amp;[Programa de Fortalecimento das Entidades Privadas Filantrópicas e das Entidades sem Fins Lucrativos que Atuam na Área da Saúde e que Participam de Forma Complementar do Sistema Único de Saúde (PROSUS)]" c="Programa de Fortalecimento das Entidades Privadas Filantrópicas e das Entidades sem Fins Lucrativos que Atuam na Área da Saúde e que Participam de Forma Complementar do Sistema Único de Saúde (PROSUS)" nd="1"/>
              <i n="[politicas_base].[nome].&amp;[Programa de Gestão das Empresas Estatais]" c="Programa de Gestão das Empresas Estatais" nd="1"/>
              <i n="[politicas_base].[nome].&amp;[Programa de Incentivo à Inovação Tecnológica e Adensamento da Cadeia Produtiva de Veículos Automotores]" c="Programa de Incentivo à Inovação Tecnológica e Adensamento da Cadeia Produtiva de Veículos Automotores" nd="1"/>
              <i n="[politicas_base].[nome].&amp;[Programa de Incentivo às Fontes Alternativas de Energia Elétrica (Proinfa)]" c="Programa de Incentivo às Fontes Alternativas de Energia Elétrica (Proinfa)" nd="1"/>
              <i n="[politicas_base].[nome].&amp;[Programa de Integração da Educação Profissional ao Ensino Médio na Modalidade de Educação de Jovens e Adultos (PROEJA)]" c="Programa de Integração da Educação Profissional ao Ensino Médio na Modalidade de Educação de Jovens e Adultos (PROEJA)" nd="1"/>
              <i n="[politicas_base].[nome].&amp;[Programa de Mobilização da Indústria Nacional de Petróleo e Gás Natural (PROMINP)]" c="Programa de Mobilização da Indústria Nacional de Petróleo e Gás Natural (PROMINP)" nd="1"/>
              <i n="[politicas_base].[nome].&amp;[Programa de Modernização da Gestão e de Responsabilidade Fiscal do Futebol Brasileiro]" c="Programa de Modernização da Gestão e de Responsabilidade Fiscal do Futebol Brasileiro" nd="1"/>
              <i n="[politicas_base].[nome].&amp;[Programa de Parcerias de Investimentos (PPI)]" c="Programa de Parcerias de Investimentos (PPI)" nd="1"/>
              <i n="[politicas_base].[nome].&amp;[Programa de Proteção a Crianças e Adolescentes Ameaçados de Morte (PPCAAM)]" c="Programa de Proteção a Crianças e Adolescentes Ameaçados de Morte (PPCAAM)" nd="1"/>
              <i n="[politicas_base].[nome].&amp;[Programa de Redução de Litígios Tributários (PRORELIT)]" c="Programa de Redução de Litígios Tributários (PRORELIT)" nd="1"/>
              <i n="[politicas_base].[nome].&amp;[Programa de Regularização de Débitos não Tributários (PRD)]" c="Programa de Regularização de Débitos não Tributários (PRD)" nd="1"/>
              <i n="[politicas_base].[nome].&amp;[Programa de Revitalização de Cooperativas de Produção Agropecuária (RECOOP)]" c="Programa de Revitalização de Cooperativas de Produção Agropecuária (RECOOP)" nd="1"/>
              <i n="[politicas_base].[nome].&amp;[Programa de Subsídio à Habitação de Interesse Social]" c="Programa de Subsídio à Habitação de Interesse Social" nd="1"/>
              <i n="[politicas_base].[nome].&amp;[Programa Dinheiro Direto na Escola aos Alunos da Educação Básica]" c="Programa Dinheiro Direto na Escola aos Alunos da Educação Básica" nd="1"/>
              <i n="[politicas_base].[nome].&amp;[Programa do Artesanato Brasileiro (PAB)]" c="Programa do Artesanato Brasileiro (PAB)" nd="1"/>
              <i n="[politicas_base].[nome].&amp;[Programa do Livro Didático para o Ensino Fundamental (PLIDEF)]" c="Programa do Livro Didático para o Ensino Fundamental (PLIDEF)" nd="1"/>
              <i n="[politicas_base].[nome].&amp;[Programa Emergencial de Acesso a Crédito (PEAC)]" c="Programa Emergencial de Acesso a Crédito (PEAC)" nd="1"/>
              <i n="[politicas_base].[nome].&amp;[Programa Emergencial de Combate aos Efeitos da Seca]" c="Programa Emergencial de Combate aos Efeitos da Seca" nd="1"/>
              <i n="[politicas_base].[nome].&amp;[Programa Emergencial de Frentes Produtivas]" c="Programa Emergencial de Frentes Produtivas" nd="1"/>
              <i n="[politicas_base].[nome].&amp;[Programa Emergencial de Manutenção do Emprego e da Renda]" c="Programa Emergencial de Manutenção do Emprego e da Renda" nd="1"/>
              <i n="[politicas_base].[nome].&amp;[Programa Emergencial de Suporte a Empregos]" c="Programa Emergencial de Suporte a Empregos" nd="1"/>
              <i n="[politicas_base].[nome].&amp;[Programa Emergencial e Excepcional de Apoio às Concessionárias de Serviços Públicos de Distribuição de Energia Elétrica]" c="Programa Emergencial e Excepcional de Apoio às Concessionárias de Serviços Públicos de Distribuição de Energia Elétrica" nd="1"/>
              <i n="[politicas_base].[nome].&amp;[Programa Emprega + Mulheres]" c="Programa Emprega + Mulheres" nd="1"/>
              <i n="[politicas_base].[nome].&amp;[Programa Especial de Financiamento]" c="Programa Especial de Financiamento" nd="1"/>
              <i n="[politicas_base].[nome].&amp;[Programa Especial de Financiamento para combate aos efeitos da estiagem]" c="Programa Especial de Financiamento para combate aos efeitos da estiagem" nd="1"/>
              <i n="[politicas_base].[nome].&amp;[Programa Especial de Fortalecimento do Ensino Médio]" c="Programa Especial de Fortalecimento do Ensino Médio" nd="1"/>
              <i n="[politicas_base].[nome].&amp;[Programa Especial de Habitação Popular (PEHP)]" c="Programa Especial de Habitação Popular (PEHP)" nd="1"/>
              <i n="[politicas_base].[nome].&amp;[Programa Especial de Regularização Tributária (PERT)]" c="Programa Especial de Regularização Tributária (PERT)" nd="1"/>
              <i n="[politicas_base].[nome].&amp;[Programa Federal de Apoio à Regularização Ambiental de Imóveis Rurais (Programa Mais Ambiente)]" c="Programa Federal de Apoio à Regularização Ambiental de Imóveis Rurais (Programa Mais Ambiente)" nd="1"/>
              <i n="[politicas_base].[nome].&amp;[Programa Federal de Desregulamentação]" c="Programa Federal de Desregulamentação" nd="1"/>
              <i n="[politicas_base].[nome].&amp;[Programa Florestas Nacionais]" c="Programa Florestas Nacionais" nd="1"/>
              <i n="[politicas_base].[nome].&amp;[Programa Médicos pelo Brasil]" c="Programa Médicos pelo Brasil" nd="1"/>
              <i n="[politicas_base].[nome].&amp;[Programa Mulher: Viver sem Violência]" c="Programa Mulher: Viver sem Violência" nd="1"/>
              <i n="[politicas_base].[nome].&amp;[Programa Nacional Biblioteca na Escola (PNBE)]" c="Programa Nacional Biblioteca na Escola (PNBE)" nd="1"/>
              <i n="[politicas_base].[nome].&amp;[Programa Nacional de Acesso à Alimentação (PNAA-Fome Zero)]" c="Programa Nacional de Acesso à Alimentação (PNAA-Fome Zero)" nd="1"/>
              <i n="[politicas_base].[nome].&amp;[Programa Nacional de Apoio ao Transporte do Escolar (PNATE)]" c="Programa Nacional de Apoio ao Transporte do Escolar (PNATE)" nd="1"/>
              <i n="[politicas_base].[nome].&amp;[Programa Nacional de Arrendamento de Áreas e Instalações Portuárias]" c="Programa Nacional de Arrendamento de Áreas e Instalações Portuárias" nd="1"/>
              <i n="[politicas_base].[nome].&amp;[Programa Nacional de Bolsas para Residências Multiprofissionais e em Área Profissional da Saúde (Pró-Residência em Área Profissional da Saúde)]" c="Programa Nacional de Bolsas para Residências Multiprofissionais e em Área Profissional da Saúde (Pró-Residência em Área Profissional da Saúde)" nd="1"/>
              <i n="[politicas_base].[nome].&amp;[Programa Nacional de Centros Sociais Urbanos (CSU)]" c="Programa Nacional de Centros Sociais Urbanos (CSU)" nd="1"/>
              <i n="[politicas_base].[nome].&amp;[Programa Nacional de Combate ao Contrabando e ao Descaminho]" c="Programa Nacional de Combate ao Contrabando e ao Descaminho" nd="1"/>
              <i n="[politicas_base].[nome].&amp;[Programa Nacional de Cultura, Educação e Cidadania - CULTURA VIVA]" c="Programa Nacional de Cultura, Educação e Cidadania - CULTURA VIVA" nd="1"/>
              <i n="[politicas_base].[nome].&amp;[Programa Nacional de Desenvolvimento do Artesanato]" c="Programa Nacional de Desenvolvimento do Artesanato" nd="1"/>
              <i n="[politicas_base].[nome].&amp;[Programa Nacional de Desestatização]" c="Programa Nacional de Desestatização" nd="1"/>
              <i n="[politicas_base].[nome].&amp;[Programa Nacional de Dragagem Portuária e Hidroviária]" c="Programa Nacional de Dragagem Portuária e Hidroviária" nd="1"/>
              <i n="[politicas_base].[nome].&amp;[Programa Nacional de Estímulo ao Primeiro Emprego para os Jovens (PNPE)]" c="Programa Nacional de Estímulo ao Primeiro Emprego para os Jovens (PNPE)" nd="1"/>
              <i n="[politicas_base].[nome].&amp;[Programa Nacional de Financiamento da Ampliação e Modernização da Frota Pesqueira Nacional (Profrota Pesqueira)]" c="Programa Nacional de Financiamento da Ampliação e Modernização da Frota Pesqueira Nacional (Profrota Pesqueira)" nd="1"/>
              <i n="[politicas_base].[nome].&amp;[Programa Nacional de Fortalecimento da Agricultura Familiar (PRONAF)]" c="Programa Nacional de Fortalecimento da Agricultura Familiar (PRONAF)" nd="1"/>
              <i n="[politicas_base].[nome].&amp;[Programa Nacional de Gestão Pública e Desburocratização (GESPÚBLICA)]" c="Programa Nacional de Gestão Pública e Desburocratização (GESPÚBLICA)" nd="1"/>
              <i n="[politicas_base].[nome].&amp;[Programa Nacional de Melhoria do Acesso e da Qualidade da Atenção Básica (PMAQ-AB)]" c="Programa Nacional de Melhoria do Acesso e da Qualidade da Atenção Básica (PMAQ-AB)" nd="1"/>
              <i n="[politicas_base].[nome].&amp;[Programa Nacional de Microcrédito Produtivo Orientado (PNMPO)]" c="Programa Nacional de Microcrédito Produtivo Orientado (PNMPO)" nd="1"/>
              <i n="[politicas_base].[nome].&amp;[Programa Nacional de Publicização]" c="Programa Nacional de Publicização" nd="1"/>
              <i n="[politicas_base].[nome].&amp;[Programa Nacional de Racionalização da Produção e do Uso de Energia]" c="Programa Nacional de Racionalização da Produção e do Uso de Energia" nd="1"/>
              <i n="[politicas_base].[nome].&amp;[Programa Nacional de Universalização do Acesso e Uso da Energia Elétrica (LUZ PARA TODOS)]" c="Programa Nacional de Universalização do Acesso e Uso da Energia Elétrica (LUZ PARA TODOS)" nd="1"/>
              <i n="[politicas_base].[nome].&amp;[Programa Nacional do Livro Didático (PNLD)]" c="Programa Nacional do Livro Didático (PNLD)" nd="1"/>
              <i n="[politicas_base].[nome].&amp;[Programa Piloto para a Proteção das Florestas Tropicais do Brasil]" c="Programa Piloto para a Proteção das Florestas Tropicais do Brasil" nd="1"/>
              <i n="[politicas_base].[nome].&amp;[Programa Rota 2030]" c="Programa Rota 2030" nd="1"/>
              <i n="[politicas_base].[nome].&amp;[Programa Seguro-Emprego (PSE)]" c="Programa Seguro-Emprego (PSE)" nd="1"/>
              <i n="[politicas_base].[nome].&amp;[Programa Um Computador por Aluno (PROUCA)]" c="Programa Um Computador por Aluno (PROUCA)" nd="1"/>
              <i n="[politicas_base].[nome].&amp;[Programa Universidade para Todos (PROUNI)]" c="Programa Universidade para Todos (PROUNI)" nd="1"/>
              <i n="[politicas_base].[nome].&amp;[Programas Atleta Pódio]" c="Programas Atleta Pódio" nd="1"/>
            </range>
          </ranges>
        </level>
      </levels>
      <selections count="1">
        <selection n="[politicas_base].[nom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link_legislacao" xr10:uid="{44FA4475-752E-4A26-A497-09A7E66189DE}" sourceName="[politicas_base].[link_legislacao]">
  <pivotTables>
    <pivotTable tabId="3" name="Tabela dinâmica1"/>
  </pivotTables>
  <data>
    <olap pivotCacheId="1275767045">
      <levels count="2">
        <level uniqueName="[politicas_base].[link_legislacao].[(All)]" sourceCaption="(All)" count="0"/>
        <level uniqueName="[politicas_base].[link_legislacao].[link_legislacao]" sourceCaption="link_legislacao" count="701">
          <ranges>
            <range startItem="0">
              <i n="[politicas_base].[link_legislacao].&amp;[]" c=""/>
              <i n="[politicas_base].[link_legislacao].&amp;[http://legis.senado.leg.br/norma/17733832]" c="http://legis.senado.leg.br/norma/17733832"/>
              <i n="[politicas_base].[link_legislacao].&amp;[http://legis.senado.leg.br/norma/17759351]" c="http://legis.senado.leg.br/norma/17759351"/>
              <i n="[politicas_base].[link_legislacao].&amp;[http://legis.senado.leg.br/norma/26244567]" c="http://legis.senado.leg.br/norma/26244567"/>
              <i n="[politicas_base].[link_legislacao].&amp;[http://legis.senado.leg.br/norma/26284707]" c="http://legis.senado.leg.br/norma/26284707"/>
              <i n="[politicas_base].[link_legislacao].&amp;[http://legis.senado.leg.br/norma/26288727]" c="http://legis.senado.leg.br/norma/26288727"/>
              <i n="[politicas_base].[link_legislacao].&amp;[http://legis.senado.leg.br/norma/26290344]" c="http://legis.senado.leg.br/norma/26290344"/>
              <i n="[politicas_base].[link_legislacao].&amp;[http://legis.senado.leg.br/norma/26326959]" c="http://legis.senado.leg.br/norma/26326959"/>
              <i n="[politicas_base].[link_legislacao].&amp;[http://legis.senado.leg.br/norma/27405143]" c="http://legis.senado.leg.br/norma/27405143"/>
              <i n="[politicas_base].[link_legislacao].&amp;[http://legis.senado.leg.br/norma/27442618]" c="http://legis.senado.leg.br/norma/27442618"/>
              <i n="[politicas_base].[link_legislacao].&amp;[http://legis.senado.leg.br/norma/30687446]" c="http://legis.senado.leg.br/norma/30687446"/>
              <i n="[politicas_base].[link_legislacao].&amp;[http://legis.senado.leg.br/norma/30710960]" c="http://legis.senado.leg.br/norma/30710960"/>
              <i n="[politicas_base].[link_legislacao].&amp;[http://legis.senado.leg.br/norma/30740618]" c="http://legis.senado.leg.br/norma/30740618"/>
              <i n="[politicas_base].[link_legislacao].&amp;[http://legis.senado.leg.br/norma/30746698]" c="http://legis.senado.leg.br/norma/30746698"/>
              <i n="[politicas_base].[link_legislacao].&amp;[http://legis.senado.leg.br/norma/30760785]" c="http://legis.senado.leg.br/norma/30760785"/>
              <i n="[politicas_base].[link_legislacao].&amp;[http://legis.senado.leg.br/norma/30876904]" c="http://legis.senado.leg.br/norma/30876904"/>
              <i n="[politicas_base].[link_legislacao].&amp;[http://legis.senado.leg.br/norma/30901972]" c="http://legis.senado.leg.br/norma/30901972"/>
              <i n="[politicas_base].[link_legislacao].&amp;[http://legis.senado.leg.br/norma/30902116]" c="http://legis.senado.leg.br/norma/30902116"/>
              <i n="[politicas_base].[link_legislacao].&amp;[http://legis.senado.leg.br/norma/31052571]" c="http://legis.senado.leg.br/norma/31052571"/>
              <i n="[politicas_base].[link_legislacao].&amp;[http://legis.senado.leg.br/norma/31194963]" c="http://legis.senado.leg.br/norma/31194963"/>
              <i n="[politicas_base].[link_legislacao].&amp;[http://legis.senado.leg.br/norma/31216470]" c="http://legis.senado.leg.br/norma/31216470"/>
              <i n="[politicas_base].[link_legislacao].&amp;[http://legis.senado.leg.br/norma/31300779]" c="http://legis.senado.leg.br/norma/31300779"/>
              <i n="[politicas_base].[link_legislacao].&amp;[http://legis.senado.leg.br/norma/31641066]" c="http://legis.senado.leg.br/norma/31641066"/>
              <i n="[politicas_base].[link_legislacao].&amp;[http://legis.senado.leg.br/norma/31727654]" c="http://legis.senado.leg.br/norma/31727654"/>
              <i n="[politicas_base].[link_legislacao].&amp;[http://legis.senado.leg.br/norma/31766548]" c="http://legis.senado.leg.br/norma/31766548"/>
              <i n="[politicas_base].[link_legislacao].&amp;[http://legis.senado.leg.br/norma/31784017]" c="http://legis.senado.leg.br/norma/31784017"/>
              <i n="[politicas_base].[link_legislacao].&amp;[http://legis.senado.leg.br/norma/31796917]" c="http://legis.senado.leg.br/norma/31796917"/>
              <i n="[politicas_base].[link_legislacao].&amp;[http://legis.senado.leg.br/norma/31924836]" c="http://legis.senado.leg.br/norma/31924836"/>
              <i n="[politicas_base].[link_legislacao].&amp;[http://legis.senado.leg.br/norma/31950077]" c="http://legis.senado.leg.br/norma/31950077"/>
              <i n="[politicas_base].[link_legislacao].&amp;[http://legis.senado.leg.br/norma/31967574]" c="http://legis.senado.leg.br/norma/31967574"/>
              <i n="[politicas_base].[link_legislacao].&amp;[http://legis.senado.leg.br/norma/32095648]" c="http://legis.senado.leg.br/norma/32095648"/>
              <i n="[politicas_base].[link_legislacao].&amp;[http://legis.senado.leg.br/norma/32212454]" c="http://legis.senado.leg.br/norma/32212454"/>
              <i n="[politicas_base].[link_legislacao].&amp;[http://legis.senado.leg.br/norma/32224497]" c="http://legis.senado.leg.br/norma/32224497"/>
              <i n="[politicas_base].[link_legislacao].&amp;[http://legis.senado.leg.br/norma/32831310]" c="http://legis.senado.leg.br/norma/32831310"/>
              <i n="[politicas_base].[link_legislacao].&amp;[http://legis.senado.leg.br/norma/32850190]" c="http://legis.senado.leg.br/norma/32850190"/>
              <i n="[politicas_base].[link_legislacao].&amp;[http://legis.senado.leg.br/norma/32910824]" c="http://legis.senado.leg.br/norma/32910824"/>
              <i n="[politicas_base].[link_legislacao].&amp;[http://legis.senado.leg.br/norma/32967095]" c="http://legis.senado.leg.br/norma/32967095"/>
              <i n="[politicas_base].[link_legislacao].&amp;[http://legis.senado.leg.br/norma/33224585]" c="http://legis.senado.leg.br/norma/33224585"/>
              <i n="[politicas_base].[link_legislacao].&amp;[http://legis.senado.leg.br/norma/33335558]" c="http://legis.senado.leg.br/norma/33335558"/>
              <i n="[politicas_base].[link_legislacao].&amp;[http://legis.senado.leg.br/norma/33985956]" c="http://legis.senado.leg.br/norma/33985956"/>
              <i n="[politicas_base].[link_legislacao].&amp;[http://legis.senado.leg.br/norma/33990052]" c="http://legis.senado.leg.br/norma/33990052"/>
              <i n="[politicas_base].[link_legislacao].&amp;[http://legis.senado.leg.br/norma/386499]" c="http://legis.senado.leg.br/norma/386499"/>
              <i n="[politicas_base].[link_legislacao].&amp;[http://legis.senado.leg.br/norma/386519]" c="http://legis.senado.leg.br/norma/386519"/>
              <i n="[politicas_base].[link_legislacao].&amp;[http://legis.senado.leg.br/norma/387863]" c="http://legis.senado.leg.br/norma/387863"/>
              <i n="[politicas_base].[link_legislacao].&amp;[http://legis.senado.leg.br/norma/388051]" c="http://legis.senado.leg.br/norma/388051"/>
              <i n="[politicas_base].[link_legislacao].&amp;[http://legis.senado.leg.br/norma/389001]" c="http://legis.senado.leg.br/norma/389001"/>
              <i n="[politicas_base].[link_legislacao].&amp;[http://legis.senado.leg.br/norma/390745]" c="http://legis.senado.leg.br/norma/390745"/>
              <i n="[politicas_base].[link_legislacao].&amp;[http://legis.senado.leg.br/norma/392206]" c="http://legis.senado.leg.br/norma/392206"/>
              <i n="[politicas_base].[link_legislacao].&amp;[http://legis.senado.leg.br/norma/392319]" c="http://legis.senado.leg.br/norma/392319"/>
              <i n="[politicas_base].[link_legislacao].&amp;[http://legis.senado.leg.br/norma/394958]" c="http://legis.senado.leg.br/norma/394958"/>
              <i n="[politicas_base].[link_legislacao].&amp;[http://legis.senado.leg.br/norma/396076]" c="http://legis.senado.leg.br/norma/396076"/>
              <i n="[politicas_base].[link_legislacao].&amp;[http://legis.senado.leg.br/norma/396133]" c="http://legis.senado.leg.br/norma/396133"/>
              <i n="[politicas_base].[link_legislacao].&amp;[http://legis.senado.leg.br/norma/399711]" c="http://legis.senado.leg.br/norma/399711"/>
              <i n="[politicas_base].[link_legislacao].&amp;[http://legis.senado.leg.br/norma/400187]" c="http://legis.senado.leg.br/norma/400187"/>
              <i n="[politicas_base].[link_legislacao].&amp;[http://legis.senado.leg.br/norma/400505]" c="http://legis.senado.leg.br/norma/400505"/>
              <i n="[politicas_base].[link_legislacao].&amp;[http://legis.senado.leg.br/norma/400700]" c="http://legis.senado.leg.br/norma/400700"/>
              <i n="[politicas_base].[link_legislacao].&amp;[http://legis.senado.leg.br/norma/401227]" c="http://legis.senado.leg.br/norma/401227"/>
              <i n="[politicas_base].[link_legislacao].&amp;[http://legis.senado.leg.br/norma/402007]" c="http://legis.senado.leg.br/norma/402007"/>
              <i n="[politicas_base].[link_legislacao].&amp;[http://legis.senado.leg.br/norma/402540]" c="http://legis.senado.leg.br/norma/402540"/>
              <i n="[politicas_base].[link_legislacao].&amp;[http://legis.senado.leg.br/norma/402834]" c="http://legis.senado.leg.br/norma/402834"/>
              <i n="[politicas_base].[link_legislacao].&amp;[http://legis.senado.leg.br/norma/403006]" c="http://legis.senado.leg.br/norma/403006"/>
              <i n="[politicas_base].[link_legislacao].&amp;[http://legis.senado.leg.br/norma/403446]" c="http://legis.senado.leg.br/norma/403446"/>
              <i n="[politicas_base].[link_legislacao].&amp;[http://legis.senado.leg.br/norma/403946]" c="http://legis.senado.leg.br/norma/403946"/>
              <i n="[politicas_base].[link_legislacao].&amp;[http://legis.senado.leg.br/norma/404170]" c="http://legis.senado.leg.br/norma/404170"/>
              <i n="[politicas_base].[link_legislacao].&amp;[http://legis.senado.leg.br/norma/404389]" c="http://legis.senado.leg.br/norma/404389"/>
              <i n="[politicas_base].[link_legislacao].&amp;[http://legis.senado.leg.br/norma/406573]" c="http://legis.senado.leg.br/norma/406573"/>
              <i n="[politicas_base].[link_legislacao].&amp;[http://legis.senado.leg.br/norma/406597]" c="http://legis.senado.leg.br/norma/406597"/>
              <i n="[politicas_base].[link_legislacao].&amp;[http://legis.senado.leg.br/norma/407046]" c="http://legis.senado.leg.br/norma/407046"/>
              <i n="[politicas_base].[link_legislacao].&amp;[http://legis.senado.leg.br/norma/407396]" c="http://legis.senado.leg.br/norma/407396"/>
              <i n="[politicas_base].[link_legislacao].&amp;[http://legis.senado.leg.br/norma/408122]" c="http://legis.senado.leg.br/norma/408122"/>
              <i n="[politicas_base].[link_legislacao].&amp;[http://legis.senado.leg.br/norma/408182]" c="http://legis.senado.leg.br/norma/408182"/>
              <i n="[politicas_base].[link_legislacao].&amp;[http://legis.senado.leg.br/norma/408393]" c="http://legis.senado.leg.br/norma/408393"/>
              <i n="[politicas_base].[link_legislacao].&amp;[http://legis.senado.leg.br/norma/408850]" c="http://legis.senado.leg.br/norma/408850"/>
              <i n="[politicas_base].[link_legislacao].&amp;[http://legis.senado.leg.br/norma/409286]" c="http://legis.senado.leg.br/norma/409286"/>
              <i n="[politicas_base].[link_legislacao].&amp;[http://legis.senado.leg.br/norma/409686]" c="http://legis.senado.leg.br/norma/409686"/>
              <i n="[politicas_base].[link_legislacao].&amp;[http://legis.senado.leg.br/norma/409690]" c="http://legis.senado.leg.br/norma/409690"/>
              <i n="[politicas_base].[link_legislacao].&amp;[http://legis.senado.leg.br/norma/409702]" c="http://legis.senado.leg.br/norma/409702"/>
              <i n="[politicas_base].[link_legislacao].&amp;[http://legis.senado.leg.br/norma/409773]" c="http://legis.senado.leg.br/norma/409773"/>
              <i n="[politicas_base].[link_legislacao].&amp;[http://legis.senado.leg.br/norma/409826]" c="http://legis.senado.leg.br/norma/409826"/>
              <i n="[politicas_base].[link_legislacao].&amp;[http://legis.senado.leg.br/norma/410162]" c="http://legis.senado.leg.br/norma/410162"/>
              <i n="[politicas_base].[link_legislacao].&amp;[http://legis.senado.leg.br/norma/410178]" c="http://legis.senado.leg.br/norma/410178"/>
              <i n="[politicas_base].[link_legislacao].&amp;[http://legis.senado.leg.br/norma/410563]" c="http://legis.senado.leg.br/norma/410563"/>
              <i n="[politicas_base].[link_legislacao].&amp;[http://legis.senado.leg.br/norma/410712]" c="http://legis.senado.leg.br/norma/410712"/>
              <i n="[politicas_base].[link_legislacao].&amp;[http://legis.senado.leg.br/norma/411017 e https://www.planalto.gov.br/ccivil_03/_Ato2015-2018/2016/Decreto/D8752.htm#art19]" c="http://legis.senado.leg.br/norma/411017 e https://www.planalto.gov.br/ccivil_03/_Ato2015-2018/2016/Decreto/D8752.htm#art19"/>
              <i n="[politicas_base].[link_legislacao].&amp;[http://legis.senado.leg.br/norma/411458]" c="http://legis.senado.leg.br/norma/411458"/>
              <i n="[politicas_base].[link_legislacao].&amp;[http://legis.senado.leg.br/norma/411537]" c="http://legis.senado.leg.br/norma/411537"/>
              <i n="[politicas_base].[link_legislacao].&amp;[http://legis.senado.leg.br/norma/411865]" c="http://legis.senado.leg.br/norma/411865"/>
              <i n="[politicas_base].[link_legislacao].&amp;[http://legis.senado.leg.br/norma/411909]" c="http://legis.senado.leg.br/norma/411909"/>
              <i n="[politicas_base].[link_legislacao].&amp;[http://legis.senado.leg.br/norma/412000]" c="http://legis.senado.leg.br/norma/412000"/>
              <i n="[politicas_base].[link_legislacao].&amp;[http://legis.senado.leg.br/norma/412067]" c="http://legis.senado.leg.br/norma/412067"/>
              <i n="[politicas_base].[link_legislacao].&amp;[http://legis.senado.leg.br/norma/412087]" c="http://legis.senado.leg.br/norma/412087"/>
              <i n="[politicas_base].[link_legislacao].&amp;[http://legis.senado.leg.br/norma/412561]" c="http://legis.senado.leg.br/norma/412561"/>
              <i n="[politicas_base].[link_legislacao].&amp;[http://legis.senado.leg.br/norma/412601]" c="http://legis.senado.leg.br/norma/412601"/>
              <i n="[politicas_base].[link_legislacao].&amp;[http://legis.senado.leg.br/norma/412804]" c="http://legis.senado.leg.br/norma/412804"/>
              <i n="[politicas_base].[link_legislacao].&amp;[http://legis.senado.leg.br/norma/413760]" c="http://legis.senado.leg.br/norma/413760"/>
              <i n="[politicas_base].[link_legislacao].&amp;[http://legis.senado.leg.br/norma/413961]" c="http://legis.senado.leg.br/norma/413961"/>
              <i n="[politicas_base].[link_legislacao].&amp;[http://legis.senado.leg.br/norma/414215]" c="http://legis.senado.leg.br/norma/414215"/>
              <i n="[politicas_base].[link_legislacao].&amp;[http://legis.senado.leg.br/norma/414230]" c="http://legis.senado.leg.br/norma/414230"/>
              <i n="[politicas_base].[link_legislacao].&amp;[http://legis.senado.leg.br/norma/414371]" c="http://legis.senado.leg.br/norma/414371"/>
              <i n="[politicas_base].[link_legislacao].&amp;[http://legis.senado.leg.br/norma/414682]" c="http://legis.senado.leg.br/norma/414682"/>
              <i n="[politicas_base].[link_legislacao].&amp;[http://legis.senado.leg.br/norma/414686]" c="http://legis.senado.leg.br/norma/414686"/>
              <i n="[politicas_base].[link_legislacao].&amp;[http://legis.senado.leg.br/norma/414739]" c="http://legis.senado.leg.br/norma/414739"/>
              <i n="[politicas_base].[link_legislacao].&amp;[http://legis.senado.leg.br/norma/488954]" c="http://legis.senado.leg.br/norma/488954"/>
              <i n="[politicas_base].[link_legislacao].&amp;[http://legis.senado.leg.br/norma/489182]" c="http://legis.senado.leg.br/norma/489182"/>
              <i n="[politicas_base].[link_legislacao].&amp;[http://legis.senado.leg.br/norma/498328]" c="http://legis.senado.leg.br/norma/498328"/>
              <i n="[politicas_base].[link_legislacao].&amp;[http://legis.senado.leg.br/norma/499756]" c="http://legis.senado.leg.br/norma/499756"/>
              <i n="[politicas_base].[link_legislacao].&amp;[http://legis.senado.leg.br/norma/506380]" c="http://legis.senado.leg.br/norma/506380"/>
              <i n="[politicas_base].[link_legislacao].&amp;[http://legis.senado.leg.br/norma/510097]" c="http://legis.senado.leg.br/norma/510097"/>
              <i n="[politicas_base].[link_legislacao].&amp;[http://legis.senado.leg.br/norma/511971]" c="http://legis.senado.leg.br/norma/511971"/>
              <i n="[politicas_base].[link_legislacao].&amp;[http://legis.senado.leg.br/norma/513818]" c="http://legis.senado.leg.br/norma/513818"/>
              <i n="[politicas_base].[link_legislacao].&amp;[http://legis.senado.leg.br/norma/513819]" c="http://legis.senado.leg.br/norma/513819"/>
              <i n="[politicas_base].[link_legislacao].&amp;[http://legis.senado.leg.br/norma/514406]" c="http://legis.senado.leg.br/norma/514406"/>
              <i n="[politicas_base].[link_legislacao].&amp;[http://legis.senado.leg.br/norma/514840]" c="http://legis.senado.leg.br/norma/514840"/>
              <i n="[politicas_base].[link_legislacao].&amp;[http://legis.senado.leg.br/norma/514960]" c="http://legis.senado.leg.br/norma/514960"/>
              <i n="[politicas_base].[link_legislacao].&amp;[http://legis.senado.leg.br/norma/514984]" c="http://legis.senado.leg.br/norma/514984"/>
              <i n="[politicas_base].[link_legislacao].&amp;[http://legis.senado.leg.br/norma/514985]" c="http://legis.senado.leg.br/norma/514985"/>
              <i n="[politicas_base].[link_legislacao].&amp;[http://legis.senado.leg.br/norma/515035]" c="http://legis.senado.leg.br/norma/515035"/>
              <i n="[politicas_base].[link_legislacao].&amp;[http://legis.senado.leg.br/norma/515392]" c="http://legis.senado.leg.br/norma/515392"/>
              <i n="[politicas_base].[link_legislacao].&amp;[http://legis.senado.leg.br/norma/515760]" c="http://legis.senado.leg.br/norma/515760"/>
              <i n="[politicas_base].[link_legislacao].&amp;[http://legis.senado.leg.br/norma/516255]" c="http://legis.senado.leg.br/norma/516255"/>
              <i n="[politicas_base].[link_legislacao].&amp;[http://legis.senado.leg.br/norma/516716]" c="http://legis.senado.leg.br/norma/516716"/>
              <i n="[politicas_base].[link_legislacao].&amp;[http://legis.senado.leg.br/norma/516724]" c="http://legis.senado.leg.br/norma/516724"/>
              <i n="[politicas_base].[link_legislacao].&amp;[http://legis.senado.leg.br/norma/517326]" c="http://legis.senado.leg.br/norma/517326"/>
              <i n="[politicas_base].[link_legislacao].&amp;[http://legis.senado.leg.br/norma/518501]" c="http://legis.senado.leg.br/norma/518501"/>
              <i n="[politicas_base].[link_legislacao].&amp;[http://legis.senado.leg.br/norma/519270]" c="http://legis.senado.leg.br/norma/519270"/>
              <i n="[politicas_base].[link_legislacao].&amp;[http://legis.senado.leg.br/norma/521604]" c="http://legis.senado.leg.br/norma/521604"/>
              <i n="[politicas_base].[link_legislacao].&amp;[http://legis.senado.leg.br/norma/522166]" c="http://legis.senado.leg.br/norma/522166"/>
              <i n="[politicas_base].[link_legislacao].&amp;[http://legis.senado.leg.br/norma/566460]" c="http://legis.senado.leg.br/norma/566460"/>
              <i n="[politicas_base].[link_legislacao].&amp;[http://legis.senado.leg.br/norma/566464]" c="http://legis.senado.leg.br/norma/566464"/>
              <i n="[politicas_base].[link_legislacao].&amp;[http://legis.senado.leg.br/norma/566581]" c="http://legis.senado.leg.br/norma/566581"/>
              <i n="[politicas_base].[link_legislacao].&amp;[http://legis.senado.leg.br/norma/569869]" c="http://legis.senado.leg.br/norma/569869"/>
              <i n="[politicas_base].[link_legislacao].&amp;[http://legis.senado.leg.br/norma/570765]" c="http://legis.senado.leg.br/norma/570765"/>
              <i n="[politicas_base].[link_legislacao].&amp;[http://legis.senado.leg.br/norma/570899]" c="http://legis.senado.leg.br/norma/570899"/>
              <i n="[politicas_base].[link_legislacao].&amp;[http://legis.senado.leg.br/norma/570911]" c="http://legis.senado.leg.br/norma/570911"/>
              <i n="[politicas_base].[link_legislacao].&amp;[http://legis.senado.leg.br/norma/570919]" c="http://legis.senado.leg.br/norma/570919"/>
              <i n="[politicas_base].[link_legislacao].&amp;[http://legis.senado.leg.br/norma/571226]" c="http://legis.senado.leg.br/norma/571226"/>
              <i n="[politicas_base].[link_legislacao].&amp;[http://legis.senado.leg.br/norma/571230]" c="http://legis.senado.leg.br/norma/571230"/>
              <i n="[politicas_base].[link_legislacao].&amp;[http://legis.senado.leg.br/norma/573222]" c="http://legis.senado.leg.br/norma/573222"/>
              <i n="[politicas_base].[link_legislacao].&amp;[http://legis.senado.leg.br/norma/574114]" c="http://legis.senado.leg.br/norma/574114"/>
              <i n="[politicas_base].[link_legislacao].&amp;[http://legis.senado.leg.br/norma/574436]" c="http://legis.senado.leg.br/norma/574436"/>
              <i n="[politicas_base].[link_legislacao].&amp;[http://legis.senado.leg.br/norma/575567]" c="http://legis.senado.leg.br/norma/575567"/>
              <i n="[politicas_base].[link_legislacao].&amp;[http://legis.senado.leg.br/norma/575595]" c="http://legis.senado.leg.br/norma/575595"/>
              <i n="[politicas_base].[link_legislacao].&amp;[http://legis.senado.leg.br/norma/575619]" c="http://legis.senado.leg.br/norma/575619"/>
              <i n="[politicas_base].[link_legislacao].&amp;[http://legis.senado.leg.br/norma/575651]" c="http://legis.senado.leg.br/norma/575651"/>
              <i n="[politicas_base].[link_legislacao].&amp;[http://legis.senado.leg.br/norma/577404]" c="http://legis.senado.leg.br/norma/577404"/>
              <i n="[politicas_base].[link_legislacao].&amp;[http://legis.senado.leg.br/norma/577573]" c="http://legis.senado.leg.br/norma/577573"/>
              <i n="[politicas_base].[link_legislacao].&amp;[http://legis.senado.leg.br/norma/577601]" c="http://legis.senado.leg.br/norma/577601"/>
              <i n="[politicas_base].[link_legislacao].&amp;[http://legis.senado.leg.br/norma/577969]" c="http://legis.senado.leg.br/norma/577969"/>
              <i n="[politicas_base].[link_legislacao].&amp;[http://legis.senado.leg.br/norma/578935]" c="http://legis.senado.leg.br/norma/578935"/>
              <i n="[politicas_base].[link_legislacao].&amp;[http://legis.senado.leg.br/norma/578987]" c="http://legis.senado.leg.br/norma/578987"/>
              <i n="[politicas_base].[link_legislacao].&amp;[http://legis.senado.leg.br/norma/579139]" c="http://legis.senado.leg.br/norma/579139"/>
              <i n="[politicas_base].[link_legislacao].&amp;[http://legis.senado.leg.br/norma/579199]" c="http://legis.senado.leg.br/norma/579199"/>
              <i n="[politicas_base].[link_legislacao].&amp;[http://legis.senado.leg.br/norma/579604]" c="http://legis.senado.leg.br/norma/579604"/>
              <i n="[politicas_base].[link_legislacao].&amp;[http://legis.senado.leg.br/norma/579608]" c="http://legis.senado.leg.br/norma/579608"/>
              <i n="[politicas_base].[link_legislacao].&amp;[http://legis.senado.leg.br/norma/579612]" c="http://legis.senado.leg.br/norma/579612"/>
              <i n="[politicas_base].[link_legislacao].&amp;[http://legis.senado.leg.br/norma/580015]" c="http://legis.senado.leg.br/norma/580015"/>
              <i n="[politicas_base].[link_legislacao].&amp;[http://legis.senado.leg.br/norma/584643]" c="http://legis.senado.leg.br/norma/584643"/>
              <i n="[politicas_base].[link_legislacao].&amp;[http://legis.senado.leg.br/norma/586865]" c="http://legis.senado.leg.br/norma/586865"/>
              <i n="[politicas_base].[link_legislacao].&amp;[http://legis.senado.leg.br/norma/588001]" c="http://legis.senado.leg.br/norma/588001"/>
              <i n="[politicas_base].[link_legislacao].&amp;[http://legis.senado.leg.br/norma/588454]" c="http://legis.senado.leg.br/norma/588454"/>
              <i n="[politicas_base].[link_legislacao].&amp;[http://legis.senado.leg.br/norma/590290]" c="http://legis.senado.leg.br/norma/590290"/>
              <i n="[politicas_base].[link_legislacao].&amp;[http://legis.senado.leg.br/norma/590323]" c="http://legis.senado.leg.br/norma/590323"/>
              <i n="[politicas_base].[link_legislacao].&amp;[http://legis.senado.leg.br/norma/590375]" c="http://legis.senado.leg.br/norma/590375"/>
              <i n="[politicas_base].[link_legislacao].&amp;[http://legis.senado.leg.br/norma/591633]" c="http://legis.senado.leg.br/norma/591633"/>
              <i n="[politicas_base].[link_legislacao].&amp;[http://legis.senado.leg.br/norma/592005]" c="http://legis.senado.leg.br/norma/592005"/>
              <i n="[politicas_base].[link_legislacao].&amp;[http://legis.senado.leg.br/norma/592140]" c="http://legis.senado.leg.br/norma/592140"/>
              <i n="[politicas_base].[link_legislacao].&amp;[http://legis.senado.leg.br/norma/592193]" c="http://legis.senado.leg.br/norma/592193"/>
              <i n="[politicas_base].[link_legislacao].&amp;[http://legis.senado.leg.br/norma/592890]" c="http://legis.senado.leg.br/norma/592890"/>
              <i n="[politicas_base].[link_legislacao].&amp;[http://legis.senado.leg.br/norma/593860]" c="http://legis.senado.leg.br/norma/593860"/>
              <i n="[politicas_base].[link_legislacao].&amp;[http://legis.senado.leg.br/norma/603314]" c="http://legis.senado.leg.br/norma/603314"/>
              <i n="[politicas_base].[link_legislacao].&amp;[http://legis.senado.leg.br/norma/603985]" c="http://legis.senado.leg.br/norma/603985"/>
              <i n="[politicas_base].[link_legislacao].&amp;[http://legis.senado.leg.br/norma/604116]" c="http://legis.senado.leg.br/norma/604116"/>
              <i n="[politicas_base].[link_legislacao].&amp;[http://portal.mec.gov.br/arquivos/pdf/bpc.pdf]" c="http://portal.mec.gov.br/arquivos/pdf/bpc.pdf"/>
              <i n="[politicas_base].[link_legislacao].&amp;[http://portal.mec.gov.br/docman/outubro-2016-pdf/49121-port-1145-11out-pdf/file]" c="http://portal.mec.gov.br/docman/outubro-2016-pdf/49121-port-1145-11out-pdf/file"/>
              <i n="[politicas_base].[link_legislacao].&amp;[http://portal.mec.gov.br/index.php?option=com_docman&amp;view=download&amp;alias=14699-portaria-norm-n015-instititui-politica-nac-ifes&amp;category_slug=novembro-2013-pdf&amp;Itemid=30192]" c="http://portal.mec.gov.br/index.php?option=com_docman&amp;view=download&amp;alias=14699-portaria-norm-n015-instititui-politica-nac-ifes&amp;category_slug=novembro-2013-pdf&amp;Itemid=30192"/>
              <i n="[politicas_base].[link_legislacao].&amp;[http://portal.mec.gov.br/index.php?option=com_docman&amp;view=download&amp;alias=1682-port-1001&amp;Itemid=30192]" c="http://portal.mec.gov.br/index.php?option=com_docman&amp;view=download&amp;alias=1682-port-1001&amp;Itemid=30192"/>
              <i n="[politicas_base].[link_legislacao].&amp;[http://www.in.gov.br/web/dou/-/decreto-n-11.593-de-10-de-julho-de-2023-495483441]" c="http://www.in.gov.br/web/dou/-/decreto-n-11.593-de-10-de-julho-de-2023-495483441"/>
              <i n="[politicas_base].[link_legislacao].&amp;[http://www.in.gov.br/web/dou/-/decreto-n-11.614-de-21-de-julho-de-2023-498136817]" c="http://www.in.gov.br/web/dou/-/decreto-n-11.614-de-21-de-julho-de-2023-498136817"/>
              <i n="[politicas_base].[link_legislacao].&amp;[http://www.in.gov.br/web/dou/-/decreto-n-11.626-de-2-de-agosto-de-2023-500551257]" c="http://www.in.gov.br/web/dou/-/decreto-n-11.626-de-2-de-agosto-de-2023-500551257"/>
              <i n="[politicas_base].[link_legislacao].&amp;[http://www.in.gov.br/web/dou/-/decreto-n-11.632-de-11-de-agosto-de-2023-502647740]" c="http://www.in.gov.br/web/dou/-/decreto-n-11.632-de-11-de-agosto-de-2023-502647740"/>
              <i n="[politicas_base].[link_legislacao].&amp;[http://www.in.gov.br/web/dou/-/decreto-n-11.641-de-16-de-agosto-de-2023-503766845]" c="http://www.in.gov.br/web/dou/-/decreto-n-11.641-de-16-de-agosto-de-2023-503766845"/>
              <i n="[politicas_base].[link_legislacao].&amp;[http://www.in.gov.br/web/dou/-/decreto-n-11.642-de-16-de-agosto-de-2023-503845274]" c="http://www.in.gov.br/web/dou/-/decreto-n-11.642-de-16-de-agosto-de-2023-503845274"/>
              <i n="[politicas_base].[link_legislacao].&amp;[http://www.in.gov.br/web/dou/-/decreto-n-11.648-de-16-de-agosto-de-2023-503845413]" c="http://www.in.gov.br/web/dou/-/decreto-n-11.648-de-16-de-agosto-de-2023-503845413"/>
              <i n="[politicas_base].[link_legislacao].&amp;[http://www.in.gov.br/web/dou/-/decreto-n-11.674-de-30-de-agosto-de-2023-506980214]" c="http://www.in.gov.br/web/dou/-/decreto-n-11.674-de-30-de-agosto-de-2023-506980214"/>
              <i n="[politicas_base].[link_legislacao].&amp;[http://www.in.gov.br/web/dou/-/decreto-n-11.679-de-31-de-agosto-de-2023-507011398]" c="http://www.in.gov.br/web/dou/-/decreto-n-11.679-de-31-de-agosto-de-2023-507011398"/>
              <i n="[politicas_base].[link_legislacao].&amp;[http://www.in.gov.br/web/dou/-/decreto-n-11.700-de-12-de-setembro-de-2023-509398032]" c="http://www.in.gov.br/web/dou/-/decreto-n-11.700-de-12-de-setembro-de-2023-509398032"/>
              <i n="[politicas_base].[link_legislacao].&amp;[http://www.in.gov.br/web/dou/-/decreto-n-11.754-de-25-de-outubro-de-2023-518991101]" c="http://www.in.gov.br/web/dou/-/decreto-n-11.754-de-25-de-outubro-de-2023-518991101"/>
              <i n="[politicas_base].[link_legislacao].&amp;[http://www.in.gov.br/web/dou/-/decreto-n-11.783-de-16-de-novembro-de-2023-523550521]" c="http://www.in.gov.br/web/dou/-/decreto-n-11.783-de-16-de-novembro-de-2023-523550521"/>
              <i n="[politicas_base].[link_legislacao].&amp;[http://www.in.gov.br/web/dou/-/decreto-n-11.785-de-20-de-novembro-de-2023-524538182]" c="http://www.in.gov.br/web/dou/-/decreto-n-11.785-de-20-de-novembro-de-2023-524538182"/>
              <i n="[politicas_base].[link_legislacao].&amp;[http://www.in.gov.br/web/dou/-/decreto-n-11.786-de-20-de-novembro-de-2023-524545587]" c="http://www.in.gov.br/web/dou/-/decreto-n-11.786-de-20-de-novembro-de-2023-524545587"/>
              <i n="[politicas_base].[link_legislacao].&amp;[http://www.in.gov.br/web/dou/-/decreto-n-11.793-de-23-de-novembro-de-2023-525137280]" c="http://www.in.gov.br/web/dou/-/decreto-n-11.793-de-23-de-novembro-de-2023-525137280"/>
              <i n="[politicas_base].[link_legislacao].&amp;[http://www.in.gov.br/web/dou/-/decreto-n-11.815-de-5-de-dezembro-de-2023-528496572]" c="http://www.in.gov.br/web/dou/-/decreto-n-11.815-de-5-de-dezembro-de-2023-528496572"/>
              <i n="[politicas_base].[link_legislacao].&amp;[http://www.in.gov.br/web/dou/-/decreto-n-11.820-de-12-de-dezembro-de-2023-529912736]" c="http://www.in.gov.br/web/dou/-/decreto-n-11.820-de-12-de-dezembro-de-2023-529912736"/>
              <i n="[politicas_base].[link_legislacao].&amp;[http://www.in.gov.br/web/dou/-/decreto-n-11.843-de-21-de-dezembro-de-2023-532741740]" c="http://www.in.gov.br/web/dou/-/decreto-n-11.843-de-21-de-dezembro-de-2023-532741740"/>
              <i n="[politicas_base].[link_legislacao].&amp;[http://www.in.gov.br/web/dou/-/decreto-n-11.852-de-26-de-dezembro-de-2023-533853351]" c="http://www.in.gov.br/web/dou/-/decreto-n-11.852-de-26-de-dezembro-de-2023-533853351"/>
              <i n="[politicas_base].[link_legislacao].&amp;[http://www.in.gov.br/web/dou/-/decreto-n-11.856-de-26-de-dezembro-de-2023-533845289]" c="http://www.in.gov.br/web/dou/-/decreto-n-11.856-de-26-de-dezembro-de-2023-533845289"/>
              <i n="[politicas_base].[link_legislacao].&amp;[http://www.in.gov.br/web/dou/-/instrucao-normativa-rfb-n-2.164-de-25-de-outubro-de-2023-519137796]" c="http://www.in.gov.br/web/dou/-/instrucao-normativa-rfb-n-2.164-de-25-de-outubro-de-2023-519137796"/>
              <i n="[politicas_base].[link_legislacao].&amp;[http://www.in.gov.br/web/dou/-/lei-n-14.533-de-11-de-janeiro-de-2023-533088881]" c="http://www.in.gov.br/web/dou/-/lei-n-14.533-de-11-de-janeiro-de-2023-533088881"/>
              <i n="[politicas_base].[link_legislacao].&amp;[http://www.in.gov.br/web/dou/-/lei-n-14.628-de-20-de-julho-de-2023-497839557]" c="http://www.in.gov.br/web/dou/-/lei-n-14.628-de-20-de-julho-de-2023-497839557"/>
              <i n="[politicas_base].[link_legislacao].&amp;[http://www.in.gov.br/web/dou/-/lei-n-14.637-de-25-de-julho-de-2023-498828001]" c="http://www.in.gov.br/web/dou/-/lei-n-14.637-de-25-de-julho-de-2023-498828001"/>
              <i n="[politicas_base].[link_legislacao].&amp;[http://www.in.gov.br/web/dou/-/lei-n-14.639-de-23-de-julho-de-2023-498925961]" c="http://www.in.gov.br/web/dou/-/lei-n-14.639-de-23-de-julho-de-2023-498925961"/>
              <i n="[politicas_base].[link_legislacao].&amp;[http://www.in.gov.br/web/dou/-/lei-n-14.640-de-31-de-julho-de-2023-499871135]" c="http://www.in.gov.br/web/dou/-/lei-n-14.640-de-31-de-julho-de-2023-499871135"/>
              <i n="[politicas_base].[link_legislacao].&amp;[http://www.in.gov.br/web/dou/-/lei-n-14.666-de-4-de-setembro-de-2023-507742679]" c="http://www.in.gov.br/web/dou/-/lei-n-14.666-de-4-de-setembro-de-2023-507742679"/>
              <i n="[politicas_base].[link_legislacao].&amp;[http://www.in.gov.br/web/dou/-/lei-n-14.681-de-18-de-setembro-de-2023-510551536]" c="http://www.in.gov.br/web/dou/-/lei-n-14.681-de-18-de-setembro-de-2023-510551536"/>
              <i n="[politicas_base].[link_legislacao].&amp;[http://www.in.gov.br/web/dou/-/lei-n-14.690-de-3-de-outubro-de-2023-514083891]" c="http://www.in.gov.br/web/dou/-/lei-n-14.690-de-3-de-outubro-de-2023-514083891"/>
              <i n="[politicas_base].[link_legislacao].&amp;[http://www.in.gov.br/web/dou/-/lei-n-14.722-de-8-de-novembro-de-2023-521748774]" c="http://www.in.gov.br/web/dou/-/lei-n-14.722-de-8-de-novembro-de-2023-521748774"/>
              <i n="[politicas_base].[link_legislacao].&amp;[http://www.in.gov.br/web/dou/-/lei-n-14.724-de-14-de-novembro-de-2023-523145014]" c="http://www.in.gov.br/web/dou/-/lei-n-14.724-de-14-de-novembro-de-2023-523145014"/>
              <i n="[politicas_base].[link_legislacao].&amp;[http://www.in.gov.br/web/dou/-/lei-n-14.755-de-15-de-dezembro-de-2023-531378442]" c="http://www.in.gov.br/web/dou/-/lei-n-14.755-de-15-de-dezembro-de-2023-531378442"/>
              <i n="[politicas_base].[link_legislacao].&amp;[http://www.in.gov.br/web/dou/-/lei-n-14.758-de-19-de-dezembro-de-2023-532172581]" c="http://www.in.gov.br/web/dou/-/lei-n-14.758-de-19-de-dezembro-de-2023-532172581"/>
              <i n="[politicas_base].[link_legislacao].&amp;[http://www.in.gov.br/web/dou/-/portaria-gm/ms-n-1.133-de-16-de-agosto-de-2023-504246746]" c="http://www.in.gov.br/web/dou/-/portaria-gm/ms-n-1.133-de-16-de-agosto-de-2023-504246746"/>
              <i n="[politicas_base].[link_legislacao].&amp;[http://www.in.gov.br/web/dou/-/portaria-gm/ms-n-1.250-de-12-de-setembro-de-2023-509420642]" c="http://www.in.gov.br/web/dou/-/portaria-gm/ms-n-1.250-de-12-de-setembro-de-2023-509420642"/>
              <i n="[politicas_base].[link_legislacao].&amp;[http://www.in.gov.br/web/dou/-/portaria-gm/ms-n-1.604-de-18-de-outubro-de-2023-517547992]" c="http://www.in.gov.br/web/dou/-/portaria-gm/ms-n-1.604-de-18-de-outubro-de-2023-517547992"/>
              <i n="[politicas_base].[link_legislacao].&amp;[http://www.in.gov.br/web/dou/-/portaria-gm/ms-n-2.168-de-5-de-dezembro-de-2023-528588815]" c="http://www.in.gov.br/web/dou/-/portaria-gm/ms-n-2.168-de-5-de-dezembro-de-2023-528588815"/>
              <i n="[politicas_base].[link_legislacao].&amp;[http://www.in.gov.br/web/dou/-/portaria-gm/ms-n-2.259-de-8-de-dezembro-de-2023-529258887]" c="http://www.in.gov.br/web/dou/-/portaria-gm/ms-n-2.259-de-8-de-dezembro-de-2023-529258887"/>
              <i n="[politicas_base].[link_legislacao].&amp;[http://www.in.gov.br/web/dou/-/portaria-gm/ms-n-2.260-de-8-de-dezembro-de-2023-529258571]" c="http://www.in.gov.br/web/dou/-/portaria-gm/ms-n-2.260-de-8-de-dezembro-de-2023-529258571"/>
              <i n="[politicas_base].[link_legislacao].&amp;[http://www.in.gov.br/web/dou/-/portaria-gm/ms-n-2.262-de-8-de-dezembro-de-2023-529258650]" c="http://www.in.gov.br/web/dou/-/portaria-gm/ms-n-2.262-de-8-de-dezembro-de-2023-529258650"/>
              <i n="[politicas_base].[link_legislacao].&amp;[http://www.in.gov.br/web/dou/-/portaria-gm/ms-n-2.304-de-12-de-dezembro-de-2023-531394339]" c="http://www.in.gov.br/web/dou/-/portaria-gm/ms-n-2.304-de-12-de-dezembro-de-2023-531394339"/>
              <i n="[politicas_base].[link_legislacao].&amp;[http://www.in.gov.br/web/dou/-/portaria-gm-md-n-4.846-de-29-de-setembro-de-2023-514648464]" c="http://www.in.gov.br/web/dou/-/portaria-gm-md-n-4.846-de-29-de-setembro-de-2023-514648464"/>
              <i n="[politicas_base].[link_legislacao].&amp;[http://www.in.gov.br/web/dou/-/portaria-interministerial-agu/minc-n-2-de-3-de-agosto-de-2023-501170180]" c="http://www.in.gov.br/web/dou/-/portaria-interministerial-agu/minc-n-2-de-3-de-agosto-de-2023-501170180"/>
              <i n="[politicas_base].[link_legislacao].&amp;[http://www.in.gov.br/web/dou/-/portaria-interministerial-agu/mir-n-3-de-5-de-setembro-de-2023-508070068]" c="http://www.in.gov.br/web/dou/-/portaria-interministerial-agu/mir-n-3-de-5-de-setembro-de-2023-508070068"/>
              <i n="[politicas_base].[link_legislacao].&amp;[http://www.in.gov.br/web/dou/-/portaria-interministerial-mcom/mme-n-10.563-de-25-de-setembro-de-2023-512436278]" c="http://www.in.gov.br/web/dou/-/portaria-interministerial-mcom/mme-n-10.563-de-25-de-setembro-de-2023-512436278"/>
              <i n="[politicas_base].[link_legislacao].&amp;[http://www.in.gov.br/web/dou/-/portaria-mapa-n-628-de-14-de-novembro-de-2023-523239449]" c="http://www.in.gov.br/web/dou/-/portaria-mapa-n-628-de-14-de-novembro-de-2023-523239449"/>
              <i n="[politicas_base].[link_legislacao].&amp;[http://www.in.gov.br/web/dou/-/portaria-mcom-n-10.787-de-19-de-outubro-de-2023-518113380]" c="http://www.in.gov.br/web/dou/-/portaria-mcom-n-10.787-de-19-de-outubro-de-2023-518113380"/>
              <i n="[politicas_base].[link_legislacao].&amp;[http://www.in.gov.br/web/dou/-/portaria-mda-n-26-de-10-de-agosto-de-2023-502415656]" c="http://www.in.gov.br/web/dou/-/portaria-mda-n-26-de-10-de-agosto-de-2023-502415656"/>
              <i n="[politicas_base].[link_legislacao].&amp;[http://www.in.gov.br/web/dou/-/portaria-minc-n-64-de-28-de-setembro-de-2023-513472150]" c="http://www.in.gov.br/web/dou/-/portaria-minc-n-64-de-28-de-setembro-de-2023-513472150"/>
              <i n="[politicas_base].[link_legislacao].&amp;[http://www.in.gov.br/web/dou/-/portaria-minc-n-68-de-29-de-setembro-de-2023-513840797]" c="http://www.in.gov.br/web/dou/-/portaria-minc-n-68-de-29-de-setembro-de-2023-513840797"/>
              <i n="[politicas_base].[link_legislacao].&amp;[http://www.in.gov.br/web/dou/-/portaria-mjsp-n-499-de-2-de-outubro-de-2023-513857318]" c="http://www.in.gov.br/web/dou/-/portaria-mjsp-n-499-de-2-de-outubro-de-2023-513857318"/>
              <i n="[politicas_base].[link_legislacao].&amp;[http://www.in.gov.br/web/dou/-/portaria-mte-n-3.222-de-21-de-agosto-de-2023-504829715]" c="http://www.in.gov.br/web/dou/-/portaria-mte-n-3.222-de-21-de-agosto-de-2023-504829715"/>
              <i n="[politicas_base].[link_legislacao].&amp;[http://www.in.gov.br/web/dou/-/portaria-n-1.068-de-3-de-novembro-de-2023-523552032]" c="http://www.in.gov.br/web/dou/-/portaria-n-1.068-de-3-de-novembro-de-2023-523552032"/>
              <i n="[politicas_base].[link_legislacao].&amp;[http://www.in.gov.br/web/dou/-/portaria-n-15-de-6-de-junho-de-2023-*-496682007]" c="http://www.in.gov.br/web/dou/-/portaria-n-15-de-6-de-junho-de-2023-*-496682007"/>
              <i n="[politicas_base].[link_legislacao].&amp;[http://www.in.gov.br/web/dou/-/portaria-n-222-de-15-de-agosto-de-2023-503277880]" c="http://www.in.gov.br/web/dou/-/portaria-n-222-de-15-de-agosto-de-2023-503277880"/>
              <i n="[politicas_base].[link_legislacao].&amp;[http://www.in.gov.br/web/dou/-/portaria-n-23-de-16-de-agosto-de-2023-504725812]" c="http://www.in.gov.br/web/dou/-/portaria-n-23-de-16-de-agosto-de-2023-504725812"/>
              <i n="[politicas_base].[link_legislacao].&amp;[http://www.in.gov.br/web/dou/-/portaria-n-288-de-27-de-outubro-de-2023-519431420]" c="http://www.in.gov.br/web/dou/-/portaria-n-288-de-27-de-outubro-de-2023-519431420"/>
              <i n="[politicas_base].[link_legislacao].&amp;[http://www.in.gov.br/web/dou/-/portaria-n-561-de-4-de-setembro-de-2023-507757858]" c="http://www.in.gov.br/web/dou/-/portaria-n-561-de-4-de-setembro-de-2023-507757858"/>
              <i n="[politicas_base].[link_legislacao].&amp;[http://www.in.gov.br/web/dou/-/portaria-n-627-de-2-de-outubro-de-2023-513873374]" c="http://www.in.gov.br/web/dou/-/portaria-n-627-de-2-de-outubro-de-2023-513873374"/>
              <i n="[politicas_base].[link_legislacao].&amp;[http://www.in.gov.br/web/dou/-/portaria-n-64-de-2-de-outubro-de-2023-514093748]" c="http://www.in.gov.br/web/dou/-/portaria-n-64-de-2-de-outubro-de-2023-514093748"/>
              <i n="[politicas_base].[link_legislacao].&amp;[http://www.in.gov.br/web/dou/-/portaria-n-707-de-14-de-novembro-de-2023-523234423]" c="http://www.in.gov.br/web/dou/-/portaria-n-707-de-14-de-novembro-de-2023-523234423"/>
              <i n="[politicas_base].[link_legislacao].&amp;[http://www.in.gov.br/web/dou/-/portaria-n-755-de-5-de-dezembro-de-2023-528564624]" c="http://www.in.gov.br/web/dou/-/portaria-n-755-de-5-de-dezembro-de-2023-528564624"/>
              <i n="[politicas_base].[link_legislacao].&amp;[http://www.in.gov.br/web/dou/-/portaria-n-778-de-19-de-dezembro-de-2023-532305346]" c="http://www.in.gov.br/web/dou/-/portaria-n-778-de-19-de-dezembro-de-2023-532305346"/>
              <i n="[politicas_base].[link_legislacao].&amp;[http://www.in.gov.br/web/dou/-/portaria-n-995-de-17-de-outubro-de-2023-517078601]" c="http://www.in.gov.br/web/dou/-/portaria-n-995-de-17-de-outubro-de-2023-517078601"/>
              <i n="[politicas_base].[link_legislacao].&amp;[http://www.in.gov.br/web/dou/-/portaria-rfb-n-368-de-16-de-outubro-de-2023-517081006]" c="http://www.in.gov.br/web/dou/-/portaria-rfb-n-368-de-16-de-outubro-de-2023-517081006"/>
              <i n="[politicas_base].[link_legislacao].&amp;[http://www.in.gov.br/web/dou/-/portaria-sda/mapa-n-865-de-2-de-agosto-de-2023-500554285]" c="http://www.in.gov.br/web/dou/-/portaria-sda/mapa-n-865-de-2-de-agosto-de-2023-500554285"/>
              <i n="[politicas_base].[link_legislacao].&amp;[http://www.in.gov.br/web/dou/-/portaria-sda/mapa-n-884-de-6-de-setembro-de-2023-510078795]" c="http://www.in.gov.br/web/dou/-/portaria-sda/mapa-n-884-de-6-de-setembro-de-2023-510078795"/>
              <i n="[politicas_base].[link_legislacao].&amp;[http://www.in.gov.br/web/dou/-/resolucao-ana-n-159-de-29-de-junho-de-2023-493541277]" c="http://www.in.gov.br/web/dou/-/resolucao-ana-n-159-de-29-de-junho-de-2023-493541277"/>
              <i n="[politicas_base].[link_legislacao].&amp;[http://www.in.gov.br/web/dou/-/resolucao-cd-fndct-n-793-de-5-de-dezembro-de-2023-529236090]" c="http://www.in.gov.br/web/dou/-/resolucao-cd-fndct-n-793-de-5-de-dezembro-de-2023-529236090"/>
              <i n="[politicas_base].[link_legislacao].&amp;[http://www.in.gov.br/web/dou/-/resolucao-cnas/mds-n-130-de-27-de-novembro-de-2023-526279681]" c="http://www.in.gov.br/web/dou/-/resolucao-cnas/mds-n-130-de-27-de-novembro-de-2023-526279681"/>
              <i n="[politicas_base].[link_legislacao].&amp;[http://www.in.gov.br/web/dou/-/resolucao-coninv-n-1-de-6-de-julho-de-2023-494849478]" c="http://www.in.gov.br/web/dou/-/resolucao-coninv-n-1-de-6-de-julho-de-2023-494849478"/>
              <i n="[politicas_base].[link_legislacao].&amp;[http://www.in.gov.br/web/dou/-/resolucao-gipi/mdic-n-8-de-18-de-outrubro-de-2023-518452014]" c="http://www.in.gov.br/web/dou/-/resolucao-gipi/mdic-n-8-de-18-de-outrubro-de-2023-518452014"/>
              <i n="[politicas_base].[link_legislacao].&amp;[http://www.planalto.gov.br/ccivil_03/_ato2004-2006/2004/lei/l10.835.htm]" c="http://www.planalto.gov.br/ccivil_03/_ato2004-2006/2004/lei/l10.835.htm"/>
              <i n="[politicas_base].[link_legislacao].&amp;[http://www.planalto.gov.br/ccivil_03/_ato2004-2006/2004/lei/L10.978.htm]" c="http://www.planalto.gov.br/ccivil_03/_ato2004-2006/2004/lei/L10.978.htm"/>
              <i n="[politicas_base].[link_legislacao].&amp;[http://www.planalto.gov.br/ccivil_03/_ato2004-2006/2005/lei/l11124.htm]" c="http://www.planalto.gov.br/ccivil_03/_ato2004-2006/2005/lei/l11124.htm"/>
              <i n="[politicas_base].[link_legislacao].&amp;[http://www.planalto.gov.br/ccivil_03/_ato2004-2006/2005/lei/l11180.htm]" c="http://www.planalto.gov.br/ccivil_03/_ato2004-2006/2005/lei/l11180.htm"/>
              <i n="[politicas_base].[link_legislacao].&amp;[http://www.planalto.gov.br/ccivil_03/_ato2007-2010/2007/lei/l11484.htm]" c="http://www.planalto.gov.br/ccivil_03/_ato2007-2010/2007/lei/l11484.htm"/>
              <i n="[politicas_base].[link_legislacao].&amp;[http://www.planalto.gov.br/ccivil_03/_ato2007-2010/2007/lei/l11637.htm]" c="http://www.planalto.gov.br/ccivil_03/_ato2007-2010/2007/lei/l11637.htm"/>
              <i n="[politicas_base].[link_legislacao].&amp;[http://www.planalto.gov.br/ccivil_03/_ato2007-2010/2008/dnn/dnn11503.htm]" c="http://www.planalto.gov.br/ccivil_03/_ato2007-2010/2008/dnn/dnn11503.htm"/>
              <i n="[politicas_base].[link_legislacao].&amp;[http://www.planalto.gov.br/ccivil_03/_ato2007-2010/2008/lei/l11770.htm]" c="http://www.planalto.gov.br/ccivil_03/_ato2007-2010/2008/lei/l11770.htm"/>
              <i n="[politicas_base].[link_legislacao].&amp;[http://www.planalto.gov.br/ccivil_03/_ato2011-2014/2012/lei/L12731.htm]" c="http://www.planalto.gov.br/ccivil_03/_ato2011-2014/2012/lei/L12731.htm"/>
              <i n="[politicas_base].[link_legislacao].&amp;[http://www.planalto.gov.br/ccivil_03/_ato2011-2014/2012/lei/l12761.htm]" c="http://www.planalto.gov.br/ccivil_03/_ato2011-2014/2012/lei/l12761.htm"/>
              <i n="[politicas_base].[link_legislacao].&amp;[http://www.planalto.gov.br/ccivil_03/_Ato2015-2018/2015/Lei/l13189.htm]" c="http://www.planalto.gov.br/ccivil_03/_Ato2015-2018/2015/Lei/l13189.htm"/>
              <i n="[politicas_base].[link_legislacao].&amp;[http://www.planalto.gov.br/ccivil_03/_ato2015-2018/2018/lei/L13724.htm]" c="http://www.planalto.gov.br/ccivil_03/_ato2015-2018/2018/lei/L13724.htm"/>
              <i n="[politicas_base].[link_legislacao].&amp;[http://www.planalto.gov.br/ccivil_03/_ato2019-2022/2020/decreto/D10458.htm]" c="http://www.planalto.gov.br/ccivil_03/_ato2019-2022/2020/decreto/D10458.htm"/>
              <i n="[politicas_base].[link_legislacao].&amp;[http://www.planalto.gov.br/ccivil_03/_ato2019-2022/2021/lei/L14119.htm]" c="http://www.planalto.gov.br/ccivil_03/_ato2019-2022/2021/lei/L14119.htm"/>
              <i n="[politicas_base].[link_legislacao].&amp;[http://www.planalto.gov.br/ccivil_03/_ato2023-2026/2024/Decreto/D12097.htm]" c="http://www.planalto.gov.br/ccivil_03/_ato2023-2026/2024/Decreto/D12097.htm"/>
              <i n="[politicas_base].[link_legislacao].&amp;[http://www.planalto.gov.br/ccivil_03/decreto-lei/1965-1988/del0240.htm]" c="http://www.planalto.gov.br/ccivil_03/decreto-lei/1965-1988/del0240.htm"/>
              <i n="[politicas_base].[link_legislacao].&amp;[http://www.planalto.gov.br/ccivil_03/decreto-lei/1965-1988/del1106.htm]" c="http://www.planalto.gov.br/ccivil_03/decreto-lei/1965-1988/del1106.htm"/>
              <i n="[politicas_base].[link_legislacao].&amp;[http://www.planalto.gov.br/ccivil_03/decreto-lei/1965-1988/del1179.htm]" c="http://www.planalto.gov.br/ccivil_03/decreto-lei/1965-1988/del1179.htm"/>
              <i n="[politicas_base].[link_legislacao].&amp;[http://www.planalto.gov.br/ccivil_03/decreto-lei/1965-1988/Del1207.htm]" c="http://www.planalto.gov.br/ccivil_03/decreto-lei/1965-1988/Del1207.htm"/>
              <i n="[politicas_base].[link_legislacao].&amp;[http://www.planalto.gov.br/ccivil_03/leis/1950-1969/l5318.htm]" c="http://www.planalto.gov.br/ccivil_03/leis/1950-1969/l5318.htm"/>
              <i n="[politicas_base].[link_legislacao].&amp;[http://www.planalto.gov.br/ccivil_03/leis/2002/L10466.htm]" c="http://www.planalto.gov.br/ccivil_03/leis/2002/L10466.htm"/>
              <i n="[politicas_base].[link_legislacao].&amp;[http://www.planalto.gov.br/ccivil_03/leis/2002/l10558.htm]" c="http://www.planalto.gov.br/ccivil_03/leis/2002/l10558.htm"/>
              <i n="[politicas_base].[link_legislacao].&amp;[http://www.planalto.gov.br/ccivil_03/leis/l4829.htm]" c="http://www.planalto.gov.br/ccivil_03/leis/l4829.htm"/>
              <i n="[politicas_base].[link_legislacao].&amp;[http://www.planalto.gov.br/ccivil_03/leis/l9468.htm]" c="http://www.planalto.gov.br/ccivil_03/leis/l9468.htm"/>
              <i n="[politicas_base].[link_legislacao].&amp;[http://www.planalto.gov.br/ccivil_03/leis/l9994.htm]" c="http://www.planalto.gov.br/ccivil_03/leis/l9994.htm"/>
              <i n="[politicas_base].[link_legislacao].&amp;[http://www.planalto.gov.br/ccivil_03/leis/lcp/lcp112.htm]" c="http://www.planalto.gov.br/ccivil_03/leis/lcp/lcp112.htm"/>
              <i n="[politicas_base].[link_legislacao].&amp;[http://www.planalto.gov.br/ccivil_03/leis/lcp/lcp113.htm]" c="http://www.planalto.gov.br/ccivil_03/leis/lcp/lcp113.htm"/>
              <i n="[politicas_base].[link_legislacao].&amp;[http://www.planalto.gov.br/ccivil_03/leis/lcp/lcp124.htm]" c="http://www.planalto.gov.br/ccivil_03/leis/lcp/lcp124.htm"/>
              <i n="[politicas_base].[link_legislacao].&amp;[http://www.planalto.gov.br/ccivil_03/leis/lcp/lcp129.htm]" c="http://www.planalto.gov.br/ccivil_03/leis/lcp/lcp129.htm"/>
              <i n="[politicas_base].[link_legislacao].&amp;[http://www2.camara.gov.br/legin/fed/decret/2011/decreto-7535-26-julho-2011-611105-norma-pe.html]" c="http://www2.camara.gov.br/legin/fed/decret/2011/decreto-7535-26-julho-2011-611105-norma-pe.html"/>
              <i n="[politicas_base].[link_legislacao].&amp;[https://acervo.socioambiental.org/sites/default/files/documents/M3D00034.pdf]" c="https://acervo.socioambiental.org/sites/default/files/documents/M3D00034.pdf"/>
              <i n="[politicas_base].[link_legislacao].&amp;[https://alfabetizacao.mec.gov.br/images/pdf/portaria_280_19_02_2020_consolidada.pdf]" c="https://alfabetizacao.mec.gov.br/images/pdf/portaria_280_19_02_2020_consolidada.pdf"/>
              <i n="[politicas_base].[link_legislacao].&amp;[https://anmlegis.datalegis.inf.br/action/UrlPublicasAction.php?acao=getAtoPublico&amp;sgl_tipo=POR&amp;num_ato=00001317&amp;seq_ato=000&amp;vlr_ano=1997&amp;sgl_orgao=MS&amp;cod_tipo=&amp;des_item=&amp;des_item_fim=&amp;num_linha=&amp;cod_modulo=566&amp;cod_menu=8303&amp;iframe=true&amp;print=S]" c="https://anmlegis.datalegis.inf.br/action/UrlPublicasAction.php?acao=getAtoPublico&amp;sgl_tipo=POR&amp;num_ato=00001317&amp;seq_ato=000&amp;vlr_ano=1997&amp;sgl_orgao=MS&amp;cod_tipo=&amp;des_item=&amp;des_item_fim=&amp;num_linha=&amp;cod_modulo=566&amp;cod_menu=8303&amp;iframe=true&amp;print=S"/>
              <i n="[politicas_base].[link_legislacao].&amp;[https://antigo.mctic.gov.br/mctic/opencms/legislacao/portarias/migracao/Portaria_MD_n_1317_de_04112004.html]" c="https://antigo.mctic.gov.br/mctic/opencms/legislacao/portarias/migracao/Portaria_MD_n_1317_de_04112004.html"/>
              <i n="[politicas_base].[link_legislacao].&amp;[https://antigo.mctic.gov.br/mctic/opencms/legislacao/portarias/Portaria_MC_n_256_de_13032002.html?searchRef=gesac&amp;tipoBusca=expressaoExata]" c="https://antigo.mctic.gov.br/mctic/opencms/legislacao/portarias/Portaria_MC_n_256_de_13032002.html?searchRef=gesac&amp;tipoBusca=expressaoExata"/>
              <i n="[politicas_base].[link_legislacao].&amp;[https://antigo.mctic.gov.br/mctic/opencms/legislacao/portarias/Portaria_MCTI_n_5439_de_20122021.html]" c="https://antigo.mctic.gov.br/mctic/opencms/legislacao/portarias/Portaria_MCTI_n_5439_de_20122021.html"/>
              <i n="[politicas_base].[link_legislacao].&amp;[https://antigo.mdr.gov.br/images/stories/ArquivosSNPU/ArquivosPDF/Portaria-162-de-2014.pdf]" c="https://antigo.mdr.gov.br/images/stories/ArquivosSNPU/ArquivosPDF/Portaria-162-de-2014.pdf"/>
              <i n="[politicas_base].[link_legislacao].&amp;[https://antigo.mma.gov.br/images/arquivos/biodiversidade/projetos/Portaria%20MMA%2043-2014.pdf]" c="https://antigo.mma.gov.br/images/arquivos/biodiversidade/projetos/Portaria%20MMA%2043-2014.pdf"/>
              <i n="[politicas_base].[link_legislacao].&amp;[https://aplicacoes.mds.gov.br/sagirmps/ferramentas/docs/CNAS%202012%20-%20008%20-%2016.03.2012.pdf]" c="https://aplicacoes.mds.gov.br/sagirmps/ferramentas/docs/CNAS%202012%20-%20008%20-%2016.03.2012.pdf"/>
              <i n="[politicas_base].[link_legislacao].&amp;[https://bdex.eb.mil.br/jspui/bitstream/123456789/190/1/port_norm_n0_899_md_2005_pnid.pdf]" c="https://bdex.eb.mil.br/jspui/bitstream/123456789/190/1/port_norm_n0_899_md_2005_pnid.pdf"/>
              <i n="[politicas_base].[link_legislacao].&amp;[https://blog.mds.gov.br/redesuas/portaria-no-458-de-4-de-outubro-de-2001/]" c="https://blog.mds.gov.br/redesuas/portaria-no-458-de-4-de-outubro-de-2001/"/>
              <i n="[politicas_base].[link_legislacao].&amp;[https://blog.mds.gov.br/redesuas/portaria-no-881-de-3-de-dezembro-de-2001/]" c="https://blog.mds.gov.br/redesuas/portaria-no-881-de-3-de-dezembro-de-2001/"/>
              <i n="[politicas_base].[link_legislacao].&amp;[https://blog.mds.gov.br/redesuas/resolucao-no-18-de-24-de-maio-de-2012/]" c="https://blog.mds.gov.br/redesuas/resolucao-no-18-de-24-de-maio-de-2012/"/>
              <i n="[politicas_base].[link_legislacao].&amp;[https://bvs.saude.gov.br/bvs/saudelegis/gm/2017/MatrizesConsolidacao/comum/13497.html]" c="https://bvs.saude.gov.br/bvs/saudelegis/gm/2017/MatrizesConsolidacao/comum/13497.html"/>
              <i n="[politicas_base].[link_legislacao].&amp;[https://bvs.saude.gov.br/bvs/saudelegis/gm/2017/MatrizesConsolidacao/comum/13500.html]" c="https://bvs.saude.gov.br/bvs/saudelegis/gm/2017/MatrizesConsolidacao/comum/13500.html"/>
              <i n="[politicas_base].[link_legislacao].&amp;[https://bvs.saude.gov.br/bvs/saudelegis/gm/2017/MatrizesConsolidacao/comum/13502.html]" c="https://bvs.saude.gov.br/bvs/saudelegis/gm/2017/MatrizesConsolidacao/comum/13502.html"/>
              <i n="[politicas_base].[link_legislacao].&amp;[https://bvs.saude.gov.br/bvs/saudelegis/gm/2017/MatrizesConsolidacao/comum/13504.html]" c="https://bvs.saude.gov.br/bvs/saudelegis/gm/2017/MatrizesConsolidacao/comum/13504.html"/>
              <i n="[politicas_base].[link_legislacao].&amp;[https://bvs.saude.gov.br/bvs/saudelegis/gm/2017/MatrizesConsolidacao/comum/2173.html]" c="https://bvs.saude.gov.br/bvs/saudelegis/gm/2017/MatrizesConsolidacao/comum/2173.html"/>
              <i n="[politicas_base].[link_legislacao].&amp;[https://bvs.saude.gov.br/bvs/saudelegis/gm/2017/MatrizesConsolidacao/comum/4432.html]" c="https://bvs.saude.gov.br/bvs/saudelegis/gm/2017/MatrizesConsolidacao/comum/4432.html"/>
              <i n="[politicas_base].[link_legislacao].&amp;[https://bvs.saude.gov.br/bvs/saudelegis/gm/2017/MatrizesConsolidacao/comum/9109.html]" c="https://bvs.saude.gov.br/bvs/saudelegis/gm/2017/MatrizesConsolidacao/comum/9109.html"/>
              <i n="[politicas_base].[link_legislacao].&amp;[https://bvsms.saude.gov.br/bvs/publicacoes/anexo_legis.pdf]" c="https://bvsms.saude.gov.br/bvs/publicacoes/anexo_legis.pdf"/>
              <i n="[politicas_base].[link_legislacao].&amp;[https://bvsms.saude.gov.br/bvs/saudelegis/cit/2018/res0041_23_11_2018.html]" c="https://bvsms.saude.gov.br/bvs/saudelegis/cit/2018/res0041_23_11_2018.html"/>
              <i n="[politicas_base].[link_legislacao].&amp;[https://bvsms.saude.gov.br/bvs/saudelegis/cns/2004/res0338_06_05_2004.html]" c="https://bvsms.saude.gov.br/bvs/saudelegis/cns/2004/res0338_06_05_2004.html"/>
              <i n="[politicas_base].[link_legislacao].&amp;[https://bvsms.saude.gov.br/bvs/saudelegis/gm/1998/prt3916_30_10_1998.html]" c="https://bvsms.saude.gov.br/bvs/saudelegis/gm/1998/prt3916_30_10_1998.html"/>
              <i n="[politicas_base].[link_legislacao].&amp;[https://bvsms.saude.gov.br/bvs/saudelegis/gm/2000/prt0569_01_06_2000_rep.html]" c="https://bvsms.saude.gov.br/bvs/saudelegis/gm/2000/prt0569_01_06_2000_rep.html"/>
              <i n="[politicas_base].[link_legislacao].&amp;[https://bvsms.saude.gov.br/bvs/saudelegis/gm/2000/prt0799_19_07_2000.html]" c="https://bvsms.saude.gov.br/bvs/saudelegis/gm/2000/prt0799_19_07_2000.html"/>
              <i n="[politicas_base].[link_legislacao].&amp;[https://bvsms.saude.gov.br/bvs/saudelegis/gm/2001/prt0737_16_05_2001.html]" c="https://bvsms.saude.gov.br/bvs/saudelegis/gm/2001/prt0737_16_05_2001.html"/>
              <i n="[politicas_base].[link_legislacao].&amp;[https://bvsms.saude.gov.br/bvs/saudelegis/gm/2001/prt0822_06_06_2001.html]" c="https://bvsms.saude.gov.br/bvs/saudelegis/gm/2001/prt0822_06_06_2001.html"/>
              <i n="[politicas_base].[link_legislacao].&amp;[https://bvsms.saude.gov.br/bvs/saudelegis/gm/2002/prt0816_30_04_2002.html]" c="https://bvsms.saude.gov.br/bvs/saudelegis/gm/2002/prt0816_30_04_2002.html"/>
              <i n="[politicas_base].[link_legislacao].&amp;[https://bvsms.saude.gov.br/bvs/saudelegis/gm/2002/prt0878_08_05_2002.html]" c="https://bvsms.saude.gov.br/bvs/saudelegis/gm/2002/prt0878_08_05_2002.html"/>
              <i n="[politicas_base].[link_legislacao].&amp;[https://bvsms.saude.gov.br/bvs/saudelegis/gm/2002/prt1060_05_06_2002.html]" c="https://bvsms.saude.gov.br/bvs/saudelegis/gm/2002/prt1060_05_06_2002.html"/>
              <i n="[politicas_base].[link_legislacao].&amp;[https://bvsms.saude.gov.br/bvs/saudelegis/gm/2003/prt1863_26_09_2003.html]" c="https://bvsms.saude.gov.br/bvs/saudelegis/gm/2003/prt1863_26_09_2003.html"/>
              <i n="[politicas_base].[link_legislacao].&amp;[https://bvsms.saude.gov.br/bvs/saudelegis/gm/2003/prt1933_09_10_2003.html]" c="https://bvsms.saude.gov.br/bvs/saudelegis/gm/2003/prt1933_09_10_2003.html"/>
              <i n="[politicas_base].[link_legislacao].&amp;[https://bvsms.saude.gov.br/bvs/saudelegis/gm/2003/prt2080_31_10_2003.html]" c="https://bvsms.saude.gov.br/bvs/saudelegis/gm/2003/prt2080_31_10_2003.html"/>
              <i n="[politicas_base].[link_legislacao].&amp;[https://bvsms.saude.gov.br/bvs/saudelegis/gm/2004/prt1044_01_06_2004.html]" c="https://bvsms.saude.gov.br/bvs/saudelegis/gm/2004/prt1044_01_06_2004.html"/>
              <i n="[politicas_base].[link_legislacao].&amp;[https://bvsms.saude.gov.br/bvs/saudelegis/gm/2004/prt1168_15_06_2004.html]" c="https://bvsms.saude.gov.br/bvs/saudelegis/gm/2004/prt1168_15_06_2004.html"/>
              <i n="[politicas_base].[link_legislacao].&amp;[https://bvsms.saude.gov.br/bvs/saudelegis/gm/2004/prt1169_15_06_2004.html]" c="https://bvsms.saude.gov.br/bvs/saudelegis/gm/2004/prt1169_15_06_2004.html"/>
              <i n="[politicas_base].[link_legislacao].&amp;[https://bvsms.saude.gov.br/bvs/saudelegis/gm/2004/prt2197_14_10_2004.html]" c="https://bvsms.saude.gov.br/bvs/saudelegis/gm/2004/prt2197_14_10_2004.html"/>
              <i n="[politicas_base].[link_legislacao].&amp;[https://bvsms.saude.gov.br/bvs/saudelegis/gm/2005/prt0221_15_02_2005.html]" c="https://bvsms.saude.gov.br/bvs/saudelegis/gm/2005/prt0221_15_02_2005.html"/>
              <i n="[politicas_base].[link_legislacao].&amp;[https://bvsms.saude.gov.br/bvs/saudelegis/gm/2005/prt0426_22_03_2005.html]" c="https://bvsms.saude.gov.br/bvs/saudelegis/gm/2005/prt0426_22_03_2005.html"/>
              <i n="[politicas_base].[link_legislacao].&amp;[https://bvsms.saude.gov.br/bvs/saudelegis/gm/2005/prt0729_13_05_2005.html]" c="https://bvsms.saude.gov.br/bvs/saudelegis/gm/2005/prt0729_13_05_2005.html"/>
              <i n="[politicas_base].[link_legislacao].&amp;[https://bvsms.saude.gov.br/bvs/saudelegis/gm/2005/prt1143_07_07_2005.html]" c="https://bvsms.saude.gov.br/bvs/saudelegis/gm/2005/prt1143_07_07_2005.html"/>
              <i n="[politicas_base].[link_legislacao].&amp;[https://bvsms.saude.gov.br/bvs/saudelegis/gm/2005/prt1161_07_07_2005.html]" c="https://bvsms.saude.gov.br/bvs/saudelegis/gm/2005/prt1161_07_07_2005.html"/>
              <i n="[politicas_base].[link_legislacao].&amp;[https://bvsms.saude.gov.br/bvs/saudelegis/gm/2005/prt1391_16_08_2005.html]" c="https://bvsms.saude.gov.br/bvs/saudelegis/gm/2005/prt1391_16_08_2005.html"/>
              <i n="[politicas_base].[link_legislacao].&amp;[https://bvsms.saude.gov.br/bvs/saudelegis/gm/2005/prt2362_01_12_2005.html]" c="https://bvsms.saude.gov.br/bvs/saudelegis/gm/2005/prt2362_01_12_2005.html"/>
              <i n="[politicas_base].[link_legislacao].&amp;[https://bvsms.saude.gov.br/bvs/saudelegis/gm/2006/prt0687_30_03_2006.html]" c="https://bvsms.saude.gov.br/bvs/saudelegis/gm/2006/prt0687_30_03_2006.html"/>
              <i n="[politicas_base].[link_legislacao].&amp;[https://bvsms.saude.gov.br/bvs/saudelegis/gm/2006/prt0971_03_05_2006.html]" c="https://bvsms.saude.gov.br/bvs/saudelegis/gm/2006/prt0971_03_05_2006.html"/>
              <i n="[politicas_base].[link_legislacao].&amp;[https://bvsms.saude.gov.br/bvs/saudelegis/gm/2006/prt2528_19_10_2006.html]" c="https://bvsms.saude.gov.br/bvs/saudelegis/gm/2006/prt2528_19_10_2006.html"/>
              <i n="[politicas_base].[link_legislacao].&amp;[https://bvsms.saude.gov.br/bvs/saudelegis/gm/2007/prt2583_10_10_2007.html]" c="https://bvsms.saude.gov.br/bvs/saudelegis/gm/2007/prt2583_10_10_2007.html"/>
              <i n="[politicas_base].[link_legislacao].&amp;[https://bvsms.saude.gov.br/bvs/saudelegis/gm/2007/prt2759_25_10_2007.html]" c="https://bvsms.saude.gov.br/bvs/saudelegis/gm/2007/prt2759_25_10_2007.html"/>
              <i n="[politicas_base].[link_legislacao].&amp;[https://bvsms.saude.gov.br/bvs/saudelegis/gm/2007/prt3027_26_11_2007.html]" c="https://bvsms.saude.gov.br/bvs/saudelegis/gm/2007/prt3027_26_11_2007.html"/>
              <i n="[politicas_base].[link_legislacao].&amp;[https://bvsms.saude.gov.br/bvs/saudelegis/gm/2008/prt0374_28_02_2008.html]" c="https://bvsms.saude.gov.br/bvs/saudelegis/gm/2008/prt0374_28_02_2008.html"/>
              <i n="[politicas_base].[link_legislacao].&amp;[https://bvsms.saude.gov.br/bvs/saudelegis/gm/2008/prt0375_28_02_2008.html]" c="https://bvsms.saude.gov.br/bvs/saudelegis/gm/2008/prt0375_28_02_2008.html"/>
              <i n="[politicas_base].[link_legislacao].&amp;[https://bvsms.saude.gov.br/bvs/saudelegis/gm/2008/prt0957_15_05_2008.html]" c="https://bvsms.saude.gov.br/bvs/saudelegis/gm/2008/prt0957_15_05_2008.html"/>
              <i n="[politicas_base].[link_legislacao].&amp;[https://bvsms.saude.gov.br/bvs/saudelegis/gm/2008/prt1370_03_07_2008.html]" c="https://bvsms.saude.gov.br/bvs/saudelegis/gm/2008/prt1370_03_07_2008.html"/>
              <i n="[politicas_base].[link_legislacao].&amp;[https://bvsms.saude.gov.br/bvs/saudelegis/gm/2008/prt1559_01_08_2008.html]" c="https://bvsms.saude.gov.br/bvs/saudelegis/gm/2008/prt1559_01_08_2008.html"/>
              <i n="[politicas_base].[link_legislacao].&amp;[https://bvsms.saude.gov.br/bvs/saudelegis/gm/2009/prt0081_20_01_2009.html]" c="https://bvsms.saude.gov.br/bvs/saudelegis/gm/2009/prt0081_20_01_2009.html"/>
              <i n="[politicas_base].[link_legislacao].&amp;[https://bvsms.saude.gov.br/bvs/saudelegis/gm/2009/prt0992_13_05_2009.html]" c="https://bvsms.saude.gov.br/bvs/saudelegis/gm/2009/prt0992_13_05_2009.html"/>
              <i n="[politicas_base].[link_legislacao].&amp;[https://bvsms.saude.gov.br/bvs/saudelegis/gm/2009/prt1944_27_08_2009.html]" c="https://bvsms.saude.gov.br/bvs/saudelegis/gm/2009/prt1944_27_08_2009.html"/>
              <i n="[politicas_base].[link_legislacao].&amp;[https://bvsms.saude.gov.br/bvs/saudelegis/gm/2009/prt2690_05_11_2009.html]" c="https://bvsms.saude.gov.br/bvs/saudelegis/gm/2009/prt2690_05_11_2009.html"/>
              <i n="[politicas_base].[link_legislacao].&amp;[https://bvsms.saude.gov.br/bvs/saudelegis/gm/2009/prt3189_18_12_2009.html]" c="https://bvsms.saude.gov.br/bvs/saudelegis/gm/2009/prt3189_18_12_2009.html"/>
              <i n="[politicas_base].[link_legislacao].&amp;[https://bvsms.saude.gov.br/bvs/saudelegis/gm/2010/pri0421_03_03_2010.html]" c="https://bvsms.saude.gov.br/bvs/saudelegis/gm/2010/pri0421_03_03_2010.html"/>
              <i n="[politicas_base].[link_legislacao].&amp;[https://bvsms.saude.gov.br/bvs/saudelegis/gm/2011/pri2087_01_09_2011_rep.html]" c="https://bvsms.saude.gov.br/bvs/saudelegis/gm/2011/pri2087_01_09_2011_rep.html"/>
              <i n="[politicas_base].[link_legislacao].&amp;[https://bvsms.saude.gov.br/bvs/saudelegis/gm/2011/prt2546_27_10_2011.html]" c="https://bvsms.saude.gov.br/bvs/saudelegis/gm/2011/prt2546_27_10_2011.html"/>
              <i n="[politicas_base].[link_legislacao].&amp;[https://bvsms.saude.gov.br/bvs/saudelegis/gm/2011/prt2836_01_12_2011.html]" c="https://bvsms.saude.gov.br/bvs/saudelegis/gm/2011/prt2836_01_12_2011.html"/>
              <i n="[politicas_base].[link_legislacao].&amp;[https://bvsms.saude.gov.br/bvs/saudelegis/gm/2011/prt2866_02_12_2011.html]" c="https://bvsms.saude.gov.br/bvs/saudelegis/gm/2011/prt2866_02_12_2011.html"/>
              <i n="[politicas_base].[link_legislacao].&amp;[https://bvsms.saude.gov.br/bvs/saudelegis/gm/2012/prt0506_21_03_2012.html]" c="https://bvsms.saude.gov.br/bvs/saudelegis/gm/2012/prt0506_21_03_2012.html"/>
              <i n="[politicas_base].[link_legislacao].&amp;[https://bvsms.saude.gov.br/bvs/saudelegis/gm/2012/prt0531_26_03_2012.html]" c="https://bvsms.saude.gov.br/bvs/saudelegis/gm/2012/prt0531_26_03_2012.html"/>
              <i n="[politicas_base].[link_legislacao].&amp;[https://bvsms.saude.gov.br/bvs/saudelegis/gm/2012/prt0931_10_05_2012.html]" c="https://bvsms.saude.gov.br/bvs/saudelegis/gm/2012/prt0931_10_05_2012.html"/>
              <i n="[politicas_base].[link_legislacao].&amp;[https://bvsms.saude.gov.br/bvs/saudelegis/gm/2012/prt1214_13_06_2012.html]" c="https://bvsms.saude.gov.br/bvs/saudelegis/gm/2012/prt1214_13_06_2012.html"/>
              <i n="[politicas_base].[link_legislacao].&amp;[https://bvsms.saude.gov.br/bvs/saudelegis/gm/2012/prt1663_06_08_2012.html]" c="https://bvsms.saude.gov.br/bvs/saudelegis/gm/2012/prt1663_06_08_2012.html"/>
              <i n="[politicas_base].[link_legislacao].&amp;[https://bvsms.saude.gov.br/bvs/saudelegis/gm/2012/prt1823_23_08_2012.html]" c="https://bvsms.saude.gov.br/bvs/saudelegis/gm/2012/prt1823_23_08_2012.html"/>
              <i n="[politicas_base].[link_legislacao].&amp;[https://bvsms.saude.gov.br/bvs/saudelegis/gm/2012/prt2304_04_10_2012.html]" c="https://bvsms.saude.gov.br/bvs/saudelegis/gm/2012/prt2304_04_10_2012.html"/>
              <i n="[politicas_base].[link_legislacao].&amp;[https://bvsms.saude.gov.br/bvs/saudelegis/gm/2013/prt0529_01_04_2013.html]" c="https://bvsms.saude.gov.br/bvs/saudelegis/gm/2013/prt0529_01_04_2013.html"/>
              <i n="[politicas_base].[link_legislacao].&amp;[https://bvsms.saude.gov.br/bvs/saudelegis/gm/2013/prt0874_16_05_2013.html]" c="https://bvsms.saude.gov.br/bvs/saudelegis/gm/2013/prt0874_16_05_2013.html"/>
              <i n="[politicas_base].[link_legislacao].&amp;[https://bvsms.saude.gov.br/bvs/saudelegis/gm/2013/prt1708_16_08_2013.html]" c="https://bvsms.saude.gov.br/bvs/saudelegis/gm/2013/prt1708_16_08_2013.html"/>
              <i n="[politicas_base].[link_legislacao].&amp;[https://bvsms.saude.gov.br/bvs/saudelegis/gm/2013/prt2681_07_11_2013.html]" c="https://bvsms.saude.gov.br/bvs/saudelegis/gm/2013/prt2681_07_11_2013.html"/>
              <i n="[politicas_base].[link_legislacao].&amp;[https://bvsms.saude.gov.br/bvs/saudelegis/gm/2013/prt2761_19_11_2013.html]" c="https://bvsms.saude.gov.br/bvs/saudelegis/gm/2013/prt2761_19_11_2013.html"/>
              <i n="[politicas_base].[link_legislacao].&amp;[https://bvsms.saude.gov.br/bvs/saudelegis/gm/2013/prt3390_30_12_2013.html]" c="https://bvsms.saude.gov.br/bvs/saudelegis/gm/2013/prt3390_30_12_2013.html"/>
              <i n="[politicas_base].[link_legislacao].&amp;[https://bvsms.saude.gov.br/bvs/saudelegis/gm/2014/pri0001_02_01_2014.html]" c="https://bvsms.saude.gov.br/bvs/saudelegis/gm/2014/pri0001_02_01_2014.html"/>
              <i n="[politicas_base].[link_legislacao].&amp;[https://bvsms.saude.gov.br/bvs/saudelegis/gm/2014/prt0199_30_01_2014.html]" c="https://bvsms.saude.gov.br/bvs/saudelegis/gm/2014/prt0199_30_01_2014.html"/>
              <i n="[politicas_base].[link_legislacao].&amp;[https://bvsms.saude.gov.br/bvs/saudelegis/gm/2014/prt1082_23_05_2014.html]" c="https://bvsms.saude.gov.br/bvs/saudelegis/gm/2014/prt1082_23_05_2014.html"/>
              <i n="[politicas_base].[link_legislacao].&amp;[https://bvsms.saude.gov.br/bvs/saudelegis/gm/2014/prt1977_12_09_2014.html]" c="https://bvsms.saude.gov.br/bvs/saudelegis/gm/2014/prt1977_12_09_2014.html"/>
              <i n="[politicas_base].[link_legislacao].&amp;[https://bvsms.saude.gov.br/bvs/saudelegis/gm/2014/prt2840_29_12_2014.html]" c="https://bvsms.saude.gov.br/bvs/saudelegis/gm/2014/prt2840_29_12_2014.html"/>
              <i n="[politicas_base].[link_legislacao].&amp;[https://bvsms.saude.gov.br/bvs/saudelegis/gm/2015/prt0028_08_01_2015.html]" c="https://bvsms.saude.gov.br/bvs/saudelegis/gm/2015/prt0028_08_01_2015.html"/>
              <i n="[politicas_base].[link_legislacao].&amp;[https://bvsms.saude.gov.br/bvs/saudelegis/gm/2015/prt0589_20_05_2015.html]" c="https://bvsms.saude.gov.br/bvs/saudelegis/gm/2015/prt0589_20_05_2015.html"/>
              <i n="[politicas_base].[link_legislacao].&amp;[https://bvsms.saude.gov.br/bvs/saudelegis/gm/2015/prt1130_05_08_2015.html]" c="https://bvsms.saude.gov.br/bvs/saudelegis/gm/2015/prt1130_05_08_2015.html"/>
              <i n="[politicas_base].[link_legislacao].&amp;[https://bvsms.saude.gov.br/bvs/saudelegis/gm/2015/prt1599_30_09_2015.html]" c="https://bvsms.saude.gov.br/bvs/saudelegis/gm/2015/prt1599_30_09_2015.html"/>
              <i n="[politicas_base].[link_legislacao].&amp;[https://bvsms.saude.gov.br/bvs/saudelegis/gm/2016/prt0825_25_04_2016.html]" c="https://bvsms.saude.gov.br/bvs/saudelegis/gm/2016/prt0825_25_04_2016.html"/>
              <i n="[politicas_base].[link_legislacao].&amp;[https://bvsms.saude.gov.br/bvs/saudelegis/gm/2016/prt1707_23_09_2016.html]" c="https://bvsms.saude.gov.br/bvs/saudelegis/gm/2016/prt1707_23_09_2016.html"/>
              <i n="[politicas_base].[link_legislacao].&amp;[https://bvsms.saude.gov.br/bvs/saudelegis/gm/2017/MatrizesConsolidacao/comum/13597.html]" c="https://bvsms.saude.gov.br/bvs/saudelegis/gm/2017/MatrizesConsolidacao/comum/13597.html"/>
              <i n="[politicas_base].[link_legislacao].&amp;[https://bvsms.saude.gov.br/bvs/saudelegis/gm/2017/MatrizesConsolidacao/comum/236896.html]" c="https://bvsms.saude.gov.br/bvs/saudelegis/gm/2017/MatrizesConsolidacao/comum/236896.html"/>
              <i n="[politicas_base].[link_legislacao].&amp;[https://bvsms.saude.gov.br/bvs/saudelegis/gm/2018/prt0055_12_01_2018.html]" c="https://bvsms.saude.gov.br/bvs/saudelegis/gm/2018/prt0055_12_01_2018.html"/>
              <i n="[politicas_base].[link_legislacao].&amp;[https://bvsms.saude.gov.br/bvs/saudelegis/gm/2018/prt1430_12_06_2018.html]" c="https://bvsms.saude.gov.br/bvs/saudelegis/gm/2018/prt1430_12_06_2018.html"/>
              <i n="[politicas_base].[link_legislacao].&amp;[https://bvsms.saude.gov.br/bvs/saudelegis/gm/2018/prt4384_31_12_2018.html]" c="https://bvsms.saude.gov.br/bvs/saudelegis/gm/2018/prt4384_31_12_2018.html"/>
              <i n="[politicas_base].[link_legislacao].&amp;[https://bvsms.saude.gov.br/bvs/saudelegis/gm/2019/prt2979_13_11_2019.html]" c="https://bvsms.saude.gov.br/bvs/saudelegis/gm/2019/prt2979_13_11_2019.html"/>
              <i n="[politicas_base].[link_legislacao].&amp;[https://bvsms.saude.gov.br/bvs/saudelegis/gm/2019/prt2983_13_11_2019.html]" c="https://bvsms.saude.gov.br/bvs/saudelegis/gm/2019/prt2983_13_11_2019.html"/>
              <i n="[politicas_base].[link_legislacao].&amp;[https://bvsms.saude.gov.br/bvs/saudelegis/gm/2019/prt3020_25_11_2019.html]" c="https://bvsms.saude.gov.br/bvs/saudelegis/gm/2019/prt3020_25_11_2019.html"/>
              <i n="[politicas_base].[link_legislacao].&amp;[https://bvsms.saude.gov.br/bvs/saudelegis/gm/2020/prt0397_16_03_2020.html]" c="https://bvsms.saude.gov.br/bvs/saudelegis/gm/2020/prt0397_16_03_2020.html"/>
              <i n="[politicas_base].[link_legislacao].&amp;[https://bvsms.saude.gov.br/bvs/saudelegis/gm/2020/prt1434_01_06_2020_rep.html]" c="https://bvsms.saude.gov.br/bvs/saudelegis/gm/2020/prt1434_01_06_2020_rep.html"/>
              <i n="[politicas_base].[link_legislacao].&amp;[https://bvsms.saude.gov.br/bvs/saudelegis/gm/2020/prt1949_05_08_2020.html]" c="https://bvsms.saude.gov.br/bvs/saudelegis/gm/2020/prt1949_05_08_2020.html"/>
              <i n="[politicas_base].[link_legislacao].&amp;[https://conselho.saude.gov.br/resolucoes-cns/resolucoes-2023/3224-resolucao-n-725-de-09-de-novembro-de-2023]" c="https://conselho.saude.gov.br/resolucoes-cns/resolucoes-2023/3224-resolucao-n-725-de-09-de-novembro-de-2023"/>
              <i n="[politicas_base].[link_legislacao].&amp;[https://legislacao.presidencia.gov.br/atos/?tipo=DEC&amp;numero=1857&amp;ano=1996&amp;ato=046oXW61EMJpWT3db]" c="https://legislacao.presidencia.gov.br/atos/?tipo=DEC&amp;numero=1857&amp;ano=1996&amp;ato=046oXW61EMJpWT3db"/>
              <i n="[politicas_base].[link_legislacao].&amp;[https://legislacao.presidencia.gov.br/atos/?tipo=LEI&amp;numero=10420&amp;ano=2002&amp;ato=010ETWE5ENNpWTd19]" c="https://legislacao.presidencia.gov.br/atos/?tipo=LEI&amp;numero=10420&amp;ano=2002&amp;ato=010ETWE5ENNpWTd19"/>
              <i n="[politicas_base].[link_legislacao].&amp;[https://legislacao.presidencia.gov.br/atos/?tipo=LEI&amp;numero=8425&amp;ano=1992&amp;ato=967QTVq10MFpWT49f]" c="https://legislacao.presidencia.gov.br/atos/?tipo=LEI&amp;numero=8425&amp;ano=1992&amp;ato=967QTVq10MFpWT49f"/>
              <i n="[politicas_base].[link_legislacao].&amp;[https://pesquisa.in.gov.br/imprensa/jsp/visualiza/index.jsp?jornal=515&amp;pagina=1&amp;data=03/12/2020&amp;totalArquivos=171]" c="https://pesquisa.in.gov.br/imprensa/jsp/visualiza/index.jsp?jornal=515&amp;pagina=1&amp;data=03/12/2020&amp;totalArquivos=171"/>
              <i n="[politicas_base].[link_legislacao].&amp;[https://pesquisa.in.gov.br/imprensa/servlet/INPDFViewer?jornal=515&amp;pagina=3&amp;data=10/03/2022&amp;captchafield=firstAccess]" c="https://pesquisa.in.gov.br/imprensa/servlet/INPDFViewer?jornal=515&amp;pagina=3&amp;data=10/03/2022&amp;captchafield=firstAccess"/>
              <i n="[politicas_base].[link_legislacao].&amp;[https://transformatoriomargaridas.org.br/sistema/wp-content/uploads/2015/02/Portaria-interministerial-que-institui-o-POP-das-mulheres-rurais.pdf]" c="https://transformatoriomargaridas.org.br/sistema/wp-content/uploads/2015/02/Portaria-interministerial-que-institui-o-POP-das-mulheres-rurais.pdf"/>
              <i n="[politicas_base].[link_legislacao].&amp;[https://www.camara.leg.br/proposicoesWeb/fichadetramitacao?idProposicao=2254321]" c="https://www.camara.leg.br/proposicoesWeb/fichadetramitacao?idProposicao=2254321"/>
              <i n="[politicas_base].[link_legislacao].&amp;[https://www.camara.leg.br/proposicoesWeb/fichadetramitacao?idProposicao=2260433]" c="https://www.camara.leg.br/proposicoesWeb/fichadetramitacao?idProposicao=2260433"/>
              <i n="[politicas_base].[link_legislacao].&amp;[https://www.funasa.gov.br/site/wp-content/files_mf/Pm_254_2002.pdf]" c="https://www.funasa.gov.br/site/wp-content/files_mf/Pm_254_2002.pdf"/>
              <i n="[politicas_base].[link_legislacao].&amp;[https://www.fundoamazonia.gov.br/export/sites/default/pt/.galleries/documentos/biblioteca/PAS-Presidencia-Republica.pdf]" c="https://www.fundoamazonia.gov.br/export/sites/default/pt/.galleries/documentos/biblioteca/PAS-Presidencia-Republica.pdf"/>
              <i n="[politicas_base].[link_legislacao].&amp;[https://www.gov.br/agricultura/pt-br/assuntos/noticias/mapa-seleciona-projetos-para-fortalecer-produtos-e-servicos-da-sociobiodiversidade-brasileira-na-amazonia-legal/copy2_of_Manual_Operacional_do_Sociobio_na_Amazonia.pdf]" c="https://www.gov.br/agricultura/pt-br/assuntos/noticias/mapa-seleciona-projetos-para-fortalecer-produtos-e-servicos-da-sociobiodiversidade-brasileira-na-amazonia-legal/copy2_of_Manual_Operacional_do_Sociobio_na_Amazonia.pdf"/>
              <i n="[politicas_base].[link_legislacao].&amp;[https://www.gov.br/incra/pt-br/centrais-de-conteudos/legislacao/ne_58_2007.pdf]" c="https://www.gov.br/incra/pt-br/centrais-de-conteudos/legislacao/ne_58_2007.pdf"/>
              <i n="[politicas_base].[link_legislacao].&amp;[https://www.gov.br/mdh/pt-br/acesso-a-informacao/institucional/portaria-no-2-558-de-6-de-outubro-de-2020]" c="https://www.gov.br/mdh/pt-br/acesso-a-informacao/institucional/portaria-no-2-558-de-6-de-outubro-de-2020"/>
              <i n="[politicas_base].[link_legislacao].&amp;[https://www.gov.br/mdh/pt-br/acesso-a-informacao/institucional/portarias/portaria-no-107-de-18-de-janeiro-de-2022]" c="https://www.gov.br/mdh/pt-br/acesso-a-informacao/institucional/portarias/portaria-no-107-de-18-de-janeiro-de-2022"/>
              <i n="[politicas_base].[link_legislacao].&amp;[https://www.gov.br/mdh/pt-br/acesso-a-informacao/institucional/portarias/portaria-no-4-063-de-20-de-dezembro-de-2021]" c="https://www.gov.br/mdh/pt-br/acesso-a-informacao/institucional/portarias/portaria-no-4-063-de-20-de-dezembro-de-2021"/>
              <i n="[politicas_base].[link_legislacao].&amp;[https://www.gov.br/mdh/pt-br/acesso-a-informacao/institucional/portarias/portaria-no-629-de-13-de-marco-de-2020]" c="https://www.gov.br/mdh/pt-br/acesso-a-informacao/institucional/portarias/portaria-no-629-de-13-de-marco-de-2020"/>
              <i n="[politicas_base].[link_legislacao].&amp;[https://www.gov.br/mj/pt-br/assuntos/noticias/termo-de-adesao/portaria_n__535__de_22_de_setembro_de_2020.pdf]" c="https://www.gov.br/mj/pt-br/assuntos/noticias/termo-de-adesao/portaria_n__535__de_22_de_setembro_de_2020.pdf"/>
              <i n="[politicas_base].[link_legislacao].&amp;[https://www.gov.br/transportes/pt-br/assuntos/transito/conteudo-contran/resolucoes/resolucao5142014.pdf]" c="https://www.gov.br/transportes/pt-br/assuntos/transito/conteudo-contran/resolucoes/resolucao5142014.pdf"/>
              <i n="[politicas_base].[link_legislacao].&amp;[https://www.gov.br/turismo/pt-br/centrais-de-conteudo-/publicacoes/atos-normativos-2/2017/portaria-no-8-de-6-de-janeiro-de-2017]" c="https://www.gov.br/turismo/pt-br/centrais-de-conteudo-/publicacoes/atos-normativos-2/2017/portaria-no-8-de-6-de-janeiro-de-2017"/>
              <i n="[politicas_base].[link_legislacao].&amp;[https://www.gov.br/turismo/pt-br/centrais-de-conteudo-/publicacoes/portarias-arquivos/portaria-2013/portaria-n-105-de-16-de-maio-de-2013]" c="https://www.gov.br/turismo/pt-br/centrais-de-conteudo-/publicacoes/portarias-arquivos/portaria-2013/portaria-n-105-de-16-de-maio-de-2013"/>
              <i n="[politicas_base].[link_legislacao].&amp;[https://www.in.gov.br/en/web/dou/-/instrucao-normativa-n-3-de-12-de-fevereiro-de-2021-303741010]" c="https://www.in.gov.br/en/web/dou/-/instrucao-normativa-n-3-de-12-de-fevereiro-de-2021-303741010"/>
              <i n="[politicas_base].[link_legislacao].&amp;[https://www.in.gov.br/en/web/dou/-/medida-provisoria-n-1.061-de-9-de-agosto-de-2021-337251007]" c="https://www.in.gov.br/en/web/dou/-/medida-provisoria-n-1.061-de-9-de-agosto-de-2021-337251007"/>
              <i n="[politicas_base].[link_legislacao].&amp;[https://www.in.gov.br/en/web/dou/-/portaria-gm/mpi-n-92-de-20-de-marco-de-2024-549600794]" c="https://www.in.gov.br/en/web/dou/-/portaria-gm/mpi-n-92-de-20-de-marco-de-2024-549600794"/>
              <i n="[politicas_base].[link_legislacao].&amp;[https://www.in.gov.br/en/web/dou/-/portaria-gm/mpi-n-95-de-20-de-marco-de-2024-549588462]" c="https://www.in.gov.br/en/web/dou/-/portaria-gm/mpi-n-95-de-20-de-marco-de-2024-549588462"/>
              <i n="[politicas_base].[link_legislacao].&amp;[https://www.in.gov.br/en/web/dou/-/portaria-gm/mpi-n-97-de-20-de-marco-de-2024-549881102]" c="https://www.in.gov.br/en/web/dou/-/portaria-gm/mpi-n-97-de-20-de-marco-de-2024-549881102"/>
              <i n="[politicas_base].[link_legislacao].&amp;[https://www.in.gov.br/en/web/dou/-/portaria-mcom-n-2.524-de-4-de-maio-de-2021-317928590]" c="https://www.in.gov.br/en/web/dou/-/portaria-mcom-n-2.524-de-4-de-maio-de-2021-317928590"/>
              <i n="[politicas_base].[link_legislacao].&amp;[https://www.in.gov.br/en/web/dou/-/portaria-n-1.794-de-2-de-junho-de-2021-323928642]" c="https://www.in.gov.br/en/web/dou/-/portaria-n-1.794-de-2-de-junho-de-2021-323928642"/>
              <i n="[politicas_base].[link_legislacao].&amp;[https://www.in.gov.br/en/web/dou/-/portaria-n-2.904-de-13-de-novembro-de-2020-288347761]" c="https://www.in.gov.br/en/web/dou/-/portaria-n-2.904-de-13-de-novembro-de-2020-288347761"/>
              <i n="[politicas_base].[link_legislacao].&amp;[https://www.in.gov.br/en/web/dou/-/portaria-n-421-de-23-de-abril-de-2020-253758595]" c="https://www.in.gov.br/en/web/dou/-/portaria-n-421-de-23-de-abril-de-2020-253758595"/>
              <i n="[politicas_base].[link_legislacao].&amp;[https://www.in.gov.br/en/web/dou/-/portaria-sda-n-571-de-9-de-maio-de-2022-398636564]" c="https://www.in.gov.br/en/web/dou/-/portaria-sda-n-571-de-9-de-maio-de-2022-398636564"/>
              <i n="[politicas_base].[link_legislacao].&amp;[https://www.in.gov.br/en/web/dou/-/portaria-sda-n-574-de-9-de-maio-de-2022-398636158]" c="https://www.in.gov.br/en/web/dou/-/portaria-sda-n-574-de-9-de-maio-de-2022-398636158"/>
              <i n="[politicas_base].[link_legislacao].&amp;[https://www.in.gov.br/en/web/dou/-/resolucao-codefat-n-995-de-15-de-fevereiro-de-2024-544014150]" c="https://www.in.gov.br/en/web/dou/-/resolucao-codefat-n-995-de-15-de-fevereiro-de-2024-544014150"/>
              <i n="[politicas_base].[link_legislacao].&amp;[https://www.in.gov.br/en/web/dou/-/resolucao-n-244-de-26-de-fevereiro-de-2024-546835277]" c="https://www.in.gov.br/en/web/dou/-/resolucao-n-244-de-26-de-fevereiro-de-2024-546835277"/>
              <i n="[politicas_base].[link_legislacao].&amp;[https://www.in.gov.br/en/web/dou/-/resolucao-n-729-de-7-de-dezembro-de-2023-537307427]" c="https://www.in.gov.br/en/web/dou/-/resolucao-n-729-de-7-de-dezembro-de-2023-537307427"/>
              <i n="[politicas_base].[link_legislacao].&amp;[https://www.in.gov.br/materia/-/asset_publisher/Kujrw0TZC2Mb/content/id/22785957/do1-2016-05-02-portaria-n-495-de-28-de-abril-de-2016-22785887]" c="https://www.in.gov.br/materia/-/asset_publisher/Kujrw0TZC2Mb/content/id/22785957/do1-2016-05-02-portaria-n-495-de-28-de-abril-de-2016-22785887"/>
              <i n="[politicas_base].[link_legislacao].&amp;[https://www.in.gov.br/materia/-/asset_publisher/Kujrw0TZC2Mb/content/id/36469447/do1-2018-08-13-resolucao-n-588-de-12-de-julho-de-2018-36469431]" c="https://www.in.gov.br/materia/-/asset_publisher/Kujrw0TZC2Mb/content/id/36469447/do1-2018-08-13-resolucao-n-588-de-12-de-julho-de-2018-36469431"/>
              <i n="[politicas_base].[link_legislacao].&amp;[https://www.in.gov.br/materia/-/asset_publisher/Kujrw0TZC2Mb/content/id/41601273/do1-2018-09-20-portaria-n-375-de-19-de-setembro-de-2018-41601031]" c="https://www.in.gov.br/materia/-/asset_publisher/Kujrw0TZC2Mb/content/id/41601273/do1-2018-09-20-portaria-n-375-de-19-de-setembro-de-2018-41601031"/>
              <i n="[politicas_base].[link_legislacao].&amp;[https://www.in.gov.br/materia/-/asset_publisher/Kujrw0TZC2Mb/content/id/52754609/do1-2018-11-30-portaria-n-1-276-de-29-de-novembro-de-2018-52754481]" c="https://www.in.gov.br/materia/-/asset_publisher/Kujrw0TZC2Mb/content/id/52754609/do1-2018-11-30-portaria-n-1-276-de-29-de-novembro-de-2018-52754481"/>
              <i n="[politicas_base].[link_legislacao].&amp;[https://www.in.gov.br/materia/-/asset_publisher/Kujrw0TZC2Mb/content/id/8416257/do1-2018-03-29-portaria-n-235-de-28-de-marco-de-2018-8416253]" c="https://www.in.gov.br/materia/-/asset_publisher/Kujrw0TZC2Mb/content/id/8416257/do1-2018-03-29-portaria-n-235-de-28-de-marco-de-2018-8416253"/>
              <i n="[politicas_base].[link_legislacao].&amp;[https://www.in.gov.br/web/dou/-/decreto-n-11.993-de-10-de-abril-de-2024-553566844]" c="https://www.in.gov.br/web/dou/-/decreto-n-11.993-de-10-de-abril-de-2024-553566844"/>
              <i n="[politicas_base].[link_legislacao].&amp;[https://www.in.gov.br/web/dou/-/decreto-n-11.995-de-15-de-abril-de-2024-554174706]" c="https://www.in.gov.br/web/dou/-/decreto-n-11.995-de-15-de-abril-de-2024-554174706"/>
              <i n="[politicas_base].[link_legislacao].&amp;[https://www.in.gov.br/web/dou/-/medida-provisoria-n-1.213-de-22-de-abril-de-2024-555711402]" c="https://www.in.gov.br/web/dou/-/medida-provisoria-n-1.213-de-22-de-abril-de-2024-555711402"/>
              <i n="[politicas_base].[link_legislacao].&amp;[https://www.in.gov.br/web/dou/-/portaria-gabaer-n-724/gc3-de-26-de-marco-de-2024-551207021]" c="https://www.in.gov.br/web/dou/-/portaria-gabaer-n-724/gc3-de-26-de-marco-de-2024-551207021"/>
              <i n="[politicas_base].[link_legislacao].&amp;[https://www.in.gov.br/web/dou/-/portaria-gm/mma-n-1.030-de-3-de-abril-de-2024-551757566]" c="https://www.in.gov.br/web/dou/-/portaria-gm/mma-n-1.030-de-3-de-abril-de-2024-551757566"/>
              <i n="[politicas_base].[link_legislacao].&amp;[https://www.in.gov.br/web/dou/-/portaria-gm/ms-n-3.492-de-8-de-abril-de-2024-553570468]" c="https://www.in.gov.br/web/dou/-/portaria-gm/ms-n-3.492-de-8-de-abril-de-2024-553570468"/>
              <i n="[politicas_base].[link_legislacao].&amp;[https://www.in.gov.br/web/dou/-/portaria-interministerial-agu/mpi/mjsp-n-1-de-18-de-abril-de-2024-555196304]" c="https://www.in.gov.br/web/dou/-/portaria-interministerial-agu/mpi/mjsp-n-1-de-18-de-abril-de-2024-555196304"/>
              <i n="[politicas_base].[link_legislacao].&amp;[https://www.in.gov.br/web/dou/-/portaria-mesp-n-48-de-24-de-abril-de-2024-556224150]" c="https://www.in.gov.br/web/dou/-/portaria-mesp-n-48-de-24-de-abril-de-2024-556224150"/>
              <i n="[politicas_base].[link_legislacao].&amp;[https://www.in.gov.br/web/dou/-/portaria-n-264-de-1-de-abril-de-2024-551514838]" c="https://www.in.gov.br/web/dou/-/portaria-n-264-de-1-de-abril-de-2024-551514838"/>
              <i n="[politicas_base].[link_legislacao].&amp;[https://www.in.gov.br/web/dou/-/resolucao-cd/anpd-n-12-de-9-de-abril-de-2024-553574469]" c="https://www.in.gov.br/web/dou/-/resolucao-cd/anpd-n-12-de-9-de-abril-de-2024-553574469"/>
              <i n="[politicas_base].[link_legislacao].&amp;[https://www.infoconsult.com.br/legislacao/portaria_mefp/1990/p_mefp_365_1990.htm]" c="https://www.infoconsult.com.br/legislacao/portaria_mefp/1990/p_mefp_365_1990.htm"/>
              <i n="[politicas_base].[link_legislacao].&amp;[https://www.mds.gov.br/webarquivos/arquivo/seguranca_alimentar/Portaria%20n.%20467%20-%20Institui%20o%20Programa%20Nacional%20de%20AUP%20e%20suas%20retifica%C3%A7%C3%B5es.pdf]" c="https://www.mds.gov.br/webarquivos/arquivo/seguranca_alimentar/Portaria%20n.%20467%20-%20Institui%20o%20Programa%20Nacional%20de%20AUP%20e%20suas%20retifica%C3%A7%C3%B5es.pdf"/>
              <i n="[politicas_base].[link_legislacao].&amp;[https://www.mds.gov.br/webarquivos/legislacao/assistencia_social/portarias/2004/Portaria%20no%2078-%20de%208%20de%20abril%20de%202004.pdf]" c="https://www.mds.gov.br/webarquivos/legislacao/assistencia_social/portarias/2004/Portaria%20no%2078-%20de%208%20de%20abril%20de%202004.pdf"/>
              <i n="[politicas_base].[link_legislacao].&amp;[https://www.mds.gov.br/webarquivos/legislacao/assistencia_social/resolucoes/2004/Resolucao%20CNAS%20no%20145-%20de%2015%20de%20outubro%20de%202004.pdf]" c="https://www.mds.gov.br/webarquivos/legislacao/assistencia_social/resolucoes/2004/Resolucao%20CNAS%20no%20145-%20de%2015%20de%20outubro%20de%202004.pdf"/>
              <i n="[politicas_base].[link_legislacao].&amp;[https://www.mds.gov.br/webarquivos/legislacao/seguranca_alimentar/_doc/portarias/2009/PCT%20Portaria%20Interministerial%20MDA-%20MDS%20e%20MMA%20no%20239-%20de%2021%20de%20julho%20de%202009.pdf]" c="https://www.mds.gov.br/webarquivos/legislacao/seguranca_alimentar/_doc/portarias/2009/PCT%20Portaria%20Interministerial%20MDA-%20MDS%20e%20MMA%20no%20239-%20de%2021%20de%20julho%20de%202009.pdf"/>
              <i n="[politicas_base].[link_legislacao].&amp;[https://www.mds.gov.br/webarquivos/public/resolucao_CNAS_N109_%202009.pdf]" c="https://www.mds.gov.br/webarquivos/public/resolucao_CNAS_N109_%202009.pdf"/>
              <i n="[politicas_base].[link_legislacao].&amp;[https://www.mpac.mp.br/wp-content/uploads/portaria-n-1067-2005-institui-a-poltica-nacional-de-ateno-obsttrica-e-neonatal-2.pdf]" c="https://www.mpac.mp.br/wp-content/uploads/portaria-n-1067-2005-institui-a-poltica-nacional-de-ateno-obsttrica-e-neonatal-2.pdf"/>
              <i n="[politicas_base].[link_legislacao].&amp;[https://www.museus.gov.br/wp-content/uploads/2019/02/Portaria-422-2017-PNEM.pdf]" c="https://www.museus.gov.br/wp-content/uploads/2019/02/Portaria-422-2017-PNEM.pdf"/>
              <i n="[politicas_base].[link_legislacao].&amp;[https://www.nescon.medicina.ufmg.br/biblioteca/imagem/1832.pdf]" c="https://www.nescon.medicina.ufmg.br/biblioteca/imagem/1832.pdf"/>
              <i n="[politicas_base].[link_legislacao].&amp;[https://www.normasbrasil.com.br/norma/portaria-158-2004_188308.html]" c="https://www.normasbrasil.com.br/norma/portaria-158-2004_188308.html"/>
              <i n="[politicas_base].[link_legislacao].&amp;[https://www.normasbrasil.com.br/norma/resolucao-5-2005_101038.html]" c="https://www.normasbrasil.com.br/norma/resolucao-5-2005_101038.html"/>
              <i n="[politicas_base].[link_legislacao].&amp;[https://www.planalto.gov.br/ccivil_03/_ato2004-2006/2004/lei/l10.845.htm]" c="https://www.planalto.gov.br/ccivil_03/_ato2004-2006/2004/lei/l10.845.htm"/>
              <i n="[politicas_base].[link_legislacao].&amp;[https://www.planalto.gov.br/ccivil_03/_ato2004-2006/2005/lei/l11097.htm]" c="https://www.planalto.gov.br/ccivil_03/_ato2004-2006/2005/lei/l11097.htm"/>
              <i n="[politicas_base].[link_legislacao].&amp;[https://www.planalto.gov.br/ccivil_03/_ato2004-2006/2005/lei/l11129.htm]" c="https://www.planalto.gov.br/ccivil_03/_ato2004-2006/2005/lei/l11129.htm"/>
              <i n="[politicas_base].[link_legislacao].&amp;[https://www.planalto.gov.br/ccivil_03/_ato2004-2006/2005/lei/l11196.htm]" c="https://www.planalto.gov.br/ccivil_03/_ato2004-2006/2005/lei/l11196.htm"/>
              <i n="[politicas_base].[link_legislacao].&amp;[https://www.planalto.gov.br/ccivil_03/_ato2004-2006/2006/lei/l11326.htm]" c="https://www.planalto.gov.br/ccivil_03/_ato2004-2006/2006/lei/l11326.htm"/>
              <i n="[politicas_base].[link_legislacao].&amp;[https://www.planalto.gov.br/ccivil_03/_ato2007-2010/2007/lei/l11445.htm]" c="https://www.planalto.gov.br/ccivil_03/_ato2007-2010/2007/lei/l11445.htm"/>
              <i n="[politicas_base].[link_legislacao].&amp;[https://www.planalto.gov.br/ccivil_03/_ato2007-2010/2007/lei/l11530.htm]" c="https://www.planalto.gov.br/ccivil_03/_ato2007-2010/2007/lei/l11530.htm"/>
              <i n="[politicas_base].[link_legislacao].&amp;[https://www.planalto.gov.br/ccivil_03/_ato2007-2010/2007/lei/l11551.htm]" c="https://www.planalto.gov.br/ccivil_03/_ato2007-2010/2007/lei/l11551.htm"/>
              <i n="[politicas_base].[link_legislacao].&amp;[https://www.planalto.gov.br/ccivil_03/_ato2007-2010/2009/lei/l11947.htm]" c="https://www.planalto.gov.br/ccivil_03/_ato2007-2010/2009/lei/l11947.htm"/>
              <i n="[politicas_base].[link_legislacao].&amp;[https://www.planalto.gov.br/ccivil_03/_ato2007-2010/2009/lei/l11952.htm]" c="https://www.planalto.gov.br/ccivil_03/_ato2007-2010/2009/lei/l11952.htm"/>
              <i n="[politicas_base].[link_legislacao].&amp;[https://www.planalto.gov.br/ccivil_03/_ato2007-2010/2009/lei/l11959.htm]" c="https://www.planalto.gov.br/ccivil_03/_ato2007-2010/2009/lei/l11959.htm"/>
              <i n="[politicas_base].[link_legislacao].&amp;[https://www.planalto.gov.br/ccivil_03/_ato2007-2010/2009/lei/l11977.htm]" c="https://www.planalto.gov.br/ccivil_03/_ato2007-2010/2009/lei/l11977.htm"/>
              <i n="[politicas_base].[link_legislacao].&amp;[https://www.planalto.gov.br/ccivil_03/_ato2007-2010/2009/lei/l12010.htm]" c="https://www.planalto.gov.br/ccivil_03/_ato2007-2010/2009/lei/l12010.htm"/>
              <i n="[politicas_base].[link_legislacao].&amp;[https://www.planalto.gov.br/ccivil_03/_ato2007-2010/2009/lei/l12058.htm]" c="https://www.planalto.gov.br/ccivil_03/_ato2007-2010/2009/lei/l12058.htm"/>
              <i n="[politicas_base].[link_legislacao].&amp;[https://www.planalto.gov.br/ccivil_03/_ato2007-2010/2009/lei/l12101.htm]" c="https://www.planalto.gov.br/ccivil_03/_ato2007-2010/2009/lei/l12101.htm"/>
              <i n="[politicas_base].[link_legislacao].&amp;[https://www.planalto.gov.br/ccivil_03/_ato2007-2010/2009/lei/l12187.htm]" c="https://www.planalto.gov.br/ccivil_03/_ato2007-2010/2009/lei/l12187.htm"/>
              <i n="[politicas_base].[link_legislacao].&amp;[https://www.planalto.gov.br/ccivil_03/_ato2007-2010/2010/lei/l12188.htm]" c="https://www.planalto.gov.br/ccivil_03/_ato2007-2010/2010/lei/l12188.htm"/>
              <i n="[politicas_base].[link_legislacao].&amp;[https://www.planalto.gov.br/ccivil_03/_ato2007-2010/2010/lei/l12305.htm]" c="https://www.planalto.gov.br/ccivil_03/_ato2007-2010/2010/lei/l12305.htm"/>
              <i n="[politicas_base].[link_legislacao].&amp;[https://www.planalto.gov.br/ccivil_03/_ato2007-2010/2010/lei/l12334.htm]" c="https://www.planalto.gov.br/ccivil_03/_ato2007-2010/2010/lei/l12334.htm"/>
              <i n="[politicas_base].[link_legislacao].&amp;[https://www.planalto.gov.br/ccivil_03/_ato2011-2014/2011/lei/l12395.htm]" c="https://www.planalto.gov.br/ccivil_03/_ato2011-2014/2011/lei/l12395.htm"/>
              <i n="[politicas_base].[link_legislacao].&amp;[https://www.planalto.gov.br/ccivil_03/_ato2011-2014/2011/lei/l12484.htm]" c="https://www.planalto.gov.br/ccivil_03/_ato2011-2014/2011/lei/l12484.htm"/>
              <i n="[politicas_base].[link_legislacao].&amp;[https://www.planalto.gov.br/ccivil_03/_ato2011-2014/2011/lei/l12512.htm]" c="https://www.planalto.gov.br/ccivil_03/_ato2011-2014/2011/lei/l12512.htm"/>
              <i n="[politicas_base].[link_legislacao].&amp;[https://www.planalto.gov.br/ccivil_03/_ato2011-2014/2011/lei/l12513.htm]" c="https://www.planalto.gov.br/ccivil_03/_ato2011-2014/2011/lei/l12513.htm"/>
              <i n="[politicas_base].[link_legislacao].&amp;[https://www.planalto.gov.br/ccivil_03/_ato2011-2014/2012/lei/l12587.htm]" c="https://www.planalto.gov.br/ccivil_03/_ato2011-2014/2012/lei/l12587.htm"/>
              <i n="[politicas_base].[link_legislacao].&amp;[https://www.planalto.gov.br/ccivil_03/_ato2011-2014/2012/lei/l12599.htm]" c="https://www.planalto.gov.br/ccivil_03/_ato2011-2014/2012/lei/l12599.htm"/>
              <i n="[politicas_base].[link_legislacao].&amp;[https://www.planalto.gov.br/ccivil_03/_ato2011-2014/2012/lei/l12608.htm]" c="https://www.planalto.gov.br/ccivil_03/_ato2011-2014/2012/lei/l12608.htm"/>
              <i n="[politicas_base].[link_legislacao].&amp;[https://www.planalto.gov.br/ccivil_03/_ato2011-2014/2012/Lei/L12688.htm]" c="https://www.planalto.gov.br/ccivil_03/_ato2011-2014/2012/Lei/L12688.htm"/>
              <i n="[politicas_base].[link_legislacao].&amp;[https://www.planalto.gov.br/ccivil_03/_ato2011-2014/2012/lei/l12690.htm]" c="https://www.planalto.gov.br/ccivil_03/_ato2011-2014/2012/lei/l12690.htm"/>
              <i n="[politicas_base].[link_legislacao].&amp;[https://www.planalto.gov.br/ccivil_03/_ato2011-2014/2012/lei/l12715.htm]" c="https://www.planalto.gov.br/ccivil_03/_ato2011-2014/2012/lei/l12715.htm"/>
              <i n="[politicas_base].[link_legislacao].&amp;[https://www.planalto.gov.br/ccivil_03/_ato2011-2014/2012/lei/l12764.htm]" c="https://www.planalto.gov.br/ccivil_03/_ato2011-2014/2012/lei/l12764.htm"/>
              <i n="[politicas_base].[link_legislacao].&amp;[https://www.planalto.gov.br/ccivil_03/_ato2011-2014/2013/decreto/d7948.htm]" c="https://www.planalto.gov.br/ccivil_03/_ato2011-2014/2013/decreto/d7948.htm"/>
              <i n="[politicas_base].[link_legislacao].&amp;[https://www.planalto.gov.br/ccivil_03/_ato2011-2014/2013/decreto/d8141.htm]" c="https://www.planalto.gov.br/ccivil_03/_ato2011-2014/2013/decreto/d8141.htm"/>
              <i n="[politicas_base].[link_legislacao].&amp;[https://www.planalto.gov.br/ccivil_03/_Ato2011-2014/2013/Lei/L12787.htm]" c="https://www.planalto.gov.br/ccivil_03/_Ato2011-2014/2013/Lei/L12787.htm"/>
              <i n="[politicas_base].[link_legislacao].&amp;[https://www.planalto.gov.br/ccivil_03/_ato2011-2014/2013/lei/l12805.htm]" c="https://www.planalto.gov.br/ccivil_03/_ato2011-2014/2013/lei/l12805.htm"/>
              <i n="[politicas_base].[link_legislacao].&amp;[https://www.planalto.gov.br/ccivil_03/_ato2011-2014/2013/lei/l12852.htm]" c="https://www.planalto.gov.br/ccivil_03/_ato2011-2014/2013/lei/l12852.htm"/>
              <i n="[politicas_base].[link_legislacao].&amp;[https://www.planalto.gov.br/ccivil_03/_ato2011-2014/2013/lei/l12871.htm]" c="https://www.planalto.gov.br/ccivil_03/_ato2011-2014/2013/lei/l12871.htm"/>
              <i n="[politicas_base].[link_legislacao].&amp;[https://www.planalto.gov.br/ccivil_03/_ato2011-2014/2013/lei/L12873.htm]" c="https://www.planalto.gov.br/ccivil_03/_ato2011-2014/2013/lei/L12873.htm"/>
              <i n="[politicas_base].[link_legislacao].&amp;[https://www.planalto.gov.br/ccivil_03/_ato2011-2014/2014/lei/l13018.htm]" c="https://www.planalto.gov.br/ccivil_03/_ato2011-2014/2014/lei/l13018.htm"/>
              <i n="[politicas_base].[link_legislacao].&amp;[https://www.planalto.gov.br/ccivil_03/_ato2015-2018/2015/lei/l13153.htm]" c="https://www.planalto.gov.br/ccivil_03/_ato2015-2018/2015/lei/l13153.htm"/>
              <i n="[politicas_base].[link_legislacao].&amp;[https://www.planalto.gov.br/ccivil_03/_ato2015-2018/2015/lei/l13185.htm]" c="https://www.planalto.gov.br/ccivil_03/_ato2015-2018/2015/lei/l13185.htm"/>
              <i n="[politicas_base].[link_legislacao].&amp;[https://www.planalto.gov.br/ccivil_03/_ato2015-2018/2015/lei/l13186.htm]" c="https://www.planalto.gov.br/ccivil_03/_ato2015-2018/2015/lei/l13186.htm"/>
              <i n="[politicas_base].[link_legislacao].&amp;[https://www.planalto.gov.br/ccivil_03/_ato2015-2018/2016/lei/l13257.htm]" c="https://www.planalto.gov.br/ccivil_03/_ato2015-2018/2016/lei/l13257.htm"/>
              <i n="[politicas_base].[link_legislacao].&amp;[https://www.planalto.gov.br/ccivil_03/_ato2015-2018/2017/lei/l13426.htm]" c="https://www.planalto.gov.br/ccivil_03/_ato2015-2018/2017/lei/l13426.htm"/>
              <i n="[politicas_base].[link_legislacao].&amp;[https://www.planalto.gov.br/ccivil_03/_ato2015-2018/2017/lei/l13576.htm]" c="https://www.planalto.gov.br/ccivil_03/_ato2015-2018/2017/lei/l13576.htm"/>
              <i n="[politicas_base].[link_legislacao].&amp;[https://www.planalto.gov.br/ccivil_03/_Ato2015-2018/2018/Lei/l13606.htm]" c="https://www.planalto.gov.br/ccivil_03/_Ato2015-2018/2018/Lei/l13606.htm"/>
              <i n="[politicas_base].[link_legislacao].&amp;[https://www.planalto.gov.br/ccivil_03/_ato2015-2018/2018/lei/L13675.htm]" c="https://www.planalto.gov.br/ccivil_03/_ato2015-2018/2018/lei/L13675.htm"/>
              <i n="[politicas_base].[link_legislacao].&amp;[https://www.planalto.gov.br/ccivil_03/_Ato2015-2018/2018/Lei/L13710.htm]" c="https://www.planalto.gov.br/ccivil_03/_Ato2015-2018/2018/Lei/L13710.htm"/>
              <i n="[politicas_base].[link_legislacao].&amp;[https://www.planalto.gov.br/ccivil_03/_ato2019-2022/2019/decreto/d10157.htm]" c="https://www.planalto.gov.br/ccivil_03/_ato2019-2022/2019/decreto/d10157.htm"/>
              <i n="[politicas_base].[link_legislacao].&amp;[https://www.planalto.gov.br/ccivil_03/_ato2019-2022/2019/decreto/d9863.htm]" c="https://www.planalto.gov.br/ccivil_03/_ato2019-2022/2019/decreto/d9863.htm"/>
              <i n="[politicas_base].[link_legislacao].&amp;[https://www.planalto.gov.br/ccivil_03/_ato2019-2022/2019/lei/l13791.htm]" c="https://www.planalto.gov.br/ccivil_03/_ato2019-2022/2019/lei/l13791.htm"/>
              <i n="[politicas_base].[link_legislacao].&amp;[https://www.planalto.gov.br/ccivil_03/_ato2019-2022/2019/lei/l13812.htm]" c="https://www.planalto.gov.br/ccivil_03/_ato2019-2022/2019/lei/l13812.htm"/>
              <i n="[politicas_base].[link_legislacao].&amp;[https://www.planalto.gov.br/ccivil_03/_ato2019-2022/2019/lei/l13819.htm]" c="https://www.planalto.gov.br/ccivil_03/_ato2019-2022/2019/lei/l13819.htm"/>
              <i n="[politicas_base].[link_legislacao].&amp;[https://www.planalto.gov.br/ccivil_03/_ato2019-2022/2019/lei/l13846.htm]" c="https://www.planalto.gov.br/ccivil_03/_ato2019-2022/2019/lei/l13846.htm"/>
              <i n="[politicas_base].[link_legislacao].&amp;[https://www.planalto.gov.br/ccivil_03/_ato2019-2022/2019/lei/l13895.htm]" c="https://www.planalto.gov.br/ccivil_03/_ato2019-2022/2019/lei/l13895.htm"/>
              <i n="[politicas_base].[link_legislacao].&amp;[https://www.planalto.gov.br/ccivil_03/_ato2019-2022/2020/lei/l13982.htm]" c="https://www.planalto.gov.br/ccivil_03/_ato2019-2022/2020/lei/l13982.htm"/>
              <i n="[politicas_base].[link_legislacao].&amp;[https://www.planalto.gov.br/ccivil_03/_ato2019-2022/2020/lei/l13999.htm]" c="https://www.planalto.gov.br/ccivil_03/_ato2019-2022/2020/lei/l13999.htm"/>
              <i n="[politicas_base].[link_legislacao].&amp;[https://www.planalto.gov.br/ccivil_03/_ato2019-2022/2021/Decreto/D10746.htm]" c="https://www.planalto.gov.br/ccivil_03/_ato2019-2022/2021/Decreto/D10746.htm"/>
              <i n="[politicas_base].[link_legislacao].&amp;[https://www.planalto.gov.br/ccivil_03/_ato2019-2022/2021/lei/l14147.htm]" c="https://www.planalto.gov.br/ccivil_03/_ato2019-2022/2021/lei/l14147.htm"/>
              <i n="[politicas_base].[link_legislacao].&amp;[https://www.planalto.gov.br/ccivil_03/_ato2019-2022/2021/lei/l14148.htm]" c="https://www.planalto.gov.br/ccivil_03/_ato2019-2022/2021/lei/l14148.htm"/>
              <i n="[politicas_base].[link_legislacao].&amp;[https://www.planalto.gov.br/ccivil_03/_ato2019-2022/2021/lei/l14181.htm]" c="https://www.planalto.gov.br/ccivil_03/_ato2019-2022/2021/lei/l14181.htm"/>
              <i n="[politicas_base].[link_legislacao].&amp;[https://www.planalto.gov.br/ccivil_03/_ato2019-2022/2021/lei/l14188.htm]" c="https://www.planalto.gov.br/ccivil_03/_ato2019-2022/2021/lei/l14188.htm"/>
              <i n="[politicas_base].[link_legislacao].&amp;[https://www.planalto.gov.br/ccivil_03/_Ato2019-2022/2021/Mpv/mpv1070.htm]" c="https://www.planalto.gov.br/ccivil_03/_Ato2019-2022/2021/Mpv/mpv1070.htm"/>
              <i n="[politicas_base].[link_legislacao].&amp;[https://www.planalto.gov.br/ccivil_03/_ato2019-2022/2022/decreto/d11106.htm#:~:text=DECRETO%20N%C2%BA%2011.106%2C%20DE%2029,que%20lhe%20confere%20o%20art.]" c="https://www.planalto.gov.br/ccivil_03/_ato2019-2022/2022/decreto/d11106.htm#:~:text=DECRETO%20N%C2%BA%2011.106%2C%20DE%2029,que%20lhe%20confere%20o%20art."/>
              <i n="[politicas_base].[link_legislacao].&amp;[https://www.planalto.gov.br/ccivil_03/_ato2019-2022/2022/lei/l14399.htm]" c="https://www.planalto.gov.br/ccivil_03/_ato2019-2022/2022/lei/l14399.htm"/>
              <i n="[politicas_base].[link_legislacao].&amp;[https://www.planalto.gov.br/ccivil_03/_Ato2019-2022/2022/Lei/L14423.htm]" c="https://www.planalto.gov.br/ccivil_03/_Ato2019-2022/2022/Lei/L14423.htm"/>
              <i n="[politicas_base].[link_legislacao].&amp;[https://www.planalto.gov.br/ccivil_03/_ato2023-2026/2023/lei/l14572.htm]" c="https://www.planalto.gov.br/ccivil_03/_ato2023-2026/2023/lei/l14572.htm"/>
              <i n="[politicas_base].[link_legislacao].&amp;[https://www.planalto.gov.br/ccivil_03/_ato2023-2026/2024/decreto/d11946.htm]" c="https://www.planalto.gov.br/ccivil_03/_ato2023-2026/2024/decreto/d11946.htm"/>
              <i n="[politicas_base].[link_legislacao].&amp;[https://www.planalto.gov.br/ccivil_03/_ato2023-2026/2024/decreto/D11956.htm#:~:text=DECRETO%20N%C2%BA%2011.956%2C%20DE%2021,vista%20o%20disposto%20no%20art.]" c="https://www.planalto.gov.br/ccivil_03/_ato2023-2026/2024/decreto/D11956.htm#:~:text=DECRETO%20N%C2%BA%2011.956%2C%20DE%2021,vista%20o%20disposto%20no%20art."/>
              <i n="[politicas_base].[link_legislacao].&amp;[https://www.planalto.gov.br/ccivil_03/_ato2023-2026/2024/Decreto/D12084.htm]" c="https://www.planalto.gov.br/ccivil_03/_ato2023-2026/2024/Decreto/D12084.htm"/>
              <i n="[politicas_base].[link_legislacao].&amp;[https://www.planalto.gov.br/ccivil_03/_ato2023-2026/2024/Decreto/D12087.htm]" c="https://www.planalto.gov.br/ccivil_03/_ato2023-2026/2024/Decreto/D12087.htm"/>
              <i n="[politicas_base].[link_legislacao].&amp;[https://www.planalto.gov.br/ccivil_03/_ato2023-2026/2024/Decreto/D12088.htm]" c="https://www.planalto.gov.br/ccivil_03/_ato2023-2026/2024/Decreto/D12088.htm"/>
              <i n="[politicas_base].[link_legislacao].&amp;[https://www.planalto.gov.br/ccivil_03/_ato2023-2026/2024/Decreto/D12122.htm]" c="https://www.planalto.gov.br/ccivil_03/_ato2023-2026/2024/Decreto/D12122.htm"/>
              <i n="[politicas_base].[link_legislacao].&amp;[https://www.planalto.gov.br/ccivil_03/_ato2023-2026/2024/Decreto/D12126.htm]" c="https://www.planalto.gov.br/ccivil_03/_ato2023-2026/2024/Decreto/D12126.htm"/>
              <i n="[politicas_base].[link_legislacao].&amp;[https://www.planalto.gov.br/ccivil_03/_ato2023-2026/2024/Decreto/D12127.htm]" c="https://www.planalto.gov.br/ccivil_03/_ato2023-2026/2024/Decreto/D12127.htm"/>
              <i n="[politicas_base].[link_legislacao].&amp;[https://www.planalto.gov.br/ccivil_03/_ato2023-2026/2024/Decreto/D12128.htm]" c="https://www.planalto.gov.br/ccivil_03/_ato2023-2026/2024/Decreto/D12128.htm"/>
              <i n="[politicas_base].[link_legislacao].&amp;[https://www.planalto.gov.br/ccivil_03/_ato2023-2026/2024/Decreto/D12136.htm]" c="https://www.planalto.gov.br/ccivil_03/_ato2023-2026/2024/Decreto/D12136.htm"/>
              <i n="[politicas_base].[link_legislacao].&amp;[https://www.planalto.gov.br/ccivil_03/_ato2023-2026/2024/Decreto/D12157.htm]" c="https://www.planalto.gov.br/ccivil_03/_ato2023-2026/2024/Decreto/D12157.htm"/>
              <i n="[politicas_base].[link_legislacao].&amp;[https://www.planalto.gov.br/ccivil_03/_ato2023-2026/2024/Decreto/D12198.htm]" c="https://www.planalto.gov.br/ccivil_03/_ato2023-2026/2024/Decreto/D12198.htm"/>
              <i n="[politicas_base].[link_legislacao].&amp;[https://www.planalto.gov.br/ccivil_03/_ato2023-2026/2024/Decreto/D12260.htm]" c="https://www.planalto.gov.br/ccivil_03/_ato2023-2026/2024/Decreto/D12260.htm"/>
              <i n="[politicas_base].[link_legislacao].&amp;[https://www.planalto.gov.br/ccivil_03/_ato2023-2026/2024/Decreto/D12277.htm]" c="https://www.planalto.gov.br/ccivil_03/_ato2023-2026/2024/Decreto/D12277.htm"/>
              <i n="[politicas_base].[link_legislacao].&amp;[https://www.planalto.gov.br/ccivil_03/_ato2023-2026/2024/Decreto/D12278.htm]" c="https://www.planalto.gov.br/ccivil_03/_ato2023-2026/2024/Decreto/D12278.htm"/>
              <i n="[politicas_base].[link_legislacao].&amp;[https://www.planalto.gov.br/ccivil_03/_ato2023-2026/2024/lei/L14819.htm]" c="https://www.planalto.gov.br/ccivil_03/_ato2023-2026/2024/lei/L14819.htm"/>
              <i n="[politicas_base].[link_legislacao].&amp;[https://www.planalto.gov.br/ccivil_03/_ato2023-2026/2024/lei/l14821.htm]" c="https://www.planalto.gov.br/ccivil_03/_ato2023-2026/2024/lei/l14821.htm"/>
              <i n="[politicas_base].[link_legislacao].&amp;[https://www.planalto.gov.br/ccivil_03/_ato2023-2026/2024/Lei/L14935.htm]" c="https://www.planalto.gov.br/ccivil_03/_ato2023-2026/2024/Lei/L14935.htm"/>
              <i n="[politicas_base].[link_legislacao].&amp;[https://www.planalto.gov.br/ccivil_03/_ato2023-2026/2024/Lei/L14942.htm]" c="https://www.planalto.gov.br/ccivil_03/_ato2023-2026/2024/Lei/L14942.htm"/>
              <i n="[politicas_base].[link_legislacao].&amp;[https://www.planalto.gov.br/ccivil_03/_ato2023-2026/2024/Lei/L14944.htm]" c="https://www.planalto.gov.br/ccivil_03/_ato2023-2026/2024/Lei/L14944.htm"/>
              <i n="[politicas_base].[link_legislacao].&amp;[https://www.planalto.gov.br/ccivil_03/_ato2023-2026/2024/Lei/L14946.htm]" c="https://www.planalto.gov.br/ccivil_03/_ato2023-2026/2024/Lei/L14946.htm"/>
              <i n="[politicas_base].[link_legislacao].&amp;[https://www.planalto.gov.br/ccivil_03/_ato2023-2026/2024/Lei/L14948.htm]" c="https://www.planalto.gov.br/ccivil_03/_ato2023-2026/2024/Lei/L14948.htm"/>
              <i n="[politicas_base].[link_legislacao].&amp;[https://www.planalto.gov.br/ccivil_03/_ato2023-2026/2024/Lei/L14975.htm]" c="https://www.planalto.gov.br/ccivil_03/_ato2023-2026/2024/Lei/L14975.htm"/>
              <i n="[politicas_base].[link_legislacao].&amp;[https://www.planalto.gov.br/ccivil_03/_ato2023-2026/2024/Lei/L14978.htm]" c="https://www.planalto.gov.br/ccivil_03/_ato2023-2026/2024/Lei/L14978.htm"/>
              <i n="[politicas_base].[link_legislacao].&amp;[https://www.planalto.gov.br/ccivil_03/_ato2023-2026/2024/Lei/L14980.htm]" c="https://www.planalto.gov.br/ccivil_03/_ato2023-2026/2024/Lei/L14980.htm"/>
              <i n="[politicas_base].[link_legislacao].&amp;[https://www.planalto.gov.br/ccivil_03/_ato2023-2026/2024/Lei/L14981.htm]" c="https://www.planalto.gov.br/ccivil_03/_ato2023-2026/2024/Lei/L14981.htm"/>
              <i n="[politicas_base].[link_legislacao].&amp;[https://www.planalto.gov.br/ccivil_03/_ato2023-2026/2024/Lei/L14990.htm]" c="https://www.planalto.gov.br/ccivil_03/_ato2023-2026/2024/Lei/L14990.htm"/>
              <i n="[politicas_base].[link_legislacao].&amp;[https://www.planalto.gov.br/ccivil_03/_ato2023-2026/2024/Lei/L14993.htm]" c="https://www.planalto.gov.br/ccivil_03/_ato2023-2026/2024/Lei/L14993.htm"/>
              <i n="[politicas_base].[link_legislacao].&amp;[https://www.planalto.gov.br/ccivil_03/_ato2023-2026/2024/Lei/L14995.htm]" c="https://www.planalto.gov.br/ccivil_03/_ato2023-2026/2024/Lei/L14995.htm"/>
              <i n="[politicas_base].[link_legislacao].&amp;[https://www.planalto.gov.br/ccivil_03/_ato2023-2026/2024/Lei/L15021.htm]" c="https://www.planalto.gov.br/ccivil_03/_ato2023-2026/2024/Lei/L15021.htm"/>
              <i n="[politicas_base].[link_legislacao].&amp;[https://www.planalto.gov.br/ccivil_03/_ato2023-2026/2024/Mpv/mpv1259.htm]" c="https://www.planalto.gov.br/ccivil_03/_ato2023-2026/2024/Mpv/mpv1259.htm"/>
              <i n="[politicas_base].[link_legislacao].&amp;[https://www.planalto.gov.br/ccivil_03/decreto/1980-1989/1985-1987/d94338.htm]" c="https://www.planalto.gov.br/ccivil_03/decreto/1980-1989/1985-1987/d94338.htm"/>
              <i n="[politicas_base].[link_legislacao].&amp;[https://www.planalto.gov.br/ccivil_03/decreto/1980-1989/D95886.htm]" c="https://www.planalto.gov.br/ccivil_03/decreto/1980-1989/D95886.htm"/>
              <i n="[politicas_base].[link_legislacao].&amp;[https://www.planalto.gov.br/ccivil_03/decreto-lei/1965-1988/del0239.htm]" c="https://www.planalto.gov.br/ccivil_03/decreto-lei/1965-1988/del0239.htm"/>
              <i n="[politicas_base].[link_legislacao].&amp;[https://www.planalto.gov.br/ccivil_03/decreto-lei/1965-1988/del0257.htm]" c="https://www.planalto.gov.br/ccivil_03/decreto-lei/1965-1988/del0257.htm"/>
              <i n="[politicas_base].[link_legislacao].&amp;[https://www.planalto.gov.br/ccivil_03/decreto-lei/1965-1988/Del1192.htm]" c="https://www.planalto.gov.br/ccivil_03/decreto-lei/1965-1988/Del1192.htm"/>
              <i n="[politicas_base].[link_legislacao].&amp;[https://www.planalto.gov.br/ccivil_03/decreto-lei/1965-1988/del1200.htm]" c="https://www.planalto.gov.br/ccivil_03/decreto-lei/1965-1988/del1200.htm"/>
              <i n="[politicas_base].[link_legislacao].&amp;[https://www.planalto.gov.br/ccivil_03/decreto-lei/1965-1988/del1232.htm]" c="https://www.planalto.gov.br/ccivil_03/decreto-lei/1965-1988/del1232.htm"/>
              <i n="[politicas_base].[link_legislacao].&amp;[https://www.planalto.gov.br/ccivil_03/decreto-lei/del0079.htm]" c="https://www.planalto.gov.br/ccivil_03/decreto-lei/del0079.htm"/>
              <i n="[politicas_base].[link_legislacao].&amp;[https://www.planalto.gov.br/ccivil_03/decreto-lei/del2357.htm]" c="https://www.planalto.gov.br/ccivil_03/decreto-lei/del2357.htm"/>
              <i n="[politicas_base].[link_legislacao].&amp;[https://www.planalto.gov.br/ccivil_03/leis/1980-1988/l7004.htm]" c="https://www.planalto.gov.br/ccivil_03/leis/1980-1988/l7004.htm"/>
              <i n="[politicas_base].[link_legislacao].&amp;[https://www.planalto.gov.br/ccivil_03/leis/1980-1988/l7502.htm]" c="https://www.planalto.gov.br/ccivil_03/leis/1980-1988/l7502.htm"/>
              <i n="[politicas_base].[link_legislacao].&amp;[https://www.planalto.gov.br/ccivil_03/leis/1980-1988/l7563.htm]" c="https://www.planalto.gov.br/ccivil_03/leis/1980-1988/l7563.htm"/>
              <i n="[politicas_base].[link_legislacao].&amp;[https://www.planalto.gov.br/ccivil_03/leis/1989_1994/l8642.htm]" c="https://www.planalto.gov.br/ccivil_03/leis/1989_1994/l8642.htm"/>
              <i n="[politicas_base].[link_legislacao].&amp;[https://www.planalto.gov.br/ccivil_03/leis/2003/L10.638.htm]" c="https://www.planalto.gov.br/ccivil_03/leis/2003/L10.638.htm"/>
              <i n="[politicas_base].[link_legislacao].&amp;[https://www.planalto.gov.br/ccivil_03/leis/2003/l10.696.htm]" c="https://www.planalto.gov.br/ccivil_03/leis/2003/l10.696.htm"/>
              <i n="[politicas_base].[link_legislacao].&amp;[https://www.planalto.gov.br/ccivil_03/leis/2003/l10.708.htm]" c="https://www.planalto.gov.br/ccivil_03/leis/2003/l10.708.htm"/>
              <i n="[politicas_base].[link_legislacao].&amp;[https://www.planalto.gov.br/ccivil_03/leis/2003/l10.753.htm]" c="https://www.planalto.gov.br/ccivil_03/leis/2003/l10.753.htm"/>
              <i n="[politicas_base].[link_legislacao].&amp;[https://www.planalto.gov.br/ccivil_03/leis/L10168.htm]" c="https://www.planalto.gov.br/ccivil_03/leis/L10168.htm"/>
              <i n="[politicas_base].[link_legislacao].&amp;[https://www.planalto.gov.br/ccivil_03/leis/L4118compilada.htm]" c="https://www.planalto.gov.br/ccivil_03/leis/L4118compilada.htm"/>
              <i n="[politicas_base].[link_legislacao].&amp;[https://www.planalto.gov.br/ccivil_03/leis/l4504.htm]" c="https://www.planalto.gov.br/ccivil_03/leis/l4504.htm"/>
              <i n="[politicas_base].[link_legislacao].&amp;[https://www.planalto.gov.br/ccivil_03/leis/l5227.htm]" c="https://www.planalto.gov.br/ccivil_03/leis/l5227.htm"/>
              <i n="[politicas_base].[link_legislacao].&amp;[https://www.planalto.gov.br/ccivil_03/leis/l5764.htm]" c="https://www.planalto.gov.br/ccivil_03/leis/l5764.htm"/>
              <i n="[politicas_base].[link_legislacao].&amp;[https://www.planalto.gov.br/ccivil_03/leis/L5988.htm]" c="https://www.planalto.gov.br/ccivil_03/leis/L5988.htm"/>
              <i n="[politicas_base].[link_legislacao].&amp;[https://www.planalto.gov.br/ccivil_03/leis/l6321.htm]" c="https://www.planalto.gov.br/ccivil_03/leis/l6321.htm"/>
              <i n="[politicas_base].[link_legislacao].&amp;[https://www.planalto.gov.br/ccivil_03/leis/l6938.htm]" c="https://www.planalto.gov.br/ccivil_03/leis/l6938.htm"/>
              <i n="[politicas_base].[link_legislacao].&amp;[https://www.planalto.gov.br/ccivil_03/Leis/L7232.htm]" c="https://www.planalto.gov.br/ccivil_03/Leis/L7232.htm"/>
              <i n="[politicas_base].[link_legislacao].&amp;[https://www.planalto.gov.br/ccivil_03/leis/l7802.htm]" c="https://www.planalto.gov.br/ccivil_03/leis/l7802.htm"/>
              <i n="[politicas_base].[link_legislacao].&amp;[https://www.planalto.gov.br/ccivil_03/leis/l7998.htm]" c="https://www.planalto.gov.br/ccivil_03/leis/l7998.htm"/>
              <i n="[politicas_base].[link_legislacao].&amp;[https://www.planalto.gov.br/ccivil_03/leis/l8069.htm]" c="https://www.planalto.gov.br/ccivil_03/leis/l8069.htm"/>
              <i n="[politicas_base].[link_legislacao].&amp;[https://www.planalto.gov.br/ccivil_03/leis/l8073.htm]" c="https://www.planalto.gov.br/ccivil_03/leis/l8073.htm"/>
              <i n="[politicas_base].[link_legislacao].&amp;[https://www.planalto.gov.br/ccivil_03/leis/l8159.htm]" c="https://www.planalto.gov.br/ccivil_03/leis/l8159.htm"/>
              <i n="[politicas_base].[link_legislacao].&amp;[https://www.planalto.gov.br/ccivil_03/leis/l8171.htm]" c="https://www.planalto.gov.br/ccivil_03/leis/l8171.htm"/>
              <i n="[politicas_base].[link_legislacao].&amp;[https://www.planalto.gov.br/ccivil_03/leis/l8213compilado.htm]" c="https://www.planalto.gov.br/ccivil_03/leis/l8213compilado.htm"/>
              <i n="[politicas_base].[link_legislacao].&amp;[https://www.planalto.gov.br/ccivil_03/leis/l8313cons.htm]" c="https://www.planalto.gov.br/ccivil_03/leis/l8313cons.htm"/>
              <i n="[politicas_base].[link_legislacao].&amp;[https://www.planalto.gov.br/ccivil_03/leis/l8436.htm]" c="https://www.planalto.gov.br/ccivil_03/leis/l8436.htm"/>
              <i n="[politicas_base].[link_legislacao].&amp;[https://www.planalto.gov.br/ccivil_03/leis/l8629.htm]" c="https://www.planalto.gov.br/ccivil_03/leis/l8629.htm"/>
              <i n="[politicas_base].[link_legislacao].&amp;[https://www.planalto.gov.br/ccivil_03/leis/l8742compilado.htm]" c="https://www.planalto.gov.br/ccivil_03/leis/l8742compilado.htm"/>
              <i n="[politicas_base].[link_legislacao].&amp;[https://www.planalto.gov.br/ccivil_03/leis/l8842.htm]" c="https://www.planalto.gov.br/ccivil_03/leis/l8842.htm"/>
              <i n="[politicas_base].[link_legislacao].&amp;[https://www.planalto.gov.br/ccivil_03/leis/l9433.htm]" c="https://www.planalto.gov.br/ccivil_03/leis/l9433.htm"/>
              <i n="[politicas_base].[link_legislacao].&amp;[https://www.planalto.gov.br/ccivil_03/leis/l9478.htm]" c="https://www.planalto.gov.br/ccivil_03/leis/l9478.htm"/>
              <i n="[politicas_base].[link_legislacao].&amp;[https://www.planalto.gov.br/ccivil_03/leis/l9608.htm]" c="https://www.planalto.gov.br/ccivil_03/leis/l9608.htm"/>
              <i n="[politicas_base].[link_legislacao].&amp;[https://www.planalto.gov.br/ccivil_03/leis/l9636.htm]" c="https://www.planalto.gov.br/ccivil_03/leis/l9636.htm"/>
              <i n="[politicas_base].[link_legislacao].&amp;[https://www.planalto.gov.br/ccivil_03/leis/l9712.htm]" c="https://www.planalto.gov.br/ccivil_03/leis/l9712.htm"/>
              <i n="[politicas_base].[link_legislacao].&amp;[https://www.planalto.gov.br/ccivil_03/leis/l9795.htm]" c="https://www.planalto.gov.br/ccivil_03/leis/l9795.htm"/>
              <i n="[politicas_base].[link_legislacao].&amp;[https://www.planalto.gov.br/ccivil_03/leis/l9807.htm]" c="https://www.planalto.gov.br/ccivil_03/leis/l9807.htm"/>
              <i n="[politicas_base].[link_legislacao].&amp;[https://www.planalto.gov.br/ccivil_03/leis/l9964.htm]" c="https://www.planalto.gov.br/ccivil_03/leis/l9964.htm"/>
              <i n="[politicas_base].[link_legislacao].&amp;[https://www.planalto.gov.br/ccivil_03/leis/LCP/Lcp07.htm]" c="https://www.planalto.gov.br/ccivil_03/leis/LCP/Lcp07.htm"/>
              <i n="[politicas_base].[link_legislacao].&amp;[https://www.planalto.gov.br/ccivil_03/Leis/LCP/Lcp08.htm]" c="https://www.planalto.gov.br/ccivil_03/Leis/LCP/Lcp08.htm"/>
              <i n="[politicas_base].[link_legislacao].&amp;[https://www.planalto.gov.br/ccivil_03/leis/lcp/lcp11.htm]" c="https://www.planalto.gov.br/ccivil_03/leis/lcp/lcp11.htm"/>
              <i n="[politicas_base].[link_legislacao].&amp;[https://www.planalto.gov.br/ccivil_03/leis/lcp/lcp123.htm]" c="https://www.planalto.gov.br/ccivil_03/leis/lcp/lcp123.htm"/>
              <i n="[politicas_base].[link_legislacao].&amp;[https://www.planalto.gov.br/ccivil_03/leis/lcp/lcp125.htm]" c="https://www.planalto.gov.br/ccivil_03/leis/lcp/lcp125.htm"/>
              <i n="[politicas_base].[link_legislacao].&amp;[https://www.planalto.gov.br/ccivil_03/leis/lcp/lcp173.htm]" c="https://www.planalto.gov.br/ccivil_03/leis/lcp/lcp173.htm"/>
              <i n="[politicas_base].[link_legislacao].&amp;[https://www.planalto.gov.br/ccivil_03/leis/lcp/lcp178.htm]" c="https://www.planalto.gov.br/ccivil_03/leis/lcp/lcp178.htm"/>
              <i n="[politicas_base].[link_legislacao].&amp;[https://www.planalto.gov.br/ccivil_03/leis/lcp/lcp94.htm]" c="https://www.planalto.gov.br/ccivil_03/leis/lcp/lcp94.htm"/>
              <i n="[politicas_base].[link_legislacao].&amp;[https://www.planalto.gov.br/ccivil_03/leis/leis_2001/l10188.htm]" c="https://www.planalto.gov.br/ccivil_03/leis/leis_2001/l10188.htm"/>
              <i n="[politicas_base].[link_legislacao].&amp;[https://www.planalto.gov.br/ccivil_03/leis/leis_2001/l10205.htm]" c="https://www.planalto.gov.br/ccivil_03/leis/leis_2001/l10205.htm"/>
              <i n="[politicas_base].[link_legislacao].&amp;[https://www.planalto.gov.br/ccivil_03/leis/leis_2001/l10216.htm]" c="https://www.planalto.gov.br/ccivil_03/leis/leis_2001/l10216.htm"/>
              <i n="[politicas_base].[link_legislacao].&amp;[https://www.planalto.gov.br/ccivil_03/leis/leis_2001/l10219.htm]" c="https://www.planalto.gov.br/ccivil_03/leis/leis_2001/l10219.htm"/>
              <i n="[politicas_base].[link_legislacao].&amp;[https://www.planalto.gov.br/ccivil_03/leis/leis_2001/l10257.htm]" c="https://www.planalto.gov.br/ccivil_03/leis/leis_2001/l10257.htm"/>
              <i n="[politicas_base].[link_legislacao].&amp;[https://www.planalto.gov.br/ccivil_03/leis/leis_2001/l10260.htm]" c="https://www.planalto.gov.br/ccivil_03/leis/leis_2001/l10260.htm"/>
              <i n="[politicas_base].[link_legislacao].&amp;[https://www.planalto.gov.br/ccivil_03/leis/leis_2001/l10289.htm]" c="https://www.planalto.gov.br/ccivil_03/leis/leis_2001/l10289.htm"/>
              <i n="[politicas_base].[link_legislacao].&amp;[https://www.planalto.gov.br/ccivil_03/leis/leis_2001/l10295.htm]" c="https://www.planalto.gov.br/ccivil_03/leis/leis_2001/l10295.htm"/>
              <i n="[politicas_base].[link_legislacao].&amp;[https://www.planalto.gov.br/ccivil_03/leis/leis_2001/l10332.htm]" c="https://www.planalto.gov.br/ccivil_03/leis/leis_2001/l10332.htm"/>
              <i n="[politicas_base].[link_legislacao].&amp;[https://www.planalto.gov.br/ccivil_03/mpv/2228-1.htm]" c="https://www.planalto.gov.br/ccivil_03/mpv/2228-1.htm"/>
              <i n="[politicas_base].[link_legislacao].&amp;[https://www.planalto.gov.br/ccivil_03/mpv/Antigas_2001/2206.htm]" c="https://www.planalto.gov.br/ccivil_03/mpv/Antigas_2001/2206.htm"/>
              <i n="[politicas_base].[link_legislacao].&amp;[https://www.planalto.gov.br/ccivil_03/Portaria/IN/IN-29-20-ME.htm]" c="https://www.planalto.gov.br/ccivil_03/Portaria/IN/IN-29-20-ME.htm"/>
              <i n="[politicas_base].[link_legislacao].&amp;[https://www.saudeidoso.icict.fiocruz.br/novo/pdf/ProgramadeAssistenciaaosPortadoresdaDoencadeAlzheimer.pdf]" c="https://www.saudeidoso.icict.fiocruz.br/novo/pdf/ProgramadeAssistenciaaosPortadoresdaDoencadeAlzheimer.pdf"/>
              <i n="[politicas_base].[link_legislacao].&amp;[https://www.semesp.org.br/legislacao/migrado1954/]" c="https://www.semesp.org.br/legislacao/migrado1954/"/>
              <i n="[politicas_base].[link_legislacao].&amp;[https://www.ufrb.edu.br/ccaab/images/DIRE%C3%83%E2%80%A1%C3%83%C6%92O/PORTARIA_N%C2%BA_193_DE_16_DE_JUNHO_DE_2020_-_PORTARIA_N%C2%BA_193_DE_16_DE_JUNHO_DE_2020_-_DOU_-_Imprensa_Nacional.pdf]" c="https://www.ufrb.edu.br/ccaab/images/DIRE%C3%83%E2%80%A1%C3%83%C6%92O/PORTARIA_N%C2%BA_193_DE_16_DE_JUNHO_DE_2020_-_PORTARIA_N%C2%BA_193_DE_16_DE_JUNHO_DE_2020_-_DOU_-_Imprensa_Nacional.pdf"/>
              <i n="[politicas_base].[link_legislacao].&amp;[https://www2.camara.leg.br/legin/fed/decleg/2018/decretolegislativo-179-14-dezembro-2018-787452-exposicaodemotivos-157024-pl.html]" c="https://www2.camara.leg.br/legin/fed/decleg/2018/decretolegislativo-179-14-dezembro-2018-787452-exposicaodemotivos-157024-pl.html"/>
              <i n="[politicas_base].[link_legislacao].&amp;[https://www2.camara.leg.br/legin/fed/decret/1980-1987/decreto-87120-23-abril-1982-436859-publicacaooriginal-1-pe.html]" c="https://www2.camara.leg.br/legin/fed/decret/1980-1987/decreto-87120-23-abril-1982-436859-publicacaooriginal-1-pe.html"/>
              <i n="[politicas_base].[link_legislacao].&amp;[https://www2.camara.leg.br/legin/fed/decret/2001/decreto-3769-8-marco-2001-374634-publicacaooriginal-1-pe.html]" c="https://www2.camara.leg.br/legin/fed/decret/2001/decreto-3769-8-marco-2001-374634-publicacaooriginal-1-pe.html"/>
              <i n="[politicas_base].[link_legislacao].&amp;[https://www2.camara.leg.br/legin/fed/lei/1980-1987/lei-7512-7-julho-1986-368058-norma-pl.html]" c="https://www2.camara.leg.br/legin/fed/lei/1980-1987/lei-7512-7-julho-1986-368058-norma-pl.html"/>
              <i n="[politicas_base].[link_legislacao].&amp;[https://www2.camara.leg.br/legin/fed/lei/2003/lei-10823-19-dezembro-2003-490571-norma-pl.html]" c="https://www2.camara.leg.br/legin/fed/lei/2003/lei-10823-19-dezembro-2003-490571-norma-pl.html"/>
              <i n="[politicas_base].[link_legislacao].&amp;[https://www2.camara.leg.br/legin/fed/lei/2005/lei-11255-27-dezembro-2005-539973-publicacaooriginal-39706-pl.html]" c="https://www2.camara.leg.br/legin/fed/lei/2005/lei-11255-27-dezembro-2005-539973-publicacaooriginal-39706-pl.html"/>
              <i n="[politicas_base].[link_legislacao].&amp;[https://www2.camara.leg.br/legin/fed/lei/2017/lei-13479-5-setembro-2017-785428-publicacaooriginal-153702-pl.html]" c="https://www2.camara.leg.br/legin/fed/lei/2017/lei-13479-5-setembro-2017-785428-publicacaooriginal-153702-pl.html"/>
              <i n="[politicas_base].[link_legislacao].&amp;[https://www2.camara.leg.br/legin/fed/lei/2019/lei-13854-8-julho-2019-788786-publicacaooriginal-158686-pl.html]" c="https://www2.camara.leg.br/legin/fed/lei/2019/lei-13854-8-julho-2019-788786-publicacaooriginal-158686-pl.html"/>
              <i n="[politicas_base].[link_legislacao].&amp;[https://www2.camara.leg.br/legin/fed/lei/2024/lei-14899-17-junho-2024-795793-norma-pl.html]" c="https://www2.camara.leg.br/legin/fed/lei/2024/lei-14899-17-junho-2024-795793-norma-pl.html"/>
              <i n="[politicas_base].[link_legislacao].&amp;[http://legis.senado.leg.br/norma/386021]" c="http://legis.senado.leg.br/norma/386021" nd="1"/>
              <i n="[politicas_base].[link_legislacao].&amp;[http://legis.senado.leg.br/norma/388275]" c="http://legis.senado.leg.br/norma/388275" nd="1"/>
              <i n="[politicas_base].[link_legislacao].&amp;[http://legis.senado.leg.br/norma/390069]" c="http://legis.senado.leg.br/norma/390069" nd="1"/>
              <i n="[politicas_base].[link_legislacao].&amp;[http://legis.senado.leg.br/norma/392379]" c="http://legis.senado.leg.br/norma/392379" nd="1"/>
              <i n="[politicas_base].[link_legislacao].&amp;[http://legis.senado.leg.br/norma/394805]" c="http://legis.senado.leg.br/norma/394805" nd="1"/>
              <i n="[politicas_base].[link_legislacao].&amp;[http://legis.senado.leg.br/norma/396931]" c="http://legis.senado.leg.br/norma/396931" nd="1"/>
              <i n="[politicas_base].[link_legislacao].&amp;[http://legis.senado.leg.br/norma/398157]" c="http://legis.senado.leg.br/norma/398157" nd="1"/>
              <i n="[politicas_base].[link_legislacao].&amp;[http://legis.senado.leg.br/norma/398211]" c="http://legis.senado.leg.br/norma/398211" nd="1"/>
              <i n="[politicas_base].[link_legislacao].&amp;[http://legis.senado.leg.br/norma/401043]" c="http://legis.senado.leg.br/norma/401043" nd="1"/>
              <i n="[politicas_base].[link_legislacao].&amp;[http://legis.senado.leg.br/norma/404337]" c="http://legis.senado.leg.br/norma/404337" nd="1"/>
              <i n="[politicas_base].[link_legislacao].&amp;[http://legis.senado.leg.br/norma/404413]" c="http://legis.senado.leg.br/norma/404413" nd="1"/>
              <i n="[politicas_base].[link_legislacao].&amp;[http://legis.senado.leg.br/norma/404597]" c="http://legis.senado.leg.br/norma/404597" nd="1"/>
              <i n="[politicas_base].[link_legislacao].&amp;[http://legis.senado.leg.br/norma/406369]" c="http://legis.senado.leg.br/norma/406369" nd="1"/>
              <i n="[politicas_base].[link_legislacao].&amp;[http://legis.senado.leg.br/norma/406521]" c="http://legis.senado.leg.br/norma/406521" nd="1"/>
              <i n="[politicas_base].[link_legislacao].&amp;[http://legis.senado.leg.br/norma/406728]" c="http://legis.senado.leg.br/norma/406728" nd="1"/>
              <i n="[politicas_base].[link_legislacao].&amp;[http://legis.senado.leg.br/norma/408688]" c="http://legis.senado.leg.br/norma/408688" nd="1"/>
              <i n="[politicas_base].[link_legislacao].&amp;[http://legis.senado.leg.br/norma/409121]" c="http://legis.senado.leg.br/norma/409121" nd="1"/>
              <i n="[politicas_base].[link_legislacao].&amp;[http://legis.senado.leg.br/norma/409713]" c="http://legis.senado.leg.br/norma/409713" nd="1"/>
              <i n="[politicas_base].[link_legislacao].&amp;[http://legis.senado.leg.br/norma/411917]" c="http://legis.senado.leg.br/norma/411917" nd="1"/>
              <i n="[politicas_base].[link_legislacao].&amp;[http://legis.senado.leg.br/norma/413488]" c="http://legis.senado.leg.br/norma/413488" nd="1"/>
              <i n="[politicas_base].[link_legislacao].&amp;[http://legis.senado.leg.br/norma/498562]" c="http://legis.senado.leg.br/norma/498562" nd="1"/>
              <i n="[politicas_base].[link_legislacao].&amp;[http://legis.senado.leg.br/norma/502738]" c="http://legis.senado.leg.br/norma/502738" nd="1"/>
              <i n="[politicas_base].[link_legislacao].&amp;[http://legis.senado.leg.br/norma/521819]" c="http://legis.senado.leg.br/norma/521819" nd="1"/>
              <i n="[politicas_base].[link_legislacao].&amp;[http://legis.senado.leg.br/norma/521890]" c="http://legis.senado.leg.br/norma/521890" nd="1"/>
              <i n="[politicas_base].[link_legislacao].&amp;[http://legis.senado.leg.br/norma/570785]" c="http://legis.senado.leg.br/norma/570785" nd="1"/>
              <i n="[politicas_base].[link_legislacao].&amp;[http://legis.senado.leg.br/norma/573226]" c="http://legis.senado.leg.br/norma/573226" nd="1"/>
              <i n="[politicas_base].[link_legislacao].&amp;[http://legis.senado.leg.br/norma/574380]" c="http://legis.senado.leg.br/norma/574380" nd="1"/>
              <i n="[politicas_base].[link_legislacao].&amp;[http://legis.senado.leg.br/norma/579239]" c="http://legis.senado.leg.br/norma/579239" nd="1"/>
              <i n="[politicas_base].[link_legislacao].&amp;[http://legis.senado.leg.br/norma/583967]" c="http://legis.senado.leg.br/norma/583967" nd="1"/>
              <i n="[politicas_base].[link_legislacao].&amp;[http://legis.senado.leg.br/norma/584647]" c="http://legis.senado.leg.br/norma/584647" nd="1"/>
              <i n="[politicas_base].[link_legislacao].&amp;[http://legis.senado.leg.br/norma/593103]" c="http://legis.senado.leg.br/norma/593103" nd="1"/>
              <i n="[politicas_base].[link_legislacao].&amp;[http://portal.mec.gov.br/index.php?option=com_docman&amp;view=download&amp;alias=15462-por-1077-12nov-2009&amp;Itemid=30192]" c="http://portal.mec.gov.br/index.php?option=com_docman&amp;view=download&amp;alias=15462-por-1077-12nov-2009&amp;Itemid=30192" nd="1"/>
              <i n="[politicas_base].[link_legislacao].&amp;[http://www.planalto.gov.br/ccivil_03/_ato2004-2006/2004/lei/l10.849.htm]" c="http://www.planalto.gov.br/ccivil_03/_ato2004-2006/2004/lei/l10.849.htm" nd="1"/>
              <i n="[politicas_base].[link_legislacao].&amp;[http://www.planalto.gov.br/ccivil_03/_ato2004-2006/2004/lei/l10.880.htm]" c="http://www.planalto.gov.br/ccivil_03/_ato2004-2006/2004/lei/l10.880.htm" nd="1"/>
              <i n="[politicas_base].[link_legislacao].&amp;[http://www.planalto.gov.br/ccivil_03/_ato2004-2006/2004/lei/l10998.htm]" c="http://www.planalto.gov.br/ccivil_03/_ato2004-2006/2004/lei/l10998.htm" nd="1"/>
              <i n="[politicas_base].[link_legislacao].&amp;[http://www.planalto.gov.br/ccivil_03/_ato2007-2010/2007/lei/L11610.htm]" c="http://www.planalto.gov.br/ccivil_03/_ato2007-2010/2007/lei/L11610.htm" nd="1"/>
              <i n="[politicas_base].[link_legislacao].&amp;[http://www.planalto.gov.br/ccivil_03/_ato2011-2014/2014/decreto/d8243.htm]" c="http://www.planalto.gov.br/ccivil_03/_ato2011-2014/2014/decreto/d8243.htm" nd="1"/>
              <i n="[politicas_base].[link_legislacao].&amp;[http://www.planalto.gov.br/ccivil_03/_ato2015-2018/2015/lei/l13202.htm]" c="http://www.planalto.gov.br/ccivil_03/_ato2015-2018/2015/lei/l13202.htm" nd="1"/>
              <i n="[politicas_base].[link_legislacao].&amp;[http://www.planalto.gov.br/ccivil_03/_ato2015-2018/2017/lei/L13456.htm]" c="http://www.planalto.gov.br/ccivil_03/_ato2015-2018/2017/lei/L13456.htm" nd="1"/>
              <i n="[politicas_base].[link_legislacao].&amp;[http://www.planalto.gov.br/ccivil_03/_ato2015-2018/2017/lei/l13496.htm]" c="http://www.planalto.gov.br/ccivil_03/_ato2015-2018/2017/lei/l13496.htm" nd="1"/>
              <i n="[politicas_base].[link_legislacao].&amp;[http://www.planalto.gov.br/ccivil_03/_ato2019-2022/2020/lei/L14042.htm]" c="http://www.planalto.gov.br/ccivil_03/_ato2019-2022/2020/lei/L14042.htm" nd="1"/>
              <i n="[politicas_base].[link_legislacao].&amp;[http://www.planalto.gov.br/ccivil_03/_ato2019-2022/2020/lei/L14043.htm]" c="http://www.planalto.gov.br/ccivil_03/_ato2019-2022/2020/lei/L14043.htm" nd="1"/>
              <i n="[politicas_base].[link_legislacao].&amp;[http://www.planalto.gov.br/ccivil_03/decreto-lei/1965-1988/del0055.htm]" c="http://www.planalto.gov.br/ccivil_03/decreto-lei/1965-1988/del0055.htm" nd="1"/>
              <i n="[politicas_base].[link_legislacao].&amp;[http://www.planalto.gov.br/ccivil_03/leis/2003/l10.689.htm]" c="http://www.planalto.gov.br/ccivil_03/leis/2003/l10.689.htm" nd="1"/>
              <i n="[politicas_base].[link_legislacao].&amp;[http://www.planalto.gov.br/ccivil_03/leis/2003/l10.748.htm]" c="http://www.planalto.gov.br/ccivil_03/leis/2003/l10.748.htm" nd="1"/>
              <i n="[politicas_base].[link_legislacao].&amp;[http://www.planalto.gov.br/ccivil_03/leis/2003/l10.762.htm]" c="http://www.planalto.gov.br/ccivil_03/leis/2003/l10.762.htm" nd="1"/>
              <i n="[politicas_base].[link_legislacao].&amp;[http://www.planalto.gov.br/ccivil_03/leis/leis_2001/l10193.htm]" c="http://www.planalto.gov.br/ccivil_03/leis/leis_2001/l10193.htm" nd="1"/>
              <i n="[politicas_base].[link_legislacao].&amp;[http://www.planalto.gov.br/ccivil_03/mpv/antigas/1715.htm]" c="http://www.planalto.gov.br/ccivil_03/mpv/antigas/1715.htm" nd="1"/>
              <i n="[politicas_base].[link_legislacao].&amp;[https://bvsms.saude.gov.br/bvs/saudelegis/gm/1999/prt0710_10_06_1999.html]" c="https://bvsms.saude.gov.br/bvs/saudelegis/gm/1999/prt0710_10_06_1999.html" nd="1"/>
              <i n="[politicas_base].[link_legislacao].&amp;[https://bvsms.saude.gov.br/bvs/saudelegis/gm/2005/prt2439_08_12_2005.html]" c="https://bvsms.saude.gov.br/bvs/saudelegis/gm/2005/prt2439_08_12_2005.html" nd="1"/>
              <i n="[politicas_base].[link_legislacao].&amp;[https://bvsms.saude.gov.br/bvs/saudelegis/gm/2011/prt2488_21_10_2011.html]" c="https://bvsms.saude.gov.br/bvs/saudelegis/gm/2011/prt2488_21_10_2011.html" nd="1"/>
              <i n="[politicas_base].[link_legislacao].&amp;[https://bvsms.saude.gov.br/bvs/saudelegis/gm/2015/prt1645_01_10_2015.html]" c="https://bvsms.saude.gov.br/bvs/saudelegis/gm/2015/prt1645_01_10_2015.html" nd="1"/>
              <i n="[politicas_base].[link_legislacao].&amp;[https://legislacao.presidencia.gov.br/atos/?tipo=LEI&amp;numero=11110&amp;ano=2005&amp;ato=437EzYE5EMRpWTdfe]" c="https://legislacao.presidencia.gov.br/atos/?tipo=LEI&amp;numero=11110&amp;ano=2005&amp;ato=437EzYE5EMRpWTdfe" nd="1"/>
              <i n="[politicas_base].[link_legislacao].&amp;[https://legislacao.presidencia.gov.br/atos?tipo=LEI&amp;numero=13494&amp;ano=2017&amp;ato=c9bITWU5EeZpWT5be]" c="https://legislacao.presidencia.gov.br/atos?tipo=LEI&amp;numero=13494&amp;ano=2017&amp;ato=c9bITWU5EeZpWT5be" nd="1"/>
              <i n="[politicas_base].[link_legislacao].&amp;[https://www.lexml.gov.br/urn/urn:lex:br:federal:lei:1999-12-14;_x000a__x0009_9896]" c="https://www.lexml.gov.br/urn/urn:lex:br:federal:lei:1999-12-14;_x000a__x0009_9896" nd="1"/>
              <i n="[politicas_base].[link_legislacao].&amp;[https://www.lexml.gov.br/urn/urn:lex:br:federal:lei:2000-12-18;_x000a__x0009_10075]" c="https://www.lexml.gov.br/urn/urn:lex:br:federal:lei:2000-12-18;_x000a__x0009_10075" nd="1"/>
              <i n="[politicas_base].[link_legislacao].&amp;[https://www.planalto.gov.br/ccivil_03/_ato2004-2006/2004/lei/l10.836.htm]" c="https://www.planalto.gov.br/ccivil_03/_ato2004-2006/2004/lei/l10.836.htm" nd="1"/>
              <i n="[politicas_base].[link_legislacao].&amp;[https://www.planalto.gov.br/ccivil_03/_ato2004-2006/2004/lei/l10.840.htm]" c="https://www.planalto.gov.br/ccivil_03/_ato2004-2006/2004/lei/l10.840.htm" nd="1"/>
              <i n="[politicas_base].[link_legislacao].&amp;[https://www.planalto.gov.br/ccivil_03/_ato2004-2006/2005/lei/l11096.htm]" c="https://www.planalto.gov.br/ccivil_03/_ato2004-2006/2005/lei/l11096.htm" nd="1"/>
              <i n="[politicas_base].[link_legislacao].&amp;[https://www.planalto.gov.br/ccivil_03/_ato2004-2006/2006/dnn/dnn10906.htm]" c="https://www.planalto.gov.br/ccivil_03/_ato2004-2006/2006/dnn/dnn10906.htm" nd="1"/>
              <i n="[politicas_base].[link_legislacao].&amp;[https://www.planalto.gov.br/ccivil_03/_ato2007-2010/2010/lei/l12249.htm]" c="https://www.planalto.gov.br/ccivil_03/_ato2007-2010/2010/lei/l12249.htm" nd="1"/>
              <i n="[politicas_base].[link_legislacao].&amp;[https://www.planalto.gov.br/ccivil_03/_ato2007-2010/2010/lei/l12306.htm]" c="https://www.planalto.gov.br/ccivil_03/_ato2007-2010/2010/lei/l12306.htm" nd="1"/>
              <i n="[politicas_base].[link_legislacao].&amp;[https://www.planalto.gov.br/ccivil_03/_ato2011-2014/2012/Lei/L12722.htm]" c="https://www.planalto.gov.br/ccivil_03/_ato2011-2014/2012/Lei/L12722.htm" nd="1"/>
              <i n="[politicas_base].[link_legislacao].&amp;[https://www.planalto.gov.br/ccivil_03/_ato2015-2018/2015/lei/l13155.htm]" c="https://www.planalto.gov.br/ccivil_03/_ato2015-2018/2015/lei/l13155.htm" nd="1"/>
              <i n="[politicas_base].[link_legislacao].&amp;[https://www.planalto.gov.br/ccivil_03/_ato2015-2018/2016/lei/l13334.htm]" c="https://www.planalto.gov.br/ccivil_03/_ato2015-2018/2016/lei/l13334.htm" nd="1"/>
              <i n="[politicas_base].[link_legislacao].&amp;[https://www.planalto.gov.br/ccivil_03/_ato2015-2018/2017/lei/l13415.htm]" c="https://www.planalto.gov.br/ccivil_03/_ato2015-2018/2017/lei/l13415.htm" nd="1"/>
              <i n="[politicas_base].[link_legislacao].&amp;[https://www.planalto.gov.br/ccivil_03/_ato2015-2018/2017/lei/l13439.htm]" c="https://www.planalto.gov.br/ccivil_03/_ato2015-2018/2017/lei/l13439.htm" nd="1"/>
              <i n="[politicas_base].[link_legislacao].&amp;[https://www.planalto.gov.br/ccivil_03/_ato2015-2018/2018/lei/l13703.htm]" c="https://www.planalto.gov.br/ccivil_03/_ato2015-2018/2018/lei/l13703.htm" nd="1"/>
              <i n="[politicas_base].[link_legislacao].&amp;[https://www.planalto.gov.br/ccivil_03/_ato2015-2018/2018/lei/l13755.htm]" c="https://www.planalto.gov.br/ccivil_03/_ato2015-2018/2018/lei/l13755.htm" nd="1"/>
              <i n="[politicas_base].[link_legislacao].&amp;[https://www.planalto.gov.br/ccivil_03/_ato2019-2022/2019/lei/l13958.htm]" c="https://www.planalto.gov.br/ccivil_03/_ato2019-2022/2019/lei/l13958.htm" nd="1"/>
              <i n="[politicas_base].[link_legislacao].&amp;[https://www.planalto.gov.br/ccivil_03/_ato2019-2022/2019/mpv/mpv875.htm]" c="https://www.planalto.gov.br/ccivil_03/_ato2019-2022/2019/mpv/mpv875.htm" nd="1"/>
              <i n="[politicas_base].[link_legislacao].&amp;[https://www.planalto.gov.br/ccivil_03/_Ato2019-2022/2019/Mpv/mpv908.htm]" c="https://www.planalto.gov.br/ccivil_03/_Ato2019-2022/2019/Mpv/mpv908.htm" nd="1"/>
              <i n="[politicas_base].[link_legislacao].&amp;[https://www.planalto.gov.br/ccivil_03/_ato2019-2022/2020/lei/l14020.htm]" c="https://www.planalto.gov.br/ccivil_03/_ato2019-2022/2020/lei/l14020.htm" nd="1"/>
              <i n="[politicas_base].[link_legislacao].&amp;[https://www.planalto.gov.br/ccivil_03/_ato2019-2022/2021/lei/l14118.htm]" c="https://www.planalto.gov.br/ccivil_03/_ato2019-2022/2021/lei/l14118.htm" nd="1"/>
              <i n="[politicas_base].[link_legislacao].&amp;[https://www.planalto.gov.br/ccivil_03/_Ato2019-2022/2021/Mpv/mpv1057.htm]" c="https://www.planalto.gov.br/ccivil_03/_Ato2019-2022/2021/Mpv/mpv1057.htm" nd="1"/>
              <i n="[politicas_base].[link_legislacao].&amp;[https://www.planalto.gov.br/ccivil_03/leis/2002/l10438.htm]" c="https://www.planalto.gov.br/ccivil_03/leis/2002/l10438.htm" nd="1"/>
              <i n="[politicas_base].[link_legislacao].&amp;[https://www.planalto.gov.br/ccivil_03/leis/2002/l10458.htm]" c="https://www.planalto.gov.br/ccivil_03/leis/2002/l10458.htm" nd="1"/>
              <i n="[politicas_base].[link_legislacao].&amp;[https://www.planalto.gov.br/ccivil_03/leis/l2004.htm]" c="https://www.planalto.gov.br/ccivil_03/leis/l2004.htm" nd="1"/>
              <i n="[politicas_base].[link_legislacao].&amp;[https://www.planalto.gov.br/ccivil_03/leis/L8031.htm]" c="https://www.planalto.gov.br/ccivil_03/leis/L8031.htm" nd="1"/>
              <i n="[politicas_base].[link_legislacao].&amp;[https://www.planalto.gov.br/ccivil_03/leis/l8880.htm]" c="https://www.planalto.gov.br/ccivil_03/leis/l8880.htm" nd="1"/>
              <i n="[politicas_base].[link_legislacao].&amp;[https://www.planalto.gov.br/ccivil_03/leis/l9434.htm]" c="https://www.planalto.gov.br/ccivil_03/leis/l9434.htm" nd="1"/>
              <i n="[politicas_base].[link_legislacao].&amp;[https://www.planalto.gov.br/ccivil_03/leis/l9637.htm]" c="https://www.planalto.gov.br/ccivil_03/leis/l9637.htm" nd="1"/>
              <i n="[politicas_base].[link_legislacao].&amp;[https://www.planalto.gov.br/ccivil_03/leis/l9745.htm]" c="https://www.planalto.gov.br/ccivil_03/leis/l9745.htm" nd="1"/>
              <i n="[politicas_base].[link_legislacao].&amp;[https://www2.camara.leg.br/legin/fed/decret/1970-1979/decreto-68728-9-junho-1971-410492-publicacaooriginal-1-pe.html]" c="https://www2.camara.leg.br/legin/fed/decret/1970-1979/decreto-68728-9-junho-1971-410492-publicacaooriginal-1-pe.html" nd="1"/>
              <i n="[politicas_base].[link_legislacao].&amp;[https://www2.camara.leg.br/legin/fed/lei/1994/lei-8944-25-novembro-1994-322512-publicacaooriginal-1-pl.html]" c="https://www2.camara.leg.br/legin/fed/lei/1994/lei-8944-25-novembro-1994-322512-publicacaooriginal-1-pl.html" nd="1"/>
              <i n="[politicas_base].[link_legislacao].&amp;[https://www2.mppa.mp.br/sistemas/gcsubsites/upload/37/Portaria%20NR%201395-99%20Politica%20Nac%20Saude%20Idoso.pdf]" c="https://www2.mppa.mp.br/sistemas/gcsubsites/upload/37/Portaria%20NR%201395-99%20Politica%20Nac%20Saude%20Idoso.pdf" nd="1"/>
            </range>
          </ranges>
        </level>
      </levels>
      <selections count="1">
        <selection n="[politicas_base].[link_legislacao].[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tipo_politica" xr10:uid="{5E2B60E1-8A58-424A-B7B4-71F3C6FA6007}" sourceName="[politicas_base].[tipo_politica]">
  <pivotTables>
    <pivotTable tabId="3" name="Tabela dinâmica1"/>
  </pivotTables>
  <data>
    <olap pivotCacheId="1275767045">
      <levels count="2">
        <level uniqueName="[politicas_base].[tipo_politica].[(All)]" sourceCaption="(All)" count="0"/>
        <level uniqueName="[politicas_base].[tipo_politica].[tipo_politica]" sourceCaption="tipo_politica" count="10">
          <ranges>
            <range startItem="0">
              <i n="[politicas_base].[tipo_politica].&amp;[]" c=""/>
              <i n="[politicas_base].[tipo_politica].&amp;[Diretrizes]" c="Diretrizes"/>
              <i n="[politicas_base].[tipo_politica].&amp;[Estratégia]" c="Estratégia"/>
              <i n="[politicas_base].[tipo_politica].&amp;[Plano]" c="Plano"/>
              <i n="[politicas_base].[tipo_politica].&amp;[Plano Nacional]" c="Plano Nacional"/>
              <i n="[politicas_base].[tipo_politica].&amp;[Política]" c="Política"/>
              <i n="[politicas_base].[tipo_politica].&amp;[Política Federal]" c="Política Federal"/>
              <i n="[politicas_base].[tipo_politica].&amp;[Política Nacional]" c="Política Nacional"/>
              <i n="[politicas_base].[tipo_politica].&amp;[Programa Governamental]" c="Programa Governamental"/>
              <i n="[politicas_base].[tipo_politica].&amp;[Projeto]" c="Projeto"/>
            </range>
          </ranges>
        </level>
      </levels>
      <selections count="1">
        <selection n="[politicas_base].[tipo_politica].[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_nome" xr10:uid="{6B21F8CF-C549-4296-A157-B7B9E0A8DC66}" cache="SegmentaçãodeDados_cat_nome" caption="cat_nome" level="1" style="SlicerStyleLight6" rowHeight="234950"/>
  <slicer name="grande_area" xr10:uid="{EC0334BD-C862-4F13-A553-C3072899AF65}" cache="SegmentaçãodeDados_grande_area" caption="grande_area" level="1" style="SlicerStyleLight6" rowHeight="234950"/>
  <slicer name="instrumento_legal" xr10:uid="{18200A9E-F0CA-47ED-94A6-088BFA9BCD61}" cache="SegmentaçãodeDados_instrumento_legal" caption="instrumento_legal" level="1" style="SlicerStyleLight6" rowHeight="234950"/>
  <slicer name="publico_alvo_nome 1" xr10:uid="{1379E709-A70C-4DF6-A318-2F86F38929FA}" cache="SegmentaçãodeDados_publico_alvo_nome" caption="publico_alvo_nome" level="1" style="SlicerStyleLight6" rowHeight="234950"/>
  <slicer name="orgao_nome" xr10:uid="{D338A5AC-960E-42A5-8679-E5701C08F6E6}" cache="SegmentaçãodeDados_orgao_nome" caption="orgao_nome" level="1" style="SlicerStyleLight6" rowHeight="234950"/>
  <slicer name="area" xr10:uid="{42A9CD45-0374-4EF4-B184-8FC3D9DBF19B}" cache="SegmentaçãodeDados_area" caption="area" level="1" style="SlicerStyleLight6" rowHeight="234950"/>
  <slicer name="nome" xr10:uid="{2DC193AC-8F0A-4547-99E2-5D2B5F231A8E}" cache="SegmentaçãodeDados_nome" caption="nome" level="1" style="SlicerStyleLight6" rowHeight="234950"/>
  <slicer name="link_legislacao" xr10:uid="{6EDB8DB3-DA56-4486-8224-9E9FD755BFFA}" cache="SegmentaçãodeDados_link_legislacao" caption="link_legislacao" level="1" style="SlicerStyleLight6" rowHeight="234950"/>
  <slicer name="tipo_politica" xr10:uid="{A699FCC4-F591-4E3D-86AA-3AF54B32A6A6}" cache="SegmentaçãodeDados_tipo_politica" caption="tipo_politica" level="1"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oliticas_base" displayName="politicas_base" ref="A1:X2898" tableType="queryTable" totalsRowShown="0">
  <autoFilter ref="A1:X2898" xr:uid="{00000000-0009-0000-0100-000001000000}"/>
  <tableColumns count="24">
    <tableColumn id="1" xr3:uid="{00000000-0010-0000-0000-000001000000}" uniqueName="1" name="id" queryTableFieldId="1"/>
    <tableColumn id="2" xr3:uid="{00000000-0010-0000-0000-000002000000}" uniqueName="2" name="cat_nome" queryTableFieldId="2" dataDxfId="22"/>
    <tableColumn id="3" xr3:uid="{00000000-0010-0000-0000-000003000000}" uniqueName="3" name="orgao_nome" queryTableFieldId="3" dataDxfId="21"/>
    <tableColumn id="4" xr3:uid="{00000000-0010-0000-0000-000004000000}" uniqueName="4" name="publico_alvo_nome" queryTableFieldId="4" dataDxfId="20"/>
    <tableColumn id="5" xr3:uid="{00000000-0010-0000-0000-000005000000}" uniqueName="5" name="nome" queryTableFieldId="5" dataDxfId="19"/>
    <tableColumn id="6" xr3:uid="{00000000-0010-0000-0000-000006000000}" uniqueName="6" name="ano" queryTableFieldId="6" dataDxfId="18"/>
    <tableColumn id="7" xr3:uid="{00000000-0010-0000-0000-000007000000}" uniqueName="7" name="medida_provisoria" queryTableFieldId="7" dataDxfId="17"/>
    <tableColumn id="8" xr3:uid="{00000000-0010-0000-0000-000008000000}" uniqueName="8" name="medida_provisoria_inicio_vigencia" queryTableFieldId="8" dataDxfId="16"/>
    <tableColumn id="9" xr3:uid="{00000000-0010-0000-0000-000009000000}" uniqueName="9" name="legislacao" queryTableFieldId="9" dataDxfId="15"/>
    <tableColumn id="10" xr3:uid="{00000000-0010-0000-0000-00000A000000}" uniqueName="10" name="vigencia_inicio" queryTableFieldId="10" dataDxfId="14"/>
    <tableColumn id="11" xr3:uid="{00000000-0010-0000-0000-00000B000000}" uniqueName="11" name="vigencia_fim" queryTableFieldId="11" dataDxfId="13"/>
    <tableColumn id="12" xr3:uid="{00000000-0010-0000-0000-00000C000000}" uniqueName="12" name="objetivos" queryTableFieldId="12" dataDxfId="12"/>
    <tableColumn id="13" xr3:uid="{00000000-0010-0000-0000-00000D000000}" uniqueName="13" name="observacao" queryTableFieldId="13" dataDxfId="11"/>
    <tableColumn id="14" xr3:uid="{00000000-0010-0000-0000-00000E000000}" uniqueName="14" name="acao_orcamentaria_assoc" queryTableFieldId="14" dataDxfId="10"/>
    <tableColumn id="15" xr3:uid="{00000000-0010-0000-0000-00000F000000}" uniqueName="15" name="instrumento_legal" queryTableFieldId="15" dataDxfId="9"/>
    <tableColumn id="16" xr3:uid="{00000000-0010-0000-0000-000010000000}" uniqueName="16" name="link_legislacao" queryTableFieldId="16" dataDxfId="8"/>
    <tableColumn id="17" xr3:uid="{00000000-0010-0000-0000-000011000000}" uniqueName="17" name="tipo_politica" queryTableFieldId="17" dataDxfId="7"/>
    <tableColumn id="18" xr3:uid="{00000000-0010-0000-0000-000012000000}" uniqueName="18" name="grande_area" queryTableFieldId="18" dataDxfId="6"/>
    <tableColumn id="19" xr3:uid="{00000000-0010-0000-0000-000013000000}" uniqueName="19" name="area" queryTableFieldId="19" dataDxfId="5"/>
    <tableColumn id="20" xr3:uid="{00000000-0010-0000-0000-000014000000}" uniqueName="20" name="created_at" queryTableFieldId="20" dataDxfId="4"/>
    <tableColumn id="21" xr3:uid="{00000000-0010-0000-0000-000015000000}" uniqueName="21" name="updated_at" queryTableFieldId="21" dataDxfId="3"/>
    <tableColumn id="22" xr3:uid="{00000000-0010-0000-0000-000016000000}" uniqueName="22" name="publico_alvo_legislacao" queryTableFieldId="22" dataDxfId="2"/>
    <tableColumn id="23" xr3:uid="{54BEFD46-C060-453E-A7FE-A998BC78B0B1}" uniqueName="23" name="ano_inicio_legislacao" queryTableFieldId="23" dataDxfId="1">
      <calculatedColumnFormula>YEAR(politicas_base[[#This Row],[ano]])</calculatedColumnFormula>
    </tableColumn>
    <tableColumn id="24" xr3:uid="{6348C053-291C-4BB4-85C0-81F40045A48B}" uniqueName="24" name="nome_link" queryTableFieldId="24" dataDxfId="0">
      <calculatedColumnFormula>HYPERLINK(politicas_base[[#This Row],[link_legislacao]],politicas_base[[#This Row],[nome]])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ano" xr10:uid="{C49A98D6-6BC8-4518-805C-852A12CD6FBC}" sourceName="[politicas_base].[ano]">
  <pivotTables>
    <pivotTable tabId="3" name="Tabela dinâmica1"/>
  </pivotTables>
  <state minimalRefreshVersion="6" lastRefreshVersion="6" pivotCacheId="581464078" filterType="dateBetween">
    <selection startDate="1953-01-01T00:00:00" endDate="2024-12-31T00:00:00"/>
    <bounds startDate="195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ano" xr10:uid="{E0655944-812B-48D8-BF56-8DD4BEDFB2D8}" cache="Timeline_ano" caption="ano" level="0" selectionLevel="0" scrollPosition="1953-01-01T00:00:00" style="TimeSlicerStyleLight6"/>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L44:M856"/>
  <sheetViews>
    <sheetView showGridLines="0" showRowColHeaders="0" tabSelected="1" zoomScale="80" zoomScaleNormal="80" workbookViewId="0">
      <selection activeCell="J38" sqref="J38"/>
    </sheetView>
  </sheetViews>
  <sheetFormatPr defaultRowHeight="14.4" x14ac:dyDescent="0.3"/>
  <cols>
    <col min="1" max="9" width="8.88671875" style="7"/>
    <col min="10" max="10" width="14.33203125" style="7" bestFit="1" customWidth="1"/>
    <col min="11" max="11" width="8.88671875" style="7"/>
    <col min="12" max="12" width="77.33203125" style="10" customWidth="1"/>
    <col min="13" max="13" width="65.21875" style="9" customWidth="1"/>
    <col min="14" max="16384" width="8.88671875" style="7"/>
  </cols>
  <sheetData>
    <row r="44" spans="12:13" x14ac:dyDescent="0.3">
      <c r="L44" s="7"/>
      <c r="M44" s="7"/>
    </row>
    <row r="45" spans="12:13" x14ac:dyDescent="0.3">
      <c r="L45" s="7"/>
      <c r="M45" s="7"/>
    </row>
    <row r="46" spans="12:13" x14ac:dyDescent="0.3">
      <c r="L46" s="7"/>
      <c r="M46" s="7"/>
    </row>
    <row r="47" spans="12:13" x14ac:dyDescent="0.3">
      <c r="L47" s="7"/>
      <c r="M47" s="7"/>
    </row>
    <row r="48" spans="12:13" x14ac:dyDescent="0.3">
      <c r="L48" s="7"/>
      <c r="M48" s="7"/>
    </row>
    <row r="49" spans="12:13" x14ac:dyDescent="0.3">
      <c r="L49" s="7"/>
      <c r="M49" s="7"/>
    </row>
    <row r="50" spans="12:13" x14ac:dyDescent="0.3">
      <c r="L50" s="7"/>
      <c r="M50" s="7"/>
    </row>
    <row r="51" spans="12:13" x14ac:dyDescent="0.3">
      <c r="L51" s="7"/>
      <c r="M51" s="7"/>
    </row>
    <row r="52" spans="12:13" x14ac:dyDescent="0.3">
      <c r="L52" s="7"/>
      <c r="M52" s="7"/>
    </row>
    <row r="53" spans="12:13" x14ac:dyDescent="0.3">
      <c r="L53" s="7"/>
      <c r="M53" s="7"/>
    </row>
    <row r="54" spans="12:13" x14ac:dyDescent="0.3">
      <c r="L54" s="7"/>
      <c r="M54" s="7"/>
    </row>
    <row r="55" spans="12:13" x14ac:dyDescent="0.3">
      <c r="L55" s="7"/>
      <c r="M55" s="7"/>
    </row>
    <row r="56" spans="12:13" x14ac:dyDescent="0.3">
      <c r="L56" s="7"/>
      <c r="M56" s="7"/>
    </row>
    <row r="57" spans="12:13" x14ac:dyDescent="0.3">
      <c r="L57" s="7"/>
      <c r="M57" s="7"/>
    </row>
    <row r="58" spans="12:13" x14ac:dyDescent="0.3">
      <c r="L58" s="7"/>
      <c r="M58" s="7"/>
    </row>
    <row r="59" spans="12:13" x14ac:dyDescent="0.3">
      <c r="L59" s="7"/>
      <c r="M59" s="7"/>
    </row>
    <row r="60" spans="12:13" x14ac:dyDescent="0.3">
      <c r="L60" s="7"/>
      <c r="M60" s="7"/>
    </row>
    <row r="61" spans="12:13" x14ac:dyDescent="0.3">
      <c r="L61" s="7"/>
      <c r="M61" s="7"/>
    </row>
    <row r="62" spans="12:13" x14ac:dyDescent="0.3">
      <c r="L62" s="7"/>
      <c r="M62" s="7"/>
    </row>
    <row r="63" spans="12:13" x14ac:dyDescent="0.3">
      <c r="L63" s="7"/>
      <c r="M63" s="7"/>
    </row>
    <row r="64" spans="12:13" x14ac:dyDescent="0.3">
      <c r="L64" s="7"/>
      <c r="M64" s="7"/>
    </row>
    <row r="65" spans="12:13" x14ac:dyDescent="0.3">
      <c r="L65" s="7"/>
      <c r="M65" s="7"/>
    </row>
    <row r="66" spans="12:13" x14ac:dyDescent="0.3">
      <c r="L66" s="7"/>
      <c r="M66" s="7"/>
    </row>
    <row r="67" spans="12:13" x14ac:dyDescent="0.3">
      <c r="L67" s="7"/>
      <c r="M67" s="7"/>
    </row>
    <row r="68" spans="12:13" x14ac:dyDescent="0.3">
      <c r="L68" s="7"/>
      <c r="M68" s="7"/>
    </row>
    <row r="69" spans="12:13" x14ac:dyDescent="0.3">
      <c r="L69" s="7"/>
      <c r="M69" s="7"/>
    </row>
    <row r="70" spans="12:13" x14ac:dyDescent="0.3">
      <c r="L70" s="7"/>
      <c r="M70" s="7"/>
    </row>
    <row r="71" spans="12:13" x14ac:dyDescent="0.3">
      <c r="L71" s="7"/>
      <c r="M71" s="7"/>
    </row>
    <row r="72" spans="12:13" x14ac:dyDescent="0.3">
      <c r="L72" s="7"/>
      <c r="M72" s="7"/>
    </row>
    <row r="73" spans="12:13" x14ac:dyDescent="0.3">
      <c r="L73" s="7"/>
      <c r="M73" s="7"/>
    </row>
    <row r="74" spans="12:13" x14ac:dyDescent="0.3">
      <c r="L74" s="7"/>
      <c r="M74" s="7"/>
    </row>
    <row r="75" spans="12:13" x14ac:dyDescent="0.3">
      <c r="L75" s="7"/>
      <c r="M75" s="7"/>
    </row>
    <row r="76" spans="12:13" x14ac:dyDescent="0.3">
      <c r="L76" s="7"/>
      <c r="M76" s="7"/>
    </row>
    <row r="77" spans="12:13" x14ac:dyDescent="0.3">
      <c r="L77" s="7"/>
      <c r="M77" s="7"/>
    </row>
    <row r="78" spans="12:13" x14ac:dyDescent="0.3">
      <c r="L78" s="7"/>
      <c r="M78" s="7"/>
    </row>
    <row r="79" spans="12:13" x14ac:dyDescent="0.3">
      <c r="L79" s="7"/>
      <c r="M79" s="7"/>
    </row>
    <row r="80" spans="12:13" x14ac:dyDescent="0.3">
      <c r="L80" s="7"/>
      <c r="M80" s="7"/>
    </row>
    <row r="81" spans="12:13" x14ac:dyDescent="0.3">
      <c r="L81" s="7"/>
      <c r="M81" s="7"/>
    </row>
    <row r="82" spans="12:13" x14ac:dyDescent="0.3">
      <c r="L82" s="7"/>
      <c r="M82" s="7"/>
    </row>
    <row r="83" spans="12:13" x14ac:dyDescent="0.3">
      <c r="L83" s="7"/>
      <c r="M83" s="7"/>
    </row>
    <row r="84" spans="12:13" x14ac:dyDescent="0.3">
      <c r="L84" s="7"/>
      <c r="M84" s="7"/>
    </row>
    <row r="85" spans="12:13" x14ac:dyDescent="0.3">
      <c r="L85" s="7"/>
      <c r="M85" s="7"/>
    </row>
    <row r="86" spans="12:13" x14ac:dyDescent="0.3">
      <c r="L86" s="7"/>
      <c r="M86" s="7"/>
    </row>
    <row r="87" spans="12:13" x14ac:dyDescent="0.3">
      <c r="L87" s="7"/>
      <c r="M87" s="7"/>
    </row>
    <row r="88" spans="12:13" x14ac:dyDescent="0.3">
      <c r="L88" s="7"/>
      <c r="M88" s="7"/>
    </row>
    <row r="89" spans="12:13" x14ac:dyDescent="0.3">
      <c r="L89" s="7"/>
      <c r="M89" s="7"/>
    </row>
    <row r="90" spans="12:13" x14ac:dyDescent="0.3">
      <c r="L90" s="7"/>
      <c r="M90" s="7"/>
    </row>
    <row r="91" spans="12:13" x14ac:dyDescent="0.3">
      <c r="L91" s="7"/>
      <c r="M91" s="7"/>
    </row>
    <row r="92" spans="12:13" x14ac:dyDescent="0.3">
      <c r="L92" s="7"/>
      <c r="M92" s="7"/>
    </row>
    <row r="93" spans="12:13" x14ac:dyDescent="0.3">
      <c r="L93" s="7"/>
      <c r="M93" s="7"/>
    </row>
    <row r="94" spans="12:13" x14ac:dyDescent="0.3">
      <c r="L94" s="7"/>
      <c r="M94" s="7"/>
    </row>
    <row r="95" spans="12:13" x14ac:dyDescent="0.3">
      <c r="L95" s="7"/>
      <c r="M95" s="7"/>
    </row>
    <row r="96" spans="12:13" x14ac:dyDescent="0.3">
      <c r="L96" s="7"/>
      <c r="M96" s="7"/>
    </row>
    <row r="97" spans="12:13" x14ac:dyDescent="0.3">
      <c r="L97" s="7"/>
      <c r="M97" s="7"/>
    </row>
    <row r="98" spans="12:13" x14ac:dyDescent="0.3">
      <c r="L98" s="7"/>
      <c r="M98" s="7"/>
    </row>
    <row r="99" spans="12:13" x14ac:dyDescent="0.3">
      <c r="L99" s="7"/>
      <c r="M99" s="7"/>
    </row>
    <row r="100" spans="12:13" x14ac:dyDescent="0.3">
      <c r="L100" s="7"/>
      <c r="M100" s="7"/>
    </row>
    <row r="101" spans="12:13" x14ac:dyDescent="0.3">
      <c r="L101" s="7"/>
      <c r="M101" s="7"/>
    </row>
    <row r="102" spans="12:13" x14ac:dyDescent="0.3">
      <c r="L102" s="7"/>
      <c r="M102" s="7"/>
    </row>
    <row r="103" spans="12:13" x14ac:dyDescent="0.3">
      <c r="L103" s="7"/>
      <c r="M103" s="7"/>
    </row>
    <row r="104" spans="12:13" x14ac:dyDescent="0.3">
      <c r="L104" s="7"/>
      <c r="M104" s="7"/>
    </row>
    <row r="105" spans="12:13" x14ac:dyDescent="0.3">
      <c r="L105" s="7"/>
      <c r="M105" s="7"/>
    </row>
    <row r="106" spans="12:13" x14ac:dyDescent="0.3">
      <c r="L106" s="7"/>
      <c r="M106" s="7"/>
    </row>
    <row r="107" spans="12:13" x14ac:dyDescent="0.3">
      <c r="L107" s="7"/>
      <c r="M107" s="7"/>
    </row>
    <row r="108" spans="12:13" x14ac:dyDescent="0.3">
      <c r="L108" s="7"/>
      <c r="M108" s="7"/>
    </row>
    <row r="109" spans="12:13" x14ac:dyDescent="0.3">
      <c r="L109" s="7"/>
      <c r="M109" s="7"/>
    </row>
    <row r="110" spans="12:13" x14ac:dyDescent="0.3">
      <c r="L110" s="7"/>
      <c r="M110" s="7"/>
    </row>
    <row r="111" spans="12:13" x14ac:dyDescent="0.3">
      <c r="L111" s="7"/>
      <c r="M111" s="7"/>
    </row>
    <row r="112" spans="12:13" x14ac:dyDescent="0.3">
      <c r="L112" s="7"/>
      <c r="M112" s="7"/>
    </row>
    <row r="113" spans="12:13" x14ac:dyDescent="0.3">
      <c r="L113" s="7"/>
      <c r="M113" s="7"/>
    </row>
    <row r="114" spans="12:13" x14ac:dyDescent="0.3">
      <c r="L114" s="7"/>
      <c r="M114" s="7"/>
    </row>
    <row r="115" spans="12:13" x14ac:dyDescent="0.3">
      <c r="L115" s="7"/>
      <c r="M115" s="7"/>
    </row>
    <row r="116" spans="12:13" x14ac:dyDescent="0.3">
      <c r="L116" s="7"/>
      <c r="M116" s="7"/>
    </row>
    <row r="117" spans="12:13" x14ac:dyDescent="0.3">
      <c r="L117" s="7"/>
      <c r="M117" s="7"/>
    </row>
    <row r="118" spans="12:13" x14ac:dyDescent="0.3">
      <c r="L118" s="7"/>
      <c r="M118" s="7"/>
    </row>
    <row r="119" spans="12:13" x14ac:dyDescent="0.3">
      <c r="L119" s="7"/>
      <c r="M119" s="7"/>
    </row>
    <row r="120" spans="12:13" x14ac:dyDescent="0.3">
      <c r="L120" s="7"/>
      <c r="M120" s="7"/>
    </row>
    <row r="121" spans="12:13" x14ac:dyDescent="0.3">
      <c r="L121" s="7"/>
      <c r="M121" s="7"/>
    </row>
    <row r="122" spans="12:13" x14ac:dyDescent="0.3">
      <c r="L122" s="7"/>
      <c r="M122" s="7"/>
    </row>
    <row r="123" spans="12:13" x14ac:dyDescent="0.3">
      <c r="L123" s="7"/>
      <c r="M123" s="7"/>
    </row>
    <row r="124" spans="12:13" x14ac:dyDescent="0.3">
      <c r="L124" s="7"/>
      <c r="M124" s="7"/>
    </row>
    <row r="125" spans="12:13" x14ac:dyDescent="0.3">
      <c r="L125" s="7"/>
      <c r="M125" s="7"/>
    </row>
    <row r="126" spans="12:13" x14ac:dyDescent="0.3">
      <c r="L126" s="7"/>
      <c r="M126" s="7"/>
    </row>
    <row r="127" spans="12:13" x14ac:dyDescent="0.3">
      <c r="L127" s="7"/>
      <c r="M127" s="7"/>
    </row>
    <row r="128" spans="12:13" x14ac:dyDescent="0.3">
      <c r="L128" s="7"/>
      <c r="M128" s="7"/>
    </row>
    <row r="129" spans="12:13" x14ac:dyDescent="0.3">
      <c r="L129" s="7"/>
      <c r="M129" s="7"/>
    </row>
    <row r="130" spans="12:13" x14ac:dyDescent="0.3">
      <c r="L130" s="7"/>
      <c r="M130" s="7"/>
    </row>
    <row r="131" spans="12:13" x14ac:dyDescent="0.3">
      <c r="L131" s="7"/>
      <c r="M131" s="7"/>
    </row>
    <row r="132" spans="12:13" x14ac:dyDescent="0.3">
      <c r="L132" s="7"/>
      <c r="M132" s="7"/>
    </row>
    <row r="133" spans="12:13" x14ac:dyDescent="0.3">
      <c r="L133" s="7"/>
      <c r="M133" s="7"/>
    </row>
    <row r="134" spans="12:13" x14ac:dyDescent="0.3">
      <c r="L134" s="7"/>
      <c r="M134" s="7"/>
    </row>
    <row r="135" spans="12:13" x14ac:dyDescent="0.3">
      <c r="L135" s="7"/>
      <c r="M135" s="7"/>
    </row>
    <row r="136" spans="12:13" x14ac:dyDescent="0.3">
      <c r="L136" s="7"/>
      <c r="M136" s="7"/>
    </row>
    <row r="137" spans="12:13" x14ac:dyDescent="0.3">
      <c r="L137" s="7"/>
      <c r="M137" s="7"/>
    </row>
    <row r="138" spans="12:13" x14ac:dyDescent="0.3">
      <c r="L138" s="7"/>
      <c r="M138" s="7"/>
    </row>
    <row r="139" spans="12:13" x14ac:dyDescent="0.3">
      <c r="L139" s="7"/>
      <c r="M139" s="7"/>
    </row>
    <row r="140" spans="12:13" x14ac:dyDescent="0.3">
      <c r="L140" s="7"/>
      <c r="M140" s="7"/>
    </row>
    <row r="141" spans="12:13" x14ac:dyDescent="0.3">
      <c r="L141" s="7"/>
      <c r="M141" s="7"/>
    </row>
    <row r="142" spans="12:13" x14ac:dyDescent="0.3">
      <c r="L142" s="7"/>
      <c r="M142" s="7"/>
    </row>
    <row r="143" spans="12:13" x14ac:dyDescent="0.3">
      <c r="L143" s="7"/>
      <c r="M143" s="7"/>
    </row>
    <row r="144" spans="12:13" x14ac:dyDescent="0.3">
      <c r="L144" s="7"/>
      <c r="M144" s="7"/>
    </row>
    <row r="145" spans="12:13" x14ac:dyDescent="0.3">
      <c r="L145" s="7"/>
      <c r="M145" s="7"/>
    </row>
    <row r="146" spans="12:13" x14ac:dyDescent="0.3">
      <c r="L146" s="7"/>
      <c r="M146" s="7"/>
    </row>
    <row r="147" spans="12:13" x14ac:dyDescent="0.3">
      <c r="L147" s="7"/>
      <c r="M147" s="7"/>
    </row>
    <row r="148" spans="12:13" x14ac:dyDescent="0.3">
      <c r="L148" s="7"/>
      <c r="M148" s="7"/>
    </row>
    <row r="149" spans="12:13" x14ac:dyDescent="0.3">
      <c r="L149" s="7"/>
      <c r="M149" s="7"/>
    </row>
    <row r="150" spans="12:13" x14ac:dyDescent="0.3">
      <c r="L150" s="7"/>
      <c r="M150" s="7"/>
    </row>
    <row r="151" spans="12:13" x14ac:dyDescent="0.3">
      <c r="L151" s="7"/>
      <c r="M151" s="7"/>
    </row>
    <row r="152" spans="12:13" x14ac:dyDescent="0.3">
      <c r="L152" s="7"/>
      <c r="M152" s="7"/>
    </row>
    <row r="153" spans="12:13" x14ac:dyDescent="0.3">
      <c r="L153" s="7"/>
      <c r="M153" s="7"/>
    </row>
    <row r="154" spans="12:13" x14ac:dyDescent="0.3">
      <c r="L154" s="7"/>
      <c r="M154" s="7"/>
    </row>
    <row r="155" spans="12:13" x14ac:dyDescent="0.3">
      <c r="L155" s="7"/>
      <c r="M155" s="7"/>
    </row>
    <row r="156" spans="12:13" x14ac:dyDescent="0.3">
      <c r="L156" s="7"/>
      <c r="M156" s="7"/>
    </row>
    <row r="157" spans="12:13" x14ac:dyDescent="0.3">
      <c r="L157" s="7"/>
      <c r="M157" s="7"/>
    </row>
    <row r="158" spans="12:13" x14ac:dyDescent="0.3">
      <c r="L158" s="7"/>
      <c r="M158" s="7"/>
    </row>
    <row r="159" spans="12:13" x14ac:dyDescent="0.3">
      <c r="L159" s="7"/>
      <c r="M159" s="7"/>
    </row>
    <row r="160" spans="12:13" x14ac:dyDescent="0.3">
      <c r="L160" s="7"/>
      <c r="M160" s="7"/>
    </row>
    <row r="161" spans="12:13" x14ac:dyDescent="0.3">
      <c r="L161" s="7"/>
      <c r="M161" s="7"/>
    </row>
    <row r="162" spans="12:13" x14ac:dyDescent="0.3">
      <c r="L162" s="7"/>
      <c r="M162" s="7"/>
    </row>
    <row r="163" spans="12:13" x14ac:dyDescent="0.3">
      <c r="L163" s="7"/>
      <c r="M163" s="7"/>
    </row>
    <row r="164" spans="12:13" x14ac:dyDescent="0.3">
      <c r="L164" s="7"/>
      <c r="M164" s="7"/>
    </row>
    <row r="165" spans="12:13" x14ac:dyDescent="0.3">
      <c r="L165" s="7"/>
      <c r="M165" s="7"/>
    </row>
    <row r="166" spans="12:13" x14ac:dyDescent="0.3">
      <c r="L166" s="7"/>
      <c r="M166" s="7"/>
    </row>
    <row r="167" spans="12:13" x14ac:dyDescent="0.3">
      <c r="L167" s="7"/>
      <c r="M167" s="7"/>
    </row>
    <row r="168" spans="12:13" x14ac:dyDescent="0.3">
      <c r="L168" s="7"/>
      <c r="M168" s="7"/>
    </row>
    <row r="169" spans="12:13" x14ac:dyDescent="0.3">
      <c r="L169" s="7"/>
      <c r="M169" s="7"/>
    </row>
    <row r="170" spans="12:13" x14ac:dyDescent="0.3">
      <c r="L170" s="7"/>
      <c r="M170" s="7"/>
    </row>
    <row r="171" spans="12:13" x14ac:dyDescent="0.3">
      <c r="L171" s="7"/>
      <c r="M171" s="7"/>
    </row>
    <row r="172" spans="12:13" x14ac:dyDescent="0.3">
      <c r="L172" s="7"/>
      <c r="M172" s="7"/>
    </row>
    <row r="173" spans="12:13" x14ac:dyDescent="0.3">
      <c r="L173" s="7"/>
      <c r="M173" s="7"/>
    </row>
    <row r="174" spans="12:13" x14ac:dyDescent="0.3">
      <c r="L174" s="7"/>
      <c r="M174" s="7"/>
    </row>
    <row r="175" spans="12:13" x14ac:dyDescent="0.3">
      <c r="L175" s="7"/>
      <c r="M175" s="7"/>
    </row>
    <row r="176" spans="12:13" x14ac:dyDescent="0.3">
      <c r="L176" s="7"/>
      <c r="M176" s="7"/>
    </row>
    <row r="177" spans="12:13" x14ac:dyDescent="0.3">
      <c r="L177" s="7"/>
      <c r="M177" s="7"/>
    </row>
    <row r="178" spans="12:13" x14ac:dyDescent="0.3">
      <c r="L178" s="7"/>
      <c r="M178" s="7"/>
    </row>
    <row r="179" spans="12:13" x14ac:dyDescent="0.3">
      <c r="L179" s="7"/>
      <c r="M179" s="7"/>
    </row>
    <row r="180" spans="12:13" x14ac:dyDescent="0.3">
      <c r="L180" s="7"/>
      <c r="M180" s="7"/>
    </row>
    <row r="181" spans="12:13" x14ac:dyDescent="0.3">
      <c r="L181" s="7"/>
      <c r="M181" s="7"/>
    </row>
    <row r="182" spans="12:13" x14ac:dyDescent="0.3">
      <c r="L182" s="7"/>
      <c r="M182" s="7"/>
    </row>
    <row r="183" spans="12:13" x14ac:dyDescent="0.3">
      <c r="L183" s="7"/>
      <c r="M183" s="7"/>
    </row>
    <row r="184" spans="12:13" x14ac:dyDescent="0.3">
      <c r="L184" s="7"/>
      <c r="M184" s="7"/>
    </row>
    <row r="185" spans="12:13" x14ac:dyDescent="0.3">
      <c r="L185" s="7"/>
      <c r="M185" s="7"/>
    </row>
    <row r="186" spans="12:13" x14ac:dyDescent="0.3">
      <c r="L186" s="7"/>
      <c r="M186" s="7"/>
    </row>
    <row r="187" spans="12:13" x14ac:dyDescent="0.3">
      <c r="L187" s="7"/>
      <c r="M187" s="7"/>
    </row>
    <row r="188" spans="12:13" x14ac:dyDescent="0.3">
      <c r="L188" s="7"/>
      <c r="M188" s="7"/>
    </row>
    <row r="189" spans="12:13" x14ac:dyDescent="0.3">
      <c r="L189" s="7"/>
      <c r="M189" s="7"/>
    </row>
    <row r="190" spans="12:13" x14ac:dyDescent="0.3">
      <c r="L190" s="7"/>
      <c r="M190" s="7"/>
    </row>
    <row r="191" spans="12:13" x14ac:dyDescent="0.3">
      <c r="L191" s="7"/>
      <c r="M191" s="7"/>
    </row>
    <row r="192" spans="12:13" x14ac:dyDescent="0.3">
      <c r="L192" s="7"/>
      <c r="M192" s="7"/>
    </row>
    <row r="193" spans="12:13" x14ac:dyDescent="0.3">
      <c r="L193" s="7"/>
      <c r="M193" s="7"/>
    </row>
    <row r="194" spans="12:13" x14ac:dyDescent="0.3">
      <c r="L194" s="7"/>
      <c r="M194" s="7"/>
    </row>
    <row r="195" spans="12:13" x14ac:dyDescent="0.3">
      <c r="L195" s="7"/>
      <c r="M195" s="7"/>
    </row>
    <row r="196" spans="12:13" x14ac:dyDescent="0.3">
      <c r="L196" s="7"/>
      <c r="M196" s="7"/>
    </row>
    <row r="197" spans="12:13" x14ac:dyDescent="0.3">
      <c r="L197" s="7"/>
      <c r="M197" s="7"/>
    </row>
    <row r="198" spans="12:13" x14ac:dyDescent="0.3">
      <c r="L198" s="7"/>
      <c r="M198" s="7"/>
    </row>
    <row r="199" spans="12:13" x14ac:dyDescent="0.3">
      <c r="L199" s="7"/>
      <c r="M199" s="7"/>
    </row>
    <row r="200" spans="12:13" x14ac:dyDescent="0.3">
      <c r="L200" s="7"/>
      <c r="M200" s="7"/>
    </row>
    <row r="201" spans="12:13" x14ac:dyDescent="0.3">
      <c r="L201" s="7"/>
      <c r="M201" s="7"/>
    </row>
    <row r="202" spans="12:13" x14ac:dyDescent="0.3">
      <c r="L202" s="7"/>
      <c r="M202" s="7"/>
    </row>
    <row r="203" spans="12:13" x14ac:dyDescent="0.3">
      <c r="L203" s="7"/>
      <c r="M203" s="7"/>
    </row>
    <row r="204" spans="12:13" x14ac:dyDescent="0.3">
      <c r="L204" s="7"/>
      <c r="M204" s="7"/>
    </row>
    <row r="205" spans="12:13" x14ac:dyDescent="0.3">
      <c r="L205" s="7"/>
      <c r="M205" s="7"/>
    </row>
    <row r="206" spans="12:13" x14ac:dyDescent="0.3">
      <c r="L206" s="7"/>
      <c r="M206" s="7"/>
    </row>
    <row r="207" spans="12:13" x14ac:dyDescent="0.3">
      <c r="L207" s="7"/>
      <c r="M207" s="7"/>
    </row>
    <row r="208" spans="12:13" x14ac:dyDescent="0.3">
      <c r="L208" s="7"/>
      <c r="M208" s="7"/>
    </row>
    <row r="209" spans="12:13" x14ac:dyDescent="0.3">
      <c r="L209" s="7"/>
      <c r="M209" s="7"/>
    </row>
    <row r="210" spans="12:13" x14ac:dyDescent="0.3">
      <c r="L210" s="7"/>
      <c r="M210" s="7"/>
    </row>
    <row r="211" spans="12:13" x14ac:dyDescent="0.3">
      <c r="L211" s="7"/>
      <c r="M211" s="7"/>
    </row>
    <row r="212" spans="12:13" x14ac:dyDescent="0.3">
      <c r="L212" s="7"/>
      <c r="M212" s="7"/>
    </row>
    <row r="213" spans="12:13" x14ac:dyDescent="0.3">
      <c r="L213" s="7"/>
      <c r="M213" s="7"/>
    </row>
    <row r="214" spans="12:13" x14ac:dyDescent="0.3">
      <c r="L214" s="7"/>
      <c r="M214" s="7"/>
    </row>
    <row r="215" spans="12:13" x14ac:dyDescent="0.3">
      <c r="L215" s="7"/>
      <c r="M215" s="7"/>
    </row>
    <row r="216" spans="12:13" x14ac:dyDescent="0.3">
      <c r="L216" s="7"/>
      <c r="M216" s="7"/>
    </row>
    <row r="217" spans="12:13" x14ac:dyDescent="0.3">
      <c r="L217" s="7"/>
      <c r="M217" s="7"/>
    </row>
    <row r="218" spans="12:13" x14ac:dyDescent="0.3">
      <c r="L218" s="7"/>
      <c r="M218" s="7"/>
    </row>
    <row r="219" spans="12:13" x14ac:dyDescent="0.3">
      <c r="L219" s="7"/>
      <c r="M219" s="7"/>
    </row>
    <row r="220" spans="12:13" x14ac:dyDescent="0.3">
      <c r="L220" s="7"/>
      <c r="M220" s="7"/>
    </row>
    <row r="221" spans="12:13" x14ac:dyDescent="0.3">
      <c r="L221" s="7"/>
      <c r="M221" s="7"/>
    </row>
    <row r="222" spans="12:13" x14ac:dyDescent="0.3">
      <c r="L222" s="7"/>
      <c r="M222" s="7"/>
    </row>
    <row r="223" spans="12:13" x14ac:dyDescent="0.3">
      <c r="L223" s="7"/>
      <c r="M223" s="7"/>
    </row>
    <row r="224" spans="12:13" x14ac:dyDescent="0.3">
      <c r="L224" s="7"/>
      <c r="M224" s="7"/>
    </row>
    <row r="225" spans="12:13" x14ac:dyDescent="0.3">
      <c r="L225" s="7"/>
      <c r="M225" s="7"/>
    </row>
    <row r="226" spans="12:13" x14ac:dyDescent="0.3">
      <c r="L226" s="7"/>
      <c r="M226" s="7"/>
    </row>
    <row r="227" spans="12:13" x14ac:dyDescent="0.3">
      <c r="L227" s="7"/>
      <c r="M227" s="7"/>
    </row>
    <row r="228" spans="12:13" x14ac:dyDescent="0.3">
      <c r="L228" s="7"/>
      <c r="M228" s="7"/>
    </row>
    <row r="229" spans="12:13" x14ac:dyDescent="0.3">
      <c r="L229" s="7"/>
      <c r="M229" s="7"/>
    </row>
    <row r="230" spans="12:13" x14ac:dyDescent="0.3">
      <c r="L230" s="7"/>
      <c r="M230" s="7"/>
    </row>
    <row r="231" spans="12:13" x14ac:dyDescent="0.3">
      <c r="L231" s="7"/>
      <c r="M231" s="7"/>
    </row>
    <row r="232" spans="12:13" x14ac:dyDescent="0.3">
      <c r="L232" s="7"/>
      <c r="M232" s="7"/>
    </row>
    <row r="233" spans="12:13" x14ac:dyDescent="0.3">
      <c r="L233" s="7"/>
      <c r="M233" s="7"/>
    </row>
    <row r="234" spans="12:13" x14ac:dyDescent="0.3">
      <c r="L234" s="7"/>
      <c r="M234" s="7"/>
    </row>
    <row r="235" spans="12:13" x14ac:dyDescent="0.3">
      <c r="L235" s="7"/>
      <c r="M235" s="7"/>
    </row>
    <row r="236" spans="12:13" x14ac:dyDescent="0.3">
      <c r="L236" s="7"/>
      <c r="M236" s="7"/>
    </row>
    <row r="237" spans="12:13" x14ac:dyDescent="0.3">
      <c r="L237" s="7"/>
      <c r="M237" s="7"/>
    </row>
    <row r="238" spans="12:13" x14ac:dyDescent="0.3">
      <c r="L238" s="7"/>
      <c r="M238" s="7"/>
    </row>
    <row r="239" spans="12:13" x14ac:dyDescent="0.3">
      <c r="L239" s="7"/>
      <c r="M239" s="7"/>
    </row>
    <row r="240" spans="12:13" x14ac:dyDescent="0.3">
      <c r="L240" s="7"/>
      <c r="M240" s="7"/>
    </row>
    <row r="241" spans="12:13" x14ac:dyDescent="0.3">
      <c r="L241" s="7"/>
      <c r="M241" s="7"/>
    </row>
    <row r="242" spans="12:13" x14ac:dyDescent="0.3">
      <c r="L242" s="7"/>
      <c r="M242" s="7"/>
    </row>
    <row r="243" spans="12:13" x14ac:dyDescent="0.3">
      <c r="L243" s="7"/>
      <c r="M243" s="7"/>
    </row>
    <row r="244" spans="12:13" x14ac:dyDescent="0.3">
      <c r="L244" s="7"/>
      <c r="M244" s="7"/>
    </row>
    <row r="245" spans="12:13" x14ac:dyDescent="0.3">
      <c r="L245" s="7"/>
      <c r="M245" s="7"/>
    </row>
    <row r="246" spans="12:13" x14ac:dyDescent="0.3">
      <c r="L246" s="7"/>
      <c r="M246" s="7"/>
    </row>
    <row r="247" spans="12:13" x14ac:dyDescent="0.3">
      <c r="L247" s="7"/>
      <c r="M247" s="7"/>
    </row>
    <row r="248" spans="12:13" x14ac:dyDescent="0.3">
      <c r="L248" s="7"/>
      <c r="M248" s="7"/>
    </row>
    <row r="249" spans="12:13" x14ac:dyDescent="0.3">
      <c r="L249" s="7"/>
      <c r="M249" s="7"/>
    </row>
    <row r="250" spans="12:13" x14ac:dyDescent="0.3">
      <c r="L250" s="7"/>
      <c r="M250" s="7"/>
    </row>
    <row r="251" spans="12:13" x14ac:dyDescent="0.3">
      <c r="L251" s="7"/>
      <c r="M251" s="7"/>
    </row>
    <row r="252" spans="12:13" x14ac:dyDescent="0.3">
      <c r="L252" s="7"/>
      <c r="M252" s="7"/>
    </row>
    <row r="253" spans="12:13" x14ac:dyDescent="0.3">
      <c r="L253" s="7"/>
      <c r="M253" s="7"/>
    </row>
    <row r="254" spans="12:13" x14ac:dyDescent="0.3">
      <c r="L254" s="7"/>
      <c r="M254" s="7"/>
    </row>
    <row r="255" spans="12:13" x14ac:dyDescent="0.3">
      <c r="L255" s="7"/>
      <c r="M255" s="7"/>
    </row>
    <row r="256" spans="12:13" x14ac:dyDescent="0.3">
      <c r="L256" s="7"/>
      <c r="M256" s="7"/>
    </row>
    <row r="257" spans="12:13" x14ac:dyDescent="0.3">
      <c r="L257" s="7"/>
      <c r="M257" s="7"/>
    </row>
    <row r="258" spans="12:13" x14ac:dyDescent="0.3">
      <c r="L258" s="7"/>
      <c r="M258" s="7"/>
    </row>
    <row r="259" spans="12:13" x14ac:dyDescent="0.3">
      <c r="L259" s="7"/>
      <c r="M259" s="7"/>
    </row>
    <row r="260" spans="12:13" x14ac:dyDescent="0.3">
      <c r="L260" s="7"/>
      <c r="M260" s="7"/>
    </row>
    <row r="261" spans="12:13" x14ac:dyDescent="0.3">
      <c r="L261" s="7"/>
      <c r="M261" s="7"/>
    </row>
    <row r="262" spans="12:13" x14ac:dyDescent="0.3">
      <c r="L262" s="7"/>
      <c r="M262" s="7"/>
    </row>
    <row r="263" spans="12:13" x14ac:dyDescent="0.3">
      <c r="L263" s="7"/>
      <c r="M263" s="7"/>
    </row>
    <row r="264" spans="12:13" x14ac:dyDescent="0.3">
      <c r="L264" s="7"/>
      <c r="M264" s="7"/>
    </row>
    <row r="265" spans="12:13" x14ac:dyDescent="0.3">
      <c r="L265" s="7"/>
      <c r="M265" s="7"/>
    </row>
    <row r="266" spans="12:13" x14ac:dyDescent="0.3">
      <c r="L266" s="7"/>
      <c r="M266" s="7"/>
    </row>
    <row r="267" spans="12:13" x14ac:dyDescent="0.3">
      <c r="L267" s="7"/>
      <c r="M267" s="7"/>
    </row>
    <row r="268" spans="12:13" x14ac:dyDescent="0.3">
      <c r="L268" s="7"/>
      <c r="M268" s="7"/>
    </row>
    <row r="269" spans="12:13" x14ac:dyDescent="0.3">
      <c r="L269" s="7"/>
      <c r="M269" s="7"/>
    </row>
    <row r="270" spans="12:13" x14ac:dyDescent="0.3">
      <c r="L270" s="7"/>
      <c r="M270" s="7"/>
    </row>
    <row r="271" spans="12:13" x14ac:dyDescent="0.3">
      <c r="L271" s="7"/>
      <c r="M271" s="7"/>
    </row>
    <row r="272" spans="12:13" x14ac:dyDescent="0.3">
      <c r="L272" s="7"/>
      <c r="M272" s="7"/>
    </row>
    <row r="273" spans="12:13" x14ac:dyDescent="0.3">
      <c r="L273" s="7"/>
      <c r="M273" s="7"/>
    </row>
    <row r="274" spans="12:13" x14ac:dyDescent="0.3">
      <c r="L274" s="7"/>
      <c r="M274" s="7"/>
    </row>
    <row r="275" spans="12:13" x14ac:dyDescent="0.3">
      <c r="L275" s="7"/>
      <c r="M275" s="7"/>
    </row>
    <row r="276" spans="12:13" x14ac:dyDescent="0.3">
      <c r="L276" s="7"/>
      <c r="M276" s="7"/>
    </row>
    <row r="277" spans="12:13" x14ac:dyDescent="0.3">
      <c r="L277" s="7"/>
      <c r="M277" s="7"/>
    </row>
    <row r="278" spans="12:13" x14ac:dyDescent="0.3">
      <c r="L278" s="7"/>
      <c r="M278" s="7"/>
    </row>
    <row r="279" spans="12:13" x14ac:dyDescent="0.3">
      <c r="L279" s="7"/>
      <c r="M279" s="7"/>
    </row>
    <row r="280" spans="12:13" x14ac:dyDescent="0.3">
      <c r="L280" s="7"/>
      <c r="M280" s="7"/>
    </row>
    <row r="281" spans="12:13" x14ac:dyDescent="0.3">
      <c r="L281" s="7"/>
      <c r="M281" s="7"/>
    </row>
    <row r="282" spans="12:13" x14ac:dyDescent="0.3">
      <c r="L282" s="7"/>
      <c r="M282" s="7"/>
    </row>
    <row r="283" spans="12:13" x14ac:dyDescent="0.3">
      <c r="L283" s="7"/>
      <c r="M283" s="7"/>
    </row>
    <row r="284" spans="12:13" x14ac:dyDescent="0.3">
      <c r="L284" s="7"/>
      <c r="M284" s="7"/>
    </row>
    <row r="285" spans="12:13" x14ac:dyDescent="0.3">
      <c r="L285" s="7"/>
      <c r="M285" s="7"/>
    </row>
    <row r="286" spans="12:13" x14ac:dyDescent="0.3">
      <c r="L286" s="7"/>
      <c r="M286" s="7"/>
    </row>
    <row r="287" spans="12:13" x14ac:dyDescent="0.3">
      <c r="L287" s="7"/>
      <c r="M287" s="7"/>
    </row>
    <row r="288" spans="12:13" x14ac:dyDescent="0.3">
      <c r="L288" s="7"/>
      <c r="M288" s="7"/>
    </row>
    <row r="289" spans="12:13" x14ac:dyDescent="0.3">
      <c r="L289" s="7"/>
      <c r="M289" s="7"/>
    </row>
    <row r="290" spans="12:13" x14ac:dyDescent="0.3">
      <c r="L290" s="7"/>
      <c r="M290" s="7"/>
    </row>
    <row r="291" spans="12:13" x14ac:dyDescent="0.3">
      <c r="L291" s="7"/>
      <c r="M291" s="7"/>
    </row>
    <row r="292" spans="12:13" x14ac:dyDescent="0.3">
      <c r="L292" s="7"/>
      <c r="M292" s="7"/>
    </row>
    <row r="293" spans="12:13" x14ac:dyDescent="0.3">
      <c r="L293" s="7"/>
      <c r="M293" s="7"/>
    </row>
    <row r="294" spans="12:13" x14ac:dyDescent="0.3">
      <c r="L294" s="7"/>
      <c r="M294" s="7"/>
    </row>
    <row r="295" spans="12:13" x14ac:dyDescent="0.3">
      <c r="L295" s="7"/>
      <c r="M295" s="7"/>
    </row>
    <row r="296" spans="12:13" x14ac:dyDescent="0.3">
      <c r="L296" s="7"/>
      <c r="M296" s="7"/>
    </row>
    <row r="297" spans="12:13" x14ac:dyDescent="0.3">
      <c r="L297" s="7"/>
      <c r="M297" s="7"/>
    </row>
    <row r="298" spans="12:13" x14ac:dyDescent="0.3">
      <c r="L298" s="7"/>
      <c r="M298" s="7"/>
    </row>
    <row r="299" spans="12:13" x14ac:dyDescent="0.3">
      <c r="L299" s="7"/>
      <c r="M299" s="7"/>
    </row>
    <row r="300" spans="12:13" x14ac:dyDescent="0.3">
      <c r="L300" s="7"/>
      <c r="M300" s="7"/>
    </row>
    <row r="301" spans="12:13" x14ac:dyDescent="0.3">
      <c r="L301" s="7"/>
      <c r="M301" s="7"/>
    </row>
    <row r="302" spans="12:13" x14ac:dyDescent="0.3">
      <c r="L302" s="7"/>
      <c r="M302" s="7"/>
    </row>
    <row r="303" spans="12:13" x14ac:dyDescent="0.3">
      <c r="L303" s="7"/>
      <c r="M303" s="7"/>
    </row>
    <row r="304" spans="12:13" x14ac:dyDescent="0.3">
      <c r="L304" s="7"/>
      <c r="M304" s="7"/>
    </row>
    <row r="305" spans="12:13" x14ac:dyDescent="0.3">
      <c r="L305" s="7"/>
      <c r="M305" s="7"/>
    </row>
    <row r="306" spans="12:13" x14ac:dyDescent="0.3">
      <c r="L306" s="7"/>
      <c r="M306" s="7"/>
    </row>
    <row r="307" spans="12:13" x14ac:dyDescent="0.3">
      <c r="L307" s="7"/>
      <c r="M307" s="7"/>
    </row>
    <row r="308" spans="12:13" x14ac:dyDescent="0.3">
      <c r="L308" s="7"/>
      <c r="M308" s="7"/>
    </row>
    <row r="309" spans="12:13" x14ac:dyDescent="0.3">
      <c r="L309" s="7"/>
      <c r="M309" s="7"/>
    </row>
    <row r="310" spans="12:13" x14ac:dyDescent="0.3">
      <c r="L310" s="7"/>
      <c r="M310" s="7"/>
    </row>
    <row r="311" spans="12:13" x14ac:dyDescent="0.3">
      <c r="L311" s="7"/>
      <c r="M311" s="7"/>
    </row>
    <row r="312" spans="12:13" x14ac:dyDescent="0.3">
      <c r="L312" s="7"/>
      <c r="M312" s="7"/>
    </row>
    <row r="313" spans="12:13" x14ac:dyDescent="0.3">
      <c r="L313" s="7"/>
      <c r="M313" s="7"/>
    </row>
    <row r="314" spans="12:13" x14ac:dyDescent="0.3">
      <c r="L314" s="7"/>
      <c r="M314" s="7"/>
    </row>
    <row r="315" spans="12:13" x14ac:dyDescent="0.3">
      <c r="L315" s="7"/>
      <c r="M315" s="7"/>
    </row>
    <row r="316" spans="12:13" x14ac:dyDescent="0.3">
      <c r="L316" s="7"/>
      <c r="M316" s="7"/>
    </row>
    <row r="317" spans="12:13" x14ac:dyDescent="0.3">
      <c r="L317" s="7"/>
      <c r="M317" s="7"/>
    </row>
    <row r="318" spans="12:13" x14ac:dyDescent="0.3">
      <c r="L318" s="7"/>
      <c r="M318" s="7"/>
    </row>
    <row r="319" spans="12:13" x14ac:dyDescent="0.3">
      <c r="L319" s="7"/>
      <c r="M319" s="7"/>
    </row>
    <row r="320" spans="12:13" x14ac:dyDescent="0.3">
      <c r="L320" s="7"/>
      <c r="M320" s="7"/>
    </row>
    <row r="321" spans="12:13" x14ac:dyDescent="0.3">
      <c r="L321" s="7"/>
      <c r="M321" s="7"/>
    </row>
    <row r="322" spans="12:13" x14ac:dyDescent="0.3">
      <c r="L322" s="7"/>
      <c r="M322" s="7"/>
    </row>
    <row r="323" spans="12:13" x14ac:dyDescent="0.3">
      <c r="L323" s="7"/>
      <c r="M323" s="7"/>
    </row>
    <row r="324" spans="12:13" x14ac:dyDescent="0.3">
      <c r="L324" s="7"/>
      <c r="M324" s="7"/>
    </row>
    <row r="325" spans="12:13" x14ac:dyDescent="0.3">
      <c r="L325" s="7"/>
      <c r="M325" s="7"/>
    </row>
    <row r="326" spans="12:13" x14ac:dyDescent="0.3">
      <c r="L326" s="7"/>
      <c r="M326" s="7"/>
    </row>
    <row r="327" spans="12:13" x14ac:dyDescent="0.3">
      <c r="L327" s="7"/>
      <c r="M327" s="7"/>
    </row>
    <row r="328" spans="12:13" x14ac:dyDescent="0.3">
      <c r="L328" s="7"/>
      <c r="M328" s="7"/>
    </row>
    <row r="329" spans="12:13" x14ac:dyDescent="0.3">
      <c r="L329" s="7"/>
      <c r="M329" s="7"/>
    </row>
    <row r="330" spans="12:13" x14ac:dyDescent="0.3">
      <c r="L330" s="7"/>
      <c r="M330" s="7"/>
    </row>
    <row r="331" spans="12:13" x14ac:dyDescent="0.3">
      <c r="L331" s="7"/>
      <c r="M331" s="7"/>
    </row>
    <row r="332" spans="12:13" x14ac:dyDescent="0.3">
      <c r="L332" s="7"/>
      <c r="M332" s="7"/>
    </row>
    <row r="333" spans="12:13" x14ac:dyDescent="0.3">
      <c r="L333" s="7"/>
      <c r="M333" s="7"/>
    </row>
    <row r="334" spans="12:13" x14ac:dyDescent="0.3">
      <c r="L334" s="7"/>
      <c r="M334" s="7"/>
    </row>
    <row r="335" spans="12:13" x14ac:dyDescent="0.3">
      <c r="L335" s="7"/>
      <c r="M335" s="7"/>
    </row>
    <row r="336" spans="12:13" x14ac:dyDescent="0.3">
      <c r="L336" s="7"/>
      <c r="M336" s="7"/>
    </row>
    <row r="337" spans="12:13" x14ac:dyDescent="0.3">
      <c r="L337" s="7"/>
      <c r="M337" s="7"/>
    </row>
    <row r="338" spans="12:13" x14ac:dyDescent="0.3">
      <c r="L338" s="7"/>
      <c r="M338" s="7"/>
    </row>
    <row r="339" spans="12:13" x14ac:dyDescent="0.3">
      <c r="L339" s="7"/>
      <c r="M339" s="7"/>
    </row>
    <row r="340" spans="12:13" x14ac:dyDescent="0.3">
      <c r="L340" s="7"/>
      <c r="M340" s="7"/>
    </row>
    <row r="341" spans="12:13" x14ac:dyDescent="0.3">
      <c r="L341" s="7"/>
      <c r="M341" s="7"/>
    </row>
    <row r="342" spans="12:13" x14ac:dyDescent="0.3">
      <c r="L342" s="7"/>
      <c r="M342" s="7"/>
    </row>
    <row r="343" spans="12:13" x14ac:dyDescent="0.3">
      <c r="L343" s="7"/>
      <c r="M343" s="7"/>
    </row>
    <row r="344" spans="12:13" x14ac:dyDescent="0.3">
      <c r="L344" s="7"/>
      <c r="M344" s="7"/>
    </row>
    <row r="345" spans="12:13" x14ac:dyDescent="0.3">
      <c r="L345" s="7"/>
      <c r="M345" s="7"/>
    </row>
    <row r="346" spans="12:13" x14ac:dyDescent="0.3">
      <c r="L346" s="7"/>
      <c r="M346" s="7"/>
    </row>
    <row r="347" spans="12:13" x14ac:dyDescent="0.3">
      <c r="L347" s="7"/>
      <c r="M347" s="7"/>
    </row>
    <row r="348" spans="12:13" x14ac:dyDescent="0.3">
      <c r="L348" s="7"/>
      <c r="M348" s="7"/>
    </row>
    <row r="349" spans="12:13" x14ac:dyDescent="0.3">
      <c r="L349" s="7"/>
      <c r="M349" s="7"/>
    </row>
    <row r="350" spans="12:13" x14ac:dyDescent="0.3">
      <c r="L350" s="7"/>
      <c r="M350" s="7"/>
    </row>
    <row r="351" spans="12:13" x14ac:dyDescent="0.3">
      <c r="L351" s="7"/>
      <c r="M351" s="7"/>
    </row>
    <row r="352" spans="12:13" x14ac:dyDescent="0.3">
      <c r="L352" s="7"/>
      <c r="M352" s="7"/>
    </row>
    <row r="353" spans="12:13" x14ac:dyDescent="0.3">
      <c r="L353" s="7"/>
      <c r="M353" s="7"/>
    </row>
    <row r="354" spans="12:13" x14ac:dyDescent="0.3">
      <c r="L354" s="7"/>
      <c r="M354" s="7"/>
    </row>
    <row r="355" spans="12:13" x14ac:dyDescent="0.3">
      <c r="L355" s="7"/>
      <c r="M355" s="7"/>
    </row>
    <row r="356" spans="12:13" x14ac:dyDescent="0.3">
      <c r="L356" s="7"/>
      <c r="M356" s="7"/>
    </row>
    <row r="357" spans="12:13" x14ac:dyDescent="0.3">
      <c r="L357" s="7"/>
      <c r="M357" s="7"/>
    </row>
    <row r="358" spans="12:13" x14ac:dyDescent="0.3">
      <c r="L358" s="7"/>
      <c r="M358" s="7"/>
    </row>
    <row r="359" spans="12:13" x14ac:dyDescent="0.3">
      <c r="L359" s="7"/>
      <c r="M359" s="7"/>
    </row>
    <row r="360" spans="12:13" x14ac:dyDescent="0.3">
      <c r="L360" s="7"/>
      <c r="M360" s="7"/>
    </row>
    <row r="361" spans="12:13" x14ac:dyDescent="0.3">
      <c r="L361" s="7"/>
      <c r="M361" s="7"/>
    </row>
    <row r="362" spans="12:13" x14ac:dyDescent="0.3">
      <c r="L362" s="7"/>
      <c r="M362" s="7"/>
    </row>
    <row r="363" spans="12:13" x14ac:dyDescent="0.3">
      <c r="L363" s="7"/>
      <c r="M363" s="7"/>
    </row>
    <row r="364" spans="12:13" x14ac:dyDescent="0.3">
      <c r="L364" s="7"/>
      <c r="M364" s="7"/>
    </row>
    <row r="365" spans="12:13" x14ac:dyDescent="0.3">
      <c r="L365" s="7"/>
      <c r="M365" s="7"/>
    </row>
    <row r="366" spans="12:13" x14ac:dyDescent="0.3">
      <c r="L366" s="7"/>
      <c r="M366" s="7"/>
    </row>
    <row r="367" spans="12:13" x14ac:dyDescent="0.3">
      <c r="L367" s="7"/>
      <c r="M367" s="7"/>
    </row>
    <row r="368" spans="12:13" x14ac:dyDescent="0.3">
      <c r="L368" s="7"/>
      <c r="M368" s="7"/>
    </row>
    <row r="369" spans="12:13" x14ac:dyDescent="0.3">
      <c r="L369" s="7"/>
      <c r="M369" s="7"/>
    </row>
    <row r="370" spans="12:13" x14ac:dyDescent="0.3">
      <c r="L370" s="7"/>
      <c r="M370" s="7"/>
    </row>
    <row r="371" spans="12:13" x14ac:dyDescent="0.3">
      <c r="L371" s="7"/>
      <c r="M371" s="7"/>
    </row>
    <row r="372" spans="12:13" x14ac:dyDescent="0.3">
      <c r="L372" s="7"/>
      <c r="M372" s="7"/>
    </row>
    <row r="373" spans="12:13" x14ac:dyDescent="0.3">
      <c r="L373" s="7"/>
      <c r="M373" s="7"/>
    </row>
    <row r="374" spans="12:13" x14ac:dyDescent="0.3">
      <c r="L374" s="7"/>
      <c r="M374" s="7"/>
    </row>
    <row r="375" spans="12:13" x14ac:dyDescent="0.3">
      <c r="L375" s="7"/>
      <c r="M375" s="7"/>
    </row>
    <row r="376" spans="12:13" x14ac:dyDescent="0.3">
      <c r="L376" s="7"/>
      <c r="M376" s="7"/>
    </row>
    <row r="377" spans="12:13" x14ac:dyDescent="0.3">
      <c r="L377" s="7"/>
      <c r="M377" s="7"/>
    </row>
    <row r="378" spans="12:13" x14ac:dyDescent="0.3">
      <c r="L378" s="7"/>
      <c r="M378" s="7"/>
    </row>
    <row r="379" spans="12:13" x14ac:dyDescent="0.3">
      <c r="L379" s="7"/>
      <c r="M379" s="7"/>
    </row>
    <row r="380" spans="12:13" x14ac:dyDescent="0.3">
      <c r="L380" s="7"/>
      <c r="M380" s="7"/>
    </row>
    <row r="381" spans="12:13" x14ac:dyDescent="0.3">
      <c r="L381" s="7"/>
      <c r="M381" s="7"/>
    </row>
    <row r="382" spans="12:13" x14ac:dyDescent="0.3">
      <c r="L382" s="7"/>
      <c r="M382" s="7"/>
    </row>
    <row r="383" spans="12:13" x14ac:dyDescent="0.3">
      <c r="L383" s="7"/>
      <c r="M383" s="7"/>
    </row>
    <row r="384" spans="12:13" x14ac:dyDescent="0.3">
      <c r="L384" s="7"/>
      <c r="M384" s="7"/>
    </row>
    <row r="385" spans="12:13" x14ac:dyDescent="0.3">
      <c r="L385" s="7"/>
      <c r="M385" s="7"/>
    </row>
    <row r="386" spans="12:13" x14ac:dyDescent="0.3">
      <c r="L386" s="7"/>
      <c r="M386" s="7"/>
    </row>
    <row r="387" spans="12:13" x14ac:dyDescent="0.3">
      <c r="L387" s="7"/>
      <c r="M387" s="7"/>
    </row>
    <row r="388" spans="12:13" x14ac:dyDescent="0.3">
      <c r="L388" s="7"/>
      <c r="M388" s="7"/>
    </row>
    <row r="389" spans="12:13" x14ac:dyDescent="0.3">
      <c r="L389" s="7"/>
      <c r="M389" s="7"/>
    </row>
    <row r="390" spans="12:13" x14ac:dyDescent="0.3">
      <c r="L390" s="7"/>
      <c r="M390" s="7"/>
    </row>
    <row r="391" spans="12:13" x14ac:dyDescent="0.3">
      <c r="L391" s="7"/>
      <c r="M391" s="7"/>
    </row>
    <row r="392" spans="12:13" x14ac:dyDescent="0.3">
      <c r="L392" s="7"/>
      <c r="M392" s="7"/>
    </row>
    <row r="393" spans="12:13" x14ac:dyDescent="0.3">
      <c r="L393" s="7"/>
      <c r="M393" s="7"/>
    </row>
    <row r="394" spans="12:13" x14ac:dyDescent="0.3">
      <c r="L394" s="7"/>
      <c r="M394" s="7"/>
    </row>
    <row r="395" spans="12:13" x14ac:dyDescent="0.3">
      <c r="L395" s="7"/>
      <c r="M395" s="7"/>
    </row>
    <row r="396" spans="12:13" x14ac:dyDescent="0.3">
      <c r="L396" s="7"/>
      <c r="M396" s="7"/>
    </row>
    <row r="397" spans="12:13" x14ac:dyDescent="0.3">
      <c r="L397" s="7"/>
      <c r="M397" s="7"/>
    </row>
    <row r="398" spans="12:13" x14ac:dyDescent="0.3">
      <c r="L398" s="7"/>
      <c r="M398" s="7"/>
    </row>
    <row r="399" spans="12:13" x14ac:dyDescent="0.3">
      <c r="L399" s="7"/>
      <c r="M399" s="7"/>
    </row>
    <row r="400" spans="12:13" x14ac:dyDescent="0.3">
      <c r="L400" s="7"/>
      <c r="M400" s="7"/>
    </row>
    <row r="401" spans="12:13" x14ac:dyDescent="0.3">
      <c r="L401" s="7"/>
      <c r="M401" s="7"/>
    </row>
    <row r="402" spans="12:13" x14ac:dyDescent="0.3">
      <c r="L402" s="7"/>
      <c r="M402" s="7"/>
    </row>
    <row r="403" spans="12:13" x14ac:dyDescent="0.3">
      <c r="L403" s="7"/>
      <c r="M403" s="7"/>
    </row>
    <row r="404" spans="12:13" x14ac:dyDescent="0.3">
      <c r="L404" s="7"/>
      <c r="M404" s="7"/>
    </row>
    <row r="405" spans="12:13" x14ac:dyDescent="0.3">
      <c r="L405" s="7"/>
      <c r="M405" s="7"/>
    </row>
    <row r="406" spans="12:13" x14ac:dyDescent="0.3">
      <c r="L406" s="7"/>
      <c r="M406" s="7"/>
    </row>
    <row r="407" spans="12:13" x14ac:dyDescent="0.3">
      <c r="L407" s="7"/>
      <c r="M407" s="7"/>
    </row>
    <row r="408" spans="12:13" x14ac:dyDescent="0.3">
      <c r="L408" s="7"/>
      <c r="M408" s="7"/>
    </row>
    <row r="409" spans="12:13" x14ac:dyDescent="0.3">
      <c r="L409" s="7"/>
      <c r="M409" s="7"/>
    </row>
    <row r="410" spans="12:13" x14ac:dyDescent="0.3">
      <c r="L410" s="7"/>
      <c r="M410" s="7"/>
    </row>
    <row r="411" spans="12:13" x14ac:dyDescent="0.3">
      <c r="L411" s="7"/>
      <c r="M411" s="7"/>
    </row>
    <row r="412" spans="12:13" x14ac:dyDescent="0.3">
      <c r="L412" s="7"/>
      <c r="M412" s="7"/>
    </row>
    <row r="413" spans="12:13" x14ac:dyDescent="0.3">
      <c r="L413" s="7"/>
      <c r="M413" s="7"/>
    </row>
    <row r="414" spans="12:13" x14ac:dyDescent="0.3">
      <c r="L414" s="7"/>
      <c r="M414" s="7"/>
    </row>
    <row r="415" spans="12:13" x14ac:dyDescent="0.3">
      <c r="L415" s="7"/>
      <c r="M415" s="7"/>
    </row>
    <row r="416" spans="12:13" x14ac:dyDescent="0.3">
      <c r="L416" s="7"/>
      <c r="M416" s="7"/>
    </row>
    <row r="417" spans="12:13" x14ac:dyDescent="0.3">
      <c r="L417" s="7"/>
      <c r="M417" s="7"/>
    </row>
    <row r="418" spans="12:13" x14ac:dyDescent="0.3">
      <c r="L418" s="7"/>
      <c r="M418" s="7"/>
    </row>
    <row r="419" spans="12:13" x14ac:dyDescent="0.3">
      <c r="L419" s="7"/>
      <c r="M419" s="7"/>
    </row>
    <row r="420" spans="12:13" x14ac:dyDescent="0.3">
      <c r="L420" s="7"/>
      <c r="M420" s="7"/>
    </row>
    <row r="421" spans="12:13" x14ac:dyDescent="0.3">
      <c r="L421" s="7"/>
      <c r="M421" s="7"/>
    </row>
    <row r="422" spans="12:13" x14ac:dyDescent="0.3">
      <c r="L422" s="7"/>
      <c r="M422" s="7"/>
    </row>
    <row r="423" spans="12:13" x14ac:dyDescent="0.3">
      <c r="L423" s="7"/>
      <c r="M423" s="7"/>
    </row>
    <row r="424" spans="12:13" x14ac:dyDescent="0.3">
      <c r="L424" s="7"/>
      <c r="M424" s="7"/>
    </row>
    <row r="425" spans="12:13" x14ac:dyDescent="0.3">
      <c r="L425" s="7"/>
      <c r="M425" s="7"/>
    </row>
    <row r="426" spans="12:13" x14ac:dyDescent="0.3">
      <c r="L426" s="7"/>
      <c r="M426" s="7"/>
    </row>
    <row r="427" spans="12:13" x14ac:dyDescent="0.3">
      <c r="L427" s="7"/>
      <c r="M427" s="7"/>
    </row>
    <row r="428" spans="12:13" x14ac:dyDescent="0.3">
      <c r="L428" s="7"/>
      <c r="M428" s="7"/>
    </row>
    <row r="429" spans="12:13" x14ac:dyDescent="0.3">
      <c r="L429" s="7"/>
      <c r="M429" s="7"/>
    </row>
    <row r="430" spans="12:13" x14ac:dyDescent="0.3">
      <c r="L430" s="7"/>
      <c r="M430" s="7"/>
    </row>
    <row r="431" spans="12:13" x14ac:dyDescent="0.3">
      <c r="L431" s="7"/>
      <c r="M431" s="7"/>
    </row>
    <row r="432" spans="12:13" x14ac:dyDescent="0.3">
      <c r="L432" s="7"/>
      <c r="M432" s="7"/>
    </row>
    <row r="433" spans="12:13" x14ac:dyDescent="0.3">
      <c r="L433" s="7"/>
      <c r="M433" s="7"/>
    </row>
    <row r="434" spans="12:13" x14ac:dyDescent="0.3">
      <c r="L434" s="7"/>
      <c r="M434" s="7"/>
    </row>
    <row r="435" spans="12:13" x14ac:dyDescent="0.3">
      <c r="L435" s="7"/>
      <c r="M435" s="7"/>
    </row>
    <row r="436" spans="12:13" x14ac:dyDescent="0.3">
      <c r="L436" s="7"/>
      <c r="M436" s="7"/>
    </row>
    <row r="437" spans="12:13" x14ac:dyDescent="0.3">
      <c r="L437" s="7"/>
      <c r="M437" s="7"/>
    </row>
    <row r="438" spans="12:13" x14ac:dyDescent="0.3">
      <c r="L438" s="7"/>
      <c r="M438" s="7"/>
    </row>
    <row r="439" spans="12:13" x14ac:dyDescent="0.3">
      <c r="L439" s="7"/>
      <c r="M439" s="7"/>
    </row>
    <row r="440" spans="12:13" x14ac:dyDescent="0.3">
      <c r="L440" s="7"/>
      <c r="M440" s="7"/>
    </row>
    <row r="441" spans="12:13" x14ac:dyDescent="0.3">
      <c r="L441" s="7"/>
      <c r="M441" s="7"/>
    </row>
    <row r="442" spans="12:13" x14ac:dyDescent="0.3">
      <c r="L442" s="7"/>
      <c r="M442" s="7"/>
    </row>
    <row r="443" spans="12:13" x14ac:dyDescent="0.3">
      <c r="L443" s="7"/>
      <c r="M443" s="7"/>
    </row>
    <row r="444" spans="12:13" x14ac:dyDescent="0.3">
      <c r="L444" s="7"/>
      <c r="M444" s="7"/>
    </row>
    <row r="445" spans="12:13" x14ac:dyDescent="0.3">
      <c r="L445" s="7"/>
      <c r="M445" s="7"/>
    </row>
    <row r="446" spans="12:13" x14ac:dyDescent="0.3">
      <c r="L446" s="7"/>
      <c r="M446" s="7"/>
    </row>
    <row r="447" spans="12:13" x14ac:dyDescent="0.3">
      <c r="L447" s="7"/>
      <c r="M447" s="7"/>
    </row>
    <row r="448" spans="12:13" x14ac:dyDescent="0.3">
      <c r="L448" s="7"/>
      <c r="M448" s="7"/>
    </row>
    <row r="449" spans="12:13" x14ac:dyDescent="0.3">
      <c r="L449" s="7"/>
      <c r="M449" s="7"/>
    </row>
    <row r="450" spans="12:13" x14ac:dyDescent="0.3">
      <c r="L450" s="7"/>
      <c r="M450" s="7"/>
    </row>
    <row r="451" spans="12:13" x14ac:dyDescent="0.3">
      <c r="L451" s="7"/>
      <c r="M451" s="7"/>
    </row>
    <row r="452" spans="12:13" x14ac:dyDescent="0.3">
      <c r="L452" s="7"/>
      <c r="M452" s="7"/>
    </row>
    <row r="453" spans="12:13" x14ac:dyDescent="0.3">
      <c r="L453" s="7"/>
      <c r="M453" s="7"/>
    </row>
    <row r="454" spans="12:13" x14ac:dyDescent="0.3">
      <c r="L454" s="7"/>
      <c r="M454" s="7"/>
    </row>
    <row r="455" spans="12:13" x14ac:dyDescent="0.3">
      <c r="L455" s="7"/>
      <c r="M455" s="7"/>
    </row>
    <row r="456" spans="12:13" x14ac:dyDescent="0.3">
      <c r="L456" s="7"/>
      <c r="M456" s="7"/>
    </row>
    <row r="457" spans="12:13" x14ac:dyDescent="0.3">
      <c r="L457" s="7"/>
      <c r="M457" s="7"/>
    </row>
    <row r="458" spans="12:13" x14ac:dyDescent="0.3">
      <c r="L458" s="7"/>
      <c r="M458" s="7"/>
    </row>
    <row r="459" spans="12:13" x14ac:dyDescent="0.3">
      <c r="L459" s="7"/>
      <c r="M459" s="7"/>
    </row>
    <row r="460" spans="12:13" x14ac:dyDescent="0.3">
      <c r="L460" s="7"/>
      <c r="M460" s="7"/>
    </row>
    <row r="461" spans="12:13" x14ac:dyDescent="0.3">
      <c r="L461" s="7"/>
      <c r="M461" s="7"/>
    </row>
    <row r="462" spans="12:13" x14ac:dyDescent="0.3">
      <c r="L462" s="7"/>
      <c r="M462" s="7"/>
    </row>
    <row r="463" spans="12:13" x14ac:dyDescent="0.3">
      <c r="L463" s="7"/>
      <c r="M463" s="7"/>
    </row>
    <row r="464" spans="12:13" x14ac:dyDescent="0.3">
      <c r="L464" s="7"/>
      <c r="M464" s="7"/>
    </row>
    <row r="465" spans="12:13" x14ac:dyDescent="0.3">
      <c r="L465" s="7"/>
      <c r="M465" s="7"/>
    </row>
    <row r="466" spans="12:13" x14ac:dyDescent="0.3">
      <c r="L466" s="7"/>
      <c r="M466" s="7"/>
    </row>
    <row r="467" spans="12:13" x14ac:dyDescent="0.3">
      <c r="L467" s="7"/>
      <c r="M467" s="7"/>
    </row>
    <row r="468" spans="12:13" x14ac:dyDescent="0.3">
      <c r="L468" s="7"/>
      <c r="M468" s="7"/>
    </row>
    <row r="469" spans="12:13" x14ac:dyDescent="0.3">
      <c r="L469" s="7"/>
      <c r="M469" s="7"/>
    </row>
    <row r="470" spans="12:13" x14ac:dyDescent="0.3">
      <c r="L470" s="7"/>
      <c r="M470" s="7"/>
    </row>
    <row r="471" spans="12:13" x14ac:dyDescent="0.3">
      <c r="L471" s="7"/>
      <c r="M471" s="7"/>
    </row>
    <row r="472" spans="12:13" x14ac:dyDescent="0.3">
      <c r="L472" s="7"/>
      <c r="M472" s="7"/>
    </row>
    <row r="473" spans="12:13" x14ac:dyDescent="0.3">
      <c r="L473" s="7"/>
      <c r="M473" s="7"/>
    </row>
    <row r="474" spans="12:13" x14ac:dyDescent="0.3">
      <c r="L474" s="7"/>
      <c r="M474" s="7"/>
    </row>
    <row r="475" spans="12:13" x14ac:dyDescent="0.3">
      <c r="L475" s="7"/>
      <c r="M475" s="7"/>
    </row>
    <row r="476" spans="12:13" x14ac:dyDescent="0.3">
      <c r="L476" s="7"/>
      <c r="M476" s="7"/>
    </row>
    <row r="477" spans="12:13" x14ac:dyDescent="0.3">
      <c r="L477" s="7"/>
      <c r="M477" s="7"/>
    </row>
    <row r="478" spans="12:13" x14ac:dyDescent="0.3">
      <c r="L478" s="7"/>
      <c r="M478" s="7"/>
    </row>
    <row r="479" spans="12:13" x14ac:dyDescent="0.3">
      <c r="L479" s="7"/>
      <c r="M479" s="7"/>
    </row>
    <row r="480" spans="12:13" x14ac:dyDescent="0.3">
      <c r="L480" s="7"/>
      <c r="M480" s="7"/>
    </row>
    <row r="481" spans="12:13" x14ac:dyDescent="0.3">
      <c r="L481" s="7"/>
      <c r="M481" s="7"/>
    </row>
    <row r="482" spans="12:13" x14ac:dyDescent="0.3">
      <c r="L482" s="7"/>
      <c r="M482" s="7"/>
    </row>
    <row r="483" spans="12:13" x14ac:dyDescent="0.3">
      <c r="L483" s="7"/>
      <c r="M483" s="7"/>
    </row>
    <row r="484" spans="12:13" x14ac:dyDescent="0.3">
      <c r="L484" s="7"/>
      <c r="M484" s="7"/>
    </row>
    <row r="485" spans="12:13" x14ac:dyDescent="0.3">
      <c r="L485" s="7"/>
      <c r="M485" s="7"/>
    </row>
    <row r="486" spans="12:13" x14ac:dyDescent="0.3">
      <c r="L486" s="7"/>
      <c r="M486" s="7"/>
    </row>
    <row r="487" spans="12:13" x14ac:dyDescent="0.3">
      <c r="L487" s="7"/>
      <c r="M487" s="7"/>
    </row>
    <row r="488" spans="12:13" x14ac:dyDescent="0.3">
      <c r="L488" s="7"/>
      <c r="M488" s="7"/>
    </row>
    <row r="489" spans="12:13" x14ac:dyDescent="0.3">
      <c r="L489" s="7"/>
      <c r="M489" s="7"/>
    </row>
    <row r="490" spans="12:13" x14ac:dyDescent="0.3">
      <c r="L490" s="7"/>
      <c r="M490" s="7"/>
    </row>
    <row r="491" spans="12:13" x14ac:dyDescent="0.3">
      <c r="L491" s="7"/>
      <c r="M491" s="7"/>
    </row>
    <row r="492" spans="12:13" x14ac:dyDescent="0.3">
      <c r="L492" s="7"/>
      <c r="M492" s="7"/>
    </row>
    <row r="493" spans="12:13" x14ac:dyDescent="0.3">
      <c r="L493" s="7"/>
      <c r="M493" s="7"/>
    </row>
    <row r="494" spans="12:13" x14ac:dyDescent="0.3">
      <c r="L494" s="7"/>
      <c r="M494" s="7"/>
    </row>
    <row r="495" spans="12:13" x14ac:dyDescent="0.3">
      <c r="L495" s="7"/>
      <c r="M495" s="7"/>
    </row>
    <row r="496" spans="12:13" x14ac:dyDescent="0.3">
      <c r="L496" s="7"/>
      <c r="M496" s="7"/>
    </row>
    <row r="497" spans="12:13" x14ac:dyDescent="0.3">
      <c r="L497" s="7"/>
      <c r="M497" s="7"/>
    </row>
    <row r="498" spans="12:13" x14ac:dyDescent="0.3">
      <c r="L498" s="7"/>
      <c r="M498" s="7"/>
    </row>
    <row r="499" spans="12:13" x14ac:dyDescent="0.3">
      <c r="L499" s="7"/>
      <c r="M499" s="7"/>
    </row>
    <row r="500" spans="12:13" x14ac:dyDescent="0.3">
      <c r="L500" s="7"/>
      <c r="M500" s="7"/>
    </row>
    <row r="501" spans="12:13" x14ac:dyDescent="0.3">
      <c r="L501" s="7"/>
      <c r="M501" s="7"/>
    </row>
    <row r="502" spans="12:13" x14ac:dyDescent="0.3">
      <c r="L502" s="7"/>
      <c r="M502" s="7"/>
    </row>
    <row r="503" spans="12:13" x14ac:dyDescent="0.3">
      <c r="L503" s="7"/>
      <c r="M503" s="7"/>
    </row>
    <row r="504" spans="12:13" x14ac:dyDescent="0.3">
      <c r="L504" s="7"/>
      <c r="M504" s="7"/>
    </row>
    <row r="505" spans="12:13" x14ac:dyDescent="0.3">
      <c r="L505" s="7"/>
      <c r="M505" s="7"/>
    </row>
    <row r="506" spans="12:13" x14ac:dyDescent="0.3">
      <c r="L506" s="7"/>
      <c r="M506" s="7"/>
    </row>
    <row r="507" spans="12:13" x14ac:dyDescent="0.3">
      <c r="L507" s="7"/>
      <c r="M507" s="7"/>
    </row>
    <row r="508" spans="12:13" x14ac:dyDescent="0.3">
      <c r="L508" s="7"/>
      <c r="M508" s="7"/>
    </row>
    <row r="509" spans="12:13" x14ac:dyDescent="0.3">
      <c r="L509" s="7"/>
      <c r="M509" s="7"/>
    </row>
    <row r="510" spans="12:13" x14ac:dyDescent="0.3">
      <c r="L510" s="7"/>
      <c r="M510" s="7"/>
    </row>
    <row r="511" spans="12:13" x14ac:dyDescent="0.3">
      <c r="L511" s="7"/>
      <c r="M511" s="7"/>
    </row>
    <row r="512" spans="12:13" x14ac:dyDescent="0.3">
      <c r="L512" s="7"/>
      <c r="M512" s="7"/>
    </row>
    <row r="513" spans="12:13" x14ac:dyDescent="0.3">
      <c r="L513" s="7"/>
      <c r="M513" s="7"/>
    </row>
    <row r="514" spans="12:13" x14ac:dyDescent="0.3">
      <c r="L514" s="7"/>
      <c r="M514" s="7"/>
    </row>
    <row r="515" spans="12:13" x14ac:dyDescent="0.3">
      <c r="L515" s="7"/>
      <c r="M515" s="7"/>
    </row>
    <row r="516" spans="12:13" x14ac:dyDescent="0.3">
      <c r="L516" s="7"/>
      <c r="M516" s="7"/>
    </row>
    <row r="517" spans="12:13" x14ac:dyDescent="0.3">
      <c r="L517" s="7"/>
      <c r="M517" s="7"/>
    </row>
    <row r="518" spans="12:13" x14ac:dyDescent="0.3">
      <c r="L518" s="7"/>
      <c r="M518" s="7"/>
    </row>
    <row r="519" spans="12:13" x14ac:dyDescent="0.3">
      <c r="L519" s="7"/>
      <c r="M519" s="7"/>
    </row>
    <row r="520" spans="12:13" x14ac:dyDescent="0.3">
      <c r="L520" s="7"/>
      <c r="M520" s="7"/>
    </row>
    <row r="521" spans="12:13" x14ac:dyDescent="0.3">
      <c r="L521" s="7"/>
      <c r="M521" s="7"/>
    </row>
    <row r="522" spans="12:13" x14ac:dyDescent="0.3">
      <c r="L522" s="7"/>
      <c r="M522" s="7"/>
    </row>
    <row r="523" spans="12:13" x14ac:dyDescent="0.3">
      <c r="L523" s="7"/>
      <c r="M523" s="7"/>
    </row>
    <row r="524" spans="12:13" x14ac:dyDescent="0.3">
      <c r="L524" s="7"/>
      <c r="M524" s="7"/>
    </row>
    <row r="525" spans="12:13" x14ac:dyDescent="0.3">
      <c r="L525" s="7"/>
      <c r="M525" s="7"/>
    </row>
    <row r="526" spans="12:13" x14ac:dyDescent="0.3">
      <c r="L526" s="7"/>
      <c r="M526" s="7"/>
    </row>
    <row r="527" spans="12:13" x14ac:dyDescent="0.3">
      <c r="L527" s="7"/>
      <c r="M527" s="7"/>
    </row>
    <row r="528" spans="12:13" x14ac:dyDescent="0.3">
      <c r="L528" s="7"/>
      <c r="M528" s="7"/>
    </row>
    <row r="529" spans="12:13" x14ac:dyDescent="0.3">
      <c r="L529" s="7"/>
      <c r="M529" s="7"/>
    </row>
    <row r="530" spans="12:13" x14ac:dyDescent="0.3">
      <c r="L530" s="7"/>
      <c r="M530" s="7"/>
    </row>
    <row r="531" spans="12:13" x14ac:dyDescent="0.3">
      <c r="L531" s="7"/>
      <c r="M531" s="7"/>
    </row>
    <row r="532" spans="12:13" x14ac:dyDescent="0.3">
      <c r="L532" s="7"/>
      <c r="M532" s="7"/>
    </row>
    <row r="533" spans="12:13" x14ac:dyDescent="0.3">
      <c r="L533" s="7"/>
      <c r="M533" s="7"/>
    </row>
    <row r="534" spans="12:13" x14ac:dyDescent="0.3">
      <c r="L534" s="7"/>
      <c r="M534" s="7"/>
    </row>
    <row r="535" spans="12:13" x14ac:dyDescent="0.3">
      <c r="L535" s="7"/>
      <c r="M535" s="7"/>
    </row>
    <row r="536" spans="12:13" x14ac:dyDescent="0.3">
      <c r="L536" s="7"/>
      <c r="M536" s="7"/>
    </row>
    <row r="537" spans="12:13" x14ac:dyDescent="0.3">
      <c r="L537" s="7"/>
      <c r="M537" s="7"/>
    </row>
    <row r="538" spans="12:13" x14ac:dyDescent="0.3">
      <c r="L538" s="7"/>
      <c r="M538" s="7"/>
    </row>
    <row r="539" spans="12:13" x14ac:dyDescent="0.3">
      <c r="L539" s="7"/>
      <c r="M539" s="7"/>
    </row>
    <row r="540" spans="12:13" x14ac:dyDescent="0.3">
      <c r="L540" s="7"/>
      <c r="M540" s="7"/>
    </row>
    <row r="541" spans="12:13" x14ac:dyDescent="0.3">
      <c r="L541" s="7"/>
      <c r="M541" s="7"/>
    </row>
    <row r="542" spans="12:13" x14ac:dyDescent="0.3">
      <c r="L542" s="7"/>
      <c r="M542" s="7"/>
    </row>
    <row r="543" spans="12:13" x14ac:dyDescent="0.3">
      <c r="L543" s="7"/>
      <c r="M543" s="7"/>
    </row>
    <row r="544" spans="12:13" x14ac:dyDescent="0.3">
      <c r="L544" s="7"/>
      <c r="M544" s="7"/>
    </row>
    <row r="545" spans="12:13" x14ac:dyDescent="0.3">
      <c r="L545" s="7"/>
      <c r="M545" s="7"/>
    </row>
    <row r="546" spans="12:13" x14ac:dyDescent="0.3">
      <c r="L546" s="7"/>
      <c r="M546" s="7"/>
    </row>
    <row r="547" spans="12:13" x14ac:dyDescent="0.3">
      <c r="L547" s="7"/>
      <c r="M547" s="7"/>
    </row>
    <row r="548" spans="12:13" x14ac:dyDescent="0.3">
      <c r="L548" s="7"/>
      <c r="M548" s="7"/>
    </row>
    <row r="549" spans="12:13" x14ac:dyDescent="0.3">
      <c r="L549" s="7"/>
      <c r="M549" s="7"/>
    </row>
    <row r="550" spans="12:13" x14ac:dyDescent="0.3">
      <c r="L550" s="7"/>
      <c r="M550" s="7"/>
    </row>
    <row r="551" spans="12:13" x14ac:dyDescent="0.3">
      <c r="L551" s="7"/>
      <c r="M551" s="7"/>
    </row>
    <row r="552" spans="12:13" x14ac:dyDescent="0.3">
      <c r="L552" s="7"/>
      <c r="M552" s="7"/>
    </row>
    <row r="553" spans="12:13" x14ac:dyDescent="0.3">
      <c r="L553" s="7"/>
      <c r="M553" s="7"/>
    </row>
    <row r="554" spans="12:13" x14ac:dyDescent="0.3">
      <c r="L554" s="7"/>
      <c r="M554" s="7"/>
    </row>
    <row r="555" spans="12:13" x14ac:dyDescent="0.3">
      <c r="L555" s="7"/>
      <c r="M555" s="7"/>
    </row>
    <row r="556" spans="12:13" x14ac:dyDescent="0.3">
      <c r="L556" s="7"/>
      <c r="M556" s="7"/>
    </row>
    <row r="557" spans="12:13" x14ac:dyDescent="0.3">
      <c r="L557" s="7"/>
      <c r="M557" s="7"/>
    </row>
    <row r="558" spans="12:13" x14ac:dyDescent="0.3">
      <c r="L558" s="7"/>
      <c r="M558" s="7"/>
    </row>
    <row r="559" spans="12:13" x14ac:dyDescent="0.3">
      <c r="L559" s="7"/>
      <c r="M559" s="7"/>
    </row>
    <row r="560" spans="12:13" x14ac:dyDescent="0.3">
      <c r="L560" s="7"/>
      <c r="M560" s="7"/>
    </row>
    <row r="561" spans="12:13" x14ac:dyDescent="0.3">
      <c r="L561" s="7"/>
      <c r="M561" s="7"/>
    </row>
    <row r="562" spans="12:13" x14ac:dyDescent="0.3">
      <c r="L562" s="7"/>
      <c r="M562" s="7"/>
    </row>
    <row r="563" spans="12:13" x14ac:dyDescent="0.3">
      <c r="L563" s="7"/>
      <c r="M563" s="7"/>
    </row>
    <row r="564" spans="12:13" x14ac:dyDescent="0.3">
      <c r="L564" s="7"/>
      <c r="M564" s="7"/>
    </row>
    <row r="565" spans="12:13" x14ac:dyDescent="0.3">
      <c r="L565" s="7"/>
      <c r="M565" s="7"/>
    </row>
    <row r="566" spans="12:13" x14ac:dyDescent="0.3">
      <c r="L566" s="7"/>
      <c r="M566" s="7"/>
    </row>
    <row r="567" spans="12:13" x14ac:dyDescent="0.3">
      <c r="L567" s="7"/>
      <c r="M567" s="7"/>
    </row>
    <row r="568" spans="12:13" x14ac:dyDescent="0.3">
      <c r="L568" s="7"/>
      <c r="M568" s="7"/>
    </row>
    <row r="569" spans="12:13" x14ac:dyDescent="0.3">
      <c r="L569" s="7"/>
      <c r="M569" s="7"/>
    </row>
    <row r="570" spans="12:13" x14ac:dyDescent="0.3">
      <c r="L570" s="7"/>
      <c r="M570" s="7"/>
    </row>
    <row r="571" spans="12:13" x14ac:dyDescent="0.3">
      <c r="L571" s="7"/>
      <c r="M571" s="7"/>
    </row>
    <row r="572" spans="12:13" x14ac:dyDescent="0.3">
      <c r="L572" s="7"/>
      <c r="M572" s="7"/>
    </row>
    <row r="573" spans="12:13" x14ac:dyDescent="0.3">
      <c r="L573" s="7"/>
      <c r="M573" s="7"/>
    </row>
    <row r="574" spans="12:13" x14ac:dyDescent="0.3">
      <c r="L574" s="7"/>
      <c r="M574" s="7"/>
    </row>
    <row r="575" spans="12:13" x14ac:dyDescent="0.3">
      <c r="L575" s="7"/>
      <c r="M575" s="7"/>
    </row>
    <row r="576" spans="12:13" x14ac:dyDescent="0.3">
      <c r="L576" s="7"/>
      <c r="M576" s="7"/>
    </row>
    <row r="577" spans="12:13" x14ac:dyDescent="0.3">
      <c r="L577" s="7"/>
      <c r="M577" s="7"/>
    </row>
    <row r="578" spans="12:13" x14ac:dyDescent="0.3">
      <c r="L578" s="7"/>
      <c r="M578" s="7"/>
    </row>
    <row r="579" spans="12:13" x14ac:dyDescent="0.3">
      <c r="L579" s="7"/>
      <c r="M579" s="7"/>
    </row>
    <row r="580" spans="12:13" x14ac:dyDescent="0.3">
      <c r="L580" s="7"/>
      <c r="M580" s="7"/>
    </row>
    <row r="581" spans="12:13" x14ac:dyDescent="0.3">
      <c r="L581" s="7"/>
      <c r="M581" s="7"/>
    </row>
    <row r="582" spans="12:13" x14ac:dyDescent="0.3">
      <c r="L582" s="7"/>
      <c r="M582" s="7"/>
    </row>
    <row r="583" spans="12:13" x14ac:dyDescent="0.3">
      <c r="L583" s="7"/>
      <c r="M583" s="7"/>
    </row>
    <row r="584" spans="12:13" x14ac:dyDescent="0.3">
      <c r="L584" s="7"/>
      <c r="M584" s="7"/>
    </row>
    <row r="585" spans="12:13" x14ac:dyDescent="0.3">
      <c r="L585" s="7"/>
      <c r="M585" s="7"/>
    </row>
    <row r="586" spans="12:13" x14ac:dyDescent="0.3">
      <c r="L586" s="7"/>
      <c r="M586" s="7"/>
    </row>
    <row r="587" spans="12:13" x14ac:dyDescent="0.3">
      <c r="L587" s="7"/>
      <c r="M587" s="7"/>
    </row>
    <row r="588" spans="12:13" x14ac:dyDescent="0.3">
      <c r="L588" s="7"/>
      <c r="M588" s="7"/>
    </row>
    <row r="589" spans="12:13" x14ac:dyDescent="0.3">
      <c r="L589" s="7"/>
      <c r="M589" s="7"/>
    </row>
    <row r="590" spans="12:13" x14ac:dyDescent="0.3">
      <c r="L590" s="7"/>
      <c r="M590" s="7"/>
    </row>
    <row r="591" spans="12:13" x14ac:dyDescent="0.3">
      <c r="L591" s="7"/>
      <c r="M591" s="7"/>
    </row>
    <row r="592" spans="12:13" x14ac:dyDescent="0.3">
      <c r="L592" s="7"/>
      <c r="M592" s="7"/>
    </row>
    <row r="593" spans="12:13" x14ac:dyDescent="0.3">
      <c r="L593" s="7"/>
      <c r="M593" s="7"/>
    </row>
    <row r="594" spans="12:13" x14ac:dyDescent="0.3">
      <c r="L594" s="7"/>
      <c r="M594" s="7"/>
    </row>
    <row r="595" spans="12:13" x14ac:dyDescent="0.3">
      <c r="L595" s="7"/>
      <c r="M595" s="7"/>
    </row>
    <row r="596" spans="12:13" x14ac:dyDescent="0.3">
      <c r="L596" s="7"/>
      <c r="M596" s="7"/>
    </row>
    <row r="597" spans="12:13" x14ac:dyDescent="0.3">
      <c r="L597" s="7"/>
      <c r="M597" s="7"/>
    </row>
    <row r="598" spans="12:13" x14ac:dyDescent="0.3">
      <c r="L598" s="7"/>
      <c r="M598" s="7"/>
    </row>
    <row r="599" spans="12:13" x14ac:dyDescent="0.3">
      <c r="L599" s="7"/>
      <c r="M599" s="7"/>
    </row>
    <row r="600" spans="12:13" x14ac:dyDescent="0.3">
      <c r="L600" s="7"/>
      <c r="M600" s="7"/>
    </row>
    <row r="601" spans="12:13" x14ac:dyDescent="0.3">
      <c r="L601" s="7"/>
      <c r="M601" s="7"/>
    </row>
    <row r="602" spans="12:13" x14ac:dyDescent="0.3">
      <c r="L602" s="7"/>
      <c r="M602" s="7"/>
    </row>
    <row r="603" spans="12:13" x14ac:dyDescent="0.3">
      <c r="L603" s="7"/>
      <c r="M603" s="7"/>
    </row>
    <row r="604" spans="12:13" x14ac:dyDescent="0.3">
      <c r="L604" s="7"/>
      <c r="M604" s="7"/>
    </row>
    <row r="605" spans="12:13" x14ac:dyDescent="0.3">
      <c r="L605" s="7"/>
      <c r="M605" s="7"/>
    </row>
    <row r="606" spans="12:13" x14ac:dyDescent="0.3">
      <c r="L606" s="7"/>
      <c r="M606" s="7"/>
    </row>
    <row r="607" spans="12:13" x14ac:dyDescent="0.3">
      <c r="L607" s="7"/>
      <c r="M607" s="7"/>
    </row>
    <row r="608" spans="12:13" x14ac:dyDescent="0.3">
      <c r="L608" s="7"/>
      <c r="M608" s="7"/>
    </row>
    <row r="609" spans="12:13" x14ac:dyDescent="0.3">
      <c r="L609" s="7"/>
      <c r="M609" s="7"/>
    </row>
    <row r="610" spans="12:13" x14ac:dyDescent="0.3">
      <c r="L610" s="7"/>
      <c r="M610" s="7"/>
    </row>
    <row r="611" spans="12:13" x14ac:dyDescent="0.3">
      <c r="L611" s="7"/>
      <c r="M611" s="7"/>
    </row>
    <row r="612" spans="12:13" x14ac:dyDescent="0.3">
      <c r="L612" s="7"/>
      <c r="M612" s="7"/>
    </row>
    <row r="613" spans="12:13" x14ac:dyDescent="0.3">
      <c r="L613" s="7"/>
      <c r="M613" s="7"/>
    </row>
    <row r="614" spans="12:13" x14ac:dyDescent="0.3">
      <c r="L614" s="7"/>
      <c r="M614" s="7"/>
    </row>
    <row r="615" spans="12:13" x14ac:dyDescent="0.3">
      <c r="L615" s="7"/>
      <c r="M615" s="7"/>
    </row>
    <row r="616" spans="12:13" x14ac:dyDescent="0.3">
      <c r="L616" s="7"/>
      <c r="M616" s="7"/>
    </row>
    <row r="617" spans="12:13" x14ac:dyDescent="0.3">
      <c r="L617" s="7"/>
      <c r="M617" s="7"/>
    </row>
    <row r="618" spans="12:13" x14ac:dyDescent="0.3">
      <c r="L618" s="7"/>
      <c r="M618" s="7"/>
    </row>
    <row r="619" spans="12:13" x14ac:dyDescent="0.3">
      <c r="L619" s="7"/>
      <c r="M619" s="7"/>
    </row>
    <row r="620" spans="12:13" x14ac:dyDescent="0.3">
      <c r="L620" s="7"/>
      <c r="M620" s="7"/>
    </row>
    <row r="621" spans="12:13" x14ac:dyDescent="0.3">
      <c r="L621" s="7"/>
      <c r="M621" s="7"/>
    </row>
    <row r="622" spans="12:13" x14ac:dyDescent="0.3">
      <c r="L622" s="7"/>
      <c r="M622" s="7"/>
    </row>
    <row r="623" spans="12:13" x14ac:dyDescent="0.3">
      <c r="L623" s="7"/>
      <c r="M623" s="7"/>
    </row>
    <row r="624" spans="12:13" x14ac:dyDescent="0.3">
      <c r="L624" s="7"/>
      <c r="M624" s="7"/>
    </row>
    <row r="625" spans="12:13" x14ac:dyDescent="0.3">
      <c r="L625" s="7"/>
      <c r="M625" s="7"/>
    </row>
    <row r="626" spans="12:13" x14ac:dyDescent="0.3">
      <c r="L626" s="7"/>
      <c r="M626" s="7"/>
    </row>
    <row r="627" spans="12:13" x14ac:dyDescent="0.3">
      <c r="L627" s="7"/>
      <c r="M627" s="7"/>
    </row>
    <row r="628" spans="12:13" x14ac:dyDescent="0.3">
      <c r="L628" s="7"/>
      <c r="M628" s="7"/>
    </row>
    <row r="629" spans="12:13" x14ac:dyDescent="0.3">
      <c r="L629" s="7"/>
      <c r="M629" s="7"/>
    </row>
    <row r="630" spans="12:13" x14ac:dyDescent="0.3">
      <c r="L630" s="7"/>
      <c r="M630" s="7"/>
    </row>
    <row r="631" spans="12:13" x14ac:dyDescent="0.3">
      <c r="L631" s="7"/>
      <c r="M631" s="7"/>
    </row>
    <row r="632" spans="12:13" x14ac:dyDescent="0.3">
      <c r="L632" s="7"/>
      <c r="M632" s="7"/>
    </row>
    <row r="633" spans="12:13" x14ac:dyDescent="0.3">
      <c r="L633" s="7"/>
      <c r="M633" s="7"/>
    </row>
    <row r="634" spans="12:13" x14ac:dyDescent="0.3">
      <c r="L634" s="7"/>
      <c r="M634" s="7"/>
    </row>
    <row r="635" spans="12:13" x14ac:dyDescent="0.3">
      <c r="L635" s="7"/>
      <c r="M635" s="7"/>
    </row>
    <row r="636" spans="12:13" x14ac:dyDescent="0.3">
      <c r="L636" s="7"/>
      <c r="M636" s="7"/>
    </row>
    <row r="637" spans="12:13" x14ac:dyDescent="0.3">
      <c r="L637" s="7"/>
      <c r="M637" s="7"/>
    </row>
    <row r="638" spans="12:13" x14ac:dyDescent="0.3">
      <c r="L638" s="7"/>
      <c r="M638" s="7"/>
    </row>
    <row r="639" spans="12:13" x14ac:dyDescent="0.3">
      <c r="L639" s="7"/>
      <c r="M639" s="7"/>
    </row>
    <row r="640" spans="12:13" x14ac:dyDescent="0.3">
      <c r="L640" s="7"/>
      <c r="M640" s="7"/>
    </row>
    <row r="641" spans="12:13" x14ac:dyDescent="0.3">
      <c r="L641" s="7"/>
      <c r="M641" s="7"/>
    </row>
    <row r="642" spans="12:13" x14ac:dyDescent="0.3">
      <c r="L642" s="7"/>
      <c r="M642" s="7"/>
    </row>
    <row r="643" spans="12:13" x14ac:dyDescent="0.3">
      <c r="L643" s="7"/>
      <c r="M643" s="7"/>
    </row>
    <row r="644" spans="12:13" x14ac:dyDescent="0.3">
      <c r="L644" s="7"/>
      <c r="M644" s="7"/>
    </row>
    <row r="645" spans="12:13" x14ac:dyDescent="0.3">
      <c r="L645" s="7"/>
      <c r="M645" s="7"/>
    </row>
    <row r="646" spans="12:13" x14ac:dyDescent="0.3">
      <c r="L646" s="7"/>
      <c r="M646" s="7"/>
    </row>
    <row r="647" spans="12:13" x14ac:dyDescent="0.3">
      <c r="L647" s="7"/>
      <c r="M647" s="7"/>
    </row>
    <row r="648" spans="12:13" x14ac:dyDescent="0.3">
      <c r="L648" s="7"/>
      <c r="M648" s="7"/>
    </row>
    <row r="649" spans="12:13" x14ac:dyDescent="0.3">
      <c r="L649" s="7"/>
      <c r="M649" s="7"/>
    </row>
    <row r="650" spans="12:13" x14ac:dyDescent="0.3">
      <c r="L650" s="7"/>
      <c r="M650" s="7"/>
    </row>
    <row r="651" spans="12:13" x14ac:dyDescent="0.3">
      <c r="L651" s="7"/>
      <c r="M651" s="7"/>
    </row>
    <row r="652" spans="12:13" x14ac:dyDescent="0.3">
      <c r="L652" s="7"/>
      <c r="M652" s="7"/>
    </row>
    <row r="653" spans="12:13" x14ac:dyDescent="0.3">
      <c r="L653" s="7"/>
      <c r="M653" s="7"/>
    </row>
    <row r="654" spans="12:13" x14ac:dyDescent="0.3">
      <c r="L654" s="7"/>
      <c r="M654" s="7"/>
    </row>
    <row r="655" spans="12:13" x14ac:dyDescent="0.3">
      <c r="L655" s="7"/>
      <c r="M655" s="7"/>
    </row>
    <row r="656" spans="12:13" x14ac:dyDescent="0.3">
      <c r="L656" s="7"/>
      <c r="M656" s="7"/>
    </row>
    <row r="657" spans="12:13" x14ac:dyDescent="0.3">
      <c r="L657" s="7"/>
      <c r="M657" s="7"/>
    </row>
    <row r="658" spans="12:13" x14ac:dyDescent="0.3">
      <c r="L658" s="7"/>
      <c r="M658" s="7"/>
    </row>
    <row r="659" spans="12:13" x14ac:dyDescent="0.3">
      <c r="L659" s="7"/>
      <c r="M659" s="7"/>
    </row>
    <row r="660" spans="12:13" x14ac:dyDescent="0.3">
      <c r="L660" s="7"/>
      <c r="M660" s="7"/>
    </row>
    <row r="661" spans="12:13" x14ac:dyDescent="0.3">
      <c r="L661" s="7"/>
      <c r="M661" s="7"/>
    </row>
    <row r="662" spans="12:13" x14ac:dyDescent="0.3">
      <c r="L662" s="7"/>
      <c r="M662" s="7"/>
    </row>
    <row r="663" spans="12:13" x14ac:dyDescent="0.3">
      <c r="L663" s="7"/>
      <c r="M663" s="7"/>
    </row>
    <row r="664" spans="12:13" x14ac:dyDescent="0.3">
      <c r="L664" s="7"/>
      <c r="M664" s="7"/>
    </row>
    <row r="665" spans="12:13" x14ac:dyDescent="0.3">
      <c r="L665" s="7"/>
      <c r="M665" s="7"/>
    </row>
    <row r="666" spans="12:13" x14ac:dyDescent="0.3">
      <c r="L666" s="7"/>
      <c r="M666" s="7"/>
    </row>
    <row r="667" spans="12:13" x14ac:dyDescent="0.3">
      <c r="L667" s="7"/>
      <c r="M667" s="7"/>
    </row>
    <row r="668" spans="12:13" x14ac:dyDescent="0.3">
      <c r="L668" s="7"/>
      <c r="M668" s="7"/>
    </row>
    <row r="669" spans="12:13" x14ac:dyDescent="0.3">
      <c r="L669" s="7"/>
      <c r="M669" s="7"/>
    </row>
    <row r="670" spans="12:13" x14ac:dyDescent="0.3">
      <c r="L670" s="7"/>
      <c r="M670" s="7"/>
    </row>
    <row r="671" spans="12:13" x14ac:dyDescent="0.3">
      <c r="L671" s="7"/>
      <c r="M671" s="7"/>
    </row>
    <row r="672" spans="12:13" x14ac:dyDescent="0.3">
      <c r="L672" s="7"/>
      <c r="M672" s="7"/>
    </row>
    <row r="673" spans="12:13" x14ac:dyDescent="0.3">
      <c r="L673" s="7"/>
      <c r="M673" s="7"/>
    </row>
    <row r="674" spans="12:13" x14ac:dyDescent="0.3">
      <c r="L674" s="7"/>
      <c r="M674" s="7"/>
    </row>
    <row r="675" spans="12:13" x14ac:dyDescent="0.3">
      <c r="L675" s="7"/>
      <c r="M675" s="7"/>
    </row>
    <row r="676" spans="12:13" x14ac:dyDescent="0.3">
      <c r="L676" s="7"/>
      <c r="M676" s="7"/>
    </row>
    <row r="677" spans="12:13" x14ac:dyDescent="0.3">
      <c r="L677" s="7"/>
      <c r="M677" s="7"/>
    </row>
    <row r="678" spans="12:13" x14ac:dyDescent="0.3">
      <c r="L678" s="7"/>
      <c r="M678" s="7"/>
    </row>
    <row r="679" spans="12:13" x14ac:dyDescent="0.3">
      <c r="L679" s="7"/>
      <c r="M679" s="7"/>
    </row>
    <row r="680" spans="12:13" x14ac:dyDescent="0.3">
      <c r="L680" s="7"/>
      <c r="M680" s="7"/>
    </row>
    <row r="681" spans="12:13" x14ac:dyDescent="0.3">
      <c r="L681" s="7"/>
      <c r="M681" s="7"/>
    </row>
    <row r="682" spans="12:13" x14ac:dyDescent="0.3">
      <c r="L682" s="7"/>
      <c r="M682" s="7"/>
    </row>
    <row r="683" spans="12:13" x14ac:dyDescent="0.3">
      <c r="L683" s="7"/>
      <c r="M683" s="7"/>
    </row>
    <row r="684" spans="12:13" x14ac:dyDescent="0.3">
      <c r="L684" s="7"/>
      <c r="M684" s="7"/>
    </row>
    <row r="685" spans="12:13" x14ac:dyDescent="0.3">
      <c r="L685" s="7"/>
      <c r="M685" s="7"/>
    </row>
    <row r="686" spans="12:13" x14ac:dyDescent="0.3">
      <c r="L686" s="7"/>
      <c r="M686" s="7"/>
    </row>
    <row r="687" spans="12:13" x14ac:dyDescent="0.3">
      <c r="L687" s="7"/>
      <c r="M687" s="7"/>
    </row>
    <row r="688" spans="12:13" x14ac:dyDescent="0.3">
      <c r="L688" s="7"/>
      <c r="M688" s="7"/>
    </row>
    <row r="689" spans="12:13" x14ac:dyDescent="0.3">
      <c r="L689" s="7"/>
      <c r="M689" s="7"/>
    </row>
    <row r="690" spans="12:13" x14ac:dyDescent="0.3">
      <c r="L690" s="7"/>
      <c r="M690" s="7"/>
    </row>
    <row r="691" spans="12:13" x14ac:dyDescent="0.3">
      <c r="L691" s="7"/>
      <c r="M691" s="7"/>
    </row>
    <row r="692" spans="12:13" x14ac:dyDescent="0.3">
      <c r="L692" s="7"/>
      <c r="M692" s="7"/>
    </row>
    <row r="693" spans="12:13" x14ac:dyDescent="0.3">
      <c r="L693" s="7"/>
      <c r="M693" s="7"/>
    </row>
    <row r="694" spans="12:13" x14ac:dyDescent="0.3">
      <c r="L694" s="7"/>
      <c r="M694" s="7"/>
    </row>
    <row r="695" spans="12:13" x14ac:dyDescent="0.3">
      <c r="L695" s="7"/>
      <c r="M695" s="7"/>
    </row>
    <row r="696" spans="12:13" x14ac:dyDescent="0.3">
      <c r="L696" s="7"/>
      <c r="M696" s="7"/>
    </row>
    <row r="697" spans="12:13" x14ac:dyDescent="0.3">
      <c r="L697" s="7"/>
      <c r="M697" s="7"/>
    </row>
    <row r="698" spans="12:13" x14ac:dyDescent="0.3">
      <c r="L698" s="7"/>
      <c r="M698" s="7"/>
    </row>
    <row r="699" spans="12:13" x14ac:dyDescent="0.3">
      <c r="L699" s="7"/>
      <c r="M699" s="7"/>
    </row>
    <row r="700" spans="12:13" x14ac:dyDescent="0.3">
      <c r="L700" s="7"/>
      <c r="M700" s="7"/>
    </row>
    <row r="701" spans="12:13" x14ac:dyDescent="0.3">
      <c r="L701" s="7"/>
      <c r="M701" s="7"/>
    </row>
    <row r="702" spans="12:13" x14ac:dyDescent="0.3">
      <c r="L702" s="7"/>
      <c r="M702" s="7"/>
    </row>
    <row r="703" spans="12:13" x14ac:dyDescent="0.3">
      <c r="L703" s="7"/>
      <c r="M703" s="7"/>
    </row>
    <row r="704" spans="12:13" x14ac:dyDescent="0.3">
      <c r="L704" s="7"/>
      <c r="M704" s="7"/>
    </row>
    <row r="705" spans="12:13" x14ac:dyDescent="0.3">
      <c r="L705" s="7"/>
      <c r="M705" s="7"/>
    </row>
    <row r="706" spans="12:13" x14ac:dyDescent="0.3">
      <c r="L706" s="7"/>
      <c r="M706" s="7"/>
    </row>
    <row r="707" spans="12:13" x14ac:dyDescent="0.3">
      <c r="L707" s="7"/>
      <c r="M707" s="7"/>
    </row>
    <row r="708" spans="12:13" x14ac:dyDescent="0.3">
      <c r="L708" s="7"/>
      <c r="M708" s="7"/>
    </row>
    <row r="709" spans="12:13" x14ac:dyDescent="0.3">
      <c r="L709" s="7"/>
      <c r="M709" s="7"/>
    </row>
    <row r="710" spans="12:13" x14ac:dyDescent="0.3">
      <c r="L710" s="7"/>
      <c r="M710" s="7"/>
    </row>
    <row r="711" spans="12:13" x14ac:dyDescent="0.3">
      <c r="L711" s="7"/>
      <c r="M711" s="7"/>
    </row>
    <row r="712" spans="12:13" x14ac:dyDescent="0.3">
      <c r="L712" s="7"/>
      <c r="M712" s="7"/>
    </row>
    <row r="713" spans="12:13" x14ac:dyDescent="0.3">
      <c r="L713" s="7"/>
      <c r="M713" s="7"/>
    </row>
    <row r="714" spans="12:13" x14ac:dyDescent="0.3">
      <c r="L714" s="7"/>
      <c r="M714" s="7"/>
    </row>
    <row r="715" spans="12:13" x14ac:dyDescent="0.3">
      <c r="L715" s="7"/>
      <c r="M715" s="7"/>
    </row>
    <row r="716" spans="12:13" x14ac:dyDescent="0.3">
      <c r="L716" s="7"/>
      <c r="M716" s="7"/>
    </row>
    <row r="717" spans="12:13" x14ac:dyDescent="0.3">
      <c r="L717" s="7"/>
      <c r="M717" s="7"/>
    </row>
    <row r="718" spans="12:13" x14ac:dyDescent="0.3">
      <c r="L718" s="7"/>
      <c r="M718" s="7"/>
    </row>
    <row r="719" spans="12:13" x14ac:dyDescent="0.3">
      <c r="L719" s="7"/>
      <c r="M719" s="7"/>
    </row>
    <row r="720" spans="12:13" x14ac:dyDescent="0.3">
      <c r="L720" s="7"/>
      <c r="M720" s="7"/>
    </row>
    <row r="721" spans="12:13" x14ac:dyDescent="0.3">
      <c r="L721" s="7"/>
      <c r="M721" s="7"/>
    </row>
    <row r="722" spans="12:13" x14ac:dyDescent="0.3">
      <c r="L722" s="7"/>
      <c r="M722" s="7"/>
    </row>
    <row r="723" spans="12:13" x14ac:dyDescent="0.3">
      <c r="L723" s="7"/>
      <c r="M723" s="7"/>
    </row>
    <row r="724" spans="12:13" x14ac:dyDescent="0.3">
      <c r="L724" s="7"/>
      <c r="M724" s="7"/>
    </row>
    <row r="725" spans="12:13" x14ac:dyDescent="0.3">
      <c r="L725" s="7"/>
      <c r="M725" s="7"/>
    </row>
    <row r="726" spans="12:13" x14ac:dyDescent="0.3">
      <c r="L726" s="7"/>
      <c r="M726" s="7"/>
    </row>
    <row r="727" spans="12:13" x14ac:dyDescent="0.3">
      <c r="L727" s="7"/>
      <c r="M727" s="7"/>
    </row>
    <row r="728" spans="12:13" x14ac:dyDescent="0.3">
      <c r="L728" s="7"/>
      <c r="M728" s="7"/>
    </row>
    <row r="729" spans="12:13" x14ac:dyDescent="0.3">
      <c r="L729" s="7"/>
      <c r="M729" s="7"/>
    </row>
    <row r="730" spans="12:13" x14ac:dyDescent="0.3">
      <c r="L730" s="7"/>
      <c r="M730" s="7"/>
    </row>
    <row r="731" spans="12:13" x14ac:dyDescent="0.3">
      <c r="L731" s="7"/>
      <c r="M731" s="7"/>
    </row>
    <row r="732" spans="12:13" x14ac:dyDescent="0.3">
      <c r="L732" s="7"/>
      <c r="M732" s="7"/>
    </row>
    <row r="733" spans="12:13" x14ac:dyDescent="0.3">
      <c r="L733" s="7"/>
      <c r="M733" s="7"/>
    </row>
    <row r="734" spans="12:13" x14ac:dyDescent="0.3">
      <c r="L734" s="7"/>
      <c r="M734" s="7"/>
    </row>
    <row r="735" spans="12:13" x14ac:dyDescent="0.3">
      <c r="L735" s="7"/>
      <c r="M735" s="7"/>
    </row>
    <row r="736" spans="12:13" x14ac:dyDescent="0.3">
      <c r="L736" s="7"/>
      <c r="M736" s="7"/>
    </row>
    <row r="737" spans="12:13" x14ac:dyDescent="0.3">
      <c r="L737" s="7"/>
      <c r="M737" s="7"/>
    </row>
    <row r="738" spans="12:13" x14ac:dyDescent="0.3">
      <c r="L738" s="7"/>
      <c r="M738" s="7"/>
    </row>
    <row r="739" spans="12:13" x14ac:dyDescent="0.3">
      <c r="L739" s="7"/>
      <c r="M739" s="7"/>
    </row>
    <row r="740" spans="12:13" x14ac:dyDescent="0.3">
      <c r="L740" s="7"/>
      <c r="M740" s="7"/>
    </row>
    <row r="741" spans="12:13" x14ac:dyDescent="0.3">
      <c r="L741" s="7"/>
      <c r="M741" s="7"/>
    </row>
    <row r="742" spans="12:13" x14ac:dyDescent="0.3">
      <c r="L742" s="7"/>
      <c r="M742" s="7"/>
    </row>
    <row r="743" spans="12:13" x14ac:dyDescent="0.3">
      <c r="L743" s="7"/>
      <c r="M743" s="7"/>
    </row>
    <row r="744" spans="12:13" x14ac:dyDescent="0.3">
      <c r="L744" s="7"/>
      <c r="M744" s="7"/>
    </row>
    <row r="745" spans="12:13" x14ac:dyDescent="0.3">
      <c r="L745" s="7"/>
      <c r="M745" s="7"/>
    </row>
    <row r="746" spans="12:13" x14ac:dyDescent="0.3">
      <c r="L746" s="7"/>
      <c r="M746" s="7"/>
    </row>
    <row r="747" spans="12:13" x14ac:dyDescent="0.3">
      <c r="L747" s="7"/>
      <c r="M747" s="7"/>
    </row>
    <row r="748" spans="12:13" x14ac:dyDescent="0.3">
      <c r="L748" s="7"/>
      <c r="M748" s="7"/>
    </row>
    <row r="749" spans="12:13" x14ac:dyDescent="0.3">
      <c r="L749" s="7"/>
      <c r="M749" s="7"/>
    </row>
    <row r="750" spans="12:13" x14ac:dyDescent="0.3">
      <c r="L750" s="7"/>
      <c r="M750" s="7"/>
    </row>
    <row r="751" spans="12:13" x14ac:dyDescent="0.3">
      <c r="L751" s="7"/>
      <c r="M751" s="7"/>
    </row>
    <row r="752" spans="12:13" x14ac:dyDescent="0.3">
      <c r="L752" s="7"/>
      <c r="M752" s="7"/>
    </row>
    <row r="753" spans="12:13" x14ac:dyDescent="0.3">
      <c r="L753" s="7"/>
      <c r="M753" s="7"/>
    </row>
    <row r="754" spans="12:13" x14ac:dyDescent="0.3">
      <c r="L754" s="7"/>
      <c r="M754" s="7"/>
    </row>
    <row r="755" spans="12:13" x14ac:dyDescent="0.3">
      <c r="L755" s="7"/>
      <c r="M755" s="7"/>
    </row>
    <row r="756" spans="12:13" x14ac:dyDescent="0.3">
      <c r="L756" s="7"/>
      <c r="M756" s="7"/>
    </row>
    <row r="757" spans="12:13" x14ac:dyDescent="0.3">
      <c r="L757" s="7"/>
      <c r="M757" s="7"/>
    </row>
    <row r="758" spans="12:13" x14ac:dyDescent="0.3">
      <c r="L758" s="7"/>
      <c r="M758" s="7"/>
    </row>
    <row r="759" spans="12:13" x14ac:dyDescent="0.3">
      <c r="L759" s="7"/>
      <c r="M759" s="7"/>
    </row>
    <row r="760" spans="12:13" x14ac:dyDescent="0.3">
      <c r="L760" s="7"/>
      <c r="M760" s="7"/>
    </row>
    <row r="761" spans="12:13" x14ac:dyDescent="0.3">
      <c r="L761" s="7"/>
      <c r="M761" s="7"/>
    </row>
    <row r="762" spans="12:13" x14ac:dyDescent="0.3">
      <c r="L762" s="7"/>
      <c r="M762" s="7"/>
    </row>
    <row r="763" spans="12:13" x14ac:dyDescent="0.3">
      <c r="L763" s="7"/>
      <c r="M763" s="7"/>
    </row>
    <row r="764" spans="12:13" x14ac:dyDescent="0.3">
      <c r="L764" s="7"/>
      <c r="M764" s="7"/>
    </row>
    <row r="765" spans="12:13" x14ac:dyDescent="0.3">
      <c r="L765" s="7"/>
      <c r="M765" s="7"/>
    </row>
    <row r="766" spans="12:13" x14ac:dyDescent="0.3">
      <c r="L766" s="7"/>
      <c r="M766" s="7"/>
    </row>
    <row r="767" spans="12:13" x14ac:dyDescent="0.3">
      <c r="L767" s="7"/>
      <c r="M767" s="7"/>
    </row>
    <row r="768" spans="12:13" x14ac:dyDescent="0.3">
      <c r="L768" s="7"/>
      <c r="M768" s="7"/>
    </row>
    <row r="769" spans="12:13" x14ac:dyDescent="0.3">
      <c r="L769" s="7"/>
      <c r="M769" s="7"/>
    </row>
    <row r="770" spans="12:13" x14ac:dyDescent="0.3">
      <c r="L770" s="7"/>
      <c r="M770" s="7"/>
    </row>
    <row r="771" spans="12:13" x14ac:dyDescent="0.3">
      <c r="L771" s="7"/>
      <c r="M771" s="7"/>
    </row>
    <row r="772" spans="12:13" x14ac:dyDescent="0.3">
      <c r="L772" s="7"/>
      <c r="M772" s="7"/>
    </row>
    <row r="773" spans="12:13" x14ac:dyDescent="0.3">
      <c r="L773" s="7"/>
      <c r="M773" s="7"/>
    </row>
    <row r="774" spans="12:13" x14ac:dyDescent="0.3">
      <c r="L774" s="7"/>
      <c r="M774" s="7"/>
    </row>
    <row r="775" spans="12:13" x14ac:dyDescent="0.3">
      <c r="L775" s="7"/>
      <c r="M775" s="7"/>
    </row>
    <row r="776" spans="12:13" x14ac:dyDescent="0.3">
      <c r="L776" s="7"/>
      <c r="M776" s="7"/>
    </row>
    <row r="777" spans="12:13" x14ac:dyDescent="0.3">
      <c r="L777" s="7"/>
      <c r="M777" s="7"/>
    </row>
    <row r="778" spans="12:13" x14ac:dyDescent="0.3">
      <c r="L778" s="7"/>
      <c r="M778" s="7"/>
    </row>
    <row r="779" spans="12:13" x14ac:dyDescent="0.3">
      <c r="L779" s="7"/>
      <c r="M779" s="7"/>
    </row>
    <row r="780" spans="12:13" x14ac:dyDescent="0.3">
      <c r="L780" s="7"/>
      <c r="M780" s="7"/>
    </row>
    <row r="781" spans="12:13" x14ac:dyDescent="0.3">
      <c r="L781" s="7"/>
      <c r="M781" s="7"/>
    </row>
    <row r="782" spans="12:13" x14ac:dyDescent="0.3">
      <c r="L782" s="7"/>
      <c r="M782" s="7"/>
    </row>
    <row r="783" spans="12:13" x14ac:dyDescent="0.3">
      <c r="L783" s="7"/>
      <c r="M783" s="7"/>
    </row>
    <row r="784" spans="12:13" x14ac:dyDescent="0.3">
      <c r="L784" s="7"/>
      <c r="M784" s="7"/>
    </row>
    <row r="785" spans="12:13" x14ac:dyDescent="0.3">
      <c r="L785" s="7"/>
      <c r="M785" s="7"/>
    </row>
    <row r="786" spans="12:13" x14ac:dyDescent="0.3">
      <c r="L786" s="7"/>
      <c r="M786" s="7"/>
    </row>
    <row r="787" spans="12:13" x14ac:dyDescent="0.3">
      <c r="L787" s="7"/>
      <c r="M787" s="7"/>
    </row>
    <row r="788" spans="12:13" x14ac:dyDescent="0.3">
      <c r="L788" s="7"/>
      <c r="M788" s="7"/>
    </row>
    <row r="789" spans="12:13" x14ac:dyDescent="0.3">
      <c r="L789" s="7"/>
      <c r="M789" s="7"/>
    </row>
    <row r="790" spans="12:13" x14ac:dyDescent="0.3">
      <c r="L790" s="7"/>
      <c r="M790" s="7"/>
    </row>
    <row r="791" spans="12:13" x14ac:dyDescent="0.3">
      <c r="L791" s="7"/>
      <c r="M791" s="7"/>
    </row>
    <row r="792" spans="12:13" x14ac:dyDescent="0.3">
      <c r="L792" s="7"/>
      <c r="M792" s="7"/>
    </row>
    <row r="793" spans="12:13" x14ac:dyDescent="0.3">
      <c r="L793" s="7"/>
      <c r="M793" s="7"/>
    </row>
    <row r="794" spans="12:13" x14ac:dyDescent="0.3">
      <c r="L794" s="7"/>
      <c r="M794" s="7"/>
    </row>
    <row r="795" spans="12:13" x14ac:dyDescent="0.3">
      <c r="L795" s="7"/>
      <c r="M795" s="7"/>
    </row>
    <row r="796" spans="12:13" x14ac:dyDescent="0.3">
      <c r="L796" s="7"/>
      <c r="M796" s="7"/>
    </row>
    <row r="797" spans="12:13" x14ac:dyDescent="0.3">
      <c r="L797" s="7"/>
      <c r="M797" s="7"/>
    </row>
    <row r="798" spans="12:13" x14ac:dyDescent="0.3">
      <c r="L798" s="7"/>
      <c r="M798" s="7"/>
    </row>
    <row r="799" spans="12:13" x14ac:dyDescent="0.3">
      <c r="L799" s="7"/>
      <c r="M799" s="7"/>
    </row>
    <row r="800" spans="12:13" x14ac:dyDescent="0.3">
      <c r="L800" s="7"/>
      <c r="M800" s="7"/>
    </row>
    <row r="801" spans="12:13" x14ac:dyDescent="0.3">
      <c r="L801" s="7"/>
      <c r="M801" s="7"/>
    </row>
    <row r="802" spans="12:13" x14ac:dyDescent="0.3">
      <c r="L802" s="7"/>
      <c r="M802" s="7"/>
    </row>
    <row r="803" spans="12:13" x14ac:dyDescent="0.3">
      <c r="L803" s="7"/>
      <c r="M803" s="7"/>
    </row>
    <row r="804" spans="12:13" x14ac:dyDescent="0.3">
      <c r="L804" s="7"/>
      <c r="M804" s="7"/>
    </row>
    <row r="805" spans="12:13" x14ac:dyDescent="0.3">
      <c r="L805" s="7"/>
      <c r="M805" s="7"/>
    </row>
    <row r="806" spans="12:13" x14ac:dyDescent="0.3">
      <c r="L806" s="7"/>
      <c r="M806" s="7"/>
    </row>
    <row r="807" spans="12:13" x14ac:dyDescent="0.3">
      <c r="L807" s="7"/>
      <c r="M807" s="7"/>
    </row>
    <row r="808" spans="12:13" x14ac:dyDescent="0.3">
      <c r="L808" s="7"/>
      <c r="M808" s="7"/>
    </row>
    <row r="809" spans="12:13" x14ac:dyDescent="0.3">
      <c r="L809" s="7"/>
      <c r="M809" s="7"/>
    </row>
    <row r="810" spans="12:13" x14ac:dyDescent="0.3">
      <c r="L810" s="7"/>
      <c r="M810" s="7"/>
    </row>
    <row r="811" spans="12:13" x14ac:dyDescent="0.3">
      <c r="L811" s="7"/>
      <c r="M811" s="7"/>
    </row>
    <row r="812" spans="12:13" x14ac:dyDescent="0.3">
      <c r="L812" s="7"/>
      <c r="M812" s="7"/>
    </row>
    <row r="813" spans="12:13" x14ac:dyDescent="0.3">
      <c r="L813" s="7"/>
      <c r="M813" s="7"/>
    </row>
    <row r="814" spans="12:13" x14ac:dyDescent="0.3">
      <c r="L814" s="7"/>
      <c r="M814" s="7"/>
    </row>
    <row r="815" spans="12:13" x14ac:dyDescent="0.3">
      <c r="L815" s="7"/>
      <c r="M815" s="7"/>
    </row>
    <row r="816" spans="12:13" x14ac:dyDescent="0.3">
      <c r="L816" s="7"/>
      <c r="M816" s="7"/>
    </row>
    <row r="817" spans="12:13" x14ac:dyDescent="0.3">
      <c r="L817" s="7"/>
      <c r="M817" s="7"/>
    </row>
    <row r="818" spans="12:13" x14ac:dyDescent="0.3">
      <c r="L818" s="7"/>
      <c r="M818" s="7"/>
    </row>
    <row r="819" spans="12:13" x14ac:dyDescent="0.3">
      <c r="L819" s="7"/>
      <c r="M819" s="7"/>
    </row>
    <row r="820" spans="12:13" x14ac:dyDescent="0.3">
      <c r="L820" s="7"/>
      <c r="M820" s="7"/>
    </row>
    <row r="821" spans="12:13" x14ac:dyDescent="0.3">
      <c r="L821" s="7"/>
      <c r="M821" s="7"/>
    </row>
    <row r="822" spans="12:13" x14ac:dyDescent="0.3">
      <c r="L822" s="7"/>
      <c r="M822" s="7"/>
    </row>
    <row r="823" spans="12:13" x14ac:dyDescent="0.3">
      <c r="L823" s="7"/>
      <c r="M823" s="7"/>
    </row>
    <row r="824" spans="12:13" x14ac:dyDescent="0.3">
      <c r="L824" s="7"/>
      <c r="M824" s="7"/>
    </row>
    <row r="825" spans="12:13" x14ac:dyDescent="0.3">
      <c r="L825" s="7"/>
      <c r="M825" s="7"/>
    </row>
    <row r="826" spans="12:13" x14ac:dyDescent="0.3">
      <c r="L826" s="7"/>
      <c r="M826" s="7"/>
    </row>
    <row r="827" spans="12:13" x14ac:dyDescent="0.3">
      <c r="L827" s="7"/>
      <c r="M827" s="7"/>
    </row>
    <row r="828" spans="12:13" x14ac:dyDescent="0.3">
      <c r="L828" s="7"/>
      <c r="M828" s="7"/>
    </row>
    <row r="829" spans="12:13" x14ac:dyDescent="0.3">
      <c r="L829" s="7"/>
      <c r="M829" s="7"/>
    </row>
    <row r="830" spans="12:13" x14ac:dyDescent="0.3">
      <c r="L830" s="7"/>
      <c r="M830" s="7"/>
    </row>
    <row r="831" spans="12:13" x14ac:dyDescent="0.3">
      <c r="L831" s="7"/>
      <c r="M831" s="7"/>
    </row>
    <row r="832" spans="12:13" x14ac:dyDescent="0.3">
      <c r="L832" s="7"/>
      <c r="M832" s="7"/>
    </row>
    <row r="833" spans="12:13" x14ac:dyDescent="0.3">
      <c r="L833" s="7"/>
      <c r="M833" s="7"/>
    </row>
    <row r="834" spans="12:13" x14ac:dyDescent="0.3">
      <c r="L834" s="7"/>
      <c r="M834" s="7"/>
    </row>
    <row r="835" spans="12:13" x14ac:dyDescent="0.3">
      <c r="L835" s="7"/>
      <c r="M835" s="7"/>
    </row>
    <row r="836" spans="12:13" x14ac:dyDescent="0.3">
      <c r="L836" s="7"/>
      <c r="M836" s="7"/>
    </row>
    <row r="837" spans="12:13" x14ac:dyDescent="0.3">
      <c r="L837" s="7"/>
      <c r="M837" s="7"/>
    </row>
    <row r="838" spans="12:13" x14ac:dyDescent="0.3">
      <c r="L838" s="7"/>
      <c r="M838" s="7"/>
    </row>
    <row r="839" spans="12:13" x14ac:dyDescent="0.3">
      <c r="L839" s="7"/>
      <c r="M839" s="7"/>
    </row>
    <row r="840" spans="12:13" x14ac:dyDescent="0.3">
      <c r="L840" s="7"/>
      <c r="M840" s="7"/>
    </row>
    <row r="841" spans="12:13" x14ac:dyDescent="0.3">
      <c r="L841" s="7"/>
      <c r="M841" s="7"/>
    </row>
    <row r="842" spans="12:13" x14ac:dyDescent="0.3">
      <c r="L842" s="7"/>
      <c r="M842" s="7"/>
    </row>
    <row r="843" spans="12:13" x14ac:dyDescent="0.3">
      <c r="L843" s="7"/>
      <c r="M843" s="7"/>
    </row>
    <row r="844" spans="12:13" x14ac:dyDescent="0.3">
      <c r="L844" s="7"/>
      <c r="M844" s="7"/>
    </row>
    <row r="845" spans="12:13" x14ac:dyDescent="0.3">
      <c r="L845" s="7"/>
      <c r="M845" s="7"/>
    </row>
    <row r="846" spans="12:13" x14ac:dyDescent="0.3">
      <c r="L846" s="7"/>
      <c r="M846" s="7"/>
    </row>
    <row r="847" spans="12:13" x14ac:dyDescent="0.3">
      <c r="L847" s="7"/>
      <c r="M847" s="7"/>
    </row>
    <row r="848" spans="12:13" x14ac:dyDescent="0.3">
      <c r="L848" s="7"/>
      <c r="M848" s="7"/>
    </row>
    <row r="849" spans="12:13" x14ac:dyDescent="0.3">
      <c r="L849" s="7"/>
      <c r="M849" s="7"/>
    </row>
    <row r="850" spans="12:13" x14ac:dyDescent="0.3">
      <c r="L850" s="7"/>
      <c r="M850" s="7"/>
    </row>
    <row r="851" spans="12:13" x14ac:dyDescent="0.3">
      <c r="L851" s="7"/>
      <c r="M851" s="7"/>
    </row>
    <row r="852" spans="12:13" x14ac:dyDescent="0.3">
      <c r="L852" s="7"/>
      <c r="M852" s="7"/>
    </row>
    <row r="853" spans="12:13" x14ac:dyDescent="0.3">
      <c r="L853" s="7"/>
      <c r="M853" s="7"/>
    </row>
    <row r="854" spans="12:13" x14ac:dyDescent="0.3">
      <c r="L854" s="7"/>
      <c r="M854" s="7"/>
    </row>
    <row r="855" spans="12:13" x14ac:dyDescent="0.3">
      <c r="L855" s="7"/>
      <c r="M855" s="7"/>
    </row>
    <row r="856" spans="12:13" x14ac:dyDescent="0.3">
      <c r="L856" s="7"/>
      <c r="M856" s="7"/>
    </row>
  </sheetData>
  <pageMargins left="0.511811024" right="0.511811024" top="0.78740157499999996" bottom="0.78740157499999996" header="0.31496062000000002" footer="0.31496062000000002"/>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898"/>
  <sheetViews>
    <sheetView topLeftCell="Q1" workbookViewId="0">
      <selection activeCell="P4" sqref="P4"/>
    </sheetView>
  </sheetViews>
  <sheetFormatPr defaultRowHeight="14.4" x14ac:dyDescent="0.3"/>
  <cols>
    <col min="1" max="1" width="4.77734375" bestFit="1" customWidth="1"/>
    <col min="2" max="2" width="33.109375" bestFit="1" customWidth="1"/>
    <col min="3" max="3" width="71.109375" bestFit="1" customWidth="1"/>
    <col min="4" max="5" width="80.88671875" bestFit="1" customWidth="1"/>
    <col min="6" max="6" width="10.5546875" bestFit="1" customWidth="1"/>
    <col min="7" max="7" width="46.88671875" bestFit="1" customWidth="1"/>
    <col min="8" max="8" width="32.77734375" bestFit="1" customWidth="1"/>
    <col min="9" max="9" width="80.88671875" bestFit="1" customWidth="1"/>
    <col min="10" max="10" width="15.6640625" bestFit="1" customWidth="1"/>
    <col min="11" max="11" width="13.88671875" bestFit="1" customWidth="1"/>
    <col min="12" max="14" width="80.88671875" bestFit="1" customWidth="1"/>
    <col min="15" max="15" width="18.5546875" bestFit="1" customWidth="1"/>
    <col min="16" max="16" width="80.88671875" bestFit="1" customWidth="1"/>
    <col min="17" max="17" width="22.21875" bestFit="1" customWidth="1"/>
    <col min="18" max="18" width="25" bestFit="1" customWidth="1"/>
    <col min="19" max="19" width="23.21875" bestFit="1" customWidth="1"/>
    <col min="20" max="20" width="18.109375" bestFit="1" customWidth="1"/>
    <col min="21" max="21" width="15.6640625" bestFit="1" customWidth="1"/>
    <col min="22" max="22" width="80.88671875" bestFit="1" customWidth="1"/>
  </cols>
  <sheetData>
    <row r="1" spans="1:24" x14ac:dyDescent="0.3">
      <c r="A1" t="s">
        <v>14417</v>
      </c>
      <c r="B1" t="s">
        <v>14418</v>
      </c>
      <c r="C1" t="s">
        <v>14419</v>
      </c>
      <c r="D1" t="s">
        <v>14420</v>
      </c>
      <c r="E1" t="s">
        <v>14421</v>
      </c>
      <c r="F1" t="s">
        <v>14422</v>
      </c>
      <c r="G1" t="s">
        <v>14423</v>
      </c>
      <c r="H1" t="s">
        <v>14424</v>
      </c>
      <c r="I1" t="s">
        <v>14425</v>
      </c>
      <c r="J1" t="s">
        <v>14426</v>
      </c>
      <c r="K1" t="s">
        <v>14427</v>
      </c>
      <c r="L1" t="s">
        <v>14428</v>
      </c>
      <c r="M1" t="s">
        <v>14429</v>
      </c>
      <c r="N1" t="s">
        <v>14430</v>
      </c>
      <c r="O1" t="s">
        <v>14431</v>
      </c>
      <c r="P1" t="s">
        <v>14432</v>
      </c>
      <c r="Q1" t="s">
        <v>14433</v>
      </c>
      <c r="R1" t="s">
        <v>14434</v>
      </c>
      <c r="S1" t="s">
        <v>14435</v>
      </c>
      <c r="T1" t="s">
        <v>14436</v>
      </c>
      <c r="U1" t="s">
        <v>14437</v>
      </c>
      <c r="V1" t="s">
        <v>14438</v>
      </c>
      <c r="W1" t="s">
        <v>19158</v>
      </c>
      <c r="X1" t="s">
        <v>19169</v>
      </c>
    </row>
    <row r="2" spans="1:24" x14ac:dyDescent="0.3">
      <c r="A2">
        <v>1</v>
      </c>
      <c r="B2" s="2" t="s">
        <v>14439</v>
      </c>
      <c r="C2" s="2" t="s">
        <v>14440</v>
      </c>
      <c r="D2" s="2" t="s">
        <v>14441</v>
      </c>
      <c r="E2" s="2" t="s">
        <v>14442</v>
      </c>
      <c r="F2" s="3">
        <v>38718</v>
      </c>
      <c r="G2" s="2" t="s">
        <v>14443</v>
      </c>
      <c r="H2" s="2" t="s">
        <v>14443</v>
      </c>
      <c r="I2" s="2" t="s">
        <v>14444</v>
      </c>
      <c r="J2" s="3">
        <v>39008</v>
      </c>
      <c r="K2" s="3">
        <v>43665</v>
      </c>
      <c r="L2" s="2" t="s">
        <v>14445</v>
      </c>
      <c r="M2" s="2" t="s">
        <v>14446</v>
      </c>
      <c r="N2" s="2" t="s">
        <v>14447</v>
      </c>
      <c r="O2" s="2" t="s">
        <v>14448</v>
      </c>
      <c r="P2" s="2" t="s">
        <v>14449</v>
      </c>
      <c r="Q2" s="2" t="s">
        <v>14450</v>
      </c>
      <c r="R2" s="2" t="s">
        <v>14451</v>
      </c>
      <c r="S2" s="2" t="s">
        <v>14439</v>
      </c>
      <c r="T2" s="2" t="s">
        <v>14452</v>
      </c>
      <c r="U2" s="4"/>
      <c r="V2" s="2" t="s">
        <v>14453</v>
      </c>
      <c r="W2" s="2">
        <f>YEAR(politicas_base[[#This Row],[ano]])</f>
        <v>2006</v>
      </c>
      <c r="X2" s="8" t="str">
        <f>HYPERLINK(politicas_base[[#This Row],[link_legislacao]],politicas_base[[#This Row],[nome]])</f>
        <v>Carteira da pessoa idosa</v>
      </c>
    </row>
    <row r="3" spans="1:24" x14ac:dyDescent="0.3">
      <c r="A3">
        <v>2</v>
      </c>
      <c r="B3" s="2" t="s">
        <v>14454</v>
      </c>
      <c r="C3" s="2" t="s">
        <v>14455</v>
      </c>
      <c r="D3" s="2" t="s">
        <v>14456</v>
      </c>
      <c r="E3" s="2" t="s">
        <v>14457</v>
      </c>
      <c r="F3" s="3">
        <v>39448</v>
      </c>
      <c r="G3" s="2" t="s">
        <v>14443</v>
      </c>
      <c r="H3" s="2" t="s">
        <v>14443</v>
      </c>
      <c r="I3" s="2" t="s">
        <v>14458</v>
      </c>
      <c r="J3" s="3">
        <v>39800</v>
      </c>
      <c r="K3" s="3"/>
      <c r="L3" s="2" t="s">
        <v>14447</v>
      </c>
      <c r="M3" s="2" t="s">
        <v>14447</v>
      </c>
      <c r="N3" s="2" t="s">
        <v>14459</v>
      </c>
      <c r="O3" s="2" t="s">
        <v>14448</v>
      </c>
      <c r="P3" s="2" t="s">
        <v>14460</v>
      </c>
      <c r="Q3" s="2" t="s">
        <v>14461</v>
      </c>
      <c r="R3" s="2" t="s">
        <v>14462</v>
      </c>
      <c r="S3" s="2" t="s">
        <v>14454</v>
      </c>
      <c r="T3" s="2" t="s">
        <v>14452</v>
      </c>
      <c r="U3" s="4"/>
      <c r="V3" s="2" t="s">
        <v>14463</v>
      </c>
      <c r="W3" s="2">
        <f>YEAR(politicas_base[[#This Row],[ano]])</f>
        <v>2008</v>
      </c>
      <c r="X3" s="8" t="str">
        <f>HYPERLINK(politicas_base[[#This Row],[link_legislacao]],politicas_base[[#This Row],[nome]])</f>
        <v>Estratégia Nacional de Defesa</v>
      </c>
    </row>
    <row r="4" spans="1:24" x14ac:dyDescent="0.3">
      <c r="A4">
        <v>3</v>
      </c>
      <c r="B4" s="2" t="s">
        <v>14464</v>
      </c>
      <c r="C4" s="2" t="s">
        <v>14465</v>
      </c>
      <c r="D4" s="2" t="s">
        <v>14466</v>
      </c>
      <c r="E4" s="2" t="s">
        <v>14467</v>
      </c>
      <c r="F4" s="3">
        <v>43831</v>
      </c>
      <c r="G4" s="2" t="s">
        <v>14443</v>
      </c>
      <c r="H4" s="2" t="s">
        <v>14443</v>
      </c>
      <c r="I4" s="2" t="s">
        <v>14468</v>
      </c>
      <c r="J4" s="3">
        <v>44197</v>
      </c>
      <c r="K4" s="3"/>
      <c r="L4" s="2" t="s">
        <v>14469</v>
      </c>
      <c r="M4" s="2" t="s">
        <v>14447</v>
      </c>
      <c r="N4" s="2" t="s">
        <v>14459</v>
      </c>
      <c r="O4" s="2" t="s">
        <v>14448</v>
      </c>
      <c r="P4" s="2" t="s">
        <v>14470</v>
      </c>
      <c r="Q4" s="2" t="s">
        <v>14461</v>
      </c>
      <c r="R4" s="2" t="s">
        <v>14451</v>
      </c>
      <c r="S4" s="2" t="s">
        <v>14471</v>
      </c>
      <c r="T4" s="2" t="s">
        <v>14452</v>
      </c>
      <c r="U4" s="4"/>
      <c r="V4" s="2" t="s">
        <v>14463</v>
      </c>
      <c r="W4" s="2">
        <f>YEAR(politicas_base[[#This Row],[ano]])</f>
        <v>2020</v>
      </c>
      <c r="X4" s="8" t="str">
        <f>HYPERLINK(politicas_base[[#This Row],[link_legislacao]],politicas_base[[#This Row],[nome]])</f>
        <v>Estratégia Nacional de Fortalecimento dos Vínculos Familiares</v>
      </c>
    </row>
    <row r="5" spans="1:24" x14ac:dyDescent="0.3">
      <c r="A5">
        <v>3</v>
      </c>
      <c r="B5" s="2" t="s">
        <v>14464</v>
      </c>
      <c r="C5" s="2" t="s">
        <v>14472</v>
      </c>
      <c r="D5" s="2" t="s">
        <v>14466</v>
      </c>
      <c r="E5" s="2" t="s">
        <v>14467</v>
      </c>
      <c r="F5" s="3">
        <v>43831</v>
      </c>
      <c r="G5" s="2" t="s">
        <v>14443</v>
      </c>
      <c r="H5" s="2" t="s">
        <v>14443</v>
      </c>
      <c r="I5" s="2" t="s">
        <v>14468</v>
      </c>
      <c r="J5" s="3">
        <v>44197</v>
      </c>
      <c r="K5" s="3"/>
      <c r="L5" s="2" t="s">
        <v>14469</v>
      </c>
      <c r="M5" s="2" t="s">
        <v>14447</v>
      </c>
      <c r="N5" s="2" t="s">
        <v>14459</v>
      </c>
      <c r="O5" s="2" t="s">
        <v>14448</v>
      </c>
      <c r="P5" s="2" t="s">
        <v>14470</v>
      </c>
      <c r="Q5" s="2" t="s">
        <v>14461</v>
      </c>
      <c r="R5" s="2" t="s">
        <v>14451</v>
      </c>
      <c r="S5" s="2" t="s">
        <v>14471</v>
      </c>
      <c r="T5" s="2" t="s">
        <v>14452</v>
      </c>
      <c r="U5" s="4"/>
      <c r="V5" s="2" t="s">
        <v>14463</v>
      </c>
      <c r="W5" s="2">
        <f>YEAR(politicas_base[[#This Row],[ano]])</f>
        <v>2020</v>
      </c>
      <c r="X5" s="8" t="str">
        <f>HYPERLINK(politicas_base[[#This Row],[link_legislacao]],politicas_base[[#This Row],[nome]])</f>
        <v>Estratégia Nacional de Fortalecimento dos Vínculos Familiares</v>
      </c>
    </row>
    <row r="6" spans="1:24" x14ac:dyDescent="0.3">
      <c r="A6">
        <v>3</v>
      </c>
      <c r="B6" s="2" t="s">
        <v>14464</v>
      </c>
      <c r="C6" s="2" t="s">
        <v>14473</v>
      </c>
      <c r="D6" s="2" t="s">
        <v>14466</v>
      </c>
      <c r="E6" s="2" t="s">
        <v>14467</v>
      </c>
      <c r="F6" s="3">
        <v>43831</v>
      </c>
      <c r="G6" s="2" t="s">
        <v>14443</v>
      </c>
      <c r="H6" s="2" t="s">
        <v>14443</v>
      </c>
      <c r="I6" s="2" t="s">
        <v>14468</v>
      </c>
      <c r="J6" s="3">
        <v>44197</v>
      </c>
      <c r="K6" s="3"/>
      <c r="L6" s="2" t="s">
        <v>14469</v>
      </c>
      <c r="M6" s="2" t="s">
        <v>14447</v>
      </c>
      <c r="N6" s="2" t="s">
        <v>14459</v>
      </c>
      <c r="O6" s="2" t="s">
        <v>14448</v>
      </c>
      <c r="P6" s="2" t="s">
        <v>14470</v>
      </c>
      <c r="Q6" s="2" t="s">
        <v>14461</v>
      </c>
      <c r="R6" s="2" t="s">
        <v>14451</v>
      </c>
      <c r="S6" s="2" t="s">
        <v>14471</v>
      </c>
      <c r="T6" s="2" t="s">
        <v>14452</v>
      </c>
      <c r="U6" s="4"/>
      <c r="V6" s="2" t="s">
        <v>14463</v>
      </c>
      <c r="W6" s="2">
        <f>YEAR(politicas_base[[#This Row],[ano]])</f>
        <v>2020</v>
      </c>
      <c r="X6" s="8" t="str">
        <f>HYPERLINK(politicas_base[[#This Row],[link_legislacao]],politicas_base[[#This Row],[nome]])</f>
        <v>Estratégia Nacional de Fortalecimento dos Vínculos Familiares</v>
      </c>
    </row>
    <row r="7" spans="1:24" x14ac:dyDescent="0.3">
      <c r="A7">
        <v>3</v>
      </c>
      <c r="B7" s="2" t="s">
        <v>14464</v>
      </c>
      <c r="C7" s="2" t="s">
        <v>14474</v>
      </c>
      <c r="D7" s="2" t="s">
        <v>14466</v>
      </c>
      <c r="E7" s="2" t="s">
        <v>14467</v>
      </c>
      <c r="F7" s="3">
        <v>43831</v>
      </c>
      <c r="G7" s="2" t="s">
        <v>14443</v>
      </c>
      <c r="H7" s="2" t="s">
        <v>14443</v>
      </c>
      <c r="I7" s="2" t="s">
        <v>14468</v>
      </c>
      <c r="J7" s="3">
        <v>44197</v>
      </c>
      <c r="K7" s="3"/>
      <c r="L7" s="2" t="s">
        <v>14469</v>
      </c>
      <c r="M7" s="2" t="s">
        <v>14447</v>
      </c>
      <c r="N7" s="2" t="s">
        <v>14459</v>
      </c>
      <c r="O7" s="2" t="s">
        <v>14448</v>
      </c>
      <c r="P7" s="2" t="s">
        <v>14470</v>
      </c>
      <c r="Q7" s="2" t="s">
        <v>14461</v>
      </c>
      <c r="R7" s="2" t="s">
        <v>14451</v>
      </c>
      <c r="S7" s="2" t="s">
        <v>14471</v>
      </c>
      <c r="T7" s="2" t="s">
        <v>14452</v>
      </c>
      <c r="U7" s="4"/>
      <c r="V7" s="2" t="s">
        <v>14463</v>
      </c>
      <c r="W7" s="2">
        <f>YEAR(politicas_base[[#This Row],[ano]])</f>
        <v>2020</v>
      </c>
      <c r="X7" s="8" t="str">
        <f>HYPERLINK(politicas_base[[#This Row],[link_legislacao]],politicas_base[[#This Row],[nome]])</f>
        <v>Estratégia Nacional de Fortalecimento dos Vínculos Familiares</v>
      </c>
    </row>
    <row r="8" spans="1:24" x14ac:dyDescent="0.3">
      <c r="A8">
        <v>3</v>
      </c>
      <c r="B8" s="2" t="s">
        <v>14464</v>
      </c>
      <c r="C8" s="2" t="s">
        <v>14475</v>
      </c>
      <c r="D8" s="2" t="s">
        <v>14466</v>
      </c>
      <c r="E8" s="2" t="s">
        <v>14467</v>
      </c>
      <c r="F8" s="3">
        <v>43831</v>
      </c>
      <c r="G8" s="2" t="s">
        <v>14443</v>
      </c>
      <c r="H8" s="2" t="s">
        <v>14443</v>
      </c>
      <c r="I8" s="2" t="s">
        <v>14468</v>
      </c>
      <c r="J8" s="3">
        <v>44197</v>
      </c>
      <c r="K8" s="3"/>
      <c r="L8" s="2" t="s">
        <v>14469</v>
      </c>
      <c r="M8" s="2" t="s">
        <v>14447</v>
      </c>
      <c r="N8" s="2" t="s">
        <v>14459</v>
      </c>
      <c r="O8" s="2" t="s">
        <v>14448</v>
      </c>
      <c r="P8" s="2" t="s">
        <v>14470</v>
      </c>
      <c r="Q8" s="2" t="s">
        <v>14461</v>
      </c>
      <c r="R8" s="2" t="s">
        <v>14451</v>
      </c>
      <c r="S8" s="2" t="s">
        <v>14471</v>
      </c>
      <c r="T8" s="2" t="s">
        <v>14452</v>
      </c>
      <c r="U8" s="4"/>
      <c r="V8" s="2" t="s">
        <v>14463</v>
      </c>
      <c r="W8" s="2">
        <f>YEAR(politicas_base[[#This Row],[ano]])</f>
        <v>2020</v>
      </c>
      <c r="X8" s="8" t="str">
        <f>HYPERLINK(politicas_base[[#This Row],[link_legislacao]],politicas_base[[#This Row],[nome]])</f>
        <v>Estratégia Nacional de Fortalecimento dos Vínculos Familiares</v>
      </c>
    </row>
    <row r="9" spans="1:24" x14ac:dyDescent="0.3">
      <c r="A9">
        <v>4</v>
      </c>
      <c r="B9" s="2" t="s">
        <v>14476</v>
      </c>
      <c r="C9" s="2" t="s">
        <v>14477</v>
      </c>
      <c r="D9" s="2" t="s">
        <v>14478</v>
      </c>
      <c r="E9" s="2" t="s">
        <v>14479</v>
      </c>
      <c r="F9" s="3">
        <v>37987</v>
      </c>
      <c r="G9" s="2" t="s">
        <v>14443</v>
      </c>
      <c r="H9" s="2" t="s">
        <v>14443</v>
      </c>
      <c r="I9" s="2" t="s">
        <v>14480</v>
      </c>
      <c r="J9" s="3">
        <v>38321</v>
      </c>
      <c r="K9" s="3"/>
      <c r="L9" s="2" t="s">
        <v>14481</v>
      </c>
      <c r="M9" s="2" t="s">
        <v>14482</v>
      </c>
      <c r="N9" s="2" t="s">
        <v>14483</v>
      </c>
      <c r="O9" s="2" t="s">
        <v>14448</v>
      </c>
      <c r="P9" s="2" t="s">
        <v>14484</v>
      </c>
      <c r="Q9" s="2" t="s">
        <v>14450</v>
      </c>
      <c r="R9" s="2" t="s">
        <v>14462</v>
      </c>
      <c r="S9" s="2" t="s">
        <v>14485</v>
      </c>
      <c r="T9" s="2" t="s">
        <v>14452</v>
      </c>
      <c r="U9" s="4"/>
      <c r="V9" s="2" t="s">
        <v>14463</v>
      </c>
      <c r="W9" s="2">
        <f>YEAR(politicas_base[[#This Row],[ano]])</f>
        <v>2004</v>
      </c>
      <c r="X9" s="8" t="str">
        <f>HYPERLINK(politicas_base[[#This Row],[link_legislacao]],politicas_base[[#This Row],[nome]])</f>
        <v>Força Nacional de Segurança Pública</v>
      </c>
    </row>
    <row r="10" spans="1:24" x14ac:dyDescent="0.3">
      <c r="A10">
        <v>5</v>
      </c>
      <c r="B10" s="2" t="s">
        <v>14439</v>
      </c>
      <c r="C10" s="2" t="s">
        <v>14473</v>
      </c>
      <c r="D10" s="2" t="s">
        <v>14466</v>
      </c>
      <c r="E10" s="2" t="s">
        <v>14486</v>
      </c>
      <c r="F10" s="3">
        <v>40544</v>
      </c>
      <c r="G10" s="2" t="s">
        <v>14443</v>
      </c>
      <c r="H10" s="2" t="s">
        <v>14443</v>
      </c>
      <c r="I10" s="2" t="s">
        <v>14487</v>
      </c>
      <c r="J10" s="3">
        <v>40696</v>
      </c>
      <c r="K10" s="3"/>
      <c r="L10" s="2" t="s">
        <v>14488</v>
      </c>
      <c r="M10" s="2" t="s">
        <v>14489</v>
      </c>
      <c r="N10" s="2" t="s">
        <v>14447</v>
      </c>
      <c r="O10" s="2" t="s">
        <v>14448</v>
      </c>
      <c r="P10" s="2" t="s">
        <v>14490</v>
      </c>
      <c r="Q10" s="2" t="s">
        <v>14491</v>
      </c>
      <c r="R10" s="2" t="s">
        <v>14451</v>
      </c>
      <c r="S10" s="2" t="s">
        <v>14439</v>
      </c>
      <c r="T10" s="2" t="s">
        <v>14452</v>
      </c>
      <c r="U10" s="4"/>
      <c r="V10" s="2" t="s">
        <v>14492</v>
      </c>
      <c r="W10" s="2">
        <f>YEAR(politicas_base[[#This Row],[ano]])</f>
        <v>2011</v>
      </c>
      <c r="X10" s="8" t="str">
        <f>HYPERLINK(politicas_base[[#This Row],[link_legislacao]],politicas_base[[#This Row],[nome]])</f>
        <v>Plano Brasil Sem Miséria</v>
      </c>
    </row>
    <row r="11" spans="1:24" x14ac:dyDescent="0.3">
      <c r="A11">
        <v>5</v>
      </c>
      <c r="B11" s="2" t="s">
        <v>14439</v>
      </c>
      <c r="C11" s="2" t="s">
        <v>14493</v>
      </c>
      <c r="D11" s="2" t="s">
        <v>14466</v>
      </c>
      <c r="E11" s="2" t="s">
        <v>14486</v>
      </c>
      <c r="F11" s="3">
        <v>40544</v>
      </c>
      <c r="G11" s="2" t="s">
        <v>14443</v>
      </c>
      <c r="H11" s="2" t="s">
        <v>14443</v>
      </c>
      <c r="I11" s="2" t="s">
        <v>14487</v>
      </c>
      <c r="J11" s="3">
        <v>40696</v>
      </c>
      <c r="K11" s="3"/>
      <c r="L11" s="2" t="s">
        <v>14488</v>
      </c>
      <c r="M11" s="2" t="s">
        <v>14489</v>
      </c>
      <c r="N11" s="2" t="s">
        <v>14447</v>
      </c>
      <c r="O11" s="2" t="s">
        <v>14448</v>
      </c>
      <c r="P11" s="2" t="s">
        <v>14490</v>
      </c>
      <c r="Q11" s="2" t="s">
        <v>14491</v>
      </c>
      <c r="R11" s="2" t="s">
        <v>14451</v>
      </c>
      <c r="S11" s="2" t="s">
        <v>14439</v>
      </c>
      <c r="T11" s="2" t="s">
        <v>14452</v>
      </c>
      <c r="U11" s="4"/>
      <c r="V11" s="2" t="s">
        <v>14492</v>
      </c>
      <c r="W11" s="2">
        <f>YEAR(politicas_base[[#This Row],[ano]])</f>
        <v>2011</v>
      </c>
      <c r="X11" s="8" t="str">
        <f>HYPERLINK(politicas_base[[#This Row],[link_legislacao]],politicas_base[[#This Row],[nome]])</f>
        <v>Plano Brasil Sem Miséria</v>
      </c>
    </row>
    <row r="12" spans="1:24" x14ac:dyDescent="0.3">
      <c r="A12">
        <v>5</v>
      </c>
      <c r="B12" s="2" t="s">
        <v>14439</v>
      </c>
      <c r="C12" s="2" t="s">
        <v>14472</v>
      </c>
      <c r="D12" s="2" t="s">
        <v>14466</v>
      </c>
      <c r="E12" s="2" t="s">
        <v>14486</v>
      </c>
      <c r="F12" s="3">
        <v>40544</v>
      </c>
      <c r="G12" s="2" t="s">
        <v>14443</v>
      </c>
      <c r="H12" s="2" t="s">
        <v>14443</v>
      </c>
      <c r="I12" s="2" t="s">
        <v>14487</v>
      </c>
      <c r="J12" s="3">
        <v>40696</v>
      </c>
      <c r="K12" s="3"/>
      <c r="L12" s="2" t="s">
        <v>14488</v>
      </c>
      <c r="M12" s="2" t="s">
        <v>14489</v>
      </c>
      <c r="N12" s="2" t="s">
        <v>14447</v>
      </c>
      <c r="O12" s="2" t="s">
        <v>14448</v>
      </c>
      <c r="P12" s="2" t="s">
        <v>14490</v>
      </c>
      <c r="Q12" s="2" t="s">
        <v>14491</v>
      </c>
      <c r="R12" s="2" t="s">
        <v>14451</v>
      </c>
      <c r="S12" s="2" t="s">
        <v>14439</v>
      </c>
      <c r="T12" s="2" t="s">
        <v>14452</v>
      </c>
      <c r="U12" s="4"/>
      <c r="V12" s="2" t="s">
        <v>14492</v>
      </c>
      <c r="W12" s="2">
        <f>YEAR(politicas_base[[#This Row],[ano]])</f>
        <v>2011</v>
      </c>
      <c r="X12" s="8" t="str">
        <f>HYPERLINK(politicas_base[[#This Row],[link_legislacao]],politicas_base[[#This Row],[nome]])</f>
        <v>Plano Brasil Sem Miséria</v>
      </c>
    </row>
    <row r="13" spans="1:24" x14ac:dyDescent="0.3">
      <c r="A13">
        <v>5</v>
      </c>
      <c r="B13" s="2" t="s">
        <v>14439</v>
      </c>
      <c r="C13" s="2" t="s">
        <v>14494</v>
      </c>
      <c r="D13" s="2" t="s">
        <v>14466</v>
      </c>
      <c r="E13" s="2" t="s">
        <v>14486</v>
      </c>
      <c r="F13" s="3">
        <v>40544</v>
      </c>
      <c r="G13" s="2" t="s">
        <v>14443</v>
      </c>
      <c r="H13" s="2" t="s">
        <v>14443</v>
      </c>
      <c r="I13" s="2" t="s">
        <v>14487</v>
      </c>
      <c r="J13" s="3">
        <v>40696</v>
      </c>
      <c r="K13" s="3"/>
      <c r="L13" s="2" t="s">
        <v>14488</v>
      </c>
      <c r="M13" s="2" t="s">
        <v>14489</v>
      </c>
      <c r="N13" s="2" t="s">
        <v>14447</v>
      </c>
      <c r="O13" s="2" t="s">
        <v>14448</v>
      </c>
      <c r="P13" s="2" t="s">
        <v>14490</v>
      </c>
      <c r="Q13" s="2" t="s">
        <v>14491</v>
      </c>
      <c r="R13" s="2" t="s">
        <v>14451</v>
      </c>
      <c r="S13" s="2" t="s">
        <v>14439</v>
      </c>
      <c r="T13" s="2" t="s">
        <v>14452</v>
      </c>
      <c r="U13" s="4"/>
      <c r="V13" s="2" t="s">
        <v>14492</v>
      </c>
      <c r="W13" s="2">
        <f>YEAR(politicas_base[[#This Row],[ano]])</f>
        <v>2011</v>
      </c>
      <c r="X13" s="8" t="str">
        <f>HYPERLINK(politicas_base[[#This Row],[link_legislacao]],politicas_base[[#This Row],[nome]])</f>
        <v>Plano Brasil Sem Miséria</v>
      </c>
    </row>
    <row r="14" spans="1:24" x14ac:dyDescent="0.3">
      <c r="A14">
        <v>5</v>
      </c>
      <c r="B14" s="2" t="s">
        <v>14439</v>
      </c>
      <c r="C14" s="2" t="s">
        <v>14465</v>
      </c>
      <c r="D14" s="2" t="s">
        <v>14466</v>
      </c>
      <c r="E14" s="2" t="s">
        <v>14486</v>
      </c>
      <c r="F14" s="3">
        <v>40544</v>
      </c>
      <c r="G14" s="2" t="s">
        <v>14443</v>
      </c>
      <c r="H14" s="2" t="s">
        <v>14443</v>
      </c>
      <c r="I14" s="2" t="s">
        <v>14487</v>
      </c>
      <c r="J14" s="3">
        <v>40696</v>
      </c>
      <c r="K14" s="3"/>
      <c r="L14" s="2" t="s">
        <v>14488</v>
      </c>
      <c r="M14" s="2" t="s">
        <v>14489</v>
      </c>
      <c r="N14" s="2" t="s">
        <v>14447</v>
      </c>
      <c r="O14" s="2" t="s">
        <v>14448</v>
      </c>
      <c r="P14" s="2" t="s">
        <v>14490</v>
      </c>
      <c r="Q14" s="2" t="s">
        <v>14491</v>
      </c>
      <c r="R14" s="2" t="s">
        <v>14451</v>
      </c>
      <c r="S14" s="2" t="s">
        <v>14439</v>
      </c>
      <c r="T14" s="2" t="s">
        <v>14452</v>
      </c>
      <c r="U14" s="4"/>
      <c r="V14" s="2" t="s">
        <v>14492</v>
      </c>
      <c r="W14" s="2">
        <f>YEAR(politicas_base[[#This Row],[ano]])</f>
        <v>2011</v>
      </c>
      <c r="X14" s="8" t="str">
        <f>HYPERLINK(politicas_base[[#This Row],[link_legislacao]],politicas_base[[#This Row],[nome]])</f>
        <v>Plano Brasil Sem Miséria</v>
      </c>
    </row>
    <row r="15" spans="1:24" x14ac:dyDescent="0.3">
      <c r="A15">
        <v>6</v>
      </c>
      <c r="B15" s="2" t="s">
        <v>14495</v>
      </c>
      <c r="C15" s="2" t="s">
        <v>14475</v>
      </c>
      <c r="D15" s="2" t="s">
        <v>14496</v>
      </c>
      <c r="E15" s="2" t="s">
        <v>14497</v>
      </c>
      <c r="F15" s="3">
        <v>40179</v>
      </c>
      <c r="G15" s="2" t="s">
        <v>14443</v>
      </c>
      <c r="H15" s="2" t="s">
        <v>14443</v>
      </c>
      <c r="I15" s="2" t="s">
        <v>14498</v>
      </c>
      <c r="J15" s="3">
        <v>40472</v>
      </c>
      <c r="K15" s="3"/>
      <c r="L15" s="2" t="s">
        <v>14499</v>
      </c>
      <c r="M15" s="2" t="s">
        <v>14500</v>
      </c>
      <c r="N15" s="2" t="s">
        <v>14443</v>
      </c>
      <c r="O15" s="2" t="s">
        <v>14448</v>
      </c>
      <c r="P15" s="2" t="s">
        <v>14501</v>
      </c>
      <c r="Q15" s="2" t="s">
        <v>14491</v>
      </c>
      <c r="R15" s="2" t="s">
        <v>14502</v>
      </c>
      <c r="S15" s="2" t="s">
        <v>14503</v>
      </c>
      <c r="T15" s="2" t="s">
        <v>14452</v>
      </c>
      <c r="U15" s="4"/>
      <c r="V15" s="2" t="s">
        <v>14499</v>
      </c>
      <c r="W15" s="2">
        <f>YEAR(politicas_base[[#This Row],[ano]])</f>
        <v>2010</v>
      </c>
      <c r="X15" s="8" t="str">
        <f>HYPERLINK(politicas_base[[#This Row],[link_legislacao]],politicas_base[[#This Row],[nome]])</f>
        <v>Plano de Desenvolvimento Territorial Sustentável do Xingu</v>
      </c>
    </row>
    <row r="16" spans="1:24" x14ac:dyDescent="0.3">
      <c r="A16">
        <v>6</v>
      </c>
      <c r="B16" s="2" t="s">
        <v>14495</v>
      </c>
      <c r="C16" s="2" t="s">
        <v>14504</v>
      </c>
      <c r="D16" s="2" t="s">
        <v>14496</v>
      </c>
      <c r="E16" s="2" t="s">
        <v>14497</v>
      </c>
      <c r="F16" s="3">
        <v>40179</v>
      </c>
      <c r="G16" s="2" t="s">
        <v>14443</v>
      </c>
      <c r="H16" s="2" t="s">
        <v>14443</v>
      </c>
      <c r="I16" s="2" t="s">
        <v>14498</v>
      </c>
      <c r="J16" s="3">
        <v>40472</v>
      </c>
      <c r="K16" s="3"/>
      <c r="L16" s="2" t="s">
        <v>14499</v>
      </c>
      <c r="M16" s="2" t="s">
        <v>14500</v>
      </c>
      <c r="N16" s="2" t="s">
        <v>14443</v>
      </c>
      <c r="O16" s="2" t="s">
        <v>14448</v>
      </c>
      <c r="P16" s="2" t="s">
        <v>14501</v>
      </c>
      <c r="Q16" s="2" t="s">
        <v>14491</v>
      </c>
      <c r="R16" s="2" t="s">
        <v>14502</v>
      </c>
      <c r="S16" s="2" t="s">
        <v>14503</v>
      </c>
      <c r="T16" s="2" t="s">
        <v>14452</v>
      </c>
      <c r="U16" s="4"/>
      <c r="V16" s="2" t="s">
        <v>14499</v>
      </c>
      <c r="W16" s="2">
        <f>YEAR(politicas_base[[#This Row],[ano]])</f>
        <v>2010</v>
      </c>
      <c r="X16" s="8" t="str">
        <f>HYPERLINK(politicas_base[[#This Row],[link_legislacao]],politicas_base[[#This Row],[nome]])</f>
        <v>Plano de Desenvolvimento Territorial Sustentável do Xingu</v>
      </c>
    </row>
    <row r="17" spans="1:24" x14ac:dyDescent="0.3">
      <c r="A17">
        <v>6</v>
      </c>
      <c r="B17" s="2" t="s">
        <v>14495</v>
      </c>
      <c r="C17" s="2" t="s">
        <v>14505</v>
      </c>
      <c r="D17" s="2" t="s">
        <v>14496</v>
      </c>
      <c r="E17" s="2" t="s">
        <v>14497</v>
      </c>
      <c r="F17" s="3">
        <v>40179</v>
      </c>
      <c r="G17" s="2" t="s">
        <v>14443</v>
      </c>
      <c r="H17" s="2" t="s">
        <v>14443</v>
      </c>
      <c r="I17" s="2" t="s">
        <v>14498</v>
      </c>
      <c r="J17" s="3">
        <v>40472</v>
      </c>
      <c r="K17" s="3"/>
      <c r="L17" s="2" t="s">
        <v>14499</v>
      </c>
      <c r="M17" s="2" t="s">
        <v>14500</v>
      </c>
      <c r="N17" s="2" t="s">
        <v>14443</v>
      </c>
      <c r="O17" s="2" t="s">
        <v>14448</v>
      </c>
      <c r="P17" s="2" t="s">
        <v>14501</v>
      </c>
      <c r="Q17" s="2" t="s">
        <v>14491</v>
      </c>
      <c r="R17" s="2" t="s">
        <v>14502</v>
      </c>
      <c r="S17" s="2" t="s">
        <v>14503</v>
      </c>
      <c r="T17" s="2" t="s">
        <v>14452</v>
      </c>
      <c r="U17" s="4"/>
      <c r="V17" s="2" t="s">
        <v>14499</v>
      </c>
      <c r="W17" s="2">
        <f>YEAR(politicas_base[[#This Row],[ano]])</f>
        <v>2010</v>
      </c>
      <c r="X17" s="8" t="str">
        <f>HYPERLINK(politicas_base[[#This Row],[link_legislacao]],politicas_base[[#This Row],[nome]])</f>
        <v>Plano de Desenvolvimento Territorial Sustentável do Xingu</v>
      </c>
    </row>
    <row r="18" spans="1:24" x14ac:dyDescent="0.3">
      <c r="A18">
        <v>7</v>
      </c>
      <c r="B18" s="2" t="s">
        <v>14495</v>
      </c>
      <c r="C18" s="2" t="s">
        <v>14475</v>
      </c>
      <c r="D18" s="2" t="s">
        <v>14496</v>
      </c>
      <c r="E18" s="2" t="s">
        <v>14506</v>
      </c>
      <c r="F18" s="3">
        <v>39083</v>
      </c>
      <c r="G18" s="2" t="s">
        <v>14443</v>
      </c>
      <c r="H18" s="2" t="s">
        <v>14443</v>
      </c>
      <c r="I18" s="2" t="s">
        <v>14507</v>
      </c>
      <c r="J18" s="3">
        <v>38877</v>
      </c>
      <c r="K18" s="3"/>
      <c r="L18" s="2" t="s">
        <v>14447</v>
      </c>
      <c r="M18" s="2" t="s">
        <v>14508</v>
      </c>
      <c r="N18" s="2" t="s">
        <v>14443</v>
      </c>
      <c r="O18" s="2" t="s">
        <v>14448</v>
      </c>
      <c r="P18" s="2" t="s">
        <v>14509</v>
      </c>
      <c r="Q18" s="2" t="s">
        <v>14491</v>
      </c>
      <c r="R18" s="2" t="s">
        <v>14502</v>
      </c>
      <c r="S18" s="2" t="s">
        <v>14503</v>
      </c>
      <c r="T18" s="2" t="s">
        <v>14452</v>
      </c>
      <c r="U18" s="4"/>
      <c r="V18" s="2" t="s">
        <v>14463</v>
      </c>
      <c r="W18" s="2">
        <f>YEAR(politicas_base[[#This Row],[ano]])</f>
        <v>2007</v>
      </c>
      <c r="X18" s="8" t="str">
        <f>HYPERLINK(politicas_base[[#This Row],[link_legislacao]],politicas_base[[#This Row],[nome]])</f>
        <v>Plano de Desenvolvimento Territorial Sustentável para a área de influência da Rodovia BR-163 no Trecho Cuiabá/MT - Santarém/PA (Plano BR-163 Sustentável)</v>
      </c>
    </row>
    <row r="19" spans="1:24" x14ac:dyDescent="0.3">
      <c r="A19">
        <v>7</v>
      </c>
      <c r="B19" s="2" t="s">
        <v>14495</v>
      </c>
      <c r="C19" s="2" t="s">
        <v>14504</v>
      </c>
      <c r="D19" s="2" t="s">
        <v>14496</v>
      </c>
      <c r="E19" s="2" t="s">
        <v>14506</v>
      </c>
      <c r="F19" s="3">
        <v>39083</v>
      </c>
      <c r="G19" s="2" t="s">
        <v>14443</v>
      </c>
      <c r="H19" s="2" t="s">
        <v>14443</v>
      </c>
      <c r="I19" s="2" t="s">
        <v>14507</v>
      </c>
      <c r="J19" s="3">
        <v>38877</v>
      </c>
      <c r="K19" s="3"/>
      <c r="L19" s="2" t="s">
        <v>14447</v>
      </c>
      <c r="M19" s="2" t="s">
        <v>14508</v>
      </c>
      <c r="N19" s="2" t="s">
        <v>14443</v>
      </c>
      <c r="O19" s="2" t="s">
        <v>14448</v>
      </c>
      <c r="P19" s="2" t="s">
        <v>14509</v>
      </c>
      <c r="Q19" s="2" t="s">
        <v>14491</v>
      </c>
      <c r="R19" s="2" t="s">
        <v>14502</v>
      </c>
      <c r="S19" s="2" t="s">
        <v>14503</v>
      </c>
      <c r="T19" s="2" t="s">
        <v>14452</v>
      </c>
      <c r="U19" s="4"/>
      <c r="V19" s="2" t="s">
        <v>14463</v>
      </c>
      <c r="W19" s="2">
        <f>YEAR(politicas_base[[#This Row],[ano]])</f>
        <v>2007</v>
      </c>
      <c r="X19" s="8" t="str">
        <f>HYPERLINK(politicas_base[[#This Row],[link_legislacao]],politicas_base[[#This Row],[nome]])</f>
        <v>Plano de Desenvolvimento Territorial Sustentável para a área de influência da Rodovia BR-163 no Trecho Cuiabá/MT - Santarém/PA (Plano BR-163 Sustentável)</v>
      </c>
    </row>
    <row r="20" spans="1:24" x14ac:dyDescent="0.3">
      <c r="A20">
        <v>7</v>
      </c>
      <c r="B20" s="2" t="s">
        <v>14495</v>
      </c>
      <c r="C20" s="2" t="s">
        <v>14505</v>
      </c>
      <c r="D20" s="2" t="s">
        <v>14496</v>
      </c>
      <c r="E20" s="2" t="s">
        <v>14506</v>
      </c>
      <c r="F20" s="3">
        <v>39083</v>
      </c>
      <c r="G20" s="2" t="s">
        <v>14443</v>
      </c>
      <c r="H20" s="2" t="s">
        <v>14443</v>
      </c>
      <c r="I20" s="2" t="s">
        <v>14507</v>
      </c>
      <c r="J20" s="3">
        <v>38877</v>
      </c>
      <c r="K20" s="3"/>
      <c r="L20" s="2" t="s">
        <v>14447</v>
      </c>
      <c r="M20" s="2" t="s">
        <v>14508</v>
      </c>
      <c r="N20" s="2" t="s">
        <v>14443</v>
      </c>
      <c r="O20" s="2" t="s">
        <v>14448</v>
      </c>
      <c r="P20" s="2" t="s">
        <v>14509</v>
      </c>
      <c r="Q20" s="2" t="s">
        <v>14491</v>
      </c>
      <c r="R20" s="2" t="s">
        <v>14502</v>
      </c>
      <c r="S20" s="2" t="s">
        <v>14503</v>
      </c>
      <c r="T20" s="2" t="s">
        <v>14452</v>
      </c>
      <c r="U20" s="4"/>
      <c r="V20" s="2" t="s">
        <v>14463</v>
      </c>
      <c r="W20" s="2">
        <f>YEAR(politicas_base[[#This Row],[ano]])</f>
        <v>2007</v>
      </c>
      <c r="X20" s="8" t="str">
        <f>HYPERLINK(politicas_base[[#This Row],[link_legislacao]],politicas_base[[#This Row],[nome]])</f>
        <v>Plano de Desenvolvimento Territorial Sustentável para a área de influência da Rodovia BR-163 no Trecho Cuiabá/MT - Santarém/PA (Plano BR-163 Sustentável)</v>
      </c>
    </row>
    <row r="21" spans="1:24" x14ac:dyDescent="0.3">
      <c r="A21">
        <v>8</v>
      </c>
      <c r="B21" s="2" t="s">
        <v>14495</v>
      </c>
      <c r="C21" s="2" t="s">
        <v>14475</v>
      </c>
      <c r="D21" s="2" t="s">
        <v>14496</v>
      </c>
      <c r="E21" s="2" t="s">
        <v>14510</v>
      </c>
      <c r="F21" s="3">
        <v>38718</v>
      </c>
      <c r="G21" s="2" t="s">
        <v>14443</v>
      </c>
      <c r="H21" s="2" t="s">
        <v>14443</v>
      </c>
      <c r="I21" s="2" t="s">
        <v>14511</v>
      </c>
      <c r="J21" s="3">
        <v>38924</v>
      </c>
      <c r="K21" s="3">
        <v>43592</v>
      </c>
      <c r="L21" s="2" t="s">
        <v>14512</v>
      </c>
      <c r="M21" s="2" t="s">
        <v>14513</v>
      </c>
      <c r="N21" s="2" t="s">
        <v>14443</v>
      </c>
      <c r="O21" s="2" t="s">
        <v>14448</v>
      </c>
      <c r="P21" s="2" t="s">
        <v>14514</v>
      </c>
      <c r="Q21" s="2" t="s">
        <v>14491</v>
      </c>
      <c r="R21" s="2" t="s">
        <v>14502</v>
      </c>
      <c r="S21" s="2" t="s">
        <v>14503</v>
      </c>
      <c r="T21" s="2" t="s">
        <v>14452</v>
      </c>
      <c r="U21" s="4"/>
      <c r="V21" s="2" t="s">
        <v>14463</v>
      </c>
      <c r="W21" s="2">
        <f>YEAR(politicas_base[[#This Row],[ano]])</f>
        <v>2006</v>
      </c>
      <c r="X21" s="8" t="str">
        <f>HYPERLINK(politicas_base[[#This Row],[link_legislacao]],politicas_base[[#This Row],[nome]])</f>
        <v>Plano de Desenvolvimento Territorial Sustentável para o Arquipélago do Marajó</v>
      </c>
    </row>
    <row r="22" spans="1:24" x14ac:dyDescent="0.3">
      <c r="A22">
        <v>8</v>
      </c>
      <c r="B22" s="2" t="s">
        <v>14495</v>
      </c>
      <c r="C22" s="2" t="s">
        <v>14504</v>
      </c>
      <c r="D22" s="2" t="s">
        <v>14496</v>
      </c>
      <c r="E22" s="2" t="s">
        <v>14510</v>
      </c>
      <c r="F22" s="3">
        <v>38718</v>
      </c>
      <c r="G22" s="2" t="s">
        <v>14443</v>
      </c>
      <c r="H22" s="2" t="s">
        <v>14443</v>
      </c>
      <c r="I22" s="2" t="s">
        <v>14511</v>
      </c>
      <c r="J22" s="3">
        <v>38924</v>
      </c>
      <c r="K22" s="3">
        <v>43592</v>
      </c>
      <c r="L22" s="2" t="s">
        <v>14512</v>
      </c>
      <c r="M22" s="2" t="s">
        <v>14513</v>
      </c>
      <c r="N22" s="2" t="s">
        <v>14443</v>
      </c>
      <c r="O22" s="2" t="s">
        <v>14448</v>
      </c>
      <c r="P22" s="2" t="s">
        <v>14514</v>
      </c>
      <c r="Q22" s="2" t="s">
        <v>14491</v>
      </c>
      <c r="R22" s="2" t="s">
        <v>14502</v>
      </c>
      <c r="S22" s="2" t="s">
        <v>14503</v>
      </c>
      <c r="T22" s="2" t="s">
        <v>14452</v>
      </c>
      <c r="U22" s="4"/>
      <c r="V22" s="2" t="s">
        <v>14463</v>
      </c>
      <c r="W22" s="2">
        <f>YEAR(politicas_base[[#This Row],[ano]])</f>
        <v>2006</v>
      </c>
      <c r="X22" s="8" t="str">
        <f>HYPERLINK(politicas_base[[#This Row],[link_legislacao]],politicas_base[[#This Row],[nome]])</f>
        <v>Plano de Desenvolvimento Territorial Sustentável para o Arquipélago do Marajó</v>
      </c>
    </row>
    <row r="23" spans="1:24" x14ac:dyDescent="0.3">
      <c r="A23">
        <v>8</v>
      </c>
      <c r="B23" s="2" t="s">
        <v>14495</v>
      </c>
      <c r="C23" s="2" t="s">
        <v>14505</v>
      </c>
      <c r="D23" s="2" t="s">
        <v>14496</v>
      </c>
      <c r="E23" s="2" t="s">
        <v>14510</v>
      </c>
      <c r="F23" s="3">
        <v>38718</v>
      </c>
      <c r="G23" s="2" t="s">
        <v>14443</v>
      </c>
      <c r="H23" s="2" t="s">
        <v>14443</v>
      </c>
      <c r="I23" s="2" t="s">
        <v>14511</v>
      </c>
      <c r="J23" s="3">
        <v>38924</v>
      </c>
      <c r="K23" s="3">
        <v>43592</v>
      </c>
      <c r="L23" s="2" t="s">
        <v>14512</v>
      </c>
      <c r="M23" s="2" t="s">
        <v>14513</v>
      </c>
      <c r="N23" s="2" t="s">
        <v>14443</v>
      </c>
      <c r="O23" s="2" t="s">
        <v>14448</v>
      </c>
      <c r="P23" s="2" t="s">
        <v>14514</v>
      </c>
      <c r="Q23" s="2" t="s">
        <v>14491</v>
      </c>
      <c r="R23" s="2" t="s">
        <v>14502</v>
      </c>
      <c r="S23" s="2" t="s">
        <v>14503</v>
      </c>
      <c r="T23" s="2" t="s">
        <v>14452</v>
      </c>
      <c r="U23" s="4"/>
      <c r="V23" s="2" t="s">
        <v>14463</v>
      </c>
      <c r="W23" s="2">
        <f>YEAR(politicas_base[[#This Row],[ano]])</f>
        <v>2006</v>
      </c>
      <c r="X23" s="8" t="str">
        <f>HYPERLINK(politicas_base[[#This Row],[link_legislacao]],politicas_base[[#This Row],[nome]])</f>
        <v>Plano de Desenvolvimento Territorial Sustentável para o Arquipélago do Marajó</v>
      </c>
    </row>
    <row r="24" spans="1:24" x14ac:dyDescent="0.3">
      <c r="A24">
        <v>9</v>
      </c>
      <c r="B24" s="2" t="s">
        <v>14515</v>
      </c>
      <c r="C24" s="2" t="s">
        <v>14516</v>
      </c>
      <c r="D24" s="2" t="s">
        <v>14517</v>
      </c>
      <c r="E24" s="2" t="s">
        <v>14518</v>
      </c>
      <c r="F24" s="3">
        <v>31048</v>
      </c>
      <c r="G24" s="2" t="s">
        <v>14443</v>
      </c>
      <c r="H24" s="2" t="s">
        <v>14443</v>
      </c>
      <c r="I24" s="2" t="s">
        <v>14519</v>
      </c>
      <c r="J24" s="3">
        <v>31330</v>
      </c>
      <c r="K24" s="3"/>
      <c r="L24" s="2" t="s">
        <v>14520</v>
      </c>
      <c r="M24" s="2" t="s">
        <v>14521</v>
      </c>
      <c r="N24" s="2" t="s">
        <v>14459</v>
      </c>
      <c r="O24" s="2" t="s">
        <v>14448</v>
      </c>
      <c r="P24" s="2" t="s">
        <v>14522</v>
      </c>
      <c r="Q24" s="2" t="s">
        <v>14491</v>
      </c>
      <c r="R24" s="2" t="s">
        <v>14451</v>
      </c>
      <c r="S24" s="2" t="s">
        <v>14523</v>
      </c>
      <c r="T24" s="2" t="s">
        <v>14452</v>
      </c>
      <c r="U24" s="4"/>
      <c r="V24" s="2" t="s">
        <v>14524</v>
      </c>
      <c r="W24" s="2">
        <f>YEAR(politicas_base[[#This Row],[ano]])</f>
        <v>1985</v>
      </c>
      <c r="X24" s="8" t="str">
        <f>HYPERLINK(politicas_base[[#This Row],[link_legislacao]],politicas_base[[#This Row],[nome]])</f>
        <v>Plano Nacional de Reforma Agrária (PNRA)</v>
      </c>
    </row>
    <row r="25" spans="1:24" x14ac:dyDescent="0.3">
      <c r="A25">
        <v>10</v>
      </c>
      <c r="B25" s="2" t="s">
        <v>14525</v>
      </c>
      <c r="C25" s="2" t="s">
        <v>14526</v>
      </c>
      <c r="D25" s="2" t="s">
        <v>14527</v>
      </c>
      <c r="E25" s="2" t="s">
        <v>14528</v>
      </c>
      <c r="F25" s="3">
        <v>41275</v>
      </c>
      <c r="G25" s="2" t="s">
        <v>14443</v>
      </c>
      <c r="H25" s="2" t="s">
        <v>14443</v>
      </c>
      <c r="I25" s="2" t="s">
        <v>14529</v>
      </c>
      <c r="J25" s="3">
        <v>41598</v>
      </c>
      <c r="K25" s="3"/>
      <c r="L25" s="2" t="s">
        <v>14530</v>
      </c>
      <c r="M25" s="2" t="s">
        <v>14531</v>
      </c>
      <c r="N25" s="2" t="s">
        <v>14459</v>
      </c>
      <c r="O25" s="2" t="s">
        <v>14448</v>
      </c>
      <c r="P25" s="2" t="s">
        <v>14532</v>
      </c>
      <c r="Q25" s="2" t="s">
        <v>14491</v>
      </c>
      <c r="R25" s="2" t="s">
        <v>14533</v>
      </c>
      <c r="S25" s="2" t="s">
        <v>14534</v>
      </c>
      <c r="T25" s="2" t="s">
        <v>14452</v>
      </c>
      <c r="U25" s="4"/>
      <c r="V25" s="2" t="s">
        <v>14463</v>
      </c>
      <c r="W25" s="2">
        <f>YEAR(politicas_base[[#This Row],[ano]])</f>
        <v>2013</v>
      </c>
      <c r="X25" s="8" t="str">
        <f>HYPERLINK(politicas_base[[#This Row],[link_legislacao]],politicas_base[[#This Row],[nome]])</f>
        <v>Plano Nacional de Saneamento Básico (Plansab)</v>
      </c>
    </row>
    <row r="26" spans="1:24" x14ac:dyDescent="0.3">
      <c r="A26">
        <v>11</v>
      </c>
      <c r="B26" s="2" t="s">
        <v>14476</v>
      </c>
      <c r="C26" s="2" t="s">
        <v>14535</v>
      </c>
      <c r="D26" s="2" t="s">
        <v>14478</v>
      </c>
      <c r="E26" s="2" t="s">
        <v>14536</v>
      </c>
      <c r="F26" s="3">
        <v>43101</v>
      </c>
      <c r="G26" s="2" t="s">
        <v>14443</v>
      </c>
      <c r="H26" s="2" t="s">
        <v>14443</v>
      </c>
      <c r="I26" s="2" t="s">
        <v>14537</v>
      </c>
      <c r="J26" s="3">
        <v>43460</v>
      </c>
      <c r="K26" s="3"/>
      <c r="L26" s="2" t="s">
        <v>14538</v>
      </c>
      <c r="M26" s="2" t="s">
        <v>14447</v>
      </c>
      <c r="N26" s="2" t="s">
        <v>14459</v>
      </c>
      <c r="O26" s="2" t="s">
        <v>14448</v>
      </c>
      <c r="P26" s="2" t="s">
        <v>14539</v>
      </c>
      <c r="Q26" s="2" t="s">
        <v>14491</v>
      </c>
      <c r="R26" s="2" t="s">
        <v>14451</v>
      </c>
      <c r="S26" s="2" t="s">
        <v>14485</v>
      </c>
      <c r="T26" s="2" t="s">
        <v>14452</v>
      </c>
      <c r="U26" s="4"/>
      <c r="V26" s="2" t="s">
        <v>14463</v>
      </c>
      <c r="W26" s="2">
        <f>YEAR(politicas_base[[#This Row],[ano]])</f>
        <v>2018</v>
      </c>
      <c r="X26" s="8" t="str">
        <f>HYPERLINK(politicas_base[[#This Row],[link_legislacao]],politicas_base[[#This Row],[nome]])</f>
        <v>Plano Nacional de Segurança Pública</v>
      </c>
    </row>
    <row r="27" spans="1:24" x14ac:dyDescent="0.3">
      <c r="A27">
        <v>12</v>
      </c>
      <c r="B27" s="2" t="s">
        <v>14464</v>
      </c>
      <c r="C27" s="2" t="s">
        <v>14474</v>
      </c>
      <c r="D27" s="2" t="s">
        <v>14540</v>
      </c>
      <c r="E27" s="2" t="s">
        <v>14541</v>
      </c>
      <c r="F27" s="3">
        <v>40544</v>
      </c>
      <c r="G27" s="2" t="s">
        <v>14443</v>
      </c>
      <c r="H27" s="2" t="s">
        <v>14443</v>
      </c>
      <c r="I27" s="2" t="s">
        <v>14542</v>
      </c>
      <c r="J27" s="3">
        <v>40864</v>
      </c>
      <c r="K27" s="3"/>
      <c r="L27" s="2" t="s">
        <v>14543</v>
      </c>
      <c r="M27" s="2" t="s">
        <v>14544</v>
      </c>
      <c r="N27" s="2" t="s">
        <v>14545</v>
      </c>
      <c r="O27" s="2" t="s">
        <v>14448</v>
      </c>
      <c r="P27" s="2" t="s">
        <v>14546</v>
      </c>
      <c r="Q27" s="2" t="s">
        <v>14491</v>
      </c>
      <c r="R27" s="2" t="s">
        <v>14451</v>
      </c>
      <c r="S27" s="2" t="s">
        <v>14471</v>
      </c>
      <c r="T27" s="2" t="s">
        <v>14452</v>
      </c>
      <c r="U27" s="4"/>
      <c r="V27" s="2" t="s">
        <v>14547</v>
      </c>
      <c r="W27" s="2">
        <f>YEAR(politicas_base[[#This Row],[ano]])</f>
        <v>2011</v>
      </c>
      <c r="X27" s="8" t="str">
        <f>HYPERLINK(politicas_base[[#This Row],[link_legislacao]],politicas_base[[#This Row],[nome]])</f>
        <v>Plano Nacional dos Direitos da Pessoa com Deficiência (Plano Viver sem Limite)</v>
      </c>
    </row>
    <row r="28" spans="1:24" x14ac:dyDescent="0.3">
      <c r="A28">
        <v>12</v>
      </c>
      <c r="B28" s="2" t="s">
        <v>14548</v>
      </c>
      <c r="C28" s="2" t="s">
        <v>14474</v>
      </c>
      <c r="D28" s="2" t="s">
        <v>14540</v>
      </c>
      <c r="E28" s="2" t="s">
        <v>14541</v>
      </c>
      <c r="F28" s="3">
        <v>40544</v>
      </c>
      <c r="G28" s="2" t="s">
        <v>14443</v>
      </c>
      <c r="H28" s="2" t="s">
        <v>14443</v>
      </c>
      <c r="I28" s="2" t="s">
        <v>14542</v>
      </c>
      <c r="J28" s="3">
        <v>40864</v>
      </c>
      <c r="K28" s="3"/>
      <c r="L28" s="2" t="s">
        <v>14543</v>
      </c>
      <c r="M28" s="2" t="s">
        <v>14544</v>
      </c>
      <c r="N28" s="2" t="s">
        <v>14545</v>
      </c>
      <c r="O28" s="2" t="s">
        <v>14448</v>
      </c>
      <c r="P28" s="2" t="s">
        <v>14546</v>
      </c>
      <c r="Q28" s="2" t="s">
        <v>14491</v>
      </c>
      <c r="R28" s="2" t="s">
        <v>14451</v>
      </c>
      <c r="S28" s="2" t="s">
        <v>14471</v>
      </c>
      <c r="T28" s="2" t="s">
        <v>14452</v>
      </c>
      <c r="U28" s="4"/>
      <c r="V28" s="2" t="s">
        <v>14547</v>
      </c>
      <c r="W28" s="2">
        <f>YEAR(politicas_base[[#This Row],[ano]])</f>
        <v>2011</v>
      </c>
      <c r="X28" s="8" t="str">
        <f>HYPERLINK(politicas_base[[#This Row],[link_legislacao]],politicas_base[[#This Row],[nome]])</f>
        <v>Plano Nacional dos Direitos da Pessoa com Deficiência (Plano Viver sem Limite)</v>
      </c>
    </row>
    <row r="29" spans="1:24" x14ac:dyDescent="0.3">
      <c r="A29">
        <v>12</v>
      </c>
      <c r="B29" s="2" t="s">
        <v>14534</v>
      </c>
      <c r="C29" s="2" t="s">
        <v>14474</v>
      </c>
      <c r="D29" s="2" t="s">
        <v>14540</v>
      </c>
      <c r="E29" s="2" t="s">
        <v>14541</v>
      </c>
      <c r="F29" s="3">
        <v>40544</v>
      </c>
      <c r="G29" s="2" t="s">
        <v>14443</v>
      </c>
      <c r="H29" s="2" t="s">
        <v>14443</v>
      </c>
      <c r="I29" s="2" t="s">
        <v>14542</v>
      </c>
      <c r="J29" s="3">
        <v>40864</v>
      </c>
      <c r="K29" s="3"/>
      <c r="L29" s="2" t="s">
        <v>14543</v>
      </c>
      <c r="M29" s="2" t="s">
        <v>14544</v>
      </c>
      <c r="N29" s="2" t="s">
        <v>14545</v>
      </c>
      <c r="O29" s="2" t="s">
        <v>14448</v>
      </c>
      <c r="P29" s="2" t="s">
        <v>14546</v>
      </c>
      <c r="Q29" s="2" t="s">
        <v>14491</v>
      </c>
      <c r="R29" s="2" t="s">
        <v>14451</v>
      </c>
      <c r="S29" s="2" t="s">
        <v>14471</v>
      </c>
      <c r="T29" s="2" t="s">
        <v>14452</v>
      </c>
      <c r="U29" s="4"/>
      <c r="V29" s="2" t="s">
        <v>14547</v>
      </c>
      <c r="W29" s="2">
        <f>YEAR(politicas_base[[#This Row],[ano]])</f>
        <v>2011</v>
      </c>
      <c r="X29" s="8" t="str">
        <f>HYPERLINK(politicas_base[[#This Row],[link_legislacao]],politicas_base[[#This Row],[nome]])</f>
        <v>Plano Nacional dos Direitos da Pessoa com Deficiência (Plano Viver sem Limite)</v>
      </c>
    </row>
    <row r="30" spans="1:24" x14ac:dyDescent="0.3">
      <c r="A30">
        <v>12</v>
      </c>
      <c r="B30" s="2" t="s">
        <v>14549</v>
      </c>
      <c r="C30" s="2" t="s">
        <v>14474</v>
      </c>
      <c r="D30" s="2" t="s">
        <v>14540</v>
      </c>
      <c r="E30" s="2" t="s">
        <v>14541</v>
      </c>
      <c r="F30" s="3">
        <v>40544</v>
      </c>
      <c r="G30" s="2" t="s">
        <v>14443</v>
      </c>
      <c r="H30" s="2" t="s">
        <v>14443</v>
      </c>
      <c r="I30" s="2" t="s">
        <v>14542</v>
      </c>
      <c r="J30" s="3">
        <v>40864</v>
      </c>
      <c r="K30" s="3"/>
      <c r="L30" s="2" t="s">
        <v>14543</v>
      </c>
      <c r="M30" s="2" t="s">
        <v>14544</v>
      </c>
      <c r="N30" s="2" t="s">
        <v>14545</v>
      </c>
      <c r="O30" s="2" t="s">
        <v>14448</v>
      </c>
      <c r="P30" s="2" t="s">
        <v>14546</v>
      </c>
      <c r="Q30" s="2" t="s">
        <v>14491</v>
      </c>
      <c r="R30" s="2" t="s">
        <v>14451</v>
      </c>
      <c r="S30" s="2" t="s">
        <v>14471</v>
      </c>
      <c r="T30" s="2" t="s">
        <v>14452</v>
      </c>
      <c r="U30" s="4"/>
      <c r="V30" s="2" t="s">
        <v>14547</v>
      </c>
      <c r="W30" s="2">
        <f>YEAR(politicas_base[[#This Row],[ano]])</f>
        <v>2011</v>
      </c>
      <c r="X30" s="8" t="str">
        <f>HYPERLINK(politicas_base[[#This Row],[link_legislacao]],politicas_base[[#This Row],[nome]])</f>
        <v>Plano Nacional dos Direitos da Pessoa com Deficiência (Plano Viver sem Limite)</v>
      </c>
    </row>
    <row r="31" spans="1:24" x14ac:dyDescent="0.3">
      <c r="A31">
        <v>12</v>
      </c>
      <c r="B31" s="2" t="s">
        <v>14439</v>
      </c>
      <c r="C31" s="2" t="s">
        <v>14474</v>
      </c>
      <c r="D31" s="2" t="s">
        <v>14540</v>
      </c>
      <c r="E31" s="2" t="s">
        <v>14541</v>
      </c>
      <c r="F31" s="3">
        <v>40544</v>
      </c>
      <c r="G31" s="2" t="s">
        <v>14443</v>
      </c>
      <c r="H31" s="2" t="s">
        <v>14443</v>
      </c>
      <c r="I31" s="2" t="s">
        <v>14542</v>
      </c>
      <c r="J31" s="3">
        <v>40864</v>
      </c>
      <c r="K31" s="3"/>
      <c r="L31" s="2" t="s">
        <v>14543</v>
      </c>
      <c r="M31" s="2" t="s">
        <v>14544</v>
      </c>
      <c r="N31" s="2" t="s">
        <v>14545</v>
      </c>
      <c r="O31" s="2" t="s">
        <v>14448</v>
      </c>
      <c r="P31" s="2" t="s">
        <v>14546</v>
      </c>
      <c r="Q31" s="2" t="s">
        <v>14491</v>
      </c>
      <c r="R31" s="2" t="s">
        <v>14451</v>
      </c>
      <c r="S31" s="2" t="s">
        <v>14471</v>
      </c>
      <c r="T31" s="2" t="s">
        <v>14452</v>
      </c>
      <c r="U31" s="4"/>
      <c r="V31" s="2" t="s">
        <v>14547</v>
      </c>
      <c r="W31" s="2">
        <f>YEAR(politicas_base[[#This Row],[ano]])</f>
        <v>2011</v>
      </c>
      <c r="X31" s="8" t="str">
        <f>HYPERLINK(politicas_base[[#This Row],[link_legislacao]],politicas_base[[#This Row],[nome]])</f>
        <v>Plano Nacional dos Direitos da Pessoa com Deficiência (Plano Viver sem Limite)</v>
      </c>
    </row>
    <row r="32" spans="1:24" x14ac:dyDescent="0.3">
      <c r="A32">
        <v>12</v>
      </c>
      <c r="B32" s="2" t="s">
        <v>14464</v>
      </c>
      <c r="C32" s="2" t="s">
        <v>14550</v>
      </c>
      <c r="D32" s="2" t="s">
        <v>14540</v>
      </c>
      <c r="E32" s="2" t="s">
        <v>14541</v>
      </c>
      <c r="F32" s="3">
        <v>40544</v>
      </c>
      <c r="G32" s="2" t="s">
        <v>14443</v>
      </c>
      <c r="H32" s="2" t="s">
        <v>14443</v>
      </c>
      <c r="I32" s="2" t="s">
        <v>14542</v>
      </c>
      <c r="J32" s="3">
        <v>40864</v>
      </c>
      <c r="K32" s="3"/>
      <c r="L32" s="2" t="s">
        <v>14543</v>
      </c>
      <c r="M32" s="2" t="s">
        <v>14544</v>
      </c>
      <c r="N32" s="2" t="s">
        <v>14545</v>
      </c>
      <c r="O32" s="2" t="s">
        <v>14448</v>
      </c>
      <c r="P32" s="2" t="s">
        <v>14546</v>
      </c>
      <c r="Q32" s="2" t="s">
        <v>14491</v>
      </c>
      <c r="R32" s="2" t="s">
        <v>14451</v>
      </c>
      <c r="S32" s="2" t="s">
        <v>14471</v>
      </c>
      <c r="T32" s="2" t="s">
        <v>14452</v>
      </c>
      <c r="U32" s="4"/>
      <c r="V32" s="2" t="s">
        <v>14547</v>
      </c>
      <c r="W32" s="2">
        <f>YEAR(politicas_base[[#This Row],[ano]])</f>
        <v>2011</v>
      </c>
      <c r="X32" s="8" t="str">
        <f>HYPERLINK(politicas_base[[#This Row],[link_legislacao]],politicas_base[[#This Row],[nome]])</f>
        <v>Plano Nacional dos Direitos da Pessoa com Deficiência (Plano Viver sem Limite)</v>
      </c>
    </row>
    <row r="33" spans="1:24" x14ac:dyDescent="0.3">
      <c r="A33">
        <v>12</v>
      </c>
      <c r="B33" s="2" t="s">
        <v>14548</v>
      </c>
      <c r="C33" s="2" t="s">
        <v>14550</v>
      </c>
      <c r="D33" s="2" t="s">
        <v>14540</v>
      </c>
      <c r="E33" s="2" t="s">
        <v>14541</v>
      </c>
      <c r="F33" s="3">
        <v>40544</v>
      </c>
      <c r="G33" s="2" t="s">
        <v>14443</v>
      </c>
      <c r="H33" s="2" t="s">
        <v>14443</v>
      </c>
      <c r="I33" s="2" t="s">
        <v>14542</v>
      </c>
      <c r="J33" s="3">
        <v>40864</v>
      </c>
      <c r="K33" s="3"/>
      <c r="L33" s="2" t="s">
        <v>14543</v>
      </c>
      <c r="M33" s="2" t="s">
        <v>14544</v>
      </c>
      <c r="N33" s="2" t="s">
        <v>14545</v>
      </c>
      <c r="O33" s="2" t="s">
        <v>14448</v>
      </c>
      <c r="P33" s="2" t="s">
        <v>14546</v>
      </c>
      <c r="Q33" s="2" t="s">
        <v>14491</v>
      </c>
      <c r="R33" s="2" t="s">
        <v>14451</v>
      </c>
      <c r="S33" s="2" t="s">
        <v>14471</v>
      </c>
      <c r="T33" s="2" t="s">
        <v>14452</v>
      </c>
      <c r="U33" s="4"/>
      <c r="V33" s="2" t="s">
        <v>14547</v>
      </c>
      <c r="W33" s="2">
        <f>YEAR(politicas_base[[#This Row],[ano]])</f>
        <v>2011</v>
      </c>
      <c r="X33" s="8" t="str">
        <f>HYPERLINK(politicas_base[[#This Row],[link_legislacao]],politicas_base[[#This Row],[nome]])</f>
        <v>Plano Nacional dos Direitos da Pessoa com Deficiência (Plano Viver sem Limite)</v>
      </c>
    </row>
    <row r="34" spans="1:24" x14ac:dyDescent="0.3">
      <c r="A34">
        <v>12</v>
      </c>
      <c r="B34" s="2" t="s">
        <v>14534</v>
      </c>
      <c r="C34" s="2" t="s">
        <v>14550</v>
      </c>
      <c r="D34" s="2" t="s">
        <v>14540</v>
      </c>
      <c r="E34" s="2" t="s">
        <v>14541</v>
      </c>
      <c r="F34" s="3">
        <v>40544</v>
      </c>
      <c r="G34" s="2" t="s">
        <v>14443</v>
      </c>
      <c r="H34" s="2" t="s">
        <v>14443</v>
      </c>
      <c r="I34" s="2" t="s">
        <v>14542</v>
      </c>
      <c r="J34" s="3">
        <v>40864</v>
      </c>
      <c r="K34" s="3"/>
      <c r="L34" s="2" t="s">
        <v>14543</v>
      </c>
      <c r="M34" s="2" t="s">
        <v>14544</v>
      </c>
      <c r="N34" s="2" t="s">
        <v>14545</v>
      </c>
      <c r="O34" s="2" t="s">
        <v>14448</v>
      </c>
      <c r="P34" s="2" t="s">
        <v>14546</v>
      </c>
      <c r="Q34" s="2" t="s">
        <v>14491</v>
      </c>
      <c r="R34" s="2" t="s">
        <v>14451</v>
      </c>
      <c r="S34" s="2" t="s">
        <v>14471</v>
      </c>
      <c r="T34" s="2" t="s">
        <v>14452</v>
      </c>
      <c r="U34" s="4"/>
      <c r="V34" s="2" t="s">
        <v>14547</v>
      </c>
      <c r="W34" s="2">
        <f>YEAR(politicas_base[[#This Row],[ano]])</f>
        <v>2011</v>
      </c>
      <c r="X34" s="8" t="str">
        <f>HYPERLINK(politicas_base[[#This Row],[link_legislacao]],politicas_base[[#This Row],[nome]])</f>
        <v>Plano Nacional dos Direitos da Pessoa com Deficiência (Plano Viver sem Limite)</v>
      </c>
    </row>
    <row r="35" spans="1:24" x14ac:dyDescent="0.3">
      <c r="A35">
        <v>12</v>
      </c>
      <c r="B35" s="2" t="s">
        <v>14549</v>
      </c>
      <c r="C35" s="2" t="s">
        <v>14550</v>
      </c>
      <c r="D35" s="2" t="s">
        <v>14540</v>
      </c>
      <c r="E35" s="2" t="s">
        <v>14541</v>
      </c>
      <c r="F35" s="3">
        <v>40544</v>
      </c>
      <c r="G35" s="2" t="s">
        <v>14443</v>
      </c>
      <c r="H35" s="2" t="s">
        <v>14443</v>
      </c>
      <c r="I35" s="2" t="s">
        <v>14542</v>
      </c>
      <c r="J35" s="3">
        <v>40864</v>
      </c>
      <c r="K35" s="3"/>
      <c r="L35" s="2" t="s">
        <v>14543</v>
      </c>
      <c r="M35" s="2" t="s">
        <v>14544</v>
      </c>
      <c r="N35" s="2" t="s">
        <v>14545</v>
      </c>
      <c r="O35" s="2" t="s">
        <v>14448</v>
      </c>
      <c r="P35" s="2" t="s">
        <v>14546</v>
      </c>
      <c r="Q35" s="2" t="s">
        <v>14491</v>
      </c>
      <c r="R35" s="2" t="s">
        <v>14451</v>
      </c>
      <c r="S35" s="2" t="s">
        <v>14471</v>
      </c>
      <c r="T35" s="2" t="s">
        <v>14452</v>
      </c>
      <c r="U35" s="4"/>
      <c r="V35" s="2" t="s">
        <v>14547</v>
      </c>
      <c r="W35" s="2">
        <f>YEAR(politicas_base[[#This Row],[ano]])</f>
        <v>2011</v>
      </c>
      <c r="X35" s="8" t="str">
        <f>HYPERLINK(politicas_base[[#This Row],[link_legislacao]],politicas_base[[#This Row],[nome]])</f>
        <v>Plano Nacional dos Direitos da Pessoa com Deficiência (Plano Viver sem Limite)</v>
      </c>
    </row>
    <row r="36" spans="1:24" x14ac:dyDescent="0.3">
      <c r="A36">
        <v>12</v>
      </c>
      <c r="B36" s="2" t="s">
        <v>14439</v>
      </c>
      <c r="C36" s="2" t="s">
        <v>14550</v>
      </c>
      <c r="D36" s="2" t="s">
        <v>14540</v>
      </c>
      <c r="E36" s="2" t="s">
        <v>14541</v>
      </c>
      <c r="F36" s="3">
        <v>40544</v>
      </c>
      <c r="G36" s="2" t="s">
        <v>14443</v>
      </c>
      <c r="H36" s="2" t="s">
        <v>14443</v>
      </c>
      <c r="I36" s="2" t="s">
        <v>14542</v>
      </c>
      <c r="J36" s="3">
        <v>40864</v>
      </c>
      <c r="K36" s="3"/>
      <c r="L36" s="2" t="s">
        <v>14543</v>
      </c>
      <c r="M36" s="2" t="s">
        <v>14544</v>
      </c>
      <c r="N36" s="2" t="s">
        <v>14545</v>
      </c>
      <c r="O36" s="2" t="s">
        <v>14448</v>
      </c>
      <c r="P36" s="2" t="s">
        <v>14546</v>
      </c>
      <c r="Q36" s="2" t="s">
        <v>14491</v>
      </c>
      <c r="R36" s="2" t="s">
        <v>14451</v>
      </c>
      <c r="S36" s="2" t="s">
        <v>14471</v>
      </c>
      <c r="T36" s="2" t="s">
        <v>14452</v>
      </c>
      <c r="U36" s="4"/>
      <c r="V36" s="2" t="s">
        <v>14547</v>
      </c>
      <c r="W36" s="2">
        <f>YEAR(politicas_base[[#This Row],[ano]])</f>
        <v>2011</v>
      </c>
      <c r="X36" s="8" t="str">
        <f>HYPERLINK(politicas_base[[#This Row],[link_legislacao]],politicas_base[[#This Row],[nome]])</f>
        <v>Plano Nacional dos Direitos da Pessoa com Deficiência (Plano Viver sem Limite)</v>
      </c>
    </row>
    <row r="37" spans="1:24" x14ac:dyDescent="0.3">
      <c r="A37">
        <v>12</v>
      </c>
      <c r="B37" s="2" t="s">
        <v>14464</v>
      </c>
      <c r="C37" s="2" t="s">
        <v>14551</v>
      </c>
      <c r="D37" s="2" t="s">
        <v>14540</v>
      </c>
      <c r="E37" s="2" t="s">
        <v>14541</v>
      </c>
      <c r="F37" s="3">
        <v>40544</v>
      </c>
      <c r="G37" s="2" t="s">
        <v>14443</v>
      </c>
      <c r="H37" s="2" t="s">
        <v>14443</v>
      </c>
      <c r="I37" s="2" t="s">
        <v>14542</v>
      </c>
      <c r="J37" s="3">
        <v>40864</v>
      </c>
      <c r="K37" s="3"/>
      <c r="L37" s="2" t="s">
        <v>14543</v>
      </c>
      <c r="M37" s="2" t="s">
        <v>14544</v>
      </c>
      <c r="N37" s="2" t="s">
        <v>14545</v>
      </c>
      <c r="O37" s="2" t="s">
        <v>14448</v>
      </c>
      <c r="P37" s="2" t="s">
        <v>14546</v>
      </c>
      <c r="Q37" s="2" t="s">
        <v>14491</v>
      </c>
      <c r="R37" s="2" t="s">
        <v>14451</v>
      </c>
      <c r="S37" s="2" t="s">
        <v>14471</v>
      </c>
      <c r="T37" s="2" t="s">
        <v>14452</v>
      </c>
      <c r="U37" s="4"/>
      <c r="V37" s="2" t="s">
        <v>14547</v>
      </c>
      <c r="W37" s="2">
        <f>YEAR(politicas_base[[#This Row],[ano]])</f>
        <v>2011</v>
      </c>
      <c r="X37" s="8" t="str">
        <f>HYPERLINK(politicas_base[[#This Row],[link_legislacao]],politicas_base[[#This Row],[nome]])</f>
        <v>Plano Nacional dos Direitos da Pessoa com Deficiência (Plano Viver sem Limite)</v>
      </c>
    </row>
    <row r="38" spans="1:24" x14ac:dyDescent="0.3">
      <c r="A38">
        <v>12</v>
      </c>
      <c r="B38" s="2" t="s">
        <v>14548</v>
      </c>
      <c r="C38" s="2" t="s">
        <v>14551</v>
      </c>
      <c r="D38" s="2" t="s">
        <v>14540</v>
      </c>
      <c r="E38" s="2" t="s">
        <v>14541</v>
      </c>
      <c r="F38" s="3">
        <v>40544</v>
      </c>
      <c r="G38" s="2" t="s">
        <v>14443</v>
      </c>
      <c r="H38" s="2" t="s">
        <v>14443</v>
      </c>
      <c r="I38" s="2" t="s">
        <v>14542</v>
      </c>
      <c r="J38" s="3">
        <v>40864</v>
      </c>
      <c r="K38" s="3"/>
      <c r="L38" s="2" t="s">
        <v>14543</v>
      </c>
      <c r="M38" s="2" t="s">
        <v>14544</v>
      </c>
      <c r="N38" s="2" t="s">
        <v>14545</v>
      </c>
      <c r="O38" s="2" t="s">
        <v>14448</v>
      </c>
      <c r="P38" s="2" t="s">
        <v>14546</v>
      </c>
      <c r="Q38" s="2" t="s">
        <v>14491</v>
      </c>
      <c r="R38" s="2" t="s">
        <v>14451</v>
      </c>
      <c r="S38" s="2" t="s">
        <v>14471</v>
      </c>
      <c r="T38" s="2" t="s">
        <v>14452</v>
      </c>
      <c r="U38" s="4"/>
      <c r="V38" s="2" t="s">
        <v>14547</v>
      </c>
      <c r="W38" s="2">
        <f>YEAR(politicas_base[[#This Row],[ano]])</f>
        <v>2011</v>
      </c>
      <c r="X38" s="8" t="str">
        <f>HYPERLINK(politicas_base[[#This Row],[link_legislacao]],politicas_base[[#This Row],[nome]])</f>
        <v>Plano Nacional dos Direitos da Pessoa com Deficiência (Plano Viver sem Limite)</v>
      </c>
    </row>
    <row r="39" spans="1:24" x14ac:dyDescent="0.3">
      <c r="A39">
        <v>12</v>
      </c>
      <c r="B39" s="2" t="s">
        <v>14534</v>
      </c>
      <c r="C39" s="2" t="s">
        <v>14551</v>
      </c>
      <c r="D39" s="2" t="s">
        <v>14540</v>
      </c>
      <c r="E39" s="2" t="s">
        <v>14541</v>
      </c>
      <c r="F39" s="3">
        <v>40544</v>
      </c>
      <c r="G39" s="2" t="s">
        <v>14443</v>
      </c>
      <c r="H39" s="2" t="s">
        <v>14443</v>
      </c>
      <c r="I39" s="2" t="s">
        <v>14542</v>
      </c>
      <c r="J39" s="3">
        <v>40864</v>
      </c>
      <c r="K39" s="3"/>
      <c r="L39" s="2" t="s">
        <v>14543</v>
      </c>
      <c r="M39" s="2" t="s">
        <v>14544</v>
      </c>
      <c r="N39" s="2" t="s">
        <v>14545</v>
      </c>
      <c r="O39" s="2" t="s">
        <v>14448</v>
      </c>
      <c r="P39" s="2" t="s">
        <v>14546</v>
      </c>
      <c r="Q39" s="2" t="s">
        <v>14491</v>
      </c>
      <c r="R39" s="2" t="s">
        <v>14451</v>
      </c>
      <c r="S39" s="2" t="s">
        <v>14471</v>
      </c>
      <c r="T39" s="2" t="s">
        <v>14452</v>
      </c>
      <c r="U39" s="4"/>
      <c r="V39" s="2" t="s">
        <v>14547</v>
      </c>
      <c r="W39" s="2">
        <f>YEAR(politicas_base[[#This Row],[ano]])</f>
        <v>2011</v>
      </c>
      <c r="X39" s="8" t="str">
        <f>HYPERLINK(politicas_base[[#This Row],[link_legislacao]],politicas_base[[#This Row],[nome]])</f>
        <v>Plano Nacional dos Direitos da Pessoa com Deficiência (Plano Viver sem Limite)</v>
      </c>
    </row>
    <row r="40" spans="1:24" x14ac:dyDescent="0.3">
      <c r="A40">
        <v>12</v>
      </c>
      <c r="B40" s="2" t="s">
        <v>14549</v>
      </c>
      <c r="C40" s="2" t="s">
        <v>14551</v>
      </c>
      <c r="D40" s="2" t="s">
        <v>14540</v>
      </c>
      <c r="E40" s="2" t="s">
        <v>14541</v>
      </c>
      <c r="F40" s="3">
        <v>40544</v>
      </c>
      <c r="G40" s="2" t="s">
        <v>14443</v>
      </c>
      <c r="H40" s="2" t="s">
        <v>14443</v>
      </c>
      <c r="I40" s="2" t="s">
        <v>14542</v>
      </c>
      <c r="J40" s="3">
        <v>40864</v>
      </c>
      <c r="K40" s="3"/>
      <c r="L40" s="2" t="s">
        <v>14543</v>
      </c>
      <c r="M40" s="2" t="s">
        <v>14544</v>
      </c>
      <c r="N40" s="2" t="s">
        <v>14545</v>
      </c>
      <c r="O40" s="2" t="s">
        <v>14448</v>
      </c>
      <c r="P40" s="2" t="s">
        <v>14546</v>
      </c>
      <c r="Q40" s="2" t="s">
        <v>14491</v>
      </c>
      <c r="R40" s="2" t="s">
        <v>14451</v>
      </c>
      <c r="S40" s="2" t="s">
        <v>14471</v>
      </c>
      <c r="T40" s="2" t="s">
        <v>14452</v>
      </c>
      <c r="U40" s="4"/>
      <c r="V40" s="2" t="s">
        <v>14547</v>
      </c>
      <c r="W40" s="2">
        <f>YEAR(politicas_base[[#This Row],[ano]])</f>
        <v>2011</v>
      </c>
      <c r="X40" s="8" t="str">
        <f>HYPERLINK(politicas_base[[#This Row],[link_legislacao]],politicas_base[[#This Row],[nome]])</f>
        <v>Plano Nacional dos Direitos da Pessoa com Deficiência (Plano Viver sem Limite)</v>
      </c>
    </row>
    <row r="41" spans="1:24" x14ac:dyDescent="0.3">
      <c r="A41">
        <v>12</v>
      </c>
      <c r="B41" s="2" t="s">
        <v>14439</v>
      </c>
      <c r="C41" s="2" t="s">
        <v>14551</v>
      </c>
      <c r="D41" s="2" t="s">
        <v>14540</v>
      </c>
      <c r="E41" s="2" t="s">
        <v>14541</v>
      </c>
      <c r="F41" s="3">
        <v>40544</v>
      </c>
      <c r="G41" s="2" t="s">
        <v>14443</v>
      </c>
      <c r="H41" s="2" t="s">
        <v>14443</v>
      </c>
      <c r="I41" s="2" t="s">
        <v>14542</v>
      </c>
      <c r="J41" s="3">
        <v>40864</v>
      </c>
      <c r="K41" s="3"/>
      <c r="L41" s="2" t="s">
        <v>14543</v>
      </c>
      <c r="M41" s="2" t="s">
        <v>14544</v>
      </c>
      <c r="N41" s="2" t="s">
        <v>14545</v>
      </c>
      <c r="O41" s="2" t="s">
        <v>14448</v>
      </c>
      <c r="P41" s="2" t="s">
        <v>14546</v>
      </c>
      <c r="Q41" s="2" t="s">
        <v>14491</v>
      </c>
      <c r="R41" s="2" t="s">
        <v>14451</v>
      </c>
      <c r="S41" s="2" t="s">
        <v>14471</v>
      </c>
      <c r="T41" s="2" t="s">
        <v>14452</v>
      </c>
      <c r="U41" s="4"/>
      <c r="V41" s="2" t="s">
        <v>14547</v>
      </c>
      <c r="W41" s="2">
        <f>YEAR(politicas_base[[#This Row],[ano]])</f>
        <v>2011</v>
      </c>
      <c r="X41" s="8" t="str">
        <f>HYPERLINK(politicas_base[[#This Row],[link_legislacao]],politicas_base[[#This Row],[nome]])</f>
        <v>Plano Nacional dos Direitos da Pessoa com Deficiência (Plano Viver sem Limite)</v>
      </c>
    </row>
    <row r="42" spans="1:24" x14ac:dyDescent="0.3">
      <c r="A42">
        <v>12</v>
      </c>
      <c r="B42" s="2" t="s">
        <v>14464</v>
      </c>
      <c r="C42" s="2" t="s">
        <v>14552</v>
      </c>
      <c r="D42" s="2" t="s">
        <v>14540</v>
      </c>
      <c r="E42" s="2" t="s">
        <v>14541</v>
      </c>
      <c r="F42" s="3">
        <v>40544</v>
      </c>
      <c r="G42" s="2" t="s">
        <v>14443</v>
      </c>
      <c r="H42" s="2" t="s">
        <v>14443</v>
      </c>
      <c r="I42" s="2" t="s">
        <v>14542</v>
      </c>
      <c r="J42" s="3">
        <v>40864</v>
      </c>
      <c r="K42" s="3"/>
      <c r="L42" s="2" t="s">
        <v>14543</v>
      </c>
      <c r="M42" s="2" t="s">
        <v>14544</v>
      </c>
      <c r="N42" s="2" t="s">
        <v>14545</v>
      </c>
      <c r="O42" s="2" t="s">
        <v>14448</v>
      </c>
      <c r="P42" s="2" t="s">
        <v>14546</v>
      </c>
      <c r="Q42" s="2" t="s">
        <v>14491</v>
      </c>
      <c r="R42" s="2" t="s">
        <v>14451</v>
      </c>
      <c r="S42" s="2" t="s">
        <v>14471</v>
      </c>
      <c r="T42" s="2" t="s">
        <v>14452</v>
      </c>
      <c r="U42" s="4"/>
      <c r="V42" s="2" t="s">
        <v>14547</v>
      </c>
      <c r="W42" s="2">
        <f>YEAR(politicas_base[[#This Row],[ano]])</f>
        <v>2011</v>
      </c>
      <c r="X42" s="8" t="str">
        <f>HYPERLINK(politicas_base[[#This Row],[link_legislacao]],politicas_base[[#This Row],[nome]])</f>
        <v>Plano Nacional dos Direitos da Pessoa com Deficiência (Plano Viver sem Limite)</v>
      </c>
    </row>
    <row r="43" spans="1:24" x14ac:dyDescent="0.3">
      <c r="A43">
        <v>12</v>
      </c>
      <c r="B43" s="2" t="s">
        <v>14548</v>
      </c>
      <c r="C43" s="2" t="s">
        <v>14552</v>
      </c>
      <c r="D43" s="2" t="s">
        <v>14540</v>
      </c>
      <c r="E43" s="2" t="s">
        <v>14541</v>
      </c>
      <c r="F43" s="3">
        <v>40544</v>
      </c>
      <c r="G43" s="2" t="s">
        <v>14443</v>
      </c>
      <c r="H43" s="2" t="s">
        <v>14443</v>
      </c>
      <c r="I43" s="2" t="s">
        <v>14542</v>
      </c>
      <c r="J43" s="3">
        <v>40864</v>
      </c>
      <c r="K43" s="3"/>
      <c r="L43" s="2" t="s">
        <v>14543</v>
      </c>
      <c r="M43" s="2" t="s">
        <v>14544</v>
      </c>
      <c r="N43" s="2" t="s">
        <v>14545</v>
      </c>
      <c r="O43" s="2" t="s">
        <v>14448</v>
      </c>
      <c r="P43" s="2" t="s">
        <v>14546</v>
      </c>
      <c r="Q43" s="2" t="s">
        <v>14491</v>
      </c>
      <c r="R43" s="2" t="s">
        <v>14451</v>
      </c>
      <c r="S43" s="2" t="s">
        <v>14471</v>
      </c>
      <c r="T43" s="2" t="s">
        <v>14452</v>
      </c>
      <c r="U43" s="4"/>
      <c r="V43" s="2" t="s">
        <v>14547</v>
      </c>
      <c r="W43" s="2">
        <f>YEAR(politicas_base[[#This Row],[ano]])</f>
        <v>2011</v>
      </c>
      <c r="X43" s="8" t="str">
        <f>HYPERLINK(politicas_base[[#This Row],[link_legislacao]],politicas_base[[#This Row],[nome]])</f>
        <v>Plano Nacional dos Direitos da Pessoa com Deficiência (Plano Viver sem Limite)</v>
      </c>
    </row>
    <row r="44" spans="1:24" x14ac:dyDescent="0.3">
      <c r="A44">
        <v>12</v>
      </c>
      <c r="B44" s="2" t="s">
        <v>14534</v>
      </c>
      <c r="C44" s="2" t="s">
        <v>14552</v>
      </c>
      <c r="D44" s="2" t="s">
        <v>14540</v>
      </c>
      <c r="E44" s="2" t="s">
        <v>14541</v>
      </c>
      <c r="F44" s="3">
        <v>40544</v>
      </c>
      <c r="G44" s="2" t="s">
        <v>14443</v>
      </c>
      <c r="H44" s="2" t="s">
        <v>14443</v>
      </c>
      <c r="I44" s="2" t="s">
        <v>14542</v>
      </c>
      <c r="J44" s="3">
        <v>40864</v>
      </c>
      <c r="K44" s="3"/>
      <c r="L44" s="2" t="s">
        <v>14543</v>
      </c>
      <c r="M44" s="2" t="s">
        <v>14544</v>
      </c>
      <c r="N44" s="2" t="s">
        <v>14545</v>
      </c>
      <c r="O44" s="2" t="s">
        <v>14448</v>
      </c>
      <c r="P44" s="2" t="s">
        <v>14546</v>
      </c>
      <c r="Q44" s="2" t="s">
        <v>14491</v>
      </c>
      <c r="R44" s="2" t="s">
        <v>14451</v>
      </c>
      <c r="S44" s="2" t="s">
        <v>14471</v>
      </c>
      <c r="T44" s="2" t="s">
        <v>14452</v>
      </c>
      <c r="U44" s="4"/>
      <c r="V44" s="2" t="s">
        <v>14547</v>
      </c>
      <c r="W44" s="2">
        <f>YEAR(politicas_base[[#This Row],[ano]])</f>
        <v>2011</v>
      </c>
      <c r="X44" s="8" t="str">
        <f>HYPERLINK(politicas_base[[#This Row],[link_legislacao]],politicas_base[[#This Row],[nome]])</f>
        <v>Plano Nacional dos Direitos da Pessoa com Deficiência (Plano Viver sem Limite)</v>
      </c>
    </row>
    <row r="45" spans="1:24" x14ac:dyDescent="0.3">
      <c r="A45">
        <v>12</v>
      </c>
      <c r="B45" s="2" t="s">
        <v>14549</v>
      </c>
      <c r="C45" s="2" t="s">
        <v>14552</v>
      </c>
      <c r="D45" s="2" t="s">
        <v>14540</v>
      </c>
      <c r="E45" s="2" t="s">
        <v>14541</v>
      </c>
      <c r="F45" s="3">
        <v>40544</v>
      </c>
      <c r="G45" s="2" t="s">
        <v>14443</v>
      </c>
      <c r="H45" s="2" t="s">
        <v>14443</v>
      </c>
      <c r="I45" s="2" t="s">
        <v>14542</v>
      </c>
      <c r="J45" s="3">
        <v>40864</v>
      </c>
      <c r="K45" s="3"/>
      <c r="L45" s="2" t="s">
        <v>14543</v>
      </c>
      <c r="M45" s="2" t="s">
        <v>14544</v>
      </c>
      <c r="N45" s="2" t="s">
        <v>14545</v>
      </c>
      <c r="O45" s="2" t="s">
        <v>14448</v>
      </c>
      <c r="P45" s="2" t="s">
        <v>14546</v>
      </c>
      <c r="Q45" s="2" t="s">
        <v>14491</v>
      </c>
      <c r="R45" s="2" t="s">
        <v>14451</v>
      </c>
      <c r="S45" s="2" t="s">
        <v>14471</v>
      </c>
      <c r="T45" s="2" t="s">
        <v>14452</v>
      </c>
      <c r="U45" s="4"/>
      <c r="V45" s="2" t="s">
        <v>14547</v>
      </c>
      <c r="W45" s="2">
        <f>YEAR(politicas_base[[#This Row],[ano]])</f>
        <v>2011</v>
      </c>
      <c r="X45" s="8" t="str">
        <f>HYPERLINK(politicas_base[[#This Row],[link_legislacao]],politicas_base[[#This Row],[nome]])</f>
        <v>Plano Nacional dos Direitos da Pessoa com Deficiência (Plano Viver sem Limite)</v>
      </c>
    </row>
    <row r="46" spans="1:24" x14ac:dyDescent="0.3">
      <c r="A46">
        <v>12</v>
      </c>
      <c r="B46" s="2" t="s">
        <v>14439</v>
      </c>
      <c r="C46" s="2" t="s">
        <v>14552</v>
      </c>
      <c r="D46" s="2" t="s">
        <v>14540</v>
      </c>
      <c r="E46" s="2" t="s">
        <v>14541</v>
      </c>
      <c r="F46" s="3">
        <v>40544</v>
      </c>
      <c r="G46" s="2" t="s">
        <v>14443</v>
      </c>
      <c r="H46" s="2" t="s">
        <v>14443</v>
      </c>
      <c r="I46" s="2" t="s">
        <v>14542</v>
      </c>
      <c r="J46" s="3">
        <v>40864</v>
      </c>
      <c r="K46" s="3"/>
      <c r="L46" s="2" t="s">
        <v>14543</v>
      </c>
      <c r="M46" s="2" t="s">
        <v>14544</v>
      </c>
      <c r="N46" s="2" t="s">
        <v>14545</v>
      </c>
      <c r="O46" s="2" t="s">
        <v>14448</v>
      </c>
      <c r="P46" s="2" t="s">
        <v>14546</v>
      </c>
      <c r="Q46" s="2" t="s">
        <v>14491</v>
      </c>
      <c r="R46" s="2" t="s">
        <v>14451</v>
      </c>
      <c r="S46" s="2" t="s">
        <v>14471</v>
      </c>
      <c r="T46" s="2" t="s">
        <v>14452</v>
      </c>
      <c r="U46" s="4"/>
      <c r="V46" s="2" t="s">
        <v>14547</v>
      </c>
      <c r="W46" s="2">
        <f>YEAR(politicas_base[[#This Row],[ano]])</f>
        <v>2011</v>
      </c>
      <c r="X46" s="8" t="str">
        <f>HYPERLINK(politicas_base[[#This Row],[link_legislacao]],politicas_base[[#This Row],[nome]])</f>
        <v>Plano Nacional dos Direitos da Pessoa com Deficiência (Plano Viver sem Limite)</v>
      </c>
    </row>
    <row r="47" spans="1:24" x14ac:dyDescent="0.3">
      <c r="A47">
        <v>12</v>
      </c>
      <c r="B47" s="2" t="s">
        <v>14464</v>
      </c>
      <c r="C47" s="2" t="s">
        <v>14553</v>
      </c>
      <c r="D47" s="2" t="s">
        <v>14540</v>
      </c>
      <c r="E47" s="2" t="s">
        <v>14541</v>
      </c>
      <c r="F47" s="3">
        <v>40544</v>
      </c>
      <c r="G47" s="2" t="s">
        <v>14443</v>
      </c>
      <c r="H47" s="2" t="s">
        <v>14443</v>
      </c>
      <c r="I47" s="2" t="s">
        <v>14542</v>
      </c>
      <c r="J47" s="3">
        <v>40864</v>
      </c>
      <c r="K47" s="3"/>
      <c r="L47" s="2" t="s">
        <v>14543</v>
      </c>
      <c r="M47" s="2" t="s">
        <v>14544</v>
      </c>
      <c r="N47" s="2" t="s">
        <v>14545</v>
      </c>
      <c r="O47" s="2" t="s">
        <v>14448</v>
      </c>
      <c r="P47" s="2" t="s">
        <v>14546</v>
      </c>
      <c r="Q47" s="2" t="s">
        <v>14491</v>
      </c>
      <c r="R47" s="2" t="s">
        <v>14451</v>
      </c>
      <c r="S47" s="2" t="s">
        <v>14471</v>
      </c>
      <c r="T47" s="2" t="s">
        <v>14452</v>
      </c>
      <c r="U47" s="4"/>
      <c r="V47" s="2" t="s">
        <v>14547</v>
      </c>
      <c r="W47" s="2">
        <f>YEAR(politicas_base[[#This Row],[ano]])</f>
        <v>2011</v>
      </c>
      <c r="X47" s="8" t="str">
        <f>HYPERLINK(politicas_base[[#This Row],[link_legislacao]],politicas_base[[#This Row],[nome]])</f>
        <v>Plano Nacional dos Direitos da Pessoa com Deficiência (Plano Viver sem Limite)</v>
      </c>
    </row>
    <row r="48" spans="1:24" x14ac:dyDescent="0.3">
      <c r="A48">
        <v>12</v>
      </c>
      <c r="B48" s="2" t="s">
        <v>14548</v>
      </c>
      <c r="C48" s="2" t="s">
        <v>14553</v>
      </c>
      <c r="D48" s="2" t="s">
        <v>14540</v>
      </c>
      <c r="E48" s="2" t="s">
        <v>14541</v>
      </c>
      <c r="F48" s="3">
        <v>40544</v>
      </c>
      <c r="G48" s="2" t="s">
        <v>14443</v>
      </c>
      <c r="H48" s="2" t="s">
        <v>14443</v>
      </c>
      <c r="I48" s="2" t="s">
        <v>14542</v>
      </c>
      <c r="J48" s="3">
        <v>40864</v>
      </c>
      <c r="K48" s="3"/>
      <c r="L48" s="2" t="s">
        <v>14543</v>
      </c>
      <c r="M48" s="2" t="s">
        <v>14544</v>
      </c>
      <c r="N48" s="2" t="s">
        <v>14545</v>
      </c>
      <c r="O48" s="2" t="s">
        <v>14448</v>
      </c>
      <c r="P48" s="2" t="s">
        <v>14546</v>
      </c>
      <c r="Q48" s="2" t="s">
        <v>14491</v>
      </c>
      <c r="R48" s="2" t="s">
        <v>14451</v>
      </c>
      <c r="S48" s="2" t="s">
        <v>14471</v>
      </c>
      <c r="T48" s="2" t="s">
        <v>14452</v>
      </c>
      <c r="U48" s="4"/>
      <c r="V48" s="2" t="s">
        <v>14547</v>
      </c>
      <c r="W48" s="2">
        <f>YEAR(politicas_base[[#This Row],[ano]])</f>
        <v>2011</v>
      </c>
      <c r="X48" s="8" t="str">
        <f>HYPERLINK(politicas_base[[#This Row],[link_legislacao]],politicas_base[[#This Row],[nome]])</f>
        <v>Plano Nacional dos Direitos da Pessoa com Deficiência (Plano Viver sem Limite)</v>
      </c>
    </row>
    <row r="49" spans="1:24" x14ac:dyDescent="0.3">
      <c r="A49">
        <v>12</v>
      </c>
      <c r="B49" s="2" t="s">
        <v>14534</v>
      </c>
      <c r="C49" s="2" t="s">
        <v>14553</v>
      </c>
      <c r="D49" s="2" t="s">
        <v>14540</v>
      </c>
      <c r="E49" s="2" t="s">
        <v>14541</v>
      </c>
      <c r="F49" s="3">
        <v>40544</v>
      </c>
      <c r="G49" s="2" t="s">
        <v>14443</v>
      </c>
      <c r="H49" s="2" t="s">
        <v>14443</v>
      </c>
      <c r="I49" s="2" t="s">
        <v>14542</v>
      </c>
      <c r="J49" s="3">
        <v>40864</v>
      </c>
      <c r="K49" s="3"/>
      <c r="L49" s="2" t="s">
        <v>14543</v>
      </c>
      <c r="M49" s="2" t="s">
        <v>14544</v>
      </c>
      <c r="N49" s="2" t="s">
        <v>14545</v>
      </c>
      <c r="O49" s="2" t="s">
        <v>14448</v>
      </c>
      <c r="P49" s="2" t="s">
        <v>14546</v>
      </c>
      <c r="Q49" s="2" t="s">
        <v>14491</v>
      </c>
      <c r="R49" s="2" t="s">
        <v>14451</v>
      </c>
      <c r="S49" s="2" t="s">
        <v>14471</v>
      </c>
      <c r="T49" s="2" t="s">
        <v>14452</v>
      </c>
      <c r="U49" s="4"/>
      <c r="V49" s="2" t="s">
        <v>14547</v>
      </c>
      <c r="W49" s="2">
        <f>YEAR(politicas_base[[#This Row],[ano]])</f>
        <v>2011</v>
      </c>
      <c r="X49" s="8" t="str">
        <f>HYPERLINK(politicas_base[[#This Row],[link_legislacao]],politicas_base[[#This Row],[nome]])</f>
        <v>Plano Nacional dos Direitos da Pessoa com Deficiência (Plano Viver sem Limite)</v>
      </c>
    </row>
    <row r="50" spans="1:24" x14ac:dyDescent="0.3">
      <c r="A50">
        <v>12</v>
      </c>
      <c r="B50" s="2" t="s">
        <v>14549</v>
      </c>
      <c r="C50" s="2" t="s">
        <v>14553</v>
      </c>
      <c r="D50" s="2" t="s">
        <v>14540</v>
      </c>
      <c r="E50" s="2" t="s">
        <v>14541</v>
      </c>
      <c r="F50" s="3">
        <v>40544</v>
      </c>
      <c r="G50" s="2" t="s">
        <v>14443</v>
      </c>
      <c r="H50" s="2" t="s">
        <v>14443</v>
      </c>
      <c r="I50" s="2" t="s">
        <v>14542</v>
      </c>
      <c r="J50" s="3">
        <v>40864</v>
      </c>
      <c r="K50" s="3"/>
      <c r="L50" s="2" t="s">
        <v>14543</v>
      </c>
      <c r="M50" s="2" t="s">
        <v>14544</v>
      </c>
      <c r="N50" s="2" t="s">
        <v>14545</v>
      </c>
      <c r="O50" s="2" t="s">
        <v>14448</v>
      </c>
      <c r="P50" s="2" t="s">
        <v>14546</v>
      </c>
      <c r="Q50" s="2" t="s">
        <v>14491</v>
      </c>
      <c r="R50" s="2" t="s">
        <v>14451</v>
      </c>
      <c r="S50" s="2" t="s">
        <v>14471</v>
      </c>
      <c r="T50" s="2" t="s">
        <v>14452</v>
      </c>
      <c r="U50" s="4"/>
      <c r="V50" s="2" t="s">
        <v>14547</v>
      </c>
      <c r="W50" s="2">
        <f>YEAR(politicas_base[[#This Row],[ano]])</f>
        <v>2011</v>
      </c>
      <c r="X50" s="8" t="str">
        <f>HYPERLINK(politicas_base[[#This Row],[link_legislacao]],politicas_base[[#This Row],[nome]])</f>
        <v>Plano Nacional dos Direitos da Pessoa com Deficiência (Plano Viver sem Limite)</v>
      </c>
    </row>
    <row r="51" spans="1:24" x14ac:dyDescent="0.3">
      <c r="A51">
        <v>12</v>
      </c>
      <c r="B51" s="2" t="s">
        <v>14439</v>
      </c>
      <c r="C51" s="2" t="s">
        <v>14553</v>
      </c>
      <c r="D51" s="2" t="s">
        <v>14540</v>
      </c>
      <c r="E51" s="2" t="s">
        <v>14541</v>
      </c>
      <c r="F51" s="3">
        <v>40544</v>
      </c>
      <c r="G51" s="2" t="s">
        <v>14443</v>
      </c>
      <c r="H51" s="2" t="s">
        <v>14443</v>
      </c>
      <c r="I51" s="2" t="s">
        <v>14542</v>
      </c>
      <c r="J51" s="3">
        <v>40864</v>
      </c>
      <c r="K51" s="3"/>
      <c r="L51" s="2" t="s">
        <v>14543</v>
      </c>
      <c r="M51" s="2" t="s">
        <v>14544</v>
      </c>
      <c r="N51" s="2" t="s">
        <v>14545</v>
      </c>
      <c r="O51" s="2" t="s">
        <v>14448</v>
      </c>
      <c r="P51" s="2" t="s">
        <v>14546</v>
      </c>
      <c r="Q51" s="2" t="s">
        <v>14491</v>
      </c>
      <c r="R51" s="2" t="s">
        <v>14451</v>
      </c>
      <c r="S51" s="2" t="s">
        <v>14471</v>
      </c>
      <c r="T51" s="2" t="s">
        <v>14452</v>
      </c>
      <c r="U51" s="4"/>
      <c r="V51" s="2" t="s">
        <v>14547</v>
      </c>
      <c r="W51" s="2">
        <f>YEAR(politicas_base[[#This Row],[ano]])</f>
        <v>2011</v>
      </c>
      <c r="X51" s="8" t="str">
        <f>HYPERLINK(politicas_base[[#This Row],[link_legislacao]],politicas_base[[#This Row],[nome]])</f>
        <v>Plano Nacional dos Direitos da Pessoa com Deficiência (Plano Viver sem Limite)</v>
      </c>
    </row>
    <row r="52" spans="1:24" x14ac:dyDescent="0.3">
      <c r="A52">
        <v>12</v>
      </c>
      <c r="B52" s="2" t="s">
        <v>14464</v>
      </c>
      <c r="C52" s="2" t="s">
        <v>14472</v>
      </c>
      <c r="D52" s="2" t="s">
        <v>14540</v>
      </c>
      <c r="E52" s="2" t="s">
        <v>14541</v>
      </c>
      <c r="F52" s="3">
        <v>40544</v>
      </c>
      <c r="G52" s="2" t="s">
        <v>14443</v>
      </c>
      <c r="H52" s="2" t="s">
        <v>14443</v>
      </c>
      <c r="I52" s="2" t="s">
        <v>14542</v>
      </c>
      <c r="J52" s="3">
        <v>40864</v>
      </c>
      <c r="K52" s="3"/>
      <c r="L52" s="2" t="s">
        <v>14543</v>
      </c>
      <c r="M52" s="2" t="s">
        <v>14544</v>
      </c>
      <c r="N52" s="2" t="s">
        <v>14545</v>
      </c>
      <c r="O52" s="2" t="s">
        <v>14448</v>
      </c>
      <c r="P52" s="2" t="s">
        <v>14546</v>
      </c>
      <c r="Q52" s="2" t="s">
        <v>14491</v>
      </c>
      <c r="R52" s="2" t="s">
        <v>14451</v>
      </c>
      <c r="S52" s="2" t="s">
        <v>14471</v>
      </c>
      <c r="T52" s="2" t="s">
        <v>14452</v>
      </c>
      <c r="U52" s="4"/>
      <c r="V52" s="2" t="s">
        <v>14547</v>
      </c>
      <c r="W52" s="2">
        <f>YEAR(politicas_base[[#This Row],[ano]])</f>
        <v>2011</v>
      </c>
      <c r="X52" s="8" t="str">
        <f>HYPERLINK(politicas_base[[#This Row],[link_legislacao]],politicas_base[[#This Row],[nome]])</f>
        <v>Plano Nacional dos Direitos da Pessoa com Deficiência (Plano Viver sem Limite)</v>
      </c>
    </row>
    <row r="53" spans="1:24" x14ac:dyDescent="0.3">
      <c r="A53">
        <v>12</v>
      </c>
      <c r="B53" s="2" t="s">
        <v>14548</v>
      </c>
      <c r="C53" s="2" t="s">
        <v>14472</v>
      </c>
      <c r="D53" s="2" t="s">
        <v>14540</v>
      </c>
      <c r="E53" s="2" t="s">
        <v>14541</v>
      </c>
      <c r="F53" s="3">
        <v>40544</v>
      </c>
      <c r="G53" s="2" t="s">
        <v>14443</v>
      </c>
      <c r="H53" s="2" t="s">
        <v>14443</v>
      </c>
      <c r="I53" s="2" t="s">
        <v>14542</v>
      </c>
      <c r="J53" s="3">
        <v>40864</v>
      </c>
      <c r="K53" s="3"/>
      <c r="L53" s="2" t="s">
        <v>14543</v>
      </c>
      <c r="M53" s="2" t="s">
        <v>14544</v>
      </c>
      <c r="N53" s="2" t="s">
        <v>14545</v>
      </c>
      <c r="O53" s="2" t="s">
        <v>14448</v>
      </c>
      <c r="P53" s="2" t="s">
        <v>14546</v>
      </c>
      <c r="Q53" s="2" t="s">
        <v>14491</v>
      </c>
      <c r="R53" s="2" t="s">
        <v>14451</v>
      </c>
      <c r="S53" s="2" t="s">
        <v>14471</v>
      </c>
      <c r="T53" s="2" t="s">
        <v>14452</v>
      </c>
      <c r="U53" s="4"/>
      <c r="V53" s="2" t="s">
        <v>14547</v>
      </c>
      <c r="W53" s="2">
        <f>YEAR(politicas_base[[#This Row],[ano]])</f>
        <v>2011</v>
      </c>
      <c r="X53" s="8" t="str">
        <f>HYPERLINK(politicas_base[[#This Row],[link_legislacao]],politicas_base[[#This Row],[nome]])</f>
        <v>Plano Nacional dos Direitos da Pessoa com Deficiência (Plano Viver sem Limite)</v>
      </c>
    </row>
    <row r="54" spans="1:24" x14ac:dyDescent="0.3">
      <c r="A54">
        <v>12</v>
      </c>
      <c r="B54" s="2" t="s">
        <v>14534</v>
      </c>
      <c r="C54" s="2" t="s">
        <v>14472</v>
      </c>
      <c r="D54" s="2" t="s">
        <v>14540</v>
      </c>
      <c r="E54" s="2" t="s">
        <v>14541</v>
      </c>
      <c r="F54" s="3">
        <v>40544</v>
      </c>
      <c r="G54" s="2" t="s">
        <v>14443</v>
      </c>
      <c r="H54" s="2" t="s">
        <v>14443</v>
      </c>
      <c r="I54" s="2" t="s">
        <v>14542</v>
      </c>
      <c r="J54" s="3">
        <v>40864</v>
      </c>
      <c r="K54" s="3"/>
      <c r="L54" s="2" t="s">
        <v>14543</v>
      </c>
      <c r="M54" s="2" t="s">
        <v>14544</v>
      </c>
      <c r="N54" s="2" t="s">
        <v>14545</v>
      </c>
      <c r="O54" s="2" t="s">
        <v>14448</v>
      </c>
      <c r="P54" s="2" t="s">
        <v>14546</v>
      </c>
      <c r="Q54" s="2" t="s">
        <v>14491</v>
      </c>
      <c r="R54" s="2" t="s">
        <v>14451</v>
      </c>
      <c r="S54" s="2" t="s">
        <v>14471</v>
      </c>
      <c r="T54" s="2" t="s">
        <v>14452</v>
      </c>
      <c r="U54" s="4"/>
      <c r="V54" s="2" t="s">
        <v>14547</v>
      </c>
      <c r="W54" s="2">
        <f>YEAR(politicas_base[[#This Row],[ano]])</f>
        <v>2011</v>
      </c>
      <c r="X54" s="8" t="str">
        <f>HYPERLINK(politicas_base[[#This Row],[link_legislacao]],politicas_base[[#This Row],[nome]])</f>
        <v>Plano Nacional dos Direitos da Pessoa com Deficiência (Plano Viver sem Limite)</v>
      </c>
    </row>
    <row r="55" spans="1:24" x14ac:dyDescent="0.3">
      <c r="A55">
        <v>12</v>
      </c>
      <c r="B55" s="2" t="s">
        <v>14549</v>
      </c>
      <c r="C55" s="2" t="s">
        <v>14472</v>
      </c>
      <c r="D55" s="2" t="s">
        <v>14540</v>
      </c>
      <c r="E55" s="2" t="s">
        <v>14541</v>
      </c>
      <c r="F55" s="3">
        <v>40544</v>
      </c>
      <c r="G55" s="2" t="s">
        <v>14443</v>
      </c>
      <c r="H55" s="2" t="s">
        <v>14443</v>
      </c>
      <c r="I55" s="2" t="s">
        <v>14542</v>
      </c>
      <c r="J55" s="3">
        <v>40864</v>
      </c>
      <c r="K55" s="3"/>
      <c r="L55" s="2" t="s">
        <v>14543</v>
      </c>
      <c r="M55" s="2" t="s">
        <v>14544</v>
      </c>
      <c r="N55" s="2" t="s">
        <v>14545</v>
      </c>
      <c r="O55" s="2" t="s">
        <v>14448</v>
      </c>
      <c r="P55" s="2" t="s">
        <v>14546</v>
      </c>
      <c r="Q55" s="2" t="s">
        <v>14491</v>
      </c>
      <c r="R55" s="2" t="s">
        <v>14451</v>
      </c>
      <c r="S55" s="2" t="s">
        <v>14471</v>
      </c>
      <c r="T55" s="2" t="s">
        <v>14452</v>
      </c>
      <c r="U55" s="4"/>
      <c r="V55" s="2" t="s">
        <v>14547</v>
      </c>
      <c r="W55" s="2">
        <f>YEAR(politicas_base[[#This Row],[ano]])</f>
        <v>2011</v>
      </c>
      <c r="X55" s="8" t="str">
        <f>HYPERLINK(politicas_base[[#This Row],[link_legislacao]],politicas_base[[#This Row],[nome]])</f>
        <v>Plano Nacional dos Direitos da Pessoa com Deficiência (Plano Viver sem Limite)</v>
      </c>
    </row>
    <row r="56" spans="1:24" x14ac:dyDescent="0.3">
      <c r="A56">
        <v>12</v>
      </c>
      <c r="B56" s="2" t="s">
        <v>14439</v>
      </c>
      <c r="C56" s="2" t="s">
        <v>14472</v>
      </c>
      <c r="D56" s="2" t="s">
        <v>14540</v>
      </c>
      <c r="E56" s="2" t="s">
        <v>14541</v>
      </c>
      <c r="F56" s="3">
        <v>40544</v>
      </c>
      <c r="G56" s="2" t="s">
        <v>14443</v>
      </c>
      <c r="H56" s="2" t="s">
        <v>14443</v>
      </c>
      <c r="I56" s="2" t="s">
        <v>14542</v>
      </c>
      <c r="J56" s="3">
        <v>40864</v>
      </c>
      <c r="K56" s="3"/>
      <c r="L56" s="2" t="s">
        <v>14543</v>
      </c>
      <c r="M56" s="2" t="s">
        <v>14544</v>
      </c>
      <c r="N56" s="2" t="s">
        <v>14545</v>
      </c>
      <c r="O56" s="2" t="s">
        <v>14448</v>
      </c>
      <c r="P56" s="2" t="s">
        <v>14546</v>
      </c>
      <c r="Q56" s="2" t="s">
        <v>14491</v>
      </c>
      <c r="R56" s="2" t="s">
        <v>14451</v>
      </c>
      <c r="S56" s="2" t="s">
        <v>14471</v>
      </c>
      <c r="T56" s="2" t="s">
        <v>14452</v>
      </c>
      <c r="U56" s="4"/>
      <c r="V56" s="2" t="s">
        <v>14547</v>
      </c>
      <c r="W56" s="2">
        <f>YEAR(politicas_base[[#This Row],[ano]])</f>
        <v>2011</v>
      </c>
      <c r="X56" s="8" t="str">
        <f>HYPERLINK(politicas_base[[#This Row],[link_legislacao]],politicas_base[[#This Row],[nome]])</f>
        <v>Plano Nacional dos Direitos da Pessoa com Deficiência (Plano Viver sem Limite)</v>
      </c>
    </row>
    <row r="57" spans="1:24" x14ac:dyDescent="0.3">
      <c r="A57">
        <v>12</v>
      </c>
      <c r="B57" s="2" t="s">
        <v>14464</v>
      </c>
      <c r="C57" s="2" t="s">
        <v>14554</v>
      </c>
      <c r="D57" s="2" t="s">
        <v>14540</v>
      </c>
      <c r="E57" s="2" t="s">
        <v>14541</v>
      </c>
      <c r="F57" s="3">
        <v>40544</v>
      </c>
      <c r="G57" s="2" t="s">
        <v>14443</v>
      </c>
      <c r="H57" s="2" t="s">
        <v>14443</v>
      </c>
      <c r="I57" s="2" t="s">
        <v>14542</v>
      </c>
      <c r="J57" s="3">
        <v>40864</v>
      </c>
      <c r="K57" s="3"/>
      <c r="L57" s="2" t="s">
        <v>14543</v>
      </c>
      <c r="M57" s="2" t="s">
        <v>14544</v>
      </c>
      <c r="N57" s="2" t="s">
        <v>14545</v>
      </c>
      <c r="O57" s="2" t="s">
        <v>14448</v>
      </c>
      <c r="P57" s="2" t="s">
        <v>14546</v>
      </c>
      <c r="Q57" s="2" t="s">
        <v>14491</v>
      </c>
      <c r="R57" s="2" t="s">
        <v>14451</v>
      </c>
      <c r="S57" s="2" t="s">
        <v>14471</v>
      </c>
      <c r="T57" s="2" t="s">
        <v>14452</v>
      </c>
      <c r="U57" s="4"/>
      <c r="V57" s="2" t="s">
        <v>14547</v>
      </c>
      <c r="W57" s="2">
        <f>YEAR(politicas_base[[#This Row],[ano]])</f>
        <v>2011</v>
      </c>
      <c r="X57" s="8" t="str">
        <f>HYPERLINK(politicas_base[[#This Row],[link_legislacao]],politicas_base[[#This Row],[nome]])</f>
        <v>Plano Nacional dos Direitos da Pessoa com Deficiência (Plano Viver sem Limite)</v>
      </c>
    </row>
    <row r="58" spans="1:24" x14ac:dyDescent="0.3">
      <c r="A58">
        <v>12</v>
      </c>
      <c r="B58" s="2" t="s">
        <v>14548</v>
      </c>
      <c r="C58" s="2" t="s">
        <v>14554</v>
      </c>
      <c r="D58" s="2" t="s">
        <v>14540</v>
      </c>
      <c r="E58" s="2" t="s">
        <v>14541</v>
      </c>
      <c r="F58" s="3">
        <v>40544</v>
      </c>
      <c r="G58" s="2" t="s">
        <v>14443</v>
      </c>
      <c r="H58" s="2" t="s">
        <v>14443</v>
      </c>
      <c r="I58" s="2" t="s">
        <v>14542</v>
      </c>
      <c r="J58" s="3">
        <v>40864</v>
      </c>
      <c r="K58" s="3"/>
      <c r="L58" s="2" t="s">
        <v>14543</v>
      </c>
      <c r="M58" s="2" t="s">
        <v>14544</v>
      </c>
      <c r="N58" s="2" t="s">
        <v>14545</v>
      </c>
      <c r="O58" s="2" t="s">
        <v>14448</v>
      </c>
      <c r="P58" s="2" t="s">
        <v>14546</v>
      </c>
      <c r="Q58" s="2" t="s">
        <v>14491</v>
      </c>
      <c r="R58" s="2" t="s">
        <v>14451</v>
      </c>
      <c r="S58" s="2" t="s">
        <v>14471</v>
      </c>
      <c r="T58" s="2" t="s">
        <v>14452</v>
      </c>
      <c r="U58" s="4"/>
      <c r="V58" s="2" t="s">
        <v>14547</v>
      </c>
      <c r="W58" s="2">
        <f>YEAR(politicas_base[[#This Row],[ano]])</f>
        <v>2011</v>
      </c>
      <c r="X58" s="8" t="str">
        <f>HYPERLINK(politicas_base[[#This Row],[link_legislacao]],politicas_base[[#This Row],[nome]])</f>
        <v>Plano Nacional dos Direitos da Pessoa com Deficiência (Plano Viver sem Limite)</v>
      </c>
    </row>
    <row r="59" spans="1:24" x14ac:dyDescent="0.3">
      <c r="A59">
        <v>12</v>
      </c>
      <c r="B59" s="2" t="s">
        <v>14534</v>
      </c>
      <c r="C59" s="2" t="s">
        <v>14554</v>
      </c>
      <c r="D59" s="2" t="s">
        <v>14540</v>
      </c>
      <c r="E59" s="2" t="s">
        <v>14541</v>
      </c>
      <c r="F59" s="3">
        <v>40544</v>
      </c>
      <c r="G59" s="2" t="s">
        <v>14443</v>
      </c>
      <c r="H59" s="2" t="s">
        <v>14443</v>
      </c>
      <c r="I59" s="2" t="s">
        <v>14542</v>
      </c>
      <c r="J59" s="3">
        <v>40864</v>
      </c>
      <c r="K59" s="3"/>
      <c r="L59" s="2" t="s">
        <v>14543</v>
      </c>
      <c r="M59" s="2" t="s">
        <v>14544</v>
      </c>
      <c r="N59" s="2" t="s">
        <v>14545</v>
      </c>
      <c r="O59" s="2" t="s">
        <v>14448</v>
      </c>
      <c r="P59" s="2" t="s">
        <v>14546</v>
      </c>
      <c r="Q59" s="2" t="s">
        <v>14491</v>
      </c>
      <c r="R59" s="2" t="s">
        <v>14451</v>
      </c>
      <c r="S59" s="2" t="s">
        <v>14471</v>
      </c>
      <c r="T59" s="2" t="s">
        <v>14452</v>
      </c>
      <c r="U59" s="4"/>
      <c r="V59" s="2" t="s">
        <v>14547</v>
      </c>
      <c r="W59" s="2">
        <f>YEAR(politicas_base[[#This Row],[ano]])</f>
        <v>2011</v>
      </c>
      <c r="X59" s="8" t="str">
        <f>HYPERLINK(politicas_base[[#This Row],[link_legislacao]],politicas_base[[#This Row],[nome]])</f>
        <v>Plano Nacional dos Direitos da Pessoa com Deficiência (Plano Viver sem Limite)</v>
      </c>
    </row>
    <row r="60" spans="1:24" x14ac:dyDescent="0.3">
      <c r="A60">
        <v>12</v>
      </c>
      <c r="B60" s="2" t="s">
        <v>14549</v>
      </c>
      <c r="C60" s="2" t="s">
        <v>14554</v>
      </c>
      <c r="D60" s="2" t="s">
        <v>14540</v>
      </c>
      <c r="E60" s="2" t="s">
        <v>14541</v>
      </c>
      <c r="F60" s="3">
        <v>40544</v>
      </c>
      <c r="G60" s="2" t="s">
        <v>14443</v>
      </c>
      <c r="H60" s="2" t="s">
        <v>14443</v>
      </c>
      <c r="I60" s="2" t="s">
        <v>14542</v>
      </c>
      <c r="J60" s="3">
        <v>40864</v>
      </c>
      <c r="K60" s="3"/>
      <c r="L60" s="2" t="s">
        <v>14543</v>
      </c>
      <c r="M60" s="2" t="s">
        <v>14544</v>
      </c>
      <c r="N60" s="2" t="s">
        <v>14545</v>
      </c>
      <c r="O60" s="2" t="s">
        <v>14448</v>
      </c>
      <c r="P60" s="2" t="s">
        <v>14546</v>
      </c>
      <c r="Q60" s="2" t="s">
        <v>14491</v>
      </c>
      <c r="R60" s="2" t="s">
        <v>14451</v>
      </c>
      <c r="S60" s="2" t="s">
        <v>14471</v>
      </c>
      <c r="T60" s="2" t="s">
        <v>14452</v>
      </c>
      <c r="U60" s="4"/>
      <c r="V60" s="2" t="s">
        <v>14547</v>
      </c>
      <c r="W60" s="2">
        <f>YEAR(politicas_base[[#This Row],[ano]])</f>
        <v>2011</v>
      </c>
      <c r="X60" s="8" t="str">
        <f>HYPERLINK(politicas_base[[#This Row],[link_legislacao]],politicas_base[[#This Row],[nome]])</f>
        <v>Plano Nacional dos Direitos da Pessoa com Deficiência (Plano Viver sem Limite)</v>
      </c>
    </row>
    <row r="61" spans="1:24" x14ac:dyDescent="0.3">
      <c r="A61">
        <v>12</v>
      </c>
      <c r="B61" s="2" t="s">
        <v>14439</v>
      </c>
      <c r="C61" s="2" t="s">
        <v>14554</v>
      </c>
      <c r="D61" s="2" t="s">
        <v>14540</v>
      </c>
      <c r="E61" s="2" t="s">
        <v>14541</v>
      </c>
      <c r="F61" s="3">
        <v>40544</v>
      </c>
      <c r="G61" s="2" t="s">
        <v>14443</v>
      </c>
      <c r="H61" s="2" t="s">
        <v>14443</v>
      </c>
      <c r="I61" s="2" t="s">
        <v>14542</v>
      </c>
      <c r="J61" s="3">
        <v>40864</v>
      </c>
      <c r="K61" s="3"/>
      <c r="L61" s="2" t="s">
        <v>14543</v>
      </c>
      <c r="M61" s="2" t="s">
        <v>14544</v>
      </c>
      <c r="N61" s="2" t="s">
        <v>14545</v>
      </c>
      <c r="O61" s="2" t="s">
        <v>14448</v>
      </c>
      <c r="P61" s="2" t="s">
        <v>14546</v>
      </c>
      <c r="Q61" s="2" t="s">
        <v>14491</v>
      </c>
      <c r="R61" s="2" t="s">
        <v>14451</v>
      </c>
      <c r="S61" s="2" t="s">
        <v>14471</v>
      </c>
      <c r="T61" s="2" t="s">
        <v>14452</v>
      </c>
      <c r="U61" s="4"/>
      <c r="V61" s="2" t="s">
        <v>14547</v>
      </c>
      <c r="W61" s="2">
        <f>YEAR(politicas_base[[#This Row],[ano]])</f>
        <v>2011</v>
      </c>
      <c r="X61" s="8" t="str">
        <f>HYPERLINK(politicas_base[[#This Row],[link_legislacao]],politicas_base[[#This Row],[nome]])</f>
        <v>Plano Nacional dos Direitos da Pessoa com Deficiência (Plano Viver sem Limite)</v>
      </c>
    </row>
    <row r="62" spans="1:24" x14ac:dyDescent="0.3">
      <c r="A62">
        <v>13</v>
      </c>
      <c r="B62" s="2" t="s">
        <v>14439</v>
      </c>
      <c r="C62" s="2" t="s">
        <v>14473</v>
      </c>
      <c r="D62" s="2" t="s">
        <v>14466</v>
      </c>
      <c r="E62" s="2" t="s">
        <v>14555</v>
      </c>
      <c r="F62" s="3">
        <v>42736</v>
      </c>
      <c r="G62" s="2" t="s">
        <v>14443</v>
      </c>
      <c r="H62" s="2" t="s">
        <v>14443</v>
      </c>
      <c r="I62" s="2" t="s">
        <v>14556</v>
      </c>
      <c r="J62" s="3">
        <v>43004</v>
      </c>
      <c r="K62" s="3"/>
      <c r="L62" s="2" t="s">
        <v>14557</v>
      </c>
      <c r="M62" s="2" t="s">
        <v>14558</v>
      </c>
      <c r="N62" s="2" t="s">
        <v>14447</v>
      </c>
      <c r="O62" s="2" t="s">
        <v>14448</v>
      </c>
      <c r="P62" s="2" t="s">
        <v>14559</v>
      </c>
      <c r="Q62" s="2" t="s">
        <v>14491</v>
      </c>
      <c r="R62" s="2" t="s">
        <v>14451</v>
      </c>
      <c r="S62" s="2" t="s">
        <v>14439</v>
      </c>
      <c r="T62" s="2" t="s">
        <v>14452</v>
      </c>
      <c r="U62" s="4"/>
      <c r="V62" s="2" t="s">
        <v>14560</v>
      </c>
      <c r="W62" s="2">
        <f>YEAR(politicas_base[[#This Row],[ano]])</f>
        <v>2017</v>
      </c>
      <c r="X62" s="8" t="str">
        <f>HYPERLINK(politicas_base[[#This Row],[link_legislacao]],politicas_base[[#This Row],[nome]])</f>
        <v>Plano Progredir</v>
      </c>
    </row>
    <row r="63" spans="1:24" x14ac:dyDescent="0.3">
      <c r="A63">
        <v>14</v>
      </c>
      <c r="B63" s="2" t="s">
        <v>14561</v>
      </c>
      <c r="C63" s="2" t="s">
        <v>14562</v>
      </c>
      <c r="D63" s="2" t="s">
        <v>14496</v>
      </c>
      <c r="E63" s="2" t="s">
        <v>14563</v>
      </c>
      <c r="F63" s="3">
        <v>40179</v>
      </c>
      <c r="G63" s="2" t="s">
        <v>14443</v>
      </c>
      <c r="H63" s="2" t="s">
        <v>14443</v>
      </c>
      <c r="I63" s="2" t="s">
        <v>14564</v>
      </c>
      <c r="J63" s="3">
        <v>40521</v>
      </c>
      <c r="K63" s="3"/>
      <c r="L63" s="2" t="s">
        <v>14565</v>
      </c>
      <c r="M63" s="2" t="s">
        <v>14566</v>
      </c>
      <c r="N63" s="2" t="s">
        <v>14459</v>
      </c>
      <c r="O63" s="2" t="s">
        <v>14448</v>
      </c>
      <c r="P63" s="2" t="s">
        <v>14567</v>
      </c>
      <c r="Q63" s="2" t="s">
        <v>14491</v>
      </c>
      <c r="R63" s="2" t="s">
        <v>14568</v>
      </c>
      <c r="S63" s="2" t="s">
        <v>14523</v>
      </c>
      <c r="T63" s="2" t="s">
        <v>14452</v>
      </c>
      <c r="U63" s="4"/>
      <c r="V63" s="2" t="s">
        <v>14463</v>
      </c>
      <c r="W63" s="2">
        <f>YEAR(politicas_base[[#This Row],[ano]])</f>
        <v>2010</v>
      </c>
      <c r="X63" s="8" t="str">
        <f>HYPERLINK(politicas_base[[#This Row],[link_legislacao]],politicas_base[[#This Row],[nome]])</f>
        <v>Plano Setorial de Mitigação e de Adaptação às Mudanças Climáticas para a Consolidação de uma Economia de Baixa Emissão de Carbono na Agricultura (Plano ABC)</v>
      </c>
    </row>
    <row r="64" spans="1:24" x14ac:dyDescent="0.3">
      <c r="A64">
        <v>14</v>
      </c>
      <c r="B64" s="2" t="s">
        <v>14561</v>
      </c>
      <c r="C64" s="2" t="s">
        <v>14505</v>
      </c>
      <c r="D64" s="2" t="s">
        <v>14496</v>
      </c>
      <c r="E64" s="2" t="s">
        <v>14563</v>
      </c>
      <c r="F64" s="3">
        <v>40179</v>
      </c>
      <c r="G64" s="2" t="s">
        <v>14443</v>
      </c>
      <c r="H64" s="2" t="s">
        <v>14443</v>
      </c>
      <c r="I64" s="2" t="s">
        <v>14564</v>
      </c>
      <c r="J64" s="3">
        <v>40521</v>
      </c>
      <c r="K64" s="3"/>
      <c r="L64" s="2" t="s">
        <v>14565</v>
      </c>
      <c r="M64" s="2" t="s">
        <v>14566</v>
      </c>
      <c r="N64" s="2" t="s">
        <v>14459</v>
      </c>
      <c r="O64" s="2" t="s">
        <v>14448</v>
      </c>
      <c r="P64" s="2" t="s">
        <v>14567</v>
      </c>
      <c r="Q64" s="2" t="s">
        <v>14491</v>
      </c>
      <c r="R64" s="2" t="s">
        <v>14568</v>
      </c>
      <c r="S64" s="2" t="s">
        <v>14523</v>
      </c>
      <c r="T64" s="2" t="s">
        <v>14452</v>
      </c>
      <c r="U64" s="4"/>
      <c r="V64" s="2" t="s">
        <v>14463</v>
      </c>
      <c r="W64" s="2">
        <f>YEAR(politicas_base[[#This Row],[ano]])</f>
        <v>2010</v>
      </c>
      <c r="X64" s="8" t="str">
        <f>HYPERLINK(politicas_base[[#This Row],[link_legislacao]],politicas_base[[#This Row],[nome]])</f>
        <v>Plano Setorial de Mitigação e de Adaptação às Mudanças Climáticas para a Consolidação de uma Economia de Baixa Emissão de Carbono na Agricultura (Plano ABC)</v>
      </c>
    </row>
    <row r="65" spans="1:24" x14ac:dyDescent="0.3">
      <c r="A65">
        <v>15</v>
      </c>
      <c r="B65" s="2" t="s">
        <v>14561</v>
      </c>
      <c r="C65" s="2" t="s">
        <v>14562</v>
      </c>
      <c r="D65" s="2" t="s">
        <v>14496</v>
      </c>
      <c r="E65" s="2" t="s">
        <v>14569</v>
      </c>
      <c r="F65" s="3">
        <v>41640</v>
      </c>
      <c r="G65" s="2" t="s">
        <v>14443</v>
      </c>
      <c r="H65" s="2" t="s">
        <v>14443</v>
      </c>
      <c r="I65" s="2" t="s">
        <v>14570</v>
      </c>
      <c r="J65" s="3">
        <v>41985</v>
      </c>
      <c r="K65" s="3"/>
      <c r="L65" s="2" t="s">
        <v>14571</v>
      </c>
      <c r="M65" s="2" t="s">
        <v>14447</v>
      </c>
      <c r="N65" s="2" t="s">
        <v>14572</v>
      </c>
      <c r="O65" s="2" t="s">
        <v>14448</v>
      </c>
      <c r="P65" s="2" t="s">
        <v>14573</v>
      </c>
      <c r="Q65" s="2" t="s">
        <v>14574</v>
      </c>
      <c r="R65" s="2" t="s">
        <v>14568</v>
      </c>
      <c r="S65" s="2" t="s">
        <v>14523</v>
      </c>
      <c r="T65" s="2" t="s">
        <v>14452</v>
      </c>
      <c r="U65" s="4">
        <v>45649.76703703704</v>
      </c>
      <c r="V65" s="2" t="s">
        <v>14575</v>
      </c>
      <c r="W65" s="2">
        <f>YEAR(politicas_base[[#This Row],[ano]])</f>
        <v>2014</v>
      </c>
      <c r="X65" s="8" t="str">
        <f>HYPERLINK(politicas_base[[#This Row],[link_legislacao]],politicas_base[[#This Row],[nome]])</f>
        <v>Política Agrícola para Florestas Plantadas</v>
      </c>
    </row>
    <row r="66" spans="1:24" x14ac:dyDescent="0.3">
      <c r="A66">
        <v>15</v>
      </c>
      <c r="B66" s="2" t="s">
        <v>14561</v>
      </c>
      <c r="C66" s="2" t="s">
        <v>14576</v>
      </c>
      <c r="D66" s="2" t="s">
        <v>14496</v>
      </c>
      <c r="E66" s="2" t="s">
        <v>14569</v>
      </c>
      <c r="F66" s="3">
        <v>41640</v>
      </c>
      <c r="G66" s="2" t="s">
        <v>14443</v>
      </c>
      <c r="H66" s="2" t="s">
        <v>14443</v>
      </c>
      <c r="I66" s="2" t="s">
        <v>14570</v>
      </c>
      <c r="J66" s="3">
        <v>41985</v>
      </c>
      <c r="K66" s="3"/>
      <c r="L66" s="2" t="s">
        <v>14571</v>
      </c>
      <c r="M66" s="2" t="s">
        <v>14447</v>
      </c>
      <c r="N66" s="2" t="s">
        <v>14572</v>
      </c>
      <c r="O66" s="2" t="s">
        <v>14448</v>
      </c>
      <c r="P66" s="2" t="s">
        <v>14573</v>
      </c>
      <c r="Q66" s="2" t="s">
        <v>14574</v>
      </c>
      <c r="R66" s="2" t="s">
        <v>14568</v>
      </c>
      <c r="S66" s="2" t="s">
        <v>14523</v>
      </c>
      <c r="T66" s="2" t="s">
        <v>14452</v>
      </c>
      <c r="U66" s="4">
        <v>45649.76703703704</v>
      </c>
      <c r="V66" s="2" t="s">
        <v>14575</v>
      </c>
      <c r="W66" s="2">
        <f>YEAR(politicas_base[[#This Row],[ano]])</f>
        <v>2014</v>
      </c>
      <c r="X66" s="8" t="str">
        <f>HYPERLINK(politicas_base[[#This Row],[link_legislacao]],politicas_base[[#This Row],[nome]])</f>
        <v>Política Agrícola para Florestas Plantadas</v>
      </c>
    </row>
    <row r="67" spans="1:24" x14ac:dyDescent="0.3">
      <c r="A67">
        <v>16</v>
      </c>
      <c r="B67" s="2" t="s">
        <v>14577</v>
      </c>
      <c r="C67" s="2" t="s">
        <v>14562</v>
      </c>
      <c r="D67" s="2" t="s">
        <v>14578</v>
      </c>
      <c r="E67" s="2" t="s">
        <v>14579</v>
      </c>
      <c r="F67" s="3">
        <v>39083</v>
      </c>
      <c r="G67" s="2" t="s">
        <v>14443</v>
      </c>
      <c r="H67" s="2" t="s">
        <v>14443</v>
      </c>
      <c r="I67" s="2" t="s">
        <v>14580</v>
      </c>
      <c r="J67" s="3">
        <v>39122</v>
      </c>
      <c r="K67" s="3"/>
      <c r="L67" s="2" t="s">
        <v>14581</v>
      </c>
      <c r="M67" s="2" t="s">
        <v>14447</v>
      </c>
      <c r="N67" s="2" t="s">
        <v>14582</v>
      </c>
      <c r="O67" s="2" t="s">
        <v>14448</v>
      </c>
      <c r="P67" s="2" t="s">
        <v>14583</v>
      </c>
      <c r="Q67" s="2" t="s">
        <v>14584</v>
      </c>
      <c r="R67" s="2" t="s">
        <v>14502</v>
      </c>
      <c r="S67" s="2" t="s">
        <v>14577</v>
      </c>
      <c r="T67" s="2" t="s">
        <v>14452</v>
      </c>
      <c r="U67" s="4">
        <v>45649.647094907406</v>
      </c>
      <c r="V67" s="2" t="s">
        <v>14463</v>
      </c>
      <c r="W67" s="2">
        <f>YEAR(politicas_base[[#This Row],[ano]])</f>
        <v>2007</v>
      </c>
      <c r="X67" s="8" t="str">
        <f>HYPERLINK(politicas_base[[#This Row],[link_legislacao]],politicas_base[[#This Row],[nome]])</f>
        <v>Política de Desenvolvimento da Biotecnologia</v>
      </c>
    </row>
    <row r="68" spans="1:24" x14ac:dyDescent="0.3">
      <c r="A68">
        <v>16</v>
      </c>
      <c r="B68" s="2" t="s">
        <v>14577</v>
      </c>
      <c r="C68" s="2" t="s">
        <v>14474</v>
      </c>
      <c r="D68" s="2" t="s">
        <v>14578</v>
      </c>
      <c r="E68" s="2" t="s">
        <v>14579</v>
      </c>
      <c r="F68" s="3">
        <v>39083</v>
      </c>
      <c r="G68" s="2" t="s">
        <v>14443</v>
      </c>
      <c r="H68" s="2" t="s">
        <v>14443</v>
      </c>
      <c r="I68" s="2" t="s">
        <v>14580</v>
      </c>
      <c r="J68" s="3">
        <v>39122</v>
      </c>
      <c r="K68" s="3"/>
      <c r="L68" s="2" t="s">
        <v>14581</v>
      </c>
      <c r="M68" s="2" t="s">
        <v>14447</v>
      </c>
      <c r="N68" s="2" t="s">
        <v>14582</v>
      </c>
      <c r="O68" s="2" t="s">
        <v>14448</v>
      </c>
      <c r="P68" s="2" t="s">
        <v>14583</v>
      </c>
      <c r="Q68" s="2" t="s">
        <v>14584</v>
      </c>
      <c r="R68" s="2" t="s">
        <v>14502</v>
      </c>
      <c r="S68" s="2" t="s">
        <v>14577</v>
      </c>
      <c r="T68" s="2" t="s">
        <v>14452</v>
      </c>
      <c r="U68" s="4">
        <v>45649.647094907406</v>
      </c>
      <c r="V68" s="2" t="s">
        <v>14463</v>
      </c>
      <c r="W68" s="2">
        <f>YEAR(politicas_base[[#This Row],[ano]])</f>
        <v>2007</v>
      </c>
      <c r="X68" s="8" t="str">
        <f>HYPERLINK(politicas_base[[#This Row],[link_legislacao]],politicas_base[[#This Row],[nome]])</f>
        <v>Política de Desenvolvimento da Biotecnologia</v>
      </c>
    </row>
    <row r="69" spans="1:24" x14ac:dyDescent="0.3">
      <c r="A69">
        <v>16</v>
      </c>
      <c r="B69" s="2" t="s">
        <v>14577</v>
      </c>
      <c r="C69" s="2" t="s">
        <v>14554</v>
      </c>
      <c r="D69" s="2" t="s">
        <v>14578</v>
      </c>
      <c r="E69" s="2" t="s">
        <v>14579</v>
      </c>
      <c r="F69" s="3">
        <v>39083</v>
      </c>
      <c r="G69" s="2" t="s">
        <v>14443</v>
      </c>
      <c r="H69" s="2" t="s">
        <v>14443</v>
      </c>
      <c r="I69" s="2" t="s">
        <v>14580</v>
      </c>
      <c r="J69" s="3">
        <v>39122</v>
      </c>
      <c r="K69" s="3"/>
      <c r="L69" s="2" t="s">
        <v>14581</v>
      </c>
      <c r="M69" s="2" t="s">
        <v>14447</v>
      </c>
      <c r="N69" s="2" t="s">
        <v>14582</v>
      </c>
      <c r="O69" s="2" t="s">
        <v>14448</v>
      </c>
      <c r="P69" s="2" t="s">
        <v>14583</v>
      </c>
      <c r="Q69" s="2" t="s">
        <v>14584</v>
      </c>
      <c r="R69" s="2" t="s">
        <v>14502</v>
      </c>
      <c r="S69" s="2" t="s">
        <v>14577</v>
      </c>
      <c r="T69" s="2" t="s">
        <v>14452</v>
      </c>
      <c r="U69" s="4">
        <v>45649.647094907406</v>
      </c>
      <c r="V69" s="2" t="s">
        <v>14463</v>
      </c>
      <c r="W69" s="2">
        <f>YEAR(politicas_base[[#This Row],[ano]])</f>
        <v>2007</v>
      </c>
      <c r="X69" s="8" t="str">
        <f>HYPERLINK(politicas_base[[#This Row],[link_legislacao]],politicas_base[[#This Row],[nome]])</f>
        <v>Política de Desenvolvimento da Biotecnologia</v>
      </c>
    </row>
    <row r="70" spans="1:24" x14ac:dyDescent="0.3">
      <c r="A70">
        <v>16</v>
      </c>
      <c r="B70" s="2" t="s">
        <v>14577</v>
      </c>
      <c r="C70" s="2" t="s">
        <v>14550</v>
      </c>
      <c r="D70" s="2" t="s">
        <v>14578</v>
      </c>
      <c r="E70" s="2" t="s">
        <v>14579</v>
      </c>
      <c r="F70" s="3">
        <v>39083</v>
      </c>
      <c r="G70" s="2" t="s">
        <v>14443</v>
      </c>
      <c r="H70" s="2" t="s">
        <v>14443</v>
      </c>
      <c r="I70" s="2" t="s">
        <v>14580</v>
      </c>
      <c r="J70" s="3">
        <v>39122</v>
      </c>
      <c r="K70" s="3"/>
      <c r="L70" s="2" t="s">
        <v>14581</v>
      </c>
      <c r="M70" s="2" t="s">
        <v>14447</v>
      </c>
      <c r="N70" s="2" t="s">
        <v>14582</v>
      </c>
      <c r="O70" s="2" t="s">
        <v>14448</v>
      </c>
      <c r="P70" s="2" t="s">
        <v>14583</v>
      </c>
      <c r="Q70" s="2" t="s">
        <v>14584</v>
      </c>
      <c r="R70" s="2" t="s">
        <v>14502</v>
      </c>
      <c r="S70" s="2" t="s">
        <v>14577</v>
      </c>
      <c r="T70" s="2" t="s">
        <v>14452</v>
      </c>
      <c r="U70" s="4">
        <v>45649.647094907406</v>
      </c>
      <c r="V70" s="2" t="s">
        <v>14463</v>
      </c>
      <c r="W70" s="2">
        <f>YEAR(politicas_base[[#This Row],[ano]])</f>
        <v>2007</v>
      </c>
      <c r="X70" s="8" t="str">
        <f>HYPERLINK(politicas_base[[#This Row],[link_legislacao]],politicas_base[[#This Row],[nome]])</f>
        <v>Política de Desenvolvimento da Biotecnologia</v>
      </c>
    </row>
    <row r="71" spans="1:24" x14ac:dyDescent="0.3">
      <c r="A71">
        <v>16</v>
      </c>
      <c r="B71" s="2" t="s">
        <v>14577</v>
      </c>
      <c r="C71" s="2" t="s">
        <v>14505</v>
      </c>
      <c r="D71" s="2" t="s">
        <v>14578</v>
      </c>
      <c r="E71" s="2" t="s">
        <v>14579</v>
      </c>
      <c r="F71" s="3">
        <v>39083</v>
      </c>
      <c r="G71" s="2" t="s">
        <v>14443</v>
      </c>
      <c r="H71" s="2" t="s">
        <v>14443</v>
      </c>
      <c r="I71" s="2" t="s">
        <v>14580</v>
      </c>
      <c r="J71" s="3">
        <v>39122</v>
      </c>
      <c r="K71" s="3"/>
      <c r="L71" s="2" t="s">
        <v>14581</v>
      </c>
      <c r="M71" s="2" t="s">
        <v>14447</v>
      </c>
      <c r="N71" s="2" t="s">
        <v>14582</v>
      </c>
      <c r="O71" s="2" t="s">
        <v>14448</v>
      </c>
      <c r="P71" s="2" t="s">
        <v>14583</v>
      </c>
      <c r="Q71" s="2" t="s">
        <v>14584</v>
      </c>
      <c r="R71" s="2" t="s">
        <v>14502</v>
      </c>
      <c r="S71" s="2" t="s">
        <v>14577</v>
      </c>
      <c r="T71" s="2" t="s">
        <v>14452</v>
      </c>
      <c r="U71" s="4">
        <v>45649.647094907406</v>
      </c>
      <c r="V71" s="2" t="s">
        <v>14463</v>
      </c>
      <c r="W71" s="2">
        <f>YEAR(politicas_base[[#This Row],[ano]])</f>
        <v>2007</v>
      </c>
      <c r="X71" s="8" t="str">
        <f>HYPERLINK(politicas_base[[#This Row],[link_legislacao]],politicas_base[[#This Row],[nome]])</f>
        <v>Política de Desenvolvimento da Biotecnologia</v>
      </c>
    </row>
    <row r="72" spans="1:24" x14ac:dyDescent="0.3">
      <c r="A72">
        <v>17</v>
      </c>
      <c r="B72" s="2" t="s">
        <v>14549</v>
      </c>
      <c r="C72" s="2" t="s">
        <v>14472</v>
      </c>
      <c r="D72" s="2" t="s">
        <v>14517</v>
      </c>
      <c r="E72" s="2" t="s">
        <v>14585</v>
      </c>
      <c r="F72" s="3">
        <v>40179</v>
      </c>
      <c r="G72" s="2" t="s">
        <v>14443</v>
      </c>
      <c r="H72" s="2" t="s">
        <v>14443</v>
      </c>
      <c r="I72" s="2" t="s">
        <v>14586</v>
      </c>
      <c r="J72" s="3">
        <v>40487</v>
      </c>
      <c r="K72" s="3"/>
      <c r="L72" s="2" t="s">
        <v>14587</v>
      </c>
      <c r="M72" s="2" t="s">
        <v>14447</v>
      </c>
      <c r="N72" s="2" t="s">
        <v>14572</v>
      </c>
      <c r="O72" s="2" t="s">
        <v>14448</v>
      </c>
      <c r="P72" s="2" t="s">
        <v>14588</v>
      </c>
      <c r="Q72" s="2" t="s">
        <v>14574</v>
      </c>
      <c r="R72" s="2" t="s">
        <v>14451</v>
      </c>
      <c r="S72" s="2" t="s">
        <v>14549</v>
      </c>
      <c r="T72" s="2" t="s">
        <v>14452</v>
      </c>
      <c r="U72" s="4">
        <v>45649.768043981479</v>
      </c>
      <c r="V72" s="2" t="s">
        <v>14589</v>
      </c>
      <c r="W72" s="2">
        <f>YEAR(politicas_base[[#This Row],[ano]])</f>
        <v>2010</v>
      </c>
      <c r="X72" s="8" t="str">
        <f>HYPERLINK(politicas_base[[#This Row],[link_legislacao]],politicas_base[[#This Row],[nome]])</f>
        <v>Política de Educação do Campo</v>
      </c>
    </row>
    <row r="73" spans="1:24" x14ac:dyDescent="0.3">
      <c r="A73">
        <v>17</v>
      </c>
      <c r="B73" s="2" t="s">
        <v>14549</v>
      </c>
      <c r="C73" s="2" t="s">
        <v>14590</v>
      </c>
      <c r="D73" s="2" t="s">
        <v>14517</v>
      </c>
      <c r="E73" s="2" t="s">
        <v>14585</v>
      </c>
      <c r="F73" s="3">
        <v>40179</v>
      </c>
      <c r="G73" s="2" t="s">
        <v>14443</v>
      </c>
      <c r="H73" s="2" t="s">
        <v>14443</v>
      </c>
      <c r="I73" s="2" t="s">
        <v>14586</v>
      </c>
      <c r="J73" s="3">
        <v>40487</v>
      </c>
      <c r="K73" s="3"/>
      <c r="L73" s="2" t="s">
        <v>14587</v>
      </c>
      <c r="M73" s="2" t="s">
        <v>14447</v>
      </c>
      <c r="N73" s="2" t="s">
        <v>14572</v>
      </c>
      <c r="O73" s="2" t="s">
        <v>14448</v>
      </c>
      <c r="P73" s="2" t="s">
        <v>14588</v>
      </c>
      <c r="Q73" s="2" t="s">
        <v>14574</v>
      </c>
      <c r="R73" s="2" t="s">
        <v>14451</v>
      </c>
      <c r="S73" s="2" t="s">
        <v>14549</v>
      </c>
      <c r="T73" s="2" t="s">
        <v>14452</v>
      </c>
      <c r="U73" s="4">
        <v>45649.768043981479</v>
      </c>
      <c r="V73" s="2" t="s">
        <v>14589</v>
      </c>
      <c r="W73" s="2">
        <f>YEAR(politicas_base[[#This Row],[ano]])</f>
        <v>2010</v>
      </c>
      <c r="X73" s="8" t="str">
        <f>HYPERLINK(politicas_base[[#This Row],[link_legislacao]],politicas_base[[#This Row],[nome]])</f>
        <v>Política de Educação do Campo</v>
      </c>
    </row>
    <row r="74" spans="1:24" x14ac:dyDescent="0.3">
      <c r="A74">
        <v>18</v>
      </c>
      <c r="B74" s="2" t="s">
        <v>14454</v>
      </c>
      <c r="C74" s="2" t="s">
        <v>14455</v>
      </c>
      <c r="D74" s="2" t="s">
        <v>14578</v>
      </c>
      <c r="E74" s="2" t="s">
        <v>14591</v>
      </c>
      <c r="F74" s="3">
        <v>40179</v>
      </c>
      <c r="G74" s="2" t="s">
        <v>14443</v>
      </c>
      <c r="H74" s="2" t="s">
        <v>14443</v>
      </c>
      <c r="I74" s="2" t="s">
        <v>14592</v>
      </c>
      <c r="J74" s="3">
        <v>40416</v>
      </c>
      <c r="K74" s="3">
        <v>43452</v>
      </c>
      <c r="L74" s="2" t="s">
        <v>14593</v>
      </c>
      <c r="M74" s="2" t="s">
        <v>14447</v>
      </c>
      <c r="N74" s="2" t="s">
        <v>14572</v>
      </c>
      <c r="O74" s="2" t="s">
        <v>14448</v>
      </c>
      <c r="P74" s="2" t="s">
        <v>14594</v>
      </c>
      <c r="Q74" s="2" t="s">
        <v>14574</v>
      </c>
      <c r="R74" s="2" t="s">
        <v>14462</v>
      </c>
      <c r="S74" s="2" t="s">
        <v>14454</v>
      </c>
      <c r="T74" s="2" t="s">
        <v>14452</v>
      </c>
      <c r="U74" s="4">
        <v>45649.770312499997</v>
      </c>
      <c r="V74" s="2" t="s">
        <v>14463</v>
      </c>
      <c r="W74" s="2">
        <f>YEAR(politicas_base[[#This Row],[ano]])</f>
        <v>2010</v>
      </c>
      <c r="X74" s="8" t="str">
        <f>HYPERLINK(politicas_base[[#This Row],[link_legislacao]],politicas_base[[#This Row],[nome]])</f>
        <v>Política de Ensino de Defesa</v>
      </c>
    </row>
    <row r="75" spans="1:24" x14ac:dyDescent="0.3">
      <c r="A75">
        <v>18</v>
      </c>
      <c r="B75" s="2" t="s">
        <v>14454</v>
      </c>
      <c r="C75" s="2" t="s">
        <v>14472</v>
      </c>
      <c r="D75" s="2" t="s">
        <v>14578</v>
      </c>
      <c r="E75" s="2" t="s">
        <v>14591</v>
      </c>
      <c r="F75" s="3">
        <v>40179</v>
      </c>
      <c r="G75" s="2" t="s">
        <v>14443</v>
      </c>
      <c r="H75" s="2" t="s">
        <v>14443</v>
      </c>
      <c r="I75" s="2" t="s">
        <v>14592</v>
      </c>
      <c r="J75" s="3">
        <v>40416</v>
      </c>
      <c r="K75" s="3">
        <v>43452</v>
      </c>
      <c r="L75" s="2" t="s">
        <v>14593</v>
      </c>
      <c r="M75" s="2" t="s">
        <v>14447</v>
      </c>
      <c r="N75" s="2" t="s">
        <v>14572</v>
      </c>
      <c r="O75" s="2" t="s">
        <v>14448</v>
      </c>
      <c r="P75" s="2" t="s">
        <v>14594</v>
      </c>
      <c r="Q75" s="2" t="s">
        <v>14574</v>
      </c>
      <c r="R75" s="2" t="s">
        <v>14462</v>
      </c>
      <c r="S75" s="2" t="s">
        <v>14454</v>
      </c>
      <c r="T75" s="2" t="s">
        <v>14452</v>
      </c>
      <c r="U75" s="4">
        <v>45649.770312499997</v>
      </c>
      <c r="V75" s="2" t="s">
        <v>14463</v>
      </c>
      <c r="W75" s="2">
        <f>YEAR(politicas_base[[#This Row],[ano]])</f>
        <v>2010</v>
      </c>
      <c r="X75" s="8" t="str">
        <f>HYPERLINK(politicas_base[[#This Row],[link_legislacao]],politicas_base[[#This Row],[nome]])</f>
        <v>Política de Ensino de Defesa</v>
      </c>
    </row>
    <row r="76" spans="1:24" x14ac:dyDescent="0.3">
      <c r="A76">
        <v>19</v>
      </c>
      <c r="B76" s="2" t="s">
        <v>14595</v>
      </c>
      <c r="C76" s="2" t="s">
        <v>14596</v>
      </c>
      <c r="D76" s="2" t="s">
        <v>14597</v>
      </c>
      <c r="E76" s="2" t="s">
        <v>14598</v>
      </c>
      <c r="F76" s="3">
        <v>42736</v>
      </c>
      <c r="G76" s="2" t="s">
        <v>14443</v>
      </c>
      <c r="H76" s="2" t="s">
        <v>14443</v>
      </c>
      <c r="I76" s="2" t="s">
        <v>14599</v>
      </c>
      <c r="J76" s="3">
        <v>43062</v>
      </c>
      <c r="K76" s="3"/>
      <c r="L76" s="2" t="s">
        <v>14463</v>
      </c>
      <c r="M76" s="2" t="s">
        <v>14447</v>
      </c>
      <c r="N76" s="2" t="s">
        <v>14582</v>
      </c>
      <c r="O76" s="2" t="s">
        <v>14448</v>
      </c>
      <c r="P76" s="2" t="s">
        <v>14600</v>
      </c>
      <c r="Q76" s="2" t="s">
        <v>14574</v>
      </c>
      <c r="R76" s="2" t="s">
        <v>14595</v>
      </c>
      <c r="S76" s="2" t="s">
        <v>14601</v>
      </c>
      <c r="T76" s="2" t="s">
        <v>14452</v>
      </c>
      <c r="U76" s="4">
        <v>45649.66982638889</v>
      </c>
      <c r="V76" s="2" t="s">
        <v>14602</v>
      </c>
      <c r="W76" s="2">
        <f>YEAR(politicas_base[[#This Row],[ano]])</f>
        <v>2017</v>
      </c>
      <c r="X76" s="8" t="str">
        <f>HYPERLINK(politicas_base[[#This Row],[link_legislacao]],politicas_base[[#This Row],[nome]])</f>
        <v>Política de Governança da Administração Pública Federal Direta, Autárquica e Fundacional</v>
      </c>
    </row>
    <row r="77" spans="1:24" x14ac:dyDescent="0.3">
      <c r="A77">
        <v>19</v>
      </c>
      <c r="B77" s="2" t="s">
        <v>14595</v>
      </c>
      <c r="C77" s="2" t="s">
        <v>14603</v>
      </c>
      <c r="D77" s="2" t="s">
        <v>14597</v>
      </c>
      <c r="E77" s="2" t="s">
        <v>14598</v>
      </c>
      <c r="F77" s="3">
        <v>42736</v>
      </c>
      <c r="G77" s="2" t="s">
        <v>14443</v>
      </c>
      <c r="H77" s="2" t="s">
        <v>14443</v>
      </c>
      <c r="I77" s="2" t="s">
        <v>14599</v>
      </c>
      <c r="J77" s="3">
        <v>43062</v>
      </c>
      <c r="K77" s="3"/>
      <c r="L77" s="2" t="s">
        <v>14463</v>
      </c>
      <c r="M77" s="2" t="s">
        <v>14447</v>
      </c>
      <c r="N77" s="2" t="s">
        <v>14582</v>
      </c>
      <c r="O77" s="2" t="s">
        <v>14448</v>
      </c>
      <c r="P77" s="2" t="s">
        <v>14600</v>
      </c>
      <c r="Q77" s="2" t="s">
        <v>14574</v>
      </c>
      <c r="R77" s="2" t="s">
        <v>14595</v>
      </c>
      <c r="S77" s="2" t="s">
        <v>14601</v>
      </c>
      <c r="T77" s="2" t="s">
        <v>14452</v>
      </c>
      <c r="U77" s="4">
        <v>45649.66982638889</v>
      </c>
      <c r="V77" s="2" t="s">
        <v>14602</v>
      </c>
      <c r="W77" s="2">
        <f>YEAR(politicas_base[[#This Row],[ano]])</f>
        <v>2017</v>
      </c>
      <c r="X77" s="8" t="str">
        <f>HYPERLINK(politicas_base[[#This Row],[link_legislacao]],politicas_base[[#This Row],[nome]])</f>
        <v>Política de Governança da Administração Pública Federal Direta, Autárquica e Fundacional</v>
      </c>
    </row>
    <row r="78" spans="1:24" x14ac:dyDescent="0.3">
      <c r="A78">
        <v>20</v>
      </c>
      <c r="B78" s="2" t="s">
        <v>14595</v>
      </c>
      <c r="C78" s="2" t="s">
        <v>14553</v>
      </c>
      <c r="D78" s="2" t="s">
        <v>14597</v>
      </c>
      <c r="E78" s="2" t="s">
        <v>14604</v>
      </c>
      <c r="F78" s="3">
        <v>42370</v>
      </c>
      <c r="G78" s="2" t="s">
        <v>14443</v>
      </c>
      <c r="H78" s="2" t="s">
        <v>14443</v>
      </c>
      <c r="I78" s="2" t="s">
        <v>14605</v>
      </c>
      <c r="J78" s="3">
        <v>42387</v>
      </c>
      <c r="K78" s="3">
        <v>43950</v>
      </c>
      <c r="L78" s="2" t="s">
        <v>14606</v>
      </c>
      <c r="M78" s="2" t="s">
        <v>14447</v>
      </c>
      <c r="N78" s="2" t="s">
        <v>14582</v>
      </c>
      <c r="O78" s="2" t="s">
        <v>14448</v>
      </c>
      <c r="P78" s="2" t="s">
        <v>14607</v>
      </c>
      <c r="Q78" s="2" t="s">
        <v>14584</v>
      </c>
      <c r="R78" s="2" t="s">
        <v>14595</v>
      </c>
      <c r="S78" s="2" t="s">
        <v>14601</v>
      </c>
      <c r="T78" s="2" t="s">
        <v>14452</v>
      </c>
      <c r="U78" s="4">
        <v>45651.729189814818</v>
      </c>
      <c r="V78" s="2" t="s">
        <v>14608</v>
      </c>
      <c r="W78" s="2">
        <f>YEAR(politicas_base[[#This Row],[ano]])</f>
        <v>2016</v>
      </c>
      <c r="X78" s="8" t="str">
        <f>HYPERLINK(politicas_base[[#This Row],[link_legislacao]],politicas_base[[#This Row],[nome]])</f>
        <v>Política de Governança Digital</v>
      </c>
    </row>
    <row r="79" spans="1:24" x14ac:dyDescent="0.3">
      <c r="A79">
        <v>21</v>
      </c>
      <c r="B79" s="2" t="s">
        <v>14609</v>
      </c>
      <c r="C79" s="2" t="s">
        <v>14440</v>
      </c>
      <c r="D79" s="2" t="s">
        <v>14610</v>
      </c>
      <c r="E79" s="2" t="s">
        <v>14611</v>
      </c>
      <c r="F79" s="3">
        <v>41275</v>
      </c>
      <c r="G79" s="2" t="s">
        <v>14443</v>
      </c>
      <c r="H79" s="2" t="s">
        <v>14443</v>
      </c>
      <c r="I79" s="2" t="s">
        <v>14612</v>
      </c>
      <c r="J79" s="3">
        <v>41571</v>
      </c>
      <c r="K79" s="3">
        <v>42656</v>
      </c>
      <c r="L79" s="2" t="s">
        <v>14613</v>
      </c>
      <c r="M79" s="2" t="s">
        <v>14447</v>
      </c>
      <c r="N79" s="2" t="s">
        <v>14572</v>
      </c>
      <c r="O79" s="2" t="s">
        <v>14448</v>
      </c>
      <c r="P79" s="2" t="s">
        <v>14614</v>
      </c>
      <c r="Q79" s="2" t="s">
        <v>14574</v>
      </c>
      <c r="R79" s="2" t="s">
        <v>14502</v>
      </c>
      <c r="S79" s="2" t="s">
        <v>14615</v>
      </c>
      <c r="T79" s="2" t="s">
        <v>14452</v>
      </c>
      <c r="U79" s="4">
        <v>45649.771365740744</v>
      </c>
      <c r="V79" s="2" t="s">
        <v>14616</v>
      </c>
      <c r="W79" s="2">
        <f>YEAR(politicas_base[[#This Row],[ano]])</f>
        <v>2013</v>
      </c>
      <c r="X79" s="8" t="str">
        <f>HYPERLINK(politicas_base[[#This Row],[link_legislacao]],politicas_base[[#This Row],[nome]])</f>
        <v>Política de Livre Acesso ao Subsistema Ferroviário Federal</v>
      </c>
    </row>
    <row r="80" spans="1:24" x14ac:dyDescent="0.3">
      <c r="A80">
        <v>21</v>
      </c>
      <c r="B80" s="2" t="s">
        <v>14609</v>
      </c>
      <c r="C80" s="2" t="s">
        <v>14553</v>
      </c>
      <c r="D80" s="2" t="s">
        <v>14610</v>
      </c>
      <c r="E80" s="2" t="s">
        <v>14611</v>
      </c>
      <c r="F80" s="3">
        <v>41275</v>
      </c>
      <c r="G80" s="2" t="s">
        <v>14443</v>
      </c>
      <c r="H80" s="2" t="s">
        <v>14443</v>
      </c>
      <c r="I80" s="2" t="s">
        <v>14612</v>
      </c>
      <c r="J80" s="3">
        <v>41571</v>
      </c>
      <c r="K80" s="3">
        <v>42656</v>
      </c>
      <c r="L80" s="2" t="s">
        <v>14613</v>
      </c>
      <c r="M80" s="2" t="s">
        <v>14447</v>
      </c>
      <c r="N80" s="2" t="s">
        <v>14572</v>
      </c>
      <c r="O80" s="2" t="s">
        <v>14448</v>
      </c>
      <c r="P80" s="2" t="s">
        <v>14614</v>
      </c>
      <c r="Q80" s="2" t="s">
        <v>14574</v>
      </c>
      <c r="R80" s="2" t="s">
        <v>14502</v>
      </c>
      <c r="S80" s="2" t="s">
        <v>14615</v>
      </c>
      <c r="T80" s="2" t="s">
        <v>14452</v>
      </c>
      <c r="U80" s="4">
        <v>45649.771365740744</v>
      </c>
      <c r="V80" s="2" t="s">
        <v>14616</v>
      </c>
      <c r="W80" s="2">
        <f>YEAR(politicas_base[[#This Row],[ano]])</f>
        <v>2013</v>
      </c>
      <c r="X80" s="8" t="str">
        <f>HYPERLINK(politicas_base[[#This Row],[link_legislacao]],politicas_base[[#This Row],[nome]])</f>
        <v>Política de Livre Acesso ao Subsistema Ferroviário Federal</v>
      </c>
    </row>
    <row r="81" spans="1:24" x14ac:dyDescent="0.3">
      <c r="A81">
        <v>21</v>
      </c>
      <c r="B81" s="2" t="s">
        <v>14609</v>
      </c>
      <c r="C81" s="2" t="s">
        <v>14617</v>
      </c>
      <c r="D81" s="2" t="s">
        <v>14610</v>
      </c>
      <c r="E81" s="2" t="s">
        <v>14611</v>
      </c>
      <c r="F81" s="3">
        <v>41275</v>
      </c>
      <c r="G81" s="2" t="s">
        <v>14443</v>
      </c>
      <c r="H81" s="2" t="s">
        <v>14443</v>
      </c>
      <c r="I81" s="2" t="s">
        <v>14612</v>
      </c>
      <c r="J81" s="3">
        <v>41571</v>
      </c>
      <c r="K81" s="3">
        <v>42656</v>
      </c>
      <c r="L81" s="2" t="s">
        <v>14613</v>
      </c>
      <c r="M81" s="2" t="s">
        <v>14447</v>
      </c>
      <c r="N81" s="2" t="s">
        <v>14572</v>
      </c>
      <c r="O81" s="2" t="s">
        <v>14448</v>
      </c>
      <c r="P81" s="2" t="s">
        <v>14614</v>
      </c>
      <c r="Q81" s="2" t="s">
        <v>14574</v>
      </c>
      <c r="R81" s="2" t="s">
        <v>14502</v>
      </c>
      <c r="S81" s="2" t="s">
        <v>14615</v>
      </c>
      <c r="T81" s="2" t="s">
        <v>14452</v>
      </c>
      <c r="U81" s="4">
        <v>45649.771365740744</v>
      </c>
      <c r="V81" s="2" t="s">
        <v>14616</v>
      </c>
      <c r="W81" s="2">
        <f>YEAR(politicas_base[[#This Row],[ano]])</f>
        <v>2013</v>
      </c>
      <c r="X81" s="8" t="str">
        <f>HYPERLINK(politicas_base[[#This Row],[link_legislacao]],politicas_base[[#This Row],[nome]])</f>
        <v>Política de Livre Acesso ao Subsistema Ferroviário Federal</v>
      </c>
    </row>
    <row r="82" spans="1:24" x14ac:dyDescent="0.3">
      <c r="A82">
        <v>22</v>
      </c>
      <c r="B82" s="2" t="s">
        <v>14454</v>
      </c>
      <c r="C82" s="2" t="s">
        <v>14477</v>
      </c>
      <c r="D82" s="2" t="s">
        <v>14456</v>
      </c>
      <c r="E82" s="2" t="s">
        <v>14618</v>
      </c>
      <c r="F82" s="3">
        <v>40179</v>
      </c>
      <c r="G82" s="2" t="s">
        <v>14443</v>
      </c>
      <c r="H82" s="2" t="s">
        <v>14443</v>
      </c>
      <c r="I82" s="2" t="s">
        <v>14619</v>
      </c>
      <c r="J82" s="3">
        <v>40429</v>
      </c>
      <c r="K82" s="3"/>
      <c r="L82" s="2" t="s">
        <v>14620</v>
      </c>
      <c r="M82" s="2" t="s">
        <v>14447</v>
      </c>
      <c r="N82" s="2" t="s">
        <v>14572</v>
      </c>
      <c r="O82" s="2" t="s">
        <v>14448</v>
      </c>
      <c r="P82" s="2" t="s">
        <v>14621</v>
      </c>
      <c r="Q82" s="2" t="s">
        <v>14574</v>
      </c>
      <c r="R82" s="2" t="s">
        <v>14462</v>
      </c>
      <c r="S82" s="2" t="s">
        <v>14454</v>
      </c>
      <c r="T82" s="2" t="s">
        <v>14452</v>
      </c>
      <c r="U82" s="4">
        <v>45649.773865740739</v>
      </c>
      <c r="V82" s="2" t="s">
        <v>14622</v>
      </c>
      <c r="W82" s="2">
        <f>YEAR(politicas_base[[#This Row],[ano]])</f>
        <v>2010</v>
      </c>
      <c r="X82" s="8" t="str">
        <f>HYPERLINK(politicas_base[[#This Row],[link_legislacao]],politicas_base[[#This Row],[nome]])</f>
        <v>Política de Mobilização Nacional</v>
      </c>
    </row>
    <row r="83" spans="1:24" x14ac:dyDescent="0.3">
      <c r="A83">
        <v>22</v>
      </c>
      <c r="B83" s="2" t="s">
        <v>14454</v>
      </c>
      <c r="C83" s="2" t="s">
        <v>14455</v>
      </c>
      <c r="D83" s="2" t="s">
        <v>14456</v>
      </c>
      <c r="E83" s="2" t="s">
        <v>14618</v>
      </c>
      <c r="F83" s="3">
        <v>40179</v>
      </c>
      <c r="G83" s="2" t="s">
        <v>14443</v>
      </c>
      <c r="H83" s="2" t="s">
        <v>14443</v>
      </c>
      <c r="I83" s="2" t="s">
        <v>14619</v>
      </c>
      <c r="J83" s="3">
        <v>40429</v>
      </c>
      <c r="K83" s="3"/>
      <c r="L83" s="2" t="s">
        <v>14620</v>
      </c>
      <c r="M83" s="2" t="s">
        <v>14447</v>
      </c>
      <c r="N83" s="2" t="s">
        <v>14572</v>
      </c>
      <c r="O83" s="2" t="s">
        <v>14448</v>
      </c>
      <c r="P83" s="2" t="s">
        <v>14621</v>
      </c>
      <c r="Q83" s="2" t="s">
        <v>14574</v>
      </c>
      <c r="R83" s="2" t="s">
        <v>14462</v>
      </c>
      <c r="S83" s="2" t="s">
        <v>14454</v>
      </c>
      <c r="T83" s="2" t="s">
        <v>14452</v>
      </c>
      <c r="U83" s="4">
        <v>45649.773865740739</v>
      </c>
      <c r="V83" s="2" t="s">
        <v>14622</v>
      </c>
      <c r="W83" s="2">
        <f>YEAR(politicas_base[[#This Row],[ano]])</f>
        <v>2010</v>
      </c>
      <c r="X83" s="8" t="str">
        <f>HYPERLINK(politicas_base[[#This Row],[link_legislacao]],politicas_base[[#This Row],[nome]])</f>
        <v>Política de Mobilização Nacional</v>
      </c>
    </row>
    <row r="84" spans="1:24" x14ac:dyDescent="0.3">
      <c r="A84">
        <v>22</v>
      </c>
      <c r="B84" s="2" t="s">
        <v>14454</v>
      </c>
      <c r="C84" s="2" t="s">
        <v>14623</v>
      </c>
      <c r="D84" s="2" t="s">
        <v>14456</v>
      </c>
      <c r="E84" s="2" t="s">
        <v>14618</v>
      </c>
      <c r="F84" s="3">
        <v>40179</v>
      </c>
      <c r="G84" s="2" t="s">
        <v>14443</v>
      </c>
      <c r="H84" s="2" t="s">
        <v>14443</v>
      </c>
      <c r="I84" s="2" t="s">
        <v>14619</v>
      </c>
      <c r="J84" s="3">
        <v>40429</v>
      </c>
      <c r="K84" s="3"/>
      <c r="L84" s="2" t="s">
        <v>14620</v>
      </c>
      <c r="M84" s="2" t="s">
        <v>14447</v>
      </c>
      <c r="N84" s="2" t="s">
        <v>14572</v>
      </c>
      <c r="O84" s="2" t="s">
        <v>14448</v>
      </c>
      <c r="P84" s="2" t="s">
        <v>14621</v>
      </c>
      <c r="Q84" s="2" t="s">
        <v>14574</v>
      </c>
      <c r="R84" s="2" t="s">
        <v>14462</v>
      </c>
      <c r="S84" s="2" t="s">
        <v>14454</v>
      </c>
      <c r="T84" s="2" t="s">
        <v>14452</v>
      </c>
      <c r="U84" s="4">
        <v>45649.773865740739</v>
      </c>
      <c r="V84" s="2" t="s">
        <v>14622</v>
      </c>
      <c r="W84" s="2">
        <f>YEAR(politicas_base[[#This Row],[ano]])</f>
        <v>2010</v>
      </c>
      <c r="X84" s="8" t="str">
        <f>HYPERLINK(politicas_base[[#This Row],[link_legislacao]],politicas_base[[#This Row],[nome]])</f>
        <v>Política de Mobilização Nacional</v>
      </c>
    </row>
    <row r="85" spans="1:24" x14ac:dyDescent="0.3">
      <c r="A85">
        <v>22</v>
      </c>
      <c r="B85" s="2" t="s">
        <v>14454</v>
      </c>
      <c r="C85" s="2" t="s">
        <v>14552</v>
      </c>
      <c r="D85" s="2" t="s">
        <v>14456</v>
      </c>
      <c r="E85" s="2" t="s">
        <v>14618</v>
      </c>
      <c r="F85" s="3">
        <v>40179</v>
      </c>
      <c r="G85" s="2" t="s">
        <v>14443</v>
      </c>
      <c r="H85" s="2" t="s">
        <v>14443</v>
      </c>
      <c r="I85" s="2" t="s">
        <v>14619</v>
      </c>
      <c r="J85" s="3">
        <v>40429</v>
      </c>
      <c r="K85" s="3"/>
      <c r="L85" s="2" t="s">
        <v>14620</v>
      </c>
      <c r="M85" s="2" t="s">
        <v>14447</v>
      </c>
      <c r="N85" s="2" t="s">
        <v>14572</v>
      </c>
      <c r="O85" s="2" t="s">
        <v>14448</v>
      </c>
      <c r="P85" s="2" t="s">
        <v>14621</v>
      </c>
      <c r="Q85" s="2" t="s">
        <v>14574</v>
      </c>
      <c r="R85" s="2" t="s">
        <v>14462</v>
      </c>
      <c r="S85" s="2" t="s">
        <v>14454</v>
      </c>
      <c r="T85" s="2" t="s">
        <v>14452</v>
      </c>
      <c r="U85" s="4">
        <v>45649.773865740739</v>
      </c>
      <c r="V85" s="2" t="s">
        <v>14622</v>
      </c>
      <c r="W85" s="2">
        <f>YEAR(politicas_base[[#This Row],[ano]])</f>
        <v>2010</v>
      </c>
      <c r="X85" s="8" t="str">
        <f>HYPERLINK(politicas_base[[#This Row],[link_legislacao]],politicas_base[[#This Row],[nome]])</f>
        <v>Política de Mobilização Nacional</v>
      </c>
    </row>
    <row r="86" spans="1:24" x14ac:dyDescent="0.3">
      <c r="A86">
        <v>22</v>
      </c>
      <c r="B86" s="2" t="s">
        <v>14454</v>
      </c>
      <c r="C86" s="2" t="s">
        <v>14553</v>
      </c>
      <c r="D86" s="2" t="s">
        <v>14456</v>
      </c>
      <c r="E86" s="2" t="s">
        <v>14618</v>
      </c>
      <c r="F86" s="3">
        <v>40179</v>
      </c>
      <c r="G86" s="2" t="s">
        <v>14443</v>
      </c>
      <c r="H86" s="2" t="s">
        <v>14443</v>
      </c>
      <c r="I86" s="2" t="s">
        <v>14619</v>
      </c>
      <c r="J86" s="3">
        <v>40429</v>
      </c>
      <c r="K86" s="3"/>
      <c r="L86" s="2" t="s">
        <v>14620</v>
      </c>
      <c r="M86" s="2" t="s">
        <v>14447</v>
      </c>
      <c r="N86" s="2" t="s">
        <v>14572</v>
      </c>
      <c r="O86" s="2" t="s">
        <v>14448</v>
      </c>
      <c r="P86" s="2" t="s">
        <v>14621</v>
      </c>
      <c r="Q86" s="2" t="s">
        <v>14574</v>
      </c>
      <c r="R86" s="2" t="s">
        <v>14462</v>
      </c>
      <c r="S86" s="2" t="s">
        <v>14454</v>
      </c>
      <c r="T86" s="2" t="s">
        <v>14452</v>
      </c>
      <c r="U86" s="4">
        <v>45649.773865740739</v>
      </c>
      <c r="V86" s="2" t="s">
        <v>14622</v>
      </c>
      <c r="W86" s="2">
        <f>YEAR(politicas_base[[#This Row],[ano]])</f>
        <v>2010</v>
      </c>
      <c r="X86" s="8" t="str">
        <f>HYPERLINK(politicas_base[[#This Row],[link_legislacao]],politicas_base[[#This Row],[nome]])</f>
        <v>Política de Mobilização Nacional</v>
      </c>
    </row>
    <row r="87" spans="1:24" x14ac:dyDescent="0.3">
      <c r="A87">
        <v>22</v>
      </c>
      <c r="B87" s="2" t="s">
        <v>14454</v>
      </c>
      <c r="C87" s="2" t="s">
        <v>14624</v>
      </c>
      <c r="D87" s="2" t="s">
        <v>14456</v>
      </c>
      <c r="E87" s="2" t="s">
        <v>14618</v>
      </c>
      <c r="F87" s="3">
        <v>40179</v>
      </c>
      <c r="G87" s="2" t="s">
        <v>14443</v>
      </c>
      <c r="H87" s="2" t="s">
        <v>14443</v>
      </c>
      <c r="I87" s="2" t="s">
        <v>14619</v>
      </c>
      <c r="J87" s="3">
        <v>40429</v>
      </c>
      <c r="K87" s="3"/>
      <c r="L87" s="2" t="s">
        <v>14620</v>
      </c>
      <c r="M87" s="2" t="s">
        <v>14447</v>
      </c>
      <c r="N87" s="2" t="s">
        <v>14572</v>
      </c>
      <c r="O87" s="2" t="s">
        <v>14448</v>
      </c>
      <c r="P87" s="2" t="s">
        <v>14621</v>
      </c>
      <c r="Q87" s="2" t="s">
        <v>14574</v>
      </c>
      <c r="R87" s="2" t="s">
        <v>14462</v>
      </c>
      <c r="S87" s="2" t="s">
        <v>14454</v>
      </c>
      <c r="T87" s="2" t="s">
        <v>14452</v>
      </c>
      <c r="U87" s="4">
        <v>45649.773865740739</v>
      </c>
      <c r="V87" s="2" t="s">
        <v>14622</v>
      </c>
      <c r="W87" s="2">
        <f>YEAR(politicas_base[[#This Row],[ano]])</f>
        <v>2010</v>
      </c>
      <c r="X87" s="8" t="str">
        <f>HYPERLINK(politicas_base[[#This Row],[link_legislacao]],politicas_base[[#This Row],[nome]])</f>
        <v>Política de Mobilização Nacional</v>
      </c>
    </row>
    <row r="88" spans="1:24" x14ac:dyDescent="0.3">
      <c r="A88">
        <v>22</v>
      </c>
      <c r="B88" s="2" t="s">
        <v>14454</v>
      </c>
      <c r="C88" s="2" t="s">
        <v>14504</v>
      </c>
      <c r="D88" s="2" t="s">
        <v>14456</v>
      </c>
      <c r="E88" s="2" t="s">
        <v>14618</v>
      </c>
      <c r="F88" s="3">
        <v>40179</v>
      </c>
      <c r="G88" s="2" t="s">
        <v>14443</v>
      </c>
      <c r="H88" s="2" t="s">
        <v>14443</v>
      </c>
      <c r="I88" s="2" t="s">
        <v>14619</v>
      </c>
      <c r="J88" s="3">
        <v>40429</v>
      </c>
      <c r="K88" s="3"/>
      <c r="L88" s="2" t="s">
        <v>14620</v>
      </c>
      <c r="M88" s="2" t="s">
        <v>14447</v>
      </c>
      <c r="N88" s="2" t="s">
        <v>14572</v>
      </c>
      <c r="O88" s="2" t="s">
        <v>14448</v>
      </c>
      <c r="P88" s="2" t="s">
        <v>14621</v>
      </c>
      <c r="Q88" s="2" t="s">
        <v>14574</v>
      </c>
      <c r="R88" s="2" t="s">
        <v>14462</v>
      </c>
      <c r="S88" s="2" t="s">
        <v>14454</v>
      </c>
      <c r="T88" s="2" t="s">
        <v>14452</v>
      </c>
      <c r="U88" s="4">
        <v>45649.773865740739</v>
      </c>
      <c r="V88" s="2" t="s">
        <v>14622</v>
      </c>
      <c r="W88" s="2">
        <f>YEAR(politicas_base[[#This Row],[ano]])</f>
        <v>2010</v>
      </c>
      <c r="X88" s="8" t="str">
        <f>HYPERLINK(politicas_base[[#This Row],[link_legislacao]],politicas_base[[#This Row],[nome]])</f>
        <v>Política de Mobilização Nacional</v>
      </c>
    </row>
    <row r="89" spans="1:24" x14ac:dyDescent="0.3">
      <c r="A89">
        <v>22</v>
      </c>
      <c r="B89" s="2" t="s">
        <v>14454</v>
      </c>
      <c r="C89" s="2" t="s">
        <v>14625</v>
      </c>
      <c r="D89" s="2" t="s">
        <v>14456</v>
      </c>
      <c r="E89" s="2" t="s">
        <v>14618</v>
      </c>
      <c r="F89" s="3">
        <v>40179</v>
      </c>
      <c r="G89" s="2" t="s">
        <v>14443</v>
      </c>
      <c r="H89" s="2" t="s">
        <v>14443</v>
      </c>
      <c r="I89" s="2" t="s">
        <v>14619</v>
      </c>
      <c r="J89" s="3">
        <v>40429</v>
      </c>
      <c r="K89" s="3"/>
      <c r="L89" s="2" t="s">
        <v>14620</v>
      </c>
      <c r="M89" s="2" t="s">
        <v>14447</v>
      </c>
      <c r="N89" s="2" t="s">
        <v>14572</v>
      </c>
      <c r="O89" s="2" t="s">
        <v>14448</v>
      </c>
      <c r="P89" s="2" t="s">
        <v>14621</v>
      </c>
      <c r="Q89" s="2" t="s">
        <v>14574</v>
      </c>
      <c r="R89" s="2" t="s">
        <v>14462</v>
      </c>
      <c r="S89" s="2" t="s">
        <v>14454</v>
      </c>
      <c r="T89" s="2" t="s">
        <v>14452</v>
      </c>
      <c r="U89" s="4">
        <v>45649.773865740739</v>
      </c>
      <c r="V89" s="2" t="s">
        <v>14622</v>
      </c>
      <c r="W89" s="2">
        <f>YEAR(politicas_base[[#This Row],[ano]])</f>
        <v>2010</v>
      </c>
      <c r="X89" s="8" t="str">
        <f>HYPERLINK(politicas_base[[#This Row],[link_legislacao]],politicas_base[[#This Row],[nome]])</f>
        <v>Política de Mobilização Nacional</v>
      </c>
    </row>
    <row r="90" spans="1:24" x14ac:dyDescent="0.3">
      <c r="A90">
        <v>22</v>
      </c>
      <c r="B90" s="2" t="s">
        <v>14454</v>
      </c>
      <c r="C90" s="2" t="s">
        <v>14626</v>
      </c>
      <c r="D90" s="2" t="s">
        <v>14456</v>
      </c>
      <c r="E90" s="2" t="s">
        <v>14618</v>
      </c>
      <c r="F90" s="3">
        <v>40179</v>
      </c>
      <c r="G90" s="2" t="s">
        <v>14443</v>
      </c>
      <c r="H90" s="2" t="s">
        <v>14443</v>
      </c>
      <c r="I90" s="2" t="s">
        <v>14619</v>
      </c>
      <c r="J90" s="3">
        <v>40429</v>
      </c>
      <c r="K90" s="3"/>
      <c r="L90" s="2" t="s">
        <v>14620</v>
      </c>
      <c r="M90" s="2" t="s">
        <v>14447</v>
      </c>
      <c r="N90" s="2" t="s">
        <v>14572</v>
      </c>
      <c r="O90" s="2" t="s">
        <v>14448</v>
      </c>
      <c r="P90" s="2" t="s">
        <v>14621</v>
      </c>
      <c r="Q90" s="2" t="s">
        <v>14574</v>
      </c>
      <c r="R90" s="2" t="s">
        <v>14462</v>
      </c>
      <c r="S90" s="2" t="s">
        <v>14454</v>
      </c>
      <c r="T90" s="2" t="s">
        <v>14452</v>
      </c>
      <c r="U90" s="4">
        <v>45649.773865740739</v>
      </c>
      <c r="V90" s="2" t="s">
        <v>14622</v>
      </c>
      <c r="W90" s="2">
        <f>YEAR(politicas_base[[#This Row],[ano]])</f>
        <v>2010</v>
      </c>
      <c r="X90" s="8" t="str">
        <f>HYPERLINK(politicas_base[[#This Row],[link_legislacao]],politicas_base[[#This Row],[nome]])</f>
        <v>Política de Mobilização Nacional</v>
      </c>
    </row>
    <row r="91" spans="1:24" x14ac:dyDescent="0.3">
      <c r="A91">
        <v>23</v>
      </c>
      <c r="B91" s="2" t="s">
        <v>14595</v>
      </c>
      <c r="C91" s="2" t="s">
        <v>14477</v>
      </c>
      <c r="D91" s="2" t="s">
        <v>14597</v>
      </c>
      <c r="E91" s="2" t="s">
        <v>14627</v>
      </c>
      <c r="F91" s="3">
        <v>36526</v>
      </c>
      <c r="G91" s="2" t="s">
        <v>14443</v>
      </c>
      <c r="H91" s="2" t="s">
        <v>14443</v>
      </c>
      <c r="I91" s="2" t="s">
        <v>14628</v>
      </c>
      <c r="J91" s="3">
        <v>36691</v>
      </c>
      <c r="K91" s="3">
        <v>43461</v>
      </c>
      <c r="L91" s="2" t="s">
        <v>14629</v>
      </c>
      <c r="M91" s="2" t="s">
        <v>14630</v>
      </c>
      <c r="N91" s="2" t="s">
        <v>14582</v>
      </c>
      <c r="O91" s="2" t="s">
        <v>14448</v>
      </c>
      <c r="P91" s="2" t="s">
        <v>14631</v>
      </c>
      <c r="Q91" s="2" t="s">
        <v>14574</v>
      </c>
      <c r="R91" s="2" t="s">
        <v>14595</v>
      </c>
      <c r="S91" s="2" t="s">
        <v>14601</v>
      </c>
      <c r="T91" s="2" t="s">
        <v>14452</v>
      </c>
      <c r="U91" s="4">
        <v>45649.775520833333</v>
      </c>
      <c r="V91" s="2" t="s">
        <v>14632</v>
      </c>
      <c r="W91" s="2">
        <f>YEAR(politicas_base[[#This Row],[ano]])</f>
        <v>2000</v>
      </c>
      <c r="X91" s="8" t="str">
        <f>HYPERLINK(politicas_base[[#This Row],[link_legislacao]],politicas_base[[#This Row],[nome]])</f>
        <v>Política de Segurança da Informação nos órgãos e entidades da Administração Pública Federal</v>
      </c>
    </row>
    <row r="92" spans="1:24" x14ac:dyDescent="0.3">
      <c r="A92">
        <v>23</v>
      </c>
      <c r="B92" s="2" t="s">
        <v>14595</v>
      </c>
      <c r="C92" s="2" t="s">
        <v>14455</v>
      </c>
      <c r="D92" s="2" t="s">
        <v>14597</v>
      </c>
      <c r="E92" s="2" t="s">
        <v>14627</v>
      </c>
      <c r="F92" s="3">
        <v>36526</v>
      </c>
      <c r="G92" s="2" t="s">
        <v>14443</v>
      </c>
      <c r="H92" s="2" t="s">
        <v>14443</v>
      </c>
      <c r="I92" s="2" t="s">
        <v>14628</v>
      </c>
      <c r="J92" s="3">
        <v>36691</v>
      </c>
      <c r="K92" s="3">
        <v>43461</v>
      </c>
      <c r="L92" s="2" t="s">
        <v>14629</v>
      </c>
      <c r="M92" s="2" t="s">
        <v>14630</v>
      </c>
      <c r="N92" s="2" t="s">
        <v>14582</v>
      </c>
      <c r="O92" s="2" t="s">
        <v>14448</v>
      </c>
      <c r="P92" s="2" t="s">
        <v>14631</v>
      </c>
      <c r="Q92" s="2" t="s">
        <v>14574</v>
      </c>
      <c r="R92" s="2" t="s">
        <v>14595</v>
      </c>
      <c r="S92" s="2" t="s">
        <v>14601</v>
      </c>
      <c r="T92" s="2" t="s">
        <v>14452</v>
      </c>
      <c r="U92" s="4">
        <v>45649.775520833333</v>
      </c>
      <c r="V92" s="2" t="s">
        <v>14632</v>
      </c>
      <c r="W92" s="2">
        <f>YEAR(politicas_base[[#This Row],[ano]])</f>
        <v>2000</v>
      </c>
      <c r="X92" s="8" t="str">
        <f>HYPERLINK(politicas_base[[#This Row],[link_legislacao]],politicas_base[[#This Row],[nome]])</f>
        <v>Política de Segurança da Informação nos órgãos e entidades da Administração Pública Federal</v>
      </c>
    </row>
    <row r="93" spans="1:24" x14ac:dyDescent="0.3">
      <c r="A93">
        <v>23</v>
      </c>
      <c r="B93" s="2" t="s">
        <v>14595</v>
      </c>
      <c r="C93" s="2" t="s">
        <v>14623</v>
      </c>
      <c r="D93" s="2" t="s">
        <v>14597</v>
      </c>
      <c r="E93" s="2" t="s">
        <v>14627</v>
      </c>
      <c r="F93" s="3">
        <v>36526</v>
      </c>
      <c r="G93" s="2" t="s">
        <v>14443</v>
      </c>
      <c r="H93" s="2" t="s">
        <v>14443</v>
      </c>
      <c r="I93" s="2" t="s">
        <v>14628</v>
      </c>
      <c r="J93" s="3">
        <v>36691</v>
      </c>
      <c r="K93" s="3">
        <v>43461</v>
      </c>
      <c r="L93" s="2" t="s">
        <v>14629</v>
      </c>
      <c r="M93" s="2" t="s">
        <v>14630</v>
      </c>
      <c r="N93" s="2" t="s">
        <v>14582</v>
      </c>
      <c r="O93" s="2" t="s">
        <v>14448</v>
      </c>
      <c r="P93" s="2" t="s">
        <v>14631</v>
      </c>
      <c r="Q93" s="2" t="s">
        <v>14574</v>
      </c>
      <c r="R93" s="2" t="s">
        <v>14595</v>
      </c>
      <c r="S93" s="2" t="s">
        <v>14601</v>
      </c>
      <c r="T93" s="2" t="s">
        <v>14452</v>
      </c>
      <c r="U93" s="4">
        <v>45649.775520833333</v>
      </c>
      <c r="V93" s="2" t="s">
        <v>14632</v>
      </c>
      <c r="W93" s="2">
        <f>YEAR(politicas_base[[#This Row],[ano]])</f>
        <v>2000</v>
      </c>
      <c r="X93" s="8" t="str">
        <f>HYPERLINK(politicas_base[[#This Row],[link_legislacao]],politicas_base[[#This Row],[nome]])</f>
        <v>Política de Segurança da Informação nos órgãos e entidades da Administração Pública Federal</v>
      </c>
    </row>
    <row r="94" spans="1:24" x14ac:dyDescent="0.3">
      <c r="A94">
        <v>23</v>
      </c>
      <c r="B94" s="2" t="s">
        <v>14595</v>
      </c>
      <c r="C94" s="2" t="s">
        <v>14552</v>
      </c>
      <c r="D94" s="2" t="s">
        <v>14597</v>
      </c>
      <c r="E94" s="2" t="s">
        <v>14627</v>
      </c>
      <c r="F94" s="3">
        <v>36526</v>
      </c>
      <c r="G94" s="2" t="s">
        <v>14443</v>
      </c>
      <c r="H94" s="2" t="s">
        <v>14443</v>
      </c>
      <c r="I94" s="2" t="s">
        <v>14628</v>
      </c>
      <c r="J94" s="3">
        <v>36691</v>
      </c>
      <c r="K94" s="3">
        <v>43461</v>
      </c>
      <c r="L94" s="2" t="s">
        <v>14629</v>
      </c>
      <c r="M94" s="2" t="s">
        <v>14630</v>
      </c>
      <c r="N94" s="2" t="s">
        <v>14582</v>
      </c>
      <c r="O94" s="2" t="s">
        <v>14448</v>
      </c>
      <c r="P94" s="2" t="s">
        <v>14631</v>
      </c>
      <c r="Q94" s="2" t="s">
        <v>14574</v>
      </c>
      <c r="R94" s="2" t="s">
        <v>14595</v>
      </c>
      <c r="S94" s="2" t="s">
        <v>14601</v>
      </c>
      <c r="T94" s="2" t="s">
        <v>14452</v>
      </c>
      <c r="U94" s="4">
        <v>45649.775520833333</v>
      </c>
      <c r="V94" s="2" t="s">
        <v>14632</v>
      </c>
      <c r="W94" s="2">
        <f>YEAR(politicas_base[[#This Row],[ano]])</f>
        <v>2000</v>
      </c>
      <c r="X94" s="8" t="str">
        <f>HYPERLINK(politicas_base[[#This Row],[link_legislacao]],politicas_base[[#This Row],[nome]])</f>
        <v>Política de Segurança da Informação nos órgãos e entidades da Administração Pública Federal</v>
      </c>
    </row>
    <row r="95" spans="1:24" x14ac:dyDescent="0.3">
      <c r="A95">
        <v>23</v>
      </c>
      <c r="B95" s="2" t="s">
        <v>14595</v>
      </c>
      <c r="C95" s="2" t="s">
        <v>14633</v>
      </c>
      <c r="D95" s="2" t="s">
        <v>14597</v>
      </c>
      <c r="E95" s="2" t="s">
        <v>14627</v>
      </c>
      <c r="F95" s="3">
        <v>36526</v>
      </c>
      <c r="G95" s="2" t="s">
        <v>14443</v>
      </c>
      <c r="H95" s="2" t="s">
        <v>14443</v>
      </c>
      <c r="I95" s="2" t="s">
        <v>14628</v>
      </c>
      <c r="J95" s="3">
        <v>36691</v>
      </c>
      <c r="K95" s="3">
        <v>43461</v>
      </c>
      <c r="L95" s="2" t="s">
        <v>14629</v>
      </c>
      <c r="M95" s="2" t="s">
        <v>14630</v>
      </c>
      <c r="N95" s="2" t="s">
        <v>14582</v>
      </c>
      <c r="O95" s="2" t="s">
        <v>14448</v>
      </c>
      <c r="P95" s="2" t="s">
        <v>14631</v>
      </c>
      <c r="Q95" s="2" t="s">
        <v>14574</v>
      </c>
      <c r="R95" s="2" t="s">
        <v>14595</v>
      </c>
      <c r="S95" s="2" t="s">
        <v>14601</v>
      </c>
      <c r="T95" s="2" t="s">
        <v>14452</v>
      </c>
      <c r="U95" s="4">
        <v>45649.775520833333</v>
      </c>
      <c r="V95" s="2" t="s">
        <v>14632</v>
      </c>
      <c r="W95" s="2">
        <f>YEAR(politicas_base[[#This Row],[ano]])</f>
        <v>2000</v>
      </c>
      <c r="X95" s="8" t="str">
        <f>HYPERLINK(politicas_base[[#This Row],[link_legislacao]],politicas_base[[#This Row],[nome]])</f>
        <v>Política de Segurança da Informação nos órgãos e entidades da Administração Pública Federal</v>
      </c>
    </row>
    <row r="96" spans="1:24" x14ac:dyDescent="0.3">
      <c r="A96">
        <v>23</v>
      </c>
      <c r="B96" s="2" t="s">
        <v>14595</v>
      </c>
      <c r="C96" s="2" t="s">
        <v>14474</v>
      </c>
      <c r="D96" s="2" t="s">
        <v>14597</v>
      </c>
      <c r="E96" s="2" t="s">
        <v>14627</v>
      </c>
      <c r="F96" s="3">
        <v>36526</v>
      </c>
      <c r="G96" s="2" t="s">
        <v>14443</v>
      </c>
      <c r="H96" s="2" t="s">
        <v>14443</v>
      </c>
      <c r="I96" s="2" t="s">
        <v>14628</v>
      </c>
      <c r="J96" s="3">
        <v>36691</v>
      </c>
      <c r="K96" s="3">
        <v>43461</v>
      </c>
      <c r="L96" s="2" t="s">
        <v>14629</v>
      </c>
      <c r="M96" s="2" t="s">
        <v>14630</v>
      </c>
      <c r="N96" s="2" t="s">
        <v>14582</v>
      </c>
      <c r="O96" s="2" t="s">
        <v>14448</v>
      </c>
      <c r="P96" s="2" t="s">
        <v>14631</v>
      </c>
      <c r="Q96" s="2" t="s">
        <v>14574</v>
      </c>
      <c r="R96" s="2" t="s">
        <v>14595</v>
      </c>
      <c r="S96" s="2" t="s">
        <v>14601</v>
      </c>
      <c r="T96" s="2" t="s">
        <v>14452</v>
      </c>
      <c r="U96" s="4">
        <v>45649.775520833333</v>
      </c>
      <c r="V96" s="2" t="s">
        <v>14632</v>
      </c>
      <c r="W96" s="2">
        <f>YEAR(politicas_base[[#This Row],[ano]])</f>
        <v>2000</v>
      </c>
      <c r="X96" s="8" t="str">
        <f>HYPERLINK(politicas_base[[#This Row],[link_legislacao]],politicas_base[[#This Row],[nome]])</f>
        <v>Política de Segurança da Informação nos órgãos e entidades da Administração Pública Federal</v>
      </c>
    </row>
    <row r="97" spans="1:24" x14ac:dyDescent="0.3">
      <c r="A97">
        <v>23</v>
      </c>
      <c r="B97" s="2" t="s">
        <v>14595</v>
      </c>
      <c r="C97" s="2" t="s">
        <v>14554</v>
      </c>
      <c r="D97" s="2" t="s">
        <v>14597</v>
      </c>
      <c r="E97" s="2" t="s">
        <v>14627</v>
      </c>
      <c r="F97" s="3">
        <v>36526</v>
      </c>
      <c r="G97" s="2" t="s">
        <v>14443</v>
      </c>
      <c r="H97" s="2" t="s">
        <v>14443</v>
      </c>
      <c r="I97" s="2" t="s">
        <v>14628</v>
      </c>
      <c r="J97" s="3">
        <v>36691</v>
      </c>
      <c r="K97" s="3">
        <v>43461</v>
      </c>
      <c r="L97" s="2" t="s">
        <v>14629</v>
      </c>
      <c r="M97" s="2" t="s">
        <v>14630</v>
      </c>
      <c r="N97" s="2" t="s">
        <v>14582</v>
      </c>
      <c r="O97" s="2" t="s">
        <v>14448</v>
      </c>
      <c r="P97" s="2" t="s">
        <v>14631</v>
      </c>
      <c r="Q97" s="2" t="s">
        <v>14574</v>
      </c>
      <c r="R97" s="2" t="s">
        <v>14595</v>
      </c>
      <c r="S97" s="2" t="s">
        <v>14601</v>
      </c>
      <c r="T97" s="2" t="s">
        <v>14452</v>
      </c>
      <c r="U97" s="4">
        <v>45649.775520833333</v>
      </c>
      <c r="V97" s="2" t="s">
        <v>14632</v>
      </c>
      <c r="W97" s="2">
        <f>YEAR(politicas_base[[#This Row],[ano]])</f>
        <v>2000</v>
      </c>
      <c r="X97" s="8" t="str">
        <f>HYPERLINK(politicas_base[[#This Row],[link_legislacao]],politicas_base[[#This Row],[nome]])</f>
        <v>Política de Segurança da Informação nos órgãos e entidades da Administração Pública Federal</v>
      </c>
    </row>
    <row r="98" spans="1:24" x14ac:dyDescent="0.3">
      <c r="A98">
        <v>23</v>
      </c>
      <c r="B98" s="2" t="s">
        <v>14595</v>
      </c>
      <c r="C98" s="2" t="s">
        <v>14553</v>
      </c>
      <c r="D98" s="2" t="s">
        <v>14597</v>
      </c>
      <c r="E98" s="2" t="s">
        <v>14627</v>
      </c>
      <c r="F98" s="3">
        <v>36526</v>
      </c>
      <c r="G98" s="2" t="s">
        <v>14443</v>
      </c>
      <c r="H98" s="2" t="s">
        <v>14443</v>
      </c>
      <c r="I98" s="2" t="s">
        <v>14628</v>
      </c>
      <c r="J98" s="3">
        <v>36691</v>
      </c>
      <c r="K98" s="3">
        <v>43461</v>
      </c>
      <c r="L98" s="2" t="s">
        <v>14629</v>
      </c>
      <c r="M98" s="2" t="s">
        <v>14630</v>
      </c>
      <c r="N98" s="2" t="s">
        <v>14582</v>
      </c>
      <c r="O98" s="2" t="s">
        <v>14448</v>
      </c>
      <c r="P98" s="2" t="s">
        <v>14631</v>
      </c>
      <c r="Q98" s="2" t="s">
        <v>14574</v>
      </c>
      <c r="R98" s="2" t="s">
        <v>14595</v>
      </c>
      <c r="S98" s="2" t="s">
        <v>14601</v>
      </c>
      <c r="T98" s="2" t="s">
        <v>14452</v>
      </c>
      <c r="U98" s="4">
        <v>45649.775520833333</v>
      </c>
      <c r="V98" s="2" t="s">
        <v>14632</v>
      </c>
      <c r="W98" s="2">
        <f>YEAR(politicas_base[[#This Row],[ano]])</f>
        <v>2000</v>
      </c>
      <c r="X98" s="8" t="str">
        <f>HYPERLINK(politicas_base[[#This Row],[link_legislacao]],politicas_base[[#This Row],[nome]])</f>
        <v>Política de Segurança da Informação nos órgãos e entidades da Administração Pública Federal</v>
      </c>
    </row>
    <row r="99" spans="1:24" x14ac:dyDescent="0.3">
      <c r="A99">
        <v>23</v>
      </c>
      <c r="B99" s="2" t="s">
        <v>14595</v>
      </c>
      <c r="C99" s="2" t="s">
        <v>14634</v>
      </c>
      <c r="D99" s="2" t="s">
        <v>14597</v>
      </c>
      <c r="E99" s="2" t="s">
        <v>14627</v>
      </c>
      <c r="F99" s="3">
        <v>36526</v>
      </c>
      <c r="G99" s="2" t="s">
        <v>14443</v>
      </c>
      <c r="H99" s="2" t="s">
        <v>14443</v>
      </c>
      <c r="I99" s="2" t="s">
        <v>14628</v>
      </c>
      <c r="J99" s="3">
        <v>36691</v>
      </c>
      <c r="K99" s="3">
        <v>43461</v>
      </c>
      <c r="L99" s="2" t="s">
        <v>14629</v>
      </c>
      <c r="M99" s="2" t="s">
        <v>14630</v>
      </c>
      <c r="N99" s="2" t="s">
        <v>14582</v>
      </c>
      <c r="O99" s="2" t="s">
        <v>14448</v>
      </c>
      <c r="P99" s="2" t="s">
        <v>14631</v>
      </c>
      <c r="Q99" s="2" t="s">
        <v>14574</v>
      </c>
      <c r="R99" s="2" t="s">
        <v>14595</v>
      </c>
      <c r="S99" s="2" t="s">
        <v>14601</v>
      </c>
      <c r="T99" s="2" t="s">
        <v>14452</v>
      </c>
      <c r="U99" s="4">
        <v>45649.775520833333</v>
      </c>
      <c r="V99" s="2" t="s">
        <v>14632</v>
      </c>
      <c r="W99" s="2">
        <f>YEAR(politicas_base[[#This Row],[ano]])</f>
        <v>2000</v>
      </c>
      <c r="X99" s="8" t="str">
        <f>HYPERLINK(politicas_base[[#This Row],[link_legislacao]],politicas_base[[#This Row],[nome]])</f>
        <v>Política de Segurança da Informação nos órgãos e entidades da Administração Pública Federal</v>
      </c>
    </row>
    <row r="100" spans="1:24" x14ac:dyDescent="0.3">
      <c r="A100">
        <v>23</v>
      </c>
      <c r="B100" s="2" t="s">
        <v>14595</v>
      </c>
      <c r="C100" s="2" t="s">
        <v>14550</v>
      </c>
      <c r="D100" s="2" t="s">
        <v>14597</v>
      </c>
      <c r="E100" s="2" t="s">
        <v>14627</v>
      </c>
      <c r="F100" s="3">
        <v>36526</v>
      </c>
      <c r="G100" s="2" t="s">
        <v>14443</v>
      </c>
      <c r="H100" s="2" t="s">
        <v>14443</v>
      </c>
      <c r="I100" s="2" t="s">
        <v>14628</v>
      </c>
      <c r="J100" s="3">
        <v>36691</v>
      </c>
      <c r="K100" s="3">
        <v>43461</v>
      </c>
      <c r="L100" s="2" t="s">
        <v>14629</v>
      </c>
      <c r="M100" s="2" t="s">
        <v>14630</v>
      </c>
      <c r="N100" s="2" t="s">
        <v>14582</v>
      </c>
      <c r="O100" s="2" t="s">
        <v>14448</v>
      </c>
      <c r="P100" s="2" t="s">
        <v>14631</v>
      </c>
      <c r="Q100" s="2" t="s">
        <v>14574</v>
      </c>
      <c r="R100" s="2" t="s">
        <v>14595</v>
      </c>
      <c r="S100" s="2" t="s">
        <v>14601</v>
      </c>
      <c r="T100" s="2" t="s">
        <v>14452</v>
      </c>
      <c r="U100" s="4">
        <v>45649.775520833333</v>
      </c>
      <c r="V100" s="2" t="s">
        <v>14632</v>
      </c>
      <c r="W100" s="2">
        <f>YEAR(politicas_base[[#This Row],[ano]])</f>
        <v>2000</v>
      </c>
      <c r="X100" s="8" t="str">
        <f>HYPERLINK(politicas_base[[#This Row],[link_legislacao]],politicas_base[[#This Row],[nome]])</f>
        <v>Política de Segurança da Informação nos órgãos e entidades da Administração Pública Federal</v>
      </c>
    </row>
    <row r="101" spans="1:24" x14ac:dyDescent="0.3">
      <c r="A101">
        <v>23</v>
      </c>
      <c r="B101" s="2" t="s">
        <v>14595</v>
      </c>
      <c r="C101" s="2" t="s">
        <v>14635</v>
      </c>
      <c r="D101" s="2" t="s">
        <v>14597</v>
      </c>
      <c r="E101" s="2" t="s">
        <v>14627</v>
      </c>
      <c r="F101" s="3">
        <v>36526</v>
      </c>
      <c r="G101" s="2" t="s">
        <v>14443</v>
      </c>
      <c r="H101" s="2" t="s">
        <v>14443</v>
      </c>
      <c r="I101" s="2" t="s">
        <v>14628</v>
      </c>
      <c r="J101" s="3">
        <v>36691</v>
      </c>
      <c r="K101" s="3">
        <v>43461</v>
      </c>
      <c r="L101" s="2" t="s">
        <v>14629</v>
      </c>
      <c r="M101" s="2" t="s">
        <v>14630</v>
      </c>
      <c r="N101" s="2" t="s">
        <v>14582</v>
      </c>
      <c r="O101" s="2" t="s">
        <v>14448</v>
      </c>
      <c r="P101" s="2" t="s">
        <v>14631</v>
      </c>
      <c r="Q101" s="2" t="s">
        <v>14574</v>
      </c>
      <c r="R101" s="2" t="s">
        <v>14595</v>
      </c>
      <c r="S101" s="2" t="s">
        <v>14601</v>
      </c>
      <c r="T101" s="2" t="s">
        <v>14452</v>
      </c>
      <c r="U101" s="4">
        <v>45649.775520833333</v>
      </c>
      <c r="V101" s="2" t="s">
        <v>14632</v>
      </c>
      <c r="W101" s="2">
        <f>YEAR(politicas_base[[#This Row],[ano]])</f>
        <v>2000</v>
      </c>
      <c r="X101" s="8" t="str">
        <f>HYPERLINK(politicas_base[[#This Row],[link_legislacao]],politicas_base[[#This Row],[nome]])</f>
        <v>Política de Segurança da Informação nos órgãos e entidades da Administração Pública Federal</v>
      </c>
    </row>
    <row r="102" spans="1:24" x14ac:dyDescent="0.3">
      <c r="A102">
        <v>23</v>
      </c>
      <c r="B102" s="2" t="s">
        <v>14595</v>
      </c>
      <c r="C102" s="2" t="s">
        <v>14626</v>
      </c>
      <c r="D102" s="2" t="s">
        <v>14597</v>
      </c>
      <c r="E102" s="2" t="s">
        <v>14627</v>
      </c>
      <c r="F102" s="3">
        <v>36526</v>
      </c>
      <c r="G102" s="2" t="s">
        <v>14443</v>
      </c>
      <c r="H102" s="2" t="s">
        <v>14443</v>
      </c>
      <c r="I102" s="2" t="s">
        <v>14628</v>
      </c>
      <c r="J102" s="3">
        <v>36691</v>
      </c>
      <c r="K102" s="3">
        <v>43461</v>
      </c>
      <c r="L102" s="2" t="s">
        <v>14629</v>
      </c>
      <c r="M102" s="2" t="s">
        <v>14630</v>
      </c>
      <c r="N102" s="2" t="s">
        <v>14582</v>
      </c>
      <c r="O102" s="2" t="s">
        <v>14448</v>
      </c>
      <c r="P102" s="2" t="s">
        <v>14631</v>
      </c>
      <c r="Q102" s="2" t="s">
        <v>14574</v>
      </c>
      <c r="R102" s="2" t="s">
        <v>14595</v>
      </c>
      <c r="S102" s="2" t="s">
        <v>14601</v>
      </c>
      <c r="T102" s="2" t="s">
        <v>14452</v>
      </c>
      <c r="U102" s="4">
        <v>45649.775520833333</v>
      </c>
      <c r="V102" s="2" t="s">
        <v>14632</v>
      </c>
      <c r="W102" s="2">
        <f>YEAR(politicas_base[[#This Row],[ano]])</f>
        <v>2000</v>
      </c>
      <c r="X102" s="8" t="str">
        <f>HYPERLINK(politicas_base[[#This Row],[link_legislacao]],politicas_base[[#This Row],[nome]])</f>
        <v>Política de Segurança da Informação nos órgãos e entidades da Administração Pública Federal</v>
      </c>
    </row>
    <row r="103" spans="1:24" x14ac:dyDescent="0.3">
      <c r="A103">
        <v>24</v>
      </c>
      <c r="B103" s="2" t="s">
        <v>14609</v>
      </c>
      <c r="C103" s="2" t="s">
        <v>14636</v>
      </c>
      <c r="D103" s="2" t="s">
        <v>14610</v>
      </c>
      <c r="E103" s="2" t="s">
        <v>14637</v>
      </c>
      <c r="F103" s="3">
        <v>43466</v>
      </c>
      <c r="G103" s="2" t="s">
        <v>14443</v>
      </c>
      <c r="H103" s="2" t="s">
        <v>14443</v>
      </c>
      <c r="I103" s="2" t="s">
        <v>14638</v>
      </c>
      <c r="J103" s="3">
        <v>43804</v>
      </c>
      <c r="K103" s="3"/>
      <c r="L103" s="2" t="s">
        <v>14463</v>
      </c>
      <c r="M103" s="2" t="s">
        <v>14447</v>
      </c>
      <c r="N103" s="2" t="s">
        <v>14582</v>
      </c>
      <c r="O103" s="2" t="s">
        <v>14448</v>
      </c>
      <c r="P103" s="2" t="s">
        <v>14639</v>
      </c>
      <c r="Q103" s="2" t="s">
        <v>14640</v>
      </c>
      <c r="R103" s="2" t="s">
        <v>14533</v>
      </c>
      <c r="S103" s="2" t="s">
        <v>14533</v>
      </c>
      <c r="T103" s="2" t="s">
        <v>14452</v>
      </c>
      <c r="U103" s="4">
        <v>45650.609942129631</v>
      </c>
      <c r="V103" s="2" t="s">
        <v>14641</v>
      </c>
      <c r="W103" s="2">
        <f>YEAR(politicas_base[[#This Row],[ano]])</f>
        <v>2019</v>
      </c>
      <c r="X103" s="8" t="str">
        <f>HYPERLINK(politicas_base[[#This Row],[link_legislacao]],politicas_base[[#This Row],[nome]])</f>
        <v>Política Federal de Estímulo ao Transporte Rodoviário Coletivo Interestadual e Internacional de Passageiros</v>
      </c>
    </row>
    <row r="104" spans="1:24" x14ac:dyDescent="0.3">
      <c r="A104">
        <v>24</v>
      </c>
      <c r="B104" s="2" t="s">
        <v>14609</v>
      </c>
      <c r="C104" s="2" t="s">
        <v>14475</v>
      </c>
      <c r="D104" s="2" t="s">
        <v>14610</v>
      </c>
      <c r="E104" s="2" t="s">
        <v>14637</v>
      </c>
      <c r="F104" s="3">
        <v>43466</v>
      </c>
      <c r="G104" s="2" t="s">
        <v>14443</v>
      </c>
      <c r="H104" s="2" t="s">
        <v>14443</v>
      </c>
      <c r="I104" s="2" t="s">
        <v>14638</v>
      </c>
      <c r="J104" s="3">
        <v>43804</v>
      </c>
      <c r="K104" s="3"/>
      <c r="L104" s="2" t="s">
        <v>14463</v>
      </c>
      <c r="M104" s="2" t="s">
        <v>14447</v>
      </c>
      <c r="N104" s="2" t="s">
        <v>14582</v>
      </c>
      <c r="O104" s="2" t="s">
        <v>14448</v>
      </c>
      <c r="P104" s="2" t="s">
        <v>14639</v>
      </c>
      <c r="Q104" s="2" t="s">
        <v>14640</v>
      </c>
      <c r="R104" s="2" t="s">
        <v>14533</v>
      </c>
      <c r="S104" s="2" t="s">
        <v>14533</v>
      </c>
      <c r="T104" s="2" t="s">
        <v>14452</v>
      </c>
      <c r="U104" s="4">
        <v>45650.609942129631</v>
      </c>
      <c r="V104" s="2" t="s">
        <v>14641</v>
      </c>
      <c r="W104" s="2">
        <f>YEAR(politicas_base[[#This Row],[ano]])</f>
        <v>2019</v>
      </c>
      <c r="X104" s="8" t="str">
        <f>HYPERLINK(politicas_base[[#This Row],[link_legislacao]],politicas_base[[#This Row],[nome]])</f>
        <v>Política Federal de Estímulo ao Transporte Rodoviário Coletivo Interestadual e Internacional de Passageiros</v>
      </c>
    </row>
    <row r="105" spans="1:24" x14ac:dyDescent="0.3">
      <c r="A105">
        <v>25</v>
      </c>
      <c r="B105" s="2" t="s">
        <v>14609</v>
      </c>
      <c r="C105" s="2" t="s">
        <v>14642</v>
      </c>
      <c r="D105" s="2" t="s">
        <v>14610</v>
      </c>
      <c r="E105" s="2" t="s">
        <v>14643</v>
      </c>
      <c r="F105" s="3">
        <v>30682</v>
      </c>
      <c r="G105" s="2" t="s">
        <v>14443</v>
      </c>
      <c r="H105" s="2" t="s">
        <v>14443</v>
      </c>
      <c r="I105" s="2" t="s">
        <v>14644</v>
      </c>
      <c r="J105" s="3">
        <v>30707</v>
      </c>
      <c r="K105" s="3"/>
      <c r="L105" s="2" t="s">
        <v>14645</v>
      </c>
      <c r="M105" s="2" t="s">
        <v>14646</v>
      </c>
      <c r="N105" s="2" t="s">
        <v>14572</v>
      </c>
      <c r="O105" s="2" t="s">
        <v>14448</v>
      </c>
      <c r="P105" s="2" t="s">
        <v>14647</v>
      </c>
      <c r="Q105" s="2" t="s">
        <v>14574</v>
      </c>
      <c r="R105" s="2" t="s">
        <v>14533</v>
      </c>
      <c r="S105" s="2" t="s">
        <v>14533</v>
      </c>
      <c r="T105" s="2" t="s">
        <v>14452</v>
      </c>
      <c r="U105" s="4">
        <v>45649.776550925926</v>
      </c>
      <c r="V105" s="2" t="s">
        <v>14648</v>
      </c>
      <c r="W105" s="2">
        <f>YEAR(politicas_base[[#This Row],[ano]])</f>
        <v>1984</v>
      </c>
      <c r="X105" s="8" t="str">
        <f>HYPERLINK(politicas_base[[#This Row],[link_legislacao]],politicas_base[[#This Row],[nome]])</f>
        <v>Política Marítima Nacional</v>
      </c>
    </row>
    <row r="106" spans="1:24" x14ac:dyDescent="0.3">
      <c r="A106">
        <v>26</v>
      </c>
      <c r="B106" s="2" t="s">
        <v>14476</v>
      </c>
      <c r="C106" s="2" t="s">
        <v>14626</v>
      </c>
      <c r="D106" s="2" t="s">
        <v>14478</v>
      </c>
      <c r="E106" s="2" t="s">
        <v>14649</v>
      </c>
      <c r="F106" s="3">
        <v>37257</v>
      </c>
      <c r="G106" s="2" t="s">
        <v>14443</v>
      </c>
      <c r="H106" s="2" t="s">
        <v>14443</v>
      </c>
      <c r="I106" s="2" t="s">
        <v>14650</v>
      </c>
      <c r="J106" s="3">
        <v>37494</v>
      </c>
      <c r="K106" s="3">
        <v>43566</v>
      </c>
      <c r="L106" s="2" t="s">
        <v>14651</v>
      </c>
      <c r="M106" s="2" t="s">
        <v>14630</v>
      </c>
      <c r="N106" s="2" t="s">
        <v>14572</v>
      </c>
      <c r="O106" s="2" t="s">
        <v>14448</v>
      </c>
      <c r="P106" s="2" t="s">
        <v>14652</v>
      </c>
      <c r="Q106" s="2" t="s">
        <v>14584</v>
      </c>
      <c r="R106" s="2" t="s">
        <v>14451</v>
      </c>
      <c r="S106" s="2" t="s">
        <v>14485</v>
      </c>
      <c r="T106" s="2" t="s">
        <v>14452</v>
      </c>
      <c r="U106" s="4">
        <v>45651.762465277781</v>
      </c>
      <c r="V106" s="2" t="s">
        <v>14463</v>
      </c>
      <c r="W106" s="2">
        <f>YEAR(politicas_base[[#This Row],[ano]])</f>
        <v>2002</v>
      </c>
      <c r="X106" s="8" t="str">
        <f>HYPERLINK(politicas_base[[#This Row],[link_legislacao]],politicas_base[[#This Row],[nome]])</f>
        <v>Política Nacional Antidrogas</v>
      </c>
    </row>
    <row r="107" spans="1:24" x14ac:dyDescent="0.3">
      <c r="A107">
        <v>27</v>
      </c>
      <c r="B107" s="2" t="s">
        <v>14653</v>
      </c>
      <c r="C107" s="2" t="s">
        <v>14505</v>
      </c>
      <c r="D107" s="2" t="s">
        <v>14578</v>
      </c>
      <c r="E107" s="2" t="s">
        <v>14654</v>
      </c>
      <c r="F107" s="3">
        <v>37257</v>
      </c>
      <c r="G107" s="2" t="s">
        <v>14443</v>
      </c>
      <c r="H107" s="2" t="s">
        <v>14443</v>
      </c>
      <c r="I107" s="2" t="s">
        <v>14655</v>
      </c>
      <c r="J107" s="3">
        <v>37491</v>
      </c>
      <c r="K107" s="3"/>
      <c r="L107" s="2" t="s">
        <v>14656</v>
      </c>
      <c r="M107" s="2" t="s">
        <v>14447</v>
      </c>
      <c r="N107" s="2" t="s">
        <v>14572</v>
      </c>
      <c r="O107" s="2" t="s">
        <v>14448</v>
      </c>
      <c r="P107" s="2" t="s">
        <v>14657</v>
      </c>
      <c r="Q107" s="2" t="s">
        <v>14584</v>
      </c>
      <c r="R107" s="2" t="s">
        <v>14451</v>
      </c>
      <c r="S107" s="2" t="s">
        <v>14568</v>
      </c>
      <c r="T107" s="2" t="s">
        <v>14452</v>
      </c>
      <c r="U107" s="4">
        <v>45649.777175925927</v>
      </c>
      <c r="V107" s="2" t="s">
        <v>14463</v>
      </c>
      <c r="W107" s="2">
        <f>YEAR(politicas_base[[#This Row],[ano]])</f>
        <v>2002</v>
      </c>
      <c r="X107" s="8" t="str">
        <f>HYPERLINK(politicas_base[[#This Row],[link_legislacao]],politicas_base[[#This Row],[nome]])</f>
        <v>Política Nacional da Biodiversidade</v>
      </c>
    </row>
    <row r="108" spans="1:24" x14ac:dyDescent="0.3">
      <c r="A108">
        <v>28</v>
      </c>
      <c r="B108" s="2" t="s">
        <v>14464</v>
      </c>
      <c r="C108" s="2" t="s">
        <v>14472</v>
      </c>
      <c r="D108" s="2" t="s">
        <v>14658</v>
      </c>
      <c r="E108" s="2" t="s">
        <v>14659</v>
      </c>
      <c r="F108" s="3">
        <v>39814</v>
      </c>
      <c r="G108" s="2" t="s">
        <v>14443</v>
      </c>
      <c r="H108" s="2" t="s">
        <v>14443</v>
      </c>
      <c r="I108" s="2" t="s">
        <v>14660</v>
      </c>
      <c r="J108" s="3">
        <v>39960</v>
      </c>
      <c r="K108" s="3"/>
      <c r="L108" s="2" t="s">
        <v>14661</v>
      </c>
      <c r="M108" s="2" t="s">
        <v>14447</v>
      </c>
      <c r="N108" s="2" t="s">
        <v>14459</v>
      </c>
      <c r="O108" s="2" t="s">
        <v>14448</v>
      </c>
      <c r="P108" s="2" t="s">
        <v>14662</v>
      </c>
      <c r="Q108" s="2" t="s">
        <v>14584</v>
      </c>
      <c r="R108" s="2" t="s">
        <v>14451</v>
      </c>
      <c r="S108" s="2" t="s">
        <v>14549</v>
      </c>
      <c r="T108" s="2" t="s">
        <v>14452</v>
      </c>
      <c r="U108" s="4">
        <v>45649.778194444443</v>
      </c>
      <c r="V108" s="2" t="s">
        <v>14663</v>
      </c>
      <c r="W108" s="2">
        <f>YEAR(politicas_base[[#This Row],[ano]])</f>
        <v>2009</v>
      </c>
      <c r="X108" s="8" t="str">
        <f>HYPERLINK(politicas_base[[#This Row],[link_legislacao]],politicas_base[[#This Row],[nome]])</f>
        <v>Política Nacional da Educação Escolar Indígena</v>
      </c>
    </row>
    <row r="109" spans="1:24" x14ac:dyDescent="0.3">
      <c r="A109">
        <v>28</v>
      </c>
      <c r="B109" s="2" t="s">
        <v>14549</v>
      </c>
      <c r="C109" s="2" t="s">
        <v>14472</v>
      </c>
      <c r="D109" s="2" t="s">
        <v>14658</v>
      </c>
      <c r="E109" s="2" t="s">
        <v>14659</v>
      </c>
      <c r="F109" s="3">
        <v>39814</v>
      </c>
      <c r="G109" s="2" t="s">
        <v>14443</v>
      </c>
      <c r="H109" s="2" t="s">
        <v>14443</v>
      </c>
      <c r="I109" s="2" t="s">
        <v>14660</v>
      </c>
      <c r="J109" s="3">
        <v>39960</v>
      </c>
      <c r="K109" s="3"/>
      <c r="L109" s="2" t="s">
        <v>14661</v>
      </c>
      <c r="M109" s="2" t="s">
        <v>14447</v>
      </c>
      <c r="N109" s="2" t="s">
        <v>14459</v>
      </c>
      <c r="O109" s="2" t="s">
        <v>14448</v>
      </c>
      <c r="P109" s="2" t="s">
        <v>14662</v>
      </c>
      <c r="Q109" s="2" t="s">
        <v>14584</v>
      </c>
      <c r="R109" s="2" t="s">
        <v>14451</v>
      </c>
      <c r="S109" s="2" t="s">
        <v>14549</v>
      </c>
      <c r="T109" s="2" t="s">
        <v>14452</v>
      </c>
      <c r="U109" s="4">
        <v>45649.778194444443</v>
      </c>
      <c r="V109" s="2" t="s">
        <v>14663</v>
      </c>
      <c r="W109" s="2">
        <f>YEAR(politicas_base[[#This Row],[ano]])</f>
        <v>2009</v>
      </c>
      <c r="X109" s="8" t="str">
        <f>HYPERLINK(politicas_base[[#This Row],[link_legislacao]],politicas_base[[#This Row],[nome]])</f>
        <v>Política Nacional da Educação Escolar Indígena</v>
      </c>
    </row>
    <row r="110" spans="1:24" x14ac:dyDescent="0.3">
      <c r="A110">
        <v>29</v>
      </c>
      <c r="B110" s="2" t="s">
        <v>14653</v>
      </c>
      <c r="C110" s="2" t="s">
        <v>14562</v>
      </c>
      <c r="D110" s="2" t="s">
        <v>14517</v>
      </c>
      <c r="E110" s="2" t="s">
        <v>14664</v>
      </c>
      <c r="F110" s="3">
        <v>40909</v>
      </c>
      <c r="G110" s="2" t="s">
        <v>14443</v>
      </c>
      <c r="H110" s="2" t="s">
        <v>14443</v>
      </c>
      <c r="I110" s="2" t="s">
        <v>14665</v>
      </c>
      <c r="J110" s="3">
        <v>41142</v>
      </c>
      <c r="K110" s="3"/>
      <c r="L110" s="2" t="s">
        <v>14666</v>
      </c>
      <c r="M110" s="2" t="s">
        <v>14447</v>
      </c>
      <c r="N110" s="2" t="s">
        <v>14572</v>
      </c>
      <c r="O110" s="2" t="s">
        <v>14448</v>
      </c>
      <c r="P110" s="2" t="s">
        <v>14667</v>
      </c>
      <c r="Q110" s="2" t="s">
        <v>14584</v>
      </c>
      <c r="R110" s="2" t="s">
        <v>14568</v>
      </c>
      <c r="S110" s="2" t="s">
        <v>14523</v>
      </c>
      <c r="T110" s="2" t="s">
        <v>14452</v>
      </c>
      <c r="U110" s="4">
        <v>45649.649108796293</v>
      </c>
      <c r="V110" s="2" t="s">
        <v>14668</v>
      </c>
      <c r="W110" s="2">
        <f>YEAR(politicas_base[[#This Row],[ano]])</f>
        <v>2012</v>
      </c>
      <c r="X110" s="8" t="str">
        <f>HYPERLINK(politicas_base[[#This Row],[link_legislacao]],politicas_base[[#This Row],[nome]])</f>
        <v>Política Nacional de Agroecologia e Produção Orgânica</v>
      </c>
    </row>
    <row r="111" spans="1:24" x14ac:dyDescent="0.3">
      <c r="A111">
        <v>29</v>
      </c>
      <c r="B111" s="2" t="s">
        <v>14561</v>
      </c>
      <c r="C111" s="2" t="s">
        <v>14562</v>
      </c>
      <c r="D111" s="2" t="s">
        <v>14517</v>
      </c>
      <c r="E111" s="2" t="s">
        <v>14664</v>
      </c>
      <c r="F111" s="3">
        <v>40909</v>
      </c>
      <c r="G111" s="2" t="s">
        <v>14443</v>
      </c>
      <c r="H111" s="2" t="s">
        <v>14443</v>
      </c>
      <c r="I111" s="2" t="s">
        <v>14665</v>
      </c>
      <c r="J111" s="3">
        <v>41142</v>
      </c>
      <c r="K111" s="3"/>
      <c r="L111" s="2" t="s">
        <v>14666</v>
      </c>
      <c r="M111" s="2" t="s">
        <v>14447</v>
      </c>
      <c r="N111" s="2" t="s">
        <v>14572</v>
      </c>
      <c r="O111" s="2" t="s">
        <v>14448</v>
      </c>
      <c r="P111" s="2" t="s">
        <v>14667</v>
      </c>
      <c r="Q111" s="2" t="s">
        <v>14584</v>
      </c>
      <c r="R111" s="2" t="s">
        <v>14568</v>
      </c>
      <c r="S111" s="2" t="s">
        <v>14523</v>
      </c>
      <c r="T111" s="2" t="s">
        <v>14452</v>
      </c>
      <c r="U111" s="4">
        <v>45649.649108796293</v>
      </c>
      <c r="V111" s="2" t="s">
        <v>14668</v>
      </c>
      <c r="W111" s="2">
        <f>YEAR(politicas_base[[#This Row],[ano]])</f>
        <v>2012</v>
      </c>
      <c r="X111" s="8" t="str">
        <f>HYPERLINK(politicas_base[[#This Row],[link_legislacao]],politicas_base[[#This Row],[nome]])</f>
        <v>Política Nacional de Agroecologia e Produção Orgânica</v>
      </c>
    </row>
    <row r="112" spans="1:24" x14ac:dyDescent="0.3">
      <c r="A112">
        <v>29</v>
      </c>
      <c r="B112" s="2" t="s">
        <v>14653</v>
      </c>
      <c r="C112" s="2" t="s">
        <v>14669</v>
      </c>
      <c r="D112" s="2" t="s">
        <v>14517</v>
      </c>
      <c r="E112" s="2" t="s">
        <v>14664</v>
      </c>
      <c r="F112" s="3">
        <v>40909</v>
      </c>
      <c r="G112" s="2" t="s">
        <v>14443</v>
      </c>
      <c r="H112" s="2" t="s">
        <v>14443</v>
      </c>
      <c r="I112" s="2" t="s">
        <v>14665</v>
      </c>
      <c r="J112" s="3">
        <v>41142</v>
      </c>
      <c r="K112" s="3"/>
      <c r="L112" s="2" t="s">
        <v>14666</v>
      </c>
      <c r="M112" s="2" t="s">
        <v>14447</v>
      </c>
      <c r="N112" s="2" t="s">
        <v>14572</v>
      </c>
      <c r="O112" s="2" t="s">
        <v>14448</v>
      </c>
      <c r="P112" s="2" t="s">
        <v>14667</v>
      </c>
      <c r="Q112" s="2" t="s">
        <v>14584</v>
      </c>
      <c r="R112" s="2" t="s">
        <v>14568</v>
      </c>
      <c r="S112" s="2" t="s">
        <v>14523</v>
      </c>
      <c r="T112" s="2" t="s">
        <v>14452</v>
      </c>
      <c r="U112" s="4">
        <v>45649.649108796293</v>
      </c>
      <c r="V112" s="2" t="s">
        <v>14668</v>
      </c>
      <c r="W112" s="2">
        <f>YEAR(politicas_base[[#This Row],[ano]])</f>
        <v>2012</v>
      </c>
      <c r="X112" s="8" t="str">
        <f>HYPERLINK(politicas_base[[#This Row],[link_legislacao]],politicas_base[[#This Row],[nome]])</f>
        <v>Política Nacional de Agroecologia e Produção Orgânica</v>
      </c>
    </row>
    <row r="113" spans="1:24" x14ac:dyDescent="0.3">
      <c r="A113">
        <v>29</v>
      </c>
      <c r="B113" s="2" t="s">
        <v>14561</v>
      </c>
      <c r="C113" s="2" t="s">
        <v>14669</v>
      </c>
      <c r="D113" s="2" t="s">
        <v>14517</v>
      </c>
      <c r="E113" s="2" t="s">
        <v>14664</v>
      </c>
      <c r="F113" s="3">
        <v>40909</v>
      </c>
      <c r="G113" s="2" t="s">
        <v>14443</v>
      </c>
      <c r="H113" s="2" t="s">
        <v>14443</v>
      </c>
      <c r="I113" s="2" t="s">
        <v>14665</v>
      </c>
      <c r="J113" s="3">
        <v>41142</v>
      </c>
      <c r="K113" s="3"/>
      <c r="L113" s="2" t="s">
        <v>14666</v>
      </c>
      <c r="M113" s="2" t="s">
        <v>14447</v>
      </c>
      <c r="N113" s="2" t="s">
        <v>14572</v>
      </c>
      <c r="O113" s="2" t="s">
        <v>14448</v>
      </c>
      <c r="P113" s="2" t="s">
        <v>14667</v>
      </c>
      <c r="Q113" s="2" t="s">
        <v>14584</v>
      </c>
      <c r="R113" s="2" t="s">
        <v>14568</v>
      </c>
      <c r="S113" s="2" t="s">
        <v>14523</v>
      </c>
      <c r="T113" s="2" t="s">
        <v>14452</v>
      </c>
      <c r="U113" s="4">
        <v>45649.649108796293</v>
      </c>
      <c r="V113" s="2" t="s">
        <v>14668</v>
      </c>
      <c r="W113" s="2">
        <f>YEAR(politicas_base[[#This Row],[ano]])</f>
        <v>2012</v>
      </c>
      <c r="X113" s="8" t="str">
        <f>HYPERLINK(politicas_base[[#This Row],[link_legislacao]],politicas_base[[#This Row],[nome]])</f>
        <v>Política Nacional de Agroecologia e Produção Orgânica</v>
      </c>
    </row>
    <row r="114" spans="1:24" x14ac:dyDescent="0.3">
      <c r="A114">
        <v>29</v>
      </c>
      <c r="B114" s="2" t="s">
        <v>14653</v>
      </c>
      <c r="C114" s="2" t="s">
        <v>14505</v>
      </c>
      <c r="D114" s="2" t="s">
        <v>14517</v>
      </c>
      <c r="E114" s="2" t="s">
        <v>14664</v>
      </c>
      <c r="F114" s="3">
        <v>40909</v>
      </c>
      <c r="G114" s="2" t="s">
        <v>14443</v>
      </c>
      <c r="H114" s="2" t="s">
        <v>14443</v>
      </c>
      <c r="I114" s="2" t="s">
        <v>14665</v>
      </c>
      <c r="J114" s="3">
        <v>41142</v>
      </c>
      <c r="K114" s="3"/>
      <c r="L114" s="2" t="s">
        <v>14666</v>
      </c>
      <c r="M114" s="2" t="s">
        <v>14447</v>
      </c>
      <c r="N114" s="2" t="s">
        <v>14572</v>
      </c>
      <c r="O114" s="2" t="s">
        <v>14448</v>
      </c>
      <c r="P114" s="2" t="s">
        <v>14667</v>
      </c>
      <c r="Q114" s="2" t="s">
        <v>14584</v>
      </c>
      <c r="R114" s="2" t="s">
        <v>14568</v>
      </c>
      <c r="S114" s="2" t="s">
        <v>14523</v>
      </c>
      <c r="T114" s="2" t="s">
        <v>14452</v>
      </c>
      <c r="U114" s="4">
        <v>45649.649108796293</v>
      </c>
      <c r="V114" s="2" t="s">
        <v>14668</v>
      </c>
      <c r="W114" s="2">
        <f>YEAR(politicas_base[[#This Row],[ano]])</f>
        <v>2012</v>
      </c>
      <c r="X114" s="8" t="str">
        <f>HYPERLINK(politicas_base[[#This Row],[link_legislacao]],politicas_base[[#This Row],[nome]])</f>
        <v>Política Nacional de Agroecologia e Produção Orgânica</v>
      </c>
    </row>
    <row r="115" spans="1:24" x14ac:dyDescent="0.3">
      <c r="A115">
        <v>29</v>
      </c>
      <c r="B115" s="2" t="s">
        <v>14561</v>
      </c>
      <c r="C115" s="2" t="s">
        <v>14505</v>
      </c>
      <c r="D115" s="2" t="s">
        <v>14517</v>
      </c>
      <c r="E115" s="2" t="s">
        <v>14664</v>
      </c>
      <c r="F115" s="3">
        <v>40909</v>
      </c>
      <c r="G115" s="2" t="s">
        <v>14443</v>
      </c>
      <c r="H115" s="2" t="s">
        <v>14443</v>
      </c>
      <c r="I115" s="2" t="s">
        <v>14665</v>
      </c>
      <c r="J115" s="3">
        <v>41142</v>
      </c>
      <c r="K115" s="3"/>
      <c r="L115" s="2" t="s">
        <v>14666</v>
      </c>
      <c r="M115" s="2" t="s">
        <v>14447</v>
      </c>
      <c r="N115" s="2" t="s">
        <v>14572</v>
      </c>
      <c r="O115" s="2" t="s">
        <v>14448</v>
      </c>
      <c r="P115" s="2" t="s">
        <v>14667</v>
      </c>
      <c r="Q115" s="2" t="s">
        <v>14584</v>
      </c>
      <c r="R115" s="2" t="s">
        <v>14568</v>
      </c>
      <c r="S115" s="2" t="s">
        <v>14523</v>
      </c>
      <c r="T115" s="2" t="s">
        <v>14452</v>
      </c>
      <c r="U115" s="4">
        <v>45649.649108796293</v>
      </c>
      <c r="V115" s="2" t="s">
        <v>14668</v>
      </c>
      <c r="W115" s="2">
        <f>YEAR(politicas_base[[#This Row],[ano]])</f>
        <v>2012</v>
      </c>
      <c r="X115" s="8" t="str">
        <f>HYPERLINK(politicas_base[[#This Row],[link_legislacao]],politicas_base[[#This Row],[nome]])</f>
        <v>Política Nacional de Agroecologia e Produção Orgânica</v>
      </c>
    </row>
    <row r="116" spans="1:24" x14ac:dyDescent="0.3">
      <c r="A116">
        <v>29</v>
      </c>
      <c r="B116" s="2" t="s">
        <v>14653</v>
      </c>
      <c r="C116" s="2" t="s">
        <v>14590</v>
      </c>
      <c r="D116" s="2" t="s">
        <v>14517</v>
      </c>
      <c r="E116" s="2" t="s">
        <v>14664</v>
      </c>
      <c r="F116" s="3">
        <v>40909</v>
      </c>
      <c r="G116" s="2" t="s">
        <v>14443</v>
      </c>
      <c r="H116" s="2" t="s">
        <v>14443</v>
      </c>
      <c r="I116" s="2" t="s">
        <v>14665</v>
      </c>
      <c r="J116" s="3">
        <v>41142</v>
      </c>
      <c r="K116" s="3"/>
      <c r="L116" s="2" t="s">
        <v>14666</v>
      </c>
      <c r="M116" s="2" t="s">
        <v>14447</v>
      </c>
      <c r="N116" s="2" t="s">
        <v>14572</v>
      </c>
      <c r="O116" s="2" t="s">
        <v>14448</v>
      </c>
      <c r="P116" s="2" t="s">
        <v>14667</v>
      </c>
      <c r="Q116" s="2" t="s">
        <v>14584</v>
      </c>
      <c r="R116" s="2" t="s">
        <v>14568</v>
      </c>
      <c r="S116" s="2" t="s">
        <v>14523</v>
      </c>
      <c r="T116" s="2" t="s">
        <v>14452</v>
      </c>
      <c r="U116" s="4">
        <v>45649.649108796293</v>
      </c>
      <c r="V116" s="2" t="s">
        <v>14668</v>
      </c>
      <c r="W116" s="2">
        <f>YEAR(politicas_base[[#This Row],[ano]])</f>
        <v>2012</v>
      </c>
      <c r="X116" s="8" t="str">
        <f>HYPERLINK(politicas_base[[#This Row],[link_legislacao]],politicas_base[[#This Row],[nome]])</f>
        <v>Política Nacional de Agroecologia e Produção Orgânica</v>
      </c>
    </row>
    <row r="117" spans="1:24" x14ac:dyDescent="0.3">
      <c r="A117">
        <v>29</v>
      </c>
      <c r="B117" s="2" t="s">
        <v>14561</v>
      </c>
      <c r="C117" s="2" t="s">
        <v>14590</v>
      </c>
      <c r="D117" s="2" t="s">
        <v>14517</v>
      </c>
      <c r="E117" s="2" t="s">
        <v>14664</v>
      </c>
      <c r="F117" s="3">
        <v>40909</v>
      </c>
      <c r="G117" s="2" t="s">
        <v>14443</v>
      </c>
      <c r="H117" s="2" t="s">
        <v>14443</v>
      </c>
      <c r="I117" s="2" t="s">
        <v>14665</v>
      </c>
      <c r="J117" s="3">
        <v>41142</v>
      </c>
      <c r="K117" s="3"/>
      <c r="L117" s="2" t="s">
        <v>14666</v>
      </c>
      <c r="M117" s="2" t="s">
        <v>14447</v>
      </c>
      <c r="N117" s="2" t="s">
        <v>14572</v>
      </c>
      <c r="O117" s="2" t="s">
        <v>14448</v>
      </c>
      <c r="P117" s="2" t="s">
        <v>14667</v>
      </c>
      <c r="Q117" s="2" t="s">
        <v>14584</v>
      </c>
      <c r="R117" s="2" t="s">
        <v>14568</v>
      </c>
      <c r="S117" s="2" t="s">
        <v>14523</v>
      </c>
      <c r="T117" s="2" t="s">
        <v>14452</v>
      </c>
      <c r="U117" s="4">
        <v>45649.649108796293</v>
      </c>
      <c r="V117" s="2" t="s">
        <v>14668</v>
      </c>
      <c r="W117" s="2">
        <f>YEAR(politicas_base[[#This Row],[ano]])</f>
        <v>2012</v>
      </c>
      <c r="X117" s="8" t="str">
        <f>HYPERLINK(politicas_base[[#This Row],[link_legislacao]],politicas_base[[#This Row],[nome]])</f>
        <v>Política Nacional de Agroecologia e Produção Orgânica</v>
      </c>
    </row>
    <row r="118" spans="1:24" x14ac:dyDescent="0.3">
      <c r="A118">
        <v>29</v>
      </c>
      <c r="B118" s="2" t="s">
        <v>14653</v>
      </c>
      <c r="C118" s="2" t="s">
        <v>14670</v>
      </c>
      <c r="D118" s="2" t="s">
        <v>14517</v>
      </c>
      <c r="E118" s="2" t="s">
        <v>14664</v>
      </c>
      <c r="F118" s="3">
        <v>40909</v>
      </c>
      <c r="G118" s="2" t="s">
        <v>14443</v>
      </c>
      <c r="H118" s="2" t="s">
        <v>14443</v>
      </c>
      <c r="I118" s="2" t="s">
        <v>14665</v>
      </c>
      <c r="J118" s="3">
        <v>41142</v>
      </c>
      <c r="K118" s="3"/>
      <c r="L118" s="2" t="s">
        <v>14666</v>
      </c>
      <c r="M118" s="2" t="s">
        <v>14447</v>
      </c>
      <c r="N118" s="2" t="s">
        <v>14572</v>
      </c>
      <c r="O118" s="2" t="s">
        <v>14448</v>
      </c>
      <c r="P118" s="2" t="s">
        <v>14667</v>
      </c>
      <c r="Q118" s="2" t="s">
        <v>14584</v>
      </c>
      <c r="R118" s="2" t="s">
        <v>14568</v>
      </c>
      <c r="S118" s="2" t="s">
        <v>14523</v>
      </c>
      <c r="T118" s="2" t="s">
        <v>14452</v>
      </c>
      <c r="U118" s="4">
        <v>45649.649108796293</v>
      </c>
      <c r="V118" s="2" t="s">
        <v>14668</v>
      </c>
      <c r="W118" s="2">
        <f>YEAR(politicas_base[[#This Row],[ano]])</f>
        <v>2012</v>
      </c>
      <c r="X118" s="8" t="str">
        <f>HYPERLINK(politicas_base[[#This Row],[link_legislacao]],politicas_base[[#This Row],[nome]])</f>
        <v>Política Nacional de Agroecologia e Produção Orgânica</v>
      </c>
    </row>
    <row r="119" spans="1:24" x14ac:dyDescent="0.3">
      <c r="A119">
        <v>29</v>
      </c>
      <c r="B119" s="2" t="s">
        <v>14561</v>
      </c>
      <c r="C119" s="2" t="s">
        <v>14670</v>
      </c>
      <c r="D119" s="2" t="s">
        <v>14517</v>
      </c>
      <c r="E119" s="2" t="s">
        <v>14664</v>
      </c>
      <c r="F119" s="3">
        <v>40909</v>
      </c>
      <c r="G119" s="2" t="s">
        <v>14443</v>
      </c>
      <c r="H119" s="2" t="s">
        <v>14443</v>
      </c>
      <c r="I119" s="2" t="s">
        <v>14665</v>
      </c>
      <c r="J119" s="3">
        <v>41142</v>
      </c>
      <c r="K119" s="3"/>
      <c r="L119" s="2" t="s">
        <v>14666</v>
      </c>
      <c r="M119" s="2" t="s">
        <v>14447</v>
      </c>
      <c r="N119" s="2" t="s">
        <v>14572</v>
      </c>
      <c r="O119" s="2" t="s">
        <v>14448</v>
      </c>
      <c r="P119" s="2" t="s">
        <v>14667</v>
      </c>
      <c r="Q119" s="2" t="s">
        <v>14584</v>
      </c>
      <c r="R119" s="2" t="s">
        <v>14568</v>
      </c>
      <c r="S119" s="2" t="s">
        <v>14523</v>
      </c>
      <c r="T119" s="2" t="s">
        <v>14452</v>
      </c>
      <c r="U119" s="4">
        <v>45649.649108796293</v>
      </c>
      <c r="V119" s="2" t="s">
        <v>14668</v>
      </c>
      <c r="W119" s="2">
        <f>YEAR(politicas_base[[#This Row],[ano]])</f>
        <v>2012</v>
      </c>
      <c r="X119" s="8" t="str">
        <f>HYPERLINK(politicas_base[[#This Row],[link_legislacao]],politicas_base[[#This Row],[nome]])</f>
        <v>Política Nacional de Agroecologia e Produção Orgânica</v>
      </c>
    </row>
    <row r="120" spans="1:24" x14ac:dyDescent="0.3">
      <c r="A120">
        <v>30</v>
      </c>
      <c r="B120" s="2" t="s">
        <v>14549</v>
      </c>
      <c r="C120" s="2" t="s">
        <v>14472</v>
      </c>
      <c r="D120" s="2" t="s">
        <v>14466</v>
      </c>
      <c r="E120" s="2" t="s">
        <v>14671</v>
      </c>
      <c r="F120" s="3">
        <v>43466</v>
      </c>
      <c r="G120" s="2" t="s">
        <v>14443</v>
      </c>
      <c r="H120" s="2" t="s">
        <v>14443</v>
      </c>
      <c r="I120" s="2" t="s">
        <v>14672</v>
      </c>
      <c r="J120" s="3">
        <v>43566</v>
      </c>
      <c r="K120" s="3"/>
      <c r="L120" s="2" t="s">
        <v>14673</v>
      </c>
      <c r="M120" s="2" t="s">
        <v>14447</v>
      </c>
      <c r="N120" s="2" t="s">
        <v>14674</v>
      </c>
      <c r="O120" s="2" t="s">
        <v>14448</v>
      </c>
      <c r="P120" s="2" t="s">
        <v>14675</v>
      </c>
      <c r="Q120" s="2" t="s">
        <v>14584</v>
      </c>
      <c r="R120" s="2" t="s">
        <v>14451</v>
      </c>
      <c r="S120" s="2" t="s">
        <v>14549</v>
      </c>
      <c r="T120" s="2" t="s">
        <v>14452</v>
      </c>
      <c r="U120" s="4">
        <v>45649.778958333336</v>
      </c>
      <c r="V120" s="2" t="s">
        <v>14676</v>
      </c>
      <c r="W120" s="2">
        <f>YEAR(politicas_base[[#This Row],[ano]])</f>
        <v>2019</v>
      </c>
      <c r="X120" s="8" t="str">
        <f>HYPERLINK(politicas_base[[#This Row],[link_legislacao]],politicas_base[[#This Row],[nome]])</f>
        <v>Política Nacional de Alfabetização</v>
      </c>
    </row>
    <row r="121" spans="1:24" x14ac:dyDescent="0.3">
      <c r="A121">
        <v>31</v>
      </c>
      <c r="B121" s="2" t="s">
        <v>14549</v>
      </c>
      <c r="C121" s="2" t="s">
        <v>14472</v>
      </c>
      <c r="D121" s="2" t="s">
        <v>14677</v>
      </c>
      <c r="E121" s="2" t="s">
        <v>14678</v>
      </c>
      <c r="F121" s="3">
        <v>43101</v>
      </c>
      <c r="G121" s="2" t="s">
        <v>14443</v>
      </c>
      <c r="H121" s="2" t="s">
        <v>14443</v>
      </c>
      <c r="I121" s="2" t="s">
        <v>14679</v>
      </c>
      <c r="J121" s="3">
        <v>43283</v>
      </c>
      <c r="K121" s="3"/>
      <c r="L121" s="2" t="s">
        <v>14680</v>
      </c>
      <c r="M121" s="2" t="s">
        <v>14447</v>
      </c>
      <c r="N121" s="2" t="s">
        <v>14572</v>
      </c>
      <c r="O121" s="2" t="s">
        <v>14448</v>
      </c>
      <c r="P121" s="2" t="s">
        <v>14681</v>
      </c>
      <c r="Q121" s="2" t="s">
        <v>14584</v>
      </c>
      <c r="R121" s="2" t="s">
        <v>14451</v>
      </c>
      <c r="S121" s="2" t="s">
        <v>14549</v>
      </c>
      <c r="T121" s="2" t="s">
        <v>14452</v>
      </c>
      <c r="U121" s="4">
        <v>45649.779907407406</v>
      </c>
      <c r="V121" s="2" t="s">
        <v>14682</v>
      </c>
      <c r="W121" s="2">
        <f>YEAR(politicas_base[[#This Row],[ano]])</f>
        <v>2018</v>
      </c>
      <c r="X121" s="8" t="str">
        <f>HYPERLINK(politicas_base[[#This Row],[link_legislacao]],politicas_base[[#This Row],[nome]])</f>
        <v>Política Nacional de Avaliação e Exames da Educação Básica</v>
      </c>
    </row>
    <row r="122" spans="1:24" x14ac:dyDescent="0.3">
      <c r="A122">
        <v>32</v>
      </c>
      <c r="B122" s="2" t="s">
        <v>14595</v>
      </c>
      <c r="C122" s="2" t="s">
        <v>14683</v>
      </c>
      <c r="D122" s="2" t="s">
        <v>14597</v>
      </c>
      <c r="E122" s="2" t="s">
        <v>14684</v>
      </c>
      <c r="F122" s="3">
        <v>35796</v>
      </c>
      <c r="G122" s="2" t="s">
        <v>14443</v>
      </c>
      <c r="H122" s="2" t="s">
        <v>14443</v>
      </c>
      <c r="I122" s="2" t="s">
        <v>14685</v>
      </c>
      <c r="J122" s="3">
        <v>36070</v>
      </c>
      <c r="K122" s="3">
        <v>38772</v>
      </c>
      <c r="L122" s="2" t="s">
        <v>14686</v>
      </c>
      <c r="M122" s="2" t="s">
        <v>14447</v>
      </c>
      <c r="N122" s="2" t="s">
        <v>14582</v>
      </c>
      <c r="O122" s="2" t="s">
        <v>14448</v>
      </c>
      <c r="P122" s="2" t="s">
        <v>14687</v>
      </c>
      <c r="Q122" s="2" t="s">
        <v>14584</v>
      </c>
      <c r="R122" s="2" t="s">
        <v>14595</v>
      </c>
      <c r="S122" s="2" t="s">
        <v>14601</v>
      </c>
      <c r="T122" s="2" t="s">
        <v>14452</v>
      </c>
      <c r="U122" s="4">
        <v>45649.781030092592</v>
      </c>
      <c r="V122" s="2" t="s">
        <v>14688</v>
      </c>
      <c r="W122" s="2">
        <f>YEAR(politicas_base[[#This Row],[ano]])</f>
        <v>1998</v>
      </c>
      <c r="X122" s="8" t="str">
        <f>HYPERLINK(politicas_base[[#This Row],[link_legislacao]],politicas_base[[#This Row],[nome]])</f>
        <v>Política Nacional de Capacitação dos Servidores para a Administração Pública Federal Direta, Autárquica e Fundacional</v>
      </c>
    </row>
    <row r="123" spans="1:24" x14ac:dyDescent="0.3">
      <c r="A123">
        <v>33</v>
      </c>
      <c r="B123" s="2" t="s">
        <v>14595</v>
      </c>
      <c r="C123" s="2" t="s">
        <v>14477</v>
      </c>
      <c r="D123" s="2" t="s">
        <v>14597</v>
      </c>
      <c r="E123" s="2" t="s">
        <v>14689</v>
      </c>
      <c r="F123" s="3">
        <v>42370</v>
      </c>
      <c r="G123" s="2" t="s">
        <v>14443</v>
      </c>
      <c r="H123" s="2" t="s">
        <v>14443</v>
      </c>
      <c r="I123" s="2" t="s">
        <v>14690</v>
      </c>
      <c r="J123" s="3">
        <v>42502</v>
      </c>
      <c r="K123" s="3"/>
      <c r="L123" s="2" t="s">
        <v>14691</v>
      </c>
      <c r="M123" s="2" t="s">
        <v>14447</v>
      </c>
      <c r="N123" s="2" t="s">
        <v>14582</v>
      </c>
      <c r="O123" s="2" t="s">
        <v>14448</v>
      </c>
      <c r="P123" s="2" t="s">
        <v>14692</v>
      </c>
      <c r="Q123" s="2" t="s">
        <v>14584</v>
      </c>
      <c r="R123" s="2" t="s">
        <v>14595</v>
      </c>
      <c r="S123" s="2" t="s">
        <v>14601</v>
      </c>
      <c r="T123" s="2" t="s">
        <v>14452</v>
      </c>
      <c r="U123" s="4">
        <v>45649.781678240739</v>
      </c>
      <c r="V123" s="2" t="s">
        <v>14693</v>
      </c>
      <c r="W123" s="2">
        <f>YEAR(politicas_base[[#This Row],[ano]])</f>
        <v>2016</v>
      </c>
      <c r="X123" s="8" t="str">
        <f>HYPERLINK(politicas_base[[#This Row],[link_legislacao]],politicas_base[[#This Row],[nome]])</f>
        <v>Política Nacional de Dados Abertos</v>
      </c>
    </row>
    <row r="124" spans="1:24" x14ac:dyDescent="0.3">
      <c r="A124">
        <v>33</v>
      </c>
      <c r="B124" s="2" t="s">
        <v>14595</v>
      </c>
      <c r="C124" s="2" t="s">
        <v>14553</v>
      </c>
      <c r="D124" s="2" t="s">
        <v>14597</v>
      </c>
      <c r="E124" s="2" t="s">
        <v>14689</v>
      </c>
      <c r="F124" s="3">
        <v>42370</v>
      </c>
      <c r="G124" s="2" t="s">
        <v>14443</v>
      </c>
      <c r="H124" s="2" t="s">
        <v>14443</v>
      </c>
      <c r="I124" s="2" t="s">
        <v>14690</v>
      </c>
      <c r="J124" s="3">
        <v>42502</v>
      </c>
      <c r="K124" s="3"/>
      <c r="L124" s="2" t="s">
        <v>14691</v>
      </c>
      <c r="M124" s="2" t="s">
        <v>14447</v>
      </c>
      <c r="N124" s="2" t="s">
        <v>14582</v>
      </c>
      <c r="O124" s="2" t="s">
        <v>14448</v>
      </c>
      <c r="P124" s="2" t="s">
        <v>14692</v>
      </c>
      <c r="Q124" s="2" t="s">
        <v>14584</v>
      </c>
      <c r="R124" s="2" t="s">
        <v>14595</v>
      </c>
      <c r="S124" s="2" t="s">
        <v>14601</v>
      </c>
      <c r="T124" s="2" t="s">
        <v>14452</v>
      </c>
      <c r="U124" s="4">
        <v>45649.781678240739</v>
      </c>
      <c r="V124" s="2" t="s">
        <v>14693</v>
      </c>
      <c r="W124" s="2">
        <f>YEAR(politicas_base[[#This Row],[ano]])</f>
        <v>2016</v>
      </c>
      <c r="X124" s="8" t="str">
        <f>HYPERLINK(politicas_base[[#This Row],[link_legislacao]],politicas_base[[#This Row],[nome]])</f>
        <v>Política Nacional de Dados Abertos</v>
      </c>
    </row>
    <row r="125" spans="1:24" x14ac:dyDescent="0.3">
      <c r="A125">
        <v>33</v>
      </c>
      <c r="B125" s="2" t="s">
        <v>14595</v>
      </c>
      <c r="C125" s="2" t="s">
        <v>14694</v>
      </c>
      <c r="D125" s="2" t="s">
        <v>14597</v>
      </c>
      <c r="E125" s="2" t="s">
        <v>14689</v>
      </c>
      <c r="F125" s="3">
        <v>42370</v>
      </c>
      <c r="G125" s="2" t="s">
        <v>14443</v>
      </c>
      <c r="H125" s="2" t="s">
        <v>14443</v>
      </c>
      <c r="I125" s="2" t="s">
        <v>14690</v>
      </c>
      <c r="J125" s="3">
        <v>42502</v>
      </c>
      <c r="K125" s="3"/>
      <c r="L125" s="2" t="s">
        <v>14691</v>
      </c>
      <c r="M125" s="2" t="s">
        <v>14447</v>
      </c>
      <c r="N125" s="2" t="s">
        <v>14582</v>
      </c>
      <c r="O125" s="2" t="s">
        <v>14448</v>
      </c>
      <c r="P125" s="2" t="s">
        <v>14692</v>
      </c>
      <c r="Q125" s="2" t="s">
        <v>14584</v>
      </c>
      <c r="R125" s="2" t="s">
        <v>14595</v>
      </c>
      <c r="S125" s="2" t="s">
        <v>14601</v>
      </c>
      <c r="T125" s="2" t="s">
        <v>14452</v>
      </c>
      <c r="U125" s="4">
        <v>45649.781678240739</v>
      </c>
      <c r="V125" s="2" t="s">
        <v>14693</v>
      </c>
      <c r="W125" s="2">
        <f>YEAR(politicas_base[[#This Row],[ano]])</f>
        <v>2016</v>
      </c>
      <c r="X125" s="8" t="str">
        <f>HYPERLINK(politicas_base[[#This Row],[link_legislacao]],politicas_base[[#This Row],[nome]])</f>
        <v>Política Nacional de Dados Abertos</v>
      </c>
    </row>
    <row r="126" spans="1:24" x14ac:dyDescent="0.3">
      <c r="A126">
        <v>34</v>
      </c>
      <c r="B126" s="2" t="s">
        <v>14454</v>
      </c>
      <c r="C126" s="2" t="s">
        <v>14455</v>
      </c>
      <c r="D126" s="2" t="s">
        <v>14456</v>
      </c>
      <c r="E126" s="2" t="s">
        <v>14695</v>
      </c>
      <c r="F126" s="3">
        <v>43101</v>
      </c>
      <c r="G126" s="2" t="s">
        <v>14443</v>
      </c>
      <c r="H126" s="2" t="s">
        <v>14443</v>
      </c>
      <c r="I126" s="2" t="s">
        <v>14696</v>
      </c>
      <c r="J126" s="3"/>
      <c r="K126" s="3"/>
      <c r="L126" s="2" t="s">
        <v>14697</v>
      </c>
      <c r="M126" s="2" t="s">
        <v>14447</v>
      </c>
      <c r="N126" s="2" t="s">
        <v>14572</v>
      </c>
      <c r="O126" s="2" t="s">
        <v>14448</v>
      </c>
      <c r="P126" s="2" t="s">
        <v>14698</v>
      </c>
      <c r="Q126" s="2" t="s">
        <v>14584</v>
      </c>
      <c r="R126" s="2" t="s">
        <v>14462</v>
      </c>
      <c r="S126" s="2" t="s">
        <v>14454</v>
      </c>
      <c r="T126" s="2" t="s">
        <v>14452</v>
      </c>
      <c r="U126" s="4">
        <v>45649.781944444447</v>
      </c>
      <c r="V126" s="2" t="s">
        <v>14463</v>
      </c>
      <c r="W126" s="2">
        <f>YEAR(politicas_base[[#This Row],[ano]])</f>
        <v>2018</v>
      </c>
      <c r="X126" s="8" t="str">
        <f>HYPERLINK(politicas_base[[#This Row],[link_legislacao]],politicas_base[[#This Row],[nome]])</f>
        <v>Política Nacional de Defesa</v>
      </c>
    </row>
    <row r="127" spans="1:24" x14ac:dyDescent="0.3">
      <c r="A127">
        <v>35</v>
      </c>
      <c r="B127" s="2" t="s">
        <v>14577</v>
      </c>
      <c r="C127" s="2" t="s">
        <v>14670</v>
      </c>
      <c r="D127" s="2" t="s">
        <v>14578</v>
      </c>
      <c r="E127" s="2" t="s">
        <v>14699</v>
      </c>
      <c r="F127" s="3">
        <v>34335</v>
      </c>
      <c r="G127" s="2" t="s">
        <v>14443</v>
      </c>
      <c r="H127" s="2" t="s">
        <v>14443</v>
      </c>
      <c r="I127" s="2" t="s">
        <v>14700</v>
      </c>
      <c r="J127" s="3">
        <v>34677</v>
      </c>
      <c r="K127" s="3"/>
      <c r="L127" s="2" t="s">
        <v>14701</v>
      </c>
      <c r="M127" s="2" t="s">
        <v>14447</v>
      </c>
      <c r="N127" s="2" t="s">
        <v>14572</v>
      </c>
      <c r="O127" s="2" t="s">
        <v>14448</v>
      </c>
      <c r="P127" s="2" t="s">
        <v>14702</v>
      </c>
      <c r="Q127" s="2" t="s">
        <v>14584</v>
      </c>
      <c r="R127" s="2" t="s">
        <v>14462</v>
      </c>
      <c r="S127" s="2" t="s">
        <v>14454</v>
      </c>
      <c r="T127" s="2" t="s">
        <v>14452</v>
      </c>
      <c r="U127" s="4">
        <v>45649.782789351855</v>
      </c>
      <c r="V127" s="2" t="s">
        <v>14703</v>
      </c>
      <c r="W127" s="2">
        <f>YEAR(politicas_base[[#This Row],[ano]])</f>
        <v>1994</v>
      </c>
      <c r="X127" s="8" t="str">
        <f>HYPERLINK(politicas_base[[#This Row],[link_legislacao]],politicas_base[[#This Row],[nome]])</f>
        <v>Política Nacional de Desenvolvimento das Atividades Espaciais</v>
      </c>
    </row>
    <row r="128" spans="1:24" x14ac:dyDescent="0.3">
      <c r="A128">
        <v>36</v>
      </c>
      <c r="B128" s="2" t="s">
        <v>14595</v>
      </c>
      <c r="C128" s="2" t="s">
        <v>14553</v>
      </c>
      <c r="D128" s="2" t="s">
        <v>14597</v>
      </c>
      <c r="E128" s="2" t="s">
        <v>14704</v>
      </c>
      <c r="F128" s="3">
        <v>38718</v>
      </c>
      <c r="G128" s="2" t="s">
        <v>14443</v>
      </c>
      <c r="H128" s="2" t="s">
        <v>14443</v>
      </c>
      <c r="I128" s="2" t="s">
        <v>14705</v>
      </c>
      <c r="J128" s="3">
        <v>38772</v>
      </c>
      <c r="K128" s="3">
        <v>43706</v>
      </c>
      <c r="L128" s="2" t="s">
        <v>14706</v>
      </c>
      <c r="M128" s="2" t="s">
        <v>14630</v>
      </c>
      <c r="N128" s="2" t="s">
        <v>14582</v>
      </c>
      <c r="O128" s="2" t="s">
        <v>14448</v>
      </c>
      <c r="P128" s="2" t="s">
        <v>14707</v>
      </c>
      <c r="Q128" s="2" t="s">
        <v>14584</v>
      </c>
      <c r="R128" s="2" t="s">
        <v>14595</v>
      </c>
      <c r="S128" s="2" t="s">
        <v>14601</v>
      </c>
      <c r="T128" s="2" t="s">
        <v>14452</v>
      </c>
      <c r="U128" s="4">
        <v>45649.783715277779</v>
      </c>
      <c r="V128" s="2" t="s">
        <v>14693</v>
      </c>
      <c r="W128" s="2">
        <f>YEAR(politicas_base[[#This Row],[ano]])</f>
        <v>2006</v>
      </c>
      <c r="X128" s="8" t="str">
        <f>HYPERLINK(politicas_base[[#This Row],[link_legislacao]],politicas_base[[#This Row],[nome]])</f>
        <v>Política Nacional de Desenvolvimento de Pessoal</v>
      </c>
    </row>
    <row r="129" spans="1:24" x14ac:dyDescent="0.3">
      <c r="A129">
        <v>37</v>
      </c>
      <c r="B129" s="2" t="s">
        <v>14595</v>
      </c>
      <c r="C129" s="2" t="s">
        <v>14504</v>
      </c>
      <c r="D129" s="2" t="s">
        <v>14708</v>
      </c>
      <c r="E129" s="2" t="s">
        <v>14709</v>
      </c>
      <c r="F129" s="3">
        <v>39083</v>
      </c>
      <c r="G129" s="2" t="s">
        <v>14443</v>
      </c>
      <c r="H129" s="2" t="s">
        <v>14443</v>
      </c>
      <c r="I129" s="2" t="s">
        <v>14710</v>
      </c>
      <c r="J129" s="3">
        <v>39136</v>
      </c>
      <c r="K129" s="3">
        <v>43615</v>
      </c>
      <c r="L129" s="2" t="s">
        <v>14711</v>
      </c>
      <c r="M129" s="2" t="s">
        <v>14630</v>
      </c>
      <c r="N129" s="2" t="s">
        <v>14572</v>
      </c>
      <c r="O129" s="2" t="s">
        <v>14448</v>
      </c>
      <c r="P129" s="2" t="s">
        <v>14712</v>
      </c>
      <c r="Q129" s="2" t="s">
        <v>14584</v>
      </c>
      <c r="R129" s="2" t="s">
        <v>14502</v>
      </c>
      <c r="S129" s="2" t="s">
        <v>14503</v>
      </c>
      <c r="T129" s="2" t="s">
        <v>14452</v>
      </c>
      <c r="U129" s="4">
        <v>45649.650902777779</v>
      </c>
      <c r="V129" s="2" t="s">
        <v>14713</v>
      </c>
      <c r="W129" s="2">
        <f>YEAR(politicas_base[[#This Row],[ano]])</f>
        <v>2007</v>
      </c>
      <c r="X129" s="8" t="str">
        <f>HYPERLINK(politicas_base[[#This Row],[link_legislacao]],politicas_base[[#This Row],[nome]])</f>
        <v>Política Nacional de Desenvolvimento Regional</v>
      </c>
    </row>
    <row r="130" spans="1:24" x14ac:dyDescent="0.3">
      <c r="A130">
        <v>37</v>
      </c>
      <c r="B130" s="2" t="s">
        <v>14464</v>
      </c>
      <c r="C130" s="2" t="s">
        <v>14504</v>
      </c>
      <c r="D130" s="2" t="s">
        <v>14708</v>
      </c>
      <c r="E130" s="2" t="s">
        <v>14709</v>
      </c>
      <c r="F130" s="3">
        <v>39083</v>
      </c>
      <c r="G130" s="2" t="s">
        <v>14443</v>
      </c>
      <c r="H130" s="2" t="s">
        <v>14443</v>
      </c>
      <c r="I130" s="2" t="s">
        <v>14710</v>
      </c>
      <c r="J130" s="3">
        <v>39136</v>
      </c>
      <c r="K130" s="3">
        <v>43615</v>
      </c>
      <c r="L130" s="2" t="s">
        <v>14711</v>
      </c>
      <c r="M130" s="2" t="s">
        <v>14630</v>
      </c>
      <c r="N130" s="2" t="s">
        <v>14572</v>
      </c>
      <c r="O130" s="2" t="s">
        <v>14448</v>
      </c>
      <c r="P130" s="2" t="s">
        <v>14712</v>
      </c>
      <c r="Q130" s="2" t="s">
        <v>14584</v>
      </c>
      <c r="R130" s="2" t="s">
        <v>14502</v>
      </c>
      <c r="S130" s="2" t="s">
        <v>14503</v>
      </c>
      <c r="T130" s="2" t="s">
        <v>14452</v>
      </c>
      <c r="U130" s="4">
        <v>45649.650902777779</v>
      </c>
      <c r="V130" s="2" t="s">
        <v>14713</v>
      </c>
      <c r="W130" s="2">
        <f>YEAR(politicas_base[[#This Row],[ano]])</f>
        <v>2007</v>
      </c>
      <c r="X130" s="8" t="str">
        <f>HYPERLINK(politicas_base[[#This Row],[link_legislacao]],politicas_base[[#This Row],[nome]])</f>
        <v>Política Nacional de Desenvolvimento Regional</v>
      </c>
    </row>
    <row r="131" spans="1:24" x14ac:dyDescent="0.3">
      <c r="A131">
        <v>37</v>
      </c>
      <c r="B131" s="2" t="s">
        <v>14653</v>
      </c>
      <c r="C131" s="2" t="s">
        <v>14504</v>
      </c>
      <c r="D131" s="2" t="s">
        <v>14708</v>
      </c>
      <c r="E131" s="2" t="s">
        <v>14709</v>
      </c>
      <c r="F131" s="3">
        <v>39083</v>
      </c>
      <c r="G131" s="2" t="s">
        <v>14443</v>
      </c>
      <c r="H131" s="2" t="s">
        <v>14443</v>
      </c>
      <c r="I131" s="2" t="s">
        <v>14710</v>
      </c>
      <c r="J131" s="3">
        <v>39136</v>
      </c>
      <c r="K131" s="3">
        <v>43615</v>
      </c>
      <c r="L131" s="2" t="s">
        <v>14711</v>
      </c>
      <c r="M131" s="2" t="s">
        <v>14630</v>
      </c>
      <c r="N131" s="2" t="s">
        <v>14572</v>
      </c>
      <c r="O131" s="2" t="s">
        <v>14448</v>
      </c>
      <c r="P131" s="2" t="s">
        <v>14712</v>
      </c>
      <c r="Q131" s="2" t="s">
        <v>14584</v>
      </c>
      <c r="R131" s="2" t="s">
        <v>14502</v>
      </c>
      <c r="S131" s="2" t="s">
        <v>14503</v>
      </c>
      <c r="T131" s="2" t="s">
        <v>14452</v>
      </c>
      <c r="U131" s="4">
        <v>45649.650902777779</v>
      </c>
      <c r="V131" s="2" t="s">
        <v>14713</v>
      </c>
      <c r="W131" s="2">
        <f>YEAR(politicas_base[[#This Row],[ano]])</f>
        <v>2007</v>
      </c>
      <c r="X131" s="8" t="str">
        <f>HYPERLINK(politicas_base[[#This Row],[link_legislacao]],politicas_base[[#This Row],[nome]])</f>
        <v>Política Nacional de Desenvolvimento Regional</v>
      </c>
    </row>
    <row r="132" spans="1:24" x14ac:dyDescent="0.3">
      <c r="A132">
        <v>38</v>
      </c>
      <c r="B132" s="2" t="s">
        <v>14464</v>
      </c>
      <c r="C132" s="2" t="s">
        <v>14669</v>
      </c>
      <c r="D132" s="2" t="s">
        <v>14658</v>
      </c>
      <c r="E132" s="2" t="s">
        <v>14714</v>
      </c>
      <c r="F132" s="3">
        <v>39083</v>
      </c>
      <c r="G132" s="2" t="s">
        <v>14443</v>
      </c>
      <c r="H132" s="2" t="s">
        <v>14443</v>
      </c>
      <c r="I132" s="2" t="s">
        <v>14715</v>
      </c>
      <c r="J132" s="3">
        <v>39121</v>
      </c>
      <c r="K132" s="3"/>
      <c r="L132" s="2" t="s">
        <v>14716</v>
      </c>
      <c r="M132" s="2" t="s">
        <v>14447</v>
      </c>
      <c r="N132" s="2" t="s">
        <v>14572</v>
      </c>
      <c r="O132" s="2" t="s">
        <v>14448</v>
      </c>
      <c r="P132" s="2" t="s">
        <v>14717</v>
      </c>
      <c r="Q132" s="2" t="s">
        <v>14584</v>
      </c>
      <c r="R132" s="2" t="s">
        <v>14451</v>
      </c>
      <c r="S132" s="2" t="s">
        <v>14718</v>
      </c>
      <c r="T132" s="2" t="s">
        <v>14452</v>
      </c>
      <c r="U132" s="4">
        <v>45649.740231481483</v>
      </c>
      <c r="V132" s="2" t="s">
        <v>14719</v>
      </c>
      <c r="W132" s="2">
        <f>YEAR(politicas_base[[#This Row],[ano]])</f>
        <v>2007</v>
      </c>
      <c r="X132" s="8" t="str">
        <f>HYPERLINK(politicas_base[[#This Row],[link_legislacao]],politicas_base[[#This Row],[nome]])</f>
        <v>Política Nacional de Desenvolvimento Sustentável dos Povos e Comunidades Tradicionais</v>
      </c>
    </row>
    <row r="133" spans="1:24" x14ac:dyDescent="0.3">
      <c r="A133">
        <v>38</v>
      </c>
      <c r="B133" s="2" t="s">
        <v>14464</v>
      </c>
      <c r="C133" s="2" t="s">
        <v>14505</v>
      </c>
      <c r="D133" s="2" t="s">
        <v>14658</v>
      </c>
      <c r="E133" s="2" t="s">
        <v>14714</v>
      </c>
      <c r="F133" s="3">
        <v>39083</v>
      </c>
      <c r="G133" s="2" t="s">
        <v>14443</v>
      </c>
      <c r="H133" s="2" t="s">
        <v>14443</v>
      </c>
      <c r="I133" s="2" t="s">
        <v>14715</v>
      </c>
      <c r="J133" s="3">
        <v>39121</v>
      </c>
      <c r="K133" s="3"/>
      <c r="L133" s="2" t="s">
        <v>14716</v>
      </c>
      <c r="M133" s="2" t="s">
        <v>14447</v>
      </c>
      <c r="N133" s="2" t="s">
        <v>14572</v>
      </c>
      <c r="O133" s="2" t="s">
        <v>14448</v>
      </c>
      <c r="P133" s="2" t="s">
        <v>14717</v>
      </c>
      <c r="Q133" s="2" t="s">
        <v>14584</v>
      </c>
      <c r="R133" s="2" t="s">
        <v>14451</v>
      </c>
      <c r="S133" s="2" t="s">
        <v>14718</v>
      </c>
      <c r="T133" s="2" t="s">
        <v>14452</v>
      </c>
      <c r="U133" s="4">
        <v>45649.740231481483</v>
      </c>
      <c r="V133" s="2" t="s">
        <v>14719</v>
      </c>
      <c r="W133" s="2">
        <f>YEAR(politicas_base[[#This Row],[ano]])</f>
        <v>2007</v>
      </c>
      <c r="X133" s="8" t="str">
        <f>HYPERLINK(politicas_base[[#This Row],[link_legislacao]],politicas_base[[#This Row],[nome]])</f>
        <v>Política Nacional de Desenvolvimento Sustentável dos Povos e Comunidades Tradicionais</v>
      </c>
    </row>
    <row r="134" spans="1:24" x14ac:dyDescent="0.3">
      <c r="A134">
        <v>39</v>
      </c>
      <c r="B134" s="2" t="s">
        <v>14464</v>
      </c>
      <c r="C134" s="2" t="s">
        <v>14465</v>
      </c>
      <c r="D134" s="2" t="s">
        <v>14720</v>
      </c>
      <c r="E134" s="2" t="s">
        <v>14721</v>
      </c>
      <c r="F134" s="3">
        <v>43831</v>
      </c>
      <c r="G134" s="2" t="s">
        <v>14443</v>
      </c>
      <c r="H134" s="2" t="s">
        <v>14443</v>
      </c>
      <c r="I134" s="2" t="s">
        <v>14722</v>
      </c>
      <c r="J134" s="3">
        <v>44104</v>
      </c>
      <c r="K134" s="3"/>
      <c r="L134" s="2" t="s">
        <v>14723</v>
      </c>
      <c r="M134" s="2" t="s">
        <v>14447</v>
      </c>
      <c r="N134" s="2" t="s">
        <v>14459</v>
      </c>
      <c r="O134" s="2" t="s">
        <v>14448</v>
      </c>
      <c r="P134" s="2" t="s">
        <v>14724</v>
      </c>
      <c r="Q134" s="2" t="s">
        <v>14584</v>
      </c>
      <c r="R134" s="2" t="s">
        <v>14451</v>
      </c>
      <c r="S134" s="2" t="s">
        <v>14549</v>
      </c>
      <c r="T134" s="2" t="s">
        <v>14452</v>
      </c>
      <c r="U134" s="4">
        <v>45649.784745370373</v>
      </c>
      <c r="V134" s="2" t="s">
        <v>14725</v>
      </c>
      <c r="W134" s="2">
        <f>YEAR(politicas_base[[#This Row],[ano]])</f>
        <v>2020</v>
      </c>
      <c r="X134" s="8" t="str">
        <f>HYPERLINK(politicas_base[[#This Row],[link_legislacao]],politicas_base[[#This Row],[nome]])</f>
        <v>Política Nacional de Educação Especial</v>
      </c>
    </row>
    <row r="135" spans="1:24" x14ac:dyDescent="0.3">
      <c r="A135">
        <v>39</v>
      </c>
      <c r="B135" s="2" t="s">
        <v>14549</v>
      </c>
      <c r="C135" s="2" t="s">
        <v>14465</v>
      </c>
      <c r="D135" s="2" t="s">
        <v>14720</v>
      </c>
      <c r="E135" s="2" t="s">
        <v>14721</v>
      </c>
      <c r="F135" s="3">
        <v>43831</v>
      </c>
      <c r="G135" s="2" t="s">
        <v>14443</v>
      </c>
      <c r="H135" s="2" t="s">
        <v>14443</v>
      </c>
      <c r="I135" s="2" t="s">
        <v>14722</v>
      </c>
      <c r="J135" s="3">
        <v>44104</v>
      </c>
      <c r="K135" s="3"/>
      <c r="L135" s="2" t="s">
        <v>14723</v>
      </c>
      <c r="M135" s="2" t="s">
        <v>14447</v>
      </c>
      <c r="N135" s="2" t="s">
        <v>14459</v>
      </c>
      <c r="O135" s="2" t="s">
        <v>14448</v>
      </c>
      <c r="P135" s="2" t="s">
        <v>14724</v>
      </c>
      <c r="Q135" s="2" t="s">
        <v>14584</v>
      </c>
      <c r="R135" s="2" t="s">
        <v>14451</v>
      </c>
      <c r="S135" s="2" t="s">
        <v>14549</v>
      </c>
      <c r="T135" s="2" t="s">
        <v>14452</v>
      </c>
      <c r="U135" s="4">
        <v>45649.784745370373</v>
      </c>
      <c r="V135" s="2" t="s">
        <v>14725</v>
      </c>
      <c r="W135" s="2">
        <f>YEAR(politicas_base[[#This Row],[ano]])</f>
        <v>2020</v>
      </c>
      <c r="X135" s="8" t="str">
        <f>HYPERLINK(politicas_base[[#This Row],[link_legislacao]],politicas_base[[#This Row],[nome]])</f>
        <v>Política Nacional de Educação Especial</v>
      </c>
    </row>
    <row r="136" spans="1:24" x14ac:dyDescent="0.3">
      <c r="A136">
        <v>40</v>
      </c>
      <c r="B136" s="2" t="s">
        <v>14464</v>
      </c>
      <c r="C136" s="2" t="s">
        <v>14477</v>
      </c>
      <c r="D136" s="2" t="s">
        <v>14478</v>
      </c>
      <c r="E136" s="2" t="s">
        <v>14726</v>
      </c>
      <c r="F136" s="3">
        <v>38718</v>
      </c>
      <c r="G136" s="2" t="s">
        <v>14443</v>
      </c>
      <c r="H136" s="2" t="s">
        <v>14443</v>
      </c>
      <c r="I136" s="2" t="s">
        <v>14727</v>
      </c>
      <c r="J136" s="3">
        <v>39017</v>
      </c>
      <c r="K136" s="3"/>
      <c r="L136" s="2" t="s">
        <v>14728</v>
      </c>
      <c r="M136" s="2" t="s">
        <v>14447</v>
      </c>
      <c r="N136" s="2" t="s">
        <v>14582</v>
      </c>
      <c r="O136" s="2" t="s">
        <v>14448</v>
      </c>
      <c r="P136" s="2" t="s">
        <v>14729</v>
      </c>
      <c r="Q136" s="2" t="s">
        <v>14584</v>
      </c>
      <c r="R136" s="2" t="s">
        <v>14462</v>
      </c>
      <c r="S136" s="2" t="s">
        <v>14485</v>
      </c>
      <c r="T136" s="2" t="s">
        <v>14452</v>
      </c>
      <c r="U136" s="4">
        <v>45649.785624999997</v>
      </c>
      <c r="V136" s="2" t="s">
        <v>14730</v>
      </c>
      <c r="W136" s="2">
        <f>YEAR(politicas_base[[#This Row],[ano]])</f>
        <v>2006</v>
      </c>
      <c r="X136" s="8" t="str">
        <f>HYPERLINK(politicas_base[[#This Row],[link_legislacao]],politicas_base[[#This Row],[nome]])</f>
        <v>Política Nacional de Enfrentamento ao Tráfico de Pessoas</v>
      </c>
    </row>
    <row r="137" spans="1:24" x14ac:dyDescent="0.3">
      <c r="A137">
        <v>41</v>
      </c>
      <c r="B137" s="2" t="s">
        <v>14454</v>
      </c>
      <c r="C137" s="2" t="s">
        <v>14455</v>
      </c>
      <c r="D137" s="2" t="s">
        <v>14456</v>
      </c>
      <c r="E137" s="2" t="s">
        <v>14731</v>
      </c>
      <c r="F137" s="3">
        <v>43101</v>
      </c>
      <c r="G137" s="2" t="s">
        <v>14443</v>
      </c>
      <c r="H137" s="2" t="s">
        <v>14443</v>
      </c>
      <c r="I137" s="2" t="s">
        <v>14732</v>
      </c>
      <c r="J137" s="3">
        <v>43447</v>
      </c>
      <c r="K137" s="3"/>
      <c r="L137" s="2" t="s">
        <v>14733</v>
      </c>
      <c r="M137" s="2" t="s">
        <v>14447</v>
      </c>
      <c r="N137" s="2" t="s">
        <v>14572</v>
      </c>
      <c r="O137" s="2" t="s">
        <v>14448</v>
      </c>
      <c r="P137" s="2" t="s">
        <v>14734</v>
      </c>
      <c r="Q137" s="2" t="s">
        <v>14584</v>
      </c>
      <c r="R137" s="2" t="s">
        <v>14462</v>
      </c>
      <c r="S137" s="2" t="s">
        <v>14454</v>
      </c>
      <c r="T137" s="2" t="s">
        <v>14452</v>
      </c>
      <c r="U137" s="4">
        <v>45650.622060185182</v>
      </c>
      <c r="V137" s="2" t="s">
        <v>14735</v>
      </c>
      <c r="W137" s="2">
        <f>YEAR(politicas_base[[#This Row],[ano]])</f>
        <v>2018</v>
      </c>
      <c r="X137" s="8" t="str">
        <f>HYPERLINK(politicas_base[[#This Row],[link_legislacao]],politicas_base[[#This Row],[nome]])</f>
        <v>Política Nacional de Exportação e Importação de Produtos de Defesa</v>
      </c>
    </row>
    <row r="138" spans="1:24" x14ac:dyDescent="0.3">
      <c r="A138">
        <v>41</v>
      </c>
      <c r="B138" s="2" t="s">
        <v>14454</v>
      </c>
      <c r="C138" s="2" t="s">
        <v>14623</v>
      </c>
      <c r="D138" s="2" t="s">
        <v>14456</v>
      </c>
      <c r="E138" s="2" t="s">
        <v>14731</v>
      </c>
      <c r="F138" s="3">
        <v>43101</v>
      </c>
      <c r="G138" s="2" t="s">
        <v>14443</v>
      </c>
      <c r="H138" s="2" t="s">
        <v>14443</v>
      </c>
      <c r="I138" s="2" t="s">
        <v>14732</v>
      </c>
      <c r="J138" s="3">
        <v>43447</v>
      </c>
      <c r="K138" s="3"/>
      <c r="L138" s="2" t="s">
        <v>14733</v>
      </c>
      <c r="M138" s="2" t="s">
        <v>14447</v>
      </c>
      <c r="N138" s="2" t="s">
        <v>14572</v>
      </c>
      <c r="O138" s="2" t="s">
        <v>14448</v>
      </c>
      <c r="P138" s="2" t="s">
        <v>14734</v>
      </c>
      <c r="Q138" s="2" t="s">
        <v>14584</v>
      </c>
      <c r="R138" s="2" t="s">
        <v>14462</v>
      </c>
      <c r="S138" s="2" t="s">
        <v>14454</v>
      </c>
      <c r="T138" s="2" t="s">
        <v>14452</v>
      </c>
      <c r="U138" s="4">
        <v>45650.622060185182</v>
      </c>
      <c r="V138" s="2" t="s">
        <v>14735</v>
      </c>
      <c r="W138" s="2">
        <f>YEAR(politicas_base[[#This Row],[ano]])</f>
        <v>2018</v>
      </c>
      <c r="X138" s="8" t="str">
        <f>HYPERLINK(politicas_base[[#This Row],[link_legislacao]],politicas_base[[#This Row],[nome]])</f>
        <v>Política Nacional de Exportação e Importação de Produtos de Defesa</v>
      </c>
    </row>
    <row r="139" spans="1:24" x14ac:dyDescent="0.3">
      <c r="A139">
        <v>42</v>
      </c>
      <c r="B139" s="2" t="s">
        <v>14549</v>
      </c>
      <c r="C139" s="2" t="s">
        <v>14472</v>
      </c>
      <c r="D139" s="2" t="s">
        <v>14677</v>
      </c>
      <c r="E139" s="2" t="s">
        <v>14736</v>
      </c>
      <c r="F139" s="3">
        <v>39814</v>
      </c>
      <c r="G139" s="2" t="s">
        <v>14443</v>
      </c>
      <c r="H139" s="2" t="s">
        <v>14443</v>
      </c>
      <c r="I139" s="2" t="s">
        <v>14737</v>
      </c>
      <c r="J139" s="3">
        <v>39843</v>
      </c>
      <c r="K139" s="3"/>
      <c r="L139" s="2" t="s">
        <v>14738</v>
      </c>
      <c r="M139" s="2" t="s">
        <v>14739</v>
      </c>
      <c r="N139" s="2" t="s">
        <v>14572</v>
      </c>
      <c r="O139" s="2" t="s">
        <v>14448</v>
      </c>
      <c r="P139" s="2" t="s">
        <v>14740</v>
      </c>
      <c r="Q139" s="2" t="s">
        <v>14584</v>
      </c>
      <c r="R139" s="2" t="s">
        <v>14451</v>
      </c>
      <c r="S139" s="2" t="s">
        <v>14549</v>
      </c>
      <c r="T139" s="2" t="s">
        <v>14452</v>
      </c>
      <c r="U139" s="4">
        <v>45649.821053240739</v>
      </c>
      <c r="V139" s="2" t="s">
        <v>14741</v>
      </c>
      <c r="W139" s="2">
        <f>YEAR(politicas_base[[#This Row],[ano]])</f>
        <v>2009</v>
      </c>
      <c r="X139" s="8" t="str">
        <f>HYPERLINK(politicas_base[[#This Row],[link_legislacao]],politicas_base[[#This Row],[nome]])</f>
        <v>Política Nacional de Formação de Profissionais da Educação Básica</v>
      </c>
    </row>
    <row r="140" spans="1:24" x14ac:dyDescent="0.3">
      <c r="A140">
        <v>44</v>
      </c>
      <c r="B140" s="2" t="s">
        <v>14653</v>
      </c>
      <c r="C140" s="2" t="s">
        <v>14617</v>
      </c>
      <c r="D140" s="2" t="s">
        <v>14658</v>
      </c>
      <c r="E140" s="2" t="s">
        <v>14742</v>
      </c>
      <c r="F140" s="3">
        <v>40909</v>
      </c>
      <c r="G140" s="2" t="s">
        <v>14443</v>
      </c>
      <c r="H140" s="2" t="s">
        <v>14443</v>
      </c>
      <c r="I140" s="2" t="s">
        <v>14743</v>
      </c>
      <c r="J140" s="3">
        <v>41066</v>
      </c>
      <c r="K140" s="3"/>
      <c r="L140" s="2" t="s">
        <v>14744</v>
      </c>
      <c r="M140" s="2" t="s">
        <v>14447</v>
      </c>
      <c r="N140" s="2" t="s">
        <v>14572</v>
      </c>
      <c r="O140" s="2" t="s">
        <v>14448</v>
      </c>
      <c r="P140" s="2" t="s">
        <v>14745</v>
      </c>
      <c r="Q140" s="2" t="s">
        <v>14584</v>
      </c>
      <c r="R140" s="2" t="s">
        <v>14451</v>
      </c>
      <c r="S140" s="2" t="s">
        <v>14485</v>
      </c>
      <c r="T140" s="2" t="s">
        <v>14452</v>
      </c>
      <c r="U140" s="4">
        <v>45649.808287037034</v>
      </c>
      <c r="V140" s="2" t="s">
        <v>14746</v>
      </c>
      <c r="W140" s="2">
        <f>YEAR(politicas_base[[#This Row],[ano]])</f>
        <v>2012</v>
      </c>
      <c r="X140" s="8" t="str">
        <f>HYPERLINK(politicas_base[[#This Row],[link_legislacao]],politicas_base[[#This Row],[nome]])</f>
        <v>Política Nacional de Gestão Territorial e Ambiental de Terras Indígenas</v>
      </c>
    </row>
    <row r="141" spans="1:24" x14ac:dyDescent="0.3">
      <c r="A141">
        <v>44</v>
      </c>
      <c r="B141" s="2" t="s">
        <v>14515</v>
      </c>
      <c r="C141" s="2" t="s">
        <v>14617</v>
      </c>
      <c r="D141" s="2" t="s">
        <v>14658</v>
      </c>
      <c r="E141" s="2" t="s">
        <v>14742</v>
      </c>
      <c r="F141" s="3">
        <v>40909</v>
      </c>
      <c r="G141" s="2" t="s">
        <v>14443</v>
      </c>
      <c r="H141" s="2" t="s">
        <v>14443</v>
      </c>
      <c r="I141" s="2" t="s">
        <v>14743</v>
      </c>
      <c r="J141" s="3">
        <v>41066</v>
      </c>
      <c r="K141" s="3"/>
      <c r="L141" s="2" t="s">
        <v>14744</v>
      </c>
      <c r="M141" s="2" t="s">
        <v>14447</v>
      </c>
      <c r="N141" s="2" t="s">
        <v>14572</v>
      </c>
      <c r="O141" s="2" t="s">
        <v>14448</v>
      </c>
      <c r="P141" s="2" t="s">
        <v>14745</v>
      </c>
      <c r="Q141" s="2" t="s">
        <v>14584</v>
      </c>
      <c r="R141" s="2" t="s">
        <v>14451</v>
      </c>
      <c r="S141" s="2" t="s">
        <v>14485</v>
      </c>
      <c r="T141" s="2" t="s">
        <v>14452</v>
      </c>
      <c r="U141" s="4">
        <v>45649.808287037034</v>
      </c>
      <c r="V141" s="2" t="s">
        <v>14746</v>
      </c>
      <c r="W141" s="2">
        <f>YEAR(politicas_base[[#This Row],[ano]])</f>
        <v>2012</v>
      </c>
      <c r="X141" s="8" t="str">
        <f>HYPERLINK(politicas_base[[#This Row],[link_legislacao]],politicas_base[[#This Row],[nome]])</f>
        <v>Política Nacional de Gestão Territorial e Ambiental de Terras Indígenas</v>
      </c>
    </row>
    <row r="142" spans="1:24" x14ac:dyDescent="0.3">
      <c r="A142">
        <v>44</v>
      </c>
      <c r="B142" s="2" t="s">
        <v>14476</v>
      </c>
      <c r="C142" s="2" t="s">
        <v>14617</v>
      </c>
      <c r="D142" s="2" t="s">
        <v>14658</v>
      </c>
      <c r="E142" s="2" t="s">
        <v>14742</v>
      </c>
      <c r="F142" s="3">
        <v>40909</v>
      </c>
      <c r="G142" s="2" t="s">
        <v>14443</v>
      </c>
      <c r="H142" s="2" t="s">
        <v>14443</v>
      </c>
      <c r="I142" s="2" t="s">
        <v>14743</v>
      </c>
      <c r="J142" s="3">
        <v>41066</v>
      </c>
      <c r="K142" s="3"/>
      <c r="L142" s="2" t="s">
        <v>14744</v>
      </c>
      <c r="M142" s="2" t="s">
        <v>14447</v>
      </c>
      <c r="N142" s="2" t="s">
        <v>14572</v>
      </c>
      <c r="O142" s="2" t="s">
        <v>14448</v>
      </c>
      <c r="P142" s="2" t="s">
        <v>14745</v>
      </c>
      <c r="Q142" s="2" t="s">
        <v>14584</v>
      </c>
      <c r="R142" s="2" t="s">
        <v>14451</v>
      </c>
      <c r="S142" s="2" t="s">
        <v>14485</v>
      </c>
      <c r="T142" s="2" t="s">
        <v>14452</v>
      </c>
      <c r="U142" s="4">
        <v>45649.808287037034</v>
      </c>
      <c r="V142" s="2" t="s">
        <v>14746</v>
      </c>
      <c r="W142" s="2">
        <f>YEAR(politicas_base[[#This Row],[ano]])</f>
        <v>2012</v>
      </c>
      <c r="X142" s="8" t="str">
        <f>HYPERLINK(politicas_base[[#This Row],[link_legislacao]],politicas_base[[#This Row],[nome]])</f>
        <v>Política Nacional de Gestão Territorial e Ambiental de Terras Indígenas</v>
      </c>
    </row>
    <row r="143" spans="1:24" x14ac:dyDescent="0.3">
      <c r="A143">
        <v>44</v>
      </c>
      <c r="B143" s="2" t="s">
        <v>14464</v>
      </c>
      <c r="C143" s="2" t="s">
        <v>14617</v>
      </c>
      <c r="D143" s="2" t="s">
        <v>14658</v>
      </c>
      <c r="E143" s="2" t="s">
        <v>14742</v>
      </c>
      <c r="F143" s="3">
        <v>40909</v>
      </c>
      <c r="G143" s="2" t="s">
        <v>14443</v>
      </c>
      <c r="H143" s="2" t="s">
        <v>14443</v>
      </c>
      <c r="I143" s="2" t="s">
        <v>14743</v>
      </c>
      <c r="J143" s="3">
        <v>41066</v>
      </c>
      <c r="K143" s="3"/>
      <c r="L143" s="2" t="s">
        <v>14744</v>
      </c>
      <c r="M143" s="2" t="s">
        <v>14447</v>
      </c>
      <c r="N143" s="2" t="s">
        <v>14572</v>
      </c>
      <c r="O143" s="2" t="s">
        <v>14448</v>
      </c>
      <c r="P143" s="2" t="s">
        <v>14745</v>
      </c>
      <c r="Q143" s="2" t="s">
        <v>14584</v>
      </c>
      <c r="R143" s="2" t="s">
        <v>14451</v>
      </c>
      <c r="S143" s="2" t="s">
        <v>14485</v>
      </c>
      <c r="T143" s="2" t="s">
        <v>14452</v>
      </c>
      <c r="U143" s="4">
        <v>45649.808287037034</v>
      </c>
      <c r="V143" s="2" t="s">
        <v>14746</v>
      </c>
      <c r="W143" s="2">
        <f>YEAR(politicas_base[[#This Row],[ano]])</f>
        <v>2012</v>
      </c>
      <c r="X143" s="8" t="str">
        <f>HYPERLINK(politicas_base[[#This Row],[link_legislacao]],politicas_base[[#This Row],[nome]])</f>
        <v>Política Nacional de Gestão Territorial e Ambiental de Terras Indígenas</v>
      </c>
    </row>
    <row r="144" spans="1:24" x14ac:dyDescent="0.3">
      <c r="A144">
        <v>44</v>
      </c>
      <c r="B144" s="2" t="s">
        <v>14653</v>
      </c>
      <c r="C144" s="2" t="s">
        <v>14505</v>
      </c>
      <c r="D144" s="2" t="s">
        <v>14658</v>
      </c>
      <c r="E144" s="2" t="s">
        <v>14742</v>
      </c>
      <c r="F144" s="3">
        <v>40909</v>
      </c>
      <c r="G144" s="2" t="s">
        <v>14443</v>
      </c>
      <c r="H144" s="2" t="s">
        <v>14443</v>
      </c>
      <c r="I144" s="2" t="s">
        <v>14743</v>
      </c>
      <c r="J144" s="3">
        <v>41066</v>
      </c>
      <c r="K144" s="3"/>
      <c r="L144" s="2" t="s">
        <v>14744</v>
      </c>
      <c r="M144" s="2" t="s">
        <v>14447</v>
      </c>
      <c r="N144" s="2" t="s">
        <v>14572</v>
      </c>
      <c r="O144" s="2" t="s">
        <v>14448</v>
      </c>
      <c r="P144" s="2" t="s">
        <v>14745</v>
      </c>
      <c r="Q144" s="2" t="s">
        <v>14584</v>
      </c>
      <c r="R144" s="2" t="s">
        <v>14451</v>
      </c>
      <c r="S144" s="2" t="s">
        <v>14485</v>
      </c>
      <c r="T144" s="2" t="s">
        <v>14452</v>
      </c>
      <c r="U144" s="4">
        <v>45649.808287037034</v>
      </c>
      <c r="V144" s="2" t="s">
        <v>14746</v>
      </c>
      <c r="W144" s="2">
        <f>YEAR(politicas_base[[#This Row],[ano]])</f>
        <v>2012</v>
      </c>
      <c r="X144" s="8" t="str">
        <f>HYPERLINK(politicas_base[[#This Row],[link_legislacao]],politicas_base[[#This Row],[nome]])</f>
        <v>Política Nacional de Gestão Territorial e Ambiental de Terras Indígenas</v>
      </c>
    </row>
    <row r="145" spans="1:24" x14ac:dyDescent="0.3">
      <c r="A145">
        <v>44</v>
      </c>
      <c r="B145" s="2" t="s">
        <v>14515</v>
      </c>
      <c r="C145" s="2" t="s">
        <v>14505</v>
      </c>
      <c r="D145" s="2" t="s">
        <v>14658</v>
      </c>
      <c r="E145" s="2" t="s">
        <v>14742</v>
      </c>
      <c r="F145" s="3">
        <v>40909</v>
      </c>
      <c r="G145" s="2" t="s">
        <v>14443</v>
      </c>
      <c r="H145" s="2" t="s">
        <v>14443</v>
      </c>
      <c r="I145" s="2" t="s">
        <v>14743</v>
      </c>
      <c r="J145" s="3">
        <v>41066</v>
      </c>
      <c r="K145" s="3"/>
      <c r="L145" s="2" t="s">
        <v>14744</v>
      </c>
      <c r="M145" s="2" t="s">
        <v>14447</v>
      </c>
      <c r="N145" s="2" t="s">
        <v>14572</v>
      </c>
      <c r="O145" s="2" t="s">
        <v>14448</v>
      </c>
      <c r="P145" s="2" t="s">
        <v>14745</v>
      </c>
      <c r="Q145" s="2" t="s">
        <v>14584</v>
      </c>
      <c r="R145" s="2" t="s">
        <v>14451</v>
      </c>
      <c r="S145" s="2" t="s">
        <v>14485</v>
      </c>
      <c r="T145" s="2" t="s">
        <v>14452</v>
      </c>
      <c r="U145" s="4">
        <v>45649.808287037034</v>
      </c>
      <c r="V145" s="2" t="s">
        <v>14746</v>
      </c>
      <c r="W145" s="2">
        <f>YEAR(politicas_base[[#This Row],[ano]])</f>
        <v>2012</v>
      </c>
      <c r="X145" s="8" t="str">
        <f>HYPERLINK(politicas_base[[#This Row],[link_legislacao]],politicas_base[[#This Row],[nome]])</f>
        <v>Política Nacional de Gestão Territorial e Ambiental de Terras Indígenas</v>
      </c>
    </row>
    <row r="146" spans="1:24" x14ac:dyDescent="0.3">
      <c r="A146">
        <v>44</v>
      </c>
      <c r="B146" s="2" t="s">
        <v>14476</v>
      </c>
      <c r="C146" s="2" t="s">
        <v>14505</v>
      </c>
      <c r="D146" s="2" t="s">
        <v>14658</v>
      </c>
      <c r="E146" s="2" t="s">
        <v>14742</v>
      </c>
      <c r="F146" s="3">
        <v>40909</v>
      </c>
      <c r="G146" s="2" t="s">
        <v>14443</v>
      </c>
      <c r="H146" s="2" t="s">
        <v>14443</v>
      </c>
      <c r="I146" s="2" t="s">
        <v>14743</v>
      </c>
      <c r="J146" s="3">
        <v>41066</v>
      </c>
      <c r="K146" s="3"/>
      <c r="L146" s="2" t="s">
        <v>14744</v>
      </c>
      <c r="M146" s="2" t="s">
        <v>14447</v>
      </c>
      <c r="N146" s="2" t="s">
        <v>14572</v>
      </c>
      <c r="O146" s="2" t="s">
        <v>14448</v>
      </c>
      <c r="P146" s="2" t="s">
        <v>14745</v>
      </c>
      <c r="Q146" s="2" t="s">
        <v>14584</v>
      </c>
      <c r="R146" s="2" t="s">
        <v>14451</v>
      </c>
      <c r="S146" s="2" t="s">
        <v>14485</v>
      </c>
      <c r="T146" s="2" t="s">
        <v>14452</v>
      </c>
      <c r="U146" s="4">
        <v>45649.808287037034</v>
      </c>
      <c r="V146" s="2" t="s">
        <v>14746</v>
      </c>
      <c r="W146" s="2">
        <f>YEAR(politicas_base[[#This Row],[ano]])</f>
        <v>2012</v>
      </c>
      <c r="X146" s="8" t="str">
        <f>HYPERLINK(politicas_base[[#This Row],[link_legislacao]],politicas_base[[#This Row],[nome]])</f>
        <v>Política Nacional de Gestão Territorial e Ambiental de Terras Indígenas</v>
      </c>
    </row>
    <row r="147" spans="1:24" x14ac:dyDescent="0.3">
      <c r="A147">
        <v>44</v>
      </c>
      <c r="B147" s="2" t="s">
        <v>14464</v>
      </c>
      <c r="C147" s="2" t="s">
        <v>14505</v>
      </c>
      <c r="D147" s="2" t="s">
        <v>14658</v>
      </c>
      <c r="E147" s="2" t="s">
        <v>14742</v>
      </c>
      <c r="F147" s="3">
        <v>40909</v>
      </c>
      <c r="G147" s="2" t="s">
        <v>14443</v>
      </c>
      <c r="H147" s="2" t="s">
        <v>14443</v>
      </c>
      <c r="I147" s="2" t="s">
        <v>14743</v>
      </c>
      <c r="J147" s="3">
        <v>41066</v>
      </c>
      <c r="K147" s="3"/>
      <c r="L147" s="2" t="s">
        <v>14744</v>
      </c>
      <c r="M147" s="2" t="s">
        <v>14447</v>
      </c>
      <c r="N147" s="2" t="s">
        <v>14572</v>
      </c>
      <c r="O147" s="2" t="s">
        <v>14448</v>
      </c>
      <c r="P147" s="2" t="s">
        <v>14745</v>
      </c>
      <c r="Q147" s="2" t="s">
        <v>14584</v>
      </c>
      <c r="R147" s="2" t="s">
        <v>14451</v>
      </c>
      <c r="S147" s="2" t="s">
        <v>14485</v>
      </c>
      <c r="T147" s="2" t="s">
        <v>14452</v>
      </c>
      <c r="U147" s="4">
        <v>45649.808287037034</v>
      </c>
      <c r="V147" s="2" t="s">
        <v>14746</v>
      </c>
      <c r="W147" s="2">
        <f>YEAR(politicas_base[[#This Row],[ano]])</f>
        <v>2012</v>
      </c>
      <c r="X147" s="8" t="str">
        <f>HYPERLINK(politicas_base[[#This Row],[link_legislacao]],politicas_base[[#This Row],[nome]])</f>
        <v>Política Nacional de Gestão Territorial e Ambiental de Terras Indígenas</v>
      </c>
    </row>
    <row r="148" spans="1:24" x14ac:dyDescent="0.3">
      <c r="A148">
        <v>45</v>
      </c>
      <c r="B148" s="2" t="s">
        <v>14595</v>
      </c>
      <c r="C148" s="2" t="s">
        <v>14694</v>
      </c>
      <c r="D148" s="2" t="s">
        <v>14597</v>
      </c>
      <c r="E148" s="2" t="s">
        <v>14747</v>
      </c>
      <c r="F148" s="3">
        <v>43466</v>
      </c>
      <c r="G148" s="2" t="s">
        <v>14443</v>
      </c>
      <c r="H148" s="2" t="s">
        <v>14443</v>
      </c>
      <c r="I148" s="2" t="s">
        <v>14748</v>
      </c>
      <c r="J148" s="3">
        <v>43809</v>
      </c>
      <c r="K148" s="3"/>
      <c r="L148" s="2" t="s">
        <v>14749</v>
      </c>
      <c r="M148" s="2" t="s">
        <v>14447</v>
      </c>
      <c r="N148" s="2" t="s">
        <v>14582</v>
      </c>
      <c r="O148" s="2" t="s">
        <v>14448</v>
      </c>
      <c r="P148" s="2" t="s">
        <v>14750</v>
      </c>
      <c r="Q148" s="2" t="s">
        <v>14584</v>
      </c>
      <c r="R148" s="2" t="s">
        <v>14595</v>
      </c>
      <c r="S148" s="2" t="s">
        <v>14601</v>
      </c>
      <c r="T148" s="2" t="s">
        <v>14452</v>
      </c>
      <c r="U148" s="4">
        <v>45649.809212962966</v>
      </c>
      <c r="V148" s="2" t="s">
        <v>14751</v>
      </c>
      <c r="W148" s="2">
        <f>YEAR(politicas_base[[#This Row],[ano]])</f>
        <v>2019</v>
      </c>
      <c r="X148" s="8" t="str">
        <f>HYPERLINK(politicas_base[[#This Row],[link_legislacao]],politicas_base[[#This Row],[nome]])</f>
        <v>Política Nacional de Governo Aberto</v>
      </c>
    </row>
    <row r="149" spans="1:24" x14ac:dyDescent="0.3">
      <c r="A149">
        <v>46</v>
      </c>
      <c r="B149" s="2" t="s">
        <v>14577</v>
      </c>
      <c r="C149" s="2" t="s">
        <v>14550</v>
      </c>
      <c r="D149" s="2" t="s">
        <v>14578</v>
      </c>
      <c r="E149" s="2" t="s">
        <v>14752</v>
      </c>
      <c r="F149" s="3">
        <v>43831</v>
      </c>
      <c r="G149" s="2" t="s">
        <v>14443</v>
      </c>
      <c r="H149" s="2" t="s">
        <v>14443</v>
      </c>
      <c r="I149" s="2" t="s">
        <v>14753</v>
      </c>
      <c r="J149" s="3">
        <v>44132</v>
      </c>
      <c r="K149" s="3"/>
      <c r="L149" s="2" t="s">
        <v>14754</v>
      </c>
      <c r="M149" s="2" t="s">
        <v>14447</v>
      </c>
      <c r="N149" s="2" t="s">
        <v>14582</v>
      </c>
      <c r="O149" s="2" t="s">
        <v>14448</v>
      </c>
      <c r="P149" s="2" t="s">
        <v>14755</v>
      </c>
      <c r="Q149" s="2" t="s">
        <v>14584</v>
      </c>
      <c r="R149" s="2" t="s">
        <v>14502</v>
      </c>
      <c r="S149" s="2" t="s">
        <v>14577</v>
      </c>
      <c r="T149" s="2" t="s">
        <v>14452</v>
      </c>
      <c r="U149" s="4">
        <v>45649.809398148151</v>
      </c>
      <c r="V149" s="2" t="s">
        <v>14463</v>
      </c>
      <c r="W149" s="2">
        <f>YEAR(politicas_base[[#This Row],[ano]])</f>
        <v>2020</v>
      </c>
      <c r="X149" s="8" t="str">
        <f>HYPERLINK(politicas_base[[#This Row],[link_legislacao]],politicas_base[[#This Row],[nome]])</f>
        <v>Política Nacional de Inovação</v>
      </c>
    </row>
    <row r="150" spans="1:24" x14ac:dyDescent="0.3">
      <c r="A150">
        <v>47</v>
      </c>
      <c r="B150" s="2" t="s">
        <v>14534</v>
      </c>
      <c r="C150" s="2" t="s">
        <v>14474</v>
      </c>
      <c r="D150" s="2" t="s">
        <v>14527</v>
      </c>
      <c r="E150" s="2" t="s">
        <v>14756</v>
      </c>
      <c r="F150" s="3">
        <v>42736</v>
      </c>
      <c r="G150" s="2" t="s">
        <v>14443</v>
      </c>
      <c r="H150" s="2" t="s">
        <v>14443</v>
      </c>
      <c r="I150" s="2" t="s">
        <v>14757</v>
      </c>
      <c r="J150" s="3">
        <v>43090</v>
      </c>
      <c r="K150" s="3"/>
      <c r="L150" s="2" t="s">
        <v>14758</v>
      </c>
      <c r="M150" s="2" t="s">
        <v>14759</v>
      </c>
      <c r="N150" s="2" t="s">
        <v>14572</v>
      </c>
      <c r="O150" s="2" t="s">
        <v>14448</v>
      </c>
      <c r="P150" s="2" t="s">
        <v>14760</v>
      </c>
      <c r="Q150" s="2" t="s">
        <v>14584</v>
      </c>
      <c r="R150" s="2" t="s">
        <v>14451</v>
      </c>
      <c r="S150" s="2" t="s">
        <v>14534</v>
      </c>
      <c r="T150" s="2" t="s">
        <v>14452</v>
      </c>
      <c r="U150" s="4">
        <v>45649.810127314813</v>
      </c>
      <c r="V150" s="2" t="s">
        <v>14761</v>
      </c>
      <c r="W150" s="2">
        <f>YEAR(politicas_base[[#This Row],[ano]])</f>
        <v>2017</v>
      </c>
      <c r="X150" s="8" t="str">
        <f>HYPERLINK(politicas_base[[#This Row],[link_legislacao]],politicas_base[[#This Row],[nome]])</f>
        <v>Política Nacional de Inovação Tecnológica na Saúde</v>
      </c>
    </row>
    <row r="151" spans="1:24" x14ac:dyDescent="0.3">
      <c r="A151">
        <v>47</v>
      </c>
      <c r="B151" s="2" t="s">
        <v>14534</v>
      </c>
      <c r="C151" s="2" t="s">
        <v>14762</v>
      </c>
      <c r="D151" s="2" t="s">
        <v>14527</v>
      </c>
      <c r="E151" s="2" t="s">
        <v>14756</v>
      </c>
      <c r="F151" s="3">
        <v>42736</v>
      </c>
      <c r="G151" s="2" t="s">
        <v>14443</v>
      </c>
      <c r="H151" s="2" t="s">
        <v>14443</v>
      </c>
      <c r="I151" s="2" t="s">
        <v>14757</v>
      </c>
      <c r="J151" s="3">
        <v>43090</v>
      </c>
      <c r="K151" s="3"/>
      <c r="L151" s="2" t="s">
        <v>14758</v>
      </c>
      <c r="M151" s="2" t="s">
        <v>14759</v>
      </c>
      <c r="N151" s="2" t="s">
        <v>14572</v>
      </c>
      <c r="O151" s="2" t="s">
        <v>14448</v>
      </c>
      <c r="P151" s="2" t="s">
        <v>14760</v>
      </c>
      <c r="Q151" s="2" t="s">
        <v>14584</v>
      </c>
      <c r="R151" s="2" t="s">
        <v>14451</v>
      </c>
      <c r="S151" s="2" t="s">
        <v>14534</v>
      </c>
      <c r="T151" s="2" t="s">
        <v>14452</v>
      </c>
      <c r="U151" s="4">
        <v>45649.810127314813</v>
      </c>
      <c r="V151" s="2" t="s">
        <v>14761</v>
      </c>
      <c r="W151" s="2">
        <f>YEAR(politicas_base[[#This Row],[ano]])</f>
        <v>2017</v>
      </c>
      <c r="X151" s="8" t="str">
        <f>HYPERLINK(politicas_base[[#This Row],[link_legislacao]],politicas_base[[#This Row],[nome]])</f>
        <v>Política Nacional de Inovação Tecnológica na Saúde</v>
      </c>
    </row>
    <row r="152" spans="1:24" x14ac:dyDescent="0.3">
      <c r="A152">
        <v>47</v>
      </c>
      <c r="B152" s="2" t="s">
        <v>14534</v>
      </c>
      <c r="C152" s="2" t="s">
        <v>14596</v>
      </c>
      <c r="D152" s="2" t="s">
        <v>14527</v>
      </c>
      <c r="E152" s="2" t="s">
        <v>14756</v>
      </c>
      <c r="F152" s="3">
        <v>42736</v>
      </c>
      <c r="G152" s="2" t="s">
        <v>14443</v>
      </c>
      <c r="H152" s="2" t="s">
        <v>14443</v>
      </c>
      <c r="I152" s="2" t="s">
        <v>14757</v>
      </c>
      <c r="J152" s="3">
        <v>43090</v>
      </c>
      <c r="K152" s="3"/>
      <c r="L152" s="2" t="s">
        <v>14758</v>
      </c>
      <c r="M152" s="2" t="s">
        <v>14759</v>
      </c>
      <c r="N152" s="2" t="s">
        <v>14572</v>
      </c>
      <c r="O152" s="2" t="s">
        <v>14448</v>
      </c>
      <c r="P152" s="2" t="s">
        <v>14760</v>
      </c>
      <c r="Q152" s="2" t="s">
        <v>14584</v>
      </c>
      <c r="R152" s="2" t="s">
        <v>14451</v>
      </c>
      <c r="S152" s="2" t="s">
        <v>14534</v>
      </c>
      <c r="T152" s="2" t="s">
        <v>14452</v>
      </c>
      <c r="U152" s="4">
        <v>45649.810127314813</v>
      </c>
      <c r="V152" s="2" t="s">
        <v>14761</v>
      </c>
      <c r="W152" s="2">
        <f>YEAR(politicas_base[[#This Row],[ano]])</f>
        <v>2017</v>
      </c>
      <c r="X152" s="8" t="str">
        <f>HYPERLINK(politicas_base[[#This Row],[link_legislacao]],politicas_base[[#This Row],[nome]])</f>
        <v>Política Nacional de Inovação Tecnológica na Saúde</v>
      </c>
    </row>
    <row r="153" spans="1:24" x14ac:dyDescent="0.3">
      <c r="A153">
        <v>47</v>
      </c>
      <c r="B153" s="2" t="s">
        <v>14534</v>
      </c>
      <c r="C153" s="2" t="s">
        <v>14763</v>
      </c>
      <c r="D153" s="2" t="s">
        <v>14527</v>
      </c>
      <c r="E153" s="2" t="s">
        <v>14756</v>
      </c>
      <c r="F153" s="3">
        <v>42736</v>
      </c>
      <c r="G153" s="2" t="s">
        <v>14443</v>
      </c>
      <c r="H153" s="2" t="s">
        <v>14443</v>
      </c>
      <c r="I153" s="2" t="s">
        <v>14757</v>
      </c>
      <c r="J153" s="3">
        <v>43090</v>
      </c>
      <c r="K153" s="3"/>
      <c r="L153" s="2" t="s">
        <v>14758</v>
      </c>
      <c r="M153" s="2" t="s">
        <v>14759</v>
      </c>
      <c r="N153" s="2" t="s">
        <v>14572</v>
      </c>
      <c r="O153" s="2" t="s">
        <v>14448</v>
      </c>
      <c r="P153" s="2" t="s">
        <v>14760</v>
      </c>
      <c r="Q153" s="2" t="s">
        <v>14584</v>
      </c>
      <c r="R153" s="2" t="s">
        <v>14451</v>
      </c>
      <c r="S153" s="2" t="s">
        <v>14534</v>
      </c>
      <c r="T153" s="2" t="s">
        <v>14452</v>
      </c>
      <c r="U153" s="4">
        <v>45649.810127314813</v>
      </c>
      <c r="V153" s="2" t="s">
        <v>14761</v>
      </c>
      <c r="W153" s="2">
        <f>YEAR(politicas_base[[#This Row],[ano]])</f>
        <v>2017</v>
      </c>
      <c r="X153" s="8" t="str">
        <f>HYPERLINK(politicas_base[[#This Row],[link_legislacao]],politicas_base[[#This Row],[nome]])</f>
        <v>Política Nacional de Inovação Tecnológica na Saúde</v>
      </c>
    </row>
    <row r="154" spans="1:24" x14ac:dyDescent="0.3">
      <c r="A154">
        <v>48</v>
      </c>
      <c r="B154" s="2" t="s">
        <v>14454</v>
      </c>
      <c r="C154" s="2" t="s">
        <v>14626</v>
      </c>
      <c r="D154" s="2" t="s">
        <v>14478</v>
      </c>
      <c r="E154" s="2" t="s">
        <v>14764</v>
      </c>
      <c r="F154" s="3">
        <v>42370</v>
      </c>
      <c r="G154" s="2" t="s">
        <v>14443</v>
      </c>
      <c r="H154" s="2" t="s">
        <v>14443</v>
      </c>
      <c r="I154" s="2" t="s">
        <v>14765</v>
      </c>
      <c r="J154" s="3">
        <v>42551</v>
      </c>
      <c r="K154" s="3"/>
      <c r="L154" s="2" t="s">
        <v>14766</v>
      </c>
      <c r="M154" s="2" t="s">
        <v>14447</v>
      </c>
      <c r="N154" s="2" t="s">
        <v>14572</v>
      </c>
      <c r="O154" s="2" t="s">
        <v>14448</v>
      </c>
      <c r="P154" s="2" t="s">
        <v>14767</v>
      </c>
      <c r="Q154" s="2" t="s">
        <v>14584</v>
      </c>
      <c r="R154" s="2" t="s">
        <v>14462</v>
      </c>
      <c r="S154" s="2" t="s">
        <v>14454</v>
      </c>
      <c r="T154" s="2" t="s">
        <v>14452</v>
      </c>
      <c r="U154" s="4">
        <v>45649.813043981485</v>
      </c>
      <c r="V154" s="2" t="s">
        <v>14768</v>
      </c>
      <c r="W154" s="2">
        <f>YEAR(politicas_base[[#This Row],[ano]])</f>
        <v>2016</v>
      </c>
      <c r="X154" s="8" t="str">
        <f>HYPERLINK(politicas_base[[#This Row],[link_legislacao]],politicas_base[[#This Row],[nome]])</f>
        <v>Política Nacional de Inteligência</v>
      </c>
    </row>
    <row r="155" spans="1:24" x14ac:dyDescent="0.3">
      <c r="A155">
        <v>49</v>
      </c>
      <c r="B155" s="2" t="s">
        <v>14595</v>
      </c>
      <c r="C155" s="2" t="s">
        <v>14553</v>
      </c>
      <c r="D155" s="2" t="s">
        <v>14597</v>
      </c>
      <c r="E155" s="2" t="s">
        <v>14769</v>
      </c>
      <c r="F155" s="3">
        <v>41640</v>
      </c>
      <c r="G155" s="2" t="s">
        <v>14443</v>
      </c>
      <c r="H155" s="2" t="s">
        <v>14443</v>
      </c>
      <c r="I155" s="2" t="s">
        <v>14770</v>
      </c>
      <c r="J155" s="3">
        <v>41785</v>
      </c>
      <c r="K155" s="3">
        <v>43566</v>
      </c>
      <c r="L155" s="2" t="s">
        <v>14771</v>
      </c>
      <c r="M155" s="2" t="s">
        <v>14447</v>
      </c>
      <c r="N155" s="2" t="s">
        <v>14582</v>
      </c>
      <c r="O155" s="2" t="s">
        <v>14448</v>
      </c>
      <c r="P155" s="2" t="s">
        <v>14772</v>
      </c>
      <c r="Q155" s="2" t="s">
        <v>14584</v>
      </c>
      <c r="R155" s="2" t="s">
        <v>14451</v>
      </c>
      <c r="S155" s="2" t="s">
        <v>14601</v>
      </c>
      <c r="T155" s="2" t="s">
        <v>14452</v>
      </c>
      <c r="U155" s="4">
        <v>45649.818576388891</v>
      </c>
      <c r="V155" s="2" t="s">
        <v>14463</v>
      </c>
      <c r="W155" s="2">
        <f>YEAR(politicas_base[[#This Row],[ano]])</f>
        <v>2014</v>
      </c>
      <c r="X155" s="8" t="str">
        <f>HYPERLINK(politicas_base[[#This Row],[link_legislacao]],politicas_base[[#This Row],[nome]])</f>
        <v>Política Nacional de Participação Social</v>
      </c>
    </row>
    <row r="156" spans="1:24" x14ac:dyDescent="0.3">
      <c r="A156">
        <v>49</v>
      </c>
      <c r="B156" s="2" t="s">
        <v>14595</v>
      </c>
      <c r="C156" s="2" t="s">
        <v>14670</v>
      </c>
      <c r="D156" s="2" t="s">
        <v>14597</v>
      </c>
      <c r="E156" s="2" t="s">
        <v>14769</v>
      </c>
      <c r="F156" s="3">
        <v>41640</v>
      </c>
      <c r="G156" s="2" t="s">
        <v>14443</v>
      </c>
      <c r="H156" s="2" t="s">
        <v>14443</v>
      </c>
      <c r="I156" s="2" t="s">
        <v>14770</v>
      </c>
      <c r="J156" s="3">
        <v>41785</v>
      </c>
      <c r="K156" s="3">
        <v>43566</v>
      </c>
      <c r="L156" s="2" t="s">
        <v>14771</v>
      </c>
      <c r="M156" s="2" t="s">
        <v>14447</v>
      </c>
      <c r="N156" s="2" t="s">
        <v>14582</v>
      </c>
      <c r="O156" s="2" t="s">
        <v>14448</v>
      </c>
      <c r="P156" s="2" t="s">
        <v>14772</v>
      </c>
      <c r="Q156" s="2" t="s">
        <v>14584</v>
      </c>
      <c r="R156" s="2" t="s">
        <v>14451</v>
      </c>
      <c r="S156" s="2" t="s">
        <v>14601</v>
      </c>
      <c r="T156" s="2" t="s">
        <v>14452</v>
      </c>
      <c r="U156" s="4">
        <v>45649.818576388891</v>
      </c>
      <c r="V156" s="2" t="s">
        <v>14463</v>
      </c>
      <c r="W156" s="2">
        <f>YEAR(politicas_base[[#This Row],[ano]])</f>
        <v>2014</v>
      </c>
      <c r="X156" s="8" t="str">
        <f>HYPERLINK(politicas_base[[#This Row],[link_legislacao]],politicas_base[[#This Row],[nome]])</f>
        <v>Política Nacional de Participação Social</v>
      </c>
    </row>
    <row r="157" spans="1:24" x14ac:dyDescent="0.3">
      <c r="A157">
        <v>49</v>
      </c>
      <c r="B157" s="2" t="s">
        <v>14595</v>
      </c>
      <c r="C157" s="2" t="s">
        <v>14694</v>
      </c>
      <c r="D157" s="2" t="s">
        <v>14597</v>
      </c>
      <c r="E157" s="2" t="s">
        <v>14769</v>
      </c>
      <c r="F157" s="3">
        <v>41640</v>
      </c>
      <c r="G157" s="2" t="s">
        <v>14443</v>
      </c>
      <c r="H157" s="2" t="s">
        <v>14443</v>
      </c>
      <c r="I157" s="2" t="s">
        <v>14770</v>
      </c>
      <c r="J157" s="3">
        <v>41785</v>
      </c>
      <c r="K157" s="3">
        <v>43566</v>
      </c>
      <c r="L157" s="2" t="s">
        <v>14771</v>
      </c>
      <c r="M157" s="2" t="s">
        <v>14447</v>
      </c>
      <c r="N157" s="2" t="s">
        <v>14582</v>
      </c>
      <c r="O157" s="2" t="s">
        <v>14448</v>
      </c>
      <c r="P157" s="2" t="s">
        <v>14772</v>
      </c>
      <c r="Q157" s="2" t="s">
        <v>14584</v>
      </c>
      <c r="R157" s="2" t="s">
        <v>14451</v>
      </c>
      <c r="S157" s="2" t="s">
        <v>14601</v>
      </c>
      <c r="T157" s="2" t="s">
        <v>14452</v>
      </c>
      <c r="U157" s="4">
        <v>45649.818576388891</v>
      </c>
      <c r="V157" s="2" t="s">
        <v>14463</v>
      </c>
      <c r="W157" s="2">
        <f>YEAR(politicas_base[[#This Row],[ano]])</f>
        <v>2014</v>
      </c>
      <c r="X157" s="8" t="str">
        <f>HYPERLINK(politicas_base[[#This Row],[link_legislacao]],politicas_base[[#This Row],[nome]])</f>
        <v>Política Nacional de Participação Social</v>
      </c>
    </row>
    <row r="158" spans="1:24" x14ac:dyDescent="0.3">
      <c r="A158">
        <v>50</v>
      </c>
      <c r="B158" s="2" t="s">
        <v>14653</v>
      </c>
      <c r="C158" s="2" t="s">
        <v>14562</v>
      </c>
      <c r="D158" s="2" t="s">
        <v>14610</v>
      </c>
      <c r="E158" s="2" t="s">
        <v>14773</v>
      </c>
      <c r="F158" s="3">
        <v>38718</v>
      </c>
      <c r="G158" s="2" t="s">
        <v>14443</v>
      </c>
      <c r="H158" s="2" t="s">
        <v>14443</v>
      </c>
      <c r="I158" s="2" t="s">
        <v>14774</v>
      </c>
      <c r="J158" s="3">
        <v>38891</v>
      </c>
      <c r="K158" s="3"/>
      <c r="L158" s="2" t="s">
        <v>14775</v>
      </c>
      <c r="M158" s="2" t="s">
        <v>14447</v>
      </c>
      <c r="N158" s="2" t="s">
        <v>14572</v>
      </c>
      <c r="O158" s="2" t="s">
        <v>14448</v>
      </c>
      <c r="P158" s="2" t="s">
        <v>14776</v>
      </c>
      <c r="Q158" s="2" t="s">
        <v>14584</v>
      </c>
      <c r="R158" s="2" t="s">
        <v>14451</v>
      </c>
      <c r="S158" s="2" t="s">
        <v>14523</v>
      </c>
      <c r="T158" s="2" t="s">
        <v>14452</v>
      </c>
      <c r="U158" s="4">
        <v>45650.588252314818</v>
      </c>
      <c r="V158" s="2" t="s">
        <v>14777</v>
      </c>
      <c r="W158" s="2">
        <f>YEAR(politicas_base[[#This Row],[ano]])</f>
        <v>2006</v>
      </c>
      <c r="X158" s="8" t="str">
        <f>HYPERLINK(politicas_base[[#This Row],[link_legislacao]],politicas_base[[#This Row],[nome]])</f>
        <v>Politica Nacional de Plantas Medicinais e Fitoterápicos</v>
      </c>
    </row>
    <row r="159" spans="1:24" x14ac:dyDescent="0.3">
      <c r="A159">
        <v>50</v>
      </c>
      <c r="B159" s="2" t="s">
        <v>14534</v>
      </c>
      <c r="C159" s="2" t="s">
        <v>14562</v>
      </c>
      <c r="D159" s="2" t="s">
        <v>14610</v>
      </c>
      <c r="E159" s="2" t="s">
        <v>14773</v>
      </c>
      <c r="F159" s="3">
        <v>38718</v>
      </c>
      <c r="G159" s="2" t="s">
        <v>14443</v>
      </c>
      <c r="H159" s="2" t="s">
        <v>14443</v>
      </c>
      <c r="I159" s="2" t="s">
        <v>14774</v>
      </c>
      <c r="J159" s="3">
        <v>38891</v>
      </c>
      <c r="K159" s="3"/>
      <c r="L159" s="2" t="s">
        <v>14775</v>
      </c>
      <c r="M159" s="2" t="s">
        <v>14447</v>
      </c>
      <c r="N159" s="2" t="s">
        <v>14572</v>
      </c>
      <c r="O159" s="2" t="s">
        <v>14448</v>
      </c>
      <c r="P159" s="2" t="s">
        <v>14776</v>
      </c>
      <c r="Q159" s="2" t="s">
        <v>14584</v>
      </c>
      <c r="R159" s="2" t="s">
        <v>14451</v>
      </c>
      <c r="S159" s="2" t="s">
        <v>14523</v>
      </c>
      <c r="T159" s="2" t="s">
        <v>14452</v>
      </c>
      <c r="U159" s="4">
        <v>45650.588252314818</v>
      </c>
      <c r="V159" s="2" t="s">
        <v>14777</v>
      </c>
      <c r="W159" s="2">
        <f>YEAR(politicas_base[[#This Row],[ano]])</f>
        <v>2006</v>
      </c>
      <c r="X159" s="8" t="str">
        <f>HYPERLINK(politicas_base[[#This Row],[link_legislacao]],politicas_base[[#This Row],[nome]])</f>
        <v>Politica Nacional de Plantas Medicinais e Fitoterápicos</v>
      </c>
    </row>
    <row r="160" spans="1:24" x14ac:dyDescent="0.3">
      <c r="A160">
        <v>50</v>
      </c>
      <c r="B160" s="2" t="s">
        <v>14653</v>
      </c>
      <c r="C160" s="2" t="s">
        <v>14474</v>
      </c>
      <c r="D160" s="2" t="s">
        <v>14610</v>
      </c>
      <c r="E160" s="2" t="s">
        <v>14773</v>
      </c>
      <c r="F160" s="3">
        <v>38718</v>
      </c>
      <c r="G160" s="2" t="s">
        <v>14443</v>
      </c>
      <c r="H160" s="2" t="s">
        <v>14443</v>
      </c>
      <c r="I160" s="2" t="s">
        <v>14774</v>
      </c>
      <c r="J160" s="3">
        <v>38891</v>
      </c>
      <c r="K160" s="3"/>
      <c r="L160" s="2" t="s">
        <v>14775</v>
      </c>
      <c r="M160" s="2" t="s">
        <v>14447</v>
      </c>
      <c r="N160" s="2" t="s">
        <v>14572</v>
      </c>
      <c r="O160" s="2" t="s">
        <v>14448</v>
      </c>
      <c r="P160" s="2" t="s">
        <v>14776</v>
      </c>
      <c r="Q160" s="2" t="s">
        <v>14584</v>
      </c>
      <c r="R160" s="2" t="s">
        <v>14451</v>
      </c>
      <c r="S160" s="2" t="s">
        <v>14523</v>
      </c>
      <c r="T160" s="2" t="s">
        <v>14452</v>
      </c>
      <c r="U160" s="4">
        <v>45650.588252314818</v>
      </c>
      <c r="V160" s="2" t="s">
        <v>14777</v>
      </c>
      <c r="W160" s="2">
        <f>YEAR(politicas_base[[#This Row],[ano]])</f>
        <v>2006</v>
      </c>
      <c r="X160" s="8" t="str">
        <f>HYPERLINK(politicas_base[[#This Row],[link_legislacao]],politicas_base[[#This Row],[nome]])</f>
        <v>Politica Nacional de Plantas Medicinais e Fitoterápicos</v>
      </c>
    </row>
    <row r="161" spans="1:24" x14ac:dyDescent="0.3">
      <c r="A161">
        <v>50</v>
      </c>
      <c r="B161" s="2" t="s">
        <v>14534</v>
      </c>
      <c r="C161" s="2" t="s">
        <v>14474</v>
      </c>
      <c r="D161" s="2" t="s">
        <v>14610</v>
      </c>
      <c r="E161" s="2" t="s">
        <v>14773</v>
      </c>
      <c r="F161" s="3">
        <v>38718</v>
      </c>
      <c r="G161" s="2" t="s">
        <v>14443</v>
      </c>
      <c r="H161" s="2" t="s">
        <v>14443</v>
      </c>
      <c r="I161" s="2" t="s">
        <v>14774</v>
      </c>
      <c r="J161" s="3">
        <v>38891</v>
      </c>
      <c r="K161" s="3"/>
      <c r="L161" s="2" t="s">
        <v>14775</v>
      </c>
      <c r="M161" s="2" t="s">
        <v>14447</v>
      </c>
      <c r="N161" s="2" t="s">
        <v>14572</v>
      </c>
      <c r="O161" s="2" t="s">
        <v>14448</v>
      </c>
      <c r="P161" s="2" t="s">
        <v>14776</v>
      </c>
      <c r="Q161" s="2" t="s">
        <v>14584</v>
      </c>
      <c r="R161" s="2" t="s">
        <v>14451</v>
      </c>
      <c r="S161" s="2" t="s">
        <v>14523</v>
      </c>
      <c r="T161" s="2" t="s">
        <v>14452</v>
      </c>
      <c r="U161" s="4">
        <v>45650.588252314818</v>
      </c>
      <c r="V161" s="2" t="s">
        <v>14777</v>
      </c>
      <c r="W161" s="2">
        <f>YEAR(politicas_base[[#This Row],[ano]])</f>
        <v>2006</v>
      </c>
      <c r="X161" s="8" t="str">
        <f>HYPERLINK(politicas_base[[#This Row],[link_legislacao]],politicas_base[[#This Row],[nome]])</f>
        <v>Politica Nacional de Plantas Medicinais e Fitoterápicos</v>
      </c>
    </row>
    <row r="162" spans="1:24" x14ac:dyDescent="0.3">
      <c r="A162">
        <v>50</v>
      </c>
      <c r="B162" s="2" t="s">
        <v>14653</v>
      </c>
      <c r="C162" s="2" t="s">
        <v>14554</v>
      </c>
      <c r="D162" s="2" t="s">
        <v>14610</v>
      </c>
      <c r="E162" s="2" t="s">
        <v>14773</v>
      </c>
      <c r="F162" s="3">
        <v>38718</v>
      </c>
      <c r="G162" s="2" t="s">
        <v>14443</v>
      </c>
      <c r="H162" s="2" t="s">
        <v>14443</v>
      </c>
      <c r="I162" s="2" t="s">
        <v>14774</v>
      </c>
      <c r="J162" s="3">
        <v>38891</v>
      </c>
      <c r="K162" s="3"/>
      <c r="L162" s="2" t="s">
        <v>14775</v>
      </c>
      <c r="M162" s="2" t="s">
        <v>14447</v>
      </c>
      <c r="N162" s="2" t="s">
        <v>14572</v>
      </c>
      <c r="O162" s="2" t="s">
        <v>14448</v>
      </c>
      <c r="P162" s="2" t="s">
        <v>14776</v>
      </c>
      <c r="Q162" s="2" t="s">
        <v>14584</v>
      </c>
      <c r="R162" s="2" t="s">
        <v>14451</v>
      </c>
      <c r="S162" s="2" t="s">
        <v>14523</v>
      </c>
      <c r="T162" s="2" t="s">
        <v>14452</v>
      </c>
      <c r="U162" s="4">
        <v>45650.588252314818</v>
      </c>
      <c r="V162" s="2" t="s">
        <v>14777</v>
      </c>
      <c r="W162" s="2">
        <f>YEAR(politicas_base[[#This Row],[ano]])</f>
        <v>2006</v>
      </c>
      <c r="X162" s="8" t="str">
        <f>HYPERLINK(politicas_base[[#This Row],[link_legislacao]],politicas_base[[#This Row],[nome]])</f>
        <v>Politica Nacional de Plantas Medicinais e Fitoterápicos</v>
      </c>
    </row>
    <row r="163" spans="1:24" x14ac:dyDescent="0.3">
      <c r="A163">
        <v>50</v>
      </c>
      <c r="B163" s="2" t="s">
        <v>14534</v>
      </c>
      <c r="C163" s="2" t="s">
        <v>14554</v>
      </c>
      <c r="D163" s="2" t="s">
        <v>14610</v>
      </c>
      <c r="E163" s="2" t="s">
        <v>14773</v>
      </c>
      <c r="F163" s="3">
        <v>38718</v>
      </c>
      <c r="G163" s="2" t="s">
        <v>14443</v>
      </c>
      <c r="H163" s="2" t="s">
        <v>14443</v>
      </c>
      <c r="I163" s="2" t="s">
        <v>14774</v>
      </c>
      <c r="J163" s="3">
        <v>38891</v>
      </c>
      <c r="K163" s="3"/>
      <c r="L163" s="2" t="s">
        <v>14775</v>
      </c>
      <c r="M163" s="2" t="s">
        <v>14447</v>
      </c>
      <c r="N163" s="2" t="s">
        <v>14572</v>
      </c>
      <c r="O163" s="2" t="s">
        <v>14448</v>
      </c>
      <c r="P163" s="2" t="s">
        <v>14776</v>
      </c>
      <c r="Q163" s="2" t="s">
        <v>14584</v>
      </c>
      <c r="R163" s="2" t="s">
        <v>14451</v>
      </c>
      <c r="S163" s="2" t="s">
        <v>14523</v>
      </c>
      <c r="T163" s="2" t="s">
        <v>14452</v>
      </c>
      <c r="U163" s="4">
        <v>45650.588252314818</v>
      </c>
      <c r="V163" s="2" t="s">
        <v>14777</v>
      </c>
      <c r="W163" s="2">
        <f>YEAR(politicas_base[[#This Row],[ano]])</f>
        <v>2006</v>
      </c>
      <c r="X163" s="8" t="str">
        <f>HYPERLINK(politicas_base[[#This Row],[link_legislacao]],politicas_base[[#This Row],[nome]])</f>
        <v>Politica Nacional de Plantas Medicinais e Fitoterápicos</v>
      </c>
    </row>
    <row r="164" spans="1:24" x14ac:dyDescent="0.3">
      <c r="A164">
        <v>50</v>
      </c>
      <c r="B164" s="2" t="s">
        <v>14653</v>
      </c>
      <c r="C164" s="2" t="s">
        <v>14669</v>
      </c>
      <c r="D164" s="2" t="s">
        <v>14610</v>
      </c>
      <c r="E164" s="2" t="s">
        <v>14773</v>
      </c>
      <c r="F164" s="3">
        <v>38718</v>
      </c>
      <c r="G164" s="2" t="s">
        <v>14443</v>
      </c>
      <c r="H164" s="2" t="s">
        <v>14443</v>
      </c>
      <c r="I164" s="2" t="s">
        <v>14774</v>
      </c>
      <c r="J164" s="3">
        <v>38891</v>
      </c>
      <c r="K164" s="3"/>
      <c r="L164" s="2" t="s">
        <v>14775</v>
      </c>
      <c r="M164" s="2" t="s">
        <v>14447</v>
      </c>
      <c r="N164" s="2" t="s">
        <v>14572</v>
      </c>
      <c r="O164" s="2" t="s">
        <v>14448</v>
      </c>
      <c r="P164" s="2" t="s">
        <v>14776</v>
      </c>
      <c r="Q164" s="2" t="s">
        <v>14584</v>
      </c>
      <c r="R164" s="2" t="s">
        <v>14451</v>
      </c>
      <c r="S164" s="2" t="s">
        <v>14523</v>
      </c>
      <c r="T164" s="2" t="s">
        <v>14452</v>
      </c>
      <c r="U164" s="4">
        <v>45650.588252314818</v>
      </c>
      <c r="V164" s="2" t="s">
        <v>14777</v>
      </c>
      <c r="W164" s="2">
        <f>YEAR(politicas_base[[#This Row],[ano]])</f>
        <v>2006</v>
      </c>
      <c r="X164" s="8" t="str">
        <f>HYPERLINK(politicas_base[[#This Row],[link_legislacao]],politicas_base[[#This Row],[nome]])</f>
        <v>Politica Nacional de Plantas Medicinais e Fitoterápicos</v>
      </c>
    </row>
    <row r="165" spans="1:24" x14ac:dyDescent="0.3">
      <c r="A165">
        <v>50</v>
      </c>
      <c r="B165" s="2" t="s">
        <v>14534</v>
      </c>
      <c r="C165" s="2" t="s">
        <v>14669</v>
      </c>
      <c r="D165" s="2" t="s">
        <v>14610</v>
      </c>
      <c r="E165" s="2" t="s">
        <v>14773</v>
      </c>
      <c r="F165" s="3">
        <v>38718</v>
      </c>
      <c r="G165" s="2" t="s">
        <v>14443</v>
      </c>
      <c r="H165" s="2" t="s">
        <v>14443</v>
      </c>
      <c r="I165" s="2" t="s">
        <v>14774</v>
      </c>
      <c r="J165" s="3">
        <v>38891</v>
      </c>
      <c r="K165" s="3"/>
      <c r="L165" s="2" t="s">
        <v>14775</v>
      </c>
      <c r="M165" s="2" t="s">
        <v>14447</v>
      </c>
      <c r="N165" s="2" t="s">
        <v>14572</v>
      </c>
      <c r="O165" s="2" t="s">
        <v>14448</v>
      </c>
      <c r="P165" s="2" t="s">
        <v>14776</v>
      </c>
      <c r="Q165" s="2" t="s">
        <v>14584</v>
      </c>
      <c r="R165" s="2" t="s">
        <v>14451</v>
      </c>
      <c r="S165" s="2" t="s">
        <v>14523</v>
      </c>
      <c r="T165" s="2" t="s">
        <v>14452</v>
      </c>
      <c r="U165" s="4">
        <v>45650.588252314818</v>
      </c>
      <c r="V165" s="2" t="s">
        <v>14777</v>
      </c>
      <c r="W165" s="2">
        <f>YEAR(politicas_base[[#This Row],[ano]])</f>
        <v>2006</v>
      </c>
      <c r="X165" s="8" t="str">
        <f>HYPERLINK(politicas_base[[#This Row],[link_legislacao]],politicas_base[[#This Row],[nome]])</f>
        <v>Politica Nacional de Plantas Medicinais e Fitoterápicos</v>
      </c>
    </row>
    <row r="166" spans="1:24" x14ac:dyDescent="0.3">
      <c r="A166">
        <v>50</v>
      </c>
      <c r="B166" s="2" t="s">
        <v>14653</v>
      </c>
      <c r="C166" s="2" t="s">
        <v>14550</v>
      </c>
      <c r="D166" s="2" t="s">
        <v>14610</v>
      </c>
      <c r="E166" s="2" t="s">
        <v>14773</v>
      </c>
      <c r="F166" s="3">
        <v>38718</v>
      </c>
      <c r="G166" s="2" t="s">
        <v>14443</v>
      </c>
      <c r="H166" s="2" t="s">
        <v>14443</v>
      </c>
      <c r="I166" s="2" t="s">
        <v>14774</v>
      </c>
      <c r="J166" s="3">
        <v>38891</v>
      </c>
      <c r="K166" s="3"/>
      <c r="L166" s="2" t="s">
        <v>14775</v>
      </c>
      <c r="M166" s="2" t="s">
        <v>14447</v>
      </c>
      <c r="N166" s="2" t="s">
        <v>14572</v>
      </c>
      <c r="O166" s="2" t="s">
        <v>14448</v>
      </c>
      <c r="P166" s="2" t="s">
        <v>14776</v>
      </c>
      <c r="Q166" s="2" t="s">
        <v>14584</v>
      </c>
      <c r="R166" s="2" t="s">
        <v>14451</v>
      </c>
      <c r="S166" s="2" t="s">
        <v>14523</v>
      </c>
      <c r="T166" s="2" t="s">
        <v>14452</v>
      </c>
      <c r="U166" s="4">
        <v>45650.588252314818</v>
      </c>
      <c r="V166" s="2" t="s">
        <v>14777</v>
      </c>
      <c r="W166" s="2">
        <f>YEAR(politicas_base[[#This Row],[ano]])</f>
        <v>2006</v>
      </c>
      <c r="X166" s="8" t="str">
        <f>HYPERLINK(politicas_base[[#This Row],[link_legislacao]],politicas_base[[#This Row],[nome]])</f>
        <v>Politica Nacional de Plantas Medicinais e Fitoterápicos</v>
      </c>
    </row>
    <row r="167" spans="1:24" x14ac:dyDescent="0.3">
      <c r="A167">
        <v>50</v>
      </c>
      <c r="B167" s="2" t="s">
        <v>14534</v>
      </c>
      <c r="C167" s="2" t="s">
        <v>14550</v>
      </c>
      <c r="D167" s="2" t="s">
        <v>14610</v>
      </c>
      <c r="E167" s="2" t="s">
        <v>14773</v>
      </c>
      <c r="F167" s="3">
        <v>38718</v>
      </c>
      <c r="G167" s="2" t="s">
        <v>14443</v>
      </c>
      <c r="H167" s="2" t="s">
        <v>14443</v>
      </c>
      <c r="I167" s="2" t="s">
        <v>14774</v>
      </c>
      <c r="J167" s="3">
        <v>38891</v>
      </c>
      <c r="K167" s="3"/>
      <c r="L167" s="2" t="s">
        <v>14775</v>
      </c>
      <c r="M167" s="2" t="s">
        <v>14447</v>
      </c>
      <c r="N167" s="2" t="s">
        <v>14572</v>
      </c>
      <c r="O167" s="2" t="s">
        <v>14448</v>
      </c>
      <c r="P167" s="2" t="s">
        <v>14776</v>
      </c>
      <c r="Q167" s="2" t="s">
        <v>14584</v>
      </c>
      <c r="R167" s="2" t="s">
        <v>14451</v>
      </c>
      <c r="S167" s="2" t="s">
        <v>14523</v>
      </c>
      <c r="T167" s="2" t="s">
        <v>14452</v>
      </c>
      <c r="U167" s="4">
        <v>45650.588252314818</v>
      </c>
      <c r="V167" s="2" t="s">
        <v>14777</v>
      </c>
      <c r="W167" s="2">
        <f>YEAR(politicas_base[[#This Row],[ano]])</f>
        <v>2006</v>
      </c>
      <c r="X167" s="8" t="str">
        <f>HYPERLINK(politicas_base[[#This Row],[link_legislacao]],politicas_base[[#This Row],[nome]])</f>
        <v>Politica Nacional de Plantas Medicinais e Fitoterápicos</v>
      </c>
    </row>
    <row r="168" spans="1:24" x14ac:dyDescent="0.3">
      <c r="A168">
        <v>50</v>
      </c>
      <c r="B168" s="2" t="s">
        <v>14653</v>
      </c>
      <c r="C168" s="2" t="s">
        <v>14505</v>
      </c>
      <c r="D168" s="2" t="s">
        <v>14610</v>
      </c>
      <c r="E168" s="2" t="s">
        <v>14773</v>
      </c>
      <c r="F168" s="3">
        <v>38718</v>
      </c>
      <c r="G168" s="2" t="s">
        <v>14443</v>
      </c>
      <c r="H168" s="2" t="s">
        <v>14443</v>
      </c>
      <c r="I168" s="2" t="s">
        <v>14774</v>
      </c>
      <c r="J168" s="3">
        <v>38891</v>
      </c>
      <c r="K168" s="3"/>
      <c r="L168" s="2" t="s">
        <v>14775</v>
      </c>
      <c r="M168" s="2" t="s">
        <v>14447</v>
      </c>
      <c r="N168" s="2" t="s">
        <v>14572</v>
      </c>
      <c r="O168" s="2" t="s">
        <v>14448</v>
      </c>
      <c r="P168" s="2" t="s">
        <v>14776</v>
      </c>
      <c r="Q168" s="2" t="s">
        <v>14584</v>
      </c>
      <c r="R168" s="2" t="s">
        <v>14451</v>
      </c>
      <c r="S168" s="2" t="s">
        <v>14523</v>
      </c>
      <c r="T168" s="2" t="s">
        <v>14452</v>
      </c>
      <c r="U168" s="4">
        <v>45650.588252314818</v>
      </c>
      <c r="V168" s="2" t="s">
        <v>14777</v>
      </c>
      <c r="W168" s="2">
        <f>YEAR(politicas_base[[#This Row],[ano]])</f>
        <v>2006</v>
      </c>
      <c r="X168" s="8" t="str">
        <f>HYPERLINK(politicas_base[[#This Row],[link_legislacao]],politicas_base[[#This Row],[nome]])</f>
        <v>Politica Nacional de Plantas Medicinais e Fitoterápicos</v>
      </c>
    </row>
    <row r="169" spans="1:24" x14ac:dyDescent="0.3">
      <c r="A169">
        <v>50</v>
      </c>
      <c r="B169" s="2" t="s">
        <v>14534</v>
      </c>
      <c r="C169" s="2" t="s">
        <v>14505</v>
      </c>
      <c r="D169" s="2" t="s">
        <v>14610</v>
      </c>
      <c r="E169" s="2" t="s">
        <v>14773</v>
      </c>
      <c r="F169" s="3">
        <v>38718</v>
      </c>
      <c r="G169" s="2" t="s">
        <v>14443</v>
      </c>
      <c r="H169" s="2" t="s">
        <v>14443</v>
      </c>
      <c r="I169" s="2" t="s">
        <v>14774</v>
      </c>
      <c r="J169" s="3">
        <v>38891</v>
      </c>
      <c r="K169" s="3"/>
      <c r="L169" s="2" t="s">
        <v>14775</v>
      </c>
      <c r="M169" s="2" t="s">
        <v>14447</v>
      </c>
      <c r="N169" s="2" t="s">
        <v>14572</v>
      </c>
      <c r="O169" s="2" t="s">
        <v>14448</v>
      </c>
      <c r="P169" s="2" t="s">
        <v>14776</v>
      </c>
      <c r="Q169" s="2" t="s">
        <v>14584</v>
      </c>
      <c r="R169" s="2" t="s">
        <v>14451</v>
      </c>
      <c r="S169" s="2" t="s">
        <v>14523</v>
      </c>
      <c r="T169" s="2" t="s">
        <v>14452</v>
      </c>
      <c r="U169" s="4">
        <v>45650.588252314818</v>
      </c>
      <c r="V169" s="2" t="s">
        <v>14777</v>
      </c>
      <c r="W169" s="2">
        <f>YEAR(politicas_base[[#This Row],[ano]])</f>
        <v>2006</v>
      </c>
      <c r="X169" s="8" t="str">
        <f>HYPERLINK(politicas_base[[#This Row],[link_legislacao]],politicas_base[[#This Row],[nome]])</f>
        <v>Politica Nacional de Plantas Medicinais e Fitoterápicos</v>
      </c>
    </row>
    <row r="170" spans="1:24" x14ac:dyDescent="0.3">
      <c r="A170">
        <v>50</v>
      </c>
      <c r="B170" s="2" t="s">
        <v>14653</v>
      </c>
      <c r="C170" s="2" t="s">
        <v>14504</v>
      </c>
      <c r="D170" s="2" t="s">
        <v>14610</v>
      </c>
      <c r="E170" s="2" t="s">
        <v>14773</v>
      </c>
      <c r="F170" s="3">
        <v>38718</v>
      </c>
      <c r="G170" s="2" t="s">
        <v>14443</v>
      </c>
      <c r="H170" s="2" t="s">
        <v>14443</v>
      </c>
      <c r="I170" s="2" t="s">
        <v>14774</v>
      </c>
      <c r="J170" s="3">
        <v>38891</v>
      </c>
      <c r="K170" s="3"/>
      <c r="L170" s="2" t="s">
        <v>14775</v>
      </c>
      <c r="M170" s="2" t="s">
        <v>14447</v>
      </c>
      <c r="N170" s="2" t="s">
        <v>14572</v>
      </c>
      <c r="O170" s="2" t="s">
        <v>14448</v>
      </c>
      <c r="P170" s="2" t="s">
        <v>14776</v>
      </c>
      <c r="Q170" s="2" t="s">
        <v>14584</v>
      </c>
      <c r="R170" s="2" t="s">
        <v>14451</v>
      </c>
      <c r="S170" s="2" t="s">
        <v>14523</v>
      </c>
      <c r="T170" s="2" t="s">
        <v>14452</v>
      </c>
      <c r="U170" s="4">
        <v>45650.588252314818</v>
      </c>
      <c r="V170" s="2" t="s">
        <v>14777</v>
      </c>
      <c r="W170" s="2">
        <f>YEAR(politicas_base[[#This Row],[ano]])</f>
        <v>2006</v>
      </c>
      <c r="X170" s="8" t="str">
        <f>HYPERLINK(politicas_base[[#This Row],[link_legislacao]],politicas_base[[#This Row],[nome]])</f>
        <v>Politica Nacional de Plantas Medicinais e Fitoterápicos</v>
      </c>
    </row>
    <row r="171" spans="1:24" x14ac:dyDescent="0.3">
      <c r="A171">
        <v>50</v>
      </c>
      <c r="B171" s="2" t="s">
        <v>14534</v>
      </c>
      <c r="C171" s="2" t="s">
        <v>14504</v>
      </c>
      <c r="D171" s="2" t="s">
        <v>14610</v>
      </c>
      <c r="E171" s="2" t="s">
        <v>14773</v>
      </c>
      <c r="F171" s="3">
        <v>38718</v>
      </c>
      <c r="G171" s="2" t="s">
        <v>14443</v>
      </c>
      <c r="H171" s="2" t="s">
        <v>14443</v>
      </c>
      <c r="I171" s="2" t="s">
        <v>14774</v>
      </c>
      <c r="J171" s="3">
        <v>38891</v>
      </c>
      <c r="K171" s="3"/>
      <c r="L171" s="2" t="s">
        <v>14775</v>
      </c>
      <c r="M171" s="2" t="s">
        <v>14447</v>
      </c>
      <c r="N171" s="2" t="s">
        <v>14572</v>
      </c>
      <c r="O171" s="2" t="s">
        <v>14448</v>
      </c>
      <c r="P171" s="2" t="s">
        <v>14776</v>
      </c>
      <c r="Q171" s="2" t="s">
        <v>14584</v>
      </c>
      <c r="R171" s="2" t="s">
        <v>14451</v>
      </c>
      <c r="S171" s="2" t="s">
        <v>14523</v>
      </c>
      <c r="T171" s="2" t="s">
        <v>14452</v>
      </c>
      <c r="U171" s="4">
        <v>45650.588252314818</v>
      </c>
      <c r="V171" s="2" t="s">
        <v>14777</v>
      </c>
      <c r="W171" s="2">
        <f>YEAR(politicas_base[[#This Row],[ano]])</f>
        <v>2006</v>
      </c>
      <c r="X171" s="8" t="str">
        <f>HYPERLINK(politicas_base[[#This Row],[link_legislacao]],politicas_base[[#This Row],[nome]])</f>
        <v>Politica Nacional de Plantas Medicinais e Fitoterápicos</v>
      </c>
    </row>
    <row r="172" spans="1:24" x14ac:dyDescent="0.3">
      <c r="A172">
        <v>50</v>
      </c>
      <c r="B172" s="2" t="s">
        <v>14653</v>
      </c>
      <c r="C172" s="2" t="s">
        <v>14590</v>
      </c>
      <c r="D172" s="2" t="s">
        <v>14610</v>
      </c>
      <c r="E172" s="2" t="s">
        <v>14773</v>
      </c>
      <c r="F172" s="3">
        <v>38718</v>
      </c>
      <c r="G172" s="2" t="s">
        <v>14443</v>
      </c>
      <c r="H172" s="2" t="s">
        <v>14443</v>
      </c>
      <c r="I172" s="2" t="s">
        <v>14774</v>
      </c>
      <c r="J172" s="3">
        <v>38891</v>
      </c>
      <c r="K172" s="3"/>
      <c r="L172" s="2" t="s">
        <v>14775</v>
      </c>
      <c r="M172" s="2" t="s">
        <v>14447</v>
      </c>
      <c r="N172" s="2" t="s">
        <v>14572</v>
      </c>
      <c r="O172" s="2" t="s">
        <v>14448</v>
      </c>
      <c r="P172" s="2" t="s">
        <v>14776</v>
      </c>
      <c r="Q172" s="2" t="s">
        <v>14584</v>
      </c>
      <c r="R172" s="2" t="s">
        <v>14451</v>
      </c>
      <c r="S172" s="2" t="s">
        <v>14523</v>
      </c>
      <c r="T172" s="2" t="s">
        <v>14452</v>
      </c>
      <c r="U172" s="4">
        <v>45650.588252314818</v>
      </c>
      <c r="V172" s="2" t="s">
        <v>14777</v>
      </c>
      <c r="W172" s="2">
        <f>YEAR(politicas_base[[#This Row],[ano]])</f>
        <v>2006</v>
      </c>
      <c r="X172" s="8" t="str">
        <f>HYPERLINK(politicas_base[[#This Row],[link_legislacao]],politicas_base[[#This Row],[nome]])</f>
        <v>Politica Nacional de Plantas Medicinais e Fitoterápicos</v>
      </c>
    </row>
    <row r="173" spans="1:24" x14ac:dyDescent="0.3">
      <c r="A173">
        <v>50</v>
      </c>
      <c r="B173" s="2" t="s">
        <v>14534</v>
      </c>
      <c r="C173" s="2" t="s">
        <v>14590</v>
      </c>
      <c r="D173" s="2" t="s">
        <v>14610</v>
      </c>
      <c r="E173" s="2" t="s">
        <v>14773</v>
      </c>
      <c r="F173" s="3">
        <v>38718</v>
      </c>
      <c r="G173" s="2" t="s">
        <v>14443</v>
      </c>
      <c r="H173" s="2" t="s">
        <v>14443</v>
      </c>
      <c r="I173" s="2" t="s">
        <v>14774</v>
      </c>
      <c r="J173" s="3">
        <v>38891</v>
      </c>
      <c r="K173" s="3"/>
      <c r="L173" s="2" t="s">
        <v>14775</v>
      </c>
      <c r="M173" s="2" t="s">
        <v>14447</v>
      </c>
      <c r="N173" s="2" t="s">
        <v>14572</v>
      </c>
      <c r="O173" s="2" t="s">
        <v>14448</v>
      </c>
      <c r="P173" s="2" t="s">
        <v>14776</v>
      </c>
      <c r="Q173" s="2" t="s">
        <v>14584</v>
      </c>
      <c r="R173" s="2" t="s">
        <v>14451</v>
      </c>
      <c r="S173" s="2" t="s">
        <v>14523</v>
      </c>
      <c r="T173" s="2" t="s">
        <v>14452</v>
      </c>
      <c r="U173" s="4">
        <v>45650.588252314818</v>
      </c>
      <c r="V173" s="2" t="s">
        <v>14777</v>
      </c>
      <c r="W173" s="2">
        <f>YEAR(politicas_base[[#This Row],[ano]])</f>
        <v>2006</v>
      </c>
      <c r="X173" s="8" t="str">
        <f>HYPERLINK(politicas_base[[#This Row],[link_legislacao]],politicas_base[[#This Row],[nome]])</f>
        <v>Politica Nacional de Plantas Medicinais e Fitoterápicos</v>
      </c>
    </row>
    <row r="174" spans="1:24" x14ac:dyDescent="0.3">
      <c r="A174">
        <v>50</v>
      </c>
      <c r="B174" s="2" t="s">
        <v>14653</v>
      </c>
      <c r="C174" s="2" t="s">
        <v>14635</v>
      </c>
      <c r="D174" s="2" t="s">
        <v>14610</v>
      </c>
      <c r="E174" s="2" t="s">
        <v>14773</v>
      </c>
      <c r="F174" s="3">
        <v>38718</v>
      </c>
      <c r="G174" s="2" t="s">
        <v>14443</v>
      </c>
      <c r="H174" s="2" t="s">
        <v>14443</v>
      </c>
      <c r="I174" s="2" t="s">
        <v>14774</v>
      </c>
      <c r="J174" s="3">
        <v>38891</v>
      </c>
      <c r="K174" s="3"/>
      <c r="L174" s="2" t="s">
        <v>14775</v>
      </c>
      <c r="M174" s="2" t="s">
        <v>14447</v>
      </c>
      <c r="N174" s="2" t="s">
        <v>14572</v>
      </c>
      <c r="O174" s="2" t="s">
        <v>14448</v>
      </c>
      <c r="P174" s="2" t="s">
        <v>14776</v>
      </c>
      <c r="Q174" s="2" t="s">
        <v>14584</v>
      </c>
      <c r="R174" s="2" t="s">
        <v>14451</v>
      </c>
      <c r="S174" s="2" t="s">
        <v>14523</v>
      </c>
      <c r="T174" s="2" t="s">
        <v>14452</v>
      </c>
      <c r="U174" s="4">
        <v>45650.588252314818</v>
      </c>
      <c r="V174" s="2" t="s">
        <v>14777</v>
      </c>
      <c r="W174" s="2">
        <f>YEAR(politicas_base[[#This Row],[ano]])</f>
        <v>2006</v>
      </c>
      <c r="X174" s="8" t="str">
        <f>HYPERLINK(politicas_base[[#This Row],[link_legislacao]],politicas_base[[#This Row],[nome]])</f>
        <v>Politica Nacional de Plantas Medicinais e Fitoterápicos</v>
      </c>
    </row>
    <row r="175" spans="1:24" x14ac:dyDescent="0.3">
      <c r="A175">
        <v>50</v>
      </c>
      <c r="B175" s="2" t="s">
        <v>14534</v>
      </c>
      <c r="C175" s="2" t="s">
        <v>14635</v>
      </c>
      <c r="D175" s="2" t="s">
        <v>14610</v>
      </c>
      <c r="E175" s="2" t="s">
        <v>14773</v>
      </c>
      <c r="F175" s="3">
        <v>38718</v>
      </c>
      <c r="G175" s="2" t="s">
        <v>14443</v>
      </c>
      <c r="H175" s="2" t="s">
        <v>14443</v>
      </c>
      <c r="I175" s="2" t="s">
        <v>14774</v>
      </c>
      <c r="J175" s="3">
        <v>38891</v>
      </c>
      <c r="K175" s="3"/>
      <c r="L175" s="2" t="s">
        <v>14775</v>
      </c>
      <c r="M175" s="2" t="s">
        <v>14447</v>
      </c>
      <c r="N175" s="2" t="s">
        <v>14572</v>
      </c>
      <c r="O175" s="2" t="s">
        <v>14448</v>
      </c>
      <c r="P175" s="2" t="s">
        <v>14776</v>
      </c>
      <c r="Q175" s="2" t="s">
        <v>14584</v>
      </c>
      <c r="R175" s="2" t="s">
        <v>14451</v>
      </c>
      <c r="S175" s="2" t="s">
        <v>14523</v>
      </c>
      <c r="T175" s="2" t="s">
        <v>14452</v>
      </c>
      <c r="U175" s="4">
        <v>45650.588252314818</v>
      </c>
      <c r="V175" s="2" t="s">
        <v>14777</v>
      </c>
      <c r="W175" s="2">
        <f>YEAR(politicas_base[[#This Row],[ano]])</f>
        <v>2006</v>
      </c>
      <c r="X175" s="8" t="str">
        <f>HYPERLINK(politicas_base[[#This Row],[link_legislacao]],politicas_base[[#This Row],[nome]])</f>
        <v>Politica Nacional de Plantas Medicinais e Fitoterápicos</v>
      </c>
    </row>
    <row r="176" spans="1:24" x14ac:dyDescent="0.3">
      <c r="A176">
        <v>51</v>
      </c>
      <c r="B176" s="2" t="s">
        <v>14464</v>
      </c>
      <c r="C176" s="2" t="s">
        <v>14475</v>
      </c>
      <c r="D176" s="2" t="s">
        <v>14527</v>
      </c>
      <c r="E176" s="2" t="s">
        <v>14778</v>
      </c>
      <c r="F176" s="3">
        <v>37622</v>
      </c>
      <c r="G176" s="2" t="s">
        <v>14443</v>
      </c>
      <c r="H176" s="2" t="s">
        <v>14443</v>
      </c>
      <c r="I176" s="2" t="s">
        <v>14779</v>
      </c>
      <c r="J176" s="3">
        <v>37946</v>
      </c>
      <c r="K176" s="3"/>
      <c r="L176" s="2" t="s">
        <v>14780</v>
      </c>
      <c r="M176" s="2" t="s">
        <v>14447</v>
      </c>
      <c r="N176" s="2" t="s">
        <v>14572</v>
      </c>
      <c r="O176" s="2" t="s">
        <v>14448</v>
      </c>
      <c r="P176" s="2" t="s">
        <v>14781</v>
      </c>
      <c r="Q176" s="2" t="s">
        <v>14584</v>
      </c>
      <c r="R176" s="2" t="s">
        <v>14451</v>
      </c>
      <c r="S176" s="2" t="s">
        <v>14718</v>
      </c>
      <c r="T176" s="2" t="s">
        <v>14452</v>
      </c>
      <c r="U176" s="4">
        <v>45649.736493055556</v>
      </c>
      <c r="V176" s="2" t="s">
        <v>14782</v>
      </c>
      <c r="W176" s="2">
        <f>YEAR(politicas_base[[#This Row],[ano]])</f>
        <v>2003</v>
      </c>
      <c r="X176" s="8" t="str">
        <f>HYPERLINK(politicas_base[[#This Row],[link_legislacao]],politicas_base[[#This Row],[nome]])</f>
        <v>Política Nacional de Promoção da Igualdade Racial (PNPIR)</v>
      </c>
    </row>
    <row r="177" spans="1:24" x14ac:dyDescent="0.3">
      <c r="A177">
        <v>52</v>
      </c>
      <c r="B177" s="2" t="s">
        <v>14464</v>
      </c>
      <c r="C177" s="2" t="s">
        <v>14475</v>
      </c>
      <c r="D177" s="2" t="s">
        <v>14783</v>
      </c>
      <c r="E177" s="2" t="s">
        <v>14784</v>
      </c>
      <c r="F177" s="3">
        <v>39083</v>
      </c>
      <c r="G177" s="2" t="s">
        <v>14443</v>
      </c>
      <c r="H177" s="2" t="s">
        <v>14443</v>
      </c>
      <c r="I177" s="2" t="s">
        <v>14785</v>
      </c>
      <c r="J177" s="3">
        <v>39126</v>
      </c>
      <c r="K177" s="3"/>
      <c r="L177" s="2" t="s">
        <v>14786</v>
      </c>
      <c r="M177" s="2" t="s">
        <v>14447</v>
      </c>
      <c r="N177" s="2" t="s">
        <v>14582</v>
      </c>
      <c r="O177" s="2" t="s">
        <v>14448</v>
      </c>
      <c r="P177" s="2" t="s">
        <v>14787</v>
      </c>
      <c r="Q177" s="2" t="s">
        <v>14584</v>
      </c>
      <c r="R177" s="2" t="s">
        <v>14451</v>
      </c>
      <c r="S177" s="2" t="s">
        <v>14471</v>
      </c>
      <c r="T177" s="2" t="s">
        <v>14452</v>
      </c>
      <c r="U177" s="4">
        <v>45650.58865740741</v>
      </c>
      <c r="V177" s="2" t="s">
        <v>14788</v>
      </c>
      <c r="W177" s="2">
        <f>YEAR(politicas_base[[#This Row],[ano]])</f>
        <v>2007</v>
      </c>
      <c r="X177" s="8" t="str">
        <f>HYPERLINK(politicas_base[[#This Row],[link_legislacao]],politicas_base[[#This Row],[nome]])</f>
        <v>Política Nacional de Proteção aos Defensores dos Direitos Humanos (PNPDDH)</v>
      </c>
    </row>
    <row r="178" spans="1:24" x14ac:dyDescent="0.3">
      <c r="A178">
        <v>53</v>
      </c>
      <c r="B178" s="2" t="s">
        <v>14653</v>
      </c>
      <c r="C178" s="2" t="s">
        <v>14505</v>
      </c>
      <c r="D178" s="2" t="s">
        <v>14789</v>
      </c>
      <c r="E178" s="2" t="s">
        <v>14790</v>
      </c>
      <c r="F178" s="3">
        <v>42736</v>
      </c>
      <c r="G178" s="2" t="s">
        <v>14443</v>
      </c>
      <c r="H178" s="2" t="s">
        <v>14443</v>
      </c>
      <c r="I178" s="2" t="s">
        <v>14791</v>
      </c>
      <c r="J178" s="3">
        <v>42759</v>
      </c>
      <c r="K178" s="3"/>
      <c r="L178" s="2" t="s">
        <v>14792</v>
      </c>
      <c r="M178" s="2" t="s">
        <v>14447</v>
      </c>
      <c r="N178" s="2" t="s">
        <v>14572</v>
      </c>
      <c r="O178" s="2" t="s">
        <v>14448</v>
      </c>
      <c r="P178" s="2" t="s">
        <v>14793</v>
      </c>
      <c r="Q178" s="2" t="s">
        <v>14584</v>
      </c>
      <c r="R178" s="2" t="s">
        <v>14451</v>
      </c>
      <c r="S178" s="2" t="s">
        <v>14568</v>
      </c>
      <c r="T178" s="2" t="s">
        <v>14452</v>
      </c>
      <c r="U178" s="4">
        <v>45649.652395833335</v>
      </c>
      <c r="V178" s="2" t="s">
        <v>14794</v>
      </c>
      <c r="W178" s="2">
        <f>YEAR(politicas_base[[#This Row],[ano]])</f>
        <v>2017</v>
      </c>
      <c r="X178" s="8" t="str">
        <f>HYPERLINK(politicas_base[[#This Row],[link_legislacao]],politicas_base[[#This Row],[nome]])</f>
        <v>Política Nacional de Recuperação da Vegetação Nativa</v>
      </c>
    </row>
    <row r="179" spans="1:24" x14ac:dyDescent="0.3">
      <c r="A179">
        <v>54</v>
      </c>
      <c r="B179" s="2" t="s">
        <v>14476</v>
      </c>
      <c r="C179" s="2" t="s">
        <v>14477</v>
      </c>
      <c r="D179" s="2" t="s">
        <v>14527</v>
      </c>
      <c r="E179" s="2" t="s">
        <v>14795</v>
      </c>
      <c r="F179" s="3">
        <v>42005</v>
      </c>
      <c r="G179" s="2" t="s">
        <v>14443</v>
      </c>
      <c r="H179" s="2" t="s">
        <v>14443</v>
      </c>
      <c r="I179" s="2" t="s">
        <v>14796</v>
      </c>
      <c r="J179" s="3">
        <v>42361</v>
      </c>
      <c r="K179" s="3"/>
      <c r="L179" s="2" t="s">
        <v>14797</v>
      </c>
      <c r="M179" s="2" t="s">
        <v>14447</v>
      </c>
      <c r="N179" s="2" t="s">
        <v>14582</v>
      </c>
      <c r="O179" s="2" t="s">
        <v>14448</v>
      </c>
      <c r="P179" s="2" t="s">
        <v>14798</v>
      </c>
      <c r="Q179" s="2" t="s">
        <v>14584</v>
      </c>
      <c r="R179" s="2" t="s">
        <v>14462</v>
      </c>
      <c r="S179" s="2" t="s">
        <v>14485</v>
      </c>
      <c r="T179" s="2" t="s">
        <v>14452</v>
      </c>
      <c r="U179" s="4">
        <v>45650.589780092596</v>
      </c>
      <c r="V179" s="2" t="s">
        <v>14761</v>
      </c>
      <c r="W179" s="2">
        <f>YEAR(politicas_base[[#This Row],[ano]])</f>
        <v>2015</v>
      </c>
      <c r="X179" s="8" t="str">
        <f>HYPERLINK(politicas_base[[#This Row],[link_legislacao]],politicas_base[[#This Row],[nome]])</f>
        <v>Política Nacional de Repressão ao Furto e Roubo de Veículos e Cargas</v>
      </c>
    </row>
    <row r="180" spans="1:24" x14ac:dyDescent="0.3">
      <c r="A180">
        <v>54</v>
      </c>
      <c r="B180" s="2" t="s">
        <v>14476</v>
      </c>
      <c r="C180" s="2" t="s">
        <v>14552</v>
      </c>
      <c r="D180" s="2" t="s">
        <v>14527</v>
      </c>
      <c r="E180" s="2" t="s">
        <v>14795</v>
      </c>
      <c r="F180" s="3">
        <v>42005</v>
      </c>
      <c r="G180" s="2" t="s">
        <v>14443</v>
      </c>
      <c r="H180" s="2" t="s">
        <v>14443</v>
      </c>
      <c r="I180" s="2" t="s">
        <v>14796</v>
      </c>
      <c r="J180" s="3">
        <v>42361</v>
      </c>
      <c r="K180" s="3"/>
      <c r="L180" s="2" t="s">
        <v>14797</v>
      </c>
      <c r="M180" s="2" t="s">
        <v>14447</v>
      </c>
      <c r="N180" s="2" t="s">
        <v>14582</v>
      </c>
      <c r="O180" s="2" t="s">
        <v>14448</v>
      </c>
      <c r="P180" s="2" t="s">
        <v>14798</v>
      </c>
      <c r="Q180" s="2" t="s">
        <v>14584</v>
      </c>
      <c r="R180" s="2" t="s">
        <v>14462</v>
      </c>
      <c r="S180" s="2" t="s">
        <v>14485</v>
      </c>
      <c r="T180" s="2" t="s">
        <v>14452</v>
      </c>
      <c r="U180" s="4">
        <v>45650.589780092596</v>
      </c>
      <c r="V180" s="2" t="s">
        <v>14761</v>
      </c>
      <c r="W180" s="2">
        <f>YEAR(politicas_base[[#This Row],[ano]])</f>
        <v>2015</v>
      </c>
      <c r="X180" s="8" t="str">
        <f>HYPERLINK(politicas_base[[#This Row],[link_legislacao]],politicas_base[[#This Row],[nome]])</f>
        <v>Política Nacional de Repressão ao Furto e Roubo de Veículos e Cargas</v>
      </c>
    </row>
    <row r="181" spans="1:24" x14ac:dyDescent="0.3">
      <c r="A181">
        <v>54</v>
      </c>
      <c r="B181" s="2" t="s">
        <v>14476</v>
      </c>
      <c r="C181" s="2" t="s">
        <v>14440</v>
      </c>
      <c r="D181" s="2" t="s">
        <v>14527</v>
      </c>
      <c r="E181" s="2" t="s">
        <v>14795</v>
      </c>
      <c r="F181" s="3">
        <v>42005</v>
      </c>
      <c r="G181" s="2" t="s">
        <v>14443</v>
      </c>
      <c r="H181" s="2" t="s">
        <v>14443</v>
      </c>
      <c r="I181" s="2" t="s">
        <v>14796</v>
      </c>
      <c r="J181" s="3">
        <v>42361</v>
      </c>
      <c r="K181" s="3"/>
      <c r="L181" s="2" t="s">
        <v>14797</v>
      </c>
      <c r="M181" s="2" t="s">
        <v>14447</v>
      </c>
      <c r="N181" s="2" t="s">
        <v>14582</v>
      </c>
      <c r="O181" s="2" t="s">
        <v>14448</v>
      </c>
      <c r="P181" s="2" t="s">
        <v>14798</v>
      </c>
      <c r="Q181" s="2" t="s">
        <v>14584</v>
      </c>
      <c r="R181" s="2" t="s">
        <v>14462</v>
      </c>
      <c r="S181" s="2" t="s">
        <v>14485</v>
      </c>
      <c r="T181" s="2" t="s">
        <v>14452</v>
      </c>
      <c r="U181" s="4">
        <v>45650.589780092596</v>
      </c>
      <c r="V181" s="2" t="s">
        <v>14761</v>
      </c>
      <c r="W181" s="2">
        <f>YEAR(politicas_base[[#This Row],[ano]])</f>
        <v>2015</v>
      </c>
      <c r="X181" s="8" t="str">
        <f>HYPERLINK(politicas_base[[#This Row],[link_legislacao]],politicas_base[[#This Row],[nome]])</f>
        <v>Política Nacional de Repressão ao Furto e Roubo de Veículos e Cargas</v>
      </c>
    </row>
    <row r="182" spans="1:24" x14ac:dyDescent="0.3">
      <c r="A182">
        <v>54</v>
      </c>
      <c r="B182" s="2" t="s">
        <v>14476</v>
      </c>
      <c r="C182" s="2" t="s">
        <v>14799</v>
      </c>
      <c r="D182" s="2" t="s">
        <v>14527</v>
      </c>
      <c r="E182" s="2" t="s">
        <v>14795</v>
      </c>
      <c r="F182" s="3">
        <v>42005</v>
      </c>
      <c r="G182" s="2" t="s">
        <v>14443</v>
      </c>
      <c r="H182" s="2" t="s">
        <v>14443</v>
      </c>
      <c r="I182" s="2" t="s">
        <v>14796</v>
      </c>
      <c r="J182" s="3">
        <v>42361</v>
      </c>
      <c r="K182" s="3"/>
      <c r="L182" s="2" t="s">
        <v>14797</v>
      </c>
      <c r="M182" s="2" t="s">
        <v>14447</v>
      </c>
      <c r="N182" s="2" t="s">
        <v>14582</v>
      </c>
      <c r="O182" s="2" t="s">
        <v>14448</v>
      </c>
      <c r="P182" s="2" t="s">
        <v>14798</v>
      </c>
      <c r="Q182" s="2" t="s">
        <v>14584</v>
      </c>
      <c r="R182" s="2" t="s">
        <v>14462</v>
      </c>
      <c r="S182" s="2" t="s">
        <v>14485</v>
      </c>
      <c r="T182" s="2" t="s">
        <v>14452</v>
      </c>
      <c r="U182" s="4">
        <v>45650.589780092596</v>
      </c>
      <c r="V182" s="2" t="s">
        <v>14761</v>
      </c>
      <c r="W182" s="2">
        <f>YEAR(politicas_base[[#This Row],[ano]])</f>
        <v>2015</v>
      </c>
      <c r="X182" s="8" t="str">
        <f>HYPERLINK(politicas_base[[#This Row],[link_legislacao]],politicas_base[[#This Row],[nome]])</f>
        <v>Política Nacional de Repressão ao Furto e Roubo de Veículos e Cargas</v>
      </c>
    </row>
    <row r="183" spans="1:24" x14ac:dyDescent="0.3">
      <c r="A183">
        <v>55</v>
      </c>
      <c r="B183" s="2" t="s">
        <v>14439</v>
      </c>
      <c r="C183" s="2" t="s">
        <v>14669</v>
      </c>
      <c r="D183" s="2" t="s">
        <v>14720</v>
      </c>
      <c r="E183" s="2" t="s">
        <v>14800</v>
      </c>
      <c r="F183" s="3">
        <v>40179</v>
      </c>
      <c r="G183" s="2" t="s">
        <v>14443</v>
      </c>
      <c r="H183" s="2" t="s">
        <v>14443</v>
      </c>
      <c r="I183" s="2" t="s">
        <v>14801</v>
      </c>
      <c r="J183" s="3">
        <v>40416</v>
      </c>
      <c r="K183" s="3"/>
      <c r="L183" s="2" t="s">
        <v>14802</v>
      </c>
      <c r="M183" s="2" t="s">
        <v>14447</v>
      </c>
      <c r="N183" s="2" t="s">
        <v>14572</v>
      </c>
      <c r="O183" s="2" t="s">
        <v>14448</v>
      </c>
      <c r="P183" s="2" t="s">
        <v>14803</v>
      </c>
      <c r="Q183" s="2" t="s">
        <v>14584</v>
      </c>
      <c r="R183" s="2" t="s">
        <v>14451</v>
      </c>
      <c r="S183" s="2" t="s">
        <v>14804</v>
      </c>
      <c r="T183" s="2" t="s">
        <v>14452</v>
      </c>
      <c r="U183" s="4">
        <v>45650.591412037036</v>
      </c>
      <c r="V183" s="2" t="s">
        <v>14805</v>
      </c>
      <c r="W183" s="2">
        <f>YEAR(politicas_base[[#This Row],[ano]])</f>
        <v>2010</v>
      </c>
      <c r="X183" s="8" t="str">
        <f>HYPERLINK(politicas_base[[#This Row],[link_legislacao]],politicas_base[[#This Row],[nome]])</f>
        <v>Política Nacional de Segurança Alimentar e Nutricional (PNSAN)</v>
      </c>
    </row>
    <row r="184" spans="1:24" x14ac:dyDescent="0.3">
      <c r="A184">
        <v>55</v>
      </c>
      <c r="B184" s="2" t="s">
        <v>14439</v>
      </c>
      <c r="C184" s="2" t="s">
        <v>14669</v>
      </c>
      <c r="D184" s="2" t="s">
        <v>14806</v>
      </c>
      <c r="E184" s="2" t="s">
        <v>14800</v>
      </c>
      <c r="F184" s="3">
        <v>40179</v>
      </c>
      <c r="G184" s="2" t="s">
        <v>14443</v>
      </c>
      <c r="H184" s="2" t="s">
        <v>14443</v>
      </c>
      <c r="I184" s="2" t="s">
        <v>14801</v>
      </c>
      <c r="J184" s="3">
        <v>40416</v>
      </c>
      <c r="K184" s="3"/>
      <c r="L184" s="2" t="s">
        <v>14802</v>
      </c>
      <c r="M184" s="2" t="s">
        <v>14447</v>
      </c>
      <c r="N184" s="2" t="s">
        <v>14572</v>
      </c>
      <c r="O184" s="2" t="s">
        <v>14448</v>
      </c>
      <c r="P184" s="2" t="s">
        <v>14803</v>
      </c>
      <c r="Q184" s="2" t="s">
        <v>14584</v>
      </c>
      <c r="R184" s="2" t="s">
        <v>14451</v>
      </c>
      <c r="S184" s="2" t="s">
        <v>14804</v>
      </c>
      <c r="T184" s="2" t="s">
        <v>14452</v>
      </c>
      <c r="U184" s="4">
        <v>45650.591412037036</v>
      </c>
      <c r="V184" s="2" t="s">
        <v>14805</v>
      </c>
      <c r="W184" s="2">
        <f>YEAR(politicas_base[[#This Row],[ano]])</f>
        <v>2010</v>
      </c>
      <c r="X184" s="8" t="str">
        <f>HYPERLINK(politicas_base[[#This Row],[link_legislacao]],politicas_base[[#This Row],[nome]])</f>
        <v>Política Nacional de Segurança Alimentar e Nutricional (PNSAN)</v>
      </c>
    </row>
    <row r="185" spans="1:24" x14ac:dyDescent="0.3">
      <c r="A185">
        <v>55</v>
      </c>
      <c r="B185" s="2" t="s">
        <v>14439</v>
      </c>
      <c r="C185" s="2" t="s">
        <v>14669</v>
      </c>
      <c r="D185" s="2" t="s">
        <v>14658</v>
      </c>
      <c r="E185" s="2" t="s">
        <v>14800</v>
      </c>
      <c r="F185" s="3">
        <v>40179</v>
      </c>
      <c r="G185" s="2" t="s">
        <v>14443</v>
      </c>
      <c r="H185" s="2" t="s">
        <v>14443</v>
      </c>
      <c r="I185" s="2" t="s">
        <v>14801</v>
      </c>
      <c r="J185" s="3">
        <v>40416</v>
      </c>
      <c r="K185" s="3"/>
      <c r="L185" s="2" t="s">
        <v>14802</v>
      </c>
      <c r="M185" s="2" t="s">
        <v>14447</v>
      </c>
      <c r="N185" s="2" t="s">
        <v>14572</v>
      </c>
      <c r="O185" s="2" t="s">
        <v>14448</v>
      </c>
      <c r="P185" s="2" t="s">
        <v>14803</v>
      </c>
      <c r="Q185" s="2" t="s">
        <v>14584</v>
      </c>
      <c r="R185" s="2" t="s">
        <v>14451</v>
      </c>
      <c r="S185" s="2" t="s">
        <v>14804</v>
      </c>
      <c r="T185" s="2" t="s">
        <v>14452</v>
      </c>
      <c r="U185" s="4">
        <v>45650.591412037036</v>
      </c>
      <c r="V185" s="2" t="s">
        <v>14805</v>
      </c>
      <c r="W185" s="2">
        <f>YEAR(politicas_base[[#This Row],[ano]])</f>
        <v>2010</v>
      </c>
      <c r="X185" s="8" t="str">
        <f>HYPERLINK(politicas_base[[#This Row],[link_legislacao]],politicas_base[[#This Row],[nome]])</f>
        <v>Política Nacional de Segurança Alimentar e Nutricional (PNSAN)</v>
      </c>
    </row>
    <row r="186" spans="1:24" x14ac:dyDescent="0.3">
      <c r="A186">
        <v>55</v>
      </c>
      <c r="B186" s="2" t="s">
        <v>14439</v>
      </c>
      <c r="C186" s="2" t="s">
        <v>14669</v>
      </c>
      <c r="D186" s="2" t="s">
        <v>14807</v>
      </c>
      <c r="E186" s="2" t="s">
        <v>14800</v>
      </c>
      <c r="F186" s="3">
        <v>40179</v>
      </c>
      <c r="G186" s="2" t="s">
        <v>14443</v>
      </c>
      <c r="H186" s="2" t="s">
        <v>14443</v>
      </c>
      <c r="I186" s="2" t="s">
        <v>14801</v>
      </c>
      <c r="J186" s="3">
        <v>40416</v>
      </c>
      <c r="K186" s="3"/>
      <c r="L186" s="2" t="s">
        <v>14802</v>
      </c>
      <c r="M186" s="2" t="s">
        <v>14447</v>
      </c>
      <c r="N186" s="2" t="s">
        <v>14572</v>
      </c>
      <c r="O186" s="2" t="s">
        <v>14448</v>
      </c>
      <c r="P186" s="2" t="s">
        <v>14803</v>
      </c>
      <c r="Q186" s="2" t="s">
        <v>14584</v>
      </c>
      <c r="R186" s="2" t="s">
        <v>14451</v>
      </c>
      <c r="S186" s="2" t="s">
        <v>14804</v>
      </c>
      <c r="T186" s="2" t="s">
        <v>14452</v>
      </c>
      <c r="U186" s="4">
        <v>45650.591412037036</v>
      </c>
      <c r="V186" s="2" t="s">
        <v>14805</v>
      </c>
      <c r="W186" s="2">
        <f>YEAR(politicas_base[[#This Row],[ano]])</f>
        <v>2010</v>
      </c>
      <c r="X186" s="8" t="str">
        <f>HYPERLINK(politicas_base[[#This Row],[link_legislacao]],politicas_base[[#This Row],[nome]])</f>
        <v>Política Nacional de Segurança Alimentar e Nutricional (PNSAN)</v>
      </c>
    </row>
    <row r="187" spans="1:24" x14ac:dyDescent="0.3">
      <c r="A187">
        <v>55</v>
      </c>
      <c r="B187" s="2" t="s">
        <v>14439</v>
      </c>
      <c r="C187" s="2" t="s">
        <v>14669</v>
      </c>
      <c r="D187" s="2" t="s">
        <v>14466</v>
      </c>
      <c r="E187" s="2" t="s">
        <v>14800</v>
      </c>
      <c r="F187" s="3">
        <v>40179</v>
      </c>
      <c r="G187" s="2" t="s">
        <v>14443</v>
      </c>
      <c r="H187" s="2" t="s">
        <v>14443</v>
      </c>
      <c r="I187" s="2" t="s">
        <v>14801</v>
      </c>
      <c r="J187" s="3">
        <v>40416</v>
      </c>
      <c r="K187" s="3"/>
      <c r="L187" s="2" t="s">
        <v>14802</v>
      </c>
      <c r="M187" s="2" t="s">
        <v>14447</v>
      </c>
      <c r="N187" s="2" t="s">
        <v>14572</v>
      </c>
      <c r="O187" s="2" t="s">
        <v>14448</v>
      </c>
      <c r="P187" s="2" t="s">
        <v>14803</v>
      </c>
      <c r="Q187" s="2" t="s">
        <v>14584</v>
      </c>
      <c r="R187" s="2" t="s">
        <v>14451</v>
      </c>
      <c r="S187" s="2" t="s">
        <v>14804</v>
      </c>
      <c r="T187" s="2" t="s">
        <v>14452</v>
      </c>
      <c r="U187" s="4">
        <v>45650.591412037036</v>
      </c>
      <c r="V187" s="2" t="s">
        <v>14805</v>
      </c>
      <c r="W187" s="2">
        <f>YEAR(politicas_base[[#This Row],[ano]])</f>
        <v>2010</v>
      </c>
      <c r="X187" s="8" t="str">
        <f>HYPERLINK(politicas_base[[#This Row],[link_legislacao]],politicas_base[[#This Row],[nome]])</f>
        <v>Política Nacional de Segurança Alimentar e Nutricional (PNSAN)</v>
      </c>
    </row>
    <row r="188" spans="1:24" x14ac:dyDescent="0.3">
      <c r="A188">
        <v>55</v>
      </c>
      <c r="B188" s="2" t="s">
        <v>14439</v>
      </c>
      <c r="C188" s="2" t="s">
        <v>14669</v>
      </c>
      <c r="D188" s="2" t="s">
        <v>14808</v>
      </c>
      <c r="E188" s="2" t="s">
        <v>14800</v>
      </c>
      <c r="F188" s="3">
        <v>40179</v>
      </c>
      <c r="G188" s="2" t="s">
        <v>14443</v>
      </c>
      <c r="H188" s="2" t="s">
        <v>14443</v>
      </c>
      <c r="I188" s="2" t="s">
        <v>14801</v>
      </c>
      <c r="J188" s="3">
        <v>40416</v>
      </c>
      <c r="K188" s="3"/>
      <c r="L188" s="2" t="s">
        <v>14802</v>
      </c>
      <c r="M188" s="2" t="s">
        <v>14447</v>
      </c>
      <c r="N188" s="2" t="s">
        <v>14572</v>
      </c>
      <c r="O188" s="2" t="s">
        <v>14448</v>
      </c>
      <c r="P188" s="2" t="s">
        <v>14803</v>
      </c>
      <c r="Q188" s="2" t="s">
        <v>14584</v>
      </c>
      <c r="R188" s="2" t="s">
        <v>14451</v>
      </c>
      <c r="S188" s="2" t="s">
        <v>14804</v>
      </c>
      <c r="T188" s="2" t="s">
        <v>14452</v>
      </c>
      <c r="U188" s="4">
        <v>45650.591412037036</v>
      </c>
      <c r="V188" s="2" t="s">
        <v>14805</v>
      </c>
      <c r="W188" s="2">
        <f>YEAR(politicas_base[[#This Row],[ano]])</f>
        <v>2010</v>
      </c>
      <c r="X188" s="8" t="str">
        <f>HYPERLINK(politicas_base[[#This Row],[link_legislacao]],politicas_base[[#This Row],[nome]])</f>
        <v>Política Nacional de Segurança Alimentar e Nutricional (PNSAN)</v>
      </c>
    </row>
    <row r="189" spans="1:24" x14ac:dyDescent="0.3">
      <c r="A189">
        <v>56</v>
      </c>
      <c r="B189" s="2" t="s">
        <v>14595</v>
      </c>
      <c r="C189" s="2" t="s">
        <v>14626</v>
      </c>
      <c r="D189" s="2" t="s">
        <v>14610</v>
      </c>
      <c r="E189" s="2" t="s">
        <v>14809</v>
      </c>
      <c r="F189" s="3">
        <v>43101</v>
      </c>
      <c r="G189" s="2" t="s">
        <v>14443</v>
      </c>
      <c r="H189" s="2" t="s">
        <v>14443</v>
      </c>
      <c r="I189" s="2" t="s">
        <v>14810</v>
      </c>
      <c r="J189" s="3">
        <v>43427</v>
      </c>
      <c r="K189" s="3"/>
      <c r="L189" s="2" t="s">
        <v>14811</v>
      </c>
      <c r="M189" s="2" t="s">
        <v>14447</v>
      </c>
      <c r="N189" s="2" t="s">
        <v>14582</v>
      </c>
      <c r="O189" s="2" t="s">
        <v>14448</v>
      </c>
      <c r="P189" s="2" t="s">
        <v>14812</v>
      </c>
      <c r="Q189" s="2" t="s">
        <v>14584</v>
      </c>
      <c r="R189" s="2" t="s">
        <v>14533</v>
      </c>
      <c r="S189" s="2" t="s">
        <v>14533</v>
      </c>
      <c r="T189" s="2" t="s">
        <v>14452</v>
      </c>
      <c r="U189" s="4">
        <v>45650.592037037037</v>
      </c>
      <c r="V189" s="2" t="s">
        <v>14813</v>
      </c>
      <c r="W189" s="2">
        <f>YEAR(politicas_base[[#This Row],[ano]])</f>
        <v>2018</v>
      </c>
      <c r="X189" s="8" t="str">
        <f>HYPERLINK(politicas_base[[#This Row],[link_legislacao]],politicas_base[[#This Row],[nome]])</f>
        <v>Política Nacional de Segurança de Infraestruturas Críticas</v>
      </c>
    </row>
    <row r="190" spans="1:24" x14ac:dyDescent="0.3">
      <c r="A190">
        <v>57</v>
      </c>
      <c r="B190" s="2" t="s">
        <v>14548</v>
      </c>
      <c r="C190" s="2" t="s">
        <v>14814</v>
      </c>
      <c r="D190" s="2" t="s">
        <v>14610</v>
      </c>
      <c r="E190" s="2" t="s">
        <v>14815</v>
      </c>
      <c r="F190" s="3">
        <v>40544</v>
      </c>
      <c r="G190" s="2" t="s">
        <v>14443</v>
      </c>
      <c r="H190" s="2" t="s">
        <v>14443</v>
      </c>
      <c r="I190" s="2" t="s">
        <v>14816</v>
      </c>
      <c r="J190" s="3">
        <v>40855</v>
      </c>
      <c r="K190" s="3"/>
      <c r="L190" s="2" t="s">
        <v>14817</v>
      </c>
      <c r="M190" s="2" t="s">
        <v>14447</v>
      </c>
      <c r="N190" s="2" t="s">
        <v>14572</v>
      </c>
      <c r="O190" s="2" t="s">
        <v>14448</v>
      </c>
      <c r="P190" s="2" t="s">
        <v>14818</v>
      </c>
      <c r="Q190" s="2" t="s">
        <v>14584</v>
      </c>
      <c r="R190" s="2" t="s">
        <v>14451</v>
      </c>
      <c r="S190" s="2" t="s">
        <v>14819</v>
      </c>
      <c r="T190" s="2" t="s">
        <v>14452</v>
      </c>
      <c r="U190" s="4">
        <v>45650.59337962963</v>
      </c>
      <c r="V190" s="2" t="s">
        <v>14820</v>
      </c>
      <c r="W190" s="2">
        <f>YEAR(politicas_base[[#This Row],[ano]])</f>
        <v>2011</v>
      </c>
      <c r="X190" s="8" t="str">
        <f>HYPERLINK(politicas_base[[#This Row],[link_legislacao]],politicas_base[[#This Row],[nome]])</f>
        <v>Política Nacional de Segurança e Saúde no Trabalho</v>
      </c>
    </row>
    <row r="191" spans="1:24" x14ac:dyDescent="0.3">
      <c r="A191">
        <v>57</v>
      </c>
      <c r="B191" s="2" t="s">
        <v>14548</v>
      </c>
      <c r="C191" s="2" t="s">
        <v>14474</v>
      </c>
      <c r="D191" s="2" t="s">
        <v>14610</v>
      </c>
      <c r="E191" s="2" t="s">
        <v>14815</v>
      </c>
      <c r="F191" s="3">
        <v>40544</v>
      </c>
      <c r="G191" s="2" t="s">
        <v>14443</v>
      </c>
      <c r="H191" s="2" t="s">
        <v>14443</v>
      </c>
      <c r="I191" s="2" t="s">
        <v>14816</v>
      </c>
      <c r="J191" s="3">
        <v>40855</v>
      </c>
      <c r="K191" s="3"/>
      <c r="L191" s="2" t="s">
        <v>14817</v>
      </c>
      <c r="M191" s="2" t="s">
        <v>14447</v>
      </c>
      <c r="N191" s="2" t="s">
        <v>14572</v>
      </c>
      <c r="O191" s="2" t="s">
        <v>14448</v>
      </c>
      <c r="P191" s="2" t="s">
        <v>14818</v>
      </c>
      <c r="Q191" s="2" t="s">
        <v>14584</v>
      </c>
      <c r="R191" s="2" t="s">
        <v>14451</v>
      </c>
      <c r="S191" s="2" t="s">
        <v>14819</v>
      </c>
      <c r="T191" s="2" t="s">
        <v>14452</v>
      </c>
      <c r="U191" s="4">
        <v>45650.59337962963</v>
      </c>
      <c r="V191" s="2" t="s">
        <v>14820</v>
      </c>
      <c r="W191" s="2">
        <f>YEAR(politicas_base[[#This Row],[ano]])</f>
        <v>2011</v>
      </c>
      <c r="X191" s="8" t="str">
        <f>HYPERLINK(politicas_base[[#This Row],[link_legislacao]],politicas_base[[#This Row],[nome]])</f>
        <v>Política Nacional de Segurança e Saúde no Trabalho</v>
      </c>
    </row>
    <row r="192" spans="1:24" x14ac:dyDescent="0.3">
      <c r="A192">
        <v>57</v>
      </c>
      <c r="B192" s="2" t="s">
        <v>14548</v>
      </c>
      <c r="C192" s="2" t="s">
        <v>14821</v>
      </c>
      <c r="D192" s="2" t="s">
        <v>14610</v>
      </c>
      <c r="E192" s="2" t="s">
        <v>14815</v>
      </c>
      <c r="F192" s="3">
        <v>40544</v>
      </c>
      <c r="G192" s="2" t="s">
        <v>14443</v>
      </c>
      <c r="H192" s="2" t="s">
        <v>14443</v>
      </c>
      <c r="I192" s="2" t="s">
        <v>14816</v>
      </c>
      <c r="J192" s="3">
        <v>40855</v>
      </c>
      <c r="K192" s="3"/>
      <c r="L192" s="2" t="s">
        <v>14817</v>
      </c>
      <c r="M192" s="2" t="s">
        <v>14447</v>
      </c>
      <c r="N192" s="2" t="s">
        <v>14572</v>
      </c>
      <c r="O192" s="2" t="s">
        <v>14448</v>
      </c>
      <c r="P192" s="2" t="s">
        <v>14818</v>
      </c>
      <c r="Q192" s="2" t="s">
        <v>14584</v>
      </c>
      <c r="R192" s="2" t="s">
        <v>14451</v>
      </c>
      <c r="S192" s="2" t="s">
        <v>14819</v>
      </c>
      <c r="T192" s="2" t="s">
        <v>14452</v>
      </c>
      <c r="U192" s="4">
        <v>45650.59337962963</v>
      </c>
      <c r="V192" s="2" t="s">
        <v>14820</v>
      </c>
      <c r="W192" s="2">
        <f>YEAR(politicas_base[[#This Row],[ano]])</f>
        <v>2011</v>
      </c>
      <c r="X192" s="8" t="str">
        <f>HYPERLINK(politicas_base[[#This Row],[link_legislacao]],politicas_base[[#This Row],[nome]])</f>
        <v>Política Nacional de Segurança e Saúde no Trabalho</v>
      </c>
    </row>
    <row r="193" spans="1:24" x14ac:dyDescent="0.3">
      <c r="A193">
        <v>58</v>
      </c>
      <c r="B193" s="2" t="s">
        <v>14822</v>
      </c>
      <c r="C193" s="2" t="s">
        <v>14763</v>
      </c>
      <c r="D193" s="2" t="s">
        <v>14452</v>
      </c>
      <c r="E193" s="2" t="s">
        <v>14823</v>
      </c>
      <c r="F193" s="3">
        <v>43101</v>
      </c>
      <c r="G193" s="2" t="s">
        <v>14443</v>
      </c>
      <c r="H193" s="2" t="s">
        <v>14443</v>
      </c>
      <c r="I193" s="2" t="s">
        <v>14824</v>
      </c>
      <c r="J193" s="3">
        <v>43452</v>
      </c>
      <c r="K193" s="3"/>
      <c r="L193" s="2" t="s">
        <v>14825</v>
      </c>
      <c r="M193" s="2" t="s">
        <v>14447</v>
      </c>
      <c r="N193" s="2" t="s">
        <v>14572</v>
      </c>
      <c r="O193" s="2" t="s">
        <v>14448</v>
      </c>
      <c r="P193" s="2" t="s">
        <v>14826</v>
      </c>
      <c r="Q193" s="2" t="s">
        <v>14584</v>
      </c>
      <c r="R193" s="2" t="s">
        <v>14502</v>
      </c>
      <c r="S193" s="2" t="s">
        <v>14827</v>
      </c>
      <c r="T193" s="2" t="s">
        <v>14452</v>
      </c>
      <c r="U193" s="4">
        <v>45650.594641203701</v>
      </c>
      <c r="V193" s="2" t="s">
        <v>14828</v>
      </c>
      <c r="W193" s="2">
        <f>YEAR(politicas_base[[#This Row],[ano]])</f>
        <v>2018</v>
      </c>
      <c r="X193" s="8" t="str">
        <f>HYPERLINK(politicas_base[[#This Row],[link_legislacao]],politicas_base[[#This Row],[nome]])</f>
        <v>Política Nacional de Telecomunicações</v>
      </c>
    </row>
    <row r="194" spans="1:24" x14ac:dyDescent="0.3">
      <c r="A194">
        <v>59</v>
      </c>
      <c r="B194" s="2" t="s">
        <v>14464</v>
      </c>
      <c r="C194" s="2" t="s">
        <v>14596</v>
      </c>
      <c r="D194" s="2" t="s">
        <v>14466</v>
      </c>
      <c r="E194" s="2" t="s">
        <v>14829</v>
      </c>
      <c r="F194" s="3">
        <v>43101</v>
      </c>
      <c r="G194" s="2" t="s">
        <v>14443</v>
      </c>
      <c r="H194" s="2" t="s">
        <v>14443</v>
      </c>
      <c r="I194" s="2" t="s">
        <v>14830</v>
      </c>
      <c r="J194" s="3">
        <v>43306</v>
      </c>
      <c r="K194" s="3"/>
      <c r="L194" s="2" t="s">
        <v>14831</v>
      </c>
      <c r="M194" s="2" t="s">
        <v>14447</v>
      </c>
      <c r="N194" s="2" t="s">
        <v>14582</v>
      </c>
      <c r="O194" s="2" t="s">
        <v>14448</v>
      </c>
      <c r="P194" s="2" t="s">
        <v>14832</v>
      </c>
      <c r="Q194" s="2" t="s">
        <v>14584</v>
      </c>
      <c r="R194" s="2" t="s">
        <v>14451</v>
      </c>
      <c r="S194" s="2" t="s">
        <v>14485</v>
      </c>
      <c r="T194" s="2" t="s">
        <v>14452</v>
      </c>
      <c r="U194" s="4">
        <v>45650.596145833333</v>
      </c>
      <c r="V194" s="2" t="s">
        <v>14833</v>
      </c>
      <c r="W194" s="2">
        <f>YEAR(politicas_base[[#This Row],[ano]])</f>
        <v>2018</v>
      </c>
      <c r="X194" s="8" t="str">
        <f>HYPERLINK(politicas_base[[#This Row],[link_legislacao]],politicas_base[[#This Row],[nome]])</f>
        <v>Política Nacional de Trabalho no âmbito do Sistema Prisional</v>
      </c>
    </row>
    <row r="195" spans="1:24" x14ac:dyDescent="0.3">
      <c r="A195">
        <v>59</v>
      </c>
      <c r="B195" s="2" t="s">
        <v>14476</v>
      </c>
      <c r="C195" s="2" t="s">
        <v>14596</v>
      </c>
      <c r="D195" s="2" t="s">
        <v>14466</v>
      </c>
      <c r="E195" s="2" t="s">
        <v>14829</v>
      </c>
      <c r="F195" s="3">
        <v>43101</v>
      </c>
      <c r="G195" s="2" t="s">
        <v>14443</v>
      </c>
      <c r="H195" s="2" t="s">
        <v>14443</v>
      </c>
      <c r="I195" s="2" t="s">
        <v>14830</v>
      </c>
      <c r="J195" s="3">
        <v>43306</v>
      </c>
      <c r="K195" s="3"/>
      <c r="L195" s="2" t="s">
        <v>14831</v>
      </c>
      <c r="M195" s="2" t="s">
        <v>14447</v>
      </c>
      <c r="N195" s="2" t="s">
        <v>14582</v>
      </c>
      <c r="O195" s="2" t="s">
        <v>14448</v>
      </c>
      <c r="P195" s="2" t="s">
        <v>14832</v>
      </c>
      <c r="Q195" s="2" t="s">
        <v>14584</v>
      </c>
      <c r="R195" s="2" t="s">
        <v>14451</v>
      </c>
      <c r="S195" s="2" t="s">
        <v>14485</v>
      </c>
      <c r="T195" s="2" t="s">
        <v>14452</v>
      </c>
      <c r="U195" s="4">
        <v>45650.596145833333</v>
      </c>
      <c r="V195" s="2" t="s">
        <v>14833</v>
      </c>
      <c r="W195" s="2">
        <f>YEAR(politicas_base[[#This Row],[ano]])</f>
        <v>2018</v>
      </c>
      <c r="X195" s="8" t="str">
        <f>HYPERLINK(politicas_base[[#This Row],[link_legislacao]],politicas_base[[#This Row],[nome]])</f>
        <v>Política Nacional de Trabalho no âmbito do Sistema Prisional</v>
      </c>
    </row>
    <row r="196" spans="1:24" x14ac:dyDescent="0.3">
      <c r="A196">
        <v>59</v>
      </c>
      <c r="B196" s="2" t="s">
        <v>14464</v>
      </c>
      <c r="C196" s="2" t="s">
        <v>14834</v>
      </c>
      <c r="D196" s="2" t="s">
        <v>14466</v>
      </c>
      <c r="E196" s="2" t="s">
        <v>14829</v>
      </c>
      <c r="F196" s="3">
        <v>43101</v>
      </c>
      <c r="G196" s="2" t="s">
        <v>14443</v>
      </c>
      <c r="H196" s="2" t="s">
        <v>14443</v>
      </c>
      <c r="I196" s="2" t="s">
        <v>14830</v>
      </c>
      <c r="J196" s="3">
        <v>43306</v>
      </c>
      <c r="K196" s="3"/>
      <c r="L196" s="2" t="s">
        <v>14831</v>
      </c>
      <c r="M196" s="2" t="s">
        <v>14447</v>
      </c>
      <c r="N196" s="2" t="s">
        <v>14582</v>
      </c>
      <c r="O196" s="2" t="s">
        <v>14448</v>
      </c>
      <c r="P196" s="2" t="s">
        <v>14832</v>
      </c>
      <c r="Q196" s="2" t="s">
        <v>14584</v>
      </c>
      <c r="R196" s="2" t="s">
        <v>14451</v>
      </c>
      <c r="S196" s="2" t="s">
        <v>14485</v>
      </c>
      <c r="T196" s="2" t="s">
        <v>14452</v>
      </c>
      <c r="U196" s="4">
        <v>45650.596145833333</v>
      </c>
      <c r="V196" s="2" t="s">
        <v>14833</v>
      </c>
      <c r="W196" s="2">
        <f>YEAR(politicas_base[[#This Row],[ano]])</f>
        <v>2018</v>
      </c>
      <c r="X196" s="8" t="str">
        <f>HYPERLINK(politicas_base[[#This Row],[link_legislacao]],politicas_base[[#This Row],[nome]])</f>
        <v>Política Nacional de Trabalho no âmbito do Sistema Prisional</v>
      </c>
    </row>
    <row r="197" spans="1:24" x14ac:dyDescent="0.3">
      <c r="A197">
        <v>59</v>
      </c>
      <c r="B197" s="2" t="s">
        <v>14476</v>
      </c>
      <c r="C197" s="2" t="s">
        <v>14834</v>
      </c>
      <c r="D197" s="2" t="s">
        <v>14466</v>
      </c>
      <c r="E197" s="2" t="s">
        <v>14829</v>
      </c>
      <c r="F197" s="3">
        <v>43101</v>
      </c>
      <c r="G197" s="2" t="s">
        <v>14443</v>
      </c>
      <c r="H197" s="2" t="s">
        <v>14443</v>
      </c>
      <c r="I197" s="2" t="s">
        <v>14830</v>
      </c>
      <c r="J197" s="3">
        <v>43306</v>
      </c>
      <c r="K197" s="3"/>
      <c r="L197" s="2" t="s">
        <v>14831</v>
      </c>
      <c r="M197" s="2" t="s">
        <v>14447</v>
      </c>
      <c r="N197" s="2" t="s">
        <v>14582</v>
      </c>
      <c r="O197" s="2" t="s">
        <v>14448</v>
      </c>
      <c r="P197" s="2" t="s">
        <v>14832</v>
      </c>
      <c r="Q197" s="2" t="s">
        <v>14584</v>
      </c>
      <c r="R197" s="2" t="s">
        <v>14451</v>
      </c>
      <c r="S197" s="2" t="s">
        <v>14485</v>
      </c>
      <c r="T197" s="2" t="s">
        <v>14452</v>
      </c>
      <c r="U197" s="4">
        <v>45650.596145833333</v>
      </c>
      <c r="V197" s="2" t="s">
        <v>14833</v>
      </c>
      <c r="W197" s="2">
        <f>YEAR(politicas_base[[#This Row],[ano]])</f>
        <v>2018</v>
      </c>
      <c r="X197" s="8" t="str">
        <f>HYPERLINK(politicas_base[[#This Row],[link_legislacao]],politicas_base[[#This Row],[nome]])</f>
        <v>Política Nacional de Trabalho no âmbito do Sistema Prisional</v>
      </c>
    </row>
    <row r="198" spans="1:24" x14ac:dyDescent="0.3">
      <c r="A198">
        <v>59</v>
      </c>
      <c r="B198" s="2" t="s">
        <v>14464</v>
      </c>
      <c r="C198" s="2" t="s">
        <v>14455</v>
      </c>
      <c r="D198" s="2" t="s">
        <v>14466</v>
      </c>
      <c r="E198" s="2" t="s">
        <v>14829</v>
      </c>
      <c r="F198" s="3">
        <v>43101</v>
      </c>
      <c r="G198" s="2" t="s">
        <v>14443</v>
      </c>
      <c r="H198" s="2" t="s">
        <v>14443</v>
      </c>
      <c r="I198" s="2" t="s">
        <v>14830</v>
      </c>
      <c r="J198" s="3">
        <v>43306</v>
      </c>
      <c r="K198" s="3"/>
      <c r="L198" s="2" t="s">
        <v>14831</v>
      </c>
      <c r="M198" s="2" t="s">
        <v>14447</v>
      </c>
      <c r="N198" s="2" t="s">
        <v>14582</v>
      </c>
      <c r="O198" s="2" t="s">
        <v>14448</v>
      </c>
      <c r="P198" s="2" t="s">
        <v>14832</v>
      </c>
      <c r="Q198" s="2" t="s">
        <v>14584</v>
      </c>
      <c r="R198" s="2" t="s">
        <v>14451</v>
      </c>
      <c r="S198" s="2" t="s">
        <v>14485</v>
      </c>
      <c r="T198" s="2" t="s">
        <v>14452</v>
      </c>
      <c r="U198" s="4">
        <v>45650.596145833333</v>
      </c>
      <c r="V198" s="2" t="s">
        <v>14833</v>
      </c>
      <c r="W198" s="2">
        <f>YEAR(politicas_base[[#This Row],[ano]])</f>
        <v>2018</v>
      </c>
      <c r="X198" s="8" t="str">
        <f>HYPERLINK(politicas_base[[#This Row],[link_legislacao]],politicas_base[[#This Row],[nome]])</f>
        <v>Política Nacional de Trabalho no âmbito do Sistema Prisional</v>
      </c>
    </row>
    <row r="199" spans="1:24" x14ac:dyDescent="0.3">
      <c r="A199">
        <v>59</v>
      </c>
      <c r="B199" s="2" t="s">
        <v>14476</v>
      </c>
      <c r="C199" s="2" t="s">
        <v>14455</v>
      </c>
      <c r="D199" s="2" t="s">
        <v>14466</v>
      </c>
      <c r="E199" s="2" t="s">
        <v>14829</v>
      </c>
      <c r="F199" s="3">
        <v>43101</v>
      </c>
      <c r="G199" s="2" t="s">
        <v>14443</v>
      </c>
      <c r="H199" s="2" t="s">
        <v>14443</v>
      </c>
      <c r="I199" s="2" t="s">
        <v>14830</v>
      </c>
      <c r="J199" s="3">
        <v>43306</v>
      </c>
      <c r="K199" s="3"/>
      <c r="L199" s="2" t="s">
        <v>14831</v>
      </c>
      <c r="M199" s="2" t="s">
        <v>14447</v>
      </c>
      <c r="N199" s="2" t="s">
        <v>14582</v>
      </c>
      <c r="O199" s="2" t="s">
        <v>14448</v>
      </c>
      <c r="P199" s="2" t="s">
        <v>14832</v>
      </c>
      <c r="Q199" s="2" t="s">
        <v>14584</v>
      </c>
      <c r="R199" s="2" t="s">
        <v>14451</v>
      </c>
      <c r="S199" s="2" t="s">
        <v>14485</v>
      </c>
      <c r="T199" s="2" t="s">
        <v>14452</v>
      </c>
      <c r="U199" s="4">
        <v>45650.596145833333</v>
      </c>
      <c r="V199" s="2" t="s">
        <v>14833</v>
      </c>
      <c r="W199" s="2">
        <f>YEAR(politicas_base[[#This Row],[ano]])</f>
        <v>2018</v>
      </c>
      <c r="X199" s="8" t="str">
        <f>HYPERLINK(politicas_base[[#This Row],[link_legislacao]],politicas_base[[#This Row],[nome]])</f>
        <v>Política Nacional de Trabalho no âmbito do Sistema Prisional</v>
      </c>
    </row>
    <row r="200" spans="1:24" x14ac:dyDescent="0.3">
      <c r="A200">
        <v>60</v>
      </c>
      <c r="B200" s="2" t="s">
        <v>14464</v>
      </c>
      <c r="C200" s="2" t="s">
        <v>14835</v>
      </c>
      <c r="D200" s="2" t="s">
        <v>14540</v>
      </c>
      <c r="E200" s="2" t="s">
        <v>14836</v>
      </c>
      <c r="F200" s="3">
        <v>33970</v>
      </c>
      <c r="G200" s="2" t="s">
        <v>14443</v>
      </c>
      <c r="H200" s="2" t="s">
        <v>14443</v>
      </c>
      <c r="I200" s="2" t="s">
        <v>14837</v>
      </c>
      <c r="J200" s="3">
        <v>34220</v>
      </c>
      <c r="K200" s="3">
        <v>36515</v>
      </c>
      <c r="L200" s="2" t="s">
        <v>14838</v>
      </c>
      <c r="M200" s="2" t="s">
        <v>14839</v>
      </c>
      <c r="N200" s="2" t="s">
        <v>14572</v>
      </c>
      <c r="O200" s="2" t="s">
        <v>14448</v>
      </c>
      <c r="P200" s="2" t="s">
        <v>14840</v>
      </c>
      <c r="Q200" s="2" t="s">
        <v>14584</v>
      </c>
      <c r="R200" s="2" t="s">
        <v>14451</v>
      </c>
      <c r="S200" s="2" t="s">
        <v>14471</v>
      </c>
      <c r="T200" s="2" t="s">
        <v>14452</v>
      </c>
      <c r="U200" s="4">
        <v>45649.653553240743</v>
      </c>
      <c r="V200" s="2" t="s">
        <v>14841</v>
      </c>
      <c r="W200" s="2">
        <f>YEAR(politicas_base[[#This Row],[ano]])</f>
        <v>1993</v>
      </c>
      <c r="X200" s="8" t="str">
        <f>HYPERLINK(politicas_base[[#This Row],[link_legislacao]],politicas_base[[#This Row],[nome]])</f>
        <v>Política Nacional para a Integração da Pessoa Portadora de Deficiência</v>
      </c>
    </row>
    <row r="201" spans="1:24" x14ac:dyDescent="0.3">
      <c r="A201">
        <v>61</v>
      </c>
      <c r="B201" s="2" t="s">
        <v>14549</v>
      </c>
      <c r="C201" s="2" t="s">
        <v>14477</v>
      </c>
      <c r="D201" s="2" t="s">
        <v>14842</v>
      </c>
      <c r="E201" s="2" t="s">
        <v>14843</v>
      </c>
      <c r="F201" s="3">
        <v>39814</v>
      </c>
      <c r="G201" s="2" t="s">
        <v>14443</v>
      </c>
      <c r="H201" s="2" t="s">
        <v>14443</v>
      </c>
      <c r="I201" s="2" t="s">
        <v>14844</v>
      </c>
      <c r="J201" s="3">
        <v>40171</v>
      </c>
      <c r="K201" s="3"/>
      <c r="L201" s="2" t="s">
        <v>14845</v>
      </c>
      <c r="M201" s="2" t="s">
        <v>14447</v>
      </c>
      <c r="N201" s="2" t="s">
        <v>14582</v>
      </c>
      <c r="O201" s="2" t="s">
        <v>14448</v>
      </c>
      <c r="P201" s="2" t="s">
        <v>14846</v>
      </c>
      <c r="Q201" s="2" t="s">
        <v>14584</v>
      </c>
      <c r="R201" s="2" t="s">
        <v>14451</v>
      </c>
      <c r="S201" s="2" t="s">
        <v>14471</v>
      </c>
      <c r="T201" s="2" t="s">
        <v>14452</v>
      </c>
      <c r="U201" s="4">
        <v>45650.59784722222</v>
      </c>
      <c r="V201" s="2" t="s">
        <v>14847</v>
      </c>
      <c r="W201" s="2">
        <f>YEAR(politicas_base[[#This Row],[ano]])</f>
        <v>2009</v>
      </c>
      <c r="X201" s="8" t="str">
        <f>HYPERLINK(politicas_base[[#This Row],[link_legislacao]],politicas_base[[#This Row],[nome]])</f>
        <v>Política Nacional para a População em Situação de Rua</v>
      </c>
    </row>
    <row r="202" spans="1:24" x14ac:dyDescent="0.3">
      <c r="A202">
        <v>61</v>
      </c>
      <c r="B202" s="2" t="s">
        <v>14534</v>
      </c>
      <c r="C202" s="2" t="s">
        <v>14477</v>
      </c>
      <c r="D202" s="2" t="s">
        <v>14842</v>
      </c>
      <c r="E202" s="2" t="s">
        <v>14843</v>
      </c>
      <c r="F202" s="3">
        <v>39814</v>
      </c>
      <c r="G202" s="2" t="s">
        <v>14443</v>
      </c>
      <c r="H202" s="2" t="s">
        <v>14443</v>
      </c>
      <c r="I202" s="2" t="s">
        <v>14844</v>
      </c>
      <c r="J202" s="3">
        <v>40171</v>
      </c>
      <c r="K202" s="3"/>
      <c r="L202" s="2" t="s">
        <v>14845</v>
      </c>
      <c r="M202" s="2" t="s">
        <v>14447</v>
      </c>
      <c r="N202" s="2" t="s">
        <v>14582</v>
      </c>
      <c r="O202" s="2" t="s">
        <v>14448</v>
      </c>
      <c r="P202" s="2" t="s">
        <v>14846</v>
      </c>
      <c r="Q202" s="2" t="s">
        <v>14584</v>
      </c>
      <c r="R202" s="2" t="s">
        <v>14451</v>
      </c>
      <c r="S202" s="2" t="s">
        <v>14471</v>
      </c>
      <c r="T202" s="2" t="s">
        <v>14452</v>
      </c>
      <c r="U202" s="4">
        <v>45650.59784722222</v>
      </c>
      <c r="V202" s="2" t="s">
        <v>14847</v>
      </c>
      <c r="W202" s="2">
        <f>YEAR(politicas_base[[#This Row],[ano]])</f>
        <v>2009</v>
      </c>
      <c r="X202" s="8" t="str">
        <f>HYPERLINK(politicas_base[[#This Row],[link_legislacao]],politicas_base[[#This Row],[nome]])</f>
        <v>Política Nacional para a População em Situação de Rua</v>
      </c>
    </row>
    <row r="203" spans="1:24" x14ac:dyDescent="0.3">
      <c r="A203">
        <v>61</v>
      </c>
      <c r="B203" s="2" t="s">
        <v>14439</v>
      </c>
      <c r="C203" s="2" t="s">
        <v>14477</v>
      </c>
      <c r="D203" s="2" t="s">
        <v>14842</v>
      </c>
      <c r="E203" s="2" t="s">
        <v>14843</v>
      </c>
      <c r="F203" s="3">
        <v>39814</v>
      </c>
      <c r="G203" s="2" t="s">
        <v>14443</v>
      </c>
      <c r="H203" s="2" t="s">
        <v>14443</v>
      </c>
      <c r="I203" s="2" t="s">
        <v>14844</v>
      </c>
      <c r="J203" s="3">
        <v>40171</v>
      </c>
      <c r="K203" s="3"/>
      <c r="L203" s="2" t="s">
        <v>14845</v>
      </c>
      <c r="M203" s="2" t="s">
        <v>14447</v>
      </c>
      <c r="N203" s="2" t="s">
        <v>14582</v>
      </c>
      <c r="O203" s="2" t="s">
        <v>14448</v>
      </c>
      <c r="P203" s="2" t="s">
        <v>14846</v>
      </c>
      <c r="Q203" s="2" t="s">
        <v>14584</v>
      </c>
      <c r="R203" s="2" t="s">
        <v>14451</v>
      </c>
      <c r="S203" s="2" t="s">
        <v>14471</v>
      </c>
      <c r="T203" s="2" t="s">
        <v>14452</v>
      </c>
      <c r="U203" s="4">
        <v>45650.59784722222</v>
      </c>
      <c r="V203" s="2" t="s">
        <v>14847</v>
      </c>
      <c r="W203" s="2">
        <f>YEAR(politicas_base[[#This Row],[ano]])</f>
        <v>2009</v>
      </c>
      <c r="X203" s="8" t="str">
        <f>HYPERLINK(politicas_base[[#This Row],[link_legislacao]],politicas_base[[#This Row],[nome]])</f>
        <v>Política Nacional para a População em Situação de Rua</v>
      </c>
    </row>
    <row r="204" spans="1:24" x14ac:dyDescent="0.3">
      <c r="A204">
        <v>61</v>
      </c>
      <c r="B204" s="2" t="s">
        <v>14464</v>
      </c>
      <c r="C204" s="2" t="s">
        <v>14477</v>
      </c>
      <c r="D204" s="2" t="s">
        <v>14842</v>
      </c>
      <c r="E204" s="2" t="s">
        <v>14843</v>
      </c>
      <c r="F204" s="3">
        <v>39814</v>
      </c>
      <c r="G204" s="2" t="s">
        <v>14443</v>
      </c>
      <c r="H204" s="2" t="s">
        <v>14443</v>
      </c>
      <c r="I204" s="2" t="s">
        <v>14844</v>
      </c>
      <c r="J204" s="3">
        <v>40171</v>
      </c>
      <c r="K204" s="3"/>
      <c r="L204" s="2" t="s">
        <v>14845</v>
      </c>
      <c r="M204" s="2" t="s">
        <v>14447</v>
      </c>
      <c r="N204" s="2" t="s">
        <v>14582</v>
      </c>
      <c r="O204" s="2" t="s">
        <v>14448</v>
      </c>
      <c r="P204" s="2" t="s">
        <v>14846</v>
      </c>
      <c r="Q204" s="2" t="s">
        <v>14584</v>
      </c>
      <c r="R204" s="2" t="s">
        <v>14451</v>
      </c>
      <c r="S204" s="2" t="s">
        <v>14471</v>
      </c>
      <c r="T204" s="2" t="s">
        <v>14452</v>
      </c>
      <c r="U204" s="4">
        <v>45650.59784722222</v>
      </c>
      <c r="V204" s="2" t="s">
        <v>14847</v>
      </c>
      <c r="W204" s="2">
        <f>YEAR(politicas_base[[#This Row],[ano]])</f>
        <v>2009</v>
      </c>
      <c r="X204" s="8" t="str">
        <f>HYPERLINK(politicas_base[[#This Row],[link_legislacao]],politicas_base[[#This Row],[nome]])</f>
        <v>Política Nacional para a População em Situação de Rua</v>
      </c>
    </row>
    <row r="205" spans="1:24" x14ac:dyDescent="0.3">
      <c r="A205">
        <v>61</v>
      </c>
      <c r="B205" s="2" t="s">
        <v>14549</v>
      </c>
      <c r="C205" s="2" t="s">
        <v>14472</v>
      </c>
      <c r="D205" s="2" t="s">
        <v>14842</v>
      </c>
      <c r="E205" s="2" t="s">
        <v>14843</v>
      </c>
      <c r="F205" s="3">
        <v>39814</v>
      </c>
      <c r="G205" s="2" t="s">
        <v>14443</v>
      </c>
      <c r="H205" s="2" t="s">
        <v>14443</v>
      </c>
      <c r="I205" s="2" t="s">
        <v>14844</v>
      </c>
      <c r="J205" s="3">
        <v>40171</v>
      </c>
      <c r="K205" s="3"/>
      <c r="L205" s="2" t="s">
        <v>14845</v>
      </c>
      <c r="M205" s="2" t="s">
        <v>14447</v>
      </c>
      <c r="N205" s="2" t="s">
        <v>14582</v>
      </c>
      <c r="O205" s="2" t="s">
        <v>14448</v>
      </c>
      <c r="P205" s="2" t="s">
        <v>14846</v>
      </c>
      <c r="Q205" s="2" t="s">
        <v>14584</v>
      </c>
      <c r="R205" s="2" t="s">
        <v>14451</v>
      </c>
      <c r="S205" s="2" t="s">
        <v>14471</v>
      </c>
      <c r="T205" s="2" t="s">
        <v>14452</v>
      </c>
      <c r="U205" s="4">
        <v>45650.59784722222</v>
      </c>
      <c r="V205" s="2" t="s">
        <v>14847</v>
      </c>
      <c r="W205" s="2">
        <f>YEAR(politicas_base[[#This Row],[ano]])</f>
        <v>2009</v>
      </c>
      <c r="X205" s="8" t="str">
        <f>HYPERLINK(politicas_base[[#This Row],[link_legislacao]],politicas_base[[#This Row],[nome]])</f>
        <v>Política Nacional para a População em Situação de Rua</v>
      </c>
    </row>
    <row r="206" spans="1:24" x14ac:dyDescent="0.3">
      <c r="A206">
        <v>61</v>
      </c>
      <c r="B206" s="2" t="s">
        <v>14534</v>
      </c>
      <c r="C206" s="2" t="s">
        <v>14472</v>
      </c>
      <c r="D206" s="2" t="s">
        <v>14842</v>
      </c>
      <c r="E206" s="2" t="s">
        <v>14843</v>
      </c>
      <c r="F206" s="3">
        <v>39814</v>
      </c>
      <c r="G206" s="2" t="s">
        <v>14443</v>
      </c>
      <c r="H206" s="2" t="s">
        <v>14443</v>
      </c>
      <c r="I206" s="2" t="s">
        <v>14844</v>
      </c>
      <c r="J206" s="3">
        <v>40171</v>
      </c>
      <c r="K206" s="3"/>
      <c r="L206" s="2" t="s">
        <v>14845</v>
      </c>
      <c r="M206" s="2" t="s">
        <v>14447</v>
      </c>
      <c r="N206" s="2" t="s">
        <v>14582</v>
      </c>
      <c r="O206" s="2" t="s">
        <v>14448</v>
      </c>
      <c r="P206" s="2" t="s">
        <v>14846</v>
      </c>
      <c r="Q206" s="2" t="s">
        <v>14584</v>
      </c>
      <c r="R206" s="2" t="s">
        <v>14451</v>
      </c>
      <c r="S206" s="2" t="s">
        <v>14471</v>
      </c>
      <c r="T206" s="2" t="s">
        <v>14452</v>
      </c>
      <c r="U206" s="4">
        <v>45650.59784722222</v>
      </c>
      <c r="V206" s="2" t="s">
        <v>14847</v>
      </c>
      <c r="W206" s="2">
        <f>YEAR(politicas_base[[#This Row],[ano]])</f>
        <v>2009</v>
      </c>
      <c r="X206" s="8" t="str">
        <f>HYPERLINK(politicas_base[[#This Row],[link_legislacao]],politicas_base[[#This Row],[nome]])</f>
        <v>Política Nacional para a População em Situação de Rua</v>
      </c>
    </row>
    <row r="207" spans="1:24" x14ac:dyDescent="0.3">
      <c r="A207">
        <v>61</v>
      </c>
      <c r="B207" s="2" t="s">
        <v>14439</v>
      </c>
      <c r="C207" s="2" t="s">
        <v>14472</v>
      </c>
      <c r="D207" s="2" t="s">
        <v>14842</v>
      </c>
      <c r="E207" s="2" t="s">
        <v>14843</v>
      </c>
      <c r="F207" s="3">
        <v>39814</v>
      </c>
      <c r="G207" s="2" t="s">
        <v>14443</v>
      </c>
      <c r="H207" s="2" t="s">
        <v>14443</v>
      </c>
      <c r="I207" s="2" t="s">
        <v>14844</v>
      </c>
      <c r="J207" s="3">
        <v>40171</v>
      </c>
      <c r="K207" s="3"/>
      <c r="L207" s="2" t="s">
        <v>14845</v>
      </c>
      <c r="M207" s="2" t="s">
        <v>14447</v>
      </c>
      <c r="N207" s="2" t="s">
        <v>14582</v>
      </c>
      <c r="O207" s="2" t="s">
        <v>14448</v>
      </c>
      <c r="P207" s="2" t="s">
        <v>14846</v>
      </c>
      <c r="Q207" s="2" t="s">
        <v>14584</v>
      </c>
      <c r="R207" s="2" t="s">
        <v>14451</v>
      </c>
      <c r="S207" s="2" t="s">
        <v>14471</v>
      </c>
      <c r="T207" s="2" t="s">
        <v>14452</v>
      </c>
      <c r="U207" s="4">
        <v>45650.59784722222</v>
      </c>
      <c r="V207" s="2" t="s">
        <v>14847</v>
      </c>
      <c r="W207" s="2">
        <f>YEAR(politicas_base[[#This Row],[ano]])</f>
        <v>2009</v>
      </c>
      <c r="X207" s="8" t="str">
        <f>HYPERLINK(politicas_base[[#This Row],[link_legislacao]],politicas_base[[#This Row],[nome]])</f>
        <v>Política Nacional para a População em Situação de Rua</v>
      </c>
    </row>
    <row r="208" spans="1:24" x14ac:dyDescent="0.3">
      <c r="A208">
        <v>61</v>
      </c>
      <c r="B208" s="2" t="s">
        <v>14464</v>
      </c>
      <c r="C208" s="2" t="s">
        <v>14472</v>
      </c>
      <c r="D208" s="2" t="s">
        <v>14842</v>
      </c>
      <c r="E208" s="2" t="s">
        <v>14843</v>
      </c>
      <c r="F208" s="3">
        <v>39814</v>
      </c>
      <c r="G208" s="2" t="s">
        <v>14443</v>
      </c>
      <c r="H208" s="2" t="s">
        <v>14443</v>
      </c>
      <c r="I208" s="2" t="s">
        <v>14844</v>
      </c>
      <c r="J208" s="3">
        <v>40171</v>
      </c>
      <c r="K208" s="3"/>
      <c r="L208" s="2" t="s">
        <v>14845</v>
      </c>
      <c r="M208" s="2" t="s">
        <v>14447</v>
      </c>
      <c r="N208" s="2" t="s">
        <v>14582</v>
      </c>
      <c r="O208" s="2" t="s">
        <v>14448</v>
      </c>
      <c r="P208" s="2" t="s">
        <v>14846</v>
      </c>
      <c r="Q208" s="2" t="s">
        <v>14584</v>
      </c>
      <c r="R208" s="2" t="s">
        <v>14451</v>
      </c>
      <c r="S208" s="2" t="s">
        <v>14471</v>
      </c>
      <c r="T208" s="2" t="s">
        <v>14452</v>
      </c>
      <c r="U208" s="4">
        <v>45650.59784722222</v>
      </c>
      <c r="V208" s="2" t="s">
        <v>14847</v>
      </c>
      <c r="W208" s="2">
        <f>YEAR(politicas_base[[#This Row],[ano]])</f>
        <v>2009</v>
      </c>
      <c r="X208" s="8" t="str">
        <f>HYPERLINK(politicas_base[[#This Row],[link_legislacao]],politicas_base[[#This Row],[nome]])</f>
        <v>Política Nacional para a População em Situação de Rua</v>
      </c>
    </row>
    <row r="209" spans="1:24" x14ac:dyDescent="0.3">
      <c r="A209">
        <v>61</v>
      </c>
      <c r="B209" s="2" t="s">
        <v>14549</v>
      </c>
      <c r="C209" s="2" t="s">
        <v>14814</v>
      </c>
      <c r="D209" s="2" t="s">
        <v>14842</v>
      </c>
      <c r="E209" s="2" t="s">
        <v>14843</v>
      </c>
      <c r="F209" s="3">
        <v>39814</v>
      </c>
      <c r="G209" s="2" t="s">
        <v>14443</v>
      </c>
      <c r="H209" s="2" t="s">
        <v>14443</v>
      </c>
      <c r="I209" s="2" t="s">
        <v>14844</v>
      </c>
      <c r="J209" s="3">
        <v>40171</v>
      </c>
      <c r="K209" s="3"/>
      <c r="L209" s="2" t="s">
        <v>14845</v>
      </c>
      <c r="M209" s="2" t="s">
        <v>14447</v>
      </c>
      <c r="N209" s="2" t="s">
        <v>14582</v>
      </c>
      <c r="O209" s="2" t="s">
        <v>14448</v>
      </c>
      <c r="P209" s="2" t="s">
        <v>14846</v>
      </c>
      <c r="Q209" s="2" t="s">
        <v>14584</v>
      </c>
      <c r="R209" s="2" t="s">
        <v>14451</v>
      </c>
      <c r="S209" s="2" t="s">
        <v>14471</v>
      </c>
      <c r="T209" s="2" t="s">
        <v>14452</v>
      </c>
      <c r="U209" s="4">
        <v>45650.59784722222</v>
      </c>
      <c r="V209" s="2" t="s">
        <v>14847</v>
      </c>
      <c r="W209" s="2">
        <f>YEAR(politicas_base[[#This Row],[ano]])</f>
        <v>2009</v>
      </c>
      <c r="X209" s="8" t="str">
        <f>HYPERLINK(politicas_base[[#This Row],[link_legislacao]],politicas_base[[#This Row],[nome]])</f>
        <v>Política Nacional para a População em Situação de Rua</v>
      </c>
    </row>
    <row r="210" spans="1:24" x14ac:dyDescent="0.3">
      <c r="A210">
        <v>61</v>
      </c>
      <c r="B210" s="2" t="s">
        <v>14534</v>
      </c>
      <c r="C210" s="2" t="s">
        <v>14814</v>
      </c>
      <c r="D210" s="2" t="s">
        <v>14842</v>
      </c>
      <c r="E210" s="2" t="s">
        <v>14843</v>
      </c>
      <c r="F210" s="3">
        <v>39814</v>
      </c>
      <c r="G210" s="2" t="s">
        <v>14443</v>
      </c>
      <c r="H210" s="2" t="s">
        <v>14443</v>
      </c>
      <c r="I210" s="2" t="s">
        <v>14844</v>
      </c>
      <c r="J210" s="3">
        <v>40171</v>
      </c>
      <c r="K210" s="3"/>
      <c r="L210" s="2" t="s">
        <v>14845</v>
      </c>
      <c r="M210" s="2" t="s">
        <v>14447</v>
      </c>
      <c r="N210" s="2" t="s">
        <v>14582</v>
      </c>
      <c r="O210" s="2" t="s">
        <v>14448</v>
      </c>
      <c r="P210" s="2" t="s">
        <v>14846</v>
      </c>
      <c r="Q210" s="2" t="s">
        <v>14584</v>
      </c>
      <c r="R210" s="2" t="s">
        <v>14451</v>
      </c>
      <c r="S210" s="2" t="s">
        <v>14471</v>
      </c>
      <c r="T210" s="2" t="s">
        <v>14452</v>
      </c>
      <c r="U210" s="4">
        <v>45650.59784722222</v>
      </c>
      <c r="V210" s="2" t="s">
        <v>14847</v>
      </c>
      <c r="W210" s="2">
        <f>YEAR(politicas_base[[#This Row],[ano]])</f>
        <v>2009</v>
      </c>
      <c r="X210" s="8" t="str">
        <f>HYPERLINK(politicas_base[[#This Row],[link_legislacao]],politicas_base[[#This Row],[nome]])</f>
        <v>Política Nacional para a População em Situação de Rua</v>
      </c>
    </row>
    <row r="211" spans="1:24" x14ac:dyDescent="0.3">
      <c r="A211">
        <v>61</v>
      </c>
      <c r="B211" s="2" t="s">
        <v>14439</v>
      </c>
      <c r="C211" s="2" t="s">
        <v>14814</v>
      </c>
      <c r="D211" s="2" t="s">
        <v>14842</v>
      </c>
      <c r="E211" s="2" t="s">
        <v>14843</v>
      </c>
      <c r="F211" s="3">
        <v>39814</v>
      </c>
      <c r="G211" s="2" t="s">
        <v>14443</v>
      </c>
      <c r="H211" s="2" t="s">
        <v>14443</v>
      </c>
      <c r="I211" s="2" t="s">
        <v>14844</v>
      </c>
      <c r="J211" s="3">
        <v>40171</v>
      </c>
      <c r="K211" s="3"/>
      <c r="L211" s="2" t="s">
        <v>14845</v>
      </c>
      <c r="M211" s="2" t="s">
        <v>14447</v>
      </c>
      <c r="N211" s="2" t="s">
        <v>14582</v>
      </c>
      <c r="O211" s="2" t="s">
        <v>14448</v>
      </c>
      <c r="P211" s="2" t="s">
        <v>14846</v>
      </c>
      <c r="Q211" s="2" t="s">
        <v>14584</v>
      </c>
      <c r="R211" s="2" t="s">
        <v>14451</v>
      </c>
      <c r="S211" s="2" t="s">
        <v>14471</v>
      </c>
      <c r="T211" s="2" t="s">
        <v>14452</v>
      </c>
      <c r="U211" s="4">
        <v>45650.59784722222</v>
      </c>
      <c r="V211" s="2" t="s">
        <v>14847</v>
      </c>
      <c r="W211" s="2">
        <f>YEAR(politicas_base[[#This Row],[ano]])</f>
        <v>2009</v>
      </c>
      <c r="X211" s="8" t="str">
        <f>HYPERLINK(politicas_base[[#This Row],[link_legislacao]],politicas_base[[#This Row],[nome]])</f>
        <v>Política Nacional para a População em Situação de Rua</v>
      </c>
    </row>
    <row r="212" spans="1:24" x14ac:dyDescent="0.3">
      <c r="A212">
        <v>61</v>
      </c>
      <c r="B212" s="2" t="s">
        <v>14464</v>
      </c>
      <c r="C212" s="2" t="s">
        <v>14814</v>
      </c>
      <c r="D212" s="2" t="s">
        <v>14842</v>
      </c>
      <c r="E212" s="2" t="s">
        <v>14843</v>
      </c>
      <c r="F212" s="3">
        <v>39814</v>
      </c>
      <c r="G212" s="2" t="s">
        <v>14443</v>
      </c>
      <c r="H212" s="2" t="s">
        <v>14443</v>
      </c>
      <c r="I212" s="2" t="s">
        <v>14844</v>
      </c>
      <c r="J212" s="3">
        <v>40171</v>
      </c>
      <c r="K212" s="3"/>
      <c r="L212" s="2" t="s">
        <v>14845</v>
      </c>
      <c r="M212" s="2" t="s">
        <v>14447</v>
      </c>
      <c r="N212" s="2" t="s">
        <v>14582</v>
      </c>
      <c r="O212" s="2" t="s">
        <v>14448</v>
      </c>
      <c r="P212" s="2" t="s">
        <v>14846</v>
      </c>
      <c r="Q212" s="2" t="s">
        <v>14584</v>
      </c>
      <c r="R212" s="2" t="s">
        <v>14451</v>
      </c>
      <c r="S212" s="2" t="s">
        <v>14471</v>
      </c>
      <c r="T212" s="2" t="s">
        <v>14452</v>
      </c>
      <c r="U212" s="4">
        <v>45650.59784722222</v>
      </c>
      <c r="V212" s="2" t="s">
        <v>14847</v>
      </c>
      <c r="W212" s="2">
        <f>YEAR(politicas_base[[#This Row],[ano]])</f>
        <v>2009</v>
      </c>
      <c r="X212" s="8" t="str">
        <f>HYPERLINK(politicas_base[[#This Row],[link_legislacao]],politicas_base[[#This Row],[nome]])</f>
        <v>Política Nacional para a População em Situação de Rua</v>
      </c>
    </row>
    <row r="213" spans="1:24" x14ac:dyDescent="0.3">
      <c r="A213">
        <v>61</v>
      </c>
      <c r="B213" s="2" t="s">
        <v>14549</v>
      </c>
      <c r="C213" s="2" t="s">
        <v>14669</v>
      </c>
      <c r="D213" s="2" t="s">
        <v>14842</v>
      </c>
      <c r="E213" s="2" t="s">
        <v>14843</v>
      </c>
      <c r="F213" s="3">
        <v>39814</v>
      </c>
      <c r="G213" s="2" t="s">
        <v>14443</v>
      </c>
      <c r="H213" s="2" t="s">
        <v>14443</v>
      </c>
      <c r="I213" s="2" t="s">
        <v>14844</v>
      </c>
      <c r="J213" s="3">
        <v>40171</v>
      </c>
      <c r="K213" s="3"/>
      <c r="L213" s="2" t="s">
        <v>14845</v>
      </c>
      <c r="M213" s="2" t="s">
        <v>14447</v>
      </c>
      <c r="N213" s="2" t="s">
        <v>14582</v>
      </c>
      <c r="O213" s="2" t="s">
        <v>14448</v>
      </c>
      <c r="P213" s="2" t="s">
        <v>14846</v>
      </c>
      <c r="Q213" s="2" t="s">
        <v>14584</v>
      </c>
      <c r="R213" s="2" t="s">
        <v>14451</v>
      </c>
      <c r="S213" s="2" t="s">
        <v>14471</v>
      </c>
      <c r="T213" s="2" t="s">
        <v>14452</v>
      </c>
      <c r="U213" s="4">
        <v>45650.59784722222</v>
      </c>
      <c r="V213" s="2" t="s">
        <v>14847</v>
      </c>
      <c r="W213" s="2">
        <f>YEAR(politicas_base[[#This Row],[ano]])</f>
        <v>2009</v>
      </c>
      <c r="X213" s="8" t="str">
        <f>HYPERLINK(politicas_base[[#This Row],[link_legislacao]],politicas_base[[#This Row],[nome]])</f>
        <v>Política Nacional para a População em Situação de Rua</v>
      </c>
    </row>
    <row r="214" spans="1:24" x14ac:dyDescent="0.3">
      <c r="A214">
        <v>61</v>
      </c>
      <c r="B214" s="2" t="s">
        <v>14534</v>
      </c>
      <c r="C214" s="2" t="s">
        <v>14669</v>
      </c>
      <c r="D214" s="2" t="s">
        <v>14842</v>
      </c>
      <c r="E214" s="2" t="s">
        <v>14843</v>
      </c>
      <c r="F214" s="3">
        <v>39814</v>
      </c>
      <c r="G214" s="2" t="s">
        <v>14443</v>
      </c>
      <c r="H214" s="2" t="s">
        <v>14443</v>
      </c>
      <c r="I214" s="2" t="s">
        <v>14844</v>
      </c>
      <c r="J214" s="3">
        <v>40171</v>
      </c>
      <c r="K214" s="3"/>
      <c r="L214" s="2" t="s">
        <v>14845</v>
      </c>
      <c r="M214" s="2" t="s">
        <v>14447</v>
      </c>
      <c r="N214" s="2" t="s">
        <v>14582</v>
      </c>
      <c r="O214" s="2" t="s">
        <v>14448</v>
      </c>
      <c r="P214" s="2" t="s">
        <v>14846</v>
      </c>
      <c r="Q214" s="2" t="s">
        <v>14584</v>
      </c>
      <c r="R214" s="2" t="s">
        <v>14451</v>
      </c>
      <c r="S214" s="2" t="s">
        <v>14471</v>
      </c>
      <c r="T214" s="2" t="s">
        <v>14452</v>
      </c>
      <c r="U214" s="4">
        <v>45650.59784722222</v>
      </c>
      <c r="V214" s="2" t="s">
        <v>14847</v>
      </c>
      <c r="W214" s="2">
        <f>YEAR(politicas_base[[#This Row],[ano]])</f>
        <v>2009</v>
      </c>
      <c r="X214" s="8" t="str">
        <f>HYPERLINK(politicas_base[[#This Row],[link_legislacao]],politicas_base[[#This Row],[nome]])</f>
        <v>Política Nacional para a População em Situação de Rua</v>
      </c>
    </row>
    <row r="215" spans="1:24" x14ac:dyDescent="0.3">
      <c r="A215">
        <v>61</v>
      </c>
      <c r="B215" s="2" t="s">
        <v>14439</v>
      </c>
      <c r="C215" s="2" t="s">
        <v>14669</v>
      </c>
      <c r="D215" s="2" t="s">
        <v>14842</v>
      </c>
      <c r="E215" s="2" t="s">
        <v>14843</v>
      </c>
      <c r="F215" s="3">
        <v>39814</v>
      </c>
      <c r="G215" s="2" t="s">
        <v>14443</v>
      </c>
      <c r="H215" s="2" t="s">
        <v>14443</v>
      </c>
      <c r="I215" s="2" t="s">
        <v>14844</v>
      </c>
      <c r="J215" s="3">
        <v>40171</v>
      </c>
      <c r="K215" s="3"/>
      <c r="L215" s="2" t="s">
        <v>14845</v>
      </c>
      <c r="M215" s="2" t="s">
        <v>14447</v>
      </c>
      <c r="N215" s="2" t="s">
        <v>14582</v>
      </c>
      <c r="O215" s="2" t="s">
        <v>14448</v>
      </c>
      <c r="P215" s="2" t="s">
        <v>14846</v>
      </c>
      <c r="Q215" s="2" t="s">
        <v>14584</v>
      </c>
      <c r="R215" s="2" t="s">
        <v>14451</v>
      </c>
      <c r="S215" s="2" t="s">
        <v>14471</v>
      </c>
      <c r="T215" s="2" t="s">
        <v>14452</v>
      </c>
      <c r="U215" s="4">
        <v>45650.59784722222</v>
      </c>
      <c r="V215" s="2" t="s">
        <v>14847</v>
      </c>
      <c r="W215" s="2">
        <f>YEAR(politicas_base[[#This Row],[ano]])</f>
        <v>2009</v>
      </c>
      <c r="X215" s="8" t="str">
        <f>HYPERLINK(politicas_base[[#This Row],[link_legislacao]],politicas_base[[#This Row],[nome]])</f>
        <v>Política Nacional para a População em Situação de Rua</v>
      </c>
    </row>
    <row r="216" spans="1:24" x14ac:dyDescent="0.3">
      <c r="A216">
        <v>61</v>
      </c>
      <c r="B216" s="2" t="s">
        <v>14464</v>
      </c>
      <c r="C216" s="2" t="s">
        <v>14669</v>
      </c>
      <c r="D216" s="2" t="s">
        <v>14842</v>
      </c>
      <c r="E216" s="2" t="s">
        <v>14843</v>
      </c>
      <c r="F216" s="3">
        <v>39814</v>
      </c>
      <c r="G216" s="2" t="s">
        <v>14443</v>
      </c>
      <c r="H216" s="2" t="s">
        <v>14443</v>
      </c>
      <c r="I216" s="2" t="s">
        <v>14844</v>
      </c>
      <c r="J216" s="3">
        <v>40171</v>
      </c>
      <c r="K216" s="3"/>
      <c r="L216" s="2" t="s">
        <v>14845</v>
      </c>
      <c r="M216" s="2" t="s">
        <v>14447</v>
      </c>
      <c r="N216" s="2" t="s">
        <v>14582</v>
      </c>
      <c r="O216" s="2" t="s">
        <v>14448</v>
      </c>
      <c r="P216" s="2" t="s">
        <v>14846</v>
      </c>
      <c r="Q216" s="2" t="s">
        <v>14584</v>
      </c>
      <c r="R216" s="2" t="s">
        <v>14451</v>
      </c>
      <c r="S216" s="2" t="s">
        <v>14471</v>
      </c>
      <c r="T216" s="2" t="s">
        <v>14452</v>
      </c>
      <c r="U216" s="4">
        <v>45650.59784722222</v>
      </c>
      <c r="V216" s="2" t="s">
        <v>14847</v>
      </c>
      <c r="W216" s="2">
        <f>YEAR(politicas_base[[#This Row],[ano]])</f>
        <v>2009</v>
      </c>
      <c r="X216" s="8" t="str">
        <f>HYPERLINK(politicas_base[[#This Row],[link_legislacao]],politicas_base[[#This Row],[nome]])</f>
        <v>Política Nacional para a População em Situação de Rua</v>
      </c>
    </row>
    <row r="217" spans="1:24" x14ac:dyDescent="0.3">
      <c r="A217">
        <v>61</v>
      </c>
      <c r="B217" s="2" t="s">
        <v>14549</v>
      </c>
      <c r="C217" s="2" t="s">
        <v>14474</v>
      </c>
      <c r="D217" s="2" t="s">
        <v>14842</v>
      </c>
      <c r="E217" s="2" t="s">
        <v>14843</v>
      </c>
      <c r="F217" s="3">
        <v>39814</v>
      </c>
      <c r="G217" s="2" t="s">
        <v>14443</v>
      </c>
      <c r="H217" s="2" t="s">
        <v>14443</v>
      </c>
      <c r="I217" s="2" t="s">
        <v>14844</v>
      </c>
      <c r="J217" s="3">
        <v>40171</v>
      </c>
      <c r="K217" s="3"/>
      <c r="L217" s="2" t="s">
        <v>14845</v>
      </c>
      <c r="M217" s="2" t="s">
        <v>14447</v>
      </c>
      <c r="N217" s="2" t="s">
        <v>14582</v>
      </c>
      <c r="O217" s="2" t="s">
        <v>14448</v>
      </c>
      <c r="P217" s="2" t="s">
        <v>14846</v>
      </c>
      <c r="Q217" s="2" t="s">
        <v>14584</v>
      </c>
      <c r="R217" s="2" t="s">
        <v>14451</v>
      </c>
      <c r="S217" s="2" t="s">
        <v>14471</v>
      </c>
      <c r="T217" s="2" t="s">
        <v>14452</v>
      </c>
      <c r="U217" s="4">
        <v>45650.59784722222</v>
      </c>
      <c r="V217" s="2" t="s">
        <v>14847</v>
      </c>
      <c r="W217" s="2">
        <f>YEAR(politicas_base[[#This Row],[ano]])</f>
        <v>2009</v>
      </c>
      <c r="X217" s="8" t="str">
        <f>HYPERLINK(politicas_base[[#This Row],[link_legislacao]],politicas_base[[#This Row],[nome]])</f>
        <v>Política Nacional para a População em Situação de Rua</v>
      </c>
    </row>
    <row r="218" spans="1:24" x14ac:dyDescent="0.3">
      <c r="A218">
        <v>61</v>
      </c>
      <c r="B218" s="2" t="s">
        <v>14534</v>
      </c>
      <c r="C218" s="2" t="s">
        <v>14474</v>
      </c>
      <c r="D218" s="2" t="s">
        <v>14842</v>
      </c>
      <c r="E218" s="2" t="s">
        <v>14843</v>
      </c>
      <c r="F218" s="3">
        <v>39814</v>
      </c>
      <c r="G218" s="2" t="s">
        <v>14443</v>
      </c>
      <c r="H218" s="2" t="s">
        <v>14443</v>
      </c>
      <c r="I218" s="2" t="s">
        <v>14844</v>
      </c>
      <c r="J218" s="3">
        <v>40171</v>
      </c>
      <c r="K218" s="3"/>
      <c r="L218" s="2" t="s">
        <v>14845</v>
      </c>
      <c r="M218" s="2" t="s">
        <v>14447</v>
      </c>
      <c r="N218" s="2" t="s">
        <v>14582</v>
      </c>
      <c r="O218" s="2" t="s">
        <v>14448</v>
      </c>
      <c r="P218" s="2" t="s">
        <v>14846</v>
      </c>
      <c r="Q218" s="2" t="s">
        <v>14584</v>
      </c>
      <c r="R218" s="2" t="s">
        <v>14451</v>
      </c>
      <c r="S218" s="2" t="s">
        <v>14471</v>
      </c>
      <c r="T218" s="2" t="s">
        <v>14452</v>
      </c>
      <c r="U218" s="4">
        <v>45650.59784722222</v>
      </c>
      <c r="V218" s="2" t="s">
        <v>14847</v>
      </c>
      <c r="W218" s="2">
        <f>YEAR(politicas_base[[#This Row],[ano]])</f>
        <v>2009</v>
      </c>
      <c r="X218" s="8" t="str">
        <f>HYPERLINK(politicas_base[[#This Row],[link_legislacao]],politicas_base[[#This Row],[nome]])</f>
        <v>Política Nacional para a População em Situação de Rua</v>
      </c>
    </row>
    <row r="219" spans="1:24" x14ac:dyDescent="0.3">
      <c r="A219">
        <v>61</v>
      </c>
      <c r="B219" s="2" t="s">
        <v>14439</v>
      </c>
      <c r="C219" s="2" t="s">
        <v>14474</v>
      </c>
      <c r="D219" s="2" t="s">
        <v>14842</v>
      </c>
      <c r="E219" s="2" t="s">
        <v>14843</v>
      </c>
      <c r="F219" s="3">
        <v>39814</v>
      </c>
      <c r="G219" s="2" t="s">
        <v>14443</v>
      </c>
      <c r="H219" s="2" t="s">
        <v>14443</v>
      </c>
      <c r="I219" s="2" t="s">
        <v>14844</v>
      </c>
      <c r="J219" s="3">
        <v>40171</v>
      </c>
      <c r="K219" s="3"/>
      <c r="L219" s="2" t="s">
        <v>14845</v>
      </c>
      <c r="M219" s="2" t="s">
        <v>14447</v>
      </c>
      <c r="N219" s="2" t="s">
        <v>14582</v>
      </c>
      <c r="O219" s="2" t="s">
        <v>14448</v>
      </c>
      <c r="P219" s="2" t="s">
        <v>14846</v>
      </c>
      <c r="Q219" s="2" t="s">
        <v>14584</v>
      </c>
      <c r="R219" s="2" t="s">
        <v>14451</v>
      </c>
      <c r="S219" s="2" t="s">
        <v>14471</v>
      </c>
      <c r="T219" s="2" t="s">
        <v>14452</v>
      </c>
      <c r="U219" s="4">
        <v>45650.59784722222</v>
      </c>
      <c r="V219" s="2" t="s">
        <v>14847</v>
      </c>
      <c r="W219" s="2">
        <f>YEAR(politicas_base[[#This Row],[ano]])</f>
        <v>2009</v>
      </c>
      <c r="X219" s="8" t="str">
        <f>HYPERLINK(politicas_base[[#This Row],[link_legislacao]],politicas_base[[#This Row],[nome]])</f>
        <v>Política Nacional para a População em Situação de Rua</v>
      </c>
    </row>
    <row r="220" spans="1:24" x14ac:dyDescent="0.3">
      <c r="A220">
        <v>61</v>
      </c>
      <c r="B220" s="2" t="s">
        <v>14464</v>
      </c>
      <c r="C220" s="2" t="s">
        <v>14474</v>
      </c>
      <c r="D220" s="2" t="s">
        <v>14842</v>
      </c>
      <c r="E220" s="2" t="s">
        <v>14843</v>
      </c>
      <c r="F220" s="3">
        <v>39814</v>
      </c>
      <c r="G220" s="2" t="s">
        <v>14443</v>
      </c>
      <c r="H220" s="2" t="s">
        <v>14443</v>
      </c>
      <c r="I220" s="2" t="s">
        <v>14844</v>
      </c>
      <c r="J220" s="3">
        <v>40171</v>
      </c>
      <c r="K220" s="3"/>
      <c r="L220" s="2" t="s">
        <v>14845</v>
      </c>
      <c r="M220" s="2" t="s">
        <v>14447</v>
      </c>
      <c r="N220" s="2" t="s">
        <v>14582</v>
      </c>
      <c r="O220" s="2" t="s">
        <v>14448</v>
      </c>
      <c r="P220" s="2" t="s">
        <v>14846</v>
      </c>
      <c r="Q220" s="2" t="s">
        <v>14584</v>
      </c>
      <c r="R220" s="2" t="s">
        <v>14451</v>
      </c>
      <c r="S220" s="2" t="s">
        <v>14471</v>
      </c>
      <c r="T220" s="2" t="s">
        <v>14452</v>
      </c>
      <c r="U220" s="4">
        <v>45650.59784722222</v>
      </c>
      <c r="V220" s="2" t="s">
        <v>14847</v>
      </c>
      <c r="W220" s="2">
        <f>YEAR(politicas_base[[#This Row],[ano]])</f>
        <v>2009</v>
      </c>
      <c r="X220" s="8" t="str">
        <f>HYPERLINK(politicas_base[[#This Row],[link_legislacao]],politicas_base[[#This Row],[nome]])</f>
        <v>Política Nacional para a População em Situação de Rua</v>
      </c>
    </row>
    <row r="221" spans="1:24" x14ac:dyDescent="0.3">
      <c r="A221">
        <v>61</v>
      </c>
      <c r="B221" s="2" t="s">
        <v>14549</v>
      </c>
      <c r="C221" s="2" t="s">
        <v>14848</v>
      </c>
      <c r="D221" s="2" t="s">
        <v>14842</v>
      </c>
      <c r="E221" s="2" t="s">
        <v>14843</v>
      </c>
      <c r="F221" s="3">
        <v>39814</v>
      </c>
      <c r="G221" s="2" t="s">
        <v>14443</v>
      </c>
      <c r="H221" s="2" t="s">
        <v>14443</v>
      </c>
      <c r="I221" s="2" t="s">
        <v>14844</v>
      </c>
      <c r="J221" s="3">
        <v>40171</v>
      </c>
      <c r="K221" s="3"/>
      <c r="L221" s="2" t="s">
        <v>14845</v>
      </c>
      <c r="M221" s="2" t="s">
        <v>14447</v>
      </c>
      <c r="N221" s="2" t="s">
        <v>14582</v>
      </c>
      <c r="O221" s="2" t="s">
        <v>14448</v>
      </c>
      <c r="P221" s="2" t="s">
        <v>14846</v>
      </c>
      <c r="Q221" s="2" t="s">
        <v>14584</v>
      </c>
      <c r="R221" s="2" t="s">
        <v>14451</v>
      </c>
      <c r="S221" s="2" t="s">
        <v>14471</v>
      </c>
      <c r="T221" s="2" t="s">
        <v>14452</v>
      </c>
      <c r="U221" s="4">
        <v>45650.59784722222</v>
      </c>
      <c r="V221" s="2" t="s">
        <v>14847</v>
      </c>
      <c r="W221" s="2">
        <f>YEAR(politicas_base[[#This Row],[ano]])</f>
        <v>2009</v>
      </c>
      <c r="X221" s="8" t="str">
        <f>HYPERLINK(politicas_base[[#This Row],[link_legislacao]],politicas_base[[#This Row],[nome]])</f>
        <v>Política Nacional para a População em Situação de Rua</v>
      </c>
    </row>
    <row r="222" spans="1:24" x14ac:dyDescent="0.3">
      <c r="A222">
        <v>61</v>
      </c>
      <c r="B222" s="2" t="s">
        <v>14534</v>
      </c>
      <c r="C222" s="2" t="s">
        <v>14848</v>
      </c>
      <c r="D222" s="2" t="s">
        <v>14842</v>
      </c>
      <c r="E222" s="2" t="s">
        <v>14843</v>
      </c>
      <c r="F222" s="3">
        <v>39814</v>
      </c>
      <c r="G222" s="2" t="s">
        <v>14443</v>
      </c>
      <c r="H222" s="2" t="s">
        <v>14443</v>
      </c>
      <c r="I222" s="2" t="s">
        <v>14844</v>
      </c>
      <c r="J222" s="3">
        <v>40171</v>
      </c>
      <c r="K222" s="3"/>
      <c r="L222" s="2" t="s">
        <v>14845</v>
      </c>
      <c r="M222" s="2" t="s">
        <v>14447</v>
      </c>
      <c r="N222" s="2" t="s">
        <v>14582</v>
      </c>
      <c r="O222" s="2" t="s">
        <v>14448</v>
      </c>
      <c r="P222" s="2" t="s">
        <v>14846</v>
      </c>
      <c r="Q222" s="2" t="s">
        <v>14584</v>
      </c>
      <c r="R222" s="2" t="s">
        <v>14451</v>
      </c>
      <c r="S222" s="2" t="s">
        <v>14471</v>
      </c>
      <c r="T222" s="2" t="s">
        <v>14452</v>
      </c>
      <c r="U222" s="4">
        <v>45650.59784722222</v>
      </c>
      <c r="V222" s="2" t="s">
        <v>14847</v>
      </c>
      <c r="W222" s="2">
        <f>YEAR(politicas_base[[#This Row],[ano]])</f>
        <v>2009</v>
      </c>
      <c r="X222" s="8" t="str">
        <f>HYPERLINK(politicas_base[[#This Row],[link_legislacao]],politicas_base[[#This Row],[nome]])</f>
        <v>Política Nacional para a População em Situação de Rua</v>
      </c>
    </row>
    <row r="223" spans="1:24" x14ac:dyDescent="0.3">
      <c r="A223">
        <v>61</v>
      </c>
      <c r="B223" s="2" t="s">
        <v>14439</v>
      </c>
      <c r="C223" s="2" t="s">
        <v>14848</v>
      </c>
      <c r="D223" s="2" t="s">
        <v>14842</v>
      </c>
      <c r="E223" s="2" t="s">
        <v>14843</v>
      </c>
      <c r="F223" s="3">
        <v>39814</v>
      </c>
      <c r="G223" s="2" t="s">
        <v>14443</v>
      </c>
      <c r="H223" s="2" t="s">
        <v>14443</v>
      </c>
      <c r="I223" s="2" t="s">
        <v>14844</v>
      </c>
      <c r="J223" s="3">
        <v>40171</v>
      </c>
      <c r="K223" s="3"/>
      <c r="L223" s="2" t="s">
        <v>14845</v>
      </c>
      <c r="M223" s="2" t="s">
        <v>14447</v>
      </c>
      <c r="N223" s="2" t="s">
        <v>14582</v>
      </c>
      <c r="O223" s="2" t="s">
        <v>14448</v>
      </c>
      <c r="P223" s="2" t="s">
        <v>14846</v>
      </c>
      <c r="Q223" s="2" t="s">
        <v>14584</v>
      </c>
      <c r="R223" s="2" t="s">
        <v>14451</v>
      </c>
      <c r="S223" s="2" t="s">
        <v>14471</v>
      </c>
      <c r="T223" s="2" t="s">
        <v>14452</v>
      </c>
      <c r="U223" s="4">
        <v>45650.59784722222</v>
      </c>
      <c r="V223" s="2" t="s">
        <v>14847</v>
      </c>
      <c r="W223" s="2">
        <f>YEAR(politicas_base[[#This Row],[ano]])</f>
        <v>2009</v>
      </c>
      <c r="X223" s="8" t="str">
        <f>HYPERLINK(politicas_base[[#This Row],[link_legislacao]],politicas_base[[#This Row],[nome]])</f>
        <v>Política Nacional para a População em Situação de Rua</v>
      </c>
    </row>
    <row r="224" spans="1:24" x14ac:dyDescent="0.3">
      <c r="A224">
        <v>61</v>
      </c>
      <c r="B224" s="2" t="s">
        <v>14464</v>
      </c>
      <c r="C224" s="2" t="s">
        <v>14848</v>
      </c>
      <c r="D224" s="2" t="s">
        <v>14842</v>
      </c>
      <c r="E224" s="2" t="s">
        <v>14843</v>
      </c>
      <c r="F224" s="3">
        <v>39814</v>
      </c>
      <c r="G224" s="2" t="s">
        <v>14443</v>
      </c>
      <c r="H224" s="2" t="s">
        <v>14443</v>
      </c>
      <c r="I224" s="2" t="s">
        <v>14844</v>
      </c>
      <c r="J224" s="3">
        <v>40171</v>
      </c>
      <c r="K224" s="3"/>
      <c r="L224" s="2" t="s">
        <v>14845</v>
      </c>
      <c r="M224" s="2" t="s">
        <v>14447</v>
      </c>
      <c r="N224" s="2" t="s">
        <v>14582</v>
      </c>
      <c r="O224" s="2" t="s">
        <v>14448</v>
      </c>
      <c r="P224" s="2" t="s">
        <v>14846</v>
      </c>
      <c r="Q224" s="2" t="s">
        <v>14584</v>
      </c>
      <c r="R224" s="2" t="s">
        <v>14451</v>
      </c>
      <c r="S224" s="2" t="s">
        <v>14471</v>
      </c>
      <c r="T224" s="2" t="s">
        <v>14452</v>
      </c>
      <c r="U224" s="4">
        <v>45650.59784722222</v>
      </c>
      <c r="V224" s="2" t="s">
        <v>14847</v>
      </c>
      <c r="W224" s="2">
        <f>YEAR(politicas_base[[#This Row],[ano]])</f>
        <v>2009</v>
      </c>
      <c r="X224" s="8" t="str">
        <f>HYPERLINK(politicas_base[[#This Row],[link_legislacao]],politicas_base[[#This Row],[nome]])</f>
        <v>Política Nacional para a População em Situação de Rua</v>
      </c>
    </row>
    <row r="225" spans="1:24" x14ac:dyDescent="0.3">
      <c r="A225">
        <v>61</v>
      </c>
      <c r="B225" s="2" t="s">
        <v>14549</v>
      </c>
      <c r="C225" s="2" t="s">
        <v>14849</v>
      </c>
      <c r="D225" s="2" t="s">
        <v>14842</v>
      </c>
      <c r="E225" s="2" t="s">
        <v>14843</v>
      </c>
      <c r="F225" s="3">
        <v>39814</v>
      </c>
      <c r="G225" s="2" t="s">
        <v>14443</v>
      </c>
      <c r="H225" s="2" t="s">
        <v>14443</v>
      </c>
      <c r="I225" s="2" t="s">
        <v>14844</v>
      </c>
      <c r="J225" s="3">
        <v>40171</v>
      </c>
      <c r="K225" s="3"/>
      <c r="L225" s="2" t="s">
        <v>14845</v>
      </c>
      <c r="M225" s="2" t="s">
        <v>14447</v>
      </c>
      <c r="N225" s="2" t="s">
        <v>14582</v>
      </c>
      <c r="O225" s="2" t="s">
        <v>14448</v>
      </c>
      <c r="P225" s="2" t="s">
        <v>14846</v>
      </c>
      <c r="Q225" s="2" t="s">
        <v>14584</v>
      </c>
      <c r="R225" s="2" t="s">
        <v>14451</v>
      </c>
      <c r="S225" s="2" t="s">
        <v>14471</v>
      </c>
      <c r="T225" s="2" t="s">
        <v>14452</v>
      </c>
      <c r="U225" s="4">
        <v>45650.59784722222</v>
      </c>
      <c r="V225" s="2" t="s">
        <v>14847</v>
      </c>
      <c r="W225" s="2">
        <f>YEAR(politicas_base[[#This Row],[ano]])</f>
        <v>2009</v>
      </c>
      <c r="X225" s="8" t="str">
        <f>HYPERLINK(politicas_base[[#This Row],[link_legislacao]],politicas_base[[#This Row],[nome]])</f>
        <v>Política Nacional para a População em Situação de Rua</v>
      </c>
    </row>
    <row r="226" spans="1:24" x14ac:dyDescent="0.3">
      <c r="A226">
        <v>61</v>
      </c>
      <c r="B226" s="2" t="s">
        <v>14534</v>
      </c>
      <c r="C226" s="2" t="s">
        <v>14849</v>
      </c>
      <c r="D226" s="2" t="s">
        <v>14842</v>
      </c>
      <c r="E226" s="2" t="s">
        <v>14843</v>
      </c>
      <c r="F226" s="3">
        <v>39814</v>
      </c>
      <c r="G226" s="2" t="s">
        <v>14443</v>
      </c>
      <c r="H226" s="2" t="s">
        <v>14443</v>
      </c>
      <c r="I226" s="2" t="s">
        <v>14844</v>
      </c>
      <c r="J226" s="3">
        <v>40171</v>
      </c>
      <c r="K226" s="3"/>
      <c r="L226" s="2" t="s">
        <v>14845</v>
      </c>
      <c r="M226" s="2" t="s">
        <v>14447</v>
      </c>
      <c r="N226" s="2" t="s">
        <v>14582</v>
      </c>
      <c r="O226" s="2" t="s">
        <v>14448</v>
      </c>
      <c r="P226" s="2" t="s">
        <v>14846</v>
      </c>
      <c r="Q226" s="2" t="s">
        <v>14584</v>
      </c>
      <c r="R226" s="2" t="s">
        <v>14451</v>
      </c>
      <c r="S226" s="2" t="s">
        <v>14471</v>
      </c>
      <c r="T226" s="2" t="s">
        <v>14452</v>
      </c>
      <c r="U226" s="4">
        <v>45650.59784722222</v>
      </c>
      <c r="V226" s="2" t="s">
        <v>14847</v>
      </c>
      <c r="W226" s="2">
        <f>YEAR(politicas_base[[#This Row],[ano]])</f>
        <v>2009</v>
      </c>
      <c r="X226" s="8" t="str">
        <f>HYPERLINK(politicas_base[[#This Row],[link_legislacao]],politicas_base[[#This Row],[nome]])</f>
        <v>Política Nacional para a População em Situação de Rua</v>
      </c>
    </row>
    <row r="227" spans="1:24" x14ac:dyDescent="0.3">
      <c r="A227">
        <v>61</v>
      </c>
      <c r="B227" s="2" t="s">
        <v>14439</v>
      </c>
      <c r="C227" s="2" t="s">
        <v>14849</v>
      </c>
      <c r="D227" s="2" t="s">
        <v>14842</v>
      </c>
      <c r="E227" s="2" t="s">
        <v>14843</v>
      </c>
      <c r="F227" s="3">
        <v>39814</v>
      </c>
      <c r="G227" s="2" t="s">
        <v>14443</v>
      </c>
      <c r="H227" s="2" t="s">
        <v>14443</v>
      </c>
      <c r="I227" s="2" t="s">
        <v>14844</v>
      </c>
      <c r="J227" s="3">
        <v>40171</v>
      </c>
      <c r="K227" s="3"/>
      <c r="L227" s="2" t="s">
        <v>14845</v>
      </c>
      <c r="M227" s="2" t="s">
        <v>14447</v>
      </c>
      <c r="N227" s="2" t="s">
        <v>14582</v>
      </c>
      <c r="O227" s="2" t="s">
        <v>14448</v>
      </c>
      <c r="P227" s="2" t="s">
        <v>14846</v>
      </c>
      <c r="Q227" s="2" t="s">
        <v>14584</v>
      </c>
      <c r="R227" s="2" t="s">
        <v>14451</v>
      </c>
      <c r="S227" s="2" t="s">
        <v>14471</v>
      </c>
      <c r="T227" s="2" t="s">
        <v>14452</v>
      </c>
      <c r="U227" s="4">
        <v>45650.59784722222</v>
      </c>
      <c r="V227" s="2" t="s">
        <v>14847</v>
      </c>
      <c r="W227" s="2">
        <f>YEAR(politicas_base[[#This Row],[ano]])</f>
        <v>2009</v>
      </c>
      <c r="X227" s="8" t="str">
        <f>HYPERLINK(politicas_base[[#This Row],[link_legislacao]],politicas_base[[#This Row],[nome]])</f>
        <v>Política Nacional para a População em Situação de Rua</v>
      </c>
    </row>
    <row r="228" spans="1:24" x14ac:dyDescent="0.3">
      <c r="A228">
        <v>61</v>
      </c>
      <c r="B228" s="2" t="s">
        <v>14464</v>
      </c>
      <c r="C228" s="2" t="s">
        <v>14849</v>
      </c>
      <c r="D228" s="2" t="s">
        <v>14842</v>
      </c>
      <c r="E228" s="2" t="s">
        <v>14843</v>
      </c>
      <c r="F228" s="3">
        <v>39814</v>
      </c>
      <c r="G228" s="2" t="s">
        <v>14443</v>
      </c>
      <c r="H228" s="2" t="s">
        <v>14443</v>
      </c>
      <c r="I228" s="2" t="s">
        <v>14844</v>
      </c>
      <c r="J228" s="3">
        <v>40171</v>
      </c>
      <c r="K228" s="3"/>
      <c r="L228" s="2" t="s">
        <v>14845</v>
      </c>
      <c r="M228" s="2" t="s">
        <v>14447</v>
      </c>
      <c r="N228" s="2" t="s">
        <v>14582</v>
      </c>
      <c r="O228" s="2" t="s">
        <v>14448</v>
      </c>
      <c r="P228" s="2" t="s">
        <v>14846</v>
      </c>
      <c r="Q228" s="2" t="s">
        <v>14584</v>
      </c>
      <c r="R228" s="2" t="s">
        <v>14451</v>
      </c>
      <c r="S228" s="2" t="s">
        <v>14471</v>
      </c>
      <c r="T228" s="2" t="s">
        <v>14452</v>
      </c>
      <c r="U228" s="4">
        <v>45650.59784722222</v>
      </c>
      <c r="V228" s="2" t="s">
        <v>14847</v>
      </c>
      <c r="W228" s="2">
        <f>YEAR(politicas_base[[#This Row],[ano]])</f>
        <v>2009</v>
      </c>
      <c r="X228" s="8" t="str">
        <f>HYPERLINK(politicas_base[[#This Row],[link_legislacao]],politicas_base[[#This Row],[nome]])</f>
        <v>Política Nacional para a População em Situação de Rua</v>
      </c>
    </row>
    <row r="229" spans="1:24" x14ac:dyDescent="0.3">
      <c r="A229">
        <v>61</v>
      </c>
      <c r="B229" s="2" t="s">
        <v>14549</v>
      </c>
      <c r="C229" s="2" t="s">
        <v>14799</v>
      </c>
      <c r="D229" s="2" t="s">
        <v>14842</v>
      </c>
      <c r="E229" s="2" t="s">
        <v>14843</v>
      </c>
      <c r="F229" s="3">
        <v>39814</v>
      </c>
      <c r="G229" s="2" t="s">
        <v>14443</v>
      </c>
      <c r="H229" s="2" t="s">
        <v>14443</v>
      </c>
      <c r="I229" s="2" t="s">
        <v>14844</v>
      </c>
      <c r="J229" s="3">
        <v>40171</v>
      </c>
      <c r="K229" s="3"/>
      <c r="L229" s="2" t="s">
        <v>14845</v>
      </c>
      <c r="M229" s="2" t="s">
        <v>14447</v>
      </c>
      <c r="N229" s="2" t="s">
        <v>14582</v>
      </c>
      <c r="O229" s="2" t="s">
        <v>14448</v>
      </c>
      <c r="P229" s="2" t="s">
        <v>14846</v>
      </c>
      <c r="Q229" s="2" t="s">
        <v>14584</v>
      </c>
      <c r="R229" s="2" t="s">
        <v>14451</v>
      </c>
      <c r="S229" s="2" t="s">
        <v>14471</v>
      </c>
      <c r="T229" s="2" t="s">
        <v>14452</v>
      </c>
      <c r="U229" s="4">
        <v>45650.59784722222</v>
      </c>
      <c r="V229" s="2" t="s">
        <v>14847</v>
      </c>
      <c r="W229" s="2">
        <f>YEAR(politicas_base[[#This Row],[ano]])</f>
        <v>2009</v>
      </c>
      <c r="X229" s="8" t="str">
        <f>HYPERLINK(politicas_base[[#This Row],[link_legislacao]],politicas_base[[#This Row],[nome]])</f>
        <v>Política Nacional para a População em Situação de Rua</v>
      </c>
    </row>
    <row r="230" spans="1:24" x14ac:dyDescent="0.3">
      <c r="A230">
        <v>61</v>
      </c>
      <c r="B230" s="2" t="s">
        <v>14534</v>
      </c>
      <c r="C230" s="2" t="s">
        <v>14799</v>
      </c>
      <c r="D230" s="2" t="s">
        <v>14842</v>
      </c>
      <c r="E230" s="2" t="s">
        <v>14843</v>
      </c>
      <c r="F230" s="3">
        <v>39814</v>
      </c>
      <c r="G230" s="2" t="s">
        <v>14443</v>
      </c>
      <c r="H230" s="2" t="s">
        <v>14443</v>
      </c>
      <c r="I230" s="2" t="s">
        <v>14844</v>
      </c>
      <c r="J230" s="3">
        <v>40171</v>
      </c>
      <c r="K230" s="3"/>
      <c r="L230" s="2" t="s">
        <v>14845</v>
      </c>
      <c r="M230" s="2" t="s">
        <v>14447</v>
      </c>
      <c r="N230" s="2" t="s">
        <v>14582</v>
      </c>
      <c r="O230" s="2" t="s">
        <v>14448</v>
      </c>
      <c r="P230" s="2" t="s">
        <v>14846</v>
      </c>
      <c r="Q230" s="2" t="s">
        <v>14584</v>
      </c>
      <c r="R230" s="2" t="s">
        <v>14451</v>
      </c>
      <c r="S230" s="2" t="s">
        <v>14471</v>
      </c>
      <c r="T230" s="2" t="s">
        <v>14452</v>
      </c>
      <c r="U230" s="4">
        <v>45650.59784722222</v>
      </c>
      <c r="V230" s="2" t="s">
        <v>14847</v>
      </c>
      <c r="W230" s="2">
        <f>YEAR(politicas_base[[#This Row],[ano]])</f>
        <v>2009</v>
      </c>
      <c r="X230" s="8" t="str">
        <f>HYPERLINK(politicas_base[[#This Row],[link_legislacao]],politicas_base[[#This Row],[nome]])</f>
        <v>Política Nacional para a População em Situação de Rua</v>
      </c>
    </row>
    <row r="231" spans="1:24" x14ac:dyDescent="0.3">
      <c r="A231">
        <v>61</v>
      </c>
      <c r="B231" s="2" t="s">
        <v>14439</v>
      </c>
      <c r="C231" s="2" t="s">
        <v>14799</v>
      </c>
      <c r="D231" s="2" t="s">
        <v>14842</v>
      </c>
      <c r="E231" s="2" t="s">
        <v>14843</v>
      </c>
      <c r="F231" s="3">
        <v>39814</v>
      </c>
      <c r="G231" s="2" t="s">
        <v>14443</v>
      </c>
      <c r="H231" s="2" t="s">
        <v>14443</v>
      </c>
      <c r="I231" s="2" t="s">
        <v>14844</v>
      </c>
      <c r="J231" s="3">
        <v>40171</v>
      </c>
      <c r="K231" s="3"/>
      <c r="L231" s="2" t="s">
        <v>14845</v>
      </c>
      <c r="M231" s="2" t="s">
        <v>14447</v>
      </c>
      <c r="N231" s="2" t="s">
        <v>14582</v>
      </c>
      <c r="O231" s="2" t="s">
        <v>14448</v>
      </c>
      <c r="P231" s="2" t="s">
        <v>14846</v>
      </c>
      <c r="Q231" s="2" t="s">
        <v>14584</v>
      </c>
      <c r="R231" s="2" t="s">
        <v>14451</v>
      </c>
      <c r="S231" s="2" t="s">
        <v>14471</v>
      </c>
      <c r="T231" s="2" t="s">
        <v>14452</v>
      </c>
      <c r="U231" s="4">
        <v>45650.59784722222</v>
      </c>
      <c r="V231" s="2" t="s">
        <v>14847</v>
      </c>
      <c r="W231" s="2">
        <f>YEAR(politicas_base[[#This Row],[ano]])</f>
        <v>2009</v>
      </c>
      <c r="X231" s="8" t="str">
        <f>HYPERLINK(politicas_base[[#This Row],[link_legislacao]],politicas_base[[#This Row],[nome]])</f>
        <v>Política Nacional para a População em Situação de Rua</v>
      </c>
    </row>
    <row r="232" spans="1:24" x14ac:dyDescent="0.3">
      <c r="A232">
        <v>61</v>
      </c>
      <c r="B232" s="2" t="s">
        <v>14464</v>
      </c>
      <c r="C232" s="2" t="s">
        <v>14799</v>
      </c>
      <c r="D232" s="2" t="s">
        <v>14842</v>
      </c>
      <c r="E232" s="2" t="s">
        <v>14843</v>
      </c>
      <c r="F232" s="3">
        <v>39814</v>
      </c>
      <c r="G232" s="2" t="s">
        <v>14443</v>
      </c>
      <c r="H232" s="2" t="s">
        <v>14443</v>
      </c>
      <c r="I232" s="2" t="s">
        <v>14844</v>
      </c>
      <c r="J232" s="3">
        <v>40171</v>
      </c>
      <c r="K232" s="3"/>
      <c r="L232" s="2" t="s">
        <v>14845</v>
      </c>
      <c r="M232" s="2" t="s">
        <v>14447</v>
      </c>
      <c r="N232" s="2" t="s">
        <v>14582</v>
      </c>
      <c r="O232" s="2" t="s">
        <v>14448</v>
      </c>
      <c r="P232" s="2" t="s">
        <v>14846</v>
      </c>
      <c r="Q232" s="2" t="s">
        <v>14584</v>
      </c>
      <c r="R232" s="2" t="s">
        <v>14451</v>
      </c>
      <c r="S232" s="2" t="s">
        <v>14471</v>
      </c>
      <c r="T232" s="2" t="s">
        <v>14452</v>
      </c>
      <c r="U232" s="4">
        <v>45650.59784722222</v>
      </c>
      <c r="V232" s="2" t="s">
        <v>14847</v>
      </c>
      <c r="W232" s="2">
        <f>YEAR(politicas_base[[#This Row],[ano]])</f>
        <v>2009</v>
      </c>
      <c r="X232" s="8" t="str">
        <f>HYPERLINK(politicas_base[[#This Row],[link_legislacao]],politicas_base[[#This Row],[nome]])</f>
        <v>Política Nacional para a População em Situação de Rua</v>
      </c>
    </row>
    <row r="233" spans="1:24" x14ac:dyDescent="0.3">
      <c r="A233">
        <v>61</v>
      </c>
      <c r="B233" s="2" t="s">
        <v>14549</v>
      </c>
      <c r="C233" s="2" t="s">
        <v>14475</v>
      </c>
      <c r="D233" s="2" t="s">
        <v>14842</v>
      </c>
      <c r="E233" s="2" t="s">
        <v>14843</v>
      </c>
      <c r="F233" s="3">
        <v>39814</v>
      </c>
      <c r="G233" s="2" t="s">
        <v>14443</v>
      </c>
      <c r="H233" s="2" t="s">
        <v>14443</v>
      </c>
      <c r="I233" s="2" t="s">
        <v>14844</v>
      </c>
      <c r="J233" s="3">
        <v>40171</v>
      </c>
      <c r="K233" s="3"/>
      <c r="L233" s="2" t="s">
        <v>14845</v>
      </c>
      <c r="M233" s="2" t="s">
        <v>14447</v>
      </c>
      <c r="N233" s="2" t="s">
        <v>14582</v>
      </c>
      <c r="O233" s="2" t="s">
        <v>14448</v>
      </c>
      <c r="P233" s="2" t="s">
        <v>14846</v>
      </c>
      <c r="Q233" s="2" t="s">
        <v>14584</v>
      </c>
      <c r="R233" s="2" t="s">
        <v>14451</v>
      </c>
      <c r="S233" s="2" t="s">
        <v>14471</v>
      </c>
      <c r="T233" s="2" t="s">
        <v>14452</v>
      </c>
      <c r="U233" s="4">
        <v>45650.59784722222</v>
      </c>
      <c r="V233" s="2" t="s">
        <v>14847</v>
      </c>
      <c r="W233" s="2">
        <f>YEAR(politicas_base[[#This Row],[ano]])</f>
        <v>2009</v>
      </c>
      <c r="X233" s="8" t="str">
        <f>HYPERLINK(politicas_base[[#This Row],[link_legislacao]],politicas_base[[#This Row],[nome]])</f>
        <v>Política Nacional para a População em Situação de Rua</v>
      </c>
    </row>
    <row r="234" spans="1:24" x14ac:dyDescent="0.3">
      <c r="A234">
        <v>61</v>
      </c>
      <c r="B234" s="2" t="s">
        <v>14534</v>
      </c>
      <c r="C234" s="2" t="s">
        <v>14475</v>
      </c>
      <c r="D234" s="2" t="s">
        <v>14842</v>
      </c>
      <c r="E234" s="2" t="s">
        <v>14843</v>
      </c>
      <c r="F234" s="3">
        <v>39814</v>
      </c>
      <c r="G234" s="2" t="s">
        <v>14443</v>
      </c>
      <c r="H234" s="2" t="s">
        <v>14443</v>
      </c>
      <c r="I234" s="2" t="s">
        <v>14844</v>
      </c>
      <c r="J234" s="3">
        <v>40171</v>
      </c>
      <c r="K234" s="3"/>
      <c r="L234" s="2" t="s">
        <v>14845</v>
      </c>
      <c r="M234" s="2" t="s">
        <v>14447</v>
      </c>
      <c r="N234" s="2" t="s">
        <v>14582</v>
      </c>
      <c r="O234" s="2" t="s">
        <v>14448</v>
      </c>
      <c r="P234" s="2" t="s">
        <v>14846</v>
      </c>
      <c r="Q234" s="2" t="s">
        <v>14584</v>
      </c>
      <c r="R234" s="2" t="s">
        <v>14451</v>
      </c>
      <c r="S234" s="2" t="s">
        <v>14471</v>
      </c>
      <c r="T234" s="2" t="s">
        <v>14452</v>
      </c>
      <c r="U234" s="4">
        <v>45650.59784722222</v>
      </c>
      <c r="V234" s="2" t="s">
        <v>14847</v>
      </c>
      <c r="W234" s="2">
        <f>YEAR(politicas_base[[#This Row],[ano]])</f>
        <v>2009</v>
      </c>
      <c r="X234" s="8" t="str">
        <f>HYPERLINK(politicas_base[[#This Row],[link_legislacao]],politicas_base[[#This Row],[nome]])</f>
        <v>Política Nacional para a População em Situação de Rua</v>
      </c>
    </row>
    <row r="235" spans="1:24" x14ac:dyDescent="0.3">
      <c r="A235">
        <v>61</v>
      </c>
      <c r="B235" s="2" t="s">
        <v>14439</v>
      </c>
      <c r="C235" s="2" t="s">
        <v>14475</v>
      </c>
      <c r="D235" s="2" t="s">
        <v>14842</v>
      </c>
      <c r="E235" s="2" t="s">
        <v>14843</v>
      </c>
      <c r="F235" s="3">
        <v>39814</v>
      </c>
      <c r="G235" s="2" t="s">
        <v>14443</v>
      </c>
      <c r="H235" s="2" t="s">
        <v>14443</v>
      </c>
      <c r="I235" s="2" t="s">
        <v>14844</v>
      </c>
      <c r="J235" s="3">
        <v>40171</v>
      </c>
      <c r="K235" s="3"/>
      <c r="L235" s="2" t="s">
        <v>14845</v>
      </c>
      <c r="M235" s="2" t="s">
        <v>14447</v>
      </c>
      <c r="N235" s="2" t="s">
        <v>14582</v>
      </c>
      <c r="O235" s="2" t="s">
        <v>14448</v>
      </c>
      <c r="P235" s="2" t="s">
        <v>14846</v>
      </c>
      <c r="Q235" s="2" t="s">
        <v>14584</v>
      </c>
      <c r="R235" s="2" t="s">
        <v>14451</v>
      </c>
      <c r="S235" s="2" t="s">
        <v>14471</v>
      </c>
      <c r="T235" s="2" t="s">
        <v>14452</v>
      </c>
      <c r="U235" s="4">
        <v>45650.59784722222</v>
      </c>
      <c r="V235" s="2" t="s">
        <v>14847</v>
      </c>
      <c r="W235" s="2">
        <f>YEAR(politicas_base[[#This Row],[ano]])</f>
        <v>2009</v>
      </c>
      <c r="X235" s="8" t="str">
        <f>HYPERLINK(politicas_base[[#This Row],[link_legislacao]],politicas_base[[#This Row],[nome]])</f>
        <v>Política Nacional para a População em Situação de Rua</v>
      </c>
    </row>
    <row r="236" spans="1:24" x14ac:dyDescent="0.3">
      <c r="A236">
        <v>61</v>
      </c>
      <c r="B236" s="2" t="s">
        <v>14464</v>
      </c>
      <c r="C236" s="2" t="s">
        <v>14475</v>
      </c>
      <c r="D236" s="2" t="s">
        <v>14842</v>
      </c>
      <c r="E236" s="2" t="s">
        <v>14843</v>
      </c>
      <c r="F236" s="3">
        <v>39814</v>
      </c>
      <c r="G236" s="2" t="s">
        <v>14443</v>
      </c>
      <c r="H236" s="2" t="s">
        <v>14443</v>
      </c>
      <c r="I236" s="2" t="s">
        <v>14844</v>
      </c>
      <c r="J236" s="3">
        <v>40171</v>
      </c>
      <c r="K236" s="3"/>
      <c r="L236" s="2" t="s">
        <v>14845</v>
      </c>
      <c r="M236" s="2" t="s">
        <v>14447</v>
      </c>
      <c r="N236" s="2" t="s">
        <v>14582</v>
      </c>
      <c r="O236" s="2" t="s">
        <v>14448</v>
      </c>
      <c r="P236" s="2" t="s">
        <v>14846</v>
      </c>
      <c r="Q236" s="2" t="s">
        <v>14584</v>
      </c>
      <c r="R236" s="2" t="s">
        <v>14451</v>
      </c>
      <c r="S236" s="2" t="s">
        <v>14471</v>
      </c>
      <c r="T236" s="2" t="s">
        <v>14452</v>
      </c>
      <c r="U236" s="4">
        <v>45650.59784722222</v>
      </c>
      <c r="V236" s="2" t="s">
        <v>14847</v>
      </c>
      <c r="W236" s="2">
        <f>YEAR(politicas_base[[#This Row],[ano]])</f>
        <v>2009</v>
      </c>
      <c r="X236" s="8" t="str">
        <f>HYPERLINK(politicas_base[[#This Row],[link_legislacao]],politicas_base[[#This Row],[nome]])</f>
        <v>Política Nacional para a População em Situação de Rua</v>
      </c>
    </row>
    <row r="237" spans="1:24" x14ac:dyDescent="0.3">
      <c r="A237">
        <v>62</v>
      </c>
      <c r="B237" s="2" t="s">
        <v>14454</v>
      </c>
      <c r="C237" s="2" t="s">
        <v>14455</v>
      </c>
      <c r="D237" s="2" t="s">
        <v>14610</v>
      </c>
      <c r="E237" s="2" t="s">
        <v>14850</v>
      </c>
      <c r="F237" s="3">
        <v>38353</v>
      </c>
      <c r="G237" s="2" t="s">
        <v>14443</v>
      </c>
      <c r="H237" s="2" t="s">
        <v>14443</v>
      </c>
      <c r="I237" s="2" t="s">
        <v>14851</v>
      </c>
      <c r="J237" s="3">
        <v>38407</v>
      </c>
      <c r="K237" s="3"/>
      <c r="L237" s="2" t="s">
        <v>14852</v>
      </c>
      <c r="M237" s="2" t="s">
        <v>14447</v>
      </c>
      <c r="N237" s="2" t="s">
        <v>14572</v>
      </c>
      <c r="O237" s="2" t="s">
        <v>14448</v>
      </c>
      <c r="P237" s="2" t="s">
        <v>14853</v>
      </c>
      <c r="Q237" s="2" t="s">
        <v>14584</v>
      </c>
      <c r="R237" s="2" t="s">
        <v>14533</v>
      </c>
      <c r="S237" s="2" t="s">
        <v>14454</v>
      </c>
      <c r="T237" s="2" t="s">
        <v>14452</v>
      </c>
      <c r="U237" s="4">
        <v>45650.599398148152</v>
      </c>
      <c r="V237" s="2" t="s">
        <v>14854</v>
      </c>
      <c r="W237" s="2">
        <f>YEAR(politicas_base[[#This Row],[ano]])</f>
        <v>2005</v>
      </c>
      <c r="X237" s="8" t="str">
        <f>HYPERLINK(politicas_base[[#This Row],[link_legislacao]],politicas_base[[#This Row],[nome]])</f>
        <v>Política Nacional para os Recursos do Mar (PNRM)</v>
      </c>
    </row>
    <row r="238" spans="1:24" x14ac:dyDescent="0.3">
      <c r="A238">
        <v>63</v>
      </c>
      <c r="B238" s="2" t="s">
        <v>14548</v>
      </c>
      <c r="C238" s="2" t="s">
        <v>14814</v>
      </c>
      <c r="D238" s="2" t="s">
        <v>14517</v>
      </c>
      <c r="E238" s="2" t="s">
        <v>14855</v>
      </c>
      <c r="F238" s="3">
        <v>41275</v>
      </c>
      <c r="G238" s="2" t="s">
        <v>14443</v>
      </c>
      <c r="H238" s="2" t="s">
        <v>14443</v>
      </c>
      <c r="I238" s="2" t="s">
        <v>14856</v>
      </c>
      <c r="J238" s="3">
        <v>41339</v>
      </c>
      <c r="K238" s="3"/>
      <c r="L238" s="2" t="s">
        <v>14857</v>
      </c>
      <c r="M238" s="2" t="s">
        <v>14447</v>
      </c>
      <c r="N238" s="2" t="s">
        <v>14572</v>
      </c>
      <c r="O238" s="2" t="s">
        <v>14448</v>
      </c>
      <c r="P238" s="2" t="s">
        <v>14858</v>
      </c>
      <c r="Q238" s="2" t="s">
        <v>14584</v>
      </c>
      <c r="R238" s="2" t="s">
        <v>14502</v>
      </c>
      <c r="S238" s="2" t="s">
        <v>14819</v>
      </c>
      <c r="T238" s="2" t="s">
        <v>14452</v>
      </c>
      <c r="U238" s="4">
        <v>45650.608576388891</v>
      </c>
      <c r="V238" s="2" t="s">
        <v>14859</v>
      </c>
      <c r="W238" s="2">
        <f>YEAR(politicas_base[[#This Row],[ano]])</f>
        <v>2013</v>
      </c>
      <c r="X238" s="8" t="str">
        <f>HYPERLINK(politicas_base[[#This Row],[link_legislacao]],politicas_base[[#This Row],[nome]])</f>
        <v>Política Nacional para os Trabalhadores Rurais Empregados</v>
      </c>
    </row>
    <row r="239" spans="1:24" x14ac:dyDescent="0.3">
      <c r="A239">
        <v>63</v>
      </c>
      <c r="B239" s="2" t="s">
        <v>14548</v>
      </c>
      <c r="C239" s="2" t="s">
        <v>14669</v>
      </c>
      <c r="D239" s="2" t="s">
        <v>14517</v>
      </c>
      <c r="E239" s="2" t="s">
        <v>14855</v>
      </c>
      <c r="F239" s="3">
        <v>41275</v>
      </c>
      <c r="G239" s="2" t="s">
        <v>14443</v>
      </c>
      <c r="H239" s="2" t="s">
        <v>14443</v>
      </c>
      <c r="I239" s="2" t="s">
        <v>14856</v>
      </c>
      <c r="J239" s="3">
        <v>41339</v>
      </c>
      <c r="K239" s="3"/>
      <c r="L239" s="2" t="s">
        <v>14857</v>
      </c>
      <c r="M239" s="2" t="s">
        <v>14447</v>
      </c>
      <c r="N239" s="2" t="s">
        <v>14572</v>
      </c>
      <c r="O239" s="2" t="s">
        <v>14448</v>
      </c>
      <c r="P239" s="2" t="s">
        <v>14858</v>
      </c>
      <c r="Q239" s="2" t="s">
        <v>14584</v>
      </c>
      <c r="R239" s="2" t="s">
        <v>14502</v>
      </c>
      <c r="S239" s="2" t="s">
        <v>14819</v>
      </c>
      <c r="T239" s="2" t="s">
        <v>14452</v>
      </c>
      <c r="U239" s="4">
        <v>45650.608576388891</v>
      </c>
      <c r="V239" s="2" t="s">
        <v>14859</v>
      </c>
      <c r="W239" s="2">
        <f>YEAR(politicas_base[[#This Row],[ano]])</f>
        <v>2013</v>
      </c>
      <c r="X239" s="8" t="str">
        <f>HYPERLINK(politicas_base[[#This Row],[link_legislacao]],politicas_base[[#This Row],[nome]])</f>
        <v>Política Nacional para os Trabalhadores Rurais Empregados</v>
      </c>
    </row>
    <row r="240" spans="1:24" x14ac:dyDescent="0.3">
      <c r="A240">
        <v>63</v>
      </c>
      <c r="B240" s="2" t="s">
        <v>14548</v>
      </c>
      <c r="C240" s="2" t="s">
        <v>14590</v>
      </c>
      <c r="D240" s="2" t="s">
        <v>14517</v>
      </c>
      <c r="E240" s="2" t="s">
        <v>14855</v>
      </c>
      <c r="F240" s="3">
        <v>41275</v>
      </c>
      <c r="G240" s="2" t="s">
        <v>14443</v>
      </c>
      <c r="H240" s="2" t="s">
        <v>14443</v>
      </c>
      <c r="I240" s="2" t="s">
        <v>14856</v>
      </c>
      <c r="J240" s="3">
        <v>41339</v>
      </c>
      <c r="K240" s="3"/>
      <c r="L240" s="2" t="s">
        <v>14857</v>
      </c>
      <c r="M240" s="2" t="s">
        <v>14447</v>
      </c>
      <c r="N240" s="2" t="s">
        <v>14572</v>
      </c>
      <c r="O240" s="2" t="s">
        <v>14448</v>
      </c>
      <c r="P240" s="2" t="s">
        <v>14858</v>
      </c>
      <c r="Q240" s="2" t="s">
        <v>14584</v>
      </c>
      <c r="R240" s="2" t="s">
        <v>14502</v>
      </c>
      <c r="S240" s="2" t="s">
        <v>14819</v>
      </c>
      <c r="T240" s="2" t="s">
        <v>14452</v>
      </c>
      <c r="U240" s="4">
        <v>45650.608576388891</v>
      </c>
      <c r="V240" s="2" t="s">
        <v>14859</v>
      </c>
      <c r="W240" s="2">
        <f>YEAR(politicas_base[[#This Row],[ano]])</f>
        <v>2013</v>
      </c>
      <c r="X240" s="8" t="str">
        <f>HYPERLINK(politicas_base[[#This Row],[link_legislacao]],politicas_base[[#This Row],[nome]])</f>
        <v>Política Nacional para os Trabalhadores Rurais Empregados</v>
      </c>
    </row>
    <row r="241" spans="1:24" x14ac:dyDescent="0.3">
      <c r="A241">
        <v>63</v>
      </c>
      <c r="B241" s="2" t="s">
        <v>14548</v>
      </c>
      <c r="C241" s="2" t="s">
        <v>14670</v>
      </c>
      <c r="D241" s="2" t="s">
        <v>14517</v>
      </c>
      <c r="E241" s="2" t="s">
        <v>14855</v>
      </c>
      <c r="F241" s="3">
        <v>41275</v>
      </c>
      <c r="G241" s="2" t="s">
        <v>14443</v>
      </c>
      <c r="H241" s="2" t="s">
        <v>14443</v>
      </c>
      <c r="I241" s="2" t="s">
        <v>14856</v>
      </c>
      <c r="J241" s="3">
        <v>41339</v>
      </c>
      <c r="K241" s="3"/>
      <c r="L241" s="2" t="s">
        <v>14857</v>
      </c>
      <c r="M241" s="2" t="s">
        <v>14447</v>
      </c>
      <c r="N241" s="2" t="s">
        <v>14572</v>
      </c>
      <c r="O241" s="2" t="s">
        <v>14448</v>
      </c>
      <c r="P241" s="2" t="s">
        <v>14858</v>
      </c>
      <c r="Q241" s="2" t="s">
        <v>14584</v>
      </c>
      <c r="R241" s="2" t="s">
        <v>14502</v>
      </c>
      <c r="S241" s="2" t="s">
        <v>14819</v>
      </c>
      <c r="T241" s="2" t="s">
        <v>14452</v>
      </c>
      <c r="U241" s="4">
        <v>45650.608576388891</v>
      </c>
      <c r="V241" s="2" t="s">
        <v>14859</v>
      </c>
      <c r="W241" s="2">
        <f>YEAR(politicas_base[[#This Row],[ano]])</f>
        <v>2013</v>
      </c>
      <c r="X241" s="8" t="str">
        <f>HYPERLINK(politicas_base[[#This Row],[link_legislacao]],politicas_base[[#This Row],[nome]])</f>
        <v>Política Nacional para os Trabalhadores Rurais Empregados</v>
      </c>
    </row>
    <row r="242" spans="1:24" x14ac:dyDescent="0.3">
      <c r="A242">
        <v>64</v>
      </c>
      <c r="B242" s="2" t="s">
        <v>14476</v>
      </c>
      <c r="C242" s="2" t="s">
        <v>14860</v>
      </c>
      <c r="D242" s="2" t="s">
        <v>14517</v>
      </c>
      <c r="E242" s="2" t="s">
        <v>14861</v>
      </c>
      <c r="F242" s="3">
        <v>43466</v>
      </c>
      <c r="G242" s="2" t="s">
        <v>14443</v>
      </c>
      <c r="H242" s="2" t="s">
        <v>14443</v>
      </c>
      <c r="I242" s="2" t="s">
        <v>14862</v>
      </c>
      <c r="J242" s="3">
        <v>43566</v>
      </c>
      <c r="K242" s="3"/>
      <c r="L242" s="2" t="s">
        <v>14863</v>
      </c>
      <c r="M242" s="2" t="s">
        <v>14864</v>
      </c>
      <c r="N242" s="2" t="s">
        <v>14572</v>
      </c>
      <c r="O242" s="2" t="s">
        <v>14448</v>
      </c>
      <c r="P242" s="2" t="s">
        <v>14865</v>
      </c>
      <c r="Q242" s="2" t="s">
        <v>14584</v>
      </c>
      <c r="R242" s="2" t="s">
        <v>14451</v>
      </c>
      <c r="S242" s="2" t="s">
        <v>14485</v>
      </c>
      <c r="T242" s="2" t="s">
        <v>14452</v>
      </c>
      <c r="U242" s="4">
        <v>45650.601331018515</v>
      </c>
      <c r="V242" s="2" t="s">
        <v>14866</v>
      </c>
      <c r="W242" s="2">
        <f>YEAR(politicas_base[[#This Row],[ano]])</f>
        <v>2019</v>
      </c>
      <c r="X242" s="8" t="str">
        <f>HYPERLINK(politicas_base[[#This Row],[link_legislacao]],politicas_base[[#This Row],[nome]])</f>
        <v>Política Nacional sobre Drogas</v>
      </c>
    </row>
    <row r="243" spans="1:24" x14ac:dyDescent="0.3">
      <c r="A243">
        <v>64</v>
      </c>
      <c r="B243" s="2" t="s">
        <v>14476</v>
      </c>
      <c r="C243" s="2" t="s">
        <v>14474</v>
      </c>
      <c r="D243" s="2" t="s">
        <v>14517</v>
      </c>
      <c r="E243" s="2" t="s">
        <v>14861</v>
      </c>
      <c r="F243" s="3">
        <v>43466</v>
      </c>
      <c r="G243" s="2" t="s">
        <v>14443</v>
      </c>
      <c r="H243" s="2" t="s">
        <v>14443</v>
      </c>
      <c r="I243" s="2" t="s">
        <v>14862</v>
      </c>
      <c r="J243" s="3">
        <v>43566</v>
      </c>
      <c r="K243" s="3"/>
      <c r="L243" s="2" t="s">
        <v>14863</v>
      </c>
      <c r="M243" s="2" t="s">
        <v>14864</v>
      </c>
      <c r="N243" s="2" t="s">
        <v>14572</v>
      </c>
      <c r="O243" s="2" t="s">
        <v>14448</v>
      </c>
      <c r="P243" s="2" t="s">
        <v>14865</v>
      </c>
      <c r="Q243" s="2" t="s">
        <v>14584</v>
      </c>
      <c r="R243" s="2" t="s">
        <v>14451</v>
      </c>
      <c r="S243" s="2" t="s">
        <v>14485</v>
      </c>
      <c r="T243" s="2" t="s">
        <v>14452</v>
      </c>
      <c r="U243" s="4">
        <v>45650.601331018515</v>
      </c>
      <c r="V243" s="2" t="s">
        <v>14866</v>
      </c>
      <c r="W243" s="2">
        <f>YEAR(politicas_base[[#This Row],[ano]])</f>
        <v>2019</v>
      </c>
      <c r="X243" s="8" t="str">
        <f>HYPERLINK(politicas_base[[#This Row],[link_legislacao]],politicas_base[[#This Row],[nome]])</f>
        <v>Política Nacional sobre Drogas</v>
      </c>
    </row>
    <row r="244" spans="1:24" x14ac:dyDescent="0.3">
      <c r="A244">
        <v>64</v>
      </c>
      <c r="B244" s="2" t="s">
        <v>14476</v>
      </c>
      <c r="C244" s="2" t="s">
        <v>14473</v>
      </c>
      <c r="D244" s="2" t="s">
        <v>14517</v>
      </c>
      <c r="E244" s="2" t="s">
        <v>14861</v>
      </c>
      <c r="F244" s="3">
        <v>43466</v>
      </c>
      <c r="G244" s="2" t="s">
        <v>14443</v>
      </c>
      <c r="H244" s="2" t="s">
        <v>14443</v>
      </c>
      <c r="I244" s="2" t="s">
        <v>14862</v>
      </c>
      <c r="J244" s="3">
        <v>43566</v>
      </c>
      <c r="K244" s="3"/>
      <c r="L244" s="2" t="s">
        <v>14863</v>
      </c>
      <c r="M244" s="2" t="s">
        <v>14864</v>
      </c>
      <c r="N244" s="2" t="s">
        <v>14572</v>
      </c>
      <c r="O244" s="2" t="s">
        <v>14448</v>
      </c>
      <c r="P244" s="2" t="s">
        <v>14865</v>
      </c>
      <c r="Q244" s="2" t="s">
        <v>14584</v>
      </c>
      <c r="R244" s="2" t="s">
        <v>14451</v>
      </c>
      <c r="S244" s="2" t="s">
        <v>14485</v>
      </c>
      <c r="T244" s="2" t="s">
        <v>14452</v>
      </c>
      <c r="U244" s="4">
        <v>45650.601331018515</v>
      </c>
      <c r="V244" s="2" t="s">
        <v>14866</v>
      </c>
      <c r="W244" s="2">
        <f>YEAR(politicas_base[[#This Row],[ano]])</f>
        <v>2019</v>
      </c>
      <c r="X244" s="8" t="str">
        <f>HYPERLINK(politicas_base[[#This Row],[link_legislacao]],politicas_base[[#This Row],[nome]])</f>
        <v>Política Nacional sobre Drogas</v>
      </c>
    </row>
    <row r="245" spans="1:24" x14ac:dyDescent="0.3">
      <c r="A245">
        <v>64</v>
      </c>
      <c r="B245" s="2" t="s">
        <v>14476</v>
      </c>
      <c r="C245" s="2" t="s">
        <v>14465</v>
      </c>
      <c r="D245" s="2" t="s">
        <v>14517</v>
      </c>
      <c r="E245" s="2" t="s">
        <v>14861</v>
      </c>
      <c r="F245" s="3">
        <v>43466</v>
      </c>
      <c r="G245" s="2" t="s">
        <v>14443</v>
      </c>
      <c r="H245" s="2" t="s">
        <v>14443</v>
      </c>
      <c r="I245" s="2" t="s">
        <v>14862</v>
      </c>
      <c r="J245" s="3">
        <v>43566</v>
      </c>
      <c r="K245" s="3"/>
      <c r="L245" s="2" t="s">
        <v>14863</v>
      </c>
      <c r="M245" s="2" t="s">
        <v>14864</v>
      </c>
      <c r="N245" s="2" t="s">
        <v>14572</v>
      </c>
      <c r="O245" s="2" t="s">
        <v>14448</v>
      </c>
      <c r="P245" s="2" t="s">
        <v>14865</v>
      </c>
      <c r="Q245" s="2" t="s">
        <v>14584</v>
      </c>
      <c r="R245" s="2" t="s">
        <v>14451</v>
      </c>
      <c r="S245" s="2" t="s">
        <v>14485</v>
      </c>
      <c r="T245" s="2" t="s">
        <v>14452</v>
      </c>
      <c r="U245" s="4">
        <v>45650.601331018515</v>
      </c>
      <c r="V245" s="2" t="s">
        <v>14866</v>
      </c>
      <c r="W245" s="2">
        <f>YEAR(politicas_base[[#This Row],[ano]])</f>
        <v>2019</v>
      </c>
      <c r="X245" s="8" t="str">
        <f>HYPERLINK(politicas_base[[#This Row],[link_legislacao]],politicas_base[[#This Row],[nome]])</f>
        <v>Política Nacional sobre Drogas</v>
      </c>
    </row>
    <row r="246" spans="1:24" x14ac:dyDescent="0.3">
      <c r="A246">
        <v>65</v>
      </c>
      <c r="B246" s="2" t="s">
        <v>14534</v>
      </c>
      <c r="C246" s="2" t="s">
        <v>14477</v>
      </c>
      <c r="D246" s="2" t="s">
        <v>14496</v>
      </c>
      <c r="E246" s="2" t="s">
        <v>14867</v>
      </c>
      <c r="F246" s="3">
        <v>39083</v>
      </c>
      <c r="G246" s="2" t="s">
        <v>14443</v>
      </c>
      <c r="H246" s="2" t="s">
        <v>14443</v>
      </c>
      <c r="I246" s="2" t="s">
        <v>14868</v>
      </c>
      <c r="J246" s="3">
        <v>39225</v>
      </c>
      <c r="K246" s="3"/>
      <c r="L246" s="2" t="s">
        <v>14869</v>
      </c>
      <c r="M246" s="2" t="s">
        <v>14447</v>
      </c>
      <c r="N246" s="2" t="s">
        <v>14582</v>
      </c>
      <c r="O246" s="2" t="s">
        <v>14448</v>
      </c>
      <c r="P246" s="2" t="s">
        <v>14870</v>
      </c>
      <c r="Q246" s="2" t="s">
        <v>14584</v>
      </c>
      <c r="R246" s="2" t="s">
        <v>14451</v>
      </c>
      <c r="S246" s="2" t="s">
        <v>14534</v>
      </c>
      <c r="T246" s="2" t="s">
        <v>14452</v>
      </c>
      <c r="U246" s="4">
        <v>45650.602743055555</v>
      </c>
      <c r="V246" s="2" t="s">
        <v>14463</v>
      </c>
      <c r="W246" s="2">
        <f>YEAR(politicas_base[[#This Row],[ano]])</f>
        <v>2007</v>
      </c>
      <c r="X246" s="8" t="str">
        <f>HYPERLINK(politicas_base[[#This Row],[link_legislacao]],politicas_base[[#This Row],[nome]])</f>
        <v>Política Nacional sobre o Álcool</v>
      </c>
    </row>
    <row r="247" spans="1:24" x14ac:dyDescent="0.3">
      <c r="A247">
        <v>65</v>
      </c>
      <c r="B247" s="2" t="s">
        <v>14534</v>
      </c>
      <c r="C247" s="2" t="s">
        <v>14472</v>
      </c>
      <c r="D247" s="2" t="s">
        <v>14496</v>
      </c>
      <c r="E247" s="2" t="s">
        <v>14867</v>
      </c>
      <c r="F247" s="3">
        <v>39083</v>
      </c>
      <c r="G247" s="2" t="s">
        <v>14443</v>
      </c>
      <c r="H247" s="2" t="s">
        <v>14443</v>
      </c>
      <c r="I247" s="2" t="s">
        <v>14868</v>
      </c>
      <c r="J247" s="3">
        <v>39225</v>
      </c>
      <c r="K247" s="3"/>
      <c r="L247" s="2" t="s">
        <v>14869</v>
      </c>
      <c r="M247" s="2" t="s">
        <v>14447</v>
      </c>
      <c r="N247" s="2" t="s">
        <v>14582</v>
      </c>
      <c r="O247" s="2" t="s">
        <v>14448</v>
      </c>
      <c r="P247" s="2" t="s">
        <v>14870</v>
      </c>
      <c r="Q247" s="2" t="s">
        <v>14584</v>
      </c>
      <c r="R247" s="2" t="s">
        <v>14451</v>
      </c>
      <c r="S247" s="2" t="s">
        <v>14534</v>
      </c>
      <c r="T247" s="2" t="s">
        <v>14452</v>
      </c>
      <c r="U247" s="4">
        <v>45650.602743055555</v>
      </c>
      <c r="V247" s="2" t="s">
        <v>14463</v>
      </c>
      <c r="W247" s="2">
        <f>YEAR(politicas_base[[#This Row],[ano]])</f>
        <v>2007</v>
      </c>
      <c r="X247" s="8" t="str">
        <f>HYPERLINK(politicas_base[[#This Row],[link_legislacao]],politicas_base[[#This Row],[nome]])</f>
        <v>Política Nacional sobre o Álcool</v>
      </c>
    </row>
    <row r="248" spans="1:24" x14ac:dyDescent="0.3">
      <c r="A248">
        <v>65</v>
      </c>
      <c r="B248" s="2" t="s">
        <v>14534</v>
      </c>
      <c r="C248" s="2" t="s">
        <v>14474</v>
      </c>
      <c r="D248" s="2" t="s">
        <v>14496</v>
      </c>
      <c r="E248" s="2" t="s">
        <v>14867</v>
      </c>
      <c r="F248" s="3">
        <v>39083</v>
      </c>
      <c r="G248" s="2" t="s">
        <v>14443</v>
      </c>
      <c r="H248" s="2" t="s">
        <v>14443</v>
      </c>
      <c r="I248" s="2" t="s">
        <v>14868</v>
      </c>
      <c r="J248" s="3">
        <v>39225</v>
      </c>
      <c r="K248" s="3"/>
      <c r="L248" s="2" t="s">
        <v>14869</v>
      </c>
      <c r="M248" s="2" t="s">
        <v>14447</v>
      </c>
      <c r="N248" s="2" t="s">
        <v>14582</v>
      </c>
      <c r="O248" s="2" t="s">
        <v>14448</v>
      </c>
      <c r="P248" s="2" t="s">
        <v>14870</v>
      </c>
      <c r="Q248" s="2" t="s">
        <v>14584</v>
      </c>
      <c r="R248" s="2" t="s">
        <v>14451</v>
      </c>
      <c r="S248" s="2" t="s">
        <v>14534</v>
      </c>
      <c r="T248" s="2" t="s">
        <v>14452</v>
      </c>
      <c r="U248" s="4">
        <v>45650.602743055555</v>
      </c>
      <c r="V248" s="2" t="s">
        <v>14463</v>
      </c>
      <c r="W248" s="2">
        <f>YEAR(politicas_base[[#This Row],[ano]])</f>
        <v>2007</v>
      </c>
      <c r="X248" s="8" t="str">
        <f>HYPERLINK(politicas_base[[#This Row],[link_legislacao]],politicas_base[[#This Row],[nome]])</f>
        <v>Política Nacional sobre o Álcool</v>
      </c>
    </row>
    <row r="249" spans="1:24" x14ac:dyDescent="0.3">
      <c r="A249">
        <v>65</v>
      </c>
      <c r="B249" s="2" t="s">
        <v>14534</v>
      </c>
      <c r="C249" s="2" t="s">
        <v>14799</v>
      </c>
      <c r="D249" s="2" t="s">
        <v>14496</v>
      </c>
      <c r="E249" s="2" t="s">
        <v>14867</v>
      </c>
      <c r="F249" s="3">
        <v>39083</v>
      </c>
      <c r="G249" s="2" t="s">
        <v>14443</v>
      </c>
      <c r="H249" s="2" t="s">
        <v>14443</v>
      </c>
      <c r="I249" s="2" t="s">
        <v>14868</v>
      </c>
      <c r="J249" s="3">
        <v>39225</v>
      </c>
      <c r="K249" s="3"/>
      <c r="L249" s="2" t="s">
        <v>14869</v>
      </c>
      <c r="M249" s="2" t="s">
        <v>14447</v>
      </c>
      <c r="N249" s="2" t="s">
        <v>14582</v>
      </c>
      <c r="O249" s="2" t="s">
        <v>14448</v>
      </c>
      <c r="P249" s="2" t="s">
        <v>14870</v>
      </c>
      <c r="Q249" s="2" t="s">
        <v>14584</v>
      </c>
      <c r="R249" s="2" t="s">
        <v>14451</v>
      </c>
      <c r="S249" s="2" t="s">
        <v>14534</v>
      </c>
      <c r="T249" s="2" t="s">
        <v>14452</v>
      </c>
      <c r="U249" s="4">
        <v>45650.602743055555</v>
      </c>
      <c r="V249" s="2" t="s">
        <v>14463</v>
      </c>
      <c r="W249" s="2">
        <f>YEAR(politicas_base[[#This Row],[ano]])</f>
        <v>2007</v>
      </c>
      <c r="X249" s="8" t="str">
        <f>HYPERLINK(politicas_base[[#This Row],[link_legislacao]],politicas_base[[#This Row],[nome]])</f>
        <v>Política Nacional sobre o Álcool</v>
      </c>
    </row>
    <row r="250" spans="1:24" x14ac:dyDescent="0.3">
      <c r="A250">
        <v>65</v>
      </c>
      <c r="B250" s="2" t="s">
        <v>14534</v>
      </c>
      <c r="C250" s="2" t="s">
        <v>14626</v>
      </c>
      <c r="D250" s="2" t="s">
        <v>14496</v>
      </c>
      <c r="E250" s="2" t="s">
        <v>14867</v>
      </c>
      <c r="F250" s="3">
        <v>39083</v>
      </c>
      <c r="G250" s="2" t="s">
        <v>14443</v>
      </c>
      <c r="H250" s="2" t="s">
        <v>14443</v>
      </c>
      <c r="I250" s="2" t="s">
        <v>14868</v>
      </c>
      <c r="J250" s="3">
        <v>39225</v>
      </c>
      <c r="K250" s="3"/>
      <c r="L250" s="2" t="s">
        <v>14869</v>
      </c>
      <c r="M250" s="2" t="s">
        <v>14447</v>
      </c>
      <c r="N250" s="2" t="s">
        <v>14582</v>
      </c>
      <c r="O250" s="2" t="s">
        <v>14448</v>
      </c>
      <c r="P250" s="2" t="s">
        <v>14870</v>
      </c>
      <c r="Q250" s="2" t="s">
        <v>14584</v>
      </c>
      <c r="R250" s="2" t="s">
        <v>14451</v>
      </c>
      <c r="S250" s="2" t="s">
        <v>14534</v>
      </c>
      <c r="T250" s="2" t="s">
        <v>14452</v>
      </c>
      <c r="U250" s="4">
        <v>45650.602743055555</v>
      </c>
      <c r="V250" s="2" t="s">
        <v>14463</v>
      </c>
      <c r="W250" s="2">
        <f>YEAR(politicas_base[[#This Row],[ano]])</f>
        <v>2007</v>
      </c>
      <c r="X250" s="8" t="str">
        <f>HYPERLINK(politicas_base[[#This Row],[link_legislacao]],politicas_base[[#This Row],[nome]])</f>
        <v>Política Nacional sobre o Álcool</v>
      </c>
    </row>
    <row r="251" spans="1:24" x14ac:dyDescent="0.3">
      <c r="A251">
        <v>66</v>
      </c>
      <c r="B251" s="2" t="s">
        <v>14534</v>
      </c>
      <c r="C251" s="2" t="s">
        <v>14474</v>
      </c>
      <c r="D251" s="2" t="s">
        <v>14610</v>
      </c>
      <c r="E251" s="2" t="s">
        <v>14871</v>
      </c>
      <c r="F251" s="3">
        <v>37987</v>
      </c>
      <c r="G251" s="2" t="s">
        <v>14443</v>
      </c>
      <c r="H251" s="2" t="s">
        <v>14443</v>
      </c>
      <c r="I251" s="2" t="s">
        <v>14872</v>
      </c>
      <c r="J251" s="3">
        <v>38128</v>
      </c>
      <c r="K251" s="3"/>
      <c r="L251" s="2" t="s">
        <v>14873</v>
      </c>
      <c r="M251" s="2" t="s">
        <v>14447</v>
      </c>
      <c r="N251" s="2" t="s">
        <v>14874</v>
      </c>
      <c r="O251" s="2" t="s">
        <v>14448</v>
      </c>
      <c r="P251" s="2" t="s">
        <v>14875</v>
      </c>
      <c r="Q251" s="2" t="s">
        <v>14450</v>
      </c>
      <c r="R251" s="2" t="s">
        <v>14451</v>
      </c>
      <c r="S251" s="2" t="s">
        <v>14534</v>
      </c>
      <c r="T251" s="2" t="s">
        <v>14452</v>
      </c>
      <c r="U251" s="4"/>
      <c r="V251" s="2" t="s">
        <v>14782</v>
      </c>
      <c r="W251" s="2">
        <f>YEAR(politicas_base[[#This Row],[ano]])</f>
        <v>2004</v>
      </c>
      <c r="X251" s="8" t="str">
        <f>HYPERLINK(politicas_base[[#This Row],[link_legislacao]],politicas_base[[#This Row],[nome]])</f>
        <v>Programa Farmácia Popular do Brasil</v>
      </c>
    </row>
    <row r="252" spans="1:24" x14ac:dyDescent="0.3">
      <c r="A252">
        <v>67</v>
      </c>
      <c r="B252" s="2" t="s">
        <v>14495</v>
      </c>
      <c r="C252" s="2" t="s">
        <v>14465</v>
      </c>
      <c r="D252" s="2" t="s">
        <v>14527</v>
      </c>
      <c r="E252" s="2" t="s">
        <v>14876</v>
      </c>
      <c r="F252" s="3">
        <v>43831</v>
      </c>
      <c r="G252" s="2" t="s">
        <v>14443</v>
      </c>
      <c r="H252" s="2" t="s">
        <v>14443</v>
      </c>
      <c r="I252" s="2" t="s">
        <v>14877</v>
      </c>
      <c r="J252" s="3">
        <v>43893</v>
      </c>
      <c r="K252" s="3"/>
      <c r="L252" s="2" t="s">
        <v>14878</v>
      </c>
      <c r="M252" s="2" t="s">
        <v>14447</v>
      </c>
      <c r="N252" s="2" t="s">
        <v>14443</v>
      </c>
      <c r="O252" s="2" t="s">
        <v>14448</v>
      </c>
      <c r="P252" s="2" t="s">
        <v>14879</v>
      </c>
      <c r="Q252" s="2" t="s">
        <v>14450</v>
      </c>
      <c r="R252" s="2" t="s">
        <v>14502</v>
      </c>
      <c r="S252" s="2" t="s">
        <v>14503</v>
      </c>
      <c r="T252" s="2" t="s">
        <v>14452</v>
      </c>
      <c r="U252" s="4"/>
      <c r="V252" s="2" t="s">
        <v>14880</v>
      </c>
      <c r="W252" s="2">
        <f>YEAR(politicas_base[[#This Row],[ano]])</f>
        <v>2020</v>
      </c>
      <c r="X252" s="8" t="str">
        <f>HYPERLINK(politicas_base[[#This Row],[link_legislacao]],politicas_base[[#This Row],[nome]])</f>
        <v>Programa Abrace o Marajó</v>
      </c>
    </row>
    <row r="253" spans="1:24" x14ac:dyDescent="0.3">
      <c r="A253">
        <v>68</v>
      </c>
      <c r="B253" s="2" t="s">
        <v>14653</v>
      </c>
      <c r="C253" s="2" t="s">
        <v>14505</v>
      </c>
      <c r="D253" s="2" t="s">
        <v>14517</v>
      </c>
      <c r="E253" s="2" t="s">
        <v>14881</v>
      </c>
      <c r="F253" s="3">
        <v>44197</v>
      </c>
      <c r="G253" s="2" t="s">
        <v>14443</v>
      </c>
      <c r="H253" s="2" t="s">
        <v>14443</v>
      </c>
      <c r="I253" s="2" t="s">
        <v>14882</v>
      </c>
      <c r="J253" s="3">
        <v>44237</v>
      </c>
      <c r="K253" s="3"/>
      <c r="L253" s="2" t="s">
        <v>14883</v>
      </c>
      <c r="M253" s="2" t="s">
        <v>14447</v>
      </c>
      <c r="N253" s="2" t="s">
        <v>14447</v>
      </c>
      <c r="O253" s="2" t="s">
        <v>14448</v>
      </c>
      <c r="P253" s="2" t="s">
        <v>14884</v>
      </c>
      <c r="Q253" s="2" t="s">
        <v>14450</v>
      </c>
      <c r="R253" s="2" t="s">
        <v>14568</v>
      </c>
      <c r="S253" s="2" t="s">
        <v>14568</v>
      </c>
      <c r="T253" s="2" t="s">
        <v>14452</v>
      </c>
      <c r="U253" s="4"/>
      <c r="V253" s="2" t="s">
        <v>14885</v>
      </c>
      <c r="W253" s="2">
        <f>YEAR(politicas_base[[#This Row],[ano]])</f>
        <v>2021</v>
      </c>
      <c r="X253" s="8" t="str">
        <f>HYPERLINK(politicas_base[[#This Row],[link_legislacao]],politicas_base[[#This Row],[nome]])</f>
        <v>Programa Adote um Parque</v>
      </c>
    </row>
    <row r="254" spans="1:24" x14ac:dyDescent="0.3">
      <c r="A254">
        <v>69</v>
      </c>
      <c r="B254" s="2" t="s">
        <v>14653</v>
      </c>
      <c r="C254" s="2" t="s">
        <v>14505</v>
      </c>
      <c r="D254" s="2" t="s">
        <v>14708</v>
      </c>
      <c r="E254" s="2" t="s">
        <v>14886</v>
      </c>
      <c r="F254" s="3">
        <v>37257</v>
      </c>
      <c r="G254" s="2" t="s">
        <v>14443</v>
      </c>
      <c r="H254" s="2" t="s">
        <v>14443</v>
      </c>
      <c r="I254" s="2" t="s">
        <v>14887</v>
      </c>
      <c r="J254" s="3">
        <v>37477</v>
      </c>
      <c r="K254" s="3">
        <v>42237</v>
      </c>
      <c r="L254" s="2" t="s">
        <v>14888</v>
      </c>
      <c r="M254" s="2" t="s">
        <v>14889</v>
      </c>
      <c r="N254" s="2" t="s">
        <v>14483</v>
      </c>
      <c r="O254" s="2" t="s">
        <v>14448</v>
      </c>
      <c r="P254" s="2" t="s">
        <v>14890</v>
      </c>
      <c r="Q254" s="2" t="s">
        <v>14450</v>
      </c>
      <c r="R254" s="2" t="s">
        <v>14568</v>
      </c>
      <c r="S254" s="2" t="s">
        <v>14568</v>
      </c>
      <c r="T254" s="2" t="s">
        <v>14452</v>
      </c>
      <c r="U254" s="4"/>
      <c r="V254" s="2" t="s">
        <v>14463</v>
      </c>
      <c r="W254" s="2">
        <f>YEAR(politicas_base[[#This Row],[ano]])</f>
        <v>2002</v>
      </c>
      <c r="X254" s="8" t="str">
        <f>HYPERLINK(politicas_base[[#This Row],[link_legislacao]],politicas_base[[#This Row],[nome]])</f>
        <v>Programa Áreas Protegidas da Amazônia (ARPA)</v>
      </c>
    </row>
    <row r="255" spans="1:24" x14ac:dyDescent="0.3">
      <c r="A255">
        <v>70</v>
      </c>
      <c r="B255" s="2" t="s">
        <v>14439</v>
      </c>
      <c r="C255" s="2" t="s">
        <v>14635</v>
      </c>
      <c r="D255" s="2" t="s">
        <v>14466</v>
      </c>
      <c r="E255" s="2" t="s">
        <v>14891</v>
      </c>
      <c r="F255" s="3">
        <v>37257</v>
      </c>
      <c r="G255" s="2" t="s">
        <v>14443</v>
      </c>
      <c r="H255" s="2" t="s">
        <v>14443</v>
      </c>
      <c r="I255" s="2" t="s">
        <v>14892</v>
      </c>
      <c r="J255" s="3">
        <v>37281</v>
      </c>
      <c r="K255" s="3"/>
      <c r="L255" s="2" t="s">
        <v>14893</v>
      </c>
      <c r="M255" s="2" t="s">
        <v>14447</v>
      </c>
      <c r="N255" s="2" t="s">
        <v>14483</v>
      </c>
      <c r="O255" s="2" t="s">
        <v>14448</v>
      </c>
      <c r="P255" s="2" t="s">
        <v>14894</v>
      </c>
      <c r="Q255" s="2" t="s">
        <v>14450</v>
      </c>
      <c r="R255" s="2" t="s">
        <v>14451</v>
      </c>
      <c r="S255" s="2" t="s">
        <v>14439</v>
      </c>
      <c r="T255" s="2" t="s">
        <v>14452</v>
      </c>
      <c r="U255" s="4"/>
      <c r="V255" s="2" t="s">
        <v>14895</v>
      </c>
      <c r="W255" s="2">
        <f>YEAR(politicas_base[[#This Row],[ano]])</f>
        <v>2002</v>
      </c>
      <c r="X255" s="8" t="str">
        <f>HYPERLINK(politicas_base[[#This Row],[link_legislacao]],politicas_base[[#This Row],[nome]])</f>
        <v>Programa Auxílio-Gás</v>
      </c>
    </row>
    <row r="256" spans="1:24" x14ac:dyDescent="0.3">
      <c r="A256">
        <v>71</v>
      </c>
      <c r="B256" s="2" t="s">
        <v>14595</v>
      </c>
      <c r="C256" s="2" t="s">
        <v>14477</v>
      </c>
      <c r="D256" s="2" t="s">
        <v>14597</v>
      </c>
      <c r="E256" s="2" t="s">
        <v>14896</v>
      </c>
      <c r="F256" s="3">
        <v>42005</v>
      </c>
      <c r="G256" s="2" t="s">
        <v>14443</v>
      </c>
      <c r="H256" s="2" t="s">
        <v>14443</v>
      </c>
      <c r="I256" s="2" t="s">
        <v>14897</v>
      </c>
      <c r="J256" s="3">
        <v>42062</v>
      </c>
      <c r="K256" s="3"/>
      <c r="L256" s="2" t="s">
        <v>14898</v>
      </c>
      <c r="M256" s="2" t="s">
        <v>14447</v>
      </c>
      <c r="N256" s="2" t="s">
        <v>14483</v>
      </c>
      <c r="O256" s="2" t="s">
        <v>14448</v>
      </c>
      <c r="P256" s="2" t="s">
        <v>14899</v>
      </c>
      <c r="Q256" s="2" t="s">
        <v>14450</v>
      </c>
      <c r="R256" s="2" t="s">
        <v>14595</v>
      </c>
      <c r="S256" s="2" t="s">
        <v>14601</v>
      </c>
      <c r="T256" s="2" t="s">
        <v>14452</v>
      </c>
      <c r="U256" s="4"/>
      <c r="V256" s="2" t="s">
        <v>14900</v>
      </c>
      <c r="W256" s="2">
        <f>YEAR(politicas_base[[#This Row],[ano]])</f>
        <v>2015</v>
      </c>
      <c r="X256" s="8" t="str">
        <f>HYPERLINK(politicas_base[[#This Row],[link_legislacao]],politicas_base[[#This Row],[nome]])</f>
        <v>Programa Bem Mais Simples Brasil</v>
      </c>
    </row>
    <row r="257" spans="1:24" x14ac:dyDescent="0.3">
      <c r="A257">
        <v>71</v>
      </c>
      <c r="B257" s="2" t="s">
        <v>14595</v>
      </c>
      <c r="C257" s="2" t="s">
        <v>14552</v>
      </c>
      <c r="D257" s="2" t="s">
        <v>14597</v>
      </c>
      <c r="E257" s="2" t="s">
        <v>14896</v>
      </c>
      <c r="F257" s="3">
        <v>42005</v>
      </c>
      <c r="G257" s="2" t="s">
        <v>14443</v>
      </c>
      <c r="H257" s="2" t="s">
        <v>14443</v>
      </c>
      <c r="I257" s="2" t="s">
        <v>14897</v>
      </c>
      <c r="J257" s="3">
        <v>42062</v>
      </c>
      <c r="K257" s="3"/>
      <c r="L257" s="2" t="s">
        <v>14898</v>
      </c>
      <c r="M257" s="2" t="s">
        <v>14447</v>
      </c>
      <c r="N257" s="2" t="s">
        <v>14483</v>
      </c>
      <c r="O257" s="2" t="s">
        <v>14448</v>
      </c>
      <c r="P257" s="2" t="s">
        <v>14899</v>
      </c>
      <c r="Q257" s="2" t="s">
        <v>14450</v>
      </c>
      <c r="R257" s="2" t="s">
        <v>14595</v>
      </c>
      <c r="S257" s="2" t="s">
        <v>14601</v>
      </c>
      <c r="T257" s="2" t="s">
        <v>14452</v>
      </c>
      <c r="U257" s="4"/>
      <c r="V257" s="2" t="s">
        <v>14900</v>
      </c>
      <c r="W257" s="2">
        <f>YEAR(politicas_base[[#This Row],[ano]])</f>
        <v>2015</v>
      </c>
      <c r="X257" s="8" t="str">
        <f>HYPERLINK(politicas_base[[#This Row],[link_legislacao]],politicas_base[[#This Row],[nome]])</f>
        <v>Programa Bem Mais Simples Brasil</v>
      </c>
    </row>
    <row r="258" spans="1:24" x14ac:dyDescent="0.3">
      <c r="A258">
        <v>71</v>
      </c>
      <c r="B258" s="2" t="s">
        <v>14595</v>
      </c>
      <c r="C258" s="2" t="s">
        <v>14553</v>
      </c>
      <c r="D258" s="2" t="s">
        <v>14597</v>
      </c>
      <c r="E258" s="2" t="s">
        <v>14896</v>
      </c>
      <c r="F258" s="3">
        <v>42005</v>
      </c>
      <c r="G258" s="2" t="s">
        <v>14443</v>
      </c>
      <c r="H258" s="2" t="s">
        <v>14443</v>
      </c>
      <c r="I258" s="2" t="s">
        <v>14897</v>
      </c>
      <c r="J258" s="3">
        <v>42062</v>
      </c>
      <c r="K258" s="3"/>
      <c r="L258" s="2" t="s">
        <v>14898</v>
      </c>
      <c r="M258" s="2" t="s">
        <v>14447</v>
      </c>
      <c r="N258" s="2" t="s">
        <v>14483</v>
      </c>
      <c r="O258" s="2" t="s">
        <v>14448</v>
      </c>
      <c r="P258" s="2" t="s">
        <v>14899</v>
      </c>
      <c r="Q258" s="2" t="s">
        <v>14450</v>
      </c>
      <c r="R258" s="2" t="s">
        <v>14595</v>
      </c>
      <c r="S258" s="2" t="s">
        <v>14601</v>
      </c>
      <c r="T258" s="2" t="s">
        <v>14452</v>
      </c>
      <c r="U258" s="4"/>
      <c r="V258" s="2" t="s">
        <v>14900</v>
      </c>
      <c r="W258" s="2">
        <f>YEAR(politicas_base[[#This Row],[ano]])</f>
        <v>2015</v>
      </c>
      <c r="X258" s="8" t="str">
        <f>HYPERLINK(politicas_base[[#This Row],[link_legislacao]],politicas_base[[#This Row],[nome]])</f>
        <v>Programa Bem Mais Simples Brasil</v>
      </c>
    </row>
    <row r="259" spans="1:24" x14ac:dyDescent="0.3">
      <c r="A259">
        <v>71</v>
      </c>
      <c r="B259" s="2" t="s">
        <v>14595</v>
      </c>
      <c r="C259" s="2" t="s">
        <v>14901</v>
      </c>
      <c r="D259" s="2" t="s">
        <v>14597</v>
      </c>
      <c r="E259" s="2" t="s">
        <v>14896</v>
      </c>
      <c r="F259" s="3">
        <v>42005</v>
      </c>
      <c r="G259" s="2" t="s">
        <v>14443</v>
      </c>
      <c r="H259" s="2" t="s">
        <v>14443</v>
      </c>
      <c r="I259" s="2" t="s">
        <v>14897</v>
      </c>
      <c r="J259" s="3">
        <v>42062</v>
      </c>
      <c r="K259" s="3"/>
      <c r="L259" s="2" t="s">
        <v>14898</v>
      </c>
      <c r="M259" s="2" t="s">
        <v>14447</v>
      </c>
      <c r="N259" s="2" t="s">
        <v>14483</v>
      </c>
      <c r="O259" s="2" t="s">
        <v>14448</v>
      </c>
      <c r="P259" s="2" t="s">
        <v>14899</v>
      </c>
      <c r="Q259" s="2" t="s">
        <v>14450</v>
      </c>
      <c r="R259" s="2" t="s">
        <v>14595</v>
      </c>
      <c r="S259" s="2" t="s">
        <v>14601</v>
      </c>
      <c r="T259" s="2" t="s">
        <v>14452</v>
      </c>
      <c r="U259" s="4"/>
      <c r="V259" s="2" t="s">
        <v>14900</v>
      </c>
      <c r="W259" s="2">
        <f>YEAR(politicas_base[[#This Row],[ano]])</f>
        <v>2015</v>
      </c>
      <c r="X259" s="8" t="str">
        <f>HYPERLINK(politicas_base[[#This Row],[link_legislacao]],politicas_base[[#This Row],[nome]])</f>
        <v>Programa Bem Mais Simples Brasil</v>
      </c>
    </row>
    <row r="260" spans="1:24" x14ac:dyDescent="0.3">
      <c r="A260">
        <v>72</v>
      </c>
      <c r="B260" s="2" t="s">
        <v>14439</v>
      </c>
      <c r="C260" s="2" t="s">
        <v>14849</v>
      </c>
      <c r="D260" s="2" t="s">
        <v>14610</v>
      </c>
      <c r="E260" s="2" t="s">
        <v>14902</v>
      </c>
      <c r="F260" s="3">
        <v>38353</v>
      </c>
      <c r="G260" s="2" t="s">
        <v>14443</v>
      </c>
      <c r="H260" s="2" t="s">
        <v>14903</v>
      </c>
      <c r="I260" s="2" t="s">
        <v>14904</v>
      </c>
      <c r="J260" s="3">
        <v>38366</v>
      </c>
      <c r="K260" s="3"/>
      <c r="L260" s="2" t="s">
        <v>14447</v>
      </c>
      <c r="M260" s="2" t="s">
        <v>14447</v>
      </c>
      <c r="N260" s="2" t="s">
        <v>14874</v>
      </c>
      <c r="O260" s="2" t="s">
        <v>14448</v>
      </c>
      <c r="P260" s="2" t="s">
        <v>14905</v>
      </c>
      <c r="Q260" s="2" t="s">
        <v>14450</v>
      </c>
      <c r="R260" s="2" t="s">
        <v>14451</v>
      </c>
      <c r="S260" s="2" t="s">
        <v>14439</v>
      </c>
      <c r="T260" s="2" t="s">
        <v>14452</v>
      </c>
      <c r="U260" s="4"/>
      <c r="V260" s="2" t="s">
        <v>14906</v>
      </c>
      <c r="W260" s="2">
        <f>YEAR(politicas_base[[#This Row],[ano]])</f>
        <v>2005</v>
      </c>
      <c r="X260" s="8" t="str">
        <f>HYPERLINK(politicas_base[[#This Row],[link_legislacao]],politicas_base[[#This Row],[nome]])</f>
        <v>Programa Bolsa Atleta</v>
      </c>
    </row>
    <row r="261" spans="1:24" x14ac:dyDescent="0.3">
      <c r="A261">
        <v>72</v>
      </c>
      <c r="B261" s="2" t="s">
        <v>14439</v>
      </c>
      <c r="C261" s="2" t="s">
        <v>14849</v>
      </c>
      <c r="D261" s="2" t="s">
        <v>14907</v>
      </c>
      <c r="E261" s="2" t="s">
        <v>14902</v>
      </c>
      <c r="F261" s="3">
        <v>38353</v>
      </c>
      <c r="G261" s="2" t="s">
        <v>14443</v>
      </c>
      <c r="H261" s="2" t="s">
        <v>14903</v>
      </c>
      <c r="I261" s="2" t="s">
        <v>14904</v>
      </c>
      <c r="J261" s="3">
        <v>38366</v>
      </c>
      <c r="K261" s="3"/>
      <c r="L261" s="2" t="s">
        <v>14447</v>
      </c>
      <c r="M261" s="2" t="s">
        <v>14447</v>
      </c>
      <c r="N261" s="2" t="s">
        <v>14874</v>
      </c>
      <c r="O261" s="2" t="s">
        <v>14448</v>
      </c>
      <c r="P261" s="2" t="s">
        <v>14905</v>
      </c>
      <c r="Q261" s="2" t="s">
        <v>14450</v>
      </c>
      <c r="R261" s="2" t="s">
        <v>14451</v>
      </c>
      <c r="S261" s="2" t="s">
        <v>14439</v>
      </c>
      <c r="T261" s="2" t="s">
        <v>14452</v>
      </c>
      <c r="U261" s="4"/>
      <c r="V261" s="2" t="s">
        <v>14906</v>
      </c>
      <c r="W261" s="2">
        <f>YEAR(politicas_base[[#This Row],[ano]])</f>
        <v>2005</v>
      </c>
      <c r="X261" s="8" t="str">
        <f>HYPERLINK(politicas_base[[#This Row],[link_legislacao]],politicas_base[[#This Row],[nome]])</f>
        <v>Programa Bolsa Atleta</v>
      </c>
    </row>
    <row r="262" spans="1:24" x14ac:dyDescent="0.3">
      <c r="A262">
        <v>73</v>
      </c>
      <c r="B262" s="2" t="s">
        <v>14549</v>
      </c>
      <c r="C262" s="2" t="s">
        <v>14472</v>
      </c>
      <c r="D262" s="2" t="s">
        <v>14466</v>
      </c>
      <c r="E262" s="2" t="s">
        <v>14908</v>
      </c>
      <c r="F262" s="3">
        <v>37622</v>
      </c>
      <c r="G262" s="2" t="s">
        <v>14443</v>
      </c>
      <c r="H262" s="2" t="s">
        <v>14443</v>
      </c>
      <c r="I262" s="2" t="s">
        <v>14909</v>
      </c>
      <c r="J262" s="3">
        <v>37873</v>
      </c>
      <c r="K262" s="3">
        <v>39197</v>
      </c>
      <c r="L262" s="2" t="s">
        <v>14910</v>
      </c>
      <c r="M262" s="2" t="s">
        <v>14447</v>
      </c>
      <c r="N262" s="2" t="s">
        <v>14874</v>
      </c>
      <c r="O262" s="2" t="s">
        <v>14448</v>
      </c>
      <c r="P262" s="2" t="s">
        <v>14911</v>
      </c>
      <c r="Q262" s="2" t="s">
        <v>14450</v>
      </c>
      <c r="R262" s="2" t="s">
        <v>14451</v>
      </c>
      <c r="S262" s="2" t="s">
        <v>14549</v>
      </c>
      <c r="T262" s="2" t="s">
        <v>14452</v>
      </c>
      <c r="U262" s="4"/>
      <c r="V262" s="2" t="s">
        <v>14463</v>
      </c>
      <c r="W262" s="2">
        <f>YEAR(politicas_base[[#This Row],[ano]])</f>
        <v>2003</v>
      </c>
      <c r="X262" s="8" t="str">
        <f>HYPERLINK(politicas_base[[#This Row],[link_legislacao]],politicas_base[[#This Row],[nome]])</f>
        <v>Programa Brasil Alfabetizado</v>
      </c>
    </row>
    <row r="263" spans="1:24" x14ac:dyDescent="0.3">
      <c r="A263">
        <v>74</v>
      </c>
      <c r="B263" s="2" t="s">
        <v>14577</v>
      </c>
      <c r="C263" s="2" t="s">
        <v>14634</v>
      </c>
      <c r="D263" s="2" t="s">
        <v>14610</v>
      </c>
      <c r="E263" s="2" t="s">
        <v>14912</v>
      </c>
      <c r="F263" s="3">
        <v>42370</v>
      </c>
      <c r="G263" s="2" t="s">
        <v>14443</v>
      </c>
      <c r="H263" s="2" t="s">
        <v>14443</v>
      </c>
      <c r="I263" s="2" t="s">
        <v>14913</v>
      </c>
      <c r="J263" s="3">
        <v>42502</v>
      </c>
      <c r="K263" s="3"/>
      <c r="L263" s="2" t="s">
        <v>14914</v>
      </c>
      <c r="M263" s="2" t="s">
        <v>14447</v>
      </c>
      <c r="N263" s="2" t="s">
        <v>14483</v>
      </c>
      <c r="O263" s="2" t="s">
        <v>14448</v>
      </c>
      <c r="P263" s="2" t="s">
        <v>14915</v>
      </c>
      <c r="Q263" s="2" t="s">
        <v>14450</v>
      </c>
      <c r="R263" s="2" t="s">
        <v>14502</v>
      </c>
      <c r="S263" s="2" t="s">
        <v>14577</v>
      </c>
      <c r="T263" s="2" t="s">
        <v>14452</v>
      </c>
      <c r="U263" s="4"/>
      <c r="V263" s="2" t="s">
        <v>14463</v>
      </c>
      <c r="W263" s="2">
        <f>YEAR(politicas_base[[#This Row],[ano]])</f>
        <v>2016</v>
      </c>
      <c r="X263" s="8" t="str">
        <f>HYPERLINK(politicas_base[[#This Row],[link_legislacao]],politicas_base[[#This Row],[nome]])</f>
        <v>Programa Brasil Inteligente</v>
      </c>
    </row>
    <row r="264" spans="1:24" x14ac:dyDescent="0.3">
      <c r="A264">
        <v>75</v>
      </c>
      <c r="B264" s="2" t="s">
        <v>14916</v>
      </c>
      <c r="C264" s="2" t="s">
        <v>14493</v>
      </c>
      <c r="D264" s="2" t="s">
        <v>14789</v>
      </c>
      <c r="E264" s="2" t="s">
        <v>14917</v>
      </c>
      <c r="F264" s="3">
        <v>43831</v>
      </c>
      <c r="G264" s="2" t="s">
        <v>14443</v>
      </c>
      <c r="H264" s="2" t="s">
        <v>14443</v>
      </c>
      <c r="I264" s="2" t="s">
        <v>14918</v>
      </c>
      <c r="J264" s="3">
        <v>43880</v>
      </c>
      <c r="K264" s="3"/>
      <c r="L264" s="2" t="s">
        <v>14919</v>
      </c>
      <c r="M264" s="2" t="s">
        <v>14447</v>
      </c>
      <c r="N264" s="2" t="s">
        <v>14483</v>
      </c>
      <c r="O264" s="2" t="s">
        <v>14448</v>
      </c>
      <c r="P264" s="2" t="s">
        <v>14920</v>
      </c>
      <c r="Q264" s="2" t="s">
        <v>14450</v>
      </c>
      <c r="R264" s="2" t="s">
        <v>14502</v>
      </c>
      <c r="S264" s="2" t="s">
        <v>14921</v>
      </c>
      <c r="T264" s="2" t="s">
        <v>14452</v>
      </c>
      <c r="U264" s="4"/>
      <c r="V264" s="2" t="s">
        <v>14463</v>
      </c>
      <c r="W264" s="2">
        <f>YEAR(politicas_base[[#This Row],[ano]])</f>
        <v>2020</v>
      </c>
      <c r="X264" s="8" t="str">
        <f>HYPERLINK(politicas_base[[#This Row],[link_legislacao]],politicas_base[[#This Row],[nome]])</f>
        <v>Programa Brasil Mais</v>
      </c>
    </row>
    <row r="265" spans="1:24" x14ac:dyDescent="0.3">
      <c r="A265">
        <v>76</v>
      </c>
      <c r="B265" s="2" t="s">
        <v>14916</v>
      </c>
      <c r="C265" s="2" t="s">
        <v>14762</v>
      </c>
      <c r="D265" s="2" t="s">
        <v>14789</v>
      </c>
      <c r="E265" s="2" t="s">
        <v>14922</v>
      </c>
      <c r="F265" s="3">
        <v>43101</v>
      </c>
      <c r="G265" s="2" t="s">
        <v>14443</v>
      </c>
      <c r="H265" s="2" t="s">
        <v>14443</v>
      </c>
      <c r="I265" s="2" t="s">
        <v>14923</v>
      </c>
      <c r="J265" s="3">
        <v>43404</v>
      </c>
      <c r="K265" s="3"/>
      <c r="L265" s="2" t="s">
        <v>14924</v>
      </c>
      <c r="M265" s="2" t="s">
        <v>14447</v>
      </c>
      <c r="N265" s="2" t="s">
        <v>14874</v>
      </c>
      <c r="O265" s="2" t="s">
        <v>14448</v>
      </c>
      <c r="P265" s="2" t="s">
        <v>14925</v>
      </c>
      <c r="Q265" s="2" t="s">
        <v>14450</v>
      </c>
      <c r="R265" s="2" t="s">
        <v>14502</v>
      </c>
      <c r="S265" s="2" t="s">
        <v>14921</v>
      </c>
      <c r="T265" s="2" t="s">
        <v>14452</v>
      </c>
      <c r="U265" s="4"/>
      <c r="V265" s="2" t="s">
        <v>14463</v>
      </c>
      <c r="W265" s="2">
        <f>YEAR(politicas_base[[#This Row],[ano]])</f>
        <v>2018</v>
      </c>
      <c r="X265" s="8" t="str">
        <f>HYPERLINK(politicas_base[[#This Row],[link_legislacao]],politicas_base[[#This Row],[nome]])</f>
        <v>Programa Brasil Mais produtivo</v>
      </c>
    </row>
    <row r="266" spans="1:24" x14ac:dyDescent="0.3">
      <c r="A266">
        <v>77</v>
      </c>
      <c r="B266" s="2" t="s">
        <v>14549</v>
      </c>
      <c r="C266" s="2" t="s">
        <v>14472</v>
      </c>
      <c r="D266" s="2" t="s">
        <v>14677</v>
      </c>
      <c r="E266" s="2" t="s">
        <v>14926</v>
      </c>
      <c r="F266" s="3">
        <v>39083</v>
      </c>
      <c r="G266" s="2" t="s">
        <v>14443</v>
      </c>
      <c r="H266" s="2" t="s">
        <v>14443</v>
      </c>
      <c r="I266" s="2" t="s">
        <v>14927</v>
      </c>
      <c r="J266" s="3">
        <v>39429</v>
      </c>
      <c r="K266" s="3"/>
      <c r="L266" s="2" t="s">
        <v>14928</v>
      </c>
      <c r="M266" s="2" t="s">
        <v>14447</v>
      </c>
      <c r="N266" s="2" t="s">
        <v>14874</v>
      </c>
      <c r="O266" s="2" t="s">
        <v>14448</v>
      </c>
      <c r="P266" s="2" t="s">
        <v>14929</v>
      </c>
      <c r="Q266" s="2" t="s">
        <v>14450</v>
      </c>
      <c r="R266" s="2" t="s">
        <v>14451</v>
      </c>
      <c r="S266" s="2" t="s">
        <v>14549</v>
      </c>
      <c r="T266" s="2" t="s">
        <v>14452</v>
      </c>
      <c r="U266" s="4"/>
      <c r="V266" s="2" t="s">
        <v>14930</v>
      </c>
      <c r="W266" s="2">
        <f>YEAR(politicas_base[[#This Row],[ano]])</f>
        <v>2007</v>
      </c>
      <c r="X266" s="8" t="str">
        <f>HYPERLINK(politicas_base[[#This Row],[link_legislacao]],politicas_base[[#This Row],[nome]])</f>
        <v>Programa Brasil Profissionalizado</v>
      </c>
    </row>
    <row r="267" spans="1:24" x14ac:dyDescent="0.3">
      <c r="A267">
        <v>78</v>
      </c>
      <c r="B267" s="2" t="s">
        <v>14515</v>
      </c>
      <c r="C267" s="2" t="s">
        <v>14931</v>
      </c>
      <c r="D267" s="2" t="s">
        <v>14658</v>
      </c>
      <c r="E267" s="2" t="s">
        <v>14932</v>
      </c>
      <c r="F267" s="3">
        <v>39083</v>
      </c>
      <c r="G267" s="2" t="s">
        <v>14443</v>
      </c>
      <c r="H267" s="2" t="s">
        <v>14443</v>
      </c>
      <c r="I267" s="2" t="s">
        <v>14933</v>
      </c>
      <c r="J267" s="3">
        <v>39406</v>
      </c>
      <c r="K267" s="3"/>
      <c r="L267" s="2" t="s">
        <v>14934</v>
      </c>
      <c r="M267" s="2" t="s">
        <v>14447</v>
      </c>
      <c r="N267" s="2" t="s">
        <v>14459</v>
      </c>
      <c r="O267" s="2" t="s">
        <v>14448</v>
      </c>
      <c r="P267" s="2" t="s">
        <v>14935</v>
      </c>
      <c r="Q267" s="2" t="s">
        <v>14450</v>
      </c>
      <c r="R267" s="2" t="s">
        <v>14451</v>
      </c>
      <c r="S267" s="2" t="s">
        <v>14718</v>
      </c>
      <c r="T267" s="2" t="s">
        <v>14452</v>
      </c>
      <c r="U267" s="4">
        <v>44993.505393518521</v>
      </c>
      <c r="V267" s="2" t="s">
        <v>14936</v>
      </c>
      <c r="W267" s="2">
        <f>YEAR(politicas_base[[#This Row],[ano]])</f>
        <v>2007</v>
      </c>
      <c r="X267" s="8" t="str">
        <f>HYPERLINK(politicas_base[[#This Row],[link_legislacao]],politicas_base[[#This Row],[nome]])</f>
        <v>Programa Brasil Quilombola</v>
      </c>
    </row>
    <row r="268" spans="1:24" x14ac:dyDescent="0.3">
      <c r="A268">
        <v>79</v>
      </c>
      <c r="B268" s="2" t="s">
        <v>14653</v>
      </c>
      <c r="C268" s="2" t="s">
        <v>14554</v>
      </c>
      <c r="D268" s="2" t="s">
        <v>14578</v>
      </c>
      <c r="E268" s="2" t="s">
        <v>14937</v>
      </c>
      <c r="F268" s="3">
        <v>37257</v>
      </c>
      <c r="G268" s="2" t="s">
        <v>14443</v>
      </c>
      <c r="H268" s="2" t="s">
        <v>14443</v>
      </c>
      <c r="I268" s="2" t="s">
        <v>14938</v>
      </c>
      <c r="J268" s="3">
        <v>37434</v>
      </c>
      <c r="K268" s="3"/>
      <c r="L268" s="2" t="s">
        <v>14939</v>
      </c>
      <c r="M268" s="2" t="s">
        <v>14447</v>
      </c>
      <c r="N268" s="2" t="s">
        <v>14874</v>
      </c>
      <c r="O268" s="2" t="s">
        <v>14448</v>
      </c>
      <c r="P268" s="2" t="s">
        <v>14940</v>
      </c>
      <c r="Q268" s="2" t="s">
        <v>14450</v>
      </c>
      <c r="R268" s="2" t="s">
        <v>14568</v>
      </c>
      <c r="S268" s="2" t="s">
        <v>14568</v>
      </c>
      <c r="T268" s="2" t="s">
        <v>14452</v>
      </c>
      <c r="U268" s="4"/>
      <c r="V268" s="2" t="s">
        <v>14463</v>
      </c>
      <c r="W268" s="2">
        <f>YEAR(politicas_base[[#This Row],[ano]])</f>
        <v>2002</v>
      </c>
      <c r="X268" s="8" t="str">
        <f>HYPERLINK(politicas_base[[#This Row],[link_legislacao]],politicas_base[[#This Row],[nome]])</f>
        <v>Programa Brasileiro de Ecologia Molecular para o Uso Sustentável da Biodiversidade da Amazônia (PROBEM)</v>
      </c>
    </row>
    <row r="269" spans="1:24" x14ac:dyDescent="0.3">
      <c r="A269">
        <v>79</v>
      </c>
      <c r="B269" s="2" t="s">
        <v>14653</v>
      </c>
      <c r="C269" s="2" t="s">
        <v>14554</v>
      </c>
      <c r="D269" s="2" t="s">
        <v>14789</v>
      </c>
      <c r="E269" s="2" t="s">
        <v>14937</v>
      </c>
      <c r="F269" s="3">
        <v>37257</v>
      </c>
      <c r="G269" s="2" t="s">
        <v>14443</v>
      </c>
      <c r="H269" s="2" t="s">
        <v>14443</v>
      </c>
      <c r="I269" s="2" t="s">
        <v>14938</v>
      </c>
      <c r="J269" s="3">
        <v>37434</v>
      </c>
      <c r="K269" s="3"/>
      <c r="L269" s="2" t="s">
        <v>14939</v>
      </c>
      <c r="M269" s="2" t="s">
        <v>14447</v>
      </c>
      <c r="N269" s="2" t="s">
        <v>14874</v>
      </c>
      <c r="O269" s="2" t="s">
        <v>14448</v>
      </c>
      <c r="P269" s="2" t="s">
        <v>14940</v>
      </c>
      <c r="Q269" s="2" t="s">
        <v>14450</v>
      </c>
      <c r="R269" s="2" t="s">
        <v>14568</v>
      </c>
      <c r="S269" s="2" t="s">
        <v>14568</v>
      </c>
      <c r="T269" s="2" t="s">
        <v>14452</v>
      </c>
      <c r="U269" s="4"/>
      <c r="V269" s="2" t="s">
        <v>14463</v>
      </c>
      <c r="W269" s="2">
        <f>YEAR(politicas_base[[#This Row],[ano]])</f>
        <v>2002</v>
      </c>
      <c r="X269" s="8" t="str">
        <f>HYPERLINK(politicas_base[[#This Row],[link_legislacao]],politicas_base[[#This Row],[nome]])</f>
        <v>Programa Brasileiro de Ecologia Molecular para o Uso Sustentável da Biodiversidade da Amazônia (PROBEM)</v>
      </c>
    </row>
    <row r="270" spans="1:24" x14ac:dyDescent="0.3">
      <c r="A270">
        <v>79</v>
      </c>
      <c r="B270" s="2" t="s">
        <v>14653</v>
      </c>
      <c r="C270" s="2" t="s">
        <v>14550</v>
      </c>
      <c r="D270" s="2" t="s">
        <v>14578</v>
      </c>
      <c r="E270" s="2" t="s">
        <v>14937</v>
      </c>
      <c r="F270" s="3">
        <v>37257</v>
      </c>
      <c r="G270" s="2" t="s">
        <v>14443</v>
      </c>
      <c r="H270" s="2" t="s">
        <v>14443</v>
      </c>
      <c r="I270" s="2" t="s">
        <v>14938</v>
      </c>
      <c r="J270" s="3">
        <v>37434</v>
      </c>
      <c r="K270" s="3"/>
      <c r="L270" s="2" t="s">
        <v>14939</v>
      </c>
      <c r="M270" s="2" t="s">
        <v>14447</v>
      </c>
      <c r="N270" s="2" t="s">
        <v>14874</v>
      </c>
      <c r="O270" s="2" t="s">
        <v>14448</v>
      </c>
      <c r="P270" s="2" t="s">
        <v>14940</v>
      </c>
      <c r="Q270" s="2" t="s">
        <v>14450</v>
      </c>
      <c r="R270" s="2" t="s">
        <v>14568</v>
      </c>
      <c r="S270" s="2" t="s">
        <v>14568</v>
      </c>
      <c r="T270" s="2" t="s">
        <v>14452</v>
      </c>
      <c r="U270" s="4"/>
      <c r="V270" s="2" t="s">
        <v>14463</v>
      </c>
      <c r="W270" s="2">
        <f>YEAR(politicas_base[[#This Row],[ano]])</f>
        <v>2002</v>
      </c>
      <c r="X270" s="8" t="str">
        <f>HYPERLINK(politicas_base[[#This Row],[link_legislacao]],politicas_base[[#This Row],[nome]])</f>
        <v>Programa Brasileiro de Ecologia Molecular para o Uso Sustentável da Biodiversidade da Amazônia (PROBEM)</v>
      </c>
    </row>
    <row r="271" spans="1:24" x14ac:dyDescent="0.3">
      <c r="A271">
        <v>79</v>
      </c>
      <c r="B271" s="2" t="s">
        <v>14653</v>
      </c>
      <c r="C271" s="2" t="s">
        <v>14550</v>
      </c>
      <c r="D271" s="2" t="s">
        <v>14789</v>
      </c>
      <c r="E271" s="2" t="s">
        <v>14937</v>
      </c>
      <c r="F271" s="3">
        <v>37257</v>
      </c>
      <c r="G271" s="2" t="s">
        <v>14443</v>
      </c>
      <c r="H271" s="2" t="s">
        <v>14443</v>
      </c>
      <c r="I271" s="2" t="s">
        <v>14938</v>
      </c>
      <c r="J271" s="3">
        <v>37434</v>
      </c>
      <c r="K271" s="3"/>
      <c r="L271" s="2" t="s">
        <v>14939</v>
      </c>
      <c r="M271" s="2" t="s">
        <v>14447</v>
      </c>
      <c r="N271" s="2" t="s">
        <v>14874</v>
      </c>
      <c r="O271" s="2" t="s">
        <v>14448</v>
      </c>
      <c r="P271" s="2" t="s">
        <v>14940</v>
      </c>
      <c r="Q271" s="2" t="s">
        <v>14450</v>
      </c>
      <c r="R271" s="2" t="s">
        <v>14568</v>
      </c>
      <c r="S271" s="2" t="s">
        <v>14568</v>
      </c>
      <c r="T271" s="2" t="s">
        <v>14452</v>
      </c>
      <c r="U271" s="4"/>
      <c r="V271" s="2" t="s">
        <v>14463</v>
      </c>
      <c r="W271" s="2">
        <f>YEAR(politicas_base[[#This Row],[ano]])</f>
        <v>2002</v>
      </c>
      <c r="X271" s="8" t="str">
        <f>HYPERLINK(politicas_base[[#This Row],[link_legislacao]],politicas_base[[#This Row],[nome]])</f>
        <v>Programa Brasileiro de Ecologia Molecular para o Uso Sustentável da Biodiversidade da Amazônia (PROBEM)</v>
      </c>
    </row>
    <row r="272" spans="1:24" x14ac:dyDescent="0.3">
      <c r="A272">
        <v>79</v>
      </c>
      <c r="B272" s="2" t="s">
        <v>14653</v>
      </c>
      <c r="C272" s="2" t="s">
        <v>14505</v>
      </c>
      <c r="D272" s="2" t="s">
        <v>14578</v>
      </c>
      <c r="E272" s="2" t="s">
        <v>14937</v>
      </c>
      <c r="F272" s="3">
        <v>37257</v>
      </c>
      <c r="G272" s="2" t="s">
        <v>14443</v>
      </c>
      <c r="H272" s="2" t="s">
        <v>14443</v>
      </c>
      <c r="I272" s="2" t="s">
        <v>14938</v>
      </c>
      <c r="J272" s="3">
        <v>37434</v>
      </c>
      <c r="K272" s="3"/>
      <c r="L272" s="2" t="s">
        <v>14939</v>
      </c>
      <c r="M272" s="2" t="s">
        <v>14447</v>
      </c>
      <c r="N272" s="2" t="s">
        <v>14874</v>
      </c>
      <c r="O272" s="2" t="s">
        <v>14448</v>
      </c>
      <c r="P272" s="2" t="s">
        <v>14940</v>
      </c>
      <c r="Q272" s="2" t="s">
        <v>14450</v>
      </c>
      <c r="R272" s="2" t="s">
        <v>14568</v>
      </c>
      <c r="S272" s="2" t="s">
        <v>14568</v>
      </c>
      <c r="T272" s="2" t="s">
        <v>14452</v>
      </c>
      <c r="U272" s="4"/>
      <c r="V272" s="2" t="s">
        <v>14463</v>
      </c>
      <c r="W272" s="2">
        <f>YEAR(politicas_base[[#This Row],[ano]])</f>
        <v>2002</v>
      </c>
      <c r="X272" s="8" t="str">
        <f>HYPERLINK(politicas_base[[#This Row],[link_legislacao]],politicas_base[[#This Row],[nome]])</f>
        <v>Programa Brasileiro de Ecologia Molecular para o Uso Sustentável da Biodiversidade da Amazônia (PROBEM)</v>
      </c>
    </row>
    <row r="273" spans="1:24" x14ac:dyDescent="0.3">
      <c r="A273">
        <v>79</v>
      </c>
      <c r="B273" s="2" t="s">
        <v>14653</v>
      </c>
      <c r="C273" s="2" t="s">
        <v>14505</v>
      </c>
      <c r="D273" s="2" t="s">
        <v>14789</v>
      </c>
      <c r="E273" s="2" t="s">
        <v>14937</v>
      </c>
      <c r="F273" s="3">
        <v>37257</v>
      </c>
      <c r="G273" s="2" t="s">
        <v>14443</v>
      </c>
      <c r="H273" s="2" t="s">
        <v>14443</v>
      </c>
      <c r="I273" s="2" t="s">
        <v>14938</v>
      </c>
      <c r="J273" s="3">
        <v>37434</v>
      </c>
      <c r="K273" s="3"/>
      <c r="L273" s="2" t="s">
        <v>14939</v>
      </c>
      <c r="M273" s="2" t="s">
        <v>14447</v>
      </c>
      <c r="N273" s="2" t="s">
        <v>14874</v>
      </c>
      <c r="O273" s="2" t="s">
        <v>14448</v>
      </c>
      <c r="P273" s="2" t="s">
        <v>14940</v>
      </c>
      <c r="Q273" s="2" t="s">
        <v>14450</v>
      </c>
      <c r="R273" s="2" t="s">
        <v>14568</v>
      </c>
      <c r="S273" s="2" t="s">
        <v>14568</v>
      </c>
      <c r="T273" s="2" t="s">
        <v>14452</v>
      </c>
      <c r="U273" s="4"/>
      <c r="V273" s="2" t="s">
        <v>14463</v>
      </c>
      <c r="W273" s="2">
        <f>YEAR(politicas_base[[#This Row],[ano]])</f>
        <v>2002</v>
      </c>
      <c r="X273" s="8" t="str">
        <f>HYPERLINK(politicas_base[[#This Row],[link_legislacao]],politicas_base[[#This Row],[nome]])</f>
        <v>Programa Brasileiro de Ecologia Molecular para o Uso Sustentável da Biodiversidade da Amazônia (PROBEM)</v>
      </c>
    </row>
    <row r="274" spans="1:24" x14ac:dyDescent="0.3">
      <c r="A274">
        <v>80</v>
      </c>
      <c r="B274" s="2" t="s">
        <v>14439</v>
      </c>
      <c r="C274" s="2" t="s">
        <v>14669</v>
      </c>
      <c r="D274" s="2" t="s">
        <v>14466</v>
      </c>
      <c r="E274" s="2" t="s">
        <v>14941</v>
      </c>
      <c r="F274" s="3">
        <v>36892</v>
      </c>
      <c r="G274" s="2" t="s">
        <v>14443</v>
      </c>
      <c r="H274" s="2" t="s">
        <v>14443</v>
      </c>
      <c r="I274" s="2" t="s">
        <v>14942</v>
      </c>
      <c r="J274" s="3">
        <v>37096</v>
      </c>
      <c r="K274" s="3"/>
      <c r="L274" s="2" t="s">
        <v>14943</v>
      </c>
      <c r="M274" s="2" t="s">
        <v>14447</v>
      </c>
      <c r="N274" s="2" t="s">
        <v>14447</v>
      </c>
      <c r="O274" s="2" t="s">
        <v>14448</v>
      </c>
      <c r="P274" s="2" t="s">
        <v>14944</v>
      </c>
      <c r="Q274" s="2" t="s">
        <v>14450</v>
      </c>
      <c r="R274" s="2" t="s">
        <v>14451</v>
      </c>
      <c r="S274" s="2" t="s">
        <v>14439</v>
      </c>
      <c r="T274" s="2" t="s">
        <v>14452</v>
      </c>
      <c r="U274" s="4"/>
      <c r="V274" s="2" t="s">
        <v>14945</v>
      </c>
      <c r="W274" s="2">
        <f>YEAR(politicas_base[[#This Row],[ano]])</f>
        <v>2001</v>
      </c>
      <c r="X274" s="8" t="str">
        <f>HYPERLINK(politicas_base[[#This Row],[link_legislacao]],politicas_base[[#This Row],[nome]])</f>
        <v>Programa Cadastro Único</v>
      </c>
    </row>
    <row r="275" spans="1:24" x14ac:dyDescent="0.3">
      <c r="A275">
        <v>81</v>
      </c>
      <c r="B275" s="2" t="s">
        <v>14653</v>
      </c>
      <c r="C275" s="2" t="s">
        <v>14505</v>
      </c>
      <c r="D275" s="2" t="s">
        <v>14496</v>
      </c>
      <c r="E275" s="2" t="s">
        <v>14946</v>
      </c>
      <c r="F275" s="3">
        <v>38353</v>
      </c>
      <c r="G275" s="2" t="s">
        <v>14443</v>
      </c>
      <c r="H275" s="2" t="s">
        <v>14443</v>
      </c>
      <c r="I275" s="2" t="s">
        <v>14947</v>
      </c>
      <c r="J275" s="3">
        <v>38665</v>
      </c>
      <c r="K275" s="3"/>
      <c r="L275" s="2" t="s">
        <v>14948</v>
      </c>
      <c r="M275" s="2" t="s">
        <v>14447</v>
      </c>
      <c r="N275" s="2" t="s">
        <v>14483</v>
      </c>
      <c r="O275" s="2" t="s">
        <v>14448</v>
      </c>
      <c r="P275" s="2" t="s">
        <v>14949</v>
      </c>
      <c r="Q275" s="2" t="s">
        <v>14450</v>
      </c>
      <c r="R275" s="2" t="s">
        <v>14568</v>
      </c>
      <c r="S275" s="2" t="s">
        <v>14568</v>
      </c>
      <c r="T275" s="2" t="s">
        <v>14452</v>
      </c>
      <c r="U275" s="4"/>
      <c r="V275" s="2" t="s">
        <v>14950</v>
      </c>
      <c r="W275" s="2">
        <f>YEAR(politicas_base[[#This Row],[ano]])</f>
        <v>2005</v>
      </c>
      <c r="X275" s="8" t="str">
        <f>HYPERLINK(politicas_base[[#This Row],[link_legislacao]],politicas_base[[#This Row],[nome]])</f>
        <v>Programa Cerrado Sustentável</v>
      </c>
    </row>
    <row r="276" spans="1:24" x14ac:dyDescent="0.3">
      <c r="A276">
        <v>82</v>
      </c>
      <c r="B276" s="2" t="s">
        <v>14549</v>
      </c>
      <c r="C276" s="2" t="s">
        <v>14472</v>
      </c>
      <c r="D276" s="2" t="s">
        <v>14677</v>
      </c>
      <c r="E276" s="2" t="s">
        <v>14951</v>
      </c>
      <c r="F276" s="3">
        <v>43466</v>
      </c>
      <c r="G276" s="2" t="s">
        <v>14443</v>
      </c>
      <c r="H276" s="2" t="s">
        <v>14443</v>
      </c>
      <c r="I276" s="2" t="s">
        <v>14952</v>
      </c>
      <c r="J276" s="3">
        <v>43802</v>
      </c>
      <c r="K276" s="3"/>
      <c r="L276" s="2" t="s">
        <v>14452</v>
      </c>
      <c r="M276" s="2" t="s">
        <v>14447</v>
      </c>
      <c r="N276" s="2" t="s">
        <v>14874</v>
      </c>
      <c r="O276" s="2" t="s">
        <v>14448</v>
      </c>
      <c r="P276" s="2" t="s">
        <v>14953</v>
      </c>
      <c r="Q276" s="2" t="s">
        <v>14450</v>
      </c>
      <c r="R276" s="2" t="s">
        <v>14451</v>
      </c>
      <c r="S276" s="2" t="s">
        <v>14577</v>
      </c>
      <c r="T276" s="2" t="s">
        <v>14452</v>
      </c>
      <c r="U276" s="4">
        <v>45595.9453125</v>
      </c>
      <c r="V276" s="2" t="s">
        <v>14954</v>
      </c>
      <c r="W276" s="2">
        <f>YEAR(politicas_base[[#This Row],[ano]])</f>
        <v>2019</v>
      </c>
      <c r="X276" s="8" t="str">
        <f>HYPERLINK(politicas_base[[#This Row],[link_legislacao]],politicas_base[[#This Row],[nome]])</f>
        <v>Programa Ciência na Escola</v>
      </c>
    </row>
    <row r="277" spans="1:24" x14ac:dyDescent="0.3">
      <c r="A277">
        <v>82</v>
      </c>
      <c r="B277" s="2" t="s">
        <v>14577</v>
      </c>
      <c r="C277" s="2" t="s">
        <v>14472</v>
      </c>
      <c r="D277" s="2" t="s">
        <v>14677</v>
      </c>
      <c r="E277" s="2" t="s">
        <v>14951</v>
      </c>
      <c r="F277" s="3">
        <v>43466</v>
      </c>
      <c r="G277" s="2" t="s">
        <v>14443</v>
      </c>
      <c r="H277" s="2" t="s">
        <v>14443</v>
      </c>
      <c r="I277" s="2" t="s">
        <v>14952</v>
      </c>
      <c r="J277" s="3">
        <v>43802</v>
      </c>
      <c r="K277" s="3"/>
      <c r="L277" s="2" t="s">
        <v>14452</v>
      </c>
      <c r="M277" s="2" t="s">
        <v>14447</v>
      </c>
      <c r="N277" s="2" t="s">
        <v>14874</v>
      </c>
      <c r="O277" s="2" t="s">
        <v>14448</v>
      </c>
      <c r="P277" s="2" t="s">
        <v>14953</v>
      </c>
      <c r="Q277" s="2" t="s">
        <v>14450</v>
      </c>
      <c r="R277" s="2" t="s">
        <v>14451</v>
      </c>
      <c r="S277" s="2" t="s">
        <v>14577</v>
      </c>
      <c r="T277" s="2" t="s">
        <v>14452</v>
      </c>
      <c r="U277" s="4">
        <v>45595.9453125</v>
      </c>
      <c r="V277" s="2" t="s">
        <v>14954</v>
      </c>
      <c r="W277" s="2">
        <f>YEAR(politicas_base[[#This Row],[ano]])</f>
        <v>2019</v>
      </c>
      <c r="X277" s="8" t="str">
        <f>HYPERLINK(politicas_base[[#This Row],[link_legislacao]],politicas_base[[#This Row],[nome]])</f>
        <v>Programa Ciência na Escola</v>
      </c>
    </row>
    <row r="278" spans="1:24" x14ac:dyDescent="0.3">
      <c r="A278">
        <v>82</v>
      </c>
      <c r="B278" s="2" t="s">
        <v>14549</v>
      </c>
      <c r="C278" s="2" t="s">
        <v>14763</v>
      </c>
      <c r="D278" s="2" t="s">
        <v>14677</v>
      </c>
      <c r="E278" s="2" t="s">
        <v>14951</v>
      </c>
      <c r="F278" s="3">
        <v>43466</v>
      </c>
      <c r="G278" s="2" t="s">
        <v>14443</v>
      </c>
      <c r="H278" s="2" t="s">
        <v>14443</v>
      </c>
      <c r="I278" s="2" t="s">
        <v>14952</v>
      </c>
      <c r="J278" s="3">
        <v>43802</v>
      </c>
      <c r="K278" s="3"/>
      <c r="L278" s="2" t="s">
        <v>14452</v>
      </c>
      <c r="M278" s="2" t="s">
        <v>14447</v>
      </c>
      <c r="N278" s="2" t="s">
        <v>14874</v>
      </c>
      <c r="O278" s="2" t="s">
        <v>14448</v>
      </c>
      <c r="P278" s="2" t="s">
        <v>14953</v>
      </c>
      <c r="Q278" s="2" t="s">
        <v>14450</v>
      </c>
      <c r="R278" s="2" t="s">
        <v>14451</v>
      </c>
      <c r="S278" s="2" t="s">
        <v>14577</v>
      </c>
      <c r="T278" s="2" t="s">
        <v>14452</v>
      </c>
      <c r="U278" s="4">
        <v>45595.9453125</v>
      </c>
      <c r="V278" s="2" t="s">
        <v>14954</v>
      </c>
      <c r="W278" s="2">
        <f>YEAR(politicas_base[[#This Row],[ano]])</f>
        <v>2019</v>
      </c>
      <c r="X278" s="8" t="str">
        <f>HYPERLINK(politicas_base[[#This Row],[link_legislacao]],politicas_base[[#This Row],[nome]])</f>
        <v>Programa Ciência na Escola</v>
      </c>
    </row>
    <row r="279" spans="1:24" x14ac:dyDescent="0.3">
      <c r="A279">
        <v>82</v>
      </c>
      <c r="B279" s="2" t="s">
        <v>14577</v>
      </c>
      <c r="C279" s="2" t="s">
        <v>14763</v>
      </c>
      <c r="D279" s="2" t="s">
        <v>14677</v>
      </c>
      <c r="E279" s="2" t="s">
        <v>14951</v>
      </c>
      <c r="F279" s="3">
        <v>43466</v>
      </c>
      <c r="G279" s="2" t="s">
        <v>14443</v>
      </c>
      <c r="H279" s="2" t="s">
        <v>14443</v>
      </c>
      <c r="I279" s="2" t="s">
        <v>14952</v>
      </c>
      <c r="J279" s="3">
        <v>43802</v>
      </c>
      <c r="K279" s="3"/>
      <c r="L279" s="2" t="s">
        <v>14452</v>
      </c>
      <c r="M279" s="2" t="s">
        <v>14447</v>
      </c>
      <c r="N279" s="2" t="s">
        <v>14874</v>
      </c>
      <c r="O279" s="2" t="s">
        <v>14448</v>
      </c>
      <c r="P279" s="2" t="s">
        <v>14953</v>
      </c>
      <c r="Q279" s="2" t="s">
        <v>14450</v>
      </c>
      <c r="R279" s="2" t="s">
        <v>14451</v>
      </c>
      <c r="S279" s="2" t="s">
        <v>14577</v>
      </c>
      <c r="T279" s="2" t="s">
        <v>14452</v>
      </c>
      <c r="U279" s="4">
        <v>45595.9453125</v>
      </c>
      <c r="V279" s="2" t="s">
        <v>14954</v>
      </c>
      <c r="W279" s="2">
        <f>YEAR(politicas_base[[#This Row],[ano]])</f>
        <v>2019</v>
      </c>
      <c r="X279" s="8" t="str">
        <f>HYPERLINK(politicas_base[[#This Row],[link_legislacao]],politicas_base[[#This Row],[nome]])</f>
        <v>Programa Ciência na Escola</v>
      </c>
    </row>
    <row r="280" spans="1:24" x14ac:dyDescent="0.3">
      <c r="A280">
        <v>83</v>
      </c>
      <c r="B280" s="2" t="s">
        <v>14577</v>
      </c>
      <c r="C280" s="2" t="s">
        <v>14472</v>
      </c>
      <c r="D280" s="2" t="s">
        <v>14677</v>
      </c>
      <c r="E280" s="2" t="s">
        <v>14955</v>
      </c>
      <c r="F280" s="3">
        <v>40544</v>
      </c>
      <c r="G280" s="2" t="s">
        <v>14443</v>
      </c>
      <c r="H280" s="2" t="s">
        <v>14443</v>
      </c>
      <c r="I280" s="2" t="s">
        <v>14956</v>
      </c>
      <c r="J280" s="3">
        <v>40891</v>
      </c>
      <c r="K280" s="3"/>
      <c r="L280" s="2" t="s">
        <v>14957</v>
      </c>
      <c r="M280" s="2" t="s">
        <v>14447</v>
      </c>
      <c r="N280" s="2" t="s">
        <v>14483</v>
      </c>
      <c r="O280" s="2" t="s">
        <v>14448</v>
      </c>
      <c r="P280" s="2" t="s">
        <v>14958</v>
      </c>
      <c r="Q280" s="2" t="s">
        <v>14450</v>
      </c>
      <c r="R280" s="2" t="s">
        <v>14502</v>
      </c>
      <c r="S280" s="2" t="s">
        <v>14577</v>
      </c>
      <c r="T280" s="2" t="s">
        <v>14452</v>
      </c>
      <c r="U280" s="4"/>
      <c r="V280" s="2" t="s">
        <v>14463</v>
      </c>
      <c r="W280" s="2">
        <f>YEAR(politicas_base[[#This Row],[ano]])</f>
        <v>2011</v>
      </c>
      <c r="X280" s="8" t="str">
        <f>HYPERLINK(politicas_base[[#This Row],[link_legislacao]],politicas_base[[#This Row],[nome]])</f>
        <v>Programa Ciência sem Fronteiras</v>
      </c>
    </row>
    <row r="281" spans="1:24" x14ac:dyDescent="0.3">
      <c r="A281">
        <v>83</v>
      </c>
      <c r="B281" s="2" t="s">
        <v>14577</v>
      </c>
      <c r="C281" s="2" t="s">
        <v>14550</v>
      </c>
      <c r="D281" s="2" t="s">
        <v>14677</v>
      </c>
      <c r="E281" s="2" t="s">
        <v>14955</v>
      </c>
      <c r="F281" s="3">
        <v>40544</v>
      </c>
      <c r="G281" s="2" t="s">
        <v>14443</v>
      </c>
      <c r="H281" s="2" t="s">
        <v>14443</v>
      </c>
      <c r="I281" s="2" t="s">
        <v>14956</v>
      </c>
      <c r="J281" s="3">
        <v>40891</v>
      </c>
      <c r="K281" s="3"/>
      <c r="L281" s="2" t="s">
        <v>14957</v>
      </c>
      <c r="M281" s="2" t="s">
        <v>14447</v>
      </c>
      <c r="N281" s="2" t="s">
        <v>14483</v>
      </c>
      <c r="O281" s="2" t="s">
        <v>14448</v>
      </c>
      <c r="P281" s="2" t="s">
        <v>14958</v>
      </c>
      <c r="Q281" s="2" t="s">
        <v>14450</v>
      </c>
      <c r="R281" s="2" t="s">
        <v>14502</v>
      </c>
      <c r="S281" s="2" t="s">
        <v>14577</v>
      </c>
      <c r="T281" s="2" t="s">
        <v>14452</v>
      </c>
      <c r="U281" s="4"/>
      <c r="V281" s="2" t="s">
        <v>14463</v>
      </c>
      <c r="W281" s="2">
        <f>YEAR(politicas_base[[#This Row],[ano]])</f>
        <v>2011</v>
      </c>
      <c r="X281" s="8" t="str">
        <f>HYPERLINK(politicas_base[[#This Row],[link_legislacao]],politicas_base[[#This Row],[nome]])</f>
        <v>Programa Ciência sem Fronteiras</v>
      </c>
    </row>
    <row r="282" spans="1:24" x14ac:dyDescent="0.3">
      <c r="A282">
        <v>84</v>
      </c>
      <c r="B282" s="2" t="s">
        <v>14534</v>
      </c>
      <c r="C282" s="2" t="s">
        <v>14623</v>
      </c>
      <c r="D282" s="2" t="s">
        <v>14597</v>
      </c>
      <c r="E282" s="2" t="s">
        <v>14959</v>
      </c>
      <c r="F282" s="3">
        <v>32874</v>
      </c>
      <c r="G282" s="2" t="s">
        <v>14443</v>
      </c>
      <c r="H282" s="2" t="s">
        <v>14443</v>
      </c>
      <c r="I282" s="2" t="s">
        <v>14960</v>
      </c>
      <c r="J282" s="3">
        <v>33128</v>
      </c>
      <c r="K282" s="3"/>
      <c r="L282" s="2" t="s">
        <v>14961</v>
      </c>
      <c r="M282" s="2" t="s">
        <v>14962</v>
      </c>
      <c r="N282" s="2" t="s">
        <v>14483</v>
      </c>
      <c r="O282" s="2" t="s">
        <v>14448</v>
      </c>
      <c r="P282" s="2" t="s">
        <v>14963</v>
      </c>
      <c r="Q282" s="2" t="s">
        <v>14450</v>
      </c>
      <c r="R282" s="2" t="s">
        <v>14451</v>
      </c>
      <c r="S282" s="2" t="s">
        <v>14534</v>
      </c>
      <c r="T282" s="2" t="s">
        <v>14452</v>
      </c>
      <c r="U282" s="4"/>
      <c r="V282" s="2" t="s">
        <v>14964</v>
      </c>
      <c r="W282" s="2">
        <f>YEAR(politicas_base[[#This Row],[ano]])</f>
        <v>1990</v>
      </c>
      <c r="X282" s="8" t="str">
        <f>HYPERLINK(politicas_base[[#This Row],[link_legislacao]],politicas_base[[#This Row],[nome]])</f>
        <v>Programa Complementar de Assistência Médica do Serviço Exterior</v>
      </c>
    </row>
    <row r="283" spans="1:24" x14ac:dyDescent="0.3">
      <c r="A283">
        <v>85</v>
      </c>
      <c r="B283" s="2" t="s">
        <v>14439</v>
      </c>
      <c r="C283" s="2" t="s">
        <v>14475</v>
      </c>
      <c r="D283" s="2" t="s">
        <v>14466</v>
      </c>
      <c r="E283" s="2" t="s">
        <v>14965</v>
      </c>
      <c r="F283" s="3">
        <v>34700</v>
      </c>
      <c r="G283" s="2" t="s">
        <v>14443</v>
      </c>
      <c r="H283" s="2" t="s">
        <v>14443</v>
      </c>
      <c r="I283" s="2" t="s">
        <v>14966</v>
      </c>
      <c r="J283" s="3">
        <v>34711</v>
      </c>
      <c r="K283" s="3">
        <v>36245</v>
      </c>
      <c r="L283" s="2" t="s">
        <v>14967</v>
      </c>
      <c r="M283" s="2" t="s">
        <v>14447</v>
      </c>
      <c r="N283" s="2" t="s">
        <v>14483</v>
      </c>
      <c r="O283" s="2" t="s">
        <v>14448</v>
      </c>
      <c r="P283" s="2" t="s">
        <v>14968</v>
      </c>
      <c r="Q283" s="2" t="s">
        <v>14450</v>
      </c>
      <c r="R283" s="2" t="s">
        <v>14451</v>
      </c>
      <c r="S283" s="2" t="s">
        <v>14439</v>
      </c>
      <c r="T283" s="2" t="s">
        <v>14452</v>
      </c>
      <c r="U283" s="4"/>
      <c r="V283" s="2" t="s">
        <v>14969</v>
      </c>
      <c r="W283" s="2">
        <f>YEAR(politicas_base[[#This Row],[ano]])</f>
        <v>1995</v>
      </c>
      <c r="X283" s="8" t="str">
        <f>HYPERLINK(politicas_base[[#This Row],[link_legislacao]],politicas_base[[#This Row],[nome]])</f>
        <v>Programa Comunidade Solidária</v>
      </c>
    </row>
    <row r="284" spans="1:24" x14ac:dyDescent="0.3">
      <c r="A284">
        <v>86</v>
      </c>
      <c r="B284" s="2" t="s">
        <v>14534</v>
      </c>
      <c r="C284" s="2" t="s">
        <v>14477</v>
      </c>
      <c r="D284" s="2" t="s">
        <v>14466</v>
      </c>
      <c r="E284" s="2" t="s">
        <v>14970</v>
      </c>
      <c r="F284" s="3">
        <v>42370</v>
      </c>
      <c r="G284" s="2" t="s">
        <v>14443</v>
      </c>
      <c r="H284" s="2" t="s">
        <v>14443</v>
      </c>
      <c r="I284" s="2" t="s">
        <v>14971</v>
      </c>
      <c r="J284" s="3">
        <v>42649</v>
      </c>
      <c r="K284" s="3"/>
      <c r="L284" s="2" t="s">
        <v>14972</v>
      </c>
      <c r="M284" s="2" t="s">
        <v>14447</v>
      </c>
      <c r="N284" s="2" t="s">
        <v>14874</v>
      </c>
      <c r="O284" s="2" t="s">
        <v>14448</v>
      </c>
      <c r="P284" s="2" t="s">
        <v>14973</v>
      </c>
      <c r="Q284" s="2" t="s">
        <v>14450</v>
      </c>
      <c r="R284" s="2" t="s">
        <v>14451</v>
      </c>
      <c r="S284" s="2" t="s">
        <v>14534</v>
      </c>
      <c r="T284" s="2" t="s">
        <v>14452</v>
      </c>
      <c r="U284" s="4"/>
      <c r="V284" s="2" t="s">
        <v>14974</v>
      </c>
      <c r="W284" s="2">
        <f>YEAR(politicas_base[[#This Row],[ano]])</f>
        <v>2016</v>
      </c>
      <c r="X284" s="8" t="str">
        <f>HYPERLINK(politicas_base[[#This Row],[link_legislacao]],politicas_base[[#This Row],[nome]])</f>
        <v>Programa Criança Feliz</v>
      </c>
    </row>
    <row r="285" spans="1:24" x14ac:dyDescent="0.3">
      <c r="A285">
        <v>86</v>
      </c>
      <c r="B285" s="2" t="s">
        <v>14534</v>
      </c>
      <c r="C285" s="2" t="s">
        <v>14975</v>
      </c>
      <c r="D285" s="2" t="s">
        <v>14466</v>
      </c>
      <c r="E285" s="2" t="s">
        <v>14970</v>
      </c>
      <c r="F285" s="3">
        <v>42370</v>
      </c>
      <c r="G285" s="2" t="s">
        <v>14443</v>
      </c>
      <c r="H285" s="2" t="s">
        <v>14443</v>
      </c>
      <c r="I285" s="2" t="s">
        <v>14971</v>
      </c>
      <c r="J285" s="3">
        <v>42649</v>
      </c>
      <c r="K285" s="3"/>
      <c r="L285" s="2" t="s">
        <v>14972</v>
      </c>
      <c r="M285" s="2" t="s">
        <v>14447</v>
      </c>
      <c r="N285" s="2" t="s">
        <v>14874</v>
      </c>
      <c r="O285" s="2" t="s">
        <v>14448</v>
      </c>
      <c r="P285" s="2" t="s">
        <v>14973</v>
      </c>
      <c r="Q285" s="2" t="s">
        <v>14450</v>
      </c>
      <c r="R285" s="2" t="s">
        <v>14451</v>
      </c>
      <c r="S285" s="2" t="s">
        <v>14534</v>
      </c>
      <c r="T285" s="2" t="s">
        <v>14452</v>
      </c>
      <c r="U285" s="4"/>
      <c r="V285" s="2" t="s">
        <v>14974</v>
      </c>
      <c r="W285" s="2">
        <f>YEAR(politicas_base[[#This Row],[ano]])</f>
        <v>2016</v>
      </c>
      <c r="X285" s="8" t="str">
        <f>HYPERLINK(politicas_base[[#This Row],[link_legislacao]],politicas_base[[#This Row],[nome]])</f>
        <v>Programa Criança Feliz</v>
      </c>
    </row>
    <row r="286" spans="1:24" x14ac:dyDescent="0.3">
      <c r="A286">
        <v>86</v>
      </c>
      <c r="B286" s="2" t="s">
        <v>14534</v>
      </c>
      <c r="C286" s="2" t="s">
        <v>14472</v>
      </c>
      <c r="D286" s="2" t="s">
        <v>14466</v>
      </c>
      <c r="E286" s="2" t="s">
        <v>14970</v>
      </c>
      <c r="F286" s="3">
        <v>42370</v>
      </c>
      <c r="G286" s="2" t="s">
        <v>14443</v>
      </c>
      <c r="H286" s="2" t="s">
        <v>14443</v>
      </c>
      <c r="I286" s="2" t="s">
        <v>14971</v>
      </c>
      <c r="J286" s="3">
        <v>42649</v>
      </c>
      <c r="K286" s="3"/>
      <c r="L286" s="2" t="s">
        <v>14972</v>
      </c>
      <c r="M286" s="2" t="s">
        <v>14447</v>
      </c>
      <c r="N286" s="2" t="s">
        <v>14874</v>
      </c>
      <c r="O286" s="2" t="s">
        <v>14448</v>
      </c>
      <c r="P286" s="2" t="s">
        <v>14973</v>
      </c>
      <c r="Q286" s="2" t="s">
        <v>14450</v>
      </c>
      <c r="R286" s="2" t="s">
        <v>14451</v>
      </c>
      <c r="S286" s="2" t="s">
        <v>14534</v>
      </c>
      <c r="T286" s="2" t="s">
        <v>14452</v>
      </c>
      <c r="U286" s="4"/>
      <c r="V286" s="2" t="s">
        <v>14974</v>
      </c>
      <c r="W286" s="2">
        <f>YEAR(politicas_base[[#This Row],[ano]])</f>
        <v>2016</v>
      </c>
      <c r="X286" s="8" t="str">
        <f>HYPERLINK(politicas_base[[#This Row],[link_legislacao]],politicas_base[[#This Row],[nome]])</f>
        <v>Programa Criança Feliz</v>
      </c>
    </row>
    <row r="287" spans="1:24" x14ac:dyDescent="0.3">
      <c r="A287">
        <v>86</v>
      </c>
      <c r="B287" s="2" t="s">
        <v>14534</v>
      </c>
      <c r="C287" s="2" t="s">
        <v>14474</v>
      </c>
      <c r="D287" s="2" t="s">
        <v>14466</v>
      </c>
      <c r="E287" s="2" t="s">
        <v>14970</v>
      </c>
      <c r="F287" s="3">
        <v>42370</v>
      </c>
      <c r="G287" s="2" t="s">
        <v>14443</v>
      </c>
      <c r="H287" s="2" t="s">
        <v>14443</v>
      </c>
      <c r="I287" s="2" t="s">
        <v>14971</v>
      </c>
      <c r="J287" s="3">
        <v>42649</v>
      </c>
      <c r="K287" s="3"/>
      <c r="L287" s="2" t="s">
        <v>14972</v>
      </c>
      <c r="M287" s="2" t="s">
        <v>14447</v>
      </c>
      <c r="N287" s="2" t="s">
        <v>14874</v>
      </c>
      <c r="O287" s="2" t="s">
        <v>14448</v>
      </c>
      <c r="P287" s="2" t="s">
        <v>14973</v>
      </c>
      <c r="Q287" s="2" t="s">
        <v>14450</v>
      </c>
      <c r="R287" s="2" t="s">
        <v>14451</v>
      </c>
      <c r="S287" s="2" t="s">
        <v>14534</v>
      </c>
      <c r="T287" s="2" t="s">
        <v>14452</v>
      </c>
      <c r="U287" s="4"/>
      <c r="V287" s="2" t="s">
        <v>14974</v>
      </c>
      <c r="W287" s="2">
        <f>YEAR(politicas_base[[#This Row],[ano]])</f>
        <v>2016</v>
      </c>
      <c r="X287" s="8" t="str">
        <f>HYPERLINK(politicas_base[[#This Row],[link_legislacao]],politicas_base[[#This Row],[nome]])</f>
        <v>Programa Criança Feliz</v>
      </c>
    </row>
    <row r="288" spans="1:24" x14ac:dyDescent="0.3">
      <c r="A288">
        <v>86</v>
      </c>
      <c r="B288" s="2" t="s">
        <v>14534</v>
      </c>
      <c r="C288" s="2" t="s">
        <v>14848</v>
      </c>
      <c r="D288" s="2" t="s">
        <v>14466</v>
      </c>
      <c r="E288" s="2" t="s">
        <v>14970</v>
      </c>
      <c r="F288" s="3">
        <v>42370</v>
      </c>
      <c r="G288" s="2" t="s">
        <v>14443</v>
      </c>
      <c r="H288" s="2" t="s">
        <v>14443</v>
      </c>
      <c r="I288" s="2" t="s">
        <v>14971</v>
      </c>
      <c r="J288" s="3">
        <v>42649</v>
      </c>
      <c r="K288" s="3"/>
      <c r="L288" s="2" t="s">
        <v>14972</v>
      </c>
      <c r="M288" s="2" t="s">
        <v>14447</v>
      </c>
      <c r="N288" s="2" t="s">
        <v>14874</v>
      </c>
      <c r="O288" s="2" t="s">
        <v>14448</v>
      </c>
      <c r="P288" s="2" t="s">
        <v>14973</v>
      </c>
      <c r="Q288" s="2" t="s">
        <v>14450</v>
      </c>
      <c r="R288" s="2" t="s">
        <v>14451</v>
      </c>
      <c r="S288" s="2" t="s">
        <v>14534</v>
      </c>
      <c r="T288" s="2" t="s">
        <v>14452</v>
      </c>
      <c r="U288" s="4"/>
      <c r="V288" s="2" t="s">
        <v>14974</v>
      </c>
      <c r="W288" s="2">
        <f>YEAR(politicas_base[[#This Row],[ano]])</f>
        <v>2016</v>
      </c>
      <c r="X288" s="8" t="str">
        <f>HYPERLINK(politicas_base[[#This Row],[link_legislacao]],politicas_base[[#This Row],[nome]])</f>
        <v>Programa Criança Feliz</v>
      </c>
    </row>
    <row r="289" spans="1:24" x14ac:dyDescent="0.3">
      <c r="A289">
        <v>87</v>
      </c>
      <c r="B289" s="2" t="s">
        <v>14525</v>
      </c>
      <c r="C289" s="2" t="s">
        <v>14976</v>
      </c>
      <c r="D289" s="2" t="s">
        <v>14610</v>
      </c>
      <c r="E289" s="2" t="s">
        <v>14977</v>
      </c>
      <c r="F289" s="3">
        <v>33604</v>
      </c>
      <c r="G289" s="2" t="s">
        <v>14443</v>
      </c>
      <c r="H289" s="2" t="s">
        <v>14443</v>
      </c>
      <c r="I289" s="2" t="s">
        <v>14978</v>
      </c>
      <c r="J289" s="3">
        <v>33690</v>
      </c>
      <c r="K289" s="3"/>
      <c r="L289" s="2" t="s">
        <v>14979</v>
      </c>
      <c r="M289" s="2" t="s">
        <v>14980</v>
      </c>
      <c r="N289" s="2" t="s">
        <v>14874</v>
      </c>
      <c r="O289" s="2" t="s">
        <v>14448</v>
      </c>
      <c r="P289" s="2" t="s">
        <v>14981</v>
      </c>
      <c r="Q289" s="2" t="s">
        <v>14450</v>
      </c>
      <c r="R289" s="2" t="s">
        <v>14451</v>
      </c>
      <c r="S289" s="2" t="s">
        <v>14534</v>
      </c>
      <c r="T289" s="2" t="s">
        <v>14452</v>
      </c>
      <c r="U289" s="4"/>
      <c r="V289" s="2" t="s">
        <v>14982</v>
      </c>
      <c r="W289" s="2">
        <f>YEAR(politicas_base[[#This Row],[ano]])</f>
        <v>1992</v>
      </c>
      <c r="X289" s="8" t="str">
        <f>HYPERLINK(politicas_base[[#This Row],[link_legislacao]],politicas_base[[#This Row],[nome]])</f>
        <v>Programa de Ação Social em Saneamento (PROSEGE)</v>
      </c>
    </row>
    <row r="290" spans="1:24" x14ac:dyDescent="0.3">
      <c r="A290">
        <v>88</v>
      </c>
      <c r="B290" s="2" t="s">
        <v>14916</v>
      </c>
      <c r="C290" s="2" t="s">
        <v>14552</v>
      </c>
      <c r="D290" s="2" t="s">
        <v>14496</v>
      </c>
      <c r="E290" s="2" t="s">
        <v>14983</v>
      </c>
      <c r="F290" s="3">
        <v>39083</v>
      </c>
      <c r="G290" s="2" t="s">
        <v>14443</v>
      </c>
      <c r="H290" s="2" t="s">
        <v>14443</v>
      </c>
      <c r="I290" s="2" t="s">
        <v>14984</v>
      </c>
      <c r="J290" s="3">
        <v>39104</v>
      </c>
      <c r="K290" s="3"/>
      <c r="L290" s="2" t="s">
        <v>14985</v>
      </c>
      <c r="M290" s="2" t="s">
        <v>14447</v>
      </c>
      <c r="N290" s="2" t="s">
        <v>14483</v>
      </c>
      <c r="O290" s="2" t="s">
        <v>14448</v>
      </c>
      <c r="P290" s="2" t="s">
        <v>14986</v>
      </c>
      <c r="Q290" s="2" t="s">
        <v>14450</v>
      </c>
      <c r="R290" s="2" t="s">
        <v>14533</v>
      </c>
      <c r="S290" s="2" t="s">
        <v>14921</v>
      </c>
      <c r="T290" s="2" t="s">
        <v>14452</v>
      </c>
      <c r="U290" s="4"/>
      <c r="V290" s="2" t="s">
        <v>14463</v>
      </c>
      <c r="W290" s="2">
        <f>YEAR(politicas_base[[#This Row],[ano]])</f>
        <v>2007</v>
      </c>
      <c r="X290" s="8" t="str">
        <f>HYPERLINK(politicas_base[[#This Row],[link_legislacao]],politicas_base[[#This Row],[nome]])</f>
        <v>Programa de Aceleração do Crescimento (PAC)</v>
      </c>
    </row>
    <row r="291" spans="1:24" x14ac:dyDescent="0.3">
      <c r="A291">
        <v>88</v>
      </c>
      <c r="B291" s="2" t="s">
        <v>14916</v>
      </c>
      <c r="C291" s="2" t="s">
        <v>14553</v>
      </c>
      <c r="D291" s="2" t="s">
        <v>14496</v>
      </c>
      <c r="E291" s="2" t="s">
        <v>14983</v>
      </c>
      <c r="F291" s="3">
        <v>39083</v>
      </c>
      <c r="G291" s="2" t="s">
        <v>14443</v>
      </c>
      <c r="H291" s="2" t="s">
        <v>14443</v>
      </c>
      <c r="I291" s="2" t="s">
        <v>14984</v>
      </c>
      <c r="J291" s="3">
        <v>39104</v>
      </c>
      <c r="K291" s="3"/>
      <c r="L291" s="2" t="s">
        <v>14985</v>
      </c>
      <c r="M291" s="2" t="s">
        <v>14447</v>
      </c>
      <c r="N291" s="2" t="s">
        <v>14483</v>
      </c>
      <c r="O291" s="2" t="s">
        <v>14448</v>
      </c>
      <c r="P291" s="2" t="s">
        <v>14986</v>
      </c>
      <c r="Q291" s="2" t="s">
        <v>14450</v>
      </c>
      <c r="R291" s="2" t="s">
        <v>14533</v>
      </c>
      <c r="S291" s="2" t="s">
        <v>14921</v>
      </c>
      <c r="T291" s="2" t="s">
        <v>14452</v>
      </c>
      <c r="U291" s="4"/>
      <c r="V291" s="2" t="s">
        <v>14463</v>
      </c>
      <c r="W291" s="2">
        <f>YEAR(politicas_base[[#This Row],[ano]])</f>
        <v>2007</v>
      </c>
      <c r="X291" s="8" t="str">
        <f>HYPERLINK(politicas_base[[#This Row],[link_legislacao]],politicas_base[[#This Row],[nome]])</f>
        <v>Programa de Aceleração do Crescimento (PAC)</v>
      </c>
    </row>
    <row r="292" spans="1:24" x14ac:dyDescent="0.3">
      <c r="A292">
        <v>88</v>
      </c>
      <c r="B292" s="2" t="s">
        <v>14916</v>
      </c>
      <c r="C292" s="2" t="s">
        <v>14475</v>
      </c>
      <c r="D292" s="2" t="s">
        <v>14496</v>
      </c>
      <c r="E292" s="2" t="s">
        <v>14983</v>
      </c>
      <c r="F292" s="3">
        <v>39083</v>
      </c>
      <c r="G292" s="2" t="s">
        <v>14443</v>
      </c>
      <c r="H292" s="2" t="s">
        <v>14443</v>
      </c>
      <c r="I292" s="2" t="s">
        <v>14984</v>
      </c>
      <c r="J292" s="3">
        <v>39104</v>
      </c>
      <c r="K292" s="3"/>
      <c r="L292" s="2" t="s">
        <v>14985</v>
      </c>
      <c r="M292" s="2" t="s">
        <v>14447</v>
      </c>
      <c r="N292" s="2" t="s">
        <v>14483</v>
      </c>
      <c r="O292" s="2" t="s">
        <v>14448</v>
      </c>
      <c r="P292" s="2" t="s">
        <v>14986</v>
      </c>
      <c r="Q292" s="2" t="s">
        <v>14450</v>
      </c>
      <c r="R292" s="2" t="s">
        <v>14533</v>
      </c>
      <c r="S292" s="2" t="s">
        <v>14921</v>
      </c>
      <c r="T292" s="2" t="s">
        <v>14452</v>
      </c>
      <c r="U292" s="4"/>
      <c r="V292" s="2" t="s">
        <v>14463</v>
      </c>
      <c r="W292" s="2">
        <f>YEAR(politicas_base[[#This Row],[ano]])</f>
        <v>2007</v>
      </c>
      <c r="X292" s="8" t="str">
        <f>HYPERLINK(politicas_base[[#This Row],[link_legislacao]],politicas_base[[#This Row],[nome]])</f>
        <v>Programa de Aceleração do Crescimento (PAC)</v>
      </c>
    </row>
    <row r="293" spans="1:24" x14ac:dyDescent="0.3">
      <c r="A293">
        <v>89</v>
      </c>
      <c r="B293" s="2" t="s">
        <v>14653</v>
      </c>
      <c r="C293" s="2" t="s">
        <v>14987</v>
      </c>
      <c r="D293" s="2" t="s">
        <v>14610</v>
      </c>
      <c r="E293" s="2" t="s">
        <v>14988</v>
      </c>
      <c r="F293" s="3">
        <v>31413</v>
      </c>
      <c r="G293" s="2" t="s">
        <v>14443</v>
      </c>
      <c r="H293" s="2" t="s">
        <v>14443</v>
      </c>
      <c r="I293" s="2" t="s">
        <v>14989</v>
      </c>
      <c r="J293" s="3">
        <v>31569</v>
      </c>
      <c r="K293" s="3"/>
      <c r="L293" s="2" t="s">
        <v>14463</v>
      </c>
      <c r="M293" s="2" t="s">
        <v>14447</v>
      </c>
      <c r="N293" s="2" t="s">
        <v>14483</v>
      </c>
      <c r="O293" s="2" t="s">
        <v>14448</v>
      </c>
      <c r="P293" s="2" t="s">
        <v>14990</v>
      </c>
      <c r="Q293" s="2" t="s">
        <v>14450</v>
      </c>
      <c r="R293" s="2" t="s">
        <v>14533</v>
      </c>
      <c r="S293" s="2" t="s">
        <v>14568</v>
      </c>
      <c r="T293" s="2" t="s">
        <v>14452</v>
      </c>
      <c r="U293" s="4"/>
      <c r="V293" s="2" t="s">
        <v>14991</v>
      </c>
      <c r="W293" s="2">
        <f>YEAR(politicas_base[[#This Row],[ano]])</f>
        <v>1986</v>
      </c>
      <c r="X293" s="8" t="str">
        <f>HYPERLINK(politicas_base[[#This Row],[link_legislacao]],politicas_base[[#This Row],[nome]])</f>
        <v>Programa de Ações Básicas para a Defesa do Meio Ambiente</v>
      </c>
    </row>
    <row r="294" spans="1:24" x14ac:dyDescent="0.3">
      <c r="A294">
        <v>89</v>
      </c>
      <c r="B294" s="2" t="s">
        <v>14653</v>
      </c>
      <c r="C294" s="2" t="s">
        <v>14505</v>
      </c>
      <c r="D294" s="2" t="s">
        <v>14610</v>
      </c>
      <c r="E294" s="2" t="s">
        <v>14988</v>
      </c>
      <c r="F294" s="3">
        <v>31413</v>
      </c>
      <c r="G294" s="2" t="s">
        <v>14443</v>
      </c>
      <c r="H294" s="2" t="s">
        <v>14443</v>
      </c>
      <c r="I294" s="2" t="s">
        <v>14989</v>
      </c>
      <c r="J294" s="3">
        <v>31569</v>
      </c>
      <c r="K294" s="3"/>
      <c r="L294" s="2" t="s">
        <v>14463</v>
      </c>
      <c r="M294" s="2" t="s">
        <v>14447</v>
      </c>
      <c r="N294" s="2" t="s">
        <v>14483</v>
      </c>
      <c r="O294" s="2" t="s">
        <v>14448</v>
      </c>
      <c r="P294" s="2" t="s">
        <v>14990</v>
      </c>
      <c r="Q294" s="2" t="s">
        <v>14450</v>
      </c>
      <c r="R294" s="2" t="s">
        <v>14533</v>
      </c>
      <c r="S294" s="2" t="s">
        <v>14568</v>
      </c>
      <c r="T294" s="2" t="s">
        <v>14452</v>
      </c>
      <c r="U294" s="4"/>
      <c r="V294" s="2" t="s">
        <v>14991</v>
      </c>
      <c r="W294" s="2">
        <f>YEAR(politicas_base[[#This Row],[ano]])</f>
        <v>1986</v>
      </c>
      <c r="X294" s="8" t="str">
        <f>HYPERLINK(politicas_base[[#This Row],[link_legislacao]],politicas_base[[#This Row],[nome]])</f>
        <v>Programa de Ações Básicas para a Defesa do Meio Ambiente</v>
      </c>
    </row>
    <row r="295" spans="1:24" x14ac:dyDescent="0.3">
      <c r="A295">
        <v>90</v>
      </c>
      <c r="B295" s="2" t="s">
        <v>14595</v>
      </c>
      <c r="C295" s="2" t="s">
        <v>14552</v>
      </c>
      <c r="D295" s="2" t="s">
        <v>14597</v>
      </c>
      <c r="E295" s="2" t="s">
        <v>14992</v>
      </c>
      <c r="F295" s="3">
        <v>35431</v>
      </c>
      <c r="G295" s="2" t="s">
        <v>14443</v>
      </c>
      <c r="H295" s="2" t="s">
        <v>14443</v>
      </c>
      <c r="I295" s="2" t="s">
        <v>14993</v>
      </c>
      <c r="J295" s="3">
        <v>35621</v>
      </c>
      <c r="K295" s="3"/>
      <c r="L295" s="2" t="s">
        <v>14994</v>
      </c>
      <c r="M295" s="2" t="s">
        <v>14447</v>
      </c>
      <c r="N295" s="2" t="s">
        <v>14483</v>
      </c>
      <c r="O295" s="2" t="s">
        <v>14448</v>
      </c>
      <c r="P295" s="2" t="s">
        <v>14995</v>
      </c>
      <c r="Q295" s="2" t="s">
        <v>14450</v>
      </c>
      <c r="R295" s="2" t="s">
        <v>14595</v>
      </c>
      <c r="S295" s="2" t="s">
        <v>14601</v>
      </c>
      <c r="T295" s="2" t="s">
        <v>14452</v>
      </c>
      <c r="U295" s="4"/>
      <c r="V295" s="2" t="s">
        <v>14996</v>
      </c>
      <c r="W295" s="2">
        <f>YEAR(politicas_base[[#This Row],[ano]])</f>
        <v>1997</v>
      </c>
      <c r="X295" s="8" t="str">
        <f>HYPERLINK(politicas_base[[#This Row],[link_legislacao]],politicas_base[[#This Row],[nome]])</f>
        <v>Programa de Acompanhamento Gerencial de Gastos e Avaliação Institucional</v>
      </c>
    </row>
    <row r="296" spans="1:24" x14ac:dyDescent="0.3">
      <c r="A296">
        <v>90</v>
      </c>
      <c r="B296" s="2" t="s">
        <v>14595</v>
      </c>
      <c r="C296" s="2" t="s">
        <v>14683</v>
      </c>
      <c r="D296" s="2" t="s">
        <v>14597</v>
      </c>
      <c r="E296" s="2" t="s">
        <v>14992</v>
      </c>
      <c r="F296" s="3">
        <v>35431</v>
      </c>
      <c r="G296" s="2" t="s">
        <v>14443</v>
      </c>
      <c r="H296" s="2" t="s">
        <v>14443</v>
      </c>
      <c r="I296" s="2" t="s">
        <v>14993</v>
      </c>
      <c r="J296" s="3">
        <v>35621</v>
      </c>
      <c r="K296" s="3"/>
      <c r="L296" s="2" t="s">
        <v>14994</v>
      </c>
      <c r="M296" s="2" t="s">
        <v>14447</v>
      </c>
      <c r="N296" s="2" t="s">
        <v>14483</v>
      </c>
      <c r="O296" s="2" t="s">
        <v>14448</v>
      </c>
      <c r="P296" s="2" t="s">
        <v>14995</v>
      </c>
      <c r="Q296" s="2" t="s">
        <v>14450</v>
      </c>
      <c r="R296" s="2" t="s">
        <v>14595</v>
      </c>
      <c r="S296" s="2" t="s">
        <v>14601</v>
      </c>
      <c r="T296" s="2" t="s">
        <v>14452</v>
      </c>
      <c r="U296" s="4"/>
      <c r="V296" s="2" t="s">
        <v>14996</v>
      </c>
      <c r="W296" s="2">
        <f>YEAR(politicas_base[[#This Row],[ano]])</f>
        <v>1997</v>
      </c>
      <c r="X296" s="8" t="str">
        <f>HYPERLINK(politicas_base[[#This Row],[link_legislacao]],politicas_base[[#This Row],[nome]])</f>
        <v>Programa de Acompanhamento Gerencial de Gastos e Avaliação Institucional</v>
      </c>
    </row>
    <row r="297" spans="1:24" x14ac:dyDescent="0.3">
      <c r="A297">
        <v>91</v>
      </c>
      <c r="B297" s="2" t="s">
        <v>14577</v>
      </c>
      <c r="C297" s="2" t="s">
        <v>14997</v>
      </c>
      <c r="D297" s="2" t="s">
        <v>14496</v>
      </c>
      <c r="E297" s="2" t="s">
        <v>14998</v>
      </c>
      <c r="F297" s="3">
        <v>35065</v>
      </c>
      <c r="G297" s="2" t="s">
        <v>14443</v>
      </c>
      <c r="H297" s="2" t="s">
        <v>14443</v>
      </c>
      <c r="I297" s="2" t="s">
        <v>14999</v>
      </c>
      <c r="J297" s="3">
        <v>35166</v>
      </c>
      <c r="K297" s="3"/>
      <c r="L297" s="2" t="s">
        <v>15000</v>
      </c>
      <c r="M297" s="2" t="s">
        <v>14447</v>
      </c>
      <c r="N297" s="2" t="s">
        <v>14483</v>
      </c>
      <c r="O297" s="2" t="s">
        <v>14448</v>
      </c>
      <c r="P297" s="2" t="s">
        <v>15001</v>
      </c>
      <c r="Q297" s="2" t="s">
        <v>14450</v>
      </c>
      <c r="R297" s="2" t="s">
        <v>14502</v>
      </c>
      <c r="S297" s="2" t="s">
        <v>14577</v>
      </c>
      <c r="T297" s="2" t="s">
        <v>14452</v>
      </c>
      <c r="U297" s="4"/>
      <c r="V297" s="2" t="s">
        <v>15002</v>
      </c>
      <c r="W297" s="2">
        <f>YEAR(politicas_base[[#This Row],[ano]])</f>
        <v>1996</v>
      </c>
      <c r="X297" s="8" t="str">
        <f>HYPERLINK(politicas_base[[#This Row],[link_legislacao]],politicas_base[[#This Row],[nome]])</f>
        <v>Programa de Apoio a Núcleos de Excelência (PRONEX)</v>
      </c>
    </row>
    <row r="298" spans="1:24" x14ac:dyDescent="0.3">
      <c r="A298">
        <v>91</v>
      </c>
      <c r="B298" s="2" t="s">
        <v>14577</v>
      </c>
      <c r="C298" s="2" t="s">
        <v>14550</v>
      </c>
      <c r="D298" s="2" t="s">
        <v>14496</v>
      </c>
      <c r="E298" s="2" t="s">
        <v>14998</v>
      </c>
      <c r="F298" s="3">
        <v>35065</v>
      </c>
      <c r="G298" s="2" t="s">
        <v>14443</v>
      </c>
      <c r="H298" s="2" t="s">
        <v>14443</v>
      </c>
      <c r="I298" s="2" t="s">
        <v>14999</v>
      </c>
      <c r="J298" s="3">
        <v>35166</v>
      </c>
      <c r="K298" s="3"/>
      <c r="L298" s="2" t="s">
        <v>15000</v>
      </c>
      <c r="M298" s="2" t="s">
        <v>14447</v>
      </c>
      <c r="N298" s="2" t="s">
        <v>14483</v>
      </c>
      <c r="O298" s="2" t="s">
        <v>14448</v>
      </c>
      <c r="P298" s="2" t="s">
        <v>15001</v>
      </c>
      <c r="Q298" s="2" t="s">
        <v>14450</v>
      </c>
      <c r="R298" s="2" t="s">
        <v>14502</v>
      </c>
      <c r="S298" s="2" t="s">
        <v>14577</v>
      </c>
      <c r="T298" s="2" t="s">
        <v>14452</v>
      </c>
      <c r="U298" s="4"/>
      <c r="V298" s="2" t="s">
        <v>15002</v>
      </c>
      <c r="W298" s="2">
        <f>YEAR(politicas_base[[#This Row],[ano]])</f>
        <v>1996</v>
      </c>
      <c r="X298" s="8" t="str">
        <f>HYPERLINK(politicas_base[[#This Row],[link_legislacao]],politicas_base[[#This Row],[nome]])</f>
        <v>Programa de Apoio a Núcleos de Excelência (PRONEX)</v>
      </c>
    </row>
    <row r="299" spans="1:24" x14ac:dyDescent="0.3">
      <c r="A299">
        <v>92</v>
      </c>
      <c r="B299" s="2" t="s">
        <v>14561</v>
      </c>
      <c r="C299" s="2" t="s">
        <v>15003</v>
      </c>
      <c r="D299" s="2" t="s">
        <v>14527</v>
      </c>
      <c r="E299" s="2" t="s">
        <v>15004</v>
      </c>
      <c r="F299" s="3">
        <v>31413</v>
      </c>
      <c r="G299" s="2" t="s">
        <v>14443</v>
      </c>
      <c r="H299" s="2" t="s">
        <v>14443</v>
      </c>
      <c r="I299" s="2" t="s">
        <v>15005</v>
      </c>
      <c r="J299" s="3">
        <v>31435</v>
      </c>
      <c r="K299" s="3"/>
      <c r="L299" s="2" t="s">
        <v>15006</v>
      </c>
      <c r="M299" s="2" t="s">
        <v>14447</v>
      </c>
      <c r="N299" s="2" t="s">
        <v>14483</v>
      </c>
      <c r="O299" s="2" t="s">
        <v>14448</v>
      </c>
      <c r="P299" s="2" t="s">
        <v>15007</v>
      </c>
      <c r="Q299" s="2" t="s">
        <v>14450</v>
      </c>
      <c r="R299" s="2" t="s">
        <v>14451</v>
      </c>
      <c r="S299" s="2" t="s">
        <v>14523</v>
      </c>
      <c r="T299" s="2" t="s">
        <v>14452</v>
      </c>
      <c r="U299" s="4"/>
      <c r="V299" s="2" t="s">
        <v>15008</v>
      </c>
      <c r="W299" s="2">
        <f>YEAR(politicas_base[[#This Row],[ano]])</f>
        <v>1986</v>
      </c>
      <c r="X299" s="8" t="str">
        <f>HYPERLINK(politicas_base[[#This Row],[link_legislacao]],politicas_base[[#This Row],[nome]])</f>
        <v>Programa de Apoio a Organizações de Pequenos Produtores Rurais do Nordeste</v>
      </c>
    </row>
    <row r="300" spans="1:24" x14ac:dyDescent="0.3">
      <c r="A300">
        <v>93</v>
      </c>
      <c r="B300" s="2" t="s">
        <v>14577</v>
      </c>
      <c r="C300" s="2" t="s">
        <v>14550</v>
      </c>
      <c r="D300" s="2" t="s">
        <v>14677</v>
      </c>
      <c r="E300" s="2" t="s">
        <v>15009</v>
      </c>
      <c r="F300" s="3">
        <v>39814</v>
      </c>
      <c r="G300" s="2" t="s">
        <v>14443</v>
      </c>
      <c r="H300" s="2" t="s">
        <v>14443</v>
      </c>
      <c r="I300" s="2" t="s">
        <v>15010</v>
      </c>
      <c r="J300" s="3">
        <v>39969</v>
      </c>
      <c r="K300" s="3"/>
      <c r="L300" s="2" t="s">
        <v>15011</v>
      </c>
      <c r="M300" s="2" t="s">
        <v>14447</v>
      </c>
      <c r="N300" s="2" t="s">
        <v>14874</v>
      </c>
      <c r="O300" s="2" t="s">
        <v>14448</v>
      </c>
      <c r="P300" s="2" t="s">
        <v>15012</v>
      </c>
      <c r="Q300" s="2" t="s">
        <v>14450</v>
      </c>
      <c r="R300" s="2" t="s">
        <v>14502</v>
      </c>
      <c r="S300" s="2" t="s">
        <v>14577</v>
      </c>
      <c r="T300" s="2" t="s">
        <v>14452</v>
      </c>
      <c r="U300" s="4"/>
      <c r="V300" s="2" t="s">
        <v>15013</v>
      </c>
      <c r="W300" s="2">
        <f>YEAR(politicas_base[[#This Row],[ano]])</f>
        <v>2009</v>
      </c>
      <c r="X300" s="8" t="str">
        <f>HYPERLINK(politicas_base[[#This Row],[link_legislacao]],politicas_base[[#This Row],[nome]])</f>
        <v>Programa de Apoio à Pesquisa, Desenvolvimento e Inovação em Tecnologias Digitais de Informação e Comunicação (ProTIC)</v>
      </c>
    </row>
    <row r="301" spans="1:24" x14ac:dyDescent="0.3">
      <c r="A301">
        <v>94</v>
      </c>
      <c r="B301" s="2" t="s">
        <v>14549</v>
      </c>
      <c r="C301" s="2" t="s">
        <v>14472</v>
      </c>
      <c r="D301" s="2" t="s">
        <v>14578</v>
      </c>
      <c r="E301" s="2" t="s">
        <v>15014</v>
      </c>
      <c r="F301" s="3">
        <v>39083</v>
      </c>
      <c r="G301" s="2" t="s">
        <v>14443</v>
      </c>
      <c r="H301" s="2" t="s">
        <v>14443</v>
      </c>
      <c r="I301" s="2" t="s">
        <v>15015</v>
      </c>
      <c r="J301" s="3">
        <v>39197</v>
      </c>
      <c r="K301" s="3"/>
      <c r="L301" s="2" t="s">
        <v>15016</v>
      </c>
      <c r="M301" s="2" t="s">
        <v>14447</v>
      </c>
      <c r="N301" s="2" t="s">
        <v>14874</v>
      </c>
      <c r="O301" s="2" t="s">
        <v>14448</v>
      </c>
      <c r="P301" s="2" t="s">
        <v>15017</v>
      </c>
      <c r="Q301" s="2" t="s">
        <v>14450</v>
      </c>
      <c r="R301" s="2" t="s">
        <v>14451</v>
      </c>
      <c r="S301" s="2" t="s">
        <v>14549</v>
      </c>
      <c r="T301" s="2" t="s">
        <v>14452</v>
      </c>
      <c r="U301" s="4"/>
      <c r="V301" s="2" t="s">
        <v>15018</v>
      </c>
      <c r="W301" s="2">
        <f>YEAR(politicas_base[[#This Row],[ano]])</f>
        <v>2007</v>
      </c>
      <c r="X301" s="8" t="str">
        <f>HYPERLINK(politicas_base[[#This Row],[link_legislacao]],politicas_base[[#This Row],[nome]])</f>
        <v>Programa de Apoio a Planos de Reestruturação e Expansão das Universidades Federais (REUNI)</v>
      </c>
    </row>
    <row r="302" spans="1:24" x14ac:dyDescent="0.3">
      <c r="A302">
        <v>94</v>
      </c>
      <c r="B302" s="2" t="s">
        <v>14549</v>
      </c>
      <c r="C302" s="2" t="s">
        <v>14553</v>
      </c>
      <c r="D302" s="2" t="s">
        <v>14578</v>
      </c>
      <c r="E302" s="2" t="s">
        <v>15014</v>
      </c>
      <c r="F302" s="3">
        <v>39083</v>
      </c>
      <c r="G302" s="2" t="s">
        <v>14443</v>
      </c>
      <c r="H302" s="2" t="s">
        <v>14443</v>
      </c>
      <c r="I302" s="2" t="s">
        <v>15015</v>
      </c>
      <c r="J302" s="3">
        <v>39197</v>
      </c>
      <c r="K302" s="3"/>
      <c r="L302" s="2" t="s">
        <v>15016</v>
      </c>
      <c r="M302" s="2" t="s">
        <v>14447</v>
      </c>
      <c r="N302" s="2" t="s">
        <v>14874</v>
      </c>
      <c r="O302" s="2" t="s">
        <v>14448</v>
      </c>
      <c r="P302" s="2" t="s">
        <v>15017</v>
      </c>
      <c r="Q302" s="2" t="s">
        <v>14450</v>
      </c>
      <c r="R302" s="2" t="s">
        <v>14451</v>
      </c>
      <c r="S302" s="2" t="s">
        <v>14549</v>
      </c>
      <c r="T302" s="2" t="s">
        <v>14452</v>
      </c>
      <c r="U302" s="4"/>
      <c r="V302" s="2" t="s">
        <v>15018</v>
      </c>
      <c r="W302" s="2">
        <f>YEAR(politicas_base[[#This Row],[ano]])</f>
        <v>2007</v>
      </c>
      <c r="X302" s="8" t="str">
        <f>HYPERLINK(politicas_base[[#This Row],[link_legislacao]],politicas_base[[#This Row],[nome]])</f>
        <v>Programa de Apoio a Planos de Reestruturação e Expansão das Universidades Federais (REUNI)</v>
      </c>
    </row>
    <row r="303" spans="1:24" x14ac:dyDescent="0.3">
      <c r="A303">
        <v>95</v>
      </c>
      <c r="B303" s="2" t="s">
        <v>14916</v>
      </c>
      <c r="C303" s="2" t="s">
        <v>15019</v>
      </c>
      <c r="D303" s="2" t="s">
        <v>14610</v>
      </c>
      <c r="E303" s="2" t="s">
        <v>15020</v>
      </c>
      <c r="F303" s="3">
        <v>29952</v>
      </c>
      <c r="G303" s="2" t="s">
        <v>14443</v>
      </c>
      <c r="H303" s="2" t="s">
        <v>14443</v>
      </c>
      <c r="I303" s="2" t="s">
        <v>15021</v>
      </c>
      <c r="J303" s="3">
        <v>30067</v>
      </c>
      <c r="K303" s="3"/>
      <c r="L303" s="2" t="s">
        <v>14463</v>
      </c>
      <c r="M303" s="2" t="s">
        <v>14447</v>
      </c>
      <c r="N303" s="2" t="s">
        <v>14483</v>
      </c>
      <c r="O303" s="2" t="s">
        <v>14448</v>
      </c>
      <c r="P303" s="2" t="s">
        <v>15022</v>
      </c>
      <c r="Q303" s="2" t="s">
        <v>14450</v>
      </c>
      <c r="R303" s="2" t="s">
        <v>14502</v>
      </c>
      <c r="S303" s="2" t="s">
        <v>14921</v>
      </c>
      <c r="T303" s="2" t="s">
        <v>14452</v>
      </c>
      <c r="U303" s="4"/>
      <c r="V303" s="2" t="s">
        <v>14463</v>
      </c>
      <c r="W303" s="2">
        <f>YEAR(politicas_base[[#This Row],[ano]])</f>
        <v>1982</v>
      </c>
      <c r="X303" s="8" t="str">
        <f>HYPERLINK(politicas_base[[#This Row],[link_legislacao]],politicas_base[[#This Row],[nome]])</f>
        <v>Programa de Apoio ao Complexo Industrial de Barcarena</v>
      </c>
    </row>
    <row r="304" spans="1:24" x14ac:dyDescent="0.3">
      <c r="A304">
        <v>95</v>
      </c>
      <c r="B304" s="2" t="s">
        <v>14916</v>
      </c>
      <c r="C304" s="2" t="s">
        <v>15003</v>
      </c>
      <c r="D304" s="2" t="s">
        <v>14610</v>
      </c>
      <c r="E304" s="2" t="s">
        <v>15020</v>
      </c>
      <c r="F304" s="3">
        <v>29952</v>
      </c>
      <c r="G304" s="2" t="s">
        <v>14443</v>
      </c>
      <c r="H304" s="2" t="s">
        <v>14443</v>
      </c>
      <c r="I304" s="2" t="s">
        <v>15021</v>
      </c>
      <c r="J304" s="3">
        <v>30067</v>
      </c>
      <c r="K304" s="3"/>
      <c r="L304" s="2" t="s">
        <v>14463</v>
      </c>
      <c r="M304" s="2" t="s">
        <v>14447</v>
      </c>
      <c r="N304" s="2" t="s">
        <v>14483</v>
      </c>
      <c r="O304" s="2" t="s">
        <v>14448</v>
      </c>
      <c r="P304" s="2" t="s">
        <v>15022</v>
      </c>
      <c r="Q304" s="2" t="s">
        <v>14450</v>
      </c>
      <c r="R304" s="2" t="s">
        <v>14502</v>
      </c>
      <c r="S304" s="2" t="s">
        <v>14921</v>
      </c>
      <c r="T304" s="2" t="s">
        <v>14452</v>
      </c>
      <c r="U304" s="4"/>
      <c r="V304" s="2" t="s">
        <v>14463</v>
      </c>
      <c r="W304" s="2">
        <f>YEAR(politicas_base[[#This Row],[ano]])</f>
        <v>1982</v>
      </c>
      <c r="X304" s="8" t="str">
        <f>HYPERLINK(politicas_base[[#This Row],[link_legislacao]],politicas_base[[#This Row],[nome]])</f>
        <v>Programa de Apoio ao Complexo Industrial de Barcarena</v>
      </c>
    </row>
    <row r="305" spans="1:24" x14ac:dyDescent="0.3">
      <c r="A305">
        <v>96</v>
      </c>
      <c r="B305" s="2" t="s">
        <v>14548</v>
      </c>
      <c r="C305" s="2" t="s">
        <v>14848</v>
      </c>
      <c r="D305" s="2" t="s">
        <v>15023</v>
      </c>
      <c r="E305" s="2" t="s">
        <v>15024</v>
      </c>
      <c r="F305" s="3">
        <v>38718</v>
      </c>
      <c r="G305" s="2" t="s">
        <v>14443</v>
      </c>
      <c r="H305" s="2" t="s">
        <v>14443</v>
      </c>
      <c r="I305" s="2" t="s">
        <v>15025</v>
      </c>
      <c r="J305" s="3">
        <v>39079</v>
      </c>
      <c r="K305" s="3"/>
      <c r="L305" s="2" t="s">
        <v>15026</v>
      </c>
      <c r="M305" s="2" t="s">
        <v>14447</v>
      </c>
      <c r="N305" s="2" t="s">
        <v>14874</v>
      </c>
      <c r="O305" s="2" t="s">
        <v>14448</v>
      </c>
      <c r="P305" s="2" t="s">
        <v>15027</v>
      </c>
      <c r="Q305" s="2" t="s">
        <v>14450</v>
      </c>
      <c r="R305" s="2" t="s">
        <v>14451</v>
      </c>
      <c r="S305" s="2" t="s">
        <v>15028</v>
      </c>
      <c r="T305" s="2" t="s">
        <v>14452</v>
      </c>
      <c r="U305" s="4">
        <v>44876.780138888891</v>
      </c>
      <c r="V305" s="2" t="s">
        <v>15029</v>
      </c>
      <c r="W305" s="2">
        <f>YEAR(politicas_base[[#This Row],[ano]])</f>
        <v>2006</v>
      </c>
      <c r="X305" s="8" t="str">
        <f>HYPERLINK(politicas_base[[#This Row],[link_legislacao]],politicas_base[[#This Row],[nome]])</f>
        <v>Programa de Apoio ao Desenvolvimento do Audiovisual Brasileiro (PRODAV)</v>
      </c>
    </row>
    <row r="306" spans="1:24" x14ac:dyDescent="0.3">
      <c r="A306">
        <v>96</v>
      </c>
      <c r="B306" s="2" t="s">
        <v>14439</v>
      </c>
      <c r="C306" s="2" t="s">
        <v>14848</v>
      </c>
      <c r="D306" s="2" t="s">
        <v>15023</v>
      </c>
      <c r="E306" s="2" t="s">
        <v>15024</v>
      </c>
      <c r="F306" s="3">
        <v>38718</v>
      </c>
      <c r="G306" s="2" t="s">
        <v>14443</v>
      </c>
      <c r="H306" s="2" t="s">
        <v>14443</v>
      </c>
      <c r="I306" s="2" t="s">
        <v>15025</v>
      </c>
      <c r="J306" s="3">
        <v>39079</v>
      </c>
      <c r="K306" s="3"/>
      <c r="L306" s="2" t="s">
        <v>15026</v>
      </c>
      <c r="M306" s="2" t="s">
        <v>14447</v>
      </c>
      <c r="N306" s="2" t="s">
        <v>14874</v>
      </c>
      <c r="O306" s="2" t="s">
        <v>14448</v>
      </c>
      <c r="P306" s="2" t="s">
        <v>15027</v>
      </c>
      <c r="Q306" s="2" t="s">
        <v>14450</v>
      </c>
      <c r="R306" s="2" t="s">
        <v>14451</v>
      </c>
      <c r="S306" s="2" t="s">
        <v>15028</v>
      </c>
      <c r="T306" s="2" t="s">
        <v>14452</v>
      </c>
      <c r="U306" s="4">
        <v>44876.780138888891</v>
      </c>
      <c r="V306" s="2" t="s">
        <v>15029</v>
      </c>
      <c r="W306" s="2">
        <f>YEAR(politicas_base[[#This Row],[ano]])</f>
        <v>2006</v>
      </c>
      <c r="X306" s="8" t="str">
        <f>HYPERLINK(politicas_base[[#This Row],[link_legislacao]],politicas_base[[#This Row],[nome]])</f>
        <v>Programa de Apoio ao Desenvolvimento do Audiovisual Brasileiro (PRODAV)</v>
      </c>
    </row>
    <row r="307" spans="1:24" x14ac:dyDescent="0.3">
      <c r="A307">
        <v>96</v>
      </c>
      <c r="B307" s="2" t="s">
        <v>15028</v>
      </c>
      <c r="C307" s="2" t="s">
        <v>14848</v>
      </c>
      <c r="D307" s="2" t="s">
        <v>15023</v>
      </c>
      <c r="E307" s="2" t="s">
        <v>15024</v>
      </c>
      <c r="F307" s="3">
        <v>38718</v>
      </c>
      <c r="G307" s="2" t="s">
        <v>14443</v>
      </c>
      <c r="H307" s="2" t="s">
        <v>14443</v>
      </c>
      <c r="I307" s="2" t="s">
        <v>15025</v>
      </c>
      <c r="J307" s="3">
        <v>39079</v>
      </c>
      <c r="K307" s="3"/>
      <c r="L307" s="2" t="s">
        <v>15026</v>
      </c>
      <c r="M307" s="2" t="s">
        <v>14447</v>
      </c>
      <c r="N307" s="2" t="s">
        <v>14874</v>
      </c>
      <c r="O307" s="2" t="s">
        <v>14448</v>
      </c>
      <c r="P307" s="2" t="s">
        <v>15027</v>
      </c>
      <c r="Q307" s="2" t="s">
        <v>14450</v>
      </c>
      <c r="R307" s="2" t="s">
        <v>14451</v>
      </c>
      <c r="S307" s="2" t="s">
        <v>15028</v>
      </c>
      <c r="T307" s="2" t="s">
        <v>14452</v>
      </c>
      <c r="U307" s="4">
        <v>44876.780138888891</v>
      </c>
      <c r="V307" s="2" t="s">
        <v>15029</v>
      </c>
      <c r="W307" s="2">
        <f>YEAR(politicas_base[[#This Row],[ano]])</f>
        <v>2006</v>
      </c>
      <c r="X307" s="8" t="str">
        <f>HYPERLINK(politicas_base[[#This Row],[link_legislacao]],politicas_base[[#This Row],[nome]])</f>
        <v>Programa de Apoio ao Desenvolvimento do Audiovisual Brasileiro (PRODAV)</v>
      </c>
    </row>
    <row r="308" spans="1:24" x14ac:dyDescent="0.3">
      <c r="A308">
        <v>97</v>
      </c>
      <c r="B308" s="2" t="s">
        <v>14561</v>
      </c>
      <c r="C308" s="2" t="s">
        <v>15003</v>
      </c>
      <c r="D308" s="2" t="s">
        <v>14907</v>
      </c>
      <c r="E308" s="2" t="s">
        <v>15030</v>
      </c>
      <c r="F308" s="3">
        <v>31048</v>
      </c>
      <c r="G308" s="2" t="s">
        <v>14443</v>
      </c>
      <c r="H308" s="2" t="s">
        <v>14443</v>
      </c>
      <c r="I308" s="2" t="s">
        <v>15031</v>
      </c>
      <c r="J308" s="3">
        <v>31139</v>
      </c>
      <c r="K308" s="3"/>
      <c r="L308" s="2" t="s">
        <v>15032</v>
      </c>
      <c r="M308" s="2" t="s">
        <v>14447</v>
      </c>
      <c r="N308" s="2" t="s">
        <v>14483</v>
      </c>
      <c r="O308" s="2" t="s">
        <v>14448</v>
      </c>
      <c r="P308" s="2" t="s">
        <v>15033</v>
      </c>
      <c r="Q308" s="2" t="s">
        <v>14450</v>
      </c>
      <c r="R308" s="2" t="s">
        <v>14451</v>
      </c>
      <c r="S308" s="2" t="s">
        <v>14523</v>
      </c>
      <c r="T308" s="2" t="s">
        <v>14452</v>
      </c>
      <c r="U308" s="4"/>
      <c r="V308" s="2" t="s">
        <v>15034</v>
      </c>
      <c r="W308" s="2">
        <f>YEAR(politicas_base[[#This Row],[ano]])</f>
        <v>1985</v>
      </c>
      <c r="X308" s="8" t="str">
        <f>HYPERLINK(politicas_base[[#This Row],[link_legislacao]],politicas_base[[#This Row],[nome]])</f>
        <v>Programa de Apoio ao Pequeno Produtor Rural</v>
      </c>
    </row>
    <row r="309" spans="1:24" x14ac:dyDescent="0.3">
      <c r="A309">
        <v>98</v>
      </c>
      <c r="B309" s="2" t="s">
        <v>15035</v>
      </c>
      <c r="C309" s="2" t="s">
        <v>15003</v>
      </c>
      <c r="D309" s="2" t="s">
        <v>14708</v>
      </c>
      <c r="E309" s="2" t="s">
        <v>15036</v>
      </c>
      <c r="F309" s="3">
        <v>31413</v>
      </c>
      <c r="G309" s="2" t="s">
        <v>14443</v>
      </c>
      <c r="H309" s="2" t="s">
        <v>14443</v>
      </c>
      <c r="I309" s="2" t="s">
        <v>15037</v>
      </c>
      <c r="J309" s="3">
        <v>31740</v>
      </c>
      <c r="K309" s="3"/>
      <c r="L309" s="2" t="s">
        <v>14463</v>
      </c>
      <c r="M309" s="2" t="s">
        <v>14447</v>
      </c>
      <c r="N309" s="2" t="s">
        <v>14483</v>
      </c>
      <c r="O309" s="2" t="s">
        <v>14448</v>
      </c>
      <c r="P309" s="2" t="s">
        <v>15038</v>
      </c>
      <c r="Q309" s="2" t="s">
        <v>14450</v>
      </c>
      <c r="R309" s="2" t="s">
        <v>14502</v>
      </c>
      <c r="S309" s="2" t="s">
        <v>14921</v>
      </c>
      <c r="T309" s="2" t="s">
        <v>14452</v>
      </c>
      <c r="U309" s="4"/>
      <c r="V309" s="2" t="s">
        <v>15039</v>
      </c>
      <c r="W309" s="2">
        <f>YEAR(politicas_base[[#This Row],[ano]])</f>
        <v>1986</v>
      </c>
      <c r="X309" s="8" t="str">
        <f>HYPERLINK(politicas_base[[#This Row],[link_legislacao]],politicas_base[[#This Row],[nome]])</f>
        <v>Programa de Apoio às Micro e Pequena Empresas das Regiões Norte e Nordeste</v>
      </c>
    </row>
    <row r="310" spans="1:24" x14ac:dyDescent="0.3">
      <c r="A310">
        <v>99</v>
      </c>
      <c r="B310" s="2" t="s">
        <v>14515</v>
      </c>
      <c r="C310" s="2" t="s">
        <v>14590</v>
      </c>
      <c r="D310" s="2" t="s">
        <v>14517</v>
      </c>
      <c r="E310" s="2" t="s">
        <v>15040</v>
      </c>
      <c r="F310" s="3">
        <v>36892</v>
      </c>
      <c r="G310" s="2" t="s">
        <v>14443</v>
      </c>
      <c r="H310" s="2" t="s">
        <v>14443</v>
      </c>
      <c r="I310" s="2" t="s">
        <v>15041</v>
      </c>
      <c r="J310" s="3">
        <v>37194</v>
      </c>
      <c r="K310" s="3"/>
      <c r="L310" s="2" t="s">
        <v>15042</v>
      </c>
      <c r="M310" s="2" t="s">
        <v>14447</v>
      </c>
      <c r="N310" s="2" t="s">
        <v>14459</v>
      </c>
      <c r="O310" s="2" t="s">
        <v>14448</v>
      </c>
      <c r="P310" s="2" t="s">
        <v>15043</v>
      </c>
      <c r="Q310" s="2" t="s">
        <v>14450</v>
      </c>
      <c r="R310" s="2" t="s">
        <v>14502</v>
      </c>
      <c r="S310" s="2" t="s">
        <v>14523</v>
      </c>
      <c r="T310" s="2" t="s">
        <v>14452</v>
      </c>
      <c r="U310" s="4"/>
      <c r="V310" s="2" t="s">
        <v>15044</v>
      </c>
      <c r="W310" s="2">
        <f>YEAR(politicas_base[[#This Row],[ano]])</f>
        <v>2001</v>
      </c>
      <c r="X310" s="8" t="str">
        <f>HYPERLINK(politicas_base[[#This Row],[link_legislacao]],politicas_base[[#This Row],[nome]])</f>
        <v>Programa de Arrendamento Rural para a Agricultura Familiar</v>
      </c>
    </row>
    <row r="311" spans="1:24" x14ac:dyDescent="0.3">
      <c r="A311">
        <v>100</v>
      </c>
      <c r="B311" s="2" t="s">
        <v>14549</v>
      </c>
      <c r="C311" s="2" t="s">
        <v>15045</v>
      </c>
      <c r="D311" s="2" t="s">
        <v>14677</v>
      </c>
      <c r="E311" s="2" t="s">
        <v>15046</v>
      </c>
      <c r="F311" s="3">
        <v>25569</v>
      </c>
      <c r="G311" s="2" t="s">
        <v>14443</v>
      </c>
      <c r="H311" s="2" t="s">
        <v>14443</v>
      </c>
      <c r="I311" s="2" t="s">
        <v>15047</v>
      </c>
      <c r="J311" s="3">
        <v>25699</v>
      </c>
      <c r="K311" s="3"/>
      <c r="L311" s="2" t="s">
        <v>15048</v>
      </c>
      <c r="M311" s="2" t="s">
        <v>15049</v>
      </c>
      <c r="N311" s="2" t="s">
        <v>14874</v>
      </c>
      <c r="O311" s="2" t="s">
        <v>14448</v>
      </c>
      <c r="P311" s="2" t="s">
        <v>15050</v>
      </c>
      <c r="Q311" s="2" t="s">
        <v>14450</v>
      </c>
      <c r="R311" s="2" t="s">
        <v>14451</v>
      </c>
      <c r="S311" s="2" t="s">
        <v>14549</v>
      </c>
      <c r="T311" s="2" t="s">
        <v>14452</v>
      </c>
      <c r="U311" s="4">
        <v>45651.884409722225</v>
      </c>
      <c r="V311" s="2" t="s">
        <v>14463</v>
      </c>
      <c r="W311" s="2">
        <f>YEAR(politicas_base[[#This Row],[ano]])</f>
        <v>1970</v>
      </c>
      <c r="X311" s="8" t="str">
        <f>HYPERLINK(politicas_base[[#This Row],[link_legislacao]],politicas_base[[#This Row],[nome]])</f>
        <v>Programa de Colaboração Financeira para a Edição de Livros Texto</v>
      </c>
    </row>
    <row r="312" spans="1:24" x14ac:dyDescent="0.3">
      <c r="A312">
        <v>100</v>
      </c>
      <c r="B312" s="2" t="s">
        <v>14549</v>
      </c>
      <c r="C312" s="2" t="s">
        <v>14987</v>
      </c>
      <c r="D312" s="2" t="s">
        <v>14677</v>
      </c>
      <c r="E312" s="2" t="s">
        <v>15046</v>
      </c>
      <c r="F312" s="3">
        <v>25569</v>
      </c>
      <c r="G312" s="2" t="s">
        <v>14443</v>
      </c>
      <c r="H312" s="2" t="s">
        <v>14443</v>
      </c>
      <c r="I312" s="2" t="s">
        <v>15047</v>
      </c>
      <c r="J312" s="3">
        <v>25699</v>
      </c>
      <c r="K312" s="3"/>
      <c r="L312" s="2" t="s">
        <v>15048</v>
      </c>
      <c r="M312" s="2" t="s">
        <v>15049</v>
      </c>
      <c r="N312" s="2" t="s">
        <v>14874</v>
      </c>
      <c r="O312" s="2" t="s">
        <v>14448</v>
      </c>
      <c r="P312" s="2" t="s">
        <v>15050</v>
      </c>
      <c r="Q312" s="2" t="s">
        <v>14450</v>
      </c>
      <c r="R312" s="2" t="s">
        <v>14451</v>
      </c>
      <c r="S312" s="2" t="s">
        <v>14549</v>
      </c>
      <c r="T312" s="2" t="s">
        <v>14452</v>
      </c>
      <c r="U312" s="4">
        <v>45651.884409722225</v>
      </c>
      <c r="V312" s="2" t="s">
        <v>14463</v>
      </c>
      <c r="W312" s="2">
        <f>YEAR(politicas_base[[#This Row],[ano]])</f>
        <v>1970</v>
      </c>
      <c r="X312" s="8" t="str">
        <f>HYPERLINK(politicas_base[[#This Row],[link_legislacao]],politicas_base[[#This Row],[nome]])</f>
        <v>Programa de Colaboração Financeira para a Edição de Livros Texto</v>
      </c>
    </row>
    <row r="313" spans="1:24" x14ac:dyDescent="0.3">
      <c r="A313">
        <v>101</v>
      </c>
      <c r="B313" s="2" t="s">
        <v>15051</v>
      </c>
      <c r="C313" s="2" t="s">
        <v>15003</v>
      </c>
      <c r="D313" s="2" t="s">
        <v>14708</v>
      </c>
      <c r="E313" s="2" t="s">
        <v>15052</v>
      </c>
      <c r="F313" s="3">
        <v>31048</v>
      </c>
      <c r="G313" s="2" t="s">
        <v>14443</v>
      </c>
      <c r="H313" s="2" t="s">
        <v>14443</v>
      </c>
      <c r="I313" s="2" t="s">
        <v>15053</v>
      </c>
      <c r="J313" s="3">
        <v>31139</v>
      </c>
      <c r="K313" s="3"/>
      <c r="L313" s="2" t="s">
        <v>15054</v>
      </c>
      <c r="M313" s="2" t="s">
        <v>15055</v>
      </c>
      <c r="N313" s="2" t="s">
        <v>14483</v>
      </c>
      <c r="O313" s="2" t="s">
        <v>14448</v>
      </c>
      <c r="P313" s="2" t="s">
        <v>15056</v>
      </c>
      <c r="Q313" s="2" t="s">
        <v>14450</v>
      </c>
      <c r="R313" s="2" t="s">
        <v>14502</v>
      </c>
      <c r="S313" s="2" t="s">
        <v>15057</v>
      </c>
      <c r="T313" s="2" t="s">
        <v>14452</v>
      </c>
      <c r="U313" s="4"/>
      <c r="V313" s="2" t="s">
        <v>14463</v>
      </c>
      <c r="W313" s="2">
        <f>YEAR(politicas_base[[#This Row],[ano]])</f>
        <v>1985</v>
      </c>
      <c r="X313" s="8" t="str">
        <f>HYPERLINK(politicas_base[[#This Row],[link_legislacao]],politicas_base[[#This Row],[nome]])</f>
        <v>Programa de Desenvolvimento da Região Nordeste</v>
      </c>
    </row>
    <row r="314" spans="1:24" x14ac:dyDescent="0.3">
      <c r="A314">
        <v>102</v>
      </c>
      <c r="B314" s="2" t="s">
        <v>14534</v>
      </c>
      <c r="C314" s="2" t="s">
        <v>14821</v>
      </c>
      <c r="D314" s="2" t="s">
        <v>14610</v>
      </c>
      <c r="E314" s="2" t="s">
        <v>15058</v>
      </c>
      <c r="F314" s="3">
        <v>32143</v>
      </c>
      <c r="G314" s="2" t="s">
        <v>14443</v>
      </c>
      <c r="H314" s="2" t="s">
        <v>14443</v>
      </c>
      <c r="I314" s="2" t="s">
        <v>15059</v>
      </c>
      <c r="J314" s="3">
        <v>32225</v>
      </c>
      <c r="K314" s="3"/>
      <c r="L314" s="2" t="s">
        <v>14463</v>
      </c>
      <c r="M314" s="2" t="s">
        <v>14447</v>
      </c>
      <c r="N314" s="2" t="s">
        <v>14483</v>
      </c>
      <c r="O314" s="2" t="s">
        <v>14448</v>
      </c>
      <c r="P314" s="2" t="s">
        <v>15060</v>
      </c>
      <c r="Q314" s="2" t="s">
        <v>14450</v>
      </c>
      <c r="R314" s="2" t="s">
        <v>14451</v>
      </c>
      <c r="S314" s="2" t="s">
        <v>14534</v>
      </c>
      <c r="T314" s="2" t="s">
        <v>14452</v>
      </c>
      <c r="U314" s="4"/>
      <c r="V314" s="2" t="s">
        <v>14782</v>
      </c>
      <c r="W314" s="2">
        <f>YEAR(politicas_base[[#This Row],[ano]])</f>
        <v>1988</v>
      </c>
      <c r="X314" s="8" t="str">
        <f>HYPERLINK(politicas_base[[#This Row],[link_legislacao]],politicas_base[[#This Row],[nome]])</f>
        <v>Programa de Desenvolvimento de Sistemas Unificados e Descentralizados de Saúde nos Estados (SUDS)</v>
      </c>
    </row>
    <row r="315" spans="1:24" x14ac:dyDescent="0.3">
      <c r="A315">
        <v>102</v>
      </c>
      <c r="B315" s="2" t="s">
        <v>14534</v>
      </c>
      <c r="C315" s="2" t="s">
        <v>14987</v>
      </c>
      <c r="D315" s="2" t="s">
        <v>14610</v>
      </c>
      <c r="E315" s="2" t="s">
        <v>15058</v>
      </c>
      <c r="F315" s="3">
        <v>32143</v>
      </c>
      <c r="G315" s="2" t="s">
        <v>14443</v>
      </c>
      <c r="H315" s="2" t="s">
        <v>14443</v>
      </c>
      <c r="I315" s="2" t="s">
        <v>15059</v>
      </c>
      <c r="J315" s="3">
        <v>32225</v>
      </c>
      <c r="K315" s="3"/>
      <c r="L315" s="2" t="s">
        <v>14463</v>
      </c>
      <c r="M315" s="2" t="s">
        <v>14447</v>
      </c>
      <c r="N315" s="2" t="s">
        <v>14483</v>
      </c>
      <c r="O315" s="2" t="s">
        <v>14448</v>
      </c>
      <c r="P315" s="2" t="s">
        <v>15060</v>
      </c>
      <c r="Q315" s="2" t="s">
        <v>14450</v>
      </c>
      <c r="R315" s="2" t="s">
        <v>14451</v>
      </c>
      <c r="S315" s="2" t="s">
        <v>14534</v>
      </c>
      <c r="T315" s="2" t="s">
        <v>14452</v>
      </c>
      <c r="U315" s="4"/>
      <c r="V315" s="2" t="s">
        <v>14782</v>
      </c>
      <c r="W315" s="2">
        <f>YEAR(politicas_base[[#This Row],[ano]])</f>
        <v>1988</v>
      </c>
      <c r="X315" s="8" t="str">
        <f>HYPERLINK(politicas_base[[#This Row],[link_legislacao]],politicas_base[[#This Row],[nome]])</f>
        <v>Programa de Desenvolvimento de Sistemas Unificados e Descentralizados de Saúde nos Estados (SUDS)</v>
      </c>
    </row>
    <row r="316" spans="1:24" x14ac:dyDescent="0.3">
      <c r="A316">
        <v>102</v>
      </c>
      <c r="B316" s="2" t="s">
        <v>14534</v>
      </c>
      <c r="C316" s="2" t="s">
        <v>15061</v>
      </c>
      <c r="D316" s="2" t="s">
        <v>14610</v>
      </c>
      <c r="E316" s="2" t="s">
        <v>15058</v>
      </c>
      <c r="F316" s="3">
        <v>32143</v>
      </c>
      <c r="G316" s="2" t="s">
        <v>14443</v>
      </c>
      <c r="H316" s="2" t="s">
        <v>14443</v>
      </c>
      <c r="I316" s="2" t="s">
        <v>15059</v>
      </c>
      <c r="J316" s="3">
        <v>32225</v>
      </c>
      <c r="K316" s="3"/>
      <c r="L316" s="2" t="s">
        <v>14463</v>
      </c>
      <c r="M316" s="2" t="s">
        <v>14447</v>
      </c>
      <c r="N316" s="2" t="s">
        <v>14483</v>
      </c>
      <c r="O316" s="2" t="s">
        <v>14448</v>
      </c>
      <c r="P316" s="2" t="s">
        <v>15060</v>
      </c>
      <c r="Q316" s="2" t="s">
        <v>14450</v>
      </c>
      <c r="R316" s="2" t="s">
        <v>14451</v>
      </c>
      <c r="S316" s="2" t="s">
        <v>14534</v>
      </c>
      <c r="T316" s="2" t="s">
        <v>14452</v>
      </c>
      <c r="U316" s="4"/>
      <c r="V316" s="2" t="s">
        <v>14782</v>
      </c>
      <c r="W316" s="2">
        <f>YEAR(politicas_base[[#This Row],[ano]])</f>
        <v>1988</v>
      </c>
      <c r="X316" s="8" t="str">
        <f>HYPERLINK(politicas_base[[#This Row],[link_legislacao]],politicas_base[[#This Row],[nome]])</f>
        <v>Programa de Desenvolvimento de Sistemas Unificados e Descentralizados de Saúde nos Estados (SUDS)</v>
      </c>
    </row>
    <row r="317" spans="1:24" x14ac:dyDescent="0.3">
      <c r="A317">
        <v>103</v>
      </c>
      <c r="B317" s="2" t="s">
        <v>14548</v>
      </c>
      <c r="C317" s="2" t="s">
        <v>15062</v>
      </c>
      <c r="D317" s="2" t="s">
        <v>15063</v>
      </c>
      <c r="E317" s="2" t="s">
        <v>15064</v>
      </c>
      <c r="F317" s="3">
        <v>33604</v>
      </c>
      <c r="G317" s="2" t="s">
        <v>14443</v>
      </c>
      <c r="H317" s="2" t="s">
        <v>14443</v>
      </c>
      <c r="I317" s="2" t="s">
        <v>15065</v>
      </c>
      <c r="J317" s="3">
        <v>33961</v>
      </c>
      <c r="K317" s="3"/>
      <c r="L317" s="2" t="s">
        <v>15066</v>
      </c>
      <c r="M317" s="2" t="s">
        <v>15067</v>
      </c>
      <c r="N317" s="2" t="s">
        <v>14874</v>
      </c>
      <c r="O317" s="2" t="s">
        <v>14448</v>
      </c>
      <c r="P317" s="2" t="s">
        <v>15068</v>
      </c>
      <c r="Q317" s="2" t="s">
        <v>14450</v>
      </c>
      <c r="R317" s="2" t="s">
        <v>14502</v>
      </c>
      <c r="S317" s="2" t="s">
        <v>14819</v>
      </c>
      <c r="T317" s="2" t="s">
        <v>14452</v>
      </c>
      <c r="U317" s="4"/>
      <c r="V317" s="2" t="s">
        <v>15069</v>
      </c>
      <c r="W317" s="2">
        <f>YEAR(politicas_base[[#This Row],[ano]])</f>
        <v>1992</v>
      </c>
      <c r="X317" s="8" t="str">
        <f>HYPERLINK(politicas_base[[#This Row],[link_legislacao]],politicas_base[[#This Row],[nome]])</f>
        <v>Programa de Desenvolvimento do Sistema Federal de Inspeção do Trabalho</v>
      </c>
    </row>
    <row r="318" spans="1:24" x14ac:dyDescent="0.3">
      <c r="A318">
        <v>103</v>
      </c>
      <c r="B318" s="2" t="s">
        <v>14548</v>
      </c>
      <c r="C318" s="2" t="s">
        <v>14670</v>
      </c>
      <c r="D318" s="2" t="s">
        <v>15063</v>
      </c>
      <c r="E318" s="2" t="s">
        <v>15064</v>
      </c>
      <c r="F318" s="3">
        <v>33604</v>
      </c>
      <c r="G318" s="2" t="s">
        <v>14443</v>
      </c>
      <c r="H318" s="2" t="s">
        <v>14443</v>
      </c>
      <c r="I318" s="2" t="s">
        <v>15065</v>
      </c>
      <c r="J318" s="3">
        <v>33961</v>
      </c>
      <c r="K318" s="3"/>
      <c r="L318" s="2" t="s">
        <v>15066</v>
      </c>
      <c r="M318" s="2" t="s">
        <v>15067</v>
      </c>
      <c r="N318" s="2" t="s">
        <v>14874</v>
      </c>
      <c r="O318" s="2" t="s">
        <v>14448</v>
      </c>
      <c r="P318" s="2" t="s">
        <v>15068</v>
      </c>
      <c r="Q318" s="2" t="s">
        <v>14450</v>
      </c>
      <c r="R318" s="2" t="s">
        <v>14502</v>
      </c>
      <c r="S318" s="2" t="s">
        <v>14819</v>
      </c>
      <c r="T318" s="2" t="s">
        <v>14452</v>
      </c>
      <c r="U318" s="4"/>
      <c r="V318" s="2" t="s">
        <v>15069</v>
      </c>
      <c r="W318" s="2">
        <f>YEAR(politicas_base[[#This Row],[ano]])</f>
        <v>1992</v>
      </c>
      <c r="X318" s="8" t="str">
        <f>HYPERLINK(politicas_base[[#This Row],[link_legislacao]],politicas_base[[#This Row],[nome]])</f>
        <v>Programa de Desenvolvimento do Sistema Federal de Inspeção do Trabalho</v>
      </c>
    </row>
    <row r="319" spans="1:24" x14ac:dyDescent="0.3">
      <c r="A319">
        <v>104</v>
      </c>
      <c r="B319" s="2" t="s">
        <v>14577</v>
      </c>
      <c r="C319" s="2" t="s">
        <v>14455</v>
      </c>
      <c r="D319" s="2" t="s">
        <v>14578</v>
      </c>
      <c r="E319" s="2" t="s">
        <v>15070</v>
      </c>
      <c r="F319" s="3">
        <v>43831</v>
      </c>
      <c r="G319" s="2" t="s">
        <v>14443</v>
      </c>
      <c r="H319" s="2" t="s">
        <v>14443</v>
      </c>
      <c r="I319" s="2" t="s">
        <v>15071</v>
      </c>
      <c r="J319" s="3">
        <v>44057</v>
      </c>
      <c r="K319" s="3"/>
      <c r="L319" s="2" t="s">
        <v>15072</v>
      </c>
      <c r="M319" s="2" t="s">
        <v>14447</v>
      </c>
      <c r="N319" s="2" t="s">
        <v>14447</v>
      </c>
      <c r="O319" s="2" t="s">
        <v>14448</v>
      </c>
      <c r="P319" s="2" t="s">
        <v>15073</v>
      </c>
      <c r="Q319" s="2" t="s">
        <v>14450</v>
      </c>
      <c r="R319" s="2" t="s">
        <v>14502</v>
      </c>
      <c r="S319" s="2" t="s">
        <v>14577</v>
      </c>
      <c r="T319" s="2" t="s">
        <v>14452</v>
      </c>
      <c r="U319" s="4"/>
      <c r="V319" s="2" t="s">
        <v>15074</v>
      </c>
      <c r="W319" s="2">
        <f>YEAR(politicas_base[[#This Row],[ano]])</f>
        <v>2020</v>
      </c>
      <c r="X319" s="8" t="str">
        <f>HYPERLINK(politicas_base[[#This Row],[link_legislacao]],politicas_base[[#This Row],[nome]])</f>
        <v>Programa de Desenvolvimento Integrado para o Centro Espacial de Alcântara</v>
      </c>
    </row>
    <row r="320" spans="1:24" x14ac:dyDescent="0.3">
      <c r="A320">
        <v>104</v>
      </c>
      <c r="B320" s="2" t="s">
        <v>14577</v>
      </c>
      <c r="C320" s="2" t="s">
        <v>14550</v>
      </c>
      <c r="D320" s="2" t="s">
        <v>14578</v>
      </c>
      <c r="E320" s="2" t="s">
        <v>15070</v>
      </c>
      <c r="F320" s="3">
        <v>43831</v>
      </c>
      <c r="G320" s="2" t="s">
        <v>14443</v>
      </c>
      <c r="H320" s="2" t="s">
        <v>14443</v>
      </c>
      <c r="I320" s="2" t="s">
        <v>15071</v>
      </c>
      <c r="J320" s="3">
        <v>44057</v>
      </c>
      <c r="K320" s="3"/>
      <c r="L320" s="2" t="s">
        <v>15072</v>
      </c>
      <c r="M320" s="2" t="s">
        <v>14447</v>
      </c>
      <c r="N320" s="2" t="s">
        <v>14447</v>
      </c>
      <c r="O320" s="2" t="s">
        <v>14448</v>
      </c>
      <c r="P320" s="2" t="s">
        <v>15073</v>
      </c>
      <c r="Q320" s="2" t="s">
        <v>14450</v>
      </c>
      <c r="R320" s="2" t="s">
        <v>14502</v>
      </c>
      <c r="S320" s="2" t="s">
        <v>14577</v>
      </c>
      <c r="T320" s="2" t="s">
        <v>14452</v>
      </c>
      <c r="U320" s="4"/>
      <c r="V320" s="2" t="s">
        <v>15074</v>
      </c>
      <c r="W320" s="2">
        <f>YEAR(politicas_base[[#This Row],[ano]])</f>
        <v>2020</v>
      </c>
      <c r="X320" s="8" t="str">
        <f>HYPERLINK(politicas_base[[#This Row],[link_legislacao]],politicas_base[[#This Row],[nome]])</f>
        <v>Programa de Desenvolvimento Integrado para o Centro Espacial de Alcântara</v>
      </c>
    </row>
    <row r="321" spans="1:24" x14ac:dyDescent="0.3">
      <c r="A321">
        <v>105</v>
      </c>
      <c r="B321" s="2" t="s">
        <v>14561</v>
      </c>
      <c r="C321" s="2" t="s">
        <v>14590</v>
      </c>
      <c r="D321" s="2" t="s">
        <v>14517</v>
      </c>
      <c r="E321" s="2" t="s">
        <v>15075</v>
      </c>
      <c r="F321" s="3">
        <v>39814</v>
      </c>
      <c r="G321" s="2" t="s">
        <v>14443</v>
      </c>
      <c r="H321" s="2" t="s">
        <v>14443</v>
      </c>
      <c r="I321" s="2" t="s">
        <v>15076</v>
      </c>
      <c r="J321" s="3">
        <v>39986</v>
      </c>
      <c r="K321" s="3"/>
      <c r="L321" s="2" t="s">
        <v>15077</v>
      </c>
      <c r="M321" s="2" t="s">
        <v>14447</v>
      </c>
      <c r="N321" s="2" t="s">
        <v>14874</v>
      </c>
      <c r="O321" s="2" t="s">
        <v>14448</v>
      </c>
      <c r="P321" s="2" t="s">
        <v>15078</v>
      </c>
      <c r="Q321" s="2" t="s">
        <v>14450</v>
      </c>
      <c r="R321" s="2" t="s">
        <v>14502</v>
      </c>
      <c r="S321" s="2" t="s">
        <v>14523</v>
      </c>
      <c r="T321" s="2" t="s">
        <v>14452</v>
      </c>
      <c r="U321" s="4"/>
      <c r="V321" s="2" t="s">
        <v>15079</v>
      </c>
      <c r="W321" s="2">
        <f>YEAR(politicas_base[[#This Row],[ano]])</f>
        <v>2009</v>
      </c>
      <c r="X321" s="8" t="str">
        <f>HYPERLINK(politicas_base[[#This Row],[link_legislacao]],politicas_base[[#This Row],[nome]])</f>
        <v>Programa de Desenvolvimento Sustentável da Unidade de Produção Familiar (Pronaf Sustentável)</v>
      </c>
    </row>
    <row r="322" spans="1:24" x14ac:dyDescent="0.3">
      <c r="A322">
        <v>106</v>
      </c>
      <c r="B322" s="2" t="s">
        <v>15080</v>
      </c>
      <c r="C322" s="2" t="s">
        <v>14553</v>
      </c>
      <c r="D322" s="2" t="s">
        <v>14597</v>
      </c>
      <c r="E322" s="2" t="s">
        <v>15081</v>
      </c>
      <c r="F322" s="3">
        <v>40909</v>
      </c>
      <c r="G322" s="2" t="s">
        <v>14443</v>
      </c>
      <c r="H322" s="2" t="s">
        <v>14443</v>
      </c>
      <c r="I322" s="2" t="s">
        <v>15082</v>
      </c>
      <c r="J322" s="3">
        <v>41263</v>
      </c>
      <c r="K322" s="3"/>
      <c r="L322" s="2" t="s">
        <v>14463</v>
      </c>
      <c r="M322" s="2" t="s">
        <v>14447</v>
      </c>
      <c r="N322" s="2" t="s">
        <v>14483</v>
      </c>
      <c r="O322" s="2" t="s">
        <v>14448</v>
      </c>
      <c r="P322" s="2" t="s">
        <v>15083</v>
      </c>
      <c r="Q322" s="2" t="s">
        <v>14450</v>
      </c>
      <c r="R322" s="2" t="s">
        <v>14595</v>
      </c>
      <c r="S322" s="2" t="s">
        <v>14615</v>
      </c>
      <c r="T322" s="2" t="s">
        <v>14452</v>
      </c>
      <c r="U322" s="4"/>
      <c r="V322" s="2" t="s">
        <v>14463</v>
      </c>
      <c r="W322" s="2">
        <f>YEAR(politicas_base[[#This Row],[ano]])</f>
        <v>2012</v>
      </c>
      <c r="X322" s="8" t="str">
        <f>HYPERLINK(politicas_base[[#This Row],[link_legislacao]],politicas_base[[#This Row],[nome]])</f>
        <v>Programa de Dispêndios Globais (PDG)</v>
      </c>
    </row>
    <row r="323" spans="1:24" x14ac:dyDescent="0.3">
      <c r="A323">
        <v>107</v>
      </c>
      <c r="B323" s="2" t="s">
        <v>15084</v>
      </c>
      <c r="C323" s="2" t="s">
        <v>14635</v>
      </c>
      <c r="D323" s="2" t="s">
        <v>14708</v>
      </c>
      <c r="E323" s="2" t="s">
        <v>15085</v>
      </c>
      <c r="F323" s="3">
        <v>31778</v>
      </c>
      <c r="G323" s="2" t="s">
        <v>14443</v>
      </c>
      <c r="H323" s="2" t="s">
        <v>14443</v>
      </c>
      <c r="I323" s="2" t="s">
        <v>15086</v>
      </c>
      <c r="J323" s="3">
        <v>31986</v>
      </c>
      <c r="K323" s="3"/>
      <c r="L323" s="2" t="s">
        <v>14463</v>
      </c>
      <c r="M323" s="2" t="s">
        <v>14447</v>
      </c>
      <c r="N323" s="2" t="s">
        <v>14483</v>
      </c>
      <c r="O323" s="2" t="s">
        <v>14448</v>
      </c>
      <c r="P323" s="2" t="s">
        <v>15087</v>
      </c>
      <c r="Q323" s="2" t="s">
        <v>14450</v>
      </c>
      <c r="R323" s="2" t="s">
        <v>14533</v>
      </c>
      <c r="S323" s="2" t="s">
        <v>14533</v>
      </c>
      <c r="T323" s="2" t="s">
        <v>14452</v>
      </c>
      <c r="U323" s="4"/>
      <c r="V323" s="2" t="s">
        <v>14463</v>
      </c>
      <c r="W323" s="2">
        <f>YEAR(politicas_base[[#This Row],[ano]])</f>
        <v>1987</v>
      </c>
      <c r="X323" s="8" t="str">
        <f>HYPERLINK(politicas_base[[#This Row],[link_legislacao]],politicas_base[[#This Row],[nome]])</f>
        <v>Programa de Emergência para Suprimento de Energia Elétrica ao Nordeste</v>
      </c>
    </row>
    <row r="324" spans="1:24" x14ac:dyDescent="0.3">
      <c r="A324">
        <v>107</v>
      </c>
      <c r="B324" s="2" t="s">
        <v>15084</v>
      </c>
      <c r="C324" s="2" t="s">
        <v>14552</v>
      </c>
      <c r="D324" s="2" t="s">
        <v>14708</v>
      </c>
      <c r="E324" s="2" t="s">
        <v>15085</v>
      </c>
      <c r="F324" s="3">
        <v>31778</v>
      </c>
      <c r="G324" s="2" t="s">
        <v>14443</v>
      </c>
      <c r="H324" s="2" t="s">
        <v>14443</v>
      </c>
      <c r="I324" s="2" t="s">
        <v>15086</v>
      </c>
      <c r="J324" s="3">
        <v>31986</v>
      </c>
      <c r="K324" s="3"/>
      <c r="L324" s="2" t="s">
        <v>14463</v>
      </c>
      <c r="M324" s="2" t="s">
        <v>14447</v>
      </c>
      <c r="N324" s="2" t="s">
        <v>14483</v>
      </c>
      <c r="O324" s="2" t="s">
        <v>14448</v>
      </c>
      <c r="P324" s="2" t="s">
        <v>15087</v>
      </c>
      <c r="Q324" s="2" t="s">
        <v>14450</v>
      </c>
      <c r="R324" s="2" t="s">
        <v>14533</v>
      </c>
      <c r="S324" s="2" t="s">
        <v>14533</v>
      </c>
      <c r="T324" s="2" t="s">
        <v>14452</v>
      </c>
      <c r="U324" s="4"/>
      <c r="V324" s="2" t="s">
        <v>14463</v>
      </c>
      <c r="W324" s="2">
        <f>YEAR(politicas_base[[#This Row],[ano]])</f>
        <v>1987</v>
      </c>
      <c r="X324" s="8" t="str">
        <f>HYPERLINK(politicas_base[[#This Row],[link_legislacao]],politicas_base[[#This Row],[nome]])</f>
        <v>Programa de Emergência para Suprimento de Energia Elétrica ao Nordeste</v>
      </c>
    </row>
    <row r="325" spans="1:24" x14ac:dyDescent="0.3">
      <c r="A325">
        <v>107</v>
      </c>
      <c r="B325" s="2" t="s">
        <v>15084</v>
      </c>
      <c r="C325" s="2" t="s">
        <v>14987</v>
      </c>
      <c r="D325" s="2" t="s">
        <v>14708</v>
      </c>
      <c r="E325" s="2" t="s">
        <v>15085</v>
      </c>
      <c r="F325" s="3">
        <v>31778</v>
      </c>
      <c r="G325" s="2" t="s">
        <v>14443</v>
      </c>
      <c r="H325" s="2" t="s">
        <v>14443</v>
      </c>
      <c r="I325" s="2" t="s">
        <v>15086</v>
      </c>
      <c r="J325" s="3">
        <v>31986</v>
      </c>
      <c r="K325" s="3"/>
      <c r="L325" s="2" t="s">
        <v>14463</v>
      </c>
      <c r="M325" s="2" t="s">
        <v>14447</v>
      </c>
      <c r="N325" s="2" t="s">
        <v>14483</v>
      </c>
      <c r="O325" s="2" t="s">
        <v>14448</v>
      </c>
      <c r="P325" s="2" t="s">
        <v>15087</v>
      </c>
      <c r="Q325" s="2" t="s">
        <v>14450</v>
      </c>
      <c r="R325" s="2" t="s">
        <v>14533</v>
      </c>
      <c r="S325" s="2" t="s">
        <v>14533</v>
      </c>
      <c r="T325" s="2" t="s">
        <v>14452</v>
      </c>
      <c r="U325" s="4"/>
      <c r="V325" s="2" t="s">
        <v>14463</v>
      </c>
      <c r="W325" s="2">
        <f>YEAR(politicas_base[[#This Row],[ano]])</f>
        <v>1987</v>
      </c>
      <c r="X325" s="8" t="str">
        <f>HYPERLINK(politicas_base[[#This Row],[link_legislacao]],politicas_base[[#This Row],[nome]])</f>
        <v>Programa de Emergência para Suprimento de Energia Elétrica ao Nordeste</v>
      </c>
    </row>
    <row r="326" spans="1:24" x14ac:dyDescent="0.3">
      <c r="A326">
        <v>108</v>
      </c>
      <c r="B326" s="2" t="s">
        <v>14595</v>
      </c>
      <c r="C326" s="2" t="s">
        <v>14465</v>
      </c>
      <c r="D326" s="2" t="s">
        <v>14610</v>
      </c>
      <c r="E326" s="2" t="s">
        <v>15088</v>
      </c>
      <c r="F326" s="3">
        <v>43831</v>
      </c>
      <c r="G326" s="2" t="s">
        <v>14443</v>
      </c>
      <c r="H326" s="2" t="s">
        <v>14443</v>
      </c>
      <c r="I326" s="2" t="s">
        <v>15089</v>
      </c>
      <c r="J326" s="3">
        <v>44111</v>
      </c>
      <c r="K326" s="3"/>
      <c r="L326" s="2" t="s">
        <v>15090</v>
      </c>
      <c r="M326" s="2" t="s">
        <v>14447</v>
      </c>
      <c r="N326" s="2" t="s">
        <v>14447</v>
      </c>
      <c r="O326" s="2" t="s">
        <v>14448</v>
      </c>
      <c r="P326" s="2" t="s">
        <v>15091</v>
      </c>
      <c r="Q326" s="2" t="s">
        <v>14450</v>
      </c>
      <c r="R326" s="2" t="s">
        <v>14533</v>
      </c>
      <c r="S326" s="2" t="s">
        <v>14601</v>
      </c>
      <c r="T326" s="2" t="s">
        <v>14452</v>
      </c>
      <c r="U326" s="4"/>
      <c r="V326" s="2" t="s">
        <v>15092</v>
      </c>
      <c r="W326" s="2">
        <f>YEAR(politicas_base[[#This Row],[ano]])</f>
        <v>2020</v>
      </c>
      <c r="X326" s="8" t="str">
        <f>HYPERLINK(politicas_base[[#This Row],[link_legislacao]],politicas_base[[#This Row],[nome]])</f>
        <v>Programa de Equipagem e de Modernização da Infraestrutura dos Órgãos, das Entidades e das Instâncias Colegiadas de Promoção e de Defesa dos Direitos Humanos</v>
      </c>
    </row>
    <row r="327" spans="1:24" x14ac:dyDescent="0.3">
      <c r="A327">
        <v>109</v>
      </c>
      <c r="B327" s="2" t="s">
        <v>14916</v>
      </c>
      <c r="C327" s="2" t="s">
        <v>14635</v>
      </c>
      <c r="D327" s="2" t="s">
        <v>14789</v>
      </c>
      <c r="E327" s="2" t="s">
        <v>15093</v>
      </c>
      <c r="F327" s="3">
        <v>42370</v>
      </c>
      <c r="G327" s="2" t="s">
        <v>14443</v>
      </c>
      <c r="H327" s="2" t="s">
        <v>14443</v>
      </c>
      <c r="I327" s="2" t="s">
        <v>15094</v>
      </c>
      <c r="J327" s="3">
        <v>42387</v>
      </c>
      <c r="K327" s="3"/>
      <c r="L327" s="2" t="s">
        <v>15095</v>
      </c>
      <c r="M327" s="2" t="s">
        <v>14447</v>
      </c>
      <c r="N327" s="2" t="s">
        <v>14874</v>
      </c>
      <c r="O327" s="2" t="s">
        <v>14448</v>
      </c>
      <c r="P327" s="2" t="s">
        <v>15096</v>
      </c>
      <c r="Q327" s="2" t="s">
        <v>14450</v>
      </c>
      <c r="R327" s="2" t="s">
        <v>14502</v>
      </c>
      <c r="S327" s="2" t="s">
        <v>14921</v>
      </c>
      <c r="T327" s="2" t="s">
        <v>14452</v>
      </c>
      <c r="U327" s="4"/>
      <c r="V327" s="2" t="s">
        <v>14463</v>
      </c>
      <c r="W327" s="2">
        <f>YEAR(politicas_base[[#This Row],[ano]])</f>
        <v>2016</v>
      </c>
      <c r="X327" s="8" t="str">
        <f>HYPERLINK(politicas_base[[#This Row],[link_legislacao]],politicas_base[[#This Row],[nome]])</f>
        <v>Programa de Estímulo à Competitividade da Cadeia Produtiva, ao Desenvolvimento e ao Aprimoramento de Fornecedores do Setor de Petróleo e Gás Natural (Pedefor)</v>
      </c>
    </row>
    <row r="328" spans="1:24" x14ac:dyDescent="0.3">
      <c r="A328">
        <v>109</v>
      </c>
      <c r="B328" s="2" t="s">
        <v>14916</v>
      </c>
      <c r="C328" s="2" t="s">
        <v>14554</v>
      </c>
      <c r="D328" s="2" t="s">
        <v>14789</v>
      </c>
      <c r="E328" s="2" t="s">
        <v>15093</v>
      </c>
      <c r="F328" s="3">
        <v>42370</v>
      </c>
      <c r="G328" s="2" t="s">
        <v>14443</v>
      </c>
      <c r="H328" s="2" t="s">
        <v>14443</v>
      </c>
      <c r="I328" s="2" t="s">
        <v>15094</v>
      </c>
      <c r="J328" s="3">
        <v>42387</v>
      </c>
      <c r="K328" s="3"/>
      <c r="L328" s="2" t="s">
        <v>15095</v>
      </c>
      <c r="M328" s="2" t="s">
        <v>14447</v>
      </c>
      <c r="N328" s="2" t="s">
        <v>14874</v>
      </c>
      <c r="O328" s="2" t="s">
        <v>14448</v>
      </c>
      <c r="P328" s="2" t="s">
        <v>15096</v>
      </c>
      <c r="Q328" s="2" t="s">
        <v>14450</v>
      </c>
      <c r="R328" s="2" t="s">
        <v>14502</v>
      </c>
      <c r="S328" s="2" t="s">
        <v>14921</v>
      </c>
      <c r="T328" s="2" t="s">
        <v>14452</v>
      </c>
      <c r="U328" s="4"/>
      <c r="V328" s="2" t="s">
        <v>14463</v>
      </c>
      <c r="W328" s="2">
        <f>YEAR(politicas_base[[#This Row],[ano]])</f>
        <v>2016</v>
      </c>
      <c r="X328" s="8" t="str">
        <f>HYPERLINK(politicas_base[[#This Row],[link_legislacao]],politicas_base[[#This Row],[nome]])</f>
        <v>Programa de Estímulo à Competitividade da Cadeia Produtiva, ao Desenvolvimento e ao Aprimoramento de Fornecedores do Setor de Petróleo e Gás Natural (Pedefor)</v>
      </c>
    </row>
    <row r="329" spans="1:24" x14ac:dyDescent="0.3">
      <c r="A329">
        <v>109</v>
      </c>
      <c r="B329" s="2" t="s">
        <v>14916</v>
      </c>
      <c r="C329" s="2" t="s">
        <v>14550</v>
      </c>
      <c r="D329" s="2" t="s">
        <v>14789</v>
      </c>
      <c r="E329" s="2" t="s">
        <v>15093</v>
      </c>
      <c r="F329" s="3">
        <v>42370</v>
      </c>
      <c r="G329" s="2" t="s">
        <v>14443</v>
      </c>
      <c r="H329" s="2" t="s">
        <v>14443</v>
      </c>
      <c r="I329" s="2" t="s">
        <v>15094</v>
      </c>
      <c r="J329" s="3">
        <v>42387</v>
      </c>
      <c r="K329" s="3"/>
      <c r="L329" s="2" t="s">
        <v>15095</v>
      </c>
      <c r="M329" s="2" t="s">
        <v>14447</v>
      </c>
      <c r="N329" s="2" t="s">
        <v>14874</v>
      </c>
      <c r="O329" s="2" t="s">
        <v>14448</v>
      </c>
      <c r="P329" s="2" t="s">
        <v>15096</v>
      </c>
      <c r="Q329" s="2" t="s">
        <v>14450</v>
      </c>
      <c r="R329" s="2" t="s">
        <v>14502</v>
      </c>
      <c r="S329" s="2" t="s">
        <v>14921</v>
      </c>
      <c r="T329" s="2" t="s">
        <v>14452</v>
      </c>
      <c r="U329" s="4"/>
      <c r="V329" s="2" t="s">
        <v>14463</v>
      </c>
      <c r="W329" s="2">
        <f>YEAR(politicas_base[[#This Row],[ano]])</f>
        <v>2016</v>
      </c>
      <c r="X329" s="8" t="str">
        <f>HYPERLINK(politicas_base[[#This Row],[link_legislacao]],politicas_base[[#This Row],[nome]])</f>
        <v>Programa de Estímulo à Competitividade da Cadeia Produtiva, ao Desenvolvimento e ao Aprimoramento de Fornecedores do Setor de Petróleo e Gás Natural (Pedefor)</v>
      </c>
    </row>
    <row r="330" spans="1:24" x14ac:dyDescent="0.3">
      <c r="A330">
        <v>110</v>
      </c>
      <c r="B330" s="2" t="s">
        <v>14549</v>
      </c>
      <c r="C330" s="2" t="s">
        <v>14550</v>
      </c>
      <c r="D330" s="2" t="s">
        <v>14677</v>
      </c>
      <c r="E330" s="2" t="s">
        <v>15097</v>
      </c>
      <c r="F330" s="3">
        <v>40909</v>
      </c>
      <c r="G330" s="2" t="s">
        <v>14443</v>
      </c>
      <c r="H330" s="2" t="s">
        <v>14443</v>
      </c>
      <c r="I330" s="2" t="s">
        <v>15098</v>
      </c>
      <c r="J330" s="3">
        <v>41346</v>
      </c>
      <c r="K330" s="3"/>
      <c r="L330" s="2" t="s">
        <v>15099</v>
      </c>
      <c r="M330" s="2" t="s">
        <v>14447</v>
      </c>
      <c r="N330" s="2" t="s">
        <v>14874</v>
      </c>
      <c r="O330" s="2" t="s">
        <v>14448</v>
      </c>
      <c r="P330" s="2" t="s">
        <v>15100</v>
      </c>
      <c r="Q330" s="2" t="s">
        <v>14450</v>
      </c>
      <c r="R330" s="2" t="s">
        <v>14451</v>
      </c>
      <c r="S330" s="2" t="s">
        <v>14549</v>
      </c>
      <c r="T330" s="2" t="s">
        <v>14452</v>
      </c>
      <c r="U330" s="4"/>
      <c r="V330" s="2" t="s">
        <v>15101</v>
      </c>
      <c r="W330" s="2">
        <f>YEAR(politicas_base[[#This Row],[ano]])</f>
        <v>2012</v>
      </c>
      <c r="X330" s="8" t="str">
        <f>HYPERLINK(politicas_base[[#This Row],[link_legislacao]],politicas_base[[#This Row],[nome]])</f>
        <v>Programa de Estudantes-Convênio de Graduação (PEC-G)</v>
      </c>
    </row>
    <row r="331" spans="1:24" x14ac:dyDescent="0.3">
      <c r="A331">
        <v>110</v>
      </c>
      <c r="B331" s="2" t="s">
        <v>14549</v>
      </c>
      <c r="C331" s="2" t="s">
        <v>14623</v>
      </c>
      <c r="D331" s="2" t="s">
        <v>14677</v>
      </c>
      <c r="E331" s="2" t="s">
        <v>15097</v>
      </c>
      <c r="F331" s="3">
        <v>40909</v>
      </c>
      <c r="G331" s="2" t="s">
        <v>14443</v>
      </c>
      <c r="H331" s="2" t="s">
        <v>14443</v>
      </c>
      <c r="I331" s="2" t="s">
        <v>15098</v>
      </c>
      <c r="J331" s="3">
        <v>41346</v>
      </c>
      <c r="K331" s="3"/>
      <c r="L331" s="2" t="s">
        <v>15099</v>
      </c>
      <c r="M331" s="2" t="s">
        <v>14447</v>
      </c>
      <c r="N331" s="2" t="s">
        <v>14874</v>
      </c>
      <c r="O331" s="2" t="s">
        <v>14448</v>
      </c>
      <c r="P331" s="2" t="s">
        <v>15100</v>
      </c>
      <c r="Q331" s="2" t="s">
        <v>14450</v>
      </c>
      <c r="R331" s="2" t="s">
        <v>14451</v>
      </c>
      <c r="S331" s="2" t="s">
        <v>14549</v>
      </c>
      <c r="T331" s="2" t="s">
        <v>14452</v>
      </c>
      <c r="U331" s="4"/>
      <c r="V331" s="2" t="s">
        <v>15101</v>
      </c>
      <c r="W331" s="2">
        <f>YEAR(politicas_base[[#This Row],[ano]])</f>
        <v>2012</v>
      </c>
      <c r="X331" s="8" t="str">
        <f>HYPERLINK(politicas_base[[#This Row],[link_legislacao]],politicas_base[[#This Row],[nome]])</f>
        <v>Programa de Estudantes-Convênio de Graduação (PEC-G)</v>
      </c>
    </row>
    <row r="332" spans="1:24" x14ac:dyDescent="0.3">
      <c r="A332">
        <v>111</v>
      </c>
      <c r="B332" s="2" t="s">
        <v>14549</v>
      </c>
      <c r="C332" s="2" t="s">
        <v>14472</v>
      </c>
      <c r="D332" s="2" t="s">
        <v>14578</v>
      </c>
      <c r="E332" s="2" t="s">
        <v>15102</v>
      </c>
      <c r="F332" s="3">
        <v>39448</v>
      </c>
      <c r="G332" s="2" t="s">
        <v>14443</v>
      </c>
      <c r="H332" s="2" t="s">
        <v>14443</v>
      </c>
      <c r="I332" s="2" t="s">
        <v>15103</v>
      </c>
      <c r="J332" s="3">
        <v>39630</v>
      </c>
      <c r="K332" s="3"/>
      <c r="L332" s="2" t="s">
        <v>15104</v>
      </c>
      <c r="M332" s="2" t="s">
        <v>14447</v>
      </c>
      <c r="N332" s="2" t="s">
        <v>14874</v>
      </c>
      <c r="O332" s="2" t="s">
        <v>14448</v>
      </c>
      <c r="P332" s="2" t="s">
        <v>15105</v>
      </c>
      <c r="Q332" s="2" t="s">
        <v>14450</v>
      </c>
      <c r="R332" s="2" t="s">
        <v>14451</v>
      </c>
      <c r="S332" s="2" t="s">
        <v>14549</v>
      </c>
      <c r="T332" s="2" t="s">
        <v>14452</v>
      </c>
      <c r="U332" s="4"/>
      <c r="V332" s="2" t="s">
        <v>15106</v>
      </c>
      <c r="W332" s="2">
        <f>YEAR(politicas_base[[#This Row],[ano]])</f>
        <v>2008</v>
      </c>
      <c r="X332" s="8" t="str">
        <f>HYPERLINK(politicas_base[[#This Row],[link_legislacao]],politicas_base[[#This Row],[nome]])</f>
        <v>Programa de Extensão Universitária (PROEXT)</v>
      </c>
    </row>
    <row r="333" spans="1:24" x14ac:dyDescent="0.3">
      <c r="A333">
        <v>112</v>
      </c>
      <c r="B333" s="2" t="s">
        <v>14549</v>
      </c>
      <c r="C333" s="2" t="s">
        <v>14472</v>
      </c>
      <c r="D333" s="2" t="s">
        <v>14597</v>
      </c>
      <c r="E333" s="2" t="s">
        <v>15107</v>
      </c>
      <c r="F333" s="3">
        <v>40179</v>
      </c>
      <c r="G333" s="2" t="s">
        <v>14443</v>
      </c>
      <c r="H333" s="2" t="s">
        <v>14443</v>
      </c>
      <c r="I333" s="2" t="s">
        <v>15108</v>
      </c>
      <c r="J333" s="3">
        <v>40543</v>
      </c>
      <c r="K333" s="3">
        <v>42500</v>
      </c>
      <c r="L333" s="2" t="s">
        <v>15109</v>
      </c>
      <c r="M333" s="2" t="s">
        <v>14447</v>
      </c>
      <c r="N333" s="2" t="s">
        <v>14874</v>
      </c>
      <c r="O333" s="2" t="s">
        <v>14448</v>
      </c>
      <c r="P333" s="2" t="s">
        <v>15110</v>
      </c>
      <c r="Q333" s="2" t="s">
        <v>14450</v>
      </c>
      <c r="R333" s="2" t="s">
        <v>14451</v>
      </c>
      <c r="S333" s="2" t="s">
        <v>14549</v>
      </c>
      <c r="T333" s="2" t="s">
        <v>14452</v>
      </c>
      <c r="U333" s="4"/>
      <c r="V333" s="2" t="s">
        <v>15111</v>
      </c>
      <c r="W333" s="2">
        <f>YEAR(politicas_base[[#This Row],[ano]])</f>
        <v>2010</v>
      </c>
      <c r="X333" s="8" t="str">
        <f>HYPERLINK(politicas_base[[#This Row],[link_legislacao]],politicas_base[[#This Row],[nome]])</f>
        <v>Programa de Formação Inicial em Serviço dos Profissionais da Educação Básica dos Sistemas de Ensino Público (Profuncionário)</v>
      </c>
    </row>
    <row r="334" spans="1:24" x14ac:dyDescent="0.3">
      <c r="A334">
        <v>113</v>
      </c>
      <c r="B334" s="2" t="s">
        <v>14595</v>
      </c>
      <c r="C334" s="2" t="s">
        <v>14552</v>
      </c>
      <c r="D334" s="2" t="s">
        <v>14597</v>
      </c>
      <c r="E334" s="2" t="s">
        <v>15112</v>
      </c>
      <c r="F334" s="3">
        <v>39083</v>
      </c>
      <c r="G334" s="2" t="s">
        <v>14443</v>
      </c>
      <c r="H334" s="2" t="s">
        <v>14443</v>
      </c>
      <c r="I334" s="2" t="s">
        <v>15113</v>
      </c>
      <c r="J334" s="3">
        <v>39160</v>
      </c>
      <c r="K334" s="3"/>
      <c r="L334" s="2" t="s">
        <v>15114</v>
      </c>
      <c r="M334" s="2" t="s">
        <v>14447</v>
      </c>
      <c r="N334" s="2" t="s">
        <v>14483</v>
      </c>
      <c r="O334" s="2" t="s">
        <v>14448</v>
      </c>
      <c r="P334" s="2" t="s">
        <v>15115</v>
      </c>
      <c r="Q334" s="2" t="s">
        <v>14450</v>
      </c>
      <c r="R334" s="2" t="s">
        <v>14595</v>
      </c>
      <c r="S334" s="2" t="s">
        <v>14601</v>
      </c>
      <c r="T334" s="2" t="s">
        <v>14452</v>
      </c>
      <c r="U334" s="4"/>
      <c r="V334" s="2" t="s">
        <v>15116</v>
      </c>
      <c r="W334" s="2">
        <f>YEAR(politicas_base[[#This Row],[ano]])</f>
        <v>2007</v>
      </c>
      <c r="X334" s="8" t="str">
        <f>HYPERLINK(politicas_base[[#This Row],[link_legislacao]],politicas_base[[#This Row],[nome]])</f>
        <v>Programa de Fortalecimento da Capacidade Institucional para Gestão em Regulação (PRO-REG)</v>
      </c>
    </row>
    <row r="335" spans="1:24" x14ac:dyDescent="0.3">
      <c r="A335">
        <v>113</v>
      </c>
      <c r="B335" s="2" t="s">
        <v>14595</v>
      </c>
      <c r="C335" s="2" t="s">
        <v>14553</v>
      </c>
      <c r="D335" s="2" t="s">
        <v>14597</v>
      </c>
      <c r="E335" s="2" t="s">
        <v>15112</v>
      </c>
      <c r="F335" s="3">
        <v>39083</v>
      </c>
      <c r="G335" s="2" t="s">
        <v>14443</v>
      </c>
      <c r="H335" s="2" t="s">
        <v>14443</v>
      </c>
      <c r="I335" s="2" t="s">
        <v>15113</v>
      </c>
      <c r="J335" s="3">
        <v>39160</v>
      </c>
      <c r="K335" s="3"/>
      <c r="L335" s="2" t="s">
        <v>15114</v>
      </c>
      <c r="M335" s="2" t="s">
        <v>14447</v>
      </c>
      <c r="N335" s="2" t="s">
        <v>14483</v>
      </c>
      <c r="O335" s="2" t="s">
        <v>14448</v>
      </c>
      <c r="P335" s="2" t="s">
        <v>15115</v>
      </c>
      <c r="Q335" s="2" t="s">
        <v>14450</v>
      </c>
      <c r="R335" s="2" t="s">
        <v>14595</v>
      </c>
      <c r="S335" s="2" t="s">
        <v>14601</v>
      </c>
      <c r="T335" s="2" t="s">
        <v>14452</v>
      </c>
      <c r="U335" s="4"/>
      <c r="V335" s="2" t="s">
        <v>15116</v>
      </c>
      <c r="W335" s="2">
        <f>YEAR(politicas_base[[#This Row],[ano]])</f>
        <v>2007</v>
      </c>
      <c r="X335" s="8" t="str">
        <f>HYPERLINK(politicas_base[[#This Row],[link_legislacao]],politicas_base[[#This Row],[nome]])</f>
        <v>Programa de Fortalecimento da Capacidade Institucional para Gestão em Regulação (PRO-REG)</v>
      </c>
    </row>
    <row r="336" spans="1:24" x14ac:dyDescent="0.3">
      <c r="A336">
        <v>113</v>
      </c>
      <c r="B336" s="2" t="s">
        <v>14595</v>
      </c>
      <c r="C336" s="2" t="s">
        <v>14475</v>
      </c>
      <c r="D336" s="2" t="s">
        <v>14597</v>
      </c>
      <c r="E336" s="2" t="s">
        <v>15112</v>
      </c>
      <c r="F336" s="3">
        <v>39083</v>
      </c>
      <c r="G336" s="2" t="s">
        <v>14443</v>
      </c>
      <c r="H336" s="2" t="s">
        <v>14443</v>
      </c>
      <c r="I336" s="2" t="s">
        <v>15113</v>
      </c>
      <c r="J336" s="3">
        <v>39160</v>
      </c>
      <c r="K336" s="3"/>
      <c r="L336" s="2" t="s">
        <v>15114</v>
      </c>
      <c r="M336" s="2" t="s">
        <v>14447</v>
      </c>
      <c r="N336" s="2" t="s">
        <v>14483</v>
      </c>
      <c r="O336" s="2" t="s">
        <v>14448</v>
      </c>
      <c r="P336" s="2" t="s">
        <v>15115</v>
      </c>
      <c r="Q336" s="2" t="s">
        <v>14450</v>
      </c>
      <c r="R336" s="2" t="s">
        <v>14595</v>
      </c>
      <c r="S336" s="2" t="s">
        <v>14601</v>
      </c>
      <c r="T336" s="2" t="s">
        <v>14452</v>
      </c>
      <c r="U336" s="4"/>
      <c r="V336" s="2" t="s">
        <v>15116</v>
      </c>
      <c r="W336" s="2">
        <f>YEAR(politicas_base[[#This Row],[ano]])</f>
        <v>2007</v>
      </c>
      <c r="X336" s="8" t="str">
        <f>HYPERLINK(politicas_base[[#This Row],[link_legislacao]],politicas_base[[#This Row],[nome]])</f>
        <v>Programa de Fortalecimento da Capacidade Institucional para Gestão em Regulação (PRO-REG)</v>
      </c>
    </row>
    <row r="337" spans="1:24" x14ac:dyDescent="0.3">
      <c r="A337">
        <v>114</v>
      </c>
      <c r="B337" s="2" t="s">
        <v>14561</v>
      </c>
      <c r="C337" s="2" t="s">
        <v>14552</v>
      </c>
      <c r="D337" s="2" t="s">
        <v>14517</v>
      </c>
      <c r="E337" s="2" t="s">
        <v>15117</v>
      </c>
      <c r="F337" s="3">
        <v>38718</v>
      </c>
      <c r="G337" s="2" t="s">
        <v>14443</v>
      </c>
      <c r="H337" s="2" t="s">
        <v>14443</v>
      </c>
      <c r="I337" s="2" t="s">
        <v>15118</v>
      </c>
      <c r="J337" s="3">
        <v>39072</v>
      </c>
      <c r="K337" s="3"/>
      <c r="L337" s="2" t="s">
        <v>15119</v>
      </c>
      <c r="M337" s="2" t="s">
        <v>14447</v>
      </c>
      <c r="N337" s="2" t="s">
        <v>14874</v>
      </c>
      <c r="O337" s="2" t="s">
        <v>14448</v>
      </c>
      <c r="P337" s="2" t="s">
        <v>15120</v>
      </c>
      <c r="Q337" s="2" t="s">
        <v>14450</v>
      </c>
      <c r="R337" s="2" t="s">
        <v>14451</v>
      </c>
      <c r="S337" s="2" t="s">
        <v>14523</v>
      </c>
      <c r="T337" s="2" t="s">
        <v>14452</v>
      </c>
      <c r="U337" s="4"/>
      <c r="V337" s="2" t="s">
        <v>15121</v>
      </c>
      <c r="W337" s="2">
        <f>YEAR(politicas_base[[#This Row],[ano]])</f>
        <v>2006</v>
      </c>
      <c r="X337" s="8" t="str">
        <f>HYPERLINK(politicas_base[[#This Row],[link_legislacao]],politicas_base[[#This Row],[nome]])</f>
        <v>Programa de Garantia de Preços para a Agricultura Familiar (PGPAF)</v>
      </c>
    </row>
    <row r="338" spans="1:24" x14ac:dyDescent="0.3">
      <c r="A338">
        <v>114</v>
      </c>
      <c r="B338" s="2" t="s">
        <v>14561</v>
      </c>
      <c r="C338" s="2" t="s">
        <v>14590</v>
      </c>
      <c r="D338" s="2" t="s">
        <v>14517</v>
      </c>
      <c r="E338" s="2" t="s">
        <v>15117</v>
      </c>
      <c r="F338" s="3">
        <v>38718</v>
      </c>
      <c r="G338" s="2" t="s">
        <v>14443</v>
      </c>
      <c r="H338" s="2" t="s">
        <v>14443</v>
      </c>
      <c r="I338" s="2" t="s">
        <v>15118</v>
      </c>
      <c r="J338" s="3">
        <v>39072</v>
      </c>
      <c r="K338" s="3"/>
      <c r="L338" s="2" t="s">
        <v>15119</v>
      </c>
      <c r="M338" s="2" t="s">
        <v>14447</v>
      </c>
      <c r="N338" s="2" t="s">
        <v>14874</v>
      </c>
      <c r="O338" s="2" t="s">
        <v>14448</v>
      </c>
      <c r="P338" s="2" t="s">
        <v>15120</v>
      </c>
      <c r="Q338" s="2" t="s">
        <v>14450</v>
      </c>
      <c r="R338" s="2" t="s">
        <v>14451</v>
      </c>
      <c r="S338" s="2" t="s">
        <v>14523</v>
      </c>
      <c r="T338" s="2" t="s">
        <v>14452</v>
      </c>
      <c r="U338" s="4"/>
      <c r="V338" s="2" t="s">
        <v>15121</v>
      </c>
      <c r="W338" s="2">
        <f>YEAR(politicas_base[[#This Row],[ano]])</f>
        <v>2006</v>
      </c>
      <c r="X338" s="8" t="str">
        <f>HYPERLINK(politicas_base[[#This Row],[link_legislacao]],politicas_base[[#This Row],[nome]])</f>
        <v>Programa de Garantia de Preços para a Agricultura Familiar (PGPAF)</v>
      </c>
    </row>
    <row r="339" spans="1:24" x14ac:dyDescent="0.3">
      <c r="A339">
        <v>115</v>
      </c>
      <c r="B339" s="2" t="s">
        <v>14595</v>
      </c>
      <c r="C339" s="2" t="s">
        <v>15122</v>
      </c>
      <c r="D339" s="2" t="s">
        <v>14597</v>
      </c>
      <c r="E339" s="2" t="s">
        <v>15123</v>
      </c>
      <c r="F339" s="3">
        <v>33239</v>
      </c>
      <c r="G339" s="2" t="s">
        <v>14443</v>
      </c>
      <c r="H339" s="2" t="s">
        <v>14443</v>
      </c>
      <c r="I339" s="2" t="s">
        <v>15124</v>
      </c>
      <c r="J339" s="3">
        <v>33386</v>
      </c>
      <c r="K339" s="3">
        <v>36916</v>
      </c>
      <c r="L339" s="2" t="s">
        <v>15125</v>
      </c>
      <c r="M339" s="2" t="s">
        <v>14447</v>
      </c>
      <c r="N339" s="2" t="s">
        <v>14874</v>
      </c>
      <c r="O339" s="2" t="s">
        <v>14448</v>
      </c>
      <c r="P339" s="2" t="s">
        <v>15126</v>
      </c>
      <c r="Q339" s="2" t="s">
        <v>14450</v>
      </c>
      <c r="R339" s="2" t="s">
        <v>14595</v>
      </c>
      <c r="S339" s="2" t="s">
        <v>14601</v>
      </c>
      <c r="T339" s="2" t="s">
        <v>14452</v>
      </c>
      <c r="U339" s="4"/>
      <c r="V339" s="2" t="s">
        <v>15127</v>
      </c>
      <c r="W339" s="2">
        <f>YEAR(politicas_base[[#This Row],[ano]])</f>
        <v>1991</v>
      </c>
      <c r="X339" s="8" t="str">
        <f>HYPERLINK(politicas_base[[#This Row],[link_legislacao]],politicas_base[[#This Row],[nome]])</f>
        <v>Programa de Gestão das Empresas Estatais</v>
      </c>
    </row>
    <row r="340" spans="1:24" x14ac:dyDescent="0.3">
      <c r="A340">
        <v>115</v>
      </c>
      <c r="B340" s="2" t="s">
        <v>14595</v>
      </c>
      <c r="C340" s="2" t="s">
        <v>14636</v>
      </c>
      <c r="D340" s="2" t="s">
        <v>14597</v>
      </c>
      <c r="E340" s="2" t="s">
        <v>15123</v>
      </c>
      <c r="F340" s="3">
        <v>33239</v>
      </c>
      <c r="G340" s="2" t="s">
        <v>14443</v>
      </c>
      <c r="H340" s="2" t="s">
        <v>14443</v>
      </c>
      <c r="I340" s="2" t="s">
        <v>15124</v>
      </c>
      <c r="J340" s="3">
        <v>33386</v>
      </c>
      <c r="K340" s="3">
        <v>36916</v>
      </c>
      <c r="L340" s="2" t="s">
        <v>15125</v>
      </c>
      <c r="M340" s="2" t="s">
        <v>14447</v>
      </c>
      <c r="N340" s="2" t="s">
        <v>14874</v>
      </c>
      <c r="O340" s="2" t="s">
        <v>14448</v>
      </c>
      <c r="P340" s="2" t="s">
        <v>15126</v>
      </c>
      <c r="Q340" s="2" t="s">
        <v>14450</v>
      </c>
      <c r="R340" s="2" t="s">
        <v>14595</v>
      </c>
      <c r="S340" s="2" t="s">
        <v>14601</v>
      </c>
      <c r="T340" s="2" t="s">
        <v>14452</v>
      </c>
      <c r="U340" s="4"/>
      <c r="V340" s="2" t="s">
        <v>15127</v>
      </c>
      <c r="W340" s="2">
        <f>YEAR(politicas_base[[#This Row],[ano]])</f>
        <v>1991</v>
      </c>
      <c r="X340" s="8" t="str">
        <f>HYPERLINK(politicas_base[[#This Row],[link_legislacao]],politicas_base[[#This Row],[nome]])</f>
        <v>Programa de Gestão das Empresas Estatais</v>
      </c>
    </row>
    <row r="341" spans="1:24" x14ac:dyDescent="0.3">
      <c r="A341">
        <v>116</v>
      </c>
      <c r="B341" s="2" t="s">
        <v>14595</v>
      </c>
      <c r="C341" s="2" t="s">
        <v>14493</v>
      </c>
      <c r="D341" s="2" t="s">
        <v>14597</v>
      </c>
      <c r="E341" s="2" t="s">
        <v>15128</v>
      </c>
      <c r="F341" s="3">
        <v>43831</v>
      </c>
      <c r="G341" s="2" t="s">
        <v>14443</v>
      </c>
      <c r="H341" s="2" t="s">
        <v>14443</v>
      </c>
      <c r="I341" s="2" t="s">
        <v>15129</v>
      </c>
      <c r="J341" s="3">
        <v>43980</v>
      </c>
      <c r="K341" s="3"/>
      <c r="L341" s="2" t="s">
        <v>15130</v>
      </c>
      <c r="M341" s="2" t="s">
        <v>14447</v>
      </c>
      <c r="N341" s="2" t="s">
        <v>14874</v>
      </c>
      <c r="O341" s="2" t="s">
        <v>14448</v>
      </c>
      <c r="P341" s="2" t="s">
        <v>15131</v>
      </c>
      <c r="Q341" s="2" t="s">
        <v>14450</v>
      </c>
      <c r="R341" s="2" t="s">
        <v>14595</v>
      </c>
      <c r="S341" s="2" t="s">
        <v>14601</v>
      </c>
      <c r="T341" s="2" t="s">
        <v>14452</v>
      </c>
      <c r="U341" s="4"/>
      <c r="V341" s="2" t="s">
        <v>14463</v>
      </c>
      <c r="W341" s="2">
        <f>YEAR(politicas_base[[#This Row],[ano]])</f>
        <v>2020</v>
      </c>
      <c r="X341" s="8" t="str">
        <f>HYPERLINK(politicas_base[[#This Row],[link_legislacao]],politicas_base[[#This Row],[nome]])</f>
        <v>Programa de Gestão Estratégica e Transformação do Estado</v>
      </c>
    </row>
    <row r="342" spans="1:24" x14ac:dyDescent="0.3">
      <c r="A342">
        <v>117</v>
      </c>
      <c r="B342" s="2" t="s">
        <v>14439</v>
      </c>
      <c r="C342" s="2" t="s">
        <v>14552</v>
      </c>
      <c r="D342" s="2" t="s">
        <v>14610</v>
      </c>
      <c r="E342" s="2" t="s">
        <v>15132</v>
      </c>
      <c r="F342" s="3">
        <v>37987</v>
      </c>
      <c r="G342" s="2" t="s">
        <v>14443</v>
      </c>
      <c r="H342" s="2" t="s">
        <v>14443</v>
      </c>
      <c r="I342" s="2" t="s">
        <v>15133</v>
      </c>
      <c r="J342" s="3">
        <v>38051</v>
      </c>
      <c r="K342" s="3"/>
      <c r="L342" s="2" t="s">
        <v>14463</v>
      </c>
      <c r="M342" s="2" t="s">
        <v>14447</v>
      </c>
      <c r="N342" s="2" t="s">
        <v>14483</v>
      </c>
      <c r="O342" s="2" t="s">
        <v>14448</v>
      </c>
      <c r="P342" s="2" t="s">
        <v>15134</v>
      </c>
      <c r="Q342" s="2" t="s">
        <v>14450</v>
      </c>
      <c r="R342" s="2" t="s">
        <v>14451</v>
      </c>
      <c r="S342" s="2" t="s">
        <v>14439</v>
      </c>
      <c r="T342" s="2" t="s">
        <v>14452</v>
      </c>
      <c r="U342" s="4"/>
      <c r="V342" s="2" t="s">
        <v>15135</v>
      </c>
      <c r="W342" s="2">
        <f>YEAR(politicas_base[[#This Row],[ano]])</f>
        <v>2004</v>
      </c>
      <c r="X342" s="8" t="str">
        <f>HYPERLINK(politicas_base[[#This Row],[link_legislacao]],politicas_base[[#This Row],[nome]])</f>
        <v>Programa de Incentivo à Implementação de Projetos de Interesse Social (PIPS)</v>
      </c>
    </row>
    <row r="343" spans="1:24" x14ac:dyDescent="0.3">
      <c r="A343">
        <v>118</v>
      </c>
      <c r="B343" s="2" t="s">
        <v>14609</v>
      </c>
      <c r="C343" s="2" t="s">
        <v>14636</v>
      </c>
      <c r="D343" s="2" t="s">
        <v>14597</v>
      </c>
      <c r="E343" s="2" t="s">
        <v>15136</v>
      </c>
      <c r="F343" s="3">
        <v>44197</v>
      </c>
      <c r="G343" s="2" t="s">
        <v>14443</v>
      </c>
      <c r="H343" s="2" t="s">
        <v>14443</v>
      </c>
      <c r="I343" s="2" t="s">
        <v>15137</v>
      </c>
      <c r="J343" s="3">
        <v>44335</v>
      </c>
      <c r="K343" s="3"/>
      <c r="L343" s="2" t="s">
        <v>15138</v>
      </c>
      <c r="M343" s="2" t="s">
        <v>14447</v>
      </c>
      <c r="N343" s="2" t="s">
        <v>14447</v>
      </c>
      <c r="O343" s="2" t="s">
        <v>14448</v>
      </c>
      <c r="P343" s="2" t="s">
        <v>15139</v>
      </c>
      <c r="Q343" s="2" t="s">
        <v>14450</v>
      </c>
      <c r="R343" s="2" t="s">
        <v>14533</v>
      </c>
      <c r="S343" s="2" t="s">
        <v>14533</v>
      </c>
      <c r="T343" s="2" t="s">
        <v>14452</v>
      </c>
      <c r="U343" s="4"/>
      <c r="V343" s="2" t="s">
        <v>15140</v>
      </c>
      <c r="W343" s="2">
        <f>YEAR(politicas_base[[#This Row],[ano]])</f>
        <v>2021</v>
      </c>
      <c r="X343" s="8" t="str">
        <f>HYPERLINK(politicas_base[[#This Row],[link_legislacao]],politicas_base[[#This Row],[nome]])</f>
        <v>Programa de Incentivo ao Transporte Rodoviário de Cargas (Programa Gigantes do Asfalto)</v>
      </c>
    </row>
    <row r="344" spans="1:24" x14ac:dyDescent="0.3">
      <c r="A344">
        <v>118</v>
      </c>
      <c r="B344" s="2" t="s">
        <v>14609</v>
      </c>
      <c r="C344" s="2" t="s">
        <v>14636</v>
      </c>
      <c r="D344" s="2" t="s">
        <v>14789</v>
      </c>
      <c r="E344" s="2" t="s">
        <v>15136</v>
      </c>
      <c r="F344" s="3">
        <v>44197</v>
      </c>
      <c r="G344" s="2" t="s">
        <v>14443</v>
      </c>
      <c r="H344" s="2" t="s">
        <v>14443</v>
      </c>
      <c r="I344" s="2" t="s">
        <v>15137</v>
      </c>
      <c r="J344" s="3">
        <v>44335</v>
      </c>
      <c r="K344" s="3"/>
      <c r="L344" s="2" t="s">
        <v>15138</v>
      </c>
      <c r="M344" s="2" t="s">
        <v>14447</v>
      </c>
      <c r="N344" s="2" t="s">
        <v>14447</v>
      </c>
      <c r="O344" s="2" t="s">
        <v>14448</v>
      </c>
      <c r="P344" s="2" t="s">
        <v>15139</v>
      </c>
      <c r="Q344" s="2" t="s">
        <v>14450</v>
      </c>
      <c r="R344" s="2" t="s">
        <v>14533</v>
      </c>
      <c r="S344" s="2" t="s">
        <v>14533</v>
      </c>
      <c r="T344" s="2" t="s">
        <v>14452</v>
      </c>
      <c r="U344" s="4"/>
      <c r="V344" s="2" t="s">
        <v>15140</v>
      </c>
      <c r="W344" s="2">
        <f>YEAR(politicas_base[[#This Row],[ano]])</f>
        <v>2021</v>
      </c>
      <c r="X344" s="8" t="str">
        <f>HYPERLINK(politicas_base[[#This Row],[link_legislacao]],politicas_base[[#This Row],[nome]])</f>
        <v>Programa de Incentivo ao Transporte Rodoviário de Cargas (Programa Gigantes do Asfalto)</v>
      </c>
    </row>
    <row r="345" spans="1:24" x14ac:dyDescent="0.3">
      <c r="A345">
        <v>119</v>
      </c>
      <c r="B345" s="2" t="s">
        <v>14549</v>
      </c>
      <c r="C345" s="2" t="s">
        <v>14596</v>
      </c>
      <c r="D345" s="2" t="s">
        <v>14677</v>
      </c>
      <c r="E345" s="2" t="s">
        <v>15141</v>
      </c>
      <c r="F345" s="3">
        <v>42736</v>
      </c>
      <c r="G345" s="2" t="s">
        <v>14443</v>
      </c>
      <c r="H345" s="2" t="s">
        <v>14443</v>
      </c>
      <c r="I345" s="2" t="s">
        <v>15142</v>
      </c>
      <c r="J345" s="3">
        <v>43063</v>
      </c>
      <c r="K345" s="3"/>
      <c r="L345" s="2" t="s">
        <v>15143</v>
      </c>
      <c r="M345" s="2" t="s">
        <v>14447</v>
      </c>
      <c r="N345" s="2" t="s">
        <v>14874</v>
      </c>
      <c r="O345" s="2" t="s">
        <v>14448</v>
      </c>
      <c r="P345" s="2" t="s">
        <v>15144</v>
      </c>
      <c r="Q345" s="2" t="s">
        <v>14450</v>
      </c>
      <c r="R345" s="2" t="s">
        <v>14451</v>
      </c>
      <c r="S345" s="2" t="s">
        <v>14549</v>
      </c>
      <c r="T345" s="2" t="s">
        <v>14452</v>
      </c>
      <c r="U345" s="4"/>
      <c r="V345" s="2" t="s">
        <v>14463</v>
      </c>
      <c r="W345" s="2">
        <f>YEAR(politicas_base[[#This Row],[ano]])</f>
        <v>2017</v>
      </c>
      <c r="X345" s="8" t="str">
        <f>HYPERLINK(politicas_base[[#This Row],[link_legislacao]],politicas_base[[#This Row],[nome]])</f>
        <v>Programa de Inovação Educação Conectada</v>
      </c>
    </row>
    <row r="346" spans="1:24" x14ac:dyDescent="0.3">
      <c r="A346">
        <v>119</v>
      </c>
      <c r="B346" s="2" t="s">
        <v>14549</v>
      </c>
      <c r="C346" s="2" t="s">
        <v>14472</v>
      </c>
      <c r="D346" s="2" t="s">
        <v>14677</v>
      </c>
      <c r="E346" s="2" t="s">
        <v>15141</v>
      </c>
      <c r="F346" s="3">
        <v>42736</v>
      </c>
      <c r="G346" s="2" t="s">
        <v>14443</v>
      </c>
      <c r="H346" s="2" t="s">
        <v>14443</v>
      </c>
      <c r="I346" s="2" t="s">
        <v>15142</v>
      </c>
      <c r="J346" s="3">
        <v>43063</v>
      </c>
      <c r="K346" s="3"/>
      <c r="L346" s="2" t="s">
        <v>15143</v>
      </c>
      <c r="M346" s="2" t="s">
        <v>14447</v>
      </c>
      <c r="N346" s="2" t="s">
        <v>14874</v>
      </c>
      <c r="O346" s="2" t="s">
        <v>14448</v>
      </c>
      <c r="P346" s="2" t="s">
        <v>15144</v>
      </c>
      <c r="Q346" s="2" t="s">
        <v>14450</v>
      </c>
      <c r="R346" s="2" t="s">
        <v>14451</v>
      </c>
      <c r="S346" s="2" t="s">
        <v>14549</v>
      </c>
      <c r="T346" s="2" t="s">
        <v>14452</v>
      </c>
      <c r="U346" s="4"/>
      <c r="V346" s="2" t="s">
        <v>14463</v>
      </c>
      <c r="W346" s="2">
        <f>YEAR(politicas_base[[#This Row],[ano]])</f>
        <v>2017</v>
      </c>
      <c r="X346" s="8" t="str">
        <f>HYPERLINK(politicas_base[[#This Row],[link_legislacao]],politicas_base[[#This Row],[nome]])</f>
        <v>Programa de Inovação Educação Conectada</v>
      </c>
    </row>
    <row r="347" spans="1:24" x14ac:dyDescent="0.3">
      <c r="A347">
        <v>119</v>
      </c>
      <c r="B347" s="2" t="s">
        <v>14549</v>
      </c>
      <c r="C347" s="2" t="s">
        <v>14763</v>
      </c>
      <c r="D347" s="2" t="s">
        <v>14677</v>
      </c>
      <c r="E347" s="2" t="s">
        <v>15141</v>
      </c>
      <c r="F347" s="3">
        <v>42736</v>
      </c>
      <c r="G347" s="2" t="s">
        <v>14443</v>
      </c>
      <c r="H347" s="2" t="s">
        <v>14443</v>
      </c>
      <c r="I347" s="2" t="s">
        <v>15142</v>
      </c>
      <c r="J347" s="3">
        <v>43063</v>
      </c>
      <c r="K347" s="3"/>
      <c r="L347" s="2" t="s">
        <v>15143</v>
      </c>
      <c r="M347" s="2" t="s">
        <v>14447</v>
      </c>
      <c r="N347" s="2" t="s">
        <v>14874</v>
      </c>
      <c r="O347" s="2" t="s">
        <v>14448</v>
      </c>
      <c r="P347" s="2" t="s">
        <v>15144</v>
      </c>
      <c r="Q347" s="2" t="s">
        <v>14450</v>
      </c>
      <c r="R347" s="2" t="s">
        <v>14451</v>
      </c>
      <c r="S347" s="2" t="s">
        <v>14549</v>
      </c>
      <c r="T347" s="2" t="s">
        <v>14452</v>
      </c>
      <c r="U347" s="4"/>
      <c r="V347" s="2" t="s">
        <v>14463</v>
      </c>
      <c r="W347" s="2">
        <f>YEAR(politicas_base[[#This Row],[ano]])</f>
        <v>2017</v>
      </c>
      <c r="X347" s="8" t="str">
        <f>HYPERLINK(politicas_base[[#This Row],[link_legislacao]],politicas_base[[#This Row],[nome]])</f>
        <v>Programa de Inovação Educação Conectada</v>
      </c>
    </row>
    <row r="348" spans="1:24" x14ac:dyDescent="0.3">
      <c r="A348">
        <v>120</v>
      </c>
      <c r="B348" s="2" t="s">
        <v>14549</v>
      </c>
      <c r="C348" s="2" t="s">
        <v>14472</v>
      </c>
      <c r="D348" s="2" t="s">
        <v>14907</v>
      </c>
      <c r="E348" s="2" t="s">
        <v>15145</v>
      </c>
      <c r="F348" s="3">
        <v>38353</v>
      </c>
      <c r="G348" s="2" t="s">
        <v>14443</v>
      </c>
      <c r="H348" s="2" t="s">
        <v>14443</v>
      </c>
      <c r="I348" s="2" t="s">
        <v>15146</v>
      </c>
      <c r="J348" s="3">
        <v>38530</v>
      </c>
      <c r="K348" s="3">
        <v>38912</v>
      </c>
      <c r="L348" s="2" t="s">
        <v>14463</v>
      </c>
      <c r="M348" s="2" t="s">
        <v>15147</v>
      </c>
      <c r="N348" s="2" t="s">
        <v>14483</v>
      </c>
      <c r="O348" s="2" t="s">
        <v>14448</v>
      </c>
      <c r="P348" s="2" t="s">
        <v>15148</v>
      </c>
      <c r="Q348" s="2" t="s">
        <v>14450</v>
      </c>
      <c r="R348" s="2" t="s">
        <v>14451</v>
      </c>
      <c r="S348" s="2" t="s">
        <v>14549</v>
      </c>
      <c r="T348" s="2" t="s">
        <v>14452</v>
      </c>
      <c r="U348" s="4"/>
      <c r="V348" s="2" t="s">
        <v>14463</v>
      </c>
      <c r="W348" s="2">
        <f>YEAR(politicas_base[[#This Row],[ano]])</f>
        <v>2005</v>
      </c>
      <c r="X348" s="8" t="str">
        <f>HYPERLINK(politicas_base[[#This Row],[link_legislacao]],politicas_base[[#This Row],[nome]])</f>
        <v>Programa de Integração da Educação Profissional ao Ensino Médio na Modalidade de Educação de Jovens e Adultos (PROEJA)</v>
      </c>
    </row>
    <row r="349" spans="1:24" x14ac:dyDescent="0.3">
      <c r="A349">
        <v>121</v>
      </c>
      <c r="B349" s="2" t="s">
        <v>14534</v>
      </c>
      <c r="C349" s="2" t="s">
        <v>14474</v>
      </c>
      <c r="D349" s="2" t="s">
        <v>14610</v>
      </c>
      <c r="E349" s="2" t="s">
        <v>15149</v>
      </c>
      <c r="F349" s="3">
        <v>36892</v>
      </c>
      <c r="G349" s="2" t="s">
        <v>14443</v>
      </c>
      <c r="H349" s="2" t="s">
        <v>14443</v>
      </c>
      <c r="I349" s="2" t="s">
        <v>15150</v>
      </c>
      <c r="J349" s="3">
        <v>36928</v>
      </c>
      <c r="K349" s="3"/>
      <c r="L349" s="2" t="s">
        <v>15151</v>
      </c>
      <c r="M349" s="2" t="s">
        <v>14447</v>
      </c>
      <c r="N349" s="2" t="s">
        <v>14874</v>
      </c>
      <c r="O349" s="2" t="s">
        <v>14448</v>
      </c>
      <c r="P349" s="2" t="s">
        <v>15152</v>
      </c>
      <c r="Q349" s="2" t="s">
        <v>14450</v>
      </c>
      <c r="R349" s="2" t="s">
        <v>14451</v>
      </c>
      <c r="S349" s="2" t="s">
        <v>14534</v>
      </c>
      <c r="T349" s="2" t="s">
        <v>14452</v>
      </c>
      <c r="U349" s="4"/>
      <c r="V349" s="2" t="s">
        <v>15153</v>
      </c>
      <c r="W349" s="2">
        <f>YEAR(politicas_base[[#This Row],[ano]])</f>
        <v>2001</v>
      </c>
      <c r="X349" s="8" t="str">
        <f>HYPERLINK(politicas_base[[#This Row],[link_legislacao]],politicas_base[[#This Row],[nome]])</f>
        <v>Programa de Interiorização do Trabalho em Saúde</v>
      </c>
    </row>
    <row r="350" spans="1:24" x14ac:dyDescent="0.3">
      <c r="A350">
        <v>122</v>
      </c>
      <c r="B350" s="2" t="s">
        <v>14561</v>
      </c>
      <c r="C350" s="2" t="s">
        <v>14552</v>
      </c>
      <c r="D350" s="2" t="s">
        <v>14708</v>
      </c>
      <c r="E350" s="2" t="s">
        <v>15154</v>
      </c>
      <c r="F350" s="3">
        <v>31413</v>
      </c>
      <c r="G350" s="2" t="s">
        <v>14443</v>
      </c>
      <c r="H350" s="2" t="s">
        <v>14443</v>
      </c>
      <c r="I350" s="2" t="s">
        <v>15155</v>
      </c>
      <c r="J350" s="3">
        <v>31442</v>
      </c>
      <c r="K350" s="3"/>
      <c r="L350" s="2" t="s">
        <v>14463</v>
      </c>
      <c r="M350" s="2" t="s">
        <v>14447</v>
      </c>
      <c r="N350" s="2" t="s">
        <v>14483</v>
      </c>
      <c r="O350" s="2" t="s">
        <v>14448</v>
      </c>
      <c r="P350" s="2" t="s">
        <v>15156</v>
      </c>
      <c r="Q350" s="2" t="s">
        <v>14450</v>
      </c>
      <c r="R350" s="2" t="s">
        <v>14502</v>
      </c>
      <c r="S350" s="2" t="s">
        <v>14523</v>
      </c>
      <c r="T350" s="2" t="s">
        <v>14452</v>
      </c>
      <c r="U350" s="4"/>
      <c r="V350" s="2" t="s">
        <v>14463</v>
      </c>
      <c r="W350" s="2">
        <f>YEAR(politicas_base[[#This Row],[ano]])</f>
        <v>1986</v>
      </c>
      <c r="X350" s="8" t="str">
        <f>HYPERLINK(politicas_base[[#This Row],[link_legislacao]],politicas_base[[#This Row],[nome]])</f>
        <v>Programa de Irrigação do Nordeste (PROINE)</v>
      </c>
    </row>
    <row r="351" spans="1:24" x14ac:dyDescent="0.3">
      <c r="A351">
        <v>122</v>
      </c>
      <c r="B351" s="2" t="s">
        <v>14561</v>
      </c>
      <c r="C351" s="2" t="s">
        <v>15157</v>
      </c>
      <c r="D351" s="2" t="s">
        <v>14708</v>
      </c>
      <c r="E351" s="2" t="s">
        <v>15154</v>
      </c>
      <c r="F351" s="3">
        <v>31413</v>
      </c>
      <c r="G351" s="2" t="s">
        <v>14443</v>
      </c>
      <c r="H351" s="2" t="s">
        <v>14443</v>
      </c>
      <c r="I351" s="2" t="s">
        <v>15155</v>
      </c>
      <c r="J351" s="3">
        <v>31442</v>
      </c>
      <c r="K351" s="3"/>
      <c r="L351" s="2" t="s">
        <v>14463</v>
      </c>
      <c r="M351" s="2" t="s">
        <v>14447</v>
      </c>
      <c r="N351" s="2" t="s">
        <v>14483</v>
      </c>
      <c r="O351" s="2" t="s">
        <v>14448</v>
      </c>
      <c r="P351" s="2" t="s">
        <v>15156</v>
      </c>
      <c r="Q351" s="2" t="s">
        <v>14450</v>
      </c>
      <c r="R351" s="2" t="s">
        <v>14502</v>
      </c>
      <c r="S351" s="2" t="s">
        <v>14523</v>
      </c>
      <c r="T351" s="2" t="s">
        <v>14452</v>
      </c>
      <c r="U351" s="4"/>
      <c r="V351" s="2" t="s">
        <v>14463</v>
      </c>
      <c r="W351" s="2">
        <f>YEAR(politicas_base[[#This Row],[ano]])</f>
        <v>1986</v>
      </c>
      <c r="X351" s="8" t="str">
        <f>HYPERLINK(politicas_base[[#This Row],[link_legislacao]],politicas_base[[#This Row],[nome]])</f>
        <v>Programa de Irrigação do Nordeste (PROINE)</v>
      </c>
    </row>
    <row r="352" spans="1:24" x14ac:dyDescent="0.3">
      <c r="A352">
        <v>122</v>
      </c>
      <c r="B352" s="2" t="s">
        <v>14561</v>
      </c>
      <c r="C352" s="2" t="s">
        <v>14635</v>
      </c>
      <c r="D352" s="2" t="s">
        <v>14708</v>
      </c>
      <c r="E352" s="2" t="s">
        <v>15154</v>
      </c>
      <c r="F352" s="3">
        <v>31413</v>
      </c>
      <c r="G352" s="2" t="s">
        <v>14443</v>
      </c>
      <c r="H352" s="2" t="s">
        <v>14443</v>
      </c>
      <c r="I352" s="2" t="s">
        <v>15155</v>
      </c>
      <c r="J352" s="3">
        <v>31442</v>
      </c>
      <c r="K352" s="3"/>
      <c r="L352" s="2" t="s">
        <v>14463</v>
      </c>
      <c r="M352" s="2" t="s">
        <v>14447</v>
      </c>
      <c r="N352" s="2" t="s">
        <v>14483</v>
      </c>
      <c r="O352" s="2" t="s">
        <v>14448</v>
      </c>
      <c r="P352" s="2" t="s">
        <v>15156</v>
      </c>
      <c r="Q352" s="2" t="s">
        <v>14450</v>
      </c>
      <c r="R352" s="2" t="s">
        <v>14502</v>
      </c>
      <c r="S352" s="2" t="s">
        <v>14523</v>
      </c>
      <c r="T352" s="2" t="s">
        <v>14452</v>
      </c>
      <c r="U352" s="4"/>
      <c r="V352" s="2" t="s">
        <v>14463</v>
      </c>
      <c r="W352" s="2">
        <f>YEAR(politicas_base[[#This Row],[ano]])</f>
        <v>1986</v>
      </c>
      <c r="X352" s="8" t="str">
        <f>HYPERLINK(politicas_base[[#This Row],[link_legislacao]],politicas_base[[#This Row],[nome]])</f>
        <v>Programa de Irrigação do Nordeste (PROINE)</v>
      </c>
    </row>
    <row r="353" spans="1:24" x14ac:dyDescent="0.3">
      <c r="A353">
        <v>122</v>
      </c>
      <c r="B353" s="2" t="s">
        <v>14561</v>
      </c>
      <c r="C353" s="2" t="s">
        <v>15003</v>
      </c>
      <c r="D353" s="2" t="s">
        <v>14708</v>
      </c>
      <c r="E353" s="2" t="s">
        <v>15154</v>
      </c>
      <c r="F353" s="3">
        <v>31413</v>
      </c>
      <c r="G353" s="2" t="s">
        <v>14443</v>
      </c>
      <c r="H353" s="2" t="s">
        <v>14443</v>
      </c>
      <c r="I353" s="2" t="s">
        <v>15155</v>
      </c>
      <c r="J353" s="3">
        <v>31442</v>
      </c>
      <c r="K353" s="3"/>
      <c r="L353" s="2" t="s">
        <v>14463</v>
      </c>
      <c r="M353" s="2" t="s">
        <v>14447</v>
      </c>
      <c r="N353" s="2" t="s">
        <v>14483</v>
      </c>
      <c r="O353" s="2" t="s">
        <v>14448</v>
      </c>
      <c r="P353" s="2" t="s">
        <v>15156</v>
      </c>
      <c r="Q353" s="2" t="s">
        <v>14450</v>
      </c>
      <c r="R353" s="2" t="s">
        <v>14502</v>
      </c>
      <c r="S353" s="2" t="s">
        <v>14523</v>
      </c>
      <c r="T353" s="2" t="s">
        <v>14452</v>
      </c>
      <c r="U353" s="4"/>
      <c r="V353" s="2" t="s">
        <v>14463</v>
      </c>
      <c r="W353" s="2">
        <f>YEAR(politicas_base[[#This Row],[ano]])</f>
        <v>1986</v>
      </c>
      <c r="X353" s="8" t="str">
        <f>HYPERLINK(politicas_base[[#This Row],[link_legislacao]],politicas_base[[#This Row],[nome]])</f>
        <v>Programa de Irrigação do Nordeste (PROINE)</v>
      </c>
    </row>
    <row r="354" spans="1:24" x14ac:dyDescent="0.3">
      <c r="A354">
        <v>122</v>
      </c>
      <c r="B354" s="2" t="s">
        <v>14561</v>
      </c>
      <c r="C354" s="2" t="s">
        <v>14505</v>
      </c>
      <c r="D354" s="2" t="s">
        <v>14708</v>
      </c>
      <c r="E354" s="2" t="s">
        <v>15154</v>
      </c>
      <c r="F354" s="3">
        <v>31413</v>
      </c>
      <c r="G354" s="2" t="s">
        <v>14443</v>
      </c>
      <c r="H354" s="2" t="s">
        <v>14443</v>
      </c>
      <c r="I354" s="2" t="s">
        <v>15155</v>
      </c>
      <c r="J354" s="3">
        <v>31442</v>
      </c>
      <c r="K354" s="3"/>
      <c r="L354" s="2" t="s">
        <v>14463</v>
      </c>
      <c r="M354" s="2" t="s">
        <v>14447</v>
      </c>
      <c r="N354" s="2" t="s">
        <v>14483</v>
      </c>
      <c r="O354" s="2" t="s">
        <v>14448</v>
      </c>
      <c r="P354" s="2" t="s">
        <v>15156</v>
      </c>
      <c r="Q354" s="2" t="s">
        <v>14450</v>
      </c>
      <c r="R354" s="2" t="s">
        <v>14502</v>
      </c>
      <c r="S354" s="2" t="s">
        <v>14523</v>
      </c>
      <c r="T354" s="2" t="s">
        <v>14452</v>
      </c>
      <c r="U354" s="4"/>
      <c r="V354" s="2" t="s">
        <v>14463</v>
      </c>
      <c r="W354" s="2">
        <f>YEAR(politicas_base[[#This Row],[ano]])</f>
        <v>1986</v>
      </c>
      <c r="X354" s="8" t="str">
        <f>HYPERLINK(politicas_base[[#This Row],[link_legislacao]],politicas_base[[#This Row],[nome]])</f>
        <v>Programa de Irrigação do Nordeste (PROINE)</v>
      </c>
    </row>
    <row r="355" spans="1:24" x14ac:dyDescent="0.3">
      <c r="A355">
        <v>122</v>
      </c>
      <c r="B355" s="2" t="s">
        <v>14561</v>
      </c>
      <c r="C355" s="2" t="s">
        <v>14821</v>
      </c>
      <c r="D355" s="2" t="s">
        <v>14708</v>
      </c>
      <c r="E355" s="2" t="s">
        <v>15154</v>
      </c>
      <c r="F355" s="3">
        <v>31413</v>
      </c>
      <c r="G355" s="2" t="s">
        <v>14443</v>
      </c>
      <c r="H355" s="2" t="s">
        <v>14443</v>
      </c>
      <c r="I355" s="2" t="s">
        <v>15155</v>
      </c>
      <c r="J355" s="3">
        <v>31442</v>
      </c>
      <c r="K355" s="3"/>
      <c r="L355" s="2" t="s">
        <v>14463</v>
      </c>
      <c r="M355" s="2" t="s">
        <v>14447</v>
      </c>
      <c r="N355" s="2" t="s">
        <v>14483</v>
      </c>
      <c r="O355" s="2" t="s">
        <v>14448</v>
      </c>
      <c r="P355" s="2" t="s">
        <v>15156</v>
      </c>
      <c r="Q355" s="2" t="s">
        <v>14450</v>
      </c>
      <c r="R355" s="2" t="s">
        <v>14502</v>
      </c>
      <c r="S355" s="2" t="s">
        <v>14523</v>
      </c>
      <c r="T355" s="2" t="s">
        <v>14452</v>
      </c>
      <c r="U355" s="4"/>
      <c r="V355" s="2" t="s">
        <v>14463</v>
      </c>
      <c r="W355" s="2">
        <f>YEAR(politicas_base[[#This Row],[ano]])</f>
        <v>1986</v>
      </c>
      <c r="X355" s="8" t="str">
        <f>HYPERLINK(politicas_base[[#This Row],[link_legislacao]],politicas_base[[#This Row],[nome]])</f>
        <v>Programa de Irrigação do Nordeste (PROINE)</v>
      </c>
    </row>
    <row r="356" spans="1:24" x14ac:dyDescent="0.3">
      <c r="A356">
        <v>122</v>
      </c>
      <c r="B356" s="2" t="s">
        <v>14561</v>
      </c>
      <c r="C356" s="2" t="s">
        <v>14987</v>
      </c>
      <c r="D356" s="2" t="s">
        <v>14708</v>
      </c>
      <c r="E356" s="2" t="s">
        <v>15154</v>
      </c>
      <c r="F356" s="3">
        <v>31413</v>
      </c>
      <c r="G356" s="2" t="s">
        <v>14443</v>
      </c>
      <c r="H356" s="2" t="s">
        <v>14443</v>
      </c>
      <c r="I356" s="2" t="s">
        <v>15155</v>
      </c>
      <c r="J356" s="3">
        <v>31442</v>
      </c>
      <c r="K356" s="3"/>
      <c r="L356" s="2" t="s">
        <v>14463</v>
      </c>
      <c r="M356" s="2" t="s">
        <v>14447</v>
      </c>
      <c r="N356" s="2" t="s">
        <v>14483</v>
      </c>
      <c r="O356" s="2" t="s">
        <v>14448</v>
      </c>
      <c r="P356" s="2" t="s">
        <v>15156</v>
      </c>
      <c r="Q356" s="2" t="s">
        <v>14450</v>
      </c>
      <c r="R356" s="2" t="s">
        <v>14502</v>
      </c>
      <c r="S356" s="2" t="s">
        <v>14523</v>
      </c>
      <c r="T356" s="2" t="s">
        <v>14452</v>
      </c>
      <c r="U356" s="4"/>
      <c r="V356" s="2" t="s">
        <v>14463</v>
      </c>
      <c r="W356" s="2">
        <f>YEAR(politicas_base[[#This Row],[ano]])</f>
        <v>1986</v>
      </c>
      <c r="X356" s="8" t="str">
        <f>HYPERLINK(politicas_base[[#This Row],[link_legislacao]],politicas_base[[#This Row],[nome]])</f>
        <v>Programa de Irrigação do Nordeste (PROINE)</v>
      </c>
    </row>
    <row r="357" spans="1:24" x14ac:dyDescent="0.3">
      <c r="A357">
        <v>123</v>
      </c>
      <c r="B357" s="2" t="s">
        <v>14916</v>
      </c>
      <c r="C357" s="2" t="s">
        <v>14635</v>
      </c>
      <c r="D357" s="2" t="s">
        <v>14789</v>
      </c>
      <c r="E357" s="2" t="s">
        <v>15158</v>
      </c>
      <c r="F357" s="3">
        <v>37622</v>
      </c>
      <c r="G357" s="2" t="s">
        <v>14443</v>
      </c>
      <c r="H357" s="2" t="s">
        <v>14443</v>
      </c>
      <c r="I357" s="2" t="s">
        <v>15159</v>
      </c>
      <c r="J357" s="3">
        <v>37977</v>
      </c>
      <c r="K357" s="3">
        <v>43775</v>
      </c>
      <c r="L357" s="2" t="s">
        <v>15160</v>
      </c>
      <c r="M357" s="2" t="s">
        <v>14447</v>
      </c>
      <c r="N357" s="2" t="s">
        <v>14483</v>
      </c>
      <c r="O357" s="2" t="s">
        <v>14448</v>
      </c>
      <c r="P357" s="2" t="s">
        <v>15161</v>
      </c>
      <c r="Q357" s="2" t="s">
        <v>14450</v>
      </c>
      <c r="R357" s="2" t="s">
        <v>14502</v>
      </c>
      <c r="S357" s="2" t="s">
        <v>14921</v>
      </c>
      <c r="T357" s="2" t="s">
        <v>14452</v>
      </c>
      <c r="U357" s="4"/>
      <c r="V357" s="2" t="s">
        <v>15162</v>
      </c>
      <c r="W357" s="2">
        <f>YEAR(politicas_base[[#This Row],[ano]])</f>
        <v>2003</v>
      </c>
      <c r="X357" s="8" t="str">
        <f>HYPERLINK(politicas_base[[#This Row],[link_legislacao]],politicas_base[[#This Row],[nome]])</f>
        <v>Programa de Mobilização da Indústria Nacional de Petróleo e Gás Natural (PROMINP)</v>
      </c>
    </row>
    <row r="358" spans="1:24" x14ac:dyDescent="0.3">
      <c r="A358">
        <v>123</v>
      </c>
      <c r="B358" s="2" t="s">
        <v>14916</v>
      </c>
      <c r="C358" s="2" t="s">
        <v>14635</v>
      </c>
      <c r="D358" s="2" t="s">
        <v>14597</v>
      </c>
      <c r="E358" s="2" t="s">
        <v>15158</v>
      </c>
      <c r="F358" s="3">
        <v>37622</v>
      </c>
      <c r="G358" s="2" t="s">
        <v>14443</v>
      </c>
      <c r="H358" s="2" t="s">
        <v>14443</v>
      </c>
      <c r="I358" s="2" t="s">
        <v>15159</v>
      </c>
      <c r="J358" s="3">
        <v>37977</v>
      </c>
      <c r="K358" s="3">
        <v>43775</v>
      </c>
      <c r="L358" s="2" t="s">
        <v>15160</v>
      </c>
      <c r="M358" s="2" t="s">
        <v>14447</v>
      </c>
      <c r="N358" s="2" t="s">
        <v>14483</v>
      </c>
      <c r="O358" s="2" t="s">
        <v>14448</v>
      </c>
      <c r="P358" s="2" t="s">
        <v>15161</v>
      </c>
      <c r="Q358" s="2" t="s">
        <v>14450</v>
      </c>
      <c r="R358" s="2" t="s">
        <v>14502</v>
      </c>
      <c r="S358" s="2" t="s">
        <v>14921</v>
      </c>
      <c r="T358" s="2" t="s">
        <v>14452</v>
      </c>
      <c r="U358" s="4"/>
      <c r="V358" s="2" t="s">
        <v>15162</v>
      </c>
      <c r="W358" s="2">
        <f>YEAR(politicas_base[[#This Row],[ano]])</f>
        <v>2003</v>
      </c>
      <c r="X358" s="8" t="str">
        <f>HYPERLINK(politicas_base[[#This Row],[link_legislacao]],politicas_base[[#This Row],[nome]])</f>
        <v>Programa de Mobilização da Indústria Nacional de Petróleo e Gás Natural (PROMINP)</v>
      </c>
    </row>
    <row r="359" spans="1:24" x14ac:dyDescent="0.3">
      <c r="A359">
        <v>124</v>
      </c>
      <c r="B359" s="2" t="s">
        <v>15163</v>
      </c>
      <c r="C359" s="2" t="s">
        <v>14477</v>
      </c>
      <c r="D359" s="2" t="s">
        <v>14610</v>
      </c>
      <c r="E359" s="2" t="s">
        <v>15164</v>
      </c>
      <c r="F359" s="3">
        <v>35065</v>
      </c>
      <c r="G359" s="2" t="s">
        <v>14443</v>
      </c>
      <c r="H359" s="2" t="s">
        <v>14443</v>
      </c>
      <c r="I359" s="2" t="s">
        <v>15165</v>
      </c>
      <c r="J359" s="3">
        <v>35292</v>
      </c>
      <c r="K359" s="3"/>
      <c r="L359" s="2" t="s">
        <v>15166</v>
      </c>
      <c r="M359" s="2" t="s">
        <v>14447</v>
      </c>
      <c r="N359" s="2" t="s">
        <v>14483</v>
      </c>
      <c r="O359" s="2" t="s">
        <v>14448</v>
      </c>
      <c r="P359" s="2" t="s">
        <v>15167</v>
      </c>
      <c r="Q359" s="2" t="s">
        <v>14450</v>
      </c>
      <c r="R359" s="2" t="s">
        <v>14533</v>
      </c>
      <c r="S359" s="2" t="s">
        <v>15163</v>
      </c>
      <c r="T359" s="2" t="s">
        <v>14452</v>
      </c>
      <c r="U359" s="4"/>
      <c r="V359" s="2" t="s">
        <v>15168</v>
      </c>
      <c r="W359" s="2">
        <f>YEAR(politicas_base[[#This Row],[ano]])</f>
        <v>1996</v>
      </c>
      <c r="X359" s="8" t="str">
        <f>HYPERLINK(politicas_base[[#This Row],[link_legislacao]],politicas_base[[#This Row],[nome]])</f>
        <v>Programa de Modernização, Agilização, Aprimoramento e Segurança da Fiscalização do Tráfego Internacional e do Passaporte Brasileiro (PROMASP)</v>
      </c>
    </row>
    <row r="360" spans="1:24" x14ac:dyDescent="0.3">
      <c r="A360">
        <v>124</v>
      </c>
      <c r="B360" s="2" t="s">
        <v>15163</v>
      </c>
      <c r="C360" s="2" t="s">
        <v>14623</v>
      </c>
      <c r="D360" s="2" t="s">
        <v>14610</v>
      </c>
      <c r="E360" s="2" t="s">
        <v>15164</v>
      </c>
      <c r="F360" s="3">
        <v>35065</v>
      </c>
      <c r="G360" s="2" t="s">
        <v>14443</v>
      </c>
      <c r="H360" s="2" t="s">
        <v>14443</v>
      </c>
      <c r="I360" s="2" t="s">
        <v>15165</v>
      </c>
      <c r="J360" s="3">
        <v>35292</v>
      </c>
      <c r="K360" s="3"/>
      <c r="L360" s="2" t="s">
        <v>15166</v>
      </c>
      <c r="M360" s="2" t="s">
        <v>14447</v>
      </c>
      <c r="N360" s="2" t="s">
        <v>14483</v>
      </c>
      <c r="O360" s="2" t="s">
        <v>14448</v>
      </c>
      <c r="P360" s="2" t="s">
        <v>15167</v>
      </c>
      <c r="Q360" s="2" t="s">
        <v>14450</v>
      </c>
      <c r="R360" s="2" t="s">
        <v>14533</v>
      </c>
      <c r="S360" s="2" t="s">
        <v>15163</v>
      </c>
      <c r="T360" s="2" t="s">
        <v>14452</v>
      </c>
      <c r="U360" s="4"/>
      <c r="V360" s="2" t="s">
        <v>15168</v>
      </c>
      <c r="W360" s="2">
        <f>YEAR(politicas_base[[#This Row],[ano]])</f>
        <v>1996</v>
      </c>
      <c r="X360" s="8" t="str">
        <f>HYPERLINK(politicas_base[[#This Row],[link_legislacao]],politicas_base[[#This Row],[nome]])</f>
        <v>Programa de Modernização, Agilização, Aprimoramento e Segurança da Fiscalização do Tráfego Internacional e do Passaporte Brasileiro (PROMASP)</v>
      </c>
    </row>
    <row r="361" spans="1:24" x14ac:dyDescent="0.3">
      <c r="A361">
        <v>125</v>
      </c>
      <c r="B361" s="2" t="s">
        <v>14548</v>
      </c>
      <c r="C361" s="2" t="s">
        <v>15169</v>
      </c>
      <c r="D361" s="2" t="s">
        <v>14677</v>
      </c>
      <c r="E361" s="2" t="s">
        <v>15170</v>
      </c>
      <c r="F361" s="3">
        <v>25569</v>
      </c>
      <c r="G361" s="2" t="s">
        <v>14443</v>
      </c>
      <c r="H361" s="2" t="s">
        <v>14443</v>
      </c>
      <c r="I361" s="2" t="s">
        <v>15171</v>
      </c>
      <c r="J361" s="3">
        <v>25643</v>
      </c>
      <c r="K361" s="3"/>
      <c r="L361" s="2" t="s">
        <v>14463</v>
      </c>
      <c r="M361" s="2" t="s">
        <v>15172</v>
      </c>
      <c r="N361" s="2" t="s">
        <v>14483</v>
      </c>
      <c r="O361" s="2" t="s">
        <v>14448</v>
      </c>
      <c r="P361" s="2" t="s">
        <v>15173</v>
      </c>
      <c r="Q361" s="2" t="s">
        <v>14450</v>
      </c>
      <c r="R361" s="2" t="s">
        <v>14451</v>
      </c>
      <c r="S361" s="2" t="s">
        <v>14549</v>
      </c>
      <c r="T361" s="2" t="s">
        <v>14452</v>
      </c>
      <c r="U361" s="4"/>
      <c r="V361" s="2" t="s">
        <v>15174</v>
      </c>
      <c r="W361" s="2">
        <f>YEAR(politicas_base[[#This Row],[ano]])</f>
        <v>1970</v>
      </c>
      <c r="X361" s="8" t="str">
        <f>HYPERLINK(politicas_base[[#This Row],[link_legislacao]],politicas_base[[#This Row],[nome]])</f>
        <v>Programa de Participação de Estudantes em Trabalho de Magistério</v>
      </c>
    </row>
    <row r="362" spans="1:24" x14ac:dyDescent="0.3">
      <c r="A362">
        <v>125</v>
      </c>
      <c r="B362" s="2" t="s">
        <v>14549</v>
      </c>
      <c r="C362" s="2" t="s">
        <v>15169</v>
      </c>
      <c r="D362" s="2" t="s">
        <v>14677</v>
      </c>
      <c r="E362" s="2" t="s">
        <v>15170</v>
      </c>
      <c r="F362" s="3">
        <v>25569</v>
      </c>
      <c r="G362" s="2" t="s">
        <v>14443</v>
      </c>
      <c r="H362" s="2" t="s">
        <v>14443</v>
      </c>
      <c r="I362" s="2" t="s">
        <v>15171</v>
      </c>
      <c r="J362" s="3">
        <v>25643</v>
      </c>
      <c r="K362" s="3"/>
      <c r="L362" s="2" t="s">
        <v>14463</v>
      </c>
      <c r="M362" s="2" t="s">
        <v>15172</v>
      </c>
      <c r="N362" s="2" t="s">
        <v>14483</v>
      </c>
      <c r="O362" s="2" t="s">
        <v>14448</v>
      </c>
      <c r="P362" s="2" t="s">
        <v>15173</v>
      </c>
      <c r="Q362" s="2" t="s">
        <v>14450</v>
      </c>
      <c r="R362" s="2" t="s">
        <v>14451</v>
      </c>
      <c r="S362" s="2" t="s">
        <v>14549</v>
      </c>
      <c r="T362" s="2" t="s">
        <v>14452</v>
      </c>
      <c r="U362" s="4"/>
      <c r="V362" s="2" t="s">
        <v>15174</v>
      </c>
      <c r="W362" s="2">
        <f>YEAR(politicas_base[[#This Row],[ano]])</f>
        <v>1970</v>
      </c>
      <c r="X362" s="8" t="str">
        <f>HYPERLINK(politicas_base[[#This Row],[link_legislacao]],politicas_base[[#This Row],[nome]])</f>
        <v>Programa de Participação de Estudantes em Trabalho de Magistério</v>
      </c>
    </row>
    <row r="363" spans="1:24" x14ac:dyDescent="0.3">
      <c r="A363">
        <v>125</v>
      </c>
      <c r="B363" s="2" t="s">
        <v>14548</v>
      </c>
      <c r="C363" s="2" t="s">
        <v>14987</v>
      </c>
      <c r="D363" s="2" t="s">
        <v>14677</v>
      </c>
      <c r="E363" s="2" t="s">
        <v>15170</v>
      </c>
      <c r="F363" s="3">
        <v>25569</v>
      </c>
      <c r="G363" s="2" t="s">
        <v>14443</v>
      </c>
      <c r="H363" s="2" t="s">
        <v>14443</v>
      </c>
      <c r="I363" s="2" t="s">
        <v>15171</v>
      </c>
      <c r="J363" s="3">
        <v>25643</v>
      </c>
      <c r="K363" s="3"/>
      <c r="L363" s="2" t="s">
        <v>14463</v>
      </c>
      <c r="M363" s="2" t="s">
        <v>15172</v>
      </c>
      <c r="N363" s="2" t="s">
        <v>14483</v>
      </c>
      <c r="O363" s="2" t="s">
        <v>14448</v>
      </c>
      <c r="P363" s="2" t="s">
        <v>15173</v>
      </c>
      <c r="Q363" s="2" t="s">
        <v>14450</v>
      </c>
      <c r="R363" s="2" t="s">
        <v>14451</v>
      </c>
      <c r="S363" s="2" t="s">
        <v>14549</v>
      </c>
      <c r="T363" s="2" t="s">
        <v>14452</v>
      </c>
      <c r="U363" s="4"/>
      <c r="V363" s="2" t="s">
        <v>15174</v>
      </c>
      <c r="W363" s="2">
        <f>YEAR(politicas_base[[#This Row],[ano]])</f>
        <v>1970</v>
      </c>
      <c r="X363" s="8" t="str">
        <f>HYPERLINK(politicas_base[[#This Row],[link_legislacao]],politicas_base[[#This Row],[nome]])</f>
        <v>Programa de Participação de Estudantes em Trabalho de Magistério</v>
      </c>
    </row>
    <row r="364" spans="1:24" x14ac:dyDescent="0.3">
      <c r="A364">
        <v>125</v>
      </c>
      <c r="B364" s="2" t="s">
        <v>14549</v>
      </c>
      <c r="C364" s="2" t="s">
        <v>14987</v>
      </c>
      <c r="D364" s="2" t="s">
        <v>14677</v>
      </c>
      <c r="E364" s="2" t="s">
        <v>15170</v>
      </c>
      <c r="F364" s="3">
        <v>25569</v>
      </c>
      <c r="G364" s="2" t="s">
        <v>14443</v>
      </c>
      <c r="H364" s="2" t="s">
        <v>14443</v>
      </c>
      <c r="I364" s="2" t="s">
        <v>15171</v>
      </c>
      <c r="J364" s="3">
        <v>25643</v>
      </c>
      <c r="K364" s="3"/>
      <c r="L364" s="2" t="s">
        <v>14463</v>
      </c>
      <c r="M364" s="2" t="s">
        <v>15172</v>
      </c>
      <c r="N364" s="2" t="s">
        <v>14483</v>
      </c>
      <c r="O364" s="2" t="s">
        <v>14448</v>
      </c>
      <c r="P364" s="2" t="s">
        <v>15173</v>
      </c>
      <c r="Q364" s="2" t="s">
        <v>14450</v>
      </c>
      <c r="R364" s="2" t="s">
        <v>14451</v>
      </c>
      <c r="S364" s="2" t="s">
        <v>14549</v>
      </c>
      <c r="T364" s="2" t="s">
        <v>14452</v>
      </c>
      <c r="U364" s="4"/>
      <c r="V364" s="2" t="s">
        <v>15174</v>
      </c>
      <c r="W364" s="2">
        <f>YEAR(politicas_base[[#This Row],[ano]])</f>
        <v>1970</v>
      </c>
      <c r="X364" s="8" t="str">
        <f>HYPERLINK(politicas_base[[#This Row],[link_legislacao]],politicas_base[[#This Row],[nome]])</f>
        <v>Programa de Participação de Estudantes em Trabalho de Magistério</v>
      </c>
    </row>
    <row r="365" spans="1:24" x14ac:dyDescent="0.3">
      <c r="A365">
        <v>125</v>
      </c>
      <c r="B365" s="2" t="s">
        <v>14548</v>
      </c>
      <c r="C365" s="2" t="s">
        <v>14472</v>
      </c>
      <c r="D365" s="2" t="s">
        <v>14677</v>
      </c>
      <c r="E365" s="2" t="s">
        <v>15170</v>
      </c>
      <c r="F365" s="3">
        <v>25569</v>
      </c>
      <c r="G365" s="2" t="s">
        <v>14443</v>
      </c>
      <c r="H365" s="2" t="s">
        <v>14443</v>
      </c>
      <c r="I365" s="2" t="s">
        <v>15171</v>
      </c>
      <c r="J365" s="3">
        <v>25643</v>
      </c>
      <c r="K365" s="3"/>
      <c r="L365" s="2" t="s">
        <v>14463</v>
      </c>
      <c r="M365" s="2" t="s">
        <v>15172</v>
      </c>
      <c r="N365" s="2" t="s">
        <v>14483</v>
      </c>
      <c r="O365" s="2" t="s">
        <v>14448</v>
      </c>
      <c r="P365" s="2" t="s">
        <v>15173</v>
      </c>
      <c r="Q365" s="2" t="s">
        <v>14450</v>
      </c>
      <c r="R365" s="2" t="s">
        <v>14451</v>
      </c>
      <c r="S365" s="2" t="s">
        <v>14549</v>
      </c>
      <c r="T365" s="2" t="s">
        <v>14452</v>
      </c>
      <c r="U365" s="4"/>
      <c r="V365" s="2" t="s">
        <v>15174</v>
      </c>
      <c r="W365" s="2">
        <f>YEAR(politicas_base[[#This Row],[ano]])</f>
        <v>1970</v>
      </c>
      <c r="X365" s="8" t="str">
        <f>HYPERLINK(politicas_base[[#This Row],[link_legislacao]],politicas_base[[#This Row],[nome]])</f>
        <v>Programa de Participação de Estudantes em Trabalho de Magistério</v>
      </c>
    </row>
    <row r="366" spans="1:24" x14ac:dyDescent="0.3">
      <c r="A366">
        <v>125</v>
      </c>
      <c r="B366" s="2" t="s">
        <v>14549</v>
      </c>
      <c r="C366" s="2" t="s">
        <v>14472</v>
      </c>
      <c r="D366" s="2" t="s">
        <v>14677</v>
      </c>
      <c r="E366" s="2" t="s">
        <v>15170</v>
      </c>
      <c r="F366" s="3">
        <v>25569</v>
      </c>
      <c r="G366" s="2" t="s">
        <v>14443</v>
      </c>
      <c r="H366" s="2" t="s">
        <v>14443</v>
      </c>
      <c r="I366" s="2" t="s">
        <v>15171</v>
      </c>
      <c r="J366" s="3">
        <v>25643</v>
      </c>
      <c r="K366" s="3"/>
      <c r="L366" s="2" t="s">
        <v>14463</v>
      </c>
      <c r="M366" s="2" t="s">
        <v>15172</v>
      </c>
      <c r="N366" s="2" t="s">
        <v>14483</v>
      </c>
      <c r="O366" s="2" t="s">
        <v>14448</v>
      </c>
      <c r="P366" s="2" t="s">
        <v>15173</v>
      </c>
      <c r="Q366" s="2" t="s">
        <v>14450</v>
      </c>
      <c r="R366" s="2" t="s">
        <v>14451</v>
      </c>
      <c r="S366" s="2" t="s">
        <v>14549</v>
      </c>
      <c r="T366" s="2" t="s">
        <v>14452</v>
      </c>
      <c r="U366" s="4"/>
      <c r="V366" s="2" t="s">
        <v>15174</v>
      </c>
      <c r="W366" s="2">
        <f>YEAR(politicas_base[[#This Row],[ano]])</f>
        <v>1970</v>
      </c>
      <c r="X366" s="8" t="str">
        <f>HYPERLINK(politicas_base[[#This Row],[link_legislacao]],politicas_base[[#This Row],[nome]])</f>
        <v>Programa de Participação de Estudantes em Trabalho de Magistério</v>
      </c>
    </row>
    <row r="367" spans="1:24" x14ac:dyDescent="0.3">
      <c r="A367">
        <v>126</v>
      </c>
      <c r="B367" s="2" t="s">
        <v>14534</v>
      </c>
      <c r="C367" s="2" t="s">
        <v>14669</v>
      </c>
      <c r="D367" s="2" t="s">
        <v>14610</v>
      </c>
      <c r="E367" s="2" t="s">
        <v>15175</v>
      </c>
      <c r="F367" s="3">
        <v>42370</v>
      </c>
      <c r="G367" s="2" t="s">
        <v>14443</v>
      </c>
      <c r="H367" s="2" t="s">
        <v>14443</v>
      </c>
      <c r="I367" s="2" t="s">
        <v>15176</v>
      </c>
      <c r="J367" s="3">
        <v>42482</v>
      </c>
      <c r="K367" s="3"/>
      <c r="L367" s="2" t="s">
        <v>14463</v>
      </c>
      <c r="M367" s="2" t="s">
        <v>14447</v>
      </c>
      <c r="N367" s="2" t="s">
        <v>14483</v>
      </c>
      <c r="O367" s="2" t="s">
        <v>14448</v>
      </c>
      <c r="P367" s="2" t="s">
        <v>15177</v>
      </c>
      <c r="Q367" s="2" t="s">
        <v>14450</v>
      </c>
      <c r="R367" s="2" t="s">
        <v>14451</v>
      </c>
      <c r="S367" s="2" t="s">
        <v>15178</v>
      </c>
      <c r="T367" s="2" t="s">
        <v>14452</v>
      </c>
      <c r="U367" s="4">
        <v>44993.488854166666</v>
      </c>
      <c r="V367" s="2" t="s">
        <v>14463</v>
      </c>
      <c r="W367" s="2">
        <f>YEAR(politicas_base[[#This Row],[ano]])</f>
        <v>2016</v>
      </c>
      <c r="X367" s="8" t="str">
        <f>HYPERLINK(politicas_base[[#This Row],[link_legislacao]],politicas_base[[#This Row],[nome]])</f>
        <v>Programa de Prevenção e Proteção Individual de Gestantes em Situação de Vulnerabilidade Socioeconômica contra o Aedes Aegypti</v>
      </c>
    </row>
    <row r="368" spans="1:24" x14ac:dyDescent="0.3">
      <c r="A368">
        <v>126</v>
      </c>
      <c r="B368" s="2" t="s">
        <v>14534</v>
      </c>
      <c r="C368" s="2" t="s">
        <v>14474</v>
      </c>
      <c r="D368" s="2" t="s">
        <v>14610</v>
      </c>
      <c r="E368" s="2" t="s">
        <v>15175</v>
      </c>
      <c r="F368" s="3">
        <v>42370</v>
      </c>
      <c r="G368" s="2" t="s">
        <v>14443</v>
      </c>
      <c r="H368" s="2" t="s">
        <v>14443</v>
      </c>
      <c r="I368" s="2" t="s">
        <v>15176</v>
      </c>
      <c r="J368" s="3">
        <v>42482</v>
      </c>
      <c r="K368" s="3"/>
      <c r="L368" s="2" t="s">
        <v>14463</v>
      </c>
      <c r="M368" s="2" t="s">
        <v>14447</v>
      </c>
      <c r="N368" s="2" t="s">
        <v>14483</v>
      </c>
      <c r="O368" s="2" t="s">
        <v>14448</v>
      </c>
      <c r="P368" s="2" t="s">
        <v>15177</v>
      </c>
      <c r="Q368" s="2" t="s">
        <v>14450</v>
      </c>
      <c r="R368" s="2" t="s">
        <v>14451</v>
      </c>
      <c r="S368" s="2" t="s">
        <v>15178</v>
      </c>
      <c r="T368" s="2" t="s">
        <v>14452</v>
      </c>
      <c r="U368" s="4">
        <v>44993.488854166666</v>
      </c>
      <c r="V368" s="2" t="s">
        <v>14463</v>
      </c>
      <c r="W368" s="2">
        <f>YEAR(politicas_base[[#This Row],[ano]])</f>
        <v>2016</v>
      </c>
      <c r="X368" s="8" t="str">
        <f>HYPERLINK(politicas_base[[#This Row],[link_legislacao]],politicas_base[[#This Row],[nome]])</f>
        <v>Programa de Prevenção e Proteção Individual de Gestantes em Situação de Vulnerabilidade Socioeconômica contra o Aedes Aegypti</v>
      </c>
    </row>
    <row r="369" spans="1:24" x14ac:dyDescent="0.3">
      <c r="A369">
        <v>127</v>
      </c>
      <c r="B369" s="2" t="s">
        <v>14464</v>
      </c>
      <c r="C369" s="2" t="s">
        <v>14814</v>
      </c>
      <c r="D369" s="2" t="s">
        <v>14597</v>
      </c>
      <c r="E369" s="2" t="s">
        <v>15179</v>
      </c>
      <c r="F369" s="3">
        <v>39448</v>
      </c>
      <c r="G369" s="2" t="s">
        <v>14443</v>
      </c>
      <c r="H369" s="2" t="s">
        <v>14443</v>
      </c>
      <c r="I369" s="2" t="s">
        <v>15180</v>
      </c>
      <c r="J369" s="3">
        <v>39794</v>
      </c>
      <c r="K369" s="3"/>
      <c r="L369" s="2" t="s">
        <v>15181</v>
      </c>
      <c r="M369" s="2" t="s">
        <v>14447</v>
      </c>
      <c r="N369" s="2" t="s">
        <v>14483</v>
      </c>
      <c r="O369" s="2" t="s">
        <v>14448</v>
      </c>
      <c r="P369" s="2" t="s">
        <v>15182</v>
      </c>
      <c r="Q369" s="2" t="s">
        <v>14450</v>
      </c>
      <c r="R369" s="2" t="s">
        <v>14451</v>
      </c>
      <c r="S369" s="2" t="s">
        <v>15178</v>
      </c>
      <c r="T369" s="2" t="s">
        <v>14452</v>
      </c>
      <c r="U369" s="4">
        <v>44993.489247685182</v>
      </c>
      <c r="V369" s="2" t="s">
        <v>15183</v>
      </c>
      <c r="W369" s="2">
        <f>YEAR(politicas_base[[#This Row],[ano]])</f>
        <v>2008</v>
      </c>
      <c r="X369" s="8" t="str">
        <f>HYPERLINK(politicas_base[[#This Row],[link_legislacao]],politicas_base[[#This Row],[nome]])</f>
        <v>Programa de Prorrogação da Licença à Gestante e à Adotante</v>
      </c>
    </row>
    <row r="370" spans="1:24" x14ac:dyDescent="0.3">
      <c r="A370">
        <v>127</v>
      </c>
      <c r="B370" s="2" t="s">
        <v>14464</v>
      </c>
      <c r="C370" s="2" t="s">
        <v>14474</v>
      </c>
      <c r="D370" s="2" t="s">
        <v>14597</v>
      </c>
      <c r="E370" s="2" t="s">
        <v>15179</v>
      </c>
      <c r="F370" s="3">
        <v>39448</v>
      </c>
      <c r="G370" s="2" t="s">
        <v>14443</v>
      </c>
      <c r="H370" s="2" t="s">
        <v>14443</v>
      </c>
      <c r="I370" s="2" t="s">
        <v>15180</v>
      </c>
      <c r="J370" s="3">
        <v>39794</v>
      </c>
      <c r="K370" s="3"/>
      <c r="L370" s="2" t="s">
        <v>15181</v>
      </c>
      <c r="M370" s="2" t="s">
        <v>14447</v>
      </c>
      <c r="N370" s="2" t="s">
        <v>14483</v>
      </c>
      <c r="O370" s="2" t="s">
        <v>14448</v>
      </c>
      <c r="P370" s="2" t="s">
        <v>15182</v>
      </c>
      <c r="Q370" s="2" t="s">
        <v>14450</v>
      </c>
      <c r="R370" s="2" t="s">
        <v>14451</v>
      </c>
      <c r="S370" s="2" t="s">
        <v>15178</v>
      </c>
      <c r="T370" s="2" t="s">
        <v>14452</v>
      </c>
      <c r="U370" s="4">
        <v>44993.489247685182</v>
      </c>
      <c r="V370" s="2" t="s">
        <v>15183</v>
      </c>
      <c r="W370" s="2">
        <f>YEAR(politicas_base[[#This Row],[ano]])</f>
        <v>2008</v>
      </c>
      <c r="X370" s="8" t="str">
        <f>HYPERLINK(politicas_base[[#This Row],[link_legislacao]],politicas_base[[#This Row],[nome]])</f>
        <v>Programa de Prorrogação da Licença à Gestante e à Adotante</v>
      </c>
    </row>
    <row r="371" spans="1:24" x14ac:dyDescent="0.3">
      <c r="A371">
        <v>127</v>
      </c>
      <c r="B371" s="2" t="s">
        <v>14464</v>
      </c>
      <c r="C371" s="2" t="s">
        <v>14553</v>
      </c>
      <c r="D371" s="2" t="s">
        <v>14597</v>
      </c>
      <c r="E371" s="2" t="s">
        <v>15179</v>
      </c>
      <c r="F371" s="3">
        <v>39448</v>
      </c>
      <c r="G371" s="2" t="s">
        <v>14443</v>
      </c>
      <c r="H371" s="2" t="s">
        <v>14443</v>
      </c>
      <c r="I371" s="2" t="s">
        <v>15180</v>
      </c>
      <c r="J371" s="3">
        <v>39794</v>
      </c>
      <c r="K371" s="3"/>
      <c r="L371" s="2" t="s">
        <v>15181</v>
      </c>
      <c r="M371" s="2" t="s">
        <v>14447</v>
      </c>
      <c r="N371" s="2" t="s">
        <v>14483</v>
      </c>
      <c r="O371" s="2" t="s">
        <v>14448</v>
      </c>
      <c r="P371" s="2" t="s">
        <v>15182</v>
      </c>
      <c r="Q371" s="2" t="s">
        <v>14450</v>
      </c>
      <c r="R371" s="2" t="s">
        <v>14451</v>
      </c>
      <c r="S371" s="2" t="s">
        <v>15178</v>
      </c>
      <c r="T371" s="2" t="s">
        <v>14452</v>
      </c>
      <c r="U371" s="4">
        <v>44993.489247685182</v>
      </c>
      <c r="V371" s="2" t="s">
        <v>15183</v>
      </c>
      <c r="W371" s="2">
        <f>YEAR(politicas_base[[#This Row],[ano]])</f>
        <v>2008</v>
      </c>
      <c r="X371" s="8" t="str">
        <f>HYPERLINK(politicas_base[[#This Row],[link_legislacao]],politicas_base[[#This Row],[nome]])</f>
        <v>Programa de Prorrogação da Licença à Gestante e à Adotante</v>
      </c>
    </row>
    <row r="372" spans="1:24" x14ac:dyDescent="0.3">
      <c r="A372">
        <v>128</v>
      </c>
      <c r="B372" s="2" t="s">
        <v>14464</v>
      </c>
      <c r="C372" s="2" t="s">
        <v>14987</v>
      </c>
      <c r="D372" s="2" t="s">
        <v>14597</v>
      </c>
      <c r="E372" s="2" t="s">
        <v>15184</v>
      </c>
      <c r="F372" s="3">
        <v>42370</v>
      </c>
      <c r="G372" s="2" t="s">
        <v>14443</v>
      </c>
      <c r="H372" s="2" t="s">
        <v>14443</v>
      </c>
      <c r="I372" s="2" t="s">
        <v>15185</v>
      </c>
      <c r="J372" s="3">
        <v>42494</v>
      </c>
      <c r="K372" s="3"/>
      <c r="L372" s="2" t="s">
        <v>14463</v>
      </c>
      <c r="M372" s="2" t="s">
        <v>14447</v>
      </c>
      <c r="N372" s="2" t="s">
        <v>14483</v>
      </c>
      <c r="O372" s="2" t="s">
        <v>14448</v>
      </c>
      <c r="P372" s="2" t="s">
        <v>15186</v>
      </c>
      <c r="Q372" s="2" t="s">
        <v>14450</v>
      </c>
      <c r="R372" s="2" t="s">
        <v>14451</v>
      </c>
      <c r="S372" s="2" t="s">
        <v>14471</v>
      </c>
      <c r="T372" s="2" t="s">
        <v>14452</v>
      </c>
      <c r="U372" s="4"/>
      <c r="V372" s="2" t="s">
        <v>15187</v>
      </c>
      <c r="W372" s="2">
        <f>YEAR(politicas_base[[#This Row],[ano]])</f>
        <v>2016</v>
      </c>
      <c r="X372" s="8" t="str">
        <f>HYPERLINK(politicas_base[[#This Row],[link_legislacao]],politicas_base[[#This Row],[nome]])</f>
        <v>Programa de Prorrogação da Licença-Paternidade para os servidores</v>
      </c>
    </row>
    <row r="373" spans="1:24" x14ac:dyDescent="0.3">
      <c r="A373">
        <v>129</v>
      </c>
      <c r="B373" s="2" t="s">
        <v>14464</v>
      </c>
      <c r="C373" s="2" t="s">
        <v>14475</v>
      </c>
      <c r="D373" s="2" t="s">
        <v>15188</v>
      </c>
      <c r="E373" s="2" t="s">
        <v>15189</v>
      </c>
      <c r="F373" s="3">
        <v>39083</v>
      </c>
      <c r="G373" s="2" t="s">
        <v>14443</v>
      </c>
      <c r="H373" s="2" t="s">
        <v>14443</v>
      </c>
      <c r="I373" s="2" t="s">
        <v>15190</v>
      </c>
      <c r="J373" s="3">
        <v>39370</v>
      </c>
      <c r="K373" s="3">
        <v>43427</v>
      </c>
      <c r="L373" s="2" t="s">
        <v>15191</v>
      </c>
      <c r="M373" s="2" t="s">
        <v>14447</v>
      </c>
      <c r="N373" s="2" t="s">
        <v>14874</v>
      </c>
      <c r="O373" s="2" t="s">
        <v>14448</v>
      </c>
      <c r="P373" s="2" t="s">
        <v>15192</v>
      </c>
      <c r="Q373" s="2" t="s">
        <v>14450</v>
      </c>
      <c r="R373" s="2" t="s">
        <v>14451</v>
      </c>
      <c r="S373" s="2" t="s">
        <v>14471</v>
      </c>
      <c r="T373" s="2" t="s">
        <v>14452</v>
      </c>
      <c r="U373" s="4"/>
      <c r="V373" s="2" t="s">
        <v>15193</v>
      </c>
      <c r="W373" s="2">
        <f>YEAR(politicas_base[[#This Row],[ano]])</f>
        <v>2007</v>
      </c>
      <c r="X373" s="8" t="str">
        <f>HYPERLINK(politicas_base[[#This Row],[link_legislacao]],politicas_base[[#This Row],[nome]])</f>
        <v>Programa de Proteção a Crianças e Adolescentes Ameaçados de Morte (PPCAAM)</v>
      </c>
    </row>
    <row r="374" spans="1:24" x14ac:dyDescent="0.3">
      <c r="A374">
        <v>129</v>
      </c>
      <c r="B374" s="2" t="s">
        <v>14464</v>
      </c>
      <c r="C374" s="2" t="s">
        <v>14475</v>
      </c>
      <c r="D374" s="2" t="s">
        <v>15194</v>
      </c>
      <c r="E374" s="2" t="s">
        <v>15189</v>
      </c>
      <c r="F374" s="3">
        <v>39083</v>
      </c>
      <c r="G374" s="2" t="s">
        <v>14443</v>
      </c>
      <c r="H374" s="2" t="s">
        <v>14443</v>
      </c>
      <c r="I374" s="2" t="s">
        <v>15190</v>
      </c>
      <c r="J374" s="3">
        <v>39370</v>
      </c>
      <c r="K374" s="3">
        <v>43427</v>
      </c>
      <c r="L374" s="2" t="s">
        <v>15191</v>
      </c>
      <c r="M374" s="2" t="s">
        <v>14447</v>
      </c>
      <c r="N374" s="2" t="s">
        <v>14874</v>
      </c>
      <c r="O374" s="2" t="s">
        <v>14448</v>
      </c>
      <c r="P374" s="2" t="s">
        <v>15192</v>
      </c>
      <c r="Q374" s="2" t="s">
        <v>14450</v>
      </c>
      <c r="R374" s="2" t="s">
        <v>14451</v>
      </c>
      <c r="S374" s="2" t="s">
        <v>14471</v>
      </c>
      <c r="T374" s="2" t="s">
        <v>14452</v>
      </c>
      <c r="U374" s="4"/>
      <c r="V374" s="2" t="s">
        <v>15193</v>
      </c>
      <c r="W374" s="2">
        <f>YEAR(politicas_base[[#This Row],[ano]])</f>
        <v>2007</v>
      </c>
      <c r="X374" s="8" t="str">
        <f>HYPERLINK(politicas_base[[#This Row],[link_legislacao]],politicas_base[[#This Row],[nome]])</f>
        <v>Programa de Proteção a Crianças e Adolescentes Ameaçados de Morte (PPCAAM)</v>
      </c>
    </row>
    <row r="375" spans="1:24" x14ac:dyDescent="0.3">
      <c r="A375">
        <v>129</v>
      </c>
      <c r="B375" s="2" t="s">
        <v>14464</v>
      </c>
      <c r="C375" s="2" t="s">
        <v>14475</v>
      </c>
      <c r="D375" s="2" t="s">
        <v>14478</v>
      </c>
      <c r="E375" s="2" t="s">
        <v>15189</v>
      </c>
      <c r="F375" s="3">
        <v>39083</v>
      </c>
      <c r="G375" s="2" t="s">
        <v>14443</v>
      </c>
      <c r="H375" s="2" t="s">
        <v>14443</v>
      </c>
      <c r="I375" s="2" t="s">
        <v>15190</v>
      </c>
      <c r="J375" s="3">
        <v>39370</v>
      </c>
      <c r="K375" s="3">
        <v>43427</v>
      </c>
      <c r="L375" s="2" t="s">
        <v>15191</v>
      </c>
      <c r="M375" s="2" t="s">
        <v>14447</v>
      </c>
      <c r="N375" s="2" t="s">
        <v>14874</v>
      </c>
      <c r="O375" s="2" t="s">
        <v>14448</v>
      </c>
      <c r="P375" s="2" t="s">
        <v>15192</v>
      </c>
      <c r="Q375" s="2" t="s">
        <v>14450</v>
      </c>
      <c r="R375" s="2" t="s">
        <v>14451</v>
      </c>
      <c r="S375" s="2" t="s">
        <v>14471</v>
      </c>
      <c r="T375" s="2" t="s">
        <v>14452</v>
      </c>
      <c r="U375" s="4"/>
      <c r="V375" s="2" t="s">
        <v>15193</v>
      </c>
      <c r="W375" s="2">
        <f>YEAR(politicas_base[[#This Row],[ano]])</f>
        <v>2007</v>
      </c>
      <c r="X375" s="8" t="str">
        <f>HYPERLINK(politicas_base[[#This Row],[link_legislacao]],politicas_base[[#This Row],[nome]])</f>
        <v>Programa de Proteção a Crianças e Adolescentes Ameaçados de Morte (PPCAAM)</v>
      </c>
    </row>
    <row r="376" spans="1:24" x14ac:dyDescent="0.3">
      <c r="A376">
        <v>130</v>
      </c>
      <c r="B376" s="2" t="s">
        <v>14464</v>
      </c>
      <c r="C376" s="2" t="s">
        <v>15195</v>
      </c>
      <c r="D376" s="2" t="s">
        <v>14466</v>
      </c>
      <c r="E376" s="2" t="s">
        <v>15196</v>
      </c>
      <c r="F376" s="3">
        <v>42370</v>
      </c>
      <c r="G376" s="2" t="s">
        <v>14443</v>
      </c>
      <c r="H376" s="2" t="s">
        <v>14443</v>
      </c>
      <c r="I376" s="2" t="s">
        <v>15197</v>
      </c>
      <c r="J376" s="3">
        <v>42488</v>
      </c>
      <c r="K376" s="3"/>
      <c r="L376" s="2" t="s">
        <v>15198</v>
      </c>
      <c r="M376" s="2" t="s">
        <v>14447</v>
      </c>
      <c r="N376" s="2" t="s">
        <v>14483</v>
      </c>
      <c r="O376" s="2" t="s">
        <v>14448</v>
      </c>
      <c r="P376" s="2" t="s">
        <v>15199</v>
      </c>
      <c r="Q376" s="2" t="s">
        <v>14450</v>
      </c>
      <c r="R376" s="2" t="s">
        <v>14451</v>
      </c>
      <c r="S376" s="2" t="s">
        <v>14471</v>
      </c>
      <c r="T376" s="2" t="s">
        <v>14452</v>
      </c>
      <c r="U376" s="4"/>
      <c r="V376" s="2" t="s">
        <v>14463</v>
      </c>
      <c r="W376" s="2">
        <f>YEAR(politicas_base[[#This Row],[ano]])</f>
        <v>2016</v>
      </c>
      <c r="X376" s="8" t="str">
        <f>HYPERLINK(politicas_base[[#This Row],[link_legislacao]],politicas_base[[#This Row],[nome]])</f>
        <v>Programa de Proteção aos Defensores de Direitos Humanos</v>
      </c>
    </row>
    <row r="377" spans="1:24" x14ac:dyDescent="0.3">
      <c r="A377">
        <v>131</v>
      </c>
      <c r="B377" s="2" t="s">
        <v>14464</v>
      </c>
      <c r="C377" s="2" t="s">
        <v>14465</v>
      </c>
      <c r="D377" s="2" t="s">
        <v>14466</v>
      </c>
      <c r="E377" s="2" t="s">
        <v>15200</v>
      </c>
      <c r="F377" s="3">
        <v>43466</v>
      </c>
      <c r="G377" s="2" t="s">
        <v>14443</v>
      </c>
      <c r="H377" s="2" t="s">
        <v>14443</v>
      </c>
      <c r="I377" s="2" t="s">
        <v>15201</v>
      </c>
      <c r="J377" s="3">
        <v>43671</v>
      </c>
      <c r="K377" s="3"/>
      <c r="L377" s="2" t="s">
        <v>15202</v>
      </c>
      <c r="M377" s="2" t="s">
        <v>14447</v>
      </c>
      <c r="N377" s="2" t="s">
        <v>14483</v>
      </c>
      <c r="O377" s="2" t="s">
        <v>14448</v>
      </c>
      <c r="P377" s="2" t="s">
        <v>15203</v>
      </c>
      <c r="Q377" s="2" t="s">
        <v>14450</v>
      </c>
      <c r="R377" s="2" t="s">
        <v>14451</v>
      </c>
      <c r="S377" s="2" t="s">
        <v>14471</v>
      </c>
      <c r="T377" s="2" t="s">
        <v>14452</v>
      </c>
      <c r="U377" s="4"/>
      <c r="V377" s="2" t="s">
        <v>14463</v>
      </c>
      <c r="W377" s="2">
        <f>YEAR(politicas_base[[#This Row],[ano]])</f>
        <v>2019</v>
      </c>
      <c r="X377" s="8" t="str">
        <f>HYPERLINK(politicas_base[[#This Row],[link_legislacao]],politicas_base[[#This Row],[nome]])</f>
        <v>Programa de Proteção aos Defensores de Direitos Humanos, Comunicadores e Ambientalistas</v>
      </c>
    </row>
    <row r="378" spans="1:24" x14ac:dyDescent="0.3">
      <c r="A378">
        <v>132</v>
      </c>
      <c r="B378" s="2" t="s">
        <v>14454</v>
      </c>
      <c r="C378" s="2" t="s">
        <v>14477</v>
      </c>
      <c r="D378" s="2" t="s">
        <v>14456</v>
      </c>
      <c r="E378" s="2" t="s">
        <v>15204</v>
      </c>
      <c r="F378" s="3">
        <v>42370</v>
      </c>
      <c r="G378" s="2" t="s">
        <v>14443</v>
      </c>
      <c r="H378" s="2" t="s">
        <v>14443</v>
      </c>
      <c r="I378" s="2" t="s">
        <v>15205</v>
      </c>
      <c r="J378" s="3">
        <v>42691</v>
      </c>
      <c r="K378" s="3"/>
      <c r="L378" s="2" t="s">
        <v>15206</v>
      </c>
      <c r="M378" s="2" t="s">
        <v>14447</v>
      </c>
      <c r="N378" s="2" t="s">
        <v>14874</v>
      </c>
      <c r="O378" s="2" t="s">
        <v>14448</v>
      </c>
      <c r="P378" s="2" t="s">
        <v>15207</v>
      </c>
      <c r="Q378" s="2" t="s">
        <v>14450</v>
      </c>
      <c r="R378" s="2" t="s">
        <v>14462</v>
      </c>
      <c r="S378" s="2" t="s">
        <v>14454</v>
      </c>
      <c r="T378" s="2" t="s">
        <v>14452</v>
      </c>
      <c r="U378" s="4"/>
      <c r="V378" s="2" t="s">
        <v>14463</v>
      </c>
      <c r="W378" s="2">
        <f>YEAR(politicas_base[[#This Row],[ano]])</f>
        <v>2016</v>
      </c>
      <c r="X378" s="8" t="str">
        <f>HYPERLINK(politicas_base[[#This Row],[link_legislacao]],politicas_base[[#This Row],[nome]])</f>
        <v>Programa de Proteção Integrada de Fronteiras</v>
      </c>
    </row>
    <row r="379" spans="1:24" x14ac:dyDescent="0.3">
      <c r="A379">
        <v>132</v>
      </c>
      <c r="B379" s="2" t="s">
        <v>14454</v>
      </c>
      <c r="C379" s="2" t="s">
        <v>14477</v>
      </c>
      <c r="D379" s="2" t="s">
        <v>14708</v>
      </c>
      <c r="E379" s="2" t="s">
        <v>15204</v>
      </c>
      <c r="F379" s="3">
        <v>42370</v>
      </c>
      <c r="G379" s="2" t="s">
        <v>14443</v>
      </c>
      <c r="H379" s="2" t="s">
        <v>14443</v>
      </c>
      <c r="I379" s="2" t="s">
        <v>15205</v>
      </c>
      <c r="J379" s="3">
        <v>42691</v>
      </c>
      <c r="K379" s="3"/>
      <c r="L379" s="2" t="s">
        <v>15206</v>
      </c>
      <c r="M379" s="2" t="s">
        <v>14447</v>
      </c>
      <c r="N379" s="2" t="s">
        <v>14874</v>
      </c>
      <c r="O379" s="2" t="s">
        <v>14448</v>
      </c>
      <c r="P379" s="2" t="s">
        <v>15207</v>
      </c>
      <c r="Q379" s="2" t="s">
        <v>14450</v>
      </c>
      <c r="R379" s="2" t="s">
        <v>14462</v>
      </c>
      <c r="S379" s="2" t="s">
        <v>14454</v>
      </c>
      <c r="T379" s="2" t="s">
        <v>14452</v>
      </c>
      <c r="U379" s="4"/>
      <c r="V379" s="2" t="s">
        <v>14463</v>
      </c>
      <c r="W379" s="2">
        <f>YEAR(politicas_base[[#This Row],[ano]])</f>
        <v>2016</v>
      </c>
      <c r="X379" s="8" t="str">
        <f>HYPERLINK(politicas_base[[#This Row],[link_legislacao]],politicas_base[[#This Row],[nome]])</f>
        <v>Programa de Proteção Integrada de Fronteiras</v>
      </c>
    </row>
    <row r="380" spans="1:24" x14ac:dyDescent="0.3">
      <c r="A380">
        <v>132</v>
      </c>
      <c r="B380" s="2" t="s">
        <v>14454</v>
      </c>
      <c r="C380" s="2" t="s">
        <v>14455</v>
      </c>
      <c r="D380" s="2" t="s">
        <v>14456</v>
      </c>
      <c r="E380" s="2" t="s">
        <v>15204</v>
      </c>
      <c r="F380" s="3">
        <v>42370</v>
      </c>
      <c r="G380" s="2" t="s">
        <v>14443</v>
      </c>
      <c r="H380" s="2" t="s">
        <v>14443</v>
      </c>
      <c r="I380" s="2" t="s">
        <v>15205</v>
      </c>
      <c r="J380" s="3">
        <v>42691</v>
      </c>
      <c r="K380" s="3"/>
      <c r="L380" s="2" t="s">
        <v>15206</v>
      </c>
      <c r="M380" s="2" t="s">
        <v>14447</v>
      </c>
      <c r="N380" s="2" t="s">
        <v>14874</v>
      </c>
      <c r="O380" s="2" t="s">
        <v>14448</v>
      </c>
      <c r="P380" s="2" t="s">
        <v>15207</v>
      </c>
      <c r="Q380" s="2" t="s">
        <v>14450</v>
      </c>
      <c r="R380" s="2" t="s">
        <v>14462</v>
      </c>
      <c r="S380" s="2" t="s">
        <v>14454</v>
      </c>
      <c r="T380" s="2" t="s">
        <v>14452</v>
      </c>
      <c r="U380" s="4"/>
      <c r="V380" s="2" t="s">
        <v>14463</v>
      </c>
      <c r="W380" s="2">
        <f>YEAR(politicas_base[[#This Row],[ano]])</f>
        <v>2016</v>
      </c>
      <c r="X380" s="8" t="str">
        <f>HYPERLINK(politicas_base[[#This Row],[link_legislacao]],politicas_base[[#This Row],[nome]])</f>
        <v>Programa de Proteção Integrada de Fronteiras</v>
      </c>
    </row>
    <row r="381" spans="1:24" x14ac:dyDescent="0.3">
      <c r="A381">
        <v>132</v>
      </c>
      <c r="B381" s="2" t="s">
        <v>14454</v>
      </c>
      <c r="C381" s="2" t="s">
        <v>14455</v>
      </c>
      <c r="D381" s="2" t="s">
        <v>14708</v>
      </c>
      <c r="E381" s="2" t="s">
        <v>15204</v>
      </c>
      <c r="F381" s="3">
        <v>42370</v>
      </c>
      <c r="G381" s="2" t="s">
        <v>14443</v>
      </c>
      <c r="H381" s="2" t="s">
        <v>14443</v>
      </c>
      <c r="I381" s="2" t="s">
        <v>15205</v>
      </c>
      <c r="J381" s="3">
        <v>42691</v>
      </c>
      <c r="K381" s="3"/>
      <c r="L381" s="2" t="s">
        <v>15206</v>
      </c>
      <c r="M381" s="2" t="s">
        <v>14447</v>
      </c>
      <c r="N381" s="2" t="s">
        <v>14874</v>
      </c>
      <c r="O381" s="2" t="s">
        <v>14448</v>
      </c>
      <c r="P381" s="2" t="s">
        <v>15207</v>
      </c>
      <c r="Q381" s="2" t="s">
        <v>14450</v>
      </c>
      <c r="R381" s="2" t="s">
        <v>14462</v>
      </c>
      <c r="S381" s="2" t="s">
        <v>14454</v>
      </c>
      <c r="T381" s="2" t="s">
        <v>14452</v>
      </c>
      <c r="U381" s="4"/>
      <c r="V381" s="2" t="s">
        <v>14463</v>
      </c>
      <c r="W381" s="2">
        <f>YEAR(politicas_base[[#This Row],[ano]])</f>
        <v>2016</v>
      </c>
      <c r="X381" s="8" t="str">
        <f>HYPERLINK(politicas_base[[#This Row],[link_legislacao]],politicas_base[[#This Row],[nome]])</f>
        <v>Programa de Proteção Integrada de Fronteiras</v>
      </c>
    </row>
    <row r="382" spans="1:24" x14ac:dyDescent="0.3">
      <c r="A382">
        <v>132</v>
      </c>
      <c r="B382" s="2" t="s">
        <v>14454</v>
      </c>
      <c r="C382" s="2" t="s">
        <v>14623</v>
      </c>
      <c r="D382" s="2" t="s">
        <v>14456</v>
      </c>
      <c r="E382" s="2" t="s">
        <v>15204</v>
      </c>
      <c r="F382" s="3">
        <v>42370</v>
      </c>
      <c r="G382" s="2" t="s">
        <v>14443</v>
      </c>
      <c r="H382" s="2" t="s">
        <v>14443</v>
      </c>
      <c r="I382" s="2" t="s">
        <v>15205</v>
      </c>
      <c r="J382" s="3">
        <v>42691</v>
      </c>
      <c r="K382" s="3"/>
      <c r="L382" s="2" t="s">
        <v>15206</v>
      </c>
      <c r="M382" s="2" t="s">
        <v>14447</v>
      </c>
      <c r="N382" s="2" t="s">
        <v>14874</v>
      </c>
      <c r="O382" s="2" t="s">
        <v>14448</v>
      </c>
      <c r="P382" s="2" t="s">
        <v>15207</v>
      </c>
      <c r="Q382" s="2" t="s">
        <v>14450</v>
      </c>
      <c r="R382" s="2" t="s">
        <v>14462</v>
      </c>
      <c r="S382" s="2" t="s">
        <v>14454</v>
      </c>
      <c r="T382" s="2" t="s">
        <v>14452</v>
      </c>
      <c r="U382" s="4"/>
      <c r="V382" s="2" t="s">
        <v>14463</v>
      </c>
      <c r="W382" s="2">
        <f>YEAR(politicas_base[[#This Row],[ano]])</f>
        <v>2016</v>
      </c>
      <c r="X382" s="8" t="str">
        <f>HYPERLINK(politicas_base[[#This Row],[link_legislacao]],politicas_base[[#This Row],[nome]])</f>
        <v>Programa de Proteção Integrada de Fronteiras</v>
      </c>
    </row>
    <row r="383" spans="1:24" x14ac:dyDescent="0.3">
      <c r="A383">
        <v>132</v>
      </c>
      <c r="B383" s="2" t="s">
        <v>14454</v>
      </c>
      <c r="C383" s="2" t="s">
        <v>14623</v>
      </c>
      <c r="D383" s="2" t="s">
        <v>14708</v>
      </c>
      <c r="E383" s="2" t="s">
        <v>15204</v>
      </c>
      <c r="F383" s="3">
        <v>42370</v>
      </c>
      <c r="G383" s="2" t="s">
        <v>14443</v>
      </c>
      <c r="H383" s="2" t="s">
        <v>14443</v>
      </c>
      <c r="I383" s="2" t="s">
        <v>15205</v>
      </c>
      <c r="J383" s="3">
        <v>42691</v>
      </c>
      <c r="K383" s="3"/>
      <c r="L383" s="2" t="s">
        <v>15206</v>
      </c>
      <c r="M383" s="2" t="s">
        <v>14447</v>
      </c>
      <c r="N383" s="2" t="s">
        <v>14874</v>
      </c>
      <c r="O383" s="2" t="s">
        <v>14448</v>
      </c>
      <c r="P383" s="2" t="s">
        <v>15207</v>
      </c>
      <c r="Q383" s="2" t="s">
        <v>14450</v>
      </c>
      <c r="R383" s="2" t="s">
        <v>14462</v>
      </c>
      <c r="S383" s="2" t="s">
        <v>14454</v>
      </c>
      <c r="T383" s="2" t="s">
        <v>14452</v>
      </c>
      <c r="U383" s="4"/>
      <c r="V383" s="2" t="s">
        <v>14463</v>
      </c>
      <c r="W383" s="2">
        <f>YEAR(politicas_base[[#This Row],[ano]])</f>
        <v>2016</v>
      </c>
      <c r="X383" s="8" t="str">
        <f>HYPERLINK(politicas_base[[#This Row],[link_legislacao]],politicas_base[[#This Row],[nome]])</f>
        <v>Programa de Proteção Integrada de Fronteiras</v>
      </c>
    </row>
    <row r="384" spans="1:24" x14ac:dyDescent="0.3">
      <c r="A384">
        <v>132</v>
      </c>
      <c r="B384" s="2" t="s">
        <v>14454</v>
      </c>
      <c r="C384" s="2" t="s">
        <v>14626</v>
      </c>
      <c r="D384" s="2" t="s">
        <v>14456</v>
      </c>
      <c r="E384" s="2" t="s">
        <v>15204</v>
      </c>
      <c r="F384" s="3">
        <v>42370</v>
      </c>
      <c r="G384" s="2" t="s">
        <v>14443</v>
      </c>
      <c r="H384" s="2" t="s">
        <v>14443</v>
      </c>
      <c r="I384" s="2" t="s">
        <v>15205</v>
      </c>
      <c r="J384" s="3">
        <v>42691</v>
      </c>
      <c r="K384" s="3"/>
      <c r="L384" s="2" t="s">
        <v>15206</v>
      </c>
      <c r="M384" s="2" t="s">
        <v>14447</v>
      </c>
      <c r="N384" s="2" t="s">
        <v>14874</v>
      </c>
      <c r="O384" s="2" t="s">
        <v>14448</v>
      </c>
      <c r="P384" s="2" t="s">
        <v>15207</v>
      </c>
      <c r="Q384" s="2" t="s">
        <v>14450</v>
      </c>
      <c r="R384" s="2" t="s">
        <v>14462</v>
      </c>
      <c r="S384" s="2" t="s">
        <v>14454</v>
      </c>
      <c r="T384" s="2" t="s">
        <v>14452</v>
      </c>
      <c r="U384" s="4"/>
      <c r="V384" s="2" t="s">
        <v>14463</v>
      </c>
      <c r="W384" s="2">
        <f>YEAR(politicas_base[[#This Row],[ano]])</f>
        <v>2016</v>
      </c>
      <c r="X384" s="8" t="str">
        <f>HYPERLINK(politicas_base[[#This Row],[link_legislacao]],politicas_base[[#This Row],[nome]])</f>
        <v>Programa de Proteção Integrada de Fronteiras</v>
      </c>
    </row>
    <row r="385" spans="1:24" x14ac:dyDescent="0.3">
      <c r="A385">
        <v>132</v>
      </c>
      <c r="B385" s="2" t="s">
        <v>14454</v>
      </c>
      <c r="C385" s="2" t="s">
        <v>14626</v>
      </c>
      <c r="D385" s="2" t="s">
        <v>14708</v>
      </c>
      <c r="E385" s="2" t="s">
        <v>15204</v>
      </c>
      <c r="F385" s="3">
        <v>42370</v>
      </c>
      <c r="G385" s="2" t="s">
        <v>14443</v>
      </c>
      <c r="H385" s="2" t="s">
        <v>14443</v>
      </c>
      <c r="I385" s="2" t="s">
        <v>15205</v>
      </c>
      <c r="J385" s="3">
        <v>42691</v>
      </c>
      <c r="K385" s="3"/>
      <c r="L385" s="2" t="s">
        <v>15206</v>
      </c>
      <c r="M385" s="2" t="s">
        <v>14447</v>
      </c>
      <c r="N385" s="2" t="s">
        <v>14874</v>
      </c>
      <c r="O385" s="2" t="s">
        <v>14448</v>
      </c>
      <c r="P385" s="2" t="s">
        <v>15207</v>
      </c>
      <c r="Q385" s="2" t="s">
        <v>14450</v>
      </c>
      <c r="R385" s="2" t="s">
        <v>14462</v>
      </c>
      <c r="S385" s="2" t="s">
        <v>14454</v>
      </c>
      <c r="T385" s="2" t="s">
        <v>14452</v>
      </c>
      <c r="U385" s="4"/>
      <c r="V385" s="2" t="s">
        <v>14463</v>
      </c>
      <c r="W385" s="2">
        <f>YEAR(politicas_base[[#This Row],[ano]])</f>
        <v>2016</v>
      </c>
      <c r="X385" s="8" t="str">
        <f>HYPERLINK(politicas_base[[#This Row],[link_legislacao]],politicas_base[[#This Row],[nome]])</f>
        <v>Programa de Proteção Integrada de Fronteiras</v>
      </c>
    </row>
    <row r="386" spans="1:24" x14ac:dyDescent="0.3">
      <c r="A386">
        <v>132</v>
      </c>
      <c r="B386" s="2" t="s">
        <v>14454</v>
      </c>
      <c r="C386" s="2" t="s">
        <v>14552</v>
      </c>
      <c r="D386" s="2" t="s">
        <v>14456</v>
      </c>
      <c r="E386" s="2" t="s">
        <v>15204</v>
      </c>
      <c r="F386" s="3">
        <v>42370</v>
      </c>
      <c r="G386" s="2" t="s">
        <v>14443</v>
      </c>
      <c r="H386" s="2" t="s">
        <v>14443</v>
      </c>
      <c r="I386" s="2" t="s">
        <v>15205</v>
      </c>
      <c r="J386" s="3">
        <v>42691</v>
      </c>
      <c r="K386" s="3"/>
      <c r="L386" s="2" t="s">
        <v>15206</v>
      </c>
      <c r="M386" s="2" t="s">
        <v>14447</v>
      </c>
      <c r="N386" s="2" t="s">
        <v>14874</v>
      </c>
      <c r="O386" s="2" t="s">
        <v>14448</v>
      </c>
      <c r="P386" s="2" t="s">
        <v>15207</v>
      </c>
      <c r="Q386" s="2" t="s">
        <v>14450</v>
      </c>
      <c r="R386" s="2" t="s">
        <v>14462</v>
      </c>
      <c r="S386" s="2" t="s">
        <v>14454</v>
      </c>
      <c r="T386" s="2" t="s">
        <v>14452</v>
      </c>
      <c r="U386" s="4"/>
      <c r="V386" s="2" t="s">
        <v>14463</v>
      </c>
      <c r="W386" s="2">
        <f>YEAR(politicas_base[[#This Row],[ano]])</f>
        <v>2016</v>
      </c>
      <c r="X386" s="8" t="str">
        <f>HYPERLINK(politicas_base[[#This Row],[link_legislacao]],politicas_base[[#This Row],[nome]])</f>
        <v>Programa de Proteção Integrada de Fronteiras</v>
      </c>
    </row>
    <row r="387" spans="1:24" x14ac:dyDescent="0.3">
      <c r="A387">
        <v>132</v>
      </c>
      <c r="B387" s="2" t="s">
        <v>14454</v>
      </c>
      <c r="C387" s="2" t="s">
        <v>14552</v>
      </c>
      <c r="D387" s="2" t="s">
        <v>14708</v>
      </c>
      <c r="E387" s="2" t="s">
        <v>15204</v>
      </c>
      <c r="F387" s="3">
        <v>42370</v>
      </c>
      <c r="G387" s="2" t="s">
        <v>14443</v>
      </c>
      <c r="H387" s="2" t="s">
        <v>14443</v>
      </c>
      <c r="I387" s="2" t="s">
        <v>15205</v>
      </c>
      <c r="J387" s="3">
        <v>42691</v>
      </c>
      <c r="K387" s="3"/>
      <c r="L387" s="2" t="s">
        <v>15206</v>
      </c>
      <c r="M387" s="2" t="s">
        <v>14447</v>
      </c>
      <c r="N387" s="2" t="s">
        <v>14874</v>
      </c>
      <c r="O387" s="2" t="s">
        <v>14448</v>
      </c>
      <c r="P387" s="2" t="s">
        <v>15207</v>
      </c>
      <c r="Q387" s="2" t="s">
        <v>14450</v>
      </c>
      <c r="R387" s="2" t="s">
        <v>14462</v>
      </c>
      <c r="S387" s="2" t="s">
        <v>14454</v>
      </c>
      <c r="T387" s="2" t="s">
        <v>14452</v>
      </c>
      <c r="U387" s="4"/>
      <c r="V387" s="2" t="s">
        <v>14463</v>
      </c>
      <c r="W387" s="2">
        <f>YEAR(politicas_base[[#This Row],[ano]])</f>
        <v>2016</v>
      </c>
      <c r="X387" s="8" t="str">
        <f>HYPERLINK(politicas_base[[#This Row],[link_legislacao]],politicas_base[[#This Row],[nome]])</f>
        <v>Programa de Proteção Integrada de Fronteiras</v>
      </c>
    </row>
    <row r="388" spans="1:24" x14ac:dyDescent="0.3">
      <c r="A388">
        <v>133</v>
      </c>
      <c r="B388" s="2" t="s">
        <v>15163</v>
      </c>
      <c r="C388" s="2" t="s">
        <v>14472</v>
      </c>
      <c r="D388" s="2" t="s">
        <v>14677</v>
      </c>
      <c r="E388" s="2" t="s">
        <v>15208</v>
      </c>
      <c r="F388" s="3">
        <v>37987</v>
      </c>
      <c r="G388" s="2" t="s">
        <v>14443</v>
      </c>
      <c r="H388" s="2" t="s">
        <v>14443</v>
      </c>
      <c r="I388" s="2" t="s">
        <v>15209</v>
      </c>
      <c r="J388" s="3">
        <v>38310</v>
      </c>
      <c r="K388" s="3"/>
      <c r="L388" s="2" t="s">
        <v>15210</v>
      </c>
      <c r="M388" s="2" t="s">
        <v>15211</v>
      </c>
      <c r="N388" s="2" t="s">
        <v>14483</v>
      </c>
      <c r="O388" s="2" t="s">
        <v>14448</v>
      </c>
      <c r="P388" s="2" t="s">
        <v>15212</v>
      </c>
      <c r="Q388" s="2" t="s">
        <v>14450</v>
      </c>
      <c r="R388" s="2" t="s">
        <v>14451</v>
      </c>
      <c r="S388" s="2" t="s">
        <v>14549</v>
      </c>
      <c r="T388" s="2" t="s">
        <v>14452</v>
      </c>
      <c r="U388" s="4"/>
      <c r="V388" s="2" t="s">
        <v>15213</v>
      </c>
      <c r="W388" s="2">
        <f>YEAR(politicas_base[[#This Row],[ano]])</f>
        <v>2004</v>
      </c>
      <c r="X388" s="8" t="str">
        <f>HYPERLINK(politicas_base[[#This Row],[link_legislacao]],politicas_base[[#This Row],[nome]])</f>
        <v>Programa de Qualificação de Docente e Ensino de Língua Portuguesa no Timor-Leste</v>
      </c>
    </row>
    <row r="389" spans="1:24" x14ac:dyDescent="0.3">
      <c r="A389">
        <v>133</v>
      </c>
      <c r="B389" s="2" t="s">
        <v>14549</v>
      </c>
      <c r="C389" s="2" t="s">
        <v>14472</v>
      </c>
      <c r="D389" s="2" t="s">
        <v>14677</v>
      </c>
      <c r="E389" s="2" t="s">
        <v>15208</v>
      </c>
      <c r="F389" s="3">
        <v>37987</v>
      </c>
      <c r="G389" s="2" t="s">
        <v>14443</v>
      </c>
      <c r="H389" s="2" t="s">
        <v>14443</v>
      </c>
      <c r="I389" s="2" t="s">
        <v>15209</v>
      </c>
      <c r="J389" s="3">
        <v>38310</v>
      </c>
      <c r="K389" s="3"/>
      <c r="L389" s="2" t="s">
        <v>15210</v>
      </c>
      <c r="M389" s="2" t="s">
        <v>15211</v>
      </c>
      <c r="N389" s="2" t="s">
        <v>14483</v>
      </c>
      <c r="O389" s="2" t="s">
        <v>14448</v>
      </c>
      <c r="P389" s="2" t="s">
        <v>15212</v>
      </c>
      <c r="Q389" s="2" t="s">
        <v>14450</v>
      </c>
      <c r="R389" s="2" t="s">
        <v>14451</v>
      </c>
      <c r="S389" s="2" t="s">
        <v>14549</v>
      </c>
      <c r="T389" s="2" t="s">
        <v>14452</v>
      </c>
      <c r="U389" s="4"/>
      <c r="V389" s="2" t="s">
        <v>15213</v>
      </c>
      <c r="W389" s="2">
        <f>YEAR(politicas_base[[#This Row],[ano]])</f>
        <v>2004</v>
      </c>
      <c r="X389" s="8" t="str">
        <f>HYPERLINK(politicas_base[[#This Row],[link_legislacao]],politicas_base[[#This Row],[nome]])</f>
        <v>Programa de Qualificação de Docente e Ensino de Língua Portuguesa no Timor-Leste</v>
      </c>
    </row>
    <row r="390" spans="1:24" x14ac:dyDescent="0.3">
      <c r="A390">
        <v>134</v>
      </c>
      <c r="B390" s="2" t="s">
        <v>14595</v>
      </c>
      <c r="C390" s="2" t="s">
        <v>14552</v>
      </c>
      <c r="D390" s="2" t="s">
        <v>14597</v>
      </c>
      <c r="E390" s="2" t="s">
        <v>15214</v>
      </c>
      <c r="F390" s="3">
        <v>35431</v>
      </c>
      <c r="G390" s="2" t="s">
        <v>14443</v>
      </c>
      <c r="H390" s="2" t="s">
        <v>14443</v>
      </c>
      <c r="I390" s="2" t="s">
        <v>15215</v>
      </c>
      <c r="J390" s="3">
        <v>35604</v>
      </c>
      <c r="K390" s="3"/>
      <c r="L390" s="2" t="s">
        <v>15216</v>
      </c>
      <c r="M390" s="2" t="s">
        <v>14447</v>
      </c>
      <c r="N390" s="2" t="s">
        <v>14483</v>
      </c>
      <c r="O390" s="2" t="s">
        <v>14448</v>
      </c>
      <c r="P390" s="2" t="s">
        <v>15217</v>
      </c>
      <c r="Q390" s="2" t="s">
        <v>14450</v>
      </c>
      <c r="R390" s="2" t="s">
        <v>14595</v>
      </c>
      <c r="S390" s="2" t="s">
        <v>14601</v>
      </c>
      <c r="T390" s="2" t="s">
        <v>14452</v>
      </c>
      <c r="U390" s="4"/>
      <c r="V390" s="2" t="s">
        <v>15218</v>
      </c>
      <c r="W390" s="2">
        <f>YEAR(politicas_base[[#This Row],[ano]])</f>
        <v>1997</v>
      </c>
      <c r="X390" s="8" t="str">
        <f>HYPERLINK(politicas_base[[#This Row],[link_legislacao]],politicas_base[[#This Row],[nome]])</f>
        <v>Programa de Racionalização das Unidades Descentralizadas do Governo Federal</v>
      </c>
    </row>
    <row r="391" spans="1:24" x14ac:dyDescent="0.3">
      <c r="A391">
        <v>134</v>
      </c>
      <c r="B391" s="2" t="s">
        <v>14595</v>
      </c>
      <c r="C391" s="2" t="s">
        <v>14553</v>
      </c>
      <c r="D391" s="2" t="s">
        <v>14597</v>
      </c>
      <c r="E391" s="2" t="s">
        <v>15214</v>
      </c>
      <c r="F391" s="3">
        <v>35431</v>
      </c>
      <c r="G391" s="2" t="s">
        <v>14443</v>
      </c>
      <c r="H391" s="2" t="s">
        <v>14443</v>
      </c>
      <c r="I391" s="2" t="s">
        <v>15215</v>
      </c>
      <c r="J391" s="3">
        <v>35604</v>
      </c>
      <c r="K391" s="3"/>
      <c r="L391" s="2" t="s">
        <v>15216</v>
      </c>
      <c r="M391" s="2" t="s">
        <v>14447</v>
      </c>
      <c r="N391" s="2" t="s">
        <v>14483</v>
      </c>
      <c r="O391" s="2" t="s">
        <v>14448</v>
      </c>
      <c r="P391" s="2" t="s">
        <v>15217</v>
      </c>
      <c r="Q391" s="2" t="s">
        <v>14450</v>
      </c>
      <c r="R391" s="2" t="s">
        <v>14595</v>
      </c>
      <c r="S391" s="2" t="s">
        <v>14601</v>
      </c>
      <c r="T391" s="2" t="s">
        <v>14452</v>
      </c>
      <c r="U391" s="4"/>
      <c r="V391" s="2" t="s">
        <v>15218</v>
      </c>
      <c r="W391" s="2">
        <f>YEAR(politicas_base[[#This Row],[ano]])</f>
        <v>1997</v>
      </c>
      <c r="X391" s="8" t="str">
        <f>HYPERLINK(politicas_base[[#This Row],[link_legislacao]],politicas_base[[#This Row],[nome]])</f>
        <v>Programa de Racionalização das Unidades Descentralizadas do Governo Federal</v>
      </c>
    </row>
    <row r="392" spans="1:24" x14ac:dyDescent="0.3">
      <c r="A392">
        <v>134</v>
      </c>
      <c r="B392" s="2" t="s">
        <v>14595</v>
      </c>
      <c r="C392" s="2" t="s">
        <v>14683</v>
      </c>
      <c r="D392" s="2" t="s">
        <v>14597</v>
      </c>
      <c r="E392" s="2" t="s">
        <v>15214</v>
      </c>
      <c r="F392" s="3">
        <v>35431</v>
      </c>
      <c r="G392" s="2" t="s">
        <v>14443</v>
      </c>
      <c r="H392" s="2" t="s">
        <v>14443</v>
      </c>
      <c r="I392" s="2" t="s">
        <v>15215</v>
      </c>
      <c r="J392" s="3">
        <v>35604</v>
      </c>
      <c r="K392" s="3"/>
      <c r="L392" s="2" t="s">
        <v>15216</v>
      </c>
      <c r="M392" s="2" t="s">
        <v>14447</v>
      </c>
      <c r="N392" s="2" t="s">
        <v>14483</v>
      </c>
      <c r="O392" s="2" t="s">
        <v>14448</v>
      </c>
      <c r="P392" s="2" t="s">
        <v>15217</v>
      </c>
      <c r="Q392" s="2" t="s">
        <v>14450</v>
      </c>
      <c r="R392" s="2" t="s">
        <v>14595</v>
      </c>
      <c r="S392" s="2" t="s">
        <v>14601</v>
      </c>
      <c r="T392" s="2" t="s">
        <v>14452</v>
      </c>
      <c r="U392" s="4"/>
      <c r="V392" s="2" t="s">
        <v>15218</v>
      </c>
      <c r="W392" s="2">
        <f>YEAR(politicas_base[[#This Row],[ano]])</f>
        <v>1997</v>
      </c>
      <c r="X392" s="8" t="str">
        <f>HYPERLINK(politicas_base[[#This Row],[link_legislacao]],politicas_base[[#This Row],[nome]])</f>
        <v>Programa de Racionalização das Unidades Descentralizadas do Governo Federal</v>
      </c>
    </row>
    <row r="393" spans="1:24" x14ac:dyDescent="0.3">
      <c r="A393">
        <v>134</v>
      </c>
      <c r="B393" s="2" t="s">
        <v>14595</v>
      </c>
      <c r="C393" s="2" t="s">
        <v>14475</v>
      </c>
      <c r="D393" s="2" t="s">
        <v>14597</v>
      </c>
      <c r="E393" s="2" t="s">
        <v>15214</v>
      </c>
      <c r="F393" s="3">
        <v>35431</v>
      </c>
      <c r="G393" s="2" t="s">
        <v>14443</v>
      </c>
      <c r="H393" s="2" t="s">
        <v>14443</v>
      </c>
      <c r="I393" s="2" t="s">
        <v>15215</v>
      </c>
      <c r="J393" s="3">
        <v>35604</v>
      </c>
      <c r="K393" s="3"/>
      <c r="L393" s="2" t="s">
        <v>15216</v>
      </c>
      <c r="M393" s="2" t="s">
        <v>14447</v>
      </c>
      <c r="N393" s="2" t="s">
        <v>14483</v>
      </c>
      <c r="O393" s="2" t="s">
        <v>14448</v>
      </c>
      <c r="P393" s="2" t="s">
        <v>15217</v>
      </c>
      <c r="Q393" s="2" t="s">
        <v>14450</v>
      </c>
      <c r="R393" s="2" t="s">
        <v>14595</v>
      </c>
      <c r="S393" s="2" t="s">
        <v>14601</v>
      </c>
      <c r="T393" s="2" t="s">
        <v>14452</v>
      </c>
      <c r="U393" s="4"/>
      <c r="V393" s="2" t="s">
        <v>15218</v>
      </c>
      <c r="W393" s="2">
        <f>YEAR(politicas_base[[#This Row],[ano]])</f>
        <v>1997</v>
      </c>
      <c r="X393" s="8" t="str">
        <f>HYPERLINK(politicas_base[[#This Row],[link_legislacao]],politicas_base[[#This Row],[nome]])</f>
        <v>Programa de Racionalização das Unidades Descentralizadas do Governo Federal</v>
      </c>
    </row>
    <row r="394" spans="1:24" x14ac:dyDescent="0.3">
      <c r="A394">
        <v>136</v>
      </c>
      <c r="B394" s="2" t="s">
        <v>14653</v>
      </c>
      <c r="C394" s="2" t="s">
        <v>14505</v>
      </c>
      <c r="D394" s="2" t="s">
        <v>14496</v>
      </c>
      <c r="E394" s="2" t="s">
        <v>15219</v>
      </c>
      <c r="F394" s="3">
        <v>42370</v>
      </c>
      <c r="G394" s="2" t="s">
        <v>14443</v>
      </c>
      <c r="H394" s="2" t="s">
        <v>14443</v>
      </c>
      <c r="I394" s="2" t="s">
        <v>15220</v>
      </c>
      <c r="J394" s="3">
        <v>42592</v>
      </c>
      <c r="K394" s="3"/>
      <c r="L394" s="2" t="s">
        <v>15221</v>
      </c>
      <c r="M394" s="2" t="s">
        <v>14447</v>
      </c>
      <c r="N394" s="2" t="s">
        <v>14483</v>
      </c>
      <c r="O394" s="2" t="s">
        <v>14448</v>
      </c>
      <c r="P394" s="2" t="s">
        <v>15222</v>
      </c>
      <c r="Q394" s="2" t="s">
        <v>14450</v>
      </c>
      <c r="R394" s="2" t="s">
        <v>14533</v>
      </c>
      <c r="S394" s="2" t="s">
        <v>14568</v>
      </c>
      <c r="T394" s="2" t="s">
        <v>14452</v>
      </c>
      <c r="U394" s="4"/>
      <c r="V394" s="2" t="s">
        <v>14463</v>
      </c>
      <c r="W394" s="2">
        <f>YEAR(politicas_base[[#This Row],[ano]])</f>
        <v>2016</v>
      </c>
      <c r="X394" s="8" t="str">
        <f>HYPERLINK(politicas_base[[#This Row],[link_legislacao]],politicas_base[[#This Row],[nome]])</f>
        <v>Programa de Revitalização da Bacia Hidrográfica do Rio São Francisco</v>
      </c>
    </row>
    <row r="395" spans="1:24" x14ac:dyDescent="0.3">
      <c r="A395">
        <v>136</v>
      </c>
      <c r="B395" s="2" t="s">
        <v>14653</v>
      </c>
      <c r="C395" s="2" t="s">
        <v>14504</v>
      </c>
      <c r="D395" s="2" t="s">
        <v>14496</v>
      </c>
      <c r="E395" s="2" t="s">
        <v>15219</v>
      </c>
      <c r="F395" s="3">
        <v>42370</v>
      </c>
      <c r="G395" s="2" t="s">
        <v>14443</v>
      </c>
      <c r="H395" s="2" t="s">
        <v>14443</v>
      </c>
      <c r="I395" s="2" t="s">
        <v>15220</v>
      </c>
      <c r="J395" s="3">
        <v>42592</v>
      </c>
      <c r="K395" s="3"/>
      <c r="L395" s="2" t="s">
        <v>15221</v>
      </c>
      <c r="M395" s="2" t="s">
        <v>14447</v>
      </c>
      <c r="N395" s="2" t="s">
        <v>14483</v>
      </c>
      <c r="O395" s="2" t="s">
        <v>14448</v>
      </c>
      <c r="P395" s="2" t="s">
        <v>15222</v>
      </c>
      <c r="Q395" s="2" t="s">
        <v>14450</v>
      </c>
      <c r="R395" s="2" t="s">
        <v>14533</v>
      </c>
      <c r="S395" s="2" t="s">
        <v>14568</v>
      </c>
      <c r="T395" s="2" t="s">
        <v>14452</v>
      </c>
      <c r="U395" s="4"/>
      <c r="V395" s="2" t="s">
        <v>14463</v>
      </c>
      <c r="W395" s="2">
        <f>YEAR(politicas_base[[#This Row],[ano]])</f>
        <v>2016</v>
      </c>
      <c r="X395" s="8" t="str">
        <f>HYPERLINK(politicas_base[[#This Row],[link_legislacao]],politicas_base[[#This Row],[nome]])</f>
        <v>Programa de Revitalização da Bacia Hidrográfica do Rio São Francisco</v>
      </c>
    </row>
    <row r="396" spans="1:24" x14ac:dyDescent="0.3">
      <c r="A396">
        <v>138</v>
      </c>
      <c r="B396" s="2" t="s">
        <v>14439</v>
      </c>
      <c r="C396" s="2" t="s">
        <v>14821</v>
      </c>
      <c r="D396" s="2" t="s">
        <v>15188</v>
      </c>
      <c r="E396" s="2" t="s">
        <v>15223</v>
      </c>
      <c r="F396" s="3">
        <v>32509</v>
      </c>
      <c r="G396" s="2" t="s">
        <v>14443</v>
      </c>
      <c r="H396" s="2" t="s">
        <v>14443</v>
      </c>
      <c r="I396" s="2" t="s">
        <v>15224</v>
      </c>
      <c r="J396" s="3">
        <v>31916</v>
      </c>
      <c r="K396" s="3"/>
      <c r="L396" s="2" t="s">
        <v>14463</v>
      </c>
      <c r="M396" s="2" t="s">
        <v>14447</v>
      </c>
      <c r="N396" s="2" t="s">
        <v>14483</v>
      </c>
      <c r="O396" s="2" t="s">
        <v>14448</v>
      </c>
      <c r="P396" s="2" t="s">
        <v>15225</v>
      </c>
      <c r="Q396" s="2" t="s">
        <v>14450</v>
      </c>
      <c r="R396" s="2" t="s">
        <v>14451</v>
      </c>
      <c r="S396" s="2" t="s">
        <v>14439</v>
      </c>
      <c r="T396" s="2" t="s">
        <v>14452</v>
      </c>
      <c r="U396" s="4"/>
      <c r="V396" s="2" t="s">
        <v>15226</v>
      </c>
      <c r="W396" s="2">
        <f>YEAR(politicas_base[[#This Row],[ano]])</f>
        <v>1989</v>
      </c>
      <c r="X396" s="8" t="str">
        <f>HYPERLINK(politicas_base[[#This Row],[link_legislacao]],politicas_base[[#This Row],[nome]])</f>
        <v>Programa do Bom Menino</v>
      </c>
    </row>
    <row r="397" spans="1:24" x14ac:dyDescent="0.3">
      <c r="A397">
        <v>138</v>
      </c>
      <c r="B397" s="2" t="s">
        <v>14439</v>
      </c>
      <c r="C397" s="2" t="s">
        <v>14821</v>
      </c>
      <c r="D397" s="2" t="s">
        <v>15194</v>
      </c>
      <c r="E397" s="2" t="s">
        <v>15223</v>
      </c>
      <c r="F397" s="3">
        <v>32509</v>
      </c>
      <c r="G397" s="2" t="s">
        <v>14443</v>
      </c>
      <c r="H397" s="2" t="s">
        <v>14443</v>
      </c>
      <c r="I397" s="2" t="s">
        <v>15224</v>
      </c>
      <c r="J397" s="3">
        <v>31916</v>
      </c>
      <c r="K397" s="3"/>
      <c r="L397" s="2" t="s">
        <v>14463</v>
      </c>
      <c r="M397" s="2" t="s">
        <v>14447</v>
      </c>
      <c r="N397" s="2" t="s">
        <v>14483</v>
      </c>
      <c r="O397" s="2" t="s">
        <v>14448</v>
      </c>
      <c r="P397" s="2" t="s">
        <v>15225</v>
      </c>
      <c r="Q397" s="2" t="s">
        <v>14450</v>
      </c>
      <c r="R397" s="2" t="s">
        <v>14451</v>
      </c>
      <c r="S397" s="2" t="s">
        <v>14439</v>
      </c>
      <c r="T397" s="2" t="s">
        <v>14452</v>
      </c>
      <c r="U397" s="4"/>
      <c r="V397" s="2" t="s">
        <v>15226</v>
      </c>
      <c r="W397" s="2">
        <f>YEAR(politicas_base[[#This Row],[ano]])</f>
        <v>1989</v>
      </c>
      <c r="X397" s="8" t="str">
        <f>HYPERLINK(politicas_base[[#This Row],[link_legislacao]],politicas_base[[#This Row],[nome]])</f>
        <v>Programa do Bom Menino</v>
      </c>
    </row>
    <row r="398" spans="1:24" x14ac:dyDescent="0.3">
      <c r="A398">
        <v>139</v>
      </c>
      <c r="B398" s="2" t="s">
        <v>14439</v>
      </c>
      <c r="C398" s="2" t="s">
        <v>14975</v>
      </c>
      <c r="D398" s="2" t="s">
        <v>15227</v>
      </c>
      <c r="E398" s="2" t="s">
        <v>15228</v>
      </c>
      <c r="F398" s="3">
        <v>42736</v>
      </c>
      <c r="G398" s="2" t="s">
        <v>14443</v>
      </c>
      <c r="H398" s="2" t="s">
        <v>14443</v>
      </c>
      <c r="I398" s="2" t="s">
        <v>15229</v>
      </c>
      <c r="J398" s="3">
        <v>43055</v>
      </c>
      <c r="K398" s="3"/>
      <c r="L398" s="2" t="s">
        <v>15230</v>
      </c>
      <c r="M398" s="2" t="s">
        <v>14447</v>
      </c>
      <c r="N398" s="2" t="s">
        <v>14483</v>
      </c>
      <c r="O398" s="2" t="s">
        <v>14448</v>
      </c>
      <c r="P398" s="2" t="s">
        <v>15231</v>
      </c>
      <c r="Q398" s="2" t="s">
        <v>14450</v>
      </c>
      <c r="R398" s="2" t="s">
        <v>14451</v>
      </c>
      <c r="S398" s="2" t="s">
        <v>14439</v>
      </c>
      <c r="T398" s="2" t="s">
        <v>14452</v>
      </c>
      <c r="U398" s="4"/>
      <c r="V398" s="2" t="s">
        <v>15232</v>
      </c>
      <c r="W398" s="2">
        <f>YEAR(politicas_base[[#This Row],[ano]])</f>
        <v>2017</v>
      </c>
      <c r="X398" s="8" t="str">
        <f>HYPERLINK(politicas_base[[#This Row],[link_legislacao]],politicas_base[[#This Row],[nome]])</f>
        <v>Programa Emergencial de Ações Sociais para o Estado do Rio de Janeiro e os seus Municípios</v>
      </c>
    </row>
    <row r="399" spans="1:24" x14ac:dyDescent="0.3">
      <c r="A399">
        <v>139</v>
      </c>
      <c r="B399" s="2" t="s">
        <v>14439</v>
      </c>
      <c r="C399" s="2" t="s">
        <v>14975</v>
      </c>
      <c r="D399" s="2" t="s">
        <v>14597</v>
      </c>
      <c r="E399" s="2" t="s">
        <v>15228</v>
      </c>
      <c r="F399" s="3">
        <v>42736</v>
      </c>
      <c r="G399" s="2" t="s">
        <v>14443</v>
      </c>
      <c r="H399" s="2" t="s">
        <v>14443</v>
      </c>
      <c r="I399" s="2" t="s">
        <v>15229</v>
      </c>
      <c r="J399" s="3">
        <v>43055</v>
      </c>
      <c r="K399" s="3"/>
      <c r="L399" s="2" t="s">
        <v>15230</v>
      </c>
      <c r="M399" s="2" t="s">
        <v>14447</v>
      </c>
      <c r="N399" s="2" t="s">
        <v>14483</v>
      </c>
      <c r="O399" s="2" t="s">
        <v>14448</v>
      </c>
      <c r="P399" s="2" t="s">
        <v>15231</v>
      </c>
      <c r="Q399" s="2" t="s">
        <v>14450</v>
      </c>
      <c r="R399" s="2" t="s">
        <v>14451</v>
      </c>
      <c r="S399" s="2" t="s">
        <v>14439</v>
      </c>
      <c r="T399" s="2" t="s">
        <v>14452</v>
      </c>
      <c r="U399" s="4"/>
      <c r="V399" s="2" t="s">
        <v>15232</v>
      </c>
      <c r="W399" s="2">
        <f>YEAR(politicas_base[[#This Row],[ano]])</f>
        <v>2017</v>
      </c>
      <c r="X399" s="8" t="str">
        <f>HYPERLINK(politicas_base[[#This Row],[link_legislacao]],politicas_base[[#This Row],[nome]])</f>
        <v>Programa Emergencial de Ações Sociais para o Estado do Rio de Janeiro e os seus Municípios</v>
      </c>
    </row>
    <row r="400" spans="1:24" x14ac:dyDescent="0.3">
      <c r="A400">
        <v>139</v>
      </c>
      <c r="B400" s="2" t="s">
        <v>14439</v>
      </c>
      <c r="C400" s="2" t="s">
        <v>14975</v>
      </c>
      <c r="D400" s="2" t="s">
        <v>14789</v>
      </c>
      <c r="E400" s="2" t="s">
        <v>15228</v>
      </c>
      <c r="F400" s="3">
        <v>42736</v>
      </c>
      <c r="G400" s="2" t="s">
        <v>14443</v>
      </c>
      <c r="H400" s="2" t="s">
        <v>14443</v>
      </c>
      <c r="I400" s="2" t="s">
        <v>15229</v>
      </c>
      <c r="J400" s="3">
        <v>43055</v>
      </c>
      <c r="K400" s="3"/>
      <c r="L400" s="2" t="s">
        <v>15230</v>
      </c>
      <c r="M400" s="2" t="s">
        <v>14447</v>
      </c>
      <c r="N400" s="2" t="s">
        <v>14483</v>
      </c>
      <c r="O400" s="2" t="s">
        <v>14448</v>
      </c>
      <c r="P400" s="2" t="s">
        <v>15231</v>
      </c>
      <c r="Q400" s="2" t="s">
        <v>14450</v>
      </c>
      <c r="R400" s="2" t="s">
        <v>14451</v>
      </c>
      <c r="S400" s="2" t="s">
        <v>14439</v>
      </c>
      <c r="T400" s="2" t="s">
        <v>14452</v>
      </c>
      <c r="U400" s="4"/>
      <c r="V400" s="2" t="s">
        <v>15232</v>
      </c>
      <c r="W400" s="2">
        <f>YEAR(politicas_base[[#This Row],[ano]])</f>
        <v>2017</v>
      </c>
      <c r="X400" s="8" t="str">
        <f>HYPERLINK(politicas_base[[#This Row],[link_legislacao]],politicas_base[[#This Row],[nome]])</f>
        <v>Programa Emergencial de Ações Sociais para o Estado do Rio de Janeiro e os seus Municípios</v>
      </c>
    </row>
    <row r="401" spans="1:24" x14ac:dyDescent="0.3">
      <c r="A401">
        <v>139</v>
      </c>
      <c r="B401" s="2" t="s">
        <v>14439</v>
      </c>
      <c r="C401" s="2" t="s">
        <v>14596</v>
      </c>
      <c r="D401" s="2" t="s">
        <v>15227</v>
      </c>
      <c r="E401" s="2" t="s">
        <v>15228</v>
      </c>
      <c r="F401" s="3">
        <v>42736</v>
      </c>
      <c r="G401" s="2" t="s">
        <v>14443</v>
      </c>
      <c r="H401" s="2" t="s">
        <v>14443</v>
      </c>
      <c r="I401" s="2" t="s">
        <v>15229</v>
      </c>
      <c r="J401" s="3">
        <v>43055</v>
      </c>
      <c r="K401" s="3"/>
      <c r="L401" s="2" t="s">
        <v>15230</v>
      </c>
      <c r="M401" s="2" t="s">
        <v>14447</v>
      </c>
      <c r="N401" s="2" t="s">
        <v>14483</v>
      </c>
      <c r="O401" s="2" t="s">
        <v>14448</v>
      </c>
      <c r="P401" s="2" t="s">
        <v>15231</v>
      </c>
      <c r="Q401" s="2" t="s">
        <v>14450</v>
      </c>
      <c r="R401" s="2" t="s">
        <v>14451</v>
      </c>
      <c r="S401" s="2" t="s">
        <v>14439</v>
      </c>
      <c r="T401" s="2" t="s">
        <v>14452</v>
      </c>
      <c r="U401" s="4"/>
      <c r="V401" s="2" t="s">
        <v>15232</v>
      </c>
      <c r="W401" s="2">
        <f>YEAR(politicas_base[[#This Row],[ano]])</f>
        <v>2017</v>
      </c>
      <c r="X401" s="8" t="str">
        <f>HYPERLINK(politicas_base[[#This Row],[link_legislacao]],politicas_base[[#This Row],[nome]])</f>
        <v>Programa Emergencial de Ações Sociais para o Estado do Rio de Janeiro e os seus Municípios</v>
      </c>
    </row>
    <row r="402" spans="1:24" x14ac:dyDescent="0.3">
      <c r="A402">
        <v>139</v>
      </c>
      <c r="B402" s="2" t="s">
        <v>14439</v>
      </c>
      <c r="C402" s="2" t="s">
        <v>14596</v>
      </c>
      <c r="D402" s="2" t="s">
        <v>14597</v>
      </c>
      <c r="E402" s="2" t="s">
        <v>15228</v>
      </c>
      <c r="F402" s="3">
        <v>42736</v>
      </c>
      <c r="G402" s="2" t="s">
        <v>14443</v>
      </c>
      <c r="H402" s="2" t="s">
        <v>14443</v>
      </c>
      <c r="I402" s="2" t="s">
        <v>15229</v>
      </c>
      <c r="J402" s="3">
        <v>43055</v>
      </c>
      <c r="K402" s="3"/>
      <c r="L402" s="2" t="s">
        <v>15230</v>
      </c>
      <c r="M402" s="2" t="s">
        <v>14447</v>
      </c>
      <c r="N402" s="2" t="s">
        <v>14483</v>
      </c>
      <c r="O402" s="2" t="s">
        <v>14448</v>
      </c>
      <c r="P402" s="2" t="s">
        <v>15231</v>
      </c>
      <c r="Q402" s="2" t="s">
        <v>14450</v>
      </c>
      <c r="R402" s="2" t="s">
        <v>14451</v>
      </c>
      <c r="S402" s="2" t="s">
        <v>14439</v>
      </c>
      <c r="T402" s="2" t="s">
        <v>14452</v>
      </c>
      <c r="U402" s="4"/>
      <c r="V402" s="2" t="s">
        <v>15232</v>
      </c>
      <c r="W402" s="2">
        <f>YEAR(politicas_base[[#This Row],[ano]])</f>
        <v>2017</v>
      </c>
      <c r="X402" s="8" t="str">
        <f>HYPERLINK(politicas_base[[#This Row],[link_legislacao]],politicas_base[[#This Row],[nome]])</f>
        <v>Programa Emergencial de Ações Sociais para o Estado do Rio de Janeiro e os seus Municípios</v>
      </c>
    </row>
    <row r="403" spans="1:24" x14ac:dyDescent="0.3">
      <c r="A403">
        <v>139</v>
      </c>
      <c r="B403" s="2" t="s">
        <v>14439</v>
      </c>
      <c r="C403" s="2" t="s">
        <v>14596</v>
      </c>
      <c r="D403" s="2" t="s">
        <v>14789</v>
      </c>
      <c r="E403" s="2" t="s">
        <v>15228</v>
      </c>
      <c r="F403" s="3">
        <v>42736</v>
      </c>
      <c r="G403" s="2" t="s">
        <v>14443</v>
      </c>
      <c r="H403" s="2" t="s">
        <v>14443</v>
      </c>
      <c r="I403" s="2" t="s">
        <v>15229</v>
      </c>
      <c r="J403" s="3">
        <v>43055</v>
      </c>
      <c r="K403" s="3"/>
      <c r="L403" s="2" t="s">
        <v>15230</v>
      </c>
      <c r="M403" s="2" t="s">
        <v>14447</v>
      </c>
      <c r="N403" s="2" t="s">
        <v>14483</v>
      </c>
      <c r="O403" s="2" t="s">
        <v>14448</v>
      </c>
      <c r="P403" s="2" t="s">
        <v>15231</v>
      </c>
      <c r="Q403" s="2" t="s">
        <v>14450</v>
      </c>
      <c r="R403" s="2" t="s">
        <v>14451</v>
      </c>
      <c r="S403" s="2" t="s">
        <v>14439</v>
      </c>
      <c r="T403" s="2" t="s">
        <v>14452</v>
      </c>
      <c r="U403" s="4"/>
      <c r="V403" s="2" t="s">
        <v>15232</v>
      </c>
      <c r="W403" s="2">
        <f>YEAR(politicas_base[[#This Row],[ano]])</f>
        <v>2017</v>
      </c>
      <c r="X403" s="8" t="str">
        <f>HYPERLINK(politicas_base[[#This Row],[link_legislacao]],politicas_base[[#This Row],[nome]])</f>
        <v>Programa Emergencial de Ações Sociais para o Estado do Rio de Janeiro e os seus Municípios</v>
      </c>
    </row>
    <row r="404" spans="1:24" x14ac:dyDescent="0.3">
      <c r="A404">
        <v>140</v>
      </c>
      <c r="B404" s="2" t="s">
        <v>14515</v>
      </c>
      <c r="C404" s="2" t="s">
        <v>14562</v>
      </c>
      <c r="D404" s="2" t="s">
        <v>14517</v>
      </c>
      <c r="E404" s="2" t="s">
        <v>15233</v>
      </c>
      <c r="F404" s="3">
        <v>39814</v>
      </c>
      <c r="G404" s="2" t="s">
        <v>14443</v>
      </c>
      <c r="H404" s="2" t="s">
        <v>14443</v>
      </c>
      <c r="I404" s="2" t="s">
        <v>15234</v>
      </c>
      <c r="J404" s="3">
        <v>40158</v>
      </c>
      <c r="K404" s="3">
        <v>41200</v>
      </c>
      <c r="L404" s="2" t="s">
        <v>15235</v>
      </c>
      <c r="M404" s="2" t="s">
        <v>14447</v>
      </c>
      <c r="N404" s="2" t="s">
        <v>14483</v>
      </c>
      <c r="O404" s="2" t="s">
        <v>14448</v>
      </c>
      <c r="P404" s="2" t="s">
        <v>15236</v>
      </c>
      <c r="Q404" s="2" t="s">
        <v>14450</v>
      </c>
      <c r="R404" s="2" t="s">
        <v>14568</v>
      </c>
      <c r="S404" s="2" t="s">
        <v>14523</v>
      </c>
      <c r="T404" s="2" t="s">
        <v>14452</v>
      </c>
      <c r="U404" s="4"/>
      <c r="V404" s="2" t="s">
        <v>15237</v>
      </c>
      <c r="W404" s="2">
        <f>YEAR(politicas_base[[#This Row],[ano]])</f>
        <v>2009</v>
      </c>
      <c r="X404" s="8" t="str">
        <f>HYPERLINK(politicas_base[[#This Row],[link_legislacao]],politicas_base[[#This Row],[nome]])</f>
        <v>Programa Federal de Apoio à Regularização Ambiental de Imóveis Rurais (Programa Mais Ambiente)</v>
      </c>
    </row>
    <row r="405" spans="1:24" x14ac:dyDescent="0.3">
      <c r="A405">
        <v>140</v>
      </c>
      <c r="B405" s="2" t="s">
        <v>14515</v>
      </c>
      <c r="C405" s="2" t="s">
        <v>14505</v>
      </c>
      <c r="D405" s="2" t="s">
        <v>14517</v>
      </c>
      <c r="E405" s="2" t="s">
        <v>15233</v>
      </c>
      <c r="F405" s="3">
        <v>39814</v>
      </c>
      <c r="G405" s="2" t="s">
        <v>14443</v>
      </c>
      <c r="H405" s="2" t="s">
        <v>14443</v>
      </c>
      <c r="I405" s="2" t="s">
        <v>15234</v>
      </c>
      <c r="J405" s="3">
        <v>40158</v>
      </c>
      <c r="K405" s="3">
        <v>41200</v>
      </c>
      <c r="L405" s="2" t="s">
        <v>15235</v>
      </c>
      <c r="M405" s="2" t="s">
        <v>14447</v>
      </c>
      <c r="N405" s="2" t="s">
        <v>14483</v>
      </c>
      <c r="O405" s="2" t="s">
        <v>14448</v>
      </c>
      <c r="P405" s="2" t="s">
        <v>15236</v>
      </c>
      <c r="Q405" s="2" t="s">
        <v>14450</v>
      </c>
      <c r="R405" s="2" t="s">
        <v>14568</v>
      </c>
      <c r="S405" s="2" t="s">
        <v>14523</v>
      </c>
      <c r="T405" s="2" t="s">
        <v>14452</v>
      </c>
      <c r="U405" s="4"/>
      <c r="V405" s="2" t="s">
        <v>15237</v>
      </c>
      <c r="W405" s="2">
        <f>YEAR(politicas_base[[#This Row],[ano]])</f>
        <v>2009</v>
      </c>
      <c r="X405" s="8" t="str">
        <f>HYPERLINK(politicas_base[[#This Row],[link_legislacao]],politicas_base[[#This Row],[nome]])</f>
        <v>Programa Federal de Apoio à Regularização Ambiental de Imóveis Rurais (Programa Mais Ambiente)</v>
      </c>
    </row>
    <row r="406" spans="1:24" x14ac:dyDescent="0.3">
      <c r="A406">
        <v>140</v>
      </c>
      <c r="B406" s="2" t="s">
        <v>14515</v>
      </c>
      <c r="C406" s="2" t="s">
        <v>14590</v>
      </c>
      <c r="D406" s="2" t="s">
        <v>14517</v>
      </c>
      <c r="E406" s="2" t="s">
        <v>15233</v>
      </c>
      <c r="F406" s="3">
        <v>39814</v>
      </c>
      <c r="G406" s="2" t="s">
        <v>14443</v>
      </c>
      <c r="H406" s="2" t="s">
        <v>14443</v>
      </c>
      <c r="I406" s="2" t="s">
        <v>15234</v>
      </c>
      <c r="J406" s="3">
        <v>40158</v>
      </c>
      <c r="K406" s="3">
        <v>41200</v>
      </c>
      <c r="L406" s="2" t="s">
        <v>15235</v>
      </c>
      <c r="M406" s="2" t="s">
        <v>14447</v>
      </c>
      <c r="N406" s="2" t="s">
        <v>14483</v>
      </c>
      <c r="O406" s="2" t="s">
        <v>14448</v>
      </c>
      <c r="P406" s="2" t="s">
        <v>15236</v>
      </c>
      <c r="Q406" s="2" t="s">
        <v>14450</v>
      </c>
      <c r="R406" s="2" t="s">
        <v>14568</v>
      </c>
      <c r="S406" s="2" t="s">
        <v>14523</v>
      </c>
      <c r="T406" s="2" t="s">
        <v>14452</v>
      </c>
      <c r="U406" s="4"/>
      <c r="V406" s="2" t="s">
        <v>15237</v>
      </c>
      <c r="W406" s="2">
        <f>YEAR(politicas_base[[#This Row],[ano]])</f>
        <v>2009</v>
      </c>
      <c r="X406" s="8" t="str">
        <f>HYPERLINK(politicas_base[[#This Row],[link_legislacao]],politicas_base[[#This Row],[nome]])</f>
        <v>Programa Federal de Apoio à Regularização Ambiental de Imóveis Rurais (Programa Mais Ambiente)</v>
      </c>
    </row>
    <row r="407" spans="1:24" x14ac:dyDescent="0.3">
      <c r="A407">
        <v>141</v>
      </c>
      <c r="B407" s="2" t="s">
        <v>14595</v>
      </c>
      <c r="C407" s="2" t="s">
        <v>14552</v>
      </c>
      <c r="D407" s="2" t="s">
        <v>14597</v>
      </c>
      <c r="E407" s="2" t="s">
        <v>15238</v>
      </c>
      <c r="F407" s="3">
        <v>31413</v>
      </c>
      <c r="G407" s="2" t="s">
        <v>14443</v>
      </c>
      <c r="H407" s="2" t="s">
        <v>14443</v>
      </c>
      <c r="I407" s="2" t="s">
        <v>15239</v>
      </c>
      <c r="J407" s="3">
        <v>32232</v>
      </c>
      <c r="K407" s="3"/>
      <c r="L407" s="2" t="s">
        <v>15240</v>
      </c>
      <c r="M407" s="2" t="s">
        <v>14447</v>
      </c>
      <c r="N407" s="2" t="s">
        <v>14483</v>
      </c>
      <c r="O407" s="2" t="s">
        <v>14448</v>
      </c>
      <c r="P407" s="2" t="s">
        <v>15241</v>
      </c>
      <c r="Q407" s="2" t="s">
        <v>14450</v>
      </c>
      <c r="R407" s="2" t="s">
        <v>14595</v>
      </c>
      <c r="S407" s="2" t="s">
        <v>14601</v>
      </c>
      <c r="T407" s="2" t="s">
        <v>14452</v>
      </c>
      <c r="U407" s="4"/>
      <c r="V407" s="2" t="s">
        <v>14463</v>
      </c>
      <c r="W407" s="2">
        <f>YEAR(politicas_base[[#This Row],[ano]])</f>
        <v>1986</v>
      </c>
      <c r="X407" s="8" t="str">
        <f>HYPERLINK(politicas_base[[#This Row],[link_legislacao]],politicas_base[[#This Row],[nome]])</f>
        <v>Programa Federal de Desestatização</v>
      </c>
    </row>
    <row r="408" spans="1:24" x14ac:dyDescent="0.3">
      <c r="A408">
        <v>141</v>
      </c>
      <c r="B408" s="2" t="s">
        <v>14595</v>
      </c>
      <c r="C408" s="2" t="s">
        <v>14987</v>
      </c>
      <c r="D408" s="2" t="s">
        <v>14597</v>
      </c>
      <c r="E408" s="2" t="s">
        <v>15238</v>
      </c>
      <c r="F408" s="3">
        <v>31413</v>
      </c>
      <c r="G408" s="2" t="s">
        <v>14443</v>
      </c>
      <c r="H408" s="2" t="s">
        <v>14443</v>
      </c>
      <c r="I408" s="2" t="s">
        <v>15239</v>
      </c>
      <c r="J408" s="3">
        <v>32232</v>
      </c>
      <c r="K408" s="3"/>
      <c r="L408" s="2" t="s">
        <v>15240</v>
      </c>
      <c r="M408" s="2" t="s">
        <v>14447</v>
      </c>
      <c r="N408" s="2" t="s">
        <v>14483</v>
      </c>
      <c r="O408" s="2" t="s">
        <v>14448</v>
      </c>
      <c r="P408" s="2" t="s">
        <v>15241</v>
      </c>
      <c r="Q408" s="2" t="s">
        <v>14450</v>
      </c>
      <c r="R408" s="2" t="s">
        <v>14595</v>
      </c>
      <c r="S408" s="2" t="s">
        <v>14601</v>
      </c>
      <c r="T408" s="2" t="s">
        <v>14452</v>
      </c>
      <c r="U408" s="4"/>
      <c r="V408" s="2" t="s">
        <v>14463</v>
      </c>
      <c r="W408" s="2">
        <f>YEAR(politicas_base[[#This Row],[ano]])</f>
        <v>1986</v>
      </c>
      <c r="X408" s="8" t="str">
        <f>HYPERLINK(politicas_base[[#This Row],[link_legislacao]],politicas_base[[#This Row],[nome]])</f>
        <v>Programa Federal de Desestatização</v>
      </c>
    </row>
    <row r="409" spans="1:24" x14ac:dyDescent="0.3">
      <c r="A409">
        <v>142</v>
      </c>
      <c r="B409" s="2" t="s">
        <v>15035</v>
      </c>
      <c r="C409" s="2" t="s">
        <v>14477</v>
      </c>
      <c r="D409" s="2" t="s">
        <v>14597</v>
      </c>
      <c r="E409" s="2" t="s">
        <v>15242</v>
      </c>
      <c r="F409" s="3">
        <v>32874</v>
      </c>
      <c r="G409" s="2" t="s">
        <v>14443</v>
      </c>
      <c r="H409" s="2" t="s">
        <v>14443</v>
      </c>
      <c r="I409" s="2" t="s">
        <v>15243</v>
      </c>
      <c r="J409" s="3">
        <v>32947</v>
      </c>
      <c r="K409" s="3">
        <v>42802</v>
      </c>
      <c r="L409" s="2" t="s">
        <v>15244</v>
      </c>
      <c r="M409" s="2" t="s">
        <v>15245</v>
      </c>
      <c r="N409" s="2" t="s">
        <v>14483</v>
      </c>
      <c r="O409" s="2" t="s">
        <v>14448</v>
      </c>
      <c r="P409" s="2" t="s">
        <v>15246</v>
      </c>
      <c r="Q409" s="2" t="s">
        <v>14450</v>
      </c>
      <c r="R409" s="2" t="s">
        <v>14502</v>
      </c>
      <c r="S409" s="2" t="s">
        <v>14921</v>
      </c>
      <c r="T409" s="2" t="s">
        <v>14452</v>
      </c>
      <c r="U409" s="4"/>
      <c r="V409" s="2" t="s">
        <v>14463</v>
      </c>
      <c r="W409" s="2">
        <f>YEAR(politicas_base[[#This Row],[ano]])</f>
        <v>1990</v>
      </c>
      <c r="X409" s="8" t="str">
        <f>HYPERLINK(politicas_base[[#This Row],[link_legislacao]],politicas_base[[#This Row],[nome]])</f>
        <v>Programa Federal de Desregulamentação</v>
      </c>
    </row>
    <row r="410" spans="1:24" x14ac:dyDescent="0.3">
      <c r="A410">
        <v>143</v>
      </c>
      <c r="B410" s="2" t="s">
        <v>14653</v>
      </c>
      <c r="C410" s="2" t="s">
        <v>14590</v>
      </c>
      <c r="D410" s="2" t="s">
        <v>14496</v>
      </c>
      <c r="E410" s="2" t="s">
        <v>15247</v>
      </c>
      <c r="F410" s="3">
        <v>39814</v>
      </c>
      <c r="G410" s="2" t="s">
        <v>14443</v>
      </c>
      <c r="H410" s="2" t="s">
        <v>14443</v>
      </c>
      <c r="I410" s="2" t="s">
        <v>15248</v>
      </c>
      <c r="J410" s="3">
        <v>39972</v>
      </c>
      <c r="K410" s="3"/>
      <c r="L410" s="2" t="s">
        <v>15249</v>
      </c>
      <c r="M410" s="2" t="s">
        <v>14447</v>
      </c>
      <c r="N410" s="2" t="s">
        <v>14483</v>
      </c>
      <c r="O410" s="2" t="s">
        <v>14448</v>
      </c>
      <c r="P410" s="2" t="s">
        <v>15250</v>
      </c>
      <c r="Q410" s="2" t="s">
        <v>14450</v>
      </c>
      <c r="R410" s="2" t="s">
        <v>14568</v>
      </c>
      <c r="S410" s="2" t="s">
        <v>14568</v>
      </c>
      <c r="T410" s="2" t="s">
        <v>14452</v>
      </c>
      <c r="U410" s="4"/>
      <c r="V410" s="2" t="s">
        <v>15251</v>
      </c>
      <c r="W410" s="2">
        <f>YEAR(politicas_base[[#This Row],[ano]])</f>
        <v>2009</v>
      </c>
      <c r="X410" s="8" t="str">
        <f>HYPERLINK(politicas_base[[#This Row],[link_legislacao]],politicas_base[[#This Row],[nome]])</f>
        <v>Programa Federal de Manejo Florestal Comunitário e Familiar (PMCF)</v>
      </c>
    </row>
    <row r="411" spans="1:24" x14ac:dyDescent="0.3">
      <c r="A411">
        <v>143</v>
      </c>
      <c r="B411" s="2" t="s">
        <v>14653</v>
      </c>
      <c r="C411" s="2" t="s">
        <v>14505</v>
      </c>
      <c r="D411" s="2" t="s">
        <v>14496</v>
      </c>
      <c r="E411" s="2" t="s">
        <v>15247</v>
      </c>
      <c r="F411" s="3">
        <v>39814</v>
      </c>
      <c r="G411" s="2" t="s">
        <v>14443</v>
      </c>
      <c r="H411" s="2" t="s">
        <v>14443</v>
      </c>
      <c r="I411" s="2" t="s">
        <v>15248</v>
      </c>
      <c r="J411" s="3">
        <v>39972</v>
      </c>
      <c r="K411" s="3"/>
      <c r="L411" s="2" t="s">
        <v>15249</v>
      </c>
      <c r="M411" s="2" t="s">
        <v>14447</v>
      </c>
      <c r="N411" s="2" t="s">
        <v>14483</v>
      </c>
      <c r="O411" s="2" t="s">
        <v>14448</v>
      </c>
      <c r="P411" s="2" t="s">
        <v>15250</v>
      </c>
      <c r="Q411" s="2" t="s">
        <v>14450</v>
      </c>
      <c r="R411" s="2" t="s">
        <v>14568</v>
      </c>
      <c r="S411" s="2" t="s">
        <v>14568</v>
      </c>
      <c r="T411" s="2" t="s">
        <v>14452</v>
      </c>
      <c r="U411" s="4"/>
      <c r="V411" s="2" t="s">
        <v>15251</v>
      </c>
      <c r="W411" s="2">
        <f>YEAR(politicas_base[[#This Row],[ano]])</f>
        <v>2009</v>
      </c>
      <c r="X411" s="8" t="str">
        <f>HYPERLINK(politicas_base[[#This Row],[link_legislacao]],politicas_base[[#This Row],[nome]])</f>
        <v>Programa Federal de Manejo Florestal Comunitário e Familiar (PMCF)</v>
      </c>
    </row>
    <row r="412" spans="1:24" x14ac:dyDescent="0.3">
      <c r="A412">
        <v>144</v>
      </c>
      <c r="B412" s="2" t="s">
        <v>14561</v>
      </c>
      <c r="C412" s="2" t="s">
        <v>15003</v>
      </c>
      <c r="D412" s="2" t="s">
        <v>14708</v>
      </c>
      <c r="E412" s="2" t="s">
        <v>15252</v>
      </c>
      <c r="F412" s="3">
        <v>31413</v>
      </c>
      <c r="G412" s="2" t="s">
        <v>14443</v>
      </c>
      <c r="H412" s="2" t="s">
        <v>14443</v>
      </c>
      <c r="I412" s="2" t="s">
        <v>15253</v>
      </c>
      <c r="J412" s="3">
        <v>31442</v>
      </c>
      <c r="K412" s="3"/>
      <c r="L412" s="2" t="s">
        <v>15254</v>
      </c>
      <c r="M412" s="2" t="s">
        <v>14447</v>
      </c>
      <c r="N412" s="2" t="s">
        <v>14483</v>
      </c>
      <c r="O412" s="2" t="s">
        <v>14448</v>
      </c>
      <c r="P412" s="2" t="s">
        <v>15255</v>
      </c>
      <c r="Q412" s="2" t="s">
        <v>14450</v>
      </c>
      <c r="R412" s="2" t="s">
        <v>14502</v>
      </c>
      <c r="S412" s="2" t="s">
        <v>14523</v>
      </c>
      <c r="T412" s="2" t="s">
        <v>14452</v>
      </c>
      <c r="U412" s="4"/>
      <c r="V412" s="2" t="s">
        <v>14463</v>
      </c>
      <c r="W412" s="2">
        <f>YEAR(politicas_base[[#This Row],[ano]])</f>
        <v>1986</v>
      </c>
      <c r="X412" s="8" t="str">
        <f>HYPERLINK(politicas_base[[#This Row],[link_legislacao]],politicas_base[[#This Row],[nome]])</f>
        <v>Programa FINOR-ALIMENTOS</v>
      </c>
    </row>
    <row r="413" spans="1:24" x14ac:dyDescent="0.3">
      <c r="A413">
        <v>144</v>
      </c>
      <c r="B413" s="2" t="s">
        <v>14561</v>
      </c>
      <c r="C413" s="2" t="s">
        <v>14987</v>
      </c>
      <c r="D413" s="2" t="s">
        <v>14708</v>
      </c>
      <c r="E413" s="2" t="s">
        <v>15252</v>
      </c>
      <c r="F413" s="3">
        <v>31413</v>
      </c>
      <c r="G413" s="2" t="s">
        <v>14443</v>
      </c>
      <c r="H413" s="2" t="s">
        <v>14443</v>
      </c>
      <c r="I413" s="2" t="s">
        <v>15253</v>
      </c>
      <c r="J413" s="3">
        <v>31442</v>
      </c>
      <c r="K413" s="3"/>
      <c r="L413" s="2" t="s">
        <v>15254</v>
      </c>
      <c r="M413" s="2" t="s">
        <v>14447</v>
      </c>
      <c r="N413" s="2" t="s">
        <v>14483</v>
      </c>
      <c r="O413" s="2" t="s">
        <v>14448</v>
      </c>
      <c r="P413" s="2" t="s">
        <v>15255</v>
      </c>
      <c r="Q413" s="2" t="s">
        <v>14450</v>
      </c>
      <c r="R413" s="2" t="s">
        <v>14502</v>
      </c>
      <c r="S413" s="2" t="s">
        <v>14523</v>
      </c>
      <c r="T413" s="2" t="s">
        <v>14452</v>
      </c>
      <c r="U413" s="4"/>
      <c r="V413" s="2" t="s">
        <v>14463</v>
      </c>
      <c r="W413" s="2">
        <f>YEAR(politicas_base[[#This Row],[ano]])</f>
        <v>1986</v>
      </c>
      <c r="X413" s="8" t="str">
        <f>HYPERLINK(politicas_base[[#This Row],[link_legislacao]],politicas_base[[#This Row],[nome]])</f>
        <v>Programa FINOR-ALIMENTOS</v>
      </c>
    </row>
    <row r="414" spans="1:24" x14ac:dyDescent="0.3">
      <c r="A414">
        <v>144</v>
      </c>
      <c r="B414" s="2" t="s">
        <v>14561</v>
      </c>
      <c r="C414" s="2" t="s">
        <v>14552</v>
      </c>
      <c r="D414" s="2" t="s">
        <v>14708</v>
      </c>
      <c r="E414" s="2" t="s">
        <v>15252</v>
      </c>
      <c r="F414" s="3">
        <v>31413</v>
      </c>
      <c r="G414" s="2" t="s">
        <v>14443</v>
      </c>
      <c r="H414" s="2" t="s">
        <v>14443</v>
      </c>
      <c r="I414" s="2" t="s">
        <v>15253</v>
      </c>
      <c r="J414" s="3">
        <v>31442</v>
      </c>
      <c r="K414" s="3"/>
      <c r="L414" s="2" t="s">
        <v>15254</v>
      </c>
      <c r="M414" s="2" t="s">
        <v>14447</v>
      </c>
      <c r="N414" s="2" t="s">
        <v>14483</v>
      </c>
      <c r="O414" s="2" t="s">
        <v>14448</v>
      </c>
      <c r="P414" s="2" t="s">
        <v>15255</v>
      </c>
      <c r="Q414" s="2" t="s">
        <v>14450</v>
      </c>
      <c r="R414" s="2" t="s">
        <v>14502</v>
      </c>
      <c r="S414" s="2" t="s">
        <v>14523</v>
      </c>
      <c r="T414" s="2" t="s">
        <v>14452</v>
      </c>
      <c r="U414" s="4"/>
      <c r="V414" s="2" t="s">
        <v>14463</v>
      </c>
      <c r="W414" s="2">
        <f>YEAR(politicas_base[[#This Row],[ano]])</f>
        <v>1986</v>
      </c>
      <c r="X414" s="8" t="str">
        <f>HYPERLINK(politicas_base[[#This Row],[link_legislacao]],politicas_base[[#This Row],[nome]])</f>
        <v>Programa FINOR-ALIMENTOS</v>
      </c>
    </row>
    <row r="415" spans="1:24" x14ac:dyDescent="0.3">
      <c r="A415">
        <v>145</v>
      </c>
      <c r="B415" s="2" t="s">
        <v>14653</v>
      </c>
      <c r="C415" s="2" t="s">
        <v>15256</v>
      </c>
      <c r="D415" s="2" t="s">
        <v>14496</v>
      </c>
      <c r="E415" s="2" t="s">
        <v>15257</v>
      </c>
      <c r="F415" s="3">
        <v>35796</v>
      </c>
      <c r="G415" s="2" t="s">
        <v>14443</v>
      </c>
      <c r="H415" s="2" t="s">
        <v>14443</v>
      </c>
      <c r="I415" s="2" t="s">
        <v>15258</v>
      </c>
      <c r="J415" s="3">
        <v>35822</v>
      </c>
      <c r="K415" s="3">
        <v>36638</v>
      </c>
      <c r="L415" s="2" t="s">
        <v>15259</v>
      </c>
      <c r="M415" s="2" t="s">
        <v>15260</v>
      </c>
      <c r="N415" s="2" t="s">
        <v>14483</v>
      </c>
      <c r="O415" s="2" t="s">
        <v>14448</v>
      </c>
      <c r="P415" s="2" t="s">
        <v>15261</v>
      </c>
      <c r="Q415" s="2" t="s">
        <v>14450</v>
      </c>
      <c r="R415" s="2" t="s">
        <v>14568</v>
      </c>
      <c r="S415" s="2" t="s">
        <v>14568</v>
      </c>
      <c r="T415" s="2" t="s">
        <v>14452</v>
      </c>
      <c r="U415" s="4"/>
      <c r="V415" s="2" t="s">
        <v>14463</v>
      </c>
      <c r="W415" s="2">
        <f>YEAR(politicas_base[[#This Row],[ano]])</f>
        <v>1998</v>
      </c>
      <c r="X415" s="8" t="str">
        <f>HYPERLINK(politicas_base[[#This Row],[link_legislacao]],politicas_base[[#This Row],[nome]])</f>
        <v>Programa Florestas Nacionais</v>
      </c>
    </row>
    <row r="416" spans="1:24" x14ac:dyDescent="0.3">
      <c r="A416">
        <v>146</v>
      </c>
      <c r="B416" s="2" t="s">
        <v>15262</v>
      </c>
      <c r="C416" s="2" t="s">
        <v>14455</v>
      </c>
      <c r="D416" s="2" t="s">
        <v>14907</v>
      </c>
      <c r="E416" s="2" t="s">
        <v>15263</v>
      </c>
      <c r="F416" s="3">
        <v>43466</v>
      </c>
      <c r="G416" s="2" t="s">
        <v>14443</v>
      </c>
      <c r="H416" s="2" t="s">
        <v>14443</v>
      </c>
      <c r="I416" s="2" t="s">
        <v>15264</v>
      </c>
      <c r="J416" s="3">
        <v>43775</v>
      </c>
      <c r="K416" s="3"/>
      <c r="L416" s="2" t="s">
        <v>15265</v>
      </c>
      <c r="M416" s="2" t="s">
        <v>14447</v>
      </c>
      <c r="N416" s="2" t="s">
        <v>14874</v>
      </c>
      <c r="O416" s="2" t="s">
        <v>14448</v>
      </c>
      <c r="P416" s="2" t="s">
        <v>15266</v>
      </c>
      <c r="Q416" s="2" t="s">
        <v>14450</v>
      </c>
      <c r="R416" s="2" t="s">
        <v>14451</v>
      </c>
      <c r="S416" s="2" t="s">
        <v>15267</v>
      </c>
      <c r="T416" s="2" t="s">
        <v>14452</v>
      </c>
      <c r="U416" s="4"/>
      <c r="V416" s="2" t="s">
        <v>15268</v>
      </c>
      <c r="W416" s="2">
        <f>YEAR(politicas_base[[#This Row],[ano]])</f>
        <v>2019</v>
      </c>
      <c r="X416" s="8" t="str">
        <f>HYPERLINK(politicas_base[[#This Row],[link_legislacao]],politicas_base[[#This Row],[nome]])</f>
        <v>Programa Forças no Esporte (Segundo Tempo)</v>
      </c>
    </row>
    <row r="417" spans="1:24" x14ac:dyDescent="0.3">
      <c r="A417">
        <v>146</v>
      </c>
      <c r="B417" s="2" t="s">
        <v>15262</v>
      </c>
      <c r="C417" s="2" t="s">
        <v>14455</v>
      </c>
      <c r="D417" s="2" t="s">
        <v>15188</v>
      </c>
      <c r="E417" s="2" t="s">
        <v>15263</v>
      </c>
      <c r="F417" s="3">
        <v>43466</v>
      </c>
      <c r="G417" s="2" t="s">
        <v>14443</v>
      </c>
      <c r="H417" s="2" t="s">
        <v>14443</v>
      </c>
      <c r="I417" s="2" t="s">
        <v>15264</v>
      </c>
      <c r="J417" s="3">
        <v>43775</v>
      </c>
      <c r="K417" s="3"/>
      <c r="L417" s="2" t="s">
        <v>15265</v>
      </c>
      <c r="M417" s="2" t="s">
        <v>14447</v>
      </c>
      <c r="N417" s="2" t="s">
        <v>14874</v>
      </c>
      <c r="O417" s="2" t="s">
        <v>14448</v>
      </c>
      <c r="P417" s="2" t="s">
        <v>15266</v>
      </c>
      <c r="Q417" s="2" t="s">
        <v>14450</v>
      </c>
      <c r="R417" s="2" t="s">
        <v>14451</v>
      </c>
      <c r="S417" s="2" t="s">
        <v>15267</v>
      </c>
      <c r="T417" s="2" t="s">
        <v>14452</v>
      </c>
      <c r="U417" s="4"/>
      <c r="V417" s="2" t="s">
        <v>15268</v>
      </c>
      <c r="W417" s="2">
        <f>YEAR(politicas_base[[#This Row],[ano]])</f>
        <v>2019</v>
      </c>
      <c r="X417" s="8" t="str">
        <f>HYPERLINK(politicas_base[[#This Row],[link_legislacao]],politicas_base[[#This Row],[nome]])</f>
        <v>Programa Forças no Esporte (Segundo Tempo)</v>
      </c>
    </row>
    <row r="418" spans="1:24" x14ac:dyDescent="0.3">
      <c r="A418">
        <v>146</v>
      </c>
      <c r="B418" s="2" t="s">
        <v>15262</v>
      </c>
      <c r="C418" s="2" t="s">
        <v>14455</v>
      </c>
      <c r="D418" s="2" t="s">
        <v>15194</v>
      </c>
      <c r="E418" s="2" t="s">
        <v>15263</v>
      </c>
      <c r="F418" s="3">
        <v>43466</v>
      </c>
      <c r="G418" s="2" t="s">
        <v>14443</v>
      </c>
      <c r="H418" s="2" t="s">
        <v>14443</v>
      </c>
      <c r="I418" s="2" t="s">
        <v>15264</v>
      </c>
      <c r="J418" s="3">
        <v>43775</v>
      </c>
      <c r="K418" s="3"/>
      <c r="L418" s="2" t="s">
        <v>15265</v>
      </c>
      <c r="M418" s="2" t="s">
        <v>14447</v>
      </c>
      <c r="N418" s="2" t="s">
        <v>14874</v>
      </c>
      <c r="O418" s="2" t="s">
        <v>14448</v>
      </c>
      <c r="P418" s="2" t="s">
        <v>15266</v>
      </c>
      <c r="Q418" s="2" t="s">
        <v>14450</v>
      </c>
      <c r="R418" s="2" t="s">
        <v>14451</v>
      </c>
      <c r="S418" s="2" t="s">
        <v>15267</v>
      </c>
      <c r="T418" s="2" t="s">
        <v>14452</v>
      </c>
      <c r="U418" s="4"/>
      <c r="V418" s="2" t="s">
        <v>15268</v>
      </c>
      <c r="W418" s="2">
        <f>YEAR(politicas_base[[#This Row],[ano]])</f>
        <v>2019</v>
      </c>
      <c r="X418" s="8" t="str">
        <f>HYPERLINK(politicas_base[[#This Row],[link_legislacao]],politicas_base[[#This Row],[nome]])</f>
        <v>Programa Forças no Esporte (Segundo Tempo)</v>
      </c>
    </row>
    <row r="419" spans="1:24" x14ac:dyDescent="0.3">
      <c r="A419">
        <v>146</v>
      </c>
      <c r="B419" s="2" t="s">
        <v>15262</v>
      </c>
      <c r="C419" s="2" t="s">
        <v>14975</v>
      </c>
      <c r="D419" s="2" t="s">
        <v>14907</v>
      </c>
      <c r="E419" s="2" t="s">
        <v>15263</v>
      </c>
      <c r="F419" s="3">
        <v>43466</v>
      </c>
      <c r="G419" s="2" t="s">
        <v>14443</v>
      </c>
      <c r="H419" s="2" t="s">
        <v>14443</v>
      </c>
      <c r="I419" s="2" t="s">
        <v>15264</v>
      </c>
      <c r="J419" s="3">
        <v>43775</v>
      </c>
      <c r="K419" s="3"/>
      <c r="L419" s="2" t="s">
        <v>15265</v>
      </c>
      <c r="M419" s="2" t="s">
        <v>14447</v>
      </c>
      <c r="N419" s="2" t="s">
        <v>14874</v>
      </c>
      <c r="O419" s="2" t="s">
        <v>14448</v>
      </c>
      <c r="P419" s="2" t="s">
        <v>15266</v>
      </c>
      <c r="Q419" s="2" t="s">
        <v>14450</v>
      </c>
      <c r="R419" s="2" t="s">
        <v>14451</v>
      </c>
      <c r="S419" s="2" t="s">
        <v>15267</v>
      </c>
      <c r="T419" s="2" t="s">
        <v>14452</v>
      </c>
      <c r="U419" s="4"/>
      <c r="V419" s="2" t="s">
        <v>15268</v>
      </c>
      <c r="W419" s="2">
        <f>YEAR(politicas_base[[#This Row],[ano]])</f>
        <v>2019</v>
      </c>
      <c r="X419" s="8" t="str">
        <f>HYPERLINK(politicas_base[[#This Row],[link_legislacao]],politicas_base[[#This Row],[nome]])</f>
        <v>Programa Forças no Esporte (Segundo Tempo)</v>
      </c>
    </row>
    <row r="420" spans="1:24" x14ac:dyDescent="0.3">
      <c r="A420">
        <v>146</v>
      </c>
      <c r="B420" s="2" t="s">
        <v>15262</v>
      </c>
      <c r="C420" s="2" t="s">
        <v>14975</v>
      </c>
      <c r="D420" s="2" t="s">
        <v>15188</v>
      </c>
      <c r="E420" s="2" t="s">
        <v>15263</v>
      </c>
      <c r="F420" s="3">
        <v>43466</v>
      </c>
      <c r="G420" s="2" t="s">
        <v>14443</v>
      </c>
      <c r="H420" s="2" t="s">
        <v>14443</v>
      </c>
      <c r="I420" s="2" t="s">
        <v>15264</v>
      </c>
      <c r="J420" s="3">
        <v>43775</v>
      </c>
      <c r="K420" s="3"/>
      <c r="L420" s="2" t="s">
        <v>15265</v>
      </c>
      <c r="M420" s="2" t="s">
        <v>14447</v>
      </c>
      <c r="N420" s="2" t="s">
        <v>14874</v>
      </c>
      <c r="O420" s="2" t="s">
        <v>14448</v>
      </c>
      <c r="P420" s="2" t="s">
        <v>15266</v>
      </c>
      <c r="Q420" s="2" t="s">
        <v>14450</v>
      </c>
      <c r="R420" s="2" t="s">
        <v>14451</v>
      </c>
      <c r="S420" s="2" t="s">
        <v>15267</v>
      </c>
      <c r="T420" s="2" t="s">
        <v>14452</v>
      </c>
      <c r="U420" s="4"/>
      <c r="V420" s="2" t="s">
        <v>15268</v>
      </c>
      <c r="W420" s="2">
        <f>YEAR(politicas_base[[#This Row],[ano]])</f>
        <v>2019</v>
      </c>
      <c r="X420" s="8" t="str">
        <f>HYPERLINK(politicas_base[[#This Row],[link_legislacao]],politicas_base[[#This Row],[nome]])</f>
        <v>Programa Forças no Esporte (Segundo Tempo)</v>
      </c>
    </row>
    <row r="421" spans="1:24" x14ac:dyDescent="0.3">
      <c r="A421">
        <v>146</v>
      </c>
      <c r="B421" s="2" t="s">
        <v>15262</v>
      </c>
      <c r="C421" s="2" t="s">
        <v>14975</v>
      </c>
      <c r="D421" s="2" t="s">
        <v>15194</v>
      </c>
      <c r="E421" s="2" t="s">
        <v>15263</v>
      </c>
      <c r="F421" s="3">
        <v>43466</v>
      </c>
      <c r="G421" s="2" t="s">
        <v>14443</v>
      </c>
      <c r="H421" s="2" t="s">
        <v>14443</v>
      </c>
      <c r="I421" s="2" t="s">
        <v>15264</v>
      </c>
      <c r="J421" s="3">
        <v>43775</v>
      </c>
      <c r="K421" s="3"/>
      <c r="L421" s="2" t="s">
        <v>15265</v>
      </c>
      <c r="M421" s="2" t="s">
        <v>14447</v>
      </c>
      <c r="N421" s="2" t="s">
        <v>14874</v>
      </c>
      <c r="O421" s="2" t="s">
        <v>14448</v>
      </c>
      <c r="P421" s="2" t="s">
        <v>15266</v>
      </c>
      <c r="Q421" s="2" t="s">
        <v>14450</v>
      </c>
      <c r="R421" s="2" t="s">
        <v>14451</v>
      </c>
      <c r="S421" s="2" t="s">
        <v>15267</v>
      </c>
      <c r="T421" s="2" t="s">
        <v>14452</v>
      </c>
      <c r="U421" s="4"/>
      <c r="V421" s="2" t="s">
        <v>15268</v>
      </c>
      <c r="W421" s="2">
        <f>YEAR(politicas_base[[#This Row],[ano]])</f>
        <v>2019</v>
      </c>
      <c r="X421" s="8" t="str">
        <f>HYPERLINK(politicas_base[[#This Row],[link_legislacao]],politicas_base[[#This Row],[nome]])</f>
        <v>Programa Forças no Esporte (Segundo Tempo)</v>
      </c>
    </row>
    <row r="422" spans="1:24" x14ac:dyDescent="0.3">
      <c r="A422">
        <v>146</v>
      </c>
      <c r="B422" s="2" t="s">
        <v>15262</v>
      </c>
      <c r="C422" s="2" t="s">
        <v>14465</v>
      </c>
      <c r="D422" s="2" t="s">
        <v>14907</v>
      </c>
      <c r="E422" s="2" t="s">
        <v>15263</v>
      </c>
      <c r="F422" s="3">
        <v>43466</v>
      </c>
      <c r="G422" s="2" t="s">
        <v>14443</v>
      </c>
      <c r="H422" s="2" t="s">
        <v>14443</v>
      </c>
      <c r="I422" s="2" t="s">
        <v>15264</v>
      </c>
      <c r="J422" s="3">
        <v>43775</v>
      </c>
      <c r="K422" s="3"/>
      <c r="L422" s="2" t="s">
        <v>15265</v>
      </c>
      <c r="M422" s="2" t="s">
        <v>14447</v>
      </c>
      <c r="N422" s="2" t="s">
        <v>14874</v>
      </c>
      <c r="O422" s="2" t="s">
        <v>14448</v>
      </c>
      <c r="P422" s="2" t="s">
        <v>15266</v>
      </c>
      <c r="Q422" s="2" t="s">
        <v>14450</v>
      </c>
      <c r="R422" s="2" t="s">
        <v>14451</v>
      </c>
      <c r="S422" s="2" t="s">
        <v>15267</v>
      </c>
      <c r="T422" s="2" t="s">
        <v>14452</v>
      </c>
      <c r="U422" s="4"/>
      <c r="V422" s="2" t="s">
        <v>15268</v>
      </c>
      <c r="W422" s="2">
        <f>YEAR(politicas_base[[#This Row],[ano]])</f>
        <v>2019</v>
      </c>
      <c r="X422" s="8" t="str">
        <f>HYPERLINK(politicas_base[[#This Row],[link_legislacao]],politicas_base[[#This Row],[nome]])</f>
        <v>Programa Forças no Esporte (Segundo Tempo)</v>
      </c>
    </row>
    <row r="423" spans="1:24" x14ac:dyDescent="0.3">
      <c r="A423">
        <v>146</v>
      </c>
      <c r="B423" s="2" t="s">
        <v>15262</v>
      </c>
      <c r="C423" s="2" t="s">
        <v>14465</v>
      </c>
      <c r="D423" s="2" t="s">
        <v>15188</v>
      </c>
      <c r="E423" s="2" t="s">
        <v>15263</v>
      </c>
      <c r="F423" s="3">
        <v>43466</v>
      </c>
      <c r="G423" s="2" t="s">
        <v>14443</v>
      </c>
      <c r="H423" s="2" t="s">
        <v>14443</v>
      </c>
      <c r="I423" s="2" t="s">
        <v>15264</v>
      </c>
      <c r="J423" s="3">
        <v>43775</v>
      </c>
      <c r="K423" s="3"/>
      <c r="L423" s="2" t="s">
        <v>15265</v>
      </c>
      <c r="M423" s="2" t="s">
        <v>14447</v>
      </c>
      <c r="N423" s="2" t="s">
        <v>14874</v>
      </c>
      <c r="O423" s="2" t="s">
        <v>14448</v>
      </c>
      <c r="P423" s="2" t="s">
        <v>15266</v>
      </c>
      <c r="Q423" s="2" t="s">
        <v>14450</v>
      </c>
      <c r="R423" s="2" t="s">
        <v>14451</v>
      </c>
      <c r="S423" s="2" t="s">
        <v>15267</v>
      </c>
      <c r="T423" s="2" t="s">
        <v>14452</v>
      </c>
      <c r="U423" s="4"/>
      <c r="V423" s="2" t="s">
        <v>15268</v>
      </c>
      <c r="W423" s="2">
        <f>YEAR(politicas_base[[#This Row],[ano]])</f>
        <v>2019</v>
      </c>
      <c r="X423" s="8" t="str">
        <f>HYPERLINK(politicas_base[[#This Row],[link_legislacao]],politicas_base[[#This Row],[nome]])</f>
        <v>Programa Forças no Esporte (Segundo Tempo)</v>
      </c>
    </row>
    <row r="424" spans="1:24" x14ac:dyDescent="0.3">
      <c r="A424">
        <v>146</v>
      </c>
      <c r="B424" s="2" t="s">
        <v>15262</v>
      </c>
      <c r="C424" s="2" t="s">
        <v>14465</v>
      </c>
      <c r="D424" s="2" t="s">
        <v>15194</v>
      </c>
      <c r="E424" s="2" t="s">
        <v>15263</v>
      </c>
      <c r="F424" s="3">
        <v>43466</v>
      </c>
      <c r="G424" s="2" t="s">
        <v>14443</v>
      </c>
      <c r="H424" s="2" t="s">
        <v>14443</v>
      </c>
      <c r="I424" s="2" t="s">
        <v>15264</v>
      </c>
      <c r="J424" s="3">
        <v>43775</v>
      </c>
      <c r="K424" s="3"/>
      <c r="L424" s="2" t="s">
        <v>15265</v>
      </c>
      <c r="M424" s="2" t="s">
        <v>14447</v>
      </c>
      <c r="N424" s="2" t="s">
        <v>14874</v>
      </c>
      <c r="O424" s="2" t="s">
        <v>14448</v>
      </c>
      <c r="P424" s="2" t="s">
        <v>15266</v>
      </c>
      <c r="Q424" s="2" t="s">
        <v>14450</v>
      </c>
      <c r="R424" s="2" t="s">
        <v>14451</v>
      </c>
      <c r="S424" s="2" t="s">
        <v>15267</v>
      </c>
      <c r="T424" s="2" t="s">
        <v>14452</v>
      </c>
      <c r="U424" s="4"/>
      <c r="V424" s="2" t="s">
        <v>15268</v>
      </c>
      <c r="W424" s="2">
        <f>YEAR(politicas_base[[#This Row],[ano]])</f>
        <v>2019</v>
      </c>
      <c r="X424" s="8" t="str">
        <f>HYPERLINK(politicas_base[[#This Row],[link_legislacao]],politicas_base[[#This Row],[nome]])</f>
        <v>Programa Forças no Esporte (Segundo Tempo)</v>
      </c>
    </row>
    <row r="425" spans="1:24" x14ac:dyDescent="0.3">
      <c r="A425">
        <v>146</v>
      </c>
      <c r="B425" s="2" t="s">
        <v>15262</v>
      </c>
      <c r="C425" s="2" t="s">
        <v>14472</v>
      </c>
      <c r="D425" s="2" t="s">
        <v>14907</v>
      </c>
      <c r="E425" s="2" t="s">
        <v>15263</v>
      </c>
      <c r="F425" s="3">
        <v>43466</v>
      </c>
      <c r="G425" s="2" t="s">
        <v>14443</v>
      </c>
      <c r="H425" s="2" t="s">
        <v>14443</v>
      </c>
      <c r="I425" s="2" t="s">
        <v>15264</v>
      </c>
      <c r="J425" s="3">
        <v>43775</v>
      </c>
      <c r="K425" s="3"/>
      <c r="L425" s="2" t="s">
        <v>15265</v>
      </c>
      <c r="M425" s="2" t="s">
        <v>14447</v>
      </c>
      <c r="N425" s="2" t="s">
        <v>14874</v>
      </c>
      <c r="O425" s="2" t="s">
        <v>14448</v>
      </c>
      <c r="P425" s="2" t="s">
        <v>15266</v>
      </c>
      <c r="Q425" s="2" t="s">
        <v>14450</v>
      </c>
      <c r="R425" s="2" t="s">
        <v>14451</v>
      </c>
      <c r="S425" s="2" t="s">
        <v>15267</v>
      </c>
      <c r="T425" s="2" t="s">
        <v>14452</v>
      </c>
      <c r="U425" s="4"/>
      <c r="V425" s="2" t="s">
        <v>15268</v>
      </c>
      <c r="W425" s="2">
        <f>YEAR(politicas_base[[#This Row],[ano]])</f>
        <v>2019</v>
      </c>
      <c r="X425" s="8" t="str">
        <f>HYPERLINK(politicas_base[[#This Row],[link_legislacao]],politicas_base[[#This Row],[nome]])</f>
        <v>Programa Forças no Esporte (Segundo Tempo)</v>
      </c>
    </row>
    <row r="426" spans="1:24" x14ac:dyDescent="0.3">
      <c r="A426">
        <v>146</v>
      </c>
      <c r="B426" s="2" t="s">
        <v>15262</v>
      </c>
      <c r="C426" s="2" t="s">
        <v>14472</v>
      </c>
      <c r="D426" s="2" t="s">
        <v>15188</v>
      </c>
      <c r="E426" s="2" t="s">
        <v>15263</v>
      </c>
      <c r="F426" s="3">
        <v>43466</v>
      </c>
      <c r="G426" s="2" t="s">
        <v>14443</v>
      </c>
      <c r="H426" s="2" t="s">
        <v>14443</v>
      </c>
      <c r="I426" s="2" t="s">
        <v>15264</v>
      </c>
      <c r="J426" s="3">
        <v>43775</v>
      </c>
      <c r="K426" s="3"/>
      <c r="L426" s="2" t="s">
        <v>15265</v>
      </c>
      <c r="M426" s="2" t="s">
        <v>14447</v>
      </c>
      <c r="N426" s="2" t="s">
        <v>14874</v>
      </c>
      <c r="O426" s="2" t="s">
        <v>14448</v>
      </c>
      <c r="P426" s="2" t="s">
        <v>15266</v>
      </c>
      <c r="Q426" s="2" t="s">
        <v>14450</v>
      </c>
      <c r="R426" s="2" t="s">
        <v>14451</v>
      </c>
      <c r="S426" s="2" t="s">
        <v>15267</v>
      </c>
      <c r="T426" s="2" t="s">
        <v>14452</v>
      </c>
      <c r="U426" s="4"/>
      <c r="V426" s="2" t="s">
        <v>15268</v>
      </c>
      <c r="W426" s="2">
        <f>YEAR(politicas_base[[#This Row],[ano]])</f>
        <v>2019</v>
      </c>
      <c r="X426" s="8" t="str">
        <f>HYPERLINK(politicas_base[[#This Row],[link_legislacao]],politicas_base[[#This Row],[nome]])</f>
        <v>Programa Forças no Esporte (Segundo Tempo)</v>
      </c>
    </row>
    <row r="427" spans="1:24" x14ac:dyDescent="0.3">
      <c r="A427">
        <v>146</v>
      </c>
      <c r="B427" s="2" t="s">
        <v>15262</v>
      </c>
      <c r="C427" s="2" t="s">
        <v>14472</v>
      </c>
      <c r="D427" s="2" t="s">
        <v>15194</v>
      </c>
      <c r="E427" s="2" t="s">
        <v>15263</v>
      </c>
      <c r="F427" s="3">
        <v>43466</v>
      </c>
      <c r="G427" s="2" t="s">
        <v>14443</v>
      </c>
      <c r="H427" s="2" t="s">
        <v>14443</v>
      </c>
      <c r="I427" s="2" t="s">
        <v>15264</v>
      </c>
      <c r="J427" s="3">
        <v>43775</v>
      </c>
      <c r="K427" s="3"/>
      <c r="L427" s="2" t="s">
        <v>15265</v>
      </c>
      <c r="M427" s="2" t="s">
        <v>14447</v>
      </c>
      <c r="N427" s="2" t="s">
        <v>14874</v>
      </c>
      <c r="O427" s="2" t="s">
        <v>14448</v>
      </c>
      <c r="P427" s="2" t="s">
        <v>15266</v>
      </c>
      <c r="Q427" s="2" t="s">
        <v>14450</v>
      </c>
      <c r="R427" s="2" t="s">
        <v>14451</v>
      </c>
      <c r="S427" s="2" t="s">
        <v>15267</v>
      </c>
      <c r="T427" s="2" t="s">
        <v>14452</v>
      </c>
      <c r="U427" s="4"/>
      <c r="V427" s="2" t="s">
        <v>15268</v>
      </c>
      <c r="W427" s="2">
        <f>YEAR(politicas_base[[#This Row],[ano]])</f>
        <v>2019</v>
      </c>
      <c r="X427" s="8" t="str">
        <f>HYPERLINK(politicas_base[[#This Row],[link_legislacao]],politicas_base[[#This Row],[nome]])</f>
        <v>Programa Forças no Esporte (Segundo Tempo)</v>
      </c>
    </row>
    <row r="428" spans="1:24" x14ac:dyDescent="0.3">
      <c r="A428">
        <v>147</v>
      </c>
      <c r="B428" s="2" t="s">
        <v>15269</v>
      </c>
      <c r="C428" s="2" t="s">
        <v>14670</v>
      </c>
      <c r="D428" s="2" t="s">
        <v>14907</v>
      </c>
      <c r="E428" s="2" t="s">
        <v>15270</v>
      </c>
      <c r="F428" s="3">
        <v>42005</v>
      </c>
      <c r="G428" s="2" t="s">
        <v>14443</v>
      </c>
      <c r="H428" s="2" t="s">
        <v>14443</v>
      </c>
      <c r="I428" s="2" t="s">
        <v>15271</v>
      </c>
      <c r="J428" s="3">
        <v>42282</v>
      </c>
      <c r="K428" s="3"/>
      <c r="L428" s="2" t="s">
        <v>15272</v>
      </c>
      <c r="M428" s="2" t="s">
        <v>14447</v>
      </c>
      <c r="N428" s="2" t="s">
        <v>14447</v>
      </c>
      <c r="O428" s="2" t="s">
        <v>14448</v>
      </c>
      <c r="P428" s="2" t="s">
        <v>15273</v>
      </c>
      <c r="Q428" s="2" t="s">
        <v>14450</v>
      </c>
      <c r="R428" s="2" t="s">
        <v>14451</v>
      </c>
      <c r="S428" s="2" t="s">
        <v>14439</v>
      </c>
      <c r="T428" s="2" t="s">
        <v>14452</v>
      </c>
      <c r="U428" s="4"/>
      <c r="V428" s="2" t="s">
        <v>15274</v>
      </c>
      <c r="W428" s="2">
        <f>YEAR(politicas_base[[#This Row],[ano]])</f>
        <v>2015</v>
      </c>
      <c r="X428" s="8" t="str">
        <f>HYPERLINK(politicas_base[[#This Row],[link_legislacao]],politicas_base[[#This Row],[nome]])</f>
        <v>Programa Identidade Jovem</v>
      </c>
    </row>
    <row r="429" spans="1:24" x14ac:dyDescent="0.3">
      <c r="A429">
        <v>147</v>
      </c>
      <c r="B429" s="2" t="s">
        <v>15028</v>
      </c>
      <c r="C429" s="2" t="s">
        <v>14670</v>
      </c>
      <c r="D429" s="2" t="s">
        <v>14907</v>
      </c>
      <c r="E429" s="2" t="s">
        <v>15270</v>
      </c>
      <c r="F429" s="3">
        <v>42005</v>
      </c>
      <c r="G429" s="2" t="s">
        <v>14443</v>
      </c>
      <c r="H429" s="2" t="s">
        <v>14443</v>
      </c>
      <c r="I429" s="2" t="s">
        <v>15271</v>
      </c>
      <c r="J429" s="3">
        <v>42282</v>
      </c>
      <c r="K429" s="3"/>
      <c r="L429" s="2" t="s">
        <v>15272</v>
      </c>
      <c r="M429" s="2" t="s">
        <v>14447</v>
      </c>
      <c r="N429" s="2" t="s">
        <v>14447</v>
      </c>
      <c r="O429" s="2" t="s">
        <v>14448</v>
      </c>
      <c r="P429" s="2" t="s">
        <v>15273</v>
      </c>
      <c r="Q429" s="2" t="s">
        <v>14450</v>
      </c>
      <c r="R429" s="2" t="s">
        <v>14451</v>
      </c>
      <c r="S429" s="2" t="s">
        <v>14439</v>
      </c>
      <c r="T429" s="2" t="s">
        <v>14452</v>
      </c>
      <c r="U429" s="4"/>
      <c r="V429" s="2" t="s">
        <v>15274</v>
      </c>
      <c r="W429" s="2">
        <f>YEAR(politicas_base[[#This Row],[ano]])</f>
        <v>2015</v>
      </c>
      <c r="X429" s="8" t="str">
        <f>HYPERLINK(politicas_base[[#This Row],[link_legislacao]],politicas_base[[#This Row],[nome]])</f>
        <v>Programa Identidade Jovem</v>
      </c>
    </row>
    <row r="430" spans="1:24" x14ac:dyDescent="0.3">
      <c r="A430">
        <v>147</v>
      </c>
      <c r="B430" s="2" t="s">
        <v>14439</v>
      </c>
      <c r="C430" s="2" t="s">
        <v>14670</v>
      </c>
      <c r="D430" s="2" t="s">
        <v>14907</v>
      </c>
      <c r="E430" s="2" t="s">
        <v>15270</v>
      </c>
      <c r="F430" s="3">
        <v>42005</v>
      </c>
      <c r="G430" s="2" t="s">
        <v>14443</v>
      </c>
      <c r="H430" s="2" t="s">
        <v>14443</v>
      </c>
      <c r="I430" s="2" t="s">
        <v>15271</v>
      </c>
      <c r="J430" s="3">
        <v>42282</v>
      </c>
      <c r="K430" s="3"/>
      <c r="L430" s="2" t="s">
        <v>15272</v>
      </c>
      <c r="M430" s="2" t="s">
        <v>14447</v>
      </c>
      <c r="N430" s="2" t="s">
        <v>14447</v>
      </c>
      <c r="O430" s="2" t="s">
        <v>14448</v>
      </c>
      <c r="P430" s="2" t="s">
        <v>15273</v>
      </c>
      <c r="Q430" s="2" t="s">
        <v>14450</v>
      </c>
      <c r="R430" s="2" t="s">
        <v>14451</v>
      </c>
      <c r="S430" s="2" t="s">
        <v>14439</v>
      </c>
      <c r="T430" s="2" t="s">
        <v>14452</v>
      </c>
      <c r="U430" s="4"/>
      <c r="V430" s="2" t="s">
        <v>15274</v>
      </c>
      <c r="W430" s="2">
        <f>YEAR(politicas_base[[#This Row],[ano]])</f>
        <v>2015</v>
      </c>
      <c r="X430" s="8" t="str">
        <f>HYPERLINK(politicas_base[[#This Row],[link_legislacao]],politicas_base[[#This Row],[nome]])</f>
        <v>Programa Identidade Jovem</v>
      </c>
    </row>
    <row r="431" spans="1:24" x14ac:dyDescent="0.3">
      <c r="A431">
        <v>147</v>
      </c>
      <c r="B431" s="2" t="s">
        <v>15269</v>
      </c>
      <c r="C431" s="2" t="s">
        <v>15275</v>
      </c>
      <c r="D431" s="2" t="s">
        <v>14907</v>
      </c>
      <c r="E431" s="2" t="s">
        <v>15270</v>
      </c>
      <c r="F431" s="3">
        <v>42005</v>
      </c>
      <c r="G431" s="2" t="s">
        <v>14443</v>
      </c>
      <c r="H431" s="2" t="s">
        <v>14443</v>
      </c>
      <c r="I431" s="2" t="s">
        <v>15271</v>
      </c>
      <c r="J431" s="3">
        <v>42282</v>
      </c>
      <c r="K431" s="3"/>
      <c r="L431" s="2" t="s">
        <v>15272</v>
      </c>
      <c r="M431" s="2" t="s">
        <v>14447</v>
      </c>
      <c r="N431" s="2" t="s">
        <v>14447</v>
      </c>
      <c r="O431" s="2" t="s">
        <v>14448</v>
      </c>
      <c r="P431" s="2" t="s">
        <v>15273</v>
      </c>
      <c r="Q431" s="2" t="s">
        <v>14450</v>
      </c>
      <c r="R431" s="2" t="s">
        <v>14451</v>
      </c>
      <c r="S431" s="2" t="s">
        <v>14439</v>
      </c>
      <c r="T431" s="2" t="s">
        <v>14452</v>
      </c>
      <c r="U431" s="4"/>
      <c r="V431" s="2" t="s">
        <v>15274</v>
      </c>
      <c r="W431" s="2">
        <f>YEAR(politicas_base[[#This Row],[ano]])</f>
        <v>2015</v>
      </c>
      <c r="X431" s="8" t="str">
        <f>HYPERLINK(politicas_base[[#This Row],[link_legislacao]],politicas_base[[#This Row],[nome]])</f>
        <v>Programa Identidade Jovem</v>
      </c>
    </row>
    <row r="432" spans="1:24" x14ac:dyDescent="0.3">
      <c r="A432">
        <v>147</v>
      </c>
      <c r="B432" s="2" t="s">
        <v>15028</v>
      </c>
      <c r="C432" s="2" t="s">
        <v>15275</v>
      </c>
      <c r="D432" s="2" t="s">
        <v>14907</v>
      </c>
      <c r="E432" s="2" t="s">
        <v>15270</v>
      </c>
      <c r="F432" s="3">
        <v>42005</v>
      </c>
      <c r="G432" s="2" t="s">
        <v>14443</v>
      </c>
      <c r="H432" s="2" t="s">
        <v>14443</v>
      </c>
      <c r="I432" s="2" t="s">
        <v>15271</v>
      </c>
      <c r="J432" s="3">
        <v>42282</v>
      </c>
      <c r="K432" s="3"/>
      <c r="L432" s="2" t="s">
        <v>15272</v>
      </c>
      <c r="M432" s="2" t="s">
        <v>14447</v>
      </c>
      <c r="N432" s="2" t="s">
        <v>14447</v>
      </c>
      <c r="O432" s="2" t="s">
        <v>14448</v>
      </c>
      <c r="P432" s="2" t="s">
        <v>15273</v>
      </c>
      <c r="Q432" s="2" t="s">
        <v>14450</v>
      </c>
      <c r="R432" s="2" t="s">
        <v>14451</v>
      </c>
      <c r="S432" s="2" t="s">
        <v>14439</v>
      </c>
      <c r="T432" s="2" t="s">
        <v>14452</v>
      </c>
      <c r="U432" s="4"/>
      <c r="V432" s="2" t="s">
        <v>15274</v>
      </c>
      <c r="W432" s="2">
        <f>YEAR(politicas_base[[#This Row],[ano]])</f>
        <v>2015</v>
      </c>
      <c r="X432" s="8" t="str">
        <f>HYPERLINK(politicas_base[[#This Row],[link_legislacao]],politicas_base[[#This Row],[nome]])</f>
        <v>Programa Identidade Jovem</v>
      </c>
    </row>
    <row r="433" spans="1:24" x14ac:dyDescent="0.3">
      <c r="A433">
        <v>147</v>
      </c>
      <c r="B433" s="2" t="s">
        <v>14439</v>
      </c>
      <c r="C433" s="2" t="s">
        <v>15275</v>
      </c>
      <c r="D433" s="2" t="s">
        <v>14907</v>
      </c>
      <c r="E433" s="2" t="s">
        <v>15270</v>
      </c>
      <c r="F433" s="3">
        <v>42005</v>
      </c>
      <c r="G433" s="2" t="s">
        <v>14443</v>
      </c>
      <c r="H433" s="2" t="s">
        <v>14443</v>
      </c>
      <c r="I433" s="2" t="s">
        <v>15271</v>
      </c>
      <c r="J433" s="3">
        <v>42282</v>
      </c>
      <c r="K433" s="3"/>
      <c r="L433" s="2" t="s">
        <v>15272</v>
      </c>
      <c r="M433" s="2" t="s">
        <v>14447</v>
      </c>
      <c r="N433" s="2" t="s">
        <v>14447</v>
      </c>
      <c r="O433" s="2" t="s">
        <v>14448</v>
      </c>
      <c r="P433" s="2" t="s">
        <v>15273</v>
      </c>
      <c r="Q433" s="2" t="s">
        <v>14450</v>
      </c>
      <c r="R433" s="2" t="s">
        <v>14451</v>
      </c>
      <c r="S433" s="2" t="s">
        <v>14439</v>
      </c>
      <c r="T433" s="2" t="s">
        <v>14452</v>
      </c>
      <c r="U433" s="4"/>
      <c r="V433" s="2" t="s">
        <v>15274</v>
      </c>
      <c r="W433" s="2">
        <f>YEAR(politicas_base[[#This Row],[ano]])</f>
        <v>2015</v>
      </c>
      <c r="X433" s="8" t="str">
        <f>HYPERLINK(politicas_base[[#This Row],[link_legislacao]],politicas_base[[#This Row],[nome]])</f>
        <v>Programa Identidade Jovem</v>
      </c>
    </row>
    <row r="434" spans="1:24" x14ac:dyDescent="0.3">
      <c r="A434">
        <v>147</v>
      </c>
      <c r="B434" s="2" t="s">
        <v>15269</v>
      </c>
      <c r="C434" s="2" t="s">
        <v>14669</v>
      </c>
      <c r="D434" s="2" t="s">
        <v>14907</v>
      </c>
      <c r="E434" s="2" t="s">
        <v>15270</v>
      </c>
      <c r="F434" s="3">
        <v>42005</v>
      </c>
      <c r="G434" s="2" t="s">
        <v>14443</v>
      </c>
      <c r="H434" s="2" t="s">
        <v>14443</v>
      </c>
      <c r="I434" s="2" t="s">
        <v>15271</v>
      </c>
      <c r="J434" s="3">
        <v>42282</v>
      </c>
      <c r="K434" s="3"/>
      <c r="L434" s="2" t="s">
        <v>15272</v>
      </c>
      <c r="M434" s="2" t="s">
        <v>14447</v>
      </c>
      <c r="N434" s="2" t="s">
        <v>14447</v>
      </c>
      <c r="O434" s="2" t="s">
        <v>14448</v>
      </c>
      <c r="P434" s="2" t="s">
        <v>15273</v>
      </c>
      <c r="Q434" s="2" t="s">
        <v>14450</v>
      </c>
      <c r="R434" s="2" t="s">
        <v>14451</v>
      </c>
      <c r="S434" s="2" t="s">
        <v>14439</v>
      </c>
      <c r="T434" s="2" t="s">
        <v>14452</v>
      </c>
      <c r="U434" s="4"/>
      <c r="V434" s="2" t="s">
        <v>15274</v>
      </c>
      <c r="W434" s="2">
        <f>YEAR(politicas_base[[#This Row],[ano]])</f>
        <v>2015</v>
      </c>
      <c r="X434" s="8" t="str">
        <f>HYPERLINK(politicas_base[[#This Row],[link_legislacao]],politicas_base[[#This Row],[nome]])</f>
        <v>Programa Identidade Jovem</v>
      </c>
    </row>
    <row r="435" spans="1:24" x14ac:dyDescent="0.3">
      <c r="A435">
        <v>147</v>
      </c>
      <c r="B435" s="2" t="s">
        <v>15028</v>
      </c>
      <c r="C435" s="2" t="s">
        <v>14669</v>
      </c>
      <c r="D435" s="2" t="s">
        <v>14907</v>
      </c>
      <c r="E435" s="2" t="s">
        <v>15270</v>
      </c>
      <c r="F435" s="3">
        <v>42005</v>
      </c>
      <c r="G435" s="2" t="s">
        <v>14443</v>
      </c>
      <c r="H435" s="2" t="s">
        <v>14443</v>
      </c>
      <c r="I435" s="2" t="s">
        <v>15271</v>
      </c>
      <c r="J435" s="3">
        <v>42282</v>
      </c>
      <c r="K435" s="3"/>
      <c r="L435" s="2" t="s">
        <v>15272</v>
      </c>
      <c r="M435" s="2" t="s">
        <v>14447</v>
      </c>
      <c r="N435" s="2" t="s">
        <v>14447</v>
      </c>
      <c r="O435" s="2" t="s">
        <v>14448</v>
      </c>
      <c r="P435" s="2" t="s">
        <v>15273</v>
      </c>
      <c r="Q435" s="2" t="s">
        <v>14450</v>
      </c>
      <c r="R435" s="2" t="s">
        <v>14451</v>
      </c>
      <c r="S435" s="2" t="s">
        <v>14439</v>
      </c>
      <c r="T435" s="2" t="s">
        <v>14452</v>
      </c>
      <c r="U435" s="4"/>
      <c r="V435" s="2" t="s">
        <v>15274</v>
      </c>
      <c r="W435" s="2">
        <f>YEAR(politicas_base[[#This Row],[ano]])</f>
        <v>2015</v>
      </c>
      <c r="X435" s="8" t="str">
        <f>HYPERLINK(politicas_base[[#This Row],[link_legislacao]],politicas_base[[#This Row],[nome]])</f>
        <v>Programa Identidade Jovem</v>
      </c>
    </row>
    <row r="436" spans="1:24" x14ac:dyDescent="0.3">
      <c r="A436">
        <v>147</v>
      </c>
      <c r="B436" s="2" t="s">
        <v>14439</v>
      </c>
      <c r="C436" s="2" t="s">
        <v>14669</v>
      </c>
      <c r="D436" s="2" t="s">
        <v>14907</v>
      </c>
      <c r="E436" s="2" t="s">
        <v>15270</v>
      </c>
      <c r="F436" s="3">
        <v>42005</v>
      </c>
      <c r="G436" s="2" t="s">
        <v>14443</v>
      </c>
      <c r="H436" s="2" t="s">
        <v>14443</v>
      </c>
      <c r="I436" s="2" t="s">
        <v>15271</v>
      </c>
      <c r="J436" s="3">
        <v>42282</v>
      </c>
      <c r="K436" s="3"/>
      <c r="L436" s="2" t="s">
        <v>15272</v>
      </c>
      <c r="M436" s="2" t="s">
        <v>14447</v>
      </c>
      <c r="N436" s="2" t="s">
        <v>14447</v>
      </c>
      <c r="O436" s="2" t="s">
        <v>14448</v>
      </c>
      <c r="P436" s="2" t="s">
        <v>15273</v>
      </c>
      <c r="Q436" s="2" t="s">
        <v>14450</v>
      </c>
      <c r="R436" s="2" t="s">
        <v>14451</v>
      </c>
      <c r="S436" s="2" t="s">
        <v>14439</v>
      </c>
      <c r="T436" s="2" t="s">
        <v>14452</v>
      </c>
      <c r="U436" s="4"/>
      <c r="V436" s="2" t="s">
        <v>15274</v>
      </c>
      <c r="W436" s="2">
        <f>YEAR(politicas_base[[#This Row],[ano]])</f>
        <v>2015</v>
      </c>
      <c r="X436" s="8" t="str">
        <f>HYPERLINK(politicas_base[[#This Row],[link_legislacao]],politicas_base[[#This Row],[nome]])</f>
        <v>Programa Identidade Jovem</v>
      </c>
    </row>
    <row r="437" spans="1:24" x14ac:dyDescent="0.3">
      <c r="A437">
        <v>148</v>
      </c>
      <c r="B437" s="2" t="s">
        <v>14549</v>
      </c>
      <c r="C437" s="2" t="s">
        <v>14472</v>
      </c>
      <c r="D437" s="2" t="s">
        <v>14677</v>
      </c>
      <c r="E437" s="2" t="s">
        <v>15276</v>
      </c>
      <c r="F437" s="3">
        <v>40179</v>
      </c>
      <c r="G437" s="2" t="s">
        <v>14443</v>
      </c>
      <c r="H437" s="2" t="s">
        <v>14443</v>
      </c>
      <c r="I437" s="2" t="s">
        <v>15277</v>
      </c>
      <c r="J437" s="3">
        <v>40354</v>
      </c>
      <c r="K437" s="3"/>
      <c r="L437" s="2" t="s">
        <v>15278</v>
      </c>
      <c r="M437" s="2" t="s">
        <v>14447</v>
      </c>
      <c r="N437" s="2" t="s">
        <v>14483</v>
      </c>
      <c r="O437" s="2" t="s">
        <v>14448</v>
      </c>
      <c r="P437" s="2" t="s">
        <v>15279</v>
      </c>
      <c r="Q437" s="2" t="s">
        <v>14450</v>
      </c>
      <c r="R437" s="2" t="s">
        <v>14451</v>
      </c>
      <c r="S437" s="2" t="s">
        <v>14549</v>
      </c>
      <c r="T437" s="2" t="s">
        <v>14452</v>
      </c>
      <c r="U437" s="4"/>
      <c r="V437" s="2" t="s">
        <v>15280</v>
      </c>
      <c r="W437" s="2">
        <f>YEAR(politicas_base[[#This Row],[ano]])</f>
        <v>2010</v>
      </c>
      <c r="X437" s="8" t="str">
        <f>HYPERLINK(politicas_base[[#This Row],[link_legislacao]],politicas_base[[#This Row],[nome]])</f>
        <v>Programa Institucional de Bolsa de Iniciação à Docência (PIBID)</v>
      </c>
    </row>
    <row r="438" spans="1:24" x14ac:dyDescent="0.3">
      <c r="A438">
        <v>149</v>
      </c>
      <c r="B438" s="2" t="s">
        <v>14464</v>
      </c>
      <c r="C438" s="2" t="s">
        <v>14472</v>
      </c>
      <c r="D438" s="2" t="s">
        <v>15194</v>
      </c>
      <c r="E438" s="2" t="s">
        <v>15281</v>
      </c>
      <c r="F438" s="3">
        <v>44197</v>
      </c>
      <c r="G438" s="2" t="s">
        <v>14443</v>
      </c>
      <c r="H438" s="2" t="s">
        <v>14443</v>
      </c>
      <c r="I438" s="2" t="s">
        <v>15282</v>
      </c>
      <c r="J438" s="3">
        <v>44273</v>
      </c>
      <c r="K438" s="3"/>
      <c r="L438" s="2" t="s">
        <v>15283</v>
      </c>
      <c r="M438" s="2" t="s">
        <v>14447</v>
      </c>
      <c r="N438" s="2" t="s">
        <v>14447</v>
      </c>
      <c r="O438" s="2" t="s">
        <v>14448</v>
      </c>
      <c r="P438" s="2" t="s">
        <v>15284</v>
      </c>
      <c r="Q438" s="2" t="s">
        <v>14450</v>
      </c>
      <c r="R438" s="2" t="s">
        <v>14451</v>
      </c>
      <c r="S438" s="2" t="s">
        <v>15267</v>
      </c>
      <c r="T438" s="2" t="s">
        <v>14452</v>
      </c>
      <c r="U438" s="4"/>
      <c r="V438" s="2" t="s">
        <v>15285</v>
      </c>
      <c r="W438" s="2">
        <f>YEAR(politicas_base[[#This Row],[ano]])</f>
        <v>2021</v>
      </c>
      <c r="X438" s="8" t="str">
        <f>HYPERLINK(politicas_base[[#This Row],[link_legislacao]],politicas_base[[#This Row],[nome]])</f>
        <v>Programa Integra Brasil</v>
      </c>
    </row>
    <row r="439" spans="1:24" x14ac:dyDescent="0.3">
      <c r="A439">
        <v>149</v>
      </c>
      <c r="B439" s="2" t="s">
        <v>14464</v>
      </c>
      <c r="C439" s="2" t="s">
        <v>14472</v>
      </c>
      <c r="D439" s="2" t="s">
        <v>15188</v>
      </c>
      <c r="E439" s="2" t="s">
        <v>15281</v>
      </c>
      <c r="F439" s="3">
        <v>44197</v>
      </c>
      <c r="G439" s="2" t="s">
        <v>14443</v>
      </c>
      <c r="H439" s="2" t="s">
        <v>14443</v>
      </c>
      <c r="I439" s="2" t="s">
        <v>15282</v>
      </c>
      <c r="J439" s="3">
        <v>44273</v>
      </c>
      <c r="K439" s="3"/>
      <c r="L439" s="2" t="s">
        <v>15283</v>
      </c>
      <c r="M439" s="2" t="s">
        <v>14447</v>
      </c>
      <c r="N439" s="2" t="s">
        <v>14447</v>
      </c>
      <c r="O439" s="2" t="s">
        <v>14448</v>
      </c>
      <c r="P439" s="2" t="s">
        <v>15284</v>
      </c>
      <c r="Q439" s="2" t="s">
        <v>14450</v>
      </c>
      <c r="R439" s="2" t="s">
        <v>14451</v>
      </c>
      <c r="S439" s="2" t="s">
        <v>15267</v>
      </c>
      <c r="T439" s="2" t="s">
        <v>14452</v>
      </c>
      <c r="U439" s="4"/>
      <c r="V439" s="2" t="s">
        <v>15285</v>
      </c>
      <c r="W439" s="2">
        <f>YEAR(politicas_base[[#This Row],[ano]])</f>
        <v>2021</v>
      </c>
      <c r="X439" s="8" t="str">
        <f>HYPERLINK(politicas_base[[#This Row],[link_legislacao]],politicas_base[[#This Row],[nome]])</f>
        <v>Programa Integra Brasil</v>
      </c>
    </row>
    <row r="440" spans="1:24" x14ac:dyDescent="0.3">
      <c r="A440">
        <v>149</v>
      </c>
      <c r="B440" s="2" t="s">
        <v>15262</v>
      </c>
      <c r="C440" s="2" t="s">
        <v>14472</v>
      </c>
      <c r="D440" s="2" t="s">
        <v>15194</v>
      </c>
      <c r="E440" s="2" t="s">
        <v>15281</v>
      </c>
      <c r="F440" s="3">
        <v>44197</v>
      </c>
      <c r="G440" s="2" t="s">
        <v>14443</v>
      </c>
      <c r="H440" s="2" t="s">
        <v>14443</v>
      </c>
      <c r="I440" s="2" t="s">
        <v>15282</v>
      </c>
      <c r="J440" s="3">
        <v>44273</v>
      </c>
      <c r="K440" s="3"/>
      <c r="L440" s="2" t="s">
        <v>15283</v>
      </c>
      <c r="M440" s="2" t="s">
        <v>14447</v>
      </c>
      <c r="N440" s="2" t="s">
        <v>14447</v>
      </c>
      <c r="O440" s="2" t="s">
        <v>14448</v>
      </c>
      <c r="P440" s="2" t="s">
        <v>15284</v>
      </c>
      <c r="Q440" s="2" t="s">
        <v>14450</v>
      </c>
      <c r="R440" s="2" t="s">
        <v>14451</v>
      </c>
      <c r="S440" s="2" t="s">
        <v>15267</v>
      </c>
      <c r="T440" s="2" t="s">
        <v>14452</v>
      </c>
      <c r="U440" s="4"/>
      <c r="V440" s="2" t="s">
        <v>15285</v>
      </c>
      <c r="W440" s="2">
        <f>YEAR(politicas_base[[#This Row],[ano]])</f>
        <v>2021</v>
      </c>
      <c r="X440" s="8" t="str">
        <f>HYPERLINK(politicas_base[[#This Row],[link_legislacao]],politicas_base[[#This Row],[nome]])</f>
        <v>Programa Integra Brasil</v>
      </c>
    </row>
    <row r="441" spans="1:24" x14ac:dyDescent="0.3">
      <c r="A441">
        <v>149</v>
      </c>
      <c r="B441" s="2" t="s">
        <v>15262</v>
      </c>
      <c r="C441" s="2" t="s">
        <v>14472</v>
      </c>
      <c r="D441" s="2" t="s">
        <v>15188</v>
      </c>
      <c r="E441" s="2" t="s">
        <v>15281</v>
      </c>
      <c r="F441" s="3">
        <v>44197</v>
      </c>
      <c r="G441" s="2" t="s">
        <v>14443</v>
      </c>
      <c r="H441" s="2" t="s">
        <v>14443</v>
      </c>
      <c r="I441" s="2" t="s">
        <v>15282</v>
      </c>
      <c r="J441" s="3">
        <v>44273</v>
      </c>
      <c r="K441" s="3"/>
      <c r="L441" s="2" t="s">
        <v>15283</v>
      </c>
      <c r="M441" s="2" t="s">
        <v>14447</v>
      </c>
      <c r="N441" s="2" t="s">
        <v>14447</v>
      </c>
      <c r="O441" s="2" t="s">
        <v>14448</v>
      </c>
      <c r="P441" s="2" t="s">
        <v>15284</v>
      </c>
      <c r="Q441" s="2" t="s">
        <v>14450</v>
      </c>
      <c r="R441" s="2" t="s">
        <v>14451</v>
      </c>
      <c r="S441" s="2" t="s">
        <v>15267</v>
      </c>
      <c r="T441" s="2" t="s">
        <v>14452</v>
      </c>
      <c r="U441" s="4"/>
      <c r="V441" s="2" t="s">
        <v>15285</v>
      </c>
      <c r="W441" s="2">
        <f>YEAR(politicas_base[[#This Row],[ano]])</f>
        <v>2021</v>
      </c>
      <c r="X441" s="8" t="str">
        <f>HYPERLINK(politicas_base[[#This Row],[link_legislacao]],politicas_base[[#This Row],[nome]])</f>
        <v>Programa Integra Brasil</v>
      </c>
    </row>
    <row r="442" spans="1:24" x14ac:dyDescent="0.3">
      <c r="A442">
        <v>149</v>
      </c>
      <c r="B442" s="2" t="s">
        <v>14464</v>
      </c>
      <c r="C442" s="2" t="s">
        <v>14473</v>
      </c>
      <c r="D442" s="2" t="s">
        <v>15194</v>
      </c>
      <c r="E442" s="2" t="s">
        <v>15281</v>
      </c>
      <c r="F442" s="3">
        <v>44197</v>
      </c>
      <c r="G442" s="2" t="s">
        <v>14443</v>
      </c>
      <c r="H442" s="2" t="s">
        <v>14443</v>
      </c>
      <c r="I442" s="2" t="s">
        <v>15282</v>
      </c>
      <c r="J442" s="3">
        <v>44273</v>
      </c>
      <c r="K442" s="3"/>
      <c r="L442" s="2" t="s">
        <v>15283</v>
      </c>
      <c r="M442" s="2" t="s">
        <v>14447</v>
      </c>
      <c r="N442" s="2" t="s">
        <v>14447</v>
      </c>
      <c r="O442" s="2" t="s">
        <v>14448</v>
      </c>
      <c r="P442" s="2" t="s">
        <v>15284</v>
      </c>
      <c r="Q442" s="2" t="s">
        <v>14450</v>
      </c>
      <c r="R442" s="2" t="s">
        <v>14451</v>
      </c>
      <c r="S442" s="2" t="s">
        <v>15267</v>
      </c>
      <c r="T442" s="2" t="s">
        <v>14452</v>
      </c>
      <c r="U442" s="4"/>
      <c r="V442" s="2" t="s">
        <v>15285</v>
      </c>
      <c r="W442" s="2">
        <f>YEAR(politicas_base[[#This Row],[ano]])</f>
        <v>2021</v>
      </c>
      <c r="X442" s="8" t="str">
        <f>HYPERLINK(politicas_base[[#This Row],[link_legislacao]],politicas_base[[#This Row],[nome]])</f>
        <v>Programa Integra Brasil</v>
      </c>
    </row>
    <row r="443" spans="1:24" x14ac:dyDescent="0.3">
      <c r="A443">
        <v>149</v>
      </c>
      <c r="B443" s="2" t="s">
        <v>14464</v>
      </c>
      <c r="C443" s="2" t="s">
        <v>14473</v>
      </c>
      <c r="D443" s="2" t="s">
        <v>15188</v>
      </c>
      <c r="E443" s="2" t="s">
        <v>15281</v>
      </c>
      <c r="F443" s="3">
        <v>44197</v>
      </c>
      <c r="G443" s="2" t="s">
        <v>14443</v>
      </c>
      <c r="H443" s="2" t="s">
        <v>14443</v>
      </c>
      <c r="I443" s="2" t="s">
        <v>15282</v>
      </c>
      <c r="J443" s="3">
        <v>44273</v>
      </c>
      <c r="K443" s="3"/>
      <c r="L443" s="2" t="s">
        <v>15283</v>
      </c>
      <c r="M443" s="2" t="s">
        <v>14447</v>
      </c>
      <c r="N443" s="2" t="s">
        <v>14447</v>
      </c>
      <c r="O443" s="2" t="s">
        <v>14448</v>
      </c>
      <c r="P443" s="2" t="s">
        <v>15284</v>
      </c>
      <c r="Q443" s="2" t="s">
        <v>14450</v>
      </c>
      <c r="R443" s="2" t="s">
        <v>14451</v>
      </c>
      <c r="S443" s="2" t="s">
        <v>15267</v>
      </c>
      <c r="T443" s="2" t="s">
        <v>14452</v>
      </c>
      <c r="U443" s="4"/>
      <c r="V443" s="2" t="s">
        <v>15285</v>
      </c>
      <c r="W443" s="2">
        <f>YEAR(politicas_base[[#This Row],[ano]])</f>
        <v>2021</v>
      </c>
      <c r="X443" s="8" t="str">
        <f>HYPERLINK(politicas_base[[#This Row],[link_legislacao]],politicas_base[[#This Row],[nome]])</f>
        <v>Programa Integra Brasil</v>
      </c>
    </row>
    <row r="444" spans="1:24" x14ac:dyDescent="0.3">
      <c r="A444">
        <v>149</v>
      </c>
      <c r="B444" s="2" t="s">
        <v>15262</v>
      </c>
      <c r="C444" s="2" t="s">
        <v>14473</v>
      </c>
      <c r="D444" s="2" t="s">
        <v>15194</v>
      </c>
      <c r="E444" s="2" t="s">
        <v>15281</v>
      </c>
      <c r="F444" s="3">
        <v>44197</v>
      </c>
      <c r="G444" s="2" t="s">
        <v>14443</v>
      </c>
      <c r="H444" s="2" t="s">
        <v>14443</v>
      </c>
      <c r="I444" s="2" t="s">
        <v>15282</v>
      </c>
      <c r="J444" s="3">
        <v>44273</v>
      </c>
      <c r="K444" s="3"/>
      <c r="L444" s="2" t="s">
        <v>15283</v>
      </c>
      <c r="M444" s="2" t="s">
        <v>14447</v>
      </c>
      <c r="N444" s="2" t="s">
        <v>14447</v>
      </c>
      <c r="O444" s="2" t="s">
        <v>14448</v>
      </c>
      <c r="P444" s="2" t="s">
        <v>15284</v>
      </c>
      <c r="Q444" s="2" t="s">
        <v>14450</v>
      </c>
      <c r="R444" s="2" t="s">
        <v>14451</v>
      </c>
      <c r="S444" s="2" t="s">
        <v>15267</v>
      </c>
      <c r="T444" s="2" t="s">
        <v>14452</v>
      </c>
      <c r="U444" s="4"/>
      <c r="V444" s="2" t="s">
        <v>15285</v>
      </c>
      <c r="W444" s="2">
        <f>YEAR(politicas_base[[#This Row],[ano]])</f>
        <v>2021</v>
      </c>
      <c r="X444" s="8" t="str">
        <f>HYPERLINK(politicas_base[[#This Row],[link_legislacao]],politicas_base[[#This Row],[nome]])</f>
        <v>Programa Integra Brasil</v>
      </c>
    </row>
    <row r="445" spans="1:24" x14ac:dyDescent="0.3">
      <c r="A445">
        <v>149</v>
      </c>
      <c r="B445" s="2" t="s">
        <v>15262</v>
      </c>
      <c r="C445" s="2" t="s">
        <v>14473</v>
      </c>
      <c r="D445" s="2" t="s">
        <v>15188</v>
      </c>
      <c r="E445" s="2" t="s">
        <v>15281</v>
      </c>
      <c r="F445" s="3">
        <v>44197</v>
      </c>
      <c r="G445" s="2" t="s">
        <v>14443</v>
      </c>
      <c r="H445" s="2" t="s">
        <v>14443</v>
      </c>
      <c r="I445" s="2" t="s">
        <v>15282</v>
      </c>
      <c r="J445" s="3">
        <v>44273</v>
      </c>
      <c r="K445" s="3"/>
      <c r="L445" s="2" t="s">
        <v>15283</v>
      </c>
      <c r="M445" s="2" t="s">
        <v>14447</v>
      </c>
      <c r="N445" s="2" t="s">
        <v>14447</v>
      </c>
      <c r="O445" s="2" t="s">
        <v>14448</v>
      </c>
      <c r="P445" s="2" t="s">
        <v>15284</v>
      </c>
      <c r="Q445" s="2" t="s">
        <v>14450</v>
      </c>
      <c r="R445" s="2" t="s">
        <v>14451</v>
      </c>
      <c r="S445" s="2" t="s">
        <v>15267</v>
      </c>
      <c r="T445" s="2" t="s">
        <v>14452</v>
      </c>
      <c r="U445" s="4"/>
      <c r="V445" s="2" t="s">
        <v>15285</v>
      </c>
      <c r="W445" s="2">
        <f>YEAR(politicas_base[[#This Row],[ano]])</f>
        <v>2021</v>
      </c>
      <c r="X445" s="8" t="str">
        <f>HYPERLINK(politicas_base[[#This Row],[link_legislacao]],politicas_base[[#This Row],[nome]])</f>
        <v>Programa Integra Brasil</v>
      </c>
    </row>
    <row r="446" spans="1:24" x14ac:dyDescent="0.3">
      <c r="A446">
        <v>149</v>
      </c>
      <c r="B446" s="2" t="s">
        <v>14464</v>
      </c>
      <c r="C446" s="2" t="s">
        <v>14465</v>
      </c>
      <c r="D446" s="2" t="s">
        <v>15194</v>
      </c>
      <c r="E446" s="2" t="s">
        <v>15281</v>
      </c>
      <c r="F446" s="3">
        <v>44197</v>
      </c>
      <c r="G446" s="2" t="s">
        <v>14443</v>
      </c>
      <c r="H446" s="2" t="s">
        <v>14443</v>
      </c>
      <c r="I446" s="2" t="s">
        <v>15282</v>
      </c>
      <c r="J446" s="3">
        <v>44273</v>
      </c>
      <c r="K446" s="3"/>
      <c r="L446" s="2" t="s">
        <v>15283</v>
      </c>
      <c r="M446" s="2" t="s">
        <v>14447</v>
      </c>
      <c r="N446" s="2" t="s">
        <v>14447</v>
      </c>
      <c r="O446" s="2" t="s">
        <v>14448</v>
      </c>
      <c r="P446" s="2" t="s">
        <v>15284</v>
      </c>
      <c r="Q446" s="2" t="s">
        <v>14450</v>
      </c>
      <c r="R446" s="2" t="s">
        <v>14451</v>
      </c>
      <c r="S446" s="2" t="s">
        <v>15267</v>
      </c>
      <c r="T446" s="2" t="s">
        <v>14452</v>
      </c>
      <c r="U446" s="4"/>
      <c r="V446" s="2" t="s">
        <v>15285</v>
      </c>
      <c r="W446" s="2">
        <f>YEAR(politicas_base[[#This Row],[ano]])</f>
        <v>2021</v>
      </c>
      <c r="X446" s="8" t="str">
        <f>HYPERLINK(politicas_base[[#This Row],[link_legislacao]],politicas_base[[#This Row],[nome]])</f>
        <v>Programa Integra Brasil</v>
      </c>
    </row>
    <row r="447" spans="1:24" x14ac:dyDescent="0.3">
      <c r="A447">
        <v>149</v>
      </c>
      <c r="B447" s="2" t="s">
        <v>14464</v>
      </c>
      <c r="C447" s="2" t="s">
        <v>14465</v>
      </c>
      <c r="D447" s="2" t="s">
        <v>15188</v>
      </c>
      <c r="E447" s="2" t="s">
        <v>15281</v>
      </c>
      <c r="F447" s="3">
        <v>44197</v>
      </c>
      <c r="G447" s="2" t="s">
        <v>14443</v>
      </c>
      <c r="H447" s="2" t="s">
        <v>14443</v>
      </c>
      <c r="I447" s="2" t="s">
        <v>15282</v>
      </c>
      <c r="J447" s="3">
        <v>44273</v>
      </c>
      <c r="K447" s="3"/>
      <c r="L447" s="2" t="s">
        <v>15283</v>
      </c>
      <c r="M447" s="2" t="s">
        <v>14447</v>
      </c>
      <c r="N447" s="2" t="s">
        <v>14447</v>
      </c>
      <c r="O447" s="2" t="s">
        <v>14448</v>
      </c>
      <c r="P447" s="2" t="s">
        <v>15284</v>
      </c>
      <c r="Q447" s="2" t="s">
        <v>14450</v>
      </c>
      <c r="R447" s="2" t="s">
        <v>14451</v>
      </c>
      <c r="S447" s="2" t="s">
        <v>15267</v>
      </c>
      <c r="T447" s="2" t="s">
        <v>14452</v>
      </c>
      <c r="U447" s="4"/>
      <c r="V447" s="2" t="s">
        <v>15285</v>
      </c>
      <c r="W447" s="2">
        <f>YEAR(politicas_base[[#This Row],[ano]])</f>
        <v>2021</v>
      </c>
      <c r="X447" s="8" t="str">
        <f>HYPERLINK(politicas_base[[#This Row],[link_legislacao]],politicas_base[[#This Row],[nome]])</f>
        <v>Programa Integra Brasil</v>
      </c>
    </row>
    <row r="448" spans="1:24" x14ac:dyDescent="0.3">
      <c r="A448">
        <v>149</v>
      </c>
      <c r="B448" s="2" t="s">
        <v>15262</v>
      </c>
      <c r="C448" s="2" t="s">
        <v>14465</v>
      </c>
      <c r="D448" s="2" t="s">
        <v>15194</v>
      </c>
      <c r="E448" s="2" t="s">
        <v>15281</v>
      </c>
      <c r="F448" s="3">
        <v>44197</v>
      </c>
      <c r="G448" s="2" t="s">
        <v>14443</v>
      </c>
      <c r="H448" s="2" t="s">
        <v>14443</v>
      </c>
      <c r="I448" s="2" t="s">
        <v>15282</v>
      </c>
      <c r="J448" s="3">
        <v>44273</v>
      </c>
      <c r="K448" s="3"/>
      <c r="L448" s="2" t="s">
        <v>15283</v>
      </c>
      <c r="M448" s="2" t="s">
        <v>14447</v>
      </c>
      <c r="N448" s="2" t="s">
        <v>14447</v>
      </c>
      <c r="O448" s="2" t="s">
        <v>14448</v>
      </c>
      <c r="P448" s="2" t="s">
        <v>15284</v>
      </c>
      <c r="Q448" s="2" t="s">
        <v>14450</v>
      </c>
      <c r="R448" s="2" t="s">
        <v>14451</v>
      </c>
      <c r="S448" s="2" t="s">
        <v>15267</v>
      </c>
      <c r="T448" s="2" t="s">
        <v>14452</v>
      </c>
      <c r="U448" s="4"/>
      <c r="V448" s="2" t="s">
        <v>15285</v>
      </c>
      <c r="W448" s="2">
        <f>YEAR(politicas_base[[#This Row],[ano]])</f>
        <v>2021</v>
      </c>
      <c r="X448" s="8" t="str">
        <f>HYPERLINK(politicas_base[[#This Row],[link_legislacao]],politicas_base[[#This Row],[nome]])</f>
        <v>Programa Integra Brasil</v>
      </c>
    </row>
    <row r="449" spans="1:24" x14ac:dyDescent="0.3">
      <c r="A449">
        <v>149</v>
      </c>
      <c r="B449" s="2" t="s">
        <v>15262</v>
      </c>
      <c r="C449" s="2" t="s">
        <v>14465</v>
      </c>
      <c r="D449" s="2" t="s">
        <v>15188</v>
      </c>
      <c r="E449" s="2" t="s">
        <v>15281</v>
      </c>
      <c r="F449" s="3">
        <v>44197</v>
      </c>
      <c r="G449" s="2" t="s">
        <v>14443</v>
      </c>
      <c r="H449" s="2" t="s">
        <v>14443</v>
      </c>
      <c r="I449" s="2" t="s">
        <v>15282</v>
      </c>
      <c r="J449" s="3">
        <v>44273</v>
      </c>
      <c r="K449" s="3"/>
      <c r="L449" s="2" t="s">
        <v>15283</v>
      </c>
      <c r="M449" s="2" t="s">
        <v>14447</v>
      </c>
      <c r="N449" s="2" t="s">
        <v>14447</v>
      </c>
      <c r="O449" s="2" t="s">
        <v>14448</v>
      </c>
      <c r="P449" s="2" t="s">
        <v>15284</v>
      </c>
      <c r="Q449" s="2" t="s">
        <v>14450</v>
      </c>
      <c r="R449" s="2" t="s">
        <v>14451</v>
      </c>
      <c r="S449" s="2" t="s">
        <v>15267</v>
      </c>
      <c r="T449" s="2" t="s">
        <v>14452</v>
      </c>
      <c r="U449" s="4"/>
      <c r="V449" s="2" t="s">
        <v>15285</v>
      </c>
      <c r="W449" s="2">
        <f>YEAR(politicas_base[[#This Row],[ano]])</f>
        <v>2021</v>
      </c>
      <c r="X449" s="8" t="str">
        <f>HYPERLINK(politicas_base[[#This Row],[link_legislacao]],politicas_base[[#This Row],[nome]])</f>
        <v>Programa Integra Brasil</v>
      </c>
    </row>
    <row r="450" spans="1:24" x14ac:dyDescent="0.3">
      <c r="A450">
        <v>150</v>
      </c>
      <c r="B450" s="2" t="s">
        <v>14653</v>
      </c>
      <c r="C450" s="2" t="s">
        <v>14562</v>
      </c>
      <c r="D450" s="2" t="s">
        <v>14610</v>
      </c>
      <c r="E450" s="2" t="s">
        <v>15286</v>
      </c>
      <c r="F450" s="3">
        <v>41640</v>
      </c>
      <c r="G450" s="2" t="s">
        <v>14443</v>
      </c>
      <c r="H450" s="2" t="s">
        <v>14443</v>
      </c>
      <c r="I450" s="2" t="s">
        <v>15287</v>
      </c>
      <c r="J450" s="3">
        <v>41764</v>
      </c>
      <c r="K450" s="3"/>
      <c r="L450" s="2" t="s">
        <v>15288</v>
      </c>
      <c r="M450" s="2" t="s">
        <v>14447</v>
      </c>
      <c r="N450" s="2" t="s">
        <v>14483</v>
      </c>
      <c r="O450" s="2" t="s">
        <v>14448</v>
      </c>
      <c r="P450" s="2" t="s">
        <v>15289</v>
      </c>
      <c r="Q450" s="2" t="s">
        <v>14450</v>
      </c>
      <c r="R450" s="2" t="s">
        <v>14533</v>
      </c>
      <c r="S450" s="2" t="s">
        <v>14568</v>
      </c>
      <c r="T450" s="2" t="s">
        <v>14452</v>
      </c>
      <c r="U450" s="4"/>
      <c r="V450" s="2" t="s">
        <v>15290</v>
      </c>
      <c r="W450" s="2">
        <f>YEAR(politicas_base[[#This Row],[ano]])</f>
        <v>2014</v>
      </c>
      <c r="X450" s="8" t="str">
        <f>HYPERLINK(politicas_base[[#This Row],[link_legislacao]],politicas_base[[#This Row],[nome]])</f>
        <v>Programa Mais Ambiente Brasil</v>
      </c>
    </row>
    <row r="451" spans="1:24" x14ac:dyDescent="0.3">
      <c r="A451">
        <v>150</v>
      </c>
      <c r="B451" s="2" t="s">
        <v>14653</v>
      </c>
      <c r="C451" s="2" t="s">
        <v>14590</v>
      </c>
      <c r="D451" s="2" t="s">
        <v>14610</v>
      </c>
      <c r="E451" s="2" t="s">
        <v>15286</v>
      </c>
      <c r="F451" s="3">
        <v>41640</v>
      </c>
      <c r="G451" s="2" t="s">
        <v>14443</v>
      </c>
      <c r="H451" s="2" t="s">
        <v>14443</v>
      </c>
      <c r="I451" s="2" t="s">
        <v>15287</v>
      </c>
      <c r="J451" s="3">
        <v>41764</v>
      </c>
      <c r="K451" s="3"/>
      <c r="L451" s="2" t="s">
        <v>15288</v>
      </c>
      <c r="M451" s="2" t="s">
        <v>14447</v>
      </c>
      <c r="N451" s="2" t="s">
        <v>14483</v>
      </c>
      <c r="O451" s="2" t="s">
        <v>14448</v>
      </c>
      <c r="P451" s="2" t="s">
        <v>15289</v>
      </c>
      <c r="Q451" s="2" t="s">
        <v>14450</v>
      </c>
      <c r="R451" s="2" t="s">
        <v>14533</v>
      </c>
      <c r="S451" s="2" t="s">
        <v>14568</v>
      </c>
      <c r="T451" s="2" t="s">
        <v>14452</v>
      </c>
      <c r="U451" s="4"/>
      <c r="V451" s="2" t="s">
        <v>15290</v>
      </c>
      <c r="W451" s="2">
        <f>YEAR(politicas_base[[#This Row],[ano]])</f>
        <v>2014</v>
      </c>
      <c r="X451" s="8" t="str">
        <f>HYPERLINK(politicas_base[[#This Row],[link_legislacao]],politicas_base[[#This Row],[nome]])</f>
        <v>Programa Mais Ambiente Brasil</v>
      </c>
    </row>
    <row r="452" spans="1:24" x14ac:dyDescent="0.3">
      <c r="A452">
        <v>150</v>
      </c>
      <c r="B452" s="2" t="s">
        <v>14653</v>
      </c>
      <c r="C452" s="2" t="s">
        <v>14505</v>
      </c>
      <c r="D452" s="2" t="s">
        <v>14610</v>
      </c>
      <c r="E452" s="2" t="s">
        <v>15286</v>
      </c>
      <c r="F452" s="3">
        <v>41640</v>
      </c>
      <c r="G452" s="2" t="s">
        <v>14443</v>
      </c>
      <c r="H452" s="2" t="s">
        <v>14443</v>
      </c>
      <c r="I452" s="2" t="s">
        <v>15287</v>
      </c>
      <c r="J452" s="3">
        <v>41764</v>
      </c>
      <c r="K452" s="3"/>
      <c r="L452" s="2" t="s">
        <v>15288</v>
      </c>
      <c r="M452" s="2" t="s">
        <v>14447</v>
      </c>
      <c r="N452" s="2" t="s">
        <v>14483</v>
      </c>
      <c r="O452" s="2" t="s">
        <v>14448</v>
      </c>
      <c r="P452" s="2" t="s">
        <v>15289</v>
      </c>
      <c r="Q452" s="2" t="s">
        <v>14450</v>
      </c>
      <c r="R452" s="2" t="s">
        <v>14533</v>
      </c>
      <c r="S452" s="2" t="s">
        <v>14568</v>
      </c>
      <c r="T452" s="2" t="s">
        <v>14452</v>
      </c>
      <c r="U452" s="4"/>
      <c r="V452" s="2" t="s">
        <v>15290</v>
      </c>
      <c r="W452" s="2">
        <f>YEAR(politicas_base[[#This Row],[ano]])</f>
        <v>2014</v>
      </c>
      <c r="X452" s="8" t="str">
        <f>HYPERLINK(politicas_base[[#This Row],[link_legislacao]],politicas_base[[#This Row],[nome]])</f>
        <v>Programa Mais Ambiente Brasil</v>
      </c>
    </row>
    <row r="453" spans="1:24" x14ac:dyDescent="0.3">
      <c r="A453">
        <v>150</v>
      </c>
      <c r="B453" s="2" t="s">
        <v>14653</v>
      </c>
      <c r="C453" s="2" t="s">
        <v>14617</v>
      </c>
      <c r="D453" s="2" t="s">
        <v>14610</v>
      </c>
      <c r="E453" s="2" t="s">
        <v>15286</v>
      </c>
      <c r="F453" s="3">
        <v>41640</v>
      </c>
      <c r="G453" s="2" t="s">
        <v>14443</v>
      </c>
      <c r="H453" s="2" t="s">
        <v>14443</v>
      </c>
      <c r="I453" s="2" t="s">
        <v>15287</v>
      </c>
      <c r="J453" s="3">
        <v>41764</v>
      </c>
      <c r="K453" s="3"/>
      <c r="L453" s="2" t="s">
        <v>15288</v>
      </c>
      <c r="M453" s="2" t="s">
        <v>14447</v>
      </c>
      <c r="N453" s="2" t="s">
        <v>14483</v>
      </c>
      <c r="O453" s="2" t="s">
        <v>14448</v>
      </c>
      <c r="P453" s="2" t="s">
        <v>15289</v>
      </c>
      <c r="Q453" s="2" t="s">
        <v>14450</v>
      </c>
      <c r="R453" s="2" t="s">
        <v>14533</v>
      </c>
      <c r="S453" s="2" t="s">
        <v>14568</v>
      </c>
      <c r="T453" s="2" t="s">
        <v>14452</v>
      </c>
      <c r="U453" s="4"/>
      <c r="V453" s="2" t="s">
        <v>15290</v>
      </c>
      <c r="W453" s="2">
        <f>YEAR(politicas_base[[#This Row],[ano]])</f>
        <v>2014</v>
      </c>
      <c r="X453" s="8" t="str">
        <f>HYPERLINK(politicas_base[[#This Row],[link_legislacao]],politicas_base[[#This Row],[nome]])</f>
        <v>Programa Mais Ambiente Brasil</v>
      </c>
    </row>
    <row r="454" spans="1:24" x14ac:dyDescent="0.3">
      <c r="A454">
        <v>151</v>
      </c>
      <c r="B454" s="2" t="s">
        <v>15028</v>
      </c>
      <c r="C454" s="2" t="s">
        <v>14848</v>
      </c>
      <c r="D454" s="2" t="s">
        <v>14677</v>
      </c>
      <c r="E454" s="2" t="s">
        <v>15291</v>
      </c>
      <c r="F454" s="3">
        <v>39083</v>
      </c>
      <c r="G454" s="2" t="s">
        <v>14443</v>
      </c>
      <c r="H454" s="2" t="s">
        <v>14443</v>
      </c>
      <c r="I454" s="2" t="s">
        <v>15292</v>
      </c>
      <c r="J454" s="3">
        <v>39360</v>
      </c>
      <c r="K454" s="3"/>
      <c r="L454" s="2" t="s">
        <v>15293</v>
      </c>
      <c r="M454" s="2" t="s">
        <v>14447</v>
      </c>
      <c r="N454" s="2" t="s">
        <v>14874</v>
      </c>
      <c r="O454" s="2" t="s">
        <v>14448</v>
      </c>
      <c r="P454" s="2" t="s">
        <v>15294</v>
      </c>
      <c r="Q454" s="2" t="s">
        <v>14450</v>
      </c>
      <c r="R454" s="2" t="s">
        <v>14451</v>
      </c>
      <c r="S454" s="2" t="s">
        <v>15028</v>
      </c>
      <c r="T454" s="2" t="s">
        <v>14452</v>
      </c>
      <c r="U454" s="4"/>
      <c r="V454" s="2" t="s">
        <v>14463</v>
      </c>
      <c r="W454" s="2">
        <f>YEAR(politicas_base[[#This Row],[ano]])</f>
        <v>2007</v>
      </c>
      <c r="X454" s="8" t="str">
        <f>HYPERLINK(politicas_base[[#This Row],[link_legislacao]],politicas_base[[#This Row],[nome]])</f>
        <v>Programa Mais Cultura</v>
      </c>
    </row>
    <row r="455" spans="1:24" x14ac:dyDescent="0.3">
      <c r="A455">
        <v>152</v>
      </c>
      <c r="B455" s="2" t="s">
        <v>14549</v>
      </c>
      <c r="C455" s="2" t="s">
        <v>14472</v>
      </c>
      <c r="D455" s="2" t="s">
        <v>14517</v>
      </c>
      <c r="E455" s="2" t="s">
        <v>15295</v>
      </c>
      <c r="F455" s="3">
        <v>40179</v>
      </c>
      <c r="G455" s="2" t="s">
        <v>14443</v>
      </c>
      <c r="H455" s="2" t="s">
        <v>14443</v>
      </c>
      <c r="I455" s="2" t="s">
        <v>15296</v>
      </c>
      <c r="J455" s="3">
        <v>40205</v>
      </c>
      <c r="K455" s="3"/>
      <c r="L455" s="2" t="s">
        <v>15297</v>
      </c>
      <c r="M455" s="2" t="s">
        <v>14447</v>
      </c>
      <c r="N455" s="2" t="s">
        <v>14874</v>
      </c>
      <c r="O455" s="2" t="s">
        <v>14448</v>
      </c>
      <c r="P455" s="2" t="s">
        <v>15298</v>
      </c>
      <c r="Q455" s="2" t="s">
        <v>14450</v>
      </c>
      <c r="R455" s="2" t="s">
        <v>14451</v>
      </c>
      <c r="S455" s="2" t="s">
        <v>14549</v>
      </c>
      <c r="T455" s="2" t="s">
        <v>14452</v>
      </c>
      <c r="U455" s="4"/>
      <c r="V455" s="2" t="s">
        <v>15299</v>
      </c>
      <c r="W455" s="2">
        <f>YEAR(politicas_base[[#This Row],[ano]])</f>
        <v>2010</v>
      </c>
      <c r="X455" s="8" t="str">
        <f>HYPERLINK(politicas_base[[#This Row],[link_legislacao]],politicas_base[[#This Row],[nome]])</f>
        <v>Programa Mais Educação</v>
      </c>
    </row>
    <row r="456" spans="1:24" x14ac:dyDescent="0.3">
      <c r="A456">
        <v>153</v>
      </c>
      <c r="B456" s="2" t="s">
        <v>14561</v>
      </c>
      <c r="C456" s="2" t="s">
        <v>14590</v>
      </c>
      <c r="D456" s="2" t="s">
        <v>14610</v>
      </c>
      <c r="E456" s="2" t="s">
        <v>15300</v>
      </c>
      <c r="F456" s="3">
        <v>42005</v>
      </c>
      <c r="G456" s="2" t="s">
        <v>14443</v>
      </c>
      <c r="H456" s="2" t="s">
        <v>14443</v>
      </c>
      <c r="I456" s="2" t="s">
        <v>15301</v>
      </c>
      <c r="J456" s="3">
        <v>42278</v>
      </c>
      <c r="K456" s="3"/>
      <c r="L456" s="2" t="s">
        <v>15302</v>
      </c>
      <c r="M456" s="2" t="s">
        <v>14447</v>
      </c>
      <c r="N456" s="2" t="s">
        <v>14874</v>
      </c>
      <c r="O456" s="2" t="s">
        <v>14448</v>
      </c>
      <c r="P456" s="2" t="s">
        <v>15303</v>
      </c>
      <c r="Q456" s="2" t="s">
        <v>14450</v>
      </c>
      <c r="R456" s="2" t="s">
        <v>14451</v>
      </c>
      <c r="S456" s="2" t="s">
        <v>14523</v>
      </c>
      <c r="T456" s="2" t="s">
        <v>14452</v>
      </c>
      <c r="U456" s="4"/>
      <c r="V456" s="2" t="s">
        <v>15304</v>
      </c>
      <c r="W456" s="2">
        <f>YEAR(politicas_base[[#This Row],[ano]])</f>
        <v>2015</v>
      </c>
      <c r="X456" s="8" t="str">
        <f>HYPERLINK(politicas_base[[#This Row],[link_legislacao]],politicas_base[[#This Row],[nome]])</f>
        <v>Programa Mais Leite Sustentável</v>
      </c>
    </row>
    <row r="457" spans="1:24" x14ac:dyDescent="0.3">
      <c r="A457">
        <v>154</v>
      </c>
      <c r="B457" s="2" t="s">
        <v>15163</v>
      </c>
      <c r="C457" s="2" t="s">
        <v>14623</v>
      </c>
      <c r="D457" s="2" t="s">
        <v>14597</v>
      </c>
      <c r="E457" s="2" t="s">
        <v>15305</v>
      </c>
      <c r="F457" s="3">
        <v>39448</v>
      </c>
      <c r="G457" s="2" t="s">
        <v>14443</v>
      </c>
      <c r="H457" s="2" t="s">
        <v>14443</v>
      </c>
      <c r="I457" s="2" t="s">
        <v>15306</v>
      </c>
      <c r="J457" s="3">
        <v>39728</v>
      </c>
      <c r="K457" s="3"/>
      <c r="L457" s="2" t="s">
        <v>15307</v>
      </c>
      <c r="M457" s="2" t="s">
        <v>14447</v>
      </c>
      <c r="N457" s="2" t="s">
        <v>14483</v>
      </c>
      <c r="O457" s="2" t="s">
        <v>14448</v>
      </c>
      <c r="P457" s="2" t="s">
        <v>15308</v>
      </c>
      <c r="Q457" s="2" t="s">
        <v>14450</v>
      </c>
      <c r="R457" s="2" t="s">
        <v>14502</v>
      </c>
      <c r="S457" s="2" t="s">
        <v>15163</v>
      </c>
      <c r="T457" s="2" t="s">
        <v>14452</v>
      </c>
      <c r="U457" s="4"/>
      <c r="V457" s="2" t="s">
        <v>15309</v>
      </c>
      <c r="W457" s="2">
        <f>YEAR(politicas_base[[#This Row],[ano]])</f>
        <v>2008</v>
      </c>
      <c r="X457" s="8" t="str">
        <f>HYPERLINK(politicas_base[[#This Row],[link_legislacao]],politicas_base[[#This Row],[nome]])</f>
        <v>Programa Mercosul Social e Participativo</v>
      </c>
    </row>
    <row r="458" spans="1:24" x14ac:dyDescent="0.3">
      <c r="A458">
        <v>154</v>
      </c>
      <c r="B458" s="2" t="s">
        <v>15163</v>
      </c>
      <c r="C458" s="2" t="s">
        <v>14670</v>
      </c>
      <c r="D458" s="2" t="s">
        <v>14597</v>
      </c>
      <c r="E458" s="2" t="s">
        <v>15305</v>
      </c>
      <c r="F458" s="3">
        <v>39448</v>
      </c>
      <c r="G458" s="2" t="s">
        <v>14443</v>
      </c>
      <c r="H458" s="2" t="s">
        <v>14443</v>
      </c>
      <c r="I458" s="2" t="s">
        <v>15306</v>
      </c>
      <c r="J458" s="3">
        <v>39728</v>
      </c>
      <c r="K458" s="3"/>
      <c r="L458" s="2" t="s">
        <v>15307</v>
      </c>
      <c r="M458" s="2" t="s">
        <v>14447</v>
      </c>
      <c r="N458" s="2" t="s">
        <v>14483</v>
      </c>
      <c r="O458" s="2" t="s">
        <v>14448</v>
      </c>
      <c r="P458" s="2" t="s">
        <v>15308</v>
      </c>
      <c r="Q458" s="2" t="s">
        <v>14450</v>
      </c>
      <c r="R458" s="2" t="s">
        <v>14502</v>
      </c>
      <c r="S458" s="2" t="s">
        <v>15163</v>
      </c>
      <c r="T458" s="2" t="s">
        <v>14452</v>
      </c>
      <c r="U458" s="4"/>
      <c r="V458" s="2" t="s">
        <v>15309</v>
      </c>
      <c r="W458" s="2">
        <f>YEAR(politicas_base[[#This Row],[ano]])</f>
        <v>2008</v>
      </c>
      <c r="X458" s="8" t="str">
        <f>HYPERLINK(politicas_base[[#This Row],[link_legislacao]],politicas_base[[#This Row],[nome]])</f>
        <v>Programa Mercosul Social e Participativo</v>
      </c>
    </row>
    <row r="459" spans="1:24" x14ac:dyDescent="0.3">
      <c r="A459">
        <v>155</v>
      </c>
      <c r="B459" s="2" t="s">
        <v>14464</v>
      </c>
      <c r="C459" s="2" t="s">
        <v>14860</v>
      </c>
      <c r="D459" s="2" t="s">
        <v>14720</v>
      </c>
      <c r="E459" s="2" t="s">
        <v>15310</v>
      </c>
      <c r="F459" s="3">
        <v>43466</v>
      </c>
      <c r="G459" s="2" t="s">
        <v>14443</v>
      </c>
      <c r="H459" s="2" t="s">
        <v>14443</v>
      </c>
      <c r="I459" s="2" t="s">
        <v>15311</v>
      </c>
      <c r="J459" s="3">
        <v>43781</v>
      </c>
      <c r="K459" s="3"/>
      <c r="L459" s="2" t="s">
        <v>15312</v>
      </c>
      <c r="M459" s="2" t="s">
        <v>15313</v>
      </c>
      <c r="N459" s="2" t="s">
        <v>14459</v>
      </c>
      <c r="O459" s="2" t="s">
        <v>14448</v>
      </c>
      <c r="P459" s="2" t="s">
        <v>15314</v>
      </c>
      <c r="Q459" s="2" t="s">
        <v>14450</v>
      </c>
      <c r="R459" s="2" t="s">
        <v>14451</v>
      </c>
      <c r="S459" s="2" t="s">
        <v>15178</v>
      </c>
      <c r="T459" s="2" t="s">
        <v>14452</v>
      </c>
      <c r="U459" s="4">
        <v>44993.489641203705</v>
      </c>
      <c r="V459" s="2" t="s">
        <v>15315</v>
      </c>
      <c r="W459" s="2">
        <f>YEAR(politicas_base[[#This Row],[ano]])</f>
        <v>2019</v>
      </c>
      <c r="X459" s="8" t="str">
        <f>HYPERLINK(politicas_base[[#This Row],[link_legislacao]],politicas_base[[#This Row],[nome]])</f>
        <v>Programa Mulher Segura e Protegida</v>
      </c>
    </row>
    <row r="460" spans="1:24" x14ac:dyDescent="0.3">
      <c r="A460">
        <v>155</v>
      </c>
      <c r="B460" s="2" t="s">
        <v>14464</v>
      </c>
      <c r="C460" s="2" t="s">
        <v>14860</v>
      </c>
      <c r="D460" s="2" t="s">
        <v>14466</v>
      </c>
      <c r="E460" s="2" t="s">
        <v>15310</v>
      </c>
      <c r="F460" s="3">
        <v>43466</v>
      </c>
      <c r="G460" s="2" t="s">
        <v>14443</v>
      </c>
      <c r="H460" s="2" t="s">
        <v>14443</v>
      </c>
      <c r="I460" s="2" t="s">
        <v>15311</v>
      </c>
      <c r="J460" s="3">
        <v>43781</v>
      </c>
      <c r="K460" s="3"/>
      <c r="L460" s="2" t="s">
        <v>15312</v>
      </c>
      <c r="M460" s="2" t="s">
        <v>15313</v>
      </c>
      <c r="N460" s="2" t="s">
        <v>14459</v>
      </c>
      <c r="O460" s="2" t="s">
        <v>14448</v>
      </c>
      <c r="P460" s="2" t="s">
        <v>15314</v>
      </c>
      <c r="Q460" s="2" t="s">
        <v>14450</v>
      </c>
      <c r="R460" s="2" t="s">
        <v>14451</v>
      </c>
      <c r="S460" s="2" t="s">
        <v>15178</v>
      </c>
      <c r="T460" s="2" t="s">
        <v>14452</v>
      </c>
      <c r="U460" s="4">
        <v>44993.489641203705</v>
      </c>
      <c r="V460" s="2" t="s">
        <v>15315</v>
      </c>
      <c r="W460" s="2">
        <f>YEAR(politicas_base[[#This Row],[ano]])</f>
        <v>2019</v>
      </c>
      <c r="X460" s="8" t="str">
        <f>HYPERLINK(politicas_base[[#This Row],[link_legislacao]],politicas_base[[#This Row],[nome]])</f>
        <v>Programa Mulher Segura e Protegida</v>
      </c>
    </row>
    <row r="461" spans="1:24" x14ac:dyDescent="0.3">
      <c r="A461">
        <v>155</v>
      </c>
      <c r="B461" s="2" t="s">
        <v>14464</v>
      </c>
      <c r="C461" s="2" t="s">
        <v>14473</v>
      </c>
      <c r="D461" s="2" t="s">
        <v>14720</v>
      </c>
      <c r="E461" s="2" t="s">
        <v>15310</v>
      </c>
      <c r="F461" s="3">
        <v>43466</v>
      </c>
      <c r="G461" s="2" t="s">
        <v>14443</v>
      </c>
      <c r="H461" s="2" t="s">
        <v>14443</v>
      </c>
      <c r="I461" s="2" t="s">
        <v>15311</v>
      </c>
      <c r="J461" s="3">
        <v>43781</v>
      </c>
      <c r="K461" s="3"/>
      <c r="L461" s="2" t="s">
        <v>15312</v>
      </c>
      <c r="M461" s="2" t="s">
        <v>15313</v>
      </c>
      <c r="N461" s="2" t="s">
        <v>14459</v>
      </c>
      <c r="O461" s="2" t="s">
        <v>14448</v>
      </c>
      <c r="P461" s="2" t="s">
        <v>15314</v>
      </c>
      <c r="Q461" s="2" t="s">
        <v>14450</v>
      </c>
      <c r="R461" s="2" t="s">
        <v>14451</v>
      </c>
      <c r="S461" s="2" t="s">
        <v>15178</v>
      </c>
      <c r="T461" s="2" t="s">
        <v>14452</v>
      </c>
      <c r="U461" s="4">
        <v>44993.489641203705</v>
      </c>
      <c r="V461" s="2" t="s">
        <v>15315</v>
      </c>
      <c r="W461" s="2">
        <f>YEAR(politicas_base[[#This Row],[ano]])</f>
        <v>2019</v>
      </c>
      <c r="X461" s="8" t="str">
        <f>HYPERLINK(politicas_base[[#This Row],[link_legislacao]],politicas_base[[#This Row],[nome]])</f>
        <v>Programa Mulher Segura e Protegida</v>
      </c>
    </row>
    <row r="462" spans="1:24" x14ac:dyDescent="0.3">
      <c r="A462">
        <v>155</v>
      </c>
      <c r="B462" s="2" t="s">
        <v>14464</v>
      </c>
      <c r="C462" s="2" t="s">
        <v>14473</v>
      </c>
      <c r="D462" s="2" t="s">
        <v>14466</v>
      </c>
      <c r="E462" s="2" t="s">
        <v>15310</v>
      </c>
      <c r="F462" s="3">
        <v>43466</v>
      </c>
      <c r="G462" s="2" t="s">
        <v>14443</v>
      </c>
      <c r="H462" s="2" t="s">
        <v>14443</v>
      </c>
      <c r="I462" s="2" t="s">
        <v>15311</v>
      </c>
      <c r="J462" s="3">
        <v>43781</v>
      </c>
      <c r="K462" s="3"/>
      <c r="L462" s="2" t="s">
        <v>15312</v>
      </c>
      <c r="M462" s="2" t="s">
        <v>15313</v>
      </c>
      <c r="N462" s="2" t="s">
        <v>14459</v>
      </c>
      <c r="O462" s="2" t="s">
        <v>14448</v>
      </c>
      <c r="P462" s="2" t="s">
        <v>15314</v>
      </c>
      <c r="Q462" s="2" t="s">
        <v>14450</v>
      </c>
      <c r="R462" s="2" t="s">
        <v>14451</v>
      </c>
      <c r="S462" s="2" t="s">
        <v>15178</v>
      </c>
      <c r="T462" s="2" t="s">
        <v>14452</v>
      </c>
      <c r="U462" s="4">
        <v>44993.489641203705</v>
      </c>
      <c r="V462" s="2" t="s">
        <v>15315</v>
      </c>
      <c r="W462" s="2">
        <f>YEAR(politicas_base[[#This Row],[ano]])</f>
        <v>2019</v>
      </c>
      <c r="X462" s="8" t="str">
        <f>HYPERLINK(politicas_base[[#This Row],[link_legislacao]],politicas_base[[#This Row],[nome]])</f>
        <v>Programa Mulher Segura e Protegida</v>
      </c>
    </row>
    <row r="463" spans="1:24" x14ac:dyDescent="0.3">
      <c r="A463">
        <v>155</v>
      </c>
      <c r="B463" s="2" t="s">
        <v>14464</v>
      </c>
      <c r="C463" s="2" t="s">
        <v>14474</v>
      </c>
      <c r="D463" s="2" t="s">
        <v>14720</v>
      </c>
      <c r="E463" s="2" t="s">
        <v>15310</v>
      </c>
      <c r="F463" s="3">
        <v>43466</v>
      </c>
      <c r="G463" s="2" t="s">
        <v>14443</v>
      </c>
      <c r="H463" s="2" t="s">
        <v>14443</v>
      </c>
      <c r="I463" s="2" t="s">
        <v>15311</v>
      </c>
      <c r="J463" s="3">
        <v>43781</v>
      </c>
      <c r="K463" s="3"/>
      <c r="L463" s="2" t="s">
        <v>15312</v>
      </c>
      <c r="M463" s="2" t="s">
        <v>15313</v>
      </c>
      <c r="N463" s="2" t="s">
        <v>14459</v>
      </c>
      <c r="O463" s="2" t="s">
        <v>14448</v>
      </c>
      <c r="P463" s="2" t="s">
        <v>15314</v>
      </c>
      <c r="Q463" s="2" t="s">
        <v>14450</v>
      </c>
      <c r="R463" s="2" t="s">
        <v>14451</v>
      </c>
      <c r="S463" s="2" t="s">
        <v>15178</v>
      </c>
      <c r="T463" s="2" t="s">
        <v>14452</v>
      </c>
      <c r="U463" s="4">
        <v>44993.489641203705</v>
      </c>
      <c r="V463" s="2" t="s">
        <v>15315</v>
      </c>
      <c r="W463" s="2">
        <f>YEAR(politicas_base[[#This Row],[ano]])</f>
        <v>2019</v>
      </c>
      <c r="X463" s="8" t="str">
        <f>HYPERLINK(politicas_base[[#This Row],[link_legislacao]],politicas_base[[#This Row],[nome]])</f>
        <v>Programa Mulher Segura e Protegida</v>
      </c>
    </row>
    <row r="464" spans="1:24" x14ac:dyDescent="0.3">
      <c r="A464">
        <v>155</v>
      </c>
      <c r="B464" s="2" t="s">
        <v>14464</v>
      </c>
      <c r="C464" s="2" t="s">
        <v>14474</v>
      </c>
      <c r="D464" s="2" t="s">
        <v>14466</v>
      </c>
      <c r="E464" s="2" t="s">
        <v>15310</v>
      </c>
      <c r="F464" s="3">
        <v>43466</v>
      </c>
      <c r="G464" s="2" t="s">
        <v>14443</v>
      </c>
      <c r="H464" s="2" t="s">
        <v>14443</v>
      </c>
      <c r="I464" s="2" t="s">
        <v>15311</v>
      </c>
      <c r="J464" s="3">
        <v>43781</v>
      </c>
      <c r="K464" s="3"/>
      <c r="L464" s="2" t="s">
        <v>15312</v>
      </c>
      <c r="M464" s="2" t="s">
        <v>15313</v>
      </c>
      <c r="N464" s="2" t="s">
        <v>14459</v>
      </c>
      <c r="O464" s="2" t="s">
        <v>14448</v>
      </c>
      <c r="P464" s="2" t="s">
        <v>15314</v>
      </c>
      <c r="Q464" s="2" t="s">
        <v>14450</v>
      </c>
      <c r="R464" s="2" t="s">
        <v>14451</v>
      </c>
      <c r="S464" s="2" t="s">
        <v>15178</v>
      </c>
      <c r="T464" s="2" t="s">
        <v>14452</v>
      </c>
      <c r="U464" s="4">
        <v>44993.489641203705</v>
      </c>
      <c r="V464" s="2" t="s">
        <v>15315</v>
      </c>
      <c r="W464" s="2">
        <f>YEAR(politicas_base[[#This Row],[ano]])</f>
        <v>2019</v>
      </c>
      <c r="X464" s="8" t="str">
        <f>HYPERLINK(politicas_base[[#This Row],[link_legislacao]],politicas_base[[#This Row],[nome]])</f>
        <v>Programa Mulher Segura e Protegida</v>
      </c>
    </row>
    <row r="465" spans="1:24" x14ac:dyDescent="0.3">
      <c r="A465">
        <v>155</v>
      </c>
      <c r="B465" s="2" t="s">
        <v>14464</v>
      </c>
      <c r="C465" s="2" t="s">
        <v>14465</v>
      </c>
      <c r="D465" s="2" t="s">
        <v>14720</v>
      </c>
      <c r="E465" s="2" t="s">
        <v>15310</v>
      </c>
      <c r="F465" s="3">
        <v>43466</v>
      </c>
      <c r="G465" s="2" t="s">
        <v>14443</v>
      </c>
      <c r="H465" s="2" t="s">
        <v>14443</v>
      </c>
      <c r="I465" s="2" t="s">
        <v>15311</v>
      </c>
      <c r="J465" s="3">
        <v>43781</v>
      </c>
      <c r="K465" s="3"/>
      <c r="L465" s="2" t="s">
        <v>15312</v>
      </c>
      <c r="M465" s="2" t="s">
        <v>15313</v>
      </c>
      <c r="N465" s="2" t="s">
        <v>14459</v>
      </c>
      <c r="O465" s="2" t="s">
        <v>14448</v>
      </c>
      <c r="P465" s="2" t="s">
        <v>15314</v>
      </c>
      <c r="Q465" s="2" t="s">
        <v>14450</v>
      </c>
      <c r="R465" s="2" t="s">
        <v>14451</v>
      </c>
      <c r="S465" s="2" t="s">
        <v>15178</v>
      </c>
      <c r="T465" s="2" t="s">
        <v>14452</v>
      </c>
      <c r="U465" s="4">
        <v>44993.489641203705</v>
      </c>
      <c r="V465" s="2" t="s">
        <v>15315</v>
      </c>
      <c r="W465" s="2">
        <f>YEAR(politicas_base[[#This Row],[ano]])</f>
        <v>2019</v>
      </c>
      <c r="X465" s="8" t="str">
        <f>HYPERLINK(politicas_base[[#This Row],[link_legislacao]],politicas_base[[#This Row],[nome]])</f>
        <v>Programa Mulher Segura e Protegida</v>
      </c>
    </row>
    <row r="466" spans="1:24" x14ac:dyDescent="0.3">
      <c r="A466">
        <v>155</v>
      </c>
      <c r="B466" s="2" t="s">
        <v>14464</v>
      </c>
      <c r="C466" s="2" t="s">
        <v>14465</v>
      </c>
      <c r="D466" s="2" t="s">
        <v>14466</v>
      </c>
      <c r="E466" s="2" t="s">
        <v>15310</v>
      </c>
      <c r="F466" s="3">
        <v>43466</v>
      </c>
      <c r="G466" s="2" t="s">
        <v>14443</v>
      </c>
      <c r="H466" s="2" t="s">
        <v>14443</v>
      </c>
      <c r="I466" s="2" t="s">
        <v>15311</v>
      </c>
      <c r="J466" s="3">
        <v>43781</v>
      </c>
      <c r="K466" s="3"/>
      <c r="L466" s="2" t="s">
        <v>15312</v>
      </c>
      <c r="M466" s="2" t="s">
        <v>15313</v>
      </c>
      <c r="N466" s="2" t="s">
        <v>14459</v>
      </c>
      <c r="O466" s="2" t="s">
        <v>14448</v>
      </c>
      <c r="P466" s="2" t="s">
        <v>15314</v>
      </c>
      <c r="Q466" s="2" t="s">
        <v>14450</v>
      </c>
      <c r="R466" s="2" t="s">
        <v>14451</v>
      </c>
      <c r="S466" s="2" t="s">
        <v>15178</v>
      </c>
      <c r="T466" s="2" t="s">
        <v>14452</v>
      </c>
      <c r="U466" s="4">
        <v>44993.489641203705</v>
      </c>
      <c r="V466" s="2" t="s">
        <v>15315</v>
      </c>
      <c r="W466" s="2">
        <f>YEAR(politicas_base[[#This Row],[ano]])</f>
        <v>2019</v>
      </c>
      <c r="X466" s="8" t="str">
        <f>HYPERLINK(politicas_base[[#This Row],[link_legislacao]],politicas_base[[#This Row],[nome]])</f>
        <v>Programa Mulher Segura e Protegida</v>
      </c>
    </row>
    <row r="467" spans="1:24" x14ac:dyDescent="0.3">
      <c r="A467">
        <v>156</v>
      </c>
      <c r="B467" s="2" t="s">
        <v>14464</v>
      </c>
      <c r="C467" s="2" t="s">
        <v>14987</v>
      </c>
      <c r="D467" s="2" t="s">
        <v>14720</v>
      </c>
      <c r="E467" s="2" t="s">
        <v>15316</v>
      </c>
      <c r="F467" s="3">
        <v>41275</v>
      </c>
      <c r="G467" s="2" t="s">
        <v>14443</v>
      </c>
      <c r="H467" s="2" t="s">
        <v>14443</v>
      </c>
      <c r="I467" s="2" t="s">
        <v>15317</v>
      </c>
      <c r="J467" s="3">
        <v>41516</v>
      </c>
      <c r="K467" s="3">
        <v>43781</v>
      </c>
      <c r="L467" s="2" t="s">
        <v>15318</v>
      </c>
      <c r="M467" s="2" t="s">
        <v>14447</v>
      </c>
      <c r="N467" s="2" t="s">
        <v>14874</v>
      </c>
      <c r="O467" s="2" t="s">
        <v>14448</v>
      </c>
      <c r="P467" s="2" t="s">
        <v>15319</v>
      </c>
      <c r="Q467" s="2" t="s">
        <v>14450</v>
      </c>
      <c r="R467" s="2" t="s">
        <v>14451</v>
      </c>
      <c r="S467" s="2" t="s">
        <v>14471</v>
      </c>
      <c r="T467" s="2" t="s">
        <v>14452</v>
      </c>
      <c r="U467" s="4">
        <v>44973.770937499998</v>
      </c>
      <c r="V467" s="2" t="s">
        <v>15320</v>
      </c>
      <c r="W467" s="2">
        <f>YEAR(politicas_base[[#This Row],[ano]])</f>
        <v>2013</v>
      </c>
      <c r="X467" s="8" t="str">
        <f>HYPERLINK(politicas_base[[#This Row],[link_legislacao]],politicas_base[[#This Row],[nome]])</f>
        <v>Programa Mulher: Viver sem Violência</v>
      </c>
    </row>
    <row r="468" spans="1:24" x14ac:dyDescent="0.3">
      <c r="A468">
        <v>156</v>
      </c>
      <c r="B468" s="2" t="s">
        <v>14464</v>
      </c>
      <c r="C468" s="2" t="s">
        <v>14987</v>
      </c>
      <c r="D468" s="2" t="s">
        <v>14466</v>
      </c>
      <c r="E468" s="2" t="s">
        <v>15316</v>
      </c>
      <c r="F468" s="3">
        <v>41275</v>
      </c>
      <c r="G468" s="2" t="s">
        <v>14443</v>
      </c>
      <c r="H468" s="2" t="s">
        <v>14443</v>
      </c>
      <c r="I468" s="2" t="s">
        <v>15317</v>
      </c>
      <c r="J468" s="3">
        <v>41516</v>
      </c>
      <c r="K468" s="3">
        <v>43781</v>
      </c>
      <c r="L468" s="2" t="s">
        <v>15318</v>
      </c>
      <c r="M468" s="2" t="s">
        <v>14447</v>
      </c>
      <c r="N468" s="2" t="s">
        <v>14874</v>
      </c>
      <c r="O468" s="2" t="s">
        <v>14448</v>
      </c>
      <c r="P468" s="2" t="s">
        <v>15319</v>
      </c>
      <c r="Q468" s="2" t="s">
        <v>14450</v>
      </c>
      <c r="R468" s="2" t="s">
        <v>14451</v>
      </c>
      <c r="S468" s="2" t="s">
        <v>14471</v>
      </c>
      <c r="T468" s="2" t="s">
        <v>14452</v>
      </c>
      <c r="U468" s="4">
        <v>44973.770937499998</v>
      </c>
      <c r="V468" s="2" t="s">
        <v>15320</v>
      </c>
      <c r="W468" s="2">
        <f>YEAR(politicas_base[[#This Row],[ano]])</f>
        <v>2013</v>
      </c>
      <c r="X468" s="8" t="str">
        <f>HYPERLINK(politicas_base[[#This Row],[link_legislacao]],politicas_base[[#This Row],[nome]])</f>
        <v>Programa Mulher: Viver sem Violência</v>
      </c>
    </row>
    <row r="469" spans="1:24" x14ac:dyDescent="0.3">
      <c r="A469">
        <v>156</v>
      </c>
      <c r="B469" s="2" t="s">
        <v>14464</v>
      </c>
      <c r="C469" s="2" t="s">
        <v>14474</v>
      </c>
      <c r="D469" s="2" t="s">
        <v>14720</v>
      </c>
      <c r="E469" s="2" t="s">
        <v>15316</v>
      </c>
      <c r="F469" s="3">
        <v>41275</v>
      </c>
      <c r="G469" s="2" t="s">
        <v>14443</v>
      </c>
      <c r="H469" s="2" t="s">
        <v>14443</v>
      </c>
      <c r="I469" s="2" t="s">
        <v>15317</v>
      </c>
      <c r="J469" s="3">
        <v>41516</v>
      </c>
      <c r="K469" s="3">
        <v>43781</v>
      </c>
      <c r="L469" s="2" t="s">
        <v>15318</v>
      </c>
      <c r="M469" s="2" t="s">
        <v>14447</v>
      </c>
      <c r="N469" s="2" t="s">
        <v>14874</v>
      </c>
      <c r="O469" s="2" t="s">
        <v>14448</v>
      </c>
      <c r="P469" s="2" t="s">
        <v>15319</v>
      </c>
      <c r="Q469" s="2" t="s">
        <v>14450</v>
      </c>
      <c r="R469" s="2" t="s">
        <v>14451</v>
      </c>
      <c r="S469" s="2" t="s">
        <v>14471</v>
      </c>
      <c r="T469" s="2" t="s">
        <v>14452</v>
      </c>
      <c r="U469" s="4">
        <v>44973.770937499998</v>
      </c>
      <c r="V469" s="2" t="s">
        <v>15320</v>
      </c>
      <c r="W469" s="2">
        <f>YEAR(politicas_base[[#This Row],[ano]])</f>
        <v>2013</v>
      </c>
      <c r="X469" s="8" t="str">
        <f>HYPERLINK(politicas_base[[#This Row],[link_legislacao]],politicas_base[[#This Row],[nome]])</f>
        <v>Programa Mulher: Viver sem Violência</v>
      </c>
    </row>
    <row r="470" spans="1:24" x14ac:dyDescent="0.3">
      <c r="A470">
        <v>156</v>
      </c>
      <c r="B470" s="2" t="s">
        <v>14464</v>
      </c>
      <c r="C470" s="2" t="s">
        <v>14474</v>
      </c>
      <c r="D470" s="2" t="s">
        <v>14466</v>
      </c>
      <c r="E470" s="2" t="s">
        <v>15316</v>
      </c>
      <c r="F470" s="3">
        <v>41275</v>
      </c>
      <c r="G470" s="2" t="s">
        <v>14443</v>
      </c>
      <c r="H470" s="2" t="s">
        <v>14443</v>
      </c>
      <c r="I470" s="2" t="s">
        <v>15317</v>
      </c>
      <c r="J470" s="3">
        <v>41516</v>
      </c>
      <c r="K470" s="3">
        <v>43781</v>
      </c>
      <c r="L470" s="2" t="s">
        <v>15318</v>
      </c>
      <c r="M470" s="2" t="s">
        <v>14447</v>
      </c>
      <c r="N470" s="2" t="s">
        <v>14874</v>
      </c>
      <c r="O470" s="2" t="s">
        <v>14448</v>
      </c>
      <c r="P470" s="2" t="s">
        <v>15319</v>
      </c>
      <c r="Q470" s="2" t="s">
        <v>14450</v>
      </c>
      <c r="R470" s="2" t="s">
        <v>14451</v>
      </c>
      <c r="S470" s="2" t="s">
        <v>14471</v>
      </c>
      <c r="T470" s="2" t="s">
        <v>14452</v>
      </c>
      <c r="U470" s="4">
        <v>44973.770937499998</v>
      </c>
      <c r="V470" s="2" t="s">
        <v>15320</v>
      </c>
      <c r="W470" s="2">
        <f>YEAR(politicas_base[[#This Row],[ano]])</f>
        <v>2013</v>
      </c>
      <c r="X470" s="8" t="str">
        <f>HYPERLINK(politicas_base[[#This Row],[link_legislacao]],politicas_base[[#This Row],[nome]])</f>
        <v>Programa Mulher: Viver sem Violência</v>
      </c>
    </row>
    <row r="471" spans="1:24" x14ac:dyDescent="0.3">
      <c r="A471">
        <v>156</v>
      </c>
      <c r="B471" s="2" t="s">
        <v>14464</v>
      </c>
      <c r="C471" s="2" t="s">
        <v>15195</v>
      </c>
      <c r="D471" s="2" t="s">
        <v>14720</v>
      </c>
      <c r="E471" s="2" t="s">
        <v>15316</v>
      </c>
      <c r="F471" s="3">
        <v>41275</v>
      </c>
      <c r="G471" s="2" t="s">
        <v>14443</v>
      </c>
      <c r="H471" s="2" t="s">
        <v>14443</v>
      </c>
      <c r="I471" s="2" t="s">
        <v>15317</v>
      </c>
      <c r="J471" s="3">
        <v>41516</v>
      </c>
      <c r="K471" s="3">
        <v>43781</v>
      </c>
      <c r="L471" s="2" t="s">
        <v>15318</v>
      </c>
      <c r="M471" s="2" t="s">
        <v>14447</v>
      </c>
      <c r="N471" s="2" t="s">
        <v>14874</v>
      </c>
      <c r="O471" s="2" t="s">
        <v>14448</v>
      </c>
      <c r="P471" s="2" t="s">
        <v>15319</v>
      </c>
      <c r="Q471" s="2" t="s">
        <v>14450</v>
      </c>
      <c r="R471" s="2" t="s">
        <v>14451</v>
      </c>
      <c r="S471" s="2" t="s">
        <v>14471</v>
      </c>
      <c r="T471" s="2" t="s">
        <v>14452</v>
      </c>
      <c r="U471" s="4">
        <v>44973.770937499998</v>
      </c>
      <c r="V471" s="2" t="s">
        <v>15320</v>
      </c>
      <c r="W471" s="2">
        <f>YEAR(politicas_base[[#This Row],[ano]])</f>
        <v>2013</v>
      </c>
      <c r="X471" s="8" t="str">
        <f>HYPERLINK(politicas_base[[#This Row],[link_legislacao]],politicas_base[[#This Row],[nome]])</f>
        <v>Programa Mulher: Viver sem Violência</v>
      </c>
    </row>
    <row r="472" spans="1:24" x14ac:dyDescent="0.3">
      <c r="A472">
        <v>156</v>
      </c>
      <c r="B472" s="2" t="s">
        <v>14464</v>
      </c>
      <c r="C472" s="2" t="s">
        <v>15195</v>
      </c>
      <c r="D472" s="2" t="s">
        <v>14466</v>
      </c>
      <c r="E472" s="2" t="s">
        <v>15316</v>
      </c>
      <c r="F472" s="3">
        <v>41275</v>
      </c>
      <c r="G472" s="2" t="s">
        <v>14443</v>
      </c>
      <c r="H472" s="2" t="s">
        <v>14443</v>
      </c>
      <c r="I472" s="2" t="s">
        <v>15317</v>
      </c>
      <c r="J472" s="3">
        <v>41516</v>
      </c>
      <c r="K472" s="3">
        <v>43781</v>
      </c>
      <c r="L472" s="2" t="s">
        <v>15318</v>
      </c>
      <c r="M472" s="2" t="s">
        <v>14447</v>
      </c>
      <c r="N472" s="2" t="s">
        <v>14874</v>
      </c>
      <c r="O472" s="2" t="s">
        <v>14448</v>
      </c>
      <c r="P472" s="2" t="s">
        <v>15319</v>
      </c>
      <c r="Q472" s="2" t="s">
        <v>14450</v>
      </c>
      <c r="R472" s="2" t="s">
        <v>14451</v>
      </c>
      <c r="S472" s="2" t="s">
        <v>14471</v>
      </c>
      <c r="T472" s="2" t="s">
        <v>14452</v>
      </c>
      <c r="U472" s="4">
        <v>44973.770937499998</v>
      </c>
      <c r="V472" s="2" t="s">
        <v>15320</v>
      </c>
      <c r="W472" s="2">
        <f>YEAR(politicas_base[[#This Row],[ano]])</f>
        <v>2013</v>
      </c>
      <c r="X472" s="8" t="str">
        <f>HYPERLINK(politicas_base[[#This Row],[link_legislacao]],politicas_base[[#This Row],[nome]])</f>
        <v>Programa Mulher: Viver sem Violência</v>
      </c>
    </row>
    <row r="473" spans="1:24" x14ac:dyDescent="0.3">
      <c r="A473">
        <v>157</v>
      </c>
      <c r="B473" s="2" t="s">
        <v>14653</v>
      </c>
      <c r="C473" s="2" t="s">
        <v>15321</v>
      </c>
      <c r="D473" s="2" t="s">
        <v>14496</v>
      </c>
      <c r="E473" s="2" t="s">
        <v>15322</v>
      </c>
      <c r="F473" s="3">
        <v>34335</v>
      </c>
      <c r="G473" s="2" t="s">
        <v>14443</v>
      </c>
      <c r="H473" s="2" t="s">
        <v>14443</v>
      </c>
      <c r="I473" s="2" t="s">
        <v>15323</v>
      </c>
      <c r="J473" s="3">
        <v>34698</v>
      </c>
      <c r="K473" s="3"/>
      <c r="L473" s="2" t="s">
        <v>15324</v>
      </c>
      <c r="M473" s="2" t="s">
        <v>15325</v>
      </c>
      <c r="N473" s="2" t="s">
        <v>14483</v>
      </c>
      <c r="O473" s="2" t="s">
        <v>14448</v>
      </c>
      <c r="P473" s="2" t="s">
        <v>15326</v>
      </c>
      <c r="Q473" s="2" t="s">
        <v>14450</v>
      </c>
      <c r="R473" s="2" t="s">
        <v>14568</v>
      </c>
      <c r="S473" s="2" t="s">
        <v>14568</v>
      </c>
      <c r="T473" s="2" t="s">
        <v>14452</v>
      </c>
      <c r="U473" s="4"/>
      <c r="V473" s="2" t="s">
        <v>14463</v>
      </c>
      <c r="W473" s="2">
        <f>YEAR(politicas_base[[#This Row],[ano]])</f>
        <v>1994</v>
      </c>
      <c r="X473" s="8" t="str">
        <f>HYPERLINK(politicas_base[[#This Row],[link_legislacao]],politicas_base[[#This Row],[nome]])</f>
        <v>Programa Nacional da Diversidade Biológica</v>
      </c>
    </row>
    <row r="474" spans="1:24" x14ac:dyDescent="0.3">
      <c r="A474">
        <v>158</v>
      </c>
      <c r="B474" s="2" t="s">
        <v>14549</v>
      </c>
      <c r="C474" s="2" t="s">
        <v>14472</v>
      </c>
      <c r="D474" s="2" t="s">
        <v>14677</v>
      </c>
      <c r="E474" s="2" t="s">
        <v>15327</v>
      </c>
      <c r="F474" s="3">
        <v>43466</v>
      </c>
      <c r="G474" s="2" t="s">
        <v>14443</v>
      </c>
      <c r="H474" s="2" t="s">
        <v>14443</v>
      </c>
      <c r="I474" s="2" t="s">
        <v>15328</v>
      </c>
      <c r="J474" s="3">
        <v>43714</v>
      </c>
      <c r="K474" s="3"/>
      <c r="L474" s="2" t="s">
        <v>15329</v>
      </c>
      <c r="M474" s="2" t="s">
        <v>14447</v>
      </c>
      <c r="N474" s="2" t="s">
        <v>14483</v>
      </c>
      <c r="O474" s="2" t="s">
        <v>14448</v>
      </c>
      <c r="P474" s="2" t="s">
        <v>15330</v>
      </c>
      <c r="Q474" s="2" t="s">
        <v>14450</v>
      </c>
      <c r="R474" s="2" t="s">
        <v>14451</v>
      </c>
      <c r="S474" s="2" t="s">
        <v>14549</v>
      </c>
      <c r="T474" s="2" t="s">
        <v>14452</v>
      </c>
      <c r="U474" s="4"/>
      <c r="V474" s="2" t="s">
        <v>15331</v>
      </c>
      <c r="W474" s="2">
        <f>YEAR(politicas_base[[#This Row],[ano]])</f>
        <v>2019</v>
      </c>
      <c r="X474" s="8" t="str">
        <f>HYPERLINK(politicas_base[[#This Row],[link_legislacao]],politicas_base[[#This Row],[nome]])</f>
        <v>Programa Nacional das Escolas Cívico-Militares</v>
      </c>
    </row>
    <row r="475" spans="1:24" x14ac:dyDescent="0.3">
      <c r="A475">
        <v>158</v>
      </c>
      <c r="B475" s="2" t="s">
        <v>14549</v>
      </c>
      <c r="C475" s="2" t="s">
        <v>14455</v>
      </c>
      <c r="D475" s="2" t="s">
        <v>14677</v>
      </c>
      <c r="E475" s="2" t="s">
        <v>15327</v>
      </c>
      <c r="F475" s="3">
        <v>43466</v>
      </c>
      <c r="G475" s="2" t="s">
        <v>14443</v>
      </c>
      <c r="H475" s="2" t="s">
        <v>14443</v>
      </c>
      <c r="I475" s="2" t="s">
        <v>15328</v>
      </c>
      <c r="J475" s="3">
        <v>43714</v>
      </c>
      <c r="K475" s="3"/>
      <c r="L475" s="2" t="s">
        <v>15329</v>
      </c>
      <c r="M475" s="2" t="s">
        <v>14447</v>
      </c>
      <c r="N475" s="2" t="s">
        <v>14483</v>
      </c>
      <c r="O475" s="2" t="s">
        <v>14448</v>
      </c>
      <c r="P475" s="2" t="s">
        <v>15330</v>
      </c>
      <c r="Q475" s="2" t="s">
        <v>14450</v>
      </c>
      <c r="R475" s="2" t="s">
        <v>14451</v>
      </c>
      <c r="S475" s="2" t="s">
        <v>14549</v>
      </c>
      <c r="T475" s="2" t="s">
        <v>14452</v>
      </c>
      <c r="U475" s="4"/>
      <c r="V475" s="2" t="s">
        <v>15331</v>
      </c>
      <c r="W475" s="2">
        <f>YEAR(politicas_base[[#This Row],[ano]])</f>
        <v>2019</v>
      </c>
      <c r="X475" s="8" t="str">
        <f>HYPERLINK(politicas_base[[#This Row],[link_legislacao]],politicas_base[[#This Row],[nome]])</f>
        <v>Programa Nacional das Escolas Cívico-Militares</v>
      </c>
    </row>
    <row r="476" spans="1:24" x14ac:dyDescent="0.3">
      <c r="A476">
        <v>159</v>
      </c>
      <c r="B476" s="2" t="s">
        <v>14464</v>
      </c>
      <c r="C476" s="2" t="s">
        <v>14477</v>
      </c>
      <c r="D476" s="2" t="s">
        <v>14466</v>
      </c>
      <c r="E476" s="2" t="s">
        <v>15332</v>
      </c>
      <c r="F476" s="3">
        <v>37257</v>
      </c>
      <c r="G476" s="2" t="s">
        <v>14443</v>
      </c>
      <c r="H476" s="2" t="s">
        <v>14443</v>
      </c>
      <c r="I476" s="2" t="s">
        <v>15333</v>
      </c>
      <c r="J476" s="3">
        <v>37390</v>
      </c>
      <c r="K476" s="3"/>
      <c r="L476" s="2" t="s">
        <v>15334</v>
      </c>
      <c r="M476" s="2" t="s">
        <v>14447</v>
      </c>
      <c r="N476" s="2" t="s">
        <v>14483</v>
      </c>
      <c r="O476" s="2" t="s">
        <v>14448</v>
      </c>
      <c r="P476" s="2" t="s">
        <v>15335</v>
      </c>
      <c r="Q476" s="2" t="s">
        <v>14450</v>
      </c>
      <c r="R476" s="2" t="s">
        <v>14451</v>
      </c>
      <c r="S476" s="2" t="s">
        <v>14718</v>
      </c>
      <c r="T476" s="2" t="s">
        <v>14452</v>
      </c>
      <c r="U476" s="4">
        <v>44993.502905092595</v>
      </c>
      <c r="V476" s="2" t="s">
        <v>15336</v>
      </c>
      <c r="W476" s="2">
        <f>YEAR(politicas_base[[#This Row],[ano]])</f>
        <v>2002</v>
      </c>
      <c r="X476" s="8" t="str">
        <f>HYPERLINK(politicas_base[[#This Row],[link_legislacao]],politicas_base[[#This Row],[nome]])</f>
        <v>Programa Nacional de Ações Afirmativas</v>
      </c>
    </row>
    <row r="477" spans="1:24" x14ac:dyDescent="0.3">
      <c r="A477">
        <v>159</v>
      </c>
      <c r="B477" s="2" t="s">
        <v>14464</v>
      </c>
      <c r="C477" s="2" t="s">
        <v>14623</v>
      </c>
      <c r="D477" s="2" t="s">
        <v>14466</v>
      </c>
      <c r="E477" s="2" t="s">
        <v>15332</v>
      </c>
      <c r="F477" s="3">
        <v>37257</v>
      </c>
      <c r="G477" s="2" t="s">
        <v>14443</v>
      </c>
      <c r="H477" s="2" t="s">
        <v>14443</v>
      </c>
      <c r="I477" s="2" t="s">
        <v>15333</v>
      </c>
      <c r="J477" s="3">
        <v>37390</v>
      </c>
      <c r="K477" s="3"/>
      <c r="L477" s="2" t="s">
        <v>15334</v>
      </c>
      <c r="M477" s="2" t="s">
        <v>14447</v>
      </c>
      <c r="N477" s="2" t="s">
        <v>14483</v>
      </c>
      <c r="O477" s="2" t="s">
        <v>14448</v>
      </c>
      <c r="P477" s="2" t="s">
        <v>15335</v>
      </c>
      <c r="Q477" s="2" t="s">
        <v>14450</v>
      </c>
      <c r="R477" s="2" t="s">
        <v>14451</v>
      </c>
      <c r="S477" s="2" t="s">
        <v>14718</v>
      </c>
      <c r="T477" s="2" t="s">
        <v>14452</v>
      </c>
      <c r="U477" s="4">
        <v>44993.502905092595</v>
      </c>
      <c r="V477" s="2" t="s">
        <v>15336</v>
      </c>
      <c r="W477" s="2">
        <f>YEAR(politicas_base[[#This Row],[ano]])</f>
        <v>2002</v>
      </c>
      <c r="X477" s="8" t="str">
        <f>HYPERLINK(politicas_base[[#This Row],[link_legislacao]],politicas_base[[#This Row],[nome]])</f>
        <v>Programa Nacional de Ações Afirmativas</v>
      </c>
    </row>
    <row r="478" spans="1:24" x14ac:dyDescent="0.3">
      <c r="A478">
        <v>159</v>
      </c>
      <c r="B478" s="2" t="s">
        <v>14464</v>
      </c>
      <c r="C478" s="2" t="s">
        <v>14814</v>
      </c>
      <c r="D478" s="2" t="s">
        <v>14466</v>
      </c>
      <c r="E478" s="2" t="s">
        <v>15332</v>
      </c>
      <c r="F478" s="3">
        <v>37257</v>
      </c>
      <c r="G478" s="2" t="s">
        <v>14443</v>
      </c>
      <c r="H478" s="2" t="s">
        <v>14443</v>
      </c>
      <c r="I478" s="2" t="s">
        <v>15333</v>
      </c>
      <c r="J478" s="3">
        <v>37390</v>
      </c>
      <c r="K478" s="3"/>
      <c r="L478" s="2" t="s">
        <v>15334</v>
      </c>
      <c r="M478" s="2" t="s">
        <v>14447</v>
      </c>
      <c r="N478" s="2" t="s">
        <v>14483</v>
      </c>
      <c r="O478" s="2" t="s">
        <v>14448</v>
      </c>
      <c r="P478" s="2" t="s">
        <v>15335</v>
      </c>
      <c r="Q478" s="2" t="s">
        <v>14450</v>
      </c>
      <c r="R478" s="2" t="s">
        <v>14451</v>
      </c>
      <c r="S478" s="2" t="s">
        <v>14718</v>
      </c>
      <c r="T478" s="2" t="s">
        <v>14452</v>
      </c>
      <c r="U478" s="4">
        <v>44993.502905092595</v>
      </c>
      <c r="V478" s="2" t="s">
        <v>15336</v>
      </c>
      <c r="W478" s="2">
        <f>YEAR(politicas_base[[#This Row],[ano]])</f>
        <v>2002</v>
      </c>
      <c r="X478" s="8" t="str">
        <f>HYPERLINK(politicas_base[[#This Row],[link_legislacao]],politicas_base[[#This Row],[nome]])</f>
        <v>Programa Nacional de Ações Afirmativas</v>
      </c>
    </row>
    <row r="479" spans="1:24" x14ac:dyDescent="0.3">
      <c r="A479">
        <v>159</v>
      </c>
      <c r="B479" s="2" t="s">
        <v>14464</v>
      </c>
      <c r="C479" s="2" t="s">
        <v>14553</v>
      </c>
      <c r="D479" s="2" t="s">
        <v>14466</v>
      </c>
      <c r="E479" s="2" t="s">
        <v>15332</v>
      </c>
      <c r="F479" s="3">
        <v>37257</v>
      </c>
      <c r="G479" s="2" t="s">
        <v>14443</v>
      </c>
      <c r="H479" s="2" t="s">
        <v>14443</v>
      </c>
      <c r="I479" s="2" t="s">
        <v>15333</v>
      </c>
      <c r="J479" s="3">
        <v>37390</v>
      </c>
      <c r="K479" s="3"/>
      <c r="L479" s="2" t="s">
        <v>15334</v>
      </c>
      <c r="M479" s="2" t="s">
        <v>14447</v>
      </c>
      <c r="N479" s="2" t="s">
        <v>14483</v>
      </c>
      <c r="O479" s="2" t="s">
        <v>14448</v>
      </c>
      <c r="P479" s="2" t="s">
        <v>15335</v>
      </c>
      <c r="Q479" s="2" t="s">
        <v>14450</v>
      </c>
      <c r="R479" s="2" t="s">
        <v>14451</v>
      </c>
      <c r="S479" s="2" t="s">
        <v>14718</v>
      </c>
      <c r="T479" s="2" t="s">
        <v>14452</v>
      </c>
      <c r="U479" s="4">
        <v>44993.502905092595</v>
      </c>
      <c r="V479" s="2" t="s">
        <v>15336</v>
      </c>
      <c r="W479" s="2">
        <f>YEAR(politicas_base[[#This Row],[ano]])</f>
        <v>2002</v>
      </c>
      <c r="X479" s="8" t="str">
        <f>HYPERLINK(politicas_base[[#This Row],[link_legislacao]],politicas_base[[#This Row],[nome]])</f>
        <v>Programa Nacional de Ações Afirmativas</v>
      </c>
    </row>
    <row r="480" spans="1:24" x14ac:dyDescent="0.3">
      <c r="A480">
        <v>159</v>
      </c>
      <c r="B480" s="2" t="s">
        <v>14464</v>
      </c>
      <c r="C480" s="2" t="s">
        <v>14848</v>
      </c>
      <c r="D480" s="2" t="s">
        <v>14466</v>
      </c>
      <c r="E480" s="2" t="s">
        <v>15332</v>
      </c>
      <c r="F480" s="3">
        <v>37257</v>
      </c>
      <c r="G480" s="2" t="s">
        <v>14443</v>
      </c>
      <c r="H480" s="2" t="s">
        <v>14443</v>
      </c>
      <c r="I480" s="2" t="s">
        <v>15333</v>
      </c>
      <c r="J480" s="3">
        <v>37390</v>
      </c>
      <c r="K480" s="3"/>
      <c r="L480" s="2" t="s">
        <v>15334</v>
      </c>
      <c r="M480" s="2" t="s">
        <v>14447</v>
      </c>
      <c r="N480" s="2" t="s">
        <v>14483</v>
      </c>
      <c r="O480" s="2" t="s">
        <v>14448</v>
      </c>
      <c r="P480" s="2" t="s">
        <v>15335</v>
      </c>
      <c r="Q480" s="2" t="s">
        <v>14450</v>
      </c>
      <c r="R480" s="2" t="s">
        <v>14451</v>
      </c>
      <c r="S480" s="2" t="s">
        <v>14718</v>
      </c>
      <c r="T480" s="2" t="s">
        <v>14452</v>
      </c>
      <c r="U480" s="4">
        <v>44993.502905092595</v>
      </c>
      <c r="V480" s="2" t="s">
        <v>15336</v>
      </c>
      <c r="W480" s="2">
        <f>YEAR(politicas_base[[#This Row],[ano]])</f>
        <v>2002</v>
      </c>
      <c r="X480" s="8" t="str">
        <f>HYPERLINK(politicas_base[[#This Row],[link_legislacao]],politicas_base[[#This Row],[nome]])</f>
        <v>Programa Nacional de Ações Afirmativas</v>
      </c>
    </row>
    <row r="481" spans="1:24" x14ac:dyDescent="0.3">
      <c r="A481">
        <v>159</v>
      </c>
      <c r="B481" s="2" t="s">
        <v>14464</v>
      </c>
      <c r="C481" s="2" t="s">
        <v>14550</v>
      </c>
      <c r="D481" s="2" t="s">
        <v>14466</v>
      </c>
      <c r="E481" s="2" t="s">
        <v>15332</v>
      </c>
      <c r="F481" s="3">
        <v>37257</v>
      </c>
      <c r="G481" s="2" t="s">
        <v>14443</v>
      </c>
      <c r="H481" s="2" t="s">
        <v>14443</v>
      </c>
      <c r="I481" s="2" t="s">
        <v>15333</v>
      </c>
      <c r="J481" s="3">
        <v>37390</v>
      </c>
      <c r="K481" s="3"/>
      <c r="L481" s="2" t="s">
        <v>15334</v>
      </c>
      <c r="M481" s="2" t="s">
        <v>14447</v>
      </c>
      <c r="N481" s="2" t="s">
        <v>14483</v>
      </c>
      <c r="O481" s="2" t="s">
        <v>14448</v>
      </c>
      <c r="P481" s="2" t="s">
        <v>15335</v>
      </c>
      <c r="Q481" s="2" t="s">
        <v>14450</v>
      </c>
      <c r="R481" s="2" t="s">
        <v>14451</v>
      </c>
      <c r="S481" s="2" t="s">
        <v>14718</v>
      </c>
      <c r="T481" s="2" t="s">
        <v>14452</v>
      </c>
      <c r="U481" s="4">
        <v>44993.502905092595</v>
      </c>
      <c r="V481" s="2" t="s">
        <v>15336</v>
      </c>
      <c r="W481" s="2">
        <f>YEAR(politicas_base[[#This Row],[ano]])</f>
        <v>2002</v>
      </c>
      <c r="X481" s="8" t="str">
        <f>HYPERLINK(politicas_base[[#This Row],[link_legislacao]],politicas_base[[#This Row],[nome]])</f>
        <v>Programa Nacional de Ações Afirmativas</v>
      </c>
    </row>
    <row r="482" spans="1:24" x14ac:dyDescent="0.3">
      <c r="A482">
        <v>159</v>
      </c>
      <c r="B482" s="2" t="s">
        <v>14464</v>
      </c>
      <c r="C482" s="2" t="s">
        <v>15337</v>
      </c>
      <c r="D482" s="2" t="s">
        <v>14466</v>
      </c>
      <c r="E482" s="2" t="s">
        <v>15332</v>
      </c>
      <c r="F482" s="3">
        <v>37257</v>
      </c>
      <c r="G482" s="2" t="s">
        <v>14443</v>
      </c>
      <c r="H482" s="2" t="s">
        <v>14443</v>
      </c>
      <c r="I482" s="2" t="s">
        <v>15333</v>
      </c>
      <c r="J482" s="3">
        <v>37390</v>
      </c>
      <c r="K482" s="3"/>
      <c r="L482" s="2" t="s">
        <v>15334</v>
      </c>
      <c r="M482" s="2" t="s">
        <v>14447</v>
      </c>
      <c r="N482" s="2" t="s">
        <v>14483</v>
      </c>
      <c r="O482" s="2" t="s">
        <v>14448</v>
      </c>
      <c r="P482" s="2" t="s">
        <v>15335</v>
      </c>
      <c r="Q482" s="2" t="s">
        <v>14450</v>
      </c>
      <c r="R482" s="2" t="s">
        <v>14451</v>
      </c>
      <c r="S482" s="2" t="s">
        <v>14718</v>
      </c>
      <c r="T482" s="2" t="s">
        <v>14452</v>
      </c>
      <c r="U482" s="4">
        <v>44993.502905092595</v>
      </c>
      <c r="V482" s="2" t="s">
        <v>15336</v>
      </c>
      <c r="W482" s="2">
        <f>YEAR(politicas_base[[#This Row],[ano]])</f>
        <v>2002</v>
      </c>
      <c r="X482" s="8" t="str">
        <f>HYPERLINK(politicas_base[[#This Row],[link_legislacao]],politicas_base[[#This Row],[nome]])</f>
        <v>Programa Nacional de Ações Afirmativas</v>
      </c>
    </row>
    <row r="483" spans="1:24" x14ac:dyDescent="0.3">
      <c r="A483">
        <v>160</v>
      </c>
      <c r="B483" s="2" t="s">
        <v>14439</v>
      </c>
      <c r="C483" s="2" t="s">
        <v>15157</v>
      </c>
      <c r="D483" s="2" t="s">
        <v>14466</v>
      </c>
      <c r="E483" s="2" t="s">
        <v>15338</v>
      </c>
      <c r="F483" s="3">
        <v>27760</v>
      </c>
      <c r="G483" s="2" t="s">
        <v>14443</v>
      </c>
      <c r="H483" s="2" t="s">
        <v>14443</v>
      </c>
      <c r="I483" s="2" t="s">
        <v>15339</v>
      </c>
      <c r="J483" s="3">
        <v>27796</v>
      </c>
      <c r="K483" s="3"/>
      <c r="L483" s="2" t="s">
        <v>14463</v>
      </c>
      <c r="M483" s="2" t="s">
        <v>15340</v>
      </c>
      <c r="N483" s="2" t="s">
        <v>14483</v>
      </c>
      <c r="O483" s="2" t="s">
        <v>14448</v>
      </c>
      <c r="P483" s="2" t="s">
        <v>15341</v>
      </c>
      <c r="Q483" s="2" t="s">
        <v>14450</v>
      </c>
      <c r="R483" s="2" t="s">
        <v>14451</v>
      </c>
      <c r="S483" s="2" t="s">
        <v>14439</v>
      </c>
      <c r="T483" s="2" t="s">
        <v>14452</v>
      </c>
      <c r="U483" s="4"/>
      <c r="V483" s="2" t="s">
        <v>14463</v>
      </c>
      <c r="W483" s="2">
        <f>YEAR(politicas_base[[#This Row],[ano]])</f>
        <v>1976</v>
      </c>
      <c r="X483" s="8" t="str">
        <f>HYPERLINK(politicas_base[[#This Row],[link_legislacao]],politicas_base[[#This Row],[nome]])</f>
        <v>Programa Nacional de Alimentação e Nutrição (PRONAN)</v>
      </c>
    </row>
    <row r="484" spans="1:24" x14ac:dyDescent="0.3">
      <c r="A484">
        <v>160</v>
      </c>
      <c r="B484" s="2" t="s">
        <v>14439</v>
      </c>
      <c r="C484" s="2" t="s">
        <v>14472</v>
      </c>
      <c r="D484" s="2" t="s">
        <v>14466</v>
      </c>
      <c r="E484" s="2" t="s">
        <v>15338</v>
      </c>
      <c r="F484" s="3">
        <v>27760</v>
      </c>
      <c r="G484" s="2" t="s">
        <v>14443</v>
      </c>
      <c r="H484" s="2" t="s">
        <v>14443</v>
      </c>
      <c r="I484" s="2" t="s">
        <v>15339</v>
      </c>
      <c r="J484" s="3">
        <v>27796</v>
      </c>
      <c r="K484" s="3"/>
      <c r="L484" s="2" t="s">
        <v>14463</v>
      </c>
      <c r="M484" s="2" t="s">
        <v>15340</v>
      </c>
      <c r="N484" s="2" t="s">
        <v>14483</v>
      </c>
      <c r="O484" s="2" t="s">
        <v>14448</v>
      </c>
      <c r="P484" s="2" t="s">
        <v>15341</v>
      </c>
      <c r="Q484" s="2" t="s">
        <v>14450</v>
      </c>
      <c r="R484" s="2" t="s">
        <v>14451</v>
      </c>
      <c r="S484" s="2" t="s">
        <v>14439</v>
      </c>
      <c r="T484" s="2" t="s">
        <v>14452</v>
      </c>
      <c r="U484" s="4"/>
      <c r="V484" s="2" t="s">
        <v>14463</v>
      </c>
      <c r="W484" s="2">
        <f>YEAR(politicas_base[[#This Row],[ano]])</f>
        <v>1976</v>
      </c>
      <c r="X484" s="8" t="str">
        <f>HYPERLINK(politicas_base[[#This Row],[link_legislacao]],politicas_base[[#This Row],[nome]])</f>
        <v>Programa Nacional de Alimentação e Nutrição (PRONAN)</v>
      </c>
    </row>
    <row r="485" spans="1:24" x14ac:dyDescent="0.3">
      <c r="A485">
        <v>160</v>
      </c>
      <c r="B485" s="2" t="s">
        <v>14439</v>
      </c>
      <c r="C485" s="2" t="s">
        <v>15045</v>
      </c>
      <c r="D485" s="2" t="s">
        <v>14466</v>
      </c>
      <c r="E485" s="2" t="s">
        <v>15338</v>
      </c>
      <c r="F485" s="3">
        <v>27760</v>
      </c>
      <c r="G485" s="2" t="s">
        <v>14443</v>
      </c>
      <c r="H485" s="2" t="s">
        <v>14443</v>
      </c>
      <c r="I485" s="2" t="s">
        <v>15339</v>
      </c>
      <c r="J485" s="3">
        <v>27796</v>
      </c>
      <c r="K485" s="3"/>
      <c r="L485" s="2" t="s">
        <v>14463</v>
      </c>
      <c r="M485" s="2" t="s">
        <v>15340</v>
      </c>
      <c r="N485" s="2" t="s">
        <v>14483</v>
      </c>
      <c r="O485" s="2" t="s">
        <v>14448</v>
      </c>
      <c r="P485" s="2" t="s">
        <v>15341</v>
      </c>
      <c r="Q485" s="2" t="s">
        <v>14450</v>
      </c>
      <c r="R485" s="2" t="s">
        <v>14451</v>
      </c>
      <c r="S485" s="2" t="s">
        <v>14439</v>
      </c>
      <c r="T485" s="2" t="s">
        <v>14452</v>
      </c>
      <c r="U485" s="4"/>
      <c r="V485" s="2" t="s">
        <v>14463</v>
      </c>
      <c r="W485" s="2">
        <f>YEAR(politicas_base[[#This Row],[ano]])</f>
        <v>1976</v>
      </c>
      <c r="X485" s="8" t="str">
        <f>HYPERLINK(politicas_base[[#This Row],[link_legislacao]],politicas_base[[#This Row],[nome]])</f>
        <v>Programa Nacional de Alimentação e Nutrição (PRONAN)</v>
      </c>
    </row>
    <row r="486" spans="1:24" x14ac:dyDescent="0.3">
      <c r="A486">
        <v>160</v>
      </c>
      <c r="B486" s="2" t="s">
        <v>14439</v>
      </c>
      <c r="C486" s="2" t="s">
        <v>14474</v>
      </c>
      <c r="D486" s="2" t="s">
        <v>14466</v>
      </c>
      <c r="E486" s="2" t="s">
        <v>15338</v>
      </c>
      <c r="F486" s="3">
        <v>27760</v>
      </c>
      <c r="G486" s="2" t="s">
        <v>14443</v>
      </c>
      <c r="H486" s="2" t="s">
        <v>14443</v>
      </c>
      <c r="I486" s="2" t="s">
        <v>15339</v>
      </c>
      <c r="J486" s="3">
        <v>27796</v>
      </c>
      <c r="K486" s="3"/>
      <c r="L486" s="2" t="s">
        <v>14463</v>
      </c>
      <c r="M486" s="2" t="s">
        <v>15340</v>
      </c>
      <c r="N486" s="2" t="s">
        <v>14483</v>
      </c>
      <c r="O486" s="2" t="s">
        <v>14448</v>
      </c>
      <c r="P486" s="2" t="s">
        <v>15341</v>
      </c>
      <c r="Q486" s="2" t="s">
        <v>14450</v>
      </c>
      <c r="R486" s="2" t="s">
        <v>14451</v>
      </c>
      <c r="S486" s="2" t="s">
        <v>14439</v>
      </c>
      <c r="T486" s="2" t="s">
        <v>14452</v>
      </c>
      <c r="U486" s="4"/>
      <c r="V486" s="2" t="s">
        <v>14463</v>
      </c>
      <c r="W486" s="2">
        <f>YEAR(politicas_base[[#This Row],[ano]])</f>
        <v>1976</v>
      </c>
      <c r="X486" s="8" t="str">
        <f>HYPERLINK(politicas_base[[#This Row],[link_legislacao]],politicas_base[[#This Row],[nome]])</f>
        <v>Programa Nacional de Alimentação e Nutrição (PRONAN)</v>
      </c>
    </row>
    <row r="487" spans="1:24" x14ac:dyDescent="0.3">
      <c r="A487">
        <v>160</v>
      </c>
      <c r="B487" s="2" t="s">
        <v>14439</v>
      </c>
      <c r="C487" s="2" t="s">
        <v>14987</v>
      </c>
      <c r="D487" s="2" t="s">
        <v>14466</v>
      </c>
      <c r="E487" s="2" t="s">
        <v>15338</v>
      </c>
      <c r="F487" s="3">
        <v>27760</v>
      </c>
      <c r="G487" s="2" t="s">
        <v>14443</v>
      </c>
      <c r="H487" s="2" t="s">
        <v>14443</v>
      </c>
      <c r="I487" s="2" t="s">
        <v>15339</v>
      </c>
      <c r="J487" s="3">
        <v>27796</v>
      </c>
      <c r="K487" s="3"/>
      <c r="L487" s="2" t="s">
        <v>14463</v>
      </c>
      <c r="M487" s="2" t="s">
        <v>15340</v>
      </c>
      <c r="N487" s="2" t="s">
        <v>14483</v>
      </c>
      <c r="O487" s="2" t="s">
        <v>14448</v>
      </c>
      <c r="P487" s="2" t="s">
        <v>15341</v>
      </c>
      <c r="Q487" s="2" t="s">
        <v>14450</v>
      </c>
      <c r="R487" s="2" t="s">
        <v>14451</v>
      </c>
      <c r="S487" s="2" t="s">
        <v>14439</v>
      </c>
      <c r="T487" s="2" t="s">
        <v>14452</v>
      </c>
      <c r="U487" s="4"/>
      <c r="V487" s="2" t="s">
        <v>14463</v>
      </c>
      <c r="W487" s="2">
        <f>YEAR(politicas_base[[#This Row],[ano]])</f>
        <v>1976</v>
      </c>
      <c r="X487" s="8" t="str">
        <f>HYPERLINK(politicas_base[[#This Row],[link_legislacao]],politicas_base[[#This Row],[nome]])</f>
        <v>Programa Nacional de Alimentação e Nutrição (PRONAN)</v>
      </c>
    </row>
    <row r="488" spans="1:24" x14ac:dyDescent="0.3">
      <c r="A488">
        <v>161</v>
      </c>
      <c r="B488" s="2" t="s">
        <v>14577</v>
      </c>
      <c r="C488" s="2" t="s">
        <v>14553</v>
      </c>
      <c r="D488" s="2" t="s">
        <v>14610</v>
      </c>
      <c r="E488" s="2" t="s">
        <v>15342</v>
      </c>
      <c r="F488" s="3">
        <v>39814</v>
      </c>
      <c r="G488" s="2" t="s">
        <v>14443</v>
      </c>
      <c r="H488" s="2" t="s">
        <v>14443</v>
      </c>
      <c r="I488" s="2" t="s">
        <v>15343</v>
      </c>
      <c r="J488" s="3">
        <v>40114</v>
      </c>
      <c r="K488" s="3"/>
      <c r="L488" s="2" t="s">
        <v>15344</v>
      </c>
      <c r="M488" s="2" t="s">
        <v>15345</v>
      </c>
      <c r="N488" s="2" t="s">
        <v>14874</v>
      </c>
      <c r="O488" s="2" t="s">
        <v>14448</v>
      </c>
      <c r="P488" s="2" t="s">
        <v>15346</v>
      </c>
      <c r="Q488" s="2" t="s">
        <v>14450</v>
      </c>
      <c r="R488" s="2" t="s">
        <v>14451</v>
      </c>
      <c r="S488" s="2" t="s">
        <v>14577</v>
      </c>
      <c r="T488" s="2" t="s">
        <v>14452</v>
      </c>
      <c r="U488" s="4"/>
      <c r="V488" s="2" t="s">
        <v>14463</v>
      </c>
      <c r="W488" s="2">
        <f>YEAR(politicas_base[[#This Row],[ano]])</f>
        <v>2009</v>
      </c>
      <c r="X488" s="8" t="str">
        <f>HYPERLINK(politicas_base[[#This Row],[link_legislacao]],politicas_base[[#This Row],[nome]])</f>
        <v>Programa Nacional de Apoio à Inclusão Digital nas Comunidades (Telecentros.BR)</v>
      </c>
    </row>
    <row r="489" spans="1:24" x14ac:dyDescent="0.3">
      <c r="A489">
        <v>161</v>
      </c>
      <c r="B489" s="2" t="s">
        <v>14577</v>
      </c>
      <c r="C489" s="2" t="s">
        <v>14634</v>
      </c>
      <c r="D489" s="2" t="s">
        <v>14610</v>
      </c>
      <c r="E489" s="2" t="s">
        <v>15342</v>
      </c>
      <c r="F489" s="3">
        <v>39814</v>
      </c>
      <c r="G489" s="2" t="s">
        <v>14443</v>
      </c>
      <c r="H489" s="2" t="s">
        <v>14443</v>
      </c>
      <c r="I489" s="2" t="s">
        <v>15343</v>
      </c>
      <c r="J489" s="3">
        <v>40114</v>
      </c>
      <c r="K489" s="3"/>
      <c r="L489" s="2" t="s">
        <v>15344</v>
      </c>
      <c r="M489" s="2" t="s">
        <v>15345</v>
      </c>
      <c r="N489" s="2" t="s">
        <v>14874</v>
      </c>
      <c r="O489" s="2" t="s">
        <v>14448</v>
      </c>
      <c r="P489" s="2" t="s">
        <v>15346</v>
      </c>
      <c r="Q489" s="2" t="s">
        <v>14450</v>
      </c>
      <c r="R489" s="2" t="s">
        <v>14451</v>
      </c>
      <c r="S489" s="2" t="s">
        <v>14577</v>
      </c>
      <c r="T489" s="2" t="s">
        <v>14452</v>
      </c>
      <c r="U489" s="4"/>
      <c r="V489" s="2" t="s">
        <v>14463</v>
      </c>
      <c r="W489" s="2">
        <f>YEAR(politicas_base[[#This Row],[ano]])</f>
        <v>2009</v>
      </c>
      <c r="X489" s="8" t="str">
        <f>HYPERLINK(politicas_base[[#This Row],[link_legislacao]],politicas_base[[#This Row],[nome]])</f>
        <v>Programa Nacional de Apoio à Inclusão Digital nas Comunidades (Telecentros.BR)</v>
      </c>
    </row>
    <row r="490" spans="1:24" x14ac:dyDescent="0.3">
      <c r="A490">
        <v>161</v>
      </c>
      <c r="B490" s="2" t="s">
        <v>14577</v>
      </c>
      <c r="C490" s="2" t="s">
        <v>14550</v>
      </c>
      <c r="D490" s="2" t="s">
        <v>14610</v>
      </c>
      <c r="E490" s="2" t="s">
        <v>15342</v>
      </c>
      <c r="F490" s="3">
        <v>39814</v>
      </c>
      <c r="G490" s="2" t="s">
        <v>14443</v>
      </c>
      <c r="H490" s="2" t="s">
        <v>14443</v>
      </c>
      <c r="I490" s="2" t="s">
        <v>15343</v>
      </c>
      <c r="J490" s="3">
        <v>40114</v>
      </c>
      <c r="K490" s="3"/>
      <c r="L490" s="2" t="s">
        <v>15344</v>
      </c>
      <c r="M490" s="2" t="s">
        <v>15345</v>
      </c>
      <c r="N490" s="2" t="s">
        <v>14874</v>
      </c>
      <c r="O490" s="2" t="s">
        <v>14448</v>
      </c>
      <c r="P490" s="2" t="s">
        <v>15346</v>
      </c>
      <c r="Q490" s="2" t="s">
        <v>14450</v>
      </c>
      <c r="R490" s="2" t="s">
        <v>14451</v>
      </c>
      <c r="S490" s="2" t="s">
        <v>14577</v>
      </c>
      <c r="T490" s="2" t="s">
        <v>14452</v>
      </c>
      <c r="U490" s="4"/>
      <c r="V490" s="2" t="s">
        <v>14463</v>
      </c>
      <c r="W490" s="2">
        <f>YEAR(politicas_base[[#This Row],[ano]])</f>
        <v>2009</v>
      </c>
      <c r="X490" s="8" t="str">
        <f>HYPERLINK(politicas_base[[#This Row],[link_legislacao]],politicas_base[[#This Row],[nome]])</f>
        <v>Programa Nacional de Apoio à Inclusão Digital nas Comunidades (Telecentros.BR)</v>
      </c>
    </row>
    <row r="491" spans="1:24" x14ac:dyDescent="0.3">
      <c r="A491">
        <v>162</v>
      </c>
      <c r="B491" s="2" t="s">
        <v>14916</v>
      </c>
      <c r="C491" s="2" t="s">
        <v>14987</v>
      </c>
      <c r="D491" s="2" t="s">
        <v>14789</v>
      </c>
      <c r="E491" s="2" t="s">
        <v>15347</v>
      </c>
      <c r="F491" s="3">
        <v>27395</v>
      </c>
      <c r="G491" s="2" t="s">
        <v>14443</v>
      </c>
      <c r="H491" s="2" t="s">
        <v>14443</v>
      </c>
      <c r="I491" s="2" t="s">
        <v>15348</v>
      </c>
      <c r="J491" s="3">
        <v>27519</v>
      </c>
      <c r="K491" s="3"/>
      <c r="L491" s="2" t="s">
        <v>15349</v>
      </c>
      <c r="M491" s="2" t="s">
        <v>15350</v>
      </c>
      <c r="N491" s="2" t="s">
        <v>14483</v>
      </c>
      <c r="O491" s="2" t="s">
        <v>14448</v>
      </c>
      <c r="P491" s="2" t="s">
        <v>15351</v>
      </c>
      <c r="Q491" s="2" t="s">
        <v>14450</v>
      </c>
      <c r="R491" s="2" t="s">
        <v>14533</v>
      </c>
      <c r="S491" s="2" t="s">
        <v>14921</v>
      </c>
      <c r="T491" s="2" t="s">
        <v>14452</v>
      </c>
      <c r="U491" s="4"/>
      <c r="V491" s="2" t="s">
        <v>14463</v>
      </c>
      <c r="W491" s="2">
        <f>YEAR(politicas_base[[#This Row],[ano]])</f>
        <v>1975</v>
      </c>
      <c r="X491" s="8" t="str">
        <f>HYPERLINK(politicas_base[[#This Row],[link_legislacao]],politicas_base[[#This Row],[nome]])</f>
        <v>Programa Nacional de Armazenagem</v>
      </c>
    </row>
    <row r="492" spans="1:24" x14ac:dyDescent="0.3">
      <c r="A492">
        <v>162</v>
      </c>
      <c r="B492" s="2" t="s">
        <v>14916</v>
      </c>
      <c r="C492" s="2" t="s">
        <v>14552</v>
      </c>
      <c r="D492" s="2" t="s">
        <v>14789</v>
      </c>
      <c r="E492" s="2" t="s">
        <v>15347</v>
      </c>
      <c r="F492" s="3">
        <v>27395</v>
      </c>
      <c r="G492" s="2" t="s">
        <v>14443</v>
      </c>
      <c r="H492" s="2" t="s">
        <v>14443</v>
      </c>
      <c r="I492" s="2" t="s">
        <v>15348</v>
      </c>
      <c r="J492" s="3">
        <v>27519</v>
      </c>
      <c r="K492" s="3"/>
      <c r="L492" s="2" t="s">
        <v>15349</v>
      </c>
      <c r="M492" s="2" t="s">
        <v>15350</v>
      </c>
      <c r="N492" s="2" t="s">
        <v>14483</v>
      </c>
      <c r="O492" s="2" t="s">
        <v>14448</v>
      </c>
      <c r="P492" s="2" t="s">
        <v>15351</v>
      </c>
      <c r="Q492" s="2" t="s">
        <v>14450</v>
      </c>
      <c r="R492" s="2" t="s">
        <v>14533</v>
      </c>
      <c r="S492" s="2" t="s">
        <v>14921</v>
      </c>
      <c r="T492" s="2" t="s">
        <v>14452</v>
      </c>
      <c r="U492" s="4"/>
      <c r="V492" s="2" t="s">
        <v>14463</v>
      </c>
      <c r="W492" s="2">
        <f>YEAR(politicas_base[[#This Row],[ano]])</f>
        <v>1975</v>
      </c>
      <c r="X492" s="8" t="str">
        <f>HYPERLINK(politicas_base[[#This Row],[link_legislacao]],politicas_base[[#This Row],[nome]])</f>
        <v>Programa Nacional de Armazenagem</v>
      </c>
    </row>
    <row r="493" spans="1:24" x14ac:dyDescent="0.3">
      <c r="A493">
        <v>162</v>
      </c>
      <c r="B493" s="2" t="s">
        <v>14916</v>
      </c>
      <c r="C493" s="2" t="s">
        <v>15157</v>
      </c>
      <c r="D493" s="2" t="s">
        <v>14789</v>
      </c>
      <c r="E493" s="2" t="s">
        <v>15347</v>
      </c>
      <c r="F493" s="3">
        <v>27395</v>
      </c>
      <c r="G493" s="2" t="s">
        <v>14443</v>
      </c>
      <c r="H493" s="2" t="s">
        <v>14443</v>
      </c>
      <c r="I493" s="2" t="s">
        <v>15348</v>
      </c>
      <c r="J493" s="3">
        <v>27519</v>
      </c>
      <c r="K493" s="3"/>
      <c r="L493" s="2" t="s">
        <v>15349</v>
      </c>
      <c r="M493" s="2" t="s">
        <v>15350</v>
      </c>
      <c r="N493" s="2" t="s">
        <v>14483</v>
      </c>
      <c r="O493" s="2" t="s">
        <v>14448</v>
      </c>
      <c r="P493" s="2" t="s">
        <v>15351</v>
      </c>
      <c r="Q493" s="2" t="s">
        <v>14450</v>
      </c>
      <c r="R493" s="2" t="s">
        <v>14533</v>
      </c>
      <c r="S493" s="2" t="s">
        <v>14921</v>
      </c>
      <c r="T493" s="2" t="s">
        <v>14452</v>
      </c>
      <c r="U493" s="4"/>
      <c r="V493" s="2" t="s">
        <v>14463</v>
      </c>
      <c r="W493" s="2">
        <f>YEAR(politicas_base[[#This Row],[ano]])</f>
        <v>1975</v>
      </c>
      <c r="X493" s="8" t="str">
        <f>HYPERLINK(politicas_base[[#This Row],[link_legislacao]],politicas_base[[#This Row],[nome]])</f>
        <v>Programa Nacional de Armazenagem</v>
      </c>
    </row>
    <row r="494" spans="1:24" x14ac:dyDescent="0.3">
      <c r="A494">
        <v>162</v>
      </c>
      <c r="B494" s="2" t="s">
        <v>14916</v>
      </c>
      <c r="C494" s="2" t="s">
        <v>15352</v>
      </c>
      <c r="D494" s="2" t="s">
        <v>14789</v>
      </c>
      <c r="E494" s="2" t="s">
        <v>15347</v>
      </c>
      <c r="F494" s="3">
        <v>27395</v>
      </c>
      <c r="G494" s="2" t="s">
        <v>14443</v>
      </c>
      <c r="H494" s="2" t="s">
        <v>14443</v>
      </c>
      <c r="I494" s="2" t="s">
        <v>15348</v>
      </c>
      <c r="J494" s="3">
        <v>27519</v>
      </c>
      <c r="K494" s="3"/>
      <c r="L494" s="2" t="s">
        <v>15349</v>
      </c>
      <c r="M494" s="2" t="s">
        <v>15350</v>
      </c>
      <c r="N494" s="2" t="s">
        <v>14483</v>
      </c>
      <c r="O494" s="2" t="s">
        <v>14448</v>
      </c>
      <c r="P494" s="2" t="s">
        <v>15351</v>
      </c>
      <c r="Q494" s="2" t="s">
        <v>14450</v>
      </c>
      <c r="R494" s="2" t="s">
        <v>14533</v>
      </c>
      <c r="S494" s="2" t="s">
        <v>14921</v>
      </c>
      <c r="T494" s="2" t="s">
        <v>14452</v>
      </c>
      <c r="U494" s="4"/>
      <c r="V494" s="2" t="s">
        <v>14463</v>
      </c>
      <c r="W494" s="2">
        <f>YEAR(politicas_base[[#This Row],[ano]])</f>
        <v>1975</v>
      </c>
      <c r="X494" s="8" t="str">
        <f>HYPERLINK(politicas_base[[#This Row],[link_legislacao]],politicas_base[[#This Row],[nome]])</f>
        <v>Programa Nacional de Armazenagem</v>
      </c>
    </row>
    <row r="495" spans="1:24" x14ac:dyDescent="0.3">
      <c r="A495">
        <v>162</v>
      </c>
      <c r="B495" s="2" t="s">
        <v>14916</v>
      </c>
      <c r="C495" s="2" t="s">
        <v>15003</v>
      </c>
      <c r="D495" s="2" t="s">
        <v>14789</v>
      </c>
      <c r="E495" s="2" t="s">
        <v>15347</v>
      </c>
      <c r="F495" s="3">
        <v>27395</v>
      </c>
      <c r="G495" s="2" t="s">
        <v>14443</v>
      </c>
      <c r="H495" s="2" t="s">
        <v>14443</v>
      </c>
      <c r="I495" s="2" t="s">
        <v>15348</v>
      </c>
      <c r="J495" s="3">
        <v>27519</v>
      </c>
      <c r="K495" s="3"/>
      <c r="L495" s="2" t="s">
        <v>15349</v>
      </c>
      <c r="M495" s="2" t="s">
        <v>15350</v>
      </c>
      <c r="N495" s="2" t="s">
        <v>14483</v>
      </c>
      <c r="O495" s="2" t="s">
        <v>14448</v>
      </c>
      <c r="P495" s="2" t="s">
        <v>15351</v>
      </c>
      <c r="Q495" s="2" t="s">
        <v>14450</v>
      </c>
      <c r="R495" s="2" t="s">
        <v>14533</v>
      </c>
      <c r="S495" s="2" t="s">
        <v>14921</v>
      </c>
      <c r="T495" s="2" t="s">
        <v>14452</v>
      </c>
      <c r="U495" s="4"/>
      <c r="V495" s="2" t="s">
        <v>14463</v>
      </c>
      <c r="W495" s="2">
        <f>YEAR(politicas_base[[#This Row],[ano]])</f>
        <v>1975</v>
      </c>
      <c r="X495" s="8" t="str">
        <f>HYPERLINK(politicas_base[[#This Row],[link_legislacao]],politicas_base[[#This Row],[nome]])</f>
        <v>Programa Nacional de Armazenagem</v>
      </c>
    </row>
    <row r="496" spans="1:24" x14ac:dyDescent="0.3">
      <c r="A496">
        <v>163</v>
      </c>
      <c r="B496" s="2" t="s">
        <v>14609</v>
      </c>
      <c r="C496" s="2" t="s">
        <v>14440</v>
      </c>
      <c r="D496" s="2" t="s">
        <v>14789</v>
      </c>
      <c r="E496" s="2" t="s">
        <v>15353</v>
      </c>
      <c r="F496" s="3">
        <v>37257</v>
      </c>
      <c r="G496" s="2" t="s">
        <v>14443</v>
      </c>
      <c r="H496" s="2" t="s">
        <v>14443</v>
      </c>
      <c r="I496" s="2" t="s">
        <v>15354</v>
      </c>
      <c r="J496" s="3">
        <v>37526</v>
      </c>
      <c r="K496" s="3">
        <v>41453</v>
      </c>
      <c r="L496" s="2" t="s">
        <v>15355</v>
      </c>
      <c r="M496" s="2" t="s">
        <v>14447</v>
      </c>
      <c r="N496" s="2" t="s">
        <v>14483</v>
      </c>
      <c r="O496" s="2" t="s">
        <v>14448</v>
      </c>
      <c r="P496" s="2" t="s">
        <v>15356</v>
      </c>
      <c r="Q496" s="2" t="s">
        <v>14450</v>
      </c>
      <c r="R496" s="2" t="s">
        <v>14533</v>
      </c>
      <c r="S496" s="2" t="s">
        <v>14533</v>
      </c>
      <c r="T496" s="2" t="s">
        <v>14452</v>
      </c>
      <c r="U496" s="4"/>
      <c r="V496" s="2" t="s">
        <v>15357</v>
      </c>
      <c r="W496" s="2">
        <f>YEAR(politicas_base[[#This Row],[ano]])</f>
        <v>2002</v>
      </c>
      <c r="X496" s="8" t="str">
        <f>HYPERLINK(politicas_base[[#This Row],[link_legislacao]],politicas_base[[#This Row],[nome]])</f>
        <v>Programa Nacional de Arrendamento de Áreas e Instalações Portuárias</v>
      </c>
    </row>
    <row r="497" spans="1:24" x14ac:dyDescent="0.3">
      <c r="A497">
        <v>164</v>
      </c>
      <c r="B497" s="2" t="s">
        <v>14549</v>
      </c>
      <c r="C497" s="2" t="s">
        <v>14472</v>
      </c>
      <c r="D497" s="2" t="s">
        <v>14677</v>
      </c>
      <c r="E497" s="2" t="s">
        <v>15358</v>
      </c>
      <c r="F497" s="3">
        <v>40179</v>
      </c>
      <c r="G497" s="2" t="s">
        <v>14443</v>
      </c>
      <c r="H497" s="2" t="s">
        <v>14443</v>
      </c>
      <c r="I497" s="2" t="s">
        <v>15359</v>
      </c>
      <c r="J497" s="3">
        <v>40379</v>
      </c>
      <c r="K497" s="3"/>
      <c r="L497" s="2" t="s">
        <v>15360</v>
      </c>
      <c r="M497" s="2" t="s">
        <v>14447</v>
      </c>
      <c r="N497" s="2" t="s">
        <v>14874</v>
      </c>
      <c r="O497" s="2" t="s">
        <v>14448</v>
      </c>
      <c r="P497" s="2" t="s">
        <v>15361</v>
      </c>
      <c r="Q497" s="2" t="s">
        <v>14450</v>
      </c>
      <c r="R497" s="2" t="s">
        <v>14451</v>
      </c>
      <c r="S497" s="2" t="s">
        <v>14439</v>
      </c>
      <c r="T497" s="2" t="s">
        <v>14452</v>
      </c>
      <c r="U497" s="4"/>
      <c r="V497" s="2" t="s">
        <v>15362</v>
      </c>
      <c r="W497" s="2">
        <f>YEAR(politicas_base[[#This Row],[ano]])</f>
        <v>2010</v>
      </c>
      <c r="X497" s="8" t="str">
        <f>HYPERLINK(politicas_base[[#This Row],[link_legislacao]],politicas_base[[#This Row],[nome]])</f>
        <v>Programa Nacional de Assistência Estudantil (PNAES)</v>
      </c>
    </row>
    <row r="498" spans="1:24" x14ac:dyDescent="0.3">
      <c r="A498">
        <v>164</v>
      </c>
      <c r="B498" s="2" t="s">
        <v>14439</v>
      </c>
      <c r="C498" s="2" t="s">
        <v>14472</v>
      </c>
      <c r="D498" s="2" t="s">
        <v>14677</v>
      </c>
      <c r="E498" s="2" t="s">
        <v>15358</v>
      </c>
      <c r="F498" s="3">
        <v>40179</v>
      </c>
      <c r="G498" s="2" t="s">
        <v>14443</v>
      </c>
      <c r="H498" s="2" t="s">
        <v>14443</v>
      </c>
      <c r="I498" s="2" t="s">
        <v>15359</v>
      </c>
      <c r="J498" s="3">
        <v>40379</v>
      </c>
      <c r="K498" s="3"/>
      <c r="L498" s="2" t="s">
        <v>15360</v>
      </c>
      <c r="M498" s="2" t="s">
        <v>14447</v>
      </c>
      <c r="N498" s="2" t="s">
        <v>14874</v>
      </c>
      <c r="O498" s="2" t="s">
        <v>14448</v>
      </c>
      <c r="P498" s="2" t="s">
        <v>15361</v>
      </c>
      <c r="Q498" s="2" t="s">
        <v>14450</v>
      </c>
      <c r="R498" s="2" t="s">
        <v>14451</v>
      </c>
      <c r="S498" s="2" t="s">
        <v>14439</v>
      </c>
      <c r="T498" s="2" t="s">
        <v>14452</v>
      </c>
      <c r="U498" s="4"/>
      <c r="V498" s="2" t="s">
        <v>15362</v>
      </c>
      <c r="W498" s="2">
        <f>YEAR(politicas_base[[#This Row],[ano]])</f>
        <v>2010</v>
      </c>
      <c r="X498" s="8" t="str">
        <f>HYPERLINK(politicas_base[[#This Row],[link_legislacao]],politicas_base[[#This Row],[nome]])</f>
        <v>Programa Nacional de Assistência Estudantil (PNAES)</v>
      </c>
    </row>
    <row r="499" spans="1:24" x14ac:dyDescent="0.3">
      <c r="A499">
        <v>165</v>
      </c>
      <c r="B499" s="2" t="s">
        <v>14577</v>
      </c>
      <c r="C499" s="2" t="s">
        <v>14553</v>
      </c>
      <c r="D499" s="2" t="s">
        <v>14610</v>
      </c>
      <c r="E499" s="2" t="s">
        <v>15363</v>
      </c>
      <c r="F499" s="3">
        <v>40179</v>
      </c>
      <c r="G499" s="2" t="s">
        <v>14443</v>
      </c>
      <c r="H499" s="2" t="s">
        <v>14443</v>
      </c>
      <c r="I499" s="2" t="s">
        <v>15364</v>
      </c>
      <c r="J499" s="3">
        <v>40311</v>
      </c>
      <c r="K499" s="3"/>
      <c r="L499" s="2" t="s">
        <v>15365</v>
      </c>
      <c r="M499" s="2" t="s">
        <v>14447</v>
      </c>
      <c r="N499" s="2" t="s">
        <v>14483</v>
      </c>
      <c r="O499" s="2" t="s">
        <v>14448</v>
      </c>
      <c r="P499" s="2" t="s">
        <v>15366</v>
      </c>
      <c r="Q499" s="2" t="s">
        <v>14450</v>
      </c>
      <c r="R499" s="2" t="s">
        <v>14451</v>
      </c>
      <c r="S499" s="2" t="s">
        <v>14577</v>
      </c>
      <c r="T499" s="2" t="s">
        <v>14452</v>
      </c>
      <c r="U499" s="4"/>
      <c r="V499" s="2" t="s">
        <v>14463</v>
      </c>
      <c r="W499" s="2">
        <f>YEAR(politicas_base[[#This Row],[ano]])</f>
        <v>2010</v>
      </c>
      <c r="X499" s="8" t="str">
        <f>HYPERLINK(politicas_base[[#This Row],[link_legislacao]],politicas_base[[#This Row],[nome]])</f>
        <v>Programa Nacional de Banda Larga (PNBL)</v>
      </c>
    </row>
    <row r="500" spans="1:24" x14ac:dyDescent="0.3">
      <c r="A500">
        <v>165</v>
      </c>
      <c r="B500" s="2" t="s">
        <v>14577</v>
      </c>
      <c r="C500" s="2" t="s">
        <v>14634</v>
      </c>
      <c r="D500" s="2" t="s">
        <v>14610</v>
      </c>
      <c r="E500" s="2" t="s">
        <v>15363</v>
      </c>
      <c r="F500" s="3">
        <v>40179</v>
      </c>
      <c r="G500" s="2" t="s">
        <v>14443</v>
      </c>
      <c r="H500" s="2" t="s">
        <v>14443</v>
      </c>
      <c r="I500" s="2" t="s">
        <v>15364</v>
      </c>
      <c r="J500" s="3">
        <v>40311</v>
      </c>
      <c r="K500" s="3"/>
      <c r="L500" s="2" t="s">
        <v>15365</v>
      </c>
      <c r="M500" s="2" t="s">
        <v>14447</v>
      </c>
      <c r="N500" s="2" t="s">
        <v>14483</v>
      </c>
      <c r="O500" s="2" t="s">
        <v>14448</v>
      </c>
      <c r="P500" s="2" t="s">
        <v>15366</v>
      </c>
      <c r="Q500" s="2" t="s">
        <v>14450</v>
      </c>
      <c r="R500" s="2" t="s">
        <v>14451</v>
      </c>
      <c r="S500" s="2" t="s">
        <v>14577</v>
      </c>
      <c r="T500" s="2" t="s">
        <v>14452</v>
      </c>
      <c r="U500" s="4"/>
      <c r="V500" s="2" t="s">
        <v>14463</v>
      </c>
      <c r="W500" s="2">
        <f>YEAR(politicas_base[[#This Row],[ano]])</f>
        <v>2010</v>
      </c>
      <c r="X500" s="8" t="str">
        <f>HYPERLINK(politicas_base[[#This Row],[link_legislacao]],politicas_base[[#This Row],[nome]])</f>
        <v>Programa Nacional de Banda Larga (PNBL)</v>
      </c>
    </row>
    <row r="501" spans="1:24" x14ac:dyDescent="0.3">
      <c r="A501">
        <v>165</v>
      </c>
      <c r="B501" s="2" t="s">
        <v>14577</v>
      </c>
      <c r="C501" s="2" t="s">
        <v>14475</v>
      </c>
      <c r="D501" s="2" t="s">
        <v>14610</v>
      </c>
      <c r="E501" s="2" t="s">
        <v>15363</v>
      </c>
      <c r="F501" s="3">
        <v>40179</v>
      </c>
      <c r="G501" s="2" t="s">
        <v>14443</v>
      </c>
      <c r="H501" s="2" t="s">
        <v>14443</v>
      </c>
      <c r="I501" s="2" t="s">
        <v>15364</v>
      </c>
      <c r="J501" s="3">
        <v>40311</v>
      </c>
      <c r="K501" s="3"/>
      <c r="L501" s="2" t="s">
        <v>15365</v>
      </c>
      <c r="M501" s="2" t="s">
        <v>14447</v>
      </c>
      <c r="N501" s="2" t="s">
        <v>14483</v>
      </c>
      <c r="O501" s="2" t="s">
        <v>14448</v>
      </c>
      <c r="P501" s="2" t="s">
        <v>15366</v>
      </c>
      <c r="Q501" s="2" t="s">
        <v>14450</v>
      </c>
      <c r="R501" s="2" t="s">
        <v>14451</v>
      </c>
      <c r="S501" s="2" t="s">
        <v>14577</v>
      </c>
      <c r="T501" s="2" t="s">
        <v>14452</v>
      </c>
      <c r="U501" s="4"/>
      <c r="V501" s="2" t="s">
        <v>14463</v>
      </c>
      <c r="W501" s="2">
        <f>YEAR(politicas_base[[#This Row],[ano]])</f>
        <v>2010</v>
      </c>
      <c r="X501" s="8" t="str">
        <f>HYPERLINK(politicas_base[[#This Row],[link_legislacao]],politicas_base[[#This Row],[nome]])</f>
        <v>Programa Nacional de Banda Larga (PNBL)</v>
      </c>
    </row>
    <row r="502" spans="1:24" x14ac:dyDescent="0.3">
      <c r="A502">
        <v>166</v>
      </c>
      <c r="B502" s="2" t="s">
        <v>14549</v>
      </c>
      <c r="C502" s="2" t="s">
        <v>14472</v>
      </c>
      <c r="D502" s="2" t="s">
        <v>14677</v>
      </c>
      <c r="E502" s="2" t="s">
        <v>15367</v>
      </c>
      <c r="F502" s="3">
        <v>32874</v>
      </c>
      <c r="G502" s="2" t="s">
        <v>14443</v>
      </c>
      <c r="H502" s="2" t="s">
        <v>14443</v>
      </c>
      <c r="I502" s="2" t="s">
        <v>15368</v>
      </c>
      <c r="J502" s="3">
        <v>32892</v>
      </c>
      <c r="K502" s="3"/>
      <c r="L502" s="2" t="s">
        <v>15369</v>
      </c>
      <c r="M502" s="2" t="s">
        <v>14447</v>
      </c>
      <c r="N502" s="2" t="s">
        <v>14874</v>
      </c>
      <c r="O502" s="2" t="s">
        <v>14448</v>
      </c>
      <c r="P502" s="2" t="s">
        <v>15370</v>
      </c>
      <c r="Q502" s="2" t="s">
        <v>14450</v>
      </c>
      <c r="R502" s="2" t="s">
        <v>14451</v>
      </c>
      <c r="S502" s="2" t="s">
        <v>14549</v>
      </c>
      <c r="T502" s="2" t="s">
        <v>14452</v>
      </c>
      <c r="U502" s="4"/>
      <c r="V502" s="2" t="s">
        <v>15371</v>
      </c>
      <c r="W502" s="2">
        <f>YEAR(politicas_base[[#This Row],[ano]])</f>
        <v>1990</v>
      </c>
      <c r="X502" s="8" t="str">
        <f>HYPERLINK(politicas_base[[#This Row],[link_legislacao]],politicas_base[[#This Row],[nome]])</f>
        <v>Programa Nacional de Bibliotecas de Instituições de Ensino Superior</v>
      </c>
    </row>
    <row r="503" spans="1:24" x14ac:dyDescent="0.3">
      <c r="A503">
        <v>167</v>
      </c>
      <c r="B503" s="2" t="s">
        <v>14561</v>
      </c>
      <c r="C503" s="2" t="s">
        <v>14562</v>
      </c>
      <c r="D503" s="2" t="s">
        <v>14578</v>
      </c>
      <c r="E503" s="2" t="s">
        <v>15372</v>
      </c>
      <c r="F503" s="3">
        <v>43831</v>
      </c>
      <c r="G503" s="2" t="s">
        <v>14443</v>
      </c>
      <c r="H503" s="2" t="s">
        <v>14443</v>
      </c>
      <c r="I503" s="2" t="s">
        <v>15373</v>
      </c>
      <c r="J503" s="3">
        <v>43978</v>
      </c>
      <c r="K503" s="3"/>
      <c r="L503" s="2" t="s">
        <v>15374</v>
      </c>
      <c r="M503" s="2" t="s">
        <v>14447</v>
      </c>
      <c r="N503" s="2" t="s">
        <v>14874</v>
      </c>
      <c r="O503" s="2" t="s">
        <v>14448</v>
      </c>
      <c r="P503" s="2" t="s">
        <v>15375</v>
      </c>
      <c r="Q503" s="2" t="s">
        <v>14450</v>
      </c>
      <c r="R503" s="2" t="s">
        <v>14502</v>
      </c>
      <c r="S503" s="2" t="s">
        <v>14523</v>
      </c>
      <c r="T503" s="2" t="s">
        <v>14452</v>
      </c>
      <c r="U503" s="4"/>
      <c r="V503" s="2" t="s">
        <v>14463</v>
      </c>
      <c r="W503" s="2">
        <f>YEAR(politicas_base[[#This Row],[ano]])</f>
        <v>2020</v>
      </c>
      <c r="X503" s="8" t="str">
        <f>HYPERLINK(politicas_base[[#This Row],[link_legislacao]],politicas_base[[#This Row],[nome]])</f>
        <v>Programa Nacional de Bioinsumos</v>
      </c>
    </row>
    <row r="504" spans="1:24" x14ac:dyDescent="0.3">
      <c r="A504">
        <v>167</v>
      </c>
      <c r="B504" s="2" t="s">
        <v>14561</v>
      </c>
      <c r="C504" s="2" t="s">
        <v>14562</v>
      </c>
      <c r="D504" s="2" t="s">
        <v>14808</v>
      </c>
      <c r="E504" s="2" t="s">
        <v>15372</v>
      </c>
      <c r="F504" s="3">
        <v>43831</v>
      </c>
      <c r="G504" s="2" t="s">
        <v>14443</v>
      </c>
      <c r="H504" s="2" t="s">
        <v>14443</v>
      </c>
      <c r="I504" s="2" t="s">
        <v>15373</v>
      </c>
      <c r="J504" s="3">
        <v>43978</v>
      </c>
      <c r="K504" s="3"/>
      <c r="L504" s="2" t="s">
        <v>15374</v>
      </c>
      <c r="M504" s="2" t="s">
        <v>14447</v>
      </c>
      <c r="N504" s="2" t="s">
        <v>14874</v>
      </c>
      <c r="O504" s="2" t="s">
        <v>14448</v>
      </c>
      <c r="P504" s="2" t="s">
        <v>15375</v>
      </c>
      <c r="Q504" s="2" t="s">
        <v>14450</v>
      </c>
      <c r="R504" s="2" t="s">
        <v>14502</v>
      </c>
      <c r="S504" s="2" t="s">
        <v>14523</v>
      </c>
      <c r="T504" s="2" t="s">
        <v>14452</v>
      </c>
      <c r="U504" s="4"/>
      <c r="V504" s="2" t="s">
        <v>14463</v>
      </c>
      <c r="W504" s="2">
        <f>YEAR(politicas_base[[#This Row],[ano]])</f>
        <v>2020</v>
      </c>
      <c r="X504" s="8" t="str">
        <f>HYPERLINK(politicas_base[[#This Row],[link_legislacao]],politicas_base[[#This Row],[nome]])</f>
        <v>Programa Nacional de Bioinsumos</v>
      </c>
    </row>
    <row r="505" spans="1:24" x14ac:dyDescent="0.3">
      <c r="A505">
        <v>167</v>
      </c>
      <c r="B505" s="2" t="s">
        <v>14561</v>
      </c>
      <c r="C505" s="2" t="s">
        <v>14562</v>
      </c>
      <c r="D505" s="2" t="s">
        <v>14789</v>
      </c>
      <c r="E505" s="2" t="s">
        <v>15372</v>
      </c>
      <c r="F505" s="3">
        <v>43831</v>
      </c>
      <c r="G505" s="2" t="s">
        <v>14443</v>
      </c>
      <c r="H505" s="2" t="s">
        <v>14443</v>
      </c>
      <c r="I505" s="2" t="s">
        <v>15373</v>
      </c>
      <c r="J505" s="3">
        <v>43978</v>
      </c>
      <c r="K505" s="3"/>
      <c r="L505" s="2" t="s">
        <v>15374</v>
      </c>
      <c r="M505" s="2" t="s">
        <v>14447</v>
      </c>
      <c r="N505" s="2" t="s">
        <v>14874</v>
      </c>
      <c r="O505" s="2" t="s">
        <v>14448</v>
      </c>
      <c r="P505" s="2" t="s">
        <v>15375</v>
      </c>
      <c r="Q505" s="2" t="s">
        <v>14450</v>
      </c>
      <c r="R505" s="2" t="s">
        <v>14502</v>
      </c>
      <c r="S505" s="2" t="s">
        <v>14523</v>
      </c>
      <c r="T505" s="2" t="s">
        <v>14452</v>
      </c>
      <c r="U505" s="4"/>
      <c r="V505" s="2" t="s">
        <v>14463</v>
      </c>
      <c r="W505" s="2">
        <f>YEAR(politicas_base[[#This Row],[ano]])</f>
        <v>2020</v>
      </c>
      <c r="X505" s="8" t="str">
        <f>HYPERLINK(politicas_base[[#This Row],[link_legislacao]],politicas_base[[#This Row],[nome]])</f>
        <v>Programa Nacional de Bioinsumos</v>
      </c>
    </row>
    <row r="506" spans="1:24" x14ac:dyDescent="0.3">
      <c r="A506">
        <v>168</v>
      </c>
      <c r="B506" s="2" t="s">
        <v>14439</v>
      </c>
      <c r="C506" s="2" t="s">
        <v>14472</v>
      </c>
      <c r="D506" s="2" t="s">
        <v>14610</v>
      </c>
      <c r="E506" s="2" t="s">
        <v>15376</v>
      </c>
      <c r="F506" s="3">
        <v>27395</v>
      </c>
      <c r="G506" s="2" t="s">
        <v>14443</v>
      </c>
      <c r="H506" s="2" t="s">
        <v>14443</v>
      </c>
      <c r="I506" s="2" t="s">
        <v>15377</v>
      </c>
      <c r="J506" s="3">
        <v>27576</v>
      </c>
      <c r="K506" s="3">
        <v>30771</v>
      </c>
      <c r="L506" s="2" t="s">
        <v>15378</v>
      </c>
      <c r="M506" s="2" t="s">
        <v>15379</v>
      </c>
      <c r="N506" s="2" t="s">
        <v>14483</v>
      </c>
      <c r="O506" s="2" t="s">
        <v>14448</v>
      </c>
      <c r="P506" s="2" t="s">
        <v>15380</v>
      </c>
      <c r="Q506" s="2" t="s">
        <v>14450</v>
      </c>
      <c r="R506" s="2" t="s">
        <v>14451</v>
      </c>
      <c r="S506" s="2" t="s">
        <v>14439</v>
      </c>
      <c r="T506" s="2" t="s">
        <v>14452</v>
      </c>
      <c r="U506" s="4"/>
      <c r="V506" s="2" t="s">
        <v>15381</v>
      </c>
      <c r="W506" s="2">
        <f>YEAR(politicas_base[[#This Row],[ano]])</f>
        <v>1975</v>
      </c>
      <c r="X506" s="8" t="str">
        <f>HYPERLINK(politicas_base[[#This Row],[link_legislacao]],politicas_base[[#This Row],[nome]])</f>
        <v>Programa Nacional de Centros Sociais Urbanos (CSU)</v>
      </c>
    </row>
    <row r="507" spans="1:24" x14ac:dyDescent="0.3">
      <c r="A507">
        <v>168</v>
      </c>
      <c r="B507" s="2" t="s">
        <v>14439</v>
      </c>
      <c r="C507" s="2" t="s">
        <v>15062</v>
      </c>
      <c r="D507" s="2" t="s">
        <v>14610</v>
      </c>
      <c r="E507" s="2" t="s">
        <v>15376</v>
      </c>
      <c r="F507" s="3">
        <v>27395</v>
      </c>
      <c r="G507" s="2" t="s">
        <v>14443</v>
      </c>
      <c r="H507" s="2" t="s">
        <v>14443</v>
      </c>
      <c r="I507" s="2" t="s">
        <v>15377</v>
      </c>
      <c r="J507" s="3">
        <v>27576</v>
      </c>
      <c r="K507" s="3">
        <v>30771</v>
      </c>
      <c r="L507" s="2" t="s">
        <v>15378</v>
      </c>
      <c r="M507" s="2" t="s">
        <v>15379</v>
      </c>
      <c r="N507" s="2" t="s">
        <v>14483</v>
      </c>
      <c r="O507" s="2" t="s">
        <v>14448</v>
      </c>
      <c r="P507" s="2" t="s">
        <v>15380</v>
      </c>
      <c r="Q507" s="2" t="s">
        <v>14450</v>
      </c>
      <c r="R507" s="2" t="s">
        <v>14451</v>
      </c>
      <c r="S507" s="2" t="s">
        <v>14439</v>
      </c>
      <c r="T507" s="2" t="s">
        <v>14452</v>
      </c>
      <c r="U507" s="4"/>
      <c r="V507" s="2" t="s">
        <v>15381</v>
      </c>
      <c r="W507" s="2">
        <f>YEAR(politicas_base[[#This Row],[ano]])</f>
        <v>1975</v>
      </c>
      <c r="X507" s="8" t="str">
        <f>HYPERLINK(politicas_base[[#This Row],[link_legislacao]],politicas_base[[#This Row],[nome]])</f>
        <v>Programa Nacional de Centros Sociais Urbanos (CSU)</v>
      </c>
    </row>
    <row r="508" spans="1:24" x14ac:dyDescent="0.3">
      <c r="A508">
        <v>168</v>
      </c>
      <c r="B508" s="2" t="s">
        <v>14439</v>
      </c>
      <c r="C508" s="2" t="s">
        <v>14474</v>
      </c>
      <c r="D508" s="2" t="s">
        <v>14610</v>
      </c>
      <c r="E508" s="2" t="s">
        <v>15376</v>
      </c>
      <c r="F508" s="3">
        <v>27395</v>
      </c>
      <c r="G508" s="2" t="s">
        <v>14443</v>
      </c>
      <c r="H508" s="2" t="s">
        <v>14443</v>
      </c>
      <c r="I508" s="2" t="s">
        <v>15377</v>
      </c>
      <c r="J508" s="3">
        <v>27576</v>
      </c>
      <c r="K508" s="3">
        <v>30771</v>
      </c>
      <c r="L508" s="2" t="s">
        <v>15378</v>
      </c>
      <c r="M508" s="2" t="s">
        <v>15379</v>
      </c>
      <c r="N508" s="2" t="s">
        <v>14483</v>
      </c>
      <c r="O508" s="2" t="s">
        <v>14448</v>
      </c>
      <c r="P508" s="2" t="s">
        <v>15380</v>
      </c>
      <c r="Q508" s="2" t="s">
        <v>14450</v>
      </c>
      <c r="R508" s="2" t="s">
        <v>14451</v>
      </c>
      <c r="S508" s="2" t="s">
        <v>14439</v>
      </c>
      <c r="T508" s="2" t="s">
        <v>14452</v>
      </c>
      <c r="U508" s="4"/>
      <c r="V508" s="2" t="s">
        <v>15381</v>
      </c>
      <c r="W508" s="2">
        <f>YEAR(politicas_base[[#This Row],[ano]])</f>
        <v>1975</v>
      </c>
      <c r="X508" s="8" t="str">
        <f>HYPERLINK(politicas_base[[#This Row],[link_legislacao]],politicas_base[[#This Row],[nome]])</f>
        <v>Programa Nacional de Centros Sociais Urbanos (CSU)</v>
      </c>
    </row>
    <row r="509" spans="1:24" x14ac:dyDescent="0.3">
      <c r="A509">
        <v>168</v>
      </c>
      <c r="B509" s="2" t="s">
        <v>14439</v>
      </c>
      <c r="C509" s="2" t="s">
        <v>14987</v>
      </c>
      <c r="D509" s="2" t="s">
        <v>14610</v>
      </c>
      <c r="E509" s="2" t="s">
        <v>15376</v>
      </c>
      <c r="F509" s="3">
        <v>27395</v>
      </c>
      <c r="G509" s="2" t="s">
        <v>14443</v>
      </c>
      <c r="H509" s="2" t="s">
        <v>14443</v>
      </c>
      <c r="I509" s="2" t="s">
        <v>15377</v>
      </c>
      <c r="J509" s="3">
        <v>27576</v>
      </c>
      <c r="K509" s="3">
        <v>30771</v>
      </c>
      <c r="L509" s="2" t="s">
        <v>15378</v>
      </c>
      <c r="M509" s="2" t="s">
        <v>15379</v>
      </c>
      <c r="N509" s="2" t="s">
        <v>14483</v>
      </c>
      <c r="O509" s="2" t="s">
        <v>14448</v>
      </c>
      <c r="P509" s="2" t="s">
        <v>15380</v>
      </c>
      <c r="Q509" s="2" t="s">
        <v>14450</v>
      </c>
      <c r="R509" s="2" t="s">
        <v>14451</v>
      </c>
      <c r="S509" s="2" t="s">
        <v>14439</v>
      </c>
      <c r="T509" s="2" t="s">
        <v>14452</v>
      </c>
      <c r="U509" s="4"/>
      <c r="V509" s="2" t="s">
        <v>15381</v>
      </c>
      <c r="W509" s="2">
        <f>YEAR(politicas_base[[#This Row],[ano]])</f>
        <v>1975</v>
      </c>
      <c r="X509" s="8" t="str">
        <f>HYPERLINK(politicas_base[[#This Row],[link_legislacao]],politicas_base[[#This Row],[nome]])</f>
        <v>Programa Nacional de Centros Sociais Urbanos (CSU)</v>
      </c>
    </row>
    <row r="510" spans="1:24" x14ac:dyDescent="0.3">
      <c r="A510">
        <v>168</v>
      </c>
      <c r="B510" s="2" t="s">
        <v>14439</v>
      </c>
      <c r="C510" s="2" t="s">
        <v>15003</v>
      </c>
      <c r="D510" s="2" t="s">
        <v>14610</v>
      </c>
      <c r="E510" s="2" t="s">
        <v>15376</v>
      </c>
      <c r="F510" s="3">
        <v>27395</v>
      </c>
      <c r="G510" s="2" t="s">
        <v>14443</v>
      </c>
      <c r="H510" s="2" t="s">
        <v>14443</v>
      </c>
      <c r="I510" s="2" t="s">
        <v>15377</v>
      </c>
      <c r="J510" s="3">
        <v>27576</v>
      </c>
      <c r="K510" s="3">
        <v>30771</v>
      </c>
      <c r="L510" s="2" t="s">
        <v>15378</v>
      </c>
      <c r="M510" s="2" t="s">
        <v>15379</v>
      </c>
      <c r="N510" s="2" t="s">
        <v>14483</v>
      </c>
      <c r="O510" s="2" t="s">
        <v>14448</v>
      </c>
      <c r="P510" s="2" t="s">
        <v>15380</v>
      </c>
      <c r="Q510" s="2" t="s">
        <v>14450</v>
      </c>
      <c r="R510" s="2" t="s">
        <v>14451</v>
      </c>
      <c r="S510" s="2" t="s">
        <v>14439</v>
      </c>
      <c r="T510" s="2" t="s">
        <v>14452</v>
      </c>
      <c r="U510" s="4"/>
      <c r="V510" s="2" t="s">
        <v>15381</v>
      </c>
      <c r="W510" s="2">
        <f>YEAR(politicas_base[[#This Row],[ano]])</f>
        <v>1975</v>
      </c>
      <c r="X510" s="8" t="str">
        <f>HYPERLINK(politicas_base[[#This Row],[link_legislacao]],politicas_base[[#This Row],[nome]])</f>
        <v>Programa Nacional de Centros Sociais Urbanos (CSU)</v>
      </c>
    </row>
    <row r="511" spans="1:24" x14ac:dyDescent="0.3">
      <c r="A511">
        <v>168</v>
      </c>
      <c r="B511" s="2" t="s">
        <v>14439</v>
      </c>
      <c r="C511" s="2" t="s">
        <v>15169</v>
      </c>
      <c r="D511" s="2" t="s">
        <v>14610</v>
      </c>
      <c r="E511" s="2" t="s">
        <v>15376</v>
      </c>
      <c r="F511" s="3">
        <v>27395</v>
      </c>
      <c r="G511" s="2" t="s">
        <v>14443</v>
      </c>
      <c r="H511" s="2" t="s">
        <v>14443</v>
      </c>
      <c r="I511" s="2" t="s">
        <v>15377</v>
      </c>
      <c r="J511" s="3">
        <v>27576</v>
      </c>
      <c r="K511" s="3">
        <v>30771</v>
      </c>
      <c r="L511" s="2" t="s">
        <v>15378</v>
      </c>
      <c r="M511" s="2" t="s">
        <v>15379</v>
      </c>
      <c r="N511" s="2" t="s">
        <v>14483</v>
      </c>
      <c r="O511" s="2" t="s">
        <v>14448</v>
      </c>
      <c r="P511" s="2" t="s">
        <v>15380</v>
      </c>
      <c r="Q511" s="2" t="s">
        <v>14450</v>
      </c>
      <c r="R511" s="2" t="s">
        <v>14451</v>
      </c>
      <c r="S511" s="2" t="s">
        <v>14439</v>
      </c>
      <c r="T511" s="2" t="s">
        <v>14452</v>
      </c>
      <c r="U511" s="4"/>
      <c r="V511" s="2" t="s">
        <v>15381</v>
      </c>
      <c r="W511" s="2">
        <f>YEAR(politicas_base[[#This Row],[ano]])</f>
        <v>1975</v>
      </c>
      <c r="X511" s="8" t="str">
        <f>HYPERLINK(politicas_base[[#This Row],[link_legislacao]],politicas_base[[#This Row],[nome]])</f>
        <v>Programa Nacional de Centros Sociais Urbanos (CSU)</v>
      </c>
    </row>
    <row r="512" spans="1:24" x14ac:dyDescent="0.3">
      <c r="A512">
        <v>169</v>
      </c>
      <c r="B512" s="2" t="s">
        <v>15035</v>
      </c>
      <c r="C512" s="2" t="s">
        <v>14552</v>
      </c>
      <c r="D512" s="2" t="s">
        <v>14597</v>
      </c>
      <c r="E512" s="2" t="s">
        <v>15382</v>
      </c>
      <c r="F512" s="3">
        <v>35796</v>
      </c>
      <c r="G512" s="2" t="s">
        <v>14443</v>
      </c>
      <c r="H512" s="2" t="s">
        <v>14443</v>
      </c>
      <c r="I512" s="2" t="s">
        <v>15383</v>
      </c>
      <c r="J512" s="3">
        <v>36053</v>
      </c>
      <c r="K512" s="3">
        <v>43818</v>
      </c>
      <c r="L512" s="2" t="s">
        <v>15384</v>
      </c>
      <c r="M512" s="2" t="s">
        <v>14447</v>
      </c>
      <c r="N512" s="2" t="s">
        <v>14483</v>
      </c>
      <c r="O512" s="2" t="s">
        <v>14448</v>
      </c>
      <c r="P512" s="2" t="s">
        <v>15385</v>
      </c>
      <c r="Q512" s="2" t="s">
        <v>14450</v>
      </c>
      <c r="R512" s="2" t="s">
        <v>14502</v>
      </c>
      <c r="S512" s="2" t="s">
        <v>14921</v>
      </c>
      <c r="T512" s="2" t="s">
        <v>14452</v>
      </c>
      <c r="U512" s="4"/>
      <c r="V512" s="2" t="s">
        <v>15386</v>
      </c>
      <c r="W512" s="2">
        <f>YEAR(politicas_base[[#This Row],[ano]])</f>
        <v>1998</v>
      </c>
      <c r="X512" s="8" t="str">
        <f>HYPERLINK(politicas_base[[#This Row],[link_legislacao]],politicas_base[[#This Row],[nome]])</f>
        <v>Programa Nacional de Combate ao Contrabando e ao Descaminho</v>
      </c>
    </row>
    <row r="513" spans="1:24" x14ac:dyDescent="0.3">
      <c r="A513">
        <v>169</v>
      </c>
      <c r="B513" s="2" t="s">
        <v>15035</v>
      </c>
      <c r="C513" s="2" t="s">
        <v>14552</v>
      </c>
      <c r="D513" s="2" t="s">
        <v>14478</v>
      </c>
      <c r="E513" s="2" t="s">
        <v>15382</v>
      </c>
      <c r="F513" s="3">
        <v>35796</v>
      </c>
      <c r="G513" s="2" t="s">
        <v>14443</v>
      </c>
      <c r="H513" s="2" t="s">
        <v>14443</v>
      </c>
      <c r="I513" s="2" t="s">
        <v>15383</v>
      </c>
      <c r="J513" s="3">
        <v>36053</v>
      </c>
      <c r="K513" s="3">
        <v>43818</v>
      </c>
      <c r="L513" s="2" t="s">
        <v>15384</v>
      </c>
      <c r="M513" s="2" t="s">
        <v>14447</v>
      </c>
      <c r="N513" s="2" t="s">
        <v>14483</v>
      </c>
      <c r="O513" s="2" t="s">
        <v>14448</v>
      </c>
      <c r="P513" s="2" t="s">
        <v>15385</v>
      </c>
      <c r="Q513" s="2" t="s">
        <v>14450</v>
      </c>
      <c r="R513" s="2" t="s">
        <v>14502</v>
      </c>
      <c r="S513" s="2" t="s">
        <v>14921</v>
      </c>
      <c r="T513" s="2" t="s">
        <v>14452</v>
      </c>
      <c r="U513" s="4"/>
      <c r="V513" s="2" t="s">
        <v>15386</v>
      </c>
      <c r="W513" s="2">
        <f>YEAR(politicas_base[[#This Row],[ano]])</f>
        <v>1998</v>
      </c>
      <c r="X513" s="8" t="str">
        <f>HYPERLINK(politicas_base[[#This Row],[link_legislacao]],politicas_base[[#This Row],[nome]])</f>
        <v>Programa Nacional de Combate ao Contrabando e ao Descaminho</v>
      </c>
    </row>
    <row r="514" spans="1:24" x14ac:dyDescent="0.3">
      <c r="A514">
        <v>169</v>
      </c>
      <c r="B514" s="2" t="s">
        <v>15035</v>
      </c>
      <c r="C514" s="2" t="s">
        <v>14477</v>
      </c>
      <c r="D514" s="2" t="s">
        <v>14597</v>
      </c>
      <c r="E514" s="2" t="s">
        <v>15382</v>
      </c>
      <c r="F514" s="3">
        <v>35796</v>
      </c>
      <c r="G514" s="2" t="s">
        <v>14443</v>
      </c>
      <c r="H514" s="2" t="s">
        <v>14443</v>
      </c>
      <c r="I514" s="2" t="s">
        <v>15383</v>
      </c>
      <c r="J514" s="3">
        <v>36053</v>
      </c>
      <c r="K514" s="3">
        <v>43818</v>
      </c>
      <c r="L514" s="2" t="s">
        <v>15384</v>
      </c>
      <c r="M514" s="2" t="s">
        <v>14447</v>
      </c>
      <c r="N514" s="2" t="s">
        <v>14483</v>
      </c>
      <c r="O514" s="2" t="s">
        <v>14448</v>
      </c>
      <c r="P514" s="2" t="s">
        <v>15385</v>
      </c>
      <c r="Q514" s="2" t="s">
        <v>14450</v>
      </c>
      <c r="R514" s="2" t="s">
        <v>14502</v>
      </c>
      <c r="S514" s="2" t="s">
        <v>14921</v>
      </c>
      <c r="T514" s="2" t="s">
        <v>14452</v>
      </c>
      <c r="U514" s="4"/>
      <c r="V514" s="2" t="s">
        <v>15386</v>
      </c>
      <c r="W514" s="2">
        <f>YEAR(politicas_base[[#This Row],[ano]])</f>
        <v>1998</v>
      </c>
      <c r="X514" s="8" t="str">
        <f>HYPERLINK(politicas_base[[#This Row],[link_legislacao]],politicas_base[[#This Row],[nome]])</f>
        <v>Programa Nacional de Combate ao Contrabando e ao Descaminho</v>
      </c>
    </row>
    <row r="515" spans="1:24" x14ac:dyDescent="0.3">
      <c r="A515">
        <v>169</v>
      </c>
      <c r="B515" s="2" t="s">
        <v>15035</v>
      </c>
      <c r="C515" s="2" t="s">
        <v>14477</v>
      </c>
      <c r="D515" s="2" t="s">
        <v>14478</v>
      </c>
      <c r="E515" s="2" t="s">
        <v>15382</v>
      </c>
      <c r="F515" s="3">
        <v>35796</v>
      </c>
      <c r="G515" s="2" t="s">
        <v>14443</v>
      </c>
      <c r="H515" s="2" t="s">
        <v>14443</v>
      </c>
      <c r="I515" s="2" t="s">
        <v>15383</v>
      </c>
      <c r="J515" s="3">
        <v>36053</v>
      </c>
      <c r="K515" s="3">
        <v>43818</v>
      </c>
      <c r="L515" s="2" t="s">
        <v>15384</v>
      </c>
      <c r="M515" s="2" t="s">
        <v>14447</v>
      </c>
      <c r="N515" s="2" t="s">
        <v>14483</v>
      </c>
      <c r="O515" s="2" t="s">
        <v>14448</v>
      </c>
      <c r="P515" s="2" t="s">
        <v>15385</v>
      </c>
      <c r="Q515" s="2" t="s">
        <v>14450</v>
      </c>
      <c r="R515" s="2" t="s">
        <v>14502</v>
      </c>
      <c r="S515" s="2" t="s">
        <v>14921</v>
      </c>
      <c r="T515" s="2" t="s">
        <v>14452</v>
      </c>
      <c r="U515" s="4"/>
      <c r="V515" s="2" t="s">
        <v>15386</v>
      </c>
      <c r="W515" s="2">
        <f>YEAR(politicas_base[[#This Row],[ano]])</f>
        <v>1998</v>
      </c>
      <c r="X515" s="8" t="str">
        <f>HYPERLINK(politicas_base[[#This Row],[link_legislacao]],politicas_base[[#This Row],[nome]])</f>
        <v>Programa Nacional de Combate ao Contrabando e ao Descaminho</v>
      </c>
    </row>
    <row r="516" spans="1:24" x14ac:dyDescent="0.3">
      <c r="A516">
        <v>170</v>
      </c>
      <c r="B516" s="2" t="s">
        <v>15084</v>
      </c>
      <c r="C516" s="2" t="s">
        <v>14635</v>
      </c>
      <c r="D516" s="2" t="s">
        <v>14610</v>
      </c>
      <c r="E516" s="2" t="s">
        <v>15387</v>
      </c>
      <c r="F516" s="3">
        <v>43466</v>
      </c>
      <c r="G516" s="2" t="s">
        <v>14443</v>
      </c>
      <c r="H516" s="2" t="s">
        <v>14443</v>
      </c>
      <c r="I516" s="2" t="s">
        <v>15388</v>
      </c>
      <c r="J516" s="3">
        <v>43644</v>
      </c>
      <c r="K516" s="3"/>
      <c r="L516" s="2" t="s">
        <v>15389</v>
      </c>
      <c r="M516" s="2" t="s">
        <v>14447</v>
      </c>
      <c r="N516" s="2" t="s">
        <v>14874</v>
      </c>
      <c r="O516" s="2" t="s">
        <v>14448</v>
      </c>
      <c r="P516" s="2" t="s">
        <v>15390</v>
      </c>
      <c r="Q516" s="2" t="s">
        <v>14450</v>
      </c>
      <c r="R516" s="2" t="s">
        <v>14533</v>
      </c>
      <c r="S516" s="2" t="s">
        <v>14533</v>
      </c>
      <c r="T516" s="2" t="s">
        <v>14452</v>
      </c>
      <c r="U516" s="4"/>
      <c r="V516" s="2" t="s">
        <v>14463</v>
      </c>
      <c r="W516" s="2">
        <f>YEAR(politicas_base[[#This Row],[ano]])</f>
        <v>2019</v>
      </c>
      <c r="X516" s="8" t="str">
        <f>HYPERLINK(politicas_base[[#This Row],[link_legislacao]],politicas_base[[#This Row],[nome]])</f>
        <v>Programa Nacional de Conservação de Energia Elétrica (PROCEL)</v>
      </c>
    </row>
    <row r="517" spans="1:24" x14ac:dyDescent="0.3">
      <c r="A517">
        <v>171</v>
      </c>
      <c r="B517" s="2" t="s">
        <v>15163</v>
      </c>
      <c r="C517" s="2" t="s">
        <v>14477</v>
      </c>
      <c r="D517" s="2" t="s">
        <v>15194</v>
      </c>
      <c r="E517" s="2" t="s">
        <v>15391</v>
      </c>
      <c r="F517" s="3">
        <v>36161</v>
      </c>
      <c r="G517" s="2" t="s">
        <v>14443</v>
      </c>
      <c r="H517" s="2" t="s">
        <v>14443</v>
      </c>
      <c r="I517" s="2" t="s">
        <v>15392</v>
      </c>
      <c r="J517" s="3">
        <v>36420</v>
      </c>
      <c r="K517" s="3"/>
      <c r="L517" s="2" t="s">
        <v>15393</v>
      </c>
      <c r="M517" s="2" t="s">
        <v>15394</v>
      </c>
      <c r="N517" s="2" t="s">
        <v>14483</v>
      </c>
      <c r="O517" s="2" t="s">
        <v>14448</v>
      </c>
      <c r="P517" s="2" t="s">
        <v>15395</v>
      </c>
      <c r="Q517" s="2" t="s">
        <v>14450</v>
      </c>
      <c r="R517" s="2" t="s">
        <v>14451</v>
      </c>
      <c r="S517" s="2" t="s">
        <v>15163</v>
      </c>
      <c r="T517" s="2" t="s">
        <v>14452</v>
      </c>
      <c r="U517" s="4"/>
      <c r="V517" s="2" t="s">
        <v>14463</v>
      </c>
      <c r="W517" s="2">
        <f>YEAR(politicas_base[[#This Row],[ano]])</f>
        <v>1999</v>
      </c>
      <c r="X517" s="8" t="str">
        <f>HYPERLINK(politicas_base[[#This Row],[link_legislacao]],politicas_base[[#This Row],[nome]])</f>
        <v>Programa Nacional de Cooperação em Adoção Internacional</v>
      </c>
    </row>
    <row r="518" spans="1:24" x14ac:dyDescent="0.3">
      <c r="A518">
        <v>171</v>
      </c>
      <c r="B518" s="2" t="s">
        <v>15163</v>
      </c>
      <c r="C518" s="2" t="s">
        <v>14477</v>
      </c>
      <c r="D518" s="2" t="s">
        <v>15188</v>
      </c>
      <c r="E518" s="2" t="s">
        <v>15391</v>
      </c>
      <c r="F518" s="3">
        <v>36161</v>
      </c>
      <c r="G518" s="2" t="s">
        <v>14443</v>
      </c>
      <c r="H518" s="2" t="s">
        <v>14443</v>
      </c>
      <c r="I518" s="2" t="s">
        <v>15392</v>
      </c>
      <c r="J518" s="3">
        <v>36420</v>
      </c>
      <c r="K518" s="3"/>
      <c r="L518" s="2" t="s">
        <v>15393</v>
      </c>
      <c r="M518" s="2" t="s">
        <v>15394</v>
      </c>
      <c r="N518" s="2" t="s">
        <v>14483</v>
      </c>
      <c r="O518" s="2" t="s">
        <v>14448</v>
      </c>
      <c r="P518" s="2" t="s">
        <v>15395</v>
      </c>
      <c r="Q518" s="2" t="s">
        <v>14450</v>
      </c>
      <c r="R518" s="2" t="s">
        <v>14451</v>
      </c>
      <c r="S518" s="2" t="s">
        <v>15163</v>
      </c>
      <c r="T518" s="2" t="s">
        <v>14452</v>
      </c>
      <c r="U518" s="4"/>
      <c r="V518" s="2" t="s">
        <v>14463</v>
      </c>
      <c r="W518" s="2">
        <f>YEAR(politicas_base[[#This Row],[ano]])</f>
        <v>1999</v>
      </c>
      <c r="X518" s="8" t="str">
        <f>HYPERLINK(politicas_base[[#This Row],[link_legislacao]],politicas_base[[#This Row],[nome]])</f>
        <v>Programa Nacional de Cooperação em Adoção Internacional</v>
      </c>
    </row>
    <row r="519" spans="1:24" x14ac:dyDescent="0.3">
      <c r="A519">
        <v>172</v>
      </c>
      <c r="B519" s="2" t="s">
        <v>14515</v>
      </c>
      <c r="C519" s="2" t="s">
        <v>14590</v>
      </c>
      <c r="D519" s="2" t="s">
        <v>14517</v>
      </c>
      <c r="E519" s="2" t="s">
        <v>15396</v>
      </c>
      <c r="F519" s="3">
        <v>37622</v>
      </c>
      <c r="G519" s="2" t="s">
        <v>14443</v>
      </c>
      <c r="H519" s="2" t="s">
        <v>14443</v>
      </c>
      <c r="I519" s="2" t="s">
        <v>15397</v>
      </c>
      <c r="J519" s="3">
        <v>37950</v>
      </c>
      <c r="K519" s="3"/>
      <c r="L519" s="2" t="s">
        <v>15398</v>
      </c>
      <c r="M519" s="2" t="s">
        <v>15399</v>
      </c>
      <c r="N519" s="2" t="s">
        <v>14459</v>
      </c>
      <c r="O519" s="2" t="s">
        <v>14448</v>
      </c>
      <c r="P519" s="2" t="s">
        <v>15400</v>
      </c>
      <c r="Q519" s="2" t="s">
        <v>14450</v>
      </c>
      <c r="R519" s="2" t="s">
        <v>14502</v>
      </c>
      <c r="S519" s="2" t="s">
        <v>14523</v>
      </c>
      <c r="T519" s="2" t="s">
        <v>14452</v>
      </c>
      <c r="U519" s="4"/>
      <c r="V519" s="2" t="s">
        <v>15401</v>
      </c>
      <c r="W519" s="2">
        <f>YEAR(politicas_base[[#This Row],[ano]])</f>
        <v>2003</v>
      </c>
      <c r="X519" s="8" t="str">
        <f>HYPERLINK(politicas_base[[#This Row],[link_legislacao]],politicas_base[[#This Row],[nome]])</f>
        <v>Programa Nacional de Crédito Fundiário (Terra Brasil)</v>
      </c>
    </row>
    <row r="520" spans="1:24" x14ac:dyDescent="0.3">
      <c r="A520">
        <v>173</v>
      </c>
      <c r="B520" s="2" t="s">
        <v>14595</v>
      </c>
      <c r="C520" s="2" t="s">
        <v>15402</v>
      </c>
      <c r="D520" s="2" t="s">
        <v>14597</v>
      </c>
      <c r="E520" s="2" t="s">
        <v>15403</v>
      </c>
      <c r="F520" s="3">
        <v>28856</v>
      </c>
      <c r="G520" s="2" t="s">
        <v>14443</v>
      </c>
      <c r="H520" s="2" t="s">
        <v>14443</v>
      </c>
      <c r="I520" s="2" t="s">
        <v>15404</v>
      </c>
      <c r="J520" s="3">
        <v>29054</v>
      </c>
      <c r="K520" s="3"/>
      <c r="L520" s="2" t="s">
        <v>15405</v>
      </c>
      <c r="M520" s="2" t="s">
        <v>15406</v>
      </c>
      <c r="N520" s="2" t="s">
        <v>14483</v>
      </c>
      <c r="O520" s="2" t="s">
        <v>14448</v>
      </c>
      <c r="P520" s="2" t="s">
        <v>15407</v>
      </c>
      <c r="Q520" s="2" t="s">
        <v>14450</v>
      </c>
      <c r="R520" s="2" t="s">
        <v>14595</v>
      </c>
      <c r="S520" s="2" t="s">
        <v>14601</v>
      </c>
      <c r="T520" s="2" t="s">
        <v>14452</v>
      </c>
      <c r="U520" s="4"/>
      <c r="V520" s="2" t="s">
        <v>14463</v>
      </c>
      <c r="W520" s="2">
        <f>YEAR(politicas_base[[#This Row],[ano]])</f>
        <v>1979</v>
      </c>
      <c r="X520" s="8" t="str">
        <f>HYPERLINK(politicas_base[[#This Row],[link_legislacao]],politicas_base[[#This Row],[nome]])</f>
        <v>Programa Nacional de Desburocratização</v>
      </c>
    </row>
    <row r="521" spans="1:24" x14ac:dyDescent="0.3">
      <c r="A521">
        <v>174</v>
      </c>
      <c r="B521" s="2" t="s">
        <v>14595</v>
      </c>
      <c r="C521" s="2" t="s">
        <v>14552</v>
      </c>
      <c r="D521" s="2" t="s">
        <v>14597</v>
      </c>
      <c r="E521" s="2" t="s">
        <v>15408</v>
      </c>
      <c r="F521" s="3">
        <v>34335</v>
      </c>
      <c r="G521" s="2" t="s">
        <v>14443</v>
      </c>
      <c r="H521" s="2" t="s">
        <v>14443</v>
      </c>
      <c r="I521" s="2" t="s">
        <v>15409</v>
      </c>
      <c r="J521" s="3">
        <v>34351</v>
      </c>
      <c r="K521" s="3"/>
      <c r="L521" s="2" t="s">
        <v>15410</v>
      </c>
      <c r="M521" s="2" t="s">
        <v>14447</v>
      </c>
      <c r="N521" s="2" t="s">
        <v>14483</v>
      </c>
      <c r="O521" s="2" t="s">
        <v>14448</v>
      </c>
      <c r="P521" s="2" t="s">
        <v>15411</v>
      </c>
      <c r="Q521" s="2" t="s">
        <v>14450</v>
      </c>
      <c r="R521" s="2" t="s">
        <v>14595</v>
      </c>
      <c r="S521" s="2" t="s">
        <v>14601</v>
      </c>
      <c r="T521" s="2" t="s">
        <v>14452</v>
      </c>
      <c r="U521" s="4"/>
      <c r="V521" s="2" t="s">
        <v>15412</v>
      </c>
      <c r="W521" s="2">
        <f>YEAR(politicas_base[[#This Row],[ano]])</f>
        <v>1994</v>
      </c>
      <c r="X521" s="8" t="str">
        <f>HYPERLINK(politicas_base[[#This Row],[link_legislacao]],politicas_base[[#This Row],[nome]])</f>
        <v>Programa Nacional de Descentralização</v>
      </c>
    </row>
    <row r="522" spans="1:24" x14ac:dyDescent="0.3">
      <c r="A522">
        <v>174</v>
      </c>
      <c r="B522" s="2" t="s">
        <v>14595</v>
      </c>
      <c r="C522" s="2" t="s">
        <v>14635</v>
      </c>
      <c r="D522" s="2" t="s">
        <v>14597</v>
      </c>
      <c r="E522" s="2" t="s">
        <v>15408</v>
      </c>
      <c r="F522" s="3">
        <v>34335</v>
      </c>
      <c r="G522" s="2" t="s">
        <v>14443</v>
      </c>
      <c r="H522" s="2" t="s">
        <v>14443</v>
      </c>
      <c r="I522" s="2" t="s">
        <v>15409</v>
      </c>
      <c r="J522" s="3">
        <v>34351</v>
      </c>
      <c r="K522" s="3"/>
      <c r="L522" s="2" t="s">
        <v>15410</v>
      </c>
      <c r="M522" s="2" t="s">
        <v>14447</v>
      </c>
      <c r="N522" s="2" t="s">
        <v>14483</v>
      </c>
      <c r="O522" s="2" t="s">
        <v>14448</v>
      </c>
      <c r="P522" s="2" t="s">
        <v>15411</v>
      </c>
      <c r="Q522" s="2" t="s">
        <v>14450</v>
      </c>
      <c r="R522" s="2" t="s">
        <v>14595</v>
      </c>
      <c r="S522" s="2" t="s">
        <v>14601</v>
      </c>
      <c r="T522" s="2" t="s">
        <v>14452</v>
      </c>
      <c r="U522" s="4"/>
      <c r="V522" s="2" t="s">
        <v>15412</v>
      </c>
      <c r="W522" s="2">
        <f>YEAR(politicas_base[[#This Row],[ano]])</f>
        <v>1994</v>
      </c>
      <c r="X522" s="8" t="str">
        <f>HYPERLINK(politicas_base[[#This Row],[link_legislacao]],politicas_base[[#This Row],[nome]])</f>
        <v>Programa Nacional de Descentralização</v>
      </c>
    </row>
    <row r="523" spans="1:24" x14ac:dyDescent="0.3">
      <c r="A523">
        <v>174</v>
      </c>
      <c r="B523" s="2" t="s">
        <v>14595</v>
      </c>
      <c r="C523" s="2" t="s">
        <v>15413</v>
      </c>
      <c r="D523" s="2" t="s">
        <v>14597</v>
      </c>
      <c r="E523" s="2" t="s">
        <v>15408</v>
      </c>
      <c r="F523" s="3">
        <v>34335</v>
      </c>
      <c r="G523" s="2" t="s">
        <v>14443</v>
      </c>
      <c r="H523" s="2" t="s">
        <v>14443</v>
      </c>
      <c r="I523" s="2" t="s">
        <v>15409</v>
      </c>
      <c r="J523" s="3">
        <v>34351</v>
      </c>
      <c r="K523" s="3"/>
      <c r="L523" s="2" t="s">
        <v>15410</v>
      </c>
      <c r="M523" s="2" t="s">
        <v>14447</v>
      </c>
      <c r="N523" s="2" t="s">
        <v>14483</v>
      </c>
      <c r="O523" s="2" t="s">
        <v>14448</v>
      </c>
      <c r="P523" s="2" t="s">
        <v>15411</v>
      </c>
      <c r="Q523" s="2" t="s">
        <v>14450</v>
      </c>
      <c r="R523" s="2" t="s">
        <v>14595</v>
      </c>
      <c r="S523" s="2" t="s">
        <v>14601</v>
      </c>
      <c r="T523" s="2" t="s">
        <v>14452</v>
      </c>
      <c r="U523" s="4"/>
      <c r="V523" s="2" t="s">
        <v>15412</v>
      </c>
      <c r="W523" s="2">
        <f>YEAR(politicas_base[[#This Row],[ano]])</f>
        <v>1994</v>
      </c>
      <c r="X523" s="8" t="str">
        <f>HYPERLINK(politicas_base[[#This Row],[link_legislacao]],politicas_base[[#This Row],[nome]])</f>
        <v>Programa Nacional de Descentralização</v>
      </c>
    </row>
    <row r="524" spans="1:24" x14ac:dyDescent="0.3">
      <c r="A524">
        <v>175</v>
      </c>
      <c r="B524" s="2" t="s">
        <v>15028</v>
      </c>
      <c r="C524" s="2" t="s">
        <v>14552</v>
      </c>
      <c r="D524" s="2" t="s">
        <v>15023</v>
      </c>
      <c r="E524" s="2" t="s">
        <v>15414</v>
      </c>
      <c r="F524" s="3">
        <v>28126</v>
      </c>
      <c r="G524" s="2" t="s">
        <v>14443</v>
      </c>
      <c r="H524" s="2" t="s">
        <v>14443</v>
      </c>
      <c r="I524" s="2" t="s">
        <v>15415</v>
      </c>
      <c r="J524" s="3">
        <v>28346</v>
      </c>
      <c r="K524" s="3">
        <v>33318</v>
      </c>
      <c r="L524" s="2" t="s">
        <v>15416</v>
      </c>
      <c r="M524" s="2" t="s">
        <v>15417</v>
      </c>
      <c r="N524" s="2" t="s">
        <v>14483</v>
      </c>
      <c r="O524" s="2" t="s">
        <v>14448</v>
      </c>
      <c r="P524" s="2" t="s">
        <v>15418</v>
      </c>
      <c r="Q524" s="2" t="s">
        <v>14450</v>
      </c>
      <c r="R524" s="2" t="s">
        <v>14451</v>
      </c>
      <c r="S524" s="2" t="s">
        <v>15028</v>
      </c>
      <c r="T524" s="2" t="s">
        <v>14452</v>
      </c>
      <c r="U524" s="4">
        <v>44876.640185185184</v>
      </c>
      <c r="V524" s="2" t="s">
        <v>14463</v>
      </c>
      <c r="W524" s="2">
        <f>YEAR(politicas_base[[#This Row],[ano]])</f>
        <v>1977</v>
      </c>
      <c r="X524" s="8" t="str">
        <f>HYPERLINK(politicas_base[[#This Row],[link_legislacao]],politicas_base[[#This Row],[nome]])</f>
        <v>Programa Nacional de Desenvolvimento do Artesanato</v>
      </c>
    </row>
    <row r="525" spans="1:24" x14ac:dyDescent="0.3">
      <c r="A525">
        <v>175</v>
      </c>
      <c r="B525" s="2" t="s">
        <v>15028</v>
      </c>
      <c r="C525" s="2" t="s">
        <v>14987</v>
      </c>
      <c r="D525" s="2" t="s">
        <v>15023</v>
      </c>
      <c r="E525" s="2" t="s">
        <v>15414</v>
      </c>
      <c r="F525" s="3">
        <v>28126</v>
      </c>
      <c r="G525" s="2" t="s">
        <v>14443</v>
      </c>
      <c r="H525" s="2" t="s">
        <v>14443</v>
      </c>
      <c r="I525" s="2" t="s">
        <v>15415</v>
      </c>
      <c r="J525" s="3">
        <v>28346</v>
      </c>
      <c r="K525" s="3">
        <v>33318</v>
      </c>
      <c r="L525" s="2" t="s">
        <v>15416</v>
      </c>
      <c r="M525" s="2" t="s">
        <v>15417</v>
      </c>
      <c r="N525" s="2" t="s">
        <v>14483</v>
      </c>
      <c r="O525" s="2" t="s">
        <v>14448</v>
      </c>
      <c r="P525" s="2" t="s">
        <v>15418</v>
      </c>
      <c r="Q525" s="2" t="s">
        <v>14450</v>
      </c>
      <c r="R525" s="2" t="s">
        <v>14451</v>
      </c>
      <c r="S525" s="2" t="s">
        <v>15028</v>
      </c>
      <c r="T525" s="2" t="s">
        <v>14452</v>
      </c>
      <c r="U525" s="4">
        <v>44876.640185185184</v>
      </c>
      <c r="V525" s="2" t="s">
        <v>14463</v>
      </c>
      <c r="W525" s="2">
        <f>YEAR(politicas_base[[#This Row],[ano]])</f>
        <v>1977</v>
      </c>
      <c r="X525" s="8" t="str">
        <f>HYPERLINK(politicas_base[[#This Row],[link_legislacao]],politicas_base[[#This Row],[nome]])</f>
        <v>Programa Nacional de Desenvolvimento do Artesanato</v>
      </c>
    </row>
    <row r="526" spans="1:24" x14ac:dyDescent="0.3">
      <c r="A526">
        <v>175</v>
      </c>
      <c r="B526" s="2" t="s">
        <v>15028</v>
      </c>
      <c r="C526" s="2" t="s">
        <v>15157</v>
      </c>
      <c r="D526" s="2" t="s">
        <v>15023</v>
      </c>
      <c r="E526" s="2" t="s">
        <v>15414</v>
      </c>
      <c r="F526" s="3">
        <v>28126</v>
      </c>
      <c r="G526" s="2" t="s">
        <v>14443</v>
      </c>
      <c r="H526" s="2" t="s">
        <v>14443</v>
      </c>
      <c r="I526" s="2" t="s">
        <v>15415</v>
      </c>
      <c r="J526" s="3">
        <v>28346</v>
      </c>
      <c r="K526" s="3">
        <v>33318</v>
      </c>
      <c r="L526" s="2" t="s">
        <v>15416</v>
      </c>
      <c r="M526" s="2" t="s">
        <v>15417</v>
      </c>
      <c r="N526" s="2" t="s">
        <v>14483</v>
      </c>
      <c r="O526" s="2" t="s">
        <v>14448</v>
      </c>
      <c r="P526" s="2" t="s">
        <v>15418</v>
      </c>
      <c r="Q526" s="2" t="s">
        <v>14450</v>
      </c>
      <c r="R526" s="2" t="s">
        <v>14451</v>
      </c>
      <c r="S526" s="2" t="s">
        <v>15028</v>
      </c>
      <c r="T526" s="2" t="s">
        <v>14452</v>
      </c>
      <c r="U526" s="4">
        <v>44876.640185185184</v>
      </c>
      <c r="V526" s="2" t="s">
        <v>14463</v>
      </c>
      <c r="W526" s="2">
        <f>YEAR(politicas_base[[#This Row],[ano]])</f>
        <v>1977</v>
      </c>
      <c r="X526" s="8" t="str">
        <f>HYPERLINK(politicas_base[[#This Row],[link_legislacao]],politicas_base[[#This Row],[nome]])</f>
        <v>Programa Nacional de Desenvolvimento do Artesanato</v>
      </c>
    </row>
    <row r="527" spans="1:24" x14ac:dyDescent="0.3">
      <c r="A527">
        <v>175</v>
      </c>
      <c r="B527" s="2" t="s">
        <v>15028</v>
      </c>
      <c r="C527" s="2" t="s">
        <v>14472</v>
      </c>
      <c r="D527" s="2" t="s">
        <v>15023</v>
      </c>
      <c r="E527" s="2" t="s">
        <v>15414</v>
      </c>
      <c r="F527" s="3">
        <v>28126</v>
      </c>
      <c r="G527" s="2" t="s">
        <v>14443</v>
      </c>
      <c r="H527" s="2" t="s">
        <v>14443</v>
      </c>
      <c r="I527" s="2" t="s">
        <v>15415</v>
      </c>
      <c r="J527" s="3">
        <v>28346</v>
      </c>
      <c r="K527" s="3">
        <v>33318</v>
      </c>
      <c r="L527" s="2" t="s">
        <v>15416</v>
      </c>
      <c r="M527" s="2" t="s">
        <v>15417</v>
      </c>
      <c r="N527" s="2" t="s">
        <v>14483</v>
      </c>
      <c r="O527" s="2" t="s">
        <v>14448</v>
      </c>
      <c r="P527" s="2" t="s">
        <v>15418</v>
      </c>
      <c r="Q527" s="2" t="s">
        <v>14450</v>
      </c>
      <c r="R527" s="2" t="s">
        <v>14451</v>
      </c>
      <c r="S527" s="2" t="s">
        <v>15028</v>
      </c>
      <c r="T527" s="2" t="s">
        <v>14452</v>
      </c>
      <c r="U527" s="4">
        <v>44876.640185185184</v>
      </c>
      <c r="V527" s="2" t="s">
        <v>14463</v>
      </c>
      <c r="W527" s="2">
        <f>YEAR(politicas_base[[#This Row],[ano]])</f>
        <v>1977</v>
      </c>
      <c r="X527" s="8" t="str">
        <f>HYPERLINK(politicas_base[[#This Row],[link_legislacao]],politicas_base[[#This Row],[nome]])</f>
        <v>Programa Nacional de Desenvolvimento do Artesanato</v>
      </c>
    </row>
    <row r="528" spans="1:24" x14ac:dyDescent="0.3">
      <c r="A528">
        <v>175</v>
      </c>
      <c r="B528" s="2" t="s">
        <v>15028</v>
      </c>
      <c r="C528" s="2" t="s">
        <v>15169</v>
      </c>
      <c r="D528" s="2" t="s">
        <v>15023</v>
      </c>
      <c r="E528" s="2" t="s">
        <v>15414</v>
      </c>
      <c r="F528" s="3">
        <v>28126</v>
      </c>
      <c r="G528" s="2" t="s">
        <v>14443</v>
      </c>
      <c r="H528" s="2" t="s">
        <v>14443</v>
      </c>
      <c r="I528" s="2" t="s">
        <v>15415</v>
      </c>
      <c r="J528" s="3">
        <v>28346</v>
      </c>
      <c r="K528" s="3">
        <v>33318</v>
      </c>
      <c r="L528" s="2" t="s">
        <v>15416</v>
      </c>
      <c r="M528" s="2" t="s">
        <v>15417</v>
      </c>
      <c r="N528" s="2" t="s">
        <v>14483</v>
      </c>
      <c r="O528" s="2" t="s">
        <v>14448</v>
      </c>
      <c r="P528" s="2" t="s">
        <v>15418</v>
      </c>
      <c r="Q528" s="2" t="s">
        <v>14450</v>
      </c>
      <c r="R528" s="2" t="s">
        <v>14451</v>
      </c>
      <c r="S528" s="2" t="s">
        <v>15028</v>
      </c>
      <c r="T528" s="2" t="s">
        <v>14452</v>
      </c>
      <c r="U528" s="4">
        <v>44876.640185185184</v>
      </c>
      <c r="V528" s="2" t="s">
        <v>14463</v>
      </c>
      <c r="W528" s="2">
        <f>YEAR(politicas_base[[#This Row],[ano]])</f>
        <v>1977</v>
      </c>
      <c r="X528" s="8" t="str">
        <f>HYPERLINK(politicas_base[[#This Row],[link_legislacao]],politicas_base[[#This Row],[nome]])</f>
        <v>Programa Nacional de Desenvolvimento do Artesanato</v>
      </c>
    </row>
    <row r="529" spans="1:24" x14ac:dyDescent="0.3">
      <c r="A529">
        <v>176</v>
      </c>
      <c r="B529" s="2" t="s">
        <v>14548</v>
      </c>
      <c r="C529" s="2" t="s">
        <v>14472</v>
      </c>
      <c r="D529" s="2" t="s">
        <v>14907</v>
      </c>
      <c r="E529" s="2" t="s">
        <v>15419</v>
      </c>
      <c r="F529" s="3">
        <v>33239</v>
      </c>
      <c r="G529" s="2" t="s">
        <v>14443</v>
      </c>
      <c r="H529" s="2" t="s">
        <v>14443</v>
      </c>
      <c r="I529" s="2" t="s">
        <v>15420</v>
      </c>
      <c r="J529" s="3">
        <v>33501</v>
      </c>
      <c r="K529" s="3"/>
      <c r="L529" s="2" t="s">
        <v>15421</v>
      </c>
      <c r="M529" s="2" t="s">
        <v>14447</v>
      </c>
      <c r="N529" s="2" t="s">
        <v>14483</v>
      </c>
      <c r="O529" s="2" t="s">
        <v>14448</v>
      </c>
      <c r="P529" s="2" t="s">
        <v>15422</v>
      </c>
      <c r="Q529" s="2" t="s">
        <v>14450</v>
      </c>
      <c r="R529" s="2" t="s">
        <v>14451</v>
      </c>
      <c r="S529" s="2" t="s">
        <v>14549</v>
      </c>
      <c r="T529" s="2" t="s">
        <v>14452</v>
      </c>
      <c r="U529" s="4"/>
      <c r="V529" s="2" t="s">
        <v>15423</v>
      </c>
      <c r="W529" s="2">
        <f>YEAR(politicas_base[[#This Row],[ano]])</f>
        <v>1991</v>
      </c>
      <c r="X529" s="8" t="str">
        <f>HYPERLINK(politicas_base[[#This Row],[link_legislacao]],politicas_base[[#This Row],[nome]])</f>
        <v>Programa Nacional de Educação e Trabalho (PLANTE)</v>
      </c>
    </row>
    <row r="530" spans="1:24" x14ac:dyDescent="0.3">
      <c r="A530">
        <v>176</v>
      </c>
      <c r="B530" s="2" t="s">
        <v>14549</v>
      </c>
      <c r="C530" s="2" t="s">
        <v>14472</v>
      </c>
      <c r="D530" s="2" t="s">
        <v>14907</v>
      </c>
      <c r="E530" s="2" t="s">
        <v>15419</v>
      </c>
      <c r="F530" s="3">
        <v>33239</v>
      </c>
      <c r="G530" s="2" t="s">
        <v>14443</v>
      </c>
      <c r="H530" s="2" t="s">
        <v>14443</v>
      </c>
      <c r="I530" s="2" t="s">
        <v>15420</v>
      </c>
      <c r="J530" s="3">
        <v>33501</v>
      </c>
      <c r="K530" s="3"/>
      <c r="L530" s="2" t="s">
        <v>15421</v>
      </c>
      <c r="M530" s="2" t="s">
        <v>14447</v>
      </c>
      <c r="N530" s="2" t="s">
        <v>14483</v>
      </c>
      <c r="O530" s="2" t="s">
        <v>14448</v>
      </c>
      <c r="P530" s="2" t="s">
        <v>15422</v>
      </c>
      <c r="Q530" s="2" t="s">
        <v>14450</v>
      </c>
      <c r="R530" s="2" t="s">
        <v>14451</v>
      </c>
      <c r="S530" s="2" t="s">
        <v>14549</v>
      </c>
      <c r="T530" s="2" t="s">
        <v>14452</v>
      </c>
      <c r="U530" s="4"/>
      <c r="V530" s="2" t="s">
        <v>15423</v>
      </c>
      <c r="W530" s="2">
        <f>YEAR(politicas_base[[#This Row],[ano]])</f>
        <v>1991</v>
      </c>
      <c r="X530" s="8" t="str">
        <f>HYPERLINK(politicas_base[[#This Row],[link_legislacao]],politicas_base[[#This Row],[nome]])</f>
        <v>Programa Nacional de Educação e Trabalho (PLANTE)</v>
      </c>
    </row>
    <row r="531" spans="1:24" x14ac:dyDescent="0.3">
      <c r="A531">
        <v>176</v>
      </c>
      <c r="B531" s="2" t="s">
        <v>14548</v>
      </c>
      <c r="C531" s="2" t="s">
        <v>14474</v>
      </c>
      <c r="D531" s="2" t="s">
        <v>14907</v>
      </c>
      <c r="E531" s="2" t="s">
        <v>15419</v>
      </c>
      <c r="F531" s="3">
        <v>33239</v>
      </c>
      <c r="G531" s="2" t="s">
        <v>14443</v>
      </c>
      <c r="H531" s="2" t="s">
        <v>14443</v>
      </c>
      <c r="I531" s="2" t="s">
        <v>15420</v>
      </c>
      <c r="J531" s="3">
        <v>33501</v>
      </c>
      <c r="K531" s="3"/>
      <c r="L531" s="2" t="s">
        <v>15421</v>
      </c>
      <c r="M531" s="2" t="s">
        <v>14447</v>
      </c>
      <c r="N531" s="2" t="s">
        <v>14483</v>
      </c>
      <c r="O531" s="2" t="s">
        <v>14448</v>
      </c>
      <c r="P531" s="2" t="s">
        <v>15422</v>
      </c>
      <c r="Q531" s="2" t="s">
        <v>14450</v>
      </c>
      <c r="R531" s="2" t="s">
        <v>14451</v>
      </c>
      <c r="S531" s="2" t="s">
        <v>14549</v>
      </c>
      <c r="T531" s="2" t="s">
        <v>14452</v>
      </c>
      <c r="U531" s="4"/>
      <c r="V531" s="2" t="s">
        <v>15423</v>
      </c>
      <c r="W531" s="2">
        <f>YEAR(politicas_base[[#This Row],[ano]])</f>
        <v>1991</v>
      </c>
      <c r="X531" s="8" t="str">
        <f>HYPERLINK(politicas_base[[#This Row],[link_legislacao]],politicas_base[[#This Row],[nome]])</f>
        <v>Programa Nacional de Educação e Trabalho (PLANTE)</v>
      </c>
    </row>
    <row r="532" spans="1:24" x14ac:dyDescent="0.3">
      <c r="A532">
        <v>176</v>
      </c>
      <c r="B532" s="2" t="s">
        <v>14549</v>
      </c>
      <c r="C532" s="2" t="s">
        <v>14474</v>
      </c>
      <c r="D532" s="2" t="s">
        <v>14907</v>
      </c>
      <c r="E532" s="2" t="s">
        <v>15419</v>
      </c>
      <c r="F532" s="3">
        <v>33239</v>
      </c>
      <c r="G532" s="2" t="s">
        <v>14443</v>
      </c>
      <c r="H532" s="2" t="s">
        <v>14443</v>
      </c>
      <c r="I532" s="2" t="s">
        <v>15420</v>
      </c>
      <c r="J532" s="3">
        <v>33501</v>
      </c>
      <c r="K532" s="3"/>
      <c r="L532" s="2" t="s">
        <v>15421</v>
      </c>
      <c r="M532" s="2" t="s">
        <v>14447</v>
      </c>
      <c r="N532" s="2" t="s">
        <v>14483</v>
      </c>
      <c r="O532" s="2" t="s">
        <v>14448</v>
      </c>
      <c r="P532" s="2" t="s">
        <v>15422</v>
      </c>
      <c r="Q532" s="2" t="s">
        <v>14450</v>
      </c>
      <c r="R532" s="2" t="s">
        <v>14451</v>
      </c>
      <c r="S532" s="2" t="s">
        <v>14549</v>
      </c>
      <c r="T532" s="2" t="s">
        <v>14452</v>
      </c>
      <c r="U532" s="4"/>
      <c r="V532" s="2" t="s">
        <v>15423</v>
      </c>
      <c r="W532" s="2">
        <f>YEAR(politicas_base[[#This Row],[ano]])</f>
        <v>1991</v>
      </c>
      <c r="X532" s="8" t="str">
        <f>HYPERLINK(politicas_base[[#This Row],[link_legislacao]],politicas_base[[#This Row],[nome]])</f>
        <v>Programa Nacional de Educação e Trabalho (PLANTE)</v>
      </c>
    </row>
    <row r="533" spans="1:24" x14ac:dyDescent="0.3">
      <c r="A533">
        <v>176</v>
      </c>
      <c r="B533" s="2" t="s">
        <v>14548</v>
      </c>
      <c r="C533" s="2" t="s">
        <v>15424</v>
      </c>
      <c r="D533" s="2" t="s">
        <v>14907</v>
      </c>
      <c r="E533" s="2" t="s">
        <v>15419</v>
      </c>
      <c r="F533" s="3">
        <v>33239</v>
      </c>
      <c r="G533" s="2" t="s">
        <v>14443</v>
      </c>
      <c r="H533" s="2" t="s">
        <v>14443</v>
      </c>
      <c r="I533" s="2" t="s">
        <v>15420</v>
      </c>
      <c r="J533" s="3">
        <v>33501</v>
      </c>
      <c r="K533" s="3"/>
      <c r="L533" s="2" t="s">
        <v>15421</v>
      </c>
      <c r="M533" s="2" t="s">
        <v>14447</v>
      </c>
      <c r="N533" s="2" t="s">
        <v>14483</v>
      </c>
      <c r="O533" s="2" t="s">
        <v>14448</v>
      </c>
      <c r="P533" s="2" t="s">
        <v>15422</v>
      </c>
      <c r="Q533" s="2" t="s">
        <v>14450</v>
      </c>
      <c r="R533" s="2" t="s">
        <v>14451</v>
      </c>
      <c r="S533" s="2" t="s">
        <v>14549</v>
      </c>
      <c r="T533" s="2" t="s">
        <v>14452</v>
      </c>
      <c r="U533" s="4"/>
      <c r="V533" s="2" t="s">
        <v>15423</v>
      </c>
      <c r="W533" s="2">
        <f>YEAR(politicas_base[[#This Row],[ano]])</f>
        <v>1991</v>
      </c>
      <c r="X533" s="8" t="str">
        <f>HYPERLINK(politicas_base[[#This Row],[link_legislacao]],politicas_base[[#This Row],[nome]])</f>
        <v>Programa Nacional de Educação e Trabalho (PLANTE)</v>
      </c>
    </row>
    <row r="534" spans="1:24" x14ac:dyDescent="0.3">
      <c r="A534">
        <v>176</v>
      </c>
      <c r="B534" s="2" t="s">
        <v>14549</v>
      </c>
      <c r="C534" s="2" t="s">
        <v>15424</v>
      </c>
      <c r="D534" s="2" t="s">
        <v>14907</v>
      </c>
      <c r="E534" s="2" t="s">
        <v>15419</v>
      </c>
      <c r="F534" s="3">
        <v>33239</v>
      </c>
      <c r="G534" s="2" t="s">
        <v>14443</v>
      </c>
      <c r="H534" s="2" t="s">
        <v>14443</v>
      </c>
      <c r="I534" s="2" t="s">
        <v>15420</v>
      </c>
      <c r="J534" s="3">
        <v>33501</v>
      </c>
      <c r="K534" s="3"/>
      <c r="L534" s="2" t="s">
        <v>15421</v>
      </c>
      <c r="M534" s="2" t="s">
        <v>14447</v>
      </c>
      <c r="N534" s="2" t="s">
        <v>14483</v>
      </c>
      <c r="O534" s="2" t="s">
        <v>14448</v>
      </c>
      <c r="P534" s="2" t="s">
        <v>15422</v>
      </c>
      <c r="Q534" s="2" t="s">
        <v>14450</v>
      </c>
      <c r="R534" s="2" t="s">
        <v>14451</v>
      </c>
      <c r="S534" s="2" t="s">
        <v>14549</v>
      </c>
      <c r="T534" s="2" t="s">
        <v>14452</v>
      </c>
      <c r="U534" s="4"/>
      <c r="V534" s="2" t="s">
        <v>15423</v>
      </c>
      <c r="W534" s="2">
        <f>YEAR(politicas_base[[#This Row],[ano]])</f>
        <v>1991</v>
      </c>
      <c r="X534" s="8" t="str">
        <f>HYPERLINK(politicas_base[[#This Row],[link_legislacao]],politicas_base[[#This Row],[nome]])</f>
        <v>Programa Nacional de Educação e Trabalho (PLANTE)</v>
      </c>
    </row>
    <row r="535" spans="1:24" x14ac:dyDescent="0.3">
      <c r="A535">
        <v>176</v>
      </c>
      <c r="B535" s="2" t="s">
        <v>14548</v>
      </c>
      <c r="C535" s="2" t="s">
        <v>15425</v>
      </c>
      <c r="D535" s="2" t="s">
        <v>14907</v>
      </c>
      <c r="E535" s="2" t="s">
        <v>15419</v>
      </c>
      <c r="F535" s="3">
        <v>33239</v>
      </c>
      <c r="G535" s="2" t="s">
        <v>14443</v>
      </c>
      <c r="H535" s="2" t="s">
        <v>14443</v>
      </c>
      <c r="I535" s="2" t="s">
        <v>15420</v>
      </c>
      <c r="J535" s="3">
        <v>33501</v>
      </c>
      <c r="K535" s="3"/>
      <c r="L535" s="2" t="s">
        <v>15421</v>
      </c>
      <c r="M535" s="2" t="s">
        <v>14447</v>
      </c>
      <c r="N535" s="2" t="s">
        <v>14483</v>
      </c>
      <c r="O535" s="2" t="s">
        <v>14448</v>
      </c>
      <c r="P535" s="2" t="s">
        <v>15422</v>
      </c>
      <c r="Q535" s="2" t="s">
        <v>14450</v>
      </c>
      <c r="R535" s="2" t="s">
        <v>14451</v>
      </c>
      <c r="S535" s="2" t="s">
        <v>14549</v>
      </c>
      <c r="T535" s="2" t="s">
        <v>14452</v>
      </c>
      <c r="U535" s="4"/>
      <c r="V535" s="2" t="s">
        <v>15423</v>
      </c>
      <c r="W535" s="2">
        <f>YEAR(politicas_base[[#This Row],[ano]])</f>
        <v>1991</v>
      </c>
      <c r="X535" s="8" t="str">
        <f>HYPERLINK(politicas_base[[#This Row],[link_legislacao]],politicas_base[[#This Row],[nome]])</f>
        <v>Programa Nacional de Educação e Trabalho (PLANTE)</v>
      </c>
    </row>
    <row r="536" spans="1:24" x14ac:dyDescent="0.3">
      <c r="A536">
        <v>176</v>
      </c>
      <c r="B536" s="2" t="s">
        <v>14549</v>
      </c>
      <c r="C536" s="2" t="s">
        <v>15425</v>
      </c>
      <c r="D536" s="2" t="s">
        <v>14907</v>
      </c>
      <c r="E536" s="2" t="s">
        <v>15419</v>
      </c>
      <c r="F536" s="3">
        <v>33239</v>
      </c>
      <c r="G536" s="2" t="s">
        <v>14443</v>
      </c>
      <c r="H536" s="2" t="s">
        <v>14443</v>
      </c>
      <c r="I536" s="2" t="s">
        <v>15420</v>
      </c>
      <c r="J536" s="3">
        <v>33501</v>
      </c>
      <c r="K536" s="3"/>
      <c r="L536" s="2" t="s">
        <v>15421</v>
      </c>
      <c r="M536" s="2" t="s">
        <v>14447</v>
      </c>
      <c r="N536" s="2" t="s">
        <v>14483</v>
      </c>
      <c r="O536" s="2" t="s">
        <v>14448</v>
      </c>
      <c r="P536" s="2" t="s">
        <v>15422</v>
      </c>
      <c r="Q536" s="2" t="s">
        <v>14450</v>
      </c>
      <c r="R536" s="2" t="s">
        <v>14451</v>
      </c>
      <c r="S536" s="2" t="s">
        <v>14549</v>
      </c>
      <c r="T536" s="2" t="s">
        <v>14452</v>
      </c>
      <c r="U536" s="4"/>
      <c r="V536" s="2" t="s">
        <v>15423</v>
      </c>
      <c r="W536" s="2">
        <f>YEAR(politicas_base[[#This Row],[ano]])</f>
        <v>1991</v>
      </c>
      <c r="X536" s="8" t="str">
        <f>HYPERLINK(politicas_base[[#This Row],[link_legislacao]],politicas_base[[#This Row],[nome]])</f>
        <v>Programa Nacional de Educação e Trabalho (PLANTE)</v>
      </c>
    </row>
    <row r="537" spans="1:24" x14ac:dyDescent="0.3">
      <c r="A537">
        <v>176</v>
      </c>
      <c r="B537" s="2" t="s">
        <v>14548</v>
      </c>
      <c r="C537" s="2" t="s">
        <v>14976</v>
      </c>
      <c r="D537" s="2" t="s">
        <v>14907</v>
      </c>
      <c r="E537" s="2" t="s">
        <v>15419</v>
      </c>
      <c r="F537" s="3">
        <v>33239</v>
      </c>
      <c r="G537" s="2" t="s">
        <v>14443</v>
      </c>
      <c r="H537" s="2" t="s">
        <v>14443</v>
      </c>
      <c r="I537" s="2" t="s">
        <v>15420</v>
      </c>
      <c r="J537" s="3">
        <v>33501</v>
      </c>
      <c r="K537" s="3"/>
      <c r="L537" s="2" t="s">
        <v>15421</v>
      </c>
      <c r="M537" s="2" t="s">
        <v>14447</v>
      </c>
      <c r="N537" s="2" t="s">
        <v>14483</v>
      </c>
      <c r="O537" s="2" t="s">
        <v>14448</v>
      </c>
      <c r="P537" s="2" t="s">
        <v>15422</v>
      </c>
      <c r="Q537" s="2" t="s">
        <v>14450</v>
      </c>
      <c r="R537" s="2" t="s">
        <v>14451</v>
      </c>
      <c r="S537" s="2" t="s">
        <v>14549</v>
      </c>
      <c r="T537" s="2" t="s">
        <v>14452</v>
      </c>
      <c r="U537" s="4"/>
      <c r="V537" s="2" t="s">
        <v>15423</v>
      </c>
      <c r="W537" s="2">
        <f>YEAR(politicas_base[[#This Row],[ano]])</f>
        <v>1991</v>
      </c>
      <c r="X537" s="8" t="str">
        <f>HYPERLINK(politicas_base[[#This Row],[link_legislacao]],politicas_base[[#This Row],[nome]])</f>
        <v>Programa Nacional de Educação e Trabalho (PLANTE)</v>
      </c>
    </row>
    <row r="538" spans="1:24" x14ac:dyDescent="0.3">
      <c r="A538">
        <v>176</v>
      </c>
      <c r="B538" s="2" t="s">
        <v>14549</v>
      </c>
      <c r="C538" s="2" t="s">
        <v>14976</v>
      </c>
      <c r="D538" s="2" t="s">
        <v>14907</v>
      </c>
      <c r="E538" s="2" t="s">
        <v>15419</v>
      </c>
      <c r="F538" s="3">
        <v>33239</v>
      </c>
      <c r="G538" s="2" t="s">
        <v>14443</v>
      </c>
      <c r="H538" s="2" t="s">
        <v>14443</v>
      </c>
      <c r="I538" s="2" t="s">
        <v>15420</v>
      </c>
      <c r="J538" s="3">
        <v>33501</v>
      </c>
      <c r="K538" s="3"/>
      <c r="L538" s="2" t="s">
        <v>15421</v>
      </c>
      <c r="M538" s="2" t="s">
        <v>14447</v>
      </c>
      <c r="N538" s="2" t="s">
        <v>14483</v>
      </c>
      <c r="O538" s="2" t="s">
        <v>14448</v>
      </c>
      <c r="P538" s="2" t="s">
        <v>15422</v>
      </c>
      <c r="Q538" s="2" t="s">
        <v>14450</v>
      </c>
      <c r="R538" s="2" t="s">
        <v>14451</v>
      </c>
      <c r="S538" s="2" t="s">
        <v>14549</v>
      </c>
      <c r="T538" s="2" t="s">
        <v>14452</v>
      </c>
      <c r="U538" s="4"/>
      <c r="V538" s="2" t="s">
        <v>15423</v>
      </c>
      <c r="W538" s="2">
        <f>YEAR(politicas_base[[#This Row],[ano]])</f>
        <v>1991</v>
      </c>
      <c r="X538" s="8" t="str">
        <f>HYPERLINK(politicas_base[[#This Row],[link_legislacao]],politicas_base[[#This Row],[nome]])</f>
        <v>Programa Nacional de Educação e Trabalho (PLANTE)</v>
      </c>
    </row>
    <row r="539" spans="1:24" x14ac:dyDescent="0.3">
      <c r="A539">
        <v>177</v>
      </c>
      <c r="B539" s="2" t="s">
        <v>14515</v>
      </c>
      <c r="C539" s="2" t="s">
        <v>14472</v>
      </c>
      <c r="D539" s="2" t="s">
        <v>14907</v>
      </c>
      <c r="E539" s="2" t="s">
        <v>15426</v>
      </c>
      <c r="F539" s="3">
        <v>40179</v>
      </c>
      <c r="G539" s="2" t="s">
        <v>14443</v>
      </c>
      <c r="H539" s="2" t="s">
        <v>14443</v>
      </c>
      <c r="I539" s="2" t="s">
        <v>14586</v>
      </c>
      <c r="J539" s="3">
        <v>40487</v>
      </c>
      <c r="K539" s="3"/>
      <c r="L539" s="2" t="s">
        <v>15427</v>
      </c>
      <c r="M539" s="2" t="s">
        <v>14447</v>
      </c>
      <c r="N539" s="2" t="s">
        <v>14459</v>
      </c>
      <c r="O539" s="2" t="s">
        <v>14448</v>
      </c>
      <c r="P539" s="2" t="s">
        <v>14588</v>
      </c>
      <c r="Q539" s="2" t="s">
        <v>14450</v>
      </c>
      <c r="R539" s="2" t="s">
        <v>14451</v>
      </c>
      <c r="S539" s="2" t="s">
        <v>14549</v>
      </c>
      <c r="T539" s="2" t="s">
        <v>14452</v>
      </c>
      <c r="U539" s="4"/>
      <c r="V539" s="2" t="s">
        <v>15428</v>
      </c>
      <c r="W539" s="2">
        <f>YEAR(politicas_base[[#This Row],[ano]])</f>
        <v>2010</v>
      </c>
      <c r="X539" s="8" t="str">
        <f>HYPERLINK(politicas_base[[#This Row],[link_legislacao]],politicas_base[[#This Row],[nome]])</f>
        <v>Programa Nacional de Educação na Reforma Agrária (PRONERA)</v>
      </c>
    </row>
    <row r="540" spans="1:24" x14ac:dyDescent="0.3">
      <c r="A540">
        <v>177</v>
      </c>
      <c r="B540" s="2" t="s">
        <v>14549</v>
      </c>
      <c r="C540" s="2" t="s">
        <v>14472</v>
      </c>
      <c r="D540" s="2" t="s">
        <v>14907</v>
      </c>
      <c r="E540" s="2" t="s">
        <v>15426</v>
      </c>
      <c r="F540" s="3">
        <v>40179</v>
      </c>
      <c r="G540" s="2" t="s">
        <v>14443</v>
      </c>
      <c r="H540" s="2" t="s">
        <v>14443</v>
      </c>
      <c r="I540" s="2" t="s">
        <v>14586</v>
      </c>
      <c r="J540" s="3">
        <v>40487</v>
      </c>
      <c r="K540" s="3"/>
      <c r="L540" s="2" t="s">
        <v>15427</v>
      </c>
      <c r="M540" s="2" t="s">
        <v>14447</v>
      </c>
      <c r="N540" s="2" t="s">
        <v>14459</v>
      </c>
      <c r="O540" s="2" t="s">
        <v>14448</v>
      </c>
      <c r="P540" s="2" t="s">
        <v>14588</v>
      </c>
      <c r="Q540" s="2" t="s">
        <v>14450</v>
      </c>
      <c r="R540" s="2" t="s">
        <v>14451</v>
      </c>
      <c r="S540" s="2" t="s">
        <v>14549</v>
      </c>
      <c r="T540" s="2" t="s">
        <v>14452</v>
      </c>
      <c r="U540" s="4"/>
      <c r="V540" s="2" t="s">
        <v>15428</v>
      </c>
      <c r="W540" s="2">
        <f>YEAR(politicas_base[[#This Row],[ano]])</f>
        <v>2010</v>
      </c>
      <c r="X540" s="8" t="str">
        <f>HYPERLINK(politicas_base[[#This Row],[link_legislacao]],politicas_base[[#This Row],[nome]])</f>
        <v>Programa Nacional de Educação na Reforma Agrária (PRONERA)</v>
      </c>
    </row>
    <row r="541" spans="1:24" x14ac:dyDescent="0.3">
      <c r="A541">
        <v>177</v>
      </c>
      <c r="B541" s="2" t="s">
        <v>14515</v>
      </c>
      <c r="C541" s="2" t="s">
        <v>14590</v>
      </c>
      <c r="D541" s="2" t="s">
        <v>14907</v>
      </c>
      <c r="E541" s="2" t="s">
        <v>15426</v>
      </c>
      <c r="F541" s="3">
        <v>40179</v>
      </c>
      <c r="G541" s="2" t="s">
        <v>14443</v>
      </c>
      <c r="H541" s="2" t="s">
        <v>14443</v>
      </c>
      <c r="I541" s="2" t="s">
        <v>14586</v>
      </c>
      <c r="J541" s="3">
        <v>40487</v>
      </c>
      <c r="K541" s="3"/>
      <c r="L541" s="2" t="s">
        <v>15427</v>
      </c>
      <c r="M541" s="2" t="s">
        <v>14447</v>
      </c>
      <c r="N541" s="2" t="s">
        <v>14459</v>
      </c>
      <c r="O541" s="2" t="s">
        <v>14448</v>
      </c>
      <c r="P541" s="2" t="s">
        <v>14588</v>
      </c>
      <c r="Q541" s="2" t="s">
        <v>14450</v>
      </c>
      <c r="R541" s="2" t="s">
        <v>14451</v>
      </c>
      <c r="S541" s="2" t="s">
        <v>14549</v>
      </c>
      <c r="T541" s="2" t="s">
        <v>14452</v>
      </c>
      <c r="U541" s="4"/>
      <c r="V541" s="2" t="s">
        <v>15428</v>
      </c>
      <c r="W541" s="2">
        <f>YEAR(politicas_base[[#This Row],[ano]])</f>
        <v>2010</v>
      </c>
      <c r="X541" s="8" t="str">
        <f>HYPERLINK(politicas_base[[#This Row],[link_legislacao]],politicas_base[[#This Row],[nome]])</f>
        <v>Programa Nacional de Educação na Reforma Agrária (PRONERA)</v>
      </c>
    </row>
    <row r="542" spans="1:24" x14ac:dyDescent="0.3">
      <c r="A542">
        <v>177</v>
      </c>
      <c r="B542" s="2" t="s">
        <v>14549</v>
      </c>
      <c r="C542" s="2" t="s">
        <v>14590</v>
      </c>
      <c r="D542" s="2" t="s">
        <v>14907</v>
      </c>
      <c r="E542" s="2" t="s">
        <v>15426</v>
      </c>
      <c r="F542" s="3">
        <v>40179</v>
      </c>
      <c r="G542" s="2" t="s">
        <v>14443</v>
      </c>
      <c r="H542" s="2" t="s">
        <v>14443</v>
      </c>
      <c r="I542" s="2" t="s">
        <v>14586</v>
      </c>
      <c r="J542" s="3">
        <v>40487</v>
      </c>
      <c r="K542" s="3"/>
      <c r="L542" s="2" t="s">
        <v>15427</v>
      </c>
      <c r="M542" s="2" t="s">
        <v>14447</v>
      </c>
      <c r="N542" s="2" t="s">
        <v>14459</v>
      </c>
      <c r="O542" s="2" t="s">
        <v>14448</v>
      </c>
      <c r="P542" s="2" t="s">
        <v>14588</v>
      </c>
      <c r="Q542" s="2" t="s">
        <v>14450</v>
      </c>
      <c r="R542" s="2" t="s">
        <v>14451</v>
      </c>
      <c r="S542" s="2" t="s">
        <v>14549</v>
      </c>
      <c r="T542" s="2" t="s">
        <v>14452</v>
      </c>
      <c r="U542" s="4"/>
      <c r="V542" s="2" t="s">
        <v>15428</v>
      </c>
      <c r="W542" s="2">
        <f>YEAR(politicas_base[[#This Row],[ano]])</f>
        <v>2010</v>
      </c>
      <c r="X542" s="8" t="str">
        <f>HYPERLINK(politicas_base[[#This Row],[link_legislacao]],politicas_base[[#This Row],[nome]])</f>
        <v>Programa Nacional de Educação na Reforma Agrária (PRONERA)</v>
      </c>
    </row>
    <row r="543" spans="1:24" x14ac:dyDescent="0.3">
      <c r="A543">
        <v>178</v>
      </c>
      <c r="B543" s="2" t="s">
        <v>14561</v>
      </c>
      <c r="C543" s="2" t="s">
        <v>14562</v>
      </c>
      <c r="D543" s="2" t="s">
        <v>15429</v>
      </c>
      <c r="E543" s="2" t="s">
        <v>15430</v>
      </c>
      <c r="F543" s="3">
        <v>38718</v>
      </c>
      <c r="G543" s="2" t="s">
        <v>14443</v>
      </c>
      <c r="H543" s="2" t="s">
        <v>14443</v>
      </c>
      <c r="I543" s="2" t="s">
        <v>15431</v>
      </c>
      <c r="J543" s="3">
        <v>38806</v>
      </c>
      <c r="K543" s="3"/>
      <c r="L543" s="2" t="s">
        <v>15432</v>
      </c>
      <c r="M543" s="2" t="s">
        <v>14447</v>
      </c>
      <c r="N543" s="2" t="s">
        <v>14459</v>
      </c>
      <c r="O543" s="2" t="s">
        <v>14448</v>
      </c>
      <c r="P543" s="2" t="s">
        <v>15433</v>
      </c>
      <c r="Q543" s="2" t="s">
        <v>14450</v>
      </c>
      <c r="R543" s="2" t="s">
        <v>14502</v>
      </c>
      <c r="S543" s="2" t="s">
        <v>14523</v>
      </c>
      <c r="T543" s="2" t="s">
        <v>14452</v>
      </c>
      <c r="U543" s="4"/>
      <c r="V543" s="2" t="s">
        <v>15434</v>
      </c>
      <c r="W543" s="2">
        <f>YEAR(politicas_base[[#This Row],[ano]])</f>
        <v>2006</v>
      </c>
      <c r="X543" s="8" t="str">
        <f>HYPERLINK(politicas_base[[#This Row],[link_legislacao]],politicas_base[[#This Row],[nome]])</f>
        <v>Programa Nacional de Educação Sanitária em Defesa Agropecuária</v>
      </c>
    </row>
    <row r="544" spans="1:24" x14ac:dyDescent="0.3">
      <c r="A544">
        <v>179</v>
      </c>
      <c r="B544" s="2" t="s">
        <v>14464</v>
      </c>
      <c r="C544" s="2" t="s">
        <v>14465</v>
      </c>
      <c r="D544" s="2" t="s">
        <v>15188</v>
      </c>
      <c r="E544" s="2" t="s">
        <v>15435</v>
      </c>
      <c r="F544" s="3">
        <v>44197</v>
      </c>
      <c r="G544" s="2" t="s">
        <v>14443</v>
      </c>
      <c r="H544" s="2" t="s">
        <v>14443</v>
      </c>
      <c r="I544" s="2" t="s">
        <v>15436</v>
      </c>
      <c r="J544" s="3">
        <v>44334</v>
      </c>
      <c r="K544" s="3"/>
      <c r="L544" s="2" t="s">
        <v>15437</v>
      </c>
      <c r="M544" s="2" t="s">
        <v>14447</v>
      </c>
      <c r="N544" s="2" t="s">
        <v>14447</v>
      </c>
      <c r="O544" s="2" t="s">
        <v>14448</v>
      </c>
      <c r="P544" s="2" t="s">
        <v>15438</v>
      </c>
      <c r="Q544" s="2" t="s">
        <v>14450</v>
      </c>
      <c r="R544" s="2" t="s">
        <v>14451</v>
      </c>
      <c r="S544" s="2" t="s">
        <v>14471</v>
      </c>
      <c r="T544" s="2" t="s">
        <v>14452</v>
      </c>
      <c r="U544" s="4"/>
      <c r="V544" s="2" t="s">
        <v>15439</v>
      </c>
      <c r="W544" s="2">
        <f>YEAR(politicas_base[[#This Row],[ano]])</f>
        <v>2021</v>
      </c>
      <c r="X544" s="8" t="str">
        <f>HYPERLINK(politicas_base[[#This Row],[link_legislacao]],politicas_base[[#This Row],[nome]])</f>
        <v>Programa Nacional de Enfrentamento da Violência contra Crianças e Adolescentes</v>
      </c>
    </row>
    <row r="545" spans="1:24" x14ac:dyDescent="0.3">
      <c r="A545">
        <v>179</v>
      </c>
      <c r="B545" s="2" t="s">
        <v>14464</v>
      </c>
      <c r="C545" s="2" t="s">
        <v>14465</v>
      </c>
      <c r="D545" s="2" t="s">
        <v>14478</v>
      </c>
      <c r="E545" s="2" t="s">
        <v>15435</v>
      </c>
      <c r="F545" s="3">
        <v>44197</v>
      </c>
      <c r="G545" s="2" t="s">
        <v>14443</v>
      </c>
      <c r="H545" s="2" t="s">
        <v>14443</v>
      </c>
      <c r="I545" s="2" t="s">
        <v>15436</v>
      </c>
      <c r="J545" s="3">
        <v>44334</v>
      </c>
      <c r="K545" s="3"/>
      <c r="L545" s="2" t="s">
        <v>15437</v>
      </c>
      <c r="M545" s="2" t="s">
        <v>14447</v>
      </c>
      <c r="N545" s="2" t="s">
        <v>14447</v>
      </c>
      <c r="O545" s="2" t="s">
        <v>14448</v>
      </c>
      <c r="P545" s="2" t="s">
        <v>15438</v>
      </c>
      <c r="Q545" s="2" t="s">
        <v>14450</v>
      </c>
      <c r="R545" s="2" t="s">
        <v>14451</v>
      </c>
      <c r="S545" s="2" t="s">
        <v>14471</v>
      </c>
      <c r="T545" s="2" t="s">
        <v>14452</v>
      </c>
      <c r="U545" s="4"/>
      <c r="V545" s="2" t="s">
        <v>15439</v>
      </c>
      <c r="W545" s="2">
        <f>YEAR(politicas_base[[#This Row],[ano]])</f>
        <v>2021</v>
      </c>
      <c r="X545" s="8" t="str">
        <f>HYPERLINK(politicas_base[[#This Row],[link_legislacao]],politicas_base[[#This Row],[nome]])</f>
        <v>Programa Nacional de Enfrentamento da Violência contra Crianças e Adolescentes</v>
      </c>
    </row>
    <row r="546" spans="1:24" x14ac:dyDescent="0.3">
      <c r="A546">
        <v>179</v>
      </c>
      <c r="B546" s="2" t="s">
        <v>14464</v>
      </c>
      <c r="C546" s="2" t="s">
        <v>14465</v>
      </c>
      <c r="D546" s="2" t="s">
        <v>15194</v>
      </c>
      <c r="E546" s="2" t="s">
        <v>15435</v>
      </c>
      <c r="F546" s="3">
        <v>44197</v>
      </c>
      <c r="G546" s="2" t="s">
        <v>14443</v>
      </c>
      <c r="H546" s="2" t="s">
        <v>14443</v>
      </c>
      <c r="I546" s="2" t="s">
        <v>15436</v>
      </c>
      <c r="J546" s="3">
        <v>44334</v>
      </c>
      <c r="K546" s="3"/>
      <c r="L546" s="2" t="s">
        <v>15437</v>
      </c>
      <c r="M546" s="2" t="s">
        <v>14447</v>
      </c>
      <c r="N546" s="2" t="s">
        <v>14447</v>
      </c>
      <c r="O546" s="2" t="s">
        <v>14448</v>
      </c>
      <c r="P546" s="2" t="s">
        <v>15438</v>
      </c>
      <c r="Q546" s="2" t="s">
        <v>14450</v>
      </c>
      <c r="R546" s="2" t="s">
        <v>14451</v>
      </c>
      <c r="S546" s="2" t="s">
        <v>14471</v>
      </c>
      <c r="T546" s="2" t="s">
        <v>14452</v>
      </c>
      <c r="U546" s="4"/>
      <c r="V546" s="2" t="s">
        <v>15439</v>
      </c>
      <c r="W546" s="2">
        <f>YEAR(politicas_base[[#This Row],[ano]])</f>
        <v>2021</v>
      </c>
      <c r="X546" s="8" t="str">
        <f>HYPERLINK(politicas_base[[#This Row],[link_legislacao]],politicas_base[[#This Row],[nome]])</f>
        <v>Programa Nacional de Enfrentamento da Violência contra Crianças e Adolescentes</v>
      </c>
    </row>
    <row r="547" spans="1:24" x14ac:dyDescent="0.3">
      <c r="A547">
        <v>180</v>
      </c>
      <c r="B547" s="2" t="s">
        <v>14653</v>
      </c>
      <c r="C547" s="2" t="s">
        <v>14505</v>
      </c>
      <c r="D547" s="2" t="s">
        <v>14496</v>
      </c>
      <c r="E547" s="2" t="s">
        <v>15440</v>
      </c>
      <c r="F547" s="3">
        <v>36526</v>
      </c>
      <c r="G547" s="2" t="s">
        <v>14443</v>
      </c>
      <c r="H547" s="2" t="s">
        <v>14443</v>
      </c>
      <c r="I547" s="2" t="s">
        <v>15441</v>
      </c>
      <c r="J547" s="3">
        <v>36638</v>
      </c>
      <c r="K547" s="3"/>
      <c r="L547" s="2" t="s">
        <v>15259</v>
      </c>
      <c r="M547" s="2" t="s">
        <v>14447</v>
      </c>
      <c r="N547" s="2" t="s">
        <v>14483</v>
      </c>
      <c r="O547" s="2" t="s">
        <v>14448</v>
      </c>
      <c r="P547" s="2" t="s">
        <v>15442</v>
      </c>
      <c r="Q547" s="2" t="s">
        <v>14450</v>
      </c>
      <c r="R547" s="2" t="s">
        <v>14568</v>
      </c>
      <c r="S547" s="2" t="s">
        <v>14568</v>
      </c>
      <c r="T547" s="2" t="s">
        <v>14452</v>
      </c>
      <c r="U547" s="4"/>
      <c r="V547" s="2" t="s">
        <v>14463</v>
      </c>
      <c r="W547" s="2">
        <f>YEAR(politicas_base[[#This Row],[ano]])</f>
        <v>2000</v>
      </c>
      <c r="X547" s="8" t="str">
        <f>HYPERLINK(politicas_base[[#This Row],[link_legislacao]],politicas_base[[#This Row],[nome]])</f>
        <v>Programa Nacional de Florestas (PNF)</v>
      </c>
    </row>
    <row r="548" spans="1:24" x14ac:dyDescent="0.3">
      <c r="A548">
        <v>181</v>
      </c>
      <c r="B548" s="2" t="s">
        <v>14561</v>
      </c>
      <c r="C548" s="2" t="s">
        <v>14562</v>
      </c>
      <c r="D548" s="2" t="s">
        <v>14517</v>
      </c>
      <c r="E548" s="2" t="s">
        <v>15443</v>
      </c>
      <c r="F548" s="3">
        <v>35065</v>
      </c>
      <c r="G548" s="2" t="s">
        <v>14443</v>
      </c>
      <c r="H548" s="2" t="s">
        <v>14443</v>
      </c>
      <c r="I548" s="2" t="s">
        <v>15444</v>
      </c>
      <c r="J548" s="3">
        <v>35247</v>
      </c>
      <c r="K548" s="3">
        <v>36440</v>
      </c>
      <c r="L548" s="2" t="s">
        <v>15445</v>
      </c>
      <c r="M548" s="2" t="s">
        <v>15446</v>
      </c>
      <c r="N548" s="2" t="s">
        <v>14483</v>
      </c>
      <c r="O548" s="2" t="s">
        <v>14448</v>
      </c>
      <c r="P548" s="2" t="s">
        <v>15447</v>
      </c>
      <c r="Q548" s="2" t="s">
        <v>14450</v>
      </c>
      <c r="R548" s="2" t="s">
        <v>14502</v>
      </c>
      <c r="S548" s="2" t="s">
        <v>14523</v>
      </c>
      <c r="T548" s="2" t="s">
        <v>14452</v>
      </c>
      <c r="U548" s="4"/>
      <c r="V548" s="2" t="s">
        <v>15448</v>
      </c>
      <c r="W548" s="2">
        <f>YEAR(politicas_base[[#This Row],[ano]])</f>
        <v>1996</v>
      </c>
      <c r="X548" s="8" t="str">
        <f>HYPERLINK(politicas_base[[#This Row],[link_legislacao]],politicas_base[[#This Row],[nome]])</f>
        <v>Programa Nacional de Fortalecimento da Agricultura Familiar (PRONAF)</v>
      </c>
    </row>
    <row r="549" spans="1:24" x14ac:dyDescent="0.3">
      <c r="A549">
        <v>182</v>
      </c>
      <c r="B549" s="2" t="s">
        <v>14595</v>
      </c>
      <c r="C549" s="2" t="s">
        <v>14553</v>
      </c>
      <c r="D549" s="2" t="s">
        <v>14597</v>
      </c>
      <c r="E549" s="2" t="s">
        <v>15449</v>
      </c>
      <c r="F549" s="3">
        <v>38353</v>
      </c>
      <c r="G549" s="2" t="s">
        <v>14443</v>
      </c>
      <c r="H549" s="2" t="s">
        <v>14443</v>
      </c>
      <c r="I549" s="2" t="s">
        <v>15450</v>
      </c>
      <c r="J549" s="3">
        <v>38407</v>
      </c>
      <c r="K549" s="3">
        <v>42934</v>
      </c>
      <c r="L549" s="2" t="s">
        <v>15451</v>
      </c>
      <c r="M549" s="2" t="s">
        <v>14447</v>
      </c>
      <c r="N549" s="2" t="s">
        <v>14483</v>
      </c>
      <c r="O549" s="2" t="s">
        <v>14448</v>
      </c>
      <c r="P549" s="2" t="s">
        <v>15452</v>
      </c>
      <c r="Q549" s="2" t="s">
        <v>14450</v>
      </c>
      <c r="R549" s="2" t="s">
        <v>14595</v>
      </c>
      <c r="S549" s="2" t="s">
        <v>14601</v>
      </c>
      <c r="T549" s="2" t="s">
        <v>14452</v>
      </c>
      <c r="U549" s="4"/>
      <c r="V549" s="2" t="s">
        <v>15453</v>
      </c>
      <c r="W549" s="2">
        <f>YEAR(politicas_base[[#This Row],[ano]])</f>
        <v>2005</v>
      </c>
      <c r="X549" s="8" t="str">
        <f>HYPERLINK(politicas_base[[#This Row],[link_legislacao]],politicas_base[[#This Row],[nome]])</f>
        <v>Programa Nacional de Gestão Pública e Desburocratização (GESPÚBLICA)</v>
      </c>
    </row>
    <row r="550" spans="1:24" x14ac:dyDescent="0.3">
      <c r="A550">
        <v>182</v>
      </c>
      <c r="B550" s="2" t="s">
        <v>14595</v>
      </c>
      <c r="C550" s="2" t="s">
        <v>14475</v>
      </c>
      <c r="D550" s="2" t="s">
        <v>14597</v>
      </c>
      <c r="E550" s="2" t="s">
        <v>15449</v>
      </c>
      <c r="F550" s="3">
        <v>38353</v>
      </c>
      <c r="G550" s="2" t="s">
        <v>14443</v>
      </c>
      <c r="H550" s="2" t="s">
        <v>14443</v>
      </c>
      <c r="I550" s="2" t="s">
        <v>15450</v>
      </c>
      <c r="J550" s="3">
        <v>38407</v>
      </c>
      <c r="K550" s="3">
        <v>42934</v>
      </c>
      <c r="L550" s="2" t="s">
        <v>15451</v>
      </c>
      <c r="M550" s="2" t="s">
        <v>14447</v>
      </c>
      <c r="N550" s="2" t="s">
        <v>14483</v>
      </c>
      <c r="O550" s="2" t="s">
        <v>14448</v>
      </c>
      <c r="P550" s="2" t="s">
        <v>15452</v>
      </c>
      <c r="Q550" s="2" t="s">
        <v>14450</v>
      </c>
      <c r="R550" s="2" t="s">
        <v>14595</v>
      </c>
      <c r="S550" s="2" t="s">
        <v>14601</v>
      </c>
      <c r="T550" s="2" t="s">
        <v>14452</v>
      </c>
      <c r="U550" s="4"/>
      <c r="V550" s="2" t="s">
        <v>15453</v>
      </c>
      <c r="W550" s="2">
        <f>YEAR(politicas_base[[#This Row],[ano]])</f>
        <v>2005</v>
      </c>
      <c r="X550" s="8" t="str">
        <f>HYPERLINK(politicas_base[[#This Row],[link_legislacao]],politicas_base[[#This Row],[nome]])</f>
        <v>Programa Nacional de Gestão Pública e Desburocratização (GESPÚBLICA)</v>
      </c>
    </row>
    <row r="551" spans="1:24" x14ac:dyDescent="0.3">
      <c r="A551">
        <v>183</v>
      </c>
      <c r="B551" s="2" t="s">
        <v>15028</v>
      </c>
      <c r="C551" s="2" t="s">
        <v>14477</v>
      </c>
      <c r="D551" s="2" t="s">
        <v>14610</v>
      </c>
      <c r="E551" s="2" t="s">
        <v>15454</v>
      </c>
      <c r="F551" s="3">
        <v>33604</v>
      </c>
      <c r="G551" s="2" t="s">
        <v>14443</v>
      </c>
      <c r="H551" s="2" t="s">
        <v>14443</v>
      </c>
      <c r="I551" s="2" t="s">
        <v>15455</v>
      </c>
      <c r="J551" s="3">
        <v>33738</v>
      </c>
      <c r="K551" s="3"/>
      <c r="L551" s="2" t="s">
        <v>15456</v>
      </c>
      <c r="M551" s="2" t="s">
        <v>15457</v>
      </c>
      <c r="N551" s="2" t="s">
        <v>14483</v>
      </c>
      <c r="O551" s="2" t="s">
        <v>14448</v>
      </c>
      <c r="P551" s="2" t="s">
        <v>15458</v>
      </c>
      <c r="Q551" s="2" t="s">
        <v>14450</v>
      </c>
      <c r="R551" s="2" t="s">
        <v>14451</v>
      </c>
      <c r="S551" s="2" t="s">
        <v>15028</v>
      </c>
      <c r="T551" s="2" t="s">
        <v>14452</v>
      </c>
      <c r="U551" s="4">
        <v>45348.793483796297</v>
      </c>
      <c r="V551" s="2" t="s">
        <v>14463</v>
      </c>
      <c r="W551" s="2">
        <f>YEAR(politicas_base[[#This Row],[ano]])</f>
        <v>1992</v>
      </c>
      <c r="X551" s="8" t="str">
        <f>HYPERLINK(politicas_base[[#This Row],[link_legislacao]],politicas_base[[#This Row],[nome]])</f>
        <v>Programa Nacional de Incentivo à Leitura (PROLER)</v>
      </c>
    </row>
    <row r="552" spans="1:24" x14ac:dyDescent="0.3">
      <c r="A552">
        <v>183</v>
      </c>
      <c r="B552" s="2" t="s">
        <v>14549</v>
      </c>
      <c r="C552" s="2" t="s">
        <v>14477</v>
      </c>
      <c r="D552" s="2" t="s">
        <v>14610</v>
      </c>
      <c r="E552" s="2" t="s">
        <v>15454</v>
      </c>
      <c r="F552" s="3">
        <v>33604</v>
      </c>
      <c r="G552" s="2" t="s">
        <v>14443</v>
      </c>
      <c r="H552" s="2" t="s">
        <v>14443</v>
      </c>
      <c r="I552" s="2" t="s">
        <v>15455</v>
      </c>
      <c r="J552" s="3">
        <v>33738</v>
      </c>
      <c r="K552" s="3"/>
      <c r="L552" s="2" t="s">
        <v>15456</v>
      </c>
      <c r="M552" s="2" t="s">
        <v>15457</v>
      </c>
      <c r="N552" s="2" t="s">
        <v>14483</v>
      </c>
      <c r="O552" s="2" t="s">
        <v>14448</v>
      </c>
      <c r="P552" s="2" t="s">
        <v>15458</v>
      </c>
      <c r="Q552" s="2" t="s">
        <v>14450</v>
      </c>
      <c r="R552" s="2" t="s">
        <v>14451</v>
      </c>
      <c r="S552" s="2" t="s">
        <v>15028</v>
      </c>
      <c r="T552" s="2" t="s">
        <v>14452</v>
      </c>
      <c r="U552" s="4">
        <v>45348.793483796297</v>
      </c>
      <c r="V552" s="2" t="s">
        <v>14463</v>
      </c>
      <c r="W552" s="2">
        <f>YEAR(politicas_base[[#This Row],[ano]])</f>
        <v>1992</v>
      </c>
      <c r="X552" s="8" t="str">
        <f>HYPERLINK(politicas_base[[#This Row],[link_legislacao]],politicas_base[[#This Row],[nome]])</f>
        <v>Programa Nacional de Incentivo à Leitura (PROLER)</v>
      </c>
    </row>
    <row r="553" spans="1:24" x14ac:dyDescent="0.3">
      <c r="A553">
        <v>184</v>
      </c>
      <c r="B553" s="2" t="s">
        <v>14439</v>
      </c>
      <c r="C553" s="2" t="s">
        <v>14669</v>
      </c>
      <c r="D553" s="2" t="s">
        <v>14610</v>
      </c>
      <c r="E553" s="2" t="s">
        <v>15459</v>
      </c>
      <c r="F553" s="3">
        <v>43466</v>
      </c>
      <c r="G553" s="2" t="s">
        <v>14443</v>
      </c>
      <c r="H553" s="2" t="s">
        <v>14443</v>
      </c>
      <c r="I553" s="2" t="s">
        <v>15460</v>
      </c>
      <c r="J553" s="3">
        <v>43655</v>
      </c>
      <c r="K553" s="3"/>
      <c r="L553" s="2" t="s">
        <v>15461</v>
      </c>
      <c r="M553" s="2" t="s">
        <v>15462</v>
      </c>
      <c r="N553" s="2" t="s">
        <v>14447</v>
      </c>
      <c r="O553" s="2" t="s">
        <v>14448</v>
      </c>
      <c r="P553" s="2" t="s">
        <v>15463</v>
      </c>
      <c r="Q553" s="2" t="s">
        <v>14450</v>
      </c>
      <c r="R553" s="2" t="s">
        <v>14451</v>
      </c>
      <c r="S553" s="2" t="s">
        <v>14439</v>
      </c>
      <c r="T553" s="2" t="s">
        <v>14452</v>
      </c>
      <c r="U553" s="4"/>
      <c r="V553" s="2" t="s">
        <v>15464</v>
      </c>
      <c r="W553" s="2">
        <f>YEAR(politicas_base[[#This Row],[ano]])</f>
        <v>2019</v>
      </c>
      <c r="X553" s="8" t="str">
        <f>HYPERLINK(politicas_base[[#This Row],[link_legislacao]],politicas_base[[#This Row],[nome]])</f>
        <v>Programa Nacional de Incentivo ao Voluntariado</v>
      </c>
    </row>
    <row r="554" spans="1:24" x14ac:dyDescent="0.3">
      <c r="A554">
        <v>185</v>
      </c>
      <c r="B554" s="2" t="s">
        <v>14439</v>
      </c>
      <c r="C554" s="2" t="s">
        <v>14477</v>
      </c>
      <c r="D554" s="2" t="s">
        <v>14578</v>
      </c>
      <c r="E554" s="2" t="s">
        <v>15465</v>
      </c>
      <c r="F554" s="3">
        <v>40179</v>
      </c>
      <c r="G554" s="2" t="s">
        <v>14443</v>
      </c>
      <c r="H554" s="2" t="s">
        <v>14443</v>
      </c>
      <c r="I554" s="2" t="s">
        <v>15466</v>
      </c>
      <c r="J554" s="3">
        <v>40500</v>
      </c>
      <c r="K554" s="3"/>
      <c r="L554" s="2" t="s">
        <v>15467</v>
      </c>
      <c r="M554" s="2" t="s">
        <v>14447</v>
      </c>
      <c r="N554" s="2" t="s">
        <v>14483</v>
      </c>
      <c r="O554" s="2" t="s">
        <v>14448</v>
      </c>
      <c r="P554" s="2" t="s">
        <v>15468</v>
      </c>
      <c r="Q554" s="2" t="s">
        <v>14450</v>
      </c>
      <c r="R554" s="2" t="s">
        <v>14451</v>
      </c>
      <c r="S554" s="2" t="s">
        <v>14439</v>
      </c>
      <c r="T554" s="2" t="s">
        <v>14452</v>
      </c>
      <c r="U554" s="4"/>
      <c r="V554" s="2" t="s">
        <v>15469</v>
      </c>
      <c r="W554" s="2">
        <f>YEAR(politicas_base[[#This Row],[ano]])</f>
        <v>2010</v>
      </c>
      <c r="X554" s="8" t="str">
        <f>HYPERLINK(politicas_base[[#This Row],[link_legislacao]],politicas_base[[#This Row],[nome]])</f>
        <v>Programa Nacional de Incubadoras de Cooperativas Populares (PRONINC)</v>
      </c>
    </row>
    <row r="555" spans="1:24" x14ac:dyDescent="0.3">
      <c r="A555">
        <v>185</v>
      </c>
      <c r="B555" s="2" t="s">
        <v>14439</v>
      </c>
      <c r="C555" s="2" t="s">
        <v>14472</v>
      </c>
      <c r="D555" s="2" t="s">
        <v>14578</v>
      </c>
      <c r="E555" s="2" t="s">
        <v>15465</v>
      </c>
      <c r="F555" s="3">
        <v>40179</v>
      </c>
      <c r="G555" s="2" t="s">
        <v>14443</v>
      </c>
      <c r="H555" s="2" t="s">
        <v>14443</v>
      </c>
      <c r="I555" s="2" t="s">
        <v>15466</v>
      </c>
      <c r="J555" s="3">
        <v>40500</v>
      </c>
      <c r="K555" s="3"/>
      <c r="L555" s="2" t="s">
        <v>15467</v>
      </c>
      <c r="M555" s="2" t="s">
        <v>14447</v>
      </c>
      <c r="N555" s="2" t="s">
        <v>14483</v>
      </c>
      <c r="O555" s="2" t="s">
        <v>14448</v>
      </c>
      <c r="P555" s="2" t="s">
        <v>15468</v>
      </c>
      <c r="Q555" s="2" t="s">
        <v>14450</v>
      </c>
      <c r="R555" s="2" t="s">
        <v>14451</v>
      </c>
      <c r="S555" s="2" t="s">
        <v>14439</v>
      </c>
      <c r="T555" s="2" t="s">
        <v>14452</v>
      </c>
      <c r="U555" s="4"/>
      <c r="V555" s="2" t="s">
        <v>15469</v>
      </c>
      <c r="W555" s="2">
        <f>YEAR(politicas_base[[#This Row],[ano]])</f>
        <v>2010</v>
      </c>
      <c r="X555" s="8" t="str">
        <f>HYPERLINK(politicas_base[[#This Row],[link_legislacao]],politicas_base[[#This Row],[nome]])</f>
        <v>Programa Nacional de Incubadoras de Cooperativas Populares (PRONINC)</v>
      </c>
    </row>
    <row r="556" spans="1:24" x14ac:dyDescent="0.3">
      <c r="A556">
        <v>185</v>
      </c>
      <c r="B556" s="2" t="s">
        <v>14439</v>
      </c>
      <c r="C556" s="2" t="s">
        <v>14669</v>
      </c>
      <c r="D556" s="2" t="s">
        <v>14578</v>
      </c>
      <c r="E556" s="2" t="s">
        <v>15465</v>
      </c>
      <c r="F556" s="3">
        <v>40179</v>
      </c>
      <c r="G556" s="2" t="s">
        <v>14443</v>
      </c>
      <c r="H556" s="2" t="s">
        <v>14443</v>
      </c>
      <c r="I556" s="2" t="s">
        <v>15466</v>
      </c>
      <c r="J556" s="3">
        <v>40500</v>
      </c>
      <c r="K556" s="3"/>
      <c r="L556" s="2" t="s">
        <v>15467</v>
      </c>
      <c r="M556" s="2" t="s">
        <v>14447</v>
      </c>
      <c r="N556" s="2" t="s">
        <v>14483</v>
      </c>
      <c r="O556" s="2" t="s">
        <v>14448</v>
      </c>
      <c r="P556" s="2" t="s">
        <v>15468</v>
      </c>
      <c r="Q556" s="2" t="s">
        <v>14450</v>
      </c>
      <c r="R556" s="2" t="s">
        <v>14451</v>
      </c>
      <c r="S556" s="2" t="s">
        <v>14439</v>
      </c>
      <c r="T556" s="2" t="s">
        <v>14452</v>
      </c>
      <c r="U556" s="4"/>
      <c r="V556" s="2" t="s">
        <v>15469</v>
      </c>
      <c r="W556" s="2">
        <f>YEAR(politicas_base[[#This Row],[ano]])</f>
        <v>2010</v>
      </c>
      <c r="X556" s="8" t="str">
        <f>HYPERLINK(politicas_base[[#This Row],[link_legislacao]],politicas_base[[#This Row],[nome]])</f>
        <v>Programa Nacional de Incubadoras de Cooperativas Populares (PRONINC)</v>
      </c>
    </row>
    <row r="557" spans="1:24" x14ac:dyDescent="0.3">
      <c r="A557">
        <v>185</v>
      </c>
      <c r="B557" s="2" t="s">
        <v>14439</v>
      </c>
      <c r="C557" s="2" t="s">
        <v>14814</v>
      </c>
      <c r="D557" s="2" t="s">
        <v>14578</v>
      </c>
      <c r="E557" s="2" t="s">
        <v>15465</v>
      </c>
      <c r="F557" s="3">
        <v>40179</v>
      </c>
      <c r="G557" s="2" t="s">
        <v>14443</v>
      </c>
      <c r="H557" s="2" t="s">
        <v>14443</v>
      </c>
      <c r="I557" s="2" t="s">
        <v>15466</v>
      </c>
      <c r="J557" s="3">
        <v>40500</v>
      </c>
      <c r="K557" s="3"/>
      <c r="L557" s="2" t="s">
        <v>15467</v>
      </c>
      <c r="M557" s="2" t="s">
        <v>14447</v>
      </c>
      <c r="N557" s="2" t="s">
        <v>14483</v>
      </c>
      <c r="O557" s="2" t="s">
        <v>14448</v>
      </c>
      <c r="P557" s="2" t="s">
        <v>15468</v>
      </c>
      <c r="Q557" s="2" t="s">
        <v>14450</v>
      </c>
      <c r="R557" s="2" t="s">
        <v>14451</v>
      </c>
      <c r="S557" s="2" t="s">
        <v>14439</v>
      </c>
      <c r="T557" s="2" t="s">
        <v>14452</v>
      </c>
      <c r="U557" s="4"/>
      <c r="V557" s="2" t="s">
        <v>15469</v>
      </c>
      <c r="W557" s="2">
        <f>YEAR(politicas_base[[#This Row],[ano]])</f>
        <v>2010</v>
      </c>
      <c r="X557" s="8" t="str">
        <f>HYPERLINK(politicas_base[[#This Row],[link_legislacao]],politicas_base[[#This Row],[nome]])</f>
        <v>Programa Nacional de Incubadoras de Cooperativas Populares (PRONINC)</v>
      </c>
    </row>
    <row r="558" spans="1:24" x14ac:dyDescent="0.3">
      <c r="A558">
        <v>185</v>
      </c>
      <c r="B558" s="2" t="s">
        <v>14439</v>
      </c>
      <c r="C558" s="2" t="s">
        <v>14474</v>
      </c>
      <c r="D558" s="2" t="s">
        <v>14578</v>
      </c>
      <c r="E558" s="2" t="s">
        <v>15465</v>
      </c>
      <c r="F558" s="3">
        <v>40179</v>
      </c>
      <c r="G558" s="2" t="s">
        <v>14443</v>
      </c>
      <c r="H558" s="2" t="s">
        <v>14443</v>
      </c>
      <c r="I558" s="2" t="s">
        <v>15466</v>
      </c>
      <c r="J558" s="3">
        <v>40500</v>
      </c>
      <c r="K558" s="3"/>
      <c r="L558" s="2" t="s">
        <v>15467</v>
      </c>
      <c r="M558" s="2" t="s">
        <v>14447</v>
      </c>
      <c r="N558" s="2" t="s">
        <v>14483</v>
      </c>
      <c r="O558" s="2" t="s">
        <v>14448</v>
      </c>
      <c r="P558" s="2" t="s">
        <v>15468</v>
      </c>
      <c r="Q558" s="2" t="s">
        <v>14450</v>
      </c>
      <c r="R558" s="2" t="s">
        <v>14451</v>
      </c>
      <c r="S558" s="2" t="s">
        <v>14439</v>
      </c>
      <c r="T558" s="2" t="s">
        <v>14452</v>
      </c>
      <c r="U558" s="4"/>
      <c r="V558" s="2" t="s">
        <v>15469</v>
      </c>
      <c r="W558" s="2">
        <f>YEAR(politicas_base[[#This Row],[ano]])</f>
        <v>2010</v>
      </c>
      <c r="X558" s="8" t="str">
        <f>HYPERLINK(politicas_base[[#This Row],[link_legislacao]],politicas_base[[#This Row],[nome]])</f>
        <v>Programa Nacional de Incubadoras de Cooperativas Populares (PRONINC)</v>
      </c>
    </row>
    <row r="559" spans="1:24" x14ac:dyDescent="0.3">
      <c r="A559">
        <v>185</v>
      </c>
      <c r="B559" s="2" t="s">
        <v>14439</v>
      </c>
      <c r="C559" s="2" t="s">
        <v>14848</v>
      </c>
      <c r="D559" s="2" t="s">
        <v>14578</v>
      </c>
      <c r="E559" s="2" t="s">
        <v>15465</v>
      </c>
      <c r="F559" s="3">
        <v>40179</v>
      </c>
      <c r="G559" s="2" t="s">
        <v>14443</v>
      </c>
      <c r="H559" s="2" t="s">
        <v>14443</v>
      </c>
      <c r="I559" s="2" t="s">
        <v>15466</v>
      </c>
      <c r="J559" s="3">
        <v>40500</v>
      </c>
      <c r="K559" s="3"/>
      <c r="L559" s="2" t="s">
        <v>15467</v>
      </c>
      <c r="M559" s="2" t="s">
        <v>14447</v>
      </c>
      <c r="N559" s="2" t="s">
        <v>14483</v>
      </c>
      <c r="O559" s="2" t="s">
        <v>14448</v>
      </c>
      <c r="P559" s="2" t="s">
        <v>15468</v>
      </c>
      <c r="Q559" s="2" t="s">
        <v>14450</v>
      </c>
      <c r="R559" s="2" t="s">
        <v>14451</v>
      </c>
      <c r="S559" s="2" t="s">
        <v>14439</v>
      </c>
      <c r="T559" s="2" t="s">
        <v>14452</v>
      </c>
      <c r="U559" s="4"/>
      <c r="V559" s="2" t="s">
        <v>15469</v>
      </c>
      <c r="W559" s="2">
        <f>YEAR(politicas_base[[#This Row],[ano]])</f>
        <v>2010</v>
      </c>
      <c r="X559" s="8" t="str">
        <f>HYPERLINK(politicas_base[[#This Row],[link_legislacao]],politicas_base[[#This Row],[nome]])</f>
        <v>Programa Nacional de Incubadoras de Cooperativas Populares (PRONINC)</v>
      </c>
    </row>
    <row r="560" spans="1:24" x14ac:dyDescent="0.3">
      <c r="A560">
        <v>185</v>
      </c>
      <c r="B560" s="2" t="s">
        <v>14439</v>
      </c>
      <c r="C560" s="2" t="s">
        <v>15470</v>
      </c>
      <c r="D560" s="2" t="s">
        <v>14578</v>
      </c>
      <c r="E560" s="2" t="s">
        <v>15465</v>
      </c>
      <c r="F560" s="3">
        <v>40179</v>
      </c>
      <c r="G560" s="2" t="s">
        <v>14443</v>
      </c>
      <c r="H560" s="2" t="s">
        <v>14443</v>
      </c>
      <c r="I560" s="2" t="s">
        <v>15466</v>
      </c>
      <c r="J560" s="3">
        <v>40500</v>
      </c>
      <c r="K560" s="3"/>
      <c r="L560" s="2" t="s">
        <v>15467</v>
      </c>
      <c r="M560" s="2" t="s">
        <v>14447</v>
      </c>
      <c r="N560" s="2" t="s">
        <v>14483</v>
      </c>
      <c r="O560" s="2" t="s">
        <v>14448</v>
      </c>
      <c r="P560" s="2" t="s">
        <v>15468</v>
      </c>
      <c r="Q560" s="2" t="s">
        <v>14450</v>
      </c>
      <c r="R560" s="2" t="s">
        <v>14451</v>
      </c>
      <c r="S560" s="2" t="s">
        <v>14439</v>
      </c>
      <c r="T560" s="2" t="s">
        <v>14452</v>
      </c>
      <c r="U560" s="4"/>
      <c r="V560" s="2" t="s">
        <v>15469</v>
      </c>
      <c r="W560" s="2">
        <f>YEAR(politicas_base[[#This Row],[ano]])</f>
        <v>2010</v>
      </c>
      <c r="X560" s="8" t="str">
        <f>HYPERLINK(politicas_base[[#This Row],[link_legislacao]],politicas_base[[#This Row],[nome]])</f>
        <v>Programa Nacional de Incubadoras de Cooperativas Populares (PRONINC)</v>
      </c>
    </row>
    <row r="561" spans="1:24" x14ac:dyDescent="0.3">
      <c r="A561">
        <v>185</v>
      </c>
      <c r="B561" s="2" t="s">
        <v>14439</v>
      </c>
      <c r="C561" s="2" t="s">
        <v>15471</v>
      </c>
      <c r="D561" s="2" t="s">
        <v>14578</v>
      </c>
      <c r="E561" s="2" t="s">
        <v>15465</v>
      </c>
      <c r="F561" s="3">
        <v>40179</v>
      </c>
      <c r="G561" s="2" t="s">
        <v>14443</v>
      </c>
      <c r="H561" s="2" t="s">
        <v>14443</v>
      </c>
      <c r="I561" s="2" t="s">
        <v>15466</v>
      </c>
      <c r="J561" s="3">
        <v>40500</v>
      </c>
      <c r="K561" s="3"/>
      <c r="L561" s="2" t="s">
        <v>15467</v>
      </c>
      <c r="M561" s="2" t="s">
        <v>14447</v>
      </c>
      <c r="N561" s="2" t="s">
        <v>14483</v>
      </c>
      <c r="O561" s="2" t="s">
        <v>14448</v>
      </c>
      <c r="P561" s="2" t="s">
        <v>15468</v>
      </c>
      <c r="Q561" s="2" t="s">
        <v>14450</v>
      </c>
      <c r="R561" s="2" t="s">
        <v>14451</v>
      </c>
      <c r="S561" s="2" t="s">
        <v>14439</v>
      </c>
      <c r="T561" s="2" t="s">
        <v>14452</v>
      </c>
      <c r="U561" s="4"/>
      <c r="V561" s="2" t="s">
        <v>15469</v>
      </c>
      <c r="W561" s="2">
        <f>YEAR(politicas_base[[#This Row],[ano]])</f>
        <v>2010</v>
      </c>
      <c r="X561" s="8" t="str">
        <f>HYPERLINK(politicas_base[[#This Row],[link_legislacao]],politicas_base[[#This Row],[nome]])</f>
        <v>Programa Nacional de Incubadoras de Cooperativas Populares (PRONINC)</v>
      </c>
    </row>
    <row r="562" spans="1:24" x14ac:dyDescent="0.3">
      <c r="A562">
        <v>186</v>
      </c>
      <c r="B562" s="2" t="s">
        <v>14561</v>
      </c>
      <c r="C562" s="2" t="s">
        <v>15003</v>
      </c>
      <c r="D562" s="2" t="s">
        <v>15429</v>
      </c>
      <c r="E562" s="2" t="s">
        <v>15472</v>
      </c>
      <c r="F562" s="3">
        <v>31413</v>
      </c>
      <c r="G562" s="2" t="s">
        <v>14443</v>
      </c>
      <c r="H562" s="2" t="s">
        <v>14443</v>
      </c>
      <c r="I562" s="2" t="s">
        <v>15473</v>
      </c>
      <c r="J562" s="3">
        <v>31457</v>
      </c>
      <c r="K562" s="3"/>
      <c r="L562" s="2" t="s">
        <v>14463</v>
      </c>
      <c r="M562" s="2" t="s">
        <v>14447</v>
      </c>
      <c r="N562" s="2" t="s">
        <v>14483</v>
      </c>
      <c r="O562" s="2" t="s">
        <v>14448</v>
      </c>
      <c r="P562" s="2" t="s">
        <v>15474</v>
      </c>
      <c r="Q562" s="2" t="s">
        <v>14450</v>
      </c>
      <c r="R562" s="2" t="s">
        <v>14502</v>
      </c>
      <c r="S562" s="2" t="s">
        <v>14523</v>
      </c>
      <c r="T562" s="2" t="s">
        <v>14452</v>
      </c>
      <c r="U562" s="4"/>
      <c r="V562" s="2" t="s">
        <v>14463</v>
      </c>
      <c r="W562" s="2">
        <f>YEAR(politicas_base[[#This Row],[ano]])</f>
        <v>1986</v>
      </c>
      <c r="X562" s="8" t="str">
        <f>HYPERLINK(politicas_base[[#This Row],[link_legislacao]],politicas_base[[#This Row],[nome]])</f>
        <v>Programa Nacional de Irrigação (PRONI)</v>
      </c>
    </row>
    <row r="563" spans="1:24" x14ac:dyDescent="0.3">
      <c r="A563">
        <v>187</v>
      </c>
      <c r="B563" s="2" t="s">
        <v>14549</v>
      </c>
      <c r="C563" s="2" t="s">
        <v>14472</v>
      </c>
      <c r="D563" s="2" t="s">
        <v>14677</v>
      </c>
      <c r="E563" s="2" t="s">
        <v>15475</v>
      </c>
      <c r="F563" s="3">
        <v>31778</v>
      </c>
      <c r="G563" s="2" t="s">
        <v>14443</v>
      </c>
      <c r="H563" s="2" t="s">
        <v>14443</v>
      </c>
      <c r="I563" s="2" t="s">
        <v>15476</v>
      </c>
      <c r="J563" s="3">
        <v>31847</v>
      </c>
      <c r="K563" s="3"/>
      <c r="L563" s="2" t="s">
        <v>14463</v>
      </c>
      <c r="M563" s="2" t="s">
        <v>14447</v>
      </c>
      <c r="N563" s="2" t="s">
        <v>14874</v>
      </c>
      <c r="O563" s="2" t="s">
        <v>14448</v>
      </c>
      <c r="P563" s="2" t="s">
        <v>15477</v>
      </c>
      <c r="Q563" s="2" t="s">
        <v>14450</v>
      </c>
      <c r="R563" s="2" t="s">
        <v>14451</v>
      </c>
      <c r="S563" s="2" t="s">
        <v>14439</v>
      </c>
      <c r="T563" s="2" t="s">
        <v>14452</v>
      </c>
      <c r="U563" s="4"/>
      <c r="V563" s="2" t="s">
        <v>14463</v>
      </c>
      <c r="W563" s="2">
        <f>YEAR(politicas_base[[#This Row],[ano]])</f>
        <v>1987</v>
      </c>
      <c r="X563" s="8" t="str">
        <f>HYPERLINK(politicas_base[[#This Row],[link_legislacao]],politicas_base[[#This Row],[nome]])</f>
        <v>Programa Nacional de Material Escolar</v>
      </c>
    </row>
    <row r="564" spans="1:24" x14ac:dyDescent="0.3">
      <c r="A564">
        <v>187</v>
      </c>
      <c r="B564" s="2" t="s">
        <v>14439</v>
      </c>
      <c r="C564" s="2" t="s">
        <v>14472</v>
      </c>
      <c r="D564" s="2" t="s">
        <v>14677</v>
      </c>
      <c r="E564" s="2" t="s">
        <v>15475</v>
      </c>
      <c r="F564" s="3">
        <v>31778</v>
      </c>
      <c r="G564" s="2" t="s">
        <v>14443</v>
      </c>
      <c r="H564" s="2" t="s">
        <v>14443</v>
      </c>
      <c r="I564" s="2" t="s">
        <v>15476</v>
      </c>
      <c r="J564" s="3">
        <v>31847</v>
      </c>
      <c r="K564" s="3"/>
      <c r="L564" s="2" t="s">
        <v>14463</v>
      </c>
      <c r="M564" s="2" t="s">
        <v>14447</v>
      </c>
      <c r="N564" s="2" t="s">
        <v>14874</v>
      </c>
      <c r="O564" s="2" t="s">
        <v>14448</v>
      </c>
      <c r="P564" s="2" t="s">
        <v>15477</v>
      </c>
      <c r="Q564" s="2" t="s">
        <v>14450</v>
      </c>
      <c r="R564" s="2" t="s">
        <v>14451</v>
      </c>
      <c r="S564" s="2" t="s">
        <v>14439</v>
      </c>
      <c r="T564" s="2" t="s">
        <v>14452</v>
      </c>
      <c r="U564" s="4"/>
      <c r="V564" s="2" t="s">
        <v>14463</v>
      </c>
      <c r="W564" s="2">
        <f>YEAR(politicas_base[[#This Row],[ano]])</f>
        <v>1987</v>
      </c>
      <c r="X564" s="8" t="str">
        <f>HYPERLINK(politicas_base[[#This Row],[link_legislacao]],politicas_base[[#This Row],[nome]])</f>
        <v>Programa Nacional de Material Escolar</v>
      </c>
    </row>
    <row r="565" spans="1:24" x14ac:dyDescent="0.3">
      <c r="A565">
        <v>188</v>
      </c>
      <c r="B565" s="2" t="s">
        <v>14653</v>
      </c>
      <c r="C565" s="2" t="s">
        <v>15157</v>
      </c>
      <c r="D565" s="2" t="s">
        <v>15429</v>
      </c>
      <c r="E565" s="2" t="s">
        <v>15478</v>
      </c>
      <c r="F565" s="3">
        <v>31778</v>
      </c>
      <c r="G565" s="2" t="s">
        <v>14443</v>
      </c>
      <c r="H565" s="2" t="s">
        <v>14443</v>
      </c>
      <c r="I565" s="2" t="s">
        <v>15479</v>
      </c>
      <c r="J565" s="3">
        <v>31842</v>
      </c>
      <c r="K565" s="3"/>
      <c r="L565" s="2" t="s">
        <v>15480</v>
      </c>
      <c r="M565" s="2" t="s">
        <v>14447</v>
      </c>
      <c r="N565" s="2" t="s">
        <v>14874</v>
      </c>
      <c r="O565" s="2" t="s">
        <v>14448</v>
      </c>
      <c r="P565" s="2" t="s">
        <v>15481</v>
      </c>
      <c r="Q565" s="2" t="s">
        <v>14450</v>
      </c>
      <c r="R565" s="2" t="s">
        <v>14533</v>
      </c>
      <c r="S565" s="2" t="s">
        <v>14568</v>
      </c>
      <c r="T565" s="2" t="s">
        <v>14452</v>
      </c>
      <c r="U565" s="4"/>
      <c r="V565" s="2" t="s">
        <v>14463</v>
      </c>
      <c r="W565" s="2">
        <f>YEAR(politicas_base[[#This Row],[ano]])</f>
        <v>1987</v>
      </c>
      <c r="X565" s="8" t="str">
        <f>HYPERLINK(politicas_base[[#This Row],[link_legislacao]],politicas_base[[#This Row],[nome]])</f>
        <v>Programa Nacional de Microbacias Hidrográficas</v>
      </c>
    </row>
    <row r="566" spans="1:24" x14ac:dyDescent="0.3">
      <c r="A566">
        <v>188</v>
      </c>
      <c r="B566" s="2" t="s">
        <v>14653</v>
      </c>
      <c r="C566" s="2" t="s">
        <v>15157</v>
      </c>
      <c r="D566" s="2" t="s">
        <v>14808</v>
      </c>
      <c r="E566" s="2" t="s">
        <v>15478</v>
      </c>
      <c r="F566" s="3">
        <v>31778</v>
      </c>
      <c r="G566" s="2" t="s">
        <v>14443</v>
      </c>
      <c r="H566" s="2" t="s">
        <v>14443</v>
      </c>
      <c r="I566" s="2" t="s">
        <v>15479</v>
      </c>
      <c r="J566" s="3">
        <v>31842</v>
      </c>
      <c r="K566" s="3"/>
      <c r="L566" s="2" t="s">
        <v>15480</v>
      </c>
      <c r="M566" s="2" t="s">
        <v>14447</v>
      </c>
      <c r="N566" s="2" t="s">
        <v>14874</v>
      </c>
      <c r="O566" s="2" t="s">
        <v>14448</v>
      </c>
      <c r="P566" s="2" t="s">
        <v>15481</v>
      </c>
      <c r="Q566" s="2" t="s">
        <v>14450</v>
      </c>
      <c r="R566" s="2" t="s">
        <v>14533</v>
      </c>
      <c r="S566" s="2" t="s">
        <v>14568</v>
      </c>
      <c r="T566" s="2" t="s">
        <v>14452</v>
      </c>
      <c r="U566" s="4"/>
      <c r="V566" s="2" t="s">
        <v>14463</v>
      </c>
      <c r="W566" s="2">
        <f>YEAR(politicas_base[[#This Row],[ano]])</f>
        <v>1987</v>
      </c>
      <c r="X566" s="8" t="str">
        <f>HYPERLINK(politicas_base[[#This Row],[link_legislacao]],politicas_base[[#This Row],[nome]])</f>
        <v>Programa Nacional de Microbacias Hidrográficas</v>
      </c>
    </row>
    <row r="567" spans="1:24" x14ac:dyDescent="0.3">
      <c r="A567">
        <v>189</v>
      </c>
      <c r="B567" s="2" t="s">
        <v>14577</v>
      </c>
      <c r="C567" s="2" t="s">
        <v>14552</v>
      </c>
      <c r="D567" s="2" t="s">
        <v>14578</v>
      </c>
      <c r="E567" s="2" t="s">
        <v>15482</v>
      </c>
      <c r="F567" s="3">
        <v>41640</v>
      </c>
      <c r="G567" s="2" t="s">
        <v>14443</v>
      </c>
      <c r="H567" s="2" t="s">
        <v>14443</v>
      </c>
      <c r="I567" s="2" t="s">
        <v>15483</v>
      </c>
      <c r="J567" s="3">
        <v>41816</v>
      </c>
      <c r="K567" s="3"/>
      <c r="L567" s="2" t="s">
        <v>15484</v>
      </c>
      <c r="M567" s="2" t="s">
        <v>14447</v>
      </c>
      <c r="N567" s="2" t="s">
        <v>14483</v>
      </c>
      <c r="O567" s="2" t="s">
        <v>14448</v>
      </c>
      <c r="P567" s="2" t="s">
        <v>15485</v>
      </c>
      <c r="Q567" s="2" t="s">
        <v>14450</v>
      </c>
      <c r="R567" s="2" t="s">
        <v>14451</v>
      </c>
      <c r="S567" s="2" t="s">
        <v>14577</v>
      </c>
      <c r="T567" s="2" t="s">
        <v>14452</v>
      </c>
      <c r="U567" s="4"/>
      <c r="V567" s="2" t="s">
        <v>15486</v>
      </c>
      <c r="W567" s="2">
        <f>YEAR(politicas_base[[#This Row],[ano]])</f>
        <v>2014</v>
      </c>
      <c r="X567" s="8" t="str">
        <f>HYPERLINK(politicas_base[[#This Row],[link_legislacao]],politicas_base[[#This Row],[nome]])</f>
        <v xml:space="preserve">Programa Nacional de Plataformas do Conhecimento </v>
      </c>
    </row>
    <row r="568" spans="1:24" x14ac:dyDescent="0.3">
      <c r="A568">
        <v>189</v>
      </c>
      <c r="B568" s="2" t="s">
        <v>14577</v>
      </c>
      <c r="C568" s="2" t="s">
        <v>14987</v>
      </c>
      <c r="D568" s="2" t="s">
        <v>14578</v>
      </c>
      <c r="E568" s="2" t="s">
        <v>15482</v>
      </c>
      <c r="F568" s="3">
        <v>41640</v>
      </c>
      <c r="G568" s="2" t="s">
        <v>14443</v>
      </c>
      <c r="H568" s="2" t="s">
        <v>14443</v>
      </c>
      <c r="I568" s="2" t="s">
        <v>15483</v>
      </c>
      <c r="J568" s="3">
        <v>41816</v>
      </c>
      <c r="K568" s="3"/>
      <c r="L568" s="2" t="s">
        <v>15484</v>
      </c>
      <c r="M568" s="2" t="s">
        <v>14447</v>
      </c>
      <c r="N568" s="2" t="s">
        <v>14483</v>
      </c>
      <c r="O568" s="2" t="s">
        <v>14448</v>
      </c>
      <c r="P568" s="2" t="s">
        <v>15485</v>
      </c>
      <c r="Q568" s="2" t="s">
        <v>14450</v>
      </c>
      <c r="R568" s="2" t="s">
        <v>14451</v>
      </c>
      <c r="S568" s="2" t="s">
        <v>14577</v>
      </c>
      <c r="T568" s="2" t="s">
        <v>14452</v>
      </c>
      <c r="U568" s="4"/>
      <c r="V568" s="2" t="s">
        <v>15486</v>
      </c>
      <c r="W568" s="2">
        <f>YEAR(politicas_base[[#This Row],[ano]])</f>
        <v>2014</v>
      </c>
      <c r="X568" s="8" t="str">
        <f>HYPERLINK(politicas_base[[#This Row],[link_legislacao]],politicas_base[[#This Row],[nome]])</f>
        <v xml:space="preserve">Programa Nacional de Plataformas do Conhecimento </v>
      </c>
    </row>
    <row r="569" spans="1:24" x14ac:dyDescent="0.3">
      <c r="A569">
        <v>189</v>
      </c>
      <c r="B569" s="2" t="s">
        <v>14577</v>
      </c>
      <c r="C569" s="2" t="s">
        <v>14554</v>
      </c>
      <c r="D569" s="2" t="s">
        <v>14578</v>
      </c>
      <c r="E569" s="2" t="s">
        <v>15482</v>
      </c>
      <c r="F569" s="3">
        <v>41640</v>
      </c>
      <c r="G569" s="2" t="s">
        <v>14443</v>
      </c>
      <c r="H569" s="2" t="s">
        <v>14443</v>
      </c>
      <c r="I569" s="2" t="s">
        <v>15483</v>
      </c>
      <c r="J569" s="3">
        <v>41816</v>
      </c>
      <c r="K569" s="3"/>
      <c r="L569" s="2" t="s">
        <v>15484</v>
      </c>
      <c r="M569" s="2" t="s">
        <v>14447</v>
      </c>
      <c r="N569" s="2" t="s">
        <v>14483</v>
      </c>
      <c r="O569" s="2" t="s">
        <v>14448</v>
      </c>
      <c r="P569" s="2" t="s">
        <v>15485</v>
      </c>
      <c r="Q569" s="2" t="s">
        <v>14450</v>
      </c>
      <c r="R569" s="2" t="s">
        <v>14451</v>
      </c>
      <c r="S569" s="2" t="s">
        <v>14577</v>
      </c>
      <c r="T569" s="2" t="s">
        <v>14452</v>
      </c>
      <c r="U569" s="4"/>
      <c r="V569" s="2" t="s">
        <v>15486</v>
      </c>
      <c r="W569" s="2">
        <f>YEAR(politicas_base[[#This Row],[ano]])</f>
        <v>2014</v>
      </c>
      <c r="X569" s="8" t="str">
        <f>HYPERLINK(politicas_base[[#This Row],[link_legislacao]],politicas_base[[#This Row],[nome]])</f>
        <v xml:space="preserve">Programa Nacional de Plataformas do Conhecimento </v>
      </c>
    </row>
    <row r="570" spans="1:24" x14ac:dyDescent="0.3">
      <c r="A570">
        <v>189</v>
      </c>
      <c r="B570" s="2" t="s">
        <v>14577</v>
      </c>
      <c r="C570" s="2" t="s">
        <v>14472</v>
      </c>
      <c r="D570" s="2" t="s">
        <v>14578</v>
      </c>
      <c r="E570" s="2" t="s">
        <v>15482</v>
      </c>
      <c r="F570" s="3">
        <v>41640</v>
      </c>
      <c r="G570" s="2" t="s">
        <v>14443</v>
      </c>
      <c r="H570" s="2" t="s">
        <v>14443</v>
      </c>
      <c r="I570" s="2" t="s">
        <v>15483</v>
      </c>
      <c r="J570" s="3">
        <v>41816</v>
      </c>
      <c r="K570" s="3"/>
      <c r="L570" s="2" t="s">
        <v>15484</v>
      </c>
      <c r="M570" s="2" t="s">
        <v>14447</v>
      </c>
      <c r="N570" s="2" t="s">
        <v>14483</v>
      </c>
      <c r="O570" s="2" t="s">
        <v>14448</v>
      </c>
      <c r="P570" s="2" t="s">
        <v>15485</v>
      </c>
      <c r="Q570" s="2" t="s">
        <v>14450</v>
      </c>
      <c r="R570" s="2" t="s">
        <v>14451</v>
      </c>
      <c r="S570" s="2" t="s">
        <v>14577</v>
      </c>
      <c r="T570" s="2" t="s">
        <v>14452</v>
      </c>
      <c r="U570" s="4"/>
      <c r="V570" s="2" t="s">
        <v>15486</v>
      </c>
      <c r="W570" s="2">
        <f>YEAR(politicas_base[[#This Row],[ano]])</f>
        <v>2014</v>
      </c>
      <c r="X570" s="8" t="str">
        <f>HYPERLINK(politicas_base[[#This Row],[link_legislacao]],politicas_base[[#This Row],[nome]])</f>
        <v xml:space="preserve">Programa Nacional de Plataformas do Conhecimento </v>
      </c>
    </row>
    <row r="571" spans="1:24" x14ac:dyDescent="0.3">
      <c r="A571">
        <v>189</v>
      </c>
      <c r="B571" s="2" t="s">
        <v>14577</v>
      </c>
      <c r="C571" s="2" t="s">
        <v>14550</v>
      </c>
      <c r="D571" s="2" t="s">
        <v>14578</v>
      </c>
      <c r="E571" s="2" t="s">
        <v>15482</v>
      </c>
      <c r="F571" s="3">
        <v>41640</v>
      </c>
      <c r="G571" s="2" t="s">
        <v>14443</v>
      </c>
      <c r="H571" s="2" t="s">
        <v>14443</v>
      </c>
      <c r="I571" s="2" t="s">
        <v>15483</v>
      </c>
      <c r="J571" s="3">
        <v>41816</v>
      </c>
      <c r="K571" s="3"/>
      <c r="L571" s="2" t="s">
        <v>15484</v>
      </c>
      <c r="M571" s="2" t="s">
        <v>14447</v>
      </c>
      <c r="N571" s="2" t="s">
        <v>14483</v>
      </c>
      <c r="O571" s="2" t="s">
        <v>14448</v>
      </c>
      <c r="P571" s="2" t="s">
        <v>15485</v>
      </c>
      <c r="Q571" s="2" t="s">
        <v>14450</v>
      </c>
      <c r="R571" s="2" t="s">
        <v>14451</v>
      </c>
      <c r="S571" s="2" t="s">
        <v>14577</v>
      </c>
      <c r="T571" s="2" t="s">
        <v>14452</v>
      </c>
      <c r="U571" s="4"/>
      <c r="V571" s="2" t="s">
        <v>15486</v>
      </c>
      <c r="W571" s="2">
        <f>YEAR(politicas_base[[#This Row],[ano]])</f>
        <v>2014</v>
      </c>
      <c r="X571" s="8" t="str">
        <f>HYPERLINK(politicas_base[[#This Row],[link_legislacao]],politicas_base[[#This Row],[nome]])</f>
        <v xml:space="preserve">Programa Nacional de Plataformas do Conhecimento </v>
      </c>
    </row>
    <row r="572" spans="1:24" x14ac:dyDescent="0.3">
      <c r="A572">
        <v>190</v>
      </c>
      <c r="B572" s="2" t="s">
        <v>14515</v>
      </c>
      <c r="C572" s="2" t="s">
        <v>15157</v>
      </c>
      <c r="D572" s="2" t="s">
        <v>14517</v>
      </c>
      <c r="E572" s="2" t="s">
        <v>15487</v>
      </c>
      <c r="F572" s="3">
        <v>29952</v>
      </c>
      <c r="G572" s="2" t="s">
        <v>14443</v>
      </c>
      <c r="H572" s="2" t="s">
        <v>14443</v>
      </c>
      <c r="I572" s="2" t="s">
        <v>15488</v>
      </c>
      <c r="J572" s="3">
        <v>30186</v>
      </c>
      <c r="K572" s="3"/>
      <c r="L572" s="2" t="s">
        <v>15489</v>
      </c>
      <c r="M572" s="2" t="s">
        <v>14447</v>
      </c>
      <c r="N572" s="2" t="s">
        <v>14483</v>
      </c>
      <c r="O572" s="2" t="s">
        <v>14448</v>
      </c>
      <c r="P572" s="2" t="s">
        <v>15490</v>
      </c>
      <c r="Q572" s="2" t="s">
        <v>14450</v>
      </c>
      <c r="R572" s="2" t="s">
        <v>14502</v>
      </c>
      <c r="S572" s="2" t="s">
        <v>14523</v>
      </c>
      <c r="T572" s="2" t="s">
        <v>14452</v>
      </c>
      <c r="U572" s="4"/>
      <c r="V572" s="2" t="s">
        <v>14463</v>
      </c>
      <c r="W572" s="2">
        <f>YEAR(politicas_base[[#This Row],[ano]])</f>
        <v>1982</v>
      </c>
      <c r="X572" s="8" t="str">
        <f>HYPERLINK(politicas_base[[#This Row],[link_legislacao]],politicas_base[[#This Row],[nome]])</f>
        <v>Programa Nacional de Política Fundiária</v>
      </c>
    </row>
    <row r="573" spans="1:24" x14ac:dyDescent="0.3">
      <c r="A573">
        <v>190</v>
      </c>
      <c r="B573" s="2" t="s">
        <v>14515</v>
      </c>
      <c r="C573" s="2" t="s">
        <v>15491</v>
      </c>
      <c r="D573" s="2" t="s">
        <v>14517</v>
      </c>
      <c r="E573" s="2" t="s">
        <v>15487</v>
      </c>
      <c r="F573" s="3">
        <v>29952</v>
      </c>
      <c r="G573" s="2" t="s">
        <v>14443</v>
      </c>
      <c r="H573" s="2" t="s">
        <v>14443</v>
      </c>
      <c r="I573" s="2" t="s">
        <v>15488</v>
      </c>
      <c r="J573" s="3">
        <v>30186</v>
      </c>
      <c r="K573" s="3"/>
      <c r="L573" s="2" t="s">
        <v>15489</v>
      </c>
      <c r="M573" s="2" t="s">
        <v>14447</v>
      </c>
      <c r="N573" s="2" t="s">
        <v>14483</v>
      </c>
      <c r="O573" s="2" t="s">
        <v>14448</v>
      </c>
      <c r="P573" s="2" t="s">
        <v>15490</v>
      </c>
      <c r="Q573" s="2" t="s">
        <v>14450</v>
      </c>
      <c r="R573" s="2" t="s">
        <v>14502</v>
      </c>
      <c r="S573" s="2" t="s">
        <v>14523</v>
      </c>
      <c r="T573" s="2" t="s">
        <v>14452</v>
      </c>
      <c r="U573" s="4"/>
      <c r="V573" s="2" t="s">
        <v>14463</v>
      </c>
      <c r="W573" s="2">
        <f>YEAR(politicas_base[[#This Row],[ano]])</f>
        <v>1982</v>
      </c>
      <c r="X573" s="8" t="str">
        <f>HYPERLINK(politicas_base[[#This Row],[link_legislacao]],politicas_base[[#This Row],[nome]])</f>
        <v>Programa Nacional de Política Fundiária</v>
      </c>
    </row>
    <row r="574" spans="1:24" x14ac:dyDescent="0.3">
      <c r="A574">
        <v>191</v>
      </c>
      <c r="B574" s="2" t="s">
        <v>15084</v>
      </c>
      <c r="C574" s="2" t="s">
        <v>15122</v>
      </c>
      <c r="D574" s="2" t="s">
        <v>14789</v>
      </c>
      <c r="E574" s="2" t="s">
        <v>15492</v>
      </c>
      <c r="F574" s="3">
        <v>32874</v>
      </c>
      <c r="G574" s="2" t="s">
        <v>14443</v>
      </c>
      <c r="H574" s="2" t="s">
        <v>14443</v>
      </c>
      <c r="I574" s="2" t="s">
        <v>15493</v>
      </c>
      <c r="J574" s="3">
        <v>33007</v>
      </c>
      <c r="K574" s="3">
        <v>34234</v>
      </c>
      <c r="L574" s="2" t="s">
        <v>15494</v>
      </c>
      <c r="M574" s="2" t="s">
        <v>14447</v>
      </c>
      <c r="N574" s="2" t="s">
        <v>14483</v>
      </c>
      <c r="O574" s="2" t="s">
        <v>14448</v>
      </c>
      <c r="P574" s="2" t="s">
        <v>15495</v>
      </c>
      <c r="Q574" s="2" t="s">
        <v>14450</v>
      </c>
      <c r="R574" s="2" t="s">
        <v>14502</v>
      </c>
      <c r="S574" s="2" t="s">
        <v>14533</v>
      </c>
      <c r="T574" s="2" t="s">
        <v>14452</v>
      </c>
      <c r="U574" s="4"/>
      <c r="V574" s="2" t="s">
        <v>15496</v>
      </c>
      <c r="W574" s="2">
        <f>YEAR(politicas_base[[#This Row],[ano]])</f>
        <v>1990</v>
      </c>
      <c r="X574" s="8" t="str">
        <f>HYPERLINK(politicas_base[[#This Row],[link_legislacao]],politicas_base[[#This Row],[nome]])</f>
        <v>Programa Nacional de Racionalização da Produção e do Uso de Energia</v>
      </c>
    </row>
    <row r="575" spans="1:24" x14ac:dyDescent="0.3">
      <c r="A575">
        <v>191</v>
      </c>
      <c r="B575" s="2" t="s">
        <v>15084</v>
      </c>
      <c r="C575" s="2" t="s">
        <v>14636</v>
      </c>
      <c r="D575" s="2" t="s">
        <v>14789</v>
      </c>
      <c r="E575" s="2" t="s">
        <v>15492</v>
      </c>
      <c r="F575" s="3">
        <v>32874</v>
      </c>
      <c r="G575" s="2" t="s">
        <v>14443</v>
      </c>
      <c r="H575" s="2" t="s">
        <v>14443</v>
      </c>
      <c r="I575" s="2" t="s">
        <v>15493</v>
      </c>
      <c r="J575" s="3">
        <v>33007</v>
      </c>
      <c r="K575" s="3">
        <v>34234</v>
      </c>
      <c r="L575" s="2" t="s">
        <v>15494</v>
      </c>
      <c r="M575" s="2" t="s">
        <v>14447</v>
      </c>
      <c r="N575" s="2" t="s">
        <v>14483</v>
      </c>
      <c r="O575" s="2" t="s">
        <v>14448</v>
      </c>
      <c r="P575" s="2" t="s">
        <v>15495</v>
      </c>
      <c r="Q575" s="2" t="s">
        <v>14450</v>
      </c>
      <c r="R575" s="2" t="s">
        <v>14502</v>
      </c>
      <c r="S575" s="2" t="s">
        <v>14533</v>
      </c>
      <c r="T575" s="2" t="s">
        <v>14452</v>
      </c>
      <c r="U575" s="4"/>
      <c r="V575" s="2" t="s">
        <v>15496</v>
      </c>
      <c r="W575" s="2">
        <f>YEAR(politicas_base[[#This Row],[ano]])</f>
        <v>1990</v>
      </c>
      <c r="X575" s="8" t="str">
        <f>HYPERLINK(politicas_base[[#This Row],[link_legislacao]],politicas_base[[#This Row],[nome]])</f>
        <v>Programa Nacional de Racionalização da Produção e do Uso de Energia</v>
      </c>
    </row>
    <row r="576" spans="1:24" x14ac:dyDescent="0.3">
      <c r="A576">
        <v>192</v>
      </c>
      <c r="B576" s="2" t="s">
        <v>14534</v>
      </c>
      <c r="C576" s="2" t="s">
        <v>14472</v>
      </c>
      <c r="D576" s="2" t="s">
        <v>14527</v>
      </c>
      <c r="E576" s="2" t="s">
        <v>15497</v>
      </c>
      <c r="F576" s="3">
        <v>40179</v>
      </c>
      <c r="G576" s="2" t="s">
        <v>14443</v>
      </c>
      <c r="H576" s="2" t="s">
        <v>14443</v>
      </c>
      <c r="I576" s="2" t="s">
        <v>15498</v>
      </c>
      <c r="J576" s="3">
        <v>40205</v>
      </c>
      <c r="K576" s="3"/>
      <c r="L576" s="2" t="s">
        <v>15499</v>
      </c>
      <c r="M576" s="2" t="s">
        <v>14447</v>
      </c>
      <c r="N576" s="2" t="s">
        <v>14874</v>
      </c>
      <c r="O576" s="2" t="s">
        <v>14448</v>
      </c>
      <c r="P576" s="2" t="s">
        <v>15500</v>
      </c>
      <c r="Q576" s="2" t="s">
        <v>14450</v>
      </c>
      <c r="R576" s="2" t="s">
        <v>14451</v>
      </c>
      <c r="S576" s="2" t="s">
        <v>14534</v>
      </c>
      <c r="T576" s="2" t="s">
        <v>14452</v>
      </c>
      <c r="U576" s="4"/>
      <c r="V576" s="2" t="s">
        <v>15501</v>
      </c>
      <c r="W576" s="2">
        <f>YEAR(politicas_base[[#This Row],[ano]])</f>
        <v>2010</v>
      </c>
      <c r="X576" s="8" t="str">
        <f>HYPERLINK(politicas_base[[#This Row],[link_legislacao]],politicas_base[[#This Row],[nome]])</f>
        <v>Programa Nacional de Reestruturação dos Hospitais Universitários Federais (REHUF)</v>
      </c>
    </row>
    <row r="577" spans="1:24" x14ac:dyDescent="0.3">
      <c r="A577">
        <v>192</v>
      </c>
      <c r="B577" s="2" t="s">
        <v>14534</v>
      </c>
      <c r="C577" s="2" t="s">
        <v>14474</v>
      </c>
      <c r="D577" s="2" t="s">
        <v>14527</v>
      </c>
      <c r="E577" s="2" t="s">
        <v>15497</v>
      </c>
      <c r="F577" s="3">
        <v>40179</v>
      </c>
      <c r="G577" s="2" t="s">
        <v>14443</v>
      </c>
      <c r="H577" s="2" t="s">
        <v>14443</v>
      </c>
      <c r="I577" s="2" t="s">
        <v>15498</v>
      </c>
      <c r="J577" s="3">
        <v>40205</v>
      </c>
      <c r="K577" s="3"/>
      <c r="L577" s="2" t="s">
        <v>15499</v>
      </c>
      <c r="M577" s="2" t="s">
        <v>14447</v>
      </c>
      <c r="N577" s="2" t="s">
        <v>14874</v>
      </c>
      <c r="O577" s="2" t="s">
        <v>14448</v>
      </c>
      <c r="P577" s="2" t="s">
        <v>15500</v>
      </c>
      <c r="Q577" s="2" t="s">
        <v>14450</v>
      </c>
      <c r="R577" s="2" t="s">
        <v>14451</v>
      </c>
      <c r="S577" s="2" t="s">
        <v>14534</v>
      </c>
      <c r="T577" s="2" t="s">
        <v>14452</v>
      </c>
      <c r="U577" s="4"/>
      <c r="V577" s="2" t="s">
        <v>15501</v>
      </c>
      <c r="W577" s="2">
        <f>YEAR(politicas_base[[#This Row],[ano]])</f>
        <v>2010</v>
      </c>
      <c r="X577" s="8" t="str">
        <f>HYPERLINK(politicas_base[[#This Row],[link_legislacao]],politicas_base[[#This Row],[nome]])</f>
        <v>Programa Nacional de Reestruturação dos Hospitais Universitários Federais (REHUF)</v>
      </c>
    </row>
    <row r="578" spans="1:24" x14ac:dyDescent="0.3">
      <c r="A578">
        <v>192</v>
      </c>
      <c r="B578" s="2" t="s">
        <v>14534</v>
      </c>
      <c r="C578" s="2" t="s">
        <v>14553</v>
      </c>
      <c r="D578" s="2" t="s">
        <v>14527</v>
      </c>
      <c r="E578" s="2" t="s">
        <v>15497</v>
      </c>
      <c r="F578" s="3">
        <v>40179</v>
      </c>
      <c r="G578" s="2" t="s">
        <v>14443</v>
      </c>
      <c r="H578" s="2" t="s">
        <v>14443</v>
      </c>
      <c r="I578" s="2" t="s">
        <v>15498</v>
      </c>
      <c r="J578" s="3">
        <v>40205</v>
      </c>
      <c r="K578" s="3"/>
      <c r="L578" s="2" t="s">
        <v>15499</v>
      </c>
      <c r="M578" s="2" t="s">
        <v>14447</v>
      </c>
      <c r="N578" s="2" t="s">
        <v>14874</v>
      </c>
      <c r="O578" s="2" t="s">
        <v>14448</v>
      </c>
      <c r="P578" s="2" t="s">
        <v>15500</v>
      </c>
      <c r="Q578" s="2" t="s">
        <v>14450</v>
      </c>
      <c r="R578" s="2" t="s">
        <v>14451</v>
      </c>
      <c r="S578" s="2" t="s">
        <v>14534</v>
      </c>
      <c r="T578" s="2" t="s">
        <v>14452</v>
      </c>
      <c r="U578" s="4"/>
      <c r="V578" s="2" t="s">
        <v>15501</v>
      </c>
      <c r="W578" s="2">
        <f>YEAR(politicas_base[[#This Row],[ano]])</f>
        <v>2010</v>
      </c>
      <c r="X578" s="8" t="str">
        <f>HYPERLINK(politicas_base[[#This Row],[link_legislacao]],politicas_base[[#This Row],[nome]])</f>
        <v>Programa Nacional de Reestruturação dos Hospitais Universitários Federais (REHUF)</v>
      </c>
    </row>
    <row r="579" spans="1:24" x14ac:dyDescent="0.3">
      <c r="A579">
        <v>193</v>
      </c>
      <c r="B579" s="2" t="s">
        <v>14549</v>
      </c>
      <c r="C579" s="2" t="s">
        <v>14472</v>
      </c>
      <c r="D579" s="2" t="s">
        <v>14677</v>
      </c>
      <c r="E579" s="2" t="s">
        <v>15502</v>
      </c>
      <c r="F579" s="3">
        <v>39448</v>
      </c>
      <c r="G579" s="2" t="s">
        <v>14443</v>
      </c>
      <c r="H579" s="2" t="s">
        <v>14443</v>
      </c>
      <c r="I579" s="2" t="s">
        <v>15503</v>
      </c>
      <c r="J579" s="3">
        <v>39630</v>
      </c>
      <c r="K579" s="3"/>
      <c r="L579" s="2" t="s">
        <v>15504</v>
      </c>
      <c r="M579" s="2" t="s">
        <v>14447</v>
      </c>
      <c r="N579" s="2" t="s">
        <v>14874</v>
      </c>
      <c r="O579" s="2" t="s">
        <v>14448</v>
      </c>
      <c r="P579" s="2" t="s">
        <v>15505</v>
      </c>
      <c r="Q579" s="2" t="s">
        <v>14450</v>
      </c>
      <c r="R579" s="2" t="s">
        <v>14451</v>
      </c>
      <c r="S579" s="2" t="s">
        <v>14549</v>
      </c>
      <c r="T579" s="2" t="s">
        <v>14452</v>
      </c>
      <c r="U579" s="4"/>
      <c r="V579" s="2" t="s">
        <v>15506</v>
      </c>
      <c r="W579" s="2">
        <f>YEAR(politicas_base[[#This Row],[ano]])</f>
        <v>2008</v>
      </c>
      <c r="X579" s="8" t="str">
        <f>HYPERLINK(politicas_base[[#This Row],[link_legislacao]],politicas_base[[#This Row],[nome]])</f>
        <v>Programa Nacional de Reestruturação e Aquisição de Equipamentos para a Rede Escolar Pública de Educação Infantil (Pro-Infância)</v>
      </c>
    </row>
    <row r="580" spans="1:24" x14ac:dyDescent="0.3">
      <c r="A580">
        <v>194</v>
      </c>
      <c r="B580" s="2" t="s">
        <v>14609</v>
      </c>
      <c r="C580" s="2" t="s">
        <v>14455</v>
      </c>
      <c r="D580" s="2" t="s">
        <v>14452</v>
      </c>
      <c r="E580" s="2" t="s">
        <v>15507</v>
      </c>
      <c r="F580" s="3">
        <v>40179</v>
      </c>
      <c r="G580" s="2" t="s">
        <v>14443</v>
      </c>
      <c r="H580" s="2" t="s">
        <v>14443</v>
      </c>
      <c r="I580" s="2" t="s">
        <v>15508</v>
      </c>
      <c r="J580" s="3">
        <v>40304</v>
      </c>
      <c r="K580" s="3"/>
      <c r="L580" s="2" t="s">
        <v>15509</v>
      </c>
      <c r="M580" s="2" t="s">
        <v>14447</v>
      </c>
      <c r="N580" s="2" t="s">
        <v>14874</v>
      </c>
      <c r="O580" s="2" t="s">
        <v>14448</v>
      </c>
      <c r="P580" s="2" t="s">
        <v>15510</v>
      </c>
      <c r="Q580" s="2" t="s">
        <v>14450</v>
      </c>
      <c r="R580" s="2" t="s">
        <v>14462</v>
      </c>
      <c r="S580" s="2" t="s">
        <v>14533</v>
      </c>
      <c r="T580" s="2" t="s">
        <v>14452</v>
      </c>
      <c r="U580" s="4"/>
      <c r="V580" s="2" t="s">
        <v>15511</v>
      </c>
      <c r="W580" s="2">
        <f>YEAR(politicas_base[[#This Row],[ano]])</f>
        <v>2010</v>
      </c>
      <c r="X580" s="8" t="str">
        <f>HYPERLINK(politicas_base[[#This Row],[link_legislacao]],politicas_base[[#This Row],[nome]])</f>
        <v>Programa Nacional de Segurança da Aviação Civil Contra Atos de Interferência Ilícita (PNAVSEC)</v>
      </c>
    </row>
    <row r="581" spans="1:24" x14ac:dyDescent="0.3">
      <c r="A581">
        <v>195</v>
      </c>
      <c r="B581" s="2" t="s">
        <v>15512</v>
      </c>
      <c r="C581" s="2" t="s">
        <v>14976</v>
      </c>
      <c r="D581" s="2" t="s">
        <v>14466</v>
      </c>
      <c r="E581" s="2" t="s">
        <v>15513</v>
      </c>
      <c r="F581" s="3">
        <v>33239</v>
      </c>
      <c r="G581" s="2" t="s">
        <v>14443</v>
      </c>
      <c r="H581" s="2" t="s">
        <v>14443</v>
      </c>
      <c r="I581" s="2" t="s">
        <v>15514</v>
      </c>
      <c r="J581" s="3">
        <v>33499</v>
      </c>
      <c r="K581" s="3"/>
      <c r="L581" s="2" t="s">
        <v>15515</v>
      </c>
      <c r="M581" s="2" t="s">
        <v>14447</v>
      </c>
      <c r="N581" s="2" t="s">
        <v>14483</v>
      </c>
      <c r="O581" s="2" t="s">
        <v>14448</v>
      </c>
      <c r="P581" s="2" t="s">
        <v>15516</v>
      </c>
      <c r="Q581" s="2" t="s">
        <v>14450</v>
      </c>
      <c r="R581" s="2" t="s">
        <v>14502</v>
      </c>
      <c r="S581" s="2" t="s">
        <v>15057</v>
      </c>
      <c r="T581" s="2" t="s">
        <v>14452</v>
      </c>
      <c r="U581" s="4"/>
      <c r="V581" s="2" t="s">
        <v>15517</v>
      </c>
      <c r="W581" s="2">
        <f>YEAR(politicas_base[[#This Row],[ano]])</f>
        <v>1991</v>
      </c>
      <c r="X581" s="8" t="str">
        <f>HYPERLINK(politicas_base[[#This Row],[link_legislacao]],politicas_base[[#This Row],[nome]])</f>
        <v>Programa Nacional de Tecnologia da Habitação (PRONATH)</v>
      </c>
    </row>
    <row r="582" spans="1:24" x14ac:dyDescent="0.3">
      <c r="A582">
        <v>196</v>
      </c>
      <c r="B582" s="2" t="s">
        <v>14549</v>
      </c>
      <c r="C582" s="2" t="s">
        <v>14472</v>
      </c>
      <c r="D582" s="2" t="s">
        <v>14677</v>
      </c>
      <c r="E582" s="2" t="s">
        <v>15518</v>
      </c>
      <c r="F582" s="3">
        <v>39083</v>
      </c>
      <c r="G582" s="2" t="s">
        <v>14443</v>
      </c>
      <c r="H582" s="2" t="s">
        <v>14443</v>
      </c>
      <c r="I582" s="2" t="s">
        <v>15519</v>
      </c>
      <c r="J582" s="3">
        <v>39429</v>
      </c>
      <c r="K582" s="3"/>
      <c r="L582" s="2" t="s">
        <v>15520</v>
      </c>
      <c r="M582" s="2" t="s">
        <v>15521</v>
      </c>
      <c r="N582" s="2" t="s">
        <v>14483</v>
      </c>
      <c r="O582" s="2" t="s">
        <v>14448</v>
      </c>
      <c r="P582" s="2" t="s">
        <v>15522</v>
      </c>
      <c r="Q582" s="2" t="s">
        <v>14450</v>
      </c>
      <c r="R582" s="2" t="s">
        <v>14451</v>
      </c>
      <c r="S582" s="2" t="s">
        <v>14549</v>
      </c>
      <c r="T582" s="2" t="s">
        <v>14452</v>
      </c>
      <c r="U582" s="4"/>
      <c r="V582" s="2" t="s">
        <v>15523</v>
      </c>
      <c r="W582" s="2">
        <f>YEAR(politicas_base[[#This Row],[ano]])</f>
        <v>2007</v>
      </c>
      <c r="X582" s="8" t="str">
        <f>HYPERLINK(politicas_base[[#This Row],[link_legislacao]],politicas_base[[#This Row],[nome]])</f>
        <v>Programa Nacional de Tecnologia Educacional (ProInfo)</v>
      </c>
    </row>
    <row r="583" spans="1:24" x14ac:dyDescent="0.3">
      <c r="A583">
        <v>197</v>
      </c>
      <c r="B583" s="2" t="s">
        <v>14561</v>
      </c>
      <c r="C583" s="2" t="s">
        <v>14669</v>
      </c>
      <c r="D583" s="2" t="s">
        <v>14610</v>
      </c>
      <c r="E583" s="2" t="s">
        <v>15524</v>
      </c>
      <c r="F583" s="3">
        <v>40544</v>
      </c>
      <c r="G583" s="2" t="s">
        <v>14443</v>
      </c>
      <c r="H583" s="2" t="s">
        <v>14443</v>
      </c>
      <c r="I583" s="2" t="s">
        <v>15525</v>
      </c>
      <c r="J583" s="3">
        <v>40751</v>
      </c>
      <c r="K583" s="3"/>
      <c r="L583" s="2" t="s">
        <v>15526</v>
      </c>
      <c r="M583" s="2" t="s">
        <v>14447</v>
      </c>
      <c r="N583" s="2" t="s">
        <v>14874</v>
      </c>
      <c r="O583" s="2" t="s">
        <v>14448</v>
      </c>
      <c r="P583" s="2" t="s">
        <v>15527</v>
      </c>
      <c r="Q583" s="2" t="s">
        <v>14450</v>
      </c>
      <c r="R583" s="2" t="s">
        <v>14451</v>
      </c>
      <c r="S583" s="2" t="s">
        <v>14439</v>
      </c>
      <c r="T583" s="2" t="s">
        <v>14452</v>
      </c>
      <c r="U583" s="4"/>
      <c r="V583" s="2" t="s">
        <v>14463</v>
      </c>
      <c r="W583" s="2">
        <f>YEAR(politicas_base[[#This Row],[ano]])</f>
        <v>2011</v>
      </c>
      <c r="X583" s="8" t="str">
        <f>HYPERLINK(politicas_base[[#This Row],[link_legislacao]],politicas_base[[#This Row],[nome]])</f>
        <v>Programa Nacional de Universalização do Acesso e Uso da Água (ÁGUA PARA TODOS)</v>
      </c>
    </row>
    <row r="584" spans="1:24" x14ac:dyDescent="0.3">
      <c r="A584">
        <v>197</v>
      </c>
      <c r="B584" s="2" t="s">
        <v>14439</v>
      </c>
      <c r="C584" s="2" t="s">
        <v>14669</v>
      </c>
      <c r="D584" s="2" t="s">
        <v>14610</v>
      </c>
      <c r="E584" s="2" t="s">
        <v>15524</v>
      </c>
      <c r="F584" s="3">
        <v>40544</v>
      </c>
      <c r="G584" s="2" t="s">
        <v>14443</v>
      </c>
      <c r="H584" s="2" t="s">
        <v>14443</v>
      </c>
      <c r="I584" s="2" t="s">
        <v>15525</v>
      </c>
      <c r="J584" s="3">
        <v>40751</v>
      </c>
      <c r="K584" s="3"/>
      <c r="L584" s="2" t="s">
        <v>15526</v>
      </c>
      <c r="M584" s="2" t="s">
        <v>14447</v>
      </c>
      <c r="N584" s="2" t="s">
        <v>14874</v>
      </c>
      <c r="O584" s="2" t="s">
        <v>14448</v>
      </c>
      <c r="P584" s="2" t="s">
        <v>15527</v>
      </c>
      <c r="Q584" s="2" t="s">
        <v>14450</v>
      </c>
      <c r="R584" s="2" t="s">
        <v>14451</v>
      </c>
      <c r="S584" s="2" t="s">
        <v>14439</v>
      </c>
      <c r="T584" s="2" t="s">
        <v>14452</v>
      </c>
      <c r="U584" s="4"/>
      <c r="V584" s="2" t="s">
        <v>14463</v>
      </c>
      <c r="W584" s="2">
        <f>YEAR(politicas_base[[#This Row],[ano]])</f>
        <v>2011</v>
      </c>
      <c r="X584" s="8" t="str">
        <f>HYPERLINK(politicas_base[[#This Row],[link_legislacao]],politicas_base[[#This Row],[nome]])</f>
        <v>Programa Nacional de Universalização do Acesso e Uso da Água (ÁGUA PARA TODOS)</v>
      </c>
    </row>
    <row r="585" spans="1:24" x14ac:dyDescent="0.3">
      <c r="A585">
        <v>197</v>
      </c>
      <c r="B585" s="2" t="s">
        <v>14561</v>
      </c>
      <c r="C585" s="2" t="s">
        <v>14504</v>
      </c>
      <c r="D585" s="2" t="s">
        <v>14610</v>
      </c>
      <c r="E585" s="2" t="s">
        <v>15524</v>
      </c>
      <c r="F585" s="3">
        <v>40544</v>
      </c>
      <c r="G585" s="2" t="s">
        <v>14443</v>
      </c>
      <c r="H585" s="2" t="s">
        <v>14443</v>
      </c>
      <c r="I585" s="2" t="s">
        <v>15525</v>
      </c>
      <c r="J585" s="3">
        <v>40751</v>
      </c>
      <c r="K585" s="3"/>
      <c r="L585" s="2" t="s">
        <v>15526</v>
      </c>
      <c r="M585" s="2" t="s">
        <v>14447</v>
      </c>
      <c r="N585" s="2" t="s">
        <v>14874</v>
      </c>
      <c r="O585" s="2" t="s">
        <v>14448</v>
      </c>
      <c r="P585" s="2" t="s">
        <v>15527</v>
      </c>
      <c r="Q585" s="2" t="s">
        <v>14450</v>
      </c>
      <c r="R585" s="2" t="s">
        <v>14451</v>
      </c>
      <c r="S585" s="2" t="s">
        <v>14439</v>
      </c>
      <c r="T585" s="2" t="s">
        <v>14452</v>
      </c>
      <c r="U585" s="4"/>
      <c r="V585" s="2" t="s">
        <v>14463</v>
      </c>
      <c r="W585" s="2">
        <f>YEAR(politicas_base[[#This Row],[ano]])</f>
        <v>2011</v>
      </c>
      <c r="X585" s="8" t="str">
        <f>HYPERLINK(politicas_base[[#This Row],[link_legislacao]],politicas_base[[#This Row],[nome]])</f>
        <v>Programa Nacional de Universalização do Acesso e Uso da Água (ÁGUA PARA TODOS)</v>
      </c>
    </row>
    <row r="586" spans="1:24" x14ac:dyDescent="0.3">
      <c r="A586">
        <v>197</v>
      </c>
      <c r="B586" s="2" t="s">
        <v>14439</v>
      </c>
      <c r="C586" s="2" t="s">
        <v>14504</v>
      </c>
      <c r="D586" s="2" t="s">
        <v>14610</v>
      </c>
      <c r="E586" s="2" t="s">
        <v>15524</v>
      </c>
      <c r="F586" s="3">
        <v>40544</v>
      </c>
      <c r="G586" s="2" t="s">
        <v>14443</v>
      </c>
      <c r="H586" s="2" t="s">
        <v>14443</v>
      </c>
      <c r="I586" s="2" t="s">
        <v>15525</v>
      </c>
      <c r="J586" s="3">
        <v>40751</v>
      </c>
      <c r="K586" s="3"/>
      <c r="L586" s="2" t="s">
        <v>15526</v>
      </c>
      <c r="M586" s="2" t="s">
        <v>14447</v>
      </c>
      <c r="N586" s="2" t="s">
        <v>14874</v>
      </c>
      <c r="O586" s="2" t="s">
        <v>14448</v>
      </c>
      <c r="P586" s="2" t="s">
        <v>15527</v>
      </c>
      <c r="Q586" s="2" t="s">
        <v>14450</v>
      </c>
      <c r="R586" s="2" t="s">
        <v>14451</v>
      </c>
      <c r="S586" s="2" t="s">
        <v>14439</v>
      </c>
      <c r="T586" s="2" t="s">
        <v>14452</v>
      </c>
      <c r="U586" s="4"/>
      <c r="V586" s="2" t="s">
        <v>14463</v>
      </c>
      <c r="W586" s="2">
        <f>YEAR(politicas_base[[#This Row],[ano]])</f>
        <v>2011</v>
      </c>
      <c r="X586" s="8" t="str">
        <f>HYPERLINK(politicas_base[[#This Row],[link_legislacao]],politicas_base[[#This Row],[nome]])</f>
        <v>Programa Nacional de Universalização do Acesso e Uso da Água (ÁGUA PARA TODOS)</v>
      </c>
    </row>
    <row r="587" spans="1:24" x14ac:dyDescent="0.3">
      <c r="A587">
        <v>197</v>
      </c>
      <c r="B587" s="2" t="s">
        <v>14561</v>
      </c>
      <c r="C587" s="2" t="s">
        <v>14590</v>
      </c>
      <c r="D587" s="2" t="s">
        <v>14610</v>
      </c>
      <c r="E587" s="2" t="s">
        <v>15524</v>
      </c>
      <c r="F587" s="3">
        <v>40544</v>
      </c>
      <c r="G587" s="2" t="s">
        <v>14443</v>
      </c>
      <c r="H587" s="2" t="s">
        <v>14443</v>
      </c>
      <c r="I587" s="2" t="s">
        <v>15525</v>
      </c>
      <c r="J587" s="3">
        <v>40751</v>
      </c>
      <c r="K587" s="3"/>
      <c r="L587" s="2" t="s">
        <v>15526</v>
      </c>
      <c r="M587" s="2" t="s">
        <v>14447</v>
      </c>
      <c r="N587" s="2" t="s">
        <v>14874</v>
      </c>
      <c r="O587" s="2" t="s">
        <v>14448</v>
      </c>
      <c r="P587" s="2" t="s">
        <v>15527</v>
      </c>
      <c r="Q587" s="2" t="s">
        <v>14450</v>
      </c>
      <c r="R587" s="2" t="s">
        <v>14451</v>
      </c>
      <c r="S587" s="2" t="s">
        <v>14439</v>
      </c>
      <c r="T587" s="2" t="s">
        <v>14452</v>
      </c>
      <c r="U587" s="4"/>
      <c r="V587" s="2" t="s">
        <v>14463</v>
      </c>
      <c r="W587" s="2">
        <f>YEAR(politicas_base[[#This Row],[ano]])</f>
        <v>2011</v>
      </c>
      <c r="X587" s="8" t="str">
        <f>HYPERLINK(politicas_base[[#This Row],[link_legislacao]],politicas_base[[#This Row],[nome]])</f>
        <v>Programa Nacional de Universalização do Acesso e Uso da Água (ÁGUA PARA TODOS)</v>
      </c>
    </row>
    <row r="588" spans="1:24" x14ac:dyDescent="0.3">
      <c r="A588">
        <v>197</v>
      </c>
      <c r="B588" s="2" t="s">
        <v>14439</v>
      </c>
      <c r="C588" s="2" t="s">
        <v>14590</v>
      </c>
      <c r="D588" s="2" t="s">
        <v>14610</v>
      </c>
      <c r="E588" s="2" t="s">
        <v>15524</v>
      </c>
      <c r="F588" s="3">
        <v>40544</v>
      </c>
      <c r="G588" s="2" t="s">
        <v>14443</v>
      </c>
      <c r="H588" s="2" t="s">
        <v>14443</v>
      </c>
      <c r="I588" s="2" t="s">
        <v>15525</v>
      </c>
      <c r="J588" s="3">
        <v>40751</v>
      </c>
      <c r="K588" s="3"/>
      <c r="L588" s="2" t="s">
        <v>15526</v>
      </c>
      <c r="M588" s="2" t="s">
        <v>14447</v>
      </c>
      <c r="N588" s="2" t="s">
        <v>14874</v>
      </c>
      <c r="O588" s="2" t="s">
        <v>14448</v>
      </c>
      <c r="P588" s="2" t="s">
        <v>15527</v>
      </c>
      <c r="Q588" s="2" t="s">
        <v>14450</v>
      </c>
      <c r="R588" s="2" t="s">
        <v>14451</v>
      </c>
      <c r="S588" s="2" t="s">
        <v>14439</v>
      </c>
      <c r="T588" s="2" t="s">
        <v>14452</v>
      </c>
      <c r="U588" s="4"/>
      <c r="V588" s="2" t="s">
        <v>14463</v>
      </c>
      <c r="W588" s="2">
        <f>YEAR(politicas_base[[#This Row],[ano]])</f>
        <v>2011</v>
      </c>
      <c r="X588" s="8" t="str">
        <f>HYPERLINK(politicas_base[[#This Row],[link_legislacao]],politicas_base[[#This Row],[nome]])</f>
        <v>Programa Nacional de Universalização do Acesso e Uso da Água (ÁGUA PARA TODOS)</v>
      </c>
    </row>
    <row r="589" spans="1:24" x14ac:dyDescent="0.3">
      <c r="A589">
        <v>198</v>
      </c>
      <c r="B589" s="2" t="s">
        <v>15084</v>
      </c>
      <c r="C589" s="2" t="s">
        <v>14635</v>
      </c>
      <c r="D589" s="2" t="s">
        <v>14466</v>
      </c>
      <c r="E589" s="2" t="s">
        <v>15528</v>
      </c>
      <c r="F589" s="3">
        <v>37622</v>
      </c>
      <c r="G589" s="2" t="s">
        <v>14443</v>
      </c>
      <c r="H589" s="2" t="s">
        <v>14443</v>
      </c>
      <c r="I589" s="2" t="s">
        <v>15529</v>
      </c>
      <c r="J589" s="3">
        <v>37937</v>
      </c>
      <c r="K589" s="3">
        <v>43775</v>
      </c>
      <c r="L589" s="2" t="s">
        <v>15530</v>
      </c>
      <c r="M589" s="2" t="s">
        <v>15531</v>
      </c>
      <c r="N589" s="2" t="s">
        <v>14483</v>
      </c>
      <c r="O589" s="2" t="s">
        <v>14448</v>
      </c>
      <c r="P589" s="2" t="s">
        <v>15532</v>
      </c>
      <c r="Q589" s="2" t="s">
        <v>14450</v>
      </c>
      <c r="R589" s="2" t="s">
        <v>14533</v>
      </c>
      <c r="S589" s="2" t="s">
        <v>14533</v>
      </c>
      <c r="T589" s="2" t="s">
        <v>14452</v>
      </c>
      <c r="U589" s="4"/>
      <c r="V589" s="2" t="s">
        <v>15533</v>
      </c>
      <c r="W589" s="2">
        <f>YEAR(politicas_base[[#This Row],[ano]])</f>
        <v>2003</v>
      </c>
      <c r="X589" s="8" t="str">
        <f>HYPERLINK(politicas_base[[#This Row],[link_legislacao]],politicas_base[[#This Row],[nome]])</f>
        <v>Programa Nacional de Universalização do Acesso e Uso da Energia Elétrica (LUZ PARA TODOS)</v>
      </c>
    </row>
    <row r="590" spans="1:24" x14ac:dyDescent="0.3">
      <c r="A590">
        <v>199</v>
      </c>
      <c r="B590" s="2" t="s">
        <v>15084</v>
      </c>
      <c r="C590" s="2" t="s">
        <v>14635</v>
      </c>
      <c r="D590" s="2" t="s">
        <v>14708</v>
      </c>
      <c r="E590" s="2" t="s">
        <v>15534</v>
      </c>
      <c r="F590" s="3">
        <v>43831</v>
      </c>
      <c r="G590" s="2" t="s">
        <v>14443</v>
      </c>
      <c r="H590" s="2" t="s">
        <v>14443</v>
      </c>
      <c r="I590" s="2" t="s">
        <v>15535</v>
      </c>
      <c r="J590" s="3">
        <v>43867</v>
      </c>
      <c r="K590" s="3"/>
      <c r="L590" s="2" t="s">
        <v>15536</v>
      </c>
      <c r="M590" s="2" t="s">
        <v>14447</v>
      </c>
      <c r="N590" s="2" t="s">
        <v>14483</v>
      </c>
      <c r="O590" s="2" t="s">
        <v>14448</v>
      </c>
      <c r="P590" s="2" t="s">
        <v>15537</v>
      </c>
      <c r="Q590" s="2" t="s">
        <v>14450</v>
      </c>
      <c r="R590" s="2" t="s">
        <v>14451</v>
      </c>
      <c r="S590" s="2" t="s">
        <v>14533</v>
      </c>
      <c r="T590" s="2" t="s">
        <v>14452</v>
      </c>
      <c r="U590" s="4"/>
      <c r="V590" s="2" t="s">
        <v>15538</v>
      </c>
      <c r="W590" s="2">
        <f>YEAR(politicas_base[[#This Row],[ano]])</f>
        <v>2020</v>
      </c>
      <c r="X590" s="8" t="str">
        <f>HYPERLINK(politicas_base[[#This Row],[link_legislacao]],politicas_base[[#This Row],[nome]])</f>
        <v>Programa Nacional de Universalização do Acesso e Uso da Energia Elétrica na Amazônia Legal (Mais Luz para a Amazônia)</v>
      </c>
    </row>
    <row r="591" spans="1:24" x14ac:dyDescent="0.3">
      <c r="A591">
        <v>200</v>
      </c>
      <c r="B591" s="2" t="s">
        <v>14464</v>
      </c>
      <c r="C591" s="2" t="s">
        <v>14475</v>
      </c>
      <c r="D591" s="2" t="s">
        <v>14610</v>
      </c>
      <c r="E591" s="2" t="s">
        <v>15539</v>
      </c>
      <c r="F591" s="3">
        <v>42736</v>
      </c>
      <c r="G591" s="2" t="s">
        <v>14443</v>
      </c>
      <c r="H591" s="2" t="s">
        <v>14443</v>
      </c>
      <c r="I591" s="2" t="s">
        <v>15540</v>
      </c>
      <c r="J591" s="3">
        <v>42976</v>
      </c>
      <c r="K591" s="3"/>
      <c r="L591" s="2" t="s">
        <v>15541</v>
      </c>
      <c r="M591" s="2" t="s">
        <v>14447</v>
      </c>
      <c r="N591" s="2" t="s">
        <v>14483</v>
      </c>
      <c r="O591" s="2" t="s">
        <v>14448</v>
      </c>
      <c r="P591" s="2" t="s">
        <v>15542</v>
      </c>
      <c r="Q591" s="2" t="s">
        <v>14450</v>
      </c>
      <c r="R591" s="2" t="s">
        <v>14451</v>
      </c>
      <c r="S591" s="2" t="s">
        <v>14471</v>
      </c>
      <c r="T591" s="2" t="s">
        <v>14452</v>
      </c>
      <c r="U591" s="4"/>
      <c r="V591" s="2" t="s">
        <v>14463</v>
      </c>
      <c r="W591" s="2">
        <f>YEAR(politicas_base[[#This Row],[ano]])</f>
        <v>2017</v>
      </c>
      <c r="X591" s="8" t="str">
        <f>HYPERLINK(politicas_base[[#This Row],[link_legislacao]],politicas_base[[#This Row],[nome]])</f>
        <v>Programa Nacional de Voluntariado</v>
      </c>
    </row>
    <row r="592" spans="1:24" x14ac:dyDescent="0.3">
      <c r="A592">
        <v>201</v>
      </c>
      <c r="B592" s="2" t="s">
        <v>14653</v>
      </c>
      <c r="C592" s="2" t="s">
        <v>14562</v>
      </c>
      <c r="D592" s="2" t="s">
        <v>14517</v>
      </c>
      <c r="E592" s="2" t="s">
        <v>15543</v>
      </c>
      <c r="F592" s="3">
        <v>43466</v>
      </c>
      <c r="G592" s="2" t="s">
        <v>14443</v>
      </c>
      <c r="H592" s="2" t="s">
        <v>14443</v>
      </c>
      <c r="I592" s="2" t="s">
        <v>15544</v>
      </c>
      <c r="J592" s="3">
        <v>43635</v>
      </c>
      <c r="K592" s="3"/>
      <c r="L592" s="2" t="s">
        <v>15545</v>
      </c>
      <c r="M592" s="2" t="s">
        <v>14447</v>
      </c>
      <c r="N592" s="2" t="s">
        <v>14483</v>
      </c>
      <c r="O592" s="2" t="s">
        <v>14448</v>
      </c>
      <c r="P592" s="2" t="s">
        <v>15546</v>
      </c>
      <c r="Q592" s="2" t="s">
        <v>14450</v>
      </c>
      <c r="R592" s="2" t="s">
        <v>14533</v>
      </c>
      <c r="S592" s="2" t="s">
        <v>14568</v>
      </c>
      <c r="T592" s="2" t="s">
        <v>14452</v>
      </c>
      <c r="U592" s="4"/>
      <c r="V592" s="2" t="s">
        <v>14463</v>
      </c>
      <c r="W592" s="2">
        <f>YEAR(politicas_base[[#This Row],[ano]])</f>
        <v>2019</v>
      </c>
      <c r="X592" s="8" t="str">
        <f>HYPERLINK(politicas_base[[#This Row],[link_legislacao]],politicas_base[[#This Row],[nome]])</f>
        <v>Programa Nacional de Zoneamento Agrícola de Risco Climático</v>
      </c>
    </row>
    <row r="593" spans="1:24" x14ac:dyDescent="0.3">
      <c r="A593">
        <v>202</v>
      </c>
      <c r="B593" s="2" t="s">
        <v>14561</v>
      </c>
      <c r="C593" s="2" t="s">
        <v>14562</v>
      </c>
      <c r="D593" s="2" t="s">
        <v>14578</v>
      </c>
      <c r="E593" s="2" t="s">
        <v>15547</v>
      </c>
      <c r="F593" s="3">
        <v>43101</v>
      </c>
      <c r="G593" s="2" t="s">
        <v>14443</v>
      </c>
      <c r="H593" s="2" t="s">
        <v>14443</v>
      </c>
      <c r="I593" s="2" t="s">
        <v>15548</v>
      </c>
      <c r="J593" s="3">
        <v>43270</v>
      </c>
      <c r="K593" s="3"/>
      <c r="L593" s="2" t="s">
        <v>15549</v>
      </c>
      <c r="M593" s="2" t="s">
        <v>14447</v>
      </c>
      <c r="N593" s="2" t="s">
        <v>14459</v>
      </c>
      <c r="O593" s="2" t="s">
        <v>14448</v>
      </c>
      <c r="P593" s="2" t="s">
        <v>15550</v>
      </c>
      <c r="Q593" s="2" t="s">
        <v>14450</v>
      </c>
      <c r="R593" s="2" t="s">
        <v>14502</v>
      </c>
      <c r="S593" s="2" t="s">
        <v>14523</v>
      </c>
      <c r="T593" s="2" t="s">
        <v>14452</v>
      </c>
      <c r="U593" s="4"/>
      <c r="V593" s="2" t="s">
        <v>14463</v>
      </c>
      <c r="W593" s="2">
        <f>YEAR(politicas_base[[#This Row],[ano]])</f>
        <v>2018</v>
      </c>
      <c r="X593" s="8" t="str">
        <f>HYPERLINK(politicas_base[[#This Row],[link_legislacao]],politicas_base[[#This Row],[nome]])</f>
        <v>Programa Nacional de Levantamento e Interpretação de Solos (Pronasolos)</v>
      </c>
    </row>
    <row r="594" spans="1:24" x14ac:dyDescent="0.3">
      <c r="A594">
        <v>203</v>
      </c>
      <c r="B594" s="2" t="s">
        <v>15028</v>
      </c>
      <c r="C594" s="2" t="s">
        <v>15003</v>
      </c>
      <c r="D594" s="2" t="s">
        <v>15023</v>
      </c>
      <c r="E594" s="2" t="s">
        <v>15551</v>
      </c>
      <c r="F594" s="3">
        <v>32143</v>
      </c>
      <c r="G594" s="2" t="s">
        <v>14443</v>
      </c>
      <c r="H594" s="2" t="s">
        <v>14443</v>
      </c>
      <c r="I594" s="2" t="s">
        <v>15552</v>
      </c>
      <c r="J594" s="3">
        <v>32387</v>
      </c>
      <c r="K594" s="3"/>
      <c r="L594" s="2" t="s">
        <v>14463</v>
      </c>
      <c r="M594" s="2" t="s">
        <v>14447</v>
      </c>
      <c r="N594" s="2" t="s">
        <v>14483</v>
      </c>
      <c r="O594" s="2" t="s">
        <v>14448</v>
      </c>
      <c r="P594" s="2" t="s">
        <v>15553</v>
      </c>
      <c r="Q594" s="2" t="s">
        <v>14450</v>
      </c>
      <c r="R594" s="2" t="s">
        <v>14451</v>
      </c>
      <c r="S594" s="2" t="s">
        <v>15028</v>
      </c>
      <c r="T594" s="2" t="s">
        <v>14452</v>
      </c>
      <c r="U594" s="4"/>
      <c r="V594" s="2" t="s">
        <v>15554</v>
      </c>
      <c r="W594" s="2">
        <f>YEAR(politicas_base[[#This Row],[ano]])</f>
        <v>1988</v>
      </c>
      <c r="X594" s="8" t="str">
        <f>HYPERLINK(politicas_base[[#This Row],[link_legislacao]],politicas_base[[#This Row],[nome]])</f>
        <v>Programa Nacional do Centenário da República</v>
      </c>
    </row>
    <row r="595" spans="1:24" x14ac:dyDescent="0.3">
      <c r="A595">
        <v>204</v>
      </c>
      <c r="B595" s="2" t="s">
        <v>14534</v>
      </c>
      <c r="C595" s="2" t="s">
        <v>15169</v>
      </c>
      <c r="D595" s="2" t="s">
        <v>15188</v>
      </c>
      <c r="E595" s="2" t="s">
        <v>15555</v>
      </c>
      <c r="F595" s="3">
        <v>31413</v>
      </c>
      <c r="G595" s="2" t="s">
        <v>14443</v>
      </c>
      <c r="H595" s="2" t="s">
        <v>14443</v>
      </c>
      <c r="I595" s="2" t="s">
        <v>15556</v>
      </c>
      <c r="J595" s="3">
        <v>31642</v>
      </c>
      <c r="K595" s="3"/>
      <c r="L595" s="2" t="s">
        <v>15557</v>
      </c>
      <c r="M595" s="2" t="s">
        <v>14447</v>
      </c>
      <c r="N595" s="2" t="s">
        <v>14447</v>
      </c>
      <c r="O595" s="2" t="s">
        <v>14448</v>
      </c>
      <c r="P595" s="2" t="s">
        <v>15558</v>
      </c>
      <c r="Q595" s="2" t="s">
        <v>14450</v>
      </c>
      <c r="R595" s="2" t="s">
        <v>14451</v>
      </c>
      <c r="S595" s="2" t="s">
        <v>14804</v>
      </c>
      <c r="T595" s="2" t="s">
        <v>14452</v>
      </c>
      <c r="U595" s="4"/>
      <c r="V595" s="2" t="s">
        <v>15559</v>
      </c>
      <c r="W595" s="2">
        <f>YEAR(politicas_base[[#This Row],[ano]])</f>
        <v>1986</v>
      </c>
      <c r="X595" s="8" t="str">
        <f>HYPERLINK(politicas_base[[#This Row],[link_legislacao]],politicas_base[[#This Row],[nome]])</f>
        <v>Programa Nacional do Leite para Crianças Carentes</v>
      </c>
    </row>
    <row r="596" spans="1:24" x14ac:dyDescent="0.3">
      <c r="A596">
        <v>205</v>
      </c>
      <c r="B596" s="2" t="s">
        <v>15028</v>
      </c>
      <c r="C596" s="2" t="s">
        <v>14472</v>
      </c>
      <c r="D596" s="2" t="s">
        <v>14677</v>
      </c>
      <c r="E596" s="2" t="s">
        <v>15560</v>
      </c>
      <c r="F596" s="3">
        <v>42736</v>
      </c>
      <c r="G596" s="2" t="s">
        <v>14443</v>
      </c>
      <c r="H596" s="2" t="s">
        <v>14443</v>
      </c>
      <c r="I596" s="2" t="s">
        <v>15561</v>
      </c>
      <c r="J596" s="3">
        <v>42935</v>
      </c>
      <c r="K596" s="3"/>
      <c r="L596" s="2" t="s">
        <v>15562</v>
      </c>
      <c r="M596" s="2" t="s">
        <v>14447</v>
      </c>
      <c r="N596" s="2" t="s">
        <v>14874</v>
      </c>
      <c r="O596" s="2" t="s">
        <v>14448</v>
      </c>
      <c r="P596" s="2" t="s">
        <v>15563</v>
      </c>
      <c r="Q596" s="2" t="s">
        <v>14450</v>
      </c>
      <c r="R596" s="2" t="s">
        <v>14451</v>
      </c>
      <c r="S596" s="2" t="s">
        <v>14549</v>
      </c>
      <c r="T596" s="2" t="s">
        <v>14452</v>
      </c>
      <c r="U596" s="4"/>
      <c r="V596" s="2" t="s">
        <v>15564</v>
      </c>
      <c r="W596" s="2">
        <f>YEAR(politicas_base[[#This Row],[ano]])</f>
        <v>2017</v>
      </c>
      <c r="X596" s="8" t="str">
        <f>HYPERLINK(politicas_base[[#This Row],[link_legislacao]],politicas_base[[#This Row],[nome]])</f>
        <v>Programa Nacional do Livro e do Material Didático</v>
      </c>
    </row>
    <row r="597" spans="1:24" x14ac:dyDescent="0.3">
      <c r="A597">
        <v>205</v>
      </c>
      <c r="B597" s="2" t="s">
        <v>14549</v>
      </c>
      <c r="C597" s="2" t="s">
        <v>14472</v>
      </c>
      <c r="D597" s="2" t="s">
        <v>14677</v>
      </c>
      <c r="E597" s="2" t="s">
        <v>15560</v>
      </c>
      <c r="F597" s="3">
        <v>42736</v>
      </c>
      <c r="G597" s="2" t="s">
        <v>14443</v>
      </c>
      <c r="H597" s="2" t="s">
        <v>14443</v>
      </c>
      <c r="I597" s="2" t="s">
        <v>15561</v>
      </c>
      <c r="J597" s="3">
        <v>42935</v>
      </c>
      <c r="K597" s="3"/>
      <c r="L597" s="2" t="s">
        <v>15562</v>
      </c>
      <c r="M597" s="2" t="s">
        <v>14447</v>
      </c>
      <c r="N597" s="2" t="s">
        <v>14874</v>
      </c>
      <c r="O597" s="2" t="s">
        <v>14448</v>
      </c>
      <c r="P597" s="2" t="s">
        <v>15563</v>
      </c>
      <c r="Q597" s="2" t="s">
        <v>14450</v>
      </c>
      <c r="R597" s="2" t="s">
        <v>14451</v>
      </c>
      <c r="S597" s="2" t="s">
        <v>14549</v>
      </c>
      <c r="T597" s="2" t="s">
        <v>14452</v>
      </c>
      <c r="U597" s="4"/>
      <c r="V597" s="2" t="s">
        <v>15564</v>
      </c>
      <c r="W597" s="2">
        <f>YEAR(politicas_base[[#This Row],[ano]])</f>
        <v>2017</v>
      </c>
      <c r="X597" s="8" t="str">
        <f>HYPERLINK(politicas_base[[#This Row],[link_legislacao]],politicas_base[[#This Row],[nome]])</f>
        <v>Programa Nacional do Livro e do Material Didático</v>
      </c>
    </row>
    <row r="598" spans="1:24" x14ac:dyDescent="0.3">
      <c r="A598">
        <v>206</v>
      </c>
      <c r="B598" s="2" t="s">
        <v>15028</v>
      </c>
      <c r="C598" s="2" t="s">
        <v>14848</v>
      </c>
      <c r="D598" s="2" t="s">
        <v>15023</v>
      </c>
      <c r="E598" s="2" t="s">
        <v>15565</v>
      </c>
      <c r="F598" s="3">
        <v>36526</v>
      </c>
      <c r="G598" s="2" t="s">
        <v>14443</v>
      </c>
      <c r="H598" s="2" t="s">
        <v>14443</v>
      </c>
      <c r="I598" s="2" t="s">
        <v>15566</v>
      </c>
      <c r="J598" s="3">
        <v>36745</v>
      </c>
      <c r="K598" s="3"/>
      <c r="L598" s="2" t="s">
        <v>15567</v>
      </c>
      <c r="M598" s="2" t="s">
        <v>14447</v>
      </c>
      <c r="N598" s="2" t="s">
        <v>14874</v>
      </c>
      <c r="O598" s="2" t="s">
        <v>14448</v>
      </c>
      <c r="P598" s="2" t="s">
        <v>15568</v>
      </c>
      <c r="Q598" s="2" t="s">
        <v>14450</v>
      </c>
      <c r="R598" s="2" t="s">
        <v>14451</v>
      </c>
      <c r="S598" s="2" t="s">
        <v>15028</v>
      </c>
      <c r="T598" s="2" t="s">
        <v>14452</v>
      </c>
      <c r="U598" s="4"/>
      <c r="V598" s="2" t="s">
        <v>15569</v>
      </c>
      <c r="W598" s="2">
        <f>YEAR(politicas_base[[#This Row],[ano]])</f>
        <v>2000</v>
      </c>
      <c r="X598" s="8" t="str">
        <f>HYPERLINK(politicas_base[[#This Row],[link_legislacao]],politicas_base[[#This Row],[nome]])</f>
        <v>Programa Nacional do Patrimônio Imaterial</v>
      </c>
    </row>
    <row r="599" spans="1:24" x14ac:dyDescent="0.3">
      <c r="A599">
        <v>207</v>
      </c>
      <c r="B599" s="2" t="s">
        <v>15163</v>
      </c>
      <c r="C599" s="2" t="s">
        <v>14477</v>
      </c>
      <c r="D599" s="2" t="s">
        <v>14478</v>
      </c>
      <c r="E599" s="2" t="s">
        <v>15570</v>
      </c>
      <c r="F599" s="3">
        <v>36892</v>
      </c>
      <c r="G599" s="2" t="s">
        <v>14443</v>
      </c>
      <c r="H599" s="2" t="s">
        <v>14443</v>
      </c>
      <c r="I599" s="2" t="s">
        <v>15571</v>
      </c>
      <c r="J599" s="3">
        <v>37169</v>
      </c>
      <c r="K599" s="3"/>
      <c r="L599" s="2" t="s">
        <v>14463</v>
      </c>
      <c r="M599" s="2" t="s">
        <v>15572</v>
      </c>
      <c r="N599" s="2" t="s">
        <v>14483</v>
      </c>
      <c r="O599" s="2" t="s">
        <v>14448</v>
      </c>
      <c r="P599" s="2" t="s">
        <v>15573</v>
      </c>
      <c r="Q599" s="2" t="s">
        <v>14450</v>
      </c>
      <c r="R599" s="2" t="s">
        <v>14451</v>
      </c>
      <c r="S599" s="2" t="s">
        <v>15163</v>
      </c>
      <c r="T599" s="2" t="s">
        <v>14452</v>
      </c>
      <c r="U599" s="4"/>
      <c r="V599" s="2" t="s">
        <v>14463</v>
      </c>
      <c r="W599" s="2">
        <f>YEAR(politicas_base[[#This Row],[ano]])</f>
        <v>2001</v>
      </c>
      <c r="X599" s="8" t="str">
        <f>HYPERLINK(politicas_base[[#This Row],[link_legislacao]],politicas_base[[#This Row],[nome]])</f>
        <v>Programa Nacional para Cooperação no Regresso de Crianças e Adolescentes Brasileiros Seqüestrados Internacionalmente</v>
      </c>
    </row>
    <row r="600" spans="1:24" x14ac:dyDescent="0.3">
      <c r="A600">
        <v>207</v>
      </c>
      <c r="B600" s="2" t="s">
        <v>15163</v>
      </c>
      <c r="C600" s="2" t="s">
        <v>14477</v>
      </c>
      <c r="D600" s="2" t="s">
        <v>15194</v>
      </c>
      <c r="E600" s="2" t="s">
        <v>15570</v>
      </c>
      <c r="F600" s="3">
        <v>36892</v>
      </c>
      <c r="G600" s="2" t="s">
        <v>14443</v>
      </c>
      <c r="H600" s="2" t="s">
        <v>14443</v>
      </c>
      <c r="I600" s="2" t="s">
        <v>15571</v>
      </c>
      <c r="J600" s="3">
        <v>37169</v>
      </c>
      <c r="K600" s="3"/>
      <c r="L600" s="2" t="s">
        <v>14463</v>
      </c>
      <c r="M600" s="2" t="s">
        <v>15572</v>
      </c>
      <c r="N600" s="2" t="s">
        <v>14483</v>
      </c>
      <c r="O600" s="2" t="s">
        <v>14448</v>
      </c>
      <c r="P600" s="2" t="s">
        <v>15573</v>
      </c>
      <c r="Q600" s="2" t="s">
        <v>14450</v>
      </c>
      <c r="R600" s="2" t="s">
        <v>14451</v>
      </c>
      <c r="S600" s="2" t="s">
        <v>15163</v>
      </c>
      <c r="T600" s="2" t="s">
        <v>14452</v>
      </c>
      <c r="U600" s="4"/>
      <c r="V600" s="2" t="s">
        <v>14463</v>
      </c>
      <c r="W600" s="2">
        <f>YEAR(politicas_base[[#This Row],[ano]])</f>
        <v>2001</v>
      </c>
      <c r="X600" s="8" t="str">
        <f>HYPERLINK(politicas_base[[#This Row],[link_legislacao]],politicas_base[[#This Row],[nome]])</f>
        <v>Programa Nacional para Cooperação no Regresso de Crianças e Adolescentes Brasileiros Seqüestrados Internacionalmente</v>
      </c>
    </row>
    <row r="601" spans="1:24" x14ac:dyDescent="0.3">
      <c r="A601">
        <v>207</v>
      </c>
      <c r="B601" s="2" t="s">
        <v>15163</v>
      </c>
      <c r="C601" s="2" t="s">
        <v>14477</v>
      </c>
      <c r="D601" s="2" t="s">
        <v>15188</v>
      </c>
      <c r="E601" s="2" t="s">
        <v>15570</v>
      </c>
      <c r="F601" s="3">
        <v>36892</v>
      </c>
      <c r="G601" s="2" t="s">
        <v>14443</v>
      </c>
      <c r="H601" s="2" t="s">
        <v>14443</v>
      </c>
      <c r="I601" s="2" t="s">
        <v>15571</v>
      </c>
      <c r="J601" s="3">
        <v>37169</v>
      </c>
      <c r="K601" s="3"/>
      <c r="L601" s="2" t="s">
        <v>14463</v>
      </c>
      <c r="M601" s="2" t="s">
        <v>15572</v>
      </c>
      <c r="N601" s="2" t="s">
        <v>14483</v>
      </c>
      <c r="O601" s="2" t="s">
        <v>14448</v>
      </c>
      <c r="P601" s="2" t="s">
        <v>15573</v>
      </c>
      <c r="Q601" s="2" t="s">
        <v>14450</v>
      </c>
      <c r="R601" s="2" t="s">
        <v>14451</v>
      </c>
      <c r="S601" s="2" t="s">
        <v>15163</v>
      </c>
      <c r="T601" s="2" t="s">
        <v>14452</v>
      </c>
      <c r="U601" s="4"/>
      <c r="V601" s="2" t="s">
        <v>14463</v>
      </c>
      <c r="W601" s="2">
        <f>YEAR(politicas_base[[#This Row],[ano]])</f>
        <v>2001</v>
      </c>
      <c r="X601" s="8" t="str">
        <f>HYPERLINK(politicas_base[[#This Row],[link_legislacao]],politicas_base[[#This Row],[nome]])</f>
        <v>Programa Nacional para Cooperação no Regresso de Crianças e Adolescentes Brasileiros Seqüestrados Internacionalmente</v>
      </c>
    </row>
    <row r="602" spans="1:24" x14ac:dyDescent="0.3">
      <c r="A602">
        <v>208</v>
      </c>
      <c r="B602" s="2" t="s">
        <v>14549</v>
      </c>
      <c r="C602" s="2" t="s">
        <v>14475</v>
      </c>
      <c r="D602" s="2" t="s">
        <v>14610</v>
      </c>
      <c r="E602" s="2" t="s">
        <v>15574</v>
      </c>
      <c r="F602" s="3">
        <v>31048</v>
      </c>
      <c r="G602" s="2" t="s">
        <v>14443</v>
      </c>
      <c r="H602" s="2" t="s">
        <v>14443</v>
      </c>
      <c r="I602" s="2" t="s">
        <v>15575</v>
      </c>
      <c r="J602" s="3">
        <v>31405</v>
      </c>
      <c r="K602" s="3"/>
      <c r="L602" s="2" t="s">
        <v>15576</v>
      </c>
      <c r="M602" s="2" t="s">
        <v>14447</v>
      </c>
      <c r="N602" s="2" t="s">
        <v>14483</v>
      </c>
      <c r="O602" s="2" t="s">
        <v>14448</v>
      </c>
      <c r="P602" s="2" t="s">
        <v>15577</v>
      </c>
      <c r="Q602" s="2" t="s">
        <v>14450</v>
      </c>
      <c r="R602" s="2" t="s">
        <v>14451</v>
      </c>
      <c r="S602" s="2" t="s">
        <v>14549</v>
      </c>
      <c r="T602" s="2" t="s">
        <v>14452</v>
      </c>
      <c r="U602" s="4"/>
      <c r="V602" s="2" t="s">
        <v>14463</v>
      </c>
      <c r="W602" s="2">
        <f>YEAR(politicas_base[[#This Row],[ano]])</f>
        <v>1985</v>
      </c>
      <c r="X602" s="8" t="str">
        <f>HYPERLINK(politicas_base[[#This Row],[link_legislacao]],politicas_base[[#This Row],[nome]])</f>
        <v>Programa Nova Universidade</v>
      </c>
    </row>
    <row r="603" spans="1:24" x14ac:dyDescent="0.3">
      <c r="A603">
        <v>209</v>
      </c>
      <c r="B603" s="2" t="s">
        <v>15084</v>
      </c>
      <c r="C603" s="2" t="s">
        <v>14635</v>
      </c>
      <c r="D603" s="2" t="s">
        <v>14789</v>
      </c>
      <c r="E603" s="2" t="s">
        <v>15578</v>
      </c>
      <c r="F603" s="3">
        <v>43831</v>
      </c>
      <c r="G603" s="2" t="s">
        <v>14443</v>
      </c>
      <c r="H603" s="2" t="s">
        <v>14443</v>
      </c>
      <c r="I603" s="2" t="s">
        <v>15579</v>
      </c>
      <c r="J603" s="3">
        <v>43930</v>
      </c>
      <c r="K603" s="3"/>
      <c r="L603" s="2" t="s">
        <v>15580</v>
      </c>
      <c r="M603" s="2" t="s">
        <v>14447</v>
      </c>
      <c r="N603" s="2" t="s">
        <v>14483</v>
      </c>
      <c r="O603" s="2" t="s">
        <v>14448</v>
      </c>
      <c r="P603" s="2" t="s">
        <v>15581</v>
      </c>
      <c r="Q603" s="2" t="s">
        <v>14450</v>
      </c>
      <c r="R603" s="2" t="s">
        <v>14502</v>
      </c>
      <c r="S603" s="2" t="s">
        <v>14533</v>
      </c>
      <c r="T603" s="2" t="s">
        <v>14452</v>
      </c>
      <c r="U603" s="4"/>
      <c r="V603" s="2" t="s">
        <v>14463</v>
      </c>
      <c r="W603" s="2">
        <f>YEAR(politicas_base[[#This Row],[ano]])</f>
        <v>2020</v>
      </c>
      <c r="X603" s="8" t="str">
        <f>HYPERLINK(politicas_base[[#This Row],[link_legislacao]],politicas_base[[#This Row],[nome]])</f>
        <v>Programa para Aprimoramento das Licitações de Exploração e Produção de Petróleo e Gás Natural</v>
      </c>
    </row>
    <row r="604" spans="1:24" x14ac:dyDescent="0.3">
      <c r="A604">
        <v>209</v>
      </c>
      <c r="B604" s="2" t="s">
        <v>15084</v>
      </c>
      <c r="C604" s="2" t="s">
        <v>14635</v>
      </c>
      <c r="D604" s="2" t="s">
        <v>14597</v>
      </c>
      <c r="E604" s="2" t="s">
        <v>15578</v>
      </c>
      <c r="F604" s="3">
        <v>43831</v>
      </c>
      <c r="G604" s="2" t="s">
        <v>14443</v>
      </c>
      <c r="H604" s="2" t="s">
        <v>14443</v>
      </c>
      <c r="I604" s="2" t="s">
        <v>15579</v>
      </c>
      <c r="J604" s="3">
        <v>43930</v>
      </c>
      <c r="K604" s="3"/>
      <c r="L604" s="2" t="s">
        <v>15580</v>
      </c>
      <c r="M604" s="2" t="s">
        <v>14447</v>
      </c>
      <c r="N604" s="2" t="s">
        <v>14483</v>
      </c>
      <c r="O604" s="2" t="s">
        <v>14448</v>
      </c>
      <c r="P604" s="2" t="s">
        <v>15581</v>
      </c>
      <c r="Q604" s="2" t="s">
        <v>14450</v>
      </c>
      <c r="R604" s="2" t="s">
        <v>14502</v>
      </c>
      <c r="S604" s="2" t="s">
        <v>14533</v>
      </c>
      <c r="T604" s="2" t="s">
        <v>14452</v>
      </c>
      <c r="U604" s="4"/>
      <c r="V604" s="2" t="s">
        <v>14463</v>
      </c>
      <c r="W604" s="2">
        <f>YEAR(politicas_base[[#This Row],[ano]])</f>
        <v>2020</v>
      </c>
      <c r="X604" s="8" t="str">
        <f>HYPERLINK(politicas_base[[#This Row],[link_legislacao]],politicas_base[[#This Row],[nome]])</f>
        <v>Programa para Aprimoramento das Licitações de Exploração e Produção de Petróleo e Gás Natural</v>
      </c>
    </row>
    <row r="605" spans="1:24" x14ac:dyDescent="0.3">
      <c r="A605">
        <v>209</v>
      </c>
      <c r="B605" s="2" t="s">
        <v>15084</v>
      </c>
      <c r="C605" s="2" t="s">
        <v>14493</v>
      </c>
      <c r="D605" s="2" t="s">
        <v>14789</v>
      </c>
      <c r="E605" s="2" t="s">
        <v>15578</v>
      </c>
      <c r="F605" s="3">
        <v>43831</v>
      </c>
      <c r="G605" s="2" t="s">
        <v>14443</v>
      </c>
      <c r="H605" s="2" t="s">
        <v>14443</v>
      </c>
      <c r="I605" s="2" t="s">
        <v>15579</v>
      </c>
      <c r="J605" s="3">
        <v>43930</v>
      </c>
      <c r="K605" s="3"/>
      <c r="L605" s="2" t="s">
        <v>15580</v>
      </c>
      <c r="M605" s="2" t="s">
        <v>14447</v>
      </c>
      <c r="N605" s="2" t="s">
        <v>14483</v>
      </c>
      <c r="O605" s="2" t="s">
        <v>14448</v>
      </c>
      <c r="P605" s="2" t="s">
        <v>15581</v>
      </c>
      <c r="Q605" s="2" t="s">
        <v>14450</v>
      </c>
      <c r="R605" s="2" t="s">
        <v>14502</v>
      </c>
      <c r="S605" s="2" t="s">
        <v>14533</v>
      </c>
      <c r="T605" s="2" t="s">
        <v>14452</v>
      </c>
      <c r="U605" s="4"/>
      <c r="V605" s="2" t="s">
        <v>14463</v>
      </c>
      <c r="W605" s="2">
        <f>YEAR(politicas_base[[#This Row],[ano]])</f>
        <v>2020</v>
      </c>
      <c r="X605" s="8" t="str">
        <f>HYPERLINK(politicas_base[[#This Row],[link_legislacao]],politicas_base[[#This Row],[nome]])</f>
        <v>Programa para Aprimoramento das Licitações de Exploração e Produção de Petróleo e Gás Natural</v>
      </c>
    </row>
    <row r="606" spans="1:24" x14ac:dyDescent="0.3">
      <c r="A606">
        <v>209</v>
      </c>
      <c r="B606" s="2" t="s">
        <v>15084</v>
      </c>
      <c r="C606" s="2" t="s">
        <v>14493</v>
      </c>
      <c r="D606" s="2" t="s">
        <v>14597</v>
      </c>
      <c r="E606" s="2" t="s">
        <v>15578</v>
      </c>
      <c r="F606" s="3">
        <v>43831</v>
      </c>
      <c r="G606" s="2" t="s">
        <v>14443</v>
      </c>
      <c r="H606" s="2" t="s">
        <v>14443</v>
      </c>
      <c r="I606" s="2" t="s">
        <v>15579</v>
      </c>
      <c r="J606" s="3">
        <v>43930</v>
      </c>
      <c r="K606" s="3"/>
      <c r="L606" s="2" t="s">
        <v>15580</v>
      </c>
      <c r="M606" s="2" t="s">
        <v>14447</v>
      </c>
      <c r="N606" s="2" t="s">
        <v>14483</v>
      </c>
      <c r="O606" s="2" t="s">
        <v>14448</v>
      </c>
      <c r="P606" s="2" t="s">
        <v>15581</v>
      </c>
      <c r="Q606" s="2" t="s">
        <v>14450</v>
      </c>
      <c r="R606" s="2" t="s">
        <v>14502</v>
      </c>
      <c r="S606" s="2" t="s">
        <v>14533</v>
      </c>
      <c r="T606" s="2" t="s">
        <v>14452</v>
      </c>
      <c r="U606" s="4"/>
      <c r="V606" s="2" t="s">
        <v>14463</v>
      </c>
      <c r="W606" s="2">
        <f>YEAR(politicas_base[[#This Row],[ano]])</f>
        <v>2020</v>
      </c>
      <c r="X606" s="8" t="str">
        <f>HYPERLINK(politicas_base[[#This Row],[link_legislacao]],politicas_base[[#This Row],[nome]])</f>
        <v>Programa para Aprimoramento das Licitações de Exploração e Produção de Petróleo e Gás Natural</v>
      </c>
    </row>
    <row r="607" spans="1:24" x14ac:dyDescent="0.3">
      <c r="A607">
        <v>210</v>
      </c>
      <c r="B607" s="2" t="s">
        <v>14653</v>
      </c>
      <c r="C607" s="2" t="s">
        <v>14477</v>
      </c>
      <c r="D607" s="2" t="s">
        <v>14496</v>
      </c>
      <c r="E607" s="2" t="s">
        <v>15582</v>
      </c>
      <c r="F607" s="3">
        <v>33604</v>
      </c>
      <c r="G607" s="2" t="s">
        <v>14443</v>
      </c>
      <c r="H607" s="2" t="s">
        <v>14443</v>
      </c>
      <c r="I607" s="2" t="s">
        <v>15583</v>
      </c>
      <c r="J607" s="3">
        <v>33763</v>
      </c>
      <c r="K607" s="3">
        <v>35444</v>
      </c>
      <c r="L607" s="2" t="s">
        <v>15584</v>
      </c>
      <c r="M607" s="2" t="s">
        <v>14447</v>
      </c>
      <c r="N607" s="2" t="s">
        <v>14483</v>
      </c>
      <c r="O607" s="2" t="s">
        <v>14448</v>
      </c>
      <c r="P607" s="2" t="s">
        <v>15585</v>
      </c>
      <c r="Q607" s="2" t="s">
        <v>14450</v>
      </c>
      <c r="R607" s="2" t="s">
        <v>14568</v>
      </c>
      <c r="S607" s="2" t="s">
        <v>14568</v>
      </c>
      <c r="T607" s="2" t="s">
        <v>14452</v>
      </c>
      <c r="U607" s="4"/>
      <c r="V607" s="2" t="s">
        <v>15586</v>
      </c>
      <c r="W607" s="2">
        <f>YEAR(politicas_base[[#This Row],[ano]])</f>
        <v>1992</v>
      </c>
      <c r="X607" s="8" t="str">
        <f>HYPERLINK(politicas_base[[#This Row],[link_legislacao]],politicas_base[[#This Row],[nome]])</f>
        <v>Programa Piloto para a Proteção das Florestas Tropicais do Brasil</v>
      </c>
    </row>
    <row r="608" spans="1:24" x14ac:dyDescent="0.3">
      <c r="A608">
        <v>210</v>
      </c>
      <c r="B608" s="2" t="s">
        <v>14653</v>
      </c>
      <c r="C608" s="2" t="s">
        <v>14623</v>
      </c>
      <c r="D608" s="2" t="s">
        <v>14496</v>
      </c>
      <c r="E608" s="2" t="s">
        <v>15582</v>
      </c>
      <c r="F608" s="3">
        <v>33604</v>
      </c>
      <c r="G608" s="2" t="s">
        <v>14443</v>
      </c>
      <c r="H608" s="2" t="s">
        <v>14443</v>
      </c>
      <c r="I608" s="2" t="s">
        <v>15583</v>
      </c>
      <c r="J608" s="3">
        <v>33763</v>
      </c>
      <c r="K608" s="3">
        <v>35444</v>
      </c>
      <c r="L608" s="2" t="s">
        <v>15584</v>
      </c>
      <c r="M608" s="2" t="s">
        <v>14447</v>
      </c>
      <c r="N608" s="2" t="s">
        <v>14483</v>
      </c>
      <c r="O608" s="2" t="s">
        <v>14448</v>
      </c>
      <c r="P608" s="2" t="s">
        <v>15585</v>
      </c>
      <c r="Q608" s="2" t="s">
        <v>14450</v>
      </c>
      <c r="R608" s="2" t="s">
        <v>14568</v>
      </c>
      <c r="S608" s="2" t="s">
        <v>14568</v>
      </c>
      <c r="T608" s="2" t="s">
        <v>14452</v>
      </c>
      <c r="U608" s="4"/>
      <c r="V608" s="2" t="s">
        <v>15586</v>
      </c>
      <c r="W608" s="2">
        <f>YEAR(politicas_base[[#This Row],[ano]])</f>
        <v>1992</v>
      </c>
      <c r="X608" s="8" t="str">
        <f>HYPERLINK(politicas_base[[#This Row],[link_legislacao]],politicas_base[[#This Row],[nome]])</f>
        <v>Programa Piloto para a Proteção das Florestas Tropicais do Brasil</v>
      </c>
    </row>
    <row r="609" spans="1:24" x14ac:dyDescent="0.3">
      <c r="A609">
        <v>210</v>
      </c>
      <c r="B609" s="2" t="s">
        <v>14653</v>
      </c>
      <c r="C609" s="2" t="s">
        <v>15122</v>
      </c>
      <c r="D609" s="2" t="s">
        <v>14496</v>
      </c>
      <c r="E609" s="2" t="s">
        <v>15582</v>
      </c>
      <c r="F609" s="3">
        <v>33604</v>
      </c>
      <c r="G609" s="2" t="s">
        <v>14443</v>
      </c>
      <c r="H609" s="2" t="s">
        <v>14443</v>
      </c>
      <c r="I609" s="2" t="s">
        <v>15583</v>
      </c>
      <c r="J609" s="3">
        <v>33763</v>
      </c>
      <c r="K609" s="3">
        <v>35444</v>
      </c>
      <c r="L609" s="2" t="s">
        <v>15584</v>
      </c>
      <c r="M609" s="2" t="s">
        <v>14447</v>
      </c>
      <c r="N609" s="2" t="s">
        <v>14483</v>
      </c>
      <c r="O609" s="2" t="s">
        <v>14448</v>
      </c>
      <c r="P609" s="2" t="s">
        <v>15585</v>
      </c>
      <c r="Q609" s="2" t="s">
        <v>14450</v>
      </c>
      <c r="R609" s="2" t="s">
        <v>14568</v>
      </c>
      <c r="S609" s="2" t="s">
        <v>14568</v>
      </c>
      <c r="T609" s="2" t="s">
        <v>14452</v>
      </c>
      <c r="U609" s="4"/>
      <c r="V609" s="2" t="s">
        <v>15586</v>
      </c>
      <c r="W609" s="2">
        <f>YEAR(politicas_base[[#This Row],[ano]])</f>
        <v>1992</v>
      </c>
      <c r="X609" s="8" t="str">
        <f>HYPERLINK(politicas_base[[#This Row],[link_legislacao]],politicas_base[[#This Row],[nome]])</f>
        <v>Programa Piloto para a Proteção das Florestas Tropicais do Brasil</v>
      </c>
    </row>
    <row r="610" spans="1:24" x14ac:dyDescent="0.3">
      <c r="A610">
        <v>210</v>
      </c>
      <c r="B610" s="2" t="s">
        <v>14653</v>
      </c>
      <c r="C610" s="2" t="s">
        <v>14472</v>
      </c>
      <c r="D610" s="2" t="s">
        <v>14496</v>
      </c>
      <c r="E610" s="2" t="s">
        <v>15582</v>
      </c>
      <c r="F610" s="3">
        <v>33604</v>
      </c>
      <c r="G610" s="2" t="s">
        <v>14443</v>
      </c>
      <c r="H610" s="2" t="s">
        <v>14443</v>
      </c>
      <c r="I610" s="2" t="s">
        <v>15583</v>
      </c>
      <c r="J610" s="3">
        <v>33763</v>
      </c>
      <c r="K610" s="3">
        <v>35444</v>
      </c>
      <c r="L610" s="2" t="s">
        <v>15584</v>
      </c>
      <c r="M610" s="2" t="s">
        <v>14447</v>
      </c>
      <c r="N610" s="2" t="s">
        <v>14483</v>
      </c>
      <c r="O610" s="2" t="s">
        <v>14448</v>
      </c>
      <c r="P610" s="2" t="s">
        <v>15585</v>
      </c>
      <c r="Q610" s="2" t="s">
        <v>14450</v>
      </c>
      <c r="R610" s="2" t="s">
        <v>14568</v>
      </c>
      <c r="S610" s="2" t="s">
        <v>14568</v>
      </c>
      <c r="T610" s="2" t="s">
        <v>14452</v>
      </c>
      <c r="U610" s="4"/>
      <c r="V610" s="2" t="s">
        <v>15586</v>
      </c>
      <c r="W610" s="2">
        <f>YEAR(politicas_base[[#This Row],[ano]])</f>
        <v>1992</v>
      </c>
      <c r="X610" s="8" t="str">
        <f>HYPERLINK(politicas_base[[#This Row],[link_legislacao]],politicas_base[[#This Row],[nome]])</f>
        <v>Programa Piloto para a Proteção das Florestas Tropicais do Brasil</v>
      </c>
    </row>
    <row r="611" spans="1:24" x14ac:dyDescent="0.3">
      <c r="A611">
        <v>211</v>
      </c>
      <c r="B611" s="2" t="s">
        <v>15084</v>
      </c>
      <c r="C611" s="2" t="s">
        <v>14635</v>
      </c>
      <c r="D611" s="2" t="s">
        <v>14527</v>
      </c>
      <c r="E611" s="2" t="s">
        <v>15587</v>
      </c>
      <c r="F611" s="3">
        <v>36526</v>
      </c>
      <c r="G611" s="2" t="s">
        <v>14443</v>
      </c>
      <c r="H611" s="2" t="s">
        <v>14443</v>
      </c>
      <c r="I611" s="2" t="s">
        <v>15588</v>
      </c>
      <c r="J611" s="3">
        <v>36581</v>
      </c>
      <c r="K611" s="3"/>
      <c r="L611" s="2" t="s">
        <v>15589</v>
      </c>
      <c r="M611" s="2" t="s">
        <v>14447</v>
      </c>
      <c r="N611" s="2" t="s">
        <v>14483</v>
      </c>
      <c r="O611" s="2" t="s">
        <v>14448</v>
      </c>
      <c r="P611" s="2" t="s">
        <v>15590</v>
      </c>
      <c r="Q611" s="2" t="s">
        <v>14450</v>
      </c>
      <c r="R611" s="2" t="s">
        <v>14533</v>
      </c>
      <c r="S611" s="2" t="s">
        <v>14533</v>
      </c>
      <c r="T611" s="2" t="s">
        <v>14452</v>
      </c>
      <c r="U611" s="4"/>
      <c r="V611" s="2" t="s">
        <v>15591</v>
      </c>
      <c r="W611" s="2">
        <f>YEAR(politicas_base[[#This Row],[ano]])</f>
        <v>2000</v>
      </c>
      <c r="X611" s="8" t="str">
        <f>HYPERLINK(politicas_base[[#This Row],[link_legislacao]],politicas_base[[#This Row],[nome]])</f>
        <v>Programa Prioritário de Termeletricidade</v>
      </c>
    </row>
    <row r="612" spans="1:24" x14ac:dyDescent="0.3">
      <c r="A612">
        <v>212</v>
      </c>
      <c r="B612" s="2" t="s">
        <v>14439</v>
      </c>
      <c r="C612" s="2" t="s">
        <v>14814</v>
      </c>
      <c r="D612" s="2" t="s">
        <v>14789</v>
      </c>
      <c r="E612" s="2" t="s">
        <v>15592</v>
      </c>
      <c r="F612" s="3">
        <v>40179</v>
      </c>
      <c r="G612" s="2" t="s">
        <v>14443</v>
      </c>
      <c r="H612" s="2" t="s">
        <v>14443</v>
      </c>
      <c r="I612" s="2" t="s">
        <v>15593</v>
      </c>
      <c r="J612" s="3">
        <v>40535</v>
      </c>
      <c r="K612" s="3"/>
      <c r="L612" s="2" t="s">
        <v>15594</v>
      </c>
      <c r="M612" s="2" t="s">
        <v>14447</v>
      </c>
      <c r="N612" s="2" t="s">
        <v>14483</v>
      </c>
      <c r="O612" s="2" t="s">
        <v>14448</v>
      </c>
      <c r="P612" s="2" t="s">
        <v>15595</v>
      </c>
      <c r="Q612" s="2" t="s">
        <v>14450</v>
      </c>
      <c r="R612" s="2" t="s">
        <v>14451</v>
      </c>
      <c r="S612" s="2" t="s">
        <v>14439</v>
      </c>
      <c r="T612" s="2" t="s">
        <v>14452</v>
      </c>
      <c r="U612" s="4"/>
      <c r="V612" s="2" t="s">
        <v>15596</v>
      </c>
      <c r="W612" s="2">
        <f>YEAR(politicas_base[[#This Row],[ano]])</f>
        <v>2010</v>
      </c>
      <c r="X612" s="8" t="str">
        <f>HYPERLINK(politicas_base[[#This Row],[link_legislacao]],politicas_base[[#This Row],[nome]])</f>
        <v>Programa Pró-Catador</v>
      </c>
    </row>
    <row r="613" spans="1:24" x14ac:dyDescent="0.3">
      <c r="A613">
        <v>212</v>
      </c>
      <c r="B613" s="2" t="s">
        <v>14439</v>
      </c>
      <c r="C613" s="2" t="s">
        <v>14669</v>
      </c>
      <c r="D613" s="2" t="s">
        <v>14789</v>
      </c>
      <c r="E613" s="2" t="s">
        <v>15592</v>
      </c>
      <c r="F613" s="3">
        <v>40179</v>
      </c>
      <c r="G613" s="2" t="s">
        <v>14443</v>
      </c>
      <c r="H613" s="2" t="s">
        <v>14443</v>
      </c>
      <c r="I613" s="2" t="s">
        <v>15593</v>
      </c>
      <c r="J613" s="3">
        <v>40535</v>
      </c>
      <c r="K613" s="3"/>
      <c r="L613" s="2" t="s">
        <v>15594</v>
      </c>
      <c r="M613" s="2" t="s">
        <v>14447</v>
      </c>
      <c r="N613" s="2" t="s">
        <v>14483</v>
      </c>
      <c r="O613" s="2" t="s">
        <v>14448</v>
      </c>
      <c r="P613" s="2" t="s">
        <v>15595</v>
      </c>
      <c r="Q613" s="2" t="s">
        <v>14450</v>
      </c>
      <c r="R613" s="2" t="s">
        <v>14451</v>
      </c>
      <c r="S613" s="2" t="s">
        <v>14439</v>
      </c>
      <c r="T613" s="2" t="s">
        <v>14452</v>
      </c>
      <c r="U613" s="4"/>
      <c r="V613" s="2" t="s">
        <v>15596</v>
      </c>
      <c r="W613" s="2">
        <f>YEAR(politicas_base[[#This Row],[ano]])</f>
        <v>2010</v>
      </c>
      <c r="X613" s="8" t="str">
        <f>HYPERLINK(politicas_base[[#This Row],[link_legislacao]],politicas_base[[#This Row],[nome]])</f>
        <v>Programa Pró-Catador</v>
      </c>
    </row>
    <row r="614" spans="1:24" x14ac:dyDescent="0.3">
      <c r="A614">
        <v>212</v>
      </c>
      <c r="B614" s="2" t="s">
        <v>14439</v>
      </c>
      <c r="C614" s="2" t="s">
        <v>14505</v>
      </c>
      <c r="D614" s="2" t="s">
        <v>14789</v>
      </c>
      <c r="E614" s="2" t="s">
        <v>15592</v>
      </c>
      <c r="F614" s="3">
        <v>40179</v>
      </c>
      <c r="G614" s="2" t="s">
        <v>14443</v>
      </c>
      <c r="H614" s="2" t="s">
        <v>14443</v>
      </c>
      <c r="I614" s="2" t="s">
        <v>15593</v>
      </c>
      <c r="J614" s="3">
        <v>40535</v>
      </c>
      <c r="K614" s="3"/>
      <c r="L614" s="2" t="s">
        <v>15594</v>
      </c>
      <c r="M614" s="2" t="s">
        <v>14447</v>
      </c>
      <c r="N614" s="2" t="s">
        <v>14483</v>
      </c>
      <c r="O614" s="2" t="s">
        <v>14448</v>
      </c>
      <c r="P614" s="2" t="s">
        <v>15595</v>
      </c>
      <c r="Q614" s="2" t="s">
        <v>14450</v>
      </c>
      <c r="R614" s="2" t="s">
        <v>14451</v>
      </c>
      <c r="S614" s="2" t="s">
        <v>14439</v>
      </c>
      <c r="T614" s="2" t="s">
        <v>14452</v>
      </c>
      <c r="U614" s="4"/>
      <c r="V614" s="2" t="s">
        <v>15596</v>
      </c>
      <c r="W614" s="2">
        <f>YEAR(politicas_base[[#This Row],[ano]])</f>
        <v>2010</v>
      </c>
      <c r="X614" s="8" t="str">
        <f>HYPERLINK(politicas_base[[#This Row],[link_legislacao]],politicas_base[[#This Row],[nome]])</f>
        <v>Programa Pró-Catador</v>
      </c>
    </row>
    <row r="615" spans="1:24" x14ac:dyDescent="0.3">
      <c r="A615">
        <v>212</v>
      </c>
      <c r="B615" s="2" t="s">
        <v>14439</v>
      </c>
      <c r="C615" s="2" t="s">
        <v>14799</v>
      </c>
      <c r="D615" s="2" t="s">
        <v>14789</v>
      </c>
      <c r="E615" s="2" t="s">
        <v>15592</v>
      </c>
      <c r="F615" s="3">
        <v>40179</v>
      </c>
      <c r="G615" s="2" t="s">
        <v>14443</v>
      </c>
      <c r="H615" s="2" t="s">
        <v>14443</v>
      </c>
      <c r="I615" s="2" t="s">
        <v>15593</v>
      </c>
      <c r="J615" s="3">
        <v>40535</v>
      </c>
      <c r="K615" s="3"/>
      <c r="L615" s="2" t="s">
        <v>15594</v>
      </c>
      <c r="M615" s="2" t="s">
        <v>14447</v>
      </c>
      <c r="N615" s="2" t="s">
        <v>14483</v>
      </c>
      <c r="O615" s="2" t="s">
        <v>14448</v>
      </c>
      <c r="P615" s="2" t="s">
        <v>15595</v>
      </c>
      <c r="Q615" s="2" t="s">
        <v>14450</v>
      </c>
      <c r="R615" s="2" t="s">
        <v>14451</v>
      </c>
      <c r="S615" s="2" t="s">
        <v>14439</v>
      </c>
      <c r="T615" s="2" t="s">
        <v>14452</v>
      </c>
      <c r="U615" s="4"/>
      <c r="V615" s="2" t="s">
        <v>15596</v>
      </c>
      <c r="W615" s="2">
        <f>YEAR(politicas_base[[#This Row],[ano]])</f>
        <v>2010</v>
      </c>
      <c r="X615" s="8" t="str">
        <f>HYPERLINK(politicas_base[[#This Row],[link_legislacao]],politicas_base[[#This Row],[nome]])</f>
        <v>Programa Pró-Catador</v>
      </c>
    </row>
    <row r="616" spans="1:24" x14ac:dyDescent="0.3">
      <c r="A616">
        <v>213</v>
      </c>
      <c r="B616" s="2" t="s">
        <v>14549</v>
      </c>
      <c r="C616" s="2" t="s">
        <v>14472</v>
      </c>
      <c r="D616" s="2" t="s">
        <v>14677</v>
      </c>
      <c r="E616" s="2" t="s">
        <v>4495</v>
      </c>
      <c r="F616" s="3">
        <v>39083</v>
      </c>
      <c r="G616" s="2" t="s">
        <v>14443</v>
      </c>
      <c r="H616" s="2" t="s">
        <v>14443</v>
      </c>
      <c r="I616" s="2" t="s">
        <v>15597</v>
      </c>
      <c r="J616" s="3">
        <v>39422</v>
      </c>
      <c r="K616" s="3"/>
      <c r="L616" s="2" t="s">
        <v>15598</v>
      </c>
      <c r="M616" s="2" t="s">
        <v>14447</v>
      </c>
      <c r="N616" s="2" t="s">
        <v>14483</v>
      </c>
      <c r="O616" s="2" t="s">
        <v>14448</v>
      </c>
      <c r="P616" s="2" t="s">
        <v>15599</v>
      </c>
      <c r="Q616" s="2" t="s">
        <v>14450</v>
      </c>
      <c r="R616" s="2" t="s">
        <v>14451</v>
      </c>
      <c r="S616" s="2" t="s">
        <v>14534</v>
      </c>
      <c r="T616" s="2" t="s">
        <v>14452</v>
      </c>
      <c r="U616" s="4"/>
      <c r="V616" s="2" t="s">
        <v>15523</v>
      </c>
      <c r="W616" s="2">
        <f>YEAR(politicas_base[[#This Row],[ano]])</f>
        <v>2007</v>
      </c>
      <c r="X616" s="8" t="str">
        <f>HYPERLINK(politicas_base[[#This Row],[link_legislacao]],politicas_base[[#This Row],[nome]])</f>
        <v>Programa Saúde na Escola (PSE)</v>
      </c>
    </row>
    <row r="617" spans="1:24" x14ac:dyDescent="0.3">
      <c r="A617">
        <v>213</v>
      </c>
      <c r="B617" s="2" t="s">
        <v>14534</v>
      </c>
      <c r="C617" s="2" t="s">
        <v>14472</v>
      </c>
      <c r="D617" s="2" t="s">
        <v>14677</v>
      </c>
      <c r="E617" s="2" t="s">
        <v>4495</v>
      </c>
      <c r="F617" s="3">
        <v>39083</v>
      </c>
      <c r="G617" s="2" t="s">
        <v>14443</v>
      </c>
      <c r="H617" s="2" t="s">
        <v>14443</v>
      </c>
      <c r="I617" s="2" t="s">
        <v>15597</v>
      </c>
      <c r="J617" s="3">
        <v>39422</v>
      </c>
      <c r="K617" s="3"/>
      <c r="L617" s="2" t="s">
        <v>15598</v>
      </c>
      <c r="M617" s="2" t="s">
        <v>14447</v>
      </c>
      <c r="N617" s="2" t="s">
        <v>14483</v>
      </c>
      <c r="O617" s="2" t="s">
        <v>14448</v>
      </c>
      <c r="P617" s="2" t="s">
        <v>15599</v>
      </c>
      <c r="Q617" s="2" t="s">
        <v>14450</v>
      </c>
      <c r="R617" s="2" t="s">
        <v>14451</v>
      </c>
      <c r="S617" s="2" t="s">
        <v>14534</v>
      </c>
      <c r="T617" s="2" t="s">
        <v>14452</v>
      </c>
      <c r="U617" s="4"/>
      <c r="V617" s="2" t="s">
        <v>15523</v>
      </c>
      <c r="W617" s="2">
        <f>YEAR(politicas_base[[#This Row],[ano]])</f>
        <v>2007</v>
      </c>
      <c r="X617" s="8" t="str">
        <f>HYPERLINK(politicas_base[[#This Row],[link_legislacao]],politicas_base[[#This Row],[nome]])</f>
        <v>Programa Saúde na Escola (PSE)</v>
      </c>
    </row>
    <row r="618" spans="1:24" x14ac:dyDescent="0.3">
      <c r="A618">
        <v>213</v>
      </c>
      <c r="B618" s="2" t="s">
        <v>14549</v>
      </c>
      <c r="C618" s="2" t="s">
        <v>14474</v>
      </c>
      <c r="D618" s="2" t="s">
        <v>14677</v>
      </c>
      <c r="E618" s="2" t="s">
        <v>4495</v>
      </c>
      <c r="F618" s="3">
        <v>39083</v>
      </c>
      <c r="G618" s="2" t="s">
        <v>14443</v>
      </c>
      <c r="H618" s="2" t="s">
        <v>14443</v>
      </c>
      <c r="I618" s="2" t="s">
        <v>15597</v>
      </c>
      <c r="J618" s="3">
        <v>39422</v>
      </c>
      <c r="K618" s="3"/>
      <c r="L618" s="2" t="s">
        <v>15598</v>
      </c>
      <c r="M618" s="2" t="s">
        <v>14447</v>
      </c>
      <c r="N618" s="2" t="s">
        <v>14483</v>
      </c>
      <c r="O618" s="2" t="s">
        <v>14448</v>
      </c>
      <c r="P618" s="2" t="s">
        <v>15599</v>
      </c>
      <c r="Q618" s="2" t="s">
        <v>14450</v>
      </c>
      <c r="R618" s="2" t="s">
        <v>14451</v>
      </c>
      <c r="S618" s="2" t="s">
        <v>14534</v>
      </c>
      <c r="T618" s="2" t="s">
        <v>14452</v>
      </c>
      <c r="U618" s="4"/>
      <c r="V618" s="2" t="s">
        <v>15523</v>
      </c>
      <c r="W618" s="2">
        <f>YEAR(politicas_base[[#This Row],[ano]])</f>
        <v>2007</v>
      </c>
      <c r="X618" s="8" t="str">
        <f>HYPERLINK(politicas_base[[#This Row],[link_legislacao]],politicas_base[[#This Row],[nome]])</f>
        <v>Programa Saúde na Escola (PSE)</v>
      </c>
    </row>
    <row r="619" spans="1:24" x14ac:dyDescent="0.3">
      <c r="A619">
        <v>213</v>
      </c>
      <c r="B619" s="2" t="s">
        <v>14534</v>
      </c>
      <c r="C619" s="2" t="s">
        <v>14474</v>
      </c>
      <c r="D619" s="2" t="s">
        <v>14677</v>
      </c>
      <c r="E619" s="2" t="s">
        <v>4495</v>
      </c>
      <c r="F619" s="3">
        <v>39083</v>
      </c>
      <c r="G619" s="2" t="s">
        <v>14443</v>
      </c>
      <c r="H619" s="2" t="s">
        <v>14443</v>
      </c>
      <c r="I619" s="2" t="s">
        <v>15597</v>
      </c>
      <c r="J619" s="3">
        <v>39422</v>
      </c>
      <c r="K619" s="3"/>
      <c r="L619" s="2" t="s">
        <v>15598</v>
      </c>
      <c r="M619" s="2" t="s">
        <v>14447</v>
      </c>
      <c r="N619" s="2" t="s">
        <v>14483</v>
      </c>
      <c r="O619" s="2" t="s">
        <v>14448</v>
      </c>
      <c r="P619" s="2" t="s">
        <v>15599</v>
      </c>
      <c r="Q619" s="2" t="s">
        <v>14450</v>
      </c>
      <c r="R619" s="2" t="s">
        <v>14451</v>
      </c>
      <c r="S619" s="2" t="s">
        <v>14534</v>
      </c>
      <c r="T619" s="2" t="s">
        <v>14452</v>
      </c>
      <c r="U619" s="4"/>
      <c r="V619" s="2" t="s">
        <v>15523</v>
      </c>
      <c r="W619" s="2">
        <f>YEAR(politicas_base[[#This Row],[ano]])</f>
        <v>2007</v>
      </c>
      <c r="X619" s="8" t="str">
        <f>HYPERLINK(politicas_base[[#This Row],[link_legislacao]],politicas_base[[#This Row],[nome]])</f>
        <v>Programa Saúde na Escola (PSE)</v>
      </c>
    </row>
    <row r="620" spans="1:24" x14ac:dyDescent="0.3">
      <c r="A620">
        <v>214</v>
      </c>
      <c r="B620" s="2" t="s">
        <v>14577</v>
      </c>
      <c r="C620" s="2" t="s">
        <v>14550</v>
      </c>
      <c r="D620" s="2" t="s">
        <v>14610</v>
      </c>
      <c r="E620" s="2" t="s">
        <v>15600</v>
      </c>
      <c r="F620" s="3">
        <v>36161</v>
      </c>
      <c r="G620" s="2" t="s">
        <v>14443</v>
      </c>
      <c r="H620" s="2" t="s">
        <v>14443</v>
      </c>
      <c r="I620" s="2" t="s">
        <v>15601</v>
      </c>
      <c r="J620" s="3">
        <v>36510</v>
      </c>
      <c r="K620" s="3"/>
      <c r="L620" s="2" t="s">
        <v>15602</v>
      </c>
      <c r="M620" s="2" t="s">
        <v>14447</v>
      </c>
      <c r="N620" s="2" t="s">
        <v>14874</v>
      </c>
      <c r="O620" s="2" t="s">
        <v>14448</v>
      </c>
      <c r="P620" s="2" t="s">
        <v>15603</v>
      </c>
      <c r="Q620" s="2" t="s">
        <v>14450</v>
      </c>
      <c r="R620" s="2" t="s">
        <v>14502</v>
      </c>
      <c r="S620" s="2" t="s">
        <v>14577</v>
      </c>
      <c r="T620" s="2" t="s">
        <v>14452</v>
      </c>
      <c r="U620" s="4"/>
      <c r="V620" s="2" t="s">
        <v>14463</v>
      </c>
      <c r="W620" s="2">
        <f>YEAR(politicas_base[[#This Row],[ano]])</f>
        <v>1999</v>
      </c>
      <c r="X620" s="8" t="str">
        <f>HYPERLINK(politicas_base[[#This Row],[link_legislacao]],politicas_base[[#This Row],[nome]])</f>
        <v>Programa Sociedade da Informação</v>
      </c>
    </row>
    <row r="621" spans="1:24" x14ac:dyDescent="0.3">
      <c r="A621">
        <v>215</v>
      </c>
      <c r="B621" s="2" t="s">
        <v>14495</v>
      </c>
      <c r="C621" s="2" t="s">
        <v>14590</v>
      </c>
      <c r="D621" s="2" t="s">
        <v>14517</v>
      </c>
      <c r="E621" s="2" t="s">
        <v>15604</v>
      </c>
      <c r="F621" s="3">
        <v>39448</v>
      </c>
      <c r="G621" s="2" t="s">
        <v>14443</v>
      </c>
      <c r="H621" s="2" t="s">
        <v>14443</v>
      </c>
      <c r="I621" s="2" t="s">
        <v>14511</v>
      </c>
      <c r="J621" s="3">
        <v>39503</v>
      </c>
      <c r="K621" s="3"/>
      <c r="L621" s="2" t="s">
        <v>15605</v>
      </c>
      <c r="M621" s="2" t="s">
        <v>14447</v>
      </c>
      <c r="N621" s="2" t="s">
        <v>14459</v>
      </c>
      <c r="O621" s="2" t="s">
        <v>14448</v>
      </c>
      <c r="P621" s="2" t="s">
        <v>15606</v>
      </c>
      <c r="Q621" s="2" t="s">
        <v>14450</v>
      </c>
      <c r="R621" s="2" t="s">
        <v>14502</v>
      </c>
      <c r="S621" s="2" t="s">
        <v>14523</v>
      </c>
      <c r="T621" s="2" t="s">
        <v>14452</v>
      </c>
      <c r="U621" s="4"/>
      <c r="V621" s="2" t="s">
        <v>15607</v>
      </c>
      <c r="W621" s="2">
        <f>YEAR(politicas_base[[#This Row],[ano]])</f>
        <v>2008</v>
      </c>
      <c r="X621" s="8" t="str">
        <f>HYPERLINK(politicas_base[[#This Row],[link_legislacao]],politicas_base[[#This Row],[nome]])</f>
        <v>Programa Territórios da Cidadania (PTC)</v>
      </c>
    </row>
    <row r="622" spans="1:24" x14ac:dyDescent="0.3">
      <c r="A622">
        <v>215</v>
      </c>
      <c r="B622" s="2" t="s">
        <v>14495</v>
      </c>
      <c r="C622" s="2" t="s">
        <v>14475</v>
      </c>
      <c r="D622" s="2" t="s">
        <v>14517</v>
      </c>
      <c r="E622" s="2" t="s">
        <v>15604</v>
      </c>
      <c r="F622" s="3">
        <v>39448</v>
      </c>
      <c r="G622" s="2" t="s">
        <v>14443</v>
      </c>
      <c r="H622" s="2" t="s">
        <v>14443</v>
      </c>
      <c r="I622" s="2" t="s">
        <v>14511</v>
      </c>
      <c r="J622" s="3">
        <v>39503</v>
      </c>
      <c r="K622" s="3"/>
      <c r="L622" s="2" t="s">
        <v>15605</v>
      </c>
      <c r="M622" s="2" t="s">
        <v>14447</v>
      </c>
      <c r="N622" s="2" t="s">
        <v>14459</v>
      </c>
      <c r="O622" s="2" t="s">
        <v>14448</v>
      </c>
      <c r="P622" s="2" t="s">
        <v>15606</v>
      </c>
      <c r="Q622" s="2" t="s">
        <v>14450</v>
      </c>
      <c r="R622" s="2" t="s">
        <v>14502</v>
      </c>
      <c r="S622" s="2" t="s">
        <v>14523</v>
      </c>
      <c r="T622" s="2" t="s">
        <v>14452</v>
      </c>
      <c r="U622" s="4"/>
      <c r="V622" s="2" t="s">
        <v>15607</v>
      </c>
      <c r="W622" s="2">
        <f>YEAR(politicas_base[[#This Row],[ano]])</f>
        <v>2008</v>
      </c>
      <c r="X622" s="8" t="str">
        <f>HYPERLINK(politicas_base[[#This Row],[link_legislacao]],politicas_base[[#This Row],[nome]])</f>
        <v>Programa Territórios da Cidadania (PTC)</v>
      </c>
    </row>
    <row r="623" spans="1:24" x14ac:dyDescent="0.3">
      <c r="A623">
        <v>216</v>
      </c>
      <c r="B623" s="2" t="s">
        <v>14464</v>
      </c>
      <c r="C623" s="2" t="s">
        <v>14465</v>
      </c>
      <c r="D623" s="2" t="s">
        <v>14441</v>
      </c>
      <c r="E623" s="2" t="s">
        <v>15608</v>
      </c>
      <c r="F623" s="3">
        <v>43466</v>
      </c>
      <c r="G623" s="2" t="s">
        <v>14443</v>
      </c>
      <c r="H623" s="2" t="s">
        <v>14443</v>
      </c>
      <c r="I623" s="2" t="s">
        <v>15609</v>
      </c>
      <c r="J623" s="3">
        <v>43796</v>
      </c>
      <c r="K623" s="3"/>
      <c r="L623" s="2" t="s">
        <v>15610</v>
      </c>
      <c r="M623" s="2" t="s">
        <v>14447</v>
      </c>
      <c r="N623" s="2" t="s">
        <v>14483</v>
      </c>
      <c r="O623" s="2" t="s">
        <v>14448</v>
      </c>
      <c r="P623" s="2" t="s">
        <v>15611</v>
      </c>
      <c r="Q623" s="2" t="s">
        <v>14450</v>
      </c>
      <c r="R623" s="2" t="s">
        <v>14451</v>
      </c>
      <c r="S623" s="2" t="s">
        <v>14471</v>
      </c>
      <c r="T623" s="2" t="s">
        <v>14452</v>
      </c>
      <c r="U623" s="4"/>
      <c r="V623" s="2" t="s">
        <v>14463</v>
      </c>
      <c r="W623" s="2">
        <f>YEAR(politicas_base[[#This Row],[ano]])</f>
        <v>2019</v>
      </c>
      <c r="X623" s="8" t="str">
        <f>HYPERLINK(politicas_base[[#This Row],[link_legislacao]],politicas_base[[#This Row],[nome]])</f>
        <v>Programa Viver - Envelhecimento Ativo e Saudável</v>
      </c>
    </row>
    <row r="624" spans="1:24" x14ac:dyDescent="0.3">
      <c r="A624">
        <v>217</v>
      </c>
      <c r="B624" s="2" t="s">
        <v>14549</v>
      </c>
      <c r="C624" s="2" t="s">
        <v>14472</v>
      </c>
      <c r="D624" s="2" t="s">
        <v>14677</v>
      </c>
      <c r="E624" s="2" t="s">
        <v>15612</v>
      </c>
      <c r="F624" s="3">
        <v>40179</v>
      </c>
      <c r="G624" s="2" t="s">
        <v>14443</v>
      </c>
      <c r="H624" s="2" t="s">
        <v>14443</v>
      </c>
      <c r="I624" s="2" t="s">
        <v>15613</v>
      </c>
      <c r="J624" s="3">
        <v>40205</v>
      </c>
      <c r="K624" s="3"/>
      <c r="L624" s="2" t="s">
        <v>15614</v>
      </c>
      <c r="M624" s="2" t="s">
        <v>14447</v>
      </c>
      <c r="N624" s="2" t="s">
        <v>14874</v>
      </c>
      <c r="O624" s="2" t="s">
        <v>14448</v>
      </c>
      <c r="P624" s="2" t="s">
        <v>15615</v>
      </c>
      <c r="Q624" s="2" t="s">
        <v>14450</v>
      </c>
      <c r="R624" s="2" t="s">
        <v>14451</v>
      </c>
      <c r="S624" s="2" t="s">
        <v>14549</v>
      </c>
      <c r="T624" s="2" t="s">
        <v>14452</v>
      </c>
      <c r="U624" s="4"/>
      <c r="V624" s="2" t="s">
        <v>15616</v>
      </c>
      <c r="W624" s="2">
        <f>YEAR(politicas_base[[#This Row],[ano]])</f>
        <v>2010</v>
      </c>
      <c r="X624" s="8" t="str">
        <f>HYPERLINK(politicas_base[[#This Row],[link_legislacao]],politicas_base[[#This Row],[nome]])</f>
        <v>Programas de Material Didático</v>
      </c>
    </row>
    <row r="625" spans="1:24" x14ac:dyDescent="0.3">
      <c r="A625">
        <v>218</v>
      </c>
      <c r="B625" s="2" t="s">
        <v>14653</v>
      </c>
      <c r="C625" s="2" t="s">
        <v>14505</v>
      </c>
      <c r="D625" s="2" t="s">
        <v>14496</v>
      </c>
      <c r="E625" s="2" t="s">
        <v>15617</v>
      </c>
      <c r="F625" s="3">
        <v>39448</v>
      </c>
      <c r="G625" s="2" t="s">
        <v>14443</v>
      </c>
      <c r="H625" s="2" t="s">
        <v>14443</v>
      </c>
      <c r="I625" s="2" t="s">
        <v>15618</v>
      </c>
      <c r="J625" s="3">
        <v>39652</v>
      </c>
      <c r="K625" s="3"/>
      <c r="L625" s="2" t="s">
        <v>15619</v>
      </c>
      <c r="M625" s="2" t="s">
        <v>14447</v>
      </c>
      <c r="N625" s="2" t="s">
        <v>14483</v>
      </c>
      <c r="O625" s="2" t="s">
        <v>14448</v>
      </c>
      <c r="P625" s="2" t="s">
        <v>15620</v>
      </c>
      <c r="Q625" s="2" t="s">
        <v>14450</v>
      </c>
      <c r="R625" s="2" t="s">
        <v>14568</v>
      </c>
      <c r="S625" s="2" t="s">
        <v>14568</v>
      </c>
      <c r="T625" s="2" t="s">
        <v>14452</v>
      </c>
      <c r="U625" s="4"/>
      <c r="V625" s="2" t="s">
        <v>15621</v>
      </c>
      <c r="W625" s="2">
        <f>YEAR(politicas_base[[#This Row],[ano]])</f>
        <v>2008</v>
      </c>
      <c r="X625" s="8" t="str">
        <f>HYPERLINK(politicas_base[[#This Row],[link_legislacao]],politicas_base[[#This Row],[nome]])</f>
        <v>Programas de Segurança Ambiental denominados Guarda Ambiental Nacional e Corpo de Guarda-Parques</v>
      </c>
    </row>
    <row r="626" spans="1:24" x14ac:dyDescent="0.3">
      <c r="A626">
        <v>218</v>
      </c>
      <c r="B626" s="2" t="s">
        <v>14653</v>
      </c>
      <c r="C626" s="2" t="s">
        <v>14477</v>
      </c>
      <c r="D626" s="2" t="s">
        <v>14496</v>
      </c>
      <c r="E626" s="2" t="s">
        <v>15617</v>
      </c>
      <c r="F626" s="3">
        <v>39448</v>
      </c>
      <c r="G626" s="2" t="s">
        <v>14443</v>
      </c>
      <c r="H626" s="2" t="s">
        <v>14443</v>
      </c>
      <c r="I626" s="2" t="s">
        <v>15618</v>
      </c>
      <c r="J626" s="3">
        <v>39652</v>
      </c>
      <c r="K626" s="3"/>
      <c r="L626" s="2" t="s">
        <v>15619</v>
      </c>
      <c r="M626" s="2" t="s">
        <v>14447</v>
      </c>
      <c r="N626" s="2" t="s">
        <v>14483</v>
      </c>
      <c r="O626" s="2" t="s">
        <v>14448</v>
      </c>
      <c r="P626" s="2" t="s">
        <v>15620</v>
      </c>
      <c r="Q626" s="2" t="s">
        <v>14450</v>
      </c>
      <c r="R626" s="2" t="s">
        <v>14568</v>
      </c>
      <c r="S626" s="2" t="s">
        <v>14568</v>
      </c>
      <c r="T626" s="2" t="s">
        <v>14452</v>
      </c>
      <c r="U626" s="4"/>
      <c r="V626" s="2" t="s">
        <v>15621</v>
      </c>
      <c r="W626" s="2">
        <f>YEAR(politicas_base[[#This Row],[ano]])</f>
        <v>2008</v>
      </c>
      <c r="X626" s="8" t="str">
        <f>HYPERLINK(politicas_base[[#This Row],[link_legislacao]],politicas_base[[#This Row],[nome]])</f>
        <v>Programas de Segurança Ambiental denominados Guarda Ambiental Nacional e Corpo de Guarda-Parques</v>
      </c>
    </row>
    <row r="627" spans="1:24" x14ac:dyDescent="0.3">
      <c r="A627">
        <v>219</v>
      </c>
      <c r="B627" s="2" t="s">
        <v>14534</v>
      </c>
      <c r="C627" s="2" t="s">
        <v>14669</v>
      </c>
      <c r="D627" s="2" t="s">
        <v>14466</v>
      </c>
      <c r="E627" s="2" t="s">
        <v>15622</v>
      </c>
      <c r="F627" s="3">
        <v>36892</v>
      </c>
      <c r="G627" s="2" t="s">
        <v>14443</v>
      </c>
      <c r="H627" s="2" t="s">
        <v>14443</v>
      </c>
      <c r="I627" s="2" t="s">
        <v>15623</v>
      </c>
      <c r="J627" s="3">
        <v>36958</v>
      </c>
      <c r="K627" s="3"/>
      <c r="L627" s="2" t="s">
        <v>15624</v>
      </c>
      <c r="M627" s="2" t="s">
        <v>15625</v>
      </c>
      <c r="N627" s="2" t="s">
        <v>14447</v>
      </c>
      <c r="O627" s="2" t="s">
        <v>14448</v>
      </c>
      <c r="P627" s="2" t="s">
        <v>15626</v>
      </c>
      <c r="Q627" s="2" t="s">
        <v>14450</v>
      </c>
      <c r="R627" s="2" t="s">
        <v>14451</v>
      </c>
      <c r="S627" s="2" t="s">
        <v>14439</v>
      </c>
      <c r="T627" s="2" t="s">
        <v>14452</v>
      </c>
      <c r="U627" s="4"/>
      <c r="V627" s="2" t="s">
        <v>15627</v>
      </c>
      <c r="W627" s="2">
        <f>YEAR(politicas_base[[#This Row],[ano]])</f>
        <v>2001</v>
      </c>
      <c r="X627" s="8" t="str">
        <f>HYPERLINK(politicas_base[[#This Row],[link_legislacao]],politicas_base[[#This Row],[nome]])</f>
        <v>Projeto Alvorada - Programa de Combate à Pobreza IDH-14</v>
      </c>
    </row>
    <row r="628" spans="1:24" x14ac:dyDescent="0.3">
      <c r="A628">
        <v>219</v>
      </c>
      <c r="B628" s="2" t="s">
        <v>14549</v>
      </c>
      <c r="C628" s="2" t="s">
        <v>14669</v>
      </c>
      <c r="D628" s="2" t="s">
        <v>14466</v>
      </c>
      <c r="E628" s="2" t="s">
        <v>15622</v>
      </c>
      <c r="F628" s="3">
        <v>36892</v>
      </c>
      <c r="G628" s="2" t="s">
        <v>14443</v>
      </c>
      <c r="H628" s="2" t="s">
        <v>14443</v>
      </c>
      <c r="I628" s="2" t="s">
        <v>15623</v>
      </c>
      <c r="J628" s="3">
        <v>36958</v>
      </c>
      <c r="K628" s="3"/>
      <c r="L628" s="2" t="s">
        <v>15624</v>
      </c>
      <c r="M628" s="2" t="s">
        <v>15625</v>
      </c>
      <c r="N628" s="2" t="s">
        <v>14447</v>
      </c>
      <c r="O628" s="2" t="s">
        <v>14448</v>
      </c>
      <c r="P628" s="2" t="s">
        <v>15626</v>
      </c>
      <c r="Q628" s="2" t="s">
        <v>14450</v>
      </c>
      <c r="R628" s="2" t="s">
        <v>14451</v>
      </c>
      <c r="S628" s="2" t="s">
        <v>14439</v>
      </c>
      <c r="T628" s="2" t="s">
        <v>14452</v>
      </c>
      <c r="U628" s="4"/>
      <c r="V628" s="2" t="s">
        <v>15627</v>
      </c>
      <c r="W628" s="2">
        <f>YEAR(politicas_base[[#This Row],[ano]])</f>
        <v>2001</v>
      </c>
      <c r="X628" s="8" t="str">
        <f>HYPERLINK(politicas_base[[#This Row],[link_legislacao]],politicas_base[[#This Row],[nome]])</f>
        <v>Projeto Alvorada - Programa de Combate à Pobreza IDH-14</v>
      </c>
    </row>
    <row r="629" spans="1:24" x14ac:dyDescent="0.3">
      <c r="A629">
        <v>219</v>
      </c>
      <c r="B629" s="2" t="s">
        <v>14439</v>
      </c>
      <c r="C629" s="2" t="s">
        <v>14669</v>
      </c>
      <c r="D629" s="2" t="s">
        <v>14466</v>
      </c>
      <c r="E629" s="2" t="s">
        <v>15622</v>
      </c>
      <c r="F629" s="3">
        <v>36892</v>
      </c>
      <c r="G629" s="2" t="s">
        <v>14443</v>
      </c>
      <c r="H629" s="2" t="s">
        <v>14443</v>
      </c>
      <c r="I629" s="2" t="s">
        <v>15623</v>
      </c>
      <c r="J629" s="3">
        <v>36958</v>
      </c>
      <c r="K629" s="3"/>
      <c r="L629" s="2" t="s">
        <v>15624</v>
      </c>
      <c r="M629" s="2" t="s">
        <v>15625</v>
      </c>
      <c r="N629" s="2" t="s">
        <v>14447</v>
      </c>
      <c r="O629" s="2" t="s">
        <v>14448</v>
      </c>
      <c r="P629" s="2" t="s">
        <v>15626</v>
      </c>
      <c r="Q629" s="2" t="s">
        <v>14450</v>
      </c>
      <c r="R629" s="2" t="s">
        <v>14451</v>
      </c>
      <c r="S629" s="2" t="s">
        <v>14439</v>
      </c>
      <c r="T629" s="2" t="s">
        <v>14452</v>
      </c>
      <c r="U629" s="4"/>
      <c r="V629" s="2" t="s">
        <v>15627</v>
      </c>
      <c r="W629" s="2">
        <f>YEAR(politicas_base[[#This Row],[ano]])</f>
        <v>2001</v>
      </c>
      <c r="X629" s="8" t="str">
        <f>HYPERLINK(politicas_base[[#This Row],[link_legislacao]],politicas_base[[#This Row],[nome]])</f>
        <v>Projeto Alvorada - Programa de Combate à Pobreza IDH-14</v>
      </c>
    </row>
    <row r="630" spans="1:24" x14ac:dyDescent="0.3">
      <c r="A630">
        <v>219</v>
      </c>
      <c r="B630" s="2" t="s">
        <v>14534</v>
      </c>
      <c r="C630" s="2" t="s">
        <v>14475</v>
      </c>
      <c r="D630" s="2" t="s">
        <v>14466</v>
      </c>
      <c r="E630" s="2" t="s">
        <v>15622</v>
      </c>
      <c r="F630" s="3">
        <v>36892</v>
      </c>
      <c r="G630" s="2" t="s">
        <v>14443</v>
      </c>
      <c r="H630" s="2" t="s">
        <v>14443</v>
      </c>
      <c r="I630" s="2" t="s">
        <v>15623</v>
      </c>
      <c r="J630" s="3">
        <v>36958</v>
      </c>
      <c r="K630" s="3"/>
      <c r="L630" s="2" t="s">
        <v>15624</v>
      </c>
      <c r="M630" s="2" t="s">
        <v>15625</v>
      </c>
      <c r="N630" s="2" t="s">
        <v>14447</v>
      </c>
      <c r="O630" s="2" t="s">
        <v>14448</v>
      </c>
      <c r="P630" s="2" t="s">
        <v>15626</v>
      </c>
      <c r="Q630" s="2" t="s">
        <v>14450</v>
      </c>
      <c r="R630" s="2" t="s">
        <v>14451</v>
      </c>
      <c r="S630" s="2" t="s">
        <v>14439</v>
      </c>
      <c r="T630" s="2" t="s">
        <v>14452</v>
      </c>
      <c r="U630" s="4"/>
      <c r="V630" s="2" t="s">
        <v>15627</v>
      </c>
      <c r="W630" s="2">
        <f>YEAR(politicas_base[[#This Row],[ano]])</f>
        <v>2001</v>
      </c>
      <c r="X630" s="8" t="str">
        <f>HYPERLINK(politicas_base[[#This Row],[link_legislacao]],politicas_base[[#This Row],[nome]])</f>
        <v>Projeto Alvorada - Programa de Combate à Pobreza IDH-14</v>
      </c>
    </row>
    <row r="631" spans="1:24" x14ac:dyDescent="0.3">
      <c r="A631">
        <v>219</v>
      </c>
      <c r="B631" s="2" t="s">
        <v>14549</v>
      </c>
      <c r="C631" s="2" t="s">
        <v>14475</v>
      </c>
      <c r="D631" s="2" t="s">
        <v>14466</v>
      </c>
      <c r="E631" s="2" t="s">
        <v>15622</v>
      </c>
      <c r="F631" s="3">
        <v>36892</v>
      </c>
      <c r="G631" s="2" t="s">
        <v>14443</v>
      </c>
      <c r="H631" s="2" t="s">
        <v>14443</v>
      </c>
      <c r="I631" s="2" t="s">
        <v>15623</v>
      </c>
      <c r="J631" s="3">
        <v>36958</v>
      </c>
      <c r="K631" s="3"/>
      <c r="L631" s="2" t="s">
        <v>15624</v>
      </c>
      <c r="M631" s="2" t="s">
        <v>15625</v>
      </c>
      <c r="N631" s="2" t="s">
        <v>14447</v>
      </c>
      <c r="O631" s="2" t="s">
        <v>14448</v>
      </c>
      <c r="P631" s="2" t="s">
        <v>15626</v>
      </c>
      <c r="Q631" s="2" t="s">
        <v>14450</v>
      </c>
      <c r="R631" s="2" t="s">
        <v>14451</v>
      </c>
      <c r="S631" s="2" t="s">
        <v>14439</v>
      </c>
      <c r="T631" s="2" t="s">
        <v>14452</v>
      </c>
      <c r="U631" s="4"/>
      <c r="V631" s="2" t="s">
        <v>15627</v>
      </c>
      <c r="W631" s="2">
        <f>YEAR(politicas_base[[#This Row],[ano]])</f>
        <v>2001</v>
      </c>
      <c r="X631" s="8" t="str">
        <f>HYPERLINK(politicas_base[[#This Row],[link_legislacao]],politicas_base[[#This Row],[nome]])</f>
        <v>Projeto Alvorada - Programa de Combate à Pobreza IDH-14</v>
      </c>
    </row>
    <row r="632" spans="1:24" x14ac:dyDescent="0.3">
      <c r="A632">
        <v>219</v>
      </c>
      <c r="B632" s="2" t="s">
        <v>14439</v>
      </c>
      <c r="C632" s="2" t="s">
        <v>14475</v>
      </c>
      <c r="D632" s="2" t="s">
        <v>14466</v>
      </c>
      <c r="E632" s="2" t="s">
        <v>15622</v>
      </c>
      <c r="F632" s="3">
        <v>36892</v>
      </c>
      <c r="G632" s="2" t="s">
        <v>14443</v>
      </c>
      <c r="H632" s="2" t="s">
        <v>14443</v>
      </c>
      <c r="I632" s="2" t="s">
        <v>15623</v>
      </c>
      <c r="J632" s="3">
        <v>36958</v>
      </c>
      <c r="K632" s="3"/>
      <c r="L632" s="2" t="s">
        <v>15624</v>
      </c>
      <c r="M632" s="2" t="s">
        <v>15625</v>
      </c>
      <c r="N632" s="2" t="s">
        <v>14447</v>
      </c>
      <c r="O632" s="2" t="s">
        <v>14448</v>
      </c>
      <c r="P632" s="2" t="s">
        <v>15626</v>
      </c>
      <c r="Q632" s="2" t="s">
        <v>14450</v>
      </c>
      <c r="R632" s="2" t="s">
        <v>14451</v>
      </c>
      <c r="S632" s="2" t="s">
        <v>14439</v>
      </c>
      <c r="T632" s="2" t="s">
        <v>14452</v>
      </c>
      <c r="U632" s="4"/>
      <c r="V632" s="2" t="s">
        <v>15627</v>
      </c>
      <c r="W632" s="2">
        <f>YEAR(politicas_base[[#This Row],[ano]])</f>
        <v>2001</v>
      </c>
      <c r="X632" s="8" t="str">
        <f>HYPERLINK(politicas_base[[#This Row],[link_legislacao]],politicas_base[[#This Row],[nome]])</f>
        <v>Projeto Alvorada - Programa de Combate à Pobreza IDH-14</v>
      </c>
    </row>
    <row r="633" spans="1:24" x14ac:dyDescent="0.3">
      <c r="A633">
        <v>219</v>
      </c>
      <c r="B633" s="2" t="s">
        <v>14534</v>
      </c>
      <c r="C633" s="2" t="s">
        <v>14670</v>
      </c>
      <c r="D633" s="2" t="s">
        <v>14466</v>
      </c>
      <c r="E633" s="2" t="s">
        <v>15622</v>
      </c>
      <c r="F633" s="3">
        <v>36892</v>
      </c>
      <c r="G633" s="2" t="s">
        <v>14443</v>
      </c>
      <c r="H633" s="2" t="s">
        <v>14443</v>
      </c>
      <c r="I633" s="2" t="s">
        <v>15623</v>
      </c>
      <c r="J633" s="3">
        <v>36958</v>
      </c>
      <c r="K633" s="3"/>
      <c r="L633" s="2" t="s">
        <v>15624</v>
      </c>
      <c r="M633" s="2" t="s">
        <v>15625</v>
      </c>
      <c r="N633" s="2" t="s">
        <v>14447</v>
      </c>
      <c r="O633" s="2" t="s">
        <v>14448</v>
      </c>
      <c r="P633" s="2" t="s">
        <v>15626</v>
      </c>
      <c r="Q633" s="2" t="s">
        <v>14450</v>
      </c>
      <c r="R633" s="2" t="s">
        <v>14451</v>
      </c>
      <c r="S633" s="2" t="s">
        <v>14439</v>
      </c>
      <c r="T633" s="2" t="s">
        <v>14452</v>
      </c>
      <c r="U633" s="4"/>
      <c r="V633" s="2" t="s">
        <v>15627</v>
      </c>
      <c r="W633" s="2">
        <f>YEAR(politicas_base[[#This Row],[ano]])</f>
        <v>2001</v>
      </c>
      <c r="X633" s="8" t="str">
        <f>HYPERLINK(politicas_base[[#This Row],[link_legislacao]],politicas_base[[#This Row],[nome]])</f>
        <v>Projeto Alvorada - Programa de Combate à Pobreza IDH-14</v>
      </c>
    </row>
    <row r="634" spans="1:24" x14ac:dyDescent="0.3">
      <c r="A634">
        <v>219</v>
      </c>
      <c r="B634" s="2" t="s">
        <v>14549</v>
      </c>
      <c r="C634" s="2" t="s">
        <v>14670</v>
      </c>
      <c r="D634" s="2" t="s">
        <v>14466</v>
      </c>
      <c r="E634" s="2" t="s">
        <v>15622</v>
      </c>
      <c r="F634" s="3">
        <v>36892</v>
      </c>
      <c r="G634" s="2" t="s">
        <v>14443</v>
      </c>
      <c r="H634" s="2" t="s">
        <v>14443</v>
      </c>
      <c r="I634" s="2" t="s">
        <v>15623</v>
      </c>
      <c r="J634" s="3">
        <v>36958</v>
      </c>
      <c r="K634" s="3"/>
      <c r="L634" s="2" t="s">
        <v>15624</v>
      </c>
      <c r="M634" s="2" t="s">
        <v>15625</v>
      </c>
      <c r="N634" s="2" t="s">
        <v>14447</v>
      </c>
      <c r="O634" s="2" t="s">
        <v>14448</v>
      </c>
      <c r="P634" s="2" t="s">
        <v>15626</v>
      </c>
      <c r="Q634" s="2" t="s">
        <v>14450</v>
      </c>
      <c r="R634" s="2" t="s">
        <v>14451</v>
      </c>
      <c r="S634" s="2" t="s">
        <v>14439</v>
      </c>
      <c r="T634" s="2" t="s">
        <v>14452</v>
      </c>
      <c r="U634" s="4"/>
      <c r="V634" s="2" t="s">
        <v>15627</v>
      </c>
      <c r="W634" s="2">
        <f>YEAR(politicas_base[[#This Row],[ano]])</f>
        <v>2001</v>
      </c>
      <c r="X634" s="8" t="str">
        <f>HYPERLINK(politicas_base[[#This Row],[link_legislacao]],politicas_base[[#This Row],[nome]])</f>
        <v>Projeto Alvorada - Programa de Combate à Pobreza IDH-14</v>
      </c>
    </row>
    <row r="635" spans="1:24" x14ac:dyDescent="0.3">
      <c r="A635">
        <v>219</v>
      </c>
      <c r="B635" s="2" t="s">
        <v>14439</v>
      </c>
      <c r="C635" s="2" t="s">
        <v>14670</v>
      </c>
      <c r="D635" s="2" t="s">
        <v>14466</v>
      </c>
      <c r="E635" s="2" t="s">
        <v>15622</v>
      </c>
      <c r="F635" s="3">
        <v>36892</v>
      </c>
      <c r="G635" s="2" t="s">
        <v>14443</v>
      </c>
      <c r="H635" s="2" t="s">
        <v>14443</v>
      </c>
      <c r="I635" s="2" t="s">
        <v>15623</v>
      </c>
      <c r="J635" s="3">
        <v>36958</v>
      </c>
      <c r="K635" s="3"/>
      <c r="L635" s="2" t="s">
        <v>15624</v>
      </c>
      <c r="M635" s="2" t="s">
        <v>15625</v>
      </c>
      <c r="N635" s="2" t="s">
        <v>14447</v>
      </c>
      <c r="O635" s="2" t="s">
        <v>14448</v>
      </c>
      <c r="P635" s="2" t="s">
        <v>15626</v>
      </c>
      <c r="Q635" s="2" t="s">
        <v>14450</v>
      </c>
      <c r="R635" s="2" t="s">
        <v>14451</v>
      </c>
      <c r="S635" s="2" t="s">
        <v>14439</v>
      </c>
      <c r="T635" s="2" t="s">
        <v>14452</v>
      </c>
      <c r="U635" s="4"/>
      <c r="V635" s="2" t="s">
        <v>15627</v>
      </c>
      <c r="W635" s="2">
        <f>YEAR(politicas_base[[#This Row],[ano]])</f>
        <v>2001</v>
      </c>
      <c r="X635" s="8" t="str">
        <f>HYPERLINK(politicas_base[[#This Row],[link_legislacao]],politicas_base[[#This Row],[nome]])</f>
        <v>Projeto Alvorada - Programa de Combate à Pobreza IDH-14</v>
      </c>
    </row>
    <row r="636" spans="1:24" x14ac:dyDescent="0.3">
      <c r="A636">
        <v>219</v>
      </c>
      <c r="B636" s="2" t="s">
        <v>14534</v>
      </c>
      <c r="C636" s="2" t="s">
        <v>14552</v>
      </c>
      <c r="D636" s="2" t="s">
        <v>14466</v>
      </c>
      <c r="E636" s="2" t="s">
        <v>15622</v>
      </c>
      <c r="F636" s="3">
        <v>36892</v>
      </c>
      <c r="G636" s="2" t="s">
        <v>14443</v>
      </c>
      <c r="H636" s="2" t="s">
        <v>14443</v>
      </c>
      <c r="I636" s="2" t="s">
        <v>15623</v>
      </c>
      <c r="J636" s="3">
        <v>36958</v>
      </c>
      <c r="K636" s="3"/>
      <c r="L636" s="2" t="s">
        <v>15624</v>
      </c>
      <c r="M636" s="2" t="s">
        <v>15625</v>
      </c>
      <c r="N636" s="2" t="s">
        <v>14447</v>
      </c>
      <c r="O636" s="2" t="s">
        <v>14448</v>
      </c>
      <c r="P636" s="2" t="s">
        <v>15626</v>
      </c>
      <c r="Q636" s="2" t="s">
        <v>14450</v>
      </c>
      <c r="R636" s="2" t="s">
        <v>14451</v>
      </c>
      <c r="S636" s="2" t="s">
        <v>14439</v>
      </c>
      <c r="T636" s="2" t="s">
        <v>14452</v>
      </c>
      <c r="U636" s="4"/>
      <c r="V636" s="2" t="s">
        <v>15627</v>
      </c>
      <c r="W636" s="2">
        <f>YEAR(politicas_base[[#This Row],[ano]])</f>
        <v>2001</v>
      </c>
      <c r="X636" s="8" t="str">
        <f>HYPERLINK(politicas_base[[#This Row],[link_legislacao]],politicas_base[[#This Row],[nome]])</f>
        <v>Projeto Alvorada - Programa de Combate à Pobreza IDH-14</v>
      </c>
    </row>
    <row r="637" spans="1:24" x14ac:dyDescent="0.3">
      <c r="A637">
        <v>219</v>
      </c>
      <c r="B637" s="2" t="s">
        <v>14549</v>
      </c>
      <c r="C637" s="2" t="s">
        <v>14552</v>
      </c>
      <c r="D637" s="2" t="s">
        <v>14466</v>
      </c>
      <c r="E637" s="2" t="s">
        <v>15622</v>
      </c>
      <c r="F637" s="3">
        <v>36892</v>
      </c>
      <c r="G637" s="2" t="s">
        <v>14443</v>
      </c>
      <c r="H637" s="2" t="s">
        <v>14443</v>
      </c>
      <c r="I637" s="2" t="s">
        <v>15623</v>
      </c>
      <c r="J637" s="3">
        <v>36958</v>
      </c>
      <c r="K637" s="3"/>
      <c r="L637" s="2" t="s">
        <v>15624</v>
      </c>
      <c r="M637" s="2" t="s">
        <v>15625</v>
      </c>
      <c r="N637" s="2" t="s">
        <v>14447</v>
      </c>
      <c r="O637" s="2" t="s">
        <v>14448</v>
      </c>
      <c r="P637" s="2" t="s">
        <v>15626</v>
      </c>
      <c r="Q637" s="2" t="s">
        <v>14450</v>
      </c>
      <c r="R637" s="2" t="s">
        <v>14451</v>
      </c>
      <c r="S637" s="2" t="s">
        <v>14439</v>
      </c>
      <c r="T637" s="2" t="s">
        <v>14452</v>
      </c>
      <c r="U637" s="4"/>
      <c r="V637" s="2" t="s">
        <v>15627</v>
      </c>
      <c r="W637" s="2">
        <f>YEAR(politicas_base[[#This Row],[ano]])</f>
        <v>2001</v>
      </c>
      <c r="X637" s="8" t="str">
        <f>HYPERLINK(politicas_base[[#This Row],[link_legislacao]],politicas_base[[#This Row],[nome]])</f>
        <v>Projeto Alvorada - Programa de Combate à Pobreza IDH-14</v>
      </c>
    </row>
    <row r="638" spans="1:24" x14ac:dyDescent="0.3">
      <c r="A638">
        <v>219</v>
      </c>
      <c r="B638" s="2" t="s">
        <v>14439</v>
      </c>
      <c r="C638" s="2" t="s">
        <v>14552</v>
      </c>
      <c r="D638" s="2" t="s">
        <v>14466</v>
      </c>
      <c r="E638" s="2" t="s">
        <v>15622</v>
      </c>
      <c r="F638" s="3">
        <v>36892</v>
      </c>
      <c r="G638" s="2" t="s">
        <v>14443</v>
      </c>
      <c r="H638" s="2" t="s">
        <v>14443</v>
      </c>
      <c r="I638" s="2" t="s">
        <v>15623</v>
      </c>
      <c r="J638" s="3">
        <v>36958</v>
      </c>
      <c r="K638" s="3"/>
      <c r="L638" s="2" t="s">
        <v>15624</v>
      </c>
      <c r="M638" s="2" t="s">
        <v>15625</v>
      </c>
      <c r="N638" s="2" t="s">
        <v>14447</v>
      </c>
      <c r="O638" s="2" t="s">
        <v>14448</v>
      </c>
      <c r="P638" s="2" t="s">
        <v>15626</v>
      </c>
      <c r="Q638" s="2" t="s">
        <v>14450</v>
      </c>
      <c r="R638" s="2" t="s">
        <v>14451</v>
      </c>
      <c r="S638" s="2" t="s">
        <v>14439</v>
      </c>
      <c r="T638" s="2" t="s">
        <v>14452</v>
      </c>
      <c r="U638" s="4"/>
      <c r="V638" s="2" t="s">
        <v>15627</v>
      </c>
      <c r="W638" s="2">
        <f>YEAR(politicas_base[[#This Row],[ano]])</f>
        <v>2001</v>
      </c>
      <c r="X638" s="8" t="str">
        <f>HYPERLINK(politicas_base[[#This Row],[link_legislacao]],politicas_base[[#This Row],[nome]])</f>
        <v>Projeto Alvorada - Programa de Combate à Pobreza IDH-14</v>
      </c>
    </row>
    <row r="639" spans="1:24" x14ac:dyDescent="0.3">
      <c r="A639">
        <v>219</v>
      </c>
      <c r="B639" s="2" t="s">
        <v>14534</v>
      </c>
      <c r="C639" s="2" t="s">
        <v>14987</v>
      </c>
      <c r="D639" s="2" t="s">
        <v>14466</v>
      </c>
      <c r="E639" s="2" t="s">
        <v>15622</v>
      </c>
      <c r="F639" s="3">
        <v>36892</v>
      </c>
      <c r="G639" s="2" t="s">
        <v>14443</v>
      </c>
      <c r="H639" s="2" t="s">
        <v>14443</v>
      </c>
      <c r="I639" s="2" t="s">
        <v>15623</v>
      </c>
      <c r="J639" s="3">
        <v>36958</v>
      </c>
      <c r="K639" s="3"/>
      <c r="L639" s="2" t="s">
        <v>15624</v>
      </c>
      <c r="M639" s="2" t="s">
        <v>15625</v>
      </c>
      <c r="N639" s="2" t="s">
        <v>14447</v>
      </c>
      <c r="O639" s="2" t="s">
        <v>14448</v>
      </c>
      <c r="P639" s="2" t="s">
        <v>15626</v>
      </c>
      <c r="Q639" s="2" t="s">
        <v>14450</v>
      </c>
      <c r="R639" s="2" t="s">
        <v>14451</v>
      </c>
      <c r="S639" s="2" t="s">
        <v>14439</v>
      </c>
      <c r="T639" s="2" t="s">
        <v>14452</v>
      </c>
      <c r="U639" s="4"/>
      <c r="V639" s="2" t="s">
        <v>15627</v>
      </c>
      <c r="W639" s="2">
        <f>YEAR(politicas_base[[#This Row],[ano]])</f>
        <v>2001</v>
      </c>
      <c r="X639" s="8" t="str">
        <f>HYPERLINK(politicas_base[[#This Row],[link_legislacao]],politicas_base[[#This Row],[nome]])</f>
        <v>Projeto Alvorada - Programa de Combate à Pobreza IDH-14</v>
      </c>
    </row>
    <row r="640" spans="1:24" x14ac:dyDescent="0.3">
      <c r="A640">
        <v>219</v>
      </c>
      <c r="B640" s="2" t="s">
        <v>14549</v>
      </c>
      <c r="C640" s="2" t="s">
        <v>14987</v>
      </c>
      <c r="D640" s="2" t="s">
        <v>14466</v>
      </c>
      <c r="E640" s="2" t="s">
        <v>15622</v>
      </c>
      <c r="F640" s="3">
        <v>36892</v>
      </c>
      <c r="G640" s="2" t="s">
        <v>14443</v>
      </c>
      <c r="H640" s="2" t="s">
        <v>14443</v>
      </c>
      <c r="I640" s="2" t="s">
        <v>15623</v>
      </c>
      <c r="J640" s="3">
        <v>36958</v>
      </c>
      <c r="K640" s="3"/>
      <c r="L640" s="2" t="s">
        <v>15624</v>
      </c>
      <c r="M640" s="2" t="s">
        <v>15625</v>
      </c>
      <c r="N640" s="2" t="s">
        <v>14447</v>
      </c>
      <c r="O640" s="2" t="s">
        <v>14448</v>
      </c>
      <c r="P640" s="2" t="s">
        <v>15626</v>
      </c>
      <c r="Q640" s="2" t="s">
        <v>14450</v>
      </c>
      <c r="R640" s="2" t="s">
        <v>14451</v>
      </c>
      <c r="S640" s="2" t="s">
        <v>14439</v>
      </c>
      <c r="T640" s="2" t="s">
        <v>14452</v>
      </c>
      <c r="U640" s="4"/>
      <c r="V640" s="2" t="s">
        <v>15627</v>
      </c>
      <c r="W640" s="2">
        <f>YEAR(politicas_base[[#This Row],[ano]])</f>
        <v>2001</v>
      </c>
      <c r="X640" s="8" t="str">
        <f>HYPERLINK(politicas_base[[#This Row],[link_legislacao]],politicas_base[[#This Row],[nome]])</f>
        <v>Projeto Alvorada - Programa de Combate à Pobreza IDH-14</v>
      </c>
    </row>
    <row r="641" spans="1:24" x14ac:dyDescent="0.3">
      <c r="A641">
        <v>219</v>
      </c>
      <c r="B641" s="2" t="s">
        <v>14439</v>
      </c>
      <c r="C641" s="2" t="s">
        <v>14987</v>
      </c>
      <c r="D641" s="2" t="s">
        <v>14466</v>
      </c>
      <c r="E641" s="2" t="s">
        <v>15622</v>
      </c>
      <c r="F641" s="3">
        <v>36892</v>
      </c>
      <c r="G641" s="2" t="s">
        <v>14443</v>
      </c>
      <c r="H641" s="2" t="s">
        <v>14443</v>
      </c>
      <c r="I641" s="2" t="s">
        <v>15623</v>
      </c>
      <c r="J641" s="3">
        <v>36958</v>
      </c>
      <c r="K641" s="3"/>
      <c r="L641" s="2" t="s">
        <v>15624</v>
      </c>
      <c r="M641" s="2" t="s">
        <v>15625</v>
      </c>
      <c r="N641" s="2" t="s">
        <v>14447</v>
      </c>
      <c r="O641" s="2" t="s">
        <v>14448</v>
      </c>
      <c r="P641" s="2" t="s">
        <v>15626</v>
      </c>
      <c r="Q641" s="2" t="s">
        <v>14450</v>
      </c>
      <c r="R641" s="2" t="s">
        <v>14451</v>
      </c>
      <c r="S641" s="2" t="s">
        <v>14439</v>
      </c>
      <c r="T641" s="2" t="s">
        <v>14452</v>
      </c>
      <c r="U641" s="4"/>
      <c r="V641" s="2" t="s">
        <v>15627</v>
      </c>
      <c r="W641" s="2">
        <f>YEAR(politicas_base[[#This Row],[ano]])</f>
        <v>2001</v>
      </c>
      <c r="X641" s="8" t="str">
        <f>HYPERLINK(politicas_base[[#This Row],[link_legislacao]],politicas_base[[#This Row],[nome]])</f>
        <v>Projeto Alvorada - Programa de Combate à Pobreza IDH-14</v>
      </c>
    </row>
    <row r="642" spans="1:24" x14ac:dyDescent="0.3">
      <c r="A642">
        <v>219</v>
      </c>
      <c r="B642" s="2" t="s">
        <v>14534</v>
      </c>
      <c r="C642" s="2" t="s">
        <v>14799</v>
      </c>
      <c r="D642" s="2" t="s">
        <v>14466</v>
      </c>
      <c r="E642" s="2" t="s">
        <v>15622</v>
      </c>
      <c r="F642" s="3">
        <v>36892</v>
      </c>
      <c r="G642" s="2" t="s">
        <v>14443</v>
      </c>
      <c r="H642" s="2" t="s">
        <v>14443</v>
      </c>
      <c r="I642" s="2" t="s">
        <v>15623</v>
      </c>
      <c r="J642" s="3">
        <v>36958</v>
      </c>
      <c r="K642" s="3"/>
      <c r="L642" s="2" t="s">
        <v>15624</v>
      </c>
      <c r="M642" s="2" t="s">
        <v>15625</v>
      </c>
      <c r="N642" s="2" t="s">
        <v>14447</v>
      </c>
      <c r="O642" s="2" t="s">
        <v>14448</v>
      </c>
      <c r="P642" s="2" t="s">
        <v>15626</v>
      </c>
      <c r="Q642" s="2" t="s">
        <v>14450</v>
      </c>
      <c r="R642" s="2" t="s">
        <v>14451</v>
      </c>
      <c r="S642" s="2" t="s">
        <v>14439</v>
      </c>
      <c r="T642" s="2" t="s">
        <v>14452</v>
      </c>
      <c r="U642" s="4"/>
      <c r="V642" s="2" t="s">
        <v>15627</v>
      </c>
      <c r="W642" s="2">
        <f>YEAR(politicas_base[[#This Row],[ano]])</f>
        <v>2001</v>
      </c>
      <c r="X642" s="8" t="str">
        <f>HYPERLINK(politicas_base[[#This Row],[link_legislacao]],politicas_base[[#This Row],[nome]])</f>
        <v>Projeto Alvorada - Programa de Combate à Pobreza IDH-14</v>
      </c>
    </row>
    <row r="643" spans="1:24" x14ac:dyDescent="0.3">
      <c r="A643">
        <v>219</v>
      </c>
      <c r="B643" s="2" t="s">
        <v>14549</v>
      </c>
      <c r="C643" s="2" t="s">
        <v>14799</v>
      </c>
      <c r="D643" s="2" t="s">
        <v>14466</v>
      </c>
      <c r="E643" s="2" t="s">
        <v>15622</v>
      </c>
      <c r="F643" s="3">
        <v>36892</v>
      </c>
      <c r="G643" s="2" t="s">
        <v>14443</v>
      </c>
      <c r="H643" s="2" t="s">
        <v>14443</v>
      </c>
      <c r="I643" s="2" t="s">
        <v>15623</v>
      </c>
      <c r="J643" s="3">
        <v>36958</v>
      </c>
      <c r="K643" s="3"/>
      <c r="L643" s="2" t="s">
        <v>15624</v>
      </c>
      <c r="M643" s="2" t="s">
        <v>15625</v>
      </c>
      <c r="N643" s="2" t="s">
        <v>14447</v>
      </c>
      <c r="O643" s="2" t="s">
        <v>14448</v>
      </c>
      <c r="P643" s="2" t="s">
        <v>15626</v>
      </c>
      <c r="Q643" s="2" t="s">
        <v>14450</v>
      </c>
      <c r="R643" s="2" t="s">
        <v>14451</v>
      </c>
      <c r="S643" s="2" t="s">
        <v>14439</v>
      </c>
      <c r="T643" s="2" t="s">
        <v>14452</v>
      </c>
      <c r="U643" s="4"/>
      <c r="V643" s="2" t="s">
        <v>15627</v>
      </c>
      <c r="W643" s="2">
        <f>YEAR(politicas_base[[#This Row],[ano]])</f>
        <v>2001</v>
      </c>
      <c r="X643" s="8" t="str">
        <f>HYPERLINK(politicas_base[[#This Row],[link_legislacao]],politicas_base[[#This Row],[nome]])</f>
        <v>Projeto Alvorada - Programa de Combate à Pobreza IDH-14</v>
      </c>
    </row>
    <row r="644" spans="1:24" x14ac:dyDescent="0.3">
      <c r="A644">
        <v>219</v>
      </c>
      <c r="B644" s="2" t="s">
        <v>14439</v>
      </c>
      <c r="C644" s="2" t="s">
        <v>14799</v>
      </c>
      <c r="D644" s="2" t="s">
        <v>14466</v>
      </c>
      <c r="E644" s="2" t="s">
        <v>15622</v>
      </c>
      <c r="F644" s="3">
        <v>36892</v>
      </c>
      <c r="G644" s="2" t="s">
        <v>14443</v>
      </c>
      <c r="H644" s="2" t="s">
        <v>14443</v>
      </c>
      <c r="I644" s="2" t="s">
        <v>15623</v>
      </c>
      <c r="J644" s="3">
        <v>36958</v>
      </c>
      <c r="K644" s="3"/>
      <c r="L644" s="2" t="s">
        <v>15624</v>
      </c>
      <c r="M644" s="2" t="s">
        <v>15625</v>
      </c>
      <c r="N644" s="2" t="s">
        <v>14447</v>
      </c>
      <c r="O644" s="2" t="s">
        <v>14448</v>
      </c>
      <c r="P644" s="2" t="s">
        <v>15626</v>
      </c>
      <c r="Q644" s="2" t="s">
        <v>14450</v>
      </c>
      <c r="R644" s="2" t="s">
        <v>14451</v>
      </c>
      <c r="S644" s="2" t="s">
        <v>14439</v>
      </c>
      <c r="T644" s="2" t="s">
        <v>14452</v>
      </c>
      <c r="U644" s="4"/>
      <c r="V644" s="2" t="s">
        <v>15627</v>
      </c>
      <c r="W644" s="2">
        <f>YEAR(politicas_base[[#This Row],[ano]])</f>
        <v>2001</v>
      </c>
      <c r="X644" s="8" t="str">
        <f>HYPERLINK(politicas_base[[#This Row],[link_legislacao]],politicas_base[[#This Row],[nome]])</f>
        <v>Projeto Alvorada - Programa de Combate à Pobreza IDH-14</v>
      </c>
    </row>
    <row r="645" spans="1:24" x14ac:dyDescent="0.3">
      <c r="A645">
        <v>219</v>
      </c>
      <c r="B645" s="2" t="s">
        <v>14534</v>
      </c>
      <c r="C645" s="2" t="s">
        <v>15062</v>
      </c>
      <c r="D645" s="2" t="s">
        <v>14466</v>
      </c>
      <c r="E645" s="2" t="s">
        <v>15622</v>
      </c>
      <c r="F645" s="3">
        <v>36892</v>
      </c>
      <c r="G645" s="2" t="s">
        <v>14443</v>
      </c>
      <c r="H645" s="2" t="s">
        <v>14443</v>
      </c>
      <c r="I645" s="2" t="s">
        <v>15623</v>
      </c>
      <c r="J645" s="3">
        <v>36958</v>
      </c>
      <c r="K645" s="3"/>
      <c r="L645" s="2" t="s">
        <v>15624</v>
      </c>
      <c r="M645" s="2" t="s">
        <v>15625</v>
      </c>
      <c r="N645" s="2" t="s">
        <v>14447</v>
      </c>
      <c r="O645" s="2" t="s">
        <v>14448</v>
      </c>
      <c r="P645" s="2" t="s">
        <v>15626</v>
      </c>
      <c r="Q645" s="2" t="s">
        <v>14450</v>
      </c>
      <c r="R645" s="2" t="s">
        <v>14451</v>
      </c>
      <c r="S645" s="2" t="s">
        <v>14439</v>
      </c>
      <c r="T645" s="2" t="s">
        <v>14452</v>
      </c>
      <c r="U645" s="4"/>
      <c r="V645" s="2" t="s">
        <v>15627</v>
      </c>
      <c r="W645" s="2">
        <f>YEAR(politicas_base[[#This Row],[ano]])</f>
        <v>2001</v>
      </c>
      <c r="X645" s="8" t="str">
        <f>HYPERLINK(politicas_base[[#This Row],[link_legislacao]],politicas_base[[#This Row],[nome]])</f>
        <v>Projeto Alvorada - Programa de Combate à Pobreza IDH-14</v>
      </c>
    </row>
    <row r="646" spans="1:24" x14ac:dyDescent="0.3">
      <c r="A646">
        <v>219</v>
      </c>
      <c r="B646" s="2" t="s">
        <v>14549</v>
      </c>
      <c r="C646" s="2" t="s">
        <v>15062</v>
      </c>
      <c r="D646" s="2" t="s">
        <v>14466</v>
      </c>
      <c r="E646" s="2" t="s">
        <v>15622</v>
      </c>
      <c r="F646" s="3">
        <v>36892</v>
      </c>
      <c r="G646" s="2" t="s">
        <v>14443</v>
      </c>
      <c r="H646" s="2" t="s">
        <v>14443</v>
      </c>
      <c r="I646" s="2" t="s">
        <v>15623</v>
      </c>
      <c r="J646" s="3">
        <v>36958</v>
      </c>
      <c r="K646" s="3"/>
      <c r="L646" s="2" t="s">
        <v>15624</v>
      </c>
      <c r="M646" s="2" t="s">
        <v>15625</v>
      </c>
      <c r="N646" s="2" t="s">
        <v>14447</v>
      </c>
      <c r="O646" s="2" t="s">
        <v>14448</v>
      </c>
      <c r="P646" s="2" t="s">
        <v>15626</v>
      </c>
      <c r="Q646" s="2" t="s">
        <v>14450</v>
      </c>
      <c r="R646" s="2" t="s">
        <v>14451</v>
      </c>
      <c r="S646" s="2" t="s">
        <v>14439</v>
      </c>
      <c r="T646" s="2" t="s">
        <v>14452</v>
      </c>
      <c r="U646" s="4"/>
      <c r="V646" s="2" t="s">
        <v>15627</v>
      </c>
      <c r="W646" s="2">
        <f>YEAR(politicas_base[[#This Row],[ano]])</f>
        <v>2001</v>
      </c>
      <c r="X646" s="8" t="str">
        <f>HYPERLINK(politicas_base[[#This Row],[link_legislacao]],politicas_base[[#This Row],[nome]])</f>
        <v>Projeto Alvorada - Programa de Combate à Pobreza IDH-14</v>
      </c>
    </row>
    <row r="647" spans="1:24" x14ac:dyDescent="0.3">
      <c r="A647">
        <v>219</v>
      </c>
      <c r="B647" s="2" t="s">
        <v>14439</v>
      </c>
      <c r="C647" s="2" t="s">
        <v>15062</v>
      </c>
      <c r="D647" s="2" t="s">
        <v>14466</v>
      </c>
      <c r="E647" s="2" t="s">
        <v>15622</v>
      </c>
      <c r="F647" s="3">
        <v>36892</v>
      </c>
      <c r="G647" s="2" t="s">
        <v>14443</v>
      </c>
      <c r="H647" s="2" t="s">
        <v>14443</v>
      </c>
      <c r="I647" s="2" t="s">
        <v>15623</v>
      </c>
      <c r="J647" s="3">
        <v>36958</v>
      </c>
      <c r="K647" s="3"/>
      <c r="L647" s="2" t="s">
        <v>15624</v>
      </c>
      <c r="M647" s="2" t="s">
        <v>15625</v>
      </c>
      <c r="N647" s="2" t="s">
        <v>14447</v>
      </c>
      <c r="O647" s="2" t="s">
        <v>14448</v>
      </c>
      <c r="P647" s="2" t="s">
        <v>15626</v>
      </c>
      <c r="Q647" s="2" t="s">
        <v>14450</v>
      </c>
      <c r="R647" s="2" t="s">
        <v>14451</v>
      </c>
      <c r="S647" s="2" t="s">
        <v>14439</v>
      </c>
      <c r="T647" s="2" t="s">
        <v>14452</v>
      </c>
      <c r="U647" s="4"/>
      <c r="V647" s="2" t="s">
        <v>15627</v>
      </c>
      <c r="W647" s="2">
        <f>YEAR(politicas_base[[#This Row],[ano]])</f>
        <v>2001</v>
      </c>
      <c r="X647" s="8" t="str">
        <f>HYPERLINK(politicas_base[[#This Row],[link_legislacao]],politicas_base[[#This Row],[nome]])</f>
        <v>Projeto Alvorada - Programa de Combate à Pobreza IDH-14</v>
      </c>
    </row>
    <row r="648" spans="1:24" x14ac:dyDescent="0.3">
      <c r="A648">
        <v>219</v>
      </c>
      <c r="B648" s="2" t="s">
        <v>14534</v>
      </c>
      <c r="C648" s="2" t="s">
        <v>14590</v>
      </c>
      <c r="D648" s="2" t="s">
        <v>14466</v>
      </c>
      <c r="E648" s="2" t="s">
        <v>15622</v>
      </c>
      <c r="F648" s="3">
        <v>36892</v>
      </c>
      <c r="G648" s="2" t="s">
        <v>14443</v>
      </c>
      <c r="H648" s="2" t="s">
        <v>14443</v>
      </c>
      <c r="I648" s="2" t="s">
        <v>15623</v>
      </c>
      <c r="J648" s="3">
        <v>36958</v>
      </c>
      <c r="K648" s="3"/>
      <c r="L648" s="2" t="s">
        <v>15624</v>
      </c>
      <c r="M648" s="2" t="s">
        <v>15625</v>
      </c>
      <c r="N648" s="2" t="s">
        <v>14447</v>
      </c>
      <c r="O648" s="2" t="s">
        <v>14448</v>
      </c>
      <c r="P648" s="2" t="s">
        <v>15626</v>
      </c>
      <c r="Q648" s="2" t="s">
        <v>14450</v>
      </c>
      <c r="R648" s="2" t="s">
        <v>14451</v>
      </c>
      <c r="S648" s="2" t="s">
        <v>14439</v>
      </c>
      <c r="T648" s="2" t="s">
        <v>14452</v>
      </c>
      <c r="U648" s="4"/>
      <c r="V648" s="2" t="s">
        <v>15627</v>
      </c>
      <c r="W648" s="2">
        <f>YEAR(politicas_base[[#This Row],[ano]])</f>
        <v>2001</v>
      </c>
      <c r="X648" s="8" t="str">
        <f>HYPERLINK(politicas_base[[#This Row],[link_legislacao]],politicas_base[[#This Row],[nome]])</f>
        <v>Projeto Alvorada - Programa de Combate à Pobreza IDH-14</v>
      </c>
    </row>
    <row r="649" spans="1:24" x14ac:dyDescent="0.3">
      <c r="A649">
        <v>219</v>
      </c>
      <c r="B649" s="2" t="s">
        <v>14549</v>
      </c>
      <c r="C649" s="2" t="s">
        <v>14590</v>
      </c>
      <c r="D649" s="2" t="s">
        <v>14466</v>
      </c>
      <c r="E649" s="2" t="s">
        <v>15622</v>
      </c>
      <c r="F649" s="3">
        <v>36892</v>
      </c>
      <c r="G649" s="2" t="s">
        <v>14443</v>
      </c>
      <c r="H649" s="2" t="s">
        <v>14443</v>
      </c>
      <c r="I649" s="2" t="s">
        <v>15623</v>
      </c>
      <c r="J649" s="3">
        <v>36958</v>
      </c>
      <c r="K649" s="3"/>
      <c r="L649" s="2" t="s">
        <v>15624</v>
      </c>
      <c r="M649" s="2" t="s">
        <v>15625</v>
      </c>
      <c r="N649" s="2" t="s">
        <v>14447</v>
      </c>
      <c r="O649" s="2" t="s">
        <v>14448</v>
      </c>
      <c r="P649" s="2" t="s">
        <v>15626</v>
      </c>
      <c r="Q649" s="2" t="s">
        <v>14450</v>
      </c>
      <c r="R649" s="2" t="s">
        <v>14451</v>
      </c>
      <c r="S649" s="2" t="s">
        <v>14439</v>
      </c>
      <c r="T649" s="2" t="s">
        <v>14452</v>
      </c>
      <c r="U649" s="4"/>
      <c r="V649" s="2" t="s">
        <v>15627</v>
      </c>
      <c r="W649" s="2">
        <f>YEAR(politicas_base[[#This Row],[ano]])</f>
        <v>2001</v>
      </c>
      <c r="X649" s="8" t="str">
        <f>HYPERLINK(politicas_base[[#This Row],[link_legislacao]],politicas_base[[#This Row],[nome]])</f>
        <v>Projeto Alvorada - Programa de Combate à Pobreza IDH-14</v>
      </c>
    </row>
    <row r="650" spans="1:24" x14ac:dyDescent="0.3">
      <c r="A650">
        <v>219</v>
      </c>
      <c r="B650" s="2" t="s">
        <v>14439</v>
      </c>
      <c r="C650" s="2" t="s">
        <v>14590</v>
      </c>
      <c r="D650" s="2" t="s">
        <v>14466</v>
      </c>
      <c r="E650" s="2" t="s">
        <v>15622</v>
      </c>
      <c r="F650" s="3">
        <v>36892</v>
      </c>
      <c r="G650" s="2" t="s">
        <v>14443</v>
      </c>
      <c r="H650" s="2" t="s">
        <v>14443</v>
      </c>
      <c r="I650" s="2" t="s">
        <v>15623</v>
      </c>
      <c r="J650" s="3">
        <v>36958</v>
      </c>
      <c r="K650" s="3"/>
      <c r="L650" s="2" t="s">
        <v>15624</v>
      </c>
      <c r="M650" s="2" t="s">
        <v>15625</v>
      </c>
      <c r="N650" s="2" t="s">
        <v>14447</v>
      </c>
      <c r="O650" s="2" t="s">
        <v>14448</v>
      </c>
      <c r="P650" s="2" t="s">
        <v>15626</v>
      </c>
      <c r="Q650" s="2" t="s">
        <v>14450</v>
      </c>
      <c r="R650" s="2" t="s">
        <v>14451</v>
      </c>
      <c r="S650" s="2" t="s">
        <v>14439</v>
      </c>
      <c r="T650" s="2" t="s">
        <v>14452</v>
      </c>
      <c r="U650" s="4"/>
      <c r="V650" s="2" t="s">
        <v>15627</v>
      </c>
      <c r="W650" s="2">
        <f>YEAR(politicas_base[[#This Row],[ano]])</f>
        <v>2001</v>
      </c>
      <c r="X650" s="8" t="str">
        <f>HYPERLINK(politicas_base[[#This Row],[link_legislacao]],politicas_base[[#This Row],[nome]])</f>
        <v>Projeto Alvorada - Programa de Combate à Pobreza IDH-14</v>
      </c>
    </row>
    <row r="651" spans="1:24" x14ac:dyDescent="0.3">
      <c r="A651">
        <v>219</v>
      </c>
      <c r="B651" s="2" t="s">
        <v>14534</v>
      </c>
      <c r="C651" s="2" t="s">
        <v>14474</v>
      </c>
      <c r="D651" s="2" t="s">
        <v>14466</v>
      </c>
      <c r="E651" s="2" t="s">
        <v>15622</v>
      </c>
      <c r="F651" s="3">
        <v>36892</v>
      </c>
      <c r="G651" s="2" t="s">
        <v>14443</v>
      </c>
      <c r="H651" s="2" t="s">
        <v>14443</v>
      </c>
      <c r="I651" s="2" t="s">
        <v>15623</v>
      </c>
      <c r="J651" s="3">
        <v>36958</v>
      </c>
      <c r="K651" s="3"/>
      <c r="L651" s="2" t="s">
        <v>15624</v>
      </c>
      <c r="M651" s="2" t="s">
        <v>15625</v>
      </c>
      <c r="N651" s="2" t="s">
        <v>14447</v>
      </c>
      <c r="O651" s="2" t="s">
        <v>14448</v>
      </c>
      <c r="P651" s="2" t="s">
        <v>15626</v>
      </c>
      <c r="Q651" s="2" t="s">
        <v>14450</v>
      </c>
      <c r="R651" s="2" t="s">
        <v>14451</v>
      </c>
      <c r="S651" s="2" t="s">
        <v>14439</v>
      </c>
      <c r="T651" s="2" t="s">
        <v>14452</v>
      </c>
      <c r="U651" s="4"/>
      <c r="V651" s="2" t="s">
        <v>15627</v>
      </c>
      <c r="W651" s="2">
        <f>YEAR(politicas_base[[#This Row],[ano]])</f>
        <v>2001</v>
      </c>
      <c r="X651" s="8" t="str">
        <f>HYPERLINK(politicas_base[[#This Row],[link_legislacao]],politicas_base[[#This Row],[nome]])</f>
        <v>Projeto Alvorada - Programa de Combate à Pobreza IDH-14</v>
      </c>
    </row>
    <row r="652" spans="1:24" x14ac:dyDescent="0.3">
      <c r="A652">
        <v>219</v>
      </c>
      <c r="B652" s="2" t="s">
        <v>14549</v>
      </c>
      <c r="C652" s="2" t="s">
        <v>14474</v>
      </c>
      <c r="D652" s="2" t="s">
        <v>14466</v>
      </c>
      <c r="E652" s="2" t="s">
        <v>15622</v>
      </c>
      <c r="F652" s="3">
        <v>36892</v>
      </c>
      <c r="G652" s="2" t="s">
        <v>14443</v>
      </c>
      <c r="H652" s="2" t="s">
        <v>14443</v>
      </c>
      <c r="I652" s="2" t="s">
        <v>15623</v>
      </c>
      <c r="J652" s="3">
        <v>36958</v>
      </c>
      <c r="K652" s="3"/>
      <c r="L652" s="2" t="s">
        <v>15624</v>
      </c>
      <c r="M652" s="2" t="s">
        <v>15625</v>
      </c>
      <c r="N652" s="2" t="s">
        <v>14447</v>
      </c>
      <c r="O652" s="2" t="s">
        <v>14448</v>
      </c>
      <c r="P652" s="2" t="s">
        <v>15626</v>
      </c>
      <c r="Q652" s="2" t="s">
        <v>14450</v>
      </c>
      <c r="R652" s="2" t="s">
        <v>14451</v>
      </c>
      <c r="S652" s="2" t="s">
        <v>14439</v>
      </c>
      <c r="T652" s="2" t="s">
        <v>14452</v>
      </c>
      <c r="U652" s="4"/>
      <c r="V652" s="2" t="s">
        <v>15627</v>
      </c>
      <c r="W652" s="2">
        <f>YEAR(politicas_base[[#This Row],[ano]])</f>
        <v>2001</v>
      </c>
      <c r="X652" s="8" t="str">
        <f>HYPERLINK(politicas_base[[#This Row],[link_legislacao]],politicas_base[[#This Row],[nome]])</f>
        <v>Projeto Alvorada - Programa de Combate à Pobreza IDH-14</v>
      </c>
    </row>
    <row r="653" spans="1:24" x14ac:dyDescent="0.3">
      <c r="A653">
        <v>219</v>
      </c>
      <c r="B653" s="2" t="s">
        <v>14439</v>
      </c>
      <c r="C653" s="2" t="s">
        <v>14474</v>
      </c>
      <c r="D653" s="2" t="s">
        <v>14466</v>
      </c>
      <c r="E653" s="2" t="s">
        <v>15622</v>
      </c>
      <c r="F653" s="3">
        <v>36892</v>
      </c>
      <c r="G653" s="2" t="s">
        <v>14443</v>
      </c>
      <c r="H653" s="2" t="s">
        <v>14443</v>
      </c>
      <c r="I653" s="2" t="s">
        <v>15623</v>
      </c>
      <c r="J653" s="3">
        <v>36958</v>
      </c>
      <c r="K653" s="3"/>
      <c r="L653" s="2" t="s">
        <v>15624</v>
      </c>
      <c r="M653" s="2" t="s">
        <v>15625</v>
      </c>
      <c r="N653" s="2" t="s">
        <v>14447</v>
      </c>
      <c r="O653" s="2" t="s">
        <v>14448</v>
      </c>
      <c r="P653" s="2" t="s">
        <v>15626</v>
      </c>
      <c r="Q653" s="2" t="s">
        <v>14450</v>
      </c>
      <c r="R653" s="2" t="s">
        <v>14451</v>
      </c>
      <c r="S653" s="2" t="s">
        <v>14439</v>
      </c>
      <c r="T653" s="2" t="s">
        <v>14452</v>
      </c>
      <c r="U653" s="4"/>
      <c r="V653" s="2" t="s">
        <v>15627</v>
      </c>
      <c r="W653" s="2">
        <f>YEAR(politicas_base[[#This Row],[ano]])</f>
        <v>2001</v>
      </c>
      <c r="X653" s="8" t="str">
        <f>HYPERLINK(politicas_base[[#This Row],[link_legislacao]],politicas_base[[#This Row],[nome]])</f>
        <v>Projeto Alvorada - Programa de Combate à Pobreza IDH-14</v>
      </c>
    </row>
    <row r="654" spans="1:24" x14ac:dyDescent="0.3">
      <c r="A654">
        <v>219</v>
      </c>
      <c r="B654" s="2" t="s">
        <v>14534</v>
      </c>
      <c r="C654" s="2" t="s">
        <v>14472</v>
      </c>
      <c r="D654" s="2" t="s">
        <v>14466</v>
      </c>
      <c r="E654" s="2" t="s">
        <v>15622</v>
      </c>
      <c r="F654" s="3">
        <v>36892</v>
      </c>
      <c r="G654" s="2" t="s">
        <v>14443</v>
      </c>
      <c r="H654" s="2" t="s">
        <v>14443</v>
      </c>
      <c r="I654" s="2" t="s">
        <v>15623</v>
      </c>
      <c r="J654" s="3">
        <v>36958</v>
      </c>
      <c r="K654" s="3"/>
      <c r="L654" s="2" t="s">
        <v>15624</v>
      </c>
      <c r="M654" s="2" t="s">
        <v>15625</v>
      </c>
      <c r="N654" s="2" t="s">
        <v>14447</v>
      </c>
      <c r="O654" s="2" t="s">
        <v>14448</v>
      </c>
      <c r="P654" s="2" t="s">
        <v>15626</v>
      </c>
      <c r="Q654" s="2" t="s">
        <v>14450</v>
      </c>
      <c r="R654" s="2" t="s">
        <v>14451</v>
      </c>
      <c r="S654" s="2" t="s">
        <v>14439</v>
      </c>
      <c r="T654" s="2" t="s">
        <v>14452</v>
      </c>
      <c r="U654" s="4"/>
      <c r="V654" s="2" t="s">
        <v>15627</v>
      </c>
      <c r="W654" s="2">
        <f>YEAR(politicas_base[[#This Row],[ano]])</f>
        <v>2001</v>
      </c>
      <c r="X654" s="8" t="str">
        <f>HYPERLINK(politicas_base[[#This Row],[link_legislacao]],politicas_base[[#This Row],[nome]])</f>
        <v>Projeto Alvorada - Programa de Combate à Pobreza IDH-14</v>
      </c>
    </row>
    <row r="655" spans="1:24" x14ac:dyDescent="0.3">
      <c r="A655">
        <v>219</v>
      </c>
      <c r="B655" s="2" t="s">
        <v>14549</v>
      </c>
      <c r="C655" s="2" t="s">
        <v>14472</v>
      </c>
      <c r="D655" s="2" t="s">
        <v>14466</v>
      </c>
      <c r="E655" s="2" t="s">
        <v>15622</v>
      </c>
      <c r="F655" s="3">
        <v>36892</v>
      </c>
      <c r="G655" s="2" t="s">
        <v>14443</v>
      </c>
      <c r="H655" s="2" t="s">
        <v>14443</v>
      </c>
      <c r="I655" s="2" t="s">
        <v>15623</v>
      </c>
      <c r="J655" s="3">
        <v>36958</v>
      </c>
      <c r="K655" s="3"/>
      <c r="L655" s="2" t="s">
        <v>15624</v>
      </c>
      <c r="M655" s="2" t="s">
        <v>15625</v>
      </c>
      <c r="N655" s="2" t="s">
        <v>14447</v>
      </c>
      <c r="O655" s="2" t="s">
        <v>14448</v>
      </c>
      <c r="P655" s="2" t="s">
        <v>15626</v>
      </c>
      <c r="Q655" s="2" t="s">
        <v>14450</v>
      </c>
      <c r="R655" s="2" t="s">
        <v>14451</v>
      </c>
      <c r="S655" s="2" t="s">
        <v>14439</v>
      </c>
      <c r="T655" s="2" t="s">
        <v>14452</v>
      </c>
      <c r="U655" s="4"/>
      <c r="V655" s="2" t="s">
        <v>15627</v>
      </c>
      <c r="W655" s="2">
        <f>YEAR(politicas_base[[#This Row],[ano]])</f>
        <v>2001</v>
      </c>
      <c r="X655" s="8" t="str">
        <f>HYPERLINK(politicas_base[[#This Row],[link_legislacao]],politicas_base[[#This Row],[nome]])</f>
        <v>Projeto Alvorada - Programa de Combate à Pobreza IDH-14</v>
      </c>
    </row>
    <row r="656" spans="1:24" x14ac:dyDescent="0.3">
      <c r="A656">
        <v>219</v>
      </c>
      <c r="B656" s="2" t="s">
        <v>14439</v>
      </c>
      <c r="C656" s="2" t="s">
        <v>14472</v>
      </c>
      <c r="D656" s="2" t="s">
        <v>14466</v>
      </c>
      <c r="E656" s="2" t="s">
        <v>15622</v>
      </c>
      <c r="F656" s="3">
        <v>36892</v>
      </c>
      <c r="G656" s="2" t="s">
        <v>14443</v>
      </c>
      <c r="H656" s="2" t="s">
        <v>14443</v>
      </c>
      <c r="I656" s="2" t="s">
        <v>15623</v>
      </c>
      <c r="J656" s="3">
        <v>36958</v>
      </c>
      <c r="K656" s="3"/>
      <c r="L656" s="2" t="s">
        <v>15624</v>
      </c>
      <c r="M656" s="2" t="s">
        <v>15625</v>
      </c>
      <c r="N656" s="2" t="s">
        <v>14447</v>
      </c>
      <c r="O656" s="2" t="s">
        <v>14448</v>
      </c>
      <c r="P656" s="2" t="s">
        <v>15626</v>
      </c>
      <c r="Q656" s="2" t="s">
        <v>14450</v>
      </c>
      <c r="R656" s="2" t="s">
        <v>14451</v>
      </c>
      <c r="S656" s="2" t="s">
        <v>14439</v>
      </c>
      <c r="T656" s="2" t="s">
        <v>14452</v>
      </c>
      <c r="U656" s="4"/>
      <c r="V656" s="2" t="s">
        <v>15627</v>
      </c>
      <c r="W656" s="2">
        <f>YEAR(politicas_base[[#This Row],[ano]])</f>
        <v>2001</v>
      </c>
      <c r="X656" s="8" t="str">
        <f>HYPERLINK(politicas_base[[#This Row],[link_legislacao]],politicas_base[[#This Row],[nome]])</f>
        <v>Projeto Alvorada - Programa de Combate à Pobreza IDH-14</v>
      </c>
    </row>
    <row r="657" spans="1:24" x14ac:dyDescent="0.3">
      <c r="A657">
        <v>219</v>
      </c>
      <c r="B657" s="2" t="s">
        <v>14534</v>
      </c>
      <c r="C657" s="2" t="s">
        <v>14504</v>
      </c>
      <c r="D657" s="2" t="s">
        <v>14466</v>
      </c>
      <c r="E657" s="2" t="s">
        <v>15622</v>
      </c>
      <c r="F657" s="3">
        <v>36892</v>
      </c>
      <c r="G657" s="2" t="s">
        <v>14443</v>
      </c>
      <c r="H657" s="2" t="s">
        <v>14443</v>
      </c>
      <c r="I657" s="2" t="s">
        <v>15623</v>
      </c>
      <c r="J657" s="3">
        <v>36958</v>
      </c>
      <c r="K657" s="3"/>
      <c r="L657" s="2" t="s">
        <v>15624</v>
      </c>
      <c r="M657" s="2" t="s">
        <v>15625</v>
      </c>
      <c r="N657" s="2" t="s">
        <v>14447</v>
      </c>
      <c r="O657" s="2" t="s">
        <v>14448</v>
      </c>
      <c r="P657" s="2" t="s">
        <v>15626</v>
      </c>
      <c r="Q657" s="2" t="s">
        <v>14450</v>
      </c>
      <c r="R657" s="2" t="s">
        <v>14451</v>
      </c>
      <c r="S657" s="2" t="s">
        <v>14439</v>
      </c>
      <c r="T657" s="2" t="s">
        <v>14452</v>
      </c>
      <c r="U657" s="4"/>
      <c r="V657" s="2" t="s">
        <v>15627</v>
      </c>
      <c r="W657" s="2">
        <f>YEAR(politicas_base[[#This Row],[ano]])</f>
        <v>2001</v>
      </c>
      <c r="X657" s="8" t="str">
        <f>HYPERLINK(politicas_base[[#This Row],[link_legislacao]],politicas_base[[#This Row],[nome]])</f>
        <v>Projeto Alvorada - Programa de Combate à Pobreza IDH-14</v>
      </c>
    </row>
    <row r="658" spans="1:24" x14ac:dyDescent="0.3">
      <c r="A658">
        <v>219</v>
      </c>
      <c r="B658" s="2" t="s">
        <v>14549</v>
      </c>
      <c r="C658" s="2" t="s">
        <v>14504</v>
      </c>
      <c r="D658" s="2" t="s">
        <v>14466</v>
      </c>
      <c r="E658" s="2" t="s">
        <v>15622</v>
      </c>
      <c r="F658" s="3">
        <v>36892</v>
      </c>
      <c r="G658" s="2" t="s">
        <v>14443</v>
      </c>
      <c r="H658" s="2" t="s">
        <v>14443</v>
      </c>
      <c r="I658" s="2" t="s">
        <v>15623</v>
      </c>
      <c r="J658" s="3">
        <v>36958</v>
      </c>
      <c r="K658" s="3"/>
      <c r="L658" s="2" t="s">
        <v>15624</v>
      </c>
      <c r="M658" s="2" t="s">
        <v>15625</v>
      </c>
      <c r="N658" s="2" t="s">
        <v>14447</v>
      </c>
      <c r="O658" s="2" t="s">
        <v>14448</v>
      </c>
      <c r="P658" s="2" t="s">
        <v>15626</v>
      </c>
      <c r="Q658" s="2" t="s">
        <v>14450</v>
      </c>
      <c r="R658" s="2" t="s">
        <v>14451</v>
      </c>
      <c r="S658" s="2" t="s">
        <v>14439</v>
      </c>
      <c r="T658" s="2" t="s">
        <v>14452</v>
      </c>
      <c r="U658" s="4"/>
      <c r="V658" s="2" t="s">
        <v>15627</v>
      </c>
      <c r="W658" s="2">
        <f>YEAR(politicas_base[[#This Row],[ano]])</f>
        <v>2001</v>
      </c>
      <c r="X658" s="8" t="str">
        <f>HYPERLINK(politicas_base[[#This Row],[link_legislacao]],politicas_base[[#This Row],[nome]])</f>
        <v>Projeto Alvorada - Programa de Combate à Pobreza IDH-14</v>
      </c>
    </row>
    <row r="659" spans="1:24" x14ac:dyDescent="0.3">
      <c r="A659">
        <v>219</v>
      </c>
      <c r="B659" s="2" t="s">
        <v>14439</v>
      </c>
      <c r="C659" s="2" t="s">
        <v>14504</v>
      </c>
      <c r="D659" s="2" t="s">
        <v>14466</v>
      </c>
      <c r="E659" s="2" t="s">
        <v>15622</v>
      </c>
      <c r="F659" s="3">
        <v>36892</v>
      </c>
      <c r="G659" s="2" t="s">
        <v>14443</v>
      </c>
      <c r="H659" s="2" t="s">
        <v>14443</v>
      </c>
      <c r="I659" s="2" t="s">
        <v>15623</v>
      </c>
      <c r="J659" s="3">
        <v>36958</v>
      </c>
      <c r="K659" s="3"/>
      <c r="L659" s="2" t="s">
        <v>15624</v>
      </c>
      <c r="M659" s="2" t="s">
        <v>15625</v>
      </c>
      <c r="N659" s="2" t="s">
        <v>14447</v>
      </c>
      <c r="O659" s="2" t="s">
        <v>14448</v>
      </c>
      <c r="P659" s="2" t="s">
        <v>15626</v>
      </c>
      <c r="Q659" s="2" t="s">
        <v>14450</v>
      </c>
      <c r="R659" s="2" t="s">
        <v>14451</v>
      </c>
      <c r="S659" s="2" t="s">
        <v>14439</v>
      </c>
      <c r="T659" s="2" t="s">
        <v>14452</v>
      </c>
      <c r="U659" s="4"/>
      <c r="V659" s="2" t="s">
        <v>15627</v>
      </c>
      <c r="W659" s="2">
        <f>YEAR(politicas_base[[#This Row],[ano]])</f>
        <v>2001</v>
      </c>
      <c r="X659" s="8" t="str">
        <f>HYPERLINK(politicas_base[[#This Row],[link_legislacao]],politicas_base[[#This Row],[nome]])</f>
        <v>Projeto Alvorada - Programa de Combate à Pobreza IDH-14</v>
      </c>
    </row>
    <row r="660" spans="1:24" x14ac:dyDescent="0.3">
      <c r="A660">
        <v>220</v>
      </c>
      <c r="B660" s="2" t="s">
        <v>14495</v>
      </c>
      <c r="C660" s="2" t="s">
        <v>14504</v>
      </c>
      <c r="D660" s="2" t="s">
        <v>14610</v>
      </c>
      <c r="E660" s="2" t="s">
        <v>15628</v>
      </c>
      <c r="F660" s="3">
        <v>38718</v>
      </c>
      <c r="G660" s="2" t="s">
        <v>14443</v>
      </c>
      <c r="H660" s="2" t="s">
        <v>14443</v>
      </c>
      <c r="I660" s="2" t="s">
        <v>15629</v>
      </c>
      <c r="J660" s="3">
        <v>39070</v>
      </c>
      <c r="K660" s="3"/>
      <c r="L660" s="2" t="s">
        <v>15630</v>
      </c>
      <c r="M660" s="2" t="s">
        <v>15631</v>
      </c>
      <c r="N660" s="2" t="s">
        <v>14443</v>
      </c>
      <c r="O660" s="2" t="s">
        <v>14448</v>
      </c>
      <c r="P660" s="2" t="s">
        <v>15632</v>
      </c>
      <c r="Q660" s="2" t="s">
        <v>15633</v>
      </c>
      <c r="R660" s="2" t="s">
        <v>14502</v>
      </c>
      <c r="S660" s="2" t="s">
        <v>14503</v>
      </c>
      <c r="T660" s="2" t="s">
        <v>14452</v>
      </c>
      <c r="U660" s="4"/>
      <c r="V660" s="2" t="s">
        <v>15634</v>
      </c>
      <c r="W660" s="2">
        <f>YEAR(politicas_base[[#This Row],[ano]])</f>
        <v>2006</v>
      </c>
      <c r="X660" s="8" t="str">
        <f>HYPERLINK(politicas_base[[#This Row],[link_legislacao]],politicas_base[[#This Row],[nome]])</f>
        <v>Projeto de Integração do Rio São Francisco (PISF)</v>
      </c>
    </row>
    <row r="661" spans="1:24" x14ac:dyDescent="0.3">
      <c r="A661">
        <v>221</v>
      </c>
      <c r="B661" s="2" t="s">
        <v>14439</v>
      </c>
      <c r="C661" s="2" t="s">
        <v>14472</v>
      </c>
      <c r="D661" s="2" t="s">
        <v>14907</v>
      </c>
      <c r="E661" s="2" t="s">
        <v>15635</v>
      </c>
      <c r="F661" s="3">
        <v>39448</v>
      </c>
      <c r="G661" s="2" t="s">
        <v>14443</v>
      </c>
      <c r="H661" s="2" t="s">
        <v>14443</v>
      </c>
      <c r="I661" s="2" t="s">
        <v>15636</v>
      </c>
      <c r="J661" s="3">
        <v>38533</v>
      </c>
      <c r="K661" s="3"/>
      <c r="L661" s="2" t="s">
        <v>15637</v>
      </c>
      <c r="M661" s="2" t="s">
        <v>14447</v>
      </c>
      <c r="N661" s="2" t="s">
        <v>14447</v>
      </c>
      <c r="O661" s="2" t="s">
        <v>14448</v>
      </c>
      <c r="P661" s="2" t="s">
        <v>15638</v>
      </c>
      <c r="Q661" s="2" t="s">
        <v>14450</v>
      </c>
      <c r="R661" s="2" t="s">
        <v>14451</v>
      </c>
      <c r="S661" s="2" t="s">
        <v>14439</v>
      </c>
      <c r="T661" s="2" t="s">
        <v>14452</v>
      </c>
      <c r="U661" s="4"/>
      <c r="V661" s="2" t="s">
        <v>15639</v>
      </c>
      <c r="W661" s="2">
        <f>YEAR(politicas_base[[#This Row],[ano]])</f>
        <v>2008</v>
      </c>
      <c r="X661" s="8" t="str">
        <f>HYPERLINK(politicas_base[[#This Row],[link_legislacao]],politicas_base[[#This Row],[nome]])</f>
        <v>Projovem Adolescente - Serviço Socioeducativo</v>
      </c>
    </row>
    <row r="662" spans="1:24" x14ac:dyDescent="0.3">
      <c r="A662">
        <v>221</v>
      </c>
      <c r="B662" s="2" t="s">
        <v>14439</v>
      </c>
      <c r="C662" s="2" t="s">
        <v>14814</v>
      </c>
      <c r="D662" s="2" t="s">
        <v>14907</v>
      </c>
      <c r="E662" s="2" t="s">
        <v>15635</v>
      </c>
      <c r="F662" s="3">
        <v>39448</v>
      </c>
      <c r="G662" s="2" t="s">
        <v>14443</v>
      </c>
      <c r="H662" s="2" t="s">
        <v>14443</v>
      </c>
      <c r="I662" s="2" t="s">
        <v>15636</v>
      </c>
      <c r="J662" s="3">
        <v>38533</v>
      </c>
      <c r="K662" s="3"/>
      <c r="L662" s="2" t="s">
        <v>15637</v>
      </c>
      <c r="M662" s="2" t="s">
        <v>14447</v>
      </c>
      <c r="N662" s="2" t="s">
        <v>14447</v>
      </c>
      <c r="O662" s="2" t="s">
        <v>14448</v>
      </c>
      <c r="P662" s="2" t="s">
        <v>15638</v>
      </c>
      <c r="Q662" s="2" t="s">
        <v>14450</v>
      </c>
      <c r="R662" s="2" t="s">
        <v>14451</v>
      </c>
      <c r="S662" s="2" t="s">
        <v>14439</v>
      </c>
      <c r="T662" s="2" t="s">
        <v>14452</v>
      </c>
      <c r="U662" s="4"/>
      <c r="V662" s="2" t="s">
        <v>15639</v>
      </c>
      <c r="W662" s="2">
        <f>YEAR(politicas_base[[#This Row],[ano]])</f>
        <v>2008</v>
      </c>
      <c r="X662" s="8" t="str">
        <f>HYPERLINK(politicas_base[[#This Row],[link_legislacao]],politicas_base[[#This Row],[nome]])</f>
        <v>Projovem Adolescente - Serviço Socioeducativo</v>
      </c>
    </row>
    <row r="663" spans="1:24" x14ac:dyDescent="0.3">
      <c r="A663">
        <v>221</v>
      </c>
      <c r="B663" s="2" t="s">
        <v>14439</v>
      </c>
      <c r="C663" s="2" t="s">
        <v>14669</v>
      </c>
      <c r="D663" s="2" t="s">
        <v>14907</v>
      </c>
      <c r="E663" s="2" t="s">
        <v>15635</v>
      </c>
      <c r="F663" s="3">
        <v>39448</v>
      </c>
      <c r="G663" s="2" t="s">
        <v>14443</v>
      </c>
      <c r="H663" s="2" t="s">
        <v>14443</v>
      </c>
      <c r="I663" s="2" t="s">
        <v>15636</v>
      </c>
      <c r="J663" s="3">
        <v>38533</v>
      </c>
      <c r="K663" s="3"/>
      <c r="L663" s="2" t="s">
        <v>15637</v>
      </c>
      <c r="M663" s="2" t="s">
        <v>14447</v>
      </c>
      <c r="N663" s="2" t="s">
        <v>14447</v>
      </c>
      <c r="O663" s="2" t="s">
        <v>14448</v>
      </c>
      <c r="P663" s="2" t="s">
        <v>15638</v>
      </c>
      <c r="Q663" s="2" t="s">
        <v>14450</v>
      </c>
      <c r="R663" s="2" t="s">
        <v>14451</v>
      </c>
      <c r="S663" s="2" t="s">
        <v>14439</v>
      </c>
      <c r="T663" s="2" t="s">
        <v>14452</v>
      </c>
      <c r="U663" s="4"/>
      <c r="V663" s="2" t="s">
        <v>15639</v>
      </c>
      <c r="W663" s="2">
        <f>YEAR(politicas_base[[#This Row],[ano]])</f>
        <v>2008</v>
      </c>
      <c r="X663" s="8" t="str">
        <f>HYPERLINK(politicas_base[[#This Row],[link_legislacao]],politicas_base[[#This Row],[nome]])</f>
        <v>Projovem Adolescente - Serviço Socioeducativo</v>
      </c>
    </row>
    <row r="664" spans="1:24" x14ac:dyDescent="0.3">
      <c r="A664">
        <v>221</v>
      </c>
      <c r="B664" s="2" t="s">
        <v>14439</v>
      </c>
      <c r="C664" s="2" t="s">
        <v>14477</v>
      </c>
      <c r="D664" s="2" t="s">
        <v>14907</v>
      </c>
      <c r="E664" s="2" t="s">
        <v>15635</v>
      </c>
      <c r="F664" s="3">
        <v>39448</v>
      </c>
      <c r="G664" s="2" t="s">
        <v>14443</v>
      </c>
      <c r="H664" s="2" t="s">
        <v>14443</v>
      </c>
      <c r="I664" s="2" t="s">
        <v>15636</v>
      </c>
      <c r="J664" s="3">
        <v>38533</v>
      </c>
      <c r="K664" s="3"/>
      <c r="L664" s="2" t="s">
        <v>15637</v>
      </c>
      <c r="M664" s="2" t="s">
        <v>14447</v>
      </c>
      <c r="N664" s="2" t="s">
        <v>14447</v>
      </c>
      <c r="O664" s="2" t="s">
        <v>14448</v>
      </c>
      <c r="P664" s="2" t="s">
        <v>15638</v>
      </c>
      <c r="Q664" s="2" t="s">
        <v>14450</v>
      </c>
      <c r="R664" s="2" t="s">
        <v>14451</v>
      </c>
      <c r="S664" s="2" t="s">
        <v>14439</v>
      </c>
      <c r="T664" s="2" t="s">
        <v>14452</v>
      </c>
      <c r="U664" s="4"/>
      <c r="V664" s="2" t="s">
        <v>15639</v>
      </c>
      <c r="W664" s="2">
        <f>YEAR(politicas_base[[#This Row],[ano]])</f>
        <v>2008</v>
      </c>
      <c r="X664" s="8" t="str">
        <f>HYPERLINK(politicas_base[[#This Row],[link_legislacao]],politicas_base[[#This Row],[nome]])</f>
        <v>Projovem Adolescente - Serviço Socioeducativo</v>
      </c>
    </row>
    <row r="665" spans="1:24" x14ac:dyDescent="0.3">
      <c r="A665">
        <v>222</v>
      </c>
      <c r="B665" s="2" t="s">
        <v>14561</v>
      </c>
      <c r="C665" s="2" t="s">
        <v>14552</v>
      </c>
      <c r="D665" s="2" t="s">
        <v>14517</v>
      </c>
      <c r="E665" s="2" t="s">
        <v>15640</v>
      </c>
      <c r="F665" s="3">
        <v>24108</v>
      </c>
      <c r="G665" s="2" t="s">
        <v>14443</v>
      </c>
      <c r="H665" s="2" t="s">
        <v>14443</v>
      </c>
      <c r="I665" s="2" t="s">
        <v>15641</v>
      </c>
      <c r="J665" s="3">
        <v>24460</v>
      </c>
      <c r="K665" s="3"/>
      <c r="L665" s="2" t="s">
        <v>15642</v>
      </c>
      <c r="M665" s="2" t="s">
        <v>14447</v>
      </c>
      <c r="N665" s="2" t="s">
        <v>14459</v>
      </c>
      <c r="O665" s="2" t="s">
        <v>15643</v>
      </c>
      <c r="P665" s="2" t="s">
        <v>15644</v>
      </c>
      <c r="Q665" s="2" t="s">
        <v>14574</v>
      </c>
      <c r="R665" s="2" t="s">
        <v>14502</v>
      </c>
      <c r="S665" s="2" t="s">
        <v>14523</v>
      </c>
      <c r="T665" s="2" t="s">
        <v>14452</v>
      </c>
      <c r="U665" s="4">
        <v>45651.752881944441</v>
      </c>
      <c r="V665" s="2" t="s">
        <v>15645</v>
      </c>
      <c r="W665" s="2">
        <f>YEAR(politicas_base[[#This Row],[ano]])</f>
        <v>1966</v>
      </c>
      <c r="X665" s="8" t="str">
        <f>HYPERLINK(politicas_base[[#This Row],[link_legislacao]],politicas_base[[#This Row],[nome]])</f>
        <v>Política de Garantia de Preço Mínimo (PGPN)</v>
      </c>
    </row>
    <row r="666" spans="1:24" x14ac:dyDescent="0.3">
      <c r="A666">
        <v>222</v>
      </c>
      <c r="B666" s="2" t="s">
        <v>14561</v>
      </c>
      <c r="C666" s="2" t="s">
        <v>14987</v>
      </c>
      <c r="D666" s="2" t="s">
        <v>14517</v>
      </c>
      <c r="E666" s="2" t="s">
        <v>15640</v>
      </c>
      <c r="F666" s="3">
        <v>24108</v>
      </c>
      <c r="G666" s="2" t="s">
        <v>14443</v>
      </c>
      <c r="H666" s="2" t="s">
        <v>14443</v>
      </c>
      <c r="I666" s="2" t="s">
        <v>15641</v>
      </c>
      <c r="J666" s="3">
        <v>24460</v>
      </c>
      <c r="K666" s="3"/>
      <c r="L666" s="2" t="s">
        <v>15642</v>
      </c>
      <c r="M666" s="2" t="s">
        <v>14447</v>
      </c>
      <c r="N666" s="2" t="s">
        <v>14459</v>
      </c>
      <c r="O666" s="2" t="s">
        <v>15643</v>
      </c>
      <c r="P666" s="2" t="s">
        <v>15644</v>
      </c>
      <c r="Q666" s="2" t="s">
        <v>14574</v>
      </c>
      <c r="R666" s="2" t="s">
        <v>14502</v>
      </c>
      <c r="S666" s="2" t="s">
        <v>14523</v>
      </c>
      <c r="T666" s="2" t="s">
        <v>14452</v>
      </c>
      <c r="U666" s="4">
        <v>45651.752881944441</v>
      </c>
      <c r="V666" s="2" t="s">
        <v>15645</v>
      </c>
      <c r="W666" s="2">
        <f>YEAR(politicas_base[[#This Row],[ano]])</f>
        <v>1966</v>
      </c>
      <c r="X666" s="8" t="str">
        <f>HYPERLINK(politicas_base[[#This Row],[link_legislacao]],politicas_base[[#This Row],[nome]])</f>
        <v>Política de Garantia de Preço Mínimo (PGPN)</v>
      </c>
    </row>
    <row r="667" spans="1:24" x14ac:dyDescent="0.3">
      <c r="A667">
        <v>222</v>
      </c>
      <c r="B667" s="2" t="s">
        <v>14561</v>
      </c>
      <c r="C667" s="2" t="s">
        <v>15157</v>
      </c>
      <c r="D667" s="2" t="s">
        <v>14517</v>
      </c>
      <c r="E667" s="2" t="s">
        <v>15640</v>
      </c>
      <c r="F667" s="3">
        <v>24108</v>
      </c>
      <c r="G667" s="2" t="s">
        <v>14443</v>
      </c>
      <c r="H667" s="2" t="s">
        <v>14443</v>
      </c>
      <c r="I667" s="2" t="s">
        <v>15641</v>
      </c>
      <c r="J667" s="3">
        <v>24460</v>
      </c>
      <c r="K667" s="3"/>
      <c r="L667" s="2" t="s">
        <v>15642</v>
      </c>
      <c r="M667" s="2" t="s">
        <v>14447</v>
      </c>
      <c r="N667" s="2" t="s">
        <v>14459</v>
      </c>
      <c r="O667" s="2" t="s">
        <v>15643</v>
      </c>
      <c r="P667" s="2" t="s">
        <v>15644</v>
      </c>
      <c r="Q667" s="2" t="s">
        <v>14574</v>
      </c>
      <c r="R667" s="2" t="s">
        <v>14502</v>
      </c>
      <c r="S667" s="2" t="s">
        <v>14523</v>
      </c>
      <c r="T667" s="2" t="s">
        <v>14452</v>
      </c>
      <c r="U667" s="4">
        <v>45651.752881944441</v>
      </c>
      <c r="V667" s="2" t="s">
        <v>15645</v>
      </c>
      <c r="W667" s="2">
        <f>YEAR(politicas_base[[#This Row],[ano]])</f>
        <v>1966</v>
      </c>
      <c r="X667" s="8" t="str">
        <f>HYPERLINK(politicas_base[[#This Row],[link_legislacao]],politicas_base[[#This Row],[nome]])</f>
        <v>Política de Garantia de Preço Mínimo (PGPN)</v>
      </c>
    </row>
    <row r="668" spans="1:24" x14ac:dyDescent="0.3">
      <c r="A668">
        <v>223</v>
      </c>
      <c r="B668" s="2" t="s">
        <v>14916</v>
      </c>
      <c r="C668" s="2" t="s">
        <v>15646</v>
      </c>
      <c r="D668" s="2" t="s">
        <v>14789</v>
      </c>
      <c r="E668" s="2" t="s">
        <v>15647</v>
      </c>
      <c r="F668" s="3">
        <v>24473</v>
      </c>
      <c r="G668" s="2" t="s">
        <v>14443</v>
      </c>
      <c r="H668" s="2" t="s">
        <v>14443</v>
      </c>
      <c r="I668" s="2" t="s">
        <v>15648</v>
      </c>
      <c r="J668" s="3">
        <v>24531</v>
      </c>
      <c r="K668" s="3"/>
      <c r="L668" s="2" t="s">
        <v>15649</v>
      </c>
      <c r="M668" s="2" t="s">
        <v>14447</v>
      </c>
      <c r="N668" s="2" t="s">
        <v>14582</v>
      </c>
      <c r="O668" s="2" t="s">
        <v>15643</v>
      </c>
      <c r="P668" s="2" t="s">
        <v>15650</v>
      </c>
      <c r="Q668" s="2" t="s">
        <v>14574</v>
      </c>
      <c r="R668" s="2" t="s">
        <v>14502</v>
      </c>
      <c r="S668" s="2" t="s">
        <v>14615</v>
      </c>
      <c r="T668" s="2" t="s">
        <v>14452</v>
      </c>
      <c r="U668" s="4">
        <v>45651.762754629628</v>
      </c>
      <c r="V668" s="2" t="s">
        <v>15651</v>
      </c>
      <c r="W668" s="2">
        <f>YEAR(politicas_base[[#This Row],[ano]])</f>
        <v>1967</v>
      </c>
      <c r="X668" s="8" t="str">
        <f>HYPERLINK(politicas_base[[#This Row],[link_legislacao]],politicas_base[[#This Row],[nome]])</f>
        <v>Política Econômica do Sal</v>
      </c>
    </row>
    <row r="669" spans="1:24" x14ac:dyDescent="0.3">
      <c r="A669">
        <v>223</v>
      </c>
      <c r="B669" s="2" t="s">
        <v>14916</v>
      </c>
      <c r="C669" s="2" t="s">
        <v>14987</v>
      </c>
      <c r="D669" s="2" t="s">
        <v>14789</v>
      </c>
      <c r="E669" s="2" t="s">
        <v>15647</v>
      </c>
      <c r="F669" s="3">
        <v>24473</v>
      </c>
      <c r="G669" s="2" t="s">
        <v>14443</v>
      </c>
      <c r="H669" s="2" t="s">
        <v>14443</v>
      </c>
      <c r="I669" s="2" t="s">
        <v>15648</v>
      </c>
      <c r="J669" s="3">
        <v>24531</v>
      </c>
      <c r="K669" s="3"/>
      <c r="L669" s="2" t="s">
        <v>15649</v>
      </c>
      <c r="M669" s="2" t="s">
        <v>14447</v>
      </c>
      <c r="N669" s="2" t="s">
        <v>14582</v>
      </c>
      <c r="O669" s="2" t="s">
        <v>15643</v>
      </c>
      <c r="P669" s="2" t="s">
        <v>15650</v>
      </c>
      <c r="Q669" s="2" t="s">
        <v>14574</v>
      </c>
      <c r="R669" s="2" t="s">
        <v>14502</v>
      </c>
      <c r="S669" s="2" t="s">
        <v>14615</v>
      </c>
      <c r="T669" s="2" t="s">
        <v>14452</v>
      </c>
      <c r="U669" s="4">
        <v>45651.762754629628</v>
      </c>
      <c r="V669" s="2" t="s">
        <v>15651</v>
      </c>
      <c r="W669" s="2">
        <f>YEAR(politicas_base[[#This Row],[ano]])</f>
        <v>1967</v>
      </c>
      <c r="X669" s="8" t="str">
        <f>HYPERLINK(politicas_base[[#This Row],[link_legislacao]],politicas_base[[#This Row],[nome]])</f>
        <v>Política Econômica do Sal</v>
      </c>
    </row>
    <row r="670" spans="1:24" x14ac:dyDescent="0.3">
      <c r="A670">
        <v>224</v>
      </c>
      <c r="B670" s="2" t="s">
        <v>14916</v>
      </c>
      <c r="C670" s="2" t="s">
        <v>15352</v>
      </c>
      <c r="D670" s="2" t="s">
        <v>14597</v>
      </c>
      <c r="E670" s="2" t="s">
        <v>15652</v>
      </c>
      <c r="F670" s="3">
        <v>24473</v>
      </c>
      <c r="G670" s="2" t="s">
        <v>14443</v>
      </c>
      <c r="H670" s="2" t="s">
        <v>14443</v>
      </c>
      <c r="I670" s="2" t="s">
        <v>15653</v>
      </c>
      <c r="J670" s="3">
        <v>24531</v>
      </c>
      <c r="K670" s="3"/>
      <c r="L670" s="2" t="s">
        <v>15654</v>
      </c>
      <c r="M670" s="2" t="s">
        <v>14447</v>
      </c>
      <c r="N670" s="2" t="s">
        <v>14572</v>
      </c>
      <c r="O670" s="2" t="s">
        <v>15643</v>
      </c>
      <c r="P670" s="2" t="s">
        <v>15655</v>
      </c>
      <c r="Q670" s="2" t="s">
        <v>14584</v>
      </c>
      <c r="R670" s="2" t="s">
        <v>14502</v>
      </c>
      <c r="S670" s="2" t="s">
        <v>14921</v>
      </c>
      <c r="T670" s="2" t="s">
        <v>14452</v>
      </c>
      <c r="U670" s="4">
        <v>45651.75509259259</v>
      </c>
      <c r="V670" s="2" t="s">
        <v>15656</v>
      </c>
      <c r="W670" s="2">
        <f>YEAR(politicas_base[[#This Row],[ano]])</f>
        <v>1967</v>
      </c>
      <c r="X670" s="8" t="str">
        <f>HYPERLINK(politicas_base[[#This Row],[link_legislacao]],politicas_base[[#This Row],[nome]])</f>
        <v>Política Nacional de Metrologia</v>
      </c>
    </row>
    <row r="671" spans="1:24" x14ac:dyDescent="0.3">
      <c r="A671">
        <v>225</v>
      </c>
      <c r="B671" s="2" t="s">
        <v>15657</v>
      </c>
      <c r="C671" s="2" t="s">
        <v>15658</v>
      </c>
      <c r="D671" s="2" t="s">
        <v>14789</v>
      </c>
      <c r="E671" s="2" t="s">
        <v>15659</v>
      </c>
      <c r="F671" s="3">
        <v>24108</v>
      </c>
      <c r="G671" s="2" t="s">
        <v>14443</v>
      </c>
      <c r="H671" s="2" t="s">
        <v>14443</v>
      </c>
      <c r="I671" s="2" t="s">
        <v>15660</v>
      </c>
      <c r="J671" s="3">
        <v>24432</v>
      </c>
      <c r="K671" s="3">
        <v>33329</v>
      </c>
      <c r="L671" s="2" t="s">
        <v>14463</v>
      </c>
      <c r="M671" s="2" t="s">
        <v>15661</v>
      </c>
      <c r="N671" s="2" t="s">
        <v>14572</v>
      </c>
      <c r="O671" s="2" t="s">
        <v>15643</v>
      </c>
      <c r="P671" s="2" t="s">
        <v>15662</v>
      </c>
      <c r="Q671" s="2" t="s">
        <v>14584</v>
      </c>
      <c r="R671" s="2" t="s">
        <v>14502</v>
      </c>
      <c r="S671" s="2" t="s">
        <v>15267</v>
      </c>
      <c r="T671" s="2" t="s">
        <v>14452</v>
      </c>
      <c r="U671" s="4">
        <v>45651.755474537036</v>
      </c>
      <c r="V671" s="2" t="s">
        <v>14463</v>
      </c>
      <c r="W671" s="2">
        <f>YEAR(politicas_base[[#This Row],[ano]])</f>
        <v>1966</v>
      </c>
      <c r="X671" s="8" t="str">
        <f>HYPERLINK(politicas_base[[#This Row],[link_legislacao]],politicas_base[[#This Row],[nome]])</f>
        <v>Política Nacional do Turismo</v>
      </c>
    </row>
    <row r="672" spans="1:24" x14ac:dyDescent="0.3">
      <c r="A672">
        <v>225</v>
      </c>
      <c r="B672" s="2" t="s">
        <v>14653</v>
      </c>
      <c r="C672" s="2" t="s">
        <v>15658</v>
      </c>
      <c r="D672" s="2" t="s">
        <v>14789</v>
      </c>
      <c r="E672" s="2" t="s">
        <v>15659</v>
      </c>
      <c r="F672" s="3">
        <v>24108</v>
      </c>
      <c r="G672" s="2" t="s">
        <v>14443</v>
      </c>
      <c r="H672" s="2" t="s">
        <v>14443</v>
      </c>
      <c r="I672" s="2" t="s">
        <v>15660</v>
      </c>
      <c r="J672" s="3">
        <v>24432</v>
      </c>
      <c r="K672" s="3">
        <v>33329</v>
      </c>
      <c r="L672" s="2" t="s">
        <v>14463</v>
      </c>
      <c r="M672" s="2" t="s">
        <v>15661</v>
      </c>
      <c r="N672" s="2" t="s">
        <v>14572</v>
      </c>
      <c r="O672" s="2" t="s">
        <v>15643</v>
      </c>
      <c r="P672" s="2" t="s">
        <v>15662</v>
      </c>
      <c r="Q672" s="2" t="s">
        <v>14584</v>
      </c>
      <c r="R672" s="2" t="s">
        <v>14502</v>
      </c>
      <c r="S672" s="2" t="s">
        <v>15267</v>
      </c>
      <c r="T672" s="2" t="s">
        <v>14452</v>
      </c>
      <c r="U672" s="4">
        <v>45651.755474537036</v>
      </c>
      <c r="V672" s="2" t="s">
        <v>14463</v>
      </c>
      <c r="W672" s="2">
        <f>YEAR(politicas_base[[#This Row],[ano]])</f>
        <v>1966</v>
      </c>
      <c r="X672" s="8" t="str">
        <f>HYPERLINK(politicas_base[[#This Row],[link_legislacao]],politicas_base[[#This Row],[nome]])</f>
        <v>Política Nacional do Turismo</v>
      </c>
    </row>
    <row r="673" spans="1:24" x14ac:dyDescent="0.3">
      <c r="A673">
        <v>225</v>
      </c>
      <c r="B673" s="2" t="s">
        <v>15035</v>
      </c>
      <c r="C673" s="2" t="s">
        <v>15658</v>
      </c>
      <c r="D673" s="2" t="s">
        <v>14789</v>
      </c>
      <c r="E673" s="2" t="s">
        <v>15659</v>
      </c>
      <c r="F673" s="3">
        <v>24108</v>
      </c>
      <c r="G673" s="2" t="s">
        <v>14443</v>
      </c>
      <c r="H673" s="2" t="s">
        <v>14443</v>
      </c>
      <c r="I673" s="2" t="s">
        <v>15660</v>
      </c>
      <c r="J673" s="3">
        <v>24432</v>
      </c>
      <c r="K673" s="3">
        <v>33329</v>
      </c>
      <c r="L673" s="2" t="s">
        <v>14463</v>
      </c>
      <c r="M673" s="2" t="s">
        <v>15661</v>
      </c>
      <c r="N673" s="2" t="s">
        <v>14572</v>
      </c>
      <c r="O673" s="2" t="s">
        <v>15643</v>
      </c>
      <c r="P673" s="2" t="s">
        <v>15662</v>
      </c>
      <c r="Q673" s="2" t="s">
        <v>14584</v>
      </c>
      <c r="R673" s="2" t="s">
        <v>14502</v>
      </c>
      <c r="S673" s="2" t="s">
        <v>15267</v>
      </c>
      <c r="T673" s="2" t="s">
        <v>14452</v>
      </c>
      <c r="U673" s="4">
        <v>45651.755474537036</v>
      </c>
      <c r="V673" s="2" t="s">
        <v>14463</v>
      </c>
      <c r="W673" s="2">
        <f>YEAR(politicas_base[[#This Row],[ano]])</f>
        <v>1966</v>
      </c>
      <c r="X673" s="8" t="str">
        <f>HYPERLINK(politicas_base[[#This Row],[link_legislacao]],politicas_base[[#This Row],[nome]])</f>
        <v>Política Nacional do Turismo</v>
      </c>
    </row>
    <row r="674" spans="1:24" x14ac:dyDescent="0.3">
      <c r="A674">
        <v>225</v>
      </c>
      <c r="B674" s="2" t="s">
        <v>15657</v>
      </c>
      <c r="C674" s="2" t="s">
        <v>14552</v>
      </c>
      <c r="D674" s="2" t="s">
        <v>14789</v>
      </c>
      <c r="E674" s="2" t="s">
        <v>15659</v>
      </c>
      <c r="F674" s="3">
        <v>24108</v>
      </c>
      <c r="G674" s="2" t="s">
        <v>14443</v>
      </c>
      <c r="H674" s="2" t="s">
        <v>14443</v>
      </c>
      <c r="I674" s="2" t="s">
        <v>15660</v>
      </c>
      <c r="J674" s="3">
        <v>24432</v>
      </c>
      <c r="K674" s="3">
        <v>33329</v>
      </c>
      <c r="L674" s="2" t="s">
        <v>14463</v>
      </c>
      <c r="M674" s="2" t="s">
        <v>15661</v>
      </c>
      <c r="N674" s="2" t="s">
        <v>14572</v>
      </c>
      <c r="O674" s="2" t="s">
        <v>15643</v>
      </c>
      <c r="P674" s="2" t="s">
        <v>15662</v>
      </c>
      <c r="Q674" s="2" t="s">
        <v>14584</v>
      </c>
      <c r="R674" s="2" t="s">
        <v>14502</v>
      </c>
      <c r="S674" s="2" t="s">
        <v>15267</v>
      </c>
      <c r="T674" s="2" t="s">
        <v>14452</v>
      </c>
      <c r="U674" s="4">
        <v>45651.755474537036</v>
      </c>
      <c r="V674" s="2" t="s">
        <v>14463</v>
      </c>
      <c r="W674" s="2">
        <f>YEAR(politicas_base[[#This Row],[ano]])</f>
        <v>1966</v>
      </c>
      <c r="X674" s="8" t="str">
        <f>HYPERLINK(politicas_base[[#This Row],[link_legislacao]],politicas_base[[#This Row],[nome]])</f>
        <v>Política Nacional do Turismo</v>
      </c>
    </row>
    <row r="675" spans="1:24" x14ac:dyDescent="0.3">
      <c r="A675">
        <v>225</v>
      </c>
      <c r="B675" s="2" t="s">
        <v>14653</v>
      </c>
      <c r="C675" s="2" t="s">
        <v>14552</v>
      </c>
      <c r="D675" s="2" t="s">
        <v>14789</v>
      </c>
      <c r="E675" s="2" t="s">
        <v>15659</v>
      </c>
      <c r="F675" s="3">
        <v>24108</v>
      </c>
      <c r="G675" s="2" t="s">
        <v>14443</v>
      </c>
      <c r="H675" s="2" t="s">
        <v>14443</v>
      </c>
      <c r="I675" s="2" t="s">
        <v>15660</v>
      </c>
      <c r="J675" s="3">
        <v>24432</v>
      </c>
      <c r="K675" s="3">
        <v>33329</v>
      </c>
      <c r="L675" s="2" t="s">
        <v>14463</v>
      </c>
      <c r="M675" s="2" t="s">
        <v>15661</v>
      </c>
      <c r="N675" s="2" t="s">
        <v>14572</v>
      </c>
      <c r="O675" s="2" t="s">
        <v>15643</v>
      </c>
      <c r="P675" s="2" t="s">
        <v>15662</v>
      </c>
      <c r="Q675" s="2" t="s">
        <v>14584</v>
      </c>
      <c r="R675" s="2" t="s">
        <v>14502</v>
      </c>
      <c r="S675" s="2" t="s">
        <v>15267</v>
      </c>
      <c r="T675" s="2" t="s">
        <v>14452</v>
      </c>
      <c r="U675" s="4">
        <v>45651.755474537036</v>
      </c>
      <c r="V675" s="2" t="s">
        <v>14463</v>
      </c>
      <c r="W675" s="2">
        <f>YEAR(politicas_base[[#This Row],[ano]])</f>
        <v>1966</v>
      </c>
      <c r="X675" s="8" t="str">
        <f>HYPERLINK(politicas_base[[#This Row],[link_legislacao]],politicas_base[[#This Row],[nome]])</f>
        <v>Política Nacional do Turismo</v>
      </c>
    </row>
    <row r="676" spans="1:24" x14ac:dyDescent="0.3">
      <c r="A676">
        <v>225</v>
      </c>
      <c r="B676" s="2" t="s">
        <v>15035</v>
      </c>
      <c r="C676" s="2" t="s">
        <v>14552</v>
      </c>
      <c r="D676" s="2" t="s">
        <v>14789</v>
      </c>
      <c r="E676" s="2" t="s">
        <v>15659</v>
      </c>
      <c r="F676" s="3">
        <v>24108</v>
      </c>
      <c r="G676" s="2" t="s">
        <v>14443</v>
      </c>
      <c r="H676" s="2" t="s">
        <v>14443</v>
      </c>
      <c r="I676" s="2" t="s">
        <v>15660</v>
      </c>
      <c r="J676" s="3">
        <v>24432</v>
      </c>
      <c r="K676" s="3">
        <v>33329</v>
      </c>
      <c r="L676" s="2" t="s">
        <v>14463</v>
      </c>
      <c r="M676" s="2" t="s">
        <v>15661</v>
      </c>
      <c r="N676" s="2" t="s">
        <v>14572</v>
      </c>
      <c r="O676" s="2" t="s">
        <v>15643</v>
      </c>
      <c r="P676" s="2" t="s">
        <v>15662</v>
      </c>
      <c r="Q676" s="2" t="s">
        <v>14584</v>
      </c>
      <c r="R676" s="2" t="s">
        <v>14502</v>
      </c>
      <c r="S676" s="2" t="s">
        <v>15267</v>
      </c>
      <c r="T676" s="2" t="s">
        <v>14452</v>
      </c>
      <c r="U676" s="4">
        <v>45651.755474537036</v>
      </c>
      <c r="V676" s="2" t="s">
        <v>14463</v>
      </c>
      <c r="W676" s="2">
        <f>YEAR(politicas_base[[#This Row],[ano]])</f>
        <v>1966</v>
      </c>
      <c r="X676" s="8" t="str">
        <f>HYPERLINK(politicas_base[[#This Row],[link_legislacao]],politicas_base[[#This Row],[nome]])</f>
        <v>Política Nacional do Turismo</v>
      </c>
    </row>
    <row r="677" spans="1:24" x14ac:dyDescent="0.3">
      <c r="A677">
        <v>225</v>
      </c>
      <c r="B677" s="2" t="s">
        <v>15657</v>
      </c>
      <c r="C677" s="2" t="s">
        <v>14440</v>
      </c>
      <c r="D677" s="2" t="s">
        <v>14789</v>
      </c>
      <c r="E677" s="2" t="s">
        <v>15659</v>
      </c>
      <c r="F677" s="3">
        <v>24108</v>
      </c>
      <c r="G677" s="2" t="s">
        <v>14443</v>
      </c>
      <c r="H677" s="2" t="s">
        <v>14443</v>
      </c>
      <c r="I677" s="2" t="s">
        <v>15660</v>
      </c>
      <c r="J677" s="3">
        <v>24432</v>
      </c>
      <c r="K677" s="3">
        <v>33329</v>
      </c>
      <c r="L677" s="2" t="s">
        <v>14463</v>
      </c>
      <c r="M677" s="2" t="s">
        <v>15661</v>
      </c>
      <c r="N677" s="2" t="s">
        <v>14572</v>
      </c>
      <c r="O677" s="2" t="s">
        <v>15643</v>
      </c>
      <c r="P677" s="2" t="s">
        <v>15662</v>
      </c>
      <c r="Q677" s="2" t="s">
        <v>14584</v>
      </c>
      <c r="R677" s="2" t="s">
        <v>14502</v>
      </c>
      <c r="S677" s="2" t="s">
        <v>15267</v>
      </c>
      <c r="T677" s="2" t="s">
        <v>14452</v>
      </c>
      <c r="U677" s="4">
        <v>45651.755474537036</v>
      </c>
      <c r="V677" s="2" t="s">
        <v>14463</v>
      </c>
      <c r="W677" s="2">
        <f>YEAR(politicas_base[[#This Row],[ano]])</f>
        <v>1966</v>
      </c>
      <c r="X677" s="8" t="str">
        <f>HYPERLINK(politicas_base[[#This Row],[link_legislacao]],politicas_base[[#This Row],[nome]])</f>
        <v>Política Nacional do Turismo</v>
      </c>
    </row>
    <row r="678" spans="1:24" x14ac:dyDescent="0.3">
      <c r="A678">
        <v>225</v>
      </c>
      <c r="B678" s="2" t="s">
        <v>14653</v>
      </c>
      <c r="C678" s="2" t="s">
        <v>14440</v>
      </c>
      <c r="D678" s="2" t="s">
        <v>14789</v>
      </c>
      <c r="E678" s="2" t="s">
        <v>15659</v>
      </c>
      <c r="F678" s="3">
        <v>24108</v>
      </c>
      <c r="G678" s="2" t="s">
        <v>14443</v>
      </c>
      <c r="H678" s="2" t="s">
        <v>14443</v>
      </c>
      <c r="I678" s="2" t="s">
        <v>15660</v>
      </c>
      <c r="J678" s="3">
        <v>24432</v>
      </c>
      <c r="K678" s="3">
        <v>33329</v>
      </c>
      <c r="L678" s="2" t="s">
        <v>14463</v>
      </c>
      <c r="M678" s="2" t="s">
        <v>15661</v>
      </c>
      <c r="N678" s="2" t="s">
        <v>14572</v>
      </c>
      <c r="O678" s="2" t="s">
        <v>15643</v>
      </c>
      <c r="P678" s="2" t="s">
        <v>15662</v>
      </c>
      <c r="Q678" s="2" t="s">
        <v>14584</v>
      </c>
      <c r="R678" s="2" t="s">
        <v>14502</v>
      </c>
      <c r="S678" s="2" t="s">
        <v>15267</v>
      </c>
      <c r="T678" s="2" t="s">
        <v>14452</v>
      </c>
      <c r="U678" s="4">
        <v>45651.755474537036</v>
      </c>
      <c r="V678" s="2" t="s">
        <v>14463</v>
      </c>
      <c r="W678" s="2">
        <f>YEAR(politicas_base[[#This Row],[ano]])</f>
        <v>1966</v>
      </c>
      <c r="X678" s="8" t="str">
        <f>HYPERLINK(politicas_base[[#This Row],[link_legislacao]],politicas_base[[#This Row],[nome]])</f>
        <v>Política Nacional do Turismo</v>
      </c>
    </row>
    <row r="679" spans="1:24" x14ac:dyDescent="0.3">
      <c r="A679">
        <v>225</v>
      </c>
      <c r="B679" s="2" t="s">
        <v>15035</v>
      </c>
      <c r="C679" s="2" t="s">
        <v>14440</v>
      </c>
      <c r="D679" s="2" t="s">
        <v>14789</v>
      </c>
      <c r="E679" s="2" t="s">
        <v>15659</v>
      </c>
      <c r="F679" s="3">
        <v>24108</v>
      </c>
      <c r="G679" s="2" t="s">
        <v>14443</v>
      </c>
      <c r="H679" s="2" t="s">
        <v>14443</v>
      </c>
      <c r="I679" s="2" t="s">
        <v>15660</v>
      </c>
      <c r="J679" s="3">
        <v>24432</v>
      </c>
      <c r="K679" s="3">
        <v>33329</v>
      </c>
      <c r="L679" s="2" t="s">
        <v>14463</v>
      </c>
      <c r="M679" s="2" t="s">
        <v>15661</v>
      </c>
      <c r="N679" s="2" t="s">
        <v>14572</v>
      </c>
      <c r="O679" s="2" t="s">
        <v>15643</v>
      </c>
      <c r="P679" s="2" t="s">
        <v>15662</v>
      </c>
      <c r="Q679" s="2" t="s">
        <v>14584</v>
      </c>
      <c r="R679" s="2" t="s">
        <v>14502</v>
      </c>
      <c r="S679" s="2" t="s">
        <v>15267</v>
      </c>
      <c r="T679" s="2" t="s">
        <v>14452</v>
      </c>
      <c r="U679" s="4">
        <v>45651.755474537036</v>
      </c>
      <c r="V679" s="2" t="s">
        <v>14463</v>
      </c>
      <c r="W679" s="2">
        <f>YEAR(politicas_base[[#This Row],[ano]])</f>
        <v>1966</v>
      </c>
      <c r="X679" s="8" t="str">
        <f>HYPERLINK(politicas_base[[#This Row],[link_legislacao]],politicas_base[[#This Row],[nome]])</f>
        <v>Política Nacional do Turismo</v>
      </c>
    </row>
    <row r="680" spans="1:24" x14ac:dyDescent="0.3">
      <c r="A680">
        <v>225</v>
      </c>
      <c r="B680" s="2" t="s">
        <v>15657</v>
      </c>
      <c r="C680" s="2" t="s">
        <v>14472</v>
      </c>
      <c r="D680" s="2" t="s">
        <v>14789</v>
      </c>
      <c r="E680" s="2" t="s">
        <v>15659</v>
      </c>
      <c r="F680" s="3">
        <v>24108</v>
      </c>
      <c r="G680" s="2" t="s">
        <v>14443</v>
      </c>
      <c r="H680" s="2" t="s">
        <v>14443</v>
      </c>
      <c r="I680" s="2" t="s">
        <v>15660</v>
      </c>
      <c r="J680" s="3">
        <v>24432</v>
      </c>
      <c r="K680" s="3">
        <v>33329</v>
      </c>
      <c r="L680" s="2" t="s">
        <v>14463</v>
      </c>
      <c r="M680" s="2" t="s">
        <v>15661</v>
      </c>
      <c r="N680" s="2" t="s">
        <v>14572</v>
      </c>
      <c r="O680" s="2" t="s">
        <v>15643</v>
      </c>
      <c r="P680" s="2" t="s">
        <v>15662</v>
      </c>
      <c r="Q680" s="2" t="s">
        <v>14584</v>
      </c>
      <c r="R680" s="2" t="s">
        <v>14502</v>
      </c>
      <c r="S680" s="2" t="s">
        <v>15267</v>
      </c>
      <c r="T680" s="2" t="s">
        <v>14452</v>
      </c>
      <c r="U680" s="4">
        <v>45651.755474537036</v>
      </c>
      <c r="V680" s="2" t="s">
        <v>14463</v>
      </c>
      <c r="W680" s="2">
        <f>YEAR(politicas_base[[#This Row],[ano]])</f>
        <v>1966</v>
      </c>
      <c r="X680" s="8" t="str">
        <f>HYPERLINK(politicas_base[[#This Row],[link_legislacao]],politicas_base[[#This Row],[nome]])</f>
        <v>Política Nacional do Turismo</v>
      </c>
    </row>
    <row r="681" spans="1:24" x14ac:dyDescent="0.3">
      <c r="A681">
        <v>225</v>
      </c>
      <c r="B681" s="2" t="s">
        <v>14653</v>
      </c>
      <c r="C681" s="2" t="s">
        <v>14472</v>
      </c>
      <c r="D681" s="2" t="s">
        <v>14789</v>
      </c>
      <c r="E681" s="2" t="s">
        <v>15659</v>
      </c>
      <c r="F681" s="3">
        <v>24108</v>
      </c>
      <c r="G681" s="2" t="s">
        <v>14443</v>
      </c>
      <c r="H681" s="2" t="s">
        <v>14443</v>
      </c>
      <c r="I681" s="2" t="s">
        <v>15660</v>
      </c>
      <c r="J681" s="3">
        <v>24432</v>
      </c>
      <c r="K681" s="3">
        <v>33329</v>
      </c>
      <c r="L681" s="2" t="s">
        <v>14463</v>
      </c>
      <c r="M681" s="2" t="s">
        <v>15661</v>
      </c>
      <c r="N681" s="2" t="s">
        <v>14572</v>
      </c>
      <c r="O681" s="2" t="s">
        <v>15643</v>
      </c>
      <c r="P681" s="2" t="s">
        <v>15662</v>
      </c>
      <c r="Q681" s="2" t="s">
        <v>14584</v>
      </c>
      <c r="R681" s="2" t="s">
        <v>14502</v>
      </c>
      <c r="S681" s="2" t="s">
        <v>15267</v>
      </c>
      <c r="T681" s="2" t="s">
        <v>14452</v>
      </c>
      <c r="U681" s="4">
        <v>45651.755474537036</v>
      </c>
      <c r="V681" s="2" t="s">
        <v>14463</v>
      </c>
      <c r="W681" s="2">
        <f>YEAR(politicas_base[[#This Row],[ano]])</f>
        <v>1966</v>
      </c>
      <c r="X681" s="8" t="str">
        <f>HYPERLINK(politicas_base[[#This Row],[link_legislacao]],politicas_base[[#This Row],[nome]])</f>
        <v>Política Nacional do Turismo</v>
      </c>
    </row>
    <row r="682" spans="1:24" x14ac:dyDescent="0.3">
      <c r="A682">
        <v>225</v>
      </c>
      <c r="B682" s="2" t="s">
        <v>15035</v>
      </c>
      <c r="C682" s="2" t="s">
        <v>14472</v>
      </c>
      <c r="D682" s="2" t="s">
        <v>14789</v>
      </c>
      <c r="E682" s="2" t="s">
        <v>15659</v>
      </c>
      <c r="F682" s="3">
        <v>24108</v>
      </c>
      <c r="G682" s="2" t="s">
        <v>14443</v>
      </c>
      <c r="H682" s="2" t="s">
        <v>14443</v>
      </c>
      <c r="I682" s="2" t="s">
        <v>15660</v>
      </c>
      <c r="J682" s="3">
        <v>24432</v>
      </c>
      <c r="K682" s="3">
        <v>33329</v>
      </c>
      <c r="L682" s="2" t="s">
        <v>14463</v>
      </c>
      <c r="M682" s="2" t="s">
        <v>15661</v>
      </c>
      <c r="N682" s="2" t="s">
        <v>14572</v>
      </c>
      <c r="O682" s="2" t="s">
        <v>15643</v>
      </c>
      <c r="P682" s="2" t="s">
        <v>15662</v>
      </c>
      <c r="Q682" s="2" t="s">
        <v>14584</v>
      </c>
      <c r="R682" s="2" t="s">
        <v>14502</v>
      </c>
      <c r="S682" s="2" t="s">
        <v>15267</v>
      </c>
      <c r="T682" s="2" t="s">
        <v>14452</v>
      </c>
      <c r="U682" s="4">
        <v>45651.755474537036</v>
      </c>
      <c r="V682" s="2" t="s">
        <v>14463</v>
      </c>
      <c r="W682" s="2">
        <f>YEAR(politicas_base[[#This Row],[ano]])</f>
        <v>1966</v>
      </c>
      <c r="X682" s="8" t="str">
        <f>HYPERLINK(politicas_base[[#This Row],[link_legislacao]],politicas_base[[#This Row],[nome]])</f>
        <v>Política Nacional do Turismo</v>
      </c>
    </row>
    <row r="683" spans="1:24" x14ac:dyDescent="0.3">
      <c r="A683">
        <v>225</v>
      </c>
      <c r="B683" s="2" t="s">
        <v>15657</v>
      </c>
      <c r="C683" s="2" t="s">
        <v>15663</v>
      </c>
      <c r="D683" s="2" t="s">
        <v>14789</v>
      </c>
      <c r="E683" s="2" t="s">
        <v>15659</v>
      </c>
      <c r="F683" s="3">
        <v>24108</v>
      </c>
      <c r="G683" s="2" t="s">
        <v>14443</v>
      </c>
      <c r="H683" s="2" t="s">
        <v>14443</v>
      </c>
      <c r="I683" s="2" t="s">
        <v>15660</v>
      </c>
      <c r="J683" s="3">
        <v>24432</v>
      </c>
      <c r="K683" s="3">
        <v>33329</v>
      </c>
      <c r="L683" s="2" t="s">
        <v>14463</v>
      </c>
      <c r="M683" s="2" t="s">
        <v>15661</v>
      </c>
      <c r="N683" s="2" t="s">
        <v>14572</v>
      </c>
      <c r="O683" s="2" t="s">
        <v>15643</v>
      </c>
      <c r="P683" s="2" t="s">
        <v>15662</v>
      </c>
      <c r="Q683" s="2" t="s">
        <v>14584</v>
      </c>
      <c r="R683" s="2" t="s">
        <v>14502</v>
      </c>
      <c r="S683" s="2" t="s">
        <v>15267</v>
      </c>
      <c r="T683" s="2" t="s">
        <v>14452</v>
      </c>
      <c r="U683" s="4">
        <v>45651.755474537036</v>
      </c>
      <c r="V683" s="2" t="s">
        <v>14463</v>
      </c>
      <c r="W683" s="2">
        <f>YEAR(politicas_base[[#This Row],[ano]])</f>
        <v>1966</v>
      </c>
      <c r="X683" s="8" t="str">
        <f>HYPERLINK(politicas_base[[#This Row],[link_legislacao]],politicas_base[[#This Row],[nome]])</f>
        <v>Política Nacional do Turismo</v>
      </c>
    </row>
    <row r="684" spans="1:24" x14ac:dyDescent="0.3">
      <c r="A684">
        <v>225</v>
      </c>
      <c r="B684" s="2" t="s">
        <v>14653</v>
      </c>
      <c r="C684" s="2" t="s">
        <v>15663</v>
      </c>
      <c r="D684" s="2" t="s">
        <v>14789</v>
      </c>
      <c r="E684" s="2" t="s">
        <v>15659</v>
      </c>
      <c r="F684" s="3">
        <v>24108</v>
      </c>
      <c r="G684" s="2" t="s">
        <v>14443</v>
      </c>
      <c r="H684" s="2" t="s">
        <v>14443</v>
      </c>
      <c r="I684" s="2" t="s">
        <v>15660</v>
      </c>
      <c r="J684" s="3">
        <v>24432</v>
      </c>
      <c r="K684" s="3">
        <v>33329</v>
      </c>
      <c r="L684" s="2" t="s">
        <v>14463</v>
      </c>
      <c r="M684" s="2" t="s">
        <v>15661</v>
      </c>
      <c r="N684" s="2" t="s">
        <v>14572</v>
      </c>
      <c r="O684" s="2" t="s">
        <v>15643</v>
      </c>
      <c r="P684" s="2" t="s">
        <v>15662</v>
      </c>
      <c r="Q684" s="2" t="s">
        <v>14584</v>
      </c>
      <c r="R684" s="2" t="s">
        <v>14502</v>
      </c>
      <c r="S684" s="2" t="s">
        <v>15267</v>
      </c>
      <c r="T684" s="2" t="s">
        <v>14452</v>
      </c>
      <c r="U684" s="4">
        <v>45651.755474537036</v>
      </c>
      <c r="V684" s="2" t="s">
        <v>14463</v>
      </c>
      <c r="W684" s="2">
        <f>YEAR(politicas_base[[#This Row],[ano]])</f>
        <v>1966</v>
      </c>
      <c r="X684" s="8" t="str">
        <f>HYPERLINK(politicas_base[[#This Row],[link_legislacao]],politicas_base[[#This Row],[nome]])</f>
        <v>Política Nacional do Turismo</v>
      </c>
    </row>
    <row r="685" spans="1:24" x14ac:dyDescent="0.3">
      <c r="A685">
        <v>225</v>
      </c>
      <c r="B685" s="2" t="s">
        <v>15035</v>
      </c>
      <c r="C685" s="2" t="s">
        <v>15663</v>
      </c>
      <c r="D685" s="2" t="s">
        <v>14789</v>
      </c>
      <c r="E685" s="2" t="s">
        <v>15659</v>
      </c>
      <c r="F685" s="3">
        <v>24108</v>
      </c>
      <c r="G685" s="2" t="s">
        <v>14443</v>
      </c>
      <c r="H685" s="2" t="s">
        <v>14443</v>
      </c>
      <c r="I685" s="2" t="s">
        <v>15660</v>
      </c>
      <c r="J685" s="3">
        <v>24432</v>
      </c>
      <c r="K685" s="3">
        <v>33329</v>
      </c>
      <c r="L685" s="2" t="s">
        <v>14463</v>
      </c>
      <c r="M685" s="2" t="s">
        <v>15661</v>
      </c>
      <c r="N685" s="2" t="s">
        <v>14572</v>
      </c>
      <c r="O685" s="2" t="s">
        <v>15643</v>
      </c>
      <c r="P685" s="2" t="s">
        <v>15662</v>
      </c>
      <c r="Q685" s="2" t="s">
        <v>14584</v>
      </c>
      <c r="R685" s="2" t="s">
        <v>14502</v>
      </c>
      <c r="S685" s="2" t="s">
        <v>15267</v>
      </c>
      <c r="T685" s="2" t="s">
        <v>14452</v>
      </c>
      <c r="U685" s="4">
        <v>45651.755474537036</v>
      </c>
      <c r="V685" s="2" t="s">
        <v>14463</v>
      </c>
      <c r="W685" s="2">
        <f>YEAR(politicas_base[[#This Row],[ano]])</f>
        <v>1966</v>
      </c>
      <c r="X685" s="8" t="str">
        <f>HYPERLINK(politicas_base[[#This Row],[link_legislacao]],politicas_base[[#This Row],[nome]])</f>
        <v>Política Nacional do Turismo</v>
      </c>
    </row>
    <row r="686" spans="1:24" x14ac:dyDescent="0.3">
      <c r="A686">
        <v>225</v>
      </c>
      <c r="B686" s="2" t="s">
        <v>15657</v>
      </c>
      <c r="C686" s="2" t="s">
        <v>14554</v>
      </c>
      <c r="D686" s="2" t="s">
        <v>14789</v>
      </c>
      <c r="E686" s="2" t="s">
        <v>15659</v>
      </c>
      <c r="F686" s="3">
        <v>24108</v>
      </c>
      <c r="G686" s="2" t="s">
        <v>14443</v>
      </c>
      <c r="H686" s="2" t="s">
        <v>14443</v>
      </c>
      <c r="I686" s="2" t="s">
        <v>15660</v>
      </c>
      <c r="J686" s="3">
        <v>24432</v>
      </c>
      <c r="K686" s="3">
        <v>33329</v>
      </c>
      <c r="L686" s="2" t="s">
        <v>14463</v>
      </c>
      <c r="M686" s="2" t="s">
        <v>15661</v>
      </c>
      <c r="N686" s="2" t="s">
        <v>14572</v>
      </c>
      <c r="O686" s="2" t="s">
        <v>15643</v>
      </c>
      <c r="P686" s="2" t="s">
        <v>15662</v>
      </c>
      <c r="Q686" s="2" t="s">
        <v>14584</v>
      </c>
      <c r="R686" s="2" t="s">
        <v>14502</v>
      </c>
      <c r="S686" s="2" t="s">
        <v>15267</v>
      </c>
      <c r="T686" s="2" t="s">
        <v>14452</v>
      </c>
      <c r="U686" s="4">
        <v>45651.755474537036</v>
      </c>
      <c r="V686" s="2" t="s">
        <v>14463</v>
      </c>
      <c r="W686" s="2">
        <f>YEAR(politicas_base[[#This Row],[ano]])</f>
        <v>1966</v>
      </c>
      <c r="X686" s="8" t="str">
        <f>HYPERLINK(politicas_base[[#This Row],[link_legislacao]],politicas_base[[#This Row],[nome]])</f>
        <v>Política Nacional do Turismo</v>
      </c>
    </row>
    <row r="687" spans="1:24" x14ac:dyDescent="0.3">
      <c r="A687">
        <v>225</v>
      </c>
      <c r="B687" s="2" t="s">
        <v>14653</v>
      </c>
      <c r="C687" s="2" t="s">
        <v>14554</v>
      </c>
      <c r="D687" s="2" t="s">
        <v>14789</v>
      </c>
      <c r="E687" s="2" t="s">
        <v>15659</v>
      </c>
      <c r="F687" s="3">
        <v>24108</v>
      </c>
      <c r="G687" s="2" t="s">
        <v>14443</v>
      </c>
      <c r="H687" s="2" t="s">
        <v>14443</v>
      </c>
      <c r="I687" s="2" t="s">
        <v>15660</v>
      </c>
      <c r="J687" s="3">
        <v>24432</v>
      </c>
      <c r="K687" s="3">
        <v>33329</v>
      </c>
      <c r="L687" s="2" t="s">
        <v>14463</v>
      </c>
      <c r="M687" s="2" t="s">
        <v>15661</v>
      </c>
      <c r="N687" s="2" t="s">
        <v>14572</v>
      </c>
      <c r="O687" s="2" t="s">
        <v>15643</v>
      </c>
      <c r="P687" s="2" t="s">
        <v>15662</v>
      </c>
      <c r="Q687" s="2" t="s">
        <v>14584</v>
      </c>
      <c r="R687" s="2" t="s">
        <v>14502</v>
      </c>
      <c r="S687" s="2" t="s">
        <v>15267</v>
      </c>
      <c r="T687" s="2" t="s">
        <v>14452</v>
      </c>
      <c r="U687" s="4">
        <v>45651.755474537036</v>
      </c>
      <c r="V687" s="2" t="s">
        <v>14463</v>
      </c>
      <c r="W687" s="2">
        <f>YEAR(politicas_base[[#This Row],[ano]])</f>
        <v>1966</v>
      </c>
      <c r="X687" s="8" t="str">
        <f>HYPERLINK(politicas_base[[#This Row],[link_legislacao]],politicas_base[[#This Row],[nome]])</f>
        <v>Política Nacional do Turismo</v>
      </c>
    </row>
    <row r="688" spans="1:24" x14ac:dyDescent="0.3">
      <c r="A688">
        <v>225</v>
      </c>
      <c r="B688" s="2" t="s">
        <v>15035</v>
      </c>
      <c r="C688" s="2" t="s">
        <v>14554</v>
      </c>
      <c r="D688" s="2" t="s">
        <v>14789</v>
      </c>
      <c r="E688" s="2" t="s">
        <v>15659</v>
      </c>
      <c r="F688" s="3">
        <v>24108</v>
      </c>
      <c r="G688" s="2" t="s">
        <v>14443</v>
      </c>
      <c r="H688" s="2" t="s">
        <v>14443</v>
      </c>
      <c r="I688" s="2" t="s">
        <v>15660</v>
      </c>
      <c r="J688" s="3">
        <v>24432</v>
      </c>
      <c r="K688" s="3">
        <v>33329</v>
      </c>
      <c r="L688" s="2" t="s">
        <v>14463</v>
      </c>
      <c r="M688" s="2" t="s">
        <v>15661</v>
      </c>
      <c r="N688" s="2" t="s">
        <v>14572</v>
      </c>
      <c r="O688" s="2" t="s">
        <v>15643</v>
      </c>
      <c r="P688" s="2" t="s">
        <v>15662</v>
      </c>
      <c r="Q688" s="2" t="s">
        <v>14584</v>
      </c>
      <c r="R688" s="2" t="s">
        <v>14502</v>
      </c>
      <c r="S688" s="2" t="s">
        <v>15267</v>
      </c>
      <c r="T688" s="2" t="s">
        <v>14452</v>
      </c>
      <c r="U688" s="4">
        <v>45651.755474537036</v>
      </c>
      <c r="V688" s="2" t="s">
        <v>14463</v>
      </c>
      <c r="W688" s="2">
        <f>YEAR(politicas_base[[#This Row],[ano]])</f>
        <v>1966</v>
      </c>
      <c r="X688" s="8" t="str">
        <f>HYPERLINK(politicas_base[[#This Row],[link_legislacao]],politicas_base[[#This Row],[nome]])</f>
        <v>Política Nacional do Turismo</v>
      </c>
    </row>
    <row r="689" spans="1:24" x14ac:dyDescent="0.3">
      <c r="A689">
        <v>225</v>
      </c>
      <c r="B689" s="2" t="s">
        <v>15657</v>
      </c>
      <c r="C689" s="2" t="s">
        <v>14987</v>
      </c>
      <c r="D689" s="2" t="s">
        <v>14789</v>
      </c>
      <c r="E689" s="2" t="s">
        <v>15659</v>
      </c>
      <c r="F689" s="3">
        <v>24108</v>
      </c>
      <c r="G689" s="2" t="s">
        <v>14443</v>
      </c>
      <c r="H689" s="2" t="s">
        <v>14443</v>
      </c>
      <c r="I689" s="2" t="s">
        <v>15660</v>
      </c>
      <c r="J689" s="3">
        <v>24432</v>
      </c>
      <c r="K689" s="3">
        <v>33329</v>
      </c>
      <c r="L689" s="2" t="s">
        <v>14463</v>
      </c>
      <c r="M689" s="2" t="s">
        <v>15661</v>
      </c>
      <c r="N689" s="2" t="s">
        <v>14572</v>
      </c>
      <c r="O689" s="2" t="s">
        <v>15643</v>
      </c>
      <c r="P689" s="2" t="s">
        <v>15662</v>
      </c>
      <c r="Q689" s="2" t="s">
        <v>14584</v>
      </c>
      <c r="R689" s="2" t="s">
        <v>14502</v>
      </c>
      <c r="S689" s="2" t="s">
        <v>15267</v>
      </c>
      <c r="T689" s="2" t="s">
        <v>14452</v>
      </c>
      <c r="U689" s="4">
        <v>45651.755474537036</v>
      </c>
      <c r="V689" s="2" t="s">
        <v>14463</v>
      </c>
      <c r="W689" s="2">
        <f>YEAR(politicas_base[[#This Row],[ano]])</f>
        <v>1966</v>
      </c>
      <c r="X689" s="8" t="str">
        <f>HYPERLINK(politicas_base[[#This Row],[link_legislacao]],politicas_base[[#This Row],[nome]])</f>
        <v>Política Nacional do Turismo</v>
      </c>
    </row>
    <row r="690" spans="1:24" x14ac:dyDescent="0.3">
      <c r="A690">
        <v>225</v>
      </c>
      <c r="B690" s="2" t="s">
        <v>14653</v>
      </c>
      <c r="C690" s="2" t="s">
        <v>14987</v>
      </c>
      <c r="D690" s="2" t="s">
        <v>14789</v>
      </c>
      <c r="E690" s="2" t="s">
        <v>15659</v>
      </c>
      <c r="F690" s="3">
        <v>24108</v>
      </c>
      <c r="G690" s="2" t="s">
        <v>14443</v>
      </c>
      <c r="H690" s="2" t="s">
        <v>14443</v>
      </c>
      <c r="I690" s="2" t="s">
        <v>15660</v>
      </c>
      <c r="J690" s="3">
        <v>24432</v>
      </c>
      <c r="K690" s="3">
        <v>33329</v>
      </c>
      <c r="L690" s="2" t="s">
        <v>14463</v>
      </c>
      <c r="M690" s="2" t="s">
        <v>15661</v>
      </c>
      <c r="N690" s="2" t="s">
        <v>14572</v>
      </c>
      <c r="O690" s="2" t="s">
        <v>15643</v>
      </c>
      <c r="P690" s="2" t="s">
        <v>15662</v>
      </c>
      <c r="Q690" s="2" t="s">
        <v>14584</v>
      </c>
      <c r="R690" s="2" t="s">
        <v>14502</v>
      </c>
      <c r="S690" s="2" t="s">
        <v>15267</v>
      </c>
      <c r="T690" s="2" t="s">
        <v>14452</v>
      </c>
      <c r="U690" s="4">
        <v>45651.755474537036</v>
      </c>
      <c r="V690" s="2" t="s">
        <v>14463</v>
      </c>
      <c r="W690" s="2">
        <f>YEAR(politicas_base[[#This Row],[ano]])</f>
        <v>1966</v>
      </c>
      <c r="X690" s="8" t="str">
        <f>HYPERLINK(politicas_base[[#This Row],[link_legislacao]],politicas_base[[#This Row],[nome]])</f>
        <v>Política Nacional do Turismo</v>
      </c>
    </row>
    <row r="691" spans="1:24" x14ac:dyDescent="0.3">
      <c r="A691">
        <v>225</v>
      </c>
      <c r="B691" s="2" t="s">
        <v>15035</v>
      </c>
      <c r="C691" s="2" t="s">
        <v>14987</v>
      </c>
      <c r="D691" s="2" t="s">
        <v>14789</v>
      </c>
      <c r="E691" s="2" t="s">
        <v>15659</v>
      </c>
      <c r="F691" s="3">
        <v>24108</v>
      </c>
      <c r="G691" s="2" t="s">
        <v>14443</v>
      </c>
      <c r="H691" s="2" t="s">
        <v>14443</v>
      </c>
      <c r="I691" s="2" t="s">
        <v>15660</v>
      </c>
      <c r="J691" s="3">
        <v>24432</v>
      </c>
      <c r="K691" s="3">
        <v>33329</v>
      </c>
      <c r="L691" s="2" t="s">
        <v>14463</v>
      </c>
      <c r="M691" s="2" t="s">
        <v>15661</v>
      </c>
      <c r="N691" s="2" t="s">
        <v>14572</v>
      </c>
      <c r="O691" s="2" t="s">
        <v>15643</v>
      </c>
      <c r="P691" s="2" t="s">
        <v>15662</v>
      </c>
      <c r="Q691" s="2" t="s">
        <v>14584</v>
      </c>
      <c r="R691" s="2" t="s">
        <v>14502</v>
      </c>
      <c r="S691" s="2" t="s">
        <v>15267</v>
      </c>
      <c r="T691" s="2" t="s">
        <v>14452</v>
      </c>
      <c r="U691" s="4">
        <v>45651.755474537036</v>
      </c>
      <c r="V691" s="2" t="s">
        <v>14463</v>
      </c>
      <c r="W691" s="2">
        <f>YEAR(politicas_base[[#This Row],[ano]])</f>
        <v>1966</v>
      </c>
      <c r="X691" s="8" t="str">
        <f>HYPERLINK(politicas_base[[#This Row],[link_legislacao]],politicas_base[[#This Row],[nome]])</f>
        <v>Política Nacional do Turismo</v>
      </c>
    </row>
    <row r="692" spans="1:24" x14ac:dyDescent="0.3">
      <c r="A692">
        <v>226</v>
      </c>
      <c r="B692" s="2" t="s">
        <v>15051</v>
      </c>
      <c r="C692" s="2" t="s">
        <v>14552</v>
      </c>
      <c r="D692" s="2" t="s">
        <v>14517</v>
      </c>
      <c r="E692" s="2" t="s">
        <v>15664</v>
      </c>
      <c r="F692" s="3">
        <v>25934</v>
      </c>
      <c r="G692" s="2" t="s">
        <v>14443</v>
      </c>
      <c r="H692" s="2" t="s">
        <v>14443</v>
      </c>
      <c r="I692" s="2" t="s">
        <v>15665</v>
      </c>
      <c r="J692" s="3">
        <v>26611</v>
      </c>
      <c r="K692" s="3"/>
      <c r="L692" s="2" t="s">
        <v>15666</v>
      </c>
      <c r="M692" s="2" t="s">
        <v>15667</v>
      </c>
      <c r="N692" s="2" t="s">
        <v>14874</v>
      </c>
      <c r="O692" s="2" t="s">
        <v>15643</v>
      </c>
      <c r="P692" s="2" t="s">
        <v>15668</v>
      </c>
      <c r="Q692" s="2" t="s">
        <v>14450</v>
      </c>
      <c r="R692" s="2" t="s">
        <v>14502</v>
      </c>
      <c r="S692" s="2" t="s">
        <v>15057</v>
      </c>
      <c r="T692" s="2" t="s">
        <v>14452</v>
      </c>
      <c r="U692" s="4"/>
      <c r="V692" s="2" t="s">
        <v>14463</v>
      </c>
      <c r="W692" s="2">
        <f>YEAR(politicas_base[[#This Row],[ano]])</f>
        <v>1971</v>
      </c>
      <c r="X692" s="8" t="str">
        <f>HYPERLINK(politicas_base[[#This Row],[link_legislacao]],politicas_base[[#This Row],[nome]])</f>
        <v>Programa de Desenvolvimento do Centro-Oeste (PRODOESTE)</v>
      </c>
    </row>
    <row r="693" spans="1:24" x14ac:dyDescent="0.3">
      <c r="A693">
        <v>226</v>
      </c>
      <c r="B693" s="2" t="s">
        <v>15051</v>
      </c>
      <c r="C693" s="2" t="s">
        <v>14987</v>
      </c>
      <c r="D693" s="2" t="s">
        <v>14517</v>
      </c>
      <c r="E693" s="2" t="s">
        <v>15664</v>
      </c>
      <c r="F693" s="3">
        <v>25934</v>
      </c>
      <c r="G693" s="2" t="s">
        <v>14443</v>
      </c>
      <c r="H693" s="2" t="s">
        <v>14443</v>
      </c>
      <c r="I693" s="2" t="s">
        <v>15665</v>
      </c>
      <c r="J693" s="3">
        <v>26611</v>
      </c>
      <c r="K693" s="3"/>
      <c r="L693" s="2" t="s">
        <v>15666</v>
      </c>
      <c r="M693" s="2" t="s">
        <v>15667</v>
      </c>
      <c r="N693" s="2" t="s">
        <v>14874</v>
      </c>
      <c r="O693" s="2" t="s">
        <v>15643</v>
      </c>
      <c r="P693" s="2" t="s">
        <v>15668</v>
      </c>
      <c r="Q693" s="2" t="s">
        <v>14450</v>
      </c>
      <c r="R693" s="2" t="s">
        <v>14502</v>
      </c>
      <c r="S693" s="2" t="s">
        <v>15057</v>
      </c>
      <c r="T693" s="2" t="s">
        <v>14452</v>
      </c>
      <c r="U693" s="4"/>
      <c r="V693" s="2" t="s">
        <v>14463</v>
      </c>
      <c r="W693" s="2">
        <f>YEAR(politicas_base[[#This Row],[ano]])</f>
        <v>1971</v>
      </c>
      <c r="X693" s="8" t="str">
        <f>HYPERLINK(politicas_base[[#This Row],[link_legislacao]],politicas_base[[#This Row],[nome]])</f>
        <v>Programa de Desenvolvimento do Centro-Oeste (PRODOESTE)</v>
      </c>
    </row>
    <row r="694" spans="1:24" x14ac:dyDescent="0.3">
      <c r="A694">
        <v>226</v>
      </c>
      <c r="B694" s="2" t="s">
        <v>15051</v>
      </c>
      <c r="C694" s="2" t="s">
        <v>14440</v>
      </c>
      <c r="D694" s="2" t="s">
        <v>14517</v>
      </c>
      <c r="E694" s="2" t="s">
        <v>15664</v>
      </c>
      <c r="F694" s="3">
        <v>25934</v>
      </c>
      <c r="G694" s="2" t="s">
        <v>14443</v>
      </c>
      <c r="H694" s="2" t="s">
        <v>14443</v>
      </c>
      <c r="I694" s="2" t="s">
        <v>15665</v>
      </c>
      <c r="J694" s="3">
        <v>26611</v>
      </c>
      <c r="K694" s="3"/>
      <c r="L694" s="2" t="s">
        <v>15666</v>
      </c>
      <c r="M694" s="2" t="s">
        <v>15667</v>
      </c>
      <c r="N694" s="2" t="s">
        <v>14874</v>
      </c>
      <c r="O694" s="2" t="s">
        <v>15643</v>
      </c>
      <c r="P694" s="2" t="s">
        <v>15668</v>
      </c>
      <c r="Q694" s="2" t="s">
        <v>14450</v>
      </c>
      <c r="R694" s="2" t="s">
        <v>14502</v>
      </c>
      <c r="S694" s="2" t="s">
        <v>15057</v>
      </c>
      <c r="T694" s="2" t="s">
        <v>14452</v>
      </c>
      <c r="U694" s="4"/>
      <c r="V694" s="2" t="s">
        <v>14463</v>
      </c>
      <c r="W694" s="2">
        <f>YEAR(politicas_base[[#This Row],[ano]])</f>
        <v>1971</v>
      </c>
      <c r="X694" s="8" t="str">
        <f>HYPERLINK(politicas_base[[#This Row],[link_legislacao]],politicas_base[[#This Row],[nome]])</f>
        <v>Programa de Desenvolvimento do Centro-Oeste (PRODOESTE)</v>
      </c>
    </row>
    <row r="695" spans="1:24" x14ac:dyDescent="0.3">
      <c r="A695">
        <v>226</v>
      </c>
      <c r="B695" s="2" t="s">
        <v>15051</v>
      </c>
      <c r="C695" s="2" t="s">
        <v>15352</v>
      </c>
      <c r="D695" s="2" t="s">
        <v>14517</v>
      </c>
      <c r="E695" s="2" t="s">
        <v>15664</v>
      </c>
      <c r="F695" s="3">
        <v>25934</v>
      </c>
      <c r="G695" s="2" t="s">
        <v>14443</v>
      </c>
      <c r="H695" s="2" t="s">
        <v>14443</v>
      </c>
      <c r="I695" s="2" t="s">
        <v>15665</v>
      </c>
      <c r="J695" s="3">
        <v>26611</v>
      </c>
      <c r="K695" s="3"/>
      <c r="L695" s="2" t="s">
        <v>15666</v>
      </c>
      <c r="M695" s="2" t="s">
        <v>15667</v>
      </c>
      <c r="N695" s="2" t="s">
        <v>14874</v>
      </c>
      <c r="O695" s="2" t="s">
        <v>15643</v>
      </c>
      <c r="P695" s="2" t="s">
        <v>15668</v>
      </c>
      <c r="Q695" s="2" t="s">
        <v>14450</v>
      </c>
      <c r="R695" s="2" t="s">
        <v>14502</v>
      </c>
      <c r="S695" s="2" t="s">
        <v>15057</v>
      </c>
      <c r="T695" s="2" t="s">
        <v>14452</v>
      </c>
      <c r="U695" s="4"/>
      <c r="V695" s="2" t="s">
        <v>14463</v>
      </c>
      <c r="W695" s="2">
        <f>YEAR(politicas_base[[#This Row],[ano]])</f>
        <v>1971</v>
      </c>
      <c r="X695" s="8" t="str">
        <f>HYPERLINK(politicas_base[[#This Row],[link_legislacao]],politicas_base[[#This Row],[nome]])</f>
        <v>Programa de Desenvolvimento do Centro-Oeste (PRODOESTE)</v>
      </c>
    </row>
    <row r="696" spans="1:24" x14ac:dyDescent="0.3">
      <c r="A696">
        <v>226</v>
      </c>
      <c r="B696" s="2" t="s">
        <v>15051</v>
      </c>
      <c r="C696" s="2" t="s">
        <v>15003</v>
      </c>
      <c r="D696" s="2" t="s">
        <v>14517</v>
      </c>
      <c r="E696" s="2" t="s">
        <v>15664</v>
      </c>
      <c r="F696" s="3">
        <v>25934</v>
      </c>
      <c r="G696" s="2" t="s">
        <v>14443</v>
      </c>
      <c r="H696" s="2" t="s">
        <v>14443</v>
      </c>
      <c r="I696" s="2" t="s">
        <v>15665</v>
      </c>
      <c r="J696" s="3">
        <v>26611</v>
      </c>
      <c r="K696" s="3"/>
      <c r="L696" s="2" t="s">
        <v>15666</v>
      </c>
      <c r="M696" s="2" t="s">
        <v>15667</v>
      </c>
      <c r="N696" s="2" t="s">
        <v>14874</v>
      </c>
      <c r="O696" s="2" t="s">
        <v>15643</v>
      </c>
      <c r="P696" s="2" t="s">
        <v>15668</v>
      </c>
      <c r="Q696" s="2" t="s">
        <v>14450</v>
      </c>
      <c r="R696" s="2" t="s">
        <v>14502</v>
      </c>
      <c r="S696" s="2" t="s">
        <v>15057</v>
      </c>
      <c r="T696" s="2" t="s">
        <v>14452</v>
      </c>
      <c r="U696" s="4"/>
      <c r="V696" s="2" t="s">
        <v>14463</v>
      </c>
      <c r="W696" s="2">
        <f>YEAR(politicas_base[[#This Row],[ano]])</f>
        <v>1971</v>
      </c>
      <c r="X696" s="8" t="str">
        <f>HYPERLINK(politicas_base[[#This Row],[link_legislacao]],politicas_base[[#This Row],[nome]])</f>
        <v>Programa de Desenvolvimento do Centro-Oeste (PRODOESTE)</v>
      </c>
    </row>
    <row r="697" spans="1:24" x14ac:dyDescent="0.3">
      <c r="A697">
        <v>227</v>
      </c>
      <c r="B697" s="2" t="s">
        <v>15035</v>
      </c>
      <c r="C697" s="2" t="s">
        <v>14552</v>
      </c>
      <c r="D697" s="2" t="s">
        <v>14789</v>
      </c>
      <c r="E697" s="2" t="s">
        <v>15669</v>
      </c>
      <c r="F697" s="3">
        <v>26299</v>
      </c>
      <c r="G697" s="2" t="s">
        <v>14443</v>
      </c>
      <c r="H697" s="2" t="s">
        <v>14443</v>
      </c>
      <c r="I697" s="2" t="s">
        <v>15670</v>
      </c>
      <c r="J697" s="3">
        <v>26498</v>
      </c>
      <c r="K697" s="3"/>
      <c r="L697" s="2" t="s">
        <v>15671</v>
      </c>
      <c r="M697" s="2" t="s">
        <v>14447</v>
      </c>
      <c r="N697" s="2" t="s">
        <v>14874</v>
      </c>
      <c r="O697" s="2" t="s">
        <v>15643</v>
      </c>
      <c r="P697" s="2" t="s">
        <v>15672</v>
      </c>
      <c r="Q697" s="2" t="s">
        <v>14450</v>
      </c>
      <c r="R697" s="2" t="s">
        <v>14502</v>
      </c>
      <c r="S697" s="2" t="s">
        <v>14921</v>
      </c>
      <c r="T697" s="2" t="s">
        <v>14452</v>
      </c>
      <c r="U697" s="4"/>
      <c r="V697" s="2" t="s">
        <v>15673</v>
      </c>
      <c r="W697" s="2">
        <f>YEAR(politicas_base[[#This Row],[ano]])</f>
        <v>1972</v>
      </c>
      <c r="X697" s="8" t="str">
        <f>HYPERLINK(politicas_base[[#This Row],[link_legislacao]],politicas_base[[#This Row],[nome]])</f>
        <v>Programa de Incentivo à Produção de Borracha Vegetal</v>
      </c>
    </row>
    <row r="698" spans="1:24" x14ac:dyDescent="0.3">
      <c r="A698">
        <v>227</v>
      </c>
      <c r="B698" s="2" t="s">
        <v>15035</v>
      </c>
      <c r="C698" s="2" t="s">
        <v>15352</v>
      </c>
      <c r="D698" s="2" t="s">
        <v>14789</v>
      </c>
      <c r="E698" s="2" t="s">
        <v>15669</v>
      </c>
      <c r="F698" s="3">
        <v>26299</v>
      </c>
      <c r="G698" s="2" t="s">
        <v>14443</v>
      </c>
      <c r="H698" s="2" t="s">
        <v>14443</v>
      </c>
      <c r="I698" s="2" t="s">
        <v>15670</v>
      </c>
      <c r="J698" s="3">
        <v>26498</v>
      </c>
      <c r="K698" s="3"/>
      <c r="L698" s="2" t="s">
        <v>15671</v>
      </c>
      <c r="M698" s="2" t="s">
        <v>14447</v>
      </c>
      <c r="N698" s="2" t="s">
        <v>14874</v>
      </c>
      <c r="O698" s="2" t="s">
        <v>15643</v>
      </c>
      <c r="P698" s="2" t="s">
        <v>15672</v>
      </c>
      <c r="Q698" s="2" t="s">
        <v>14450</v>
      </c>
      <c r="R698" s="2" t="s">
        <v>14502</v>
      </c>
      <c r="S698" s="2" t="s">
        <v>14921</v>
      </c>
      <c r="T698" s="2" t="s">
        <v>14452</v>
      </c>
      <c r="U698" s="4"/>
      <c r="V698" s="2" t="s">
        <v>15673</v>
      </c>
      <c r="W698" s="2">
        <f>YEAR(politicas_base[[#This Row],[ano]])</f>
        <v>1972</v>
      </c>
      <c r="X698" s="8" t="str">
        <f>HYPERLINK(politicas_base[[#This Row],[link_legislacao]],politicas_base[[#This Row],[nome]])</f>
        <v>Programa de Incentivo à Produção de Borracha Vegetal</v>
      </c>
    </row>
    <row r="699" spans="1:24" x14ac:dyDescent="0.3">
      <c r="A699">
        <v>227</v>
      </c>
      <c r="B699" s="2" t="s">
        <v>15035</v>
      </c>
      <c r="C699" s="2" t="s">
        <v>14635</v>
      </c>
      <c r="D699" s="2" t="s">
        <v>14789</v>
      </c>
      <c r="E699" s="2" t="s">
        <v>15669</v>
      </c>
      <c r="F699" s="3">
        <v>26299</v>
      </c>
      <c r="G699" s="2" t="s">
        <v>14443</v>
      </c>
      <c r="H699" s="2" t="s">
        <v>14443</v>
      </c>
      <c r="I699" s="2" t="s">
        <v>15670</v>
      </c>
      <c r="J699" s="3">
        <v>26498</v>
      </c>
      <c r="K699" s="3"/>
      <c r="L699" s="2" t="s">
        <v>15671</v>
      </c>
      <c r="M699" s="2" t="s">
        <v>14447</v>
      </c>
      <c r="N699" s="2" t="s">
        <v>14874</v>
      </c>
      <c r="O699" s="2" t="s">
        <v>15643</v>
      </c>
      <c r="P699" s="2" t="s">
        <v>15672</v>
      </c>
      <c r="Q699" s="2" t="s">
        <v>14450</v>
      </c>
      <c r="R699" s="2" t="s">
        <v>14502</v>
      </c>
      <c r="S699" s="2" t="s">
        <v>14921</v>
      </c>
      <c r="T699" s="2" t="s">
        <v>14452</v>
      </c>
      <c r="U699" s="4"/>
      <c r="V699" s="2" t="s">
        <v>15673</v>
      </c>
      <c r="W699" s="2">
        <f>YEAR(politicas_base[[#This Row],[ano]])</f>
        <v>1972</v>
      </c>
      <c r="X699" s="8" t="str">
        <f>HYPERLINK(politicas_base[[#This Row],[link_legislacao]],politicas_base[[#This Row],[nome]])</f>
        <v>Programa de Incentivo à Produção de Borracha Vegetal</v>
      </c>
    </row>
    <row r="700" spans="1:24" x14ac:dyDescent="0.3">
      <c r="A700">
        <v>227</v>
      </c>
      <c r="B700" s="2" t="s">
        <v>15035</v>
      </c>
      <c r="C700" s="2" t="s">
        <v>15003</v>
      </c>
      <c r="D700" s="2" t="s">
        <v>14789</v>
      </c>
      <c r="E700" s="2" t="s">
        <v>15669</v>
      </c>
      <c r="F700" s="3">
        <v>26299</v>
      </c>
      <c r="G700" s="2" t="s">
        <v>14443</v>
      </c>
      <c r="H700" s="2" t="s">
        <v>14443</v>
      </c>
      <c r="I700" s="2" t="s">
        <v>15670</v>
      </c>
      <c r="J700" s="3">
        <v>26498</v>
      </c>
      <c r="K700" s="3"/>
      <c r="L700" s="2" t="s">
        <v>15671</v>
      </c>
      <c r="M700" s="2" t="s">
        <v>14447</v>
      </c>
      <c r="N700" s="2" t="s">
        <v>14874</v>
      </c>
      <c r="O700" s="2" t="s">
        <v>15643</v>
      </c>
      <c r="P700" s="2" t="s">
        <v>15672</v>
      </c>
      <c r="Q700" s="2" t="s">
        <v>14450</v>
      </c>
      <c r="R700" s="2" t="s">
        <v>14502</v>
      </c>
      <c r="S700" s="2" t="s">
        <v>14921</v>
      </c>
      <c r="T700" s="2" t="s">
        <v>14452</v>
      </c>
      <c r="U700" s="4"/>
      <c r="V700" s="2" t="s">
        <v>15673</v>
      </c>
      <c r="W700" s="2">
        <f>YEAR(politicas_base[[#This Row],[ano]])</f>
        <v>1972</v>
      </c>
      <c r="X700" s="8" t="str">
        <f>HYPERLINK(politicas_base[[#This Row],[link_legislacao]],politicas_base[[#This Row],[nome]])</f>
        <v>Programa de Incentivo à Produção de Borracha Vegetal</v>
      </c>
    </row>
    <row r="701" spans="1:24" x14ac:dyDescent="0.3">
      <c r="A701">
        <v>228</v>
      </c>
      <c r="B701" s="2" t="s">
        <v>14495</v>
      </c>
      <c r="C701" s="2" t="s">
        <v>14552</v>
      </c>
      <c r="D701" s="2" t="s">
        <v>14708</v>
      </c>
      <c r="E701" s="2" t="s">
        <v>15674</v>
      </c>
      <c r="F701" s="3">
        <v>25569</v>
      </c>
      <c r="G701" s="2" t="s">
        <v>14443</v>
      </c>
      <c r="H701" s="2" t="s">
        <v>14443</v>
      </c>
      <c r="I701" s="2" t="s">
        <v>15675</v>
      </c>
      <c r="J701" s="3">
        <v>25736</v>
      </c>
      <c r="K701" s="3"/>
      <c r="L701" s="2" t="s">
        <v>15676</v>
      </c>
      <c r="M701" s="2" t="s">
        <v>14447</v>
      </c>
      <c r="N701" s="2" t="s">
        <v>14483</v>
      </c>
      <c r="O701" s="2" t="s">
        <v>15643</v>
      </c>
      <c r="P701" s="2" t="s">
        <v>15677</v>
      </c>
      <c r="Q701" s="2" t="s">
        <v>14450</v>
      </c>
      <c r="R701" s="2" t="s">
        <v>14502</v>
      </c>
      <c r="S701" s="2" t="s">
        <v>15057</v>
      </c>
      <c r="T701" s="2" t="s">
        <v>14452</v>
      </c>
      <c r="U701" s="4"/>
      <c r="V701" s="2" t="s">
        <v>14463</v>
      </c>
      <c r="W701" s="2">
        <f>YEAR(politicas_base[[#This Row],[ano]])</f>
        <v>1970</v>
      </c>
      <c r="X701" s="8" t="str">
        <f>HYPERLINK(politicas_base[[#This Row],[link_legislacao]],politicas_base[[#This Row],[nome]])</f>
        <v>Programa de Integração Nacional</v>
      </c>
    </row>
    <row r="702" spans="1:24" x14ac:dyDescent="0.3">
      <c r="A702">
        <v>228</v>
      </c>
      <c r="B702" s="2" t="s">
        <v>15051</v>
      </c>
      <c r="C702" s="2" t="s">
        <v>14552</v>
      </c>
      <c r="D702" s="2" t="s">
        <v>14708</v>
      </c>
      <c r="E702" s="2" t="s">
        <v>15674</v>
      </c>
      <c r="F702" s="3">
        <v>25569</v>
      </c>
      <c r="G702" s="2" t="s">
        <v>14443</v>
      </c>
      <c r="H702" s="2" t="s">
        <v>14443</v>
      </c>
      <c r="I702" s="2" t="s">
        <v>15675</v>
      </c>
      <c r="J702" s="3">
        <v>25736</v>
      </c>
      <c r="K702" s="3"/>
      <c r="L702" s="2" t="s">
        <v>15676</v>
      </c>
      <c r="M702" s="2" t="s">
        <v>14447</v>
      </c>
      <c r="N702" s="2" t="s">
        <v>14483</v>
      </c>
      <c r="O702" s="2" t="s">
        <v>15643</v>
      </c>
      <c r="P702" s="2" t="s">
        <v>15677</v>
      </c>
      <c r="Q702" s="2" t="s">
        <v>14450</v>
      </c>
      <c r="R702" s="2" t="s">
        <v>14502</v>
      </c>
      <c r="S702" s="2" t="s">
        <v>15057</v>
      </c>
      <c r="T702" s="2" t="s">
        <v>14452</v>
      </c>
      <c r="U702" s="4"/>
      <c r="V702" s="2" t="s">
        <v>14463</v>
      </c>
      <c r="W702" s="2">
        <f>YEAR(politicas_base[[#This Row],[ano]])</f>
        <v>1970</v>
      </c>
      <c r="X702" s="8" t="str">
        <f>HYPERLINK(politicas_base[[#This Row],[link_legislacao]],politicas_base[[#This Row],[nome]])</f>
        <v>Programa de Integração Nacional</v>
      </c>
    </row>
    <row r="703" spans="1:24" x14ac:dyDescent="0.3">
      <c r="A703">
        <v>228</v>
      </c>
      <c r="B703" s="2" t="s">
        <v>14495</v>
      </c>
      <c r="C703" s="2" t="s">
        <v>14987</v>
      </c>
      <c r="D703" s="2" t="s">
        <v>14708</v>
      </c>
      <c r="E703" s="2" t="s">
        <v>15674</v>
      </c>
      <c r="F703" s="3">
        <v>25569</v>
      </c>
      <c r="G703" s="2" t="s">
        <v>14443</v>
      </c>
      <c r="H703" s="2" t="s">
        <v>14443</v>
      </c>
      <c r="I703" s="2" t="s">
        <v>15675</v>
      </c>
      <c r="J703" s="3">
        <v>25736</v>
      </c>
      <c r="K703" s="3"/>
      <c r="L703" s="2" t="s">
        <v>15676</v>
      </c>
      <c r="M703" s="2" t="s">
        <v>14447</v>
      </c>
      <c r="N703" s="2" t="s">
        <v>14483</v>
      </c>
      <c r="O703" s="2" t="s">
        <v>15643</v>
      </c>
      <c r="P703" s="2" t="s">
        <v>15677</v>
      </c>
      <c r="Q703" s="2" t="s">
        <v>14450</v>
      </c>
      <c r="R703" s="2" t="s">
        <v>14502</v>
      </c>
      <c r="S703" s="2" t="s">
        <v>15057</v>
      </c>
      <c r="T703" s="2" t="s">
        <v>14452</v>
      </c>
      <c r="U703" s="4"/>
      <c r="V703" s="2" t="s">
        <v>14463</v>
      </c>
      <c r="W703" s="2">
        <f>YEAR(politicas_base[[#This Row],[ano]])</f>
        <v>1970</v>
      </c>
      <c r="X703" s="8" t="str">
        <f>HYPERLINK(politicas_base[[#This Row],[link_legislacao]],politicas_base[[#This Row],[nome]])</f>
        <v>Programa de Integração Nacional</v>
      </c>
    </row>
    <row r="704" spans="1:24" x14ac:dyDescent="0.3">
      <c r="A704">
        <v>228</v>
      </c>
      <c r="B704" s="2" t="s">
        <v>15051</v>
      </c>
      <c r="C704" s="2" t="s">
        <v>14987</v>
      </c>
      <c r="D704" s="2" t="s">
        <v>14708</v>
      </c>
      <c r="E704" s="2" t="s">
        <v>15674</v>
      </c>
      <c r="F704" s="3">
        <v>25569</v>
      </c>
      <c r="G704" s="2" t="s">
        <v>14443</v>
      </c>
      <c r="H704" s="2" t="s">
        <v>14443</v>
      </c>
      <c r="I704" s="2" t="s">
        <v>15675</v>
      </c>
      <c r="J704" s="3">
        <v>25736</v>
      </c>
      <c r="K704" s="3"/>
      <c r="L704" s="2" t="s">
        <v>15676</v>
      </c>
      <c r="M704" s="2" t="s">
        <v>14447</v>
      </c>
      <c r="N704" s="2" t="s">
        <v>14483</v>
      </c>
      <c r="O704" s="2" t="s">
        <v>15643</v>
      </c>
      <c r="P704" s="2" t="s">
        <v>15677</v>
      </c>
      <c r="Q704" s="2" t="s">
        <v>14450</v>
      </c>
      <c r="R704" s="2" t="s">
        <v>14502</v>
      </c>
      <c r="S704" s="2" t="s">
        <v>15057</v>
      </c>
      <c r="T704" s="2" t="s">
        <v>14452</v>
      </c>
      <c r="U704" s="4"/>
      <c r="V704" s="2" t="s">
        <v>14463</v>
      </c>
      <c r="W704" s="2">
        <f>YEAR(politicas_base[[#This Row],[ano]])</f>
        <v>1970</v>
      </c>
      <c r="X704" s="8" t="str">
        <f>HYPERLINK(politicas_base[[#This Row],[link_legislacao]],politicas_base[[#This Row],[nome]])</f>
        <v>Programa de Integração Nacional</v>
      </c>
    </row>
    <row r="705" spans="1:24" x14ac:dyDescent="0.3">
      <c r="A705">
        <v>228</v>
      </c>
      <c r="B705" s="2" t="s">
        <v>14495</v>
      </c>
      <c r="C705" s="2" t="s">
        <v>14440</v>
      </c>
      <c r="D705" s="2" t="s">
        <v>14708</v>
      </c>
      <c r="E705" s="2" t="s">
        <v>15674</v>
      </c>
      <c r="F705" s="3">
        <v>25569</v>
      </c>
      <c r="G705" s="2" t="s">
        <v>14443</v>
      </c>
      <c r="H705" s="2" t="s">
        <v>14443</v>
      </c>
      <c r="I705" s="2" t="s">
        <v>15675</v>
      </c>
      <c r="J705" s="3">
        <v>25736</v>
      </c>
      <c r="K705" s="3"/>
      <c r="L705" s="2" t="s">
        <v>15676</v>
      </c>
      <c r="M705" s="2" t="s">
        <v>14447</v>
      </c>
      <c r="N705" s="2" t="s">
        <v>14483</v>
      </c>
      <c r="O705" s="2" t="s">
        <v>15643</v>
      </c>
      <c r="P705" s="2" t="s">
        <v>15677</v>
      </c>
      <c r="Q705" s="2" t="s">
        <v>14450</v>
      </c>
      <c r="R705" s="2" t="s">
        <v>14502</v>
      </c>
      <c r="S705" s="2" t="s">
        <v>15057</v>
      </c>
      <c r="T705" s="2" t="s">
        <v>14452</v>
      </c>
      <c r="U705" s="4"/>
      <c r="V705" s="2" t="s">
        <v>14463</v>
      </c>
      <c r="W705" s="2">
        <f>YEAR(politicas_base[[#This Row],[ano]])</f>
        <v>1970</v>
      </c>
      <c r="X705" s="8" t="str">
        <f>HYPERLINK(politicas_base[[#This Row],[link_legislacao]],politicas_base[[#This Row],[nome]])</f>
        <v>Programa de Integração Nacional</v>
      </c>
    </row>
    <row r="706" spans="1:24" x14ac:dyDescent="0.3">
      <c r="A706">
        <v>228</v>
      </c>
      <c r="B706" s="2" t="s">
        <v>15051</v>
      </c>
      <c r="C706" s="2" t="s">
        <v>14440</v>
      </c>
      <c r="D706" s="2" t="s">
        <v>14708</v>
      </c>
      <c r="E706" s="2" t="s">
        <v>15674</v>
      </c>
      <c r="F706" s="3">
        <v>25569</v>
      </c>
      <c r="G706" s="2" t="s">
        <v>14443</v>
      </c>
      <c r="H706" s="2" t="s">
        <v>14443</v>
      </c>
      <c r="I706" s="2" t="s">
        <v>15675</v>
      </c>
      <c r="J706" s="3">
        <v>25736</v>
      </c>
      <c r="K706" s="3"/>
      <c r="L706" s="2" t="s">
        <v>15676</v>
      </c>
      <c r="M706" s="2" t="s">
        <v>14447</v>
      </c>
      <c r="N706" s="2" t="s">
        <v>14483</v>
      </c>
      <c r="O706" s="2" t="s">
        <v>15643</v>
      </c>
      <c r="P706" s="2" t="s">
        <v>15677</v>
      </c>
      <c r="Q706" s="2" t="s">
        <v>14450</v>
      </c>
      <c r="R706" s="2" t="s">
        <v>14502</v>
      </c>
      <c r="S706" s="2" t="s">
        <v>15057</v>
      </c>
      <c r="T706" s="2" t="s">
        <v>14452</v>
      </c>
      <c r="U706" s="4"/>
      <c r="V706" s="2" t="s">
        <v>14463</v>
      </c>
      <c r="W706" s="2">
        <f>YEAR(politicas_base[[#This Row],[ano]])</f>
        <v>1970</v>
      </c>
      <c r="X706" s="8" t="str">
        <f>HYPERLINK(politicas_base[[#This Row],[link_legislacao]],politicas_base[[#This Row],[nome]])</f>
        <v>Programa de Integração Nacional</v>
      </c>
    </row>
    <row r="707" spans="1:24" x14ac:dyDescent="0.3">
      <c r="A707">
        <v>228</v>
      </c>
      <c r="B707" s="2" t="s">
        <v>14495</v>
      </c>
      <c r="C707" s="2" t="s">
        <v>15157</v>
      </c>
      <c r="D707" s="2" t="s">
        <v>14708</v>
      </c>
      <c r="E707" s="2" t="s">
        <v>15674</v>
      </c>
      <c r="F707" s="3">
        <v>25569</v>
      </c>
      <c r="G707" s="2" t="s">
        <v>14443</v>
      </c>
      <c r="H707" s="2" t="s">
        <v>14443</v>
      </c>
      <c r="I707" s="2" t="s">
        <v>15675</v>
      </c>
      <c r="J707" s="3">
        <v>25736</v>
      </c>
      <c r="K707" s="3"/>
      <c r="L707" s="2" t="s">
        <v>15676</v>
      </c>
      <c r="M707" s="2" t="s">
        <v>14447</v>
      </c>
      <c r="N707" s="2" t="s">
        <v>14483</v>
      </c>
      <c r="O707" s="2" t="s">
        <v>15643</v>
      </c>
      <c r="P707" s="2" t="s">
        <v>15677</v>
      </c>
      <c r="Q707" s="2" t="s">
        <v>14450</v>
      </c>
      <c r="R707" s="2" t="s">
        <v>14502</v>
      </c>
      <c r="S707" s="2" t="s">
        <v>15057</v>
      </c>
      <c r="T707" s="2" t="s">
        <v>14452</v>
      </c>
      <c r="U707" s="4"/>
      <c r="V707" s="2" t="s">
        <v>14463</v>
      </c>
      <c r="W707" s="2">
        <f>YEAR(politicas_base[[#This Row],[ano]])</f>
        <v>1970</v>
      </c>
      <c r="X707" s="8" t="str">
        <f>HYPERLINK(politicas_base[[#This Row],[link_legislacao]],politicas_base[[#This Row],[nome]])</f>
        <v>Programa de Integração Nacional</v>
      </c>
    </row>
    <row r="708" spans="1:24" x14ac:dyDescent="0.3">
      <c r="A708">
        <v>228</v>
      </c>
      <c r="B708" s="2" t="s">
        <v>15051</v>
      </c>
      <c r="C708" s="2" t="s">
        <v>15157</v>
      </c>
      <c r="D708" s="2" t="s">
        <v>14708</v>
      </c>
      <c r="E708" s="2" t="s">
        <v>15674</v>
      </c>
      <c r="F708" s="3">
        <v>25569</v>
      </c>
      <c r="G708" s="2" t="s">
        <v>14443</v>
      </c>
      <c r="H708" s="2" t="s">
        <v>14443</v>
      </c>
      <c r="I708" s="2" t="s">
        <v>15675</v>
      </c>
      <c r="J708" s="3">
        <v>25736</v>
      </c>
      <c r="K708" s="3"/>
      <c r="L708" s="2" t="s">
        <v>15676</v>
      </c>
      <c r="M708" s="2" t="s">
        <v>14447</v>
      </c>
      <c r="N708" s="2" t="s">
        <v>14483</v>
      </c>
      <c r="O708" s="2" t="s">
        <v>15643</v>
      </c>
      <c r="P708" s="2" t="s">
        <v>15677</v>
      </c>
      <c r="Q708" s="2" t="s">
        <v>14450</v>
      </c>
      <c r="R708" s="2" t="s">
        <v>14502</v>
      </c>
      <c r="S708" s="2" t="s">
        <v>15057</v>
      </c>
      <c r="T708" s="2" t="s">
        <v>14452</v>
      </c>
      <c r="U708" s="4"/>
      <c r="V708" s="2" t="s">
        <v>14463</v>
      </c>
      <c r="W708" s="2">
        <f>YEAR(politicas_base[[#This Row],[ano]])</f>
        <v>1970</v>
      </c>
      <c r="X708" s="8" t="str">
        <f>HYPERLINK(politicas_base[[#This Row],[link_legislacao]],politicas_base[[#This Row],[nome]])</f>
        <v>Programa de Integração Nacional</v>
      </c>
    </row>
    <row r="709" spans="1:24" x14ac:dyDescent="0.3">
      <c r="A709">
        <v>228</v>
      </c>
      <c r="B709" s="2" t="s">
        <v>14495</v>
      </c>
      <c r="C709" s="2" t="s">
        <v>15352</v>
      </c>
      <c r="D709" s="2" t="s">
        <v>14708</v>
      </c>
      <c r="E709" s="2" t="s">
        <v>15674</v>
      </c>
      <c r="F709" s="3">
        <v>25569</v>
      </c>
      <c r="G709" s="2" t="s">
        <v>14443</v>
      </c>
      <c r="H709" s="2" t="s">
        <v>14443</v>
      </c>
      <c r="I709" s="2" t="s">
        <v>15675</v>
      </c>
      <c r="J709" s="3">
        <v>25736</v>
      </c>
      <c r="K709" s="3"/>
      <c r="L709" s="2" t="s">
        <v>15676</v>
      </c>
      <c r="M709" s="2" t="s">
        <v>14447</v>
      </c>
      <c r="N709" s="2" t="s">
        <v>14483</v>
      </c>
      <c r="O709" s="2" t="s">
        <v>15643</v>
      </c>
      <c r="P709" s="2" t="s">
        <v>15677</v>
      </c>
      <c r="Q709" s="2" t="s">
        <v>14450</v>
      </c>
      <c r="R709" s="2" t="s">
        <v>14502</v>
      </c>
      <c r="S709" s="2" t="s">
        <v>15057</v>
      </c>
      <c r="T709" s="2" t="s">
        <v>14452</v>
      </c>
      <c r="U709" s="4"/>
      <c r="V709" s="2" t="s">
        <v>14463</v>
      </c>
      <c r="W709" s="2">
        <f>YEAR(politicas_base[[#This Row],[ano]])</f>
        <v>1970</v>
      </c>
      <c r="X709" s="8" t="str">
        <f>HYPERLINK(politicas_base[[#This Row],[link_legislacao]],politicas_base[[#This Row],[nome]])</f>
        <v>Programa de Integração Nacional</v>
      </c>
    </row>
    <row r="710" spans="1:24" x14ac:dyDescent="0.3">
      <c r="A710">
        <v>228</v>
      </c>
      <c r="B710" s="2" t="s">
        <v>15051</v>
      </c>
      <c r="C710" s="2" t="s">
        <v>15352</v>
      </c>
      <c r="D710" s="2" t="s">
        <v>14708</v>
      </c>
      <c r="E710" s="2" t="s">
        <v>15674</v>
      </c>
      <c r="F710" s="3">
        <v>25569</v>
      </c>
      <c r="G710" s="2" t="s">
        <v>14443</v>
      </c>
      <c r="H710" s="2" t="s">
        <v>14443</v>
      </c>
      <c r="I710" s="2" t="s">
        <v>15675</v>
      </c>
      <c r="J710" s="3">
        <v>25736</v>
      </c>
      <c r="K710" s="3"/>
      <c r="L710" s="2" t="s">
        <v>15676</v>
      </c>
      <c r="M710" s="2" t="s">
        <v>14447</v>
      </c>
      <c r="N710" s="2" t="s">
        <v>14483</v>
      </c>
      <c r="O710" s="2" t="s">
        <v>15643</v>
      </c>
      <c r="P710" s="2" t="s">
        <v>15677</v>
      </c>
      <c r="Q710" s="2" t="s">
        <v>14450</v>
      </c>
      <c r="R710" s="2" t="s">
        <v>14502</v>
      </c>
      <c r="S710" s="2" t="s">
        <v>15057</v>
      </c>
      <c r="T710" s="2" t="s">
        <v>14452</v>
      </c>
      <c r="U710" s="4"/>
      <c r="V710" s="2" t="s">
        <v>14463</v>
      </c>
      <c r="W710" s="2">
        <f>YEAR(politicas_base[[#This Row],[ano]])</f>
        <v>1970</v>
      </c>
      <c r="X710" s="8" t="str">
        <f>HYPERLINK(politicas_base[[#This Row],[link_legislacao]],politicas_base[[#This Row],[nome]])</f>
        <v>Programa de Integração Nacional</v>
      </c>
    </row>
    <row r="711" spans="1:24" x14ac:dyDescent="0.3">
      <c r="A711">
        <v>228</v>
      </c>
      <c r="B711" s="2" t="s">
        <v>14495</v>
      </c>
      <c r="C711" s="2" t="s">
        <v>15003</v>
      </c>
      <c r="D711" s="2" t="s">
        <v>14708</v>
      </c>
      <c r="E711" s="2" t="s">
        <v>15674</v>
      </c>
      <c r="F711" s="3">
        <v>25569</v>
      </c>
      <c r="G711" s="2" t="s">
        <v>14443</v>
      </c>
      <c r="H711" s="2" t="s">
        <v>14443</v>
      </c>
      <c r="I711" s="2" t="s">
        <v>15675</v>
      </c>
      <c r="J711" s="3">
        <v>25736</v>
      </c>
      <c r="K711" s="3"/>
      <c r="L711" s="2" t="s">
        <v>15676</v>
      </c>
      <c r="M711" s="2" t="s">
        <v>14447</v>
      </c>
      <c r="N711" s="2" t="s">
        <v>14483</v>
      </c>
      <c r="O711" s="2" t="s">
        <v>15643</v>
      </c>
      <c r="P711" s="2" t="s">
        <v>15677</v>
      </c>
      <c r="Q711" s="2" t="s">
        <v>14450</v>
      </c>
      <c r="R711" s="2" t="s">
        <v>14502</v>
      </c>
      <c r="S711" s="2" t="s">
        <v>15057</v>
      </c>
      <c r="T711" s="2" t="s">
        <v>14452</v>
      </c>
      <c r="U711" s="4"/>
      <c r="V711" s="2" t="s">
        <v>14463</v>
      </c>
      <c r="W711" s="2">
        <f>YEAR(politicas_base[[#This Row],[ano]])</f>
        <v>1970</v>
      </c>
      <c r="X711" s="8" t="str">
        <f>HYPERLINK(politicas_base[[#This Row],[link_legislacao]],politicas_base[[#This Row],[nome]])</f>
        <v>Programa de Integração Nacional</v>
      </c>
    </row>
    <row r="712" spans="1:24" x14ac:dyDescent="0.3">
      <c r="A712">
        <v>228</v>
      </c>
      <c r="B712" s="2" t="s">
        <v>15051</v>
      </c>
      <c r="C712" s="2" t="s">
        <v>15003</v>
      </c>
      <c r="D712" s="2" t="s">
        <v>14708</v>
      </c>
      <c r="E712" s="2" t="s">
        <v>15674</v>
      </c>
      <c r="F712" s="3">
        <v>25569</v>
      </c>
      <c r="G712" s="2" t="s">
        <v>14443</v>
      </c>
      <c r="H712" s="2" t="s">
        <v>14443</v>
      </c>
      <c r="I712" s="2" t="s">
        <v>15675</v>
      </c>
      <c r="J712" s="3">
        <v>25736</v>
      </c>
      <c r="K712" s="3"/>
      <c r="L712" s="2" t="s">
        <v>15676</v>
      </c>
      <c r="M712" s="2" t="s">
        <v>14447</v>
      </c>
      <c r="N712" s="2" t="s">
        <v>14483</v>
      </c>
      <c r="O712" s="2" t="s">
        <v>15643</v>
      </c>
      <c r="P712" s="2" t="s">
        <v>15677</v>
      </c>
      <c r="Q712" s="2" t="s">
        <v>14450</v>
      </c>
      <c r="R712" s="2" t="s">
        <v>14502</v>
      </c>
      <c r="S712" s="2" t="s">
        <v>15057</v>
      </c>
      <c r="T712" s="2" t="s">
        <v>14452</v>
      </c>
      <c r="U712" s="4"/>
      <c r="V712" s="2" t="s">
        <v>14463</v>
      </c>
      <c r="W712" s="2">
        <f>YEAR(politicas_base[[#This Row],[ano]])</f>
        <v>1970</v>
      </c>
      <c r="X712" s="8" t="str">
        <f>HYPERLINK(politicas_base[[#This Row],[link_legislacao]],politicas_base[[#This Row],[nome]])</f>
        <v>Programa de Integração Nacional</v>
      </c>
    </row>
    <row r="713" spans="1:24" x14ac:dyDescent="0.3">
      <c r="A713">
        <v>229</v>
      </c>
      <c r="B713" s="2" t="s">
        <v>14515</v>
      </c>
      <c r="C713" s="2" t="s">
        <v>14552</v>
      </c>
      <c r="D713" s="2" t="s">
        <v>14708</v>
      </c>
      <c r="E713" s="2" t="s">
        <v>15678</v>
      </c>
      <c r="F713" s="3">
        <v>25934</v>
      </c>
      <c r="G713" s="2" t="s">
        <v>14443</v>
      </c>
      <c r="H713" s="2" t="s">
        <v>14443</v>
      </c>
      <c r="I713" s="2" t="s">
        <v>15679</v>
      </c>
      <c r="J713" s="3">
        <v>26120</v>
      </c>
      <c r="K713" s="3"/>
      <c r="L713" s="2" t="s">
        <v>15680</v>
      </c>
      <c r="M713" s="2" t="s">
        <v>14447</v>
      </c>
      <c r="N713" s="2" t="s">
        <v>14483</v>
      </c>
      <c r="O713" s="2" t="s">
        <v>15643</v>
      </c>
      <c r="P713" s="2" t="s">
        <v>15681</v>
      </c>
      <c r="Q713" s="2" t="s">
        <v>14450</v>
      </c>
      <c r="R713" s="2" t="s">
        <v>14502</v>
      </c>
      <c r="S713" s="2" t="s">
        <v>14523</v>
      </c>
      <c r="T713" s="2" t="s">
        <v>14452</v>
      </c>
      <c r="U713" s="4"/>
      <c r="V713" s="2" t="s">
        <v>14463</v>
      </c>
      <c r="W713" s="2">
        <f>YEAR(politicas_base[[#This Row],[ano]])</f>
        <v>1971</v>
      </c>
      <c r="X713" s="8" t="str">
        <f>HYPERLINK(politicas_base[[#This Row],[link_legislacao]],politicas_base[[#This Row],[nome]])</f>
        <v>Programa de Redistribuição de Terras e de Estímulo à Agro-indústria do Norte e do Nordeste (PROTERRA)</v>
      </c>
    </row>
    <row r="714" spans="1:24" x14ac:dyDescent="0.3">
      <c r="A714">
        <v>229</v>
      </c>
      <c r="B714" s="2" t="s">
        <v>14515</v>
      </c>
      <c r="C714" s="2" t="s">
        <v>14987</v>
      </c>
      <c r="D714" s="2" t="s">
        <v>14708</v>
      </c>
      <c r="E714" s="2" t="s">
        <v>15678</v>
      </c>
      <c r="F714" s="3">
        <v>25934</v>
      </c>
      <c r="G714" s="2" t="s">
        <v>14443</v>
      </c>
      <c r="H714" s="2" t="s">
        <v>14443</v>
      </c>
      <c r="I714" s="2" t="s">
        <v>15679</v>
      </c>
      <c r="J714" s="3">
        <v>26120</v>
      </c>
      <c r="K714" s="3"/>
      <c r="L714" s="2" t="s">
        <v>15680</v>
      </c>
      <c r="M714" s="2" t="s">
        <v>14447</v>
      </c>
      <c r="N714" s="2" t="s">
        <v>14483</v>
      </c>
      <c r="O714" s="2" t="s">
        <v>15643</v>
      </c>
      <c r="P714" s="2" t="s">
        <v>15681</v>
      </c>
      <c r="Q714" s="2" t="s">
        <v>14450</v>
      </c>
      <c r="R714" s="2" t="s">
        <v>14502</v>
      </c>
      <c r="S714" s="2" t="s">
        <v>14523</v>
      </c>
      <c r="T714" s="2" t="s">
        <v>14452</v>
      </c>
      <c r="U714" s="4"/>
      <c r="V714" s="2" t="s">
        <v>14463</v>
      </c>
      <c r="W714" s="2">
        <f>YEAR(politicas_base[[#This Row],[ano]])</f>
        <v>1971</v>
      </c>
      <c r="X714" s="8" t="str">
        <f>HYPERLINK(politicas_base[[#This Row],[link_legislacao]],politicas_base[[#This Row],[nome]])</f>
        <v>Programa de Redistribuição de Terras e de Estímulo à Agro-indústria do Norte e do Nordeste (PROTERRA)</v>
      </c>
    </row>
    <row r="715" spans="1:24" x14ac:dyDescent="0.3">
      <c r="A715">
        <v>229</v>
      </c>
      <c r="B715" s="2" t="s">
        <v>14515</v>
      </c>
      <c r="C715" s="2" t="s">
        <v>14440</v>
      </c>
      <c r="D715" s="2" t="s">
        <v>14708</v>
      </c>
      <c r="E715" s="2" t="s">
        <v>15678</v>
      </c>
      <c r="F715" s="3">
        <v>25934</v>
      </c>
      <c r="G715" s="2" t="s">
        <v>14443</v>
      </c>
      <c r="H715" s="2" t="s">
        <v>14443</v>
      </c>
      <c r="I715" s="2" t="s">
        <v>15679</v>
      </c>
      <c r="J715" s="3">
        <v>26120</v>
      </c>
      <c r="K715" s="3"/>
      <c r="L715" s="2" t="s">
        <v>15680</v>
      </c>
      <c r="M715" s="2" t="s">
        <v>14447</v>
      </c>
      <c r="N715" s="2" t="s">
        <v>14483</v>
      </c>
      <c r="O715" s="2" t="s">
        <v>15643</v>
      </c>
      <c r="P715" s="2" t="s">
        <v>15681</v>
      </c>
      <c r="Q715" s="2" t="s">
        <v>14450</v>
      </c>
      <c r="R715" s="2" t="s">
        <v>14502</v>
      </c>
      <c r="S715" s="2" t="s">
        <v>14523</v>
      </c>
      <c r="T715" s="2" t="s">
        <v>14452</v>
      </c>
      <c r="U715" s="4"/>
      <c r="V715" s="2" t="s">
        <v>14463</v>
      </c>
      <c r="W715" s="2">
        <f>YEAR(politicas_base[[#This Row],[ano]])</f>
        <v>1971</v>
      </c>
      <c r="X715" s="8" t="str">
        <f>HYPERLINK(politicas_base[[#This Row],[link_legislacao]],politicas_base[[#This Row],[nome]])</f>
        <v>Programa de Redistribuição de Terras e de Estímulo à Agro-indústria do Norte e do Nordeste (PROTERRA)</v>
      </c>
    </row>
    <row r="716" spans="1:24" x14ac:dyDescent="0.3">
      <c r="A716">
        <v>229</v>
      </c>
      <c r="B716" s="2" t="s">
        <v>14515</v>
      </c>
      <c r="C716" s="2" t="s">
        <v>15157</v>
      </c>
      <c r="D716" s="2" t="s">
        <v>14708</v>
      </c>
      <c r="E716" s="2" t="s">
        <v>15678</v>
      </c>
      <c r="F716" s="3">
        <v>25934</v>
      </c>
      <c r="G716" s="2" t="s">
        <v>14443</v>
      </c>
      <c r="H716" s="2" t="s">
        <v>14443</v>
      </c>
      <c r="I716" s="2" t="s">
        <v>15679</v>
      </c>
      <c r="J716" s="3">
        <v>26120</v>
      </c>
      <c r="K716" s="3"/>
      <c r="L716" s="2" t="s">
        <v>15680</v>
      </c>
      <c r="M716" s="2" t="s">
        <v>14447</v>
      </c>
      <c r="N716" s="2" t="s">
        <v>14483</v>
      </c>
      <c r="O716" s="2" t="s">
        <v>15643</v>
      </c>
      <c r="P716" s="2" t="s">
        <v>15681</v>
      </c>
      <c r="Q716" s="2" t="s">
        <v>14450</v>
      </c>
      <c r="R716" s="2" t="s">
        <v>14502</v>
      </c>
      <c r="S716" s="2" t="s">
        <v>14523</v>
      </c>
      <c r="T716" s="2" t="s">
        <v>14452</v>
      </c>
      <c r="U716" s="4"/>
      <c r="V716" s="2" t="s">
        <v>14463</v>
      </c>
      <c r="W716" s="2">
        <f>YEAR(politicas_base[[#This Row],[ano]])</f>
        <v>1971</v>
      </c>
      <c r="X716" s="8" t="str">
        <f>HYPERLINK(politicas_base[[#This Row],[link_legislacao]],politicas_base[[#This Row],[nome]])</f>
        <v>Programa de Redistribuição de Terras e de Estímulo à Agro-indústria do Norte e do Nordeste (PROTERRA)</v>
      </c>
    </row>
    <row r="717" spans="1:24" x14ac:dyDescent="0.3">
      <c r="A717">
        <v>229</v>
      </c>
      <c r="B717" s="2" t="s">
        <v>14515</v>
      </c>
      <c r="C717" s="2" t="s">
        <v>15352</v>
      </c>
      <c r="D717" s="2" t="s">
        <v>14708</v>
      </c>
      <c r="E717" s="2" t="s">
        <v>15678</v>
      </c>
      <c r="F717" s="3">
        <v>25934</v>
      </c>
      <c r="G717" s="2" t="s">
        <v>14443</v>
      </c>
      <c r="H717" s="2" t="s">
        <v>14443</v>
      </c>
      <c r="I717" s="2" t="s">
        <v>15679</v>
      </c>
      <c r="J717" s="3">
        <v>26120</v>
      </c>
      <c r="K717" s="3"/>
      <c r="L717" s="2" t="s">
        <v>15680</v>
      </c>
      <c r="M717" s="2" t="s">
        <v>14447</v>
      </c>
      <c r="N717" s="2" t="s">
        <v>14483</v>
      </c>
      <c r="O717" s="2" t="s">
        <v>15643</v>
      </c>
      <c r="P717" s="2" t="s">
        <v>15681</v>
      </c>
      <c r="Q717" s="2" t="s">
        <v>14450</v>
      </c>
      <c r="R717" s="2" t="s">
        <v>14502</v>
      </c>
      <c r="S717" s="2" t="s">
        <v>14523</v>
      </c>
      <c r="T717" s="2" t="s">
        <v>14452</v>
      </c>
      <c r="U717" s="4"/>
      <c r="V717" s="2" t="s">
        <v>14463</v>
      </c>
      <c r="W717" s="2">
        <f>YEAR(politicas_base[[#This Row],[ano]])</f>
        <v>1971</v>
      </c>
      <c r="X717" s="8" t="str">
        <f>HYPERLINK(politicas_base[[#This Row],[link_legislacao]],politicas_base[[#This Row],[nome]])</f>
        <v>Programa de Redistribuição de Terras e de Estímulo à Agro-indústria do Norte e do Nordeste (PROTERRA)</v>
      </c>
    </row>
    <row r="718" spans="1:24" x14ac:dyDescent="0.3">
      <c r="A718">
        <v>229</v>
      </c>
      <c r="B718" s="2" t="s">
        <v>14515</v>
      </c>
      <c r="C718" s="2" t="s">
        <v>15003</v>
      </c>
      <c r="D718" s="2" t="s">
        <v>14708</v>
      </c>
      <c r="E718" s="2" t="s">
        <v>15678</v>
      </c>
      <c r="F718" s="3">
        <v>25934</v>
      </c>
      <c r="G718" s="2" t="s">
        <v>14443</v>
      </c>
      <c r="H718" s="2" t="s">
        <v>14443</v>
      </c>
      <c r="I718" s="2" t="s">
        <v>15679</v>
      </c>
      <c r="J718" s="3">
        <v>26120</v>
      </c>
      <c r="K718" s="3"/>
      <c r="L718" s="2" t="s">
        <v>15680</v>
      </c>
      <c r="M718" s="2" t="s">
        <v>14447</v>
      </c>
      <c r="N718" s="2" t="s">
        <v>14483</v>
      </c>
      <c r="O718" s="2" t="s">
        <v>15643</v>
      </c>
      <c r="P718" s="2" t="s">
        <v>15681</v>
      </c>
      <c r="Q718" s="2" t="s">
        <v>14450</v>
      </c>
      <c r="R718" s="2" t="s">
        <v>14502</v>
      </c>
      <c r="S718" s="2" t="s">
        <v>14523</v>
      </c>
      <c r="T718" s="2" t="s">
        <v>14452</v>
      </c>
      <c r="U718" s="4"/>
      <c r="V718" s="2" t="s">
        <v>14463</v>
      </c>
      <c r="W718" s="2">
        <f>YEAR(politicas_base[[#This Row],[ano]])</f>
        <v>1971</v>
      </c>
      <c r="X718" s="8" t="str">
        <f>HYPERLINK(politicas_base[[#This Row],[link_legislacao]],politicas_base[[#This Row],[nome]])</f>
        <v>Programa de Redistribuição de Terras e de Estímulo à Agro-indústria do Norte e do Nordeste (PROTERRA)</v>
      </c>
    </row>
    <row r="719" spans="1:24" x14ac:dyDescent="0.3">
      <c r="A719">
        <v>230</v>
      </c>
      <c r="B719" s="2" t="s">
        <v>15035</v>
      </c>
      <c r="C719" s="2" t="s">
        <v>15352</v>
      </c>
      <c r="D719" s="2" t="s">
        <v>14789</v>
      </c>
      <c r="E719" s="2" t="s">
        <v>15682</v>
      </c>
      <c r="F719" s="3">
        <v>25934</v>
      </c>
      <c r="G719" s="2" t="s">
        <v>14443</v>
      </c>
      <c r="H719" s="2" t="s">
        <v>14443</v>
      </c>
      <c r="I719" s="2" t="s">
        <v>15683</v>
      </c>
      <c r="J719" s="3">
        <v>26296</v>
      </c>
      <c r="K719" s="3"/>
      <c r="L719" s="2" t="s">
        <v>14463</v>
      </c>
      <c r="M719" s="2" t="s">
        <v>14447</v>
      </c>
      <c r="N719" s="2" t="s">
        <v>14483</v>
      </c>
      <c r="O719" s="2" t="s">
        <v>15643</v>
      </c>
      <c r="P719" s="2" t="s">
        <v>15684</v>
      </c>
      <c r="Q719" s="2" t="s">
        <v>14450</v>
      </c>
      <c r="R719" s="2" t="s">
        <v>14502</v>
      </c>
      <c r="S719" s="2" t="s">
        <v>14921</v>
      </c>
      <c r="T719" s="2" t="s">
        <v>14452</v>
      </c>
      <c r="U719" s="4"/>
      <c r="V719" s="2" t="s">
        <v>14463</v>
      </c>
      <c r="W719" s="2">
        <f>YEAR(politicas_base[[#This Row],[ano]])</f>
        <v>1971</v>
      </c>
      <c r="X719" s="8" t="str">
        <f>HYPERLINK(politicas_base[[#This Row],[link_legislacao]],politicas_base[[#This Row],[nome]])</f>
        <v>Programa especial de assistência financeira ao setor de borracha vegetal da Amazônia</v>
      </c>
    </row>
    <row r="720" spans="1:24" x14ac:dyDescent="0.3">
      <c r="A720">
        <v>230</v>
      </c>
      <c r="B720" s="2" t="s">
        <v>15035</v>
      </c>
      <c r="C720" s="2" t="s">
        <v>15352</v>
      </c>
      <c r="D720" s="2" t="s">
        <v>14597</v>
      </c>
      <c r="E720" s="2" t="s">
        <v>15682</v>
      </c>
      <c r="F720" s="3">
        <v>25934</v>
      </c>
      <c r="G720" s="2" t="s">
        <v>14443</v>
      </c>
      <c r="H720" s="2" t="s">
        <v>14443</v>
      </c>
      <c r="I720" s="2" t="s">
        <v>15683</v>
      </c>
      <c r="J720" s="3">
        <v>26296</v>
      </c>
      <c r="K720" s="3"/>
      <c r="L720" s="2" t="s">
        <v>14463</v>
      </c>
      <c r="M720" s="2" t="s">
        <v>14447</v>
      </c>
      <c r="N720" s="2" t="s">
        <v>14483</v>
      </c>
      <c r="O720" s="2" t="s">
        <v>15643</v>
      </c>
      <c r="P720" s="2" t="s">
        <v>15684</v>
      </c>
      <c r="Q720" s="2" t="s">
        <v>14450</v>
      </c>
      <c r="R720" s="2" t="s">
        <v>14502</v>
      </c>
      <c r="S720" s="2" t="s">
        <v>14921</v>
      </c>
      <c r="T720" s="2" t="s">
        <v>14452</v>
      </c>
      <c r="U720" s="4"/>
      <c r="V720" s="2" t="s">
        <v>14463</v>
      </c>
      <c r="W720" s="2">
        <f>YEAR(politicas_base[[#This Row],[ano]])</f>
        <v>1971</v>
      </c>
      <c r="X720" s="8" t="str">
        <f>HYPERLINK(politicas_base[[#This Row],[link_legislacao]],politicas_base[[#This Row],[nome]])</f>
        <v>Programa especial de assistência financeira ao setor de borracha vegetal da Amazônia</v>
      </c>
    </row>
    <row r="721" spans="1:24" x14ac:dyDescent="0.3">
      <c r="A721">
        <v>230</v>
      </c>
      <c r="B721" s="2" t="s">
        <v>15035</v>
      </c>
      <c r="C721" s="2" t="s">
        <v>14635</v>
      </c>
      <c r="D721" s="2" t="s">
        <v>14789</v>
      </c>
      <c r="E721" s="2" t="s">
        <v>15682</v>
      </c>
      <c r="F721" s="3">
        <v>25934</v>
      </c>
      <c r="G721" s="2" t="s">
        <v>14443</v>
      </c>
      <c r="H721" s="2" t="s">
        <v>14443</v>
      </c>
      <c r="I721" s="2" t="s">
        <v>15683</v>
      </c>
      <c r="J721" s="3">
        <v>26296</v>
      </c>
      <c r="K721" s="3"/>
      <c r="L721" s="2" t="s">
        <v>14463</v>
      </c>
      <c r="M721" s="2" t="s">
        <v>14447</v>
      </c>
      <c r="N721" s="2" t="s">
        <v>14483</v>
      </c>
      <c r="O721" s="2" t="s">
        <v>15643</v>
      </c>
      <c r="P721" s="2" t="s">
        <v>15684</v>
      </c>
      <c r="Q721" s="2" t="s">
        <v>14450</v>
      </c>
      <c r="R721" s="2" t="s">
        <v>14502</v>
      </c>
      <c r="S721" s="2" t="s">
        <v>14921</v>
      </c>
      <c r="T721" s="2" t="s">
        <v>14452</v>
      </c>
      <c r="U721" s="4"/>
      <c r="V721" s="2" t="s">
        <v>14463</v>
      </c>
      <c r="W721" s="2">
        <f>YEAR(politicas_base[[#This Row],[ano]])</f>
        <v>1971</v>
      </c>
      <c r="X721" s="8" t="str">
        <f>HYPERLINK(politicas_base[[#This Row],[link_legislacao]],politicas_base[[#This Row],[nome]])</f>
        <v>Programa especial de assistência financeira ao setor de borracha vegetal da Amazônia</v>
      </c>
    </row>
    <row r="722" spans="1:24" x14ac:dyDescent="0.3">
      <c r="A722">
        <v>230</v>
      </c>
      <c r="B722" s="2" t="s">
        <v>15035</v>
      </c>
      <c r="C722" s="2" t="s">
        <v>14635</v>
      </c>
      <c r="D722" s="2" t="s">
        <v>14597</v>
      </c>
      <c r="E722" s="2" t="s">
        <v>15682</v>
      </c>
      <c r="F722" s="3">
        <v>25934</v>
      </c>
      <c r="G722" s="2" t="s">
        <v>14443</v>
      </c>
      <c r="H722" s="2" t="s">
        <v>14443</v>
      </c>
      <c r="I722" s="2" t="s">
        <v>15683</v>
      </c>
      <c r="J722" s="3">
        <v>26296</v>
      </c>
      <c r="K722" s="3"/>
      <c r="L722" s="2" t="s">
        <v>14463</v>
      </c>
      <c r="M722" s="2" t="s">
        <v>14447</v>
      </c>
      <c r="N722" s="2" t="s">
        <v>14483</v>
      </c>
      <c r="O722" s="2" t="s">
        <v>15643</v>
      </c>
      <c r="P722" s="2" t="s">
        <v>15684</v>
      </c>
      <c r="Q722" s="2" t="s">
        <v>14450</v>
      </c>
      <c r="R722" s="2" t="s">
        <v>14502</v>
      </c>
      <c r="S722" s="2" t="s">
        <v>14921</v>
      </c>
      <c r="T722" s="2" t="s">
        <v>14452</v>
      </c>
      <c r="U722" s="4"/>
      <c r="V722" s="2" t="s">
        <v>14463</v>
      </c>
      <c r="W722" s="2">
        <f>YEAR(politicas_base[[#This Row],[ano]])</f>
        <v>1971</v>
      </c>
      <c r="X722" s="8" t="str">
        <f>HYPERLINK(politicas_base[[#This Row],[link_legislacao]],politicas_base[[#This Row],[nome]])</f>
        <v>Programa especial de assistência financeira ao setor de borracha vegetal da Amazônia</v>
      </c>
    </row>
    <row r="723" spans="1:24" x14ac:dyDescent="0.3">
      <c r="A723">
        <v>231</v>
      </c>
      <c r="B723" s="2" t="s">
        <v>15035</v>
      </c>
      <c r="C723" s="2" t="s">
        <v>14552</v>
      </c>
      <c r="D723" s="2" t="s">
        <v>14789</v>
      </c>
      <c r="E723" s="2" t="s">
        <v>15685</v>
      </c>
      <c r="F723" s="3">
        <v>26299</v>
      </c>
      <c r="G723" s="2" t="s">
        <v>14443</v>
      </c>
      <c r="H723" s="2" t="s">
        <v>14443</v>
      </c>
      <c r="I723" s="2" t="s">
        <v>15686</v>
      </c>
      <c r="J723" s="3">
        <v>26336</v>
      </c>
      <c r="K723" s="3"/>
      <c r="L723" s="2" t="s">
        <v>15687</v>
      </c>
      <c r="M723" s="2" t="s">
        <v>14447</v>
      </c>
      <c r="N723" s="2" t="s">
        <v>14483</v>
      </c>
      <c r="O723" s="2" t="s">
        <v>15643</v>
      </c>
      <c r="P723" s="2" t="s">
        <v>15688</v>
      </c>
      <c r="Q723" s="2" t="s">
        <v>14450</v>
      </c>
      <c r="R723" s="2" t="s">
        <v>14533</v>
      </c>
      <c r="S723" s="2" t="s">
        <v>14921</v>
      </c>
      <c r="T723" s="2" t="s">
        <v>14452</v>
      </c>
      <c r="U723" s="4"/>
      <c r="V723" s="2" t="s">
        <v>14463</v>
      </c>
      <c r="W723" s="2">
        <f>YEAR(politicas_base[[#This Row],[ano]])</f>
        <v>1972</v>
      </c>
      <c r="X723" s="8" t="str">
        <f>HYPERLINK(politicas_base[[#This Row],[link_legislacao]],politicas_base[[#This Row],[nome]])</f>
        <v>Programa Especial para o Vale do São Francisco (PROVALE)</v>
      </c>
    </row>
    <row r="724" spans="1:24" x14ac:dyDescent="0.3">
      <c r="A724">
        <v>231</v>
      </c>
      <c r="B724" s="2" t="s">
        <v>15035</v>
      </c>
      <c r="C724" s="2" t="s">
        <v>14987</v>
      </c>
      <c r="D724" s="2" t="s">
        <v>14789</v>
      </c>
      <c r="E724" s="2" t="s">
        <v>15685</v>
      </c>
      <c r="F724" s="3">
        <v>26299</v>
      </c>
      <c r="G724" s="2" t="s">
        <v>14443</v>
      </c>
      <c r="H724" s="2" t="s">
        <v>14443</v>
      </c>
      <c r="I724" s="2" t="s">
        <v>15686</v>
      </c>
      <c r="J724" s="3">
        <v>26336</v>
      </c>
      <c r="K724" s="3"/>
      <c r="L724" s="2" t="s">
        <v>15687</v>
      </c>
      <c r="M724" s="2" t="s">
        <v>14447</v>
      </c>
      <c r="N724" s="2" t="s">
        <v>14483</v>
      </c>
      <c r="O724" s="2" t="s">
        <v>15643</v>
      </c>
      <c r="P724" s="2" t="s">
        <v>15688</v>
      </c>
      <c r="Q724" s="2" t="s">
        <v>14450</v>
      </c>
      <c r="R724" s="2" t="s">
        <v>14533</v>
      </c>
      <c r="S724" s="2" t="s">
        <v>14921</v>
      </c>
      <c r="T724" s="2" t="s">
        <v>14452</v>
      </c>
      <c r="U724" s="4"/>
      <c r="V724" s="2" t="s">
        <v>14463</v>
      </c>
      <c r="W724" s="2">
        <f>YEAR(politicas_base[[#This Row],[ano]])</f>
        <v>1972</v>
      </c>
      <c r="X724" s="8" t="str">
        <f>HYPERLINK(politicas_base[[#This Row],[link_legislacao]],politicas_base[[#This Row],[nome]])</f>
        <v>Programa Especial para o Vale do São Francisco (PROVALE)</v>
      </c>
    </row>
    <row r="725" spans="1:24" x14ac:dyDescent="0.3">
      <c r="A725">
        <v>231</v>
      </c>
      <c r="B725" s="2" t="s">
        <v>15035</v>
      </c>
      <c r="C725" s="2" t="s">
        <v>14440</v>
      </c>
      <c r="D725" s="2" t="s">
        <v>14789</v>
      </c>
      <c r="E725" s="2" t="s">
        <v>15685</v>
      </c>
      <c r="F725" s="3">
        <v>26299</v>
      </c>
      <c r="G725" s="2" t="s">
        <v>14443</v>
      </c>
      <c r="H725" s="2" t="s">
        <v>14443</v>
      </c>
      <c r="I725" s="2" t="s">
        <v>15686</v>
      </c>
      <c r="J725" s="3">
        <v>26336</v>
      </c>
      <c r="K725" s="3"/>
      <c r="L725" s="2" t="s">
        <v>15687</v>
      </c>
      <c r="M725" s="2" t="s">
        <v>14447</v>
      </c>
      <c r="N725" s="2" t="s">
        <v>14483</v>
      </c>
      <c r="O725" s="2" t="s">
        <v>15643</v>
      </c>
      <c r="P725" s="2" t="s">
        <v>15688</v>
      </c>
      <c r="Q725" s="2" t="s">
        <v>14450</v>
      </c>
      <c r="R725" s="2" t="s">
        <v>14533</v>
      </c>
      <c r="S725" s="2" t="s">
        <v>14921</v>
      </c>
      <c r="T725" s="2" t="s">
        <v>14452</v>
      </c>
      <c r="U725" s="4"/>
      <c r="V725" s="2" t="s">
        <v>14463</v>
      </c>
      <c r="W725" s="2">
        <f>YEAR(politicas_base[[#This Row],[ano]])</f>
        <v>1972</v>
      </c>
      <c r="X725" s="8" t="str">
        <f>HYPERLINK(politicas_base[[#This Row],[link_legislacao]],politicas_base[[#This Row],[nome]])</f>
        <v>Programa Especial para o Vale do São Francisco (PROVALE)</v>
      </c>
    </row>
    <row r="726" spans="1:24" x14ac:dyDescent="0.3">
      <c r="A726">
        <v>231</v>
      </c>
      <c r="B726" s="2" t="s">
        <v>15035</v>
      </c>
      <c r="C726" s="2" t="s">
        <v>15157</v>
      </c>
      <c r="D726" s="2" t="s">
        <v>14789</v>
      </c>
      <c r="E726" s="2" t="s">
        <v>15685</v>
      </c>
      <c r="F726" s="3">
        <v>26299</v>
      </c>
      <c r="G726" s="2" t="s">
        <v>14443</v>
      </c>
      <c r="H726" s="2" t="s">
        <v>14443</v>
      </c>
      <c r="I726" s="2" t="s">
        <v>15686</v>
      </c>
      <c r="J726" s="3">
        <v>26336</v>
      </c>
      <c r="K726" s="3"/>
      <c r="L726" s="2" t="s">
        <v>15687</v>
      </c>
      <c r="M726" s="2" t="s">
        <v>14447</v>
      </c>
      <c r="N726" s="2" t="s">
        <v>14483</v>
      </c>
      <c r="O726" s="2" t="s">
        <v>15643</v>
      </c>
      <c r="P726" s="2" t="s">
        <v>15688</v>
      </c>
      <c r="Q726" s="2" t="s">
        <v>14450</v>
      </c>
      <c r="R726" s="2" t="s">
        <v>14533</v>
      </c>
      <c r="S726" s="2" t="s">
        <v>14921</v>
      </c>
      <c r="T726" s="2" t="s">
        <v>14452</v>
      </c>
      <c r="U726" s="4"/>
      <c r="V726" s="2" t="s">
        <v>14463</v>
      </c>
      <c r="W726" s="2">
        <f>YEAR(politicas_base[[#This Row],[ano]])</f>
        <v>1972</v>
      </c>
      <c r="X726" s="8" t="str">
        <f>HYPERLINK(politicas_base[[#This Row],[link_legislacao]],politicas_base[[#This Row],[nome]])</f>
        <v>Programa Especial para o Vale do São Francisco (PROVALE)</v>
      </c>
    </row>
    <row r="727" spans="1:24" x14ac:dyDescent="0.3">
      <c r="A727">
        <v>231</v>
      </c>
      <c r="B727" s="2" t="s">
        <v>15035</v>
      </c>
      <c r="C727" s="2" t="s">
        <v>15352</v>
      </c>
      <c r="D727" s="2" t="s">
        <v>14789</v>
      </c>
      <c r="E727" s="2" t="s">
        <v>15685</v>
      </c>
      <c r="F727" s="3">
        <v>26299</v>
      </c>
      <c r="G727" s="2" t="s">
        <v>14443</v>
      </c>
      <c r="H727" s="2" t="s">
        <v>14443</v>
      </c>
      <c r="I727" s="2" t="s">
        <v>15686</v>
      </c>
      <c r="J727" s="3">
        <v>26336</v>
      </c>
      <c r="K727" s="3"/>
      <c r="L727" s="2" t="s">
        <v>15687</v>
      </c>
      <c r="M727" s="2" t="s">
        <v>14447</v>
      </c>
      <c r="N727" s="2" t="s">
        <v>14483</v>
      </c>
      <c r="O727" s="2" t="s">
        <v>15643</v>
      </c>
      <c r="P727" s="2" t="s">
        <v>15688</v>
      </c>
      <c r="Q727" s="2" t="s">
        <v>14450</v>
      </c>
      <c r="R727" s="2" t="s">
        <v>14533</v>
      </c>
      <c r="S727" s="2" t="s">
        <v>14921</v>
      </c>
      <c r="T727" s="2" t="s">
        <v>14452</v>
      </c>
      <c r="U727" s="4"/>
      <c r="V727" s="2" t="s">
        <v>14463</v>
      </c>
      <c r="W727" s="2">
        <f>YEAR(politicas_base[[#This Row],[ano]])</f>
        <v>1972</v>
      </c>
      <c r="X727" s="8" t="str">
        <f>HYPERLINK(politicas_base[[#This Row],[link_legislacao]],politicas_base[[#This Row],[nome]])</f>
        <v>Programa Especial para o Vale do São Francisco (PROVALE)</v>
      </c>
    </row>
    <row r="728" spans="1:24" x14ac:dyDescent="0.3">
      <c r="A728">
        <v>231</v>
      </c>
      <c r="B728" s="2" t="s">
        <v>15035</v>
      </c>
      <c r="C728" s="2" t="s">
        <v>15003</v>
      </c>
      <c r="D728" s="2" t="s">
        <v>14789</v>
      </c>
      <c r="E728" s="2" t="s">
        <v>15685</v>
      </c>
      <c r="F728" s="3">
        <v>26299</v>
      </c>
      <c r="G728" s="2" t="s">
        <v>14443</v>
      </c>
      <c r="H728" s="2" t="s">
        <v>14443</v>
      </c>
      <c r="I728" s="2" t="s">
        <v>15686</v>
      </c>
      <c r="J728" s="3">
        <v>26336</v>
      </c>
      <c r="K728" s="3"/>
      <c r="L728" s="2" t="s">
        <v>15687</v>
      </c>
      <c r="M728" s="2" t="s">
        <v>14447</v>
      </c>
      <c r="N728" s="2" t="s">
        <v>14483</v>
      </c>
      <c r="O728" s="2" t="s">
        <v>15643</v>
      </c>
      <c r="P728" s="2" t="s">
        <v>15688</v>
      </c>
      <c r="Q728" s="2" t="s">
        <v>14450</v>
      </c>
      <c r="R728" s="2" t="s">
        <v>14533</v>
      </c>
      <c r="S728" s="2" t="s">
        <v>14921</v>
      </c>
      <c r="T728" s="2" t="s">
        <v>14452</v>
      </c>
      <c r="U728" s="4"/>
      <c r="V728" s="2" t="s">
        <v>14463</v>
      </c>
      <c r="W728" s="2">
        <f>YEAR(politicas_base[[#This Row],[ano]])</f>
        <v>1972</v>
      </c>
      <c r="X728" s="8" t="str">
        <f>HYPERLINK(politicas_base[[#This Row],[link_legislacao]],politicas_base[[#This Row],[nome]])</f>
        <v>Programa Especial para o Vale do São Francisco (PROVALE)</v>
      </c>
    </row>
    <row r="729" spans="1:24" x14ac:dyDescent="0.3">
      <c r="A729">
        <v>232</v>
      </c>
      <c r="B729" s="2" t="s">
        <v>14577</v>
      </c>
      <c r="C729" s="2" t="s">
        <v>14552</v>
      </c>
      <c r="D729" s="2" t="s">
        <v>14708</v>
      </c>
      <c r="E729" s="2" t="s">
        <v>15689</v>
      </c>
      <c r="F729" s="3">
        <v>24473</v>
      </c>
      <c r="G729" s="2" t="s">
        <v>14443</v>
      </c>
      <c r="H729" s="2" t="s">
        <v>14443</v>
      </c>
      <c r="I729" s="2" t="s">
        <v>15690</v>
      </c>
      <c r="J729" s="3">
        <v>24531</v>
      </c>
      <c r="K729" s="3"/>
      <c r="L729" s="2" t="s">
        <v>14463</v>
      </c>
      <c r="M729" s="2" t="s">
        <v>14447</v>
      </c>
      <c r="N729" s="2" t="s">
        <v>14483</v>
      </c>
      <c r="O729" s="2" t="s">
        <v>15643</v>
      </c>
      <c r="P729" s="2" t="s">
        <v>15691</v>
      </c>
      <c r="Q729" s="2" t="s">
        <v>14450</v>
      </c>
      <c r="R729" s="2" t="s">
        <v>14502</v>
      </c>
      <c r="S729" s="2" t="s">
        <v>14577</v>
      </c>
      <c r="T729" s="2" t="s">
        <v>14452</v>
      </c>
      <c r="U729" s="4"/>
      <c r="V729" s="2" t="s">
        <v>14463</v>
      </c>
      <c r="W729" s="2">
        <f>YEAR(politicas_base[[#This Row],[ano]])</f>
        <v>1967</v>
      </c>
      <c r="X729" s="8" t="str">
        <f>HYPERLINK(politicas_base[[#This Row],[link_legislacao]],politicas_base[[#This Row],[nome]])</f>
        <v>Programa Tecnológico Nacional</v>
      </c>
    </row>
    <row r="730" spans="1:24" x14ac:dyDescent="0.3">
      <c r="A730">
        <v>232</v>
      </c>
      <c r="B730" s="2" t="s">
        <v>14577</v>
      </c>
      <c r="C730" s="2" t="s">
        <v>14554</v>
      </c>
      <c r="D730" s="2" t="s">
        <v>14708</v>
      </c>
      <c r="E730" s="2" t="s">
        <v>15689</v>
      </c>
      <c r="F730" s="3">
        <v>24473</v>
      </c>
      <c r="G730" s="2" t="s">
        <v>14443</v>
      </c>
      <c r="H730" s="2" t="s">
        <v>14443</v>
      </c>
      <c r="I730" s="2" t="s">
        <v>15690</v>
      </c>
      <c r="J730" s="3">
        <v>24531</v>
      </c>
      <c r="K730" s="3"/>
      <c r="L730" s="2" t="s">
        <v>14463</v>
      </c>
      <c r="M730" s="2" t="s">
        <v>14447</v>
      </c>
      <c r="N730" s="2" t="s">
        <v>14483</v>
      </c>
      <c r="O730" s="2" t="s">
        <v>15643</v>
      </c>
      <c r="P730" s="2" t="s">
        <v>15691</v>
      </c>
      <c r="Q730" s="2" t="s">
        <v>14450</v>
      </c>
      <c r="R730" s="2" t="s">
        <v>14502</v>
      </c>
      <c r="S730" s="2" t="s">
        <v>14577</v>
      </c>
      <c r="T730" s="2" t="s">
        <v>14452</v>
      </c>
      <c r="U730" s="4"/>
      <c r="V730" s="2" t="s">
        <v>14463</v>
      </c>
      <c r="W730" s="2">
        <f>YEAR(politicas_base[[#This Row],[ano]])</f>
        <v>1967</v>
      </c>
      <c r="X730" s="8" t="str">
        <f>HYPERLINK(politicas_base[[#This Row],[link_legislacao]],politicas_base[[#This Row],[nome]])</f>
        <v>Programa Tecnológico Nacional</v>
      </c>
    </row>
    <row r="731" spans="1:24" x14ac:dyDescent="0.3">
      <c r="A731">
        <v>232</v>
      </c>
      <c r="B731" s="2" t="s">
        <v>14577</v>
      </c>
      <c r="C731" s="2" t="s">
        <v>14472</v>
      </c>
      <c r="D731" s="2" t="s">
        <v>14708</v>
      </c>
      <c r="E731" s="2" t="s">
        <v>15689</v>
      </c>
      <c r="F731" s="3">
        <v>24473</v>
      </c>
      <c r="G731" s="2" t="s">
        <v>14443</v>
      </c>
      <c r="H731" s="2" t="s">
        <v>14443</v>
      </c>
      <c r="I731" s="2" t="s">
        <v>15690</v>
      </c>
      <c r="J731" s="3">
        <v>24531</v>
      </c>
      <c r="K731" s="3"/>
      <c r="L731" s="2" t="s">
        <v>14463</v>
      </c>
      <c r="M731" s="2" t="s">
        <v>14447</v>
      </c>
      <c r="N731" s="2" t="s">
        <v>14483</v>
      </c>
      <c r="O731" s="2" t="s">
        <v>15643</v>
      </c>
      <c r="P731" s="2" t="s">
        <v>15691</v>
      </c>
      <c r="Q731" s="2" t="s">
        <v>14450</v>
      </c>
      <c r="R731" s="2" t="s">
        <v>14502</v>
      </c>
      <c r="S731" s="2" t="s">
        <v>14577</v>
      </c>
      <c r="T731" s="2" t="s">
        <v>14452</v>
      </c>
      <c r="U731" s="4"/>
      <c r="V731" s="2" t="s">
        <v>14463</v>
      </c>
      <c r="W731" s="2">
        <f>YEAR(politicas_base[[#This Row],[ano]])</f>
        <v>1967</v>
      </c>
      <c r="X731" s="8" t="str">
        <f>HYPERLINK(politicas_base[[#This Row],[link_legislacao]],politicas_base[[#This Row],[nome]])</f>
        <v>Programa Tecnológico Nacional</v>
      </c>
    </row>
    <row r="732" spans="1:24" x14ac:dyDescent="0.3">
      <c r="A732">
        <v>233</v>
      </c>
      <c r="B732" s="2" t="s">
        <v>14595</v>
      </c>
      <c r="C732" s="2" t="s">
        <v>14552</v>
      </c>
      <c r="D732" s="2" t="s">
        <v>14597</v>
      </c>
      <c r="E732" s="2" t="s">
        <v>15692</v>
      </c>
      <c r="F732" s="3">
        <v>31778</v>
      </c>
      <c r="G732" s="2" t="s">
        <v>14443</v>
      </c>
      <c r="H732" s="2" t="s">
        <v>14443</v>
      </c>
      <c r="I732" s="2" t="s">
        <v>15693</v>
      </c>
      <c r="J732" s="3">
        <v>32020</v>
      </c>
      <c r="K732" s="3"/>
      <c r="L732" s="2" t="s">
        <v>15694</v>
      </c>
      <c r="M732" s="2" t="s">
        <v>14447</v>
      </c>
      <c r="N732" s="2" t="s">
        <v>14483</v>
      </c>
      <c r="O732" s="2" t="s">
        <v>15643</v>
      </c>
      <c r="P732" s="2" t="s">
        <v>15695</v>
      </c>
      <c r="Q732" s="2" t="s">
        <v>14450</v>
      </c>
      <c r="R732" s="2" t="s">
        <v>14595</v>
      </c>
      <c r="S732" s="2" t="s">
        <v>14601</v>
      </c>
      <c r="T732" s="2" t="s">
        <v>14452</v>
      </c>
      <c r="U732" s="4"/>
      <c r="V732" s="2" t="s">
        <v>14463</v>
      </c>
      <c r="W732" s="2">
        <f>YEAR(politicas_base[[#This Row],[ano]])</f>
        <v>1987</v>
      </c>
      <c r="X732" s="8" t="str">
        <f>HYPERLINK(politicas_base[[#This Row],[link_legislacao]],politicas_base[[#This Row],[nome]])</f>
        <v>Programa Trienal de Aperfeiçoamento da Arrecadação das Receitas Federais</v>
      </c>
    </row>
    <row r="733" spans="1:24" x14ac:dyDescent="0.3">
      <c r="A733">
        <v>235</v>
      </c>
      <c r="B733" s="2" t="s">
        <v>15051</v>
      </c>
      <c r="C733" s="2" t="s">
        <v>14494</v>
      </c>
      <c r="D733" s="2" t="s">
        <v>14610</v>
      </c>
      <c r="E733" s="2" t="s">
        <v>15696</v>
      </c>
      <c r="F733" s="3">
        <v>43831</v>
      </c>
      <c r="G733" s="2" t="s">
        <v>14443</v>
      </c>
      <c r="H733" s="2" t="s">
        <v>14443</v>
      </c>
      <c r="I733" s="2" t="s">
        <v>15697</v>
      </c>
      <c r="J733" s="3">
        <v>44103</v>
      </c>
      <c r="K733" s="3"/>
      <c r="L733" s="2" t="s">
        <v>15698</v>
      </c>
      <c r="M733" s="2" t="s">
        <v>15699</v>
      </c>
      <c r="N733" s="2" t="s">
        <v>14459</v>
      </c>
      <c r="O733" s="2" t="s">
        <v>15700</v>
      </c>
      <c r="P733" s="2" t="s">
        <v>15701</v>
      </c>
      <c r="Q733" s="2" t="s">
        <v>14450</v>
      </c>
      <c r="R733" s="2" t="s">
        <v>14451</v>
      </c>
      <c r="S733" s="2" t="s">
        <v>14533</v>
      </c>
      <c r="T733" s="2" t="s">
        <v>14452</v>
      </c>
      <c r="U733" s="4"/>
      <c r="V733" s="2" t="s">
        <v>15702</v>
      </c>
      <c r="W733" s="2">
        <f>YEAR(politicas_base[[#This Row],[ano]])</f>
        <v>2020</v>
      </c>
      <c r="X733" s="8" t="str">
        <f>HYPERLINK(politicas_base[[#This Row],[link_legislacao]],politicas_base[[#This Row],[nome]])</f>
        <v>Programa de Desenvolvimento Urbano (Pró-Cidades)</v>
      </c>
    </row>
    <row r="734" spans="1:24" x14ac:dyDescent="0.3">
      <c r="A734">
        <v>235</v>
      </c>
      <c r="B734" s="2" t="s">
        <v>15512</v>
      </c>
      <c r="C734" s="2" t="s">
        <v>14494</v>
      </c>
      <c r="D734" s="2" t="s">
        <v>14610</v>
      </c>
      <c r="E734" s="2" t="s">
        <v>15696</v>
      </c>
      <c r="F734" s="3">
        <v>43831</v>
      </c>
      <c r="G734" s="2" t="s">
        <v>14443</v>
      </c>
      <c r="H734" s="2" t="s">
        <v>14443</v>
      </c>
      <c r="I734" s="2" t="s">
        <v>15697</v>
      </c>
      <c r="J734" s="3">
        <v>44103</v>
      </c>
      <c r="K734" s="3"/>
      <c r="L734" s="2" t="s">
        <v>15698</v>
      </c>
      <c r="M734" s="2" t="s">
        <v>15699</v>
      </c>
      <c r="N734" s="2" t="s">
        <v>14459</v>
      </c>
      <c r="O734" s="2" t="s">
        <v>15700</v>
      </c>
      <c r="P734" s="2" t="s">
        <v>15701</v>
      </c>
      <c r="Q734" s="2" t="s">
        <v>14450</v>
      </c>
      <c r="R734" s="2" t="s">
        <v>14451</v>
      </c>
      <c r="S734" s="2" t="s">
        <v>14533</v>
      </c>
      <c r="T734" s="2" t="s">
        <v>14452</v>
      </c>
      <c r="U734" s="4"/>
      <c r="V734" s="2" t="s">
        <v>15702</v>
      </c>
      <c r="W734" s="2">
        <f>YEAR(politicas_base[[#This Row],[ano]])</f>
        <v>2020</v>
      </c>
      <c r="X734" s="8" t="str">
        <f>HYPERLINK(politicas_base[[#This Row],[link_legislacao]],politicas_base[[#This Row],[nome]])</f>
        <v>Programa de Desenvolvimento Urbano (Pró-Cidades)</v>
      </c>
    </row>
    <row r="735" spans="1:24" x14ac:dyDescent="0.3">
      <c r="A735">
        <v>235</v>
      </c>
      <c r="B735" s="2" t="s">
        <v>15051</v>
      </c>
      <c r="C735" s="2" t="s">
        <v>15703</v>
      </c>
      <c r="D735" s="2" t="s">
        <v>14610</v>
      </c>
      <c r="E735" s="2" t="s">
        <v>15696</v>
      </c>
      <c r="F735" s="3">
        <v>43831</v>
      </c>
      <c r="G735" s="2" t="s">
        <v>14443</v>
      </c>
      <c r="H735" s="2" t="s">
        <v>14443</v>
      </c>
      <c r="I735" s="2" t="s">
        <v>15697</v>
      </c>
      <c r="J735" s="3">
        <v>44103</v>
      </c>
      <c r="K735" s="3"/>
      <c r="L735" s="2" t="s">
        <v>15698</v>
      </c>
      <c r="M735" s="2" t="s">
        <v>15699</v>
      </c>
      <c r="N735" s="2" t="s">
        <v>14459</v>
      </c>
      <c r="O735" s="2" t="s">
        <v>15700</v>
      </c>
      <c r="P735" s="2" t="s">
        <v>15701</v>
      </c>
      <c r="Q735" s="2" t="s">
        <v>14450</v>
      </c>
      <c r="R735" s="2" t="s">
        <v>14451</v>
      </c>
      <c r="S735" s="2" t="s">
        <v>14533</v>
      </c>
      <c r="T735" s="2" t="s">
        <v>14452</v>
      </c>
      <c r="U735" s="4"/>
      <c r="V735" s="2" t="s">
        <v>15702</v>
      </c>
      <c r="W735" s="2">
        <f>YEAR(politicas_base[[#This Row],[ano]])</f>
        <v>2020</v>
      </c>
      <c r="X735" s="8" t="str">
        <f>HYPERLINK(politicas_base[[#This Row],[link_legislacao]],politicas_base[[#This Row],[nome]])</f>
        <v>Programa de Desenvolvimento Urbano (Pró-Cidades)</v>
      </c>
    </row>
    <row r="736" spans="1:24" x14ac:dyDescent="0.3">
      <c r="A736">
        <v>235</v>
      </c>
      <c r="B736" s="2" t="s">
        <v>15512</v>
      </c>
      <c r="C736" s="2" t="s">
        <v>15703</v>
      </c>
      <c r="D736" s="2" t="s">
        <v>14610</v>
      </c>
      <c r="E736" s="2" t="s">
        <v>15696</v>
      </c>
      <c r="F736" s="3">
        <v>43831</v>
      </c>
      <c r="G736" s="2" t="s">
        <v>14443</v>
      </c>
      <c r="H736" s="2" t="s">
        <v>14443</v>
      </c>
      <c r="I736" s="2" t="s">
        <v>15697</v>
      </c>
      <c r="J736" s="3">
        <v>44103</v>
      </c>
      <c r="K736" s="3"/>
      <c r="L736" s="2" t="s">
        <v>15698</v>
      </c>
      <c r="M736" s="2" t="s">
        <v>15699</v>
      </c>
      <c r="N736" s="2" t="s">
        <v>14459</v>
      </c>
      <c r="O736" s="2" t="s">
        <v>15700</v>
      </c>
      <c r="P736" s="2" t="s">
        <v>15701</v>
      </c>
      <c r="Q736" s="2" t="s">
        <v>14450</v>
      </c>
      <c r="R736" s="2" t="s">
        <v>14451</v>
      </c>
      <c r="S736" s="2" t="s">
        <v>14533</v>
      </c>
      <c r="T736" s="2" t="s">
        <v>14452</v>
      </c>
      <c r="U736" s="4"/>
      <c r="V736" s="2" t="s">
        <v>15702</v>
      </c>
      <c r="W736" s="2">
        <f>YEAR(politicas_base[[#This Row],[ano]])</f>
        <v>2020</v>
      </c>
      <c r="X736" s="8" t="str">
        <f>HYPERLINK(politicas_base[[#This Row],[link_legislacao]],politicas_base[[#This Row],[nome]])</f>
        <v>Programa de Desenvolvimento Urbano (Pró-Cidades)</v>
      </c>
    </row>
    <row r="737" spans="1:24" x14ac:dyDescent="0.3">
      <c r="A737">
        <v>236</v>
      </c>
      <c r="B737" s="2" t="s">
        <v>14609</v>
      </c>
      <c r="C737" s="2" t="s">
        <v>14494</v>
      </c>
      <c r="D737" s="2" t="s">
        <v>14610</v>
      </c>
      <c r="E737" s="2" t="s">
        <v>15704</v>
      </c>
      <c r="F737" s="3">
        <v>44197</v>
      </c>
      <c r="G737" s="2" t="s">
        <v>14443</v>
      </c>
      <c r="H737" s="2" t="s">
        <v>14443</v>
      </c>
      <c r="I737" s="2" t="s">
        <v>15705</v>
      </c>
      <c r="J737" s="3">
        <v>44244</v>
      </c>
      <c r="K737" s="3"/>
      <c r="L737" s="2" t="s">
        <v>15706</v>
      </c>
      <c r="M737" s="2" t="s">
        <v>14447</v>
      </c>
      <c r="N737" s="2" t="s">
        <v>14447</v>
      </c>
      <c r="O737" s="2" t="s">
        <v>15700</v>
      </c>
      <c r="P737" s="2" t="s">
        <v>15707</v>
      </c>
      <c r="Q737" s="2" t="s">
        <v>14450</v>
      </c>
      <c r="R737" s="2" t="s">
        <v>14533</v>
      </c>
      <c r="S737" s="2" t="s">
        <v>14533</v>
      </c>
      <c r="T737" s="2" t="s">
        <v>14452</v>
      </c>
      <c r="U737" s="4"/>
      <c r="V737" s="2" t="s">
        <v>15708</v>
      </c>
      <c r="W737" s="2">
        <f>YEAR(politicas_base[[#This Row],[ano]])</f>
        <v>2021</v>
      </c>
      <c r="X737" s="8" t="str">
        <f>HYPERLINK(politicas_base[[#This Row],[link_legislacao]],politicas_base[[#This Row],[nome]])</f>
        <v>Programa de Infraestrutura de Transporte e da Mobilidade Urbana (Pró-Transporte)</v>
      </c>
    </row>
    <row r="738" spans="1:24" x14ac:dyDescent="0.3">
      <c r="A738">
        <v>237</v>
      </c>
      <c r="B738" s="2" t="s">
        <v>14515</v>
      </c>
      <c r="C738" s="2" t="s">
        <v>14562</v>
      </c>
      <c r="D738" s="2" t="s">
        <v>14517</v>
      </c>
      <c r="E738" s="2" t="s">
        <v>15709</v>
      </c>
      <c r="F738" s="3">
        <v>43831</v>
      </c>
      <c r="G738" s="2" t="s">
        <v>14443</v>
      </c>
      <c r="H738" s="2" t="s">
        <v>14443</v>
      </c>
      <c r="I738" s="2" t="s">
        <v>15710</v>
      </c>
      <c r="J738" s="3">
        <v>44167</v>
      </c>
      <c r="K738" s="3"/>
      <c r="L738" s="2" t="s">
        <v>15711</v>
      </c>
      <c r="M738" s="2" t="s">
        <v>14447</v>
      </c>
      <c r="N738" s="2" t="s">
        <v>14459</v>
      </c>
      <c r="O738" s="2" t="s">
        <v>15700</v>
      </c>
      <c r="P738" s="2" t="s">
        <v>15712</v>
      </c>
      <c r="Q738" s="2" t="s">
        <v>14450</v>
      </c>
      <c r="R738" s="2" t="s">
        <v>14502</v>
      </c>
      <c r="S738" s="2" t="s">
        <v>14523</v>
      </c>
      <c r="T738" s="2" t="s">
        <v>14452</v>
      </c>
      <c r="U738" s="4"/>
      <c r="V738" s="2" t="s">
        <v>14463</v>
      </c>
      <c r="W738" s="2">
        <f>YEAR(politicas_base[[#This Row],[ano]])</f>
        <v>2020</v>
      </c>
      <c r="X738" s="8" t="str">
        <f>HYPERLINK(politicas_base[[#This Row],[link_legislacao]],politicas_base[[#This Row],[nome]])</f>
        <v>Programa Titula Brasil</v>
      </c>
    </row>
    <row r="739" spans="1:24" x14ac:dyDescent="0.3">
      <c r="A739">
        <v>237</v>
      </c>
      <c r="B739" s="2" t="s">
        <v>14515</v>
      </c>
      <c r="C739" s="2" t="s">
        <v>15713</v>
      </c>
      <c r="D739" s="2" t="s">
        <v>14517</v>
      </c>
      <c r="E739" s="2" t="s">
        <v>15709</v>
      </c>
      <c r="F739" s="3">
        <v>43831</v>
      </c>
      <c r="G739" s="2" t="s">
        <v>14443</v>
      </c>
      <c r="H739" s="2" t="s">
        <v>14443</v>
      </c>
      <c r="I739" s="2" t="s">
        <v>15710</v>
      </c>
      <c r="J739" s="3">
        <v>44167</v>
      </c>
      <c r="K739" s="3"/>
      <c r="L739" s="2" t="s">
        <v>15711</v>
      </c>
      <c r="M739" s="2" t="s">
        <v>14447</v>
      </c>
      <c r="N739" s="2" t="s">
        <v>14459</v>
      </c>
      <c r="O739" s="2" t="s">
        <v>15700</v>
      </c>
      <c r="P739" s="2" t="s">
        <v>15712</v>
      </c>
      <c r="Q739" s="2" t="s">
        <v>14450</v>
      </c>
      <c r="R739" s="2" t="s">
        <v>14502</v>
      </c>
      <c r="S739" s="2" t="s">
        <v>14523</v>
      </c>
      <c r="T739" s="2" t="s">
        <v>14452</v>
      </c>
      <c r="U739" s="4"/>
      <c r="V739" s="2" t="s">
        <v>14463</v>
      </c>
      <c r="W739" s="2">
        <f>YEAR(politicas_base[[#This Row],[ano]])</f>
        <v>2020</v>
      </c>
      <c r="X739" s="8" t="str">
        <f>HYPERLINK(politicas_base[[#This Row],[link_legislacao]],politicas_base[[#This Row],[nome]])</f>
        <v>Programa Titula Brasil</v>
      </c>
    </row>
    <row r="740" spans="1:24" x14ac:dyDescent="0.3">
      <c r="A740">
        <v>238</v>
      </c>
      <c r="B740" s="2" t="s">
        <v>14495</v>
      </c>
      <c r="C740" s="2" t="s">
        <v>14504</v>
      </c>
      <c r="D740" s="2" t="s">
        <v>14708</v>
      </c>
      <c r="E740" s="2" t="s">
        <v>15714</v>
      </c>
      <c r="F740" s="3">
        <v>39083</v>
      </c>
      <c r="G740" s="2" t="s">
        <v>14443</v>
      </c>
      <c r="H740" s="2" t="s">
        <v>14443</v>
      </c>
      <c r="I740" s="2" t="s">
        <v>15715</v>
      </c>
      <c r="J740" s="3">
        <v>39085</v>
      </c>
      <c r="K740" s="3"/>
      <c r="L740" s="2" t="s">
        <v>15716</v>
      </c>
      <c r="M740" s="2" t="s">
        <v>15717</v>
      </c>
      <c r="N740" s="2" t="s">
        <v>14443</v>
      </c>
      <c r="O740" s="2" t="s">
        <v>15718</v>
      </c>
      <c r="P740" s="2" t="s">
        <v>15719</v>
      </c>
      <c r="Q740" s="2" t="s">
        <v>14491</v>
      </c>
      <c r="R740" s="2" t="s">
        <v>14502</v>
      </c>
      <c r="S740" s="2" t="s">
        <v>14503</v>
      </c>
      <c r="T740" s="2" t="s">
        <v>14452</v>
      </c>
      <c r="U740" s="4"/>
      <c r="V740" s="2" t="s">
        <v>14463</v>
      </c>
      <c r="W740" s="2">
        <f>YEAR(politicas_base[[#This Row],[ano]])</f>
        <v>2007</v>
      </c>
      <c r="X740" s="8" t="str">
        <f>HYPERLINK(politicas_base[[#This Row],[link_legislacao]],politicas_base[[#This Row],[nome]])</f>
        <v>Plano Regional de Desenvolvimento da Amazônia (PRDA)</v>
      </c>
    </row>
    <row r="741" spans="1:24" x14ac:dyDescent="0.3">
      <c r="A741">
        <v>238</v>
      </c>
      <c r="B741" s="2" t="s">
        <v>14495</v>
      </c>
      <c r="C741" s="2" t="s">
        <v>15720</v>
      </c>
      <c r="D741" s="2" t="s">
        <v>14708</v>
      </c>
      <c r="E741" s="2" t="s">
        <v>15714</v>
      </c>
      <c r="F741" s="3">
        <v>39083</v>
      </c>
      <c r="G741" s="2" t="s">
        <v>14443</v>
      </c>
      <c r="H741" s="2" t="s">
        <v>14443</v>
      </c>
      <c r="I741" s="2" t="s">
        <v>15715</v>
      </c>
      <c r="J741" s="3">
        <v>39085</v>
      </c>
      <c r="K741" s="3"/>
      <c r="L741" s="2" t="s">
        <v>15716</v>
      </c>
      <c r="M741" s="2" t="s">
        <v>15717</v>
      </c>
      <c r="N741" s="2" t="s">
        <v>14443</v>
      </c>
      <c r="O741" s="2" t="s">
        <v>15718</v>
      </c>
      <c r="P741" s="2" t="s">
        <v>15719</v>
      </c>
      <c r="Q741" s="2" t="s">
        <v>14491</v>
      </c>
      <c r="R741" s="2" t="s">
        <v>14502</v>
      </c>
      <c r="S741" s="2" t="s">
        <v>14503</v>
      </c>
      <c r="T741" s="2" t="s">
        <v>14452</v>
      </c>
      <c r="U741" s="4"/>
      <c r="V741" s="2" t="s">
        <v>14463</v>
      </c>
      <c r="W741" s="2">
        <f>YEAR(politicas_base[[#This Row],[ano]])</f>
        <v>2007</v>
      </c>
      <c r="X741" s="8" t="str">
        <f>HYPERLINK(politicas_base[[#This Row],[link_legislacao]],politicas_base[[#This Row],[nome]])</f>
        <v>Plano Regional de Desenvolvimento da Amazônia (PRDA)</v>
      </c>
    </row>
    <row r="742" spans="1:24" x14ac:dyDescent="0.3">
      <c r="A742">
        <v>239</v>
      </c>
      <c r="B742" s="2" t="s">
        <v>14495</v>
      </c>
      <c r="C742" s="2" t="s">
        <v>14504</v>
      </c>
      <c r="D742" s="2" t="s">
        <v>14708</v>
      </c>
      <c r="E742" s="2" t="s">
        <v>15721</v>
      </c>
      <c r="F742" s="3">
        <v>39814</v>
      </c>
      <c r="G742" s="2" t="s">
        <v>14443</v>
      </c>
      <c r="H742" s="2" t="s">
        <v>14443</v>
      </c>
      <c r="I742" s="2" t="s">
        <v>15722</v>
      </c>
      <c r="J742" s="3">
        <v>39821</v>
      </c>
      <c r="K742" s="3"/>
      <c r="L742" s="2" t="s">
        <v>15723</v>
      </c>
      <c r="M742" s="2" t="s">
        <v>15724</v>
      </c>
      <c r="N742" s="2" t="s">
        <v>14443</v>
      </c>
      <c r="O742" s="2" t="s">
        <v>15718</v>
      </c>
      <c r="P742" s="2" t="s">
        <v>15725</v>
      </c>
      <c r="Q742" s="2" t="s">
        <v>14491</v>
      </c>
      <c r="R742" s="2" t="s">
        <v>14502</v>
      </c>
      <c r="S742" s="2" t="s">
        <v>14503</v>
      </c>
      <c r="T742" s="2" t="s">
        <v>14452</v>
      </c>
      <c r="U742" s="4"/>
      <c r="V742" s="2" t="s">
        <v>14463</v>
      </c>
      <c r="W742" s="2">
        <f>YEAR(politicas_base[[#This Row],[ano]])</f>
        <v>2009</v>
      </c>
      <c r="X742" s="8" t="str">
        <f>HYPERLINK(politicas_base[[#This Row],[link_legislacao]],politicas_base[[#This Row],[nome]])</f>
        <v>Plano Regional de Desenvolvimento do Centro Oeste</v>
      </c>
    </row>
    <row r="743" spans="1:24" x14ac:dyDescent="0.3">
      <c r="A743">
        <v>239</v>
      </c>
      <c r="B743" s="2" t="s">
        <v>14495</v>
      </c>
      <c r="C743" s="2" t="s">
        <v>15726</v>
      </c>
      <c r="D743" s="2" t="s">
        <v>14708</v>
      </c>
      <c r="E743" s="2" t="s">
        <v>15721</v>
      </c>
      <c r="F743" s="3">
        <v>39814</v>
      </c>
      <c r="G743" s="2" t="s">
        <v>14443</v>
      </c>
      <c r="H743" s="2" t="s">
        <v>14443</v>
      </c>
      <c r="I743" s="2" t="s">
        <v>15722</v>
      </c>
      <c r="J743" s="3">
        <v>39821</v>
      </c>
      <c r="K743" s="3"/>
      <c r="L743" s="2" t="s">
        <v>15723</v>
      </c>
      <c r="M743" s="2" t="s">
        <v>15724</v>
      </c>
      <c r="N743" s="2" t="s">
        <v>14443</v>
      </c>
      <c r="O743" s="2" t="s">
        <v>15718</v>
      </c>
      <c r="P743" s="2" t="s">
        <v>15725</v>
      </c>
      <c r="Q743" s="2" t="s">
        <v>14491</v>
      </c>
      <c r="R743" s="2" t="s">
        <v>14502</v>
      </c>
      <c r="S743" s="2" t="s">
        <v>14503</v>
      </c>
      <c r="T743" s="2" t="s">
        <v>14452</v>
      </c>
      <c r="U743" s="4"/>
      <c r="V743" s="2" t="s">
        <v>14463</v>
      </c>
      <c r="W743" s="2">
        <f>YEAR(politicas_base[[#This Row],[ano]])</f>
        <v>2009</v>
      </c>
      <c r="X743" s="8" t="str">
        <f>HYPERLINK(politicas_base[[#This Row],[link_legislacao]],politicas_base[[#This Row],[nome]])</f>
        <v>Plano Regional de Desenvolvimento do Centro Oeste</v>
      </c>
    </row>
    <row r="744" spans="1:24" x14ac:dyDescent="0.3">
      <c r="A744">
        <v>240</v>
      </c>
      <c r="B744" s="2" t="s">
        <v>14495</v>
      </c>
      <c r="C744" s="2" t="s">
        <v>14504</v>
      </c>
      <c r="D744" s="2" t="s">
        <v>14496</v>
      </c>
      <c r="E744" s="2" t="s">
        <v>15727</v>
      </c>
      <c r="F744" s="3">
        <v>39083</v>
      </c>
      <c r="G744" s="2" t="s">
        <v>14443</v>
      </c>
      <c r="H744" s="2" t="s">
        <v>14443</v>
      </c>
      <c r="I744" s="2" t="s">
        <v>15728</v>
      </c>
      <c r="J744" s="3">
        <v>39085</v>
      </c>
      <c r="K744" s="3"/>
      <c r="L744" s="2" t="s">
        <v>15729</v>
      </c>
      <c r="M744" s="2" t="s">
        <v>15730</v>
      </c>
      <c r="N744" s="2" t="s">
        <v>14443</v>
      </c>
      <c r="O744" s="2" t="s">
        <v>15718</v>
      </c>
      <c r="P744" s="2" t="s">
        <v>15731</v>
      </c>
      <c r="Q744" s="2" t="s">
        <v>14491</v>
      </c>
      <c r="R744" s="2" t="s">
        <v>14502</v>
      </c>
      <c r="S744" s="2" t="s">
        <v>14503</v>
      </c>
      <c r="T744" s="2" t="s">
        <v>14452</v>
      </c>
      <c r="U744" s="4"/>
      <c r="V744" s="2" t="s">
        <v>14463</v>
      </c>
      <c r="W744" s="2">
        <f>YEAR(politicas_base[[#This Row],[ano]])</f>
        <v>2007</v>
      </c>
      <c r="X744" s="8" t="str">
        <f>HYPERLINK(politicas_base[[#This Row],[link_legislacao]],politicas_base[[#This Row],[nome]])</f>
        <v>Plano Regional de Desenvolvimento do Nordeste (PRDNE)</v>
      </c>
    </row>
    <row r="745" spans="1:24" x14ac:dyDescent="0.3">
      <c r="A745">
        <v>240</v>
      </c>
      <c r="B745" s="2" t="s">
        <v>14495</v>
      </c>
      <c r="C745" s="2" t="s">
        <v>15732</v>
      </c>
      <c r="D745" s="2" t="s">
        <v>14496</v>
      </c>
      <c r="E745" s="2" t="s">
        <v>15727</v>
      </c>
      <c r="F745" s="3">
        <v>39083</v>
      </c>
      <c r="G745" s="2" t="s">
        <v>14443</v>
      </c>
      <c r="H745" s="2" t="s">
        <v>14443</v>
      </c>
      <c r="I745" s="2" t="s">
        <v>15728</v>
      </c>
      <c r="J745" s="3">
        <v>39085</v>
      </c>
      <c r="K745" s="3"/>
      <c r="L745" s="2" t="s">
        <v>15729</v>
      </c>
      <c r="M745" s="2" t="s">
        <v>15730</v>
      </c>
      <c r="N745" s="2" t="s">
        <v>14443</v>
      </c>
      <c r="O745" s="2" t="s">
        <v>15718</v>
      </c>
      <c r="P745" s="2" t="s">
        <v>15731</v>
      </c>
      <c r="Q745" s="2" t="s">
        <v>14491</v>
      </c>
      <c r="R745" s="2" t="s">
        <v>14502</v>
      </c>
      <c r="S745" s="2" t="s">
        <v>14503</v>
      </c>
      <c r="T745" s="2" t="s">
        <v>14452</v>
      </c>
      <c r="U745" s="4"/>
      <c r="V745" s="2" t="s">
        <v>14463</v>
      </c>
      <c r="W745" s="2">
        <f>YEAR(politicas_base[[#This Row],[ano]])</f>
        <v>2007</v>
      </c>
      <c r="X745" s="8" t="str">
        <f>HYPERLINK(politicas_base[[#This Row],[link_legislacao]],politicas_base[[#This Row],[nome]])</f>
        <v>Plano Regional de Desenvolvimento do Nordeste (PRDNE)</v>
      </c>
    </row>
    <row r="746" spans="1:24" x14ac:dyDescent="0.3">
      <c r="A746">
        <v>241</v>
      </c>
      <c r="B746" s="2" t="s">
        <v>14595</v>
      </c>
      <c r="C746" s="2" t="s">
        <v>14493</v>
      </c>
      <c r="D746" s="2" t="s">
        <v>14597</v>
      </c>
      <c r="E746" s="2" t="s">
        <v>15733</v>
      </c>
      <c r="F746" s="3">
        <v>44197</v>
      </c>
      <c r="G746" s="2" t="s">
        <v>14443</v>
      </c>
      <c r="H746" s="2" t="s">
        <v>14443</v>
      </c>
      <c r="I746" s="2" t="s">
        <v>15734</v>
      </c>
      <c r="J746" s="3">
        <v>44210</v>
      </c>
      <c r="K746" s="3"/>
      <c r="L746" s="2" t="s">
        <v>15735</v>
      </c>
      <c r="M746" s="2" t="s">
        <v>14447</v>
      </c>
      <c r="N746" s="2" t="s">
        <v>14447</v>
      </c>
      <c r="O746" s="2" t="s">
        <v>15718</v>
      </c>
      <c r="P746" s="2" t="s">
        <v>15736</v>
      </c>
      <c r="Q746" s="2" t="s">
        <v>14450</v>
      </c>
      <c r="R746" s="2" t="s">
        <v>14595</v>
      </c>
      <c r="S746" s="2" t="s">
        <v>14601</v>
      </c>
      <c r="T746" s="2" t="s">
        <v>14452</v>
      </c>
      <c r="U746" s="4"/>
      <c r="V746" s="2" t="s">
        <v>15737</v>
      </c>
      <c r="W746" s="2">
        <f>YEAR(politicas_base[[#This Row],[ano]])</f>
        <v>2021</v>
      </c>
      <c r="X746" s="8" t="str">
        <f>HYPERLINK(politicas_base[[#This Row],[link_legislacao]],politicas_base[[#This Row],[nome]])</f>
        <v>Programa de Acompanhamento e Transparência Fiscal</v>
      </c>
    </row>
    <row r="747" spans="1:24" x14ac:dyDescent="0.3">
      <c r="A747">
        <v>241</v>
      </c>
      <c r="B747" s="2" t="s">
        <v>14595</v>
      </c>
      <c r="C747" s="2" t="s">
        <v>14455</v>
      </c>
      <c r="D747" s="2" t="s">
        <v>14597</v>
      </c>
      <c r="E747" s="2" t="s">
        <v>15733</v>
      </c>
      <c r="F747" s="3">
        <v>44197</v>
      </c>
      <c r="G747" s="2" t="s">
        <v>14443</v>
      </c>
      <c r="H747" s="2" t="s">
        <v>14443</v>
      </c>
      <c r="I747" s="2" t="s">
        <v>15734</v>
      </c>
      <c r="J747" s="3">
        <v>44210</v>
      </c>
      <c r="K747" s="3"/>
      <c r="L747" s="2" t="s">
        <v>15735</v>
      </c>
      <c r="M747" s="2" t="s">
        <v>14447</v>
      </c>
      <c r="N747" s="2" t="s">
        <v>14447</v>
      </c>
      <c r="O747" s="2" t="s">
        <v>15718</v>
      </c>
      <c r="P747" s="2" t="s">
        <v>15736</v>
      </c>
      <c r="Q747" s="2" t="s">
        <v>14450</v>
      </c>
      <c r="R747" s="2" t="s">
        <v>14595</v>
      </c>
      <c r="S747" s="2" t="s">
        <v>14601</v>
      </c>
      <c r="T747" s="2" t="s">
        <v>14452</v>
      </c>
      <c r="U747" s="4"/>
      <c r="V747" s="2" t="s">
        <v>15737</v>
      </c>
      <c r="W747" s="2">
        <f>YEAR(politicas_base[[#This Row],[ano]])</f>
        <v>2021</v>
      </c>
      <c r="X747" s="8" t="str">
        <f>HYPERLINK(politicas_base[[#This Row],[link_legislacao]],politicas_base[[#This Row],[nome]])</f>
        <v>Programa de Acompanhamento e Transparência Fiscal</v>
      </c>
    </row>
    <row r="748" spans="1:24" x14ac:dyDescent="0.3">
      <c r="A748">
        <v>241</v>
      </c>
      <c r="B748" s="2" t="s">
        <v>14595</v>
      </c>
      <c r="C748" s="2" t="s">
        <v>14670</v>
      </c>
      <c r="D748" s="2" t="s">
        <v>14597</v>
      </c>
      <c r="E748" s="2" t="s">
        <v>15733</v>
      </c>
      <c r="F748" s="3">
        <v>44197</v>
      </c>
      <c r="G748" s="2" t="s">
        <v>14443</v>
      </c>
      <c r="H748" s="2" t="s">
        <v>14443</v>
      </c>
      <c r="I748" s="2" t="s">
        <v>15734</v>
      </c>
      <c r="J748" s="3">
        <v>44210</v>
      </c>
      <c r="K748" s="3"/>
      <c r="L748" s="2" t="s">
        <v>15735</v>
      </c>
      <c r="M748" s="2" t="s">
        <v>14447</v>
      </c>
      <c r="N748" s="2" t="s">
        <v>14447</v>
      </c>
      <c r="O748" s="2" t="s">
        <v>15718</v>
      </c>
      <c r="P748" s="2" t="s">
        <v>15736</v>
      </c>
      <c r="Q748" s="2" t="s">
        <v>14450</v>
      </c>
      <c r="R748" s="2" t="s">
        <v>14595</v>
      </c>
      <c r="S748" s="2" t="s">
        <v>14601</v>
      </c>
      <c r="T748" s="2" t="s">
        <v>14452</v>
      </c>
      <c r="U748" s="4"/>
      <c r="V748" s="2" t="s">
        <v>15737</v>
      </c>
      <c r="W748" s="2">
        <f>YEAR(politicas_base[[#This Row],[ano]])</f>
        <v>2021</v>
      </c>
      <c r="X748" s="8" t="str">
        <f>HYPERLINK(politicas_base[[#This Row],[link_legislacao]],politicas_base[[#This Row],[nome]])</f>
        <v>Programa de Acompanhamento e Transparência Fiscal</v>
      </c>
    </row>
    <row r="749" spans="1:24" x14ac:dyDescent="0.3">
      <c r="A749">
        <v>242</v>
      </c>
      <c r="B749" s="2" t="s">
        <v>14561</v>
      </c>
      <c r="C749" s="2" t="s">
        <v>14552</v>
      </c>
      <c r="D749" s="2" t="s">
        <v>14517</v>
      </c>
      <c r="E749" s="2" t="s">
        <v>15738</v>
      </c>
      <c r="F749" s="3">
        <v>25934</v>
      </c>
      <c r="G749" s="2" t="s">
        <v>14443</v>
      </c>
      <c r="H749" s="2" t="s">
        <v>14443</v>
      </c>
      <c r="I749" s="2" t="s">
        <v>15739</v>
      </c>
      <c r="J749" s="3">
        <v>26079</v>
      </c>
      <c r="K749" s="3"/>
      <c r="L749" s="2" t="s">
        <v>14463</v>
      </c>
      <c r="M749" s="2" t="s">
        <v>14447</v>
      </c>
      <c r="N749" s="2" t="s">
        <v>14483</v>
      </c>
      <c r="O749" s="2" t="s">
        <v>15718</v>
      </c>
      <c r="P749" s="2" t="s">
        <v>15740</v>
      </c>
      <c r="Q749" s="2" t="s">
        <v>14450</v>
      </c>
      <c r="R749" s="2" t="s">
        <v>14451</v>
      </c>
      <c r="S749" s="2" t="s">
        <v>14439</v>
      </c>
      <c r="T749" s="2" t="s">
        <v>14452</v>
      </c>
      <c r="U749" s="4"/>
      <c r="V749" s="2" t="s">
        <v>15741</v>
      </c>
      <c r="W749" s="2">
        <f>YEAR(politicas_base[[#This Row],[ano]])</f>
        <v>1971</v>
      </c>
      <c r="X749" s="8" t="str">
        <f>HYPERLINK(politicas_base[[#This Row],[link_legislacao]],politicas_base[[#This Row],[nome]])</f>
        <v>Programa de Assistência ao Trabalhador Rural</v>
      </c>
    </row>
    <row r="750" spans="1:24" x14ac:dyDescent="0.3">
      <c r="A750">
        <v>242</v>
      </c>
      <c r="B750" s="2" t="s">
        <v>14439</v>
      </c>
      <c r="C750" s="2" t="s">
        <v>14552</v>
      </c>
      <c r="D750" s="2" t="s">
        <v>14517</v>
      </c>
      <c r="E750" s="2" t="s">
        <v>15738</v>
      </c>
      <c r="F750" s="3">
        <v>25934</v>
      </c>
      <c r="G750" s="2" t="s">
        <v>14443</v>
      </c>
      <c r="H750" s="2" t="s">
        <v>14443</v>
      </c>
      <c r="I750" s="2" t="s">
        <v>15739</v>
      </c>
      <c r="J750" s="3">
        <v>26079</v>
      </c>
      <c r="K750" s="3"/>
      <c r="L750" s="2" t="s">
        <v>14463</v>
      </c>
      <c r="M750" s="2" t="s">
        <v>14447</v>
      </c>
      <c r="N750" s="2" t="s">
        <v>14483</v>
      </c>
      <c r="O750" s="2" t="s">
        <v>15718</v>
      </c>
      <c r="P750" s="2" t="s">
        <v>15740</v>
      </c>
      <c r="Q750" s="2" t="s">
        <v>14450</v>
      </c>
      <c r="R750" s="2" t="s">
        <v>14451</v>
      </c>
      <c r="S750" s="2" t="s">
        <v>14439</v>
      </c>
      <c r="T750" s="2" t="s">
        <v>14452</v>
      </c>
      <c r="U750" s="4"/>
      <c r="V750" s="2" t="s">
        <v>15741</v>
      </c>
      <c r="W750" s="2">
        <f>YEAR(politicas_base[[#This Row],[ano]])</f>
        <v>1971</v>
      </c>
      <c r="X750" s="8" t="str">
        <f>HYPERLINK(politicas_base[[#This Row],[link_legislacao]],politicas_base[[#This Row],[nome]])</f>
        <v>Programa de Assistência ao Trabalhador Rural</v>
      </c>
    </row>
    <row r="751" spans="1:24" x14ac:dyDescent="0.3">
      <c r="A751">
        <v>242</v>
      </c>
      <c r="B751" s="2" t="s">
        <v>14561</v>
      </c>
      <c r="C751" s="2" t="s">
        <v>15742</v>
      </c>
      <c r="D751" s="2" t="s">
        <v>14517</v>
      </c>
      <c r="E751" s="2" t="s">
        <v>15738</v>
      </c>
      <c r="F751" s="3">
        <v>25934</v>
      </c>
      <c r="G751" s="2" t="s">
        <v>14443</v>
      </c>
      <c r="H751" s="2" t="s">
        <v>14443</v>
      </c>
      <c r="I751" s="2" t="s">
        <v>15739</v>
      </c>
      <c r="J751" s="3">
        <v>26079</v>
      </c>
      <c r="K751" s="3"/>
      <c r="L751" s="2" t="s">
        <v>14463</v>
      </c>
      <c r="M751" s="2" t="s">
        <v>14447</v>
      </c>
      <c r="N751" s="2" t="s">
        <v>14483</v>
      </c>
      <c r="O751" s="2" t="s">
        <v>15718</v>
      </c>
      <c r="P751" s="2" t="s">
        <v>15740</v>
      </c>
      <c r="Q751" s="2" t="s">
        <v>14450</v>
      </c>
      <c r="R751" s="2" t="s">
        <v>14451</v>
      </c>
      <c r="S751" s="2" t="s">
        <v>14439</v>
      </c>
      <c r="T751" s="2" t="s">
        <v>14452</v>
      </c>
      <c r="U751" s="4"/>
      <c r="V751" s="2" t="s">
        <v>15741</v>
      </c>
      <c r="W751" s="2">
        <f>YEAR(politicas_base[[#This Row],[ano]])</f>
        <v>1971</v>
      </c>
      <c r="X751" s="8" t="str">
        <f>HYPERLINK(politicas_base[[#This Row],[link_legislacao]],politicas_base[[#This Row],[nome]])</f>
        <v>Programa de Assistência ao Trabalhador Rural</v>
      </c>
    </row>
    <row r="752" spans="1:24" x14ac:dyDescent="0.3">
      <c r="A752">
        <v>242</v>
      </c>
      <c r="B752" s="2" t="s">
        <v>14439</v>
      </c>
      <c r="C752" s="2" t="s">
        <v>15742</v>
      </c>
      <c r="D752" s="2" t="s">
        <v>14517</v>
      </c>
      <c r="E752" s="2" t="s">
        <v>15738</v>
      </c>
      <c r="F752" s="3">
        <v>25934</v>
      </c>
      <c r="G752" s="2" t="s">
        <v>14443</v>
      </c>
      <c r="H752" s="2" t="s">
        <v>14443</v>
      </c>
      <c r="I752" s="2" t="s">
        <v>15739</v>
      </c>
      <c r="J752" s="3">
        <v>26079</v>
      </c>
      <c r="K752" s="3"/>
      <c r="L752" s="2" t="s">
        <v>14463</v>
      </c>
      <c r="M752" s="2" t="s">
        <v>14447</v>
      </c>
      <c r="N752" s="2" t="s">
        <v>14483</v>
      </c>
      <c r="O752" s="2" t="s">
        <v>15718</v>
      </c>
      <c r="P752" s="2" t="s">
        <v>15740</v>
      </c>
      <c r="Q752" s="2" t="s">
        <v>14450</v>
      </c>
      <c r="R752" s="2" t="s">
        <v>14451</v>
      </c>
      <c r="S752" s="2" t="s">
        <v>14439</v>
      </c>
      <c r="T752" s="2" t="s">
        <v>14452</v>
      </c>
      <c r="U752" s="4"/>
      <c r="V752" s="2" t="s">
        <v>15741</v>
      </c>
      <c r="W752" s="2">
        <f>YEAR(politicas_base[[#This Row],[ano]])</f>
        <v>1971</v>
      </c>
      <c r="X752" s="8" t="str">
        <f>HYPERLINK(politicas_base[[#This Row],[link_legislacao]],politicas_base[[#This Row],[nome]])</f>
        <v>Programa de Assistência ao Trabalhador Rural</v>
      </c>
    </row>
    <row r="753" spans="1:24" x14ac:dyDescent="0.3">
      <c r="A753">
        <v>242</v>
      </c>
      <c r="B753" s="2" t="s">
        <v>14561</v>
      </c>
      <c r="C753" s="2" t="s">
        <v>15743</v>
      </c>
      <c r="D753" s="2" t="s">
        <v>14517</v>
      </c>
      <c r="E753" s="2" t="s">
        <v>15738</v>
      </c>
      <c r="F753" s="3">
        <v>25934</v>
      </c>
      <c r="G753" s="2" t="s">
        <v>14443</v>
      </c>
      <c r="H753" s="2" t="s">
        <v>14443</v>
      </c>
      <c r="I753" s="2" t="s">
        <v>15739</v>
      </c>
      <c r="J753" s="3">
        <v>26079</v>
      </c>
      <c r="K753" s="3"/>
      <c r="L753" s="2" t="s">
        <v>14463</v>
      </c>
      <c r="M753" s="2" t="s">
        <v>14447</v>
      </c>
      <c r="N753" s="2" t="s">
        <v>14483</v>
      </c>
      <c r="O753" s="2" t="s">
        <v>15718</v>
      </c>
      <c r="P753" s="2" t="s">
        <v>15740</v>
      </c>
      <c r="Q753" s="2" t="s">
        <v>14450</v>
      </c>
      <c r="R753" s="2" t="s">
        <v>14451</v>
      </c>
      <c r="S753" s="2" t="s">
        <v>14439</v>
      </c>
      <c r="T753" s="2" t="s">
        <v>14452</v>
      </c>
      <c r="U753" s="4"/>
      <c r="V753" s="2" t="s">
        <v>15741</v>
      </c>
      <c r="W753" s="2">
        <f>YEAR(politicas_base[[#This Row],[ano]])</f>
        <v>1971</v>
      </c>
      <c r="X753" s="8" t="str">
        <f>HYPERLINK(politicas_base[[#This Row],[link_legislacao]],politicas_base[[#This Row],[nome]])</f>
        <v>Programa de Assistência ao Trabalhador Rural</v>
      </c>
    </row>
    <row r="754" spans="1:24" x14ac:dyDescent="0.3">
      <c r="A754">
        <v>242</v>
      </c>
      <c r="B754" s="2" t="s">
        <v>14439</v>
      </c>
      <c r="C754" s="2" t="s">
        <v>15743</v>
      </c>
      <c r="D754" s="2" t="s">
        <v>14517</v>
      </c>
      <c r="E754" s="2" t="s">
        <v>15738</v>
      </c>
      <c r="F754" s="3">
        <v>25934</v>
      </c>
      <c r="G754" s="2" t="s">
        <v>14443</v>
      </c>
      <c r="H754" s="2" t="s">
        <v>14443</v>
      </c>
      <c r="I754" s="2" t="s">
        <v>15739</v>
      </c>
      <c r="J754" s="3">
        <v>26079</v>
      </c>
      <c r="K754" s="3"/>
      <c r="L754" s="2" t="s">
        <v>14463</v>
      </c>
      <c r="M754" s="2" t="s">
        <v>14447</v>
      </c>
      <c r="N754" s="2" t="s">
        <v>14483</v>
      </c>
      <c r="O754" s="2" t="s">
        <v>15718</v>
      </c>
      <c r="P754" s="2" t="s">
        <v>15740</v>
      </c>
      <c r="Q754" s="2" t="s">
        <v>14450</v>
      </c>
      <c r="R754" s="2" t="s">
        <v>14451</v>
      </c>
      <c r="S754" s="2" t="s">
        <v>14439</v>
      </c>
      <c r="T754" s="2" t="s">
        <v>14452</v>
      </c>
      <c r="U754" s="4"/>
      <c r="V754" s="2" t="s">
        <v>15741</v>
      </c>
      <c r="W754" s="2">
        <f>YEAR(politicas_base[[#This Row],[ano]])</f>
        <v>1971</v>
      </c>
      <c r="X754" s="8" t="str">
        <f>HYPERLINK(politicas_base[[#This Row],[link_legislacao]],politicas_base[[#This Row],[nome]])</f>
        <v>Programa de Assistência ao Trabalhador Rural</v>
      </c>
    </row>
    <row r="755" spans="1:24" x14ac:dyDescent="0.3">
      <c r="A755">
        <v>242</v>
      </c>
      <c r="B755" s="2" t="s">
        <v>14561</v>
      </c>
      <c r="C755" s="2" t="s">
        <v>14474</v>
      </c>
      <c r="D755" s="2" t="s">
        <v>14517</v>
      </c>
      <c r="E755" s="2" t="s">
        <v>15738</v>
      </c>
      <c r="F755" s="3">
        <v>25934</v>
      </c>
      <c r="G755" s="2" t="s">
        <v>14443</v>
      </c>
      <c r="H755" s="2" t="s">
        <v>14443</v>
      </c>
      <c r="I755" s="2" t="s">
        <v>15739</v>
      </c>
      <c r="J755" s="3">
        <v>26079</v>
      </c>
      <c r="K755" s="3"/>
      <c r="L755" s="2" t="s">
        <v>14463</v>
      </c>
      <c r="M755" s="2" t="s">
        <v>14447</v>
      </c>
      <c r="N755" s="2" t="s">
        <v>14483</v>
      </c>
      <c r="O755" s="2" t="s">
        <v>15718</v>
      </c>
      <c r="P755" s="2" t="s">
        <v>15740</v>
      </c>
      <c r="Q755" s="2" t="s">
        <v>14450</v>
      </c>
      <c r="R755" s="2" t="s">
        <v>14451</v>
      </c>
      <c r="S755" s="2" t="s">
        <v>14439</v>
      </c>
      <c r="T755" s="2" t="s">
        <v>14452</v>
      </c>
      <c r="U755" s="4"/>
      <c r="V755" s="2" t="s">
        <v>15741</v>
      </c>
      <c r="W755" s="2">
        <f>YEAR(politicas_base[[#This Row],[ano]])</f>
        <v>1971</v>
      </c>
      <c r="X755" s="8" t="str">
        <f>HYPERLINK(politicas_base[[#This Row],[link_legislacao]],politicas_base[[#This Row],[nome]])</f>
        <v>Programa de Assistência ao Trabalhador Rural</v>
      </c>
    </row>
    <row r="756" spans="1:24" x14ac:dyDescent="0.3">
      <c r="A756">
        <v>242</v>
      </c>
      <c r="B756" s="2" t="s">
        <v>14439</v>
      </c>
      <c r="C756" s="2" t="s">
        <v>14474</v>
      </c>
      <c r="D756" s="2" t="s">
        <v>14517</v>
      </c>
      <c r="E756" s="2" t="s">
        <v>15738</v>
      </c>
      <c r="F756" s="3">
        <v>25934</v>
      </c>
      <c r="G756" s="2" t="s">
        <v>14443</v>
      </c>
      <c r="H756" s="2" t="s">
        <v>14443</v>
      </c>
      <c r="I756" s="2" t="s">
        <v>15739</v>
      </c>
      <c r="J756" s="3">
        <v>26079</v>
      </c>
      <c r="K756" s="3"/>
      <c r="L756" s="2" t="s">
        <v>14463</v>
      </c>
      <c r="M756" s="2" t="s">
        <v>14447</v>
      </c>
      <c r="N756" s="2" t="s">
        <v>14483</v>
      </c>
      <c r="O756" s="2" t="s">
        <v>15718</v>
      </c>
      <c r="P756" s="2" t="s">
        <v>15740</v>
      </c>
      <c r="Q756" s="2" t="s">
        <v>14450</v>
      </c>
      <c r="R756" s="2" t="s">
        <v>14451</v>
      </c>
      <c r="S756" s="2" t="s">
        <v>14439</v>
      </c>
      <c r="T756" s="2" t="s">
        <v>14452</v>
      </c>
      <c r="U756" s="4"/>
      <c r="V756" s="2" t="s">
        <v>15741</v>
      </c>
      <c r="W756" s="2">
        <f>YEAR(politicas_base[[#This Row],[ano]])</f>
        <v>1971</v>
      </c>
      <c r="X756" s="8" t="str">
        <f>HYPERLINK(politicas_base[[#This Row],[link_legislacao]],politicas_base[[#This Row],[nome]])</f>
        <v>Programa de Assistência ao Trabalhador Rural</v>
      </c>
    </row>
    <row r="757" spans="1:24" x14ac:dyDescent="0.3">
      <c r="A757">
        <v>242</v>
      </c>
      <c r="B757" s="2" t="s">
        <v>14561</v>
      </c>
      <c r="C757" s="2" t="s">
        <v>15157</v>
      </c>
      <c r="D757" s="2" t="s">
        <v>14517</v>
      </c>
      <c r="E757" s="2" t="s">
        <v>15738</v>
      </c>
      <c r="F757" s="3">
        <v>25934</v>
      </c>
      <c r="G757" s="2" t="s">
        <v>14443</v>
      </c>
      <c r="H757" s="2" t="s">
        <v>14443</v>
      </c>
      <c r="I757" s="2" t="s">
        <v>15739</v>
      </c>
      <c r="J757" s="3">
        <v>26079</v>
      </c>
      <c r="K757" s="3"/>
      <c r="L757" s="2" t="s">
        <v>14463</v>
      </c>
      <c r="M757" s="2" t="s">
        <v>14447</v>
      </c>
      <c r="N757" s="2" t="s">
        <v>14483</v>
      </c>
      <c r="O757" s="2" t="s">
        <v>15718</v>
      </c>
      <c r="P757" s="2" t="s">
        <v>15740</v>
      </c>
      <c r="Q757" s="2" t="s">
        <v>14450</v>
      </c>
      <c r="R757" s="2" t="s">
        <v>14451</v>
      </c>
      <c r="S757" s="2" t="s">
        <v>14439</v>
      </c>
      <c r="T757" s="2" t="s">
        <v>14452</v>
      </c>
      <c r="U757" s="4"/>
      <c r="V757" s="2" t="s">
        <v>15741</v>
      </c>
      <c r="W757" s="2">
        <f>YEAR(politicas_base[[#This Row],[ano]])</f>
        <v>1971</v>
      </c>
      <c r="X757" s="8" t="str">
        <f>HYPERLINK(politicas_base[[#This Row],[link_legislacao]],politicas_base[[#This Row],[nome]])</f>
        <v>Programa de Assistência ao Trabalhador Rural</v>
      </c>
    </row>
    <row r="758" spans="1:24" x14ac:dyDescent="0.3">
      <c r="A758">
        <v>242</v>
      </c>
      <c r="B758" s="2" t="s">
        <v>14439</v>
      </c>
      <c r="C758" s="2" t="s">
        <v>15157</v>
      </c>
      <c r="D758" s="2" t="s">
        <v>14517</v>
      </c>
      <c r="E758" s="2" t="s">
        <v>15738</v>
      </c>
      <c r="F758" s="3">
        <v>25934</v>
      </c>
      <c r="G758" s="2" t="s">
        <v>14443</v>
      </c>
      <c r="H758" s="2" t="s">
        <v>14443</v>
      </c>
      <c r="I758" s="2" t="s">
        <v>15739</v>
      </c>
      <c r="J758" s="3">
        <v>26079</v>
      </c>
      <c r="K758" s="3"/>
      <c r="L758" s="2" t="s">
        <v>14463</v>
      </c>
      <c r="M758" s="2" t="s">
        <v>14447</v>
      </c>
      <c r="N758" s="2" t="s">
        <v>14483</v>
      </c>
      <c r="O758" s="2" t="s">
        <v>15718</v>
      </c>
      <c r="P758" s="2" t="s">
        <v>15740</v>
      </c>
      <c r="Q758" s="2" t="s">
        <v>14450</v>
      </c>
      <c r="R758" s="2" t="s">
        <v>14451</v>
      </c>
      <c r="S758" s="2" t="s">
        <v>14439</v>
      </c>
      <c r="T758" s="2" t="s">
        <v>14452</v>
      </c>
      <c r="U758" s="4"/>
      <c r="V758" s="2" t="s">
        <v>15741</v>
      </c>
      <c r="W758" s="2">
        <f>YEAR(politicas_base[[#This Row],[ano]])</f>
        <v>1971</v>
      </c>
      <c r="X758" s="8" t="str">
        <f>HYPERLINK(politicas_base[[#This Row],[link_legislacao]],politicas_base[[#This Row],[nome]])</f>
        <v>Programa de Assistência ao Trabalhador Rural</v>
      </c>
    </row>
    <row r="759" spans="1:24" x14ac:dyDescent="0.3">
      <c r="A759">
        <v>243</v>
      </c>
      <c r="B759" s="2" t="s">
        <v>14595</v>
      </c>
      <c r="C759" s="2" t="s">
        <v>14477</v>
      </c>
      <c r="D759" s="2" t="s">
        <v>14597</v>
      </c>
      <c r="E759" s="2" t="s">
        <v>15744</v>
      </c>
      <c r="F759" s="3">
        <v>25569</v>
      </c>
      <c r="G759" s="2" t="s">
        <v>14443</v>
      </c>
      <c r="H759" s="2" t="s">
        <v>14443</v>
      </c>
      <c r="I759" s="2" t="s">
        <v>15745</v>
      </c>
      <c r="J759" s="3">
        <v>25906</v>
      </c>
      <c r="K759" s="3"/>
      <c r="L759" s="2" t="s">
        <v>14463</v>
      </c>
      <c r="M759" s="2" t="s">
        <v>14447</v>
      </c>
      <c r="N759" s="2" t="s">
        <v>14483</v>
      </c>
      <c r="O759" s="2" t="s">
        <v>15718</v>
      </c>
      <c r="P759" s="2" t="s">
        <v>15746</v>
      </c>
      <c r="Q759" s="2" t="s">
        <v>14450</v>
      </c>
      <c r="R759" s="2" t="s">
        <v>14451</v>
      </c>
      <c r="S759" s="2" t="s">
        <v>14601</v>
      </c>
      <c r="T759" s="2" t="s">
        <v>14452</v>
      </c>
      <c r="U759" s="4"/>
      <c r="V759" s="2" t="s">
        <v>14463</v>
      </c>
      <c r="W759" s="2">
        <f>YEAR(politicas_base[[#This Row],[ano]])</f>
        <v>1970</v>
      </c>
      <c r="X759" s="8" t="str">
        <f>HYPERLINK(politicas_base[[#This Row],[link_legislacao]],politicas_base[[#This Row],[nome]])</f>
        <v>Programa de Formação do Patrimônio do Servidor Público</v>
      </c>
    </row>
    <row r="760" spans="1:24" x14ac:dyDescent="0.3">
      <c r="A760">
        <v>243</v>
      </c>
      <c r="B760" s="2" t="s">
        <v>14595</v>
      </c>
      <c r="C760" s="2" t="s">
        <v>14642</v>
      </c>
      <c r="D760" s="2" t="s">
        <v>14597</v>
      </c>
      <c r="E760" s="2" t="s">
        <v>15744</v>
      </c>
      <c r="F760" s="3">
        <v>25569</v>
      </c>
      <c r="G760" s="2" t="s">
        <v>14443</v>
      </c>
      <c r="H760" s="2" t="s">
        <v>14443</v>
      </c>
      <c r="I760" s="2" t="s">
        <v>15745</v>
      </c>
      <c r="J760" s="3">
        <v>25906</v>
      </c>
      <c r="K760" s="3"/>
      <c r="L760" s="2" t="s">
        <v>14463</v>
      </c>
      <c r="M760" s="2" t="s">
        <v>14447</v>
      </c>
      <c r="N760" s="2" t="s">
        <v>14483</v>
      </c>
      <c r="O760" s="2" t="s">
        <v>15718</v>
      </c>
      <c r="P760" s="2" t="s">
        <v>15746</v>
      </c>
      <c r="Q760" s="2" t="s">
        <v>14450</v>
      </c>
      <c r="R760" s="2" t="s">
        <v>14451</v>
      </c>
      <c r="S760" s="2" t="s">
        <v>14601</v>
      </c>
      <c r="T760" s="2" t="s">
        <v>14452</v>
      </c>
      <c r="U760" s="4"/>
      <c r="V760" s="2" t="s">
        <v>14463</v>
      </c>
      <c r="W760" s="2">
        <f>YEAR(politicas_base[[#This Row],[ano]])</f>
        <v>1970</v>
      </c>
      <c r="X760" s="8" t="str">
        <f>HYPERLINK(politicas_base[[#This Row],[link_legislacao]],politicas_base[[#This Row],[nome]])</f>
        <v>Programa de Formação do Patrimônio do Servidor Público</v>
      </c>
    </row>
    <row r="761" spans="1:24" x14ac:dyDescent="0.3">
      <c r="A761">
        <v>243</v>
      </c>
      <c r="B761" s="2" t="s">
        <v>14595</v>
      </c>
      <c r="C761" s="2" t="s">
        <v>15747</v>
      </c>
      <c r="D761" s="2" t="s">
        <v>14597</v>
      </c>
      <c r="E761" s="2" t="s">
        <v>15744</v>
      </c>
      <c r="F761" s="3">
        <v>25569</v>
      </c>
      <c r="G761" s="2" t="s">
        <v>14443</v>
      </c>
      <c r="H761" s="2" t="s">
        <v>14443</v>
      </c>
      <c r="I761" s="2" t="s">
        <v>15745</v>
      </c>
      <c r="J761" s="3">
        <v>25906</v>
      </c>
      <c r="K761" s="3"/>
      <c r="L761" s="2" t="s">
        <v>14463</v>
      </c>
      <c r="M761" s="2" t="s">
        <v>14447</v>
      </c>
      <c r="N761" s="2" t="s">
        <v>14483</v>
      </c>
      <c r="O761" s="2" t="s">
        <v>15718</v>
      </c>
      <c r="P761" s="2" t="s">
        <v>15746</v>
      </c>
      <c r="Q761" s="2" t="s">
        <v>14450</v>
      </c>
      <c r="R761" s="2" t="s">
        <v>14451</v>
      </c>
      <c r="S761" s="2" t="s">
        <v>14601</v>
      </c>
      <c r="T761" s="2" t="s">
        <v>14452</v>
      </c>
      <c r="U761" s="4"/>
      <c r="V761" s="2" t="s">
        <v>14463</v>
      </c>
      <c r="W761" s="2">
        <f>YEAR(politicas_base[[#This Row],[ano]])</f>
        <v>1970</v>
      </c>
      <c r="X761" s="8" t="str">
        <f>HYPERLINK(politicas_base[[#This Row],[link_legislacao]],politicas_base[[#This Row],[nome]])</f>
        <v>Programa de Formação do Patrimônio do Servidor Público</v>
      </c>
    </row>
    <row r="762" spans="1:24" x14ac:dyDescent="0.3">
      <c r="A762">
        <v>243</v>
      </c>
      <c r="B762" s="2" t="s">
        <v>14595</v>
      </c>
      <c r="C762" s="2" t="s">
        <v>14623</v>
      </c>
      <c r="D762" s="2" t="s">
        <v>14597</v>
      </c>
      <c r="E762" s="2" t="s">
        <v>15744</v>
      </c>
      <c r="F762" s="3">
        <v>25569</v>
      </c>
      <c r="G762" s="2" t="s">
        <v>14443</v>
      </c>
      <c r="H762" s="2" t="s">
        <v>14443</v>
      </c>
      <c r="I762" s="2" t="s">
        <v>15745</v>
      </c>
      <c r="J762" s="3">
        <v>25906</v>
      </c>
      <c r="K762" s="3"/>
      <c r="L762" s="2" t="s">
        <v>14463</v>
      </c>
      <c r="M762" s="2" t="s">
        <v>14447</v>
      </c>
      <c r="N762" s="2" t="s">
        <v>14483</v>
      </c>
      <c r="O762" s="2" t="s">
        <v>15718</v>
      </c>
      <c r="P762" s="2" t="s">
        <v>15746</v>
      </c>
      <c r="Q762" s="2" t="s">
        <v>14450</v>
      </c>
      <c r="R762" s="2" t="s">
        <v>14451</v>
      </c>
      <c r="S762" s="2" t="s">
        <v>14601</v>
      </c>
      <c r="T762" s="2" t="s">
        <v>14452</v>
      </c>
      <c r="U762" s="4"/>
      <c r="V762" s="2" t="s">
        <v>14463</v>
      </c>
      <c r="W762" s="2">
        <f>YEAR(politicas_base[[#This Row],[ano]])</f>
        <v>1970</v>
      </c>
      <c r="X762" s="8" t="str">
        <f>HYPERLINK(politicas_base[[#This Row],[link_legislacao]],politicas_base[[#This Row],[nome]])</f>
        <v>Programa de Formação do Patrimônio do Servidor Público</v>
      </c>
    </row>
    <row r="763" spans="1:24" x14ac:dyDescent="0.3">
      <c r="A763">
        <v>243</v>
      </c>
      <c r="B763" s="2" t="s">
        <v>14595</v>
      </c>
      <c r="C763" s="2" t="s">
        <v>14552</v>
      </c>
      <c r="D763" s="2" t="s">
        <v>14597</v>
      </c>
      <c r="E763" s="2" t="s">
        <v>15744</v>
      </c>
      <c r="F763" s="3">
        <v>25569</v>
      </c>
      <c r="G763" s="2" t="s">
        <v>14443</v>
      </c>
      <c r="H763" s="2" t="s">
        <v>14443</v>
      </c>
      <c r="I763" s="2" t="s">
        <v>15745</v>
      </c>
      <c r="J763" s="3">
        <v>25906</v>
      </c>
      <c r="K763" s="3"/>
      <c r="L763" s="2" t="s">
        <v>14463</v>
      </c>
      <c r="M763" s="2" t="s">
        <v>14447</v>
      </c>
      <c r="N763" s="2" t="s">
        <v>14483</v>
      </c>
      <c r="O763" s="2" t="s">
        <v>15718</v>
      </c>
      <c r="P763" s="2" t="s">
        <v>15746</v>
      </c>
      <c r="Q763" s="2" t="s">
        <v>14450</v>
      </c>
      <c r="R763" s="2" t="s">
        <v>14451</v>
      </c>
      <c r="S763" s="2" t="s">
        <v>14601</v>
      </c>
      <c r="T763" s="2" t="s">
        <v>14452</v>
      </c>
      <c r="U763" s="4"/>
      <c r="V763" s="2" t="s">
        <v>14463</v>
      </c>
      <c r="W763" s="2">
        <f>YEAR(politicas_base[[#This Row],[ano]])</f>
        <v>1970</v>
      </c>
      <c r="X763" s="8" t="str">
        <f>HYPERLINK(politicas_base[[#This Row],[link_legislacao]],politicas_base[[#This Row],[nome]])</f>
        <v>Programa de Formação do Patrimônio do Servidor Público</v>
      </c>
    </row>
    <row r="764" spans="1:24" x14ac:dyDescent="0.3">
      <c r="A764">
        <v>243</v>
      </c>
      <c r="B764" s="2" t="s">
        <v>14595</v>
      </c>
      <c r="C764" s="2" t="s">
        <v>14440</v>
      </c>
      <c r="D764" s="2" t="s">
        <v>14597</v>
      </c>
      <c r="E764" s="2" t="s">
        <v>15744</v>
      </c>
      <c r="F764" s="3">
        <v>25569</v>
      </c>
      <c r="G764" s="2" t="s">
        <v>14443</v>
      </c>
      <c r="H764" s="2" t="s">
        <v>14443</v>
      </c>
      <c r="I764" s="2" t="s">
        <v>15745</v>
      </c>
      <c r="J764" s="3">
        <v>25906</v>
      </c>
      <c r="K764" s="3"/>
      <c r="L764" s="2" t="s">
        <v>14463</v>
      </c>
      <c r="M764" s="2" t="s">
        <v>14447</v>
      </c>
      <c r="N764" s="2" t="s">
        <v>14483</v>
      </c>
      <c r="O764" s="2" t="s">
        <v>15718</v>
      </c>
      <c r="P764" s="2" t="s">
        <v>15746</v>
      </c>
      <c r="Q764" s="2" t="s">
        <v>14450</v>
      </c>
      <c r="R764" s="2" t="s">
        <v>14451</v>
      </c>
      <c r="S764" s="2" t="s">
        <v>14601</v>
      </c>
      <c r="T764" s="2" t="s">
        <v>14452</v>
      </c>
      <c r="U764" s="4"/>
      <c r="V764" s="2" t="s">
        <v>14463</v>
      </c>
      <c r="W764" s="2">
        <f>YEAR(politicas_base[[#This Row],[ano]])</f>
        <v>1970</v>
      </c>
      <c r="X764" s="8" t="str">
        <f>HYPERLINK(politicas_base[[#This Row],[link_legislacao]],politicas_base[[#This Row],[nome]])</f>
        <v>Programa de Formação do Patrimônio do Servidor Público</v>
      </c>
    </row>
    <row r="765" spans="1:24" x14ac:dyDescent="0.3">
      <c r="A765">
        <v>243</v>
      </c>
      <c r="B765" s="2" t="s">
        <v>14595</v>
      </c>
      <c r="C765" s="2" t="s">
        <v>15157</v>
      </c>
      <c r="D765" s="2" t="s">
        <v>14597</v>
      </c>
      <c r="E765" s="2" t="s">
        <v>15744</v>
      </c>
      <c r="F765" s="3">
        <v>25569</v>
      </c>
      <c r="G765" s="2" t="s">
        <v>14443</v>
      </c>
      <c r="H765" s="2" t="s">
        <v>14443</v>
      </c>
      <c r="I765" s="2" t="s">
        <v>15745</v>
      </c>
      <c r="J765" s="3">
        <v>25906</v>
      </c>
      <c r="K765" s="3"/>
      <c r="L765" s="2" t="s">
        <v>14463</v>
      </c>
      <c r="M765" s="2" t="s">
        <v>14447</v>
      </c>
      <c r="N765" s="2" t="s">
        <v>14483</v>
      </c>
      <c r="O765" s="2" t="s">
        <v>15718</v>
      </c>
      <c r="P765" s="2" t="s">
        <v>15746</v>
      </c>
      <c r="Q765" s="2" t="s">
        <v>14450</v>
      </c>
      <c r="R765" s="2" t="s">
        <v>14451</v>
      </c>
      <c r="S765" s="2" t="s">
        <v>14601</v>
      </c>
      <c r="T765" s="2" t="s">
        <v>14452</v>
      </c>
      <c r="U765" s="4"/>
      <c r="V765" s="2" t="s">
        <v>14463</v>
      </c>
      <c r="W765" s="2">
        <f>YEAR(politicas_base[[#This Row],[ano]])</f>
        <v>1970</v>
      </c>
      <c r="X765" s="8" t="str">
        <f>HYPERLINK(politicas_base[[#This Row],[link_legislacao]],politicas_base[[#This Row],[nome]])</f>
        <v>Programa de Formação do Patrimônio do Servidor Público</v>
      </c>
    </row>
    <row r="766" spans="1:24" x14ac:dyDescent="0.3">
      <c r="A766">
        <v>243</v>
      </c>
      <c r="B766" s="2" t="s">
        <v>14595</v>
      </c>
      <c r="C766" s="2" t="s">
        <v>14472</v>
      </c>
      <c r="D766" s="2" t="s">
        <v>14597</v>
      </c>
      <c r="E766" s="2" t="s">
        <v>15744</v>
      </c>
      <c r="F766" s="3">
        <v>25569</v>
      </c>
      <c r="G766" s="2" t="s">
        <v>14443</v>
      </c>
      <c r="H766" s="2" t="s">
        <v>14443</v>
      </c>
      <c r="I766" s="2" t="s">
        <v>15745</v>
      </c>
      <c r="J766" s="3">
        <v>25906</v>
      </c>
      <c r="K766" s="3"/>
      <c r="L766" s="2" t="s">
        <v>14463</v>
      </c>
      <c r="M766" s="2" t="s">
        <v>14447</v>
      </c>
      <c r="N766" s="2" t="s">
        <v>14483</v>
      </c>
      <c r="O766" s="2" t="s">
        <v>15718</v>
      </c>
      <c r="P766" s="2" t="s">
        <v>15746</v>
      </c>
      <c r="Q766" s="2" t="s">
        <v>14450</v>
      </c>
      <c r="R766" s="2" t="s">
        <v>14451</v>
      </c>
      <c r="S766" s="2" t="s">
        <v>14601</v>
      </c>
      <c r="T766" s="2" t="s">
        <v>14452</v>
      </c>
      <c r="U766" s="4"/>
      <c r="V766" s="2" t="s">
        <v>14463</v>
      </c>
      <c r="W766" s="2">
        <f>YEAR(politicas_base[[#This Row],[ano]])</f>
        <v>1970</v>
      </c>
      <c r="X766" s="8" t="str">
        <f>HYPERLINK(politicas_base[[#This Row],[link_legislacao]],politicas_base[[#This Row],[nome]])</f>
        <v>Programa de Formação do Patrimônio do Servidor Público</v>
      </c>
    </row>
    <row r="767" spans="1:24" x14ac:dyDescent="0.3">
      <c r="A767">
        <v>243</v>
      </c>
      <c r="B767" s="2" t="s">
        <v>14595</v>
      </c>
      <c r="C767" s="2" t="s">
        <v>15742</v>
      </c>
      <c r="D767" s="2" t="s">
        <v>14597</v>
      </c>
      <c r="E767" s="2" t="s">
        <v>15744</v>
      </c>
      <c r="F767" s="3">
        <v>25569</v>
      </c>
      <c r="G767" s="2" t="s">
        <v>14443</v>
      </c>
      <c r="H767" s="2" t="s">
        <v>14443</v>
      </c>
      <c r="I767" s="2" t="s">
        <v>15745</v>
      </c>
      <c r="J767" s="3">
        <v>25906</v>
      </c>
      <c r="K767" s="3"/>
      <c r="L767" s="2" t="s">
        <v>14463</v>
      </c>
      <c r="M767" s="2" t="s">
        <v>14447</v>
      </c>
      <c r="N767" s="2" t="s">
        <v>14483</v>
      </c>
      <c r="O767" s="2" t="s">
        <v>15718</v>
      </c>
      <c r="P767" s="2" t="s">
        <v>15746</v>
      </c>
      <c r="Q767" s="2" t="s">
        <v>14450</v>
      </c>
      <c r="R767" s="2" t="s">
        <v>14451</v>
      </c>
      <c r="S767" s="2" t="s">
        <v>14601</v>
      </c>
      <c r="T767" s="2" t="s">
        <v>14452</v>
      </c>
      <c r="U767" s="4"/>
      <c r="V767" s="2" t="s">
        <v>14463</v>
      </c>
      <c r="W767" s="2">
        <f>YEAR(politicas_base[[#This Row],[ano]])</f>
        <v>1970</v>
      </c>
      <c r="X767" s="8" t="str">
        <f>HYPERLINK(politicas_base[[#This Row],[link_legislacao]],politicas_base[[#This Row],[nome]])</f>
        <v>Programa de Formação do Patrimônio do Servidor Público</v>
      </c>
    </row>
    <row r="768" spans="1:24" x14ac:dyDescent="0.3">
      <c r="A768">
        <v>243</v>
      </c>
      <c r="B768" s="2" t="s">
        <v>14595</v>
      </c>
      <c r="C768" s="2" t="s">
        <v>15663</v>
      </c>
      <c r="D768" s="2" t="s">
        <v>14597</v>
      </c>
      <c r="E768" s="2" t="s">
        <v>15744</v>
      </c>
      <c r="F768" s="3">
        <v>25569</v>
      </c>
      <c r="G768" s="2" t="s">
        <v>14443</v>
      </c>
      <c r="H768" s="2" t="s">
        <v>14443</v>
      </c>
      <c r="I768" s="2" t="s">
        <v>15745</v>
      </c>
      <c r="J768" s="3">
        <v>25906</v>
      </c>
      <c r="K768" s="3"/>
      <c r="L768" s="2" t="s">
        <v>14463</v>
      </c>
      <c r="M768" s="2" t="s">
        <v>14447</v>
      </c>
      <c r="N768" s="2" t="s">
        <v>14483</v>
      </c>
      <c r="O768" s="2" t="s">
        <v>15718</v>
      </c>
      <c r="P768" s="2" t="s">
        <v>15746</v>
      </c>
      <c r="Q768" s="2" t="s">
        <v>14450</v>
      </c>
      <c r="R768" s="2" t="s">
        <v>14451</v>
      </c>
      <c r="S768" s="2" t="s">
        <v>14601</v>
      </c>
      <c r="T768" s="2" t="s">
        <v>14452</v>
      </c>
      <c r="U768" s="4"/>
      <c r="V768" s="2" t="s">
        <v>14463</v>
      </c>
      <c r="W768" s="2">
        <f>YEAR(politicas_base[[#This Row],[ano]])</f>
        <v>1970</v>
      </c>
      <c r="X768" s="8" t="str">
        <f>HYPERLINK(politicas_base[[#This Row],[link_legislacao]],politicas_base[[#This Row],[nome]])</f>
        <v>Programa de Formação do Patrimônio do Servidor Público</v>
      </c>
    </row>
    <row r="769" spans="1:24" x14ac:dyDescent="0.3">
      <c r="A769">
        <v>243</v>
      </c>
      <c r="B769" s="2" t="s">
        <v>14595</v>
      </c>
      <c r="C769" s="2" t="s">
        <v>15748</v>
      </c>
      <c r="D769" s="2" t="s">
        <v>14597</v>
      </c>
      <c r="E769" s="2" t="s">
        <v>15744</v>
      </c>
      <c r="F769" s="3">
        <v>25569</v>
      </c>
      <c r="G769" s="2" t="s">
        <v>14443</v>
      </c>
      <c r="H769" s="2" t="s">
        <v>14443</v>
      </c>
      <c r="I769" s="2" t="s">
        <v>15745</v>
      </c>
      <c r="J769" s="3">
        <v>25906</v>
      </c>
      <c r="K769" s="3"/>
      <c r="L769" s="2" t="s">
        <v>14463</v>
      </c>
      <c r="M769" s="2" t="s">
        <v>14447</v>
      </c>
      <c r="N769" s="2" t="s">
        <v>14483</v>
      </c>
      <c r="O769" s="2" t="s">
        <v>15718</v>
      </c>
      <c r="P769" s="2" t="s">
        <v>15746</v>
      </c>
      <c r="Q769" s="2" t="s">
        <v>14450</v>
      </c>
      <c r="R769" s="2" t="s">
        <v>14451</v>
      </c>
      <c r="S769" s="2" t="s">
        <v>14601</v>
      </c>
      <c r="T769" s="2" t="s">
        <v>14452</v>
      </c>
      <c r="U769" s="4"/>
      <c r="V769" s="2" t="s">
        <v>14463</v>
      </c>
      <c r="W769" s="2">
        <f>YEAR(politicas_base[[#This Row],[ano]])</f>
        <v>1970</v>
      </c>
      <c r="X769" s="8" t="str">
        <f>HYPERLINK(politicas_base[[#This Row],[link_legislacao]],politicas_base[[#This Row],[nome]])</f>
        <v>Programa de Formação do Patrimônio do Servidor Público</v>
      </c>
    </row>
    <row r="770" spans="1:24" x14ac:dyDescent="0.3">
      <c r="A770">
        <v>243</v>
      </c>
      <c r="B770" s="2" t="s">
        <v>14595</v>
      </c>
      <c r="C770" s="2" t="s">
        <v>14635</v>
      </c>
      <c r="D770" s="2" t="s">
        <v>14597</v>
      </c>
      <c r="E770" s="2" t="s">
        <v>15744</v>
      </c>
      <c r="F770" s="3">
        <v>25569</v>
      </c>
      <c r="G770" s="2" t="s">
        <v>14443</v>
      </c>
      <c r="H770" s="2" t="s">
        <v>14443</v>
      </c>
      <c r="I770" s="2" t="s">
        <v>15745</v>
      </c>
      <c r="J770" s="3">
        <v>25906</v>
      </c>
      <c r="K770" s="3"/>
      <c r="L770" s="2" t="s">
        <v>14463</v>
      </c>
      <c r="M770" s="2" t="s">
        <v>14447</v>
      </c>
      <c r="N770" s="2" t="s">
        <v>14483</v>
      </c>
      <c r="O770" s="2" t="s">
        <v>15718</v>
      </c>
      <c r="P770" s="2" t="s">
        <v>15746</v>
      </c>
      <c r="Q770" s="2" t="s">
        <v>14450</v>
      </c>
      <c r="R770" s="2" t="s">
        <v>14451</v>
      </c>
      <c r="S770" s="2" t="s">
        <v>14601</v>
      </c>
      <c r="T770" s="2" t="s">
        <v>14452</v>
      </c>
      <c r="U770" s="4"/>
      <c r="V770" s="2" t="s">
        <v>14463</v>
      </c>
      <c r="W770" s="2">
        <f>YEAR(politicas_base[[#This Row],[ano]])</f>
        <v>1970</v>
      </c>
      <c r="X770" s="8" t="str">
        <f>HYPERLINK(politicas_base[[#This Row],[link_legislacao]],politicas_base[[#This Row],[nome]])</f>
        <v>Programa de Formação do Patrimônio do Servidor Público</v>
      </c>
    </row>
    <row r="771" spans="1:24" x14ac:dyDescent="0.3">
      <c r="A771">
        <v>243</v>
      </c>
      <c r="B771" s="2" t="s">
        <v>14595</v>
      </c>
      <c r="C771" s="2" t="s">
        <v>14987</v>
      </c>
      <c r="D771" s="2" t="s">
        <v>14597</v>
      </c>
      <c r="E771" s="2" t="s">
        <v>15744</v>
      </c>
      <c r="F771" s="3">
        <v>25569</v>
      </c>
      <c r="G771" s="2" t="s">
        <v>14443</v>
      </c>
      <c r="H771" s="2" t="s">
        <v>14443</v>
      </c>
      <c r="I771" s="2" t="s">
        <v>15745</v>
      </c>
      <c r="J771" s="3">
        <v>25906</v>
      </c>
      <c r="K771" s="3"/>
      <c r="L771" s="2" t="s">
        <v>14463</v>
      </c>
      <c r="M771" s="2" t="s">
        <v>14447</v>
      </c>
      <c r="N771" s="2" t="s">
        <v>14483</v>
      </c>
      <c r="O771" s="2" t="s">
        <v>15718</v>
      </c>
      <c r="P771" s="2" t="s">
        <v>15746</v>
      </c>
      <c r="Q771" s="2" t="s">
        <v>14450</v>
      </c>
      <c r="R771" s="2" t="s">
        <v>14451</v>
      </c>
      <c r="S771" s="2" t="s">
        <v>14601</v>
      </c>
      <c r="T771" s="2" t="s">
        <v>14452</v>
      </c>
      <c r="U771" s="4"/>
      <c r="V771" s="2" t="s">
        <v>14463</v>
      </c>
      <c r="W771" s="2">
        <f>YEAR(politicas_base[[#This Row],[ano]])</f>
        <v>1970</v>
      </c>
      <c r="X771" s="8" t="str">
        <f>HYPERLINK(politicas_base[[#This Row],[link_legislacao]],politicas_base[[#This Row],[nome]])</f>
        <v>Programa de Formação do Patrimônio do Servidor Público</v>
      </c>
    </row>
    <row r="772" spans="1:24" x14ac:dyDescent="0.3">
      <c r="A772">
        <v>243</v>
      </c>
      <c r="B772" s="2" t="s">
        <v>14595</v>
      </c>
      <c r="C772" s="2" t="s">
        <v>15045</v>
      </c>
      <c r="D772" s="2" t="s">
        <v>14597</v>
      </c>
      <c r="E772" s="2" t="s">
        <v>15744</v>
      </c>
      <c r="F772" s="3">
        <v>25569</v>
      </c>
      <c r="G772" s="2" t="s">
        <v>14443</v>
      </c>
      <c r="H772" s="2" t="s">
        <v>14443</v>
      </c>
      <c r="I772" s="2" t="s">
        <v>15745</v>
      </c>
      <c r="J772" s="3">
        <v>25906</v>
      </c>
      <c r="K772" s="3"/>
      <c r="L772" s="2" t="s">
        <v>14463</v>
      </c>
      <c r="M772" s="2" t="s">
        <v>14447</v>
      </c>
      <c r="N772" s="2" t="s">
        <v>14483</v>
      </c>
      <c r="O772" s="2" t="s">
        <v>15718</v>
      </c>
      <c r="P772" s="2" t="s">
        <v>15746</v>
      </c>
      <c r="Q772" s="2" t="s">
        <v>14450</v>
      </c>
      <c r="R772" s="2" t="s">
        <v>14451</v>
      </c>
      <c r="S772" s="2" t="s">
        <v>14601</v>
      </c>
      <c r="T772" s="2" t="s">
        <v>14452</v>
      </c>
      <c r="U772" s="4"/>
      <c r="V772" s="2" t="s">
        <v>14463</v>
      </c>
      <c r="W772" s="2">
        <f>YEAR(politicas_base[[#This Row],[ano]])</f>
        <v>1970</v>
      </c>
      <c r="X772" s="8" t="str">
        <f>HYPERLINK(politicas_base[[#This Row],[link_legislacao]],politicas_base[[#This Row],[nome]])</f>
        <v>Programa de Formação do Patrimônio do Servidor Público</v>
      </c>
    </row>
    <row r="773" spans="1:24" x14ac:dyDescent="0.3">
      <c r="A773">
        <v>243</v>
      </c>
      <c r="B773" s="2" t="s">
        <v>14595</v>
      </c>
      <c r="C773" s="2" t="s">
        <v>14634</v>
      </c>
      <c r="D773" s="2" t="s">
        <v>14597</v>
      </c>
      <c r="E773" s="2" t="s">
        <v>15744</v>
      </c>
      <c r="F773" s="3">
        <v>25569</v>
      </c>
      <c r="G773" s="2" t="s">
        <v>14443</v>
      </c>
      <c r="H773" s="2" t="s">
        <v>14443</v>
      </c>
      <c r="I773" s="2" t="s">
        <v>15745</v>
      </c>
      <c r="J773" s="3">
        <v>25906</v>
      </c>
      <c r="K773" s="3"/>
      <c r="L773" s="2" t="s">
        <v>14463</v>
      </c>
      <c r="M773" s="2" t="s">
        <v>14447</v>
      </c>
      <c r="N773" s="2" t="s">
        <v>14483</v>
      </c>
      <c r="O773" s="2" t="s">
        <v>15718</v>
      </c>
      <c r="P773" s="2" t="s">
        <v>15746</v>
      </c>
      <c r="Q773" s="2" t="s">
        <v>14450</v>
      </c>
      <c r="R773" s="2" t="s">
        <v>14451</v>
      </c>
      <c r="S773" s="2" t="s">
        <v>14601</v>
      </c>
      <c r="T773" s="2" t="s">
        <v>14452</v>
      </c>
      <c r="U773" s="4"/>
      <c r="V773" s="2" t="s">
        <v>14463</v>
      </c>
      <c r="W773" s="2">
        <f>YEAR(politicas_base[[#This Row],[ano]])</f>
        <v>1970</v>
      </c>
      <c r="X773" s="8" t="str">
        <f>HYPERLINK(politicas_base[[#This Row],[link_legislacao]],politicas_base[[#This Row],[nome]])</f>
        <v>Programa de Formação do Patrimônio do Servidor Público</v>
      </c>
    </row>
    <row r="774" spans="1:24" x14ac:dyDescent="0.3">
      <c r="A774">
        <v>244</v>
      </c>
      <c r="B774" s="2" t="s">
        <v>14439</v>
      </c>
      <c r="C774" s="2" t="s">
        <v>14477</v>
      </c>
      <c r="D774" s="2" t="s">
        <v>15063</v>
      </c>
      <c r="E774" s="2" t="s">
        <v>15749</v>
      </c>
      <c r="F774" s="3">
        <v>25569</v>
      </c>
      <c r="G774" s="2" t="s">
        <v>14443</v>
      </c>
      <c r="H774" s="2" t="s">
        <v>14443</v>
      </c>
      <c r="I774" s="2" t="s">
        <v>15750</v>
      </c>
      <c r="J774" s="3">
        <v>22199</v>
      </c>
      <c r="K774" s="3"/>
      <c r="L774" s="2" t="s">
        <v>15751</v>
      </c>
      <c r="M774" s="2" t="s">
        <v>14447</v>
      </c>
      <c r="N774" s="2" t="s">
        <v>14874</v>
      </c>
      <c r="O774" s="2" t="s">
        <v>15718</v>
      </c>
      <c r="P774" s="2" t="s">
        <v>15752</v>
      </c>
      <c r="Q774" s="2" t="s">
        <v>14450</v>
      </c>
      <c r="R774" s="2" t="s">
        <v>14451</v>
      </c>
      <c r="S774" s="2" t="s">
        <v>14439</v>
      </c>
      <c r="T774" s="2" t="s">
        <v>14452</v>
      </c>
      <c r="U774" s="4"/>
      <c r="V774" s="2" t="s">
        <v>15753</v>
      </c>
      <c r="W774" s="2">
        <f>YEAR(politicas_base[[#This Row],[ano]])</f>
        <v>1970</v>
      </c>
      <c r="X774" s="8" t="str">
        <f>HYPERLINK(politicas_base[[#This Row],[link_legislacao]],politicas_base[[#This Row],[nome]])</f>
        <v>Programa de Integração Social</v>
      </c>
    </row>
    <row r="775" spans="1:24" x14ac:dyDescent="0.3">
      <c r="A775">
        <v>244</v>
      </c>
      <c r="B775" s="2" t="s">
        <v>14439</v>
      </c>
      <c r="C775" s="2" t="s">
        <v>14642</v>
      </c>
      <c r="D775" s="2" t="s">
        <v>15063</v>
      </c>
      <c r="E775" s="2" t="s">
        <v>15749</v>
      </c>
      <c r="F775" s="3">
        <v>25569</v>
      </c>
      <c r="G775" s="2" t="s">
        <v>14443</v>
      </c>
      <c r="H775" s="2" t="s">
        <v>14443</v>
      </c>
      <c r="I775" s="2" t="s">
        <v>15750</v>
      </c>
      <c r="J775" s="3">
        <v>22199</v>
      </c>
      <c r="K775" s="3"/>
      <c r="L775" s="2" t="s">
        <v>15751</v>
      </c>
      <c r="M775" s="2" t="s">
        <v>14447</v>
      </c>
      <c r="N775" s="2" t="s">
        <v>14874</v>
      </c>
      <c r="O775" s="2" t="s">
        <v>15718</v>
      </c>
      <c r="P775" s="2" t="s">
        <v>15752</v>
      </c>
      <c r="Q775" s="2" t="s">
        <v>14450</v>
      </c>
      <c r="R775" s="2" t="s">
        <v>14451</v>
      </c>
      <c r="S775" s="2" t="s">
        <v>14439</v>
      </c>
      <c r="T775" s="2" t="s">
        <v>14452</v>
      </c>
      <c r="U775" s="4"/>
      <c r="V775" s="2" t="s">
        <v>15753</v>
      </c>
      <c r="W775" s="2">
        <f>YEAR(politicas_base[[#This Row],[ano]])</f>
        <v>1970</v>
      </c>
      <c r="X775" s="8" t="str">
        <f>HYPERLINK(politicas_base[[#This Row],[link_legislacao]],politicas_base[[#This Row],[nome]])</f>
        <v>Programa de Integração Social</v>
      </c>
    </row>
    <row r="776" spans="1:24" x14ac:dyDescent="0.3">
      <c r="A776">
        <v>244</v>
      </c>
      <c r="B776" s="2" t="s">
        <v>14439</v>
      </c>
      <c r="C776" s="2" t="s">
        <v>15747</v>
      </c>
      <c r="D776" s="2" t="s">
        <v>15063</v>
      </c>
      <c r="E776" s="2" t="s">
        <v>15749</v>
      </c>
      <c r="F776" s="3">
        <v>25569</v>
      </c>
      <c r="G776" s="2" t="s">
        <v>14443</v>
      </c>
      <c r="H776" s="2" t="s">
        <v>14443</v>
      </c>
      <c r="I776" s="2" t="s">
        <v>15750</v>
      </c>
      <c r="J776" s="3">
        <v>22199</v>
      </c>
      <c r="K776" s="3"/>
      <c r="L776" s="2" t="s">
        <v>15751</v>
      </c>
      <c r="M776" s="2" t="s">
        <v>14447</v>
      </c>
      <c r="N776" s="2" t="s">
        <v>14874</v>
      </c>
      <c r="O776" s="2" t="s">
        <v>15718</v>
      </c>
      <c r="P776" s="2" t="s">
        <v>15752</v>
      </c>
      <c r="Q776" s="2" t="s">
        <v>14450</v>
      </c>
      <c r="R776" s="2" t="s">
        <v>14451</v>
      </c>
      <c r="S776" s="2" t="s">
        <v>14439</v>
      </c>
      <c r="T776" s="2" t="s">
        <v>14452</v>
      </c>
      <c r="U776" s="4"/>
      <c r="V776" s="2" t="s">
        <v>15753</v>
      </c>
      <c r="W776" s="2">
        <f>YEAR(politicas_base[[#This Row],[ano]])</f>
        <v>1970</v>
      </c>
      <c r="X776" s="8" t="str">
        <f>HYPERLINK(politicas_base[[#This Row],[link_legislacao]],politicas_base[[#This Row],[nome]])</f>
        <v>Programa de Integração Social</v>
      </c>
    </row>
    <row r="777" spans="1:24" x14ac:dyDescent="0.3">
      <c r="A777">
        <v>244</v>
      </c>
      <c r="B777" s="2" t="s">
        <v>14439</v>
      </c>
      <c r="C777" s="2" t="s">
        <v>14623</v>
      </c>
      <c r="D777" s="2" t="s">
        <v>15063</v>
      </c>
      <c r="E777" s="2" t="s">
        <v>15749</v>
      </c>
      <c r="F777" s="3">
        <v>25569</v>
      </c>
      <c r="G777" s="2" t="s">
        <v>14443</v>
      </c>
      <c r="H777" s="2" t="s">
        <v>14443</v>
      </c>
      <c r="I777" s="2" t="s">
        <v>15750</v>
      </c>
      <c r="J777" s="3">
        <v>22199</v>
      </c>
      <c r="K777" s="3"/>
      <c r="L777" s="2" t="s">
        <v>15751</v>
      </c>
      <c r="M777" s="2" t="s">
        <v>14447</v>
      </c>
      <c r="N777" s="2" t="s">
        <v>14874</v>
      </c>
      <c r="O777" s="2" t="s">
        <v>15718</v>
      </c>
      <c r="P777" s="2" t="s">
        <v>15752</v>
      </c>
      <c r="Q777" s="2" t="s">
        <v>14450</v>
      </c>
      <c r="R777" s="2" t="s">
        <v>14451</v>
      </c>
      <c r="S777" s="2" t="s">
        <v>14439</v>
      </c>
      <c r="T777" s="2" t="s">
        <v>14452</v>
      </c>
      <c r="U777" s="4"/>
      <c r="V777" s="2" t="s">
        <v>15753</v>
      </c>
      <c r="W777" s="2">
        <f>YEAR(politicas_base[[#This Row],[ano]])</f>
        <v>1970</v>
      </c>
      <c r="X777" s="8" t="str">
        <f>HYPERLINK(politicas_base[[#This Row],[link_legislacao]],politicas_base[[#This Row],[nome]])</f>
        <v>Programa de Integração Social</v>
      </c>
    </row>
    <row r="778" spans="1:24" x14ac:dyDescent="0.3">
      <c r="A778">
        <v>244</v>
      </c>
      <c r="B778" s="2" t="s">
        <v>14439</v>
      </c>
      <c r="C778" s="2" t="s">
        <v>14552</v>
      </c>
      <c r="D778" s="2" t="s">
        <v>15063</v>
      </c>
      <c r="E778" s="2" t="s">
        <v>15749</v>
      </c>
      <c r="F778" s="3">
        <v>25569</v>
      </c>
      <c r="G778" s="2" t="s">
        <v>14443</v>
      </c>
      <c r="H778" s="2" t="s">
        <v>14443</v>
      </c>
      <c r="I778" s="2" t="s">
        <v>15750</v>
      </c>
      <c r="J778" s="3">
        <v>22199</v>
      </c>
      <c r="K778" s="3"/>
      <c r="L778" s="2" t="s">
        <v>15751</v>
      </c>
      <c r="M778" s="2" t="s">
        <v>14447</v>
      </c>
      <c r="N778" s="2" t="s">
        <v>14874</v>
      </c>
      <c r="O778" s="2" t="s">
        <v>15718</v>
      </c>
      <c r="P778" s="2" t="s">
        <v>15752</v>
      </c>
      <c r="Q778" s="2" t="s">
        <v>14450</v>
      </c>
      <c r="R778" s="2" t="s">
        <v>14451</v>
      </c>
      <c r="S778" s="2" t="s">
        <v>14439</v>
      </c>
      <c r="T778" s="2" t="s">
        <v>14452</v>
      </c>
      <c r="U778" s="4"/>
      <c r="V778" s="2" t="s">
        <v>15753</v>
      </c>
      <c r="W778" s="2">
        <f>YEAR(politicas_base[[#This Row],[ano]])</f>
        <v>1970</v>
      </c>
      <c r="X778" s="8" t="str">
        <f>HYPERLINK(politicas_base[[#This Row],[link_legislacao]],politicas_base[[#This Row],[nome]])</f>
        <v>Programa de Integração Social</v>
      </c>
    </row>
    <row r="779" spans="1:24" x14ac:dyDescent="0.3">
      <c r="A779">
        <v>244</v>
      </c>
      <c r="B779" s="2" t="s">
        <v>14439</v>
      </c>
      <c r="C779" s="2" t="s">
        <v>14440</v>
      </c>
      <c r="D779" s="2" t="s">
        <v>15063</v>
      </c>
      <c r="E779" s="2" t="s">
        <v>15749</v>
      </c>
      <c r="F779" s="3">
        <v>25569</v>
      </c>
      <c r="G779" s="2" t="s">
        <v>14443</v>
      </c>
      <c r="H779" s="2" t="s">
        <v>14443</v>
      </c>
      <c r="I779" s="2" t="s">
        <v>15750</v>
      </c>
      <c r="J779" s="3">
        <v>22199</v>
      </c>
      <c r="K779" s="3"/>
      <c r="L779" s="2" t="s">
        <v>15751</v>
      </c>
      <c r="M779" s="2" t="s">
        <v>14447</v>
      </c>
      <c r="N779" s="2" t="s">
        <v>14874</v>
      </c>
      <c r="O779" s="2" t="s">
        <v>15718</v>
      </c>
      <c r="P779" s="2" t="s">
        <v>15752</v>
      </c>
      <c r="Q779" s="2" t="s">
        <v>14450</v>
      </c>
      <c r="R779" s="2" t="s">
        <v>14451</v>
      </c>
      <c r="S779" s="2" t="s">
        <v>14439</v>
      </c>
      <c r="T779" s="2" t="s">
        <v>14452</v>
      </c>
      <c r="U779" s="4"/>
      <c r="V779" s="2" t="s">
        <v>15753</v>
      </c>
      <c r="W779" s="2">
        <f>YEAR(politicas_base[[#This Row],[ano]])</f>
        <v>1970</v>
      </c>
      <c r="X779" s="8" t="str">
        <f>HYPERLINK(politicas_base[[#This Row],[link_legislacao]],politicas_base[[#This Row],[nome]])</f>
        <v>Programa de Integração Social</v>
      </c>
    </row>
    <row r="780" spans="1:24" x14ac:dyDescent="0.3">
      <c r="A780">
        <v>244</v>
      </c>
      <c r="B780" s="2" t="s">
        <v>14439</v>
      </c>
      <c r="C780" s="2" t="s">
        <v>15157</v>
      </c>
      <c r="D780" s="2" t="s">
        <v>15063</v>
      </c>
      <c r="E780" s="2" t="s">
        <v>15749</v>
      </c>
      <c r="F780" s="3">
        <v>25569</v>
      </c>
      <c r="G780" s="2" t="s">
        <v>14443</v>
      </c>
      <c r="H780" s="2" t="s">
        <v>14443</v>
      </c>
      <c r="I780" s="2" t="s">
        <v>15750</v>
      </c>
      <c r="J780" s="3">
        <v>22199</v>
      </c>
      <c r="K780" s="3"/>
      <c r="L780" s="2" t="s">
        <v>15751</v>
      </c>
      <c r="M780" s="2" t="s">
        <v>14447</v>
      </c>
      <c r="N780" s="2" t="s">
        <v>14874</v>
      </c>
      <c r="O780" s="2" t="s">
        <v>15718</v>
      </c>
      <c r="P780" s="2" t="s">
        <v>15752</v>
      </c>
      <c r="Q780" s="2" t="s">
        <v>14450</v>
      </c>
      <c r="R780" s="2" t="s">
        <v>14451</v>
      </c>
      <c r="S780" s="2" t="s">
        <v>14439</v>
      </c>
      <c r="T780" s="2" t="s">
        <v>14452</v>
      </c>
      <c r="U780" s="4"/>
      <c r="V780" s="2" t="s">
        <v>15753</v>
      </c>
      <c r="W780" s="2">
        <f>YEAR(politicas_base[[#This Row],[ano]])</f>
        <v>1970</v>
      </c>
      <c r="X780" s="8" t="str">
        <f>HYPERLINK(politicas_base[[#This Row],[link_legislacao]],politicas_base[[#This Row],[nome]])</f>
        <v>Programa de Integração Social</v>
      </c>
    </row>
    <row r="781" spans="1:24" x14ac:dyDescent="0.3">
      <c r="A781">
        <v>244</v>
      </c>
      <c r="B781" s="2" t="s">
        <v>14439</v>
      </c>
      <c r="C781" s="2" t="s">
        <v>14472</v>
      </c>
      <c r="D781" s="2" t="s">
        <v>15063</v>
      </c>
      <c r="E781" s="2" t="s">
        <v>15749</v>
      </c>
      <c r="F781" s="3">
        <v>25569</v>
      </c>
      <c r="G781" s="2" t="s">
        <v>14443</v>
      </c>
      <c r="H781" s="2" t="s">
        <v>14443</v>
      </c>
      <c r="I781" s="2" t="s">
        <v>15750</v>
      </c>
      <c r="J781" s="3">
        <v>22199</v>
      </c>
      <c r="K781" s="3"/>
      <c r="L781" s="2" t="s">
        <v>15751</v>
      </c>
      <c r="M781" s="2" t="s">
        <v>14447</v>
      </c>
      <c r="N781" s="2" t="s">
        <v>14874</v>
      </c>
      <c r="O781" s="2" t="s">
        <v>15718</v>
      </c>
      <c r="P781" s="2" t="s">
        <v>15752</v>
      </c>
      <c r="Q781" s="2" t="s">
        <v>14450</v>
      </c>
      <c r="R781" s="2" t="s">
        <v>14451</v>
      </c>
      <c r="S781" s="2" t="s">
        <v>14439</v>
      </c>
      <c r="T781" s="2" t="s">
        <v>14452</v>
      </c>
      <c r="U781" s="4"/>
      <c r="V781" s="2" t="s">
        <v>15753</v>
      </c>
      <c r="W781" s="2">
        <f>YEAR(politicas_base[[#This Row],[ano]])</f>
        <v>1970</v>
      </c>
      <c r="X781" s="8" t="str">
        <f>HYPERLINK(politicas_base[[#This Row],[link_legislacao]],politicas_base[[#This Row],[nome]])</f>
        <v>Programa de Integração Social</v>
      </c>
    </row>
    <row r="782" spans="1:24" x14ac:dyDescent="0.3">
      <c r="A782">
        <v>244</v>
      </c>
      <c r="B782" s="2" t="s">
        <v>14439</v>
      </c>
      <c r="C782" s="2" t="s">
        <v>15742</v>
      </c>
      <c r="D782" s="2" t="s">
        <v>15063</v>
      </c>
      <c r="E782" s="2" t="s">
        <v>15749</v>
      </c>
      <c r="F782" s="3">
        <v>25569</v>
      </c>
      <c r="G782" s="2" t="s">
        <v>14443</v>
      </c>
      <c r="H782" s="2" t="s">
        <v>14443</v>
      </c>
      <c r="I782" s="2" t="s">
        <v>15750</v>
      </c>
      <c r="J782" s="3">
        <v>22199</v>
      </c>
      <c r="K782" s="3"/>
      <c r="L782" s="2" t="s">
        <v>15751</v>
      </c>
      <c r="M782" s="2" t="s">
        <v>14447</v>
      </c>
      <c r="N782" s="2" t="s">
        <v>14874</v>
      </c>
      <c r="O782" s="2" t="s">
        <v>15718</v>
      </c>
      <c r="P782" s="2" t="s">
        <v>15752</v>
      </c>
      <c r="Q782" s="2" t="s">
        <v>14450</v>
      </c>
      <c r="R782" s="2" t="s">
        <v>14451</v>
      </c>
      <c r="S782" s="2" t="s">
        <v>14439</v>
      </c>
      <c r="T782" s="2" t="s">
        <v>14452</v>
      </c>
      <c r="U782" s="4"/>
      <c r="V782" s="2" t="s">
        <v>15753</v>
      </c>
      <c r="W782" s="2">
        <f>YEAR(politicas_base[[#This Row],[ano]])</f>
        <v>1970</v>
      </c>
      <c r="X782" s="8" t="str">
        <f>HYPERLINK(politicas_base[[#This Row],[link_legislacao]],politicas_base[[#This Row],[nome]])</f>
        <v>Programa de Integração Social</v>
      </c>
    </row>
    <row r="783" spans="1:24" x14ac:dyDescent="0.3">
      <c r="A783">
        <v>244</v>
      </c>
      <c r="B783" s="2" t="s">
        <v>14439</v>
      </c>
      <c r="C783" s="2" t="s">
        <v>15663</v>
      </c>
      <c r="D783" s="2" t="s">
        <v>15063</v>
      </c>
      <c r="E783" s="2" t="s">
        <v>15749</v>
      </c>
      <c r="F783" s="3">
        <v>25569</v>
      </c>
      <c r="G783" s="2" t="s">
        <v>14443</v>
      </c>
      <c r="H783" s="2" t="s">
        <v>14443</v>
      </c>
      <c r="I783" s="2" t="s">
        <v>15750</v>
      </c>
      <c r="J783" s="3">
        <v>22199</v>
      </c>
      <c r="K783" s="3"/>
      <c r="L783" s="2" t="s">
        <v>15751</v>
      </c>
      <c r="M783" s="2" t="s">
        <v>14447</v>
      </c>
      <c r="N783" s="2" t="s">
        <v>14874</v>
      </c>
      <c r="O783" s="2" t="s">
        <v>15718</v>
      </c>
      <c r="P783" s="2" t="s">
        <v>15752</v>
      </c>
      <c r="Q783" s="2" t="s">
        <v>14450</v>
      </c>
      <c r="R783" s="2" t="s">
        <v>14451</v>
      </c>
      <c r="S783" s="2" t="s">
        <v>14439</v>
      </c>
      <c r="T783" s="2" t="s">
        <v>14452</v>
      </c>
      <c r="U783" s="4"/>
      <c r="V783" s="2" t="s">
        <v>15753</v>
      </c>
      <c r="W783" s="2">
        <f>YEAR(politicas_base[[#This Row],[ano]])</f>
        <v>1970</v>
      </c>
      <c r="X783" s="8" t="str">
        <f>HYPERLINK(politicas_base[[#This Row],[link_legislacao]],politicas_base[[#This Row],[nome]])</f>
        <v>Programa de Integração Social</v>
      </c>
    </row>
    <row r="784" spans="1:24" x14ac:dyDescent="0.3">
      <c r="A784">
        <v>244</v>
      </c>
      <c r="B784" s="2" t="s">
        <v>14439</v>
      </c>
      <c r="C784" s="2" t="s">
        <v>15748</v>
      </c>
      <c r="D784" s="2" t="s">
        <v>15063</v>
      </c>
      <c r="E784" s="2" t="s">
        <v>15749</v>
      </c>
      <c r="F784" s="3">
        <v>25569</v>
      </c>
      <c r="G784" s="2" t="s">
        <v>14443</v>
      </c>
      <c r="H784" s="2" t="s">
        <v>14443</v>
      </c>
      <c r="I784" s="2" t="s">
        <v>15750</v>
      </c>
      <c r="J784" s="3">
        <v>22199</v>
      </c>
      <c r="K784" s="3"/>
      <c r="L784" s="2" t="s">
        <v>15751</v>
      </c>
      <c r="M784" s="2" t="s">
        <v>14447</v>
      </c>
      <c r="N784" s="2" t="s">
        <v>14874</v>
      </c>
      <c r="O784" s="2" t="s">
        <v>15718</v>
      </c>
      <c r="P784" s="2" t="s">
        <v>15752</v>
      </c>
      <c r="Q784" s="2" t="s">
        <v>14450</v>
      </c>
      <c r="R784" s="2" t="s">
        <v>14451</v>
      </c>
      <c r="S784" s="2" t="s">
        <v>14439</v>
      </c>
      <c r="T784" s="2" t="s">
        <v>14452</v>
      </c>
      <c r="U784" s="4"/>
      <c r="V784" s="2" t="s">
        <v>15753</v>
      </c>
      <c r="W784" s="2">
        <f>YEAR(politicas_base[[#This Row],[ano]])</f>
        <v>1970</v>
      </c>
      <c r="X784" s="8" t="str">
        <f>HYPERLINK(politicas_base[[#This Row],[link_legislacao]],politicas_base[[#This Row],[nome]])</f>
        <v>Programa de Integração Social</v>
      </c>
    </row>
    <row r="785" spans="1:24" x14ac:dyDescent="0.3">
      <c r="A785">
        <v>244</v>
      </c>
      <c r="B785" s="2" t="s">
        <v>14439</v>
      </c>
      <c r="C785" s="2" t="s">
        <v>14635</v>
      </c>
      <c r="D785" s="2" t="s">
        <v>15063</v>
      </c>
      <c r="E785" s="2" t="s">
        <v>15749</v>
      </c>
      <c r="F785" s="3">
        <v>25569</v>
      </c>
      <c r="G785" s="2" t="s">
        <v>14443</v>
      </c>
      <c r="H785" s="2" t="s">
        <v>14443</v>
      </c>
      <c r="I785" s="2" t="s">
        <v>15750</v>
      </c>
      <c r="J785" s="3">
        <v>22199</v>
      </c>
      <c r="K785" s="3"/>
      <c r="L785" s="2" t="s">
        <v>15751</v>
      </c>
      <c r="M785" s="2" t="s">
        <v>14447</v>
      </c>
      <c r="N785" s="2" t="s">
        <v>14874</v>
      </c>
      <c r="O785" s="2" t="s">
        <v>15718</v>
      </c>
      <c r="P785" s="2" t="s">
        <v>15752</v>
      </c>
      <c r="Q785" s="2" t="s">
        <v>14450</v>
      </c>
      <c r="R785" s="2" t="s">
        <v>14451</v>
      </c>
      <c r="S785" s="2" t="s">
        <v>14439</v>
      </c>
      <c r="T785" s="2" t="s">
        <v>14452</v>
      </c>
      <c r="U785" s="4"/>
      <c r="V785" s="2" t="s">
        <v>15753</v>
      </c>
      <c r="W785" s="2">
        <f>YEAR(politicas_base[[#This Row],[ano]])</f>
        <v>1970</v>
      </c>
      <c r="X785" s="8" t="str">
        <f>HYPERLINK(politicas_base[[#This Row],[link_legislacao]],politicas_base[[#This Row],[nome]])</f>
        <v>Programa de Integração Social</v>
      </c>
    </row>
    <row r="786" spans="1:24" x14ac:dyDescent="0.3">
      <c r="A786">
        <v>244</v>
      </c>
      <c r="B786" s="2" t="s">
        <v>14439</v>
      </c>
      <c r="C786" s="2" t="s">
        <v>14987</v>
      </c>
      <c r="D786" s="2" t="s">
        <v>15063</v>
      </c>
      <c r="E786" s="2" t="s">
        <v>15749</v>
      </c>
      <c r="F786" s="3">
        <v>25569</v>
      </c>
      <c r="G786" s="2" t="s">
        <v>14443</v>
      </c>
      <c r="H786" s="2" t="s">
        <v>14443</v>
      </c>
      <c r="I786" s="2" t="s">
        <v>15750</v>
      </c>
      <c r="J786" s="3">
        <v>22199</v>
      </c>
      <c r="K786" s="3"/>
      <c r="L786" s="2" t="s">
        <v>15751</v>
      </c>
      <c r="M786" s="2" t="s">
        <v>14447</v>
      </c>
      <c r="N786" s="2" t="s">
        <v>14874</v>
      </c>
      <c r="O786" s="2" t="s">
        <v>15718</v>
      </c>
      <c r="P786" s="2" t="s">
        <v>15752</v>
      </c>
      <c r="Q786" s="2" t="s">
        <v>14450</v>
      </c>
      <c r="R786" s="2" t="s">
        <v>14451</v>
      </c>
      <c r="S786" s="2" t="s">
        <v>14439</v>
      </c>
      <c r="T786" s="2" t="s">
        <v>14452</v>
      </c>
      <c r="U786" s="4"/>
      <c r="V786" s="2" t="s">
        <v>15753</v>
      </c>
      <c r="W786" s="2">
        <f>YEAR(politicas_base[[#This Row],[ano]])</f>
        <v>1970</v>
      </c>
      <c r="X786" s="8" t="str">
        <f>HYPERLINK(politicas_base[[#This Row],[link_legislacao]],politicas_base[[#This Row],[nome]])</f>
        <v>Programa de Integração Social</v>
      </c>
    </row>
    <row r="787" spans="1:24" x14ac:dyDescent="0.3">
      <c r="A787">
        <v>244</v>
      </c>
      <c r="B787" s="2" t="s">
        <v>14439</v>
      </c>
      <c r="C787" s="2" t="s">
        <v>15045</v>
      </c>
      <c r="D787" s="2" t="s">
        <v>15063</v>
      </c>
      <c r="E787" s="2" t="s">
        <v>15749</v>
      </c>
      <c r="F787" s="3">
        <v>25569</v>
      </c>
      <c r="G787" s="2" t="s">
        <v>14443</v>
      </c>
      <c r="H787" s="2" t="s">
        <v>14443</v>
      </c>
      <c r="I787" s="2" t="s">
        <v>15750</v>
      </c>
      <c r="J787" s="3">
        <v>22199</v>
      </c>
      <c r="K787" s="3"/>
      <c r="L787" s="2" t="s">
        <v>15751</v>
      </c>
      <c r="M787" s="2" t="s">
        <v>14447</v>
      </c>
      <c r="N787" s="2" t="s">
        <v>14874</v>
      </c>
      <c r="O787" s="2" t="s">
        <v>15718</v>
      </c>
      <c r="P787" s="2" t="s">
        <v>15752</v>
      </c>
      <c r="Q787" s="2" t="s">
        <v>14450</v>
      </c>
      <c r="R787" s="2" t="s">
        <v>14451</v>
      </c>
      <c r="S787" s="2" t="s">
        <v>14439</v>
      </c>
      <c r="T787" s="2" t="s">
        <v>14452</v>
      </c>
      <c r="U787" s="4"/>
      <c r="V787" s="2" t="s">
        <v>15753</v>
      </c>
      <c r="W787" s="2">
        <f>YEAR(politicas_base[[#This Row],[ano]])</f>
        <v>1970</v>
      </c>
      <c r="X787" s="8" t="str">
        <f>HYPERLINK(politicas_base[[#This Row],[link_legislacao]],politicas_base[[#This Row],[nome]])</f>
        <v>Programa de Integração Social</v>
      </c>
    </row>
    <row r="788" spans="1:24" x14ac:dyDescent="0.3">
      <c r="A788">
        <v>244</v>
      </c>
      <c r="B788" s="2" t="s">
        <v>14439</v>
      </c>
      <c r="C788" s="2" t="s">
        <v>14634</v>
      </c>
      <c r="D788" s="2" t="s">
        <v>15063</v>
      </c>
      <c r="E788" s="2" t="s">
        <v>15749</v>
      </c>
      <c r="F788" s="3">
        <v>25569</v>
      </c>
      <c r="G788" s="2" t="s">
        <v>14443</v>
      </c>
      <c r="H788" s="2" t="s">
        <v>14443</v>
      </c>
      <c r="I788" s="2" t="s">
        <v>15750</v>
      </c>
      <c r="J788" s="3">
        <v>22199</v>
      </c>
      <c r="K788" s="3"/>
      <c r="L788" s="2" t="s">
        <v>15751</v>
      </c>
      <c r="M788" s="2" t="s">
        <v>14447</v>
      </c>
      <c r="N788" s="2" t="s">
        <v>14874</v>
      </c>
      <c r="O788" s="2" t="s">
        <v>15718</v>
      </c>
      <c r="P788" s="2" t="s">
        <v>15752</v>
      </c>
      <c r="Q788" s="2" t="s">
        <v>14450</v>
      </c>
      <c r="R788" s="2" t="s">
        <v>14451</v>
      </c>
      <c r="S788" s="2" t="s">
        <v>14439</v>
      </c>
      <c r="T788" s="2" t="s">
        <v>14452</v>
      </c>
      <c r="U788" s="4"/>
      <c r="V788" s="2" t="s">
        <v>15753</v>
      </c>
      <c r="W788" s="2">
        <f>YEAR(politicas_base[[#This Row],[ano]])</f>
        <v>1970</v>
      </c>
      <c r="X788" s="8" t="str">
        <f>HYPERLINK(politicas_base[[#This Row],[link_legislacao]],politicas_base[[#This Row],[nome]])</f>
        <v>Programa de Integração Social</v>
      </c>
    </row>
    <row r="789" spans="1:24" x14ac:dyDescent="0.3">
      <c r="A789">
        <v>245</v>
      </c>
      <c r="B789" s="2" t="s">
        <v>15051</v>
      </c>
      <c r="C789" s="2" t="s">
        <v>14552</v>
      </c>
      <c r="D789" s="2" t="s">
        <v>15754</v>
      </c>
      <c r="E789" s="2" t="s">
        <v>15755</v>
      </c>
      <c r="F789" s="3">
        <v>36892</v>
      </c>
      <c r="G789" s="2" t="s">
        <v>14443</v>
      </c>
      <c r="H789" s="2" t="s">
        <v>14443</v>
      </c>
      <c r="I789" s="2" t="s">
        <v>15756</v>
      </c>
      <c r="J789" s="3">
        <v>37154</v>
      </c>
      <c r="K789" s="3"/>
      <c r="L789" s="2" t="s">
        <v>15757</v>
      </c>
      <c r="M789" s="2" t="s">
        <v>15758</v>
      </c>
      <c r="N789" s="2" t="s">
        <v>14874</v>
      </c>
      <c r="O789" s="2" t="s">
        <v>15718</v>
      </c>
      <c r="P789" s="2" t="s">
        <v>15759</v>
      </c>
      <c r="Q789" s="2" t="s">
        <v>14450</v>
      </c>
      <c r="R789" s="2" t="s">
        <v>14502</v>
      </c>
      <c r="S789" s="2" t="s">
        <v>15057</v>
      </c>
      <c r="T789" s="2" t="s">
        <v>14452</v>
      </c>
      <c r="U789" s="4"/>
      <c r="V789" s="2" t="s">
        <v>15760</v>
      </c>
      <c r="W789" s="2">
        <f>YEAR(politicas_base[[#This Row],[ano]])</f>
        <v>2001</v>
      </c>
      <c r="X789" s="8" t="str">
        <f>HYPERLINK(politicas_base[[#This Row],[link_legislacao]],politicas_base[[#This Row],[nome]])</f>
        <v>Programa Especial de Desenvolvimento da Grande Teresina</v>
      </c>
    </row>
    <row r="790" spans="1:24" x14ac:dyDescent="0.3">
      <c r="A790">
        <v>245</v>
      </c>
      <c r="B790" s="2" t="s">
        <v>15051</v>
      </c>
      <c r="C790" s="2" t="s">
        <v>14504</v>
      </c>
      <c r="D790" s="2" t="s">
        <v>15754</v>
      </c>
      <c r="E790" s="2" t="s">
        <v>15755</v>
      </c>
      <c r="F790" s="3">
        <v>36892</v>
      </c>
      <c r="G790" s="2" t="s">
        <v>14443</v>
      </c>
      <c r="H790" s="2" t="s">
        <v>14443</v>
      </c>
      <c r="I790" s="2" t="s">
        <v>15756</v>
      </c>
      <c r="J790" s="3">
        <v>37154</v>
      </c>
      <c r="K790" s="3"/>
      <c r="L790" s="2" t="s">
        <v>15757</v>
      </c>
      <c r="M790" s="2" t="s">
        <v>15758</v>
      </c>
      <c r="N790" s="2" t="s">
        <v>14874</v>
      </c>
      <c r="O790" s="2" t="s">
        <v>15718</v>
      </c>
      <c r="P790" s="2" t="s">
        <v>15759</v>
      </c>
      <c r="Q790" s="2" t="s">
        <v>14450</v>
      </c>
      <c r="R790" s="2" t="s">
        <v>14502</v>
      </c>
      <c r="S790" s="2" t="s">
        <v>15057</v>
      </c>
      <c r="T790" s="2" t="s">
        <v>14452</v>
      </c>
      <c r="U790" s="4"/>
      <c r="V790" s="2" t="s">
        <v>15760</v>
      </c>
      <c r="W790" s="2">
        <f>YEAR(politicas_base[[#This Row],[ano]])</f>
        <v>2001</v>
      </c>
      <c r="X790" s="8" t="str">
        <f>HYPERLINK(politicas_base[[#This Row],[link_legislacao]],politicas_base[[#This Row],[nome]])</f>
        <v>Programa Especial de Desenvolvimento da Grande Teresina</v>
      </c>
    </row>
    <row r="791" spans="1:24" x14ac:dyDescent="0.3">
      <c r="A791">
        <v>246</v>
      </c>
      <c r="B791" s="2" t="s">
        <v>15051</v>
      </c>
      <c r="C791" s="2" t="s">
        <v>14477</v>
      </c>
      <c r="D791" s="2" t="s">
        <v>15754</v>
      </c>
      <c r="E791" s="2" t="s">
        <v>15761</v>
      </c>
      <c r="F791" s="3">
        <v>35796</v>
      </c>
      <c r="G791" s="2" t="s">
        <v>14443</v>
      </c>
      <c r="H791" s="2" t="s">
        <v>14443</v>
      </c>
      <c r="I791" s="2" t="s">
        <v>15762</v>
      </c>
      <c r="J791" s="3">
        <v>41410</v>
      </c>
      <c r="K791" s="3"/>
      <c r="L791" s="2" t="s">
        <v>14463</v>
      </c>
      <c r="M791" s="2" t="s">
        <v>15763</v>
      </c>
      <c r="N791" s="2" t="s">
        <v>14874</v>
      </c>
      <c r="O791" s="2" t="s">
        <v>15718</v>
      </c>
      <c r="P791" s="2" t="s">
        <v>15764</v>
      </c>
      <c r="Q791" s="2" t="s">
        <v>14450</v>
      </c>
      <c r="R791" s="2" t="s">
        <v>14502</v>
      </c>
      <c r="S791" s="2" t="s">
        <v>15057</v>
      </c>
      <c r="T791" s="2" t="s">
        <v>14452</v>
      </c>
      <c r="U791" s="4"/>
      <c r="V791" s="2" t="s">
        <v>15765</v>
      </c>
      <c r="W791" s="2">
        <f>YEAR(politicas_base[[#This Row],[ano]])</f>
        <v>1998</v>
      </c>
      <c r="X791" s="8" t="str">
        <f>HYPERLINK(politicas_base[[#This Row],[link_legislacao]],politicas_base[[#This Row],[nome]])</f>
        <v xml:space="preserve">Programa Especial de Desenvolvimento do Entorno do Distrito Federal </v>
      </c>
    </row>
    <row r="792" spans="1:24" x14ac:dyDescent="0.3">
      <c r="A792">
        <v>247</v>
      </c>
      <c r="B792" s="2" t="s">
        <v>15051</v>
      </c>
      <c r="C792" s="2" t="s">
        <v>14552</v>
      </c>
      <c r="D792" s="2" t="s">
        <v>15754</v>
      </c>
      <c r="E792" s="2" t="s">
        <v>15766</v>
      </c>
      <c r="F792" s="3">
        <v>36892</v>
      </c>
      <c r="G792" s="2" t="s">
        <v>14443</v>
      </c>
      <c r="H792" s="2" t="s">
        <v>14443</v>
      </c>
      <c r="I792" s="2" t="s">
        <v>15767</v>
      </c>
      <c r="J792" s="3">
        <v>37154</v>
      </c>
      <c r="K792" s="3"/>
      <c r="L792" s="2" t="s">
        <v>14463</v>
      </c>
      <c r="M792" s="2" t="s">
        <v>14447</v>
      </c>
      <c r="N792" s="2" t="s">
        <v>14483</v>
      </c>
      <c r="O792" s="2" t="s">
        <v>15718</v>
      </c>
      <c r="P792" s="2" t="s">
        <v>15768</v>
      </c>
      <c r="Q792" s="2" t="s">
        <v>14450</v>
      </c>
      <c r="R792" s="2" t="s">
        <v>14502</v>
      </c>
      <c r="S792" s="2" t="s">
        <v>15057</v>
      </c>
      <c r="T792" s="2" t="s">
        <v>14452</v>
      </c>
      <c r="U792" s="4"/>
      <c r="V792" s="2" t="s">
        <v>15769</v>
      </c>
      <c r="W792" s="2">
        <f>YEAR(politicas_base[[#This Row],[ano]])</f>
        <v>2001</v>
      </c>
      <c r="X792" s="8" t="str">
        <f>HYPERLINK(politicas_base[[#This Row],[link_legislacao]],politicas_base[[#This Row],[nome]])</f>
        <v>Programa Especial de Desenvolvimento do Pólo Petrolina/PE e Juazeiro/BA</v>
      </c>
    </row>
    <row r="793" spans="1:24" x14ac:dyDescent="0.3">
      <c r="A793">
        <v>247</v>
      </c>
      <c r="B793" s="2" t="s">
        <v>15051</v>
      </c>
      <c r="C793" s="2" t="s">
        <v>15770</v>
      </c>
      <c r="D793" s="2" t="s">
        <v>15754</v>
      </c>
      <c r="E793" s="2" t="s">
        <v>15766</v>
      </c>
      <c r="F793" s="3">
        <v>36892</v>
      </c>
      <c r="G793" s="2" t="s">
        <v>14443</v>
      </c>
      <c r="H793" s="2" t="s">
        <v>14443</v>
      </c>
      <c r="I793" s="2" t="s">
        <v>15767</v>
      </c>
      <c r="J793" s="3">
        <v>37154</v>
      </c>
      <c r="K793" s="3"/>
      <c r="L793" s="2" t="s">
        <v>14463</v>
      </c>
      <c r="M793" s="2" t="s">
        <v>14447</v>
      </c>
      <c r="N793" s="2" t="s">
        <v>14483</v>
      </c>
      <c r="O793" s="2" t="s">
        <v>15718</v>
      </c>
      <c r="P793" s="2" t="s">
        <v>15768</v>
      </c>
      <c r="Q793" s="2" t="s">
        <v>14450</v>
      </c>
      <c r="R793" s="2" t="s">
        <v>14502</v>
      </c>
      <c r="S793" s="2" t="s">
        <v>15057</v>
      </c>
      <c r="T793" s="2" t="s">
        <v>14452</v>
      </c>
      <c r="U793" s="4"/>
      <c r="V793" s="2" t="s">
        <v>15769</v>
      </c>
      <c r="W793" s="2">
        <f>YEAR(politicas_base[[#This Row],[ano]])</f>
        <v>2001</v>
      </c>
      <c r="X793" s="8" t="str">
        <f>HYPERLINK(politicas_base[[#This Row],[link_legislacao]],politicas_base[[#This Row],[nome]])</f>
        <v>Programa Especial de Desenvolvimento do Pólo Petrolina/PE e Juazeiro/BA</v>
      </c>
    </row>
    <row r="794" spans="1:24" x14ac:dyDescent="0.3">
      <c r="A794">
        <v>247</v>
      </c>
      <c r="B794" s="2" t="s">
        <v>15051</v>
      </c>
      <c r="C794" s="2" t="s">
        <v>14504</v>
      </c>
      <c r="D794" s="2" t="s">
        <v>15754</v>
      </c>
      <c r="E794" s="2" t="s">
        <v>15766</v>
      </c>
      <c r="F794" s="3">
        <v>36892</v>
      </c>
      <c r="G794" s="2" t="s">
        <v>14443</v>
      </c>
      <c r="H794" s="2" t="s">
        <v>14443</v>
      </c>
      <c r="I794" s="2" t="s">
        <v>15767</v>
      </c>
      <c r="J794" s="3">
        <v>37154</v>
      </c>
      <c r="K794" s="3"/>
      <c r="L794" s="2" t="s">
        <v>14463</v>
      </c>
      <c r="M794" s="2" t="s">
        <v>14447</v>
      </c>
      <c r="N794" s="2" t="s">
        <v>14483</v>
      </c>
      <c r="O794" s="2" t="s">
        <v>15718</v>
      </c>
      <c r="P794" s="2" t="s">
        <v>15768</v>
      </c>
      <c r="Q794" s="2" t="s">
        <v>14450</v>
      </c>
      <c r="R794" s="2" t="s">
        <v>14502</v>
      </c>
      <c r="S794" s="2" t="s">
        <v>15057</v>
      </c>
      <c r="T794" s="2" t="s">
        <v>14452</v>
      </c>
      <c r="U794" s="4"/>
      <c r="V794" s="2" t="s">
        <v>15769</v>
      </c>
      <c r="W794" s="2">
        <f>YEAR(politicas_base[[#This Row],[ano]])</f>
        <v>2001</v>
      </c>
      <c r="X794" s="8" t="str">
        <f>HYPERLINK(politicas_base[[#This Row],[link_legislacao]],politicas_base[[#This Row],[nome]])</f>
        <v>Programa Especial de Desenvolvimento do Pólo Petrolina/PE e Juazeiro/BA</v>
      </c>
    </row>
    <row r="795" spans="1:24" x14ac:dyDescent="0.3">
      <c r="A795">
        <v>248</v>
      </c>
      <c r="B795" s="2" t="s">
        <v>14534</v>
      </c>
      <c r="C795" s="2" t="s">
        <v>14493</v>
      </c>
      <c r="D795" s="2" t="s">
        <v>14610</v>
      </c>
      <c r="E795" s="2" t="s">
        <v>15771</v>
      </c>
      <c r="F795" s="3">
        <v>43831</v>
      </c>
      <c r="G795" s="2" t="s">
        <v>14443</v>
      </c>
      <c r="H795" s="2" t="s">
        <v>14443</v>
      </c>
      <c r="I795" s="2" t="s">
        <v>15772</v>
      </c>
      <c r="J795" s="3">
        <v>43979</v>
      </c>
      <c r="K795" s="3"/>
      <c r="L795" s="2" t="s">
        <v>15773</v>
      </c>
      <c r="M795" s="2" t="s">
        <v>14447</v>
      </c>
      <c r="N795" s="2" t="s">
        <v>14874</v>
      </c>
      <c r="O795" s="2" t="s">
        <v>15718</v>
      </c>
      <c r="P795" s="2" t="s">
        <v>15774</v>
      </c>
      <c r="Q795" s="2" t="s">
        <v>14450</v>
      </c>
      <c r="R795" s="2" t="s">
        <v>14451</v>
      </c>
      <c r="S795" s="2" t="s">
        <v>14534</v>
      </c>
      <c r="T795" s="2" t="s">
        <v>14452</v>
      </c>
      <c r="U795" s="4"/>
      <c r="V795" s="2" t="s">
        <v>14782</v>
      </c>
      <c r="W795" s="2">
        <f>YEAR(politicas_base[[#This Row],[ano]])</f>
        <v>2020</v>
      </c>
      <c r="X795" s="8" t="str">
        <f>HYPERLINK(politicas_base[[#This Row],[link_legislacao]],politicas_base[[#This Row],[nome]])</f>
        <v>Programa Federativo de Enfrentamento ao Coronavírus SARS-CoV-2 (Covid-19)</v>
      </c>
    </row>
    <row r="796" spans="1:24" x14ac:dyDescent="0.3">
      <c r="A796">
        <v>248</v>
      </c>
      <c r="B796" s="2" t="s">
        <v>14534</v>
      </c>
      <c r="C796" s="2" t="s">
        <v>14617</v>
      </c>
      <c r="D796" s="2" t="s">
        <v>14610</v>
      </c>
      <c r="E796" s="2" t="s">
        <v>15771</v>
      </c>
      <c r="F796" s="3">
        <v>43831</v>
      </c>
      <c r="G796" s="2" t="s">
        <v>14443</v>
      </c>
      <c r="H796" s="2" t="s">
        <v>14443</v>
      </c>
      <c r="I796" s="2" t="s">
        <v>15772</v>
      </c>
      <c r="J796" s="3">
        <v>43979</v>
      </c>
      <c r="K796" s="3"/>
      <c r="L796" s="2" t="s">
        <v>15773</v>
      </c>
      <c r="M796" s="2" t="s">
        <v>14447</v>
      </c>
      <c r="N796" s="2" t="s">
        <v>14874</v>
      </c>
      <c r="O796" s="2" t="s">
        <v>15718</v>
      </c>
      <c r="P796" s="2" t="s">
        <v>15774</v>
      </c>
      <c r="Q796" s="2" t="s">
        <v>14450</v>
      </c>
      <c r="R796" s="2" t="s">
        <v>14451</v>
      </c>
      <c r="S796" s="2" t="s">
        <v>14534</v>
      </c>
      <c r="T796" s="2" t="s">
        <v>14452</v>
      </c>
      <c r="U796" s="4"/>
      <c r="V796" s="2" t="s">
        <v>14782</v>
      </c>
      <c r="W796" s="2">
        <f>YEAR(politicas_base[[#This Row],[ano]])</f>
        <v>2020</v>
      </c>
      <c r="X796" s="8" t="str">
        <f>HYPERLINK(politicas_base[[#This Row],[link_legislacao]],politicas_base[[#This Row],[nome]])</f>
        <v>Programa Federativo de Enfrentamento ao Coronavírus SARS-CoV-2 (Covid-19)</v>
      </c>
    </row>
    <row r="797" spans="1:24" x14ac:dyDescent="0.3">
      <c r="A797">
        <v>248</v>
      </c>
      <c r="B797" s="2" t="s">
        <v>14534</v>
      </c>
      <c r="C797" s="2" t="s">
        <v>14670</v>
      </c>
      <c r="D797" s="2" t="s">
        <v>14610</v>
      </c>
      <c r="E797" s="2" t="s">
        <v>15771</v>
      </c>
      <c r="F797" s="3">
        <v>43831</v>
      </c>
      <c r="G797" s="2" t="s">
        <v>14443</v>
      </c>
      <c r="H797" s="2" t="s">
        <v>14443</v>
      </c>
      <c r="I797" s="2" t="s">
        <v>15772</v>
      </c>
      <c r="J797" s="3">
        <v>43979</v>
      </c>
      <c r="K797" s="3"/>
      <c r="L797" s="2" t="s">
        <v>15773</v>
      </c>
      <c r="M797" s="2" t="s">
        <v>14447</v>
      </c>
      <c r="N797" s="2" t="s">
        <v>14874</v>
      </c>
      <c r="O797" s="2" t="s">
        <v>15718</v>
      </c>
      <c r="P797" s="2" t="s">
        <v>15774</v>
      </c>
      <c r="Q797" s="2" t="s">
        <v>14450</v>
      </c>
      <c r="R797" s="2" t="s">
        <v>14451</v>
      </c>
      <c r="S797" s="2" t="s">
        <v>14534</v>
      </c>
      <c r="T797" s="2" t="s">
        <v>14452</v>
      </c>
      <c r="U797" s="4"/>
      <c r="V797" s="2" t="s">
        <v>14782</v>
      </c>
      <c r="W797" s="2">
        <f>YEAR(politicas_base[[#This Row],[ano]])</f>
        <v>2020</v>
      </c>
      <c r="X797" s="8" t="str">
        <f>HYPERLINK(politicas_base[[#This Row],[link_legislacao]],politicas_base[[#This Row],[nome]])</f>
        <v>Programa Federativo de Enfrentamento ao Coronavírus SARS-CoV-2 (Covid-19)</v>
      </c>
    </row>
    <row r="798" spans="1:24" x14ac:dyDescent="0.3">
      <c r="A798">
        <v>248</v>
      </c>
      <c r="B798" s="2" t="s">
        <v>14534</v>
      </c>
      <c r="C798" s="2" t="s">
        <v>14455</v>
      </c>
      <c r="D798" s="2" t="s">
        <v>14610</v>
      </c>
      <c r="E798" s="2" t="s">
        <v>15771</v>
      </c>
      <c r="F798" s="3">
        <v>43831</v>
      </c>
      <c r="G798" s="2" t="s">
        <v>14443</v>
      </c>
      <c r="H798" s="2" t="s">
        <v>14443</v>
      </c>
      <c r="I798" s="2" t="s">
        <v>15772</v>
      </c>
      <c r="J798" s="3">
        <v>43979</v>
      </c>
      <c r="K798" s="3"/>
      <c r="L798" s="2" t="s">
        <v>15773</v>
      </c>
      <c r="M798" s="2" t="s">
        <v>14447</v>
      </c>
      <c r="N798" s="2" t="s">
        <v>14874</v>
      </c>
      <c r="O798" s="2" t="s">
        <v>15718</v>
      </c>
      <c r="P798" s="2" t="s">
        <v>15774</v>
      </c>
      <c r="Q798" s="2" t="s">
        <v>14450</v>
      </c>
      <c r="R798" s="2" t="s">
        <v>14451</v>
      </c>
      <c r="S798" s="2" t="s">
        <v>14534</v>
      </c>
      <c r="T798" s="2" t="s">
        <v>14452</v>
      </c>
      <c r="U798" s="4"/>
      <c r="V798" s="2" t="s">
        <v>14782</v>
      </c>
      <c r="W798" s="2">
        <f>YEAR(politicas_base[[#This Row],[ano]])</f>
        <v>2020</v>
      </c>
      <c r="X798" s="8" t="str">
        <f>HYPERLINK(politicas_base[[#This Row],[link_legislacao]],politicas_base[[#This Row],[nome]])</f>
        <v>Programa Federativo de Enfrentamento ao Coronavírus SARS-CoV-2 (Covid-19)</v>
      </c>
    </row>
    <row r="799" spans="1:24" x14ac:dyDescent="0.3">
      <c r="A799">
        <v>249</v>
      </c>
      <c r="B799" s="2" t="s">
        <v>14439</v>
      </c>
      <c r="C799" s="2" t="s">
        <v>15169</v>
      </c>
      <c r="D799" s="2" t="s">
        <v>14466</v>
      </c>
      <c r="E799" s="2" t="s">
        <v>15775</v>
      </c>
      <c r="F799" s="3">
        <v>43831</v>
      </c>
      <c r="G799" s="2" t="s">
        <v>14443</v>
      </c>
      <c r="H799" s="2" t="s">
        <v>14443</v>
      </c>
      <c r="I799" s="2" t="s">
        <v>15776</v>
      </c>
      <c r="J799" s="3">
        <v>43923</v>
      </c>
      <c r="K799" s="3"/>
      <c r="L799" s="2" t="s">
        <v>15777</v>
      </c>
      <c r="M799" s="2" t="s">
        <v>15778</v>
      </c>
      <c r="N799" s="2" t="s">
        <v>14447</v>
      </c>
      <c r="O799" s="2" t="s">
        <v>15779</v>
      </c>
      <c r="P799" s="2" t="s">
        <v>15780</v>
      </c>
      <c r="Q799" s="2" t="s">
        <v>14450</v>
      </c>
      <c r="R799" s="2" t="s">
        <v>14451</v>
      </c>
      <c r="S799" s="2" t="s">
        <v>14439</v>
      </c>
      <c r="T799" s="2" t="s">
        <v>14452</v>
      </c>
      <c r="U799" s="4"/>
      <c r="V799" s="2" t="s">
        <v>15781</v>
      </c>
      <c r="W799" s="2">
        <f>YEAR(politicas_base[[#This Row],[ano]])</f>
        <v>2020</v>
      </c>
      <c r="X799" s="8" t="str">
        <f>HYPERLINK(politicas_base[[#This Row],[link_legislacao]],politicas_base[[#This Row],[nome]])</f>
        <v>Auxílio Emergencial de abril a junho de 2020</v>
      </c>
    </row>
    <row r="800" spans="1:24" x14ac:dyDescent="0.3">
      <c r="A800">
        <v>249</v>
      </c>
      <c r="B800" s="2" t="s">
        <v>14439</v>
      </c>
      <c r="C800" s="2" t="s">
        <v>14493</v>
      </c>
      <c r="D800" s="2" t="s">
        <v>14466</v>
      </c>
      <c r="E800" s="2" t="s">
        <v>15775</v>
      </c>
      <c r="F800" s="3">
        <v>43831</v>
      </c>
      <c r="G800" s="2" t="s">
        <v>14443</v>
      </c>
      <c r="H800" s="2" t="s">
        <v>14443</v>
      </c>
      <c r="I800" s="2" t="s">
        <v>15776</v>
      </c>
      <c r="J800" s="3">
        <v>43923</v>
      </c>
      <c r="K800" s="3"/>
      <c r="L800" s="2" t="s">
        <v>15777</v>
      </c>
      <c r="M800" s="2" t="s">
        <v>15778</v>
      </c>
      <c r="N800" s="2" t="s">
        <v>14447</v>
      </c>
      <c r="O800" s="2" t="s">
        <v>15779</v>
      </c>
      <c r="P800" s="2" t="s">
        <v>15780</v>
      </c>
      <c r="Q800" s="2" t="s">
        <v>14450</v>
      </c>
      <c r="R800" s="2" t="s">
        <v>14451</v>
      </c>
      <c r="S800" s="2" t="s">
        <v>14439</v>
      </c>
      <c r="T800" s="2" t="s">
        <v>14452</v>
      </c>
      <c r="U800" s="4"/>
      <c r="V800" s="2" t="s">
        <v>15781</v>
      </c>
      <c r="W800" s="2">
        <f>YEAR(politicas_base[[#This Row],[ano]])</f>
        <v>2020</v>
      </c>
      <c r="X800" s="8" t="str">
        <f>HYPERLINK(politicas_base[[#This Row],[link_legislacao]],politicas_base[[#This Row],[nome]])</f>
        <v>Auxílio Emergencial de abril a junho de 2020</v>
      </c>
    </row>
    <row r="801" spans="1:24" x14ac:dyDescent="0.3">
      <c r="A801">
        <v>250</v>
      </c>
      <c r="B801" s="2" t="s">
        <v>14439</v>
      </c>
      <c r="C801" s="2" t="s">
        <v>14835</v>
      </c>
      <c r="D801" s="2" t="s">
        <v>14441</v>
      </c>
      <c r="E801" s="2" t="s">
        <v>15782</v>
      </c>
      <c r="F801" s="3">
        <v>33970</v>
      </c>
      <c r="G801" s="2" t="s">
        <v>14443</v>
      </c>
      <c r="H801" s="2" t="s">
        <v>14443</v>
      </c>
      <c r="I801" s="2" t="s">
        <v>15783</v>
      </c>
      <c r="J801" s="3">
        <v>34310</v>
      </c>
      <c r="K801" s="3"/>
      <c r="L801" s="2" t="s">
        <v>15784</v>
      </c>
      <c r="M801" s="2" t="s">
        <v>14447</v>
      </c>
      <c r="N801" s="2" t="s">
        <v>14447</v>
      </c>
      <c r="O801" s="2" t="s">
        <v>15779</v>
      </c>
      <c r="P801" s="2" t="s">
        <v>15785</v>
      </c>
      <c r="Q801" s="2" t="s">
        <v>14450</v>
      </c>
      <c r="R801" s="2" t="s">
        <v>14451</v>
      </c>
      <c r="S801" s="2" t="s">
        <v>14439</v>
      </c>
      <c r="T801" s="2" t="s">
        <v>14452</v>
      </c>
      <c r="U801" s="4"/>
      <c r="V801" s="2" t="s">
        <v>15786</v>
      </c>
      <c r="W801" s="2">
        <f>YEAR(politicas_base[[#This Row],[ano]])</f>
        <v>1993</v>
      </c>
      <c r="X801" s="8" t="str">
        <f>HYPERLINK(politicas_base[[#This Row],[link_legislacao]],politicas_base[[#This Row],[nome]])</f>
        <v>Benefício de Prestação Continuada Idoso</v>
      </c>
    </row>
    <row r="802" spans="1:24" x14ac:dyDescent="0.3">
      <c r="A802">
        <v>251</v>
      </c>
      <c r="B802" s="2" t="s">
        <v>14439</v>
      </c>
      <c r="C802" s="2" t="s">
        <v>14835</v>
      </c>
      <c r="D802" s="2" t="s">
        <v>14540</v>
      </c>
      <c r="E802" s="2" t="s">
        <v>15787</v>
      </c>
      <c r="F802" s="3">
        <v>33970</v>
      </c>
      <c r="G802" s="2" t="s">
        <v>14443</v>
      </c>
      <c r="H802" s="2" t="s">
        <v>14443</v>
      </c>
      <c r="I802" s="2" t="s">
        <v>15783</v>
      </c>
      <c r="J802" s="3">
        <v>34310</v>
      </c>
      <c r="K802" s="3"/>
      <c r="L802" s="2" t="s">
        <v>15784</v>
      </c>
      <c r="M802" s="2" t="s">
        <v>14447</v>
      </c>
      <c r="N802" s="2" t="s">
        <v>14447</v>
      </c>
      <c r="O802" s="2" t="s">
        <v>15779</v>
      </c>
      <c r="P802" s="2" t="s">
        <v>15785</v>
      </c>
      <c r="Q802" s="2" t="s">
        <v>14450</v>
      </c>
      <c r="R802" s="2" t="s">
        <v>14451</v>
      </c>
      <c r="S802" s="2" t="s">
        <v>14439</v>
      </c>
      <c r="T802" s="2" t="s">
        <v>14452</v>
      </c>
      <c r="U802" s="4"/>
      <c r="V802" s="2" t="s">
        <v>15786</v>
      </c>
      <c r="W802" s="2">
        <f>YEAR(politicas_base[[#This Row],[ano]])</f>
        <v>1993</v>
      </c>
      <c r="X802" s="8" t="str">
        <f>HYPERLINK(politicas_base[[#This Row],[link_legislacao]],politicas_base[[#This Row],[nome]])</f>
        <v>Benefício de Prestação Continuada para pessoas com deficiência</v>
      </c>
    </row>
    <row r="803" spans="1:24" x14ac:dyDescent="0.3">
      <c r="A803">
        <v>252</v>
      </c>
      <c r="B803" s="2" t="s">
        <v>14439</v>
      </c>
      <c r="C803" s="2" t="s">
        <v>14669</v>
      </c>
      <c r="D803" s="2" t="s">
        <v>14466</v>
      </c>
      <c r="E803" s="2" t="s">
        <v>15788</v>
      </c>
      <c r="F803" s="3">
        <v>40909</v>
      </c>
      <c r="G803" s="2" t="s">
        <v>15789</v>
      </c>
      <c r="H803" s="2" t="s">
        <v>15790</v>
      </c>
      <c r="I803" s="2" t="s">
        <v>15791</v>
      </c>
      <c r="J803" s="3">
        <v>41185</v>
      </c>
      <c r="K803" s="3">
        <v>41093</v>
      </c>
      <c r="L803" s="2" t="s">
        <v>15792</v>
      </c>
      <c r="M803" s="2" t="s">
        <v>15793</v>
      </c>
      <c r="N803" s="2" t="s">
        <v>14447</v>
      </c>
      <c r="O803" s="2" t="s">
        <v>15779</v>
      </c>
      <c r="P803" s="2" t="s">
        <v>15794</v>
      </c>
      <c r="Q803" s="2" t="s">
        <v>14450</v>
      </c>
      <c r="R803" s="2" t="s">
        <v>14451</v>
      </c>
      <c r="S803" s="2" t="s">
        <v>14439</v>
      </c>
      <c r="T803" s="2" t="s">
        <v>14452</v>
      </c>
      <c r="U803" s="4"/>
      <c r="V803" s="2" t="s">
        <v>15795</v>
      </c>
      <c r="W803" s="2">
        <f>YEAR(politicas_base[[#This Row],[ano]])</f>
        <v>2012</v>
      </c>
      <c r="X803" s="8" t="str">
        <f>HYPERLINK(politicas_base[[#This Row],[link_legislacao]],politicas_base[[#This Row],[nome]])</f>
        <v>Brasil Carinhoso</v>
      </c>
    </row>
    <row r="804" spans="1:24" x14ac:dyDescent="0.3">
      <c r="A804">
        <v>253</v>
      </c>
      <c r="B804" s="2" t="s">
        <v>15796</v>
      </c>
      <c r="C804" s="2" t="s">
        <v>14472</v>
      </c>
      <c r="D804" s="2" t="s">
        <v>14677</v>
      </c>
      <c r="E804" s="2" t="s">
        <v>15797</v>
      </c>
      <c r="F804" s="3">
        <v>36892</v>
      </c>
      <c r="G804" s="2" t="s">
        <v>14443</v>
      </c>
      <c r="H804" s="2" t="s">
        <v>14443</v>
      </c>
      <c r="I804" s="2" t="s">
        <v>15798</v>
      </c>
      <c r="J804" s="3">
        <v>37084</v>
      </c>
      <c r="K804" s="3"/>
      <c r="L804" s="2" t="s">
        <v>15799</v>
      </c>
      <c r="M804" s="2" t="s">
        <v>14447</v>
      </c>
      <c r="N804" s="2" t="s">
        <v>14459</v>
      </c>
      <c r="O804" s="2" t="s">
        <v>15779</v>
      </c>
      <c r="P804" s="2" t="s">
        <v>15800</v>
      </c>
      <c r="Q804" s="2" t="s">
        <v>14450</v>
      </c>
      <c r="R804" s="2" t="s">
        <v>14451</v>
      </c>
      <c r="S804" s="2" t="s">
        <v>14549</v>
      </c>
      <c r="T804" s="2" t="s">
        <v>14452</v>
      </c>
      <c r="U804" s="4"/>
      <c r="V804" s="2" t="s">
        <v>15801</v>
      </c>
      <c r="W804" s="2">
        <f>YEAR(politicas_base[[#This Row],[ano]])</f>
        <v>2001</v>
      </c>
      <c r="X804" s="8" t="str">
        <f>HYPERLINK(politicas_base[[#This Row],[link_legislacao]],politicas_base[[#This Row],[nome]])</f>
        <v>Fundo de Financiamento Estudantil (FIES)</v>
      </c>
    </row>
    <row r="805" spans="1:24" x14ac:dyDescent="0.3">
      <c r="A805">
        <v>253</v>
      </c>
      <c r="B805" s="2" t="s">
        <v>14549</v>
      </c>
      <c r="C805" s="2" t="s">
        <v>14472</v>
      </c>
      <c r="D805" s="2" t="s">
        <v>14677</v>
      </c>
      <c r="E805" s="2" t="s">
        <v>15797</v>
      </c>
      <c r="F805" s="3">
        <v>36892</v>
      </c>
      <c r="G805" s="2" t="s">
        <v>14443</v>
      </c>
      <c r="H805" s="2" t="s">
        <v>14443</v>
      </c>
      <c r="I805" s="2" t="s">
        <v>15798</v>
      </c>
      <c r="J805" s="3">
        <v>37084</v>
      </c>
      <c r="K805" s="3"/>
      <c r="L805" s="2" t="s">
        <v>15799</v>
      </c>
      <c r="M805" s="2" t="s">
        <v>14447</v>
      </c>
      <c r="N805" s="2" t="s">
        <v>14459</v>
      </c>
      <c r="O805" s="2" t="s">
        <v>15779</v>
      </c>
      <c r="P805" s="2" t="s">
        <v>15800</v>
      </c>
      <c r="Q805" s="2" t="s">
        <v>14450</v>
      </c>
      <c r="R805" s="2" t="s">
        <v>14451</v>
      </c>
      <c r="S805" s="2" t="s">
        <v>14549</v>
      </c>
      <c r="T805" s="2" t="s">
        <v>14452</v>
      </c>
      <c r="U805" s="4"/>
      <c r="V805" s="2" t="s">
        <v>15801</v>
      </c>
      <c r="W805" s="2">
        <f>YEAR(politicas_base[[#This Row],[ano]])</f>
        <v>2001</v>
      </c>
      <c r="X805" s="8" t="str">
        <f>HYPERLINK(politicas_base[[#This Row],[link_legislacao]],politicas_base[[#This Row],[nome]])</f>
        <v>Fundo de Financiamento Estudantil (FIES)</v>
      </c>
    </row>
    <row r="806" spans="1:24" x14ac:dyDescent="0.3">
      <c r="A806">
        <v>254</v>
      </c>
      <c r="B806" s="2" t="s">
        <v>14561</v>
      </c>
      <c r="C806" s="2" t="s">
        <v>14635</v>
      </c>
      <c r="D806" s="2" t="s">
        <v>14808</v>
      </c>
      <c r="E806" s="2" t="s">
        <v>15802</v>
      </c>
      <c r="F806" s="3">
        <v>38353</v>
      </c>
      <c r="G806" s="2" t="s">
        <v>14443</v>
      </c>
      <c r="H806" s="2" t="s">
        <v>14443</v>
      </c>
      <c r="I806" s="2" t="s">
        <v>15803</v>
      </c>
      <c r="J806" s="3">
        <v>38365</v>
      </c>
      <c r="K806" s="3"/>
      <c r="L806" s="2" t="s">
        <v>15804</v>
      </c>
      <c r="M806" s="2" t="s">
        <v>15805</v>
      </c>
      <c r="N806" s="2" t="s">
        <v>14459</v>
      </c>
      <c r="O806" s="2" t="s">
        <v>15779</v>
      </c>
      <c r="P806" s="2" t="s">
        <v>15806</v>
      </c>
      <c r="Q806" s="2" t="s">
        <v>14491</v>
      </c>
      <c r="R806" s="2" t="s">
        <v>14502</v>
      </c>
      <c r="S806" s="2" t="s">
        <v>14523</v>
      </c>
      <c r="T806" s="2" t="s">
        <v>14452</v>
      </c>
      <c r="U806" s="4"/>
      <c r="V806" s="2" t="s">
        <v>15807</v>
      </c>
      <c r="W806" s="2">
        <f>YEAR(politicas_base[[#This Row],[ano]])</f>
        <v>2005</v>
      </c>
      <c r="X806" s="8" t="str">
        <f>HYPERLINK(politicas_base[[#This Row],[link_legislacao]],politicas_base[[#This Row],[nome]])</f>
        <v>Plano Nacional de Produção de Biodiesel (PNPB)</v>
      </c>
    </row>
    <row r="807" spans="1:24" x14ac:dyDescent="0.3">
      <c r="A807">
        <v>255</v>
      </c>
      <c r="B807" s="2" t="s">
        <v>14515</v>
      </c>
      <c r="C807" s="2" t="s">
        <v>14516</v>
      </c>
      <c r="D807" s="2" t="s">
        <v>14517</v>
      </c>
      <c r="E807" s="2" t="s">
        <v>15808</v>
      </c>
      <c r="F807" s="3">
        <v>23377</v>
      </c>
      <c r="G807" s="2" t="s">
        <v>14443</v>
      </c>
      <c r="H807" s="2" t="s">
        <v>14443</v>
      </c>
      <c r="I807" s="2" t="s">
        <v>15809</v>
      </c>
      <c r="J807" s="3">
        <v>23711</v>
      </c>
      <c r="K807" s="3"/>
      <c r="L807" s="2" t="s">
        <v>15810</v>
      </c>
      <c r="M807" s="2" t="s">
        <v>15399</v>
      </c>
      <c r="N807" s="2" t="s">
        <v>14459</v>
      </c>
      <c r="O807" s="2" t="s">
        <v>15779</v>
      </c>
      <c r="P807" s="2" t="s">
        <v>15811</v>
      </c>
      <c r="Q807" s="2" t="s">
        <v>14574</v>
      </c>
      <c r="R807" s="2" t="s">
        <v>14451</v>
      </c>
      <c r="S807" s="2" t="s">
        <v>14523</v>
      </c>
      <c r="T807" s="2" t="s">
        <v>14452</v>
      </c>
      <c r="U807" s="4">
        <v>45650.611655092594</v>
      </c>
      <c r="V807" s="2" t="s">
        <v>14463</v>
      </c>
      <c r="W807" s="2">
        <f>YEAR(politicas_base[[#This Row],[ano]])</f>
        <v>1964</v>
      </c>
      <c r="X807" s="8" t="str">
        <f>HYPERLINK(politicas_base[[#This Row],[link_legislacao]],politicas_base[[#This Row],[nome]])</f>
        <v>Política Agrária (Estatuto da Terra)</v>
      </c>
    </row>
    <row r="808" spans="1:24" x14ac:dyDescent="0.3">
      <c r="A808">
        <v>256</v>
      </c>
      <c r="B808" s="2" t="s">
        <v>14561</v>
      </c>
      <c r="C808" s="2" t="s">
        <v>15157</v>
      </c>
      <c r="D808" s="2" t="s">
        <v>14808</v>
      </c>
      <c r="E808" s="2" t="s">
        <v>15812</v>
      </c>
      <c r="F808" s="3">
        <v>33239</v>
      </c>
      <c r="G808" s="2" t="s">
        <v>14443</v>
      </c>
      <c r="H808" s="2" t="s">
        <v>14443</v>
      </c>
      <c r="I808" s="2" t="s">
        <v>15813</v>
      </c>
      <c r="J808" s="3">
        <v>33256</v>
      </c>
      <c r="K808" s="3"/>
      <c r="L808" s="2" t="s">
        <v>15814</v>
      </c>
      <c r="M808" s="2" t="s">
        <v>14452</v>
      </c>
      <c r="N808" s="2" t="s">
        <v>14572</v>
      </c>
      <c r="O808" s="2" t="s">
        <v>15779</v>
      </c>
      <c r="P808" s="2" t="s">
        <v>15815</v>
      </c>
      <c r="Q808" s="2" t="s">
        <v>14574</v>
      </c>
      <c r="R808" s="2" t="s">
        <v>14502</v>
      </c>
      <c r="S808" s="2" t="s">
        <v>14523</v>
      </c>
      <c r="T808" s="2" t="s">
        <v>14452</v>
      </c>
      <c r="U808" s="4">
        <v>45651.732071759259</v>
      </c>
      <c r="V808" s="2" t="s">
        <v>15816</v>
      </c>
      <c r="W808" s="2">
        <f>YEAR(politicas_base[[#This Row],[ano]])</f>
        <v>1991</v>
      </c>
      <c r="X808" s="8" t="str">
        <f>HYPERLINK(politicas_base[[#This Row],[link_legislacao]],politicas_base[[#This Row],[nome]])</f>
        <v>Política Agrícola</v>
      </c>
    </row>
    <row r="809" spans="1:24" x14ac:dyDescent="0.3">
      <c r="A809">
        <v>256</v>
      </c>
      <c r="B809" s="2" t="s">
        <v>14561</v>
      </c>
      <c r="C809" s="2" t="s">
        <v>15157</v>
      </c>
      <c r="D809" s="2" t="s">
        <v>14789</v>
      </c>
      <c r="E809" s="2" t="s">
        <v>15812</v>
      </c>
      <c r="F809" s="3">
        <v>33239</v>
      </c>
      <c r="G809" s="2" t="s">
        <v>14443</v>
      </c>
      <c r="H809" s="2" t="s">
        <v>14443</v>
      </c>
      <c r="I809" s="2" t="s">
        <v>15813</v>
      </c>
      <c r="J809" s="3">
        <v>33256</v>
      </c>
      <c r="K809" s="3"/>
      <c r="L809" s="2" t="s">
        <v>15814</v>
      </c>
      <c r="M809" s="2" t="s">
        <v>14452</v>
      </c>
      <c r="N809" s="2" t="s">
        <v>14572</v>
      </c>
      <c r="O809" s="2" t="s">
        <v>15779</v>
      </c>
      <c r="P809" s="2" t="s">
        <v>15815</v>
      </c>
      <c r="Q809" s="2" t="s">
        <v>14574</v>
      </c>
      <c r="R809" s="2" t="s">
        <v>14502</v>
      </c>
      <c r="S809" s="2" t="s">
        <v>14523</v>
      </c>
      <c r="T809" s="2" t="s">
        <v>14452</v>
      </c>
      <c r="U809" s="4">
        <v>45651.732071759259</v>
      </c>
      <c r="V809" s="2" t="s">
        <v>15816</v>
      </c>
      <c r="W809" s="2">
        <f>YEAR(politicas_base[[#This Row],[ano]])</f>
        <v>1991</v>
      </c>
      <c r="X809" s="8" t="str">
        <f>HYPERLINK(politicas_base[[#This Row],[link_legislacao]],politicas_base[[#This Row],[nome]])</f>
        <v>Política Agrícola</v>
      </c>
    </row>
    <row r="810" spans="1:24" x14ac:dyDescent="0.3">
      <c r="A810">
        <v>257</v>
      </c>
      <c r="B810" s="2" t="s">
        <v>14439</v>
      </c>
      <c r="C810" s="2" t="s">
        <v>14477</v>
      </c>
      <c r="D810" s="2" t="s">
        <v>15188</v>
      </c>
      <c r="E810" s="2" t="s">
        <v>15817</v>
      </c>
      <c r="F810" s="3">
        <v>39814</v>
      </c>
      <c r="G810" s="2" t="s">
        <v>14443</v>
      </c>
      <c r="H810" s="2" t="s">
        <v>14443</v>
      </c>
      <c r="I810" s="2" t="s">
        <v>15818</v>
      </c>
      <c r="J810" s="3">
        <v>40028</v>
      </c>
      <c r="K810" s="3"/>
      <c r="L810" s="2" t="s">
        <v>15819</v>
      </c>
      <c r="M810" s="2" t="s">
        <v>14447</v>
      </c>
      <c r="N810" s="2" t="s">
        <v>14447</v>
      </c>
      <c r="O810" s="2" t="s">
        <v>15779</v>
      </c>
      <c r="P810" s="2" t="s">
        <v>15820</v>
      </c>
      <c r="Q810" s="2" t="s">
        <v>14574</v>
      </c>
      <c r="R810" s="2" t="s">
        <v>14451</v>
      </c>
      <c r="S810" s="2" t="s">
        <v>14439</v>
      </c>
      <c r="T810" s="2" t="s">
        <v>14452</v>
      </c>
      <c r="U810" s="4">
        <v>45650.613379629627</v>
      </c>
      <c r="V810" s="2" t="s">
        <v>15821</v>
      </c>
      <c r="W810" s="2">
        <f>YEAR(politicas_base[[#This Row],[ano]])</f>
        <v>2009</v>
      </c>
      <c r="X810" s="8" t="str">
        <f>HYPERLINK(politicas_base[[#This Row],[link_legislacao]],politicas_base[[#This Row],[nome]])</f>
        <v>Política de Acolhimento Familiar e Adoção</v>
      </c>
    </row>
    <row r="811" spans="1:24" x14ac:dyDescent="0.3">
      <c r="A811">
        <v>257</v>
      </c>
      <c r="B811" s="2" t="s">
        <v>14439</v>
      </c>
      <c r="C811" s="2" t="s">
        <v>14477</v>
      </c>
      <c r="D811" s="2" t="s">
        <v>15194</v>
      </c>
      <c r="E811" s="2" t="s">
        <v>15817</v>
      </c>
      <c r="F811" s="3">
        <v>39814</v>
      </c>
      <c r="G811" s="2" t="s">
        <v>14443</v>
      </c>
      <c r="H811" s="2" t="s">
        <v>14443</v>
      </c>
      <c r="I811" s="2" t="s">
        <v>15818</v>
      </c>
      <c r="J811" s="3">
        <v>40028</v>
      </c>
      <c r="K811" s="3"/>
      <c r="L811" s="2" t="s">
        <v>15819</v>
      </c>
      <c r="M811" s="2" t="s">
        <v>14447</v>
      </c>
      <c r="N811" s="2" t="s">
        <v>14447</v>
      </c>
      <c r="O811" s="2" t="s">
        <v>15779</v>
      </c>
      <c r="P811" s="2" t="s">
        <v>15820</v>
      </c>
      <c r="Q811" s="2" t="s">
        <v>14574</v>
      </c>
      <c r="R811" s="2" t="s">
        <v>14451</v>
      </c>
      <c r="S811" s="2" t="s">
        <v>14439</v>
      </c>
      <c r="T811" s="2" t="s">
        <v>14452</v>
      </c>
      <c r="U811" s="4">
        <v>45650.613379629627</v>
      </c>
      <c r="V811" s="2" t="s">
        <v>15821</v>
      </c>
      <c r="W811" s="2">
        <f>YEAR(politicas_base[[#This Row],[ano]])</f>
        <v>2009</v>
      </c>
      <c r="X811" s="8" t="str">
        <f>HYPERLINK(politicas_base[[#This Row],[link_legislacao]],politicas_base[[#This Row],[nome]])</f>
        <v>Política de Acolhimento Familiar e Adoção</v>
      </c>
    </row>
    <row r="812" spans="1:24" x14ac:dyDescent="0.3">
      <c r="A812">
        <v>257</v>
      </c>
      <c r="B812" s="2" t="s">
        <v>14439</v>
      </c>
      <c r="C812" s="2" t="s">
        <v>14623</v>
      </c>
      <c r="D812" s="2" t="s">
        <v>15188</v>
      </c>
      <c r="E812" s="2" t="s">
        <v>15817</v>
      </c>
      <c r="F812" s="3">
        <v>39814</v>
      </c>
      <c r="G812" s="2" t="s">
        <v>14443</v>
      </c>
      <c r="H812" s="2" t="s">
        <v>14443</v>
      </c>
      <c r="I812" s="2" t="s">
        <v>15818</v>
      </c>
      <c r="J812" s="3">
        <v>40028</v>
      </c>
      <c r="K812" s="3"/>
      <c r="L812" s="2" t="s">
        <v>15819</v>
      </c>
      <c r="M812" s="2" t="s">
        <v>14447</v>
      </c>
      <c r="N812" s="2" t="s">
        <v>14447</v>
      </c>
      <c r="O812" s="2" t="s">
        <v>15779</v>
      </c>
      <c r="P812" s="2" t="s">
        <v>15820</v>
      </c>
      <c r="Q812" s="2" t="s">
        <v>14574</v>
      </c>
      <c r="R812" s="2" t="s">
        <v>14451</v>
      </c>
      <c r="S812" s="2" t="s">
        <v>14439</v>
      </c>
      <c r="T812" s="2" t="s">
        <v>14452</v>
      </c>
      <c r="U812" s="4">
        <v>45650.613379629627</v>
      </c>
      <c r="V812" s="2" t="s">
        <v>15821</v>
      </c>
      <c r="W812" s="2">
        <f>YEAR(politicas_base[[#This Row],[ano]])</f>
        <v>2009</v>
      </c>
      <c r="X812" s="8" t="str">
        <f>HYPERLINK(politicas_base[[#This Row],[link_legislacao]],politicas_base[[#This Row],[nome]])</f>
        <v>Política de Acolhimento Familiar e Adoção</v>
      </c>
    </row>
    <row r="813" spans="1:24" x14ac:dyDescent="0.3">
      <c r="A813">
        <v>257</v>
      </c>
      <c r="B813" s="2" t="s">
        <v>14439</v>
      </c>
      <c r="C813" s="2" t="s">
        <v>14623</v>
      </c>
      <c r="D813" s="2" t="s">
        <v>15194</v>
      </c>
      <c r="E813" s="2" t="s">
        <v>15817</v>
      </c>
      <c r="F813" s="3">
        <v>39814</v>
      </c>
      <c r="G813" s="2" t="s">
        <v>14443</v>
      </c>
      <c r="H813" s="2" t="s">
        <v>14443</v>
      </c>
      <c r="I813" s="2" t="s">
        <v>15818</v>
      </c>
      <c r="J813" s="3">
        <v>40028</v>
      </c>
      <c r="K813" s="3"/>
      <c r="L813" s="2" t="s">
        <v>15819</v>
      </c>
      <c r="M813" s="2" t="s">
        <v>14447</v>
      </c>
      <c r="N813" s="2" t="s">
        <v>14447</v>
      </c>
      <c r="O813" s="2" t="s">
        <v>15779</v>
      </c>
      <c r="P813" s="2" t="s">
        <v>15820</v>
      </c>
      <c r="Q813" s="2" t="s">
        <v>14574</v>
      </c>
      <c r="R813" s="2" t="s">
        <v>14451</v>
      </c>
      <c r="S813" s="2" t="s">
        <v>14439</v>
      </c>
      <c r="T813" s="2" t="s">
        <v>14452</v>
      </c>
      <c r="U813" s="4">
        <v>45650.613379629627</v>
      </c>
      <c r="V813" s="2" t="s">
        <v>15821</v>
      </c>
      <c r="W813" s="2">
        <f>YEAR(politicas_base[[#This Row],[ano]])</f>
        <v>2009</v>
      </c>
      <c r="X813" s="8" t="str">
        <f>HYPERLINK(politicas_base[[#This Row],[link_legislacao]],politicas_base[[#This Row],[nome]])</f>
        <v>Política de Acolhimento Familiar e Adoção</v>
      </c>
    </row>
    <row r="814" spans="1:24" x14ac:dyDescent="0.3">
      <c r="A814">
        <v>258</v>
      </c>
      <c r="B814" s="2" t="s">
        <v>14439</v>
      </c>
      <c r="C814" s="2" t="s">
        <v>14835</v>
      </c>
      <c r="D814" s="2" t="s">
        <v>14466</v>
      </c>
      <c r="E814" s="2" t="s">
        <v>15822</v>
      </c>
      <c r="F814" s="3">
        <v>33970</v>
      </c>
      <c r="G814" s="2" t="s">
        <v>14443</v>
      </c>
      <c r="H814" s="2" t="s">
        <v>14443</v>
      </c>
      <c r="I814" s="2" t="s">
        <v>15783</v>
      </c>
      <c r="J814" s="3">
        <v>34310</v>
      </c>
      <c r="K814" s="3"/>
      <c r="L814" s="2" t="s">
        <v>15784</v>
      </c>
      <c r="M814" s="2" t="s">
        <v>14447</v>
      </c>
      <c r="N814" s="2" t="s">
        <v>14447</v>
      </c>
      <c r="O814" s="2" t="s">
        <v>15779</v>
      </c>
      <c r="P814" s="2" t="s">
        <v>15785</v>
      </c>
      <c r="Q814" s="2" t="s">
        <v>14574</v>
      </c>
      <c r="R814" s="2" t="s">
        <v>14451</v>
      </c>
      <c r="S814" s="2" t="s">
        <v>14439</v>
      </c>
      <c r="T814" s="2" t="s">
        <v>14452</v>
      </c>
      <c r="U814" s="4">
        <v>45649.668032407404</v>
      </c>
      <c r="V814" s="2" t="s">
        <v>15786</v>
      </c>
      <c r="W814" s="2">
        <f>YEAR(politicas_base[[#This Row],[ano]])</f>
        <v>1993</v>
      </c>
      <c r="X814" s="8" t="str">
        <f>HYPERLINK(politicas_base[[#This Row],[link_legislacao]],politicas_base[[#This Row],[nome]])</f>
        <v>Política de Assistência Social (LOAS)</v>
      </c>
    </row>
    <row r="815" spans="1:24" x14ac:dyDescent="0.3">
      <c r="A815">
        <v>259</v>
      </c>
      <c r="B815" s="2" t="s">
        <v>14577</v>
      </c>
      <c r="C815" s="2" t="s">
        <v>14550</v>
      </c>
      <c r="D815" s="2" t="s">
        <v>14578</v>
      </c>
      <c r="E815" s="2" t="s">
        <v>15823</v>
      </c>
      <c r="F815" s="3">
        <v>44197</v>
      </c>
      <c r="G815" s="2" t="s">
        <v>14443</v>
      </c>
      <c r="H815" s="2" t="s">
        <v>14443</v>
      </c>
      <c r="I815" s="2" t="s">
        <v>15824</v>
      </c>
      <c r="J815" s="3">
        <v>44359</v>
      </c>
      <c r="K815" s="3"/>
      <c r="L815" s="2" t="s">
        <v>15825</v>
      </c>
      <c r="M815" s="2" t="s">
        <v>14447</v>
      </c>
      <c r="N815" s="2" t="s">
        <v>14874</v>
      </c>
      <c r="O815" s="2" t="s">
        <v>15779</v>
      </c>
      <c r="P815" s="2" t="s">
        <v>15826</v>
      </c>
      <c r="Q815" s="2" t="s">
        <v>14574</v>
      </c>
      <c r="R815" s="2" t="s">
        <v>14502</v>
      </c>
      <c r="S815" s="2" t="s">
        <v>14577</v>
      </c>
      <c r="T815" s="2" t="s">
        <v>14452</v>
      </c>
      <c r="U815" s="4">
        <v>45650.616527777776</v>
      </c>
      <c r="V815" s="2" t="s">
        <v>15827</v>
      </c>
      <c r="W815" s="2">
        <f>YEAR(politicas_base[[#This Row],[ano]])</f>
        <v>2021</v>
      </c>
      <c r="X815" s="8" t="str">
        <f>HYPERLINK(politicas_base[[#This Row],[link_legislacao]],politicas_base[[#This Row],[nome]])</f>
        <v>Política de Ciência, Tecnologia e Inovação de Materiais Avançados</v>
      </c>
    </row>
    <row r="816" spans="1:24" x14ac:dyDescent="0.3">
      <c r="A816">
        <v>260</v>
      </c>
      <c r="B816" s="2" t="s">
        <v>14534</v>
      </c>
      <c r="C816" s="2" t="s">
        <v>14552</v>
      </c>
      <c r="D816" s="2" t="s">
        <v>14527</v>
      </c>
      <c r="E816" s="2" t="s">
        <v>15828</v>
      </c>
      <c r="F816" s="3">
        <v>42736</v>
      </c>
      <c r="G816" s="2" t="s">
        <v>14443</v>
      </c>
      <c r="H816" s="2" t="s">
        <v>14443</v>
      </c>
      <c r="I816" s="2" t="s">
        <v>15829</v>
      </c>
      <c r="J816" s="3">
        <v>42825</v>
      </c>
      <c r="K816" s="3"/>
      <c r="L816" s="2" t="s">
        <v>15830</v>
      </c>
      <c r="M816" s="2" t="s">
        <v>14447</v>
      </c>
      <c r="N816" s="2" t="s">
        <v>14572</v>
      </c>
      <c r="O816" s="2" t="s">
        <v>15779</v>
      </c>
      <c r="P816" s="2" t="s">
        <v>15831</v>
      </c>
      <c r="Q816" s="2" t="s">
        <v>14574</v>
      </c>
      <c r="R816" s="2" t="s">
        <v>14451</v>
      </c>
      <c r="S816" s="2" t="s">
        <v>14568</v>
      </c>
      <c r="T816" s="2" t="s">
        <v>14452</v>
      </c>
      <c r="U816" s="4">
        <v>45651.763275462959</v>
      </c>
      <c r="V816" s="2" t="s">
        <v>15832</v>
      </c>
      <c r="W816" s="2">
        <f>YEAR(politicas_base[[#This Row],[ano]])</f>
        <v>2017</v>
      </c>
      <c r="X816" s="8" t="str">
        <f>HYPERLINK(politicas_base[[#This Row],[link_legislacao]],politicas_base[[#This Row],[nome]])</f>
        <v>Política de Controle da Natalidade de Cães e Gatos</v>
      </c>
    </row>
    <row r="817" spans="1:24" x14ac:dyDescent="0.3">
      <c r="A817">
        <v>260</v>
      </c>
      <c r="B817" s="2" t="s">
        <v>14534</v>
      </c>
      <c r="C817" s="2" t="s">
        <v>14474</v>
      </c>
      <c r="D817" s="2" t="s">
        <v>14527</v>
      </c>
      <c r="E817" s="2" t="s">
        <v>15828</v>
      </c>
      <c r="F817" s="3">
        <v>42736</v>
      </c>
      <c r="G817" s="2" t="s">
        <v>14443</v>
      </c>
      <c r="H817" s="2" t="s">
        <v>14443</v>
      </c>
      <c r="I817" s="2" t="s">
        <v>15829</v>
      </c>
      <c r="J817" s="3">
        <v>42825</v>
      </c>
      <c r="K817" s="3"/>
      <c r="L817" s="2" t="s">
        <v>15830</v>
      </c>
      <c r="M817" s="2" t="s">
        <v>14447</v>
      </c>
      <c r="N817" s="2" t="s">
        <v>14572</v>
      </c>
      <c r="O817" s="2" t="s">
        <v>15779</v>
      </c>
      <c r="P817" s="2" t="s">
        <v>15831</v>
      </c>
      <c r="Q817" s="2" t="s">
        <v>14574</v>
      </c>
      <c r="R817" s="2" t="s">
        <v>14451</v>
      </c>
      <c r="S817" s="2" t="s">
        <v>14568</v>
      </c>
      <c r="T817" s="2" t="s">
        <v>14452</v>
      </c>
      <c r="U817" s="4">
        <v>45651.763275462959</v>
      </c>
      <c r="V817" s="2" t="s">
        <v>15832</v>
      </c>
      <c r="W817" s="2">
        <f>YEAR(politicas_base[[#This Row],[ano]])</f>
        <v>2017</v>
      </c>
      <c r="X817" s="8" t="str">
        <f>HYPERLINK(politicas_base[[#This Row],[link_legislacao]],politicas_base[[#This Row],[nome]])</f>
        <v>Política de Controle da Natalidade de Cães e Gatos</v>
      </c>
    </row>
    <row r="818" spans="1:24" x14ac:dyDescent="0.3">
      <c r="A818">
        <v>260</v>
      </c>
      <c r="B818" s="2" t="s">
        <v>14534</v>
      </c>
      <c r="C818" s="2" t="s">
        <v>14596</v>
      </c>
      <c r="D818" s="2" t="s">
        <v>14527</v>
      </c>
      <c r="E818" s="2" t="s">
        <v>15828</v>
      </c>
      <c r="F818" s="3">
        <v>42736</v>
      </c>
      <c r="G818" s="2" t="s">
        <v>14443</v>
      </c>
      <c r="H818" s="2" t="s">
        <v>14443</v>
      </c>
      <c r="I818" s="2" t="s">
        <v>15829</v>
      </c>
      <c r="J818" s="3">
        <v>42825</v>
      </c>
      <c r="K818" s="3"/>
      <c r="L818" s="2" t="s">
        <v>15830</v>
      </c>
      <c r="M818" s="2" t="s">
        <v>14447</v>
      </c>
      <c r="N818" s="2" t="s">
        <v>14572</v>
      </c>
      <c r="O818" s="2" t="s">
        <v>15779</v>
      </c>
      <c r="P818" s="2" t="s">
        <v>15831</v>
      </c>
      <c r="Q818" s="2" t="s">
        <v>14574</v>
      </c>
      <c r="R818" s="2" t="s">
        <v>14451</v>
      </c>
      <c r="S818" s="2" t="s">
        <v>14568</v>
      </c>
      <c r="T818" s="2" t="s">
        <v>14452</v>
      </c>
      <c r="U818" s="4">
        <v>45651.763275462959</v>
      </c>
      <c r="V818" s="2" t="s">
        <v>15832</v>
      </c>
      <c r="W818" s="2">
        <f>YEAR(politicas_base[[#This Row],[ano]])</f>
        <v>2017</v>
      </c>
      <c r="X818" s="8" t="str">
        <f>HYPERLINK(politicas_base[[#This Row],[link_legislacao]],politicas_base[[#This Row],[nome]])</f>
        <v>Política de Controle da Natalidade de Cães e Gatos</v>
      </c>
    </row>
    <row r="819" spans="1:24" x14ac:dyDescent="0.3">
      <c r="A819">
        <v>261</v>
      </c>
      <c r="B819" s="2" t="s">
        <v>14561</v>
      </c>
      <c r="C819" s="2" t="s">
        <v>15157</v>
      </c>
      <c r="D819" s="2" t="s">
        <v>14808</v>
      </c>
      <c r="E819" s="2" t="s">
        <v>15833</v>
      </c>
      <c r="F819" s="3">
        <v>23743</v>
      </c>
      <c r="G819" s="2" t="s">
        <v>14443</v>
      </c>
      <c r="H819" s="2" t="s">
        <v>14443</v>
      </c>
      <c r="I819" s="2" t="s">
        <v>15834</v>
      </c>
      <c r="J819" s="3">
        <v>24051</v>
      </c>
      <c r="K819" s="3"/>
      <c r="L819" s="2" t="s">
        <v>15835</v>
      </c>
      <c r="M819" s="2" t="s">
        <v>14447</v>
      </c>
      <c r="N819" s="2" t="s">
        <v>14459</v>
      </c>
      <c r="O819" s="2" t="s">
        <v>15779</v>
      </c>
      <c r="P819" s="2" t="s">
        <v>15836</v>
      </c>
      <c r="Q819" s="2" t="s">
        <v>14574</v>
      </c>
      <c r="R819" s="2" t="s">
        <v>14502</v>
      </c>
      <c r="S819" s="2" t="s">
        <v>14523</v>
      </c>
      <c r="T819" s="2" t="s">
        <v>14452</v>
      </c>
      <c r="U819" s="4">
        <v>45651.764733796299</v>
      </c>
      <c r="V819" s="2" t="s">
        <v>15837</v>
      </c>
      <c r="W819" s="2">
        <f>YEAR(politicas_base[[#This Row],[ano]])</f>
        <v>1965</v>
      </c>
      <c r="X819" s="8" t="str">
        <f>HYPERLINK(politicas_base[[#This Row],[link_legislacao]],politicas_base[[#This Row],[nome]])</f>
        <v>Política de Crédito Rural (SNCR)</v>
      </c>
    </row>
    <row r="820" spans="1:24" x14ac:dyDescent="0.3">
      <c r="A820">
        <v>261</v>
      </c>
      <c r="B820" s="2" t="s">
        <v>14561</v>
      </c>
      <c r="C820" s="2" t="s">
        <v>15157</v>
      </c>
      <c r="D820" s="2" t="s">
        <v>15429</v>
      </c>
      <c r="E820" s="2" t="s">
        <v>15833</v>
      </c>
      <c r="F820" s="3">
        <v>23743</v>
      </c>
      <c r="G820" s="2" t="s">
        <v>14443</v>
      </c>
      <c r="H820" s="2" t="s">
        <v>14443</v>
      </c>
      <c r="I820" s="2" t="s">
        <v>15834</v>
      </c>
      <c r="J820" s="3">
        <v>24051</v>
      </c>
      <c r="K820" s="3"/>
      <c r="L820" s="2" t="s">
        <v>15835</v>
      </c>
      <c r="M820" s="2" t="s">
        <v>14447</v>
      </c>
      <c r="N820" s="2" t="s">
        <v>14459</v>
      </c>
      <c r="O820" s="2" t="s">
        <v>15779</v>
      </c>
      <c r="P820" s="2" t="s">
        <v>15836</v>
      </c>
      <c r="Q820" s="2" t="s">
        <v>14574</v>
      </c>
      <c r="R820" s="2" t="s">
        <v>14502</v>
      </c>
      <c r="S820" s="2" t="s">
        <v>14523</v>
      </c>
      <c r="T820" s="2" t="s">
        <v>14452</v>
      </c>
      <c r="U820" s="4">
        <v>45651.764733796299</v>
      </c>
      <c r="V820" s="2" t="s">
        <v>15837</v>
      </c>
      <c r="W820" s="2">
        <f>YEAR(politicas_base[[#This Row],[ano]])</f>
        <v>1965</v>
      </c>
      <c r="X820" s="8" t="str">
        <f>HYPERLINK(politicas_base[[#This Row],[link_legislacao]],politicas_base[[#This Row],[nome]])</f>
        <v>Política de Crédito Rural (SNCR)</v>
      </c>
    </row>
    <row r="821" spans="1:24" x14ac:dyDescent="0.3">
      <c r="A821">
        <v>262</v>
      </c>
      <c r="B821" s="2" t="s">
        <v>14561</v>
      </c>
      <c r="C821" s="2" t="s">
        <v>15157</v>
      </c>
      <c r="D821" s="2" t="s">
        <v>15429</v>
      </c>
      <c r="E821" s="2" t="s">
        <v>15838</v>
      </c>
      <c r="F821" s="3">
        <v>35796</v>
      </c>
      <c r="G821" s="2" t="s">
        <v>14443</v>
      </c>
      <c r="H821" s="2" t="s">
        <v>14443</v>
      </c>
      <c r="I821" s="2" t="s">
        <v>15839</v>
      </c>
      <c r="J821" s="3">
        <v>36119</v>
      </c>
      <c r="K821" s="3"/>
      <c r="L821" s="2" t="s">
        <v>15840</v>
      </c>
      <c r="M821" s="2" t="s">
        <v>15399</v>
      </c>
      <c r="N821" s="2" t="s">
        <v>14459</v>
      </c>
      <c r="O821" s="2" t="s">
        <v>15779</v>
      </c>
      <c r="P821" s="2" t="s">
        <v>15841</v>
      </c>
      <c r="Q821" s="2" t="s">
        <v>14574</v>
      </c>
      <c r="R821" s="2" t="s">
        <v>14502</v>
      </c>
      <c r="S821" s="2" t="s">
        <v>14523</v>
      </c>
      <c r="T821" s="2" t="s">
        <v>14452</v>
      </c>
      <c r="U821" s="4">
        <v>45651.765243055554</v>
      </c>
      <c r="V821" s="2" t="s">
        <v>14463</v>
      </c>
      <c r="W821" s="2">
        <f>YEAR(politicas_base[[#This Row],[ano]])</f>
        <v>1998</v>
      </c>
      <c r="X821" s="8" t="str">
        <f>HYPERLINK(politicas_base[[#This Row],[link_legislacao]],politicas_base[[#This Row],[nome]])</f>
        <v>Política de Defesa Agropecuária</v>
      </c>
    </row>
    <row r="822" spans="1:24" x14ac:dyDescent="0.3">
      <c r="A822">
        <v>263</v>
      </c>
      <c r="B822" s="2" t="s">
        <v>14549</v>
      </c>
      <c r="C822" s="2" t="s">
        <v>14472</v>
      </c>
      <c r="D822" s="2" t="s">
        <v>14610</v>
      </c>
      <c r="E822" s="2" t="s">
        <v>15842</v>
      </c>
      <c r="F822" s="3">
        <v>42005</v>
      </c>
      <c r="G822" s="2" t="s">
        <v>14443</v>
      </c>
      <c r="H822" s="2" t="s">
        <v>14443</v>
      </c>
      <c r="I822" s="2" t="s">
        <v>15843</v>
      </c>
      <c r="J822" s="3">
        <v>42320</v>
      </c>
      <c r="K822" s="3"/>
      <c r="L822" s="2" t="s">
        <v>15844</v>
      </c>
      <c r="M822" s="2" t="s">
        <v>14447</v>
      </c>
      <c r="N822" s="2" t="s">
        <v>14572</v>
      </c>
      <c r="O822" s="2" t="s">
        <v>15779</v>
      </c>
      <c r="P822" s="2" t="s">
        <v>15845</v>
      </c>
      <c r="Q822" s="2" t="s">
        <v>14574</v>
      </c>
      <c r="R822" s="2" t="s">
        <v>14451</v>
      </c>
      <c r="S822" s="2" t="s">
        <v>14549</v>
      </c>
      <c r="T822" s="2" t="s">
        <v>14452</v>
      </c>
      <c r="U822" s="4">
        <v>45651.765474537038</v>
      </c>
      <c r="V822" s="2" t="s">
        <v>14463</v>
      </c>
      <c r="W822" s="2">
        <f>YEAR(politicas_base[[#This Row],[ano]])</f>
        <v>2015</v>
      </c>
      <c r="X822" s="8" t="str">
        <f>HYPERLINK(politicas_base[[#This Row],[link_legislacao]],politicas_base[[#This Row],[nome]])</f>
        <v>Política de Educação para o Consumo Sustentável</v>
      </c>
    </row>
    <row r="823" spans="1:24" x14ac:dyDescent="0.3">
      <c r="A823">
        <v>264</v>
      </c>
      <c r="B823" s="2" t="s">
        <v>14653</v>
      </c>
      <c r="C823" s="2" t="s">
        <v>15157</v>
      </c>
      <c r="D823" s="2" t="s">
        <v>15429</v>
      </c>
      <c r="E823" s="2" t="s">
        <v>15846</v>
      </c>
      <c r="F823" s="3">
        <v>32509</v>
      </c>
      <c r="G823" s="2" t="s">
        <v>14443</v>
      </c>
      <c r="H823" s="2" t="s">
        <v>14443</v>
      </c>
      <c r="I823" s="2" t="s">
        <v>15847</v>
      </c>
      <c r="J823" s="3">
        <v>32700</v>
      </c>
      <c r="K823" s="3"/>
      <c r="L823" s="2" t="s">
        <v>15848</v>
      </c>
      <c r="M823" s="2" t="s">
        <v>15399</v>
      </c>
      <c r="N823" s="2" t="s">
        <v>14459</v>
      </c>
      <c r="O823" s="2" t="s">
        <v>15779</v>
      </c>
      <c r="P823" s="2" t="s">
        <v>15849</v>
      </c>
      <c r="Q823" s="2" t="s">
        <v>14574</v>
      </c>
      <c r="R823" s="2" t="s">
        <v>14502</v>
      </c>
      <c r="S823" s="2" t="s">
        <v>14523</v>
      </c>
      <c r="T823" s="2" t="s">
        <v>14452</v>
      </c>
      <c r="U823" s="4">
        <v>45650.618715277778</v>
      </c>
      <c r="V823" s="2" t="s">
        <v>14463</v>
      </c>
      <c r="W823" s="2">
        <f>YEAR(politicas_base[[#This Row],[ano]])</f>
        <v>1989</v>
      </c>
      <c r="X823" s="8" t="str">
        <f>HYPERLINK(politicas_base[[#This Row],[link_legislacao]],politicas_base[[#This Row],[nome]])</f>
        <v>Política de Fiscalização de Insumos Agrícolas</v>
      </c>
    </row>
    <row r="824" spans="1:24" x14ac:dyDescent="0.3">
      <c r="A824">
        <v>264</v>
      </c>
      <c r="B824" s="2" t="s">
        <v>14561</v>
      </c>
      <c r="C824" s="2" t="s">
        <v>15157</v>
      </c>
      <c r="D824" s="2" t="s">
        <v>15429</v>
      </c>
      <c r="E824" s="2" t="s">
        <v>15846</v>
      </c>
      <c r="F824" s="3">
        <v>32509</v>
      </c>
      <c r="G824" s="2" t="s">
        <v>14443</v>
      </c>
      <c r="H824" s="2" t="s">
        <v>14443</v>
      </c>
      <c r="I824" s="2" t="s">
        <v>15847</v>
      </c>
      <c r="J824" s="3">
        <v>32700</v>
      </c>
      <c r="K824" s="3"/>
      <c r="L824" s="2" t="s">
        <v>15848</v>
      </c>
      <c r="M824" s="2" t="s">
        <v>15399</v>
      </c>
      <c r="N824" s="2" t="s">
        <v>14459</v>
      </c>
      <c r="O824" s="2" t="s">
        <v>15779</v>
      </c>
      <c r="P824" s="2" t="s">
        <v>15849</v>
      </c>
      <c r="Q824" s="2" t="s">
        <v>14574</v>
      </c>
      <c r="R824" s="2" t="s">
        <v>14502</v>
      </c>
      <c r="S824" s="2" t="s">
        <v>14523</v>
      </c>
      <c r="T824" s="2" t="s">
        <v>14452</v>
      </c>
      <c r="U824" s="4">
        <v>45650.618715277778</v>
      </c>
      <c r="V824" s="2" t="s">
        <v>14463</v>
      </c>
      <c r="W824" s="2">
        <f>YEAR(politicas_base[[#This Row],[ano]])</f>
        <v>1989</v>
      </c>
      <c r="X824" s="8" t="str">
        <f>HYPERLINK(politicas_base[[#This Row],[link_legislacao]],politicas_base[[#This Row],[nome]])</f>
        <v>Política de Fiscalização de Insumos Agrícolas</v>
      </c>
    </row>
    <row r="825" spans="1:24" x14ac:dyDescent="0.3">
      <c r="A825">
        <v>264</v>
      </c>
      <c r="B825" s="2" t="s">
        <v>14653</v>
      </c>
      <c r="C825" s="2" t="s">
        <v>15003</v>
      </c>
      <c r="D825" s="2" t="s">
        <v>15429</v>
      </c>
      <c r="E825" s="2" t="s">
        <v>15846</v>
      </c>
      <c r="F825" s="3">
        <v>32509</v>
      </c>
      <c r="G825" s="2" t="s">
        <v>14443</v>
      </c>
      <c r="H825" s="2" t="s">
        <v>14443</v>
      </c>
      <c r="I825" s="2" t="s">
        <v>15847</v>
      </c>
      <c r="J825" s="3">
        <v>32700</v>
      </c>
      <c r="K825" s="3"/>
      <c r="L825" s="2" t="s">
        <v>15848</v>
      </c>
      <c r="M825" s="2" t="s">
        <v>15399</v>
      </c>
      <c r="N825" s="2" t="s">
        <v>14459</v>
      </c>
      <c r="O825" s="2" t="s">
        <v>15779</v>
      </c>
      <c r="P825" s="2" t="s">
        <v>15849</v>
      </c>
      <c r="Q825" s="2" t="s">
        <v>14574</v>
      </c>
      <c r="R825" s="2" t="s">
        <v>14502</v>
      </c>
      <c r="S825" s="2" t="s">
        <v>14523</v>
      </c>
      <c r="T825" s="2" t="s">
        <v>14452</v>
      </c>
      <c r="U825" s="4">
        <v>45650.618715277778</v>
      </c>
      <c r="V825" s="2" t="s">
        <v>14463</v>
      </c>
      <c r="W825" s="2">
        <f>YEAR(politicas_base[[#This Row],[ano]])</f>
        <v>1989</v>
      </c>
      <c r="X825" s="8" t="str">
        <f>HYPERLINK(politicas_base[[#This Row],[link_legislacao]],politicas_base[[#This Row],[nome]])</f>
        <v>Política de Fiscalização de Insumos Agrícolas</v>
      </c>
    </row>
    <row r="826" spans="1:24" x14ac:dyDescent="0.3">
      <c r="A826">
        <v>264</v>
      </c>
      <c r="B826" s="2" t="s">
        <v>14561</v>
      </c>
      <c r="C826" s="2" t="s">
        <v>15003</v>
      </c>
      <c r="D826" s="2" t="s">
        <v>15429</v>
      </c>
      <c r="E826" s="2" t="s">
        <v>15846</v>
      </c>
      <c r="F826" s="3">
        <v>32509</v>
      </c>
      <c r="G826" s="2" t="s">
        <v>14443</v>
      </c>
      <c r="H826" s="2" t="s">
        <v>14443</v>
      </c>
      <c r="I826" s="2" t="s">
        <v>15847</v>
      </c>
      <c r="J826" s="3">
        <v>32700</v>
      </c>
      <c r="K826" s="3"/>
      <c r="L826" s="2" t="s">
        <v>15848</v>
      </c>
      <c r="M826" s="2" t="s">
        <v>15399</v>
      </c>
      <c r="N826" s="2" t="s">
        <v>14459</v>
      </c>
      <c r="O826" s="2" t="s">
        <v>15779</v>
      </c>
      <c r="P826" s="2" t="s">
        <v>15849</v>
      </c>
      <c r="Q826" s="2" t="s">
        <v>14574</v>
      </c>
      <c r="R826" s="2" t="s">
        <v>14502</v>
      </c>
      <c r="S826" s="2" t="s">
        <v>14523</v>
      </c>
      <c r="T826" s="2" t="s">
        <v>14452</v>
      </c>
      <c r="U826" s="4">
        <v>45650.618715277778</v>
      </c>
      <c r="V826" s="2" t="s">
        <v>14463</v>
      </c>
      <c r="W826" s="2">
        <f>YEAR(politicas_base[[#This Row],[ano]])</f>
        <v>1989</v>
      </c>
      <c r="X826" s="8" t="str">
        <f>HYPERLINK(politicas_base[[#This Row],[link_legislacao]],politicas_base[[#This Row],[nome]])</f>
        <v>Política de Fiscalização de Insumos Agrícolas</v>
      </c>
    </row>
    <row r="827" spans="1:24" x14ac:dyDescent="0.3">
      <c r="A827">
        <v>265</v>
      </c>
      <c r="B827" s="2" t="s">
        <v>14549</v>
      </c>
      <c r="C827" s="2" t="s">
        <v>15850</v>
      </c>
      <c r="D827" s="2" t="s">
        <v>14677</v>
      </c>
      <c r="E827" s="2" t="s">
        <v>15851</v>
      </c>
      <c r="F827" s="3">
        <v>42736</v>
      </c>
      <c r="G827" s="2" t="s">
        <v>15852</v>
      </c>
      <c r="H827" s="2" t="s">
        <v>15853</v>
      </c>
      <c r="I827" s="2" t="s">
        <v>15854</v>
      </c>
      <c r="J827" s="3">
        <v>42783</v>
      </c>
      <c r="K827" s="3">
        <v>42775</v>
      </c>
      <c r="L827" s="2" t="s">
        <v>15855</v>
      </c>
      <c r="M827" s="2" t="s">
        <v>14447</v>
      </c>
      <c r="N827" s="2" t="s">
        <v>14572</v>
      </c>
      <c r="O827" s="2" t="s">
        <v>15779</v>
      </c>
      <c r="P827" s="2" t="s">
        <v>15856</v>
      </c>
      <c r="Q827" s="2" t="s">
        <v>14574</v>
      </c>
      <c r="R827" s="2" t="s">
        <v>14451</v>
      </c>
      <c r="S827" s="2" t="s">
        <v>14549</v>
      </c>
      <c r="T827" s="2" t="s">
        <v>14452</v>
      </c>
      <c r="U827" s="4">
        <v>45651.759652777779</v>
      </c>
      <c r="V827" s="2" t="s">
        <v>15857</v>
      </c>
      <c r="W827" s="2">
        <f>YEAR(politicas_base[[#This Row],[ano]])</f>
        <v>2017</v>
      </c>
      <c r="X827" s="8" t="str">
        <f>HYPERLINK(politicas_base[[#This Row],[link_legislacao]],politicas_base[[#This Row],[nome]])</f>
        <v>Política de Fomento à Implementação de Escolas de Ensino Médio em Tempo Integral</v>
      </c>
    </row>
    <row r="828" spans="1:24" x14ac:dyDescent="0.3">
      <c r="A828">
        <v>266</v>
      </c>
      <c r="B828" s="2" t="s">
        <v>14549</v>
      </c>
      <c r="C828" s="2" t="s">
        <v>14493</v>
      </c>
      <c r="D828" s="2" t="s">
        <v>14677</v>
      </c>
      <c r="E828" s="2" t="s">
        <v>15858</v>
      </c>
      <c r="F828" s="3">
        <v>44197</v>
      </c>
      <c r="G828" s="2" t="s">
        <v>14443</v>
      </c>
      <c r="H828" s="2" t="s">
        <v>14443</v>
      </c>
      <c r="I828" s="2" t="s">
        <v>15859</v>
      </c>
      <c r="J828" s="3">
        <v>44379</v>
      </c>
      <c r="K828" s="3"/>
      <c r="L828" s="2" t="s">
        <v>15860</v>
      </c>
      <c r="M828" s="2" t="s">
        <v>14447</v>
      </c>
      <c r="N828" s="2" t="s">
        <v>14582</v>
      </c>
      <c r="O828" s="2" t="s">
        <v>15779</v>
      </c>
      <c r="P828" s="2" t="s">
        <v>15861</v>
      </c>
      <c r="Q828" s="2" t="s">
        <v>14574</v>
      </c>
      <c r="R828" s="2" t="s">
        <v>14451</v>
      </c>
      <c r="S828" s="2" t="s">
        <v>14549</v>
      </c>
      <c r="T828" s="2" t="s">
        <v>14452</v>
      </c>
      <c r="U828" s="4">
        <v>45651.732407407406</v>
      </c>
      <c r="V828" s="2" t="s">
        <v>14463</v>
      </c>
      <c r="W828" s="2">
        <f>YEAR(politicas_base[[#This Row],[ano]])</f>
        <v>2021</v>
      </c>
      <c r="X828" s="8" t="str">
        <f>HYPERLINK(politicas_base[[#This Row],[link_legislacao]],politicas_base[[#This Row],[nome]])</f>
        <v>Política de Inovação Educação Conectada</v>
      </c>
    </row>
    <row r="829" spans="1:24" x14ac:dyDescent="0.3">
      <c r="A829">
        <v>266</v>
      </c>
      <c r="B829" s="2" t="s">
        <v>14549</v>
      </c>
      <c r="C829" s="2" t="s">
        <v>14472</v>
      </c>
      <c r="D829" s="2" t="s">
        <v>14677</v>
      </c>
      <c r="E829" s="2" t="s">
        <v>15858</v>
      </c>
      <c r="F829" s="3">
        <v>44197</v>
      </c>
      <c r="G829" s="2" t="s">
        <v>14443</v>
      </c>
      <c r="H829" s="2" t="s">
        <v>14443</v>
      </c>
      <c r="I829" s="2" t="s">
        <v>15859</v>
      </c>
      <c r="J829" s="3">
        <v>44379</v>
      </c>
      <c r="K829" s="3"/>
      <c r="L829" s="2" t="s">
        <v>15860</v>
      </c>
      <c r="M829" s="2" t="s">
        <v>14447</v>
      </c>
      <c r="N829" s="2" t="s">
        <v>14582</v>
      </c>
      <c r="O829" s="2" t="s">
        <v>15779</v>
      </c>
      <c r="P829" s="2" t="s">
        <v>15861</v>
      </c>
      <c r="Q829" s="2" t="s">
        <v>14574</v>
      </c>
      <c r="R829" s="2" t="s">
        <v>14451</v>
      </c>
      <c r="S829" s="2" t="s">
        <v>14549</v>
      </c>
      <c r="T829" s="2" t="s">
        <v>14452</v>
      </c>
      <c r="U829" s="4">
        <v>45651.732407407406</v>
      </c>
      <c r="V829" s="2" t="s">
        <v>14463</v>
      </c>
      <c r="W829" s="2">
        <f>YEAR(politicas_base[[#This Row],[ano]])</f>
        <v>2021</v>
      </c>
      <c r="X829" s="8" t="str">
        <f>HYPERLINK(politicas_base[[#This Row],[link_legislacao]],politicas_base[[#This Row],[nome]])</f>
        <v>Política de Inovação Educação Conectada</v>
      </c>
    </row>
    <row r="830" spans="1:24" x14ac:dyDescent="0.3">
      <c r="A830">
        <v>266</v>
      </c>
      <c r="B830" s="2" t="s">
        <v>14549</v>
      </c>
      <c r="C830" s="2" t="s">
        <v>14465</v>
      </c>
      <c r="D830" s="2" t="s">
        <v>14677</v>
      </c>
      <c r="E830" s="2" t="s">
        <v>15858</v>
      </c>
      <c r="F830" s="3">
        <v>44197</v>
      </c>
      <c r="G830" s="2" t="s">
        <v>14443</v>
      </c>
      <c r="H830" s="2" t="s">
        <v>14443</v>
      </c>
      <c r="I830" s="2" t="s">
        <v>15859</v>
      </c>
      <c r="J830" s="3">
        <v>44379</v>
      </c>
      <c r="K830" s="3"/>
      <c r="L830" s="2" t="s">
        <v>15860</v>
      </c>
      <c r="M830" s="2" t="s">
        <v>14447</v>
      </c>
      <c r="N830" s="2" t="s">
        <v>14582</v>
      </c>
      <c r="O830" s="2" t="s">
        <v>15779</v>
      </c>
      <c r="P830" s="2" t="s">
        <v>15861</v>
      </c>
      <c r="Q830" s="2" t="s">
        <v>14574</v>
      </c>
      <c r="R830" s="2" t="s">
        <v>14451</v>
      </c>
      <c r="S830" s="2" t="s">
        <v>14549</v>
      </c>
      <c r="T830" s="2" t="s">
        <v>14452</v>
      </c>
      <c r="U830" s="4">
        <v>45651.732407407406</v>
      </c>
      <c r="V830" s="2" t="s">
        <v>14463</v>
      </c>
      <c r="W830" s="2">
        <f>YEAR(politicas_base[[#This Row],[ano]])</f>
        <v>2021</v>
      </c>
      <c r="X830" s="8" t="str">
        <f>HYPERLINK(politicas_base[[#This Row],[link_legislacao]],politicas_base[[#This Row],[nome]])</f>
        <v>Política de Inovação Educação Conectada</v>
      </c>
    </row>
    <row r="831" spans="1:24" x14ac:dyDescent="0.3">
      <c r="A831">
        <v>267</v>
      </c>
      <c r="B831" s="2" t="s">
        <v>14534</v>
      </c>
      <c r="C831" s="2" t="s">
        <v>14477</v>
      </c>
      <c r="D831" s="2" t="s">
        <v>14527</v>
      </c>
      <c r="E831" s="2" t="s">
        <v>15862</v>
      </c>
      <c r="F831" s="3">
        <v>38353</v>
      </c>
      <c r="G831" s="2" t="s">
        <v>14443</v>
      </c>
      <c r="H831" s="2" t="s">
        <v>14443</v>
      </c>
      <c r="I831" s="2" t="s">
        <v>15863</v>
      </c>
      <c r="J831" s="3">
        <v>38714</v>
      </c>
      <c r="K831" s="3"/>
      <c r="L831" s="2" t="s">
        <v>15864</v>
      </c>
      <c r="M831" s="2" t="s">
        <v>14447</v>
      </c>
      <c r="N831" s="2" t="s">
        <v>14582</v>
      </c>
      <c r="O831" s="2" t="s">
        <v>15779</v>
      </c>
      <c r="P831" s="2" t="s">
        <v>15865</v>
      </c>
      <c r="Q831" s="2" t="s">
        <v>14574</v>
      </c>
      <c r="R831" s="2" t="s">
        <v>14451</v>
      </c>
      <c r="S831" s="2" t="s">
        <v>14534</v>
      </c>
      <c r="T831" s="2" t="s">
        <v>14452</v>
      </c>
      <c r="U831" s="4">
        <v>45651.765682870369</v>
      </c>
      <c r="V831" s="2" t="s">
        <v>15866</v>
      </c>
      <c r="W831" s="2">
        <f>YEAR(politicas_base[[#This Row],[ano]])</f>
        <v>2005</v>
      </c>
      <c r="X831" s="8" t="str">
        <f>HYPERLINK(politicas_base[[#This Row],[link_legislacao]],politicas_base[[#This Row],[nome]])</f>
        <v>Política de Prevenção e Atenção Integral à Saúde da Pessoa Portadora de Hepatite</v>
      </c>
    </row>
    <row r="832" spans="1:24" x14ac:dyDescent="0.3">
      <c r="A832">
        <v>267</v>
      </c>
      <c r="B832" s="2" t="s">
        <v>14534</v>
      </c>
      <c r="C832" s="2" t="s">
        <v>14474</v>
      </c>
      <c r="D832" s="2" t="s">
        <v>14527</v>
      </c>
      <c r="E832" s="2" t="s">
        <v>15862</v>
      </c>
      <c r="F832" s="3">
        <v>38353</v>
      </c>
      <c r="G832" s="2" t="s">
        <v>14443</v>
      </c>
      <c r="H832" s="2" t="s">
        <v>14443</v>
      </c>
      <c r="I832" s="2" t="s">
        <v>15863</v>
      </c>
      <c r="J832" s="3">
        <v>38714</v>
      </c>
      <c r="K832" s="3"/>
      <c r="L832" s="2" t="s">
        <v>15864</v>
      </c>
      <c r="M832" s="2" t="s">
        <v>14447</v>
      </c>
      <c r="N832" s="2" t="s">
        <v>14582</v>
      </c>
      <c r="O832" s="2" t="s">
        <v>15779</v>
      </c>
      <c r="P832" s="2" t="s">
        <v>15865</v>
      </c>
      <c r="Q832" s="2" t="s">
        <v>14574</v>
      </c>
      <c r="R832" s="2" t="s">
        <v>14451</v>
      </c>
      <c r="S832" s="2" t="s">
        <v>14534</v>
      </c>
      <c r="T832" s="2" t="s">
        <v>14452</v>
      </c>
      <c r="U832" s="4">
        <v>45651.765682870369</v>
      </c>
      <c r="V832" s="2" t="s">
        <v>15866</v>
      </c>
      <c r="W832" s="2">
        <f>YEAR(politicas_base[[#This Row],[ano]])</f>
        <v>2005</v>
      </c>
      <c r="X832" s="8" t="str">
        <f>HYPERLINK(politicas_base[[#This Row],[link_legislacao]],politicas_base[[#This Row],[nome]])</f>
        <v>Política de Prevenção e Atenção Integral à Saúde da Pessoa Portadora de Hepatite</v>
      </c>
    </row>
    <row r="833" spans="1:24" x14ac:dyDescent="0.3">
      <c r="A833">
        <v>268</v>
      </c>
      <c r="B833" s="2" t="s">
        <v>14534</v>
      </c>
      <c r="C833" s="2" t="s">
        <v>14477</v>
      </c>
      <c r="D833" s="2" t="s">
        <v>14527</v>
      </c>
      <c r="E833" s="2" t="s">
        <v>15867</v>
      </c>
      <c r="F833" s="3">
        <v>36892</v>
      </c>
      <c r="G833" s="2" t="s">
        <v>14443</v>
      </c>
      <c r="H833" s="2" t="s">
        <v>14443</v>
      </c>
      <c r="I833" s="2" t="s">
        <v>15868</v>
      </c>
      <c r="J833" s="3">
        <v>36990</v>
      </c>
      <c r="K833" s="3"/>
      <c r="L833" s="2" t="s">
        <v>14463</v>
      </c>
      <c r="M833" s="2" t="s">
        <v>14447</v>
      </c>
      <c r="N833" s="2" t="s">
        <v>14582</v>
      </c>
      <c r="O833" s="2" t="s">
        <v>15779</v>
      </c>
      <c r="P833" s="2" t="s">
        <v>15869</v>
      </c>
      <c r="Q833" s="2" t="s">
        <v>14574</v>
      </c>
      <c r="R833" s="2" t="s">
        <v>14451</v>
      </c>
      <c r="S833" s="2" t="s">
        <v>14534</v>
      </c>
      <c r="T833" s="2" t="s">
        <v>14452</v>
      </c>
      <c r="U833" s="4">
        <v>45650.619687500002</v>
      </c>
      <c r="V833" s="2" t="s">
        <v>14463</v>
      </c>
      <c r="W833" s="2">
        <f>YEAR(politicas_base[[#This Row],[ano]])</f>
        <v>2001</v>
      </c>
      <c r="X833" s="8" t="str">
        <f>HYPERLINK(politicas_base[[#This Row],[link_legislacao]],politicas_base[[#This Row],[nome]])</f>
        <v>Política de Saúde Mental</v>
      </c>
    </row>
    <row r="834" spans="1:24" x14ac:dyDescent="0.3">
      <c r="A834">
        <v>268</v>
      </c>
      <c r="B834" s="2" t="s">
        <v>14534</v>
      </c>
      <c r="C834" s="2" t="s">
        <v>14474</v>
      </c>
      <c r="D834" s="2" t="s">
        <v>14527</v>
      </c>
      <c r="E834" s="2" t="s">
        <v>15867</v>
      </c>
      <c r="F834" s="3">
        <v>36892</v>
      </c>
      <c r="G834" s="2" t="s">
        <v>14443</v>
      </c>
      <c r="H834" s="2" t="s">
        <v>14443</v>
      </c>
      <c r="I834" s="2" t="s">
        <v>15868</v>
      </c>
      <c r="J834" s="3">
        <v>36990</v>
      </c>
      <c r="K834" s="3"/>
      <c r="L834" s="2" t="s">
        <v>14463</v>
      </c>
      <c r="M834" s="2" t="s">
        <v>14447</v>
      </c>
      <c r="N834" s="2" t="s">
        <v>14582</v>
      </c>
      <c r="O834" s="2" t="s">
        <v>15779</v>
      </c>
      <c r="P834" s="2" t="s">
        <v>15869</v>
      </c>
      <c r="Q834" s="2" t="s">
        <v>14574</v>
      </c>
      <c r="R834" s="2" t="s">
        <v>14451</v>
      </c>
      <c r="S834" s="2" t="s">
        <v>14534</v>
      </c>
      <c r="T834" s="2" t="s">
        <v>14452</v>
      </c>
      <c r="U834" s="4">
        <v>45650.619687500002</v>
      </c>
      <c r="V834" s="2" t="s">
        <v>14463</v>
      </c>
      <c r="W834" s="2">
        <f>YEAR(politicas_base[[#This Row],[ano]])</f>
        <v>2001</v>
      </c>
      <c r="X834" s="8" t="str">
        <f>HYPERLINK(politicas_base[[#This Row],[link_legislacao]],politicas_base[[#This Row],[nome]])</f>
        <v>Política de Saúde Mental</v>
      </c>
    </row>
    <row r="835" spans="1:24" x14ac:dyDescent="0.3">
      <c r="A835">
        <v>268</v>
      </c>
      <c r="B835" s="2" t="s">
        <v>14534</v>
      </c>
      <c r="C835" s="2" t="s">
        <v>14821</v>
      </c>
      <c r="D835" s="2" t="s">
        <v>14527</v>
      </c>
      <c r="E835" s="2" t="s">
        <v>15867</v>
      </c>
      <c r="F835" s="3">
        <v>36892</v>
      </c>
      <c r="G835" s="2" t="s">
        <v>14443</v>
      </c>
      <c r="H835" s="2" t="s">
        <v>14443</v>
      </c>
      <c r="I835" s="2" t="s">
        <v>15868</v>
      </c>
      <c r="J835" s="3">
        <v>36990</v>
      </c>
      <c r="K835" s="3"/>
      <c r="L835" s="2" t="s">
        <v>14463</v>
      </c>
      <c r="M835" s="2" t="s">
        <v>14447</v>
      </c>
      <c r="N835" s="2" t="s">
        <v>14582</v>
      </c>
      <c r="O835" s="2" t="s">
        <v>15779</v>
      </c>
      <c r="P835" s="2" t="s">
        <v>15869</v>
      </c>
      <c r="Q835" s="2" t="s">
        <v>14574</v>
      </c>
      <c r="R835" s="2" t="s">
        <v>14451</v>
      </c>
      <c r="S835" s="2" t="s">
        <v>14534</v>
      </c>
      <c r="T835" s="2" t="s">
        <v>14452</v>
      </c>
      <c r="U835" s="4">
        <v>45650.619687500002</v>
      </c>
      <c r="V835" s="2" t="s">
        <v>14463</v>
      </c>
      <c r="W835" s="2">
        <f>YEAR(politicas_base[[#This Row],[ano]])</f>
        <v>2001</v>
      </c>
      <c r="X835" s="8" t="str">
        <f>HYPERLINK(politicas_base[[#This Row],[link_legislacao]],politicas_base[[#This Row],[nome]])</f>
        <v>Política de Saúde Mental</v>
      </c>
    </row>
    <row r="836" spans="1:24" x14ac:dyDescent="0.3">
      <c r="A836">
        <v>269</v>
      </c>
      <c r="B836" s="2" t="s">
        <v>14561</v>
      </c>
      <c r="C836" s="2" t="s">
        <v>14552</v>
      </c>
      <c r="D836" s="2" t="s">
        <v>14789</v>
      </c>
      <c r="E836" s="2" t="s">
        <v>15870</v>
      </c>
      <c r="F836" s="3">
        <v>24473</v>
      </c>
      <c r="G836" s="2" t="s">
        <v>14443</v>
      </c>
      <c r="H836" s="2" t="s">
        <v>14443</v>
      </c>
      <c r="I836" s="2" t="s">
        <v>15871</v>
      </c>
      <c r="J836" s="3">
        <v>24491</v>
      </c>
      <c r="K836" s="3"/>
      <c r="L836" s="2" t="s">
        <v>15872</v>
      </c>
      <c r="M836" s="2" t="s">
        <v>15873</v>
      </c>
      <c r="N836" s="2" t="s">
        <v>14582</v>
      </c>
      <c r="O836" s="2" t="s">
        <v>15779</v>
      </c>
      <c r="P836" s="2" t="s">
        <v>15874</v>
      </c>
      <c r="Q836" s="2" t="s">
        <v>14574</v>
      </c>
      <c r="R836" s="2" t="s">
        <v>14502</v>
      </c>
      <c r="S836" s="2" t="s">
        <v>14615</v>
      </c>
      <c r="T836" s="2" t="s">
        <v>14452</v>
      </c>
      <c r="U836" s="4">
        <v>45651.765902777777</v>
      </c>
      <c r="V836" s="2" t="s">
        <v>15875</v>
      </c>
      <c r="W836" s="2">
        <f>YEAR(politicas_base[[#This Row],[ano]])</f>
        <v>1967</v>
      </c>
      <c r="X836" s="8" t="str">
        <f>HYPERLINK(politicas_base[[#This Row],[link_legislacao]],politicas_base[[#This Row],[nome]])</f>
        <v>Política Econômica da Borracha</v>
      </c>
    </row>
    <row r="837" spans="1:24" x14ac:dyDescent="0.3">
      <c r="A837">
        <v>269</v>
      </c>
      <c r="B837" s="2" t="s">
        <v>14561</v>
      </c>
      <c r="C837" s="2" t="s">
        <v>15352</v>
      </c>
      <c r="D837" s="2" t="s">
        <v>14789</v>
      </c>
      <c r="E837" s="2" t="s">
        <v>15870</v>
      </c>
      <c r="F837" s="3">
        <v>24473</v>
      </c>
      <c r="G837" s="2" t="s">
        <v>14443</v>
      </c>
      <c r="H837" s="2" t="s">
        <v>14443</v>
      </c>
      <c r="I837" s="2" t="s">
        <v>15871</v>
      </c>
      <c r="J837" s="3">
        <v>24491</v>
      </c>
      <c r="K837" s="3"/>
      <c r="L837" s="2" t="s">
        <v>15872</v>
      </c>
      <c r="M837" s="2" t="s">
        <v>15873</v>
      </c>
      <c r="N837" s="2" t="s">
        <v>14582</v>
      </c>
      <c r="O837" s="2" t="s">
        <v>15779</v>
      </c>
      <c r="P837" s="2" t="s">
        <v>15874</v>
      </c>
      <c r="Q837" s="2" t="s">
        <v>14574</v>
      </c>
      <c r="R837" s="2" t="s">
        <v>14502</v>
      </c>
      <c r="S837" s="2" t="s">
        <v>14615</v>
      </c>
      <c r="T837" s="2" t="s">
        <v>14452</v>
      </c>
      <c r="U837" s="4">
        <v>45651.765902777777</v>
      </c>
      <c r="V837" s="2" t="s">
        <v>15875</v>
      </c>
      <c r="W837" s="2">
        <f>YEAR(politicas_base[[#This Row],[ano]])</f>
        <v>1967</v>
      </c>
      <c r="X837" s="8" t="str">
        <f>HYPERLINK(politicas_base[[#This Row],[link_legislacao]],politicas_base[[#This Row],[nome]])</f>
        <v>Política Econômica da Borracha</v>
      </c>
    </row>
    <row r="838" spans="1:24" x14ac:dyDescent="0.3">
      <c r="A838">
        <v>269</v>
      </c>
      <c r="B838" s="2" t="s">
        <v>14561</v>
      </c>
      <c r="C838" s="2" t="s">
        <v>15876</v>
      </c>
      <c r="D838" s="2" t="s">
        <v>14789</v>
      </c>
      <c r="E838" s="2" t="s">
        <v>15870</v>
      </c>
      <c r="F838" s="3">
        <v>24473</v>
      </c>
      <c r="G838" s="2" t="s">
        <v>14443</v>
      </c>
      <c r="H838" s="2" t="s">
        <v>14443</v>
      </c>
      <c r="I838" s="2" t="s">
        <v>15871</v>
      </c>
      <c r="J838" s="3">
        <v>24491</v>
      </c>
      <c r="K838" s="3"/>
      <c r="L838" s="2" t="s">
        <v>15872</v>
      </c>
      <c r="M838" s="2" t="s">
        <v>15873</v>
      </c>
      <c r="N838" s="2" t="s">
        <v>14582</v>
      </c>
      <c r="O838" s="2" t="s">
        <v>15779</v>
      </c>
      <c r="P838" s="2" t="s">
        <v>15874</v>
      </c>
      <c r="Q838" s="2" t="s">
        <v>14574</v>
      </c>
      <c r="R838" s="2" t="s">
        <v>14502</v>
      </c>
      <c r="S838" s="2" t="s">
        <v>14615</v>
      </c>
      <c r="T838" s="2" t="s">
        <v>14452</v>
      </c>
      <c r="U838" s="4">
        <v>45651.765902777777</v>
      </c>
      <c r="V838" s="2" t="s">
        <v>15875</v>
      </c>
      <c r="W838" s="2">
        <f>YEAR(politicas_base[[#This Row],[ano]])</f>
        <v>1967</v>
      </c>
      <c r="X838" s="8" t="str">
        <f>HYPERLINK(politicas_base[[#This Row],[link_legislacao]],politicas_base[[#This Row],[nome]])</f>
        <v>Política Econômica da Borracha</v>
      </c>
    </row>
    <row r="839" spans="1:24" x14ac:dyDescent="0.3">
      <c r="A839">
        <v>269</v>
      </c>
      <c r="B839" s="2" t="s">
        <v>14561</v>
      </c>
      <c r="C839" s="2" t="s">
        <v>14987</v>
      </c>
      <c r="D839" s="2" t="s">
        <v>14789</v>
      </c>
      <c r="E839" s="2" t="s">
        <v>15870</v>
      </c>
      <c r="F839" s="3">
        <v>24473</v>
      </c>
      <c r="G839" s="2" t="s">
        <v>14443</v>
      </c>
      <c r="H839" s="2" t="s">
        <v>14443</v>
      </c>
      <c r="I839" s="2" t="s">
        <v>15871</v>
      </c>
      <c r="J839" s="3">
        <v>24491</v>
      </c>
      <c r="K839" s="3"/>
      <c r="L839" s="2" t="s">
        <v>15872</v>
      </c>
      <c r="M839" s="2" t="s">
        <v>15873</v>
      </c>
      <c r="N839" s="2" t="s">
        <v>14582</v>
      </c>
      <c r="O839" s="2" t="s">
        <v>15779</v>
      </c>
      <c r="P839" s="2" t="s">
        <v>15874</v>
      </c>
      <c r="Q839" s="2" t="s">
        <v>14574</v>
      </c>
      <c r="R839" s="2" t="s">
        <v>14502</v>
      </c>
      <c r="S839" s="2" t="s">
        <v>14615</v>
      </c>
      <c r="T839" s="2" t="s">
        <v>14452</v>
      </c>
      <c r="U839" s="4">
        <v>45651.765902777777</v>
      </c>
      <c r="V839" s="2" t="s">
        <v>15875</v>
      </c>
      <c r="W839" s="2">
        <f>YEAR(politicas_base[[#This Row],[ano]])</f>
        <v>1967</v>
      </c>
      <c r="X839" s="8" t="str">
        <f>HYPERLINK(politicas_base[[#This Row],[link_legislacao]],politicas_base[[#This Row],[nome]])</f>
        <v>Política Econômica da Borracha</v>
      </c>
    </row>
    <row r="840" spans="1:24" x14ac:dyDescent="0.3">
      <c r="A840">
        <v>270</v>
      </c>
      <c r="B840" s="2" t="s">
        <v>15084</v>
      </c>
      <c r="C840" s="2" t="s">
        <v>14477</v>
      </c>
      <c r="D840" s="2" t="s">
        <v>14789</v>
      </c>
      <c r="E840" s="2" t="s">
        <v>15877</v>
      </c>
      <c r="F840" s="3">
        <v>35431</v>
      </c>
      <c r="G840" s="2" t="s">
        <v>14443</v>
      </c>
      <c r="H840" s="2" t="s">
        <v>14443</v>
      </c>
      <c r="I840" s="2" t="s">
        <v>15878</v>
      </c>
      <c r="J840" s="3">
        <v>35649</v>
      </c>
      <c r="K840" s="3"/>
      <c r="L840" s="2" t="s">
        <v>15879</v>
      </c>
      <c r="M840" s="2" t="s">
        <v>15345</v>
      </c>
      <c r="N840" s="2" t="s">
        <v>14572</v>
      </c>
      <c r="O840" s="2" t="s">
        <v>15779</v>
      </c>
      <c r="P840" s="2" t="s">
        <v>15880</v>
      </c>
      <c r="Q840" s="2" t="s">
        <v>14574</v>
      </c>
      <c r="R840" s="2" t="s">
        <v>14533</v>
      </c>
      <c r="S840" s="2" t="s">
        <v>14533</v>
      </c>
      <c r="T840" s="2" t="s">
        <v>14452</v>
      </c>
      <c r="U840" s="4">
        <v>45651.766446759262</v>
      </c>
      <c r="V840" s="2" t="s">
        <v>15881</v>
      </c>
      <c r="W840" s="2">
        <f>YEAR(politicas_base[[#This Row],[ano]])</f>
        <v>1997</v>
      </c>
      <c r="X840" s="8" t="str">
        <f>HYPERLINK(politicas_base[[#This Row],[link_legislacao]],politicas_base[[#This Row],[nome]])</f>
        <v>Política Energética Nacional</v>
      </c>
    </row>
    <row r="841" spans="1:24" x14ac:dyDescent="0.3">
      <c r="A841">
        <v>270</v>
      </c>
      <c r="B841" s="2" t="s">
        <v>15084</v>
      </c>
      <c r="C841" s="2" t="s">
        <v>14477</v>
      </c>
      <c r="D841" s="2" t="s">
        <v>14578</v>
      </c>
      <c r="E841" s="2" t="s">
        <v>15877</v>
      </c>
      <c r="F841" s="3">
        <v>35431</v>
      </c>
      <c r="G841" s="2" t="s">
        <v>14443</v>
      </c>
      <c r="H841" s="2" t="s">
        <v>14443</v>
      </c>
      <c r="I841" s="2" t="s">
        <v>15878</v>
      </c>
      <c r="J841" s="3">
        <v>35649</v>
      </c>
      <c r="K841" s="3"/>
      <c r="L841" s="2" t="s">
        <v>15879</v>
      </c>
      <c r="M841" s="2" t="s">
        <v>15345</v>
      </c>
      <c r="N841" s="2" t="s">
        <v>14572</v>
      </c>
      <c r="O841" s="2" t="s">
        <v>15779</v>
      </c>
      <c r="P841" s="2" t="s">
        <v>15880</v>
      </c>
      <c r="Q841" s="2" t="s">
        <v>14574</v>
      </c>
      <c r="R841" s="2" t="s">
        <v>14533</v>
      </c>
      <c r="S841" s="2" t="s">
        <v>14533</v>
      </c>
      <c r="T841" s="2" t="s">
        <v>14452</v>
      </c>
      <c r="U841" s="4">
        <v>45651.766446759262</v>
      </c>
      <c r="V841" s="2" t="s">
        <v>15881</v>
      </c>
      <c r="W841" s="2">
        <f>YEAR(politicas_base[[#This Row],[ano]])</f>
        <v>1997</v>
      </c>
      <c r="X841" s="8" t="str">
        <f>HYPERLINK(politicas_base[[#This Row],[link_legislacao]],politicas_base[[#This Row],[nome]])</f>
        <v>Política Energética Nacional</v>
      </c>
    </row>
    <row r="842" spans="1:24" x14ac:dyDescent="0.3">
      <c r="A842">
        <v>270</v>
      </c>
      <c r="B842" s="2" t="s">
        <v>15084</v>
      </c>
      <c r="C842" s="2" t="s">
        <v>14635</v>
      </c>
      <c r="D842" s="2" t="s">
        <v>14789</v>
      </c>
      <c r="E842" s="2" t="s">
        <v>15877</v>
      </c>
      <c r="F842" s="3">
        <v>35431</v>
      </c>
      <c r="G842" s="2" t="s">
        <v>14443</v>
      </c>
      <c r="H842" s="2" t="s">
        <v>14443</v>
      </c>
      <c r="I842" s="2" t="s">
        <v>15878</v>
      </c>
      <c r="J842" s="3">
        <v>35649</v>
      </c>
      <c r="K842" s="3"/>
      <c r="L842" s="2" t="s">
        <v>15879</v>
      </c>
      <c r="M842" s="2" t="s">
        <v>15345</v>
      </c>
      <c r="N842" s="2" t="s">
        <v>14572</v>
      </c>
      <c r="O842" s="2" t="s">
        <v>15779</v>
      </c>
      <c r="P842" s="2" t="s">
        <v>15880</v>
      </c>
      <c r="Q842" s="2" t="s">
        <v>14574</v>
      </c>
      <c r="R842" s="2" t="s">
        <v>14533</v>
      </c>
      <c r="S842" s="2" t="s">
        <v>14533</v>
      </c>
      <c r="T842" s="2" t="s">
        <v>14452</v>
      </c>
      <c r="U842" s="4">
        <v>45651.766446759262</v>
      </c>
      <c r="V842" s="2" t="s">
        <v>15881</v>
      </c>
      <c r="W842" s="2">
        <f>YEAR(politicas_base[[#This Row],[ano]])</f>
        <v>1997</v>
      </c>
      <c r="X842" s="8" t="str">
        <f>HYPERLINK(politicas_base[[#This Row],[link_legislacao]],politicas_base[[#This Row],[nome]])</f>
        <v>Política Energética Nacional</v>
      </c>
    </row>
    <row r="843" spans="1:24" x14ac:dyDescent="0.3">
      <c r="A843">
        <v>270</v>
      </c>
      <c r="B843" s="2" t="s">
        <v>15084</v>
      </c>
      <c r="C843" s="2" t="s">
        <v>14635</v>
      </c>
      <c r="D843" s="2" t="s">
        <v>14578</v>
      </c>
      <c r="E843" s="2" t="s">
        <v>15877</v>
      </c>
      <c r="F843" s="3">
        <v>35431</v>
      </c>
      <c r="G843" s="2" t="s">
        <v>14443</v>
      </c>
      <c r="H843" s="2" t="s">
        <v>14443</v>
      </c>
      <c r="I843" s="2" t="s">
        <v>15878</v>
      </c>
      <c r="J843" s="3">
        <v>35649</v>
      </c>
      <c r="K843" s="3"/>
      <c r="L843" s="2" t="s">
        <v>15879</v>
      </c>
      <c r="M843" s="2" t="s">
        <v>15345</v>
      </c>
      <c r="N843" s="2" t="s">
        <v>14572</v>
      </c>
      <c r="O843" s="2" t="s">
        <v>15779</v>
      </c>
      <c r="P843" s="2" t="s">
        <v>15880</v>
      </c>
      <c r="Q843" s="2" t="s">
        <v>14574</v>
      </c>
      <c r="R843" s="2" t="s">
        <v>14533</v>
      </c>
      <c r="S843" s="2" t="s">
        <v>14533</v>
      </c>
      <c r="T843" s="2" t="s">
        <v>14452</v>
      </c>
      <c r="U843" s="4">
        <v>45651.766446759262</v>
      </c>
      <c r="V843" s="2" t="s">
        <v>15881</v>
      </c>
      <c r="W843" s="2">
        <f>YEAR(politicas_base[[#This Row],[ano]])</f>
        <v>1997</v>
      </c>
      <c r="X843" s="8" t="str">
        <f>HYPERLINK(politicas_base[[#This Row],[link_legislacao]],politicas_base[[#This Row],[nome]])</f>
        <v>Política Energética Nacional</v>
      </c>
    </row>
    <row r="844" spans="1:24" x14ac:dyDescent="0.3">
      <c r="A844">
        <v>270</v>
      </c>
      <c r="B844" s="2" t="s">
        <v>15084</v>
      </c>
      <c r="C844" s="2" t="s">
        <v>14683</v>
      </c>
      <c r="D844" s="2" t="s">
        <v>14789</v>
      </c>
      <c r="E844" s="2" t="s">
        <v>15877</v>
      </c>
      <c r="F844" s="3">
        <v>35431</v>
      </c>
      <c r="G844" s="2" t="s">
        <v>14443</v>
      </c>
      <c r="H844" s="2" t="s">
        <v>14443</v>
      </c>
      <c r="I844" s="2" t="s">
        <v>15878</v>
      </c>
      <c r="J844" s="3">
        <v>35649</v>
      </c>
      <c r="K844" s="3"/>
      <c r="L844" s="2" t="s">
        <v>15879</v>
      </c>
      <c r="M844" s="2" t="s">
        <v>15345</v>
      </c>
      <c r="N844" s="2" t="s">
        <v>14572</v>
      </c>
      <c r="O844" s="2" t="s">
        <v>15779</v>
      </c>
      <c r="P844" s="2" t="s">
        <v>15880</v>
      </c>
      <c r="Q844" s="2" t="s">
        <v>14574</v>
      </c>
      <c r="R844" s="2" t="s">
        <v>14533</v>
      </c>
      <c r="S844" s="2" t="s">
        <v>14533</v>
      </c>
      <c r="T844" s="2" t="s">
        <v>14452</v>
      </c>
      <c r="U844" s="4">
        <v>45651.766446759262</v>
      </c>
      <c r="V844" s="2" t="s">
        <v>15881</v>
      </c>
      <c r="W844" s="2">
        <f>YEAR(politicas_base[[#This Row],[ano]])</f>
        <v>1997</v>
      </c>
      <c r="X844" s="8" t="str">
        <f>HYPERLINK(politicas_base[[#This Row],[link_legislacao]],politicas_base[[#This Row],[nome]])</f>
        <v>Política Energética Nacional</v>
      </c>
    </row>
    <row r="845" spans="1:24" x14ac:dyDescent="0.3">
      <c r="A845">
        <v>270</v>
      </c>
      <c r="B845" s="2" t="s">
        <v>15084</v>
      </c>
      <c r="C845" s="2" t="s">
        <v>14683</v>
      </c>
      <c r="D845" s="2" t="s">
        <v>14578</v>
      </c>
      <c r="E845" s="2" t="s">
        <v>15877</v>
      </c>
      <c r="F845" s="3">
        <v>35431</v>
      </c>
      <c r="G845" s="2" t="s">
        <v>14443</v>
      </c>
      <c r="H845" s="2" t="s">
        <v>14443</v>
      </c>
      <c r="I845" s="2" t="s">
        <v>15878</v>
      </c>
      <c r="J845" s="3">
        <v>35649</v>
      </c>
      <c r="K845" s="3"/>
      <c r="L845" s="2" t="s">
        <v>15879</v>
      </c>
      <c r="M845" s="2" t="s">
        <v>15345</v>
      </c>
      <c r="N845" s="2" t="s">
        <v>14572</v>
      </c>
      <c r="O845" s="2" t="s">
        <v>15779</v>
      </c>
      <c r="P845" s="2" t="s">
        <v>15880</v>
      </c>
      <c r="Q845" s="2" t="s">
        <v>14574</v>
      </c>
      <c r="R845" s="2" t="s">
        <v>14533</v>
      </c>
      <c r="S845" s="2" t="s">
        <v>14533</v>
      </c>
      <c r="T845" s="2" t="s">
        <v>14452</v>
      </c>
      <c r="U845" s="4">
        <v>45651.766446759262</v>
      </c>
      <c r="V845" s="2" t="s">
        <v>15881</v>
      </c>
      <c r="W845" s="2">
        <f>YEAR(politicas_base[[#This Row],[ano]])</f>
        <v>1997</v>
      </c>
      <c r="X845" s="8" t="str">
        <f>HYPERLINK(politicas_base[[#This Row],[link_legislacao]],politicas_base[[#This Row],[nome]])</f>
        <v>Política Energética Nacional</v>
      </c>
    </row>
    <row r="846" spans="1:24" x14ac:dyDescent="0.3">
      <c r="A846">
        <v>271</v>
      </c>
      <c r="B846" s="2" t="s">
        <v>14561</v>
      </c>
      <c r="C846" s="2" t="s">
        <v>14590</v>
      </c>
      <c r="D846" s="2" t="s">
        <v>14517</v>
      </c>
      <c r="E846" s="2" t="s">
        <v>15882</v>
      </c>
      <c r="F846" s="3">
        <v>38718</v>
      </c>
      <c r="G846" s="2" t="s">
        <v>14443</v>
      </c>
      <c r="H846" s="2" t="s">
        <v>14443</v>
      </c>
      <c r="I846" s="2" t="s">
        <v>15883</v>
      </c>
      <c r="J846" s="3">
        <v>38922</v>
      </c>
      <c r="K846" s="3"/>
      <c r="L846" s="2" t="s">
        <v>14463</v>
      </c>
      <c r="M846" s="2" t="s">
        <v>15884</v>
      </c>
      <c r="N846" s="2" t="s">
        <v>14572</v>
      </c>
      <c r="O846" s="2" t="s">
        <v>15779</v>
      </c>
      <c r="P846" s="2" t="s">
        <v>15885</v>
      </c>
      <c r="Q846" s="2" t="s">
        <v>14584</v>
      </c>
      <c r="R846" s="2" t="s">
        <v>14502</v>
      </c>
      <c r="S846" s="2" t="s">
        <v>14523</v>
      </c>
      <c r="T846" s="2" t="s">
        <v>14452</v>
      </c>
      <c r="U846" s="4">
        <v>45651.766979166663</v>
      </c>
      <c r="V846" s="2" t="s">
        <v>15886</v>
      </c>
      <c r="W846" s="2">
        <f>YEAR(politicas_base[[#This Row],[ano]])</f>
        <v>2006</v>
      </c>
      <c r="X846" s="8" t="str">
        <f>HYPERLINK(politicas_base[[#This Row],[link_legislacao]],politicas_base[[#This Row],[nome]])</f>
        <v>Política Nacional da Agricultura Familiar  e Empreendimentos Familiares Rurais</v>
      </c>
    </row>
    <row r="847" spans="1:24" x14ac:dyDescent="0.3">
      <c r="A847">
        <v>272</v>
      </c>
      <c r="B847" s="2" t="s">
        <v>14561</v>
      </c>
      <c r="C847" s="2" t="s">
        <v>14860</v>
      </c>
      <c r="D847" s="2" t="s">
        <v>14808</v>
      </c>
      <c r="E847" s="2" t="s">
        <v>15887</v>
      </c>
      <c r="F847" s="3">
        <v>43466</v>
      </c>
      <c r="G847" s="2" t="s">
        <v>14443</v>
      </c>
      <c r="H847" s="2" t="s">
        <v>14443</v>
      </c>
      <c r="I847" s="2" t="s">
        <v>15888</v>
      </c>
      <c r="J847" s="3">
        <v>43469</v>
      </c>
      <c r="K847" s="3"/>
      <c r="L847" s="2" t="s">
        <v>15889</v>
      </c>
      <c r="M847" s="2" t="s">
        <v>14447</v>
      </c>
      <c r="N847" s="2" t="s">
        <v>14582</v>
      </c>
      <c r="O847" s="2" t="s">
        <v>15779</v>
      </c>
      <c r="P847" s="2" t="s">
        <v>15890</v>
      </c>
      <c r="Q847" s="2" t="s">
        <v>14584</v>
      </c>
      <c r="R847" s="2" t="s">
        <v>14502</v>
      </c>
      <c r="S847" s="2" t="s">
        <v>14523</v>
      </c>
      <c r="T847" s="2" t="s">
        <v>14452</v>
      </c>
      <c r="U847" s="4">
        <v>45651.72515046296</v>
      </c>
      <c r="V847" s="2" t="s">
        <v>15891</v>
      </c>
      <c r="W847" s="2">
        <f>YEAR(politicas_base[[#This Row],[ano]])</f>
        <v>2019</v>
      </c>
      <c r="X847" s="8" t="str">
        <f>HYPERLINK(politicas_base[[#This Row],[link_legislacao]],politicas_base[[#This Row],[nome]])</f>
        <v>Política Nacional da Erva-Mate</v>
      </c>
    </row>
    <row r="848" spans="1:24" x14ac:dyDescent="0.3">
      <c r="A848">
        <v>273</v>
      </c>
      <c r="B848" s="2" t="s">
        <v>14464</v>
      </c>
      <c r="C848" s="2" t="s">
        <v>14835</v>
      </c>
      <c r="D848" s="2" t="s">
        <v>14441</v>
      </c>
      <c r="E848" s="2" t="s">
        <v>15892</v>
      </c>
      <c r="F848" s="3">
        <v>34335</v>
      </c>
      <c r="G848" s="2" t="s">
        <v>14443</v>
      </c>
      <c r="H848" s="2" t="s">
        <v>14443</v>
      </c>
      <c r="I848" s="2" t="s">
        <v>15893</v>
      </c>
      <c r="J848" s="3">
        <v>34339</v>
      </c>
      <c r="K848" s="3"/>
      <c r="L848" s="2" t="s">
        <v>15894</v>
      </c>
      <c r="M848" s="2" t="s">
        <v>14447</v>
      </c>
      <c r="N848" s="2" t="s">
        <v>14572</v>
      </c>
      <c r="O848" s="2" t="s">
        <v>15779</v>
      </c>
      <c r="P848" s="2" t="s">
        <v>15895</v>
      </c>
      <c r="Q848" s="2" t="s">
        <v>14584</v>
      </c>
      <c r="R848" s="2" t="s">
        <v>14451</v>
      </c>
      <c r="S848" s="2" t="s">
        <v>14471</v>
      </c>
      <c r="T848" s="2" t="s">
        <v>14452</v>
      </c>
      <c r="U848" s="4">
        <v>45650.621030092596</v>
      </c>
      <c r="V848" s="2" t="s">
        <v>15896</v>
      </c>
      <c r="W848" s="2">
        <f>YEAR(politicas_base[[#This Row],[ano]])</f>
        <v>1994</v>
      </c>
      <c r="X848" s="8" t="str">
        <f>HYPERLINK(politicas_base[[#This Row],[link_legislacao]],politicas_base[[#This Row],[nome]])</f>
        <v>Política Nacional da Pessoa Idosa</v>
      </c>
    </row>
    <row r="849" spans="1:24" x14ac:dyDescent="0.3">
      <c r="A849">
        <v>274</v>
      </c>
      <c r="B849" s="2" t="s">
        <v>15028</v>
      </c>
      <c r="C849" s="2" t="s">
        <v>14477</v>
      </c>
      <c r="D849" s="2" t="s">
        <v>14578</v>
      </c>
      <c r="E849" s="2" t="s">
        <v>15897</v>
      </c>
      <c r="F849" s="3">
        <v>33239</v>
      </c>
      <c r="G849" s="2" t="s">
        <v>14443</v>
      </c>
      <c r="H849" s="2" t="s">
        <v>14443</v>
      </c>
      <c r="I849" s="2" t="s">
        <v>15898</v>
      </c>
      <c r="J849" s="3">
        <v>33247</v>
      </c>
      <c r="K849" s="3"/>
      <c r="L849" s="2" t="s">
        <v>15899</v>
      </c>
      <c r="M849" s="2" t="s">
        <v>14447</v>
      </c>
      <c r="N849" s="2" t="s">
        <v>14582</v>
      </c>
      <c r="O849" s="2" t="s">
        <v>15779</v>
      </c>
      <c r="P849" s="2" t="s">
        <v>15900</v>
      </c>
      <c r="Q849" s="2" t="s">
        <v>14584</v>
      </c>
      <c r="R849" s="2" t="s">
        <v>14462</v>
      </c>
      <c r="S849" s="2" t="s">
        <v>14485</v>
      </c>
      <c r="T849" s="2" t="s">
        <v>14452</v>
      </c>
      <c r="U849" s="4">
        <v>45650.624432870369</v>
      </c>
      <c r="V849" s="2" t="s">
        <v>15901</v>
      </c>
      <c r="W849" s="2">
        <f>YEAR(politicas_base[[#This Row],[ano]])</f>
        <v>1991</v>
      </c>
      <c r="X849" s="8" t="str">
        <f>HYPERLINK(politicas_base[[#This Row],[link_legislacao]],politicas_base[[#This Row],[nome]])</f>
        <v>Política Nacional de Arquivos Públicos e Privados</v>
      </c>
    </row>
    <row r="850" spans="1:24" x14ac:dyDescent="0.3">
      <c r="A850">
        <v>275</v>
      </c>
      <c r="B850" s="2" t="s">
        <v>14561</v>
      </c>
      <c r="C850" s="2" t="s">
        <v>14552</v>
      </c>
      <c r="D850" s="2" t="s">
        <v>14517</v>
      </c>
      <c r="E850" s="2" t="s">
        <v>15902</v>
      </c>
      <c r="F850" s="3">
        <v>40179</v>
      </c>
      <c r="G850" s="2" t="s">
        <v>14443</v>
      </c>
      <c r="H850" s="2" t="s">
        <v>14443</v>
      </c>
      <c r="I850" s="2" t="s">
        <v>15903</v>
      </c>
      <c r="J850" s="3">
        <v>40190</v>
      </c>
      <c r="K850" s="3"/>
      <c r="L850" s="2" t="s">
        <v>15904</v>
      </c>
      <c r="M850" s="2" t="s">
        <v>14447</v>
      </c>
      <c r="N850" s="2" t="s">
        <v>14572</v>
      </c>
      <c r="O850" s="2" t="s">
        <v>15779</v>
      </c>
      <c r="P850" s="2" t="s">
        <v>15905</v>
      </c>
      <c r="Q850" s="2" t="s">
        <v>14584</v>
      </c>
      <c r="R850" s="2" t="s">
        <v>14533</v>
      </c>
      <c r="S850" s="2" t="s">
        <v>14523</v>
      </c>
      <c r="T850" s="2" t="s">
        <v>14452</v>
      </c>
      <c r="U850" s="4">
        <v>45651.76761574074</v>
      </c>
      <c r="V850" s="2" t="s">
        <v>15906</v>
      </c>
      <c r="W850" s="2">
        <f>YEAR(politicas_base[[#This Row],[ano]])</f>
        <v>2010</v>
      </c>
      <c r="X850" s="8" t="str">
        <f>HYPERLINK(politicas_base[[#This Row],[link_legislacao]],politicas_base[[#This Row],[nome]])</f>
        <v>Política Nacional de Assistência Técnica e Extensão Rural</v>
      </c>
    </row>
    <row r="851" spans="1:24" x14ac:dyDescent="0.3">
      <c r="A851">
        <v>275</v>
      </c>
      <c r="B851" s="2" t="s">
        <v>14561</v>
      </c>
      <c r="C851" s="2" t="s">
        <v>14553</v>
      </c>
      <c r="D851" s="2" t="s">
        <v>14517</v>
      </c>
      <c r="E851" s="2" t="s">
        <v>15902</v>
      </c>
      <c r="F851" s="3">
        <v>40179</v>
      </c>
      <c r="G851" s="2" t="s">
        <v>14443</v>
      </c>
      <c r="H851" s="2" t="s">
        <v>14443</v>
      </c>
      <c r="I851" s="2" t="s">
        <v>15903</v>
      </c>
      <c r="J851" s="3">
        <v>40190</v>
      </c>
      <c r="K851" s="3"/>
      <c r="L851" s="2" t="s">
        <v>15904</v>
      </c>
      <c r="M851" s="2" t="s">
        <v>14447</v>
      </c>
      <c r="N851" s="2" t="s">
        <v>14572</v>
      </c>
      <c r="O851" s="2" t="s">
        <v>15779</v>
      </c>
      <c r="P851" s="2" t="s">
        <v>15905</v>
      </c>
      <c r="Q851" s="2" t="s">
        <v>14584</v>
      </c>
      <c r="R851" s="2" t="s">
        <v>14533</v>
      </c>
      <c r="S851" s="2" t="s">
        <v>14523</v>
      </c>
      <c r="T851" s="2" t="s">
        <v>14452</v>
      </c>
      <c r="U851" s="4">
        <v>45651.76761574074</v>
      </c>
      <c r="V851" s="2" t="s">
        <v>15906</v>
      </c>
      <c r="W851" s="2">
        <f>YEAR(politicas_base[[#This Row],[ano]])</f>
        <v>2010</v>
      </c>
      <c r="X851" s="8" t="str">
        <f>HYPERLINK(politicas_base[[#This Row],[link_legislacao]],politicas_base[[#This Row],[nome]])</f>
        <v>Política Nacional de Assistência Técnica e Extensão Rural</v>
      </c>
    </row>
    <row r="852" spans="1:24" x14ac:dyDescent="0.3">
      <c r="A852">
        <v>275</v>
      </c>
      <c r="B852" s="2" t="s">
        <v>14561</v>
      </c>
      <c r="C852" s="2" t="s">
        <v>14590</v>
      </c>
      <c r="D852" s="2" t="s">
        <v>14517</v>
      </c>
      <c r="E852" s="2" t="s">
        <v>15902</v>
      </c>
      <c r="F852" s="3">
        <v>40179</v>
      </c>
      <c r="G852" s="2" t="s">
        <v>14443</v>
      </c>
      <c r="H852" s="2" t="s">
        <v>14443</v>
      </c>
      <c r="I852" s="2" t="s">
        <v>15903</v>
      </c>
      <c r="J852" s="3">
        <v>40190</v>
      </c>
      <c r="K852" s="3"/>
      <c r="L852" s="2" t="s">
        <v>15904</v>
      </c>
      <c r="M852" s="2" t="s">
        <v>14447</v>
      </c>
      <c r="N852" s="2" t="s">
        <v>14572</v>
      </c>
      <c r="O852" s="2" t="s">
        <v>15779</v>
      </c>
      <c r="P852" s="2" t="s">
        <v>15905</v>
      </c>
      <c r="Q852" s="2" t="s">
        <v>14584</v>
      </c>
      <c r="R852" s="2" t="s">
        <v>14533</v>
      </c>
      <c r="S852" s="2" t="s">
        <v>14523</v>
      </c>
      <c r="T852" s="2" t="s">
        <v>14452</v>
      </c>
      <c r="U852" s="4">
        <v>45651.76761574074</v>
      </c>
      <c r="V852" s="2" t="s">
        <v>15906</v>
      </c>
      <c r="W852" s="2">
        <f>YEAR(politicas_base[[#This Row],[ano]])</f>
        <v>2010</v>
      </c>
      <c r="X852" s="8" t="str">
        <f>HYPERLINK(politicas_base[[#This Row],[link_legislacao]],politicas_base[[#This Row],[nome]])</f>
        <v>Política Nacional de Assistência Técnica e Extensão Rural</v>
      </c>
    </row>
    <row r="853" spans="1:24" x14ac:dyDescent="0.3">
      <c r="A853">
        <v>276</v>
      </c>
      <c r="B853" s="2" t="s">
        <v>14495</v>
      </c>
      <c r="C853" s="2" t="s">
        <v>14552</v>
      </c>
      <c r="D853" s="2" t="s">
        <v>14808</v>
      </c>
      <c r="E853" s="2" t="s">
        <v>15907</v>
      </c>
      <c r="F853" s="3">
        <v>42736</v>
      </c>
      <c r="G853" s="2" t="s">
        <v>14443</v>
      </c>
      <c r="H853" s="2" t="s">
        <v>14443</v>
      </c>
      <c r="I853" s="2" t="s">
        <v>15908</v>
      </c>
      <c r="J853" s="3">
        <v>43096</v>
      </c>
      <c r="K853" s="3"/>
      <c r="L853" s="2" t="s">
        <v>15909</v>
      </c>
      <c r="M853" s="2" t="s">
        <v>14447</v>
      </c>
      <c r="N853" s="2" t="s">
        <v>14572</v>
      </c>
      <c r="O853" s="2" t="s">
        <v>15779</v>
      </c>
      <c r="P853" s="2" t="s">
        <v>15910</v>
      </c>
      <c r="Q853" s="2" t="s">
        <v>14584</v>
      </c>
      <c r="R853" s="2" t="s">
        <v>14502</v>
      </c>
      <c r="S853" s="2" t="s">
        <v>14533</v>
      </c>
      <c r="T853" s="2" t="s">
        <v>14452</v>
      </c>
      <c r="U853" s="4">
        <v>45651.767858796295</v>
      </c>
      <c r="V853" s="2" t="s">
        <v>14463</v>
      </c>
      <c r="W853" s="2">
        <f>YEAR(politicas_base[[#This Row],[ano]])</f>
        <v>2017</v>
      </c>
      <c r="X853" s="8" t="str">
        <f>HYPERLINK(politicas_base[[#This Row],[link_legislacao]],politicas_base[[#This Row],[nome]])</f>
        <v>Política Nacional de Biocombustíveis (Renovabio)</v>
      </c>
    </row>
    <row r="854" spans="1:24" x14ac:dyDescent="0.3">
      <c r="A854">
        <v>276</v>
      </c>
      <c r="B854" s="2" t="s">
        <v>14495</v>
      </c>
      <c r="C854" s="2" t="s">
        <v>14552</v>
      </c>
      <c r="D854" s="2" t="s">
        <v>14789</v>
      </c>
      <c r="E854" s="2" t="s">
        <v>15907</v>
      </c>
      <c r="F854" s="3">
        <v>42736</v>
      </c>
      <c r="G854" s="2" t="s">
        <v>14443</v>
      </c>
      <c r="H854" s="2" t="s">
        <v>14443</v>
      </c>
      <c r="I854" s="2" t="s">
        <v>15908</v>
      </c>
      <c r="J854" s="3">
        <v>43096</v>
      </c>
      <c r="K854" s="3"/>
      <c r="L854" s="2" t="s">
        <v>15909</v>
      </c>
      <c r="M854" s="2" t="s">
        <v>14447</v>
      </c>
      <c r="N854" s="2" t="s">
        <v>14572</v>
      </c>
      <c r="O854" s="2" t="s">
        <v>15779</v>
      </c>
      <c r="P854" s="2" t="s">
        <v>15910</v>
      </c>
      <c r="Q854" s="2" t="s">
        <v>14584</v>
      </c>
      <c r="R854" s="2" t="s">
        <v>14502</v>
      </c>
      <c r="S854" s="2" t="s">
        <v>14533</v>
      </c>
      <c r="T854" s="2" t="s">
        <v>14452</v>
      </c>
      <c r="U854" s="4">
        <v>45651.767858796295</v>
      </c>
      <c r="V854" s="2" t="s">
        <v>14463</v>
      </c>
      <c r="W854" s="2">
        <f>YEAR(politicas_base[[#This Row],[ano]])</f>
        <v>2017</v>
      </c>
      <c r="X854" s="8" t="str">
        <f>HYPERLINK(politicas_base[[#This Row],[link_legislacao]],politicas_base[[#This Row],[nome]])</f>
        <v>Política Nacional de Biocombustíveis (Renovabio)</v>
      </c>
    </row>
    <row r="855" spans="1:24" x14ac:dyDescent="0.3">
      <c r="A855">
        <v>276</v>
      </c>
      <c r="B855" s="2" t="s">
        <v>14561</v>
      </c>
      <c r="C855" s="2" t="s">
        <v>14552</v>
      </c>
      <c r="D855" s="2" t="s">
        <v>14808</v>
      </c>
      <c r="E855" s="2" t="s">
        <v>15907</v>
      </c>
      <c r="F855" s="3">
        <v>42736</v>
      </c>
      <c r="G855" s="2" t="s">
        <v>14443</v>
      </c>
      <c r="H855" s="2" t="s">
        <v>14443</v>
      </c>
      <c r="I855" s="2" t="s">
        <v>15908</v>
      </c>
      <c r="J855" s="3">
        <v>43096</v>
      </c>
      <c r="K855" s="3"/>
      <c r="L855" s="2" t="s">
        <v>15909</v>
      </c>
      <c r="M855" s="2" t="s">
        <v>14447</v>
      </c>
      <c r="N855" s="2" t="s">
        <v>14572</v>
      </c>
      <c r="O855" s="2" t="s">
        <v>15779</v>
      </c>
      <c r="P855" s="2" t="s">
        <v>15910</v>
      </c>
      <c r="Q855" s="2" t="s">
        <v>14584</v>
      </c>
      <c r="R855" s="2" t="s">
        <v>14502</v>
      </c>
      <c r="S855" s="2" t="s">
        <v>14533</v>
      </c>
      <c r="T855" s="2" t="s">
        <v>14452</v>
      </c>
      <c r="U855" s="4">
        <v>45651.767858796295</v>
      </c>
      <c r="V855" s="2" t="s">
        <v>14463</v>
      </c>
      <c r="W855" s="2">
        <f>YEAR(politicas_base[[#This Row],[ano]])</f>
        <v>2017</v>
      </c>
      <c r="X855" s="8" t="str">
        <f>HYPERLINK(politicas_base[[#This Row],[link_legislacao]],politicas_base[[#This Row],[nome]])</f>
        <v>Política Nacional de Biocombustíveis (Renovabio)</v>
      </c>
    </row>
    <row r="856" spans="1:24" x14ac:dyDescent="0.3">
      <c r="A856">
        <v>276</v>
      </c>
      <c r="B856" s="2" t="s">
        <v>14561</v>
      </c>
      <c r="C856" s="2" t="s">
        <v>14552</v>
      </c>
      <c r="D856" s="2" t="s">
        <v>14789</v>
      </c>
      <c r="E856" s="2" t="s">
        <v>15907</v>
      </c>
      <c r="F856" s="3">
        <v>42736</v>
      </c>
      <c r="G856" s="2" t="s">
        <v>14443</v>
      </c>
      <c r="H856" s="2" t="s">
        <v>14443</v>
      </c>
      <c r="I856" s="2" t="s">
        <v>15908</v>
      </c>
      <c r="J856" s="3">
        <v>43096</v>
      </c>
      <c r="K856" s="3"/>
      <c r="L856" s="2" t="s">
        <v>15909</v>
      </c>
      <c r="M856" s="2" t="s">
        <v>14447</v>
      </c>
      <c r="N856" s="2" t="s">
        <v>14572</v>
      </c>
      <c r="O856" s="2" t="s">
        <v>15779</v>
      </c>
      <c r="P856" s="2" t="s">
        <v>15910</v>
      </c>
      <c r="Q856" s="2" t="s">
        <v>14584</v>
      </c>
      <c r="R856" s="2" t="s">
        <v>14502</v>
      </c>
      <c r="S856" s="2" t="s">
        <v>14533</v>
      </c>
      <c r="T856" s="2" t="s">
        <v>14452</v>
      </c>
      <c r="U856" s="4">
        <v>45651.767858796295</v>
      </c>
      <c r="V856" s="2" t="s">
        <v>14463</v>
      </c>
      <c r="W856" s="2">
        <f>YEAR(politicas_base[[#This Row],[ano]])</f>
        <v>2017</v>
      </c>
      <c r="X856" s="8" t="str">
        <f>HYPERLINK(politicas_base[[#This Row],[link_legislacao]],politicas_base[[#This Row],[nome]])</f>
        <v>Política Nacional de Biocombustíveis (Renovabio)</v>
      </c>
    </row>
    <row r="857" spans="1:24" x14ac:dyDescent="0.3">
      <c r="A857">
        <v>276</v>
      </c>
      <c r="B857" s="2" t="s">
        <v>15084</v>
      </c>
      <c r="C857" s="2" t="s">
        <v>14552</v>
      </c>
      <c r="D857" s="2" t="s">
        <v>14808</v>
      </c>
      <c r="E857" s="2" t="s">
        <v>15907</v>
      </c>
      <c r="F857" s="3">
        <v>42736</v>
      </c>
      <c r="G857" s="2" t="s">
        <v>14443</v>
      </c>
      <c r="H857" s="2" t="s">
        <v>14443</v>
      </c>
      <c r="I857" s="2" t="s">
        <v>15908</v>
      </c>
      <c r="J857" s="3">
        <v>43096</v>
      </c>
      <c r="K857" s="3"/>
      <c r="L857" s="2" t="s">
        <v>15909</v>
      </c>
      <c r="M857" s="2" t="s">
        <v>14447</v>
      </c>
      <c r="N857" s="2" t="s">
        <v>14572</v>
      </c>
      <c r="O857" s="2" t="s">
        <v>15779</v>
      </c>
      <c r="P857" s="2" t="s">
        <v>15910</v>
      </c>
      <c r="Q857" s="2" t="s">
        <v>14584</v>
      </c>
      <c r="R857" s="2" t="s">
        <v>14502</v>
      </c>
      <c r="S857" s="2" t="s">
        <v>14533</v>
      </c>
      <c r="T857" s="2" t="s">
        <v>14452</v>
      </c>
      <c r="U857" s="4">
        <v>45651.767858796295</v>
      </c>
      <c r="V857" s="2" t="s">
        <v>14463</v>
      </c>
      <c r="W857" s="2">
        <f>YEAR(politicas_base[[#This Row],[ano]])</f>
        <v>2017</v>
      </c>
      <c r="X857" s="8" t="str">
        <f>HYPERLINK(politicas_base[[#This Row],[link_legislacao]],politicas_base[[#This Row],[nome]])</f>
        <v>Política Nacional de Biocombustíveis (Renovabio)</v>
      </c>
    </row>
    <row r="858" spans="1:24" x14ac:dyDescent="0.3">
      <c r="A858">
        <v>276</v>
      </c>
      <c r="B858" s="2" t="s">
        <v>15084</v>
      </c>
      <c r="C858" s="2" t="s">
        <v>14552</v>
      </c>
      <c r="D858" s="2" t="s">
        <v>14789</v>
      </c>
      <c r="E858" s="2" t="s">
        <v>15907</v>
      </c>
      <c r="F858" s="3">
        <v>42736</v>
      </c>
      <c r="G858" s="2" t="s">
        <v>14443</v>
      </c>
      <c r="H858" s="2" t="s">
        <v>14443</v>
      </c>
      <c r="I858" s="2" t="s">
        <v>15908</v>
      </c>
      <c r="J858" s="3">
        <v>43096</v>
      </c>
      <c r="K858" s="3"/>
      <c r="L858" s="2" t="s">
        <v>15909</v>
      </c>
      <c r="M858" s="2" t="s">
        <v>14447</v>
      </c>
      <c r="N858" s="2" t="s">
        <v>14572</v>
      </c>
      <c r="O858" s="2" t="s">
        <v>15779</v>
      </c>
      <c r="P858" s="2" t="s">
        <v>15910</v>
      </c>
      <c r="Q858" s="2" t="s">
        <v>14584</v>
      </c>
      <c r="R858" s="2" t="s">
        <v>14502</v>
      </c>
      <c r="S858" s="2" t="s">
        <v>14533</v>
      </c>
      <c r="T858" s="2" t="s">
        <v>14452</v>
      </c>
      <c r="U858" s="4">
        <v>45651.767858796295</v>
      </c>
      <c r="V858" s="2" t="s">
        <v>14463</v>
      </c>
      <c r="W858" s="2">
        <f>YEAR(politicas_base[[#This Row],[ano]])</f>
        <v>2017</v>
      </c>
      <c r="X858" s="8" t="str">
        <f>HYPERLINK(politicas_base[[#This Row],[link_legislacao]],politicas_base[[#This Row],[nome]])</f>
        <v>Política Nacional de Biocombustíveis (Renovabio)</v>
      </c>
    </row>
    <row r="859" spans="1:24" x14ac:dyDescent="0.3">
      <c r="A859">
        <v>276</v>
      </c>
      <c r="B859" s="2" t="s">
        <v>14495</v>
      </c>
      <c r="C859" s="2" t="s">
        <v>14596</v>
      </c>
      <c r="D859" s="2" t="s">
        <v>14808</v>
      </c>
      <c r="E859" s="2" t="s">
        <v>15907</v>
      </c>
      <c r="F859" s="3">
        <v>42736</v>
      </c>
      <c r="G859" s="2" t="s">
        <v>14443</v>
      </c>
      <c r="H859" s="2" t="s">
        <v>14443</v>
      </c>
      <c r="I859" s="2" t="s">
        <v>15908</v>
      </c>
      <c r="J859" s="3">
        <v>43096</v>
      </c>
      <c r="K859" s="3"/>
      <c r="L859" s="2" t="s">
        <v>15909</v>
      </c>
      <c r="M859" s="2" t="s">
        <v>14447</v>
      </c>
      <c r="N859" s="2" t="s">
        <v>14572</v>
      </c>
      <c r="O859" s="2" t="s">
        <v>15779</v>
      </c>
      <c r="P859" s="2" t="s">
        <v>15910</v>
      </c>
      <c r="Q859" s="2" t="s">
        <v>14584</v>
      </c>
      <c r="R859" s="2" t="s">
        <v>14502</v>
      </c>
      <c r="S859" s="2" t="s">
        <v>14533</v>
      </c>
      <c r="T859" s="2" t="s">
        <v>14452</v>
      </c>
      <c r="U859" s="4">
        <v>45651.767858796295</v>
      </c>
      <c r="V859" s="2" t="s">
        <v>14463</v>
      </c>
      <c r="W859" s="2">
        <f>YEAR(politicas_base[[#This Row],[ano]])</f>
        <v>2017</v>
      </c>
      <c r="X859" s="8" t="str">
        <f>HYPERLINK(politicas_base[[#This Row],[link_legislacao]],politicas_base[[#This Row],[nome]])</f>
        <v>Política Nacional de Biocombustíveis (Renovabio)</v>
      </c>
    </row>
    <row r="860" spans="1:24" x14ac:dyDescent="0.3">
      <c r="A860">
        <v>276</v>
      </c>
      <c r="B860" s="2" t="s">
        <v>14495</v>
      </c>
      <c r="C860" s="2" t="s">
        <v>14596</v>
      </c>
      <c r="D860" s="2" t="s">
        <v>14789</v>
      </c>
      <c r="E860" s="2" t="s">
        <v>15907</v>
      </c>
      <c r="F860" s="3">
        <v>42736</v>
      </c>
      <c r="G860" s="2" t="s">
        <v>14443</v>
      </c>
      <c r="H860" s="2" t="s">
        <v>14443</v>
      </c>
      <c r="I860" s="2" t="s">
        <v>15908</v>
      </c>
      <c r="J860" s="3">
        <v>43096</v>
      </c>
      <c r="K860" s="3"/>
      <c r="L860" s="2" t="s">
        <v>15909</v>
      </c>
      <c r="M860" s="2" t="s">
        <v>14447</v>
      </c>
      <c r="N860" s="2" t="s">
        <v>14572</v>
      </c>
      <c r="O860" s="2" t="s">
        <v>15779</v>
      </c>
      <c r="P860" s="2" t="s">
        <v>15910</v>
      </c>
      <c r="Q860" s="2" t="s">
        <v>14584</v>
      </c>
      <c r="R860" s="2" t="s">
        <v>14502</v>
      </c>
      <c r="S860" s="2" t="s">
        <v>14533</v>
      </c>
      <c r="T860" s="2" t="s">
        <v>14452</v>
      </c>
      <c r="U860" s="4">
        <v>45651.767858796295</v>
      </c>
      <c r="V860" s="2" t="s">
        <v>14463</v>
      </c>
      <c r="W860" s="2">
        <f>YEAR(politicas_base[[#This Row],[ano]])</f>
        <v>2017</v>
      </c>
      <c r="X860" s="8" t="str">
        <f>HYPERLINK(politicas_base[[#This Row],[link_legislacao]],politicas_base[[#This Row],[nome]])</f>
        <v>Política Nacional de Biocombustíveis (Renovabio)</v>
      </c>
    </row>
    <row r="861" spans="1:24" x14ac:dyDescent="0.3">
      <c r="A861">
        <v>276</v>
      </c>
      <c r="B861" s="2" t="s">
        <v>14561</v>
      </c>
      <c r="C861" s="2" t="s">
        <v>14596</v>
      </c>
      <c r="D861" s="2" t="s">
        <v>14808</v>
      </c>
      <c r="E861" s="2" t="s">
        <v>15907</v>
      </c>
      <c r="F861" s="3">
        <v>42736</v>
      </c>
      <c r="G861" s="2" t="s">
        <v>14443</v>
      </c>
      <c r="H861" s="2" t="s">
        <v>14443</v>
      </c>
      <c r="I861" s="2" t="s">
        <v>15908</v>
      </c>
      <c r="J861" s="3">
        <v>43096</v>
      </c>
      <c r="K861" s="3"/>
      <c r="L861" s="2" t="s">
        <v>15909</v>
      </c>
      <c r="M861" s="2" t="s">
        <v>14447</v>
      </c>
      <c r="N861" s="2" t="s">
        <v>14572</v>
      </c>
      <c r="O861" s="2" t="s">
        <v>15779</v>
      </c>
      <c r="P861" s="2" t="s">
        <v>15910</v>
      </c>
      <c r="Q861" s="2" t="s">
        <v>14584</v>
      </c>
      <c r="R861" s="2" t="s">
        <v>14502</v>
      </c>
      <c r="S861" s="2" t="s">
        <v>14533</v>
      </c>
      <c r="T861" s="2" t="s">
        <v>14452</v>
      </c>
      <c r="U861" s="4">
        <v>45651.767858796295</v>
      </c>
      <c r="V861" s="2" t="s">
        <v>14463</v>
      </c>
      <c r="W861" s="2">
        <f>YEAR(politicas_base[[#This Row],[ano]])</f>
        <v>2017</v>
      </c>
      <c r="X861" s="8" t="str">
        <f>HYPERLINK(politicas_base[[#This Row],[link_legislacao]],politicas_base[[#This Row],[nome]])</f>
        <v>Política Nacional de Biocombustíveis (Renovabio)</v>
      </c>
    </row>
    <row r="862" spans="1:24" x14ac:dyDescent="0.3">
      <c r="A862">
        <v>276</v>
      </c>
      <c r="B862" s="2" t="s">
        <v>14561</v>
      </c>
      <c r="C862" s="2" t="s">
        <v>14596</v>
      </c>
      <c r="D862" s="2" t="s">
        <v>14789</v>
      </c>
      <c r="E862" s="2" t="s">
        <v>15907</v>
      </c>
      <c r="F862" s="3">
        <v>42736</v>
      </c>
      <c r="G862" s="2" t="s">
        <v>14443</v>
      </c>
      <c r="H862" s="2" t="s">
        <v>14443</v>
      </c>
      <c r="I862" s="2" t="s">
        <v>15908</v>
      </c>
      <c r="J862" s="3">
        <v>43096</v>
      </c>
      <c r="K862" s="3"/>
      <c r="L862" s="2" t="s">
        <v>15909</v>
      </c>
      <c r="M862" s="2" t="s">
        <v>14447</v>
      </c>
      <c r="N862" s="2" t="s">
        <v>14572</v>
      </c>
      <c r="O862" s="2" t="s">
        <v>15779</v>
      </c>
      <c r="P862" s="2" t="s">
        <v>15910</v>
      </c>
      <c r="Q862" s="2" t="s">
        <v>14584</v>
      </c>
      <c r="R862" s="2" t="s">
        <v>14502</v>
      </c>
      <c r="S862" s="2" t="s">
        <v>14533</v>
      </c>
      <c r="T862" s="2" t="s">
        <v>14452</v>
      </c>
      <c r="U862" s="4">
        <v>45651.767858796295</v>
      </c>
      <c r="V862" s="2" t="s">
        <v>14463</v>
      </c>
      <c r="W862" s="2">
        <f>YEAR(politicas_base[[#This Row],[ano]])</f>
        <v>2017</v>
      </c>
      <c r="X862" s="8" t="str">
        <f>HYPERLINK(politicas_base[[#This Row],[link_legislacao]],politicas_base[[#This Row],[nome]])</f>
        <v>Política Nacional de Biocombustíveis (Renovabio)</v>
      </c>
    </row>
    <row r="863" spans="1:24" x14ac:dyDescent="0.3">
      <c r="A863">
        <v>276</v>
      </c>
      <c r="B863" s="2" t="s">
        <v>15084</v>
      </c>
      <c r="C863" s="2" t="s">
        <v>14596</v>
      </c>
      <c r="D863" s="2" t="s">
        <v>14808</v>
      </c>
      <c r="E863" s="2" t="s">
        <v>15907</v>
      </c>
      <c r="F863" s="3">
        <v>42736</v>
      </c>
      <c r="G863" s="2" t="s">
        <v>14443</v>
      </c>
      <c r="H863" s="2" t="s">
        <v>14443</v>
      </c>
      <c r="I863" s="2" t="s">
        <v>15908</v>
      </c>
      <c r="J863" s="3">
        <v>43096</v>
      </c>
      <c r="K863" s="3"/>
      <c r="L863" s="2" t="s">
        <v>15909</v>
      </c>
      <c r="M863" s="2" t="s">
        <v>14447</v>
      </c>
      <c r="N863" s="2" t="s">
        <v>14572</v>
      </c>
      <c r="O863" s="2" t="s">
        <v>15779</v>
      </c>
      <c r="P863" s="2" t="s">
        <v>15910</v>
      </c>
      <c r="Q863" s="2" t="s">
        <v>14584</v>
      </c>
      <c r="R863" s="2" t="s">
        <v>14502</v>
      </c>
      <c r="S863" s="2" t="s">
        <v>14533</v>
      </c>
      <c r="T863" s="2" t="s">
        <v>14452</v>
      </c>
      <c r="U863" s="4">
        <v>45651.767858796295</v>
      </c>
      <c r="V863" s="2" t="s">
        <v>14463</v>
      </c>
      <c r="W863" s="2">
        <f>YEAR(politicas_base[[#This Row],[ano]])</f>
        <v>2017</v>
      </c>
      <c r="X863" s="8" t="str">
        <f>HYPERLINK(politicas_base[[#This Row],[link_legislacao]],politicas_base[[#This Row],[nome]])</f>
        <v>Política Nacional de Biocombustíveis (Renovabio)</v>
      </c>
    </row>
    <row r="864" spans="1:24" x14ac:dyDescent="0.3">
      <c r="A864">
        <v>276</v>
      </c>
      <c r="B864" s="2" t="s">
        <v>15084</v>
      </c>
      <c r="C864" s="2" t="s">
        <v>14596</v>
      </c>
      <c r="D864" s="2" t="s">
        <v>14789</v>
      </c>
      <c r="E864" s="2" t="s">
        <v>15907</v>
      </c>
      <c r="F864" s="3">
        <v>42736</v>
      </c>
      <c r="G864" s="2" t="s">
        <v>14443</v>
      </c>
      <c r="H864" s="2" t="s">
        <v>14443</v>
      </c>
      <c r="I864" s="2" t="s">
        <v>15908</v>
      </c>
      <c r="J864" s="3">
        <v>43096</v>
      </c>
      <c r="K864" s="3"/>
      <c r="L864" s="2" t="s">
        <v>15909</v>
      </c>
      <c r="M864" s="2" t="s">
        <v>14447</v>
      </c>
      <c r="N864" s="2" t="s">
        <v>14572</v>
      </c>
      <c r="O864" s="2" t="s">
        <v>15779</v>
      </c>
      <c r="P864" s="2" t="s">
        <v>15910</v>
      </c>
      <c r="Q864" s="2" t="s">
        <v>14584</v>
      </c>
      <c r="R864" s="2" t="s">
        <v>14502</v>
      </c>
      <c r="S864" s="2" t="s">
        <v>14533</v>
      </c>
      <c r="T864" s="2" t="s">
        <v>14452</v>
      </c>
      <c r="U864" s="4">
        <v>45651.767858796295</v>
      </c>
      <c r="V864" s="2" t="s">
        <v>14463</v>
      </c>
      <c r="W864" s="2">
        <f>YEAR(politicas_base[[#This Row],[ano]])</f>
        <v>2017</v>
      </c>
      <c r="X864" s="8" t="str">
        <f>HYPERLINK(politicas_base[[#This Row],[link_legislacao]],politicas_base[[#This Row],[nome]])</f>
        <v>Política Nacional de Biocombustíveis (Renovabio)</v>
      </c>
    </row>
    <row r="865" spans="1:24" x14ac:dyDescent="0.3">
      <c r="A865">
        <v>277</v>
      </c>
      <c r="B865" s="2" t="s">
        <v>14464</v>
      </c>
      <c r="C865" s="2" t="s">
        <v>14860</v>
      </c>
      <c r="D865" s="2" t="s">
        <v>14466</v>
      </c>
      <c r="E865" s="2" t="s">
        <v>15911</v>
      </c>
      <c r="F865" s="3">
        <v>43466</v>
      </c>
      <c r="G865" s="2" t="s">
        <v>14443</v>
      </c>
      <c r="H865" s="2" t="s">
        <v>14443</v>
      </c>
      <c r="I865" s="2" t="s">
        <v>15912</v>
      </c>
      <c r="J865" s="3">
        <v>43542</v>
      </c>
      <c r="K865" s="3"/>
      <c r="L865" s="2" t="s">
        <v>15913</v>
      </c>
      <c r="M865" s="2" t="s">
        <v>14447</v>
      </c>
      <c r="N865" s="2" t="s">
        <v>14582</v>
      </c>
      <c r="O865" s="2" t="s">
        <v>15779</v>
      </c>
      <c r="P865" s="2" t="s">
        <v>15914</v>
      </c>
      <c r="Q865" s="2" t="s">
        <v>14584</v>
      </c>
      <c r="R865" s="2" t="s">
        <v>14451</v>
      </c>
      <c r="S865" s="2" t="s">
        <v>14471</v>
      </c>
      <c r="T865" s="2" t="s">
        <v>14452</v>
      </c>
      <c r="U865" s="4">
        <v>45651.733807870369</v>
      </c>
      <c r="V865" s="2" t="s">
        <v>15915</v>
      </c>
      <c r="W865" s="2">
        <f>YEAR(politicas_base[[#This Row],[ano]])</f>
        <v>2019</v>
      </c>
      <c r="X865" s="8" t="str">
        <f>HYPERLINK(politicas_base[[#This Row],[link_legislacao]],politicas_base[[#This Row],[nome]])</f>
        <v>Política Nacional de Busca de Pessoas Desaparecidas</v>
      </c>
    </row>
    <row r="866" spans="1:24" x14ac:dyDescent="0.3">
      <c r="A866">
        <v>277</v>
      </c>
      <c r="B866" s="2" t="s">
        <v>14464</v>
      </c>
      <c r="C866" s="2" t="s">
        <v>14465</v>
      </c>
      <c r="D866" s="2" t="s">
        <v>14466</v>
      </c>
      <c r="E866" s="2" t="s">
        <v>15911</v>
      </c>
      <c r="F866" s="3">
        <v>43466</v>
      </c>
      <c r="G866" s="2" t="s">
        <v>14443</v>
      </c>
      <c r="H866" s="2" t="s">
        <v>14443</v>
      </c>
      <c r="I866" s="2" t="s">
        <v>15912</v>
      </c>
      <c r="J866" s="3">
        <v>43542</v>
      </c>
      <c r="K866" s="3"/>
      <c r="L866" s="2" t="s">
        <v>15913</v>
      </c>
      <c r="M866" s="2" t="s">
        <v>14447</v>
      </c>
      <c r="N866" s="2" t="s">
        <v>14582</v>
      </c>
      <c r="O866" s="2" t="s">
        <v>15779</v>
      </c>
      <c r="P866" s="2" t="s">
        <v>15914</v>
      </c>
      <c r="Q866" s="2" t="s">
        <v>14584</v>
      </c>
      <c r="R866" s="2" t="s">
        <v>14451</v>
      </c>
      <c r="S866" s="2" t="s">
        <v>14471</v>
      </c>
      <c r="T866" s="2" t="s">
        <v>14452</v>
      </c>
      <c r="U866" s="4">
        <v>45651.733807870369</v>
      </c>
      <c r="V866" s="2" t="s">
        <v>15915</v>
      </c>
      <c r="W866" s="2">
        <f>YEAR(politicas_base[[#This Row],[ano]])</f>
        <v>2019</v>
      </c>
      <c r="X866" s="8" t="str">
        <f>HYPERLINK(politicas_base[[#This Row],[link_legislacao]],politicas_base[[#This Row],[nome]])</f>
        <v>Política Nacional de Busca de Pessoas Desaparecidas</v>
      </c>
    </row>
    <row r="867" spans="1:24" x14ac:dyDescent="0.3">
      <c r="A867">
        <v>278</v>
      </c>
      <c r="B867" s="2" t="s">
        <v>14495</v>
      </c>
      <c r="C867" s="2" t="s">
        <v>14562</v>
      </c>
      <c r="D867" s="2" t="s">
        <v>14496</v>
      </c>
      <c r="E867" s="2" t="s">
        <v>15916</v>
      </c>
      <c r="F867" s="3">
        <v>42005</v>
      </c>
      <c r="G867" s="2" t="s">
        <v>14443</v>
      </c>
      <c r="H867" s="2" t="s">
        <v>14443</v>
      </c>
      <c r="I867" s="2" t="s">
        <v>15917</v>
      </c>
      <c r="J867" s="3">
        <v>42215</v>
      </c>
      <c r="K867" s="3"/>
      <c r="L867" s="2" t="s">
        <v>15918</v>
      </c>
      <c r="M867" s="2" t="s">
        <v>14447</v>
      </c>
      <c r="N867" s="2" t="s">
        <v>14459</v>
      </c>
      <c r="O867" s="2" t="s">
        <v>15779</v>
      </c>
      <c r="P867" s="2" t="s">
        <v>15919</v>
      </c>
      <c r="Q867" s="2" t="s">
        <v>14584</v>
      </c>
      <c r="R867" s="2" t="s">
        <v>14568</v>
      </c>
      <c r="S867" s="2" t="s">
        <v>14523</v>
      </c>
      <c r="T867" s="2" t="s">
        <v>14452</v>
      </c>
      <c r="U867" s="4">
        <v>45650.626736111109</v>
      </c>
      <c r="V867" s="2" t="s">
        <v>15920</v>
      </c>
      <c r="W867" s="2">
        <f>YEAR(politicas_base[[#This Row],[ano]])</f>
        <v>2015</v>
      </c>
      <c r="X867" s="8" t="str">
        <f>HYPERLINK(politicas_base[[#This Row],[link_legislacao]],politicas_base[[#This Row],[nome]])</f>
        <v>Política Nacional de Combate à Desertificação e Mitigação dos Efeitos da Seca</v>
      </c>
    </row>
    <row r="868" spans="1:24" x14ac:dyDescent="0.3">
      <c r="A868">
        <v>278</v>
      </c>
      <c r="B868" s="2" t="s">
        <v>14533</v>
      </c>
      <c r="C868" s="2" t="s">
        <v>14562</v>
      </c>
      <c r="D868" s="2" t="s">
        <v>14496</v>
      </c>
      <c r="E868" s="2" t="s">
        <v>15916</v>
      </c>
      <c r="F868" s="3">
        <v>42005</v>
      </c>
      <c r="G868" s="2" t="s">
        <v>14443</v>
      </c>
      <c r="H868" s="2" t="s">
        <v>14443</v>
      </c>
      <c r="I868" s="2" t="s">
        <v>15917</v>
      </c>
      <c r="J868" s="3">
        <v>42215</v>
      </c>
      <c r="K868" s="3"/>
      <c r="L868" s="2" t="s">
        <v>15918</v>
      </c>
      <c r="M868" s="2" t="s">
        <v>14447</v>
      </c>
      <c r="N868" s="2" t="s">
        <v>14459</v>
      </c>
      <c r="O868" s="2" t="s">
        <v>15779</v>
      </c>
      <c r="P868" s="2" t="s">
        <v>15919</v>
      </c>
      <c r="Q868" s="2" t="s">
        <v>14584</v>
      </c>
      <c r="R868" s="2" t="s">
        <v>14568</v>
      </c>
      <c r="S868" s="2" t="s">
        <v>14523</v>
      </c>
      <c r="T868" s="2" t="s">
        <v>14452</v>
      </c>
      <c r="U868" s="4">
        <v>45650.626736111109</v>
      </c>
      <c r="V868" s="2" t="s">
        <v>15920</v>
      </c>
      <c r="W868" s="2">
        <f>YEAR(politicas_base[[#This Row],[ano]])</f>
        <v>2015</v>
      </c>
      <c r="X868" s="8" t="str">
        <f>HYPERLINK(politicas_base[[#This Row],[link_legislacao]],politicas_base[[#This Row],[nome]])</f>
        <v>Política Nacional de Combate à Desertificação e Mitigação dos Efeitos da Seca</v>
      </c>
    </row>
    <row r="869" spans="1:24" x14ac:dyDescent="0.3">
      <c r="A869">
        <v>278</v>
      </c>
      <c r="B869" s="2" t="s">
        <v>14653</v>
      </c>
      <c r="C869" s="2" t="s">
        <v>14562</v>
      </c>
      <c r="D869" s="2" t="s">
        <v>14496</v>
      </c>
      <c r="E869" s="2" t="s">
        <v>15916</v>
      </c>
      <c r="F869" s="3">
        <v>42005</v>
      </c>
      <c r="G869" s="2" t="s">
        <v>14443</v>
      </c>
      <c r="H869" s="2" t="s">
        <v>14443</v>
      </c>
      <c r="I869" s="2" t="s">
        <v>15917</v>
      </c>
      <c r="J869" s="3">
        <v>42215</v>
      </c>
      <c r="K869" s="3"/>
      <c r="L869" s="2" t="s">
        <v>15918</v>
      </c>
      <c r="M869" s="2" t="s">
        <v>14447</v>
      </c>
      <c r="N869" s="2" t="s">
        <v>14459</v>
      </c>
      <c r="O869" s="2" t="s">
        <v>15779</v>
      </c>
      <c r="P869" s="2" t="s">
        <v>15919</v>
      </c>
      <c r="Q869" s="2" t="s">
        <v>14584</v>
      </c>
      <c r="R869" s="2" t="s">
        <v>14568</v>
      </c>
      <c r="S869" s="2" t="s">
        <v>14523</v>
      </c>
      <c r="T869" s="2" t="s">
        <v>14452</v>
      </c>
      <c r="U869" s="4">
        <v>45650.626736111109</v>
      </c>
      <c r="V869" s="2" t="s">
        <v>15920</v>
      </c>
      <c r="W869" s="2">
        <f>YEAR(politicas_base[[#This Row],[ano]])</f>
        <v>2015</v>
      </c>
      <c r="X869" s="8" t="str">
        <f>HYPERLINK(politicas_base[[#This Row],[link_legislacao]],politicas_base[[#This Row],[nome]])</f>
        <v>Política Nacional de Combate à Desertificação e Mitigação dos Efeitos da Seca</v>
      </c>
    </row>
    <row r="870" spans="1:24" x14ac:dyDescent="0.3">
      <c r="A870">
        <v>278</v>
      </c>
      <c r="B870" s="2" t="s">
        <v>14495</v>
      </c>
      <c r="C870" s="2" t="s">
        <v>14590</v>
      </c>
      <c r="D870" s="2" t="s">
        <v>14496</v>
      </c>
      <c r="E870" s="2" t="s">
        <v>15916</v>
      </c>
      <c r="F870" s="3">
        <v>42005</v>
      </c>
      <c r="G870" s="2" t="s">
        <v>14443</v>
      </c>
      <c r="H870" s="2" t="s">
        <v>14443</v>
      </c>
      <c r="I870" s="2" t="s">
        <v>15917</v>
      </c>
      <c r="J870" s="3">
        <v>42215</v>
      </c>
      <c r="K870" s="3"/>
      <c r="L870" s="2" t="s">
        <v>15918</v>
      </c>
      <c r="M870" s="2" t="s">
        <v>14447</v>
      </c>
      <c r="N870" s="2" t="s">
        <v>14459</v>
      </c>
      <c r="O870" s="2" t="s">
        <v>15779</v>
      </c>
      <c r="P870" s="2" t="s">
        <v>15919</v>
      </c>
      <c r="Q870" s="2" t="s">
        <v>14584</v>
      </c>
      <c r="R870" s="2" t="s">
        <v>14568</v>
      </c>
      <c r="S870" s="2" t="s">
        <v>14523</v>
      </c>
      <c r="T870" s="2" t="s">
        <v>14452</v>
      </c>
      <c r="U870" s="4">
        <v>45650.626736111109</v>
      </c>
      <c r="V870" s="2" t="s">
        <v>15920</v>
      </c>
      <c r="W870" s="2">
        <f>YEAR(politicas_base[[#This Row],[ano]])</f>
        <v>2015</v>
      </c>
      <c r="X870" s="8" t="str">
        <f>HYPERLINK(politicas_base[[#This Row],[link_legislacao]],politicas_base[[#This Row],[nome]])</f>
        <v>Política Nacional de Combate à Desertificação e Mitigação dos Efeitos da Seca</v>
      </c>
    </row>
    <row r="871" spans="1:24" x14ac:dyDescent="0.3">
      <c r="A871">
        <v>278</v>
      </c>
      <c r="B871" s="2" t="s">
        <v>14533</v>
      </c>
      <c r="C871" s="2" t="s">
        <v>14590</v>
      </c>
      <c r="D871" s="2" t="s">
        <v>14496</v>
      </c>
      <c r="E871" s="2" t="s">
        <v>15916</v>
      </c>
      <c r="F871" s="3">
        <v>42005</v>
      </c>
      <c r="G871" s="2" t="s">
        <v>14443</v>
      </c>
      <c r="H871" s="2" t="s">
        <v>14443</v>
      </c>
      <c r="I871" s="2" t="s">
        <v>15917</v>
      </c>
      <c r="J871" s="3">
        <v>42215</v>
      </c>
      <c r="K871" s="3"/>
      <c r="L871" s="2" t="s">
        <v>15918</v>
      </c>
      <c r="M871" s="2" t="s">
        <v>14447</v>
      </c>
      <c r="N871" s="2" t="s">
        <v>14459</v>
      </c>
      <c r="O871" s="2" t="s">
        <v>15779</v>
      </c>
      <c r="P871" s="2" t="s">
        <v>15919</v>
      </c>
      <c r="Q871" s="2" t="s">
        <v>14584</v>
      </c>
      <c r="R871" s="2" t="s">
        <v>14568</v>
      </c>
      <c r="S871" s="2" t="s">
        <v>14523</v>
      </c>
      <c r="T871" s="2" t="s">
        <v>14452</v>
      </c>
      <c r="U871" s="4">
        <v>45650.626736111109</v>
      </c>
      <c r="V871" s="2" t="s">
        <v>15920</v>
      </c>
      <c r="W871" s="2">
        <f>YEAR(politicas_base[[#This Row],[ano]])</f>
        <v>2015</v>
      </c>
      <c r="X871" s="8" t="str">
        <f>HYPERLINK(politicas_base[[#This Row],[link_legislacao]],politicas_base[[#This Row],[nome]])</f>
        <v>Política Nacional de Combate à Desertificação e Mitigação dos Efeitos da Seca</v>
      </c>
    </row>
    <row r="872" spans="1:24" x14ac:dyDescent="0.3">
      <c r="A872">
        <v>278</v>
      </c>
      <c r="B872" s="2" t="s">
        <v>14653</v>
      </c>
      <c r="C872" s="2" t="s">
        <v>14590</v>
      </c>
      <c r="D872" s="2" t="s">
        <v>14496</v>
      </c>
      <c r="E872" s="2" t="s">
        <v>15916</v>
      </c>
      <c r="F872" s="3">
        <v>42005</v>
      </c>
      <c r="G872" s="2" t="s">
        <v>14443</v>
      </c>
      <c r="H872" s="2" t="s">
        <v>14443</v>
      </c>
      <c r="I872" s="2" t="s">
        <v>15917</v>
      </c>
      <c r="J872" s="3">
        <v>42215</v>
      </c>
      <c r="K872" s="3"/>
      <c r="L872" s="2" t="s">
        <v>15918</v>
      </c>
      <c r="M872" s="2" t="s">
        <v>14447</v>
      </c>
      <c r="N872" s="2" t="s">
        <v>14459</v>
      </c>
      <c r="O872" s="2" t="s">
        <v>15779</v>
      </c>
      <c r="P872" s="2" t="s">
        <v>15919</v>
      </c>
      <c r="Q872" s="2" t="s">
        <v>14584</v>
      </c>
      <c r="R872" s="2" t="s">
        <v>14568</v>
      </c>
      <c r="S872" s="2" t="s">
        <v>14523</v>
      </c>
      <c r="T872" s="2" t="s">
        <v>14452</v>
      </c>
      <c r="U872" s="4">
        <v>45650.626736111109</v>
      </c>
      <c r="V872" s="2" t="s">
        <v>15920</v>
      </c>
      <c r="W872" s="2">
        <f>YEAR(politicas_base[[#This Row],[ano]])</f>
        <v>2015</v>
      </c>
      <c r="X872" s="8" t="str">
        <f>HYPERLINK(politicas_base[[#This Row],[link_legislacao]],politicas_base[[#This Row],[nome]])</f>
        <v>Política Nacional de Combate à Desertificação e Mitigação dos Efeitos da Seca</v>
      </c>
    </row>
    <row r="873" spans="1:24" x14ac:dyDescent="0.3">
      <c r="A873">
        <v>278</v>
      </c>
      <c r="B873" s="2" t="s">
        <v>14495</v>
      </c>
      <c r="C873" s="2" t="s">
        <v>14505</v>
      </c>
      <c r="D873" s="2" t="s">
        <v>14496</v>
      </c>
      <c r="E873" s="2" t="s">
        <v>15916</v>
      </c>
      <c r="F873" s="3">
        <v>42005</v>
      </c>
      <c r="G873" s="2" t="s">
        <v>14443</v>
      </c>
      <c r="H873" s="2" t="s">
        <v>14443</v>
      </c>
      <c r="I873" s="2" t="s">
        <v>15917</v>
      </c>
      <c r="J873" s="3">
        <v>42215</v>
      </c>
      <c r="K873" s="3"/>
      <c r="L873" s="2" t="s">
        <v>15918</v>
      </c>
      <c r="M873" s="2" t="s">
        <v>14447</v>
      </c>
      <c r="N873" s="2" t="s">
        <v>14459</v>
      </c>
      <c r="O873" s="2" t="s">
        <v>15779</v>
      </c>
      <c r="P873" s="2" t="s">
        <v>15919</v>
      </c>
      <c r="Q873" s="2" t="s">
        <v>14584</v>
      </c>
      <c r="R873" s="2" t="s">
        <v>14568</v>
      </c>
      <c r="S873" s="2" t="s">
        <v>14523</v>
      </c>
      <c r="T873" s="2" t="s">
        <v>14452</v>
      </c>
      <c r="U873" s="4">
        <v>45650.626736111109</v>
      </c>
      <c r="V873" s="2" t="s">
        <v>15920</v>
      </c>
      <c r="W873" s="2">
        <f>YEAR(politicas_base[[#This Row],[ano]])</f>
        <v>2015</v>
      </c>
      <c r="X873" s="8" t="str">
        <f>HYPERLINK(politicas_base[[#This Row],[link_legislacao]],politicas_base[[#This Row],[nome]])</f>
        <v>Política Nacional de Combate à Desertificação e Mitigação dos Efeitos da Seca</v>
      </c>
    </row>
    <row r="874" spans="1:24" x14ac:dyDescent="0.3">
      <c r="A874">
        <v>278</v>
      </c>
      <c r="B874" s="2" t="s">
        <v>14533</v>
      </c>
      <c r="C874" s="2" t="s">
        <v>14505</v>
      </c>
      <c r="D874" s="2" t="s">
        <v>14496</v>
      </c>
      <c r="E874" s="2" t="s">
        <v>15916</v>
      </c>
      <c r="F874" s="3">
        <v>42005</v>
      </c>
      <c r="G874" s="2" t="s">
        <v>14443</v>
      </c>
      <c r="H874" s="2" t="s">
        <v>14443</v>
      </c>
      <c r="I874" s="2" t="s">
        <v>15917</v>
      </c>
      <c r="J874" s="3">
        <v>42215</v>
      </c>
      <c r="K874" s="3"/>
      <c r="L874" s="2" t="s">
        <v>15918</v>
      </c>
      <c r="M874" s="2" t="s">
        <v>14447</v>
      </c>
      <c r="N874" s="2" t="s">
        <v>14459</v>
      </c>
      <c r="O874" s="2" t="s">
        <v>15779</v>
      </c>
      <c r="P874" s="2" t="s">
        <v>15919</v>
      </c>
      <c r="Q874" s="2" t="s">
        <v>14584</v>
      </c>
      <c r="R874" s="2" t="s">
        <v>14568</v>
      </c>
      <c r="S874" s="2" t="s">
        <v>14523</v>
      </c>
      <c r="T874" s="2" t="s">
        <v>14452</v>
      </c>
      <c r="U874" s="4">
        <v>45650.626736111109</v>
      </c>
      <c r="V874" s="2" t="s">
        <v>15920</v>
      </c>
      <c r="W874" s="2">
        <f>YEAR(politicas_base[[#This Row],[ano]])</f>
        <v>2015</v>
      </c>
      <c r="X874" s="8" t="str">
        <f>HYPERLINK(politicas_base[[#This Row],[link_legislacao]],politicas_base[[#This Row],[nome]])</f>
        <v>Política Nacional de Combate à Desertificação e Mitigação dos Efeitos da Seca</v>
      </c>
    </row>
    <row r="875" spans="1:24" x14ac:dyDescent="0.3">
      <c r="A875">
        <v>278</v>
      </c>
      <c r="B875" s="2" t="s">
        <v>14653</v>
      </c>
      <c r="C875" s="2" t="s">
        <v>14505</v>
      </c>
      <c r="D875" s="2" t="s">
        <v>14496</v>
      </c>
      <c r="E875" s="2" t="s">
        <v>15916</v>
      </c>
      <c r="F875" s="3">
        <v>42005</v>
      </c>
      <c r="G875" s="2" t="s">
        <v>14443</v>
      </c>
      <c r="H875" s="2" t="s">
        <v>14443</v>
      </c>
      <c r="I875" s="2" t="s">
        <v>15917</v>
      </c>
      <c r="J875" s="3">
        <v>42215</v>
      </c>
      <c r="K875" s="3"/>
      <c r="L875" s="2" t="s">
        <v>15918</v>
      </c>
      <c r="M875" s="2" t="s">
        <v>14447</v>
      </c>
      <c r="N875" s="2" t="s">
        <v>14459</v>
      </c>
      <c r="O875" s="2" t="s">
        <v>15779</v>
      </c>
      <c r="P875" s="2" t="s">
        <v>15919</v>
      </c>
      <c r="Q875" s="2" t="s">
        <v>14584</v>
      </c>
      <c r="R875" s="2" t="s">
        <v>14568</v>
      </c>
      <c r="S875" s="2" t="s">
        <v>14523</v>
      </c>
      <c r="T875" s="2" t="s">
        <v>14452</v>
      </c>
      <c r="U875" s="4">
        <v>45650.626736111109</v>
      </c>
      <c r="V875" s="2" t="s">
        <v>15920</v>
      </c>
      <c r="W875" s="2">
        <f>YEAR(politicas_base[[#This Row],[ano]])</f>
        <v>2015</v>
      </c>
      <c r="X875" s="8" t="str">
        <f>HYPERLINK(politicas_base[[#This Row],[link_legislacao]],politicas_base[[#This Row],[nome]])</f>
        <v>Política Nacional de Combate à Desertificação e Mitigação dos Efeitos da Seca</v>
      </c>
    </row>
    <row r="876" spans="1:24" x14ac:dyDescent="0.3">
      <c r="A876">
        <v>279</v>
      </c>
      <c r="B876" s="2" t="s">
        <v>15084</v>
      </c>
      <c r="C876" s="2" t="s">
        <v>14635</v>
      </c>
      <c r="D876" s="2" t="s">
        <v>14496</v>
      </c>
      <c r="E876" s="2" t="s">
        <v>15921</v>
      </c>
      <c r="F876" s="3">
        <v>36892</v>
      </c>
      <c r="G876" s="2" t="s">
        <v>14443</v>
      </c>
      <c r="H876" s="2" t="s">
        <v>14443</v>
      </c>
      <c r="I876" s="2" t="s">
        <v>15922</v>
      </c>
      <c r="J876" s="3">
        <v>37182</v>
      </c>
      <c r="K876" s="3"/>
      <c r="L876" s="2" t="s">
        <v>15923</v>
      </c>
      <c r="M876" s="2" t="s">
        <v>14447</v>
      </c>
      <c r="N876" s="2" t="s">
        <v>14582</v>
      </c>
      <c r="O876" s="2" t="s">
        <v>15779</v>
      </c>
      <c r="P876" s="2" t="s">
        <v>15924</v>
      </c>
      <c r="Q876" s="2" t="s">
        <v>14584</v>
      </c>
      <c r="R876" s="2" t="s">
        <v>14568</v>
      </c>
      <c r="S876" s="2" t="s">
        <v>14533</v>
      </c>
      <c r="T876" s="2" t="s">
        <v>14452</v>
      </c>
      <c r="U876" s="4">
        <v>45650.628449074073</v>
      </c>
      <c r="V876" s="2" t="s">
        <v>15925</v>
      </c>
      <c r="W876" s="2">
        <f>YEAR(politicas_base[[#This Row],[ano]])</f>
        <v>2001</v>
      </c>
      <c r="X876" s="8" t="str">
        <f>HYPERLINK(politicas_base[[#This Row],[link_legislacao]],politicas_base[[#This Row],[nome]])</f>
        <v>Política Nacional de Conservação e Uso Racional de Energia</v>
      </c>
    </row>
    <row r="877" spans="1:24" x14ac:dyDescent="0.3">
      <c r="A877">
        <v>279</v>
      </c>
      <c r="B877" s="2" t="s">
        <v>15084</v>
      </c>
      <c r="C877" s="2" t="s">
        <v>14475</v>
      </c>
      <c r="D877" s="2" t="s">
        <v>14496</v>
      </c>
      <c r="E877" s="2" t="s">
        <v>15921</v>
      </c>
      <c r="F877" s="3">
        <v>36892</v>
      </c>
      <c r="G877" s="2" t="s">
        <v>14443</v>
      </c>
      <c r="H877" s="2" t="s">
        <v>14443</v>
      </c>
      <c r="I877" s="2" t="s">
        <v>15922</v>
      </c>
      <c r="J877" s="3">
        <v>37182</v>
      </c>
      <c r="K877" s="3"/>
      <c r="L877" s="2" t="s">
        <v>15923</v>
      </c>
      <c r="M877" s="2" t="s">
        <v>14447</v>
      </c>
      <c r="N877" s="2" t="s">
        <v>14582</v>
      </c>
      <c r="O877" s="2" t="s">
        <v>15779</v>
      </c>
      <c r="P877" s="2" t="s">
        <v>15924</v>
      </c>
      <c r="Q877" s="2" t="s">
        <v>14584</v>
      </c>
      <c r="R877" s="2" t="s">
        <v>14568</v>
      </c>
      <c r="S877" s="2" t="s">
        <v>14533</v>
      </c>
      <c r="T877" s="2" t="s">
        <v>14452</v>
      </c>
      <c r="U877" s="4">
        <v>45650.628449074073</v>
      </c>
      <c r="V877" s="2" t="s">
        <v>15925</v>
      </c>
      <c r="W877" s="2">
        <f>YEAR(politicas_base[[#This Row],[ano]])</f>
        <v>2001</v>
      </c>
      <c r="X877" s="8" t="str">
        <f>HYPERLINK(politicas_base[[#This Row],[link_legislacao]],politicas_base[[#This Row],[nome]])</f>
        <v>Política Nacional de Conservação e Uso Racional de Energia</v>
      </c>
    </row>
    <row r="878" spans="1:24" x14ac:dyDescent="0.3">
      <c r="A878">
        <v>280</v>
      </c>
      <c r="B878" s="2" t="s">
        <v>15028</v>
      </c>
      <c r="C878" s="2" t="s">
        <v>14848</v>
      </c>
      <c r="D878" s="2" t="s">
        <v>14466</v>
      </c>
      <c r="E878" s="2" t="s">
        <v>15926</v>
      </c>
      <c r="F878" s="3">
        <v>41640</v>
      </c>
      <c r="G878" s="2" t="s">
        <v>14443</v>
      </c>
      <c r="H878" s="2" t="s">
        <v>14443</v>
      </c>
      <c r="I878" s="2" t="s">
        <v>15927</v>
      </c>
      <c r="J878" s="3">
        <v>41843</v>
      </c>
      <c r="K878" s="3"/>
      <c r="L878" s="2" t="s">
        <v>15928</v>
      </c>
      <c r="M878" s="2" t="s">
        <v>14447</v>
      </c>
      <c r="N878" s="2" t="s">
        <v>14572</v>
      </c>
      <c r="O878" s="2" t="s">
        <v>15779</v>
      </c>
      <c r="P878" s="2" t="s">
        <v>15929</v>
      </c>
      <c r="Q878" s="2" t="s">
        <v>14584</v>
      </c>
      <c r="R878" s="2" t="s">
        <v>14451</v>
      </c>
      <c r="S878" s="2" t="s">
        <v>15028</v>
      </c>
      <c r="T878" s="2" t="s">
        <v>14452</v>
      </c>
      <c r="U878" s="4">
        <v>45651.768067129633</v>
      </c>
      <c r="V878" s="2" t="s">
        <v>15930</v>
      </c>
      <c r="W878" s="2">
        <f>YEAR(politicas_base[[#This Row],[ano]])</f>
        <v>2014</v>
      </c>
      <c r="X878" s="8" t="str">
        <f>HYPERLINK(politicas_base[[#This Row],[link_legislacao]],politicas_base[[#This Row],[nome]])</f>
        <v>Política Nacional de Cultura Viva</v>
      </c>
    </row>
    <row r="879" spans="1:24" x14ac:dyDescent="0.3">
      <c r="A879">
        <v>280</v>
      </c>
      <c r="B879" s="2" t="s">
        <v>15028</v>
      </c>
      <c r="C879" s="2" t="s">
        <v>14694</v>
      </c>
      <c r="D879" s="2" t="s">
        <v>14466</v>
      </c>
      <c r="E879" s="2" t="s">
        <v>15926</v>
      </c>
      <c r="F879" s="3">
        <v>41640</v>
      </c>
      <c r="G879" s="2" t="s">
        <v>14443</v>
      </c>
      <c r="H879" s="2" t="s">
        <v>14443</v>
      </c>
      <c r="I879" s="2" t="s">
        <v>15927</v>
      </c>
      <c r="J879" s="3">
        <v>41843</v>
      </c>
      <c r="K879" s="3"/>
      <c r="L879" s="2" t="s">
        <v>15928</v>
      </c>
      <c r="M879" s="2" t="s">
        <v>14447</v>
      </c>
      <c r="N879" s="2" t="s">
        <v>14572</v>
      </c>
      <c r="O879" s="2" t="s">
        <v>15779</v>
      </c>
      <c r="P879" s="2" t="s">
        <v>15929</v>
      </c>
      <c r="Q879" s="2" t="s">
        <v>14584</v>
      </c>
      <c r="R879" s="2" t="s">
        <v>14451</v>
      </c>
      <c r="S879" s="2" t="s">
        <v>15028</v>
      </c>
      <c r="T879" s="2" t="s">
        <v>14452</v>
      </c>
      <c r="U879" s="4">
        <v>45651.768067129633</v>
      </c>
      <c r="V879" s="2" t="s">
        <v>15930</v>
      </c>
      <c r="W879" s="2">
        <f>YEAR(politicas_base[[#This Row],[ano]])</f>
        <v>2014</v>
      </c>
      <c r="X879" s="8" t="str">
        <f>HYPERLINK(politicas_base[[#This Row],[link_legislacao]],politicas_base[[#This Row],[nome]])</f>
        <v>Política Nacional de Cultura Viva</v>
      </c>
    </row>
    <row r="880" spans="1:24" x14ac:dyDescent="0.3">
      <c r="A880">
        <v>281</v>
      </c>
      <c r="B880" s="2" t="s">
        <v>14561</v>
      </c>
      <c r="C880" s="2" t="s">
        <v>14477</v>
      </c>
      <c r="D880" s="2" t="s">
        <v>14789</v>
      </c>
      <c r="E880" s="2" t="s">
        <v>15931</v>
      </c>
      <c r="F880" s="3">
        <v>39814</v>
      </c>
      <c r="G880" s="2" t="s">
        <v>14443</v>
      </c>
      <c r="H880" s="2" t="s">
        <v>14443</v>
      </c>
      <c r="I880" s="2" t="s">
        <v>15932</v>
      </c>
      <c r="J880" s="3">
        <v>39994</v>
      </c>
      <c r="K880" s="3"/>
      <c r="L880" s="2" t="s">
        <v>15933</v>
      </c>
      <c r="M880" s="2" t="s">
        <v>14447</v>
      </c>
      <c r="N880" s="2" t="s">
        <v>14572</v>
      </c>
      <c r="O880" s="2" t="s">
        <v>15779</v>
      </c>
      <c r="P880" s="2" t="s">
        <v>15934</v>
      </c>
      <c r="Q880" s="2" t="s">
        <v>14584</v>
      </c>
      <c r="R880" s="2" t="s">
        <v>14502</v>
      </c>
      <c r="S880" s="2" t="s">
        <v>14523</v>
      </c>
      <c r="T880" s="2" t="s">
        <v>14452</v>
      </c>
      <c r="U880" s="4">
        <v>45650.630752314813</v>
      </c>
      <c r="V880" s="2" t="s">
        <v>15935</v>
      </c>
      <c r="W880" s="2">
        <f>YEAR(politicas_base[[#This Row],[ano]])</f>
        <v>2009</v>
      </c>
      <c r="X880" s="8" t="str">
        <f>HYPERLINK(politicas_base[[#This Row],[link_legislacao]],politicas_base[[#This Row],[nome]])</f>
        <v>Política Nacional de Desenvolvimento Sustentável da Aquicultura e Pesca</v>
      </c>
    </row>
    <row r="881" spans="1:24" x14ac:dyDescent="0.3">
      <c r="A881">
        <v>281</v>
      </c>
      <c r="B881" s="2" t="s">
        <v>14561</v>
      </c>
      <c r="C881" s="2" t="s">
        <v>14477</v>
      </c>
      <c r="D881" s="2" t="s">
        <v>15936</v>
      </c>
      <c r="E881" s="2" t="s">
        <v>15931</v>
      </c>
      <c r="F881" s="3">
        <v>39814</v>
      </c>
      <c r="G881" s="2" t="s">
        <v>14443</v>
      </c>
      <c r="H881" s="2" t="s">
        <v>14443</v>
      </c>
      <c r="I881" s="2" t="s">
        <v>15932</v>
      </c>
      <c r="J881" s="3">
        <v>39994</v>
      </c>
      <c r="K881" s="3"/>
      <c r="L881" s="2" t="s">
        <v>15933</v>
      </c>
      <c r="M881" s="2" t="s">
        <v>14447</v>
      </c>
      <c r="N881" s="2" t="s">
        <v>14572</v>
      </c>
      <c r="O881" s="2" t="s">
        <v>15779</v>
      </c>
      <c r="P881" s="2" t="s">
        <v>15934</v>
      </c>
      <c r="Q881" s="2" t="s">
        <v>14584</v>
      </c>
      <c r="R881" s="2" t="s">
        <v>14502</v>
      </c>
      <c r="S881" s="2" t="s">
        <v>14523</v>
      </c>
      <c r="T881" s="2" t="s">
        <v>14452</v>
      </c>
      <c r="U881" s="4">
        <v>45650.630752314813</v>
      </c>
      <c r="V881" s="2" t="s">
        <v>15935</v>
      </c>
      <c r="W881" s="2">
        <f>YEAR(politicas_base[[#This Row],[ano]])</f>
        <v>2009</v>
      </c>
      <c r="X881" s="8" t="str">
        <f>HYPERLINK(politicas_base[[#This Row],[link_legislacao]],politicas_base[[#This Row],[nome]])</f>
        <v>Política Nacional de Desenvolvimento Sustentável da Aquicultura e Pesca</v>
      </c>
    </row>
    <row r="882" spans="1:24" x14ac:dyDescent="0.3">
      <c r="A882">
        <v>281</v>
      </c>
      <c r="B882" s="2" t="s">
        <v>14561</v>
      </c>
      <c r="C882" s="2" t="s">
        <v>14552</v>
      </c>
      <c r="D882" s="2" t="s">
        <v>14789</v>
      </c>
      <c r="E882" s="2" t="s">
        <v>15931</v>
      </c>
      <c r="F882" s="3">
        <v>39814</v>
      </c>
      <c r="G882" s="2" t="s">
        <v>14443</v>
      </c>
      <c r="H882" s="2" t="s">
        <v>14443</v>
      </c>
      <c r="I882" s="2" t="s">
        <v>15932</v>
      </c>
      <c r="J882" s="3">
        <v>39994</v>
      </c>
      <c r="K882" s="3"/>
      <c r="L882" s="2" t="s">
        <v>15933</v>
      </c>
      <c r="M882" s="2" t="s">
        <v>14447</v>
      </c>
      <c r="N882" s="2" t="s">
        <v>14572</v>
      </c>
      <c r="O882" s="2" t="s">
        <v>15779</v>
      </c>
      <c r="P882" s="2" t="s">
        <v>15934</v>
      </c>
      <c r="Q882" s="2" t="s">
        <v>14584</v>
      </c>
      <c r="R882" s="2" t="s">
        <v>14502</v>
      </c>
      <c r="S882" s="2" t="s">
        <v>14523</v>
      </c>
      <c r="T882" s="2" t="s">
        <v>14452</v>
      </c>
      <c r="U882" s="4">
        <v>45650.630752314813</v>
      </c>
      <c r="V882" s="2" t="s">
        <v>15935</v>
      </c>
      <c r="W882" s="2">
        <f>YEAR(politicas_base[[#This Row],[ano]])</f>
        <v>2009</v>
      </c>
      <c r="X882" s="8" t="str">
        <f>HYPERLINK(politicas_base[[#This Row],[link_legislacao]],politicas_base[[#This Row],[nome]])</f>
        <v>Política Nacional de Desenvolvimento Sustentável da Aquicultura e Pesca</v>
      </c>
    </row>
    <row r="883" spans="1:24" x14ac:dyDescent="0.3">
      <c r="A883">
        <v>281</v>
      </c>
      <c r="B883" s="2" t="s">
        <v>14561</v>
      </c>
      <c r="C883" s="2" t="s">
        <v>14552</v>
      </c>
      <c r="D883" s="2" t="s">
        <v>15936</v>
      </c>
      <c r="E883" s="2" t="s">
        <v>15931</v>
      </c>
      <c r="F883" s="3">
        <v>39814</v>
      </c>
      <c r="G883" s="2" t="s">
        <v>14443</v>
      </c>
      <c r="H883" s="2" t="s">
        <v>14443</v>
      </c>
      <c r="I883" s="2" t="s">
        <v>15932</v>
      </c>
      <c r="J883" s="3">
        <v>39994</v>
      </c>
      <c r="K883" s="3"/>
      <c r="L883" s="2" t="s">
        <v>15933</v>
      </c>
      <c r="M883" s="2" t="s">
        <v>14447</v>
      </c>
      <c r="N883" s="2" t="s">
        <v>14572</v>
      </c>
      <c r="O883" s="2" t="s">
        <v>15779</v>
      </c>
      <c r="P883" s="2" t="s">
        <v>15934</v>
      </c>
      <c r="Q883" s="2" t="s">
        <v>14584</v>
      </c>
      <c r="R883" s="2" t="s">
        <v>14502</v>
      </c>
      <c r="S883" s="2" t="s">
        <v>14523</v>
      </c>
      <c r="T883" s="2" t="s">
        <v>14452</v>
      </c>
      <c r="U883" s="4">
        <v>45650.630752314813</v>
      </c>
      <c r="V883" s="2" t="s">
        <v>15935</v>
      </c>
      <c r="W883" s="2">
        <f>YEAR(politicas_base[[#This Row],[ano]])</f>
        <v>2009</v>
      </c>
      <c r="X883" s="8" t="str">
        <f>HYPERLINK(politicas_base[[#This Row],[link_legislacao]],politicas_base[[#This Row],[nome]])</f>
        <v>Política Nacional de Desenvolvimento Sustentável da Aquicultura e Pesca</v>
      </c>
    </row>
    <row r="884" spans="1:24" x14ac:dyDescent="0.3">
      <c r="A884">
        <v>281</v>
      </c>
      <c r="B884" s="2" t="s">
        <v>14561</v>
      </c>
      <c r="C884" s="2" t="s">
        <v>14562</v>
      </c>
      <c r="D884" s="2" t="s">
        <v>14789</v>
      </c>
      <c r="E884" s="2" t="s">
        <v>15931</v>
      </c>
      <c r="F884" s="3">
        <v>39814</v>
      </c>
      <c r="G884" s="2" t="s">
        <v>14443</v>
      </c>
      <c r="H884" s="2" t="s">
        <v>14443</v>
      </c>
      <c r="I884" s="2" t="s">
        <v>15932</v>
      </c>
      <c r="J884" s="3">
        <v>39994</v>
      </c>
      <c r="K884" s="3"/>
      <c r="L884" s="2" t="s">
        <v>15933</v>
      </c>
      <c r="M884" s="2" t="s">
        <v>14447</v>
      </c>
      <c r="N884" s="2" t="s">
        <v>14572</v>
      </c>
      <c r="O884" s="2" t="s">
        <v>15779</v>
      </c>
      <c r="P884" s="2" t="s">
        <v>15934</v>
      </c>
      <c r="Q884" s="2" t="s">
        <v>14584</v>
      </c>
      <c r="R884" s="2" t="s">
        <v>14502</v>
      </c>
      <c r="S884" s="2" t="s">
        <v>14523</v>
      </c>
      <c r="T884" s="2" t="s">
        <v>14452</v>
      </c>
      <c r="U884" s="4">
        <v>45650.630752314813</v>
      </c>
      <c r="V884" s="2" t="s">
        <v>15935</v>
      </c>
      <c r="W884" s="2">
        <f>YEAR(politicas_base[[#This Row],[ano]])</f>
        <v>2009</v>
      </c>
      <c r="X884" s="8" t="str">
        <f>HYPERLINK(politicas_base[[#This Row],[link_legislacao]],politicas_base[[#This Row],[nome]])</f>
        <v>Política Nacional de Desenvolvimento Sustentável da Aquicultura e Pesca</v>
      </c>
    </row>
    <row r="885" spans="1:24" x14ac:dyDescent="0.3">
      <c r="A885">
        <v>281</v>
      </c>
      <c r="B885" s="2" t="s">
        <v>14561</v>
      </c>
      <c r="C885" s="2" t="s">
        <v>14562</v>
      </c>
      <c r="D885" s="2" t="s">
        <v>15936</v>
      </c>
      <c r="E885" s="2" t="s">
        <v>15931</v>
      </c>
      <c r="F885" s="3">
        <v>39814</v>
      </c>
      <c r="G885" s="2" t="s">
        <v>14443</v>
      </c>
      <c r="H885" s="2" t="s">
        <v>14443</v>
      </c>
      <c r="I885" s="2" t="s">
        <v>15932</v>
      </c>
      <c r="J885" s="3">
        <v>39994</v>
      </c>
      <c r="K885" s="3"/>
      <c r="L885" s="2" t="s">
        <v>15933</v>
      </c>
      <c r="M885" s="2" t="s">
        <v>14447</v>
      </c>
      <c r="N885" s="2" t="s">
        <v>14572</v>
      </c>
      <c r="O885" s="2" t="s">
        <v>15779</v>
      </c>
      <c r="P885" s="2" t="s">
        <v>15934</v>
      </c>
      <c r="Q885" s="2" t="s">
        <v>14584</v>
      </c>
      <c r="R885" s="2" t="s">
        <v>14502</v>
      </c>
      <c r="S885" s="2" t="s">
        <v>14523</v>
      </c>
      <c r="T885" s="2" t="s">
        <v>14452</v>
      </c>
      <c r="U885" s="4">
        <v>45650.630752314813</v>
      </c>
      <c r="V885" s="2" t="s">
        <v>15935</v>
      </c>
      <c r="W885" s="2">
        <f>YEAR(politicas_base[[#This Row],[ano]])</f>
        <v>2009</v>
      </c>
      <c r="X885" s="8" t="str">
        <f>HYPERLINK(politicas_base[[#This Row],[link_legislacao]],politicas_base[[#This Row],[nome]])</f>
        <v>Política Nacional de Desenvolvimento Sustentável da Aquicultura e Pesca</v>
      </c>
    </row>
    <row r="886" spans="1:24" x14ac:dyDescent="0.3">
      <c r="A886">
        <v>281</v>
      </c>
      <c r="B886" s="2" t="s">
        <v>14561</v>
      </c>
      <c r="C886" s="2" t="s">
        <v>14814</v>
      </c>
      <c r="D886" s="2" t="s">
        <v>14789</v>
      </c>
      <c r="E886" s="2" t="s">
        <v>15931</v>
      </c>
      <c r="F886" s="3">
        <v>39814</v>
      </c>
      <c r="G886" s="2" t="s">
        <v>14443</v>
      </c>
      <c r="H886" s="2" t="s">
        <v>14443</v>
      </c>
      <c r="I886" s="2" t="s">
        <v>15932</v>
      </c>
      <c r="J886" s="3">
        <v>39994</v>
      </c>
      <c r="K886" s="3"/>
      <c r="L886" s="2" t="s">
        <v>15933</v>
      </c>
      <c r="M886" s="2" t="s">
        <v>14447</v>
      </c>
      <c r="N886" s="2" t="s">
        <v>14572</v>
      </c>
      <c r="O886" s="2" t="s">
        <v>15779</v>
      </c>
      <c r="P886" s="2" t="s">
        <v>15934</v>
      </c>
      <c r="Q886" s="2" t="s">
        <v>14584</v>
      </c>
      <c r="R886" s="2" t="s">
        <v>14502</v>
      </c>
      <c r="S886" s="2" t="s">
        <v>14523</v>
      </c>
      <c r="T886" s="2" t="s">
        <v>14452</v>
      </c>
      <c r="U886" s="4">
        <v>45650.630752314813</v>
      </c>
      <c r="V886" s="2" t="s">
        <v>15935</v>
      </c>
      <c r="W886" s="2">
        <f>YEAR(politicas_base[[#This Row],[ano]])</f>
        <v>2009</v>
      </c>
      <c r="X886" s="8" t="str">
        <f>HYPERLINK(politicas_base[[#This Row],[link_legislacao]],politicas_base[[#This Row],[nome]])</f>
        <v>Política Nacional de Desenvolvimento Sustentável da Aquicultura e Pesca</v>
      </c>
    </row>
    <row r="887" spans="1:24" x14ac:dyDescent="0.3">
      <c r="A887">
        <v>281</v>
      </c>
      <c r="B887" s="2" t="s">
        <v>14561</v>
      </c>
      <c r="C887" s="2" t="s">
        <v>14814</v>
      </c>
      <c r="D887" s="2" t="s">
        <v>15936</v>
      </c>
      <c r="E887" s="2" t="s">
        <v>15931</v>
      </c>
      <c r="F887" s="3">
        <v>39814</v>
      </c>
      <c r="G887" s="2" t="s">
        <v>14443</v>
      </c>
      <c r="H887" s="2" t="s">
        <v>14443</v>
      </c>
      <c r="I887" s="2" t="s">
        <v>15932</v>
      </c>
      <c r="J887" s="3">
        <v>39994</v>
      </c>
      <c r="K887" s="3"/>
      <c r="L887" s="2" t="s">
        <v>15933</v>
      </c>
      <c r="M887" s="2" t="s">
        <v>14447</v>
      </c>
      <c r="N887" s="2" t="s">
        <v>14572</v>
      </c>
      <c r="O887" s="2" t="s">
        <v>15779</v>
      </c>
      <c r="P887" s="2" t="s">
        <v>15934</v>
      </c>
      <c r="Q887" s="2" t="s">
        <v>14584</v>
      </c>
      <c r="R887" s="2" t="s">
        <v>14502</v>
      </c>
      <c r="S887" s="2" t="s">
        <v>14523</v>
      </c>
      <c r="T887" s="2" t="s">
        <v>14452</v>
      </c>
      <c r="U887" s="4">
        <v>45650.630752314813</v>
      </c>
      <c r="V887" s="2" t="s">
        <v>15935</v>
      </c>
      <c r="W887" s="2">
        <f>YEAR(politicas_base[[#This Row],[ano]])</f>
        <v>2009</v>
      </c>
      <c r="X887" s="8" t="str">
        <f>HYPERLINK(politicas_base[[#This Row],[link_legislacao]],politicas_base[[#This Row],[nome]])</f>
        <v>Política Nacional de Desenvolvimento Sustentável da Aquicultura e Pesca</v>
      </c>
    </row>
    <row r="888" spans="1:24" x14ac:dyDescent="0.3">
      <c r="A888">
        <v>281</v>
      </c>
      <c r="B888" s="2" t="s">
        <v>14561</v>
      </c>
      <c r="C888" s="2" t="s">
        <v>14505</v>
      </c>
      <c r="D888" s="2" t="s">
        <v>14789</v>
      </c>
      <c r="E888" s="2" t="s">
        <v>15931</v>
      </c>
      <c r="F888" s="3">
        <v>39814</v>
      </c>
      <c r="G888" s="2" t="s">
        <v>14443</v>
      </c>
      <c r="H888" s="2" t="s">
        <v>14443</v>
      </c>
      <c r="I888" s="2" t="s">
        <v>15932</v>
      </c>
      <c r="J888" s="3">
        <v>39994</v>
      </c>
      <c r="K888" s="3"/>
      <c r="L888" s="2" t="s">
        <v>15933</v>
      </c>
      <c r="M888" s="2" t="s">
        <v>14447</v>
      </c>
      <c r="N888" s="2" t="s">
        <v>14572</v>
      </c>
      <c r="O888" s="2" t="s">
        <v>15779</v>
      </c>
      <c r="P888" s="2" t="s">
        <v>15934</v>
      </c>
      <c r="Q888" s="2" t="s">
        <v>14584</v>
      </c>
      <c r="R888" s="2" t="s">
        <v>14502</v>
      </c>
      <c r="S888" s="2" t="s">
        <v>14523</v>
      </c>
      <c r="T888" s="2" t="s">
        <v>14452</v>
      </c>
      <c r="U888" s="4">
        <v>45650.630752314813</v>
      </c>
      <c r="V888" s="2" t="s">
        <v>15935</v>
      </c>
      <c r="W888" s="2">
        <f>YEAR(politicas_base[[#This Row],[ano]])</f>
        <v>2009</v>
      </c>
      <c r="X888" s="8" t="str">
        <f>HYPERLINK(politicas_base[[#This Row],[link_legislacao]],politicas_base[[#This Row],[nome]])</f>
        <v>Política Nacional de Desenvolvimento Sustentável da Aquicultura e Pesca</v>
      </c>
    </row>
    <row r="889" spans="1:24" x14ac:dyDescent="0.3">
      <c r="A889">
        <v>281</v>
      </c>
      <c r="B889" s="2" t="s">
        <v>14561</v>
      </c>
      <c r="C889" s="2" t="s">
        <v>14505</v>
      </c>
      <c r="D889" s="2" t="s">
        <v>15936</v>
      </c>
      <c r="E889" s="2" t="s">
        <v>15931</v>
      </c>
      <c r="F889" s="3">
        <v>39814</v>
      </c>
      <c r="G889" s="2" t="s">
        <v>14443</v>
      </c>
      <c r="H889" s="2" t="s">
        <v>14443</v>
      </c>
      <c r="I889" s="2" t="s">
        <v>15932</v>
      </c>
      <c r="J889" s="3">
        <v>39994</v>
      </c>
      <c r="K889" s="3"/>
      <c r="L889" s="2" t="s">
        <v>15933</v>
      </c>
      <c r="M889" s="2" t="s">
        <v>14447</v>
      </c>
      <c r="N889" s="2" t="s">
        <v>14572</v>
      </c>
      <c r="O889" s="2" t="s">
        <v>15779</v>
      </c>
      <c r="P889" s="2" t="s">
        <v>15934</v>
      </c>
      <c r="Q889" s="2" t="s">
        <v>14584</v>
      </c>
      <c r="R889" s="2" t="s">
        <v>14502</v>
      </c>
      <c r="S889" s="2" t="s">
        <v>14523</v>
      </c>
      <c r="T889" s="2" t="s">
        <v>14452</v>
      </c>
      <c r="U889" s="4">
        <v>45650.630752314813</v>
      </c>
      <c r="V889" s="2" t="s">
        <v>15935</v>
      </c>
      <c r="W889" s="2">
        <f>YEAR(politicas_base[[#This Row],[ano]])</f>
        <v>2009</v>
      </c>
      <c r="X889" s="8" t="str">
        <f>HYPERLINK(politicas_base[[#This Row],[link_legislacao]],politicas_base[[#This Row],[nome]])</f>
        <v>Política Nacional de Desenvolvimento Sustentável da Aquicultura e Pesca</v>
      </c>
    </row>
    <row r="890" spans="1:24" x14ac:dyDescent="0.3">
      <c r="A890">
        <v>281</v>
      </c>
      <c r="B890" s="2" t="s">
        <v>14561</v>
      </c>
      <c r="C890" s="2" t="s">
        <v>15471</v>
      </c>
      <c r="D890" s="2" t="s">
        <v>14789</v>
      </c>
      <c r="E890" s="2" t="s">
        <v>15931</v>
      </c>
      <c r="F890" s="3">
        <v>39814</v>
      </c>
      <c r="G890" s="2" t="s">
        <v>14443</v>
      </c>
      <c r="H890" s="2" t="s">
        <v>14443</v>
      </c>
      <c r="I890" s="2" t="s">
        <v>15932</v>
      </c>
      <c r="J890" s="3">
        <v>39994</v>
      </c>
      <c r="K890" s="3"/>
      <c r="L890" s="2" t="s">
        <v>15933</v>
      </c>
      <c r="M890" s="2" t="s">
        <v>14447</v>
      </c>
      <c r="N890" s="2" t="s">
        <v>14572</v>
      </c>
      <c r="O890" s="2" t="s">
        <v>15779</v>
      </c>
      <c r="P890" s="2" t="s">
        <v>15934</v>
      </c>
      <c r="Q890" s="2" t="s">
        <v>14584</v>
      </c>
      <c r="R890" s="2" t="s">
        <v>14502</v>
      </c>
      <c r="S890" s="2" t="s">
        <v>14523</v>
      </c>
      <c r="T890" s="2" t="s">
        <v>14452</v>
      </c>
      <c r="U890" s="4">
        <v>45650.630752314813</v>
      </c>
      <c r="V890" s="2" t="s">
        <v>15935</v>
      </c>
      <c r="W890" s="2">
        <f>YEAR(politicas_base[[#This Row],[ano]])</f>
        <v>2009</v>
      </c>
      <c r="X890" s="8" t="str">
        <f>HYPERLINK(politicas_base[[#This Row],[link_legislacao]],politicas_base[[#This Row],[nome]])</f>
        <v>Política Nacional de Desenvolvimento Sustentável da Aquicultura e Pesca</v>
      </c>
    </row>
    <row r="891" spans="1:24" x14ac:dyDescent="0.3">
      <c r="A891">
        <v>281</v>
      </c>
      <c r="B891" s="2" t="s">
        <v>14561</v>
      </c>
      <c r="C891" s="2" t="s">
        <v>15471</v>
      </c>
      <c r="D891" s="2" t="s">
        <v>15936</v>
      </c>
      <c r="E891" s="2" t="s">
        <v>15931</v>
      </c>
      <c r="F891" s="3">
        <v>39814</v>
      </c>
      <c r="G891" s="2" t="s">
        <v>14443</v>
      </c>
      <c r="H891" s="2" t="s">
        <v>14443</v>
      </c>
      <c r="I891" s="2" t="s">
        <v>15932</v>
      </c>
      <c r="J891" s="3">
        <v>39994</v>
      </c>
      <c r="K891" s="3"/>
      <c r="L891" s="2" t="s">
        <v>15933</v>
      </c>
      <c r="M891" s="2" t="s">
        <v>14447</v>
      </c>
      <c r="N891" s="2" t="s">
        <v>14572</v>
      </c>
      <c r="O891" s="2" t="s">
        <v>15779</v>
      </c>
      <c r="P891" s="2" t="s">
        <v>15934</v>
      </c>
      <c r="Q891" s="2" t="s">
        <v>14584</v>
      </c>
      <c r="R891" s="2" t="s">
        <v>14502</v>
      </c>
      <c r="S891" s="2" t="s">
        <v>14523</v>
      </c>
      <c r="T891" s="2" t="s">
        <v>14452</v>
      </c>
      <c r="U891" s="4">
        <v>45650.630752314813</v>
      </c>
      <c r="V891" s="2" t="s">
        <v>15935</v>
      </c>
      <c r="W891" s="2">
        <f>YEAR(politicas_base[[#This Row],[ano]])</f>
        <v>2009</v>
      </c>
      <c r="X891" s="8" t="str">
        <f>HYPERLINK(politicas_base[[#This Row],[link_legislacao]],politicas_base[[#This Row],[nome]])</f>
        <v>Política Nacional de Desenvolvimento Sustentável da Aquicultura e Pesca</v>
      </c>
    </row>
    <row r="892" spans="1:24" x14ac:dyDescent="0.3">
      <c r="A892">
        <v>282</v>
      </c>
      <c r="B892" s="2" t="s">
        <v>14568</v>
      </c>
      <c r="C892" s="2" t="s">
        <v>14997</v>
      </c>
      <c r="D892" s="2" t="s">
        <v>14610</v>
      </c>
      <c r="E892" s="2" t="s">
        <v>15937</v>
      </c>
      <c r="F892" s="3">
        <v>36161</v>
      </c>
      <c r="G892" s="2" t="s">
        <v>14443</v>
      </c>
      <c r="H892" s="2" t="s">
        <v>14443</v>
      </c>
      <c r="I892" s="2" t="s">
        <v>15938</v>
      </c>
      <c r="J892" s="3">
        <v>36278</v>
      </c>
      <c r="K892" s="3"/>
      <c r="L892" s="2" t="s">
        <v>15939</v>
      </c>
      <c r="M892" s="2" t="s">
        <v>14447</v>
      </c>
      <c r="N892" s="2" t="s">
        <v>14572</v>
      </c>
      <c r="O892" s="2" t="s">
        <v>15779</v>
      </c>
      <c r="P892" s="2" t="s">
        <v>15940</v>
      </c>
      <c r="Q892" s="2" t="s">
        <v>14584</v>
      </c>
      <c r="R892" s="2" t="s">
        <v>14451</v>
      </c>
      <c r="S892" s="2" t="s">
        <v>14549</v>
      </c>
      <c r="T892" s="2" t="s">
        <v>14452</v>
      </c>
      <c r="U892" s="4">
        <v>45651.768287037034</v>
      </c>
      <c r="V892" s="2" t="s">
        <v>15941</v>
      </c>
      <c r="W892" s="2">
        <f>YEAR(politicas_base[[#This Row],[ano]])</f>
        <v>1999</v>
      </c>
      <c r="X892" s="8" t="str">
        <f>HYPERLINK(politicas_base[[#This Row],[link_legislacao]],politicas_base[[#This Row],[nome]])</f>
        <v>Política Nacional de Educação Ambiental</v>
      </c>
    </row>
    <row r="893" spans="1:24" x14ac:dyDescent="0.3">
      <c r="A893">
        <v>282</v>
      </c>
      <c r="B893" s="2" t="s">
        <v>14549</v>
      </c>
      <c r="C893" s="2" t="s">
        <v>14997</v>
      </c>
      <c r="D893" s="2" t="s">
        <v>14610</v>
      </c>
      <c r="E893" s="2" t="s">
        <v>15937</v>
      </c>
      <c r="F893" s="3">
        <v>36161</v>
      </c>
      <c r="G893" s="2" t="s">
        <v>14443</v>
      </c>
      <c r="H893" s="2" t="s">
        <v>14443</v>
      </c>
      <c r="I893" s="2" t="s">
        <v>15938</v>
      </c>
      <c r="J893" s="3">
        <v>36278</v>
      </c>
      <c r="K893" s="3"/>
      <c r="L893" s="2" t="s">
        <v>15939</v>
      </c>
      <c r="M893" s="2" t="s">
        <v>14447</v>
      </c>
      <c r="N893" s="2" t="s">
        <v>14572</v>
      </c>
      <c r="O893" s="2" t="s">
        <v>15779</v>
      </c>
      <c r="P893" s="2" t="s">
        <v>15940</v>
      </c>
      <c r="Q893" s="2" t="s">
        <v>14584</v>
      </c>
      <c r="R893" s="2" t="s">
        <v>14451</v>
      </c>
      <c r="S893" s="2" t="s">
        <v>14549</v>
      </c>
      <c r="T893" s="2" t="s">
        <v>14452</v>
      </c>
      <c r="U893" s="4">
        <v>45651.768287037034</v>
      </c>
      <c r="V893" s="2" t="s">
        <v>15941</v>
      </c>
      <c r="W893" s="2">
        <f>YEAR(politicas_base[[#This Row],[ano]])</f>
        <v>1999</v>
      </c>
      <c r="X893" s="8" t="str">
        <f>HYPERLINK(politicas_base[[#This Row],[link_legislacao]],politicas_base[[#This Row],[nome]])</f>
        <v>Política Nacional de Educação Ambiental</v>
      </c>
    </row>
    <row r="894" spans="1:24" x14ac:dyDescent="0.3">
      <c r="A894">
        <v>282</v>
      </c>
      <c r="B894" s="2" t="s">
        <v>14568</v>
      </c>
      <c r="C894" s="2" t="s">
        <v>14505</v>
      </c>
      <c r="D894" s="2" t="s">
        <v>14610</v>
      </c>
      <c r="E894" s="2" t="s">
        <v>15937</v>
      </c>
      <c r="F894" s="3">
        <v>36161</v>
      </c>
      <c r="G894" s="2" t="s">
        <v>14443</v>
      </c>
      <c r="H894" s="2" t="s">
        <v>14443</v>
      </c>
      <c r="I894" s="2" t="s">
        <v>15938</v>
      </c>
      <c r="J894" s="3">
        <v>36278</v>
      </c>
      <c r="K894" s="3"/>
      <c r="L894" s="2" t="s">
        <v>15939</v>
      </c>
      <c r="M894" s="2" t="s">
        <v>14447</v>
      </c>
      <c r="N894" s="2" t="s">
        <v>14572</v>
      </c>
      <c r="O894" s="2" t="s">
        <v>15779</v>
      </c>
      <c r="P894" s="2" t="s">
        <v>15940</v>
      </c>
      <c r="Q894" s="2" t="s">
        <v>14584</v>
      </c>
      <c r="R894" s="2" t="s">
        <v>14451</v>
      </c>
      <c r="S894" s="2" t="s">
        <v>14549</v>
      </c>
      <c r="T894" s="2" t="s">
        <v>14452</v>
      </c>
      <c r="U894" s="4">
        <v>45651.768287037034</v>
      </c>
      <c r="V894" s="2" t="s">
        <v>15941</v>
      </c>
      <c r="W894" s="2">
        <f>YEAR(politicas_base[[#This Row],[ano]])</f>
        <v>1999</v>
      </c>
      <c r="X894" s="8" t="str">
        <f>HYPERLINK(politicas_base[[#This Row],[link_legislacao]],politicas_base[[#This Row],[nome]])</f>
        <v>Política Nacional de Educação Ambiental</v>
      </c>
    </row>
    <row r="895" spans="1:24" x14ac:dyDescent="0.3">
      <c r="A895">
        <v>282</v>
      </c>
      <c r="B895" s="2" t="s">
        <v>14549</v>
      </c>
      <c r="C895" s="2" t="s">
        <v>14505</v>
      </c>
      <c r="D895" s="2" t="s">
        <v>14610</v>
      </c>
      <c r="E895" s="2" t="s">
        <v>15937</v>
      </c>
      <c r="F895" s="3">
        <v>36161</v>
      </c>
      <c r="G895" s="2" t="s">
        <v>14443</v>
      </c>
      <c r="H895" s="2" t="s">
        <v>14443</v>
      </c>
      <c r="I895" s="2" t="s">
        <v>15938</v>
      </c>
      <c r="J895" s="3">
        <v>36278</v>
      </c>
      <c r="K895" s="3"/>
      <c r="L895" s="2" t="s">
        <v>15939</v>
      </c>
      <c r="M895" s="2" t="s">
        <v>14447</v>
      </c>
      <c r="N895" s="2" t="s">
        <v>14572</v>
      </c>
      <c r="O895" s="2" t="s">
        <v>15779</v>
      </c>
      <c r="P895" s="2" t="s">
        <v>15940</v>
      </c>
      <c r="Q895" s="2" t="s">
        <v>14584</v>
      </c>
      <c r="R895" s="2" t="s">
        <v>14451</v>
      </c>
      <c r="S895" s="2" t="s">
        <v>14549</v>
      </c>
      <c r="T895" s="2" t="s">
        <v>14452</v>
      </c>
      <c r="U895" s="4">
        <v>45651.768287037034</v>
      </c>
      <c r="V895" s="2" t="s">
        <v>15941</v>
      </c>
      <c r="W895" s="2">
        <f>YEAR(politicas_base[[#This Row],[ano]])</f>
        <v>1999</v>
      </c>
      <c r="X895" s="8" t="str">
        <f>HYPERLINK(politicas_base[[#This Row],[link_legislacao]],politicas_base[[#This Row],[nome]])</f>
        <v>Política Nacional de Educação Ambiental</v>
      </c>
    </row>
    <row r="896" spans="1:24" x14ac:dyDescent="0.3">
      <c r="A896">
        <v>283</v>
      </c>
      <c r="B896" s="2" t="s">
        <v>15084</v>
      </c>
      <c r="C896" s="2" t="s">
        <v>14552</v>
      </c>
      <c r="D896" s="2" t="s">
        <v>14597</v>
      </c>
      <c r="E896" s="2" t="s">
        <v>15942</v>
      </c>
      <c r="F896" s="3">
        <v>22647</v>
      </c>
      <c r="G896" s="2" t="s">
        <v>14443</v>
      </c>
      <c r="H896" s="2" t="s">
        <v>14443</v>
      </c>
      <c r="I896" s="2" t="s">
        <v>15943</v>
      </c>
      <c r="J896" s="3">
        <v>22885</v>
      </c>
      <c r="K896" s="3"/>
      <c r="L896" s="2" t="s">
        <v>14463</v>
      </c>
      <c r="M896" s="2" t="s">
        <v>14447</v>
      </c>
      <c r="N896" s="2" t="s">
        <v>14572</v>
      </c>
      <c r="O896" s="2" t="s">
        <v>15779</v>
      </c>
      <c r="P896" s="2" t="s">
        <v>15944</v>
      </c>
      <c r="Q896" s="2" t="s">
        <v>14584</v>
      </c>
      <c r="R896" s="2" t="s">
        <v>14533</v>
      </c>
      <c r="S896" s="2" t="s">
        <v>14533</v>
      </c>
      <c r="T896" s="2" t="s">
        <v>14452</v>
      </c>
      <c r="U896" s="4">
        <v>45649.737581018519</v>
      </c>
      <c r="V896" s="2" t="s">
        <v>14463</v>
      </c>
      <c r="W896" s="2">
        <f>YEAR(politicas_base[[#This Row],[ano]])</f>
        <v>1962</v>
      </c>
      <c r="X896" s="8" t="str">
        <f>HYPERLINK(politicas_base[[#This Row],[link_legislacao]],politicas_base[[#This Row],[nome]])</f>
        <v>Política Nacional de Energia Nuclear</v>
      </c>
    </row>
    <row r="897" spans="1:24" x14ac:dyDescent="0.3">
      <c r="A897">
        <v>283</v>
      </c>
      <c r="B897" s="2" t="s">
        <v>15084</v>
      </c>
      <c r="C897" s="2" t="s">
        <v>14635</v>
      </c>
      <c r="D897" s="2" t="s">
        <v>14597</v>
      </c>
      <c r="E897" s="2" t="s">
        <v>15942</v>
      </c>
      <c r="F897" s="3">
        <v>22647</v>
      </c>
      <c r="G897" s="2" t="s">
        <v>14443</v>
      </c>
      <c r="H897" s="2" t="s">
        <v>14443</v>
      </c>
      <c r="I897" s="2" t="s">
        <v>15943</v>
      </c>
      <c r="J897" s="3">
        <v>22885</v>
      </c>
      <c r="K897" s="3"/>
      <c r="L897" s="2" t="s">
        <v>14463</v>
      </c>
      <c r="M897" s="2" t="s">
        <v>14447</v>
      </c>
      <c r="N897" s="2" t="s">
        <v>14572</v>
      </c>
      <c r="O897" s="2" t="s">
        <v>15779</v>
      </c>
      <c r="P897" s="2" t="s">
        <v>15944</v>
      </c>
      <c r="Q897" s="2" t="s">
        <v>14584</v>
      </c>
      <c r="R897" s="2" t="s">
        <v>14533</v>
      </c>
      <c r="S897" s="2" t="s">
        <v>14533</v>
      </c>
      <c r="T897" s="2" t="s">
        <v>14452</v>
      </c>
      <c r="U897" s="4">
        <v>45649.737581018519</v>
      </c>
      <c r="V897" s="2" t="s">
        <v>14463</v>
      </c>
      <c r="W897" s="2">
        <f>YEAR(politicas_base[[#This Row],[ano]])</f>
        <v>1962</v>
      </c>
      <c r="X897" s="8" t="str">
        <f>HYPERLINK(politicas_base[[#This Row],[link_legislacao]],politicas_base[[#This Row],[nome]])</f>
        <v>Política Nacional de Energia Nuclear</v>
      </c>
    </row>
    <row r="898" spans="1:24" x14ac:dyDescent="0.3">
      <c r="A898">
        <v>283</v>
      </c>
      <c r="B898" s="2" t="s">
        <v>15084</v>
      </c>
      <c r="C898" s="2" t="s">
        <v>15157</v>
      </c>
      <c r="D898" s="2" t="s">
        <v>14597</v>
      </c>
      <c r="E898" s="2" t="s">
        <v>15942</v>
      </c>
      <c r="F898" s="3">
        <v>22647</v>
      </c>
      <c r="G898" s="2" t="s">
        <v>14443</v>
      </c>
      <c r="H898" s="2" t="s">
        <v>14443</v>
      </c>
      <c r="I898" s="2" t="s">
        <v>15943</v>
      </c>
      <c r="J898" s="3">
        <v>22885</v>
      </c>
      <c r="K898" s="3"/>
      <c r="L898" s="2" t="s">
        <v>14463</v>
      </c>
      <c r="M898" s="2" t="s">
        <v>14447</v>
      </c>
      <c r="N898" s="2" t="s">
        <v>14572</v>
      </c>
      <c r="O898" s="2" t="s">
        <v>15779</v>
      </c>
      <c r="P898" s="2" t="s">
        <v>15944</v>
      </c>
      <c r="Q898" s="2" t="s">
        <v>14584</v>
      </c>
      <c r="R898" s="2" t="s">
        <v>14533</v>
      </c>
      <c r="S898" s="2" t="s">
        <v>14533</v>
      </c>
      <c r="T898" s="2" t="s">
        <v>14452</v>
      </c>
      <c r="U898" s="4">
        <v>45649.737581018519</v>
      </c>
      <c r="V898" s="2" t="s">
        <v>14463</v>
      </c>
      <c r="W898" s="2">
        <f>YEAR(politicas_base[[#This Row],[ano]])</f>
        <v>1962</v>
      </c>
      <c r="X898" s="8" t="str">
        <f>HYPERLINK(politicas_base[[#This Row],[link_legislacao]],politicas_base[[#This Row],[nome]])</f>
        <v>Política Nacional de Energia Nuclear</v>
      </c>
    </row>
    <row r="899" spans="1:24" x14ac:dyDescent="0.3">
      <c r="A899">
        <v>284</v>
      </c>
      <c r="B899" s="2" t="s">
        <v>14561</v>
      </c>
      <c r="C899" s="2" t="s">
        <v>14562</v>
      </c>
      <c r="D899" s="2" t="s">
        <v>14808</v>
      </c>
      <c r="E899" s="2" t="s">
        <v>15945</v>
      </c>
      <c r="F899" s="3">
        <v>43466</v>
      </c>
      <c r="G899" s="2" t="s">
        <v>14443</v>
      </c>
      <c r="H899" s="2" t="s">
        <v>14443</v>
      </c>
      <c r="I899" s="2" t="s">
        <v>15946</v>
      </c>
      <c r="J899" s="3">
        <v>43655</v>
      </c>
      <c r="K899" s="3"/>
      <c r="L899" s="2" t="s">
        <v>15947</v>
      </c>
      <c r="M899" s="2" t="s">
        <v>14447</v>
      </c>
      <c r="N899" s="2" t="s">
        <v>14582</v>
      </c>
      <c r="O899" s="2" t="s">
        <v>15779</v>
      </c>
      <c r="P899" s="2" t="s">
        <v>15948</v>
      </c>
      <c r="Q899" s="2" t="s">
        <v>14584</v>
      </c>
      <c r="R899" s="2" t="s">
        <v>14502</v>
      </c>
      <c r="S899" s="2" t="s">
        <v>14523</v>
      </c>
      <c r="T899" s="2" t="s">
        <v>14452</v>
      </c>
      <c r="U899" s="4">
        <v>45651.768611111111</v>
      </c>
      <c r="V899" s="2" t="s">
        <v>15949</v>
      </c>
      <c r="W899" s="2">
        <f>YEAR(politicas_base[[#This Row],[ano]])</f>
        <v>2019</v>
      </c>
      <c r="X899" s="8" t="str">
        <f>HYPERLINK(politicas_base[[#This Row],[link_legislacao]],politicas_base[[#This Row],[nome]])</f>
        <v>Política Nacional de Incentivo à Ovinocaprinocultura</v>
      </c>
    </row>
    <row r="900" spans="1:24" x14ac:dyDescent="0.3">
      <c r="A900">
        <v>284</v>
      </c>
      <c r="B900" s="2" t="s">
        <v>14561</v>
      </c>
      <c r="C900" s="2" t="s">
        <v>14562</v>
      </c>
      <c r="D900" s="2" t="s">
        <v>15429</v>
      </c>
      <c r="E900" s="2" t="s">
        <v>15945</v>
      </c>
      <c r="F900" s="3">
        <v>43466</v>
      </c>
      <c r="G900" s="2" t="s">
        <v>14443</v>
      </c>
      <c r="H900" s="2" t="s">
        <v>14443</v>
      </c>
      <c r="I900" s="2" t="s">
        <v>15946</v>
      </c>
      <c r="J900" s="3">
        <v>43655</v>
      </c>
      <c r="K900" s="3"/>
      <c r="L900" s="2" t="s">
        <v>15947</v>
      </c>
      <c r="M900" s="2" t="s">
        <v>14447</v>
      </c>
      <c r="N900" s="2" t="s">
        <v>14582</v>
      </c>
      <c r="O900" s="2" t="s">
        <v>15779</v>
      </c>
      <c r="P900" s="2" t="s">
        <v>15948</v>
      </c>
      <c r="Q900" s="2" t="s">
        <v>14584</v>
      </c>
      <c r="R900" s="2" t="s">
        <v>14502</v>
      </c>
      <c r="S900" s="2" t="s">
        <v>14523</v>
      </c>
      <c r="T900" s="2" t="s">
        <v>14452</v>
      </c>
      <c r="U900" s="4">
        <v>45651.768611111111</v>
      </c>
      <c r="V900" s="2" t="s">
        <v>15949</v>
      </c>
      <c r="W900" s="2">
        <f>YEAR(politicas_base[[#This Row],[ano]])</f>
        <v>2019</v>
      </c>
      <c r="X900" s="8" t="str">
        <f>HYPERLINK(politicas_base[[#This Row],[link_legislacao]],politicas_base[[#This Row],[nome]])</f>
        <v>Política Nacional de Incentivo à Ovinocaprinocultura</v>
      </c>
    </row>
    <row r="901" spans="1:24" x14ac:dyDescent="0.3">
      <c r="A901">
        <v>285</v>
      </c>
      <c r="B901" s="2" t="s">
        <v>14561</v>
      </c>
      <c r="C901" s="2" t="s">
        <v>14562</v>
      </c>
      <c r="D901" s="2" t="s">
        <v>14808</v>
      </c>
      <c r="E901" s="2" t="s">
        <v>15950</v>
      </c>
      <c r="F901" s="3">
        <v>43101</v>
      </c>
      <c r="G901" s="2" t="s">
        <v>14443</v>
      </c>
      <c r="H901" s="2" t="s">
        <v>14443</v>
      </c>
      <c r="I901" s="2" t="s">
        <v>15951</v>
      </c>
      <c r="J901" s="3">
        <v>43339</v>
      </c>
      <c r="K901" s="3"/>
      <c r="L901" s="2" t="s">
        <v>15952</v>
      </c>
      <c r="M901" s="2" t="s">
        <v>14447</v>
      </c>
      <c r="N901" s="2" t="s">
        <v>14572</v>
      </c>
      <c r="O901" s="2" t="s">
        <v>15779</v>
      </c>
      <c r="P901" s="2" t="s">
        <v>15953</v>
      </c>
      <c r="Q901" s="2" t="s">
        <v>14584</v>
      </c>
      <c r="R901" s="2" t="s">
        <v>14502</v>
      </c>
      <c r="S901" s="2" t="s">
        <v>14523</v>
      </c>
      <c r="T901" s="2" t="s">
        <v>14452</v>
      </c>
      <c r="U901" s="4">
        <v>45651.734699074077</v>
      </c>
      <c r="V901" s="2" t="s">
        <v>15954</v>
      </c>
      <c r="W901" s="2">
        <f>YEAR(politicas_base[[#This Row],[ano]])</f>
        <v>2018</v>
      </c>
      <c r="X901" s="8" t="str">
        <f>HYPERLINK(politicas_base[[#This Row],[link_legislacao]],politicas_base[[#This Row],[nome]])</f>
        <v>Política Nacional de Incentivo à Produção do Cacau de Qualidade</v>
      </c>
    </row>
    <row r="902" spans="1:24" x14ac:dyDescent="0.3">
      <c r="A902">
        <v>286</v>
      </c>
      <c r="B902" s="2" t="s">
        <v>14561</v>
      </c>
      <c r="C902" s="2" t="s">
        <v>14552</v>
      </c>
      <c r="D902" s="2" t="s">
        <v>14808</v>
      </c>
      <c r="E902" s="2" t="s">
        <v>15955</v>
      </c>
      <c r="F902" s="3">
        <v>40544</v>
      </c>
      <c r="G902" s="2" t="s">
        <v>14443</v>
      </c>
      <c r="H902" s="2" t="s">
        <v>14443</v>
      </c>
      <c r="I902" s="2" t="s">
        <v>15956</v>
      </c>
      <c r="J902" s="3">
        <v>40795</v>
      </c>
      <c r="K902" s="3"/>
      <c r="L902" s="2" t="s">
        <v>15957</v>
      </c>
      <c r="M902" s="2" t="s">
        <v>14447</v>
      </c>
      <c r="N902" s="2" t="s">
        <v>14582</v>
      </c>
      <c r="O902" s="2" t="s">
        <v>15779</v>
      </c>
      <c r="P902" s="2" t="s">
        <v>15958</v>
      </c>
      <c r="Q902" s="2" t="s">
        <v>14584</v>
      </c>
      <c r="R902" s="2" t="s">
        <v>14502</v>
      </c>
      <c r="S902" s="2" t="s">
        <v>14523</v>
      </c>
      <c r="T902" s="2" t="s">
        <v>14452</v>
      </c>
      <c r="U902" s="4">
        <v>45649.738634259258</v>
      </c>
      <c r="V902" s="2" t="s">
        <v>15959</v>
      </c>
      <c r="W902" s="2">
        <f>YEAR(politicas_base[[#This Row],[ano]])</f>
        <v>2011</v>
      </c>
      <c r="X902" s="8" t="str">
        <f>HYPERLINK(politicas_base[[#This Row],[link_legislacao]],politicas_base[[#This Row],[nome]])</f>
        <v>Política Nacional de Incentivo ao Manejo Sustentado e ao Cultivo do Bambu</v>
      </c>
    </row>
    <row r="903" spans="1:24" x14ac:dyDescent="0.3">
      <c r="A903">
        <v>286</v>
      </c>
      <c r="B903" s="2" t="s">
        <v>14561</v>
      </c>
      <c r="C903" s="2" t="s">
        <v>14562</v>
      </c>
      <c r="D903" s="2" t="s">
        <v>14808</v>
      </c>
      <c r="E903" s="2" t="s">
        <v>15955</v>
      </c>
      <c r="F903" s="3">
        <v>40544</v>
      </c>
      <c r="G903" s="2" t="s">
        <v>14443</v>
      </c>
      <c r="H903" s="2" t="s">
        <v>14443</v>
      </c>
      <c r="I903" s="2" t="s">
        <v>15956</v>
      </c>
      <c r="J903" s="3">
        <v>40795</v>
      </c>
      <c r="K903" s="3"/>
      <c r="L903" s="2" t="s">
        <v>15957</v>
      </c>
      <c r="M903" s="2" t="s">
        <v>14447</v>
      </c>
      <c r="N903" s="2" t="s">
        <v>14582</v>
      </c>
      <c r="O903" s="2" t="s">
        <v>15779</v>
      </c>
      <c r="P903" s="2" t="s">
        <v>15958</v>
      </c>
      <c r="Q903" s="2" t="s">
        <v>14584</v>
      </c>
      <c r="R903" s="2" t="s">
        <v>14502</v>
      </c>
      <c r="S903" s="2" t="s">
        <v>14523</v>
      </c>
      <c r="T903" s="2" t="s">
        <v>14452</v>
      </c>
      <c r="U903" s="4">
        <v>45649.738634259258</v>
      </c>
      <c r="V903" s="2" t="s">
        <v>15959</v>
      </c>
      <c r="W903" s="2">
        <f>YEAR(politicas_base[[#This Row],[ano]])</f>
        <v>2011</v>
      </c>
      <c r="X903" s="8" t="str">
        <f>HYPERLINK(politicas_base[[#This Row],[link_legislacao]],politicas_base[[#This Row],[nome]])</f>
        <v>Política Nacional de Incentivo ao Manejo Sustentado e ao Cultivo do Bambu</v>
      </c>
    </row>
    <row r="904" spans="1:24" x14ac:dyDescent="0.3">
      <c r="A904">
        <v>286</v>
      </c>
      <c r="B904" s="2" t="s">
        <v>14561</v>
      </c>
      <c r="C904" s="2" t="s">
        <v>14505</v>
      </c>
      <c r="D904" s="2" t="s">
        <v>14808</v>
      </c>
      <c r="E904" s="2" t="s">
        <v>15955</v>
      </c>
      <c r="F904" s="3">
        <v>40544</v>
      </c>
      <c r="G904" s="2" t="s">
        <v>14443</v>
      </c>
      <c r="H904" s="2" t="s">
        <v>14443</v>
      </c>
      <c r="I904" s="2" t="s">
        <v>15956</v>
      </c>
      <c r="J904" s="3">
        <v>40795</v>
      </c>
      <c r="K904" s="3"/>
      <c r="L904" s="2" t="s">
        <v>15957</v>
      </c>
      <c r="M904" s="2" t="s">
        <v>14447</v>
      </c>
      <c r="N904" s="2" t="s">
        <v>14582</v>
      </c>
      <c r="O904" s="2" t="s">
        <v>15779</v>
      </c>
      <c r="P904" s="2" t="s">
        <v>15958</v>
      </c>
      <c r="Q904" s="2" t="s">
        <v>14584</v>
      </c>
      <c r="R904" s="2" t="s">
        <v>14502</v>
      </c>
      <c r="S904" s="2" t="s">
        <v>14523</v>
      </c>
      <c r="T904" s="2" t="s">
        <v>14452</v>
      </c>
      <c r="U904" s="4">
        <v>45649.738634259258</v>
      </c>
      <c r="V904" s="2" t="s">
        <v>15959</v>
      </c>
      <c r="W904" s="2">
        <f>YEAR(politicas_base[[#This Row],[ano]])</f>
        <v>2011</v>
      </c>
      <c r="X904" s="8" t="str">
        <f>HYPERLINK(politicas_base[[#This Row],[link_legislacao]],politicas_base[[#This Row],[nome]])</f>
        <v>Política Nacional de Incentivo ao Manejo Sustentado e ao Cultivo do Bambu</v>
      </c>
    </row>
    <row r="905" spans="1:24" x14ac:dyDescent="0.3">
      <c r="A905">
        <v>286</v>
      </c>
      <c r="B905" s="2" t="s">
        <v>14561</v>
      </c>
      <c r="C905" s="2" t="s">
        <v>14590</v>
      </c>
      <c r="D905" s="2" t="s">
        <v>14808</v>
      </c>
      <c r="E905" s="2" t="s">
        <v>15955</v>
      </c>
      <c r="F905" s="3">
        <v>40544</v>
      </c>
      <c r="G905" s="2" t="s">
        <v>14443</v>
      </c>
      <c r="H905" s="2" t="s">
        <v>14443</v>
      </c>
      <c r="I905" s="2" t="s">
        <v>15956</v>
      </c>
      <c r="J905" s="3">
        <v>40795</v>
      </c>
      <c r="K905" s="3"/>
      <c r="L905" s="2" t="s">
        <v>15957</v>
      </c>
      <c r="M905" s="2" t="s">
        <v>14447</v>
      </c>
      <c r="N905" s="2" t="s">
        <v>14582</v>
      </c>
      <c r="O905" s="2" t="s">
        <v>15779</v>
      </c>
      <c r="P905" s="2" t="s">
        <v>15958</v>
      </c>
      <c r="Q905" s="2" t="s">
        <v>14584</v>
      </c>
      <c r="R905" s="2" t="s">
        <v>14502</v>
      </c>
      <c r="S905" s="2" t="s">
        <v>14523</v>
      </c>
      <c r="T905" s="2" t="s">
        <v>14452</v>
      </c>
      <c r="U905" s="4">
        <v>45649.738634259258</v>
      </c>
      <c r="V905" s="2" t="s">
        <v>15959</v>
      </c>
      <c r="W905" s="2">
        <f>YEAR(politicas_base[[#This Row],[ano]])</f>
        <v>2011</v>
      </c>
      <c r="X905" s="8" t="str">
        <f>HYPERLINK(politicas_base[[#This Row],[link_legislacao]],politicas_base[[#This Row],[nome]])</f>
        <v>Política Nacional de Incentivo ao Manejo Sustentado e ao Cultivo do Bambu</v>
      </c>
    </row>
    <row r="906" spans="1:24" x14ac:dyDescent="0.3">
      <c r="A906">
        <v>287</v>
      </c>
      <c r="B906" s="2" t="s">
        <v>14577</v>
      </c>
      <c r="C906" s="2" t="s">
        <v>15491</v>
      </c>
      <c r="D906" s="2" t="s">
        <v>14527</v>
      </c>
      <c r="E906" s="2" t="s">
        <v>15960</v>
      </c>
      <c r="F906" s="3">
        <v>30682</v>
      </c>
      <c r="G906" s="2" t="s">
        <v>14443</v>
      </c>
      <c r="H906" s="2" t="s">
        <v>14443</v>
      </c>
      <c r="I906" s="2" t="s">
        <v>15961</v>
      </c>
      <c r="J906" s="3">
        <v>30985</v>
      </c>
      <c r="K906" s="3"/>
      <c r="L906" s="2" t="s">
        <v>15962</v>
      </c>
      <c r="M906" s="2" t="s">
        <v>15963</v>
      </c>
      <c r="N906" s="2" t="s">
        <v>14582</v>
      </c>
      <c r="O906" s="2" t="s">
        <v>15779</v>
      </c>
      <c r="P906" s="2" t="s">
        <v>15964</v>
      </c>
      <c r="Q906" s="2" t="s">
        <v>14584</v>
      </c>
      <c r="R906" s="2" t="s">
        <v>14533</v>
      </c>
      <c r="S906" s="2" t="s">
        <v>14827</v>
      </c>
      <c r="T906" s="2" t="s">
        <v>14452</v>
      </c>
      <c r="U906" s="4">
        <v>45651.769849537035</v>
      </c>
      <c r="V906" s="2" t="s">
        <v>14761</v>
      </c>
      <c r="W906" s="2">
        <f>YEAR(politicas_base[[#This Row],[ano]])</f>
        <v>1984</v>
      </c>
      <c r="X906" s="8" t="str">
        <f>HYPERLINK(politicas_base[[#This Row],[link_legislacao]],politicas_base[[#This Row],[nome]])</f>
        <v>Política Nacional de Informática</v>
      </c>
    </row>
    <row r="907" spans="1:24" x14ac:dyDescent="0.3">
      <c r="A907">
        <v>288</v>
      </c>
      <c r="B907" s="2" t="s">
        <v>14561</v>
      </c>
      <c r="C907" s="2" t="s">
        <v>14562</v>
      </c>
      <c r="D907" s="2" t="s">
        <v>15429</v>
      </c>
      <c r="E907" s="2" t="s">
        <v>15965</v>
      </c>
      <c r="F907" s="3">
        <v>41275</v>
      </c>
      <c r="G907" s="2" t="s">
        <v>14443</v>
      </c>
      <c r="H907" s="2" t="s">
        <v>14443</v>
      </c>
      <c r="I907" s="2" t="s">
        <v>15966</v>
      </c>
      <c r="J907" s="3">
        <v>41394</v>
      </c>
      <c r="K907" s="3"/>
      <c r="L907" s="2" t="s">
        <v>15967</v>
      </c>
      <c r="M907" s="2" t="s">
        <v>14447</v>
      </c>
      <c r="N907" s="2" t="s">
        <v>14572</v>
      </c>
      <c r="O907" s="2" t="s">
        <v>15779</v>
      </c>
      <c r="P907" s="2" t="s">
        <v>15968</v>
      </c>
      <c r="Q907" s="2" t="s">
        <v>14584</v>
      </c>
      <c r="R907" s="2" t="s">
        <v>14502</v>
      </c>
      <c r="S907" s="2" t="s">
        <v>14523</v>
      </c>
      <c r="T907" s="2" t="s">
        <v>14452</v>
      </c>
      <c r="U907" s="4">
        <v>45651.743206018517</v>
      </c>
      <c r="V907" s="2" t="s">
        <v>15969</v>
      </c>
      <c r="W907" s="2">
        <f>YEAR(politicas_base[[#This Row],[ano]])</f>
        <v>2013</v>
      </c>
      <c r="X907" s="8" t="str">
        <f>HYPERLINK(politicas_base[[#This Row],[link_legislacao]],politicas_base[[#This Row],[nome]])</f>
        <v>Política Nacional de Integração Lavoura-Pecuária-Floresta</v>
      </c>
    </row>
    <row r="908" spans="1:24" x14ac:dyDescent="0.3">
      <c r="A908">
        <v>289</v>
      </c>
      <c r="B908" s="2" t="s">
        <v>14495</v>
      </c>
      <c r="C908" s="2" t="s">
        <v>14477</v>
      </c>
      <c r="D908" s="2" t="s">
        <v>15429</v>
      </c>
      <c r="E908" s="2" t="s">
        <v>15970</v>
      </c>
      <c r="F908" s="3">
        <v>41275</v>
      </c>
      <c r="G908" s="2" t="s">
        <v>14443</v>
      </c>
      <c r="H908" s="2" t="s">
        <v>14443</v>
      </c>
      <c r="I908" s="2" t="s">
        <v>15971</v>
      </c>
      <c r="J908" s="3">
        <v>41285</v>
      </c>
      <c r="K908" s="3"/>
      <c r="L908" s="2" t="s">
        <v>15972</v>
      </c>
      <c r="M908" s="2" t="s">
        <v>15973</v>
      </c>
      <c r="N908" s="2" t="s">
        <v>14459</v>
      </c>
      <c r="O908" s="2" t="s">
        <v>15779</v>
      </c>
      <c r="P908" s="2" t="s">
        <v>15974</v>
      </c>
      <c r="Q908" s="2" t="s">
        <v>14584</v>
      </c>
      <c r="R908" s="2" t="s">
        <v>14502</v>
      </c>
      <c r="S908" s="2" t="s">
        <v>14523</v>
      </c>
      <c r="T908" s="2" t="s">
        <v>14452</v>
      </c>
      <c r="U908" s="4">
        <v>45651.770810185182</v>
      </c>
      <c r="V908" s="2" t="s">
        <v>15975</v>
      </c>
      <c r="W908" s="2">
        <f>YEAR(politicas_base[[#This Row],[ano]])</f>
        <v>2013</v>
      </c>
      <c r="X908" s="8" t="str">
        <f>HYPERLINK(politicas_base[[#This Row],[link_legislacao]],politicas_base[[#This Row],[nome]])</f>
        <v>Política Nacional de Irrigação</v>
      </c>
    </row>
    <row r="909" spans="1:24" x14ac:dyDescent="0.3">
      <c r="A909">
        <v>289</v>
      </c>
      <c r="B909" s="2" t="s">
        <v>14533</v>
      </c>
      <c r="C909" s="2" t="s">
        <v>14477</v>
      </c>
      <c r="D909" s="2" t="s">
        <v>15429</v>
      </c>
      <c r="E909" s="2" t="s">
        <v>15970</v>
      </c>
      <c r="F909" s="3">
        <v>41275</v>
      </c>
      <c r="G909" s="2" t="s">
        <v>14443</v>
      </c>
      <c r="H909" s="2" t="s">
        <v>14443</v>
      </c>
      <c r="I909" s="2" t="s">
        <v>15971</v>
      </c>
      <c r="J909" s="3">
        <v>41285</v>
      </c>
      <c r="K909" s="3"/>
      <c r="L909" s="2" t="s">
        <v>15972</v>
      </c>
      <c r="M909" s="2" t="s">
        <v>15973</v>
      </c>
      <c r="N909" s="2" t="s">
        <v>14459</v>
      </c>
      <c r="O909" s="2" t="s">
        <v>15779</v>
      </c>
      <c r="P909" s="2" t="s">
        <v>15974</v>
      </c>
      <c r="Q909" s="2" t="s">
        <v>14584</v>
      </c>
      <c r="R909" s="2" t="s">
        <v>14502</v>
      </c>
      <c r="S909" s="2" t="s">
        <v>14523</v>
      </c>
      <c r="T909" s="2" t="s">
        <v>14452</v>
      </c>
      <c r="U909" s="4">
        <v>45651.770810185182</v>
      </c>
      <c r="V909" s="2" t="s">
        <v>15975</v>
      </c>
      <c r="W909" s="2">
        <f>YEAR(politicas_base[[#This Row],[ano]])</f>
        <v>2013</v>
      </c>
      <c r="X909" s="8" t="str">
        <f>HYPERLINK(politicas_base[[#This Row],[link_legislacao]],politicas_base[[#This Row],[nome]])</f>
        <v>Política Nacional de Irrigação</v>
      </c>
    </row>
    <row r="910" spans="1:24" x14ac:dyDescent="0.3">
      <c r="A910">
        <v>289</v>
      </c>
      <c r="B910" s="2" t="s">
        <v>14561</v>
      </c>
      <c r="C910" s="2" t="s">
        <v>14477</v>
      </c>
      <c r="D910" s="2" t="s">
        <v>15429</v>
      </c>
      <c r="E910" s="2" t="s">
        <v>15970</v>
      </c>
      <c r="F910" s="3">
        <v>41275</v>
      </c>
      <c r="G910" s="2" t="s">
        <v>14443</v>
      </c>
      <c r="H910" s="2" t="s">
        <v>14443</v>
      </c>
      <c r="I910" s="2" t="s">
        <v>15971</v>
      </c>
      <c r="J910" s="3">
        <v>41285</v>
      </c>
      <c r="K910" s="3"/>
      <c r="L910" s="2" t="s">
        <v>15972</v>
      </c>
      <c r="M910" s="2" t="s">
        <v>15973</v>
      </c>
      <c r="N910" s="2" t="s">
        <v>14459</v>
      </c>
      <c r="O910" s="2" t="s">
        <v>15779</v>
      </c>
      <c r="P910" s="2" t="s">
        <v>15974</v>
      </c>
      <c r="Q910" s="2" t="s">
        <v>14584</v>
      </c>
      <c r="R910" s="2" t="s">
        <v>14502</v>
      </c>
      <c r="S910" s="2" t="s">
        <v>14523</v>
      </c>
      <c r="T910" s="2" t="s">
        <v>14452</v>
      </c>
      <c r="U910" s="4">
        <v>45651.770810185182</v>
      </c>
      <c r="V910" s="2" t="s">
        <v>15975</v>
      </c>
      <c r="W910" s="2">
        <f>YEAR(politicas_base[[#This Row],[ano]])</f>
        <v>2013</v>
      </c>
      <c r="X910" s="8" t="str">
        <f>HYPERLINK(politicas_base[[#This Row],[link_legislacao]],politicas_base[[#This Row],[nome]])</f>
        <v>Política Nacional de Irrigação</v>
      </c>
    </row>
    <row r="911" spans="1:24" x14ac:dyDescent="0.3">
      <c r="A911">
        <v>289</v>
      </c>
      <c r="B911" s="2" t="s">
        <v>14495</v>
      </c>
      <c r="C911" s="2" t="s">
        <v>14552</v>
      </c>
      <c r="D911" s="2" t="s">
        <v>15429</v>
      </c>
      <c r="E911" s="2" t="s">
        <v>15970</v>
      </c>
      <c r="F911" s="3">
        <v>41275</v>
      </c>
      <c r="G911" s="2" t="s">
        <v>14443</v>
      </c>
      <c r="H911" s="2" t="s">
        <v>14443</v>
      </c>
      <c r="I911" s="2" t="s">
        <v>15971</v>
      </c>
      <c r="J911" s="3">
        <v>41285</v>
      </c>
      <c r="K911" s="3"/>
      <c r="L911" s="2" t="s">
        <v>15972</v>
      </c>
      <c r="M911" s="2" t="s">
        <v>15973</v>
      </c>
      <c r="N911" s="2" t="s">
        <v>14459</v>
      </c>
      <c r="O911" s="2" t="s">
        <v>15779</v>
      </c>
      <c r="P911" s="2" t="s">
        <v>15974</v>
      </c>
      <c r="Q911" s="2" t="s">
        <v>14584</v>
      </c>
      <c r="R911" s="2" t="s">
        <v>14502</v>
      </c>
      <c r="S911" s="2" t="s">
        <v>14523</v>
      </c>
      <c r="T911" s="2" t="s">
        <v>14452</v>
      </c>
      <c r="U911" s="4">
        <v>45651.770810185182</v>
      </c>
      <c r="V911" s="2" t="s">
        <v>15975</v>
      </c>
      <c r="W911" s="2">
        <f>YEAR(politicas_base[[#This Row],[ano]])</f>
        <v>2013</v>
      </c>
      <c r="X911" s="8" t="str">
        <f>HYPERLINK(politicas_base[[#This Row],[link_legislacao]],politicas_base[[#This Row],[nome]])</f>
        <v>Política Nacional de Irrigação</v>
      </c>
    </row>
    <row r="912" spans="1:24" x14ac:dyDescent="0.3">
      <c r="A912">
        <v>289</v>
      </c>
      <c r="B912" s="2" t="s">
        <v>14533</v>
      </c>
      <c r="C912" s="2" t="s">
        <v>14552</v>
      </c>
      <c r="D912" s="2" t="s">
        <v>15429</v>
      </c>
      <c r="E912" s="2" t="s">
        <v>15970</v>
      </c>
      <c r="F912" s="3">
        <v>41275</v>
      </c>
      <c r="G912" s="2" t="s">
        <v>14443</v>
      </c>
      <c r="H912" s="2" t="s">
        <v>14443</v>
      </c>
      <c r="I912" s="2" t="s">
        <v>15971</v>
      </c>
      <c r="J912" s="3">
        <v>41285</v>
      </c>
      <c r="K912" s="3"/>
      <c r="L912" s="2" t="s">
        <v>15972</v>
      </c>
      <c r="M912" s="2" t="s">
        <v>15973</v>
      </c>
      <c r="N912" s="2" t="s">
        <v>14459</v>
      </c>
      <c r="O912" s="2" t="s">
        <v>15779</v>
      </c>
      <c r="P912" s="2" t="s">
        <v>15974</v>
      </c>
      <c r="Q912" s="2" t="s">
        <v>14584</v>
      </c>
      <c r="R912" s="2" t="s">
        <v>14502</v>
      </c>
      <c r="S912" s="2" t="s">
        <v>14523</v>
      </c>
      <c r="T912" s="2" t="s">
        <v>14452</v>
      </c>
      <c r="U912" s="4">
        <v>45651.770810185182</v>
      </c>
      <c r="V912" s="2" t="s">
        <v>15975</v>
      </c>
      <c r="W912" s="2">
        <f>YEAR(politicas_base[[#This Row],[ano]])</f>
        <v>2013</v>
      </c>
      <c r="X912" s="8" t="str">
        <f>HYPERLINK(politicas_base[[#This Row],[link_legislacao]],politicas_base[[#This Row],[nome]])</f>
        <v>Política Nacional de Irrigação</v>
      </c>
    </row>
    <row r="913" spans="1:24" x14ac:dyDescent="0.3">
      <c r="A913">
        <v>289</v>
      </c>
      <c r="B913" s="2" t="s">
        <v>14561</v>
      </c>
      <c r="C913" s="2" t="s">
        <v>14552</v>
      </c>
      <c r="D913" s="2" t="s">
        <v>15429</v>
      </c>
      <c r="E913" s="2" t="s">
        <v>15970</v>
      </c>
      <c r="F913" s="3">
        <v>41275</v>
      </c>
      <c r="G913" s="2" t="s">
        <v>14443</v>
      </c>
      <c r="H913" s="2" t="s">
        <v>14443</v>
      </c>
      <c r="I913" s="2" t="s">
        <v>15971</v>
      </c>
      <c r="J913" s="3">
        <v>41285</v>
      </c>
      <c r="K913" s="3"/>
      <c r="L913" s="2" t="s">
        <v>15972</v>
      </c>
      <c r="M913" s="2" t="s">
        <v>15973</v>
      </c>
      <c r="N913" s="2" t="s">
        <v>14459</v>
      </c>
      <c r="O913" s="2" t="s">
        <v>15779</v>
      </c>
      <c r="P913" s="2" t="s">
        <v>15974</v>
      </c>
      <c r="Q913" s="2" t="s">
        <v>14584</v>
      </c>
      <c r="R913" s="2" t="s">
        <v>14502</v>
      </c>
      <c r="S913" s="2" t="s">
        <v>14523</v>
      </c>
      <c r="T913" s="2" t="s">
        <v>14452</v>
      </c>
      <c r="U913" s="4">
        <v>45651.770810185182</v>
      </c>
      <c r="V913" s="2" t="s">
        <v>15975</v>
      </c>
      <c r="W913" s="2">
        <f>YEAR(politicas_base[[#This Row],[ano]])</f>
        <v>2013</v>
      </c>
      <c r="X913" s="8" t="str">
        <f>HYPERLINK(politicas_base[[#This Row],[link_legislacao]],politicas_base[[#This Row],[nome]])</f>
        <v>Política Nacional de Irrigação</v>
      </c>
    </row>
    <row r="914" spans="1:24" x14ac:dyDescent="0.3">
      <c r="A914">
        <v>289</v>
      </c>
      <c r="B914" s="2" t="s">
        <v>14495</v>
      </c>
      <c r="C914" s="2" t="s">
        <v>14635</v>
      </c>
      <c r="D914" s="2" t="s">
        <v>15429</v>
      </c>
      <c r="E914" s="2" t="s">
        <v>15970</v>
      </c>
      <c r="F914" s="3">
        <v>41275</v>
      </c>
      <c r="G914" s="2" t="s">
        <v>14443</v>
      </c>
      <c r="H914" s="2" t="s">
        <v>14443</v>
      </c>
      <c r="I914" s="2" t="s">
        <v>15971</v>
      </c>
      <c r="J914" s="3">
        <v>41285</v>
      </c>
      <c r="K914" s="3"/>
      <c r="L914" s="2" t="s">
        <v>15972</v>
      </c>
      <c r="M914" s="2" t="s">
        <v>15973</v>
      </c>
      <c r="N914" s="2" t="s">
        <v>14459</v>
      </c>
      <c r="O914" s="2" t="s">
        <v>15779</v>
      </c>
      <c r="P914" s="2" t="s">
        <v>15974</v>
      </c>
      <c r="Q914" s="2" t="s">
        <v>14584</v>
      </c>
      <c r="R914" s="2" t="s">
        <v>14502</v>
      </c>
      <c r="S914" s="2" t="s">
        <v>14523</v>
      </c>
      <c r="T914" s="2" t="s">
        <v>14452</v>
      </c>
      <c r="U914" s="4">
        <v>45651.770810185182</v>
      </c>
      <c r="V914" s="2" t="s">
        <v>15975</v>
      </c>
      <c r="W914" s="2">
        <f>YEAR(politicas_base[[#This Row],[ano]])</f>
        <v>2013</v>
      </c>
      <c r="X914" s="8" t="str">
        <f>HYPERLINK(politicas_base[[#This Row],[link_legislacao]],politicas_base[[#This Row],[nome]])</f>
        <v>Política Nacional de Irrigação</v>
      </c>
    </row>
    <row r="915" spans="1:24" x14ac:dyDescent="0.3">
      <c r="A915">
        <v>289</v>
      </c>
      <c r="B915" s="2" t="s">
        <v>14533</v>
      </c>
      <c r="C915" s="2" t="s">
        <v>14635</v>
      </c>
      <c r="D915" s="2" t="s">
        <v>15429</v>
      </c>
      <c r="E915" s="2" t="s">
        <v>15970</v>
      </c>
      <c r="F915" s="3">
        <v>41275</v>
      </c>
      <c r="G915" s="2" t="s">
        <v>14443</v>
      </c>
      <c r="H915" s="2" t="s">
        <v>14443</v>
      </c>
      <c r="I915" s="2" t="s">
        <v>15971</v>
      </c>
      <c r="J915" s="3">
        <v>41285</v>
      </c>
      <c r="K915" s="3"/>
      <c r="L915" s="2" t="s">
        <v>15972</v>
      </c>
      <c r="M915" s="2" t="s">
        <v>15973</v>
      </c>
      <c r="N915" s="2" t="s">
        <v>14459</v>
      </c>
      <c r="O915" s="2" t="s">
        <v>15779</v>
      </c>
      <c r="P915" s="2" t="s">
        <v>15974</v>
      </c>
      <c r="Q915" s="2" t="s">
        <v>14584</v>
      </c>
      <c r="R915" s="2" t="s">
        <v>14502</v>
      </c>
      <c r="S915" s="2" t="s">
        <v>14523</v>
      </c>
      <c r="T915" s="2" t="s">
        <v>14452</v>
      </c>
      <c r="U915" s="4">
        <v>45651.770810185182</v>
      </c>
      <c r="V915" s="2" t="s">
        <v>15975</v>
      </c>
      <c r="W915" s="2">
        <f>YEAR(politicas_base[[#This Row],[ano]])</f>
        <v>2013</v>
      </c>
      <c r="X915" s="8" t="str">
        <f>HYPERLINK(politicas_base[[#This Row],[link_legislacao]],politicas_base[[#This Row],[nome]])</f>
        <v>Política Nacional de Irrigação</v>
      </c>
    </row>
    <row r="916" spans="1:24" x14ac:dyDescent="0.3">
      <c r="A916">
        <v>289</v>
      </c>
      <c r="B916" s="2" t="s">
        <v>14561</v>
      </c>
      <c r="C916" s="2" t="s">
        <v>14635</v>
      </c>
      <c r="D916" s="2" t="s">
        <v>15429</v>
      </c>
      <c r="E916" s="2" t="s">
        <v>15970</v>
      </c>
      <c r="F916" s="3">
        <v>41275</v>
      </c>
      <c r="G916" s="2" t="s">
        <v>14443</v>
      </c>
      <c r="H916" s="2" t="s">
        <v>14443</v>
      </c>
      <c r="I916" s="2" t="s">
        <v>15971</v>
      </c>
      <c r="J916" s="3">
        <v>41285</v>
      </c>
      <c r="K916" s="3"/>
      <c r="L916" s="2" t="s">
        <v>15972</v>
      </c>
      <c r="M916" s="2" t="s">
        <v>15973</v>
      </c>
      <c r="N916" s="2" t="s">
        <v>14459</v>
      </c>
      <c r="O916" s="2" t="s">
        <v>15779</v>
      </c>
      <c r="P916" s="2" t="s">
        <v>15974</v>
      </c>
      <c r="Q916" s="2" t="s">
        <v>14584</v>
      </c>
      <c r="R916" s="2" t="s">
        <v>14502</v>
      </c>
      <c r="S916" s="2" t="s">
        <v>14523</v>
      </c>
      <c r="T916" s="2" t="s">
        <v>14452</v>
      </c>
      <c r="U916" s="4">
        <v>45651.770810185182</v>
      </c>
      <c r="V916" s="2" t="s">
        <v>15975</v>
      </c>
      <c r="W916" s="2">
        <f>YEAR(politicas_base[[#This Row],[ano]])</f>
        <v>2013</v>
      </c>
      <c r="X916" s="8" t="str">
        <f>HYPERLINK(politicas_base[[#This Row],[link_legislacao]],politicas_base[[#This Row],[nome]])</f>
        <v>Política Nacional de Irrigação</v>
      </c>
    </row>
    <row r="917" spans="1:24" x14ac:dyDescent="0.3">
      <c r="A917">
        <v>291</v>
      </c>
      <c r="B917" s="2" t="s">
        <v>15051</v>
      </c>
      <c r="C917" s="2" t="s">
        <v>14552</v>
      </c>
      <c r="D917" s="2" t="s">
        <v>14610</v>
      </c>
      <c r="E917" s="2" t="s">
        <v>15976</v>
      </c>
      <c r="F917" s="3">
        <v>40909</v>
      </c>
      <c r="G917" s="2" t="s">
        <v>14443</v>
      </c>
      <c r="H917" s="2" t="s">
        <v>14443</v>
      </c>
      <c r="I917" s="2" t="s">
        <v>15977</v>
      </c>
      <c r="J917" s="3">
        <v>40912</v>
      </c>
      <c r="K917" s="3"/>
      <c r="L917" s="2" t="s">
        <v>15978</v>
      </c>
      <c r="M917" s="2" t="s">
        <v>14447</v>
      </c>
      <c r="N917" s="2" t="s">
        <v>14572</v>
      </c>
      <c r="O917" s="2" t="s">
        <v>15779</v>
      </c>
      <c r="P917" s="2" t="s">
        <v>15979</v>
      </c>
      <c r="Q917" s="2" t="s">
        <v>14584</v>
      </c>
      <c r="R917" s="2" t="s">
        <v>14533</v>
      </c>
      <c r="S917" s="2" t="s">
        <v>14533</v>
      </c>
      <c r="T917" s="2" t="s">
        <v>14452</v>
      </c>
      <c r="U917" s="4">
        <v>45651.77103009259</v>
      </c>
      <c r="V917" s="2" t="s">
        <v>14463</v>
      </c>
      <c r="W917" s="2">
        <f>YEAR(politicas_base[[#This Row],[ano]])</f>
        <v>2012</v>
      </c>
      <c r="X917" s="8" t="str">
        <f>HYPERLINK(politicas_base[[#This Row],[link_legislacao]],politicas_base[[#This Row],[nome]])</f>
        <v>Política Nacional de Mobilidade Urbana</v>
      </c>
    </row>
    <row r="918" spans="1:24" x14ac:dyDescent="0.3">
      <c r="A918">
        <v>291</v>
      </c>
      <c r="B918" s="2" t="s">
        <v>15051</v>
      </c>
      <c r="C918" s="2" t="s">
        <v>14440</v>
      </c>
      <c r="D918" s="2" t="s">
        <v>14610</v>
      </c>
      <c r="E918" s="2" t="s">
        <v>15976</v>
      </c>
      <c r="F918" s="3">
        <v>40909</v>
      </c>
      <c r="G918" s="2" t="s">
        <v>14443</v>
      </c>
      <c r="H918" s="2" t="s">
        <v>14443</v>
      </c>
      <c r="I918" s="2" t="s">
        <v>15977</v>
      </c>
      <c r="J918" s="3">
        <v>40912</v>
      </c>
      <c r="K918" s="3"/>
      <c r="L918" s="2" t="s">
        <v>15978</v>
      </c>
      <c r="M918" s="2" t="s">
        <v>14447</v>
      </c>
      <c r="N918" s="2" t="s">
        <v>14572</v>
      </c>
      <c r="O918" s="2" t="s">
        <v>15779</v>
      </c>
      <c r="P918" s="2" t="s">
        <v>15979</v>
      </c>
      <c r="Q918" s="2" t="s">
        <v>14584</v>
      </c>
      <c r="R918" s="2" t="s">
        <v>14533</v>
      </c>
      <c r="S918" s="2" t="s">
        <v>14533</v>
      </c>
      <c r="T918" s="2" t="s">
        <v>14452</v>
      </c>
      <c r="U918" s="4">
        <v>45651.77103009259</v>
      </c>
      <c r="V918" s="2" t="s">
        <v>14463</v>
      </c>
      <c r="W918" s="2">
        <f>YEAR(politicas_base[[#This Row],[ano]])</f>
        <v>2012</v>
      </c>
      <c r="X918" s="8" t="str">
        <f>HYPERLINK(politicas_base[[#This Row],[link_legislacao]],politicas_base[[#This Row],[nome]])</f>
        <v>Política Nacional de Mobilidade Urbana</v>
      </c>
    </row>
    <row r="919" spans="1:24" x14ac:dyDescent="0.3">
      <c r="A919">
        <v>291</v>
      </c>
      <c r="B919" s="2" t="s">
        <v>15051</v>
      </c>
      <c r="C919" s="2" t="s">
        <v>14814</v>
      </c>
      <c r="D919" s="2" t="s">
        <v>14610</v>
      </c>
      <c r="E919" s="2" t="s">
        <v>15976</v>
      </c>
      <c r="F919" s="3">
        <v>40909</v>
      </c>
      <c r="G919" s="2" t="s">
        <v>14443</v>
      </c>
      <c r="H919" s="2" t="s">
        <v>14443</v>
      </c>
      <c r="I919" s="2" t="s">
        <v>15977</v>
      </c>
      <c r="J919" s="3">
        <v>40912</v>
      </c>
      <c r="K919" s="3"/>
      <c r="L919" s="2" t="s">
        <v>15978</v>
      </c>
      <c r="M919" s="2" t="s">
        <v>14447</v>
      </c>
      <c r="N919" s="2" t="s">
        <v>14572</v>
      </c>
      <c r="O919" s="2" t="s">
        <v>15779</v>
      </c>
      <c r="P919" s="2" t="s">
        <v>15979</v>
      </c>
      <c r="Q919" s="2" t="s">
        <v>14584</v>
      </c>
      <c r="R919" s="2" t="s">
        <v>14533</v>
      </c>
      <c r="S919" s="2" t="s">
        <v>14533</v>
      </c>
      <c r="T919" s="2" t="s">
        <v>14452</v>
      </c>
      <c r="U919" s="4">
        <v>45651.77103009259</v>
      </c>
      <c r="V919" s="2" t="s">
        <v>14463</v>
      </c>
      <c r="W919" s="2">
        <f>YEAR(politicas_base[[#This Row],[ano]])</f>
        <v>2012</v>
      </c>
      <c r="X919" s="8" t="str">
        <f>HYPERLINK(politicas_base[[#This Row],[link_legislacao]],politicas_base[[#This Row],[nome]])</f>
        <v>Política Nacional de Mobilidade Urbana</v>
      </c>
    </row>
    <row r="920" spans="1:24" x14ac:dyDescent="0.3">
      <c r="A920">
        <v>291</v>
      </c>
      <c r="B920" s="2" t="s">
        <v>15051</v>
      </c>
      <c r="C920" s="2" t="s">
        <v>14553</v>
      </c>
      <c r="D920" s="2" t="s">
        <v>14610</v>
      </c>
      <c r="E920" s="2" t="s">
        <v>15976</v>
      </c>
      <c r="F920" s="3">
        <v>40909</v>
      </c>
      <c r="G920" s="2" t="s">
        <v>14443</v>
      </c>
      <c r="H920" s="2" t="s">
        <v>14443</v>
      </c>
      <c r="I920" s="2" t="s">
        <v>15977</v>
      </c>
      <c r="J920" s="3">
        <v>40912</v>
      </c>
      <c r="K920" s="3"/>
      <c r="L920" s="2" t="s">
        <v>15978</v>
      </c>
      <c r="M920" s="2" t="s">
        <v>14447</v>
      </c>
      <c r="N920" s="2" t="s">
        <v>14572</v>
      </c>
      <c r="O920" s="2" t="s">
        <v>15779</v>
      </c>
      <c r="P920" s="2" t="s">
        <v>15979</v>
      </c>
      <c r="Q920" s="2" t="s">
        <v>14584</v>
      </c>
      <c r="R920" s="2" t="s">
        <v>14533</v>
      </c>
      <c r="S920" s="2" t="s">
        <v>14533</v>
      </c>
      <c r="T920" s="2" t="s">
        <v>14452</v>
      </c>
      <c r="U920" s="4">
        <v>45651.77103009259</v>
      </c>
      <c r="V920" s="2" t="s">
        <v>14463</v>
      </c>
      <c r="W920" s="2">
        <f>YEAR(politicas_base[[#This Row],[ano]])</f>
        <v>2012</v>
      </c>
      <c r="X920" s="8" t="str">
        <f>HYPERLINK(politicas_base[[#This Row],[link_legislacao]],politicas_base[[#This Row],[nome]])</f>
        <v>Política Nacional de Mobilidade Urbana</v>
      </c>
    </row>
    <row r="921" spans="1:24" x14ac:dyDescent="0.3">
      <c r="A921">
        <v>291</v>
      </c>
      <c r="B921" s="2" t="s">
        <v>15051</v>
      </c>
      <c r="C921" s="2" t="s">
        <v>14634</v>
      </c>
      <c r="D921" s="2" t="s">
        <v>14610</v>
      </c>
      <c r="E921" s="2" t="s">
        <v>15976</v>
      </c>
      <c r="F921" s="3">
        <v>40909</v>
      </c>
      <c r="G921" s="2" t="s">
        <v>14443</v>
      </c>
      <c r="H921" s="2" t="s">
        <v>14443</v>
      </c>
      <c r="I921" s="2" t="s">
        <v>15977</v>
      </c>
      <c r="J921" s="3">
        <v>40912</v>
      </c>
      <c r="K921" s="3"/>
      <c r="L921" s="2" t="s">
        <v>15978</v>
      </c>
      <c r="M921" s="2" t="s">
        <v>14447</v>
      </c>
      <c r="N921" s="2" t="s">
        <v>14572</v>
      </c>
      <c r="O921" s="2" t="s">
        <v>15779</v>
      </c>
      <c r="P921" s="2" t="s">
        <v>15979</v>
      </c>
      <c r="Q921" s="2" t="s">
        <v>14584</v>
      </c>
      <c r="R921" s="2" t="s">
        <v>14533</v>
      </c>
      <c r="S921" s="2" t="s">
        <v>14533</v>
      </c>
      <c r="T921" s="2" t="s">
        <v>14452</v>
      </c>
      <c r="U921" s="4">
        <v>45651.77103009259</v>
      </c>
      <c r="V921" s="2" t="s">
        <v>14463</v>
      </c>
      <c r="W921" s="2">
        <f>YEAR(politicas_base[[#This Row],[ano]])</f>
        <v>2012</v>
      </c>
      <c r="X921" s="8" t="str">
        <f>HYPERLINK(politicas_base[[#This Row],[link_legislacao]],politicas_base[[#This Row],[nome]])</f>
        <v>Política Nacional de Mobilidade Urbana</v>
      </c>
    </row>
    <row r="922" spans="1:24" x14ac:dyDescent="0.3">
      <c r="A922">
        <v>291</v>
      </c>
      <c r="B922" s="2" t="s">
        <v>15051</v>
      </c>
      <c r="C922" s="2" t="s">
        <v>14799</v>
      </c>
      <c r="D922" s="2" t="s">
        <v>14610</v>
      </c>
      <c r="E922" s="2" t="s">
        <v>15976</v>
      </c>
      <c r="F922" s="3">
        <v>40909</v>
      </c>
      <c r="G922" s="2" t="s">
        <v>14443</v>
      </c>
      <c r="H922" s="2" t="s">
        <v>14443</v>
      </c>
      <c r="I922" s="2" t="s">
        <v>15977</v>
      </c>
      <c r="J922" s="3">
        <v>40912</v>
      </c>
      <c r="K922" s="3"/>
      <c r="L922" s="2" t="s">
        <v>15978</v>
      </c>
      <c r="M922" s="2" t="s">
        <v>14447</v>
      </c>
      <c r="N922" s="2" t="s">
        <v>14572</v>
      </c>
      <c r="O922" s="2" t="s">
        <v>15779</v>
      </c>
      <c r="P922" s="2" t="s">
        <v>15979</v>
      </c>
      <c r="Q922" s="2" t="s">
        <v>14584</v>
      </c>
      <c r="R922" s="2" t="s">
        <v>14533</v>
      </c>
      <c r="S922" s="2" t="s">
        <v>14533</v>
      </c>
      <c r="T922" s="2" t="s">
        <v>14452</v>
      </c>
      <c r="U922" s="4">
        <v>45651.77103009259</v>
      </c>
      <c r="V922" s="2" t="s">
        <v>14463</v>
      </c>
      <c r="W922" s="2">
        <f>YEAR(politicas_base[[#This Row],[ano]])</f>
        <v>2012</v>
      </c>
      <c r="X922" s="8" t="str">
        <f>HYPERLINK(politicas_base[[#This Row],[link_legislacao]],politicas_base[[#This Row],[nome]])</f>
        <v>Política Nacional de Mobilidade Urbana</v>
      </c>
    </row>
    <row r="923" spans="1:24" x14ac:dyDescent="0.3">
      <c r="A923">
        <v>292</v>
      </c>
      <c r="B923" s="2" t="s">
        <v>14653</v>
      </c>
      <c r="C923" s="2" t="s">
        <v>14493</v>
      </c>
      <c r="D923" s="2" t="s">
        <v>14496</v>
      </c>
      <c r="E923" s="2" t="s">
        <v>15980</v>
      </c>
      <c r="F923" s="3">
        <v>44197</v>
      </c>
      <c r="G923" s="2" t="s">
        <v>14443</v>
      </c>
      <c r="H923" s="2" t="s">
        <v>14443</v>
      </c>
      <c r="I923" s="2" t="s">
        <v>15981</v>
      </c>
      <c r="J923" s="3">
        <v>44287</v>
      </c>
      <c r="K923" s="3"/>
      <c r="L923" s="2" t="s">
        <v>15982</v>
      </c>
      <c r="M923" s="2" t="s">
        <v>14447</v>
      </c>
      <c r="N923" s="2" t="s">
        <v>14582</v>
      </c>
      <c r="O923" s="2" t="s">
        <v>15779</v>
      </c>
      <c r="P923" s="2" t="s">
        <v>15983</v>
      </c>
      <c r="Q923" s="2" t="s">
        <v>14584</v>
      </c>
      <c r="R923" s="2" t="s">
        <v>14568</v>
      </c>
      <c r="S923" s="2" t="s">
        <v>14568</v>
      </c>
      <c r="T923" s="2" t="s">
        <v>14452</v>
      </c>
      <c r="U923" s="4">
        <v>45649.742384259262</v>
      </c>
      <c r="V923" s="2" t="s">
        <v>14463</v>
      </c>
      <c r="W923" s="2">
        <f>YEAR(politicas_base[[#This Row],[ano]])</f>
        <v>2021</v>
      </c>
      <c r="X923" s="8" t="str">
        <f>HYPERLINK(politicas_base[[#This Row],[link_legislacao]],politicas_base[[#This Row],[nome]])</f>
        <v>Política Nacional de Pagamento por Serviços Ambientais</v>
      </c>
    </row>
    <row r="924" spans="1:24" x14ac:dyDescent="0.3">
      <c r="A924">
        <v>292</v>
      </c>
      <c r="B924" s="2" t="s">
        <v>14653</v>
      </c>
      <c r="C924" s="2" t="s">
        <v>14562</v>
      </c>
      <c r="D924" s="2" t="s">
        <v>14496</v>
      </c>
      <c r="E924" s="2" t="s">
        <v>15980</v>
      </c>
      <c r="F924" s="3">
        <v>44197</v>
      </c>
      <c r="G924" s="2" t="s">
        <v>14443</v>
      </c>
      <c r="H924" s="2" t="s">
        <v>14443</v>
      </c>
      <c r="I924" s="2" t="s">
        <v>15981</v>
      </c>
      <c r="J924" s="3">
        <v>44287</v>
      </c>
      <c r="K924" s="3"/>
      <c r="L924" s="2" t="s">
        <v>15982</v>
      </c>
      <c r="M924" s="2" t="s">
        <v>14447</v>
      </c>
      <c r="N924" s="2" t="s">
        <v>14582</v>
      </c>
      <c r="O924" s="2" t="s">
        <v>15779</v>
      </c>
      <c r="P924" s="2" t="s">
        <v>15983</v>
      </c>
      <c r="Q924" s="2" t="s">
        <v>14584</v>
      </c>
      <c r="R924" s="2" t="s">
        <v>14568</v>
      </c>
      <c r="S924" s="2" t="s">
        <v>14568</v>
      </c>
      <c r="T924" s="2" t="s">
        <v>14452</v>
      </c>
      <c r="U924" s="4">
        <v>45649.742384259262</v>
      </c>
      <c r="V924" s="2" t="s">
        <v>14463</v>
      </c>
      <c r="W924" s="2">
        <f>YEAR(politicas_base[[#This Row],[ano]])</f>
        <v>2021</v>
      </c>
      <c r="X924" s="8" t="str">
        <f>HYPERLINK(politicas_base[[#This Row],[link_legislacao]],politicas_base[[#This Row],[nome]])</f>
        <v>Política Nacional de Pagamento por Serviços Ambientais</v>
      </c>
    </row>
    <row r="925" spans="1:24" x14ac:dyDescent="0.3">
      <c r="A925">
        <v>292</v>
      </c>
      <c r="B925" s="2" t="s">
        <v>14653</v>
      </c>
      <c r="C925" s="2" t="s">
        <v>14636</v>
      </c>
      <c r="D925" s="2" t="s">
        <v>14496</v>
      </c>
      <c r="E925" s="2" t="s">
        <v>15980</v>
      </c>
      <c r="F925" s="3">
        <v>44197</v>
      </c>
      <c r="G925" s="2" t="s">
        <v>14443</v>
      </c>
      <c r="H925" s="2" t="s">
        <v>14443</v>
      </c>
      <c r="I925" s="2" t="s">
        <v>15981</v>
      </c>
      <c r="J925" s="3">
        <v>44287</v>
      </c>
      <c r="K925" s="3"/>
      <c r="L925" s="2" t="s">
        <v>15982</v>
      </c>
      <c r="M925" s="2" t="s">
        <v>14447</v>
      </c>
      <c r="N925" s="2" t="s">
        <v>14582</v>
      </c>
      <c r="O925" s="2" t="s">
        <v>15779</v>
      </c>
      <c r="P925" s="2" t="s">
        <v>15983</v>
      </c>
      <c r="Q925" s="2" t="s">
        <v>14584</v>
      </c>
      <c r="R925" s="2" t="s">
        <v>14568</v>
      </c>
      <c r="S925" s="2" t="s">
        <v>14568</v>
      </c>
      <c r="T925" s="2" t="s">
        <v>14452</v>
      </c>
      <c r="U925" s="4">
        <v>45649.742384259262</v>
      </c>
      <c r="V925" s="2" t="s">
        <v>14463</v>
      </c>
      <c r="W925" s="2">
        <f>YEAR(politicas_base[[#This Row],[ano]])</f>
        <v>2021</v>
      </c>
      <c r="X925" s="8" t="str">
        <f>HYPERLINK(politicas_base[[#This Row],[link_legislacao]],politicas_base[[#This Row],[nome]])</f>
        <v>Política Nacional de Pagamento por Serviços Ambientais</v>
      </c>
    </row>
    <row r="926" spans="1:24" x14ac:dyDescent="0.3">
      <c r="A926">
        <v>292</v>
      </c>
      <c r="B926" s="2" t="s">
        <v>14653</v>
      </c>
      <c r="C926" s="2" t="s">
        <v>14635</v>
      </c>
      <c r="D926" s="2" t="s">
        <v>14496</v>
      </c>
      <c r="E926" s="2" t="s">
        <v>15980</v>
      </c>
      <c r="F926" s="3">
        <v>44197</v>
      </c>
      <c r="G926" s="2" t="s">
        <v>14443</v>
      </c>
      <c r="H926" s="2" t="s">
        <v>14443</v>
      </c>
      <c r="I926" s="2" t="s">
        <v>15981</v>
      </c>
      <c r="J926" s="3">
        <v>44287</v>
      </c>
      <c r="K926" s="3"/>
      <c r="L926" s="2" t="s">
        <v>15982</v>
      </c>
      <c r="M926" s="2" t="s">
        <v>14447</v>
      </c>
      <c r="N926" s="2" t="s">
        <v>14582</v>
      </c>
      <c r="O926" s="2" t="s">
        <v>15779</v>
      </c>
      <c r="P926" s="2" t="s">
        <v>15983</v>
      </c>
      <c r="Q926" s="2" t="s">
        <v>14584</v>
      </c>
      <c r="R926" s="2" t="s">
        <v>14568</v>
      </c>
      <c r="S926" s="2" t="s">
        <v>14568</v>
      </c>
      <c r="T926" s="2" t="s">
        <v>14452</v>
      </c>
      <c r="U926" s="4">
        <v>45649.742384259262</v>
      </c>
      <c r="V926" s="2" t="s">
        <v>14463</v>
      </c>
      <c r="W926" s="2">
        <f>YEAR(politicas_base[[#This Row],[ano]])</f>
        <v>2021</v>
      </c>
      <c r="X926" s="8" t="str">
        <f>HYPERLINK(politicas_base[[#This Row],[link_legislacao]],politicas_base[[#This Row],[nome]])</f>
        <v>Política Nacional de Pagamento por Serviços Ambientais</v>
      </c>
    </row>
    <row r="927" spans="1:24" x14ac:dyDescent="0.3">
      <c r="A927">
        <v>292</v>
      </c>
      <c r="B927" s="2" t="s">
        <v>14653</v>
      </c>
      <c r="C927" s="2" t="s">
        <v>14505</v>
      </c>
      <c r="D927" s="2" t="s">
        <v>14496</v>
      </c>
      <c r="E927" s="2" t="s">
        <v>15980</v>
      </c>
      <c r="F927" s="3">
        <v>44197</v>
      </c>
      <c r="G927" s="2" t="s">
        <v>14443</v>
      </c>
      <c r="H927" s="2" t="s">
        <v>14443</v>
      </c>
      <c r="I927" s="2" t="s">
        <v>15981</v>
      </c>
      <c r="J927" s="3">
        <v>44287</v>
      </c>
      <c r="K927" s="3"/>
      <c r="L927" s="2" t="s">
        <v>15982</v>
      </c>
      <c r="M927" s="2" t="s">
        <v>14447</v>
      </c>
      <c r="N927" s="2" t="s">
        <v>14582</v>
      </c>
      <c r="O927" s="2" t="s">
        <v>15779</v>
      </c>
      <c r="P927" s="2" t="s">
        <v>15983</v>
      </c>
      <c r="Q927" s="2" t="s">
        <v>14584</v>
      </c>
      <c r="R927" s="2" t="s">
        <v>14568</v>
      </c>
      <c r="S927" s="2" t="s">
        <v>14568</v>
      </c>
      <c r="T927" s="2" t="s">
        <v>14452</v>
      </c>
      <c r="U927" s="4">
        <v>45649.742384259262</v>
      </c>
      <c r="V927" s="2" t="s">
        <v>14463</v>
      </c>
      <c r="W927" s="2">
        <f>YEAR(politicas_base[[#This Row],[ano]])</f>
        <v>2021</v>
      </c>
      <c r="X927" s="8" t="str">
        <f>HYPERLINK(politicas_base[[#This Row],[link_legislacao]],politicas_base[[#This Row],[nome]])</f>
        <v>Política Nacional de Pagamento por Serviços Ambientais</v>
      </c>
    </row>
    <row r="928" spans="1:24" x14ac:dyDescent="0.3">
      <c r="A928">
        <v>292</v>
      </c>
      <c r="B928" s="2" t="s">
        <v>14653</v>
      </c>
      <c r="C928" s="2" t="s">
        <v>14617</v>
      </c>
      <c r="D928" s="2" t="s">
        <v>14496</v>
      </c>
      <c r="E928" s="2" t="s">
        <v>15980</v>
      </c>
      <c r="F928" s="3">
        <v>44197</v>
      </c>
      <c r="G928" s="2" t="s">
        <v>14443</v>
      </c>
      <c r="H928" s="2" t="s">
        <v>14443</v>
      </c>
      <c r="I928" s="2" t="s">
        <v>15981</v>
      </c>
      <c r="J928" s="3">
        <v>44287</v>
      </c>
      <c r="K928" s="3"/>
      <c r="L928" s="2" t="s">
        <v>15982</v>
      </c>
      <c r="M928" s="2" t="s">
        <v>14447</v>
      </c>
      <c r="N928" s="2" t="s">
        <v>14582</v>
      </c>
      <c r="O928" s="2" t="s">
        <v>15779</v>
      </c>
      <c r="P928" s="2" t="s">
        <v>15983</v>
      </c>
      <c r="Q928" s="2" t="s">
        <v>14584</v>
      </c>
      <c r="R928" s="2" t="s">
        <v>14568</v>
      </c>
      <c r="S928" s="2" t="s">
        <v>14568</v>
      </c>
      <c r="T928" s="2" t="s">
        <v>14452</v>
      </c>
      <c r="U928" s="4">
        <v>45649.742384259262</v>
      </c>
      <c r="V928" s="2" t="s">
        <v>14463</v>
      </c>
      <c r="W928" s="2">
        <f>YEAR(politicas_base[[#This Row],[ano]])</f>
        <v>2021</v>
      </c>
      <c r="X928" s="8" t="str">
        <f>HYPERLINK(politicas_base[[#This Row],[link_legislacao]],politicas_base[[#This Row],[nome]])</f>
        <v>Política Nacional de Pagamento por Serviços Ambientais</v>
      </c>
    </row>
    <row r="929" spans="1:24" x14ac:dyDescent="0.3">
      <c r="A929">
        <v>293</v>
      </c>
      <c r="B929" s="2" t="s">
        <v>14609</v>
      </c>
      <c r="C929" s="2" t="s">
        <v>14552</v>
      </c>
      <c r="D929" s="2" t="s">
        <v>14789</v>
      </c>
      <c r="E929" s="2" t="s">
        <v>15984</v>
      </c>
      <c r="F929" s="3">
        <v>43101</v>
      </c>
      <c r="G929" s="2" t="s">
        <v>15985</v>
      </c>
      <c r="H929" s="2" t="s">
        <v>15986</v>
      </c>
      <c r="I929" s="2" t="s">
        <v>15987</v>
      </c>
      <c r="J929" s="3">
        <v>43321</v>
      </c>
      <c r="K929" s="3">
        <v>43320</v>
      </c>
      <c r="L929" s="2" t="s">
        <v>15988</v>
      </c>
      <c r="M929" s="2" t="s">
        <v>14447</v>
      </c>
      <c r="N929" s="2" t="s">
        <v>14582</v>
      </c>
      <c r="O929" s="2" t="s">
        <v>15779</v>
      </c>
      <c r="P929" s="2" t="s">
        <v>15989</v>
      </c>
      <c r="Q929" s="2" t="s">
        <v>14584</v>
      </c>
      <c r="R929" s="2" t="s">
        <v>14502</v>
      </c>
      <c r="S929" s="2" t="s">
        <v>14533</v>
      </c>
      <c r="T929" s="2" t="s">
        <v>14452</v>
      </c>
      <c r="U929" s="4">
        <v>45651.788773148146</v>
      </c>
      <c r="V929" s="2" t="s">
        <v>15990</v>
      </c>
      <c r="W929" s="2">
        <f>YEAR(politicas_base[[#This Row],[ano]])</f>
        <v>2018</v>
      </c>
      <c r="X929" s="8" t="str">
        <f>HYPERLINK(politicas_base[[#This Row],[link_legislacao]],politicas_base[[#This Row],[nome]])</f>
        <v>Política Nacional de Pisos Mínimos do Transporte Rodoviário de Cargas</v>
      </c>
    </row>
    <row r="930" spans="1:24" x14ac:dyDescent="0.3">
      <c r="A930">
        <v>293</v>
      </c>
      <c r="B930" s="2" t="s">
        <v>14609</v>
      </c>
      <c r="C930" s="2" t="s">
        <v>14440</v>
      </c>
      <c r="D930" s="2" t="s">
        <v>14789</v>
      </c>
      <c r="E930" s="2" t="s">
        <v>15984</v>
      </c>
      <c r="F930" s="3">
        <v>43101</v>
      </c>
      <c r="G930" s="2" t="s">
        <v>15985</v>
      </c>
      <c r="H930" s="2" t="s">
        <v>15986</v>
      </c>
      <c r="I930" s="2" t="s">
        <v>15987</v>
      </c>
      <c r="J930" s="3">
        <v>43321</v>
      </c>
      <c r="K930" s="3">
        <v>43320</v>
      </c>
      <c r="L930" s="2" t="s">
        <v>15988</v>
      </c>
      <c r="M930" s="2" t="s">
        <v>14447</v>
      </c>
      <c r="N930" s="2" t="s">
        <v>14582</v>
      </c>
      <c r="O930" s="2" t="s">
        <v>15779</v>
      </c>
      <c r="P930" s="2" t="s">
        <v>15989</v>
      </c>
      <c r="Q930" s="2" t="s">
        <v>14584</v>
      </c>
      <c r="R930" s="2" t="s">
        <v>14502</v>
      </c>
      <c r="S930" s="2" t="s">
        <v>14533</v>
      </c>
      <c r="T930" s="2" t="s">
        <v>14452</v>
      </c>
      <c r="U930" s="4">
        <v>45651.788773148146</v>
      </c>
      <c r="V930" s="2" t="s">
        <v>15990</v>
      </c>
      <c r="W930" s="2">
        <f>YEAR(politicas_base[[#This Row],[ano]])</f>
        <v>2018</v>
      </c>
      <c r="X930" s="8" t="str">
        <f>HYPERLINK(politicas_base[[#This Row],[link_legislacao]],politicas_base[[#This Row],[nome]])</f>
        <v>Política Nacional de Pisos Mínimos do Transporte Rodoviário de Cargas</v>
      </c>
    </row>
    <row r="931" spans="1:24" x14ac:dyDescent="0.3">
      <c r="A931">
        <v>293</v>
      </c>
      <c r="B931" s="2" t="s">
        <v>14609</v>
      </c>
      <c r="C931" s="2" t="s">
        <v>14596</v>
      </c>
      <c r="D931" s="2" t="s">
        <v>14789</v>
      </c>
      <c r="E931" s="2" t="s">
        <v>15984</v>
      </c>
      <c r="F931" s="3">
        <v>43101</v>
      </c>
      <c r="G931" s="2" t="s">
        <v>15985</v>
      </c>
      <c r="H931" s="2" t="s">
        <v>15986</v>
      </c>
      <c r="I931" s="2" t="s">
        <v>15987</v>
      </c>
      <c r="J931" s="3">
        <v>43321</v>
      </c>
      <c r="K931" s="3">
        <v>43320</v>
      </c>
      <c r="L931" s="2" t="s">
        <v>15988</v>
      </c>
      <c r="M931" s="2" t="s">
        <v>14447</v>
      </c>
      <c r="N931" s="2" t="s">
        <v>14582</v>
      </c>
      <c r="O931" s="2" t="s">
        <v>15779</v>
      </c>
      <c r="P931" s="2" t="s">
        <v>15989</v>
      </c>
      <c r="Q931" s="2" t="s">
        <v>14584</v>
      </c>
      <c r="R931" s="2" t="s">
        <v>14502</v>
      </c>
      <c r="S931" s="2" t="s">
        <v>14533</v>
      </c>
      <c r="T931" s="2" t="s">
        <v>14452</v>
      </c>
      <c r="U931" s="4">
        <v>45651.788773148146</v>
      </c>
      <c r="V931" s="2" t="s">
        <v>15990</v>
      </c>
      <c r="W931" s="2">
        <f>YEAR(politicas_base[[#This Row],[ano]])</f>
        <v>2018</v>
      </c>
      <c r="X931" s="8" t="str">
        <f>HYPERLINK(politicas_base[[#This Row],[link_legislacao]],politicas_base[[#This Row],[nome]])</f>
        <v>Política Nacional de Pisos Mínimos do Transporte Rodoviário de Cargas</v>
      </c>
    </row>
    <row r="932" spans="1:24" x14ac:dyDescent="0.3">
      <c r="A932">
        <v>293</v>
      </c>
      <c r="B932" s="2" t="s">
        <v>14609</v>
      </c>
      <c r="C932" s="2" t="s">
        <v>15062</v>
      </c>
      <c r="D932" s="2" t="s">
        <v>14789</v>
      </c>
      <c r="E932" s="2" t="s">
        <v>15984</v>
      </c>
      <c r="F932" s="3">
        <v>43101</v>
      </c>
      <c r="G932" s="2" t="s">
        <v>15985</v>
      </c>
      <c r="H932" s="2" t="s">
        <v>15986</v>
      </c>
      <c r="I932" s="2" t="s">
        <v>15987</v>
      </c>
      <c r="J932" s="3">
        <v>43321</v>
      </c>
      <c r="K932" s="3">
        <v>43320</v>
      </c>
      <c r="L932" s="2" t="s">
        <v>15988</v>
      </c>
      <c r="M932" s="2" t="s">
        <v>14447</v>
      </c>
      <c r="N932" s="2" t="s">
        <v>14582</v>
      </c>
      <c r="O932" s="2" t="s">
        <v>15779</v>
      </c>
      <c r="P932" s="2" t="s">
        <v>15989</v>
      </c>
      <c r="Q932" s="2" t="s">
        <v>14584</v>
      </c>
      <c r="R932" s="2" t="s">
        <v>14502</v>
      </c>
      <c r="S932" s="2" t="s">
        <v>14533</v>
      </c>
      <c r="T932" s="2" t="s">
        <v>14452</v>
      </c>
      <c r="U932" s="4">
        <v>45651.788773148146</v>
      </c>
      <c r="V932" s="2" t="s">
        <v>15990</v>
      </c>
      <c r="W932" s="2">
        <f>YEAR(politicas_base[[#This Row],[ano]])</f>
        <v>2018</v>
      </c>
      <c r="X932" s="8" t="str">
        <f>HYPERLINK(politicas_base[[#This Row],[link_legislacao]],politicas_base[[#This Row],[nome]])</f>
        <v>Política Nacional de Pisos Mínimos do Transporte Rodoviário de Cargas</v>
      </c>
    </row>
    <row r="933" spans="1:24" x14ac:dyDescent="0.3">
      <c r="A933">
        <v>293</v>
      </c>
      <c r="B933" s="2" t="s">
        <v>14609</v>
      </c>
      <c r="C933" s="2" t="s">
        <v>14617</v>
      </c>
      <c r="D933" s="2" t="s">
        <v>14789</v>
      </c>
      <c r="E933" s="2" t="s">
        <v>15984</v>
      </c>
      <c r="F933" s="3">
        <v>43101</v>
      </c>
      <c r="G933" s="2" t="s">
        <v>15985</v>
      </c>
      <c r="H933" s="2" t="s">
        <v>15986</v>
      </c>
      <c r="I933" s="2" t="s">
        <v>15987</v>
      </c>
      <c r="J933" s="3">
        <v>43321</v>
      </c>
      <c r="K933" s="3">
        <v>43320</v>
      </c>
      <c r="L933" s="2" t="s">
        <v>15988</v>
      </c>
      <c r="M933" s="2" t="s">
        <v>14447</v>
      </c>
      <c r="N933" s="2" t="s">
        <v>14582</v>
      </c>
      <c r="O933" s="2" t="s">
        <v>15779</v>
      </c>
      <c r="P933" s="2" t="s">
        <v>15989</v>
      </c>
      <c r="Q933" s="2" t="s">
        <v>14584</v>
      </c>
      <c r="R933" s="2" t="s">
        <v>14502</v>
      </c>
      <c r="S933" s="2" t="s">
        <v>14533</v>
      </c>
      <c r="T933" s="2" t="s">
        <v>14452</v>
      </c>
      <c r="U933" s="4">
        <v>45651.788773148146</v>
      </c>
      <c r="V933" s="2" t="s">
        <v>15990</v>
      </c>
      <c r="W933" s="2">
        <f>YEAR(politicas_base[[#This Row],[ano]])</f>
        <v>2018</v>
      </c>
      <c r="X933" s="8" t="str">
        <f>HYPERLINK(politicas_base[[#This Row],[link_legislacao]],politicas_base[[#This Row],[nome]])</f>
        <v>Política Nacional de Pisos Mínimos do Transporte Rodoviário de Cargas</v>
      </c>
    </row>
    <row r="934" spans="1:24" x14ac:dyDescent="0.3">
      <c r="A934">
        <v>294</v>
      </c>
      <c r="B934" s="2" t="s">
        <v>14464</v>
      </c>
      <c r="C934" s="2" t="s">
        <v>14860</v>
      </c>
      <c r="D934" s="2" t="s">
        <v>14527</v>
      </c>
      <c r="E934" s="2" t="s">
        <v>15991</v>
      </c>
      <c r="F934" s="3">
        <v>43466</v>
      </c>
      <c r="G934" s="2" t="s">
        <v>14443</v>
      </c>
      <c r="H934" s="2" t="s">
        <v>14443</v>
      </c>
      <c r="I934" s="2" t="s">
        <v>15992</v>
      </c>
      <c r="J934" s="3">
        <v>43584</v>
      </c>
      <c r="K934" s="3"/>
      <c r="L934" s="2" t="s">
        <v>15993</v>
      </c>
      <c r="M934" s="2" t="s">
        <v>14447</v>
      </c>
      <c r="N934" s="2" t="s">
        <v>14582</v>
      </c>
      <c r="O934" s="2" t="s">
        <v>15779</v>
      </c>
      <c r="P934" s="2" t="s">
        <v>15994</v>
      </c>
      <c r="Q934" s="2" t="s">
        <v>14584</v>
      </c>
      <c r="R934" s="2" t="s">
        <v>14451</v>
      </c>
      <c r="S934" s="2" t="s">
        <v>14471</v>
      </c>
      <c r="T934" s="2" t="s">
        <v>14452</v>
      </c>
      <c r="U934" s="4">
        <v>45651.789560185185</v>
      </c>
      <c r="V934" s="2" t="s">
        <v>14782</v>
      </c>
      <c r="W934" s="2">
        <f>YEAR(politicas_base[[#This Row],[ano]])</f>
        <v>2019</v>
      </c>
      <c r="X934" s="8" t="str">
        <f>HYPERLINK(politicas_base[[#This Row],[link_legislacao]],politicas_base[[#This Row],[nome]])</f>
        <v>Política Nacional de Prevenção da Automutilação e Suicídio</v>
      </c>
    </row>
    <row r="935" spans="1:24" x14ac:dyDescent="0.3">
      <c r="A935">
        <v>294</v>
      </c>
      <c r="B935" s="2" t="s">
        <v>14464</v>
      </c>
      <c r="C935" s="2" t="s">
        <v>14472</v>
      </c>
      <c r="D935" s="2" t="s">
        <v>14527</v>
      </c>
      <c r="E935" s="2" t="s">
        <v>15991</v>
      </c>
      <c r="F935" s="3">
        <v>43466</v>
      </c>
      <c r="G935" s="2" t="s">
        <v>14443</v>
      </c>
      <c r="H935" s="2" t="s">
        <v>14443</v>
      </c>
      <c r="I935" s="2" t="s">
        <v>15992</v>
      </c>
      <c r="J935" s="3">
        <v>43584</v>
      </c>
      <c r="K935" s="3"/>
      <c r="L935" s="2" t="s">
        <v>15993</v>
      </c>
      <c r="M935" s="2" t="s">
        <v>14447</v>
      </c>
      <c r="N935" s="2" t="s">
        <v>14582</v>
      </c>
      <c r="O935" s="2" t="s">
        <v>15779</v>
      </c>
      <c r="P935" s="2" t="s">
        <v>15994</v>
      </c>
      <c r="Q935" s="2" t="s">
        <v>14584</v>
      </c>
      <c r="R935" s="2" t="s">
        <v>14451</v>
      </c>
      <c r="S935" s="2" t="s">
        <v>14471</v>
      </c>
      <c r="T935" s="2" t="s">
        <v>14452</v>
      </c>
      <c r="U935" s="4">
        <v>45651.789560185185</v>
      </c>
      <c r="V935" s="2" t="s">
        <v>14782</v>
      </c>
      <c r="W935" s="2">
        <f>YEAR(politicas_base[[#This Row],[ano]])</f>
        <v>2019</v>
      </c>
      <c r="X935" s="8" t="str">
        <f>HYPERLINK(politicas_base[[#This Row],[link_legislacao]],politicas_base[[#This Row],[nome]])</f>
        <v>Política Nacional de Prevenção da Automutilação e Suicídio</v>
      </c>
    </row>
    <row r="936" spans="1:24" x14ac:dyDescent="0.3">
      <c r="A936">
        <v>294</v>
      </c>
      <c r="B936" s="2" t="s">
        <v>14464</v>
      </c>
      <c r="C936" s="2" t="s">
        <v>14474</v>
      </c>
      <c r="D936" s="2" t="s">
        <v>14527</v>
      </c>
      <c r="E936" s="2" t="s">
        <v>15991</v>
      </c>
      <c r="F936" s="3">
        <v>43466</v>
      </c>
      <c r="G936" s="2" t="s">
        <v>14443</v>
      </c>
      <c r="H936" s="2" t="s">
        <v>14443</v>
      </c>
      <c r="I936" s="2" t="s">
        <v>15992</v>
      </c>
      <c r="J936" s="3">
        <v>43584</v>
      </c>
      <c r="K936" s="3"/>
      <c r="L936" s="2" t="s">
        <v>15993</v>
      </c>
      <c r="M936" s="2" t="s">
        <v>14447</v>
      </c>
      <c r="N936" s="2" t="s">
        <v>14582</v>
      </c>
      <c r="O936" s="2" t="s">
        <v>15779</v>
      </c>
      <c r="P936" s="2" t="s">
        <v>15994</v>
      </c>
      <c r="Q936" s="2" t="s">
        <v>14584</v>
      </c>
      <c r="R936" s="2" t="s">
        <v>14451</v>
      </c>
      <c r="S936" s="2" t="s">
        <v>14471</v>
      </c>
      <c r="T936" s="2" t="s">
        <v>14452</v>
      </c>
      <c r="U936" s="4">
        <v>45651.789560185185</v>
      </c>
      <c r="V936" s="2" t="s">
        <v>14782</v>
      </c>
      <c r="W936" s="2">
        <f>YEAR(politicas_base[[#This Row],[ano]])</f>
        <v>2019</v>
      </c>
      <c r="X936" s="8" t="str">
        <f>HYPERLINK(politicas_base[[#This Row],[link_legislacao]],politicas_base[[#This Row],[nome]])</f>
        <v>Política Nacional de Prevenção da Automutilação e Suicídio</v>
      </c>
    </row>
    <row r="937" spans="1:24" x14ac:dyDescent="0.3">
      <c r="A937">
        <v>294</v>
      </c>
      <c r="B937" s="2" t="s">
        <v>14464</v>
      </c>
      <c r="C937" s="2" t="s">
        <v>14465</v>
      </c>
      <c r="D937" s="2" t="s">
        <v>14527</v>
      </c>
      <c r="E937" s="2" t="s">
        <v>15991</v>
      </c>
      <c r="F937" s="3">
        <v>43466</v>
      </c>
      <c r="G937" s="2" t="s">
        <v>14443</v>
      </c>
      <c r="H937" s="2" t="s">
        <v>14443</v>
      </c>
      <c r="I937" s="2" t="s">
        <v>15992</v>
      </c>
      <c r="J937" s="3">
        <v>43584</v>
      </c>
      <c r="K937" s="3"/>
      <c r="L937" s="2" t="s">
        <v>15993</v>
      </c>
      <c r="M937" s="2" t="s">
        <v>14447</v>
      </c>
      <c r="N937" s="2" t="s">
        <v>14582</v>
      </c>
      <c r="O937" s="2" t="s">
        <v>15779</v>
      </c>
      <c r="P937" s="2" t="s">
        <v>15994</v>
      </c>
      <c r="Q937" s="2" t="s">
        <v>14584</v>
      </c>
      <c r="R937" s="2" t="s">
        <v>14451</v>
      </c>
      <c r="S937" s="2" t="s">
        <v>14471</v>
      </c>
      <c r="T937" s="2" t="s">
        <v>14452</v>
      </c>
      <c r="U937" s="4">
        <v>45651.789560185185</v>
      </c>
      <c r="V937" s="2" t="s">
        <v>14782</v>
      </c>
      <c r="W937" s="2">
        <f>YEAR(politicas_base[[#This Row],[ano]])</f>
        <v>2019</v>
      </c>
      <c r="X937" s="8" t="str">
        <f>HYPERLINK(politicas_base[[#This Row],[link_legislacao]],politicas_base[[#This Row],[nome]])</f>
        <v>Política Nacional de Prevenção da Automutilação e Suicídio</v>
      </c>
    </row>
    <row r="938" spans="1:24" x14ac:dyDescent="0.3">
      <c r="A938">
        <v>294</v>
      </c>
      <c r="B938" s="2" t="s">
        <v>14464</v>
      </c>
      <c r="C938" s="2" t="s">
        <v>14617</v>
      </c>
      <c r="D938" s="2" t="s">
        <v>14527</v>
      </c>
      <c r="E938" s="2" t="s">
        <v>15991</v>
      </c>
      <c r="F938" s="3">
        <v>43466</v>
      </c>
      <c r="G938" s="2" t="s">
        <v>14443</v>
      </c>
      <c r="H938" s="2" t="s">
        <v>14443</v>
      </c>
      <c r="I938" s="2" t="s">
        <v>15992</v>
      </c>
      <c r="J938" s="3">
        <v>43584</v>
      </c>
      <c r="K938" s="3"/>
      <c r="L938" s="2" t="s">
        <v>15993</v>
      </c>
      <c r="M938" s="2" t="s">
        <v>14447</v>
      </c>
      <c r="N938" s="2" t="s">
        <v>14582</v>
      </c>
      <c r="O938" s="2" t="s">
        <v>15779</v>
      </c>
      <c r="P938" s="2" t="s">
        <v>15994</v>
      </c>
      <c r="Q938" s="2" t="s">
        <v>14584</v>
      </c>
      <c r="R938" s="2" t="s">
        <v>14451</v>
      </c>
      <c r="S938" s="2" t="s">
        <v>14471</v>
      </c>
      <c r="T938" s="2" t="s">
        <v>14452</v>
      </c>
      <c r="U938" s="4">
        <v>45651.789560185185</v>
      </c>
      <c r="V938" s="2" t="s">
        <v>14782</v>
      </c>
      <c r="W938" s="2">
        <f>YEAR(politicas_base[[#This Row],[ano]])</f>
        <v>2019</v>
      </c>
      <c r="X938" s="8" t="str">
        <f>HYPERLINK(politicas_base[[#This Row],[link_legislacao]],politicas_base[[#This Row],[nome]])</f>
        <v>Política Nacional de Prevenção da Automutilação e Suicídio</v>
      </c>
    </row>
    <row r="939" spans="1:24" x14ac:dyDescent="0.3">
      <c r="A939">
        <v>295</v>
      </c>
      <c r="B939" s="2" t="s">
        <v>14534</v>
      </c>
      <c r="C939" s="2" t="s">
        <v>14493</v>
      </c>
      <c r="D939" s="2" t="s">
        <v>14466</v>
      </c>
      <c r="E939" s="2" t="s">
        <v>15995</v>
      </c>
      <c r="F939" s="3">
        <v>43466</v>
      </c>
      <c r="G939" s="2" t="s">
        <v>14443</v>
      </c>
      <c r="H939" s="2" t="s">
        <v>14443</v>
      </c>
      <c r="I939" s="2" t="s">
        <v>15996</v>
      </c>
      <c r="J939" s="3">
        <v>43769</v>
      </c>
      <c r="K939" s="3"/>
      <c r="L939" s="2" t="s">
        <v>15997</v>
      </c>
      <c r="M939" s="2" t="s">
        <v>14447</v>
      </c>
      <c r="N939" s="2" t="s">
        <v>14582</v>
      </c>
      <c r="O939" s="2" t="s">
        <v>15779</v>
      </c>
      <c r="P939" s="2" t="s">
        <v>15998</v>
      </c>
      <c r="Q939" s="2" t="s">
        <v>14584</v>
      </c>
      <c r="R939" s="2" t="s">
        <v>14451</v>
      </c>
      <c r="S939" s="2" t="s">
        <v>14534</v>
      </c>
      <c r="T939" s="2" t="s">
        <v>14452</v>
      </c>
      <c r="U939" s="4">
        <v>45651.789768518516</v>
      </c>
      <c r="V939" s="2" t="s">
        <v>15999</v>
      </c>
      <c r="W939" s="2">
        <f>YEAR(politicas_base[[#This Row],[ano]])</f>
        <v>2019</v>
      </c>
      <c r="X939" s="8" t="str">
        <f>HYPERLINK(politicas_base[[#This Row],[link_legislacao]],politicas_base[[#This Row],[nome]])</f>
        <v>Política Nacional de Prevenção do Diabetes e de Assistência Integral à Pessoa Diabética</v>
      </c>
    </row>
    <row r="940" spans="1:24" x14ac:dyDescent="0.3">
      <c r="A940">
        <v>295</v>
      </c>
      <c r="B940" s="2" t="s">
        <v>14534</v>
      </c>
      <c r="C940" s="2" t="s">
        <v>14474</v>
      </c>
      <c r="D940" s="2" t="s">
        <v>14466</v>
      </c>
      <c r="E940" s="2" t="s">
        <v>15995</v>
      </c>
      <c r="F940" s="3">
        <v>43466</v>
      </c>
      <c r="G940" s="2" t="s">
        <v>14443</v>
      </c>
      <c r="H940" s="2" t="s">
        <v>14443</v>
      </c>
      <c r="I940" s="2" t="s">
        <v>15996</v>
      </c>
      <c r="J940" s="3">
        <v>43769</v>
      </c>
      <c r="K940" s="3"/>
      <c r="L940" s="2" t="s">
        <v>15997</v>
      </c>
      <c r="M940" s="2" t="s">
        <v>14447</v>
      </c>
      <c r="N940" s="2" t="s">
        <v>14582</v>
      </c>
      <c r="O940" s="2" t="s">
        <v>15779</v>
      </c>
      <c r="P940" s="2" t="s">
        <v>15998</v>
      </c>
      <c r="Q940" s="2" t="s">
        <v>14584</v>
      </c>
      <c r="R940" s="2" t="s">
        <v>14451</v>
      </c>
      <c r="S940" s="2" t="s">
        <v>14534</v>
      </c>
      <c r="T940" s="2" t="s">
        <v>14452</v>
      </c>
      <c r="U940" s="4">
        <v>45651.789768518516</v>
      </c>
      <c r="V940" s="2" t="s">
        <v>15999</v>
      </c>
      <c r="W940" s="2">
        <f>YEAR(politicas_base[[#This Row],[ano]])</f>
        <v>2019</v>
      </c>
      <c r="X940" s="8" t="str">
        <f>HYPERLINK(politicas_base[[#This Row],[link_legislacao]],politicas_base[[#This Row],[nome]])</f>
        <v>Política Nacional de Prevenção do Diabetes e de Assistência Integral à Pessoa Diabética</v>
      </c>
    </row>
    <row r="941" spans="1:24" x14ac:dyDescent="0.3">
      <c r="A941">
        <v>295</v>
      </c>
      <c r="B941" s="2" t="s">
        <v>14534</v>
      </c>
      <c r="C941" s="2" t="s">
        <v>14670</v>
      </c>
      <c r="D941" s="2" t="s">
        <v>14466</v>
      </c>
      <c r="E941" s="2" t="s">
        <v>15995</v>
      </c>
      <c r="F941" s="3">
        <v>43466</v>
      </c>
      <c r="G941" s="2" t="s">
        <v>14443</v>
      </c>
      <c r="H941" s="2" t="s">
        <v>14443</v>
      </c>
      <c r="I941" s="2" t="s">
        <v>15996</v>
      </c>
      <c r="J941" s="3">
        <v>43769</v>
      </c>
      <c r="K941" s="3"/>
      <c r="L941" s="2" t="s">
        <v>15997</v>
      </c>
      <c r="M941" s="2" t="s">
        <v>14447</v>
      </c>
      <c r="N941" s="2" t="s">
        <v>14582</v>
      </c>
      <c r="O941" s="2" t="s">
        <v>15779</v>
      </c>
      <c r="P941" s="2" t="s">
        <v>15998</v>
      </c>
      <c r="Q941" s="2" t="s">
        <v>14584</v>
      </c>
      <c r="R941" s="2" t="s">
        <v>14451</v>
      </c>
      <c r="S941" s="2" t="s">
        <v>14534</v>
      </c>
      <c r="T941" s="2" t="s">
        <v>14452</v>
      </c>
      <c r="U941" s="4">
        <v>45651.789768518516</v>
      </c>
      <c r="V941" s="2" t="s">
        <v>15999</v>
      </c>
      <c r="W941" s="2">
        <f>YEAR(politicas_base[[#This Row],[ano]])</f>
        <v>2019</v>
      </c>
      <c r="X941" s="8" t="str">
        <f>HYPERLINK(politicas_base[[#This Row],[link_legislacao]],politicas_base[[#This Row],[nome]])</f>
        <v>Política Nacional de Prevenção do Diabetes e de Assistência Integral à Pessoa Diabética</v>
      </c>
    </row>
    <row r="942" spans="1:24" x14ac:dyDescent="0.3">
      <c r="A942">
        <v>296</v>
      </c>
      <c r="B942" s="2" t="s">
        <v>14549</v>
      </c>
      <c r="C942" s="2" t="s">
        <v>14472</v>
      </c>
      <c r="D942" s="2" t="s">
        <v>14466</v>
      </c>
      <c r="E942" s="2" t="s">
        <v>16000</v>
      </c>
      <c r="F942" s="3">
        <v>40909</v>
      </c>
      <c r="G942" s="2" t="s">
        <v>14443</v>
      </c>
      <c r="H942" s="2" t="s">
        <v>14443</v>
      </c>
      <c r="I942" s="2" t="s">
        <v>16001</v>
      </c>
      <c r="J942" s="3">
        <v>41271</v>
      </c>
      <c r="K942" s="3"/>
      <c r="L942" s="2" t="s">
        <v>14463</v>
      </c>
      <c r="M942" s="2" t="s">
        <v>14447</v>
      </c>
      <c r="N942" s="2" t="s">
        <v>14582</v>
      </c>
      <c r="O942" s="2" t="s">
        <v>15779</v>
      </c>
      <c r="P942" s="2" t="s">
        <v>16002</v>
      </c>
      <c r="Q942" s="2" t="s">
        <v>14584</v>
      </c>
      <c r="R942" s="2" t="s">
        <v>14451</v>
      </c>
      <c r="S942" s="2" t="s">
        <v>14471</v>
      </c>
      <c r="T942" s="2" t="s">
        <v>14452</v>
      </c>
      <c r="U942" s="4">
        <v>45650.653182870374</v>
      </c>
      <c r="V942" s="2" t="s">
        <v>16003</v>
      </c>
      <c r="W942" s="2">
        <f>YEAR(politicas_base[[#This Row],[ano]])</f>
        <v>2012</v>
      </c>
      <c r="X942" s="8" t="str">
        <f>HYPERLINK(politicas_base[[#This Row],[link_legislacao]],politicas_base[[#This Row],[nome]])</f>
        <v>Política Nacional de Proteção dos Direitos da Pessoa com Transtorno do Espectro Autista</v>
      </c>
    </row>
    <row r="943" spans="1:24" x14ac:dyDescent="0.3">
      <c r="A943">
        <v>296</v>
      </c>
      <c r="B943" s="2" t="s">
        <v>14549</v>
      </c>
      <c r="C943" s="2" t="s">
        <v>14553</v>
      </c>
      <c r="D943" s="2" t="s">
        <v>14466</v>
      </c>
      <c r="E943" s="2" t="s">
        <v>16000</v>
      </c>
      <c r="F943" s="3">
        <v>40909</v>
      </c>
      <c r="G943" s="2" t="s">
        <v>14443</v>
      </c>
      <c r="H943" s="2" t="s">
        <v>14443</v>
      </c>
      <c r="I943" s="2" t="s">
        <v>16001</v>
      </c>
      <c r="J943" s="3">
        <v>41271</v>
      </c>
      <c r="K943" s="3"/>
      <c r="L943" s="2" t="s">
        <v>14463</v>
      </c>
      <c r="M943" s="2" t="s">
        <v>14447</v>
      </c>
      <c r="N943" s="2" t="s">
        <v>14582</v>
      </c>
      <c r="O943" s="2" t="s">
        <v>15779</v>
      </c>
      <c r="P943" s="2" t="s">
        <v>16002</v>
      </c>
      <c r="Q943" s="2" t="s">
        <v>14584</v>
      </c>
      <c r="R943" s="2" t="s">
        <v>14451</v>
      </c>
      <c r="S943" s="2" t="s">
        <v>14471</v>
      </c>
      <c r="T943" s="2" t="s">
        <v>14452</v>
      </c>
      <c r="U943" s="4">
        <v>45650.653182870374</v>
      </c>
      <c r="V943" s="2" t="s">
        <v>16003</v>
      </c>
      <c r="W943" s="2">
        <f>YEAR(politicas_base[[#This Row],[ano]])</f>
        <v>2012</v>
      </c>
      <c r="X943" s="8" t="str">
        <f>HYPERLINK(politicas_base[[#This Row],[link_legislacao]],politicas_base[[#This Row],[nome]])</f>
        <v>Política Nacional de Proteção dos Direitos da Pessoa com Transtorno do Espectro Autista</v>
      </c>
    </row>
    <row r="944" spans="1:24" x14ac:dyDescent="0.3">
      <c r="A944">
        <v>297</v>
      </c>
      <c r="B944" s="2" t="s">
        <v>14495</v>
      </c>
      <c r="C944" s="2" t="s">
        <v>14504</v>
      </c>
      <c r="D944" s="2" t="s">
        <v>14496</v>
      </c>
      <c r="E944" s="2" t="s">
        <v>16004</v>
      </c>
      <c r="F944" s="3">
        <v>40909</v>
      </c>
      <c r="G944" s="2" t="s">
        <v>14443</v>
      </c>
      <c r="H944" s="2" t="s">
        <v>14443</v>
      </c>
      <c r="I944" s="2" t="s">
        <v>16005</v>
      </c>
      <c r="J944" s="3">
        <v>41009</v>
      </c>
      <c r="K944" s="3"/>
      <c r="L944" s="2" t="s">
        <v>16006</v>
      </c>
      <c r="M944" s="2" t="s">
        <v>14447</v>
      </c>
      <c r="N944" s="2" t="s">
        <v>14459</v>
      </c>
      <c r="O944" s="2" t="s">
        <v>15779</v>
      </c>
      <c r="P944" s="2" t="s">
        <v>16007</v>
      </c>
      <c r="Q944" s="2" t="s">
        <v>14584</v>
      </c>
      <c r="R944" s="2" t="s">
        <v>14462</v>
      </c>
      <c r="S944" s="2" t="s">
        <v>14503</v>
      </c>
      <c r="T944" s="2" t="s">
        <v>14452</v>
      </c>
      <c r="U944" s="4">
        <v>45651.726886574077</v>
      </c>
      <c r="V944" s="2" t="s">
        <v>16008</v>
      </c>
      <c r="W944" s="2">
        <f>YEAR(politicas_base[[#This Row],[ano]])</f>
        <v>2012</v>
      </c>
      <c r="X944" s="8" t="str">
        <f>HYPERLINK(politicas_base[[#This Row],[link_legislacao]],politicas_base[[#This Row],[nome]])</f>
        <v>Política Nacional de Proteção e Defesa Civil (PNPDEC)</v>
      </c>
    </row>
    <row r="945" spans="1:24" x14ac:dyDescent="0.3">
      <c r="A945">
        <v>297</v>
      </c>
      <c r="B945" s="2" t="s">
        <v>14533</v>
      </c>
      <c r="C945" s="2" t="s">
        <v>14504</v>
      </c>
      <c r="D945" s="2" t="s">
        <v>14496</v>
      </c>
      <c r="E945" s="2" t="s">
        <v>16004</v>
      </c>
      <c r="F945" s="3">
        <v>40909</v>
      </c>
      <c r="G945" s="2" t="s">
        <v>14443</v>
      </c>
      <c r="H945" s="2" t="s">
        <v>14443</v>
      </c>
      <c r="I945" s="2" t="s">
        <v>16005</v>
      </c>
      <c r="J945" s="3">
        <v>41009</v>
      </c>
      <c r="K945" s="3"/>
      <c r="L945" s="2" t="s">
        <v>16006</v>
      </c>
      <c r="M945" s="2" t="s">
        <v>14447</v>
      </c>
      <c r="N945" s="2" t="s">
        <v>14459</v>
      </c>
      <c r="O945" s="2" t="s">
        <v>15779</v>
      </c>
      <c r="P945" s="2" t="s">
        <v>16007</v>
      </c>
      <c r="Q945" s="2" t="s">
        <v>14584</v>
      </c>
      <c r="R945" s="2" t="s">
        <v>14462</v>
      </c>
      <c r="S945" s="2" t="s">
        <v>14503</v>
      </c>
      <c r="T945" s="2" t="s">
        <v>14452</v>
      </c>
      <c r="U945" s="4">
        <v>45651.726886574077</v>
      </c>
      <c r="V945" s="2" t="s">
        <v>16008</v>
      </c>
      <c r="W945" s="2">
        <f>YEAR(politicas_base[[#This Row],[ano]])</f>
        <v>2012</v>
      </c>
      <c r="X945" s="8" t="str">
        <f>HYPERLINK(politicas_base[[#This Row],[link_legislacao]],politicas_base[[#This Row],[nome]])</f>
        <v>Política Nacional de Proteção e Defesa Civil (PNPDEC)</v>
      </c>
    </row>
    <row r="946" spans="1:24" x14ac:dyDescent="0.3">
      <c r="A946">
        <v>297</v>
      </c>
      <c r="B946" s="2" t="s">
        <v>16009</v>
      </c>
      <c r="C946" s="2" t="s">
        <v>14504</v>
      </c>
      <c r="D946" s="2" t="s">
        <v>14496</v>
      </c>
      <c r="E946" s="2" t="s">
        <v>16004</v>
      </c>
      <c r="F946" s="3">
        <v>40909</v>
      </c>
      <c r="G946" s="2" t="s">
        <v>14443</v>
      </c>
      <c r="H946" s="2" t="s">
        <v>14443</v>
      </c>
      <c r="I946" s="2" t="s">
        <v>16005</v>
      </c>
      <c r="J946" s="3">
        <v>41009</v>
      </c>
      <c r="K946" s="3"/>
      <c r="L946" s="2" t="s">
        <v>16006</v>
      </c>
      <c r="M946" s="2" t="s">
        <v>14447</v>
      </c>
      <c r="N946" s="2" t="s">
        <v>14459</v>
      </c>
      <c r="O946" s="2" t="s">
        <v>15779</v>
      </c>
      <c r="P946" s="2" t="s">
        <v>16007</v>
      </c>
      <c r="Q946" s="2" t="s">
        <v>14584</v>
      </c>
      <c r="R946" s="2" t="s">
        <v>14462</v>
      </c>
      <c r="S946" s="2" t="s">
        <v>14503</v>
      </c>
      <c r="T946" s="2" t="s">
        <v>14452</v>
      </c>
      <c r="U946" s="4">
        <v>45651.726886574077</v>
      </c>
      <c r="V946" s="2" t="s">
        <v>16008</v>
      </c>
      <c r="W946" s="2">
        <f>YEAR(politicas_base[[#This Row],[ano]])</f>
        <v>2012</v>
      </c>
      <c r="X946" s="8" t="str">
        <f>HYPERLINK(politicas_base[[#This Row],[link_legislacao]],politicas_base[[#This Row],[nome]])</f>
        <v>Política Nacional de Proteção e Defesa Civil (PNPDEC)</v>
      </c>
    </row>
    <row r="947" spans="1:24" x14ac:dyDescent="0.3">
      <c r="A947">
        <v>298</v>
      </c>
      <c r="B947" s="2" t="s">
        <v>14653</v>
      </c>
      <c r="C947" s="2" t="s">
        <v>16010</v>
      </c>
      <c r="D947" s="2" t="s">
        <v>14496</v>
      </c>
      <c r="E947" s="2" t="s">
        <v>16011</v>
      </c>
      <c r="F947" s="3">
        <v>35431</v>
      </c>
      <c r="G947" s="2" t="s">
        <v>14443</v>
      </c>
      <c r="H947" s="2" t="s">
        <v>14443</v>
      </c>
      <c r="I947" s="2" t="s">
        <v>16012</v>
      </c>
      <c r="J947" s="3">
        <v>35439</v>
      </c>
      <c r="K947" s="3"/>
      <c r="L947" s="2" t="s">
        <v>16013</v>
      </c>
      <c r="M947" s="2" t="s">
        <v>15345</v>
      </c>
      <c r="N947" s="2" t="s">
        <v>14572</v>
      </c>
      <c r="O947" s="2" t="s">
        <v>15779</v>
      </c>
      <c r="P947" s="2" t="s">
        <v>16014</v>
      </c>
      <c r="Q947" s="2" t="s">
        <v>14584</v>
      </c>
      <c r="R947" s="2" t="s">
        <v>14533</v>
      </c>
      <c r="S947" s="2" t="s">
        <v>14533</v>
      </c>
      <c r="T947" s="2" t="s">
        <v>14452</v>
      </c>
      <c r="U947" s="4">
        <v>45651.79</v>
      </c>
      <c r="V947" s="2" t="s">
        <v>16015</v>
      </c>
      <c r="W947" s="2">
        <f>YEAR(politicas_base[[#This Row],[ano]])</f>
        <v>1997</v>
      </c>
      <c r="X947" s="8" t="str">
        <f>HYPERLINK(politicas_base[[#This Row],[link_legislacao]],politicas_base[[#This Row],[nome]])</f>
        <v>Política Nacional de Recursos Hídricos</v>
      </c>
    </row>
    <row r="948" spans="1:24" x14ac:dyDescent="0.3">
      <c r="A948">
        <v>299</v>
      </c>
      <c r="B948" s="2" t="s">
        <v>14515</v>
      </c>
      <c r="C948" s="2" t="s">
        <v>15157</v>
      </c>
      <c r="D948" s="2" t="s">
        <v>16016</v>
      </c>
      <c r="E948" s="2" t="s">
        <v>16017</v>
      </c>
      <c r="F948" s="3">
        <v>33970</v>
      </c>
      <c r="G948" s="2" t="s">
        <v>14443</v>
      </c>
      <c r="H948" s="2" t="s">
        <v>14443</v>
      </c>
      <c r="I948" s="2" t="s">
        <v>16018</v>
      </c>
      <c r="J948" s="3">
        <v>34025</v>
      </c>
      <c r="K948" s="3"/>
      <c r="L948" s="2" t="s">
        <v>16019</v>
      </c>
      <c r="M948" s="2" t="s">
        <v>14447</v>
      </c>
      <c r="N948" s="2" t="s">
        <v>14459</v>
      </c>
      <c r="O948" s="2" t="s">
        <v>15779</v>
      </c>
      <c r="P948" s="2" t="s">
        <v>16020</v>
      </c>
      <c r="Q948" s="2" t="s">
        <v>14584</v>
      </c>
      <c r="R948" s="2" t="s">
        <v>14502</v>
      </c>
      <c r="S948" s="2" t="s">
        <v>14523</v>
      </c>
      <c r="T948" s="2" t="s">
        <v>14452</v>
      </c>
      <c r="U948" s="4">
        <v>45650.63175925926</v>
      </c>
      <c r="V948" s="2" t="s">
        <v>14452</v>
      </c>
      <c r="W948" s="2">
        <f>YEAR(politicas_base[[#This Row],[ano]])</f>
        <v>1993</v>
      </c>
      <c r="X948" s="8" t="str">
        <f>HYPERLINK(politicas_base[[#This Row],[link_legislacao]],politicas_base[[#This Row],[nome]])</f>
        <v>Política Nacional de Reforma Agrária</v>
      </c>
    </row>
    <row r="949" spans="1:24" x14ac:dyDescent="0.3">
      <c r="A949">
        <v>300</v>
      </c>
      <c r="B949" s="2" t="s">
        <v>14653</v>
      </c>
      <c r="C949" s="2" t="s">
        <v>14477</v>
      </c>
      <c r="D949" s="2" t="s">
        <v>14478</v>
      </c>
      <c r="E949" s="2" t="s">
        <v>16021</v>
      </c>
      <c r="F949" s="3">
        <v>40179</v>
      </c>
      <c r="G949" s="2" t="s">
        <v>14443</v>
      </c>
      <c r="H949" s="2" t="s">
        <v>14443</v>
      </c>
      <c r="I949" s="2" t="s">
        <v>16022</v>
      </c>
      <c r="J949" s="3">
        <v>40393</v>
      </c>
      <c r="K949" s="3"/>
      <c r="L949" s="2" t="s">
        <v>16023</v>
      </c>
      <c r="M949" s="2" t="s">
        <v>14447</v>
      </c>
      <c r="N949" s="2" t="s">
        <v>14572</v>
      </c>
      <c r="O949" s="2" t="s">
        <v>15779</v>
      </c>
      <c r="P949" s="2" t="s">
        <v>16024</v>
      </c>
      <c r="Q949" s="2" t="s">
        <v>14584</v>
      </c>
      <c r="R949" s="2" t="s">
        <v>14568</v>
      </c>
      <c r="S949" s="2" t="s">
        <v>14533</v>
      </c>
      <c r="T949" s="2" t="s">
        <v>14452</v>
      </c>
      <c r="U949" s="4">
        <v>45651.790590277778</v>
      </c>
      <c r="V949" s="2" t="s">
        <v>14463</v>
      </c>
      <c r="W949" s="2">
        <f>YEAR(politicas_base[[#This Row],[ano]])</f>
        <v>2010</v>
      </c>
      <c r="X949" s="8" t="str">
        <f>HYPERLINK(politicas_base[[#This Row],[link_legislacao]],politicas_base[[#This Row],[nome]])</f>
        <v>Política Nacional de Resíduos Sólidos</v>
      </c>
    </row>
    <row r="950" spans="1:24" x14ac:dyDescent="0.3">
      <c r="A950">
        <v>300</v>
      </c>
      <c r="B950" s="2" t="s">
        <v>14653</v>
      </c>
      <c r="C950" s="2" t="s">
        <v>14552</v>
      </c>
      <c r="D950" s="2" t="s">
        <v>14478</v>
      </c>
      <c r="E950" s="2" t="s">
        <v>16021</v>
      </c>
      <c r="F950" s="3">
        <v>40179</v>
      </c>
      <c r="G950" s="2" t="s">
        <v>14443</v>
      </c>
      <c r="H950" s="2" t="s">
        <v>14443</v>
      </c>
      <c r="I950" s="2" t="s">
        <v>16022</v>
      </c>
      <c r="J950" s="3">
        <v>40393</v>
      </c>
      <c r="K950" s="3"/>
      <c r="L950" s="2" t="s">
        <v>16023</v>
      </c>
      <c r="M950" s="2" t="s">
        <v>14447</v>
      </c>
      <c r="N950" s="2" t="s">
        <v>14572</v>
      </c>
      <c r="O950" s="2" t="s">
        <v>15779</v>
      </c>
      <c r="P950" s="2" t="s">
        <v>16024</v>
      </c>
      <c r="Q950" s="2" t="s">
        <v>14584</v>
      </c>
      <c r="R950" s="2" t="s">
        <v>14568</v>
      </c>
      <c r="S950" s="2" t="s">
        <v>14533</v>
      </c>
      <c r="T950" s="2" t="s">
        <v>14452</v>
      </c>
      <c r="U950" s="4">
        <v>45651.790590277778</v>
      </c>
      <c r="V950" s="2" t="s">
        <v>14463</v>
      </c>
      <c r="W950" s="2">
        <f>YEAR(politicas_base[[#This Row],[ano]])</f>
        <v>2010</v>
      </c>
      <c r="X950" s="8" t="str">
        <f>HYPERLINK(politicas_base[[#This Row],[link_legislacao]],politicas_base[[#This Row],[nome]])</f>
        <v>Política Nacional de Resíduos Sólidos</v>
      </c>
    </row>
    <row r="951" spans="1:24" x14ac:dyDescent="0.3">
      <c r="A951">
        <v>300</v>
      </c>
      <c r="B951" s="2" t="s">
        <v>14653</v>
      </c>
      <c r="C951" s="2" t="s">
        <v>14474</v>
      </c>
      <c r="D951" s="2" t="s">
        <v>14478</v>
      </c>
      <c r="E951" s="2" t="s">
        <v>16021</v>
      </c>
      <c r="F951" s="3">
        <v>40179</v>
      </c>
      <c r="G951" s="2" t="s">
        <v>14443</v>
      </c>
      <c r="H951" s="2" t="s">
        <v>14443</v>
      </c>
      <c r="I951" s="2" t="s">
        <v>16022</v>
      </c>
      <c r="J951" s="3">
        <v>40393</v>
      </c>
      <c r="K951" s="3"/>
      <c r="L951" s="2" t="s">
        <v>16023</v>
      </c>
      <c r="M951" s="2" t="s">
        <v>14447</v>
      </c>
      <c r="N951" s="2" t="s">
        <v>14572</v>
      </c>
      <c r="O951" s="2" t="s">
        <v>15779</v>
      </c>
      <c r="P951" s="2" t="s">
        <v>16024</v>
      </c>
      <c r="Q951" s="2" t="s">
        <v>14584</v>
      </c>
      <c r="R951" s="2" t="s">
        <v>14568</v>
      </c>
      <c r="S951" s="2" t="s">
        <v>14533</v>
      </c>
      <c r="T951" s="2" t="s">
        <v>14452</v>
      </c>
      <c r="U951" s="4">
        <v>45651.790590277778</v>
      </c>
      <c r="V951" s="2" t="s">
        <v>14463</v>
      </c>
      <c r="W951" s="2">
        <f>YEAR(politicas_base[[#This Row],[ano]])</f>
        <v>2010</v>
      </c>
      <c r="X951" s="8" t="str">
        <f>HYPERLINK(politicas_base[[#This Row],[link_legislacao]],politicas_base[[#This Row],[nome]])</f>
        <v>Política Nacional de Resíduos Sólidos</v>
      </c>
    </row>
    <row r="952" spans="1:24" x14ac:dyDescent="0.3">
      <c r="A952">
        <v>300</v>
      </c>
      <c r="B952" s="2" t="s">
        <v>14653</v>
      </c>
      <c r="C952" s="2" t="s">
        <v>14554</v>
      </c>
      <c r="D952" s="2" t="s">
        <v>14478</v>
      </c>
      <c r="E952" s="2" t="s">
        <v>16021</v>
      </c>
      <c r="F952" s="3">
        <v>40179</v>
      </c>
      <c r="G952" s="2" t="s">
        <v>14443</v>
      </c>
      <c r="H952" s="2" t="s">
        <v>14443</v>
      </c>
      <c r="I952" s="2" t="s">
        <v>16022</v>
      </c>
      <c r="J952" s="3">
        <v>40393</v>
      </c>
      <c r="K952" s="3"/>
      <c r="L952" s="2" t="s">
        <v>16023</v>
      </c>
      <c r="M952" s="2" t="s">
        <v>14447</v>
      </c>
      <c r="N952" s="2" t="s">
        <v>14572</v>
      </c>
      <c r="O952" s="2" t="s">
        <v>15779</v>
      </c>
      <c r="P952" s="2" t="s">
        <v>16024</v>
      </c>
      <c r="Q952" s="2" t="s">
        <v>14584</v>
      </c>
      <c r="R952" s="2" t="s">
        <v>14568</v>
      </c>
      <c r="S952" s="2" t="s">
        <v>14533</v>
      </c>
      <c r="T952" s="2" t="s">
        <v>14452</v>
      </c>
      <c r="U952" s="4">
        <v>45651.790590277778</v>
      </c>
      <c r="V952" s="2" t="s">
        <v>14463</v>
      </c>
      <c r="W952" s="2">
        <f>YEAR(politicas_base[[#This Row],[ano]])</f>
        <v>2010</v>
      </c>
      <c r="X952" s="8" t="str">
        <f>HYPERLINK(politicas_base[[#This Row],[link_legislacao]],politicas_base[[#This Row],[nome]])</f>
        <v>Política Nacional de Resíduos Sólidos</v>
      </c>
    </row>
    <row r="953" spans="1:24" x14ac:dyDescent="0.3">
      <c r="A953">
        <v>300</v>
      </c>
      <c r="B953" s="2" t="s">
        <v>14653</v>
      </c>
      <c r="C953" s="2" t="s">
        <v>14505</v>
      </c>
      <c r="D953" s="2" t="s">
        <v>14478</v>
      </c>
      <c r="E953" s="2" t="s">
        <v>16021</v>
      </c>
      <c r="F953" s="3">
        <v>40179</v>
      </c>
      <c r="G953" s="2" t="s">
        <v>14443</v>
      </c>
      <c r="H953" s="2" t="s">
        <v>14443</v>
      </c>
      <c r="I953" s="2" t="s">
        <v>16022</v>
      </c>
      <c r="J953" s="3">
        <v>40393</v>
      </c>
      <c r="K953" s="3"/>
      <c r="L953" s="2" t="s">
        <v>16023</v>
      </c>
      <c r="M953" s="2" t="s">
        <v>14447</v>
      </c>
      <c r="N953" s="2" t="s">
        <v>14572</v>
      </c>
      <c r="O953" s="2" t="s">
        <v>15779</v>
      </c>
      <c r="P953" s="2" t="s">
        <v>16024</v>
      </c>
      <c r="Q953" s="2" t="s">
        <v>14584</v>
      </c>
      <c r="R953" s="2" t="s">
        <v>14568</v>
      </c>
      <c r="S953" s="2" t="s">
        <v>14533</v>
      </c>
      <c r="T953" s="2" t="s">
        <v>14452</v>
      </c>
      <c r="U953" s="4">
        <v>45651.790590277778</v>
      </c>
      <c r="V953" s="2" t="s">
        <v>14463</v>
      </c>
      <c r="W953" s="2">
        <f>YEAR(politicas_base[[#This Row],[ano]])</f>
        <v>2010</v>
      </c>
      <c r="X953" s="8" t="str">
        <f>HYPERLINK(politicas_base[[#This Row],[link_legislacao]],politicas_base[[#This Row],[nome]])</f>
        <v>Política Nacional de Resíduos Sólidos</v>
      </c>
    </row>
    <row r="954" spans="1:24" x14ac:dyDescent="0.3">
      <c r="A954">
        <v>300</v>
      </c>
      <c r="B954" s="2" t="s">
        <v>14653</v>
      </c>
      <c r="C954" s="2" t="s">
        <v>14504</v>
      </c>
      <c r="D954" s="2" t="s">
        <v>14478</v>
      </c>
      <c r="E954" s="2" t="s">
        <v>16021</v>
      </c>
      <c r="F954" s="3">
        <v>40179</v>
      </c>
      <c r="G954" s="2" t="s">
        <v>14443</v>
      </c>
      <c r="H954" s="2" t="s">
        <v>14443</v>
      </c>
      <c r="I954" s="2" t="s">
        <v>16022</v>
      </c>
      <c r="J954" s="3">
        <v>40393</v>
      </c>
      <c r="K954" s="3"/>
      <c r="L954" s="2" t="s">
        <v>16023</v>
      </c>
      <c r="M954" s="2" t="s">
        <v>14447</v>
      </c>
      <c r="N954" s="2" t="s">
        <v>14572</v>
      </c>
      <c r="O954" s="2" t="s">
        <v>15779</v>
      </c>
      <c r="P954" s="2" t="s">
        <v>16024</v>
      </c>
      <c r="Q954" s="2" t="s">
        <v>14584</v>
      </c>
      <c r="R954" s="2" t="s">
        <v>14568</v>
      </c>
      <c r="S954" s="2" t="s">
        <v>14533</v>
      </c>
      <c r="T954" s="2" t="s">
        <v>14452</v>
      </c>
      <c r="U954" s="4">
        <v>45651.790590277778</v>
      </c>
      <c r="V954" s="2" t="s">
        <v>14463</v>
      </c>
      <c r="W954" s="2">
        <f>YEAR(politicas_base[[#This Row],[ano]])</f>
        <v>2010</v>
      </c>
      <c r="X954" s="8" t="str">
        <f>HYPERLINK(politicas_base[[#This Row],[link_legislacao]],politicas_base[[#This Row],[nome]])</f>
        <v>Política Nacional de Resíduos Sólidos</v>
      </c>
    </row>
    <row r="955" spans="1:24" x14ac:dyDescent="0.3">
      <c r="A955">
        <v>300</v>
      </c>
      <c r="B955" s="2" t="s">
        <v>14653</v>
      </c>
      <c r="C955" s="2" t="s">
        <v>14799</v>
      </c>
      <c r="D955" s="2" t="s">
        <v>14478</v>
      </c>
      <c r="E955" s="2" t="s">
        <v>16021</v>
      </c>
      <c r="F955" s="3">
        <v>40179</v>
      </c>
      <c r="G955" s="2" t="s">
        <v>14443</v>
      </c>
      <c r="H955" s="2" t="s">
        <v>14443</v>
      </c>
      <c r="I955" s="2" t="s">
        <v>16022</v>
      </c>
      <c r="J955" s="3">
        <v>40393</v>
      </c>
      <c r="K955" s="3"/>
      <c r="L955" s="2" t="s">
        <v>16023</v>
      </c>
      <c r="M955" s="2" t="s">
        <v>14447</v>
      </c>
      <c r="N955" s="2" t="s">
        <v>14572</v>
      </c>
      <c r="O955" s="2" t="s">
        <v>15779</v>
      </c>
      <c r="P955" s="2" t="s">
        <v>16024</v>
      </c>
      <c r="Q955" s="2" t="s">
        <v>14584</v>
      </c>
      <c r="R955" s="2" t="s">
        <v>14568</v>
      </c>
      <c r="S955" s="2" t="s">
        <v>14533</v>
      </c>
      <c r="T955" s="2" t="s">
        <v>14452</v>
      </c>
      <c r="U955" s="4">
        <v>45651.790590277778</v>
      </c>
      <c r="V955" s="2" t="s">
        <v>14463</v>
      </c>
      <c r="W955" s="2">
        <f>YEAR(politicas_base[[#This Row],[ano]])</f>
        <v>2010</v>
      </c>
      <c r="X955" s="8" t="str">
        <f>HYPERLINK(politicas_base[[#This Row],[link_legislacao]],politicas_base[[#This Row],[nome]])</f>
        <v>Política Nacional de Resíduos Sólidos</v>
      </c>
    </row>
    <row r="956" spans="1:24" x14ac:dyDescent="0.3">
      <c r="A956">
        <v>300</v>
      </c>
      <c r="B956" s="2" t="s">
        <v>14653</v>
      </c>
      <c r="C956" s="2" t="s">
        <v>16025</v>
      </c>
      <c r="D956" s="2" t="s">
        <v>14478</v>
      </c>
      <c r="E956" s="2" t="s">
        <v>16021</v>
      </c>
      <c r="F956" s="3">
        <v>40179</v>
      </c>
      <c r="G956" s="2" t="s">
        <v>14443</v>
      </c>
      <c r="H956" s="2" t="s">
        <v>14443</v>
      </c>
      <c r="I956" s="2" t="s">
        <v>16022</v>
      </c>
      <c r="J956" s="3">
        <v>40393</v>
      </c>
      <c r="K956" s="3"/>
      <c r="L956" s="2" t="s">
        <v>16023</v>
      </c>
      <c r="M956" s="2" t="s">
        <v>14447</v>
      </c>
      <c r="N956" s="2" t="s">
        <v>14572</v>
      </c>
      <c r="O956" s="2" t="s">
        <v>15779</v>
      </c>
      <c r="P956" s="2" t="s">
        <v>16024</v>
      </c>
      <c r="Q956" s="2" t="s">
        <v>14584</v>
      </c>
      <c r="R956" s="2" t="s">
        <v>14568</v>
      </c>
      <c r="S956" s="2" t="s">
        <v>14533</v>
      </c>
      <c r="T956" s="2" t="s">
        <v>14452</v>
      </c>
      <c r="U956" s="4">
        <v>45651.790590277778</v>
      </c>
      <c r="V956" s="2" t="s">
        <v>14463</v>
      </c>
      <c r="W956" s="2">
        <f>YEAR(politicas_base[[#This Row],[ano]])</f>
        <v>2010</v>
      </c>
      <c r="X956" s="8" t="str">
        <f>HYPERLINK(politicas_base[[#This Row],[link_legislacao]],politicas_base[[#This Row],[nome]])</f>
        <v>Política Nacional de Resíduos Sólidos</v>
      </c>
    </row>
    <row r="957" spans="1:24" x14ac:dyDescent="0.3">
      <c r="A957">
        <v>301</v>
      </c>
      <c r="B957" s="2" t="s">
        <v>14548</v>
      </c>
      <c r="C957" s="2" t="s">
        <v>15122</v>
      </c>
      <c r="D957" s="2" t="s">
        <v>14441</v>
      </c>
      <c r="E957" s="2" t="s">
        <v>16026</v>
      </c>
      <c r="F957" s="3">
        <v>32874</v>
      </c>
      <c r="G957" s="2" t="s">
        <v>14443</v>
      </c>
      <c r="H957" s="2" t="s">
        <v>14443</v>
      </c>
      <c r="I957" s="2" t="s">
        <v>16027</v>
      </c>
      <c r="J957" s="3">
        <v>33085</v>
      </c>
      <c r="K957" s="3"/>
      <c r="L957" s="2" t="s">
        <v>14463</v>
      </c>
      <c r="M957" s="2" t="s">
        <v>16028</v>
      </c>
      <c r="N957" s="2" t="s">
        <v>14582</v>
      </c>
      <c r="O957" s="2" t="s">
        <v>15779</v>
      </c>
      <c r="P957" s="2" t="s">
        <v>16029</v>
      </c>
      <c r="Q957" s="2" t="s">
        <v>14584</v>
      </c>
      <c r="R957" s="2" t="s">
        <v>14502</v>
      </c>
      <c r="S957" s="2" t="s">
        <v>14615</v>
      </c>
      <c r="T957" s="2" t="s">
        <v>14452</v>
      </c>
      <c r="U957" s="4">
        <v>45650.637986111113</v>
      </c>
      <c r="V957" s="2" t="s">
        <v>16030</v>
      </c>
      <c r="W957" s="2">
        <f>YEAR(politicas_base[[#This Row],[ano]])</f>
        <v>1990</v>
      </c>
      <c r="X957" s="8" t="str">
        <f>HYPERLINK(politicas_base[[#This Row],[link_legislacao]],politicas_base[[#This Row],[nome]])</f>
        <v>Política Nacional de Salários</v>
      </c>
    </row>
    <row r="958" spans="1:24" x14ac:dyDescent="0.3">
      <c r="A958">
        <v>301</v>
      </c>
      <c r="B958" s="2" t="s">
        <v>14548</v>
      </c>
      <c r="C958" s="2" t="s">
        <v>15062</v>
      </c>
      <c r="D958" s="2" t="s">
        <v>14441</v>
      </c>
      <c r="E958" s="2" t="s">
        <v>16026</v>
      </c>
      <c r="F958" s="3">
        <v>32874</v>
      </c>
      <c r="G958" s="2" t="s">
        <v>14443</v>
      </c>
      <c r="H958" s="2" t="s">
        <v>14443</v>
      </c>
      <c r="I958" s="2" t="s">
        <v>16027</v>
      </c>
      <c r="J958" s="3">
        <v>33085</v>
      </c>
      <c r="K958" s="3"/>
      <c r="L958" s="2" t="s">
        <v>14463</v>
      </c>
      <c r="M958" s="2" t="s">
        <v>16028</v>
      </c>
      <c r="N958" s="2" t="s">
        <v>14582</v>
      </c>
      <c r="O958" s="2" t="s">
        <v>15779</v>
      </c>
      <c r="P958" s="2" t="s">
        <v>16029</v>
      </c>
      <c r="Q958" s="2" t="s">
        <v>14584</v>
      </c>
      <c r="R958" s="2" t="s">
        <v>14502</v>
      </c>
      <c r="S958" s="2" t="s">
        <v>14615</v>
      </c>
      <c r="T958" s="2" t="s">
        <v>14452</v>
      </c>
      <c r="U958" s="4">
        <v>45650.637986111113</v>
      </c>
      <c r="V958" s="2" t="s">
        <v>16030</v>
      </c>
      <c r="W958" s="2">
        <f>YEAR(politicas_base[[#This Row],[ano]])</f>
        <v>1990</v>
      </c>
      <c r="X958" s="8" t="str">
        <f>HYPERLINK(politicas_base[[#This Row],[link_legislacao]],politicas_base[[#This Row],[nome]])</f>
        <v>Política Nacional de Salários</v>
      </c>
    </row>
    <row r="959" spans="1:24" x14ac:dyDescent="0.3">
      <c r="A959">
        <v>302</v>
      </c>
      <c r="B959" s="2" t="s">
        <v>14525</v>
      </c>
      <c r="C959" s="2" t="s">
        <v>15157</v>
      </c>
      <c r="D959" s="2" t="s">
        <v>15063</v>
      </c>
      <c r="E959" s="2" t="s">
        <v>16031</v>
      </c>
      <c r="F959" s="3">
        <v>24473</v>
      </c>
      <c r="G959" s="2" t="s">
        <v>14443</v>
      </c>
      <c r="H959" s="2" t="s">
        <v>14443</v>
      </c>
      <c r="I959" s="2" t="s">
        <v>16032</v>
      </c>
      <c r="J959" s="3">
        <v>24742</v>
      </c>
      <c r="K959" s="3"/>
      <c r="L959" s="2" t="s">
        <v>14463</v>
      </c>
      <c r="M959" s="2" t="s">
        <v>16033</v>
      </c>
      <c r="N959" s="2" t="s">
        <v>14572</v>
      </c>
      <c r="O959" s="2" t="s">
        <v>15779</v>
      </c>
      <c r="P959" s="2" t="s">
        <v>16034</v>
      </c>
      <c r="Q959" s="2" t="s">
        <v>14584</v>
      </c>
      <c r="R959" s="2" t="s">
        <v>14533</v>
      </c>
      <c r="S959" s="2" t="s">
        <v>14533</v>
      </c>
      <c r="T959" s="2" t="s">
        <v>14452</v>
      </c>
      <c r="U959" s="4">
        <v>45650.654745370368</v>
      </c>
      <c r="V959" s="2" t="s">
        <v>16035</v>
      </c>
      <c r="W959" s="2">
        <f>YEAR(politicas_base[[#This Row],[ano]])</f>
        <v>1967</v>
      </c>
      <c r="X959" s="8" t="str">
        <f>HYPERLINK(politicas_base[[#This Row],[link_legislacao]],politicas_base[[#This Row],[nome]])</f>
        <v>Política Nacional de Saneamento</v>
      </c>
    </row>
    <row r="960" spans="1:24" x14ac:dyDescent="0.3">
      <c r="A960">
        <v>302</v>
      </c>
      <c r="B960" s="2" t="s">
        <v>14525</v>
      </c>
      <c r="C960" s="2" t="s">
        <v>14472</v>
      </c>
      <c r="D960" s="2" t="s">
        <v>15063</v>
      </c>
      <c r="E960" s="2" t="s">
        <v>16031</v>
      </c>
      <c r="F960" s="3">
        <v>24473</v>
      </c>
      <c r="G960" s="2" t="s">
        <v>14443</v>
      </c>
      <c r="H960" s="2" t="s">
        <v>14443</v>
      </c>
      <c r="I960" s="2" t="s">
        <v>16032</v>
      </c>
      <c r="J960" s="3">
        <v>24742</v>
      </c>
      <c r="K960" s="3"/>
      <c r="L960" s="2" t="s">
        <v>14463</v>
      </c>
      <c r="M960" s="2" t="s">
        <v>16033</v>
      </c>
      <c r="N960" s="2" t="s">
        <v>14572</v>
      </c>
      <c r="O960" s="2" t="s">
        <v>15779</v>
      </c>
      <c r="P960" s="2" t="s">
        <v>16034</v>
      </c>
      <c r="Q960" s="2" t="s">
        <v>14584</v>
      </c>
      <c r="R960" s="2" t="s">
        <v>14533</v>
      </c>
      <c r="S960" s="2" t="s">
        <v>14533</v>
      </c>
      <c r="T960" s="2" t="s">
        <v>14452</v>
      </c>
      <c r="U960" s="4">
        <v>45650.654745370368</v>
      </c>
      <c r="V960" s="2" t="s">
        <v>16035</v>
      </c>
      <c r="W960" s="2">
        <f>YEAR(politicas_base[[#This Row],[ano]])</f>
        <v>1967</v>
      </c>
      <c r="X960" s="8" t="str">
        <f>HYPERLINK(politicas_base[[#This Row],[link_legislacao]],politicas_base[[#This Row],[nome]])</f>
        <v>Política Nacional de Saneamento</v>
      </c>
    </row>
    <row r="961" spans="1:24" x14ac:dyDescent="0.3">
      <c r="A961">
        <v>302</v>
      </c>
      <c r="B961" s="2" t="s">
        <v>14525</v>
      </c>
      <c r="C961" s="2" t="s">
        <v>14474</v>
      </c>
      <c r="D961" s="2" t="s">
        <v>15063</v>
      </c>
      <c r="E961" s="2" t="s">
        <v>16031</v>
      </c>
      <c r="F961" s="3">
        <v>24473</v>
      </c>
      <c r="G961" s="2" t="s">
        <v>14443</v>
      </c>
      <c r="H961" s="2" t="s">
        <v>14443</v>
      </c>
      <c r="I961" s="2" t="s">
        <v>16032</v>
      </c>
      <c r="J961" s="3">
        <v>24742</v>
      </c>
      <c r="K961" s="3"/>
      <c r="L961" s="2" t="s">
        <v>14463</v>
      </c>
      <c r="M961" s="2" t="s">
        <v>16033</v>
      </c>
      <c r="N961" s="2" t="s">
        <v>14572</v>
      </c>
      <c r="O961" s="2" t="s">
        <v>15779</v>
      </c>
      <c r="P961" s="2" t="s">
        <v>16034</v>
      </c>
      <c r="Q961" s="2" t="s">
        <v>14584</v>
      </c>
      <c r="R961" s="2" t="s">
        <v>14533</v>
      </c>
      <c r="S961" s="2" t="s">
        <v>14533</v>
      </c>
      <c r="T961" s="2" t="s">
        <v>14452</v>
      </c>
      <c r="U961" s="4">
        <v>45650.654745370368</v>
      </c>
      <c r="V961" s="2" t="s">
        <v>16035</v>
      </c>
      <c r="W961" s="2">
        <f>YEAR(politicas_base[[#This Row],[ano]])</f>
        <v>1967</v>
      </c>
      <c r="X961" s="8" t="str">
        <f>HYPERLINK(politicas_base[[#This Row],[link_legislacao]],politicas_base[[#This Row],[nome]])</f>
        <v>Política Nacional de Saneamento</v>
      </c>
    </row>
    <row r="962" spans="1:24" x14ac:dyDescent="0.3">
      <c r="A962">
        <v>302</v>
      </c>
      <c r="B962" s="2" t="s">
        <v>14525</v>
      </c>
      <c r="C962" s="2" t="s">
        <v>14635</v>
      </c>
      <c r="D962" s="2" t="s">
        <v>15063</v>
      </c>
      <c r="E962" s="2" t="s">
        <v>16031</v>
      </c>
      <c r="F962" s="3">
        <v>24473</v>
      </c>
      <c r="G962" s="2" t="s">
        <v>14443</v>
      </c>
      <c r="H962" s="2" t="s">
        <v>14443</v>
      </c>
      <c r="I962" s="2" t="s">
        <v>16032</v>
      </c>
      <c r="J962" s="3">
        <v>24742</v>
      </c>
      <c r="K962" s="3"/>
      <c r="L962" s="2" t="s">
        <v>14463</v>
      </c>
      <c r="M962" s="2" t="s">
        <v>16033</v>
      </c>
      <c r="N962" s="2" t="s">
        <v>14572</v>
      </c>
      <c r="O962" s="2" t="s">
        <v>15779</v>
      </c>
      <c r="P962" s="2" t="s">
        <v>16034</v>
      </c>
      <c r="Q962" s="2" t="s">
        <v>14584</v>
      </c>
      <c r="R962" s="2" t="s">
        <v>14533</v>
      </c>
      <c r="S962" s="2" t="s">
        <v>14533</v>
      </c>
      <c r="T962" s="2" t="s">
        <v>14452</v>
      </c>
      <c r="U962" s="4">
        <v>45650.654745370368</v>
      </c>
      <c r="V962" s="2" t="s">
        <v>16035</v>
      </c>
      <c r="W962" s="2">
        <f>YEAR(politicas_base[[#This Row],[ano]])</f>
        <v>1967</v>
      </c>
      <c r="X962" s="8" t="str">
        <f>HYPERLINK(politicas_base[[#This Row],[link_legislacao]],politicas_base[[#This Row],[nome]])</f>
        <v>Política Nacional de Saneamento</v>
      </c>
    </row>
    <row r="963" spans="1:24" x14ac:dyDescent="0.3">
      <c r="A963">
        <v>302</v>
      </c>
      <c r="B963" s="2" t="s">
        <v>14525</v>
      </c>
      <c r="C963" s="2" t="s">
        <v>15352</v>
      </c>
      <c r="D963" s="2" t="s">
        <v>15063</v>
      </c>
      <c r="E963" s="2" t="s">
        <v>16031</v>
      </c>
      <c r="F963" s="3">
        <v>24473</v>
      </c>
      <c r="G963" s="2" t="s">
        <v>14443</v>
      </c>
      <c r="H963" s="2" t="s">
        <v>14443</v>
      </c>
      <c r="I963" s="2" t="s">
        <v>16032</v>
      </c>
      <c r="J963" s="3">
        <v>24742</v>
      </c>
      <c r="K963" s="3"/>
      <c r="L963" s="2" t="s">
        <v>14463</v>
      </c>
      <c r="M963" s="2" t="s">
        <v>16033</v>
      </c>
      <c r="N963" s="2" t="s">
        <v>14572</v>
      </c>
      <c r="O963" s="2" t="s">
        <v>15779</v>
      </c>
      <c r="P963" s="2" t="s">
        <v>16034</v>
      </c>
      <c r="Q963" s="2" t="s">
        <v>14584</v>
      </c>
      <c r="R963" s="2" t="s">
        <v>14533</v>
      </c>
      <c r="S963" s="2" t="s">
        <v>14533</v>
      </c>
      <c r="T963" s="2" t="s">
        <v>14452</v>
      </c>
      <c r="U963" s="4">
        <v>45650.654745370368</v>
      </c>
      <c r="V963" s="2" t="s">
        <v>16035</v>
      </c>
      <c r="W963" s="2">
        <f>YEAR(politicas_base[[#This Row],[ano]])</f>
        <v>1967</v>
      </c>
      <c r="X963" s="8" t="str">
        <f>HYPERLINK(politicas_base[[#This Row],[link_legislacao]],politicas_base[[#This Row],[nome]])</f>
        <v>Política Nacional de Saneamento</v>
      </c>
    </row>
    <row r="964" spans="1:24" x14ac:dyDescent="0.3">
      <c r="A964">
        <v>302</v>
      </c>
      <c r="B964" s="2" t="s">
        <v>14525</v>
      </c>
      <c r="C964" s="2" t="s">
        <v>15743</v>
      </c>
      <c r="D964" s="2" t="s">
        <v>15063</v>
      </c>
      <c r="E964" s="2" t="s">
        <v>16031</v>
      </c>
      <c r="F964" s="3">
        <v>24473</v>
      </c>
      <c r="G964" s="2" t="s">
        <v>14443</v>
      </c>
      <c r="H964" s="2" t="s">
        <v>14443</v>
      </c>
      <c r="I964" s="2" t="s">
        <v>16032</v>
      </c>
      <c r="J964" s="3">
        <v>24742</v>
      </c>
      <c r="K964" s="3"/>
      <c r="L964" s="2" t="s">
        <v>14463</v>
      </c>
      <c r="M964" s="2" t="s">
        <v>16033</v>
      </c>
      <c r="N964" s="2" t="s">
        <v>14572</v>
      </c>
      <c r="O964" s="2" t="s">
        <v>15779</v>
      </c>
      <c r="P964" s="2" t="s">
        <v>16034</v>
      </c>
      <c r="Q964" s="2" t="s">
        <v>14584</v>
      </c>
      <c r="R964" s="2" t="s">
        <v>14533</v>
      </c>
      <c r="S964" s="2" t="s">
        <v>14533</v>
      </c>
      <c r="T964" s="2" t="s">
        <v>14452</v>
      </c>
      <c r="U964" s="4">
        <v>45650.654745370368</v>
      </c>
      <c r="V964" s="2" t="s">
        <v>16035</v>
      </c>
      <c r="W964" s="2">
        <f>YEAR(politicas_base[[#This Row],[ano]])</f>
        <v>1967</v>
      </c>
      <c r="X964" s="8" t="str">
        <f>HYPERLINK(politicas_base[[#This Row],[link_legislacao]],politicas_base[[#This Row],[nome]])</f>
        <v>Política Nacional de Saneamento</v>
      </c>
    </row>
    <row r="965" spans="1:24" x14ac:dyDescent="0.3">
      <c r="A965">
        <v>302</v>
      </c>
      <c r="B965" s="2" t="s">
        <v>14525</v>
      </c>
      <c r="C965" s="2" t="s">
        <v>15003</v>
      </c>
      <c r="D965" s="2" t="s">
        <v>15063</v>
      </c>
      <c r="E965" s="2" t="s">
        <v>16031</v>
      </c>
      <c r="F965" s="3">
        <v>24473</v>
      </c>
      <c r="G965" s="2" t="s">
        <v>14443</v>
      </c>
      <c r="H965" s="2" t="s">
        <v>14443</v>
      </c>
      <c r="I965" s="2" t="s">
        <v>16032</v>
      </c>
      <c r="J965" s="3">
        <v>24742</v>
      </c>
      <c r="K965" s="3"/>
      <c r="L965" s="2" t="s">
        <v>14463</v>
      </c>
      <c r="M965" s="2" t="s">
        <v>16033</v>
      </c>
      <c r="N965" s="2" t="s">
        <v>14572</v>
      </c>
      <c r="O965" s="2" t="s">
        <v>15779</v>
      </c>
      <c r="P965" s="2" t="s">
        <v>16034</v>
      </c>
      <c r="Q965" s="2" t="s">
        <v>14584</v>
      </c>
      <c r="R965" s="2" t="s">
        <v>14533</v>
      </c>
      <c r="S965" s="2" t="s">
        <v>14533</v>
      </c>
      <c r="T965" s="2" t="s">
        <v>14452</v>
      </c>
      <c r="U965" s="4">
        <v>45650.654745370368</v>
      </c>
      <c r="V965" s="2" t="s">
        <v>16035</v>
      </c>
      <c r="W965" s="2">
        <f>YEAR(politicas_base[[#This Row],[ano]])</f>
        <v>1967</v>
      </c>
      <c r="X965" s="8" t="str">
        <f>HYPERLINK(politicas_base[[#This Row],[link_legislacao]],politicas_base[[#This Row],[nome]])</f>
        <v>Política Nacional de Saneamento</v>
      </c>
    </row>
    <row r="966" spans="1:24" x14ac:dyDescent="0.3">
      <c r="A966">
        <v>303</v>
      </c>
      <c r="B966" s="2" t="s">
        <v>14525</v>
      </c>
      <c r="C966" s="2" t="s">
        <v>14799</v>
      </c>
      <c r="D966" s="2" t="s">
        <v>14466</v>
      </c>
      <c r="E966" s="2" t="s">
        <v>16036</v>
      </c>
      <c r="F966" s="3">
        <v>39083</v>
      </c>
      <c r="G966" s="2" t="s">
        <v>14443</v>
      </c>
      <c r="H966" s="2" t="s">
        <v>14443</v>
      </c>
      <c r="I966" s="2" t="s">
        <v>16037</v>
      </c>
      <c r="J966" s="3">
        <v>39090</v>
      </c>
      <c r="K966" s="3"/>
      <c r="L966" s="2" t="s">
        <v>16038</v>
      </c>
      <c r="M966" s="2" t="s">
        <v>16039</v>
      </c>
      <c r="N966" s="2" t="s">
        <v>14572</v>
      </c>
      <c r="O966" s="2" t="s">
        <v>15779</v>
      </c>
      <c r="P966" s="2" t="s">
        <v>16040</v>
      </c>
      <c r="Q966" s="2" t="s">
        <v>14584</v>
      </c>
      <c r="R966" s="2" t="s">
        <v>14533</v>
      </c>
      <c r="S966" s="2" t="s">
        <v>14533</v>
      </c>
      <c r="T966" s="2" t="s">
        <v>14452</v>
      </c>
      <c r="U966" s="4">
        <v>45649.744351851848</v>
      </c>
      <c r="V966" s="2" t="s">
        <v>14788</v>
      </c>
      <c r="W966" s="2">
        <f>YEAR(politicas_base[[#This Row],[ano]])</f>
        <v>2007</v>
      </c>
      <c r="X966" s="8" t="str">
        <f>HYPERLINK(politicas_base[[#This Row],[link_legislacao]],politicas_base[[#This Row],[nome]])</f>
        <v>Política Nacional de Saneamento Básico</v>
      </c>
    </row>
    <row r="967" spans="1:24" x14ac:dyDescent="0.3">
      <c r="A967">
        <v>303</v>
      </c>
      <c r="B967" s="2" t="s">
        <v>14525</v>
      </c>
      <c r="C967" s="2" t="s">
        <v>14799</v>
      </c>
      <c r="D967" s="2" t="s">
        <v>16041</v>
      </c>
      <c r="E967" s="2" t="s">
        <v>16036</v>
      </c>
      <c r="F967" s="3">
        <v>39083</v>
      </c>
      <c r="G967" s="2" t="s">
        <v>14443</v>
      </c>
      <c r="H967" s="2" t="s">
        <v>14443</v>
      </c>
      <c r="I967" s="2" t="s">
        <v>16037</v>
      </c>
      <c r="J967" s="3">
        <v>39090</v>
      </c>
      <c r="K967" s="3"/>
      <c r="L967" s="2" t="s">
        <v>16038</v>
      </c>
      <c r="M967" s="2" t="s">
        <v>16039</v>
      </c>
      <c r="N967" s="2" t="s">
        <v>14572</v>
      </c>
      <c r="O967" s="2" t="s">
        <v>15779</v>
      </c>
      <c r="P967" s="2" t="s">
        <v>16040</v>
      </c>
      <c r="Q967" s="2" t="s">
        <v>14584</v>
      </c>
      <c r="R967" s="2" t="s">
        <v>14533</v>
      </c>
      <c r="S967" s="2" t="s">
        <v>14533</v>
      </c>
      <c r="T967" s="2" t="s">
        <v>14452</v>
      </c>
      <c r="U967" s="4">
        <v>45649.744351851848</v>
      </c>
      <c r="V967" s="2" t="s">
        <v>14788</v>
      </c>
      <c r="W967" s="2">
        <f>YEAR(politicas_base[[#This Row],[ano]])</f>
        <v>2007</v>
      </c>
      <c r="X967" s="8" t="str">
        <f>HYPERLINK(politicas_base[[#This Row],[link_legislacao]],politicas_base[[#This Row],[nome]])</f>
        <v>Política Nacional de Saneamento Básico</v>
      </c>
    </row>
    <row r="968" spans="1:24" x14ac:dyDescent="0.3">
      <c r="A968">
        <v>303</v>
      </c>
      <c r="B968" s="2" t="s">
        <v>14525</v>
      </c>
      <c r="C968" s="2" t="s">
        <v>14799</v>
      </c>
      <c r="D968" s="2" t="s">
        <v>16042</v>
      </c>
      <c r="E968" s="2" t="s">
        <v>16036</v>
      </c>
      <c r="F968" s="3">
        <v>39083</v>
      </c>
      <c r="G968" s="2" t="s">
        <v>14443</v>
      </c>
      <c r="H968" s="2" t="s">
        <v>14443</v>
      </c>
      <c r="I968" s="2" t="s">
        <v>16037</v>
      </c>
      <c r="J968" s="3">
        <v>39090</v>
      </c>
      <c r="K968" s="3"/>
      <c r="L968" s="2" t="s">
        <v>16038</v>
      </c>
      <c r="M968" s="2" t="s">
        <v>16039</v>
      </c>
      <c r="N968" s="2" t="s">
        <v>14572</v>
      </c>
      <c r="O968" s="2" t="s">
        <v>15779</v>
      </c>
      <c r="P968" s="2" t="s">
        <v>16040</v>
      </c>
      <c r="Q968" s="2" t="s">
        <v>14584</v>
      </c>
      <c r="R968" s="2" t="s">
        <v>14533</v>
      </c>
      <c r="S968" s="2" t="s">
        <v>14533</v>
      </c>
      <c r="T968" s="2" t="s">
        <v>14452</v>
      </c>
      <c r="U968" s="4">
        <v>45649.744351851848</v>
      </c>
      <c r="V968" s="2" t="s">
        <v>14788</v>
      </c>
      <c r="W968" s="2">
        <f>YEAR(politicas_base[[#This Row],[ano]])</f>
        <v>2007</v>
      </c>
      <c r="X968" s="8" t="str">
        <f>HYPERLINK(politicas_base[[#This Row],[link_legislacao]],politicas_base[[#This Row],[nome]])</f>
        <v>Política Nacional de Saneamento Básico</v>
      </c>
    </row>
    <row r="969" spans="1:24" x14ac:dyDescent="0.3">
      <c r="A969">
        <v>303</v>
      </c>
      <c r="B969" s="2" t="s">
        <v>14525</v>
      </c>
      <c r="C969" s="2" t="s">
        <v>14799</v>
      </c>
      <c r="D969" s="2" t="s">
        <v>14658</v>
      </c>
      <c r="E969" s="2" t="s">
        <v>16036</v>
      </c>
      <c r="F969" s="3">
        <v>39083</v>
      </c>
      <c r="G969" s="2" t="s">
        <v>14443</v>
      </c>
      <c r="H969" s="2" t="s">
        <v>14443</v>
      </c>
      <c r="I969" s="2" t="s">
        <v>16037</v>
      </c>
      <c r="J969" s="3">
        <v>39090</v>
      </c>
      <c r="K969" s="3"/>
      <c r="L969" s="2" t="s">
        <v>16038</v>
      </c>
      <c r="M969" s="2" t="s">
        <v>16039</v>
      </c>
      <c r="N969" s="2" t="s">
        <v>14572</v>
      </c>
      <c r="O969" s="2" t="s">
        <v>15779</v>
      </c>
      <c r="P969" s="2" t="s">
        <v>16040</v>
      </c>
      <c r="Q969" s="2" t="s">
        <v>14584</v>
      </c>
      <c r="R969" s="2" t="s">
        <v>14533</v>
      </c>
      <c r="S969" s="2" t="s">
        <v>14533</v>
      </c>
      <c r="T969" s="2" t="s">
        <v>14452</v>
      </c>
      <c r="U969" s="4">
        <v>45649.744351851848</v>
      </c>
      <c r="V969" s="2" t="s">
        <v>14788</v>
      </c>
      <c r="W969" s="2">
        <f>YEAR(politicas_base[[#This Row],[ano]])</f>
        <v>2007</v>
      </c>
      <c r="X969" s="8" t="str">
        <f>HYPERLINK(politicas_base[[#This Row],[link_legislacao]],politicas_base[[#This Row],[nome]])</f>
        <v>Política Nacional de Saneamento Básico</v>
      </c>
    </row>
    <row r="970" spans="1:24" x14ac:dyDescent="0.3">
      <c r="A970">
        <v>303</v>
      </c>
      <c r="B970" s="2" t="s">
        <v>14525</v>
      </c>
      <c r="C970" s="2" t="s">
        <v>14477</v>
      </c>
      <c r="D970" s="2" t="s">
        <v>14466</v>
      </c>
      <c r="E970" s="2" t="s">
        <v>16036</v>
      </c>
      <c r="F970" s="3">
        <v>39083</v>
      </c>
      <c r="G970" s="2" t="s">
        <v>14443</v>
      </c>
      <c r="H970" s="2" t="s">
        <v>14443</v>
      </c>
      <c r="I970" s="2" t="s">
        <v>16037</v>
      </c>
      <c r="J970" s="3">
        <v>39090</v>
      </c>
      <c r="K970" s="3"/>
      <c r="L970" s="2" t="s">
        <v>16038</v>
      </c>
      <c r="M970" s="2" t="s">
        <v>16039</v>
      </c>
      <c r="N970" s="2" t="s">
        <v>14572</v>
      </c>
      <c r="O970" s="2" t="s">
        <v>15779</v>
      </c>
      <c r="P970" s="2" t="s">
        <v>16040</v>
      </c>
      <c r="Q970" s="2" t="s">
        <v>14584</v>
      </c>
      <c r="R970" s="2" t="s">
        <v>14533</v>
      </c>
      <c r="S970" s="2" t="s">
        <v>14533</v>
      </c>
      <c r="T970" s="2" t="s">
        <v>14452</v>
      </c>
      <c r="U970" s="4">
        <v>45649.744351851848</v>
      </c>
      <c r="V970" s="2" t="s">
        <v>14788</v>
      </c>
      <c r="W970" s="2">
        <f>YEAR(politicas_base[[#This Row],[ano]])</f>
        <v>2007</v>
      </c>
      <c r="X970" s="8" t="str">
        <f>HYPERLINK(politicas_base[[#This Row],[link_legislacao]],politicas_base[[#This Row],[nome]])</f>
        <v>Política Nacional de Saneamento Básico</v>
      </c>
    </row>
    <row r="971" spans="1:24" x14ac:dyDescent="0.3">
      <c r="A971">
        <v>303</v>
      </c>
      <c r="B971" s="2" t="s">
        <v>14525</v>
      </c>
      <c r="C971" s="2" t="s">
        <v>14477</v>
      </c>
      <c r="D971" s="2" t="s">
        <v>16041</v>
      </c>
      <c r="E971" s="2" t="s">
        <v>16036</v>
      </c>
      <c r="F971" s="3">
        <v>39083</v>
      </c>
      <c r="G971" s="2" t="s">
        <v>14443</v>
      </c>
      <c r="H971" s="2" t="s">
        <v>14443</v>
      </c>
      <c r="I971" s="2" t="s">
        <v>16037</v>
      </c>
      <c r="J971" s="3">
        <v>39090</v>
      </c>
      <c r="K971" s="3"/>
      <c r="L971" s="2" t="s">
        <v>16038</v>
      </c>
      <c r="M971" s="2" t="s">
        <v>16039</v>
      </c>
      <c r="N971" s="2" t="s">
        <v>14572</v>
      </c>
      <c r="O971" s="2" t="s">
        <v>15779</v>
      </c>
      <c r="P971" s="2" t="s">
        <v>16040</v>
      </c>
      <c r="Q971" s="2" t="s">
        <v>14584</v>
      </c>
      <c r="R971" s="2" t="s">
        <v>14533</v>
      </c>
      <c r="S971" s="2" t="s">
        <v>14533</v>
      </c>
      <c r="T971" s="2" t="s">
        <v>14452</v>
      </c>
      <c r="U971" s="4">
        <v>45649.744351851848</v>
      </c>
      <c r="V971" s="2" t="s">
        <v>14788</v>
      </c>
      <c r="W971" s="2">
        <f>YEAR(politicas_base[[#This Row],[ano]])</f>
        <v>2007</v>
      </c>
      <c r="X971" s="8" t="str">
        <f>HYPERLINK(politicas_base[[#This Row],[link_legislacao]],politicas_base[[#This Row],[nome]])</f>
        <v>Política Nacional de Saneamento Básico</v>
      </c>
    </row>
    <row r="972" spans="1:24" x14ac:dyDescent="0.3">
      <c r="A972">
        <v>303</v>
      </c>
      <c r="B972" s="2" t="s">
        <v>14525</v>
      </c>
      <c r="C972" s="2" t="s">
        <v>14477</v>
      </c>
      <c r="D972" s="2" t="s">
        <v>16042</v>
      </c>
      <c r="E972" s="2" t="s">
        <v>16036</v>
      </c>
      <c r="F972" s="3">
        <v>39083</v>
      </c>
      <c r="G972" s="2" t="s">
        <v>14443</v>
      </c>
      <c r="H972" s="2" t="s">
        <v>14443</v>
      </c>
      <c r="I972" s="2" t="s">
        <v>16037</v>
      </c>
      <c r="J972" s="3">
        <v>39090</v>
      </c>
      <c r="K972" s="3"/>
      <c r="L972" s="2" t="s">
        <v>16038</v>
      </c>
      <c r="M972" s="2" t="s">
        <v>16039</v>
      </c>
      <c r="N972" s="2" t="s">
        <v>14572</v>
      </c>
      <c r="O972" s="2" t="s">
        <v>15779</v>
      </c>
      <c r="P972" s="2" t="s">
        <v>16040</v>
      </c>
      <c r="Q972" s="2" t="s">
        <v>14584</v>
      </c>
      <c r="R972" s="2" t="s">
        <v>14533</v>
      </c>
      <c r="S972" s="2" t="s">
        <v>14533</v>
      </c>
      <c r="T972" s="2" t="s">
        <v>14452</v>
      </c>
      <c r="U972" s="4">
        <v>45649.744351851848</v>
      </c>
      <c r="V972" s="2" t="s">
        <v>14788</v>
      </c>
      <c r="W972" s="2">
        <f>YEAR(politicas_base[[#This Row],[ano]])</f>
        <v>2007</v>
      </c>
      <c r="X972" s="8" t="str">
        <f>HYPERLINK(politicas_base[[#This Row],[link_legislacao]],politicas_base[[#This Row],[nome]])</f>
        <v>Política Nacional de Saneamento Básico</v>
      </c>
    </row>
    <row r="973" spans="1:24" x14ac:dyDescent="0.3">
      <c r="A973">
        <v>303</v>
      </c>
      <c r="B973" s="2" t="s">
        <v>14525</v>
      </c>
      <c r="C973" s="2" t="s">
        <v>14477</v>
      </c>
      <c r="D973" s="2" t="s">
        <v>14658</v>
      </c>
      <c r="E973" s="2" t="s">
        <v>16036</v>
      </c>
      <c r="F973" s="3">
        <v>39083</v>
      </c>
      <c r="G973" s="2" t="s">
        <v>14443</v>
      </c>
      <c r="H973" s="2" t="s">
        <v>14443</v>
      </c>
      <c r="I973" s="2" t="s">
        <v>16037</v>
      </c>
      <c r="J973" s="3">
        <v>39090</v>
      </c>
      <c r="K973" s="3"/>
      <c r="L973" s="2" t="s">
        <v>16038</v>
      </c>
      <c r="M973" s="2" t="s">
        <v>16039</v>
      </c>
      <c r="N973" s="2" t="s">
        <v>14572</v>
      </c>
      <c r="O973" s="2" t="s">
        <v>15779</v>
      </c>
      <c r="P973" s="2" t="s">
        <v>16040</v>
      </c>
      <c r="Q973" s="2" t="s">
        <v>14584</v>
      </c>
      <c r="R973" s="2" t="s">
        <v>14533</v>
      </c>
      <c r="S973" s="2" t="s">
        <v>14533</v>
      </c>
      <c r="T973" s="2" t="s">
        <v>14452</v>
      </c>
      <c r="U973" s="4">
        <v>45649.744351851848</v>
      </c>
      <c r="V973" s="2" t="s">
        <v>14788</v>
      </c>
      <c r="W973" s="2">
        <f>YEAR(politicas_base[[#This Row],[ano]])</f>
        <v>2007</v>
      </c>
      <c r="X973" s="8" t="str">
        <f>HYPERLINK(politicas_base[[#This Row],[link_legislacao]],politicas_base[[#This Row],[nome]])</f>
        <v>Política Nacional de Saneamento Básico</v>
      </c>
    </row>
    <row r="974" spans="1:24" x14ac:dyDescent="0.3">
      <c r="A974">
        <v>303</v>
      </c>
      <c r="B974" s="2" t="s">
        <v>14525</v>
      </c>
      <c r="C974" s="2" t="s">
        <v>14552</v>
      </c>
      <c r="D974" s="2" t="s">
        <v>14466</v>
      </c>
      <c r="E974" s="2" t="s">
        <v>16036</v>
      </c>
      <c r="F974" s="3">
        <v>39083</v>
      </c>
      <c r="G974" s="2" t="s">
        <v>14443</v>
      </c>
      <c r="H974" s="2" t="s">
        <v>14443</v>
      </c>
      <c r="I974" s="2" t="s">
        <v>16037</v>
      </c>
      <c r="J974" s="3">
        <v>39090</v>
      </c>
      <c r="K974" s="3"/>
      <c r="L974" s="2" t="s">
        <v>16038</v>
      </c>
      <c r="M974" s="2" t="s">
        <v>16039</v>
      </c>
      <c r="N974" s="2" t="s">
        <v>14572</v>
      </c>
      <c r="O974" s="2" t="s">
        <v>15779</v>
      </c>
      <c r="P974" s="2" t="s">
        <v>16040</v>
      </c>
      <c r="Q974" s="2" t="s">
        <v>14584</v>
      </c>
      <c r="R974" s="2" t="s">
        <v>14533</v>
      </c>
      <c r="S974" s="2" t="s">
        <v>14533</v>
      </c>
      <c r="T974" s="2" t="s">
        <v>14452</v>
      </c>
      <c r="U974" s="4">
        <v>45649.744351851848</v>
      </c>
      <c r="V974" s="2" t="s">
        <v>14788</v>
      </c>
      <c r="W974" s="2">
        <f>YEAR(politicas_base[[#This Row],[ano]])</f>
        <v>2007</v>
      </c>
      <c r="X974" s="8" t="str">
        <f>HYPERLINK(politicas_base[[#This Row],[link_legislacao]],politicas_base[[#This Row],[nome]])</f>
        <v>Política Nacional de Saneamento Básico</v>
      </c>
    </row>
    <row r="975" spans="1:24" x14ac:dyDescent="0.3">
      <c r="A975">
        <v>303</v>
      </c>
      <c r="B975" s="2" t="s">
        <v>14525</v>
      </c>
      <c r="C975" s="2" t="s">
        <v>14552</v>
      </c>
      <c r="D975" s="2" t="s">
        <v>16041</v>
      </c>
      <c r="E975" s="2" t="s">
        <v>16036</v>
      </c>
      <c r="F975" s="3">
        <v>39083</v>
      </c>
      <c r="G975" s="2" t="s">
        <v>14443</v>
      </c>
      <c r="H975" s="2" t="s">
        <v>14443</v>
      </c>
      <c r="I975" s="2" t="s">
        <v>16037</v>
      </c>
      <c r="J975" s="3">
        <v>39090</v>
      </c>
      <c r="K975" s="3"/>
      <c r="L975" s="2" t="s">
        <v>16038</v>
      </c>
      <c r="M975" s="2" t="s">
        <v>16039</v>
      </c>
      <c r="N975" s="2" t="s">
        <v>14572</v>
      </c>
      <c r="O975" s="2" t="s">
        <v>15779</v>
      </c>
      <c r="P975" s="2" t="s">
        <v>16040</v>
      </c>
      <c r="Q975" s="2" t="s">
        <v>14584</v>
      </c>
      <c r="R975" s="2" t="s">
        <v>14533</v>
      </c>
      <c r="S975" s="2" t="s">
        <v>14533</v>
      </c>
      <c r="T975" s="2" t="s">
        <v>14452</v>
      </c>
      <c r="U975" s="4">
        <v>45649.744351851848</v>
      </c>
      <c r="V975" s="2" t="s">
        <v>14788</v>
      </c>
      <c r="W975" s="2">
        <f>YEAR(politicas_base[[#This Row],[ano]])</f>
        <v>2007</v>
      </c>
      <c r="X975" s="8" t="str">
        <f>HYPERLINK(politicas_base[[#This Row],[link_legislacao]],politicas_base[[#This Row],[nome]])</f>
        <v>Política Nacional de Saneamento Básico</v>
      </c>
    </row>
    <row r="976" spans="1:24" x14ac:dyDescent="0.3">
      <c r="A976">
        <v>303</v>
      </c>
      <c r="B976" s="2" t="s">
        <v>14525</v>
      </c>
      <c r="C976" s="2" t="s">
        <v>14552</v>
      </c>
      <c r="D976" s="2" t="s">
        <v>16042</v>
      </c>
      <c r="E976" s="2" t="s">
        <v>16036</v>
      </c>
      <c r="F976" s="3">
        <v>39083</v>
      </c>
      <c r="G976" s="2" t="s">
        <v>14443</v>
      </c>
      <c r="H976" s="2" t="s">
        <v>14443</v>
      </c>
      <c r="I976" s="2" t="s">
        <v>16037</v>
      </c>
      <c r="J976" s="3">
        <v>39090</v>
      </c>
      <c r="K976" s="3"/>
      <c r="L976" s="2" t="s">
        <v>16038</v>
      </c>
      <c r="M976" s="2" t="s">
        <v>16039</v>
      </c>
      <c r="N976" s="2" t="s">
        <v>14572</v>
      </c>
      <c r="O976" s="2" t="s">
        <v>15779</v>
      </c>
      <c r="P976" s="2" t="s">
        <v>16040</v>
      </c>
      <c r="Q976" s="2" t="s">
        <v>14584</v>
      </c>
      <c r="R976" s="2" t="s">
        <v>14533</v>
      </c>
      <c r="S976" s="2" t="s">
        <v>14533</v>
      </c>
      <c r="T976" s="2" t="s">
        <v>14452</v>
      </c>
      <c r="U976" s="4">
        <v>45649.744351851848</v>
      </c>
      <c r="V976" s="2" t="s">
        <v>14788</v>
      </c>
      <c r="W976" s="2">
        <f>YEAR(politicas_base[[#This Row],[ano]])</f>
        <v>2007</v>
      </c>
      <c r="X976" s="8" t="str">
        <f>HYPERLINK(politicas_base[[#This Row],[link_legislacao]],politicas_base[[#This Row],[nome]])</f>
        <v>Política Nacional de Saneamento Básico</v>
      </c>
    </row>
    <row r="977" spans="1:24" x14ac:dyDescent="0.3">
      <c r="A977">
        <v>303</v>
      </c>
      <c r="B977" s="2" t="s">
        <v>14525</v>
      </c>
      <c r="C977" s="2" t="s">
        <v>14552</v>
      </c>
      <c r="D977" s="2" t="s">
        <v>14658</v>
      </c>
      <c r="E977" s="2" t="s">
        <v>16036</v>
      </c>
      <c r="F977" s="3">
        <v>39083</v>
      </c>
      <c r="G977" s="2" t="s">
        <v>14443</v>
      </c>
      <c r="H977" s="2" t="s">
        <v>14443</v>
      </c>
      <c r="I977" s="2" t="s">
        <v>16037</v>
      </c>
      <c r="J977" s="3">
        <v>39090</v>
      </c>
      <c r="K977" s="3"/>
      <c r="L977" s="2" t="s">
        <v>16038</v>
      </c>
      <c r="M977" s="2" t="s">
        <v>16039</v>
      </c>
      <c r="N977" s="2" t="s">
        <v>14572</v>
      </c>
      <c r="O977" s="2" t="s">
        <v>15779</v>
      </c>
      <c r="P977" s="2" t="s">
        <v>16040</v>
      </c>
      <c r="Q977" s="2" t="s">
        <v>14584</v>
      </c>
      <c r="R977" s="2" t="s">
        <v>14533</v>
      </c>
      <c r="S977" s="2" t="s">
        <v>14533</v>
      </c>
      <c r="T977" s="2" t="s">
        <v>14452</v>
      </c>
      <c r="U977" s="4">
        <v>45649.744351851848</v>
      </c>
      <c r="V977" s="2" t="s">
        <v>14788</v>
      </c>
      <c r="W977" s="2">
        <f>YEAR(politicas_base[[#This Row],[ano]])</f>
        <v>2007</v>
      </c>
      <c r="X977" s="8" t="str">
        <f>HYPERLINK(politicas_base[[#This Row],[link_legislacao]],politicas_base[[#This Row],[nome]])</f>
        <v>Política Nacional de Saneamento Básico</v>
      </c>
    </row>
    <row r="978" spans="1:24" x14ac:dyDescent="0.3">
      <c r="A978">
        <v>303</v>
      </c>
      <c r="B978" s="2" t="s">
        <v>14525</v>
      </c>
      <c r="C978" s="2" t="s">
        <v>14440</v>
      </c>
      <c r="D978" s="2" t="s">
        <v>14466</v>
      </c>
      <c r="E978" s="2" t="s">
        <v>16036</v>
      </c>
      <c r="F978" s="3">
        <v>39083</v>
      </c>
      <c r="G978" s="2" t="s">
        <v>14443</v>
      </c>
      <c r="H978" s="2" t="s">
        <v>14443</v>
      </c>
      <c r="I978" s="2" t="s">
        <v>16037</v>
      </c>
      <c r="J978" s="3">
        <v>39090</v>
      </c>
      <c r="K978" s="3"/>
      <c r="L978" s="2" t="s">
        <v>16038</v>
      </c>
      <c r="M978" s="2" t="s">
        <v>16039</v>
      </c>
      <c r="N978" s="2" t="s">
        <v>14572</v>
      </c>
      <c r="O978" s="2" t="s">
        <v>15779</v>
      </c>
      <c r="P978" s="2" t="s">
        <v>16040</v>
      </c>
      <c r="Q978" s="2" t="s">
        <v>14584</v>
      </c>
      <c r="R978" s="2" t="s">
        <v>14533</v>
      </c>
      <c r="S978" s="2" t="s">
        <v>14533</v>
      </c>
      <c r="T978" s="2" t="s">
        <v>14452</v>
      </c>
      <c r="U978" s="4">
        <v>45649.744351851848</v>
      </c>
      <c r="V978" s="2" t="s">
        <v>14788</v>
      </c>
      <c r="W978" s="2">
        <f>YEAR(politicas_base[[#This Row],[ano]])</f>
        <v>2007</v>
      </c>
      <c r="X978" s="8" t="str">
        <f>HYPERLINK(politicas_base[[#This Row],[link_legislacao]],politicas_base[[#This Row],[nome]])</f>
        <v>Política Nacional de Saneamento Básico</v>
      </c>
    </row>
    <row r="979" spans="1:24" x14ac:dyDescent="0.3">
      <c r="A979">
        <v>303</v>
      </c>
      <c r="B979" s="2" t="s">
        <v>14525</v>
      </c>
      <c r="C979" s="2" t="s">
        <v>14440</v>
      </c>
      <c r="D979" s="2" t="s">
        <v>16041</v>
      </c>
      <c r="E979" s="2" t="s">
        <v>16036</v>
      </c>
      <c r="F979" s="3">
        <v>39083</v>
      </c>
      <c r="G979" s="2" t="s">
        <v>14443</v>
      </c>
      <c r="H979" s="2" t="s">
        <v>14443</v>
      </c>
      <c r="I979" s="2" t="s">
        <v>16037</v>
      </c>
      <c r="J979" s="3">
        <v>39090</v>
      </c>
      <c r="K979" s="3"/>
      <c r="L979" s="2" t="s">
        <v>16038</v>
      </c>
      <c r="M979" s="2" t="s">
        <v>16039</v>
      </c>
      <c r="N979" s="2" t="s">
        <v>14572</v>
      </c>
      <c r="O979" s="2" t="s">
        <v>15779</v>
      </c>
      <c r="P979" s="2" t="s">
        <v>16040</v>
      </c>
      <c r="Q979" s="2" t="s">
        <v>14584</v>
      </c>
      <c r="R979" s="2" t="s">
        <v>14533</v>
      </c>
      <c r="S979" s="2" t="s">
        <v>14533</v>
      </c>
      <c r="T979" s="2" t="s">
        <v>14452</v>
      </c>
      <c r="U979" s="4">
        <v>45649.744351851848</v>
      </c>
      <c r="V979" s="2" t="s">
        <v>14788</v>
      </c>
      <c r="W979" s="2">
        <f>YEAR(politicas_base[[#This Row],[ano]])</f>
        <v>2007</v>
      </c>
      <c r="X979" s="8" t="str">
        <f>HYPERLINK(politicas_base[[#This Row],[link_legislacao]],politicas_base[[#This Row],[nome]])</f>
        <v>Política Nacional de Saneamento Básico</v>
      </c>
    </row>
    <row r="980" spans="1:24" x14ac:dyDescent="0.3">
      <c r="A980">
        <v>303</v>
      </c>
      <c r="B980" s="2" t="s">
        <v>14525</v>
      </c>
      <c r="C980" s="2" t="s">
        <v>14440</v>
      </c>
      <c r="D980" s="2" t="s">
        <v>16042</v>
      </c>
      <c r="E980" s="2" t="s">
        <v>16036</v>
      </c>
      <c r="F980" s="3">
        <v>39083</v>
      </c>
      <c r="G980" s="2" t="s">
        <v>14443</v>
      </c>
      <c r="H980" s="2" t="s">
        <v>14443</v>
      </c>
      <c r="I980" s="2" t="s">
        <v>16037</v>
      </c>
      <c r="J980" s="3">
        <v>39090</v>
      </c>
      <c r="K980" s="3"/>
      <c r="L980" s="2" t="s">
        <v>16038</v>
      </c>
      <c r="M980" s="2" t="s">
        <v>16039</v>
      </c>
      <c r="N980" s="2" t="s">
        <v>14572</v>
      </c>
      <c r="O980" s="2" t="s">
        <v>15779</v>
      </c>
      <c r="P980" s="2" t="s">
        <v>16040</v>
      </c>
      <c r="Q980" s="2" t="s">
        <v>14584</v>
      </c>
      <c r="R980" s="2" t="s">
        <v>14533</v>
      </c>
      <c r="S980" s="2" t="s">
        <v>14533</v>
      </c>
      <c r="T980" s="2" t="s">
        <v>14452</v>
      </c>
      <c r="U980" s="4">
        <v>45649.744351851848</v>
      </c>
      <c r="V980" s="2" t="s">
        <v>14788</v>
      </c>
      <c r="W980" s="2">
        <f>YEAR(politicas_base[[#This Row],[ano]])</f>
        <v>2007</v>
      </c>
      <c r="X980" s="8" t="str">
        <f>HYPERLINK(politicas_base[[#This Row],[link_legislacao]],politicas_base[[#This Row],[nome]])</f>
        <v>Política Nacional de Saneamento Básico</v>
      </c>
    </row>
    <row r="981" spans="1:24" x14ac:dyDescent="0.3">
      <c r="A981">
        <v>303</v>
      </c>
      <c r="B981" s="2" t="s">
        <v>14525</v>
      </c>
      <c r="C981" s="2" t="s">
        <v>14440</v>
      </c>
      <c r="D981" s="2" t="s">
        <v>14658</v>
      </c>
      <c r="E981" s="2" t="s">
        <v>16036</v>
      </c>
      <c r="F981" s="3">
        <v>39083</v>
      </c>
      <c r="G981" s="2" t="s">
        <v>14443</v>
      </c>
      <c r="H981" s="2" t="s">
        <v>14443</v>
      </c>
      <c r="I981" s="2" t="s">
        <v>16037</v>
      </c>
      <c r="J981" s="3">
        <v>39090</v>
      </c>
      <c r="K981" s="3"/>
      <c r="L981" s="2" t="s">
        <v>16038</v>
      </c>
      <c r="M981" s="2" t="s">
        <v>16039</v>
      </c>
      <c r="N981" s="2" t="s">
        <v>14572</v>
      </c>
      <c r="O981" s="2" t="s">
        <v>15779</v>
      </c>
      <c r="P981" s="2" t="s">
        <v>16040</v>
      </c>
      <c r="Q981" s="2" t="s">
        <v>14584</v>
      </c>
      <c r="R981" s="2" t="s">
        <v>14533</v>
      </c>
      <c r="S981" s="2" t="s">
        <v>14533</v>
      </c>
      <c r="T981" s="2" t="s">
        <v>14452</v>
      </c>
      <c r="U981" s="4">
        <v>45649.744351851848</v>
      </c>
      <c r="V981" s="2" t="s">
        <v>14788</v>
      </c>
      <c r="W981" s="2">
        <f>YEAR(politicas_base[[#This Row],[ano]])</f>
        <v>2007</v>
      </c>
      <c r="X981" s="8" t="str">
        <f>HYPERLINK(politicas_base[[#This Row],[link_legislacao]],politicas_base[[#This Row],[nome]])</f>
        <v>Política Nacional de Saneamento Básico</v>
      </c>
    </row>
    <row r="982" spans="1:24" x14ac:dyDescent="0.3">
      <c r="A982">
        <v>303</v>
      </c>
      <c r="B982" s="2" t="s">
        <v>14525</v>
      </c>
      <c r="C982" s="2" t="s">
        <v>14814</v>
      </c>
      <c r="D982" s="2" t="s">
        <v>14466</v>
      </c>
      <c r="E982" s="2" t="s">
        <v>16036</v>
      </c>
      <c r="F982" s="3">
        <v>39083</v>
      </c>
      <c r="G982" s="2" t="s">
        <v>14443</v>
      </c>
      <c r="H982" s="2" t="s">
        <v>14443</v>
      </c>
      <c r="I982" s="2" t="s">
        <v>16037</v>
      </c>
      <c r="J982" s="3">
        <v>39090</v>
      </c>
      <c r="K982" s="3"/>
      <c r="L982" s="2" t="s">
        <v>16038</v>
      </c>
      <c r="M982" s="2" t="s">
        <v>16039</v>
      </c>
      <c r="N982" s="2" t="s">
        <v>14572</v>
      </c>
      <c r="O982" s="2" t="s">
        <v>15779</v>
      </c>
      <c r="P982" s="2" t="s">
        <v>16040</v>
      </c>
      <c r="Q982" s="2" t="s">
        <v>14584</v>
      </c>
      <c r="R982" s="2" t="s">
        <v>14533</v>
      </c>
      <c r="S982" s="2" t="s">
        <v>14533</v>
      </c>
      <c r="T982" s="2" t="s">
        <v>14452</v>
      </c>
      <c r="U982" s="4">
        <v>45649.744351851848</v>
      </c>
      <c r="V982" s="2" t="s">
        <v>14788</v>
      </c>
      <c r="W982" s="2">
        <f>YEAR(politicas_base[[#This Row],[ano]])</f>
        <v>2007</v>
      </c>
      <c r="X982" s="8" t="str">
        <f>HYPERLINK(politicas_base[[#This Row],[link_legislacao]],politicas_base[[#This Row],[nome]])</f>
        <v>Política Nacional de Saneamento Básico</v>
      </c>
    </row>
    <row r="983" spans="1:24" x14ac:dyDescent="0.3">
      <c r="A983">
        <v>303</v>
      </c>
      <c r="B983" s="2" t="s">
        <v>14525</v>
      </c>
      <c r="C983" s="2" t="s">
        <v>14814</v>
      </c>
      <c r="D983" s="2" t="s">
        <v>16041</v>
      </c>
      <c r="E983" s="2" t="s">
        <v>16036</v>
      </c>
      <c r="F983" s="3">
        <v>39083</v>
      </c>
      <c r="G983" s="2" t="s">
        <v>14443</v>
      </c>
      <c r="H983" s="2" t="s">
        <v>14443</v>
      </c>
      <c r="I983" s="2" t="s">
        <v>16037</v>
      </c>
      <c r="J983" s="3">
        <v>39090</v>
      </c>
      <c r="K983" s="3"/>
      <c r="L983" s="2" t="s">
        <v>16038</v>
      </c>
      <c r="M983" s="2" t="s">
        <v>16039</v>
      </c>
      <c r="N983" s="2" t="s">
        <v>14572</v>
      </c>
      <c r="O983" s="2" t="s">
        <v>15779</v>
      </c>
      <c r="P983" s="2" t="s">
        <v>16040</v>
      </c>
      <c r="Q983" s="2" t="s">
        <v>14584</v>
      </c>
      <c r="R983" s="2" t="s">
        <v>14533</v>
      </c>
      <c r="S983" s="2" t="s">
        <v>14533</v>
      </c>
      <c r="T983" s="2" t="s">
        <v>14452</v>
      </c>
      <c r="U983" s="4">
        <v>45649.744351851848</v>
      </c>
      <c r="V983" s="2" t="s">
        <v>14788</v>
      </c>
      <c r="W983" s="2">
        <f>YEAR(politicas_base[[#This Row],[ano]])</f>
        <v>2007</v>
      </c>
      <c r="X983" s="8" t="str">
        <f>HYPERLINK(politicas_base[[#This Row],[link_legislacao]],politicas_base[[#This Row],[nome]])</f>
        <v>Política Nacional de Saneamento Básico</v>
      </c>
    </row>
    <row r="984" spans="1:24" x14ac:dyDescent="0.3">
      <c r="A984">
        <v>303</v>
      </c>
      <c r="B984" s="2" t="s">
        <v>14525</v>
      </c>
      <c r="C984" s="2" t="s">
        <v>14814</v>
      </c>
      <c r="D984" s="2" t="s">
        <v>16042</v>
      </c>
      <c r="E984" s="2" t="s">
        <v>16036</v>
      </c>
      <c r="F984" s="3">
        <v>39083</v>
      </c>
      <c r="G984" s="2" t="s">
        <v>14443</v>
      </c>
      <c r="H984" s="2" t="s">
        <v>14443</v>
      </c>
      <c r="I984" s="2" t="s">
        <v>16037</v>
      </c>
      <c r="J984" s="3">
        <v>39090</v>
      </c>
      <c r="K984" s="3"/>
      <c r="L984" s="2" t="s">
        <v>16038</v>
      </c>
      <c r="M984" s="2" t="s">
        <v>16039</v>
      </c>
      <c r="N984" s="2" t="s">
        <v>14572</v>
      </c>
      <c r="O984" s="2" t="s">
        <v>15779</v>
      </c>
      <c r="P984" s="2" t="s">
        <v>16040</v>
      </c>
      <c r="Q984" s="2" t="s">
        <v>14584</v>
      </c>
      <c r="R984" s="2" t="s">
        <v>14533</v>
      </c>
      <c r="S984" s="2" t="s">
        <v>14533</v>
      </c>
      <c r="T984" s="2" t="s">
        <v>14452</v>
      </c>
      <c r="U984" s="4">
        <v>45649.744351851848</v>
      </c>
      <c r="V984" s="2" t="s">
        <v>14788</v>
      </c>
      <c r="W984" s="2">
        <f>YEAR(politicas_base[[#This Row],[ano]])</f>
        <v>2007</v>
      </c>
      <c r="X984" s="8" t="str">
        <f>HYPERLINK(politicas_base[[#This Row],[link_legislacao]],politicas_base[[#This Row],[nome]])</f>
        <v>Política Nacional de Saneamento Básico</v>
      </c>
    </row>
    <row r="985" spans="1:24" x14ac:dyDescent="0.3">
      <c r="A985">
        <v>303</v>
      </c>
      <c r="B985" s="2" t="s">
        <v>14525</v>
      </c>
      <c r="C985" s="2" t="s">
        <v>14814</v>
      </c>
      <c r="D985" s="2" t="s">
        <v>14658</v>
      </c>
      <c r="E985" s="2" t="s">
        <v>16036</v>
      </c>
      <c r="F985" s="3">
        <v>39083</v>
      </c>
      <c r="G985" s="2" t="s">
        <v>14443</v>
      </c>
      <c r="H985" s="2" t="s">
        <v>14443</v>
      </c>
      <c r="I985" s="2" t="s">
        <v>16037</v>
      </c>
      <c r="J985" s="3">
        <v>39090</v>
      </c>
      <c r="K985" s="3"/>
      <c r="L985" s="2" t="s">
        <v>16038</v>
      </c>
      <c r="M985" s="2" t="s">
        <v>16039</v>
      </c>
      <c r="N985" s="2" t="s">
        <v>14572</v>
      </c>
      <c r="O985" s="2" t="s">
        <v>15779</v>
      </c>
      <c r="P985" s="2" t="s">
        <v>16040</v>
      </c>
      <c r="Q985" s="2" t="s">
        <v>14584</v>
      </c>
      <c r="R985" s="2" t="s">
        <v>14533</v>
      </c>
      <c r="S985" s="2" t="s">
        <v>14533</v>
      </c>
      <c r="T985" s="2" t="s">
        <v>14452</v>
      </c>
      <c r="U985" s="4">
        <v>45649.744351851848</v>
      </c>
      <c r="V985" s="2" t="s">
        <v>14788</v>
      </c>
      <c r="W985" s="2">
        <f>YEAR(politicas_base[[#This Row],[ano]])</f>
        <v>2007</v>
      </c>
      <c r="X985" s="8" t="str">
        <f>HYPERLINK(politicas_base[[#This Row],[link_legislacao]],politicas_base[[#This Row],[nome]])</f>
        <v>Política Nacional de Saneamento Básico</v>
      </c>
    </row>
    <row r="986" spans="1:24" x14ac:dyDescent="0.3">
      <c r="A986">
        <v>303</v>
      </c>
      <c r="B986" s="2" t="s">
        <v>14525</v>
      </c>
      <c r="C986" s="2" t="s">
        <v>14474</v>
      </c>
      <c r="D986" s="2" t="s">
        <v>14466</v>
      </c>
      <c r="E986" s="2" t="s">
        <v>16036</v>
      </c>
      <c r="F986" s="3">
        <v>39083</v>
      </c>
      <c r="G986" s="2" t="s">
        <v>14443</v>
      </c>
      <c r="H986" s="2" t="s">
        <v>14443</v>
      </c>
      <c r="I986" s="2" t="s">
        <v>16037</v>
      </c>
      <c r="J986" s="3">
        <v>39090</v>
      </c>
      <c r="K986" s="3"/>
      <c r="L986" s="2" t="s">
        <v>16038</v>
      </c>
      <c r="M986" s="2" t="s">
        <v>16039</v>
      </c>
      <c r="N986" s="2" t="s">
        <v>14572</v>
      </c>
      <c r="O986" s="2" t="s">
        <v>15779</v>
      </c>
      <c r="P986" s="2" t="s">
        <v>16040</v>
      </c>
      <c r="Q986" s="2" t="s">
        <v>14584</v>
      </c>
      <c r="R986" s="2" t="s">
        <v>14533</v>
      </c>
      <c r="S986" s="2" t="s">
        <v>14533</v>
      </c>
      <c r="T986" s="2" t="s">
        <v>14452</v>
      </c>
      <c r="U986" s="4">
        <v>45649.744351851848</v>
      </c>
      <c r="V986" s="2" t="s">
        <v>14788</v>
      </c>
      <c r="W986" s="2">
        <f>YEAR(politicas_base[[#This Row],[ano]])</f>
        <v>2007</v>
      </c>
      <c r="X986" s="8" t="str">
        <f>HYPERLINK(politicas_base[[#This Row],[link_legislacao]],politicas_base[[#This Row],[nome]])</f>
        <v>Política Nacional de Saneamento Básico</v>
      </c>
    </row>
    <row r="987" spans="1:24" x14ac:dyDescent="0.3">
      <c r="A987">
        <v>303</v>
      </c>
      <c r="B987" s="2" t="s">
        <v>14525</v>
      </c>
      <c r="C987" s="2" t="s">
        <v>14474</v>
      </c>
      <c r="D987" s="2" t="s">
        <v>16041</v>
      </c>
      <c r="E987" s="2" t="s">
        <v>16036</v>
      </c>
      <c r="F987" s="3">
        <v>39083</v>
      </c>
      <c r="G987" s="2" t="s">
        <v>14443</v>
      </c>
      <c r="H987" s="2" t="s">
        <v>14443</v>
      </c>
      <c r="I987" s="2" t="s">
        <v>16037</v>
      </c>
      <c r="J987" s="3">
        <v>39090</v>
      </c>
      <c r="K987" s="3"/>
      <c r="L987" s="2" t="s">
        <v>16038</v>
      </c>
      <c r="M987" s="2" t="s">
        <v>16039</v>
      </c>
      <c r="N987" s="2" t="s">
        <v>14572</v>
      </c>
      <c r="O987" s="2" t="s">
        <v>15779</v>
      </c>
      <c r="P987" s="2" t="s">
        <v>16040</v>
      </c>
      <c r="Q987" s="2" t="s">
        <v>14584</v>
      </c>
      <c r="R987" s="2" t="s">
        <v>14533</v>
      </c>
      <c r="S987" s="2" t="s">
        <v>14533</v>
      </c>
      <c r="T987" s="2" t="s">
        <v>14452</v>
      </c>
      <c r="U987" s="4">
        <v>45649.744351851848</v>
      </c>
      <c r="V987" s="2" t="s">
        <v>14788</v>
      </c>
      <c r="W987" s="2">
        <f>YEAR(politicas_base[[#This Row],[ano]])</f>
        <v>2007</v>
      </c>
      <c r="X987" s="8" t="str">
        <f>HYPERLINK(politicas_base[[#This Row],[link_legislacao]],politicas_base[[#This Row],[nome]])</f>
        <v>Política Nacional de Saneamento Básico</v>
      </c>
    </row>
    <row r="988" spans="1:24" x14ac:dyDescent="0.3">
      <c r="A988">
        <v>303</v>
      </c>
      <c r="B988" s="2" t="s">
        <v>14525</v>
      </c>
      <c r="C988" s="2" t="s">
        <v>14474</v>
      </c>
      <c r="D988" s="2" t="s">
        <v>16042</v>
      </c>
      <c r="E988" s="2" t="s">
        <v>16036</v>
      </c>
      <c r="F988" s="3">
        <v>39083</v>
      </c>
      <c r="G988" s="2" t="s">
        <v>14443</v>
      </c>
      <c r="H988" s="2" t="s">
        <v>14443</v>
      </c>
      <c r="I988" s="2" t="s">
        <v>16037</v>
      </c>
      <c r="J988" s="3">
        <v>39090</v>
      </c>
      <c r="K988" s="3"/>
      <c r="L988" s="2" t="s">
        <v>16038</v>
      </c>
      <c r="M988" s="2" t="s">
        <v>16039</v>
      </c>
      <c r="N988" s="2" t="s">
        <v>14572</v>
      </c>
      <c r="O988" s="2" t="s">
        <v>15779</v>
      </c>
      <c r="P988" s="2" t="s">
        <v>16040</v>
      </c>
      <c r="Q988" s="2" t="s">
        <v>14584</v>
      </c>
      <c r="R988" s="2" t="s">
        <v>14533</v>
      </c>
      <c r="S988" s="2" t="s">
        <v>14533</v>
      </c>
      <c r="T988" s="2" t="s">
        <v>14452</v>
      </c>
      <c r="U988" s="4">
        <v>45649.744351851848</v>
      </c>
      <c r="V988" s="2" t="s">
        <v>14788</v>
      </c>
      <c r="W988" s="2">
        <f>YEAR(politicas_base[[#This Row],[ano]])</f>
        <v>2007</v>
      </c>
      <c r="X988" s="8" t="str">
        <f>HYPERLINK(politicas_base[[#This Row],[link_legislacao]],politicas_base[[#This Row],[nome]])</f>
        <v>Política Nacional de Saneamento Básico</v>
      </c>
    </row>
    <row r="989" spans="1:24" x14ac:dyDescent="0.3">
      <c r="A989">
        <v>303</v>
      </c>
      <c r="B989" s="2" t="s">
        <v>14525</v>
      </c>
      <c r="C989" s="2" t="s">
        <v>14474</v>
      </c>
      <c r="D989" s="2" t="s">
        <v>14658</v>
      </c>
      <c r="E989" s="2" t="s">
        <v>16036</v>
      </c>
      <c r="F989" s="3">
        <v>39083</v>
      </c>
      <c r="G989" s="2" t="s">
        <v>14443</v>
      </c>
      <c r="H989" s="2" t="s">
        <v>14443</v>
      </c>
      <c r="I989" s="2" t="s">
        <v>16037</v>
      </c>
      <c r="J989" s="3">
        <v>39090</v>
      </c>
      <c r="K989" s="3"/>
      <c r="L989" s="2" t="s">
        <v>16038</v>
      </c>
      <c r="M989" s="2" t="s">
        <v>16039</v>
      </c>
      <c r="N989" s="2" t="s">
        <v>14572</v>
      </c>
      <c r="O989" s="2" t="s">
        <v>15779</v>
      </c>
      <c r="P989" s="2" t="s">
        <v>16040</v>
      </c>
      <c r="Q989" s="2" t="s">
        <v>14584</v>
      </c>
      <c r="R989" s="2" t="s">
        <v>14533</v>
      </c>
      <c r="S989" s="2" t="s">
        <v>14533</v>
      </c>
      <c r="T989" s="2" t="s">
        <v>14452</v>
      </c>
      <c r="U989" s="4">
        <v>45649.744351851848</v>
      </c>
      <c r="V989" s="2" t="s">
        <v>14788</v>
      </c>
      <c r="W989" s="2">
        <f>YEAR(politicas_base[[#This Row],[ano]])</f>
        <v>2007</v>
      </c>
      <c r="X989" s="8" t="str">
        <f>HYPERLINK(politicas_base[[#This Row],[link_legislacao]],politicas_base[[#This Row],[nome]])</f>
        <v>Política Nacional de Saneamento Básico</v>
      </c>
    </row>
    <row r="990" spans="1:24" x14ac:dyDescent="0.3">
      <c r="A990">
        <v>303</v>
      </c>
      <c r="B990" s="2" t="s">
        <v>14525</v>
      </c>
      <c r="C990" s="2" t="s">
        <v>14634</v>
      </c>
      <c r="D990" s="2" t="s">
        <v>14466</v>
      </c>
      <c r="E990" s="2" t="s">
        <v>16036</v>
      </c>
      <c r="F990" s="3">
        <v>39083</v>
      </c>
      <c r="G990" s="2" t="s">
        <v>14443</v>
      </c>
      <c r="H990" s="2" t="s">
        <v>14443</v>
      </c>
      <c r="I990" s="2" t="s">
        <v>16037</v>
      </c>
      <c r="J990" s="3">
        <v>39090</v>
      </c>
      <c r="K990" s="3"/>
      <c r="L990" s="2" t="s">
        <v>16038</v>
      </c>
      <c r="M990" s="2" t="s">
        <v>16039</v>
      </c>
      <c r="N990" s="2" t="s">
        <v>14572</v>
      </c>
      <c r="O990" s="2" t="s">
        <v>15779</v>
      </c>
      <c r="P990" s="2" t="s">
        <v>16040</v>
      </c>
      <c r="Q990" s="2" t="s">
        <v>14584</v>
      </c>
      <c r="R990" s="2" t="s">
        <v>14533</v>
      </c>
      <c r="S990" s="2" t="s">
        <v>14533</v>
      </c>
      <c r="T990" s="2" t="s">
        <v>14452</v>
      </c>
      <c r="U990" s="4">
        <v>45649.744351851848</v>
      </c>
      <c r="V990" s="2" t="s">
        <v>14788</v>
      </c>
      <c r="W990" s="2">
        <f>YEAR(politicas_base[[#This Row],[ano]])</f>
        <v>2007</v>
      </c>
      <c r="X990" s="8" t="str">
        <f>HYPERLINK(politicas_base[[#This Row],[link_legislacao]],politicas_base[[#This Row],[nome]])</f>
        <v>Política Nacional de Saneamento Básico</v>
      </c>
    </row>
    <row r="991" spans="1:24" x14ac:dyDescent="0.3">
      <c r="A991">
        <v>303</v>
      </c>
      <c r="B991" s="2" t="s">
        <v>14525</v>
      </c>
      <c r="C991" s="2" t="s">
        <v>14634</v>
      </c>
      <c r="D991" s="2" t="s">
        <v>16041</v>
      </c>
      <c r="E991" s="2" t="s">
        <v>16036</v>
      </c>
      <c r="F991" s="3">
        <v>39083</v>
      </c>
      <c r="G991" s="2" t="s">
        <v>14443</v>
      </c>
      <c r="H991" s="2" t="s">
        <v>14443</v>
      </c>
      <c r="I991" s="2" t="s">
        <v>16037</v>
      </c>
      <c r="J991" s="3">
        <v>39090</v>
      </c>
      <c r="K991" s="3"/>
      <c r="L991" s="2" t="s">
        <v>16038</v>
      </c>
      <c r="M991" s="2" t="s">
        <v>16039</v>
      </c>
      <c r="N991" s="2" t="s">
        <v>14572</v>
      </c>
      <c r="O991" s="2" t="s">
        <v>15779</v>
      </c>
      <c r="P991" s="2" t="s">
        <v>16040</v>
      </c>
      <c r="Q991" s="2" t="s">
        <v>14584</v>
      </c>
      <c r="R991" s="2" t="s">
        <v>14533</v>
      </c>
      <c r="S991" s="2" t="s">
        <v>14533</v>
      </c>
      <c r="T991" s="2" t="s">
        <v>14452</v>
      </c>
      <c r="U991" s="4">
        <v>45649.744351851848</v>
      </c>
      <c r="V991" s="2" t="s">
        <v>14788</v>
      </c>
      <c r="W991" s="2">
        <f>YEAR(politicas_base[[#This Row],[ano]])</f>
        <v>2007</v>
      </c>
      <c r="X991" s="8" t="str">
        <f>HYPERLINK(politicas_base[[#This Row],[link_legislacao]],politicas_base[[#This Row],[nome]])</f>
        <v>Política Nacional de Saneamento Básico</v>
      </c>
    </row>
    <row r="992" spans="1:24" x14ac:dyDescent="0.3">
      <c r="A992">
        <v>303</v>
      </c>
      <c r="B992" s="2" t="s">
        <v>14525</v>
      </c>
      <c r="C992" s="2" t="s">
        <v>14634</v>
      </c>
      <c r="D992" s="2" t="s">
        <v>16042</v>
      </c>
      <c r="E992" s="2" t="s">
        <v>16036</v>
      </c>
      <c r="F992" s="3">
        <v>39083</v>
      </c>
      <c r="G992" s="2" t="s">
        <v>14443</v>
      </c>
      <c r="H992" s="2" t="s">
        <v>14443</v>
      </c>
      <c r="I992" s="2" t="s">
        <v>16037</v>
      </c>
      <c r="J992" s="3">
        <v>39090</v>
      </c>
      <c r="K992" s="3"/>
      <c r="L992" s="2" t="s">
        <v>16038</v>
      </c>
      <c r="M992" s="2" t="s">
        <v>16039</v>
      </c>
      <c r="N992" s="2" t="s">
        <v>14572</v>
      </c>
      <c r="O992" s="2" t="s">
        <v>15779</v>
      </c>
      <c r="P992" s="2" t="s">
        <v>16040</v>
      </c>
      <c r="Q992" s="2" t="s">
        <v>14584</v>
      </c>
      <c r="R992" s="2" t="s">
        <v>14533</v>
      </c>
      <c r="S992" s="2" t="s">
        <v>14533</v>
      </c>
      <c r="T992" s="2" t="s">
        <v>14452</v>
      </c>
      <c r="U992" s="4">
        <v>45649.744351851848</v>
      </c>
      <c r="V992" s="2" t="s">
        <v>14788</v>
      </c>
      <c r="W992" s="2">
        <f>YEAR(politicas_base[[#This Row],[ano]])</f>
        <v>2007</v>
      </c>
      <c r="X992" s="8" t="str">
        <f>HYPERLINK(politicas_base[[#This Row],[link_legislacao]],politicas_base[[#This Row],[nome]])</f>
        <v>Política Nacional de Saneamento Básico</v>
      </c>
    </row>
    <row r="993" spans="1:24" x14ac:dyDescent="0.3">
      <c r="A993">
        <v>303</v>
      </c>
      <c r="B993" s="2" t="s">
        <v>14525</v>
      </c>
      <c r="C993" s="2" t="s">
        <v>14634</v>
      </c>
      <c r="D993" s="2" t="s">
        <v>14658</v>
      </c>
      <c r="E993" s="2" t="s">
        <v>16036</v>
      </c>
      <c r="F993" s="3">
        <v>39083</v>
      </c>
      <c r="G993" s="2" t="s">
        <v>14443</v>
      </c>
      <c r="H993" s="2" t="s">
        <v>14443</v>
      </c>
      <c r="I993" s="2" t="s">
        <v>16037</v>
      </c>
      <c r="J993" s="3">
        <v>39090</v>
      </c>
      <c r="K993" s="3"/>
      <c r="L993" s="2" t="s">
        <v>16038</v>
      </c>
      <c r="M993" s="2" t="s">
        <v>16039</v>
      </c>
      <c r="N993" s="2" t="s">
        <v>14572</v>
      </c>
      <c r="O993" s="2" t="s">
        <v>15779</v>
      </c>
      <c r="P993" s="2" t="s">
        <v>16040</v>
      </c>
      <c r="Q993" s="2" t="s">
        <v>14584</v>
      </c>
      <c r="R993" s="2" t="s">
        <v>14533</v>
      </c>
      <c r="S993" s="2" t="s">
        <v>14533</v>
      </c>
      <c r="T993" s="2" t="s">
        <v>14452</v>
      </c>
      <c r="U993" s="4">
        <v>45649.744351851848</v>
      </c>
      <c r="V993" s="2" t="s">
        <v>14788</v>
      </c>
      <c r="W993" s="2">
        <f>YEAR(politicas_base[[#This Row],[ano]])</f>
        <v>2007</v>
      </c>
      <c r="X993" s="8" t="str">
        <f>HYPERLINK(politicas_base[[#This Row],[link_legislacao]],politicas_base[[#This Row],[nome]])</f>
        <v>Política Nacional de Saneamento Básico</v>
      </c>
    </row>
    <row r="994" spans="1:24" x14ac:dyDescent="0.3">
      <c r="A994">
        <v>303</v>
      </c>
      <c r="B994" s="2" t="s">
        <v>14525</v>
      </c>
      <c r="C994" s="2" t="s">
        <v>14505</v>
      </c>
      <c r="D994" s="2" t="s">
        <v>14466</v>
      </c>
      <c r="E994" s="2" t="s">
        <v>16036</v>
      </c>
      <c r="F994" s="3">
        <v>39083</v>
      </c>
      <c r="G994" s="2" t="s">
        <v>14443</v>
      </c>
      <c r="H994" s="2" t="s">
        <v>14443</v>
      </c>
      <c r="I994" s="2" t="s">
        <v>16037</v>
      </c>
      <c r="J994" s="3">
        <v>39090</v>
      </c>
      <c r="K994" s="3"/>
      <c r="L994" s="2" t="s">
        <v>16038</v>
      </c>
      <c r="M994" s="2" t="s">
        <v>16039</v>
      </c>
      <c r="N994" s="2" t="s">
        <v>14572</v>
      </c>
      <c r="O994" s="2" t="s">
        <v>15779</v>
      </c>
      <c r="P994" s="2" t="s">
        <v>16040</v>
      </c>
      <c r="Q994" s="2" t="s">
        <v>14584</v>
      </c>
      <c r="R994" s="2" t="s">
        <v>14533</v>
      </c>
      <c r="S994" s="2" t="s">
        <v>14533</v>
      </c>
      <c r="T994" s="2" t="s">
        <v>14452</v>
      </c>
      <c r="U994" s="4">
        <v>45649.744351851848</v>
      </c>
      <c r="V994" s="2" t="s">
        <v>14788</v>
      </c>
      <c r="W994" s="2">
        <f>YEAR(politicas_base[[#This Row],[ano]])</f>
        <v>2007</v>
      </c>
      <c r="X994" s="8" t="str">
        <f>HYPERLINK(politicas_base[[#This Row],[link_legislacao]],politicas_base[[#This Row],[nome]])</f>
        <v>Política Nacional de Saneamento Básico</v>
      </c>
    </row>
    <row r="995" spans="1:24" x14ac:dyDescent="0.3">
      <c r="A995">
        <v>303</v>
      </c>
      <c r="B995" s="2" t="s">
        <v>14525</v>
      </c>
      <c r="C995" s="2" t="s">
        <v>14505</v>
      </c>
      <c r="D995" s="2" t="s">
        <v>16041</v>
      </c>
      <c r="E995" s="2" t="s">
        <v>16036</v>
      </c>
      <c r="F995" s="3">
        <v>39083</v>
      </c>
      <c r="G995" s="2" t="s">
        <v>14443</v>
      </c>
      <c r="H995" s="2" t="s">
        <v>14443</v>
      </c>
      <c r="I995" s="2" t="s">
        <v>16037</v>
      </c>
      <c r="J995" s="3">
        <v>39090</v>
      </c>
      <c r="K995" s="3"/>
      <c r="L995" s="2" t="s">
        <v>16038</v>
      </c>
      <c r="M995" s="2" t="s">
        <v>16039</v>
      </c>
      <c r="N995" s="2" t="s">
        <v>14572</v>
      </c>
      <c r="O995" s="2" t="s">
        <v>15779</v>
      </c>
      <c r="P995" s="2" t="s">
        <v>16040</v>
      </c>
      <c r="Q995" s="2" t="s">
        <v>14584</v>
      </c>
      <c r="R995" s="2" t="s">
        <v>14533</v>
      </c>
      <c r="S995" s="2" t="s">
        <v>14533</v>
      </c>
      <c r="T995" s="2" t="s">
        <v>14452</v>
      </c>
      <c r="U995" s="4">
        <v>45649.744351851848</v>
      </c>
      <c r="V995" s="2" t="s">
        <v>14788</v>
      </c>
      <c r="W995" s="2">
        <f>YEAR(politicas_base[[#This Row],[ano]])</f>
        <v>2007</v>
      </c>
      <c r="X995" s="8" t="str">
        <f>HYPERLINK(politicas_base[[#This Row],[link_legislacao]],politicas_base[[#This Row],[nome]])</f>
        <v>Política Nacional de Saneamento Básico</v>
      </c>
    </row>
    <row r="996" spans="1:24" x14ac:dyDescent="0.3">
      <c r="A996">
        <v>303</v>
      </c>
      <c r="B996" s="2" t="s">
        <v>14525</v>
      </c>
      <c r="C996" s="2" t="s">
        <v>14505</v>
      </c>
      <c r="D996" s="2" t="s">
        <v>16042</v>
      </c>
      <c r="E996" s="2" t="s">
        <v>16036</v>
      </c>
      <c r="F996" s="3">
        <v>39083</v>
      </c>
      <c r="G996" s="2" t="s">
        <v>14443</v>
      </c>
      <c r="H996" s="2" t="s">
        <v>14443</v>
      </c>
      <c r="I996" s="2" t="s">
        <v>16037</v>
      </c>
      <c r="J996" s="3">
        <v>39090</v>
      </c>
      <c r="K996" s="3"/>
      <c r="L996" s="2" t="s">
        <v>16038</v>
      </c>
      <c r="M996" s="2" t="s">
        <v>16039</v>
      </c>
      <c r="N996" s="2" t="s">
        <v>14572</v>
      </c>
      <c r="O996" s="2" t="s">
        <v>15779</v>
      </c>
      <c r="P996" s="2" t="s">
        <v>16040</v>
      </c>
      <c r="Q996" s="2" t="s">
        <v>14584</v>
      </c>
      <c r="R996" s="2" t="s">
        <v>14533</v>
      </c>
      <c r="S996" s="2" t="s">
        <v>14533</v>
      </c>
      <c r="T996" s="2" t="s">
        <v>14452</v>
      </c>
      <c r="U996" s="4">
        <v>45649.744351851848</v>
      </c>
      <c r="V996" s="2" t="s">
        <v>14788</v>
      </c>
      <c r="W996" s="2">
        <f>YEAR(politicas_base[[#This Row],[ano]])</f>
        <v>2007</v>
      </c>
      <c r="X996" s="8" t="str">
        <f>HYPERLINK(politicas_base[[#This Row],[link_legislacao]],politicas_base[[#This Row],[nome]])</f>
        <v>Política Nacional de Saneamento Básico</v>
      </c>
    </row>
    <row r="997" spans="1:24" x14ac:dyDescent="0.3">
      <c r="A997">
        <v>303</v>
      </c>
      <c r="B997" s="2" t="s">
        <v>14525</v>
      </c>
      <c r="C997" s="2" t="s">
        <v>14505</v>
      </c>
      <c r="D997" s="2" t="s">
        <v>14658</v>
      </c>
      <c r="E997" s="2" t="s">
        <v>16036</v>
      </c>
      <c r="F997" s="3">
        <v>39083</v>
      </c>
      <c r="G997" s="2" t="s">
        <v>14443</v>
      </c>
      <c r="H997" s="2" t="s">
        <v>14443</v>
      </c>
      <c r="I997" s="2" t="s">
        <v>16037</v>
      </c>
      <c r="J997" s="3">
        <v>39090</v>
      </c>
      <c r="K997" s="3"/>
      <c r="L997" s="2" t="s">
        <v>16038</v>
      </c>
      <c r="M997" s="2" t="s">
        <v>16039</v>
      </c>
      <c r="N997" s="2" t="s">
        <v>14572</v>
      </c>
      <c r="O997" s="2" t="s">
        <v>15779</v>
      </c>
      <c r="P997" s="2" t="s">
        <v>16040</v>
      </c>
      <c r="Q997" s="2" t="s">
        <v>14584</v>
      </c>
      <c r="R997" s="2" t="s">
        <v>14533</v>
      </c>
      <c r="S997" s="2" t="s">
        <v>14533</v>
      </c>
      <c r="T997" s="2" t="s">
        <v>14452</v>
      </c>
      <c r="U997" s="4">
        <v>45649.744351851848</v>
      </c>
      <c r="V997" s="2" t="s">
        <v>14788</v>
      </c>
      <c r="W997" s="2">
        <f>YEAR(politicas_base[[#This Row],[ano]])</f>
        <v>2007</v>
      </c>
      <c r="X997" s="8" t="str">
        <f>HYPERLINK(politicas_base[[#This Row],[link_legislacao]],politicas_base[[#This Row],[nome]])</f>
        <v>Política Nacional de Saneamento Básico</v>
      </c>
    </row>
    <row r="998" spans="1:24" x14ac:dyDescent="0.3">
      <c r="A998">
        <v>304</v>
      </c>
      <c r="B998" s="2" t="s">
        <v>14534</v>
      </c>
      <c r="C998" s="2" t="s">
        <v>14477</v>
      </c>
      <c r="D998" s="2" t="s">
        <v>14517</v>
      </c>
      <c r="E998" s="2" t="s">
        <v>16043</v>
      </c>
      <c r="F998" s="3">
        <v>36892</v>
      </c>
      <c r="G998" s="2" t="s">
        <v>14443</v>
      </c>
      <c r="H998" s="2" t="s">
        <v>14443</v>
      </c>
      <c r="I998" s="2" t="s">
        <v>16044</v>
      </c>
      <c r="J998" s="3">
        <v>36972</v>
      </c>
      <c r="K998" s="3"/>
      <c r="L998" s="2" t="s">
        <v>16045</v>
      </c>
      <c r="M998" s="2" t="s">
        <v>14447</v>
      </c>
      <c r="N998" s="2" t="s">
        <v>14582</v>
      </c>
      <c r="O998" s="2" t="s">
        <v>15779</v>
      </c>
      <c r="P998" s="2" t="s">
        <v>16046</v>
      </c>
      <c r="Q998" s="2" t="s">
        <v>14584</v>
      </c>
      <c r="R998" s="2" t="s">
        <v>14451</v>
      </c>
      <c r="S998" s="2" t="s">
        <v>14534</v>
      </c>
      <c r="T998" s="2" t="s">
        <v>14452</v>
      </c>
      <c r="U998" s="4">
        <v>45651.791087962964</v>
      </c>
      <c r="V998" s="2" t="s">
        <v>16047</v>
      </c>
      <c r="W998" s="2">
        <f>YEAR(politicas_base[[#This Row],[ano]])</f>
        <v>2001</v>
      </c>
      <c r="X998" s="8" t="str">
        <f>HYPERLINK(politicas_base[[#This Row],[link_legislacao]],politicas_base[[#This Row],[nome]])</f>
        <v>Política Nacional de Sangue, Componentes e Hemoderivados</v>
      </c>
    </row>
    <row r="999" spans="1:24" x14ac:dyDescent="0.3">
      <c r="A999">
        <v>304</v>
      </c>
      <c r="B999" s="2" t="s">
        <v>14534</v>
      </c>
      <c r="C999" s="2" t="s">
        <v>14552</v>
      </c>
      <c r="D999" s="2" t="s">
        <v>14517</v>
      </c>
      <c r="E999" s="2" t="s">
        <v>16043</v>
      </c>
      <c r="F999" s="3">
        <v>36892</v>
      </c>
      <c r="G999" s="2" t="s">
        <v>14443</v>
      </c>
      <c r="H999" s="2" t="s">
        <v>14443</v>
      </c>
      <c r="I999" s="2" t="s">
        <v>16044</v>
      </c>
      <c r="J999" s="3">
        <v>36972</v>
      </c>
      <c r="K999" s="3"/>
      <c r="L999" s="2" t="s">
        <v>16045</v>
      </c>
      <c r="M999" s="2" t="s">
        <v>14447</v>
      </c>
      <c r="N999" s="2" t="s">
        <v>14582</v>
      </c>
      <c r="O999" s="2" t="s">
        <v>15779</v>
      </c>
      <c r="P999" s="2" t="s">
        <v>16046</v>
      </c>
      <c r="Q999" s="2" t="s">
        <v>14584</v>
      </c>
      <c r="R999" s="2" t="s">
        <v>14451</v>
      </c>
      <c r="S999" s="2" t="s">
        <v>14534</v>
      </c>
      <c r="T999" s="2" t="s">
        <v>14452</v>
      </c>
      <c r="U999" s="4">
        <v>45651.791087962964</v>
      </c>
      <c r="V999" s="2" t="s">
        <v>16047</v>
      </c>
      <c r="W999" s="2">
        <f>YEAR(politicas_base[[#This Row],[ano]])</f>
        <v>2001</v>
      </c>
      <c r="X999" s="8" t="str">
        <f>HYPERLINK(politicas_base[[#This Row],[link_legislacao]],politicas_base[[#This Row],[nome]])</f>
        <v>Política Nacional de Sangue, Componentes e Hemoderivados</v>
      </c>
    </row>
    <row r="1000" spans="1:24" x14ac:dyDescent="0.3">
      <c r="A1000">
        <v>304</v>
      </c>
      <c r="B1000" s="2" t="s">
        <v>14534</v>
      </c>
      <c r="C1000" s="2" t="s">
        <v>14474</v>
      </c>
      <c r="D1000" s="2" t="s">
        <v>14517</v>
      </c>
      <c r="E1000" s="2" t="s">
        <v>16043</v>
      </c>
      <c r="F1000" s="3">
        <v>36892</v>
      </c>
      <c r="G1000" s="2" t="s">
        <v>14443</v>
      </c>
      <c r="H1000" s="2" t="s">
        <v>14443</v>
      </c>
      <c r="I1000" s="2" t="s">
        <v>16044</v>
      </c>
      <c r="J1000" s="3">
        <v>36972</v>
      </c>
      <c r="K1000" s="3"/>
      <c r="L1000" s="2" t="s">
        <v>16045</v>
      </c>
      <c r="M1000" s="2" t="s">
        <v>14447</v>
      </c>
      <c r="N1000" s="2" t="s">
        <v>14582</v>
      </c>
      <c r="O1000" s="2" t="s">
        <v>15779</v>
      </c>
      <c r="P1000" s="2" t="s">
        <v>16046</v>
      </c>
      <c r="Q1000" s="2" t="s">
        <v>14584</v>
      </c>
      <c r="R1000" s="2" t="s">
        <v>14451</v>
      </c>
      <c r="S1000" s="2" t="s">
        <v>14534</v>
      </c>
      <c r="T1000" s="2" t="s">
        <v>14452</v>
      </c>
      <c r="U1000" s="4">
        <v>45651.791087962964</v>
      </c>
      <c r="V1000" s="2" t="s">
        <v>16047</v>
      </c>
      <c r="W1000" s="2">
        <f>YEAR(politicas_base[[#This Row],[ano]])</f>
        <v>2001</v>
      </c>
      <c r="X1000" s="8" t="str">
        <f>HYPERLINK(politicas_base[[#This Row],[link_legislacao]],politicas_base[[#This Row],[nome]])</f>
        <v>Política Nacional de Sangue, Componentes e Hemoderivados</v>
      </c>
    </row>
    <row r="1001" spans="1:24" x14ac:dyDescent="0.3">
      <c r="A1001">
        <v>304</v>
      </c>
      <c r="B1001" s="2" t="s">
        <v>14534</v>
      </c>
      <c r="C1001" s="2" t="s">
        <v>14821</v>
      </c>
      <c r="D1001" s="2" t="s">
        <v>14517</v>
      </c>
      <c r="E1001" s="2" t="s">
        <v>16043</v>
      </c>
      <c r="F1001" s="3">
        <v>36892</v>
      </c>
      <c r="G1001" s="2" t="s">
        <v>14443</v>
      </c>
      <c r="H1001" s="2" t="s">
        <v>14443</v>
      </c>
      <c r="I1001" s="2" t="s">
        <v>16044</v>
      </c>
      <c r="J1001" s="3">
        <v>36972</v>
      </c>
      <c r="K1001" s="3"/>
      <c r="L1001" s="2" t="s">
        <v>16045</v>
      </c>
      <c r="M1001" s="2" t="s">
        <v>14447</v>
      </c>
      <c r="N1001" s="2" t="s">
        <v>14582</v>
      </c>
      <c r="O1001" s="2" t="s">
        <v>15779</v>
      </c>
      <c r="P1001" s="2" t="s">
        <v>16046</v>
      </c>
      <c r="Q1001" s="2" t="s">
        <v>14584</v>
      </c>
      <c r="R1001" s="2" t="s">
        <v>14451</v>
      </c>
      <c r="S1001" s="2" t="s">
        <v>14534</v>
      </c>
      <c r="T1001" s="2" t="s">
        <v>14452</v>
      </c>
      <c r="U1001" s="4">
        <v>45651.791087962964</v>
      </c>
      <c r="V1001" s="2" t="s">
        <v>16047</v>
      </c>
      <c r="W1001" s="2">
        <f>YEAR(politicas_base[[#This Row],[ano]])</f>
        <v>2001</v>
      </c>
      <c r="X1001" s="8" t="str">
        <f>HYPERLINK(politicas_base[[#This Row],[link_legislacao]],politicas_base[[#This Row],[nome]])</f>
        <v>Política Nacional de Sangue, Componentes e Hemoderivados</v>
      </c>
    </row>
    <row r="1002" spans="1:24" x14ac:dyDescent="0.3">
      <c r="A1002">
        <v>305</v>
      </c>
      <c r="B1002" s="2" t="s">
        <v>14653</v>
      </c>
      <c r="C1002" s="2" t="s">
        <v>14440</v>
      </c>
      <c r="D1002" s="2" t="s">
        <v>14610</v>
      </c>
      <c r="E1002" s="2" t="s">
        <v>16048</v>
      </c>
      <c r="F1002" s="3">
        <v>40179</v>
      </c>
      <c r="G1002" s="2" t="s">
        <v>14443</v>
      </c>
      <c r="H1002" s="2" t="s">
        <v>14443</v>
      </c>
      <c r="I1002" s="2" t="s">
        <v>16049</v>
      </c>
      <c r="J1002" s="3">
        <v>40442</v>
      </c>
      <c r="K1002" s="3"/>
      <c r="L1002" s="2" t="s">
        <v>16050</v>
      </c>
      <c r="M1002" s="2" t="s">
        <v>14447</v>
      </c>
      <c r="N1002" s="2" t="s">
        <v>14572</v>
      </c>
      <c r="O1002" s="2" t="s">
        <v>15779</v>
      </c>
      <c r="P1002" s="2" t="s">
        <v>16051</v>
      </c>
      <c r="Q1002" s="2" t="s">
        <v>14584</v>
      </c>
      <c r="R1002" s="2" t="s">
        <v>14533</v>
      </c>
      <c r="S1002" s="2" t="s">
        <v>14533</v>
      </c>
      <c r="T1002" s="2" t="s">
        <v>14452</v>
      </c>
      <c r="U1002" s="4">
        <v>45651.791307870371</v>
      </c>
      <c r="V1002" s="2" t="s">
        <v>16052</v>
      </c>
      <c r="W1002" s="2">
        <f>YEAR(politicas_base[[#This Row],[ano]])</f>
        <v>2010</v>
      </c>
      <c r="X1002" s="8" t="str">
        <f>HYPERLINK(politicas_base[[#This Row],[link_legislacao]],politicas_base[[#This Row],[nome]])</f>
        <v>Política Nacional de Segurança de Barragens</v>
      </c>
    </row>
    <row r="1003" spans="1:24" x14ac:dyDescent="0.3">
      <c r="A1003">
        <v>305</v>
      </c>
      <c r="B1003" s="2" t="s">
        <v>14653</v>
      </c>
      <c r="C1003" s="2" t="s">
        <v>14635</v>
      </c>
      <c r="D1003" s="2" t="s">
        <v>14610</v>
      </c>
      <c r="E1003" s="2" t="s">
        <v>16048</v>
      </c>
      <c r="F1003" s="3">
        <v>40179</v>
      </c>
      <c r="G1003" s="2" t="s">
        <v>14443</v>
      </c>
      <c r="H1003" s="2" t="s">
        <v>14443</v>
      </c>
      <c r="I1003" s="2" t="s">
        <v>16049</v>
      </c>
      <c r="J1003" s="3">
        <v>40442</v>
      </c>
      <c r="K1003" s="3"/>
      <c r="L1003" s="2" t="s">
        <v>16050</v>
      </c>
      <c r="M1003" s="2" t="s">
        <v>14447</v>
      </c>
      <c r="N1003" s="2" t="s">
        <v>14572</v>
      </c>
      <c r="O1003" s="2" t="s">
        <v>15779</v>
      </c>
      <c r="P1003" s="2" t="s">
        <v>16051</v>
      </c>
      <c r="Q1003" s="2" t="s">
        <v>14584</v>
      </c>
      <c r="R1003" s="2" t="s">
        <v>14533</v>
      </c>
      <c r="S1003" s="2" t="s">
        <v>14533</v>
      </c>
      <c r="T1003" s="2" t="s">
        <v>14452</v>
      </c>
      <c r="U1003" s="4">
        <v>45651.791307870371</v>
      </c>
      <c r="V1003" s="2" t="s">
        <v>16052</v>
      </c>
      <c r="W1003" s="2">
        <f>YEAR(politicas_base[[#This Row],[ano]])</f>
        <v>2010</v>
      </c>
      <c r="X1003" s="8" t="str">
        <f>HYPERLINK(politicas_base[[#This Row],[link_legislacao]],politicas_base[[#This Row],[nome]])</f>
        <v>Política Nacional de Segurança de Barragens</v>
      </c>
    </row>
    <row r="1004" spans="1:24" x14ac:dyDescent="0.3">
      <c r="A1004">
        <v>305</v>
      </c>
      <c r="B1004" s="2" t="s">
        <v>14653</v>
      </c>
      <c r="C1004" s="2" t="s">
        <v>14505</v>
      </c>
      <c r="D1004" s="2" t="s">
        <v>14610</v>
      </c>
      <c r="E1004" s="2" t="s">
        <v>16048</v>
      </c>
      <c r="F1004" s="3">
        <v>40179</v>
      </c>
      <c r="G1004" s="2" t="s">
        <v>14443</v>
      </c>
      <c r="H1004" s="2" t="s">
        <v>14443</v>
      </c>
      <c r="I1004" s="2" t="s">
        <v>16049</v>
      </c>
      <c r="J1004" s="3">
        <v>40442</v>
      </c>
      <c r="K1004" s="3"/>
      <c r="L1004" s="2" t="s">
        <v>16050</v>
      </c>
      <c r="M1004" s="2" t="s">
        <v>14447</v>
      </c>
      <c r="N1004" s="2" t="s">
        <v>14572</v>
      </c>
      <c r="O1004" s="2" t="s">
        <v>15779</v>
      </c>
      <c r="P1004" s="2" t="s">
        <v>16051</v>
      </c>
      <c r="Q1004" s="2" t="s">
        <v>14584</v>
      </c>
      <c r="R1004" s="2" t="s">
        <v>14533</v>
      </c>
      <c r="S1004" s="2" t="s">
        <v>14533</v>
      </c>
      <c r="T1004" s="2" t="s">
        <v>14452</v>
      </c>
      <c r="U1004" s="4">
        <v>45651.791307870371</v>
      </c>
      <c r="V1004" s="2" t="s">
        <v>16052</v>
      </c>
      <c r="W1004" s="2">
        <f>YEAR(politicas_base[[#This Row],[ano]])</f>
        <v>2010</v>
      </c>
      <c r="X1004" s="8" t="str">
        <f>HYPERLINK(politicas_base[[#This Row],[link_legislacao]],politicas_base[[#This Row],[nome]])</f>
        <v>Política Nacional de Segurança de Barragens</v>
      </c>
    </row>
    <row r="1005" spans="1:24" x14ac:dyDescent="0.3">
      <c r="A1005">
        <v>305</v>
      </c>
      <c r="B1005" s="2" t="s">
        <v>14653</v>
      </c>
      <c r="C1005" s="2" t="s">
        <v>14504</v>
      </c>
      <c r="D1005" s="2" t="s">
        <v>14610</v>
      </c>
      <c r="E1005" s="2" t="s">
        <v>16048</v>
      </c>
      <c r="F1005" s="3">
        <v>40179</v>
      </c>
      <c r="G1005" s="2" t="s">
        <v>14443</v>
      </c>
      <c r="H1005" s="2" t="s">
        <v>14443</v>
      </c>
      <c r="I1005" s="2" t="s">
        <v>16049</v>
      </c>
      <c r="J1005" s="3">
        <v>40442</v>
      </c>
      <c r="K1005" s="3"/>
      <c r="L1005" s="2" t="s">
        <v>16050</v>
      </c>
      <c r="M1005" s="2" t="s">
        <v>14447</v>
      </c>
      <c r="N1005" s="2" t="s">
        <v>14572</v>
      </c>
      <c r="O1005" s="2" t="s">
        <v>15779</v>
      </c>
      <c r="P1005" s="2" t="s">
        <v>16051</v>
      </c>
      <c r="Q1005" s="2" t="s">
        <v>14584</v>
      </c>
      <c r="R1005" s="2" t="s">
        <v>14533</v>
      </c>
      <c r="S1005" s="2" t="s">
        <v>14533</v>
      </c>
      <c r="T1005" s="2" t="s">
        <v>14452</v>
      </c>
      <c r="U1005" s="4">
        <v>45651.791307870371</v>
      </c>
      <c r="V1005" s="2" t="s">
        <v>16052</v>
      </c>
      <c r="W1005" s="2">
        <f>YEAR(politicas_base[[#This Row],[ano]])</f>
        <v>2010</v>
      </c>
      <c r="X1005" s="8" t="str">
        <f>HYPERLINK(politicas_base[[#This Row],[link_legislacao]],politicas_base[[#This Row],[nome]])</f>
        <v>Política Nacional de Segurança de Barragens</v>
      </c>
    </row>
    <row r="1006" spans="1:24" x14ac:dyDescent="0.3">
      <c r="A1006">
        <v>306</v>
      </c>
      <c r="B1006" s="2" t="s">
        <v>14476</v>
      </c>
      <c r="C1006" s="2" t="s">
        <v>14860</v>
      </c>
      <c r="D1006" s="2" t="s">
        <v>15063</v>
      </c>
      <c r="E1006" s="2" t="s">
        <v>16053</v>
      </c>
      <c r="F1006" s="3">
        <v>43101</v>
      </c>
      <c r="G1006" s="2" t="s">
        <v>14443</v>
      </c>
      <c r="H1006" s="2" t="s">
        <v>14443</v>
      </c>
      <c r="I1006" s="2" t="s">
        <v>16054</v>
      </c>
      <c r="J1006" s="3">
        <v>43263</v>
      </c>
      <c r="K1006" s="3"/>
      <c r="L1006" s="2" t="s">
        <v>16055</v>
      </c>
      <c r="M1006" s="2" t="s">
        <v>14447</v>
      </c>
      <c r="N1006" s="2" t="s">
        <v>14572</v>
      </c>
      <c r="O1006" s="2" t="s">
        <v>15779</v>
      </c>
      <c r="P1006" s="2" t="s">
        <v>16056</v>
      </c>
      <c r="Q1006" s="2" t="s">
        <v>14584</v>
      </c>
      <c r="R1006" s="2" t="s">
        <v>14462</v>
      </c>
      <c r="S1006" s="2" t="s">
        <v>14485</v>
      </c>
      <c r="T1006" s="2" t="s">
        <v>14452</v>
      </c>
      <c r="U1006" s="4">
        <v>45650.644641203704</v>
      </c>
      <c r="V1006" s="2" t="s">
        <v>14463</v>
      </c>
      <c r="W1006" s="2">
        <f>YEAR(politicas_base[[#This Row],[ano]])</f>
        <v>2018</v>
      </c>
      <c r="X1006" s="8" t="str">
        <f>HYPERLINK(politicas_base[[#This Row],[link_legislacao]],politicas_base[[#This Row],[nome]])</f>
        <v>Política Nacional de Segurança Pública e Defesa Social</v>
      </c>
    </row>
    <row r="1007" spans="1:24" x14ac:dyDescent="0.3">
      <c r="A1007">
        <v>306</v>
      </c>
      <c r="B1007" s="2" t="s">
        <v>14476</v>
      </c>
      <c r="C1007" s="2" t="s">
        <v>14455</v>
      </c>
      <c r="D1007" s="2" t="s">
        <v>15063</v>
      </c>
      <c r="E1007" s="2" t="s">
        <v>16053</v>
      </c>
      <c r="F1007" s="3">
        <v>43101</v>
      </c>
      <c r="G1007" s="2" t="s">
        <v>14443</v>
      </c>
      <c r="H1007" s="2" t="s">
        <v>14443</v>
      </c>
      <c r="I1007" s="2" t="s">
        <v>16054</v>
      </c>
      <c r="J1007" s="3">
        <v>43263</v>
      </c>
      <c r="K1007" s="3"/>
      <c r="L1007" s="2" t="s">
        <v>16055</v>
      </c>
      <c r="M1007" s="2" t="s">
        <v>14447</v>
      </c>
      <c r="N1007" s="2" t="s">
        <v>14572</v>
      </c>
      <c r="O1007" s="2" t="s">
        <v>15779</v>
      </c>
      <c r="P1007" s="2" t="s">
        <v>16056</v>
      </c>
      <c r="Q1007" s="2" t="s">
        <v>14584</v>
      </c>
      <c r="R1007" s="2" t="s">
        <v>14462</v>
      </c>
      <c r="S1007" s="2" t="s">
        <v>14485</v>
      </c>
      <c r="T1007" s="2" t="s">
        <v>14452</v>
      </c>
      <c r="U1007" s="4">
        <v>45650.644641203704</v>
      </c>
      <c r="V1007" s="2" t="s">
        <v>14463</v>
      </c>
      <c r="W1007" s="2">
        <f>YEAR(politicas_base[[#This Row],[ano]])</f>
        <v>2018</v>
      </c>
      <c r="X1007" s="8" t="str">
        <f>HYPERLINK(politicas_base[[#This Row],[link_legislacao]],politicas_base[[#This Row],[nome]])</f>
        <v>Política Nacional de Segurança Pública e Defesa Social</v>
      </c>
    </row>
    <row r="1008" spans="1:24" x14ac:dyDescent="0.3">
      <c r="A1008">
        <v>306</v>
      </c>
      <c r="B1008" s="2" t="s">
        <v>14476</v>
      </c>
      <c r="C1008" s="2" t="s">
        <v>14552</v>
      </c>
      <c r="D1008" s="2" t="s">
        <v>15063</v>
      </c>
      <c r="E1008" s="2" t="s">
        <v>16053</v>
      </c>
      <c r="F1008" s="3">
        <v>43101</v>
      </c>
      <c r="G1008" s="2" t="s">
        <v>14443</v>
      </c>
      <c r="H1008" s="2" t="s">
        <v>14443</v>
      </c>
      <c r="I1008" s="2" t="s">
        <v>16054</v>
      </c>
      <c r="J1008" s="3">
        <v>43263</v>
      </c>
      <c r="K1008" s="3"/>
      <c r="L1008" s="2" t="s">
        <v>16055</v>
      </c>
      <c r="M1008" s="2" t="s">
        <v>14447</v>
      </c>
      <c r="N1008" s="2" t="s">
        <v>14572</v>
      </c>
      <c r="O1008" s="2" t="s">
        <v>15779</v>
      </c>
      <c r="P1008" s="2" t="s">
        <v>16056</v>
      </c>
      <c r="Q1008" s="2" t="s">
        <v>14584</v>
      </c>
      <c r="R1008" s="2" t="s">
        <v>14462</v>
      </c>
      <c r="S1008" s="2" t="s">
        <v>14485</v>
      </c>
      <c r="T1008" s="2" t="s">
        <v>14452</v>
      </c>
      <c r="U1008" s="4">
        <v>45650.644641203704</v>
      </c>
      <c r="V1008" s="2" t="s">
        <v>14463</v>
      </c>
      <c r="W1008" s="2">
        <f>YEAR(politicas_base[[#This Row],[ano]])</f>
        <v>2018</v>
      </c>
      <c r="X1008" s="8" t="str">
        <f>HYPERLINK(politicas_base[[#This Row],[link_legislacao]],politicas_base[[#This Row],[nome]])</f>
        <v>Política Nacional de Segurança Pública e Defesa Social</v>
      </c>
    </row>
    <row r="1009" spans="1:24" x14ac:dyDescent="0.3">
      <c r="A1009">
        <v>306</v>
      </c>
      <c r="B1009" s="2" t="s">
        <v>14476</v>
      </c>
      <c r="C1009" s="2" t="s">
        <v>14596</v>
      </c>
      <c r="D1009" s="2" t="s">
        <v>15063</v>
      </c>
      <c r="E1009" s="2" t="s">
        <v>16053</v>
      </c>
      <c r="F1009" s="3">
        <v>43101</v>
      </c>
      <c r="G1009" s="2" t="s">
        <v>14443</v>
      </c>
      <c r="H1009" s="2" t="s">
        <v>14443</v>
      </c>
      <c r="I1009" s="2" t="s">
        <v>16054</v>
      </c>
      <c r="J1009" s="3">
        <v>43263</v>
      </c>
      <c r="K1009" s="3"/>
      <c r="L1009" s="2" t="s">
        <v>16055</v>
      </c>
      <c r="M1009" s="2" t="s">
        <v>14447</v>
      </c>
      <c r="N1009" s="2" t="s">
        <v>14572</v>
      </c>
      <c r="O1009" s="2" t="s">
        <v>15779</v>
      </c>
      <c r="P1009" s="2" t="s">
        <v>16056</v>
      </c>
      <c r="Q1009" s="2" t="s">
        <v>14584</v>
      </c>
      <c r="R1009" s="2" t="s">
        <v>14462</v>
      </c>
      <c r="S1009" s="2" t="s">
        <v>14485</v>
      </c>
      <c r="T1009" s="2" t="s">
        <v>14452</v>
      </c>
      <c r="U1009" s="4">
        <v>45650.644641203704</v>
      </c>
      <c r="V1009" s="2" t="s">
        <v>14463</v>
      </c>
      <c r="W1009" s="2">
        <f>YEAR(politicas_base[[#This Row],[ano]])</f>
        <v>2018</v>
      </c>
      <c r="X1009" s="8" t="str">
        <f>HYPERLINK(politicas_base[[#This Row],[link_legislacao]],politicas_base[[#This Row],[nome]])</f>
        <v>Política Nacional de Segurança Pública e Defesa Social</v>
      </c>
    </row>
    <row r="1010" spans="1:24" x14ac:dyDescent="0.3">
      <c r="A1010">
        <v>306</v>
      </c>
      <c r="B1010" s="2" t="s">
        <v>14476</v>
      </c>
      <c r="C1010" s="2" t="s">
        <v>14834</v>
      </c>
      <c r="D1010" s="2" t="s">
        <v>15063</v>
      </c>
      <c r="E1010" s="2" t="s">
        <v>16053</v>
      </c>
      <c r="F1010" s="3">
        <v>43101</v>
      </c>
      <c r="G1010" s="2" t="s">
        <v>14443</v>
      </c>
      <c r="H1010" s="2" t="s">
        <v>14443</v>
      </c>
      <c r="I1010" s="2" t="s">
        <v>16054</v>
      </c>
      <c r="J1010" s="3">
        <v>43263</v>
      </c>
      <c r="K1010" s="3"/>
      <c r="L1010" s="2" t="s">
        <v>16055</v>
      </c>
      <c r="M1010" s="2" t="s">
        <v>14447</v>
      </c>
      <c r="N1010" s="2" t="s">
        <v>14572</v>
      </c>
      <c r="O1010" s="2" t="s">
        <v>15779</v>
      </c>
      <c r="P1010" s="2" t="s">
        <v>16056</v>
      </c>
      <c r="Q1010" s="2" t="s">
        <v>14584</v>
      </c>
      <c r="R1010" s="2" t="s">
        <v>14462</v>
      </c>
      <c r="S1010" s="2" t="s">
        <v>14485</v>
      </c>
      <c r="T1010" s="2" t="s">
        <v>14452</v>
      </c>
      <c r="U1010" s="4">
        <v>45650.644641203704</v>
      </c>
      <c r="V1010" s="2" t="s">
        <v>14463</v>
      </c>
      <c r="W1010" s="2">
        <f>YEAR(politicas_base[[#This Row],[ano]])</f>
        <v>2018</v>
      </c>
      <c r="X1010" s="8" t="str">
        <f>HYPERLINK(politicas_base[[#This Row],[link_legislacao]],politicas_base[[#This Row],[nome]])</f>
        <v>Política Nacional de Segurança Pública e Defesa Social</v>
      </c>
    </row>
    <row r="1011" spans="1:24" x14ac:dyDescent="0.3">
      <c r="A1011">
        <v>306</v>
      </c>
      <c r="B1011" s="2" t="s">
        <v>14476</v>
      </c>
      <c r="C1011" s="2" t="s">
        <v>16057</v>
      </c>
      <c r="D1011" s="2" t="s">
        <v>15063</v>
      </c>
      <c r="E1011" s="2" t="s">
        <v>16053</v>
      </c>
      <c r="F1011" s="3">
        <v>43101</v>
      </c>
      <c r="G1011" s="2" t="s">
        <v>14443</v>
      </c>
      <c r="H1011" s="2" t="s">
        <v>14443</v>
      </c>
      <c r="I1011" s="2" t="s">
        <v>16054</v>
      </c>
      <c r="J1011" s="3">
        <v>43263</v>
      </c>
      <c r="K1011" s="3"/>
      <c r="L1011" s="2" t="s">
        <v>16055</v>
      </c>
      <c r="M1011" s="2" t="s">
        <v>14447</v>
      </c>
      <c r="N1011" s="2" t="s">
        <v>14572</v>
      </c>
      <c r="O1011" s="2" t="s">
        <v>15779</v>
      </c>
      <c r="P1011" s="2" t="s">
        <v>16056</v>
      </c>
      <c r="Q1011" s="2" t="s">
        <v>14584</v>
      </c>
      <c r="R1011" s="2" t="s">
        <v>14462</v>
      </c>
      <c r="S1011" s="2" t="s">
        <v>14485</v>
      </c>
      <c r="T1011" s="2" t="s">
        <v>14452</v>
      </c>
      <c r="U1011" s="4">
        <v>45650.644641203704</v>
      </c>
      <c r="V1011" s="2" t="s">
        <v>14463</v>
      </c>
      <c r="W1011" s="2">
        <f>YEAR(politicas_base[[#This Row],[ano]])</f>
        <v>2018</v>
      </c>
      <c r="X1011" s="8" t="str">
        <f>HYPERLINK(politicas_base[[#This Row],[link_legislacao]],politicas_base[[#This Row],[nome]])</f>
        <v>Política Nacional de Segurança Pública e Defesa Social</v>
      </c>
    </row>
    <row r="1012" spans="1:24" x14ac:dyDescent="0.3">
      <c r="A1012">
        <v>306</v>
      </c>
      <c r="B1012" s="2" t="s">
        <v>14476</v>
      </c>
      <c r="C1012" s="2" t="s">
        <v>14617</v>
      </c>
      <c r="D1012" s="2" t="s">
        <v>15063</v>
      </c>
      <c r="E1012" s="2" t="s">
        <v>16053</v>
      </c>
      <c r="F1012" s="3">
        <v>43101</v>
      </c>
      <c r="G1012" s="2" t="s">
        <v>14443</v>
      </c>
      <c r="H1012" s="2" t="s">
        <v>14443</v>
      </c>
      <c r="I1012" s="2" t="s">
        <v>16054</v>
      </c>
      <c r="J1012" s="3">
        <v>43263</v>
      </c>
      <c r="K1012" s="3"/>
      <c r="L1012" s="2" t="s">
        <v>16055</v>
      </c>
      <c r="M1012" s="2" t="s">
        <v>14447</v>
      </c>
      <c r="N1012" s="2" t="s">
        <v>14572</v>
      </c>
      <c r="O1012" s="2" t="s">
        <v>15779</v>
      </c>
      <c r="P1012" s="2" t="s">
        <v>16056</v>
      </c>
      <c r="Q1012" s="2" t="s">
        <v>14584</v>
      </c>
      <c r="R1012" s="2" t="s">
        <v>14462</v>
      </c>
      <c r="S1012" s="2" t="s">
        <v>14485</v>
      </c>
      <c r="T1012" s="2" t="s">
        <v>14452</v>
      </c>
      <c r="U1012" s="4">
        <v>45650.644641203704</v>
      </c>
      <c r="V1012" s="2" t="s">
        <v>14463</v>
      </c>
      <c r="W1012" s="2">
        <f>YEAR(politicas_base[[#This Row],[ano]])</f>
        <v>2018</v>
      </c>
      <c r="X1012" s="8" t="str">
        <f>HYPERLINK(politicas_base[[#This Row],[link_legislacao]],politicas_base[[#This Row],[nome]])</f>
        <v>Política Nacional de Segurança Pública e Defesa Social</v>
      </c>
    </row>
    <row r="1013" spans="1:24" x14ac:dyDescent="0.3">
      <c r="A1013">
        <v>307</v>
      </c>
      <c r="B1013" s="2" t="s">
        <v>14534</v>
      </c>
      <c r="C1013" s="2" t="s">
        <v>14474</v>
      </c>
      <c r="D1013" s="2" t="s">
        <v>14610</v>
      </c>
      <c r="E1013" s="2" t="s">
        <v>16058</v>
      </c>
      <c r="F1013" s="3">
        <v>35431</v>
      </c>
      <c r="G1013" s="2" t="s">
        <v>14443</v>
      </c>
      <c r="H1013" s="2" t="s">
        <v>14443</v>
      </c>
      <c r="I1013" s="2" t="s">
        <v>16059</v>
      </c>
      <c r="J1013" s="3">
        <v>35466</v>
      </c>
      <c r="K1013" s="3">
        <v>43006</v>
      </c>
      <c r="L1013" s="2" t="s">
        <v>16060</v>
      </c>
      <c r="M1013" s="2" t="s">
        <v>16061</v>
      </c>
      <c r="N1013" s="2" t="s">
        <v>14582</v>
      </c>
      <c r="O1013" s="2" t="s">
        <v>15779</v>
      </c>
      <c r="P1013" s="2" t="s">
        <v>16062</v>
      </c>
      <c r="Q1013" s="2" t="s">
        <v>14584</v>
      </c>
      <c r="R1013" s="2" t="s">
        <v>14451</v>
      </c>
      <c r="S1013" s="2" t="s">
        <v>14534</v>
      </c>
      <c r="T1013" s="2" t="s">
        <v>14452</v>
      </c>
      <c r="U1013" s="4">
        <v>45651.791631944441</v>
      </c>
      <c r="V1013" s="2" t="s">
        <v>14463</v>
      </c>
      <c r="W1013" s="2">
        <f>YEAR(politicas_base[[#This Row],[ano]])</f>
        <v>1997</v>
      </c>
      <c r="X1013" s="8" t="str">
        <f>HYPERLINK(politicas_base[[#This Row],[link_legislacao]],politicas_base[[#This Row],[nome]])</f>
        <v>Política Nacional de Transplantes de Órgãos e Tecidos</v>
      </c>
    </row>
    <row r="1014" spans="1:24" x14ac:dyDescent="0.3">
      <c r="A1014">
        <v>308</v>
      </c>
      <c r="B1014" s="2" t="s">
        <v>14548</v>
      </c>
      <c r="C1014" s="2" t="s">
        <v>14552</v>
      </c>
      <c r="D1014" s="2" t="s">
        <v>14610</v>
      </c>
      <c r="E1014" s="2" t="s">
        <v>16063</v>
      </c>
      <c r="F1014" s="3">
        <v>25934</v>
      </c>
      <c r="G1014" s="2" t="s">
        <v>14443</v>
      </c>
      <c r="H1014" s="2" t="s">
        <v>14443</v>
      </c>
      <c r="I1014" s="2" t="s">
        <v>16064</v>
      </c>
      <c r="J1014" s="3">
        <v>26283</v>
      </c>
      <c r="K1014" s="3"/>
      <c r="L1014" s="2" t="s">
        <v>16065</v>
      </c>
      <c r="M1014" s="2" t="s">
        <v>16066</v>
      </c>
      <c r="N1014" s="2" t="s">
        <v>14582</v>
      </c>
      <c r="O1014" s="2" t="s">
        <v>15779</v>
      </c>
      <c r="P1014" s="2" t="s">
        <v>16067</v>
      </c>
      <c r="Q1014" s="2" t="s">
        <v>14584</v>
      </c>
      <c r="R1014" s="2" t="s">
        <v>14502</v>
      </c>
      <c r="S1014" s="2" t="s">
        <v>14819</v>
      </c>
      <c r="T1014" s="2" t="s">
        <v>14452</v>
      </c>
      <c r="U1014" s="4">
        <v>45651.726319444446</v>
      </c>
      <c r="V1014" s="2" t="s">
        <v>16068</v>
      </c>
      <c r="W1014" s="2">
        <f>YEAR(politicas_base[[#This Row],[ano]])</f>
        <v>1971</v>
      </c>
      <c r="X1014" s="8" t="str">
        <f>HYPERLINK(politicas_base[[#This Row],[link_legislacao]],politicas_base[[#This Row],[nome]])</f>
        <v>Política Nacional do Cooperativismo</v>
      </c>
    </row>
    <row r="1015" spans="1:24" x14ac:dyDescent="0.3">
      <c r="A1015">
        <v>308</v>
      </c>
      <c r="B1015" s="2" t="s">
        <v>14548</v>
      </c>
      <c r="C1015" s="2" t="s">
        <v>15157</v>
      </c>
      <c r="D1015" s="2" t="s">
        <v>14610</v>
      </c>
      <c r="E1015" s="2" t="s">
        <v>16063</v>
      </c>
      <c r="F1015" s="3">
        <v>25934</v>
      </c>
      <c r="G1015" s="2" t="s">
        <v>14443</v>
      </c>
      <c r="H1015" s="2" t="s">
        <v>14443</v>
      </c>
      <c r="I1015" s="2" t="s">
        <v>16064</v>
      </c>
      <c r="J1015" s="3">
        <v>26283</v>
      </c>
      <c r="K1015" s="3"/>
      <c r="L1015" s="2" t="s">
        <v>16065</v>
      </c>
      <c r="M1015" s="2" t="s">
        <v>16066</v>
      </c>
      <c r="N1015" s="2" t="s">
        <v>14582</v>
      </c>
      <c r="O1015" s="2" t="s">
        <v>15779</v>
      </c>
      <c r="P1015" s="2" t="s">
        <v>16067</v>
      </c>
      <c r="Q1015" s="2" t="s">
        <v>14584</v>
      </c>
      <c r="R1015" s="2" t="s">
        <v>14502</v>
      </c>
      <c r="S1015" s="2" t="s">
        <v>14819</v>
      </c>
      <c r="T1015" s="2" t="s">
        <v>14452</v>
      </c>
      <c r="U1015" s="4">
        <v>45651.726319444446</v>
      </c>
      <c r="V1015" s="2" t="s">
        <v>16068</v>
      </c>
      <c r="W1015" s="2">
        <f>YEAR(politicas_base[[#This Row],[ano]])</f>
        <v>1971</v>
      </c>
      <c r="X1015" s="8" t="str">
        <f>HYPERLINK(politicas_base[[#This Row],[link_legislacao]],politicas_base[[#This Row],[nome]])</f>
        <v>Política Nacional do Cooperativismo</v>
      </c>
    </row>
    <row r="1016" spans="1:24" x14ac:dyDescent="0.3">
      <c r="A1016">
        <v>308</v>
      </c>
      <c r="B1016" s="2" t="s">
        <v>14548</v>
      </c>
      <c r="C1016" s="2" t="s">
        <v>14987</v>
      </c>
      <c r="D1016" s="2" t="s">
        <v>14610</v>
      </c>
      <c r="E1016" s="2" t="s">
        <v>16063</v>
      </c>
      <c r="F1016" s="3">
        <v>25934</v>
      </c>
      <c r="G1016" s="2" t="s">
        <v>14443</v>
      </c>
      <c r="H1016" s="2" t="s">
        <v>14443</v>
      </c>
      <c r="I1016" s="2" t="s">
        <v>16064</v>
      </c>
      <c r="J1016" s="3">
        <v>26283</v>
      </c>
      <c r="K1016" s="3"/>
      <c r="L1016" s="2" t="s">
        <v>16065</v>
      </c>
      <c r="M1016" s="2" t="s">
        <v>16066</v>
      </c>
      <c r="N1016" s="2" t="s">
        <v>14582</v>
      </c>
      <c r="O1016" s="2" t="s">
        <v>15779</v>
      </c>
      <c r="P1016" s="2" t="s">
        <v>16067</v>
      </c>
      <c r="Q1016" s="2" t="s">
        <v>14584</v>
      </c>
      <c r="R1016" s="2" t="s">
        <v>14502</v>
      </c>
      <c r="S1016" s="2" t="s">
        <v>14819</v>
      </c>
      <c r="T1016" s="2" t="s">
        <v>14452</v>
      </c>
      <c r="U1016" s="4">
        <v>45651.726319444446</v>
      </c>
      <c r="V1016" s="2" t="s">
        <v>16068</v>
      </c>
      <c r="W1016" s="2">
        <f>YEAR(politicas_base[[#This Row],[ano]])</f>
        <v>1971</v>
      </c>
      <c r="X1016" s="8" t="str">
        <f>HYPERLINK(politicas_base[[#This Row],[link_legislacao]],politicas_base[[#This Row],[nome]])</f>
        <v>Política Nacional do Cooperativismo</v>
      </c>
    </row>
    <row r="1017" spans="1:24" x14ac:dyDescent="0.3">
      <c r="A1017">
        <v>308</v>
      </c>
      <c r="B1017" s="2" t="s">
        <v>14548</v>
      </c>
      <c r="C1017" s="2" t="s">
        <v>15003</v>
      </c>
      <c r="D1017" s="2" t="s">
        <v>14610</v>
      </c>
      <c r="E1017" s="2" t="s">
        <v>16063</v>
      </c>
      <c r="F1017" s="3">
        <v>25934</v>
      </c>
      <c r="G1017" s="2" t="s">
        <v>14443</v>
      </c>
      <c r="H1017" s="2" t="s">
        <v>14443</v>
      </c>
      <c r="I1017" s="2" t="s">
        <v>16064</v>
      </c>
      <c r="J1017" s="3">
        <v>26283</v>
      </c>
      <c r="K1017" s="3"/>
      <c r="L1017" s="2" t="s">
        <v>16065</v>
      </c>
      <c r="M1017" s="2" t="s">
        <v>16066</v>
      </c>
      <c r="N1017" s="2" t="s">
        <v>14582</v>
      </c>
      <c r="O1017" s="2" t="s">
        <v>15779</v>
      </c>
      <c r="P1017" s="2" t="s">
        <v>16067</v>
      </c>
      <c r="Q1017" s="2" t="s">
        <v>14584</v>
      </c>
      <c r="R1017" s="2" t="s">
        <v>14502</v>
      </c>
      <c r="S1017" s="2" t="s">
        <v>14819</v>
      </c>
      <c r="T1017" s="2" t="s">
        <v>14452</v>
      </c>
      <c r="U1017" s="4">
        <v>45651.726319444446</v>
      </c>
      <c r="V1017" s="2" t="s">
        <v>16068</v>
      </c>
      <c r="W1017" s="2">
        <f>YEAR(politicas_base[[#This Row],[ano]])</f>
        <v>1971</v>
      </c>
      <c r="X1017" s="8" t="str">
        <f>HYPERLINK(politicas_base[[#This Row],[link_legislacao]],politicas_base[[#This Row],[nome]])</f>
        <v>Política Nacional do Cooperativismo</v>
      </c>
    </row>
    <row r="1018" spans="1:24" x14ac:dyDescent="0.3">
      <c r="A1018">
        <v>309</v>
      </c>
      <c r="B1018" s="2" t="s">
        <v>15028</v>
      </c>
      <c r="C1018" s="2" t="s">
        <v>14477</v>
      </c>
      <c r="D1018" s="2" t="s">
        <v>14610</v>
      </c>
      <c r="E1018" s="2" t="s">
        <v>16069</v>
      </c>
      <c r="F1018" s="3">
        <v>37622</v>
      </c>
      <c r="G1018" s="2" t="s">
        <v>14443</v>
      </c>
      <c r="H1018" s="2" t="s">
        <v>14443</v>
      </c>
      <c r="I1018" s="2" t="s">
        <v>16070</v>
      </c>
      <c r="J1018" s="3">
        <v>37925</v>
      </c>
      <c r="K1018" s="3"/>
      <c r="L1018" s="2" t="s">
        <v>16071</v>
      </c>
      <c r="M1018" s="2" t="s">
        <v>14447</v>
      </c>
      <c r="N1018" s="2" t="s">
        <v>14572</v>
      </c>
      <c r="O1018" s="2" t="s">
        <v>15779</v>
      </c>
      <c r="P1018" s="2" t="s">
        <v>16072</v>
      </c>
      <c r="Q1018" s="2" t="s">
        <v>14584</v>
      </c>
      <c r="R1018" s="2" t="s">
        <v>14451</v>
      </c>
      <c r="S1018" s="2" t="s">
        <v>15028</v>
      </c>
      <c r="T1018" s="2" t="s">
        <v>14452</v>
      </c>
      <c r="U1018" s="4">
        <v>45651.83085648148</v>
      </c>
      <c r="V1018" s="2" t="s">
        <v>14463</v>
      </c>
      <c r="W1018" s="2">
        <f>YEAR(politicas_base[[#This Row],[ano]])</f>
        <v>2003</v>
      </c>
      <c r="X1018" s="8" t="str">
        <f>HYPERLINK(politicas_base[[#This Row],[link_legislacao]],politicas_base[[#This Row],[nome]])</f>
        <v>Política Nacional do Livro</v>
      </c>
    </row>
    <row r="1019" spans="1:24" x14ac:dyDescent="0.3">
      <c r="A1019">
        <v>309</v>
      </c>
      <c r="B1019" s="2" t="s">
        <v>14549</v>
      </c>
      <c r="C1019" s="2" t="s">
        <v>14477</v>
      </c>
      <c r="D1019" s="2" t="s">
        <v>14610</v>
      </c>
      <c r="E1019" s="2" t="s">
        <v>16069</v>
      </c>
      <c r="F1019" s="3">
        <v>37622</v>
      </c>
      <c r="G1019" s="2" t="s">
        <v>14443</v>
      </c>
      <c r="H1019" s="2" t="s">
        <v>14443</v>
      </c>
      <c r="I1019" s="2" t="s">
        <v>16070</v>
      </c>
      <c r="J1019" s="3">
        <v>37925</v>
      </c>
      <c r="K1019" s="3"/>
      <c r="L1019" s="2" t="s">
        <v>16071</v>
      </c>
      <c r="M1019" s="2" t="s">
        <v>14447</v>
      </c>
      <c r="N1019" s="2" t="s">
        <v>14572</v>
      </c>
      <c r="O1019" s="2" t="s">
        <v>15779</v>
      </c>
      <c r="P1019" s="2" t="s">
        <v>16072</v>
      </c>
      <c r="Q1019" s="2" t="s">
        <v>14584</v>
      </c>
      <c r="R1019" s="2" t="s">
        <v>14451</v>
      </c>
      <c r="S1019" s="2" t="s">
        <v>15028</v>
      </c>
      <c r="T1019" s="2" t="s">
        <v>14452</v>
      </c>
      <c r="U1019" s="4">
        <v>45651.83085648148</v>
      </c>
      <c r="V1019" s="2" t="s">
        <v>14463</v>
      </c>
      <c r="W1019" s="2">
        <f>YEAR(politicas_base[[#This Row],[ano]])</f>
        <v>2003</v>
      </c>
      <c r="X1019" s="8" t="str">
        <f>HYPERLINK(politicas_base[[#This Row],[link_legislacao]],politicas_base[[#This Row],[nome]])</f>
        <v>Política Nacional do Livro</v>
      </c>
    </row>
    <row r="1020" spans="1:24" x14ac:dyDescent="0.3">
      <c r="A1020">
        <v>309</v>
      </c>
      <c r="B1020" s="2" t="s">
        <v>15028</v>
      </c>
      <c r="C1020" s="2" t="s">
        <v>14552</v>
      </c>
      <c r="D1020" s="2" t="s">
        <v>14610</v>
      </c>
      <c r="E1020" s="2" t="s">
        <v>16069</v>
      </c>
      <c r="F1020" s="3">
        <v>37622</v>
      </c>
      <c r="G1020" s="2" t="s">
        <v>14443</v>
      </c>
      <c r="H1020" s="2" t="s">
        <v>14443</v>
      </c>
      <c r="I1020" s="2" t="s">
        <v>16070</v>
      </c>
      <c r="J1020" s="3">
        <v>37925</v>
      </c>
      <c r="K1020" s="3"/>
      <c r="L1020" s="2" t="s">
        <v>16071</v>
      </c>
      <c r="M1020" s="2" t="s">
        <v>14447</v>
      </c>
      <c r="N1020" s="2" t="s">
        <v>14572</v>
      </c>
      <c r="O1020" s="2" t="s">
        <v>15779</v>
      </c>
      <c r="P1020" s="2" t="s">
        <v>16072</v>
      </c>
      <c r="Q1020" s="2" t="s">
        <v>14584</v>
      </c>
      <c r="R1020" s="2" t="s">
        <v>14451</v>
      </c>
      <c r="S1020" s="2" t="s">
        <v>15028</v>
      </c>
      <c r="T1020" s="2" t="s">
        <v>14452</v>
      </c>
      <c r="U1020" s="4">
        <v>45651.83085648148</v>
      </c>
      <c r="V1020" s="2" t="s">
        <v>14463</v>
      </c>
      <c r="W1020" s="2">
        <f>YEAR(politicas_base[[#This Row],[ano]])</f>
        <v>2003</v>
      </c>
      <c r="X1020" s="8" t="str">
        <f>HYPERLINK(politicas_base[[#This Row],[link_legislacao]],politicas_base[[#This Row],[nome]])</f>
        <v>Política Nacional do Livro</v>
      </c>
    </row>
    <row r="1021" spans="1:24" x14ac:dyDescent="0.3">
      <c r="A1021">
        <v>309</v>
      </c>
      <c r="B1021" s="2" t="s">
        <v>14549</v>
      </c>
      <c r="C1021" s="2" t="s">
        <v>14552</v>
      </c>
      <c r="D1021" s="2" t="s">
        <v>14610</v>
      </c>
      <c r="E1021" s="2" t="s">
        <v>16069</v>
      </c>
      <c r="F1021" s="3">
        <v>37622</v>
      </c>
      <c r="G1021" s="2" t="s">
        <v>14443</v>
      </c>
      <c r="H1021" s="2" t="s">
        <v>14443</v>
      </c>
      <c r="I1021" s="2" t="s">
        <v>16070</v>
      </c>
      <c r="J1021" s="3">
        <v>37925</v>
      </c>
      <c r="K1021" s="3"/>
      <c r="L1021" s="2" t="s">
        <v>16071</v>
      </c>
      <c r="M1021" s="2" t="s">
        <v>14447</v>
      </c>
      <c r="N1021" s="2" t="s">
        <v>14572</v>
      </c>
      <c r="O1021" s="2" t="s">
        <v>15779</v>
      </c>
      <c r="P1021" s="2" t="s">
        <v>16072</v>
      </c>
      <c r="Q1021" s="2" t="s">
        <v>14584</v>
      </c>
      <c r="R1021" s="2" t="s">
        <v>14451</v>
      </c>
      <c r="S1021" s="2" t="s">
        <v>15028</v>
      </c>
      <c r="T1021" s="2" t="s">
        <v>14452</v>
      </c>
      <c r="U1021" s="4">
        <v>45651.83085648148</v>
      </c>
      <c r="V1021" s="2" t="s">
        <v>14463</v>
      </c>
      <c r="W1021" s="2">
        <f>YEAR(politicas_base[[#This Row],[ano]])</f>
        <v>2003</v>
      </c>
      <c r="X1021" s="8" t="str">
        <f>HYPERLINK(politicas_base[[#This Row],[link_legislacao]],politicas_base[[#This Row],[nome]])</f>
        <v>Política Nacional do Livro</v>
      </c>
    </row>
    <row r="1022" spans="1:24" x14ac:dyDescent="0.3">
      <c r="A1022">
        <v>309</v>
      </c>
      <c r="B1022" s="2" t="s">
        <v>15028</v>
      </c>
      <c r="C1022" s="2" t="s">
        <v>14472</v>
      </c>
      <c r="D1022" s="2" t="s">
        <v>14610</v>
      </c>
      <c r="E1022" s="2" t="s">
        <v>16069</v>
      </c>
      <c r="F1022" s="3">
        <v>37622</v>
      </c>
      <c r="G1022" s="2" t="s">
        <v>14443</v>
      </c>
      <c r="H1022" s="2" t="s">
        <v>14443</v>
      </c>
      <c r="I1022" s="2" t="s">
        <v>16070</v>
      </c>
      <c r="J1022" s="3">
        <v>37925</v>
      </c>
      <c r="K1022" s="3"/>
      <c r="L1022" s="2" t="s">
        <v>16071</v>
      </c>
      <c r="M1022" s="2" t="s">
        <v>14447</v>
      </c>
      <c r="N1022" s="2" t="s">
        <v>14572</v>
      </c>
      <c r="O1022" s="2" t="s">
        <v>15779</v>
      </c>
      <c r="P1022" s="2" t="s">
        <v>16072</v>
      </c>
      <c r="Q1022" s="2" t="s">
        <v>14584</v>
      </c>
      <c r="R1022" s="2" t="s">
        <v>14451</v>
      </c>
      <c r="S1022" s="2" t="s">
        <v>15028</v>
      </c>
      <c r="T1022" s="2" t="s">
        <v>14452</v>
      </c>
      <c r="U1022" s="4">
        <v>45651.83085648148</v>
      </c>
      <c r="V1022" s="2" t="s">
        <v>14463</v>
      </c>
      <c r="W1022" s="2">
        <f>YEAR(politicas_base[[#This Row],[ano]])</f>
        <v>2003</v>
      </c>
      <c r="X1022" s="8" t="str">
        <f>HYPERLINK(politicas_base[[#This Row],[link_legislacao]],politicas_base[[#This Row],[nome]])</f>
        <v>Política Nacional do Livro</v>
      </c>
    </row>
    <row r="1023" spans="1:24" x14ac:dyDescent="0.3">
      <c r="A1023">
        <v>309</v>
      </c>
      <c r="B1023" s="2" t="s">
        <v>14549</v>
      </c>
      <c r="C1023" s="2" t="s">
        <v>14472</v>
      </c>
      <c r="D1023" s="2" t="s">
        <v>14610</v>
      </c>
      <c r="E1023" s="2" t="s">
        <v>16069</v>
      </c>
      <c r="F1023" s="3">
        <v>37622</v>
      </c>
      <c r="G1023" s="2" t="s">
        <v>14443</v>
      </c>
      <c r="H1023" s="2" t="s">
        <v>14443</v>
      </c>
      <c r="I1023" s="2" t="s">
        <v>16070</v>
      </c>
      <c r="J1023" s="3">
        <v>37925</v>
      </c>
      <c r="K1023" s="3"/>
      <c r="L1023" s="2" t="s">
        <v>16071</v>
      </c>
      <c r="M1023" s="2" t="s">
        <v>14447</v>
      </c>
      <c r="N1023" s="2" t="s">
        <v>14572</v>
      </c>
      <c r="O1023" s="2" t="s">
        <v>15779</v>
      </c>
      <c r="P1023" s="2" t="s">
        <v>16072</v>
      </c>
      <c r="Q1023" s="2" t="s">
        <v>14584</v>
      </c>
      <c r="R1023" s="2" t="s">
        <v>14451</v>
      </c>
      <c r="S1023" s="2" t="s">
        <v>15028</v>
      </c>
      <c r="T1023" s="2" t="s">
        <v>14452</v>
      </c>
      <c r="U1023" s="4">
        <v>45651.83085648148</v>
      </c>
      <c r="V1023" s="2" t="s">
        <v>14463</v>
      </c>
      <c r="W1023" s="2">
        <f>YEAR(politicas_base[[#This Row],[ano]])</f>
        <v>2003</v>
      </c>
      <c r="X1023" s="8" t="str">
        <f>HYPERLINK(politicas_base[[#This Row],[link_legislacao]],politicas_base[[#This Row],[nome]])</f>
        <v>Política Nacional do Livro</v>
      </c>
    </row>
    <row r="1024" spans="1:24" x14ac:dyDescent="0.3">
      <c r="A1024">
        <v>309</v>
      </c>
      <c r="B1024" s="2" t="s">
        <v>15028</v>
      </c>
      <c r="C1024" s="2" t="s">
        <v>14814</v>
      </c>
      <c r="D1024" s="2" t="s">
        <v>14610</v>
      </c>
      <c r="E1024" s="2" t="s">
        <v>16069</v>
      </c>
      <c r="F1024" s="3">
        <v>37622</v>
      </c>
      <c r="G1024" s="2" t="s">
        <v>14443</v>
      </c>
      <c r="H1024" s="2" t="s">
        <v>14443</v>
      </c>
      <c r="I1024" s="2" t="s">
        <v>16070</v>
      </c>
      <c r="J1024" s="3">
        <v>37925</v>
      </c>
      <c r="K1024" s="3"/>
      <c r="L1024" s="2" t="s">
        <v>16071</v>
      </c>
      <c r="M1024" s="2" t="s">
        <v>14447</v>
      </c>
      <c r="N1024" s="2" t="s">
        <v>14572</v>
      </c>
      <c r="O1024" s="2" t="s">
        <v>15779</v>
      </c>
      <c r="P1024" s="2" t="s">
        <v>16072</v>
      </c>
      <c r="Q1024" s="2" t="s">
        <v>14584</v>
      </c>
      <c r="R1024" s="2" t="s">
        <v>14451</v>
      </c>
      <c r="S1024" s="2" t="s">
        <v>15028</v>
      </c>
      <c r="T1024" s="2" t="s">
        <v>14452</v>
      </c>
      <c r="U1024" s="4">
        <v>45651.83085648148</v>
      </c>
      <c r="V1024" s="2" t="s">
        <v>14463</v>
      </c>
      <c r="W1024" s="2">
        <f>YEAR(politicas_base[[#This Row],[ano]])</f>
        <v>2003</v>
      </c>
      <c r="X1024" s="8" t="str">
        <f>HYPERLINK(politicas_base[[#This Row],[link_legislacao]],politicas_base[[#This Row],[nome]])</f>
        <v>Política Nacional do Livro</v>
      </c>
    </row>
    <row r="1025" spans="1:24" x14ac:dyDescent="0.3">
      <c r="A1025">
        <v>309</v>
      </c>
      <c r="B1025" s="2" t="s">
        <v>14549</v>
      </c>
      <c r="C1025" s="2" t="s">
        <v>14814</v>
      </c>
      <c r="D1025" s="2" t="s">
        <v>14610</v>
      </c>
      <c r="E1025" s="2" t="s">
        <v>16069</v>
      </c>
      <c r="F1025" s="3">
        <v>37622</v>
      </c>
      <c r="G1025" s="2" t="s">
        <v>14443</v>
      </c>
      <c r="H1025" s="2" t="s">
        <v>14443</v>
      </c>
      <c r="I1025" s="2" t="s">
        <v>16070</v>
      </c>
      <c r="J1025" s="3">
        <v>37925</v>
      </c>
      <c r="K1025" s="3"/>
      <c r="L1025" s="2" t="s">
        <v>16071</v>
      </c>
      <c r="M1025" s="2" t="s">
        <v>14447</v>
      </c>
      <c r="N1025" s="2" t="s">
        <v>14572</v>
      </c>
      <c r="O1025" s="2" t="s">
        <v>15779</v>
      </c>
      <c r="P1025" s="2" t="s">
        <v>16072</v>
      </c>
      <c r="Q1025" s="2" t="s">
        <v>14584</v>
      </c>
      <c r="R1025" s="2" t="s">
        <v>14451</v>
      </c>
      <c r="S1025" s="2" t="s">
        <v>15028</v>
      </c>
      <c r="T1025" s="2" t="s">
        <v>14452</v>
      </c>
      <c r="U1025" s="4">
        <v>45651.83085648148</v>
      </c>
      <c r="V1025" s="2" t="s">
        <v>14463</v>
      </c>
      <c r="W1025" s="2">
        <f>YEAR(politicas_base[[#This Row],[ano]])</f>
        <v>2003</v>
      </c>
      <c r="X1025" s="8" t="str">
        <f>HYPERLINK(politicas_base[[#This Row],[link_legislacao]],politicas_base[[#This Row],[nome]])</f>
        <v>Política Nacional do Livro</v>
      </c>
    </row>
    <row r="1026" spans="1:24" x14ac:dyDescent="0.3">
      <c r="A1026">
        <v>309</v>
      </c>
      <c r="B1026" s="2" t="s">
        <v>15028</v>
      </c>
      <c r="C1026" s="2" t="s">
        <v>14554</v>
      </c>
      <c r="D1026" s="2" t="s">
        <v>14610</v>
      </c>
      <c r="E1026" s="2" t="s">
        <v>16069</v>
      </c>
      <c r="F1026" s="3">
        <v>37622</v>
      </c>
      <c r="G1026" s="2" t="s">
        <v>14443</v>
      </c>
      <c r="H1026" s="2" t="s">
        <v>14443</v>
      </c>
      <c r="I1026" s="2" t="s">
        <v>16070</v>
      </c>
      <c r="J1026" s="3">
        <v>37925</v>
      </c>
      <c r="K1026" s="3"/>
      <c r="L1026" s="2" t="s">
        <v>16071</v>
      </c>
      <c r="M1026" s="2" t="s">
        <v>14447</v>
      </c>
      <c r="N1026" s="2" t="s">
        <v>14572</v>
      </c>
      <c r="O1026" s="2" t="s">
        <v>15779</v>
      </c>
      <c r="P1026" s="2" t="s">
        <v>16072</v>
      </c>
      <c r="Q1026" s="2" t="s">
        <v>14584</v>
      </c>
      <c r="R1026" s="2" t="s">
        <v>14451</v>
      </c>
      <c r="S1026" s="2" t="s">
        <v>15028</v>
      </c>
      <c r="T1026" s="2" t="s">
        <v>14452</v>
      </c>
      <c r="U1026" s="4">
        <v>45651.83085648148</v>
      </c>
      <c r="V1026" s="2" t="s">
        <v>14463</v>
      </c>
      <c r="W1026" s="2">
        <f>YEAR(politicas_base[[#This Row],[ano]])</f>
        <v>2003</v>
      </c>
      <c r="X1026" s="8" t="str">
        <f>HYPERLINK(politicas_base[[#This Row],[link_legislacao]],politicas_base[[#This Row],[nome]])</f>
        <v>Política Nacional do Livro</v>
      </c>
    </row>
    <row r="1027" spans="1:24" x14ac:dyDescent="0.3">
      <c r="A1027">
        <v>309</v>
      </c>
      <c r="B1027" s="2" t="s">
        <v>14549</v>
      </c>
      <c r="C1027" s="2" t="s">
        <v>14554</v>
      </c>
      <c r="D1027" s="2" t="s">
        <v>14610</v>
      </c>
      <c r="E1027" s="2" t="s">
        <v>16069</v>
      </c>
      <c r="F1027" s="3">
        <v>37622</v>
      </c>
      <c r="G1027" s="2" t="s">
        <v>14443</v>
      </c>
      <c r="H1027" s="2" t="s">
        <v>14443</v>
      </c>
      <c r="I1027" s="2" t="s">
        <v>16070</v>
      </c>
      <c r="J1027" s="3">
        <v>37925</v>
      </c>
      <c r="K1027" s="3"/>
      <c r="L1027" s="2" t="s">
        <v>16071</v>
      </c>
      <c r="M1027" s="2" t="s">
        <v>14447</v>
      </c>
      <c r="N1027" s="2" t="s">
        <v>14572</v>
      </c>
      <c r="O1027" s="2" t="s">
        <v>15779</v>
      </c>
      <c r="P1027" s="2" t="s">
        <v>16072</v>
      </c>
      <c r="Q1027" s="2" t="s">
        <v>14584</v>
      </c>
      <c r="R1027" s="2" t="s">
        <v>14451</v>
      </c>
      <c r="S1027" s="2" t="s">
        <v>15028</v>
      </c>
      <c r="T1027" s="2" t="s">
        <v>14452</v>
      </c>
      <c r="U1027" s="4">
        <v>45651.83085648148</v>
      </c>
      <c r="V1027" s="2" t="s">
        <v>14463</v>
      </c>
      <c r="W1027" s="2">
        <f>YEAR(politicas_base[[#This Row],[ano]])</f>
        <v>2003</v>
      </c>
      <c r="X1027" s="8" t="str">
        <f>HYPERLINK(politicas_base[[#This Row],[link_legislacao]],politicas_base[[#This Row],[nome]])</f>
        <v>Política Nacional do Livro</v>
      </c>
    </row>
    <row r="1028" spans="1:24" x14ac:dyDescent="0.3">
      <c r="A1028">
        <v>309</v>
      </c>
      <c r="B1028" s="2" t="s">
        <v>15028</v>
      </c>
      <c r="C1028" s="2" t="s">
        <v>14553</v>
      </c>
      <c r="D1028" s="2" t="s">
        <v>14610</v>
      </c>
      <c r="E1028" s="2" t="s">
        <v>16069</v>
      </c>
      <c r="F1028" s="3">
        <v>37622</v>
      </c>
      <c r="G1028" s="2" t="s">
        <v>14443</v>
      </c>
      <c r="H1028" s="2" t="s">
        <v>14443</v>
      </c>
      <c r="I1028" s="2" t="s">
        <v>16070</v>
      </c>
      <c r="J1028" s="3">
        <v>37925</v>
      </c>
      <c r="K1028" s="3"/>
      <c r="L1028" s="2" t="s">
        <v>16071</v>
      </c>
      <c r="M1028" s="2" t="s">
        <v>14447</v>
      </c>
      <c r="N1028" s="2" t="s">
        <v>14572</v>
      </c>
      <c r="O1028" s="2" t="s">
        <v>15779</v>
      </c>
      <c r="P1028" s="2" t="s">
        <v>16072</v>
      </c>
      <c r="Q1028" s="2" t="s">
        <v>14584</v>
      </c>
      <c r="R1028" s="2" t="s">
        <v>14451</v>
      </c>
      <c r="S1028" s="2" t="s">
        <v>15028</v>
      </c>
      <c r="T1028" s="2" t="s">
        <v>14452</v>
      </c>
      <c r="U1028" s="4">
        <v>45651.83085648148</v>
      </c>
      <c r="V1028" s="2" t="s">
        <v>14463</v>
      </c>
      <c r="W1028" s="2">
        <f>YEAR(politicas_base[[#This Row],[ano]])</f>
        <v>2003</v>
      </c>
      <c r="X1028" s="8" t="str">
        <f>HYPERLINK(politicas_base[[#This Row],[link_legislacao]],politicas_base[[#This Row],[nome]])</f>
        <v>Política Nacional do Livro</v>
      </c>
    </row>
    <row r="1029" spans="1:24" x14ac:dyDescent="0.3">
      <c r="A1029">
        <v>309</v>
      </c>
      <c r="B1029" s="2" t="s">
        <v>14549</v>
      </c>
      <c r="C1029" s="2" t="s">
        <v>14553</v>
      </c>
      <c r="D1029" s="2" t="s">
        <v>14610</v>
      </c>
      <c r="E1029" s="2" t="s">
        <v>16069</v>
      </c>
      <c r="F1029" s="3">
        <v>37622</v>
      </c>
      <c r="G1029" s="2" t="s">
        <v>14443</v>
      </c>
      <c r="H1029" s="2" t="s">
        <v>14443</v>
      </c>
      <c r="I1029" s="2" t="s">
        <v>16070</v>
      </c>
      <c r="J1029" s="3">
        <v>37925</v>
      </c>
      <c r="K1029" s="3"/>
      <c r="L1029" s="2" t="s">
        <v>16071</v>
      </c>
      <c r="M1029" s="2" t="s">
        <v>14447</v>
      </c>
      <c r="N1029" s="2" t="s">
        <v>14572</v>
      </c>
      <c r="O1029" s="2" t="s">
        <v>15779</v>
      </c>
      <c r="P1029" s="2" t="s">
        <v>16072</v>
      </c>
      <c r="Q1029" s="2" t="s">
        <v>14584</v>
      </c>
      <c r="R1029" s="2" t="s">
        <v>14451</v>
      </c>
      <c r="S1029" s="2" t="s">
        <v>15028</v>
      </c>
      <c r="T1029" s="2" t="s">
        <v>14452</v>
      </c>
      <c r="U1029" s="4">
        <v>45651.83085648148</v>
      </c>
      <c r="V1029" s="2" t="s">
        <v>14463</v>
      </c>
      <c r="W1029" s="2">
        <f>YEAR(politicas_base[[#This Row],[ano]])</f>
        <v>2003</v>
      </c>
      <c r="X1029" s="8" t="str">
        <f>HYPERLINK(politicas_base[[#This Row],[link_legislacao]],politicas_base[[#This Row],[nome]])</f>
        <v>Política Nacional do Livro</v>
      </c>
    </row>
    <row r="1030" spans="1:24" x14ac:dyDescent="0.3">
      <c r="A1030">
        <v>309</v>
      </c>
      <c r="B1030" s="2" t="s">
        <v>15028</v>
      </c>
      <c r="C1030" s="2" t="s">
        <v>14634</v>
      </c>
      <c r="D1030" s="2" t="s">
        <v>14610</v>
      </c>
      <c r="E1030" s="2" t="s">
        <v>16069</v>
      </c>
      <c r="F1030" s="3">
        <v>37622</v>
      </c>
      <c r="G1030" s="2" t="s">
        <v>14443</v>
      </c>
      <c r="H1030" s="2" t="s">
        <v>14443</v>
      </c>
      <c r="I1030" s="2" t="s">
        <v>16070</v>
      </c>
      <c r="J1030" s="3">
        <v>37925</v>
      </c>
      <c r="K1030" s="3"/>
      <c r="L1030" s="2" t="s">
        <v>16071</v>
      </c>
      <c r="M1030" s="2" t="s">
        <v>14447</v>
      </c>
      <c r="N1030" s="2" t="s">
        <v>14572</v>
      </c>
      <c r="O1030" s="2" t="s">
        <v>15779</v>
      </c>
      <c r="P1030" s="2" t="s">
        <v>16072</v>
      </c>
      <c r="Q1030" s="2" t="s">
        <v>14584</v>
      </c>
      <c r="R1030" s="2" t="s">
        <v>14451</v>
      </c>
      <c r="S1030" s="2" t="s">
        <v>15028</v>
      </c>
      <c r="T1030" s="2" t="s">
        <v>14452</v>
      </c>
      <c r="U1030" s="4">
        <v>45651.83085648148</v>
      </c>
      <c r="V1030" s="2" t="s">
        <v>14463</v>
      </c>
      <c r="W1030" s="2">
        <f>YEAR(politicas_base[[#This Row],[ano]])</f>
        <v>2003</v>
      </c>
      <c r="X1030" s="8" t="str">
        <f>HYPERLINK(politicas_base[[#This Row],[link_legislacao]],politicas_base[[#This Row],[nome]])</f>
        <v>Política Nacional do Livro</v>
      </c>
    </row>
    <row r="1031" spans="1:24" x14ac:dyDescent="0.3">
      <c r="A1031">
        <v>309</v>
      </c>
      <c r="B1031" s="2" t="s">
        <v>14549</v>
      </c>
      <c r="C1031" s="2" t="s">
        <v>14634</v>
      </c>
      <c r="D1031" s="2" t="s">
        <v>14610</v>
      </c>
      <c r="E1031" s="2" t="s">
        <v>16069</v>
      </c>
      <c r="F1031" s="3">
        <v>37622</v>
      </c>
      <c r="G1031" s="2" t="s">
        <v>14443</v>
      </c>
      <c r="H1031" s="2" t="s">
        <v>14443</v>
      </c>
      <c r="I1031" s="2" t="s">
        <v>16070</v>
      </c>
      <c r="J1031" s="3">
        <v>37925</v>
      </c>
      <c r="K1031" s="3"/>
      <c r="L1031" s="2" t="s">
        <v>16071</v>
      </c>
      <c r="M1031" s="2" t="s">
        <v>14447</v>
      </c>
      <c r="N1031" s="2" t="s">
        <v>14572</v>
      </c>
      <c r="O1031" s="2" t="s">
        <v>15779</v>
      </c>
      <c r="P1031" s="2" t="s">
        <v>16072</v>
      </c>
      <c r="Q1031" s="2" t="s">
        <v>14584</v>
      </c>
      <c r="R1031" s="2" t="s">
        <v>14451</v>
      </c>
      <c r="S1031" s="2" t="s">
        <v>15028</v>
      </c>
      <c r="T1031" s="2" t="s">
        <v>14452</v>
      </c>
      <c r="U1031" s="4">
        <v>45651.83085648148</v>
      </c>
      <c r="V1031" s="2" t="s">
        <v>14463</v>
      </c>
      <c r="W1031" s="2">
        <f>YEAR(politicas_base[[#This Row],[ano]])</f>
        <v>2003</v>
      </c>
      <c r="X1031" s="8" t="str">
        <f>HYPERLINK(politicas_base[[#This Row],[link_legislacao]],politicas_base[[#This Row],[nome]])</f>
        <v>Política Nacional do Livro</v>
      </c>
    </row>
    <row r="1032" spans="1:24" x14ac:dyDescent="0.3">
      <c r="A1032">
        <v>309</v>
      </c>
      <c r="B1032" s="2" t="s">
        <v>15028</v>
      </c>
      <c r="C1032" s="2" t="s">
        <v>14821</v>
      </c>
      <c r="D1032" s="2" t="s">
        <v>14610</v>
      </c>
      <c r="E1032" s="2" t="s">
        <v>16069</v>
      </c>
      <c r="F1032" s="3">
        <v>37622</v>
      </c>
      <c r="G1032" s="2" t="s">
        <v>14443</v>
      </c>
      <c r="H1032" s="2" t="s">
        <v>14443</v>
      </c>
      <c r="I1032" s="2" t="s">
        <v>16070</v>
      </c>
      <c r="J1032" s="3">
        <v>37925</v>
      </c>
      <c r="K1032" s="3"/>
      <c r="L1032" s="2" t="s">
        <v>16071</v>
      </c>
      <c r="M1032" s="2" t="s">
        <v>14447</v>
      </c>
      <c r="N1032" s="2" t="s">
        <v>14572</v>
      </c>
      <c r="O1032" s="2" t="s">
        <v>15779</v>
      </c>
      <c r="P1032" s="2" t="s">
        <v>16072</v>
      </c>
      <c r="Q1032" s="2" t="s">
        <v>14584</v>
      </c>
      <c r="R1032" s="2" t="s">
        <v>14451</v>
      </c>
      <c r="S1032" s="2" t="s">
        <v>15028</v>
      </c>
      <c r="T1032" s="2" t="s">
        <v>14452</v>
      </c>
      <c r="U1032" s="4">
        <v>45651.83085648148</v>
      </c>
      <c r="V1032" s="2" t="s">
        <v>14463</v>
      </c>
      <c r="W1032" s="2">
        <f>YEAR(politicas_base[[#This Row],[ano]])</f>
        <v>2003</v>
      </c>
      <c r="X1032" s="8" t="str">
        <f>HYPERLINK(politicas_base[[#This Row],[link_legislacao]],politicas_base[[#This Row],[nome]])</f>
        <v>Política Nacional do Livro</v>
      </c>
    </row>
    <row r="1033" spans="1:24" x14ac:dyDescent="0.3">
      <c r="A1033">
        <v>309</v>
      </c>
      <c r="B1033" s="2" t="s">
        <v>14549</v>
      </c>
      <c r="C1033" s="2" t="s">
        <v>14821</v>
      </c>
      <c r="D1033" s="2" t="s">
        <v>14610</v>
      </c>
      <c r="E1033" s="2" t="s">
        <v>16069</v>
      </c>
      <c r="F1033" s="3">
        <v>37622</v>
      </c>
      <c r="G1033" s="2" t="s">
        <v>14443</v>
      </c>
      <c r="H1033" s="2" t="s">
        <v>14443</v>
      </c>
      <c r="I1033" s="2" t="s">
        <v>16070</v>
      </c>
      <c r="J1033" s="3">
        <v>37925</v>
      </c>
      <c r="K1033" s="3"/>
      <c r="L1033" s="2" t="s">
        <v>16071</v>
      </c>
      <c r="M1033" s="2" t="s">
        <v>14447</v>
      </c>
      <c r="N1033" s="2" t="s">
        <v>14572</v>
      </c>
      <c r="O1033" s="2" t="s">
        <v>15779</v>
      </c>
      <c r="P1033" s="2" t="s">
        <v>16072</v>
      </c>
      <c r="Q1033" s="2" t="s">
        <v>14584</v>
      </c>
      <c r="R1033" s="2" t="s">
        <v>14451</v>
      </c>
      <c r="S1033" s="2" t="s">
        <v>15028</v>
      </c>
      <c r="T1033" s="2" t="s">
        <v>14452</v>
      </c>
      <c r="U1033" s="4">
        <v>45651.83085648148</v>
      </c>
      <c r="V1033" s="2" t="s">
        <v>14463</v>
      </c>
      <c r="W1033" s="2">
        <f>YEAR(politicas_base[[#This Row],[ano]])</f>
        <v>2003</v>
      </c>
      <c r="X1033" s="8" t="str">
        <f>HYPERLINK(politicas_base[[#This Row],[link_legislacao]],politicas_base[[#This Row],[nome]])</f>
        <v>Política Nacional do Livro</v>
      </c>
    </row>
    <row r="1034" spans="1:24" x14ac:dyDescent="0.3">
      <c r="A1034">
        <v>309</v>
      </c>
      <c r="B1034" s="2" t="s">
        <v>15028</v>
      </c>
      <c r="C1034" s="2" t="s">
        <v>14848</v>
      </c>
      <c r="D1034" s="2" t="s">
        <v>14610</v>
      </c>
      <c r="E1034" s="2" t="s">
        <v>16069</v>
      </c>
      <c r="F1034" s="3">
        <v>37622</v>
      </c>
      <c r="G1034" s="2" t="s">
        <v>14443</v>
      </c>
      <c r="H1034" s="2" t="s">
        <v>14443</v>
      </c>
      <c r="I1034" s="2" t="s">
        <v>16070</v>
      </c>
      <c r="J1034" s="3">
        <v>37925</v>
      </c>
      <c r="K1034" s="3"/>
      <c r="L1034" s="2" t="s">
        <v>16071</v>
      </c>
      <c r="M1034" s="2" t="s">
        <v>14447</v>
      </c>
      <c r="N1034" s="2" t="s">
        <v>14572</v>
      </c>
      <c r="O1034" s="2" t="s">
        <v>15779</v>
      </c>
      <c r="P1034" s="2" t="s">
        <v>16072</v>
      </c>
      <c r="Q1034" s="2" t="s">
        <v>14584</v>
      </c>
      <c r="R1034" s="2" t="s">
        <v>14451</v>
      </c>
      <c r="S1034" s="2" t="s">
        <v>15028</v>
      </c>
      <c r="T1034" s="2" t="s">
        <v>14452</v>
      </c>
      <c r="U1034" s="4">
        <v>45651.83085648148</v>
      </c>
      <c r="V1034" s="2" t="s">
        <v>14463</v>
      </c>
      <c r="W1034" s="2">
        <f>YEAR(politicas_base[[#This Row],[ano]])</f>
        <v>2003</v>
      </c>
      <c r="X1034" s="8" t="str">
        <f>HYPERLINK(politicas_base[[#This Row],[link_legislacao]],politicas_base[[#This Row],[nome]])</f>
        <v>Política Nacional do Livro</v>
      </c>
    </row>
    <row r="1035" spans="1:24" x14ac:dyDescent="0.3">
      <c r="A1035">
        <v>309</v>
      </c>
      <c r="B1035" s="2" t="s">
        <v>14549</v>
      </c>
      <c r="C1035" s="2" t="s">
        <v>14848</v>
      </c>
      <c r="D1035" s="2" t="s">
        <v>14610</v>
      </c>
      <c r="E1035" s="2" t="s">
        <v>16069</v>
      </c>
      <c r="F1035" s="3">
        <v>37622</v>
      </c>
      <c r="G1035" s="2" t="s">
        <v>14443</v>
      </c>
      <c r="H1035" s="2" t="s">
        <v>14443</v>
      </c>
      <c r="I1035" s="2" t="s">
        <v>16070</v>
      </c>
      <c r="J1035" s="3">
        <v>37925</v>
      </c>
      <c r="K1035" s="3"/>
      <c r="L1035" s="2" t="s">
        <v>16071</v>
      </c>
      <c r="M1035" s="2" t="s">
        <v>14447</v>
      </c>
      <c r="N1035" s="2" t="s">
        <v>14572</v>
      </c>
      <c r="O1035" s="2" t="s">
        <v>15779</v>
      </c>
      <c r="P1035" s="2" t="s">
        <v>16072</v>
      </c>
      <c r="Q1035" s="2" t="s">
        <v>14584</v>
      </c>
      <c r="R1035" s="2" t="s">
        <v>14451</v>
      </c>
      <c r="S1035" s="2" t="s">
        <v>15028</v>
      </c>
      <c r="T1035" s="2" t="s">
        <v>14452</v>
      </c>
      <c r="U1035" s="4">
        <v>45651.83085648148</v>
      </c>
      <c r="V1035" s="2" t="s">
        <v>14463</v>
      </c>
      <c r="W1035" s="2">
        <f>YEAR(politicas_base[[#This Row],[ano]])</f>
        <v>2003</v>
      </c>
      <c r="X1035" s="8" t="str">
        <f>HYPERLINK(politicas_base[[#This Row],[link_legislacao]],politicas_base[[#This Row],[nome]])</f>
        <v>Política Nacional do Livro</v>
      </c>
    </row>
    <row r="1036" spans="1:24" x14ac:dyDescent="0.3">
      <c r="A1036">
        <v>310</v>
      </c>
      <c r="B1036" s="2" t="s">
        <v>14653</v>
      </c>
      <c r="C1036" s="2" t="s">
        <v>15003</v>
      </c>
      <c r="D1036" s="2" t="s">
        <v>14610</v>
      </c>
      <c r="E1036" s="2" t="s">
        <v>16073</v>
      </c>
      <c r="F1036" s="3">
        <v>29587</v>
      </c>
      <c r="G1036" s="2" t="s">
        <v>14443</v>
      </c>
      <c r="H1036" s="2" t="s">
        <v>14443</v>
      </c>
      <c r="I1036" s="2" t="s">
        <v>16074</v>
      </c>
      <c r="J1036" s="3">
        <v>29831</v>
      </c>
      <c r="K1036" s="3"/>
      <c r="L1036" s="2" t="s">
        <v>16075</v>
      </c>
      <c r="M1036" s="2" t="s">
        <v>14447</v>
      </c>
      <c r="N1036" s="2" t="s">
        <v>14572</v>
      </c>
      <c r="O1036" s="2" t="s">
        <v>15779</v>
      </c>
      <c r="P1036" s="2" t="s">
        <v>16076</v>
      </c>
      <c r="Q1036" s="2" t="s">
        <v>14584</v>
      </c>
      <c r="R1036" s="2" t="s">
        <v>14568</v>
      </c>
      <c r="S1036" s="2" t="s">
        <v>14568</v>
      </c>
      <c r="T1036" s="2" t="s">
        <v>14452</v>
      </c>
      <c r="U1036" s="4">
        <v>45651.831689814811</v>
      </c>
      <c r="V1036" s="2" t="s">
        <v>14463</v>
      </c>
      <c r="W1036" s="2">
        <f>YEAR(politicas_base[[#This Row],[ano]])</f>
        <v>1981</v>
      </c>
      <c r="X1036" s="8" t="str">
        <f>HYPERLINK(politicas_base[[#This Row],[link_legislacao]],politicas_base[[#This Row],[nome]])</f>
        <v>Política Nacional do Meio Ambiente</v>
      </c>
    </row>
    <row r="1037" spans="1:24" x14ac:dyDescent="0.3">
      <c r="A1037">
        <v>311</v>
      </c>
      <c r="B1037" s="2" t="s">
        <v>15084</v>
      </c>
      <c r="C1037" s="2" t="s">
        <v>15658</v>
      </c>
      <c r="D1037" s="2" t="s">
        <v>14496</v>
      </c>
      <c r="E1037" s="2" t="s">
        <v>16077</v>
      </c>
      <c r="F1037" s="3">
        <v>19360</v>
      </c>
      <c r="G1037" s="2" t="s">
        <v>14443</v>
      </c>
      <c r="H1037" s="2" t="s">
        <v>14443</v>
      </c>
      <c r="I1037" s="2" t="s">
        <v>16078</v>
      </c>
      <c r="J1037" s="3">
        <v>19635</v>
      </c>
      <c r="K1037" s="3">
        <v>35649</v>
      </c>
      <c r="L1037" s="2" t="s">
        <v>14463</v>
      </c>
      <c r="M1037" s="2" t="s">
        <v>16079</v>
      </c>
      <c r="N1037" s="2" t="s">
        <v>14572</v>
      </c>
      <c r="O1037" s="2" t="s">
        <v>15779</v>
      </c>
      <c r="P1037" s="2" t="s">
        <v>16080</v>
      </c>
      <c r="Q1037" s="2" t="s">
        <v>14584</v>
      </c>
      <c r="R1037" s="2" t="s">
        <v>14502</v>
      </c>
      <c r="S1037" s="2" t="s">
        <v>14533</v>
      </c>
      <c r="T1037" s="2" t="s">
        <v>14452</v>
      </c>
      <c r="U1037" s="4">
        <v>45650.656724537039</v>
      </c>
      <c r="V1037" s="2" t="s">
        <v>14463</v>
      </c>
      <c r="W1037" s="2">
        <f>YEAR(politicas_base[[#This Row],[ano]])</f>
        <v>1953</v>
      </c>
      <c r="X1037" s="8" t="str">
        <f>HYPERLINK(politicas_base[[#This Row],[link_legislacao]],politicas_base[[#This Row],[nome]])</f>
        <v>Política Nacional do Petróleo</v>
      </c>
    </row>
    <row r="1038" spans="1:24" x14ac:dyDescent="0.3">
      <c r="A1038">
        <v>311</v>
      </c>
      <c r="B1038" s="2" t="s">
        <v>15084</v>
      </c>
      <c r="C1038" s="2" t="s">
        <v>14642</v>
      </c>
      <c r="D1038" s="2" t="s">
        <v>14496</v>
      </c>
      <c r="E1038" s="2" t="s">
        <v>16077</v>
      </c>
      <c r="F1038" s="3">
        <v>19360</v>
      </c>
      <c r="G1038" s="2" t="s">
        <v>14443</v>
      </c>
      <c r="H1038" s="2" t="s">
        <v>14443</v>
      </c>
      <c r="I1038" s="2" t="s">
        <v>16078</v>
      </c>
      <c r="J1038" s="3">
        <v>19635</v>
      </c>
      <c r="K1038" s="3">
        <v>35649</v>
      </c>
      <c r="L1038" s="2" t="s">
        <v>14463</v>
      </c>
      <c r="M1038" s="2" t="s">
        <v>16079</v>
      </c>
      <c r="N1038" s="2" t="s">
        <v>14572</v>
      </c>
      <c r="O1038" s="2" t="s">
        <v>15779</v>
      </c>
      <c r="P1038" s="2" t="s">
        <v>16080</v>
      </c>
      <c r="Q1038" s="2" t="s">
        <v>14584</v>
      </c>
      <c r="R1038" s="2" t="s">
        <v>14502</v>
      </c>
      <c r="S1038" s="2" t="s">
        <v>14533</v>
      </c>
      <c r="T1038" s="2" t="s">
        <v>14452</v>
      </c>
      <c r="U1038" s="4">
        <v>45650.656724537039</v>
      </c>
      <c r="V1038" s="2" t="s">
        <v>14463</v>
      </c>
      <c r="W1038" s="2">
        <f>YEAR(politicas_base[[#This Row],[ano]])</f>
        <v>1953</v>
      </c>
      <c r="X1038" s="8" t="str">
        <f>HYPERLINK(politicas_base[[#This Row],[link_legislacao]],politicas_base[[#This Row],[nome]])</f>
        <v>Política Nacional do Petróleo</v>
      </c>
    </row>
    <row r="1039" spans="1:24" x14ac:dyDescent="0.3">
      <c r="A1039">
        <v>311</v>
      </c>
      <c r="B1039" s="2" t="s">
        <v>15084</v>
      </c>
      <c r="C1039" s="2" t="s">
        <v>16081</v>
      </c>
      <c r="D1039" s="2" t="s">
        <v>14496</v>
      </c>
      <c r="E1039" s="2" t="s">
        <v>16077</v>
      </c>
      <c r="F1039" s="3">
        <v>19360</v>
      </c>
      <c r="G1039" s="2" t="s">
        <v>14443</v>
      </c>
      <c r="H1039" s="2" t="s">
        <v>14443</v>
      </c>
      <c r="I1039" s="2" t="s">
        <v>16078</v>
      </c>
      <c r="J1039" s="3">
        <v>19635</v>
      </c>
      <c r="K1039" s="3">
        <v>35649</v>
      </c>
      <c r="L1039" s="2" t="s">
        <v>14463</v>
      </c>
      <c r="M1039" s="2" t="s">
        <v>16079</v>
      </c>
      <c r="N1039" s="2" t="s">
        <v>14572</v>
      </c>
      <c r="O1039" s="2" t="s">
        <v>15779</v>
      </c>
      <c r="P1039" s="2" t="s">
        <v>16080</v>
      </c>
      <c r="Q1039" s="2" t="s">
        <v>14584</v>
      </c>
      <c r="R1039" s="2" t="s">
        <v>14502</v>
      </c>
      <c r="S1039" s="2" t="s">
        <v>14533</v>
      </c>
      <c r="T1039" s="2" t="s">
        <v>14452</v>
      </c>
      <c r="U1039" s="4">
        <v>45650.656724537039</v>
      </c>
      <c r="V1039" s="2" t="s">
        <v>14463</v>
      </c>
      <c r="W1039" s="2">
        <f>YEAR(politicas_base[[#This Row],[ano]])</f>
        <v>1953</v>
      </c>
      <c r="X1039" s="8" t="str">
        <f>HYPERLINK(politicas_base[[#This Row],[link_legislacao]],politicas_base[[#This Row],[nome]])</f>
        <v>Política Nacional do Petróleo</v>
      </c>
    </row>
    <row r="1040" spans="1:24" x14ac:dyDescent="0.3">
      <c r="A1040">
        <v>311</v>
      </c>
      <c r="B1040" s="2" t="s">
        <v>15084</v>
      </c>
      <c r="C1040" s="2" t="s">
        <v>14623</v>
      </c>
      <c r="D1040" s="2" t="s">
        <v>14496</v>
      </c>
      <c r="E1040" s="2" t="s">
        <v>16077</v>
      </c>
      <c r="F1040" s="3">
        <v>19360</v>
      </c>
      <c r="G1040" s="2" t="s">
        <v>14443</v>
      </c>
      <c r="H1040" s="2" t="s">
        <v>14443</v>
      </c>
      <c r="I1040" s="2" t="s">
        <v>16078</v>
      </c>
      <c r="J1040" s="3">
        <v>19635</v>
      </c>
      <c r="K1040" s="3">
        <v>35649</v>
      </c>
      <c r="L1040" s="2" t="s">
        <v>14463</v>
      </c>
      <c r="M1040" s="2" t="s">
        <v>16079</v>
      </c>
      <c r="N1040" s="2" t="s">
        <v>14572</v>
      </c>
      <c r="O1040" s="2" t="s">
        <v>15779</v>
      </c>
      <c r="P1040" s="2" t="s">
        <v>16080</v>
      </c>
      <c r="Q1040" s="2" t="s">
        <v>14584</v>
      </c>
      <c r="R1040" s="2" t="s">
        <v>14502</v>
      </c>
      <c r="S1040" s="2" t="s">
        <v>14533</v>
      </c>
      <c r="T1040" s="2" t="s">
        <v>14452</v>
      </c>
      <c r="U1040" s="4">
        <v>45650.656724537039</v>
      </c>
      <c r="V1040" s="2" t="s">
        <v>14463</v>
      </c>
      <c r="W1040" s="2">
        <f>YEAR(politicas_base[[#This Row],[ano]])</f>
        <v>1953</v>
      </c>
      <c r="X1040" s="8" t="str">
        <f>HYPERLINK(politicas_base[[#This Row],[link_legislacao]],politicas_base[[#This Row],[nome]])</f>
        <v>Política Nacional do Petróleo</v>
      </c>
    </row>
    <row r="1041" spans="1:24" x14ac:dyDescent="0.3">
      <c r="A1041">
        <v>311</v>
      </c>
      <c r="B1041" s="2" t="s">
        <v>15084</v>
      </c>
      <c r="C1041" s="2" t="s">
        <v>14552</v>
      </c>
      <c r="D1041" s="2" t="s">
        <v>14496</v>
      </c>
      <c r="E1041" s="2" t="s">
        <v>16077</v>
      </c>
      <c r="F1041" s="3">
        <v>19360</v>
      </c>
      <c r="G1041" s="2" t="s">
        <v>14443</v>
      </c>
      <c r="H1041" s="2" t="s">
        <v>14443</v>
      </c>
      <c r="I1041" s="2" t="s">
        <v>16078</v>
      </c>
      <c r="J1041" s="3">
        <v>19635</v>
      </c>
      <c r="K1041" s="3">
        <v>35649</v>
      </c>
      <c r="L1041" s="2" t="s">
        <v>14463</v>
      </c>
      <c r="M1041" s="2" t="s">
        <v>16079</v>
      </c>
      <c r="N1041" s="2" t="s">
        <v>14572</v>
      </c>
      <c r="O1041" s="2" t="s">
        <v>15779</v>
      </c>
      <c r="P1041" s="2" t="s">
        <v>16080</v>
      </c>
      <c r="Q1041" s="2" t="s">
        <v>14584</v>
      </c>
      <c r="R1041" s="2" t="s">
        <v>14502</v>
      </c>
      <c r="S1041" s="2" t="s">
        <v>14533</v>
      </c>
      <c r="T1041" s="2" t="s">
        <v>14452</v>
      </c>
      <c r="U1041" s="4">
        <v>45650.656724537039</v>
      </c>
      <c r="V1041" s="2" t="s">
        <v>14463</v>
      </c>
      <c r="W1041" s="2">
        <f>YEAR(politicas_base[[#This Row],[ano]])</f>
        <v>1953</v>
      </c>
      <c r="X1041" s="8" t="str">
        <f>HYPERLINK(politicas_base[[#This Row],[link_legislacao]],politicas_base[[#This Row],[nome]])</f>
        <v>Política Nacional do Petróleo</v>
      </c>
    </row>
    <row r="1042" spans="1:24" x14ac:dyDescent="0.3">
      <c r="A1042">
        <v>311</v>
      </c>
      <c r="B1042" s="2" t="s">
        <v>15084</v>
      </c>
      <c r="C1042" s="2" t="s">
        <v>16082</v>
      </c>
      <c r="D1042" s="2" t="s">
        <v>14496</v>
      </c>
      <c r="E1042" s="2" t="s">
        <v>16077</v>
      </c>
      <c r="F1042" s="3">
        <v>19360</v>
      </c>
      <c r="G1042" s="2" t="s">
        <v>14443</v>
      </c>
      <c r="H1042" s="2" t="s">
        <v>14443</v>
      </c>
      <c r="I1042" s="2" t="s">
        <v>16078</v>
      </c>
      <c r="J1042" s="3">
        <v>19635</v>
      </c>
      <c r="K1042" s="3">
        <v>35649</v>
      </c>
      <c r="L1042" s="2" t="s">
        <v>14463</v>
      </c>
      <c r="M1042" s="2" t="s">
        <v>16079</v>
      </c>
      <c r="N1042" s="2" t="s">
        <v>14572</v>
      </c>
      <c r="O1042" s="2" t="s">
        <v>15779</v>
      </c>
      <c r="P1042" s="2" t="s">
        <v>16080</v>
      </c>
      <c r="Q1042" s="2" t="s">
        <v>14584</v>
      </c>
      <c r="R1042" s="2" t="s">
        <v>14502</v>
      </c>
      <c r="S1042" s="2" t="s">
        <v>14533</v>
      </c>
      <c r="T1042" s="2" t="s">
        <v>14452</v>
      </c>
      <c r="U1042" s="4">
        <v>45650.656724537039</v>
      </c>
      <c r="V1042" s="2" t="s">
        <v>14463</v>
      </c>
      <c r="W1042" s="2">
        <f>YEAR(politicas_base[[#This Row],[ano]])</f>
        <v>1953</v>
      </c>
      <c r="X1042" s="8" t="str">
        <f>HYPERLINK(politicas_base[[#This Row],[link_legislacao]],politicas_base[[#This Row],[nome]])</f>
        <v>Política Nacional do Petróleo</v>
      </c>
    </row>
    <row r="1043" spans="1:24" x14ac:dyDescent="0.3">
      <c r="A1043">
        <v>311</v>
      </c>
      <c r="B1043" s="2" t="s">
        <v>15084</v>
      </c>
      <c r="C1043" s="2" t="s">
        <v>15157</v>
      </c>
      <c r="D1043" s="2" t="s">
        <v>14496</v>
      </c>
      <c r="E1043" s="2" t="s">
        <v>16077</v>
      </c>
      <c r="F1043" s="3">
        <v>19360</v>
      </c>
      <c r="G1043" s="2" t="s">
        <v>14443</v>
      </c>
      <c r="H1043" s="2" t="s">
        <v>14443</v>
      </c>
      <c r="I1043" s="2" t="s">
        <v>16078</v>
      </c>
      <c r="J1043" s="3">
        <v>19635</v>
      </c>
      <c r="K1043" s="3">
        <v>35649</v>
      </c>
      <c r="L1043" s="2" t="s">
        <v>14463</v>
      </c>
      <c r="M1043" s="2" t="s">
        <v>16079</v>
      </c>
      <c r="N1043" s="2" t="s">
        <v>14572</v>
      </c>
      <c r="O1043" s="2" t="s">
        <v>15779</v>
      </c>
      <c r="P1043" s="2" t="s">
        <v>16080</v>
      </c>
      <c r="Q1043" s="2" t="s">
        <v>14584</v>
      </c>
      <c r="R1043" s="2" t="s">
        <v>14502</v>
      </c>
      <c r="S1043" s="2" t="s">
        <v>14533</v>
      </c>
      <c r="T1043" s="2" t="s">
        <v>14452</v>
      </c>
      <c r="U1043" s="4">
        <v>45650.656724537039</v>
      </c>
      <c r="V1043" s="2" t="s">
        <v>14463</v>
      </c>
      <c r="W1043" s="2">
        <f>YEAR(politicas_base[[#This Row],[ano]])</f>
        <v>1953</v>
      </c>
      <c r="X1043" s="8" t="str">
        <f>HYPERLINK(politicas_base[[#This Row],[link_legislacao]],politicas_base[[#This Row],[nome]])</f>
        <v>Política Nacional do Petróleo</v>
      </c>
    </row>
    <row r="1044" spans="1:24" x14ac:dyDescent="0.3">
      <c r="A1044">
        <v>311</v>
      </c>
      <c r="B1044" s="2" t="s">
        <v>15084</v>
      </c>
      <c r="C1044" s="2" t="s">
        <v>16083</v>
      </c>
      <c r="D1044" s="2" t="s">
        <v>14496</v>
      </c>
      <c r="E1044" s="2" t="s">
        <v>16077</v>
      </c>
      <c r="F1044" s="3">
        <v>19360</v>
      </c>
      <c r="G1044" s="2" t="s">
        <v>14443</v>
      </c>
      <c r="H1044" s="2" t="s">
        <v>14443</v>
      </c>
      <c r="I1044" s="2" t="s">
        <v>16078</v>
      </c>
      <c r="J1044" s="3">
        <v>19635</v>
      </c>
      <c r="K1044" s="3">
        <v>35649</v>
      </c>
      <c r="L1044" s="2" t="s">
        <v>14463</v>
      </c>
      <c r="M1044" s="2" t="s">
        <v>16079</v>
      </c>
      <c r="N1044" s="2" t="s">
        <v>14572</v>
      </c>
      <c r="O1044" s="2" t="s">
        <v>15779</v>
      </c>
      <c r="P1044" s="2" t="s">
        <v>16080</v>
      </c>
      <c r="Q1044" s="2" t="s">
        <v>14584</v>
      </c>
      <c r="R1044" s="2" t="s">
        <v>14502</v>
      </c>
      <c r="S1044" s="2" t="s">
        <v>14533</v>
      </c>
      <c r="T1044" s="2" t="s">
        <v>14452</v>
      </c>
      <c r="U1044" s="4">
        <v>45650.656724537039</v>
      </c>
      <c r="V1044" s="2" t="s">
        <v>14463</v>
      </c>
      <c r="W1044" s="2">
        <f>YEAR(politicas_base[[#This Row],[ano]])</f>
        <v>1953</v>
      </c>
      <c r="X1044" s="8" t="str">
        <f>HYPERLINK(politicas_base[[#This Row],[link_legislacao]],politicas_base[[#This Row],[nome]])</f>
        <v>Política Nacional do Petróleo</v>
      </c>
    </row>
    <row r="1045" spans="1:24" x14ac:dyDescent="0.3">
      <c r="A1045">
        <v>311</v>
      </c>
      <c r="B1045" s="2" t="s">
        <v>15084</v>
      </c>
      <c r="C1045" s="2" t="s">
        <v>16084</v>
      </c>
      <c r="D1045" s="2" t="s">
        <v>14496</v>
      </c>
      <c r="E1045" s="2" t="s">
        <v>16077</v>
      </c>
      <c r="F1045" s="3">
        <v>19360</v>
      </c>
      <c r="G1045" s="2" t="s">
        <v>14443</v>
      </c>
      <c r="H1045" s="2" t="s">
        <v>14443</v>
      </c>
      <c r="I1045" s="2" t="s">
        <v>16078</v>
      </c>
      <c r="J1045" s="3">
        <v>19635</v>
      </c>
      <c r="K1045" s="3">
        <v>35649</v>
      </c>
      <c r="L1045" s="2" t="s">
        <v>14463</v>
      </c>
      <c r="M1045" s="2" t="s">
        <v>16079</v>
      </c>
      <c r="N1045" s="2" t="s">
        <v>14572</v>
      </c>
      <c r="O1045" s="2" t="s">
        <v>15779</v>
      </c>
      <c r="P1045" s="2" t="s">
        <v>16080</v>
      </c>
      <c r="Q1045" s="2" t="s">
        <v>14584</v>
      </c>
      <c r="R1045" s="2" t="s">
        <v>14502</v>
      </c>
      <c r="S1045" s="2" t="s">
        <v>14533</v>
      </c>
      <c r="T1045" s="2" t="s">
        <v>14452</v>
      </c>
      <c r="U1045" s="4">
        <v>45650.656724537039</v>
      </c>
      <c r="V1045" s="2" t="s">
        <v>14463</v>
      </c>
      <c r="W1045" s="2">
        <f>YEAR(politicas_base[[#This Row],[ano]])</f>
        <v>1953</v>
      </c>
      <c r="X1045" s="8" t="str">
        <f>HYPERLINK(politicas_base[[#This Row],[link_legislacao]],politicas_base[[#This Row],[nome]])</f>
        <v>Política Nacional do Petróleo</v>
      </c>
    </row>
    <row r="1046" spans="1:24" x14ac:dyDescent="0.3">
      <c r="A1046">
        <v>311</v>
      </c>
      <c r="B1046" s="2" t="s">
        <v>15084</v>
      </c>
      <c r="C1046" s="2" t="s">
        <v>15663</v>
      </c>
      <c r="D1046" s="2" t="s">
        <v>14496</v>
      </c>
      <c r="E1046" s="2" t="s">
        <v>16077</v>
      </c>
      <c r="F1046" s="3">
        <v>19360</v>
      </c>
      <c r="G1046" s="2" t="s">
        <v>14443</v>
      </c>
      <c r="H1046" s="2" t="s">
        <v>14443</v>
      </c>
      <c r="I1046" s="2" t="s">
        <v>16078</v>
      </c>
      <c r="J1046" s="3">
        <v>19635</v>
      </c>
      <c r="K1046" s="3">
        <v>35649</v>
      </c>
      <c r="L1046" s="2" t="s">
        <v>14463</v>
      </c>
      <c r="M1046" s="2" t="s">
        <v>16079</v>
      </c>
      <c r="N1046" s="2" t="s">
        <v>14572</v>
      </c>
      <c r="O1046" s="2" t="s">
        <v>15779</v>
      </c>
      <c r="P1046" s="2" t="s">
        <v>16080</v>
      </c>
      <c r="Q1046" s="2" t="s">
        <v>14584</v>
      </c>
      <c r="R1046" s="2" t="s">
        <v>14502</v>
      </c>
      <c r="S1046" s="2" t="s">
        <v>14533</v>
      </c>
      <c r="T1046" s="2" t="s">
        <v>14452</v>
      </c>
      <c r="U1046" s="4">
        <v>45650.656724537039</v>
      </c>
      <c r="V1046" s="2" t="s">
        <v>14463</v>
      </c>
      <c r="W1046" s="2">
        <f>YEAR(politicas_base[[#This Row],[ano]])</f>
        <v>1953</v>
      </c>
      <c r="X1046" s="8" t="str">
        <f>HYPERLINK(politicas_base[[#This Row],[link_legislacao]],politicas_base[[#This Row],[nome]])</f>
        <v>Política Nacional do Petróleo</v>
      </c>
    </row>
    <row r="1047" spans="1:24" x14ac:dyDescent="0.3">
      <c r="A1047">
        <v>312</v>
      </c>
      <c r="B1047" s="2" t="s">
        <v>14653</v>
      </c>
      <c r="C1047" s="2" t="s">
        <v>14552</v>
      </c>
      <c r="D1047" s="2" t="s">
        <v>14610</v>
      </c>
      <c r="E1047" s="2" t="s">
        <v>16085</v>
      </c>
      <c r="F1047" s="3">
        <v>39814</v>
      </c>
      <c r="G1047" s="2" t="s">
        <v>14443</v>
      </c>
      <c r="H1047" s="2" t="s">
        <v>14443</v>
      </c>
      <c r="I1047" s="2" t="s">
        <v>16086</v>
      </c>
      <c r="J1047" s="3">
        <v>40177</v>
      </c>
      <c r="K1047" s="3"/>
      <c r="L1047" s="2" t="s">
        <v>16087</v>
      </c>
      <c r="M1047" s="2" t="s">
        <v>14447</v>
      </c>
      <c r="N1047" s="2" t="s">
        <v>14572</v>
      </c>
      <c r="O1047" s="2" t="s">
        <v>15779</v>
      </c>
      <c r="P1047" s="2" t="s">
        <v>16088</v>
      </c>
      <c r="Q1047" s="2" t="s">
        <v>14584</v>
      </c>
      <c r="R1047" s="2" t="s">
        <v>14568</v>
      </c>
      <c r="S1047" s="2" t="s">
        <v>14568</v>
      </c>
      <c r="T1047" s="2" t="s">
        <v>14452</v>
      </c>
      <c r="U1047" s="4">
        <v>45651.832060185188</v>
      </c>
      <c r="V1047" s="2" t="s">
        <v>14463</v>
      </c>
      <c r="W1047" s="2">
        <f>YEAR(politicas_base[[#This Row],[ano]])</f>
        <v>2009</v>
      </c>
      <c r="X1047" s="8" t="str">
        <f>HYPERLINK(politicas_base[[#This Row],[link_legislacao]],politicas_base[[#This Row],[nome]])</f>
        <v>Política Nacional sobre Mudança do Clima</v>
      </c>
    </row>
    <row r="1048" spans="1:24" x14ac:dyDescent="0.3">
      <c r="A1048">
        <v>312</v>
      </c>
      <c r="B1048" s="2" t="s">
        <v>14653</v>
      </c>
      <c r="C1048" s="2" t="s">
        <v>16089</v>
      </c>
      <c r="D1048" s="2" t="s">
        <v>14610</v>
      </c>
      <c r="E1048" s="2" t="s">
        <v>16085</v>
      </c>
      <c r="F1048" s="3">
        <v>39814</v>
      </c>
      <c r="G1048" s="2" t="s">
        <v>14443</v>
      </c>
      <c r="H1048" s="2" t="s">
        <v>14443</v>
      </c>
      <c r="I1048" s="2" t="s">
        <v>16086</v>
      </c>
      <c r="J1048" s="3">
        <v>40177</v>
      </c>
      <c r="K1048" s="3"/>
      <c r="L1048" s="2" t="s">
        <v>16087</v>
      </c>
      <c r="M1048" s="2" t="s">
        <v>14447</v>
      </c>
      <c r="N1048" s="2" t="s">
        <v>14572</v>
      </c>
      <c r="O1048" s="2" t="s">
        <v>15779</v>
      </c>
      <c r="P1048" s="2" t="s">
        <v>16088</v>
      </c>
      <c r="Q1048" s="2" t="s">
        <v>14584</v>
      </c>
      <c r="R1048" s="2" t="s">
        <v>14568</v>
      </c>
      <c r="S1048" s="2" t="s">
        <v>14568</v>
      </c>
      <c r="T1048" s="2" t="s">
        <v>14452</v>
      </c>
      <c r="U1048" s="4">
        <v>45651.832060185188</v>
      </c>
      <c r="V1048" s="2" t="s">
        <v>14463</v>
      </c>
      <c r="W1048" s="2">
        <f>YEAR(politicas_base[[#This Row],[ano]])</f>
        <v>2009</v>
      </c>
      <c r="X1048" s="8" t="str">
        <f>HYPERLINK(politicas_base[[#This Row],[link_legislacao]],politicas_base[[#This Row],[nome]])</f>
        <v>Política Nacional sobre Mudança do Clima</v>
      </c>
    </row>
    <row r="1049" spans="1:24" x14ac:dyDescent="0.3">
      <c r="A1049">
        <v>312</v>
      </c>
      <c r="B1049" s="2" t="s">
        <v>14653</v>
      </c>
      <c r="C1049" s="2" t="s">
        <v>14553</v>
      </c>
      <c r="D1049" s="2" t="s">
        <v>14610</v>
      </c>
      <c r="E1049" s="2" t="s">
        <v>16085</v>
      </c>
      <c r="F1049" s="3">
        <v>39814</v>
      </c>
      <c r="G1049" s="2" t="s">
        <v>14443</v>
      </c>
      <c r="H1049" s="2" t="s">
        <v>14443</v>
      </c>
      <c r="I1049" s="2" t="s">
        <v>16086</v>
      </c>
      <c r="J1049" s="3">
        <v>40177</v>
      </c>
      <c r="K1049" s="3"/>
      <c r="L1049" s="2" t="s">
        <v>16087</v>
      </c>
      <c r="M1049" s="2" t="s">
        <v>14447</v>
      </c>
      <c r="N1049" s="2" t="s">
        <v>14572</v>
      </c>
      <c r="O1049" s="2" t="s">
        <v>15779</v>
      </c>
      <c r="P1049" s="2" t="s">
        <v>16088</v>
      </c>
      <c r="Q1049" s="2" t="s">
        <v>14584</v>
      </c>
      <c r="R1049" s="2" t="s">
        <v>14568</v>
      </c>
      <c r="S1049" s="2" t="s">
        <v>14568</v>
      </c>
      <c r="T1049" s="2" t="s">
        <v>14452</v>
      </c>
      <c r="U1049" s="4">
        <v>45651.832060185188</v>
      </c>
      <c r="V1049" s="2" t="s">
        <v>14463</v>
      </c>
      <c r="W1049" s="2">
        <f>YEAR(politicas_base[[#This Row],[ano]])</f>
        <v>2009</v>
      </c>
      <c r="X1049" s="8" t="str">
        <f>HYPERLINK(politicas_base[[#This Row],[link_legislacao]],politicas_base[[#This Row],[nome]])</f>
        <v>Política Nacional sobre Mudança do Clima</v>
      </c>
    </row>
    <row r="1050" spans="1:24" x14ac:dyDescent="0.3">
      <c r="A1050">
        <v>312</v>
      </c>
      <c r="B1050" s="2" t="s">
        <v>14653</v>
      </c>
      <c r="C1050" s="2" t="s">
        <v>14617</v>
      </c>
      <c r="D1050" s="2" t="s">
        <v>14610</v>
      </c>
      <c r="E1050" s="2" t="s">
        <v>16085</v>
      </c>
      <c r="F1050" s="3">
        <v>39814</v>
      </c>
      <c r="G1050" s="2" t="s">
        <v>14443</v>
      </c>
      <c r="H1050" s="2" t="s">
        <v>14443</v>
      </c>
      <c r="I1050" s="2" t="s">
        <v>16086</v>
      </c>
      <c r="J1050" s="3">
        <v>40177</v>
      </c>
      <c r="K1050" s="3"/>
      <c r="L1050" s="2" t="s">
        <v>16087</v>
      </c>
      <c r="M1050" s="2" t="s">
        <v>14447</v>
      </c>
      <c r="N1050" s="2" t="s">
        <v>14572</v>
      </c>
      <c r="O1050" s="2" t="s">
        <v>15779</v>
      </c>
      <c r="P1050" s="2" t="s">
        <v>16088</v>
      </c>
      <c r="Q1050" s="2" t="s">
        <v>14584</v>
      </c>
      <c r="R1050" s="2" t="s">
        <v>14568</v>
      </c>
      <c r="S1050" s="2" t="s">
        <v>14568</v>
      </c>
      <c r="T1050" s="2" t="s">
        <v>14452</v>
      </c>
      <c r="U1050" s="4">
        <v>45651.832060185188</v>
      </c>
      <c r="V1050" s="2" t="s">
        <v>14463</v>
      </c>
      <c r="W1050" s="2">
        <f>YEAR(politicas_base[[#This Row],[ano]])</f>
        <v>2009</v>
      </c>
      <c r="X1050" s="8" t="str">
        <f>HYPERLINK(politicas_base[[#This Row],[link_legislacao]],politicas_base[[#This Row],[nome]])</f>
        <v>Política Nacional sobre Mudança do Clima</v>
      </c>
    </row>
    <row r="1051" spans="1:24" x14ac:dyDescent="0.3">
      <c r="A1051">
        <v>313</v>
      </c>
      <c r="B1051" s="2" t="s">
        <v>15028</v>
      </c>
      <c r="C1051" s="2" t="s">
        <v>15169</v>
      </c>
      <c r="D1051" s="2" t="s">
        <v>14610</v>
      </c>
      <c r="E1051" s="2" t="s">
        <v>16090</v>
      </c>
      <c r="F1051" s="3">
        <v>41275</v>
      </c>
      <c r="G1051" s="2" t="s">
        <v>14443</v>
      </c>
      <c r="H1051" s="2" t="s">
        <v>14443</v>
      </c>
      <c r="I1051" s="2" t="s">
        <v>16091</v>
      </c>
      <c r="J1051" s="3">
        <v>41644</v>
      </c>
      <c r="K1051" s="3"/>
      <c r="L1051" s="2" t="s">
        <v>16092</v>
      </c>
      <c r="M1051" s="2" t="s">
        <v>14447</v>
      </c>
      <c r="N1051" s="2" t="s">
        <v>14447</v>
      </c>
      <c r="O1051" s="2" t="s">
        <v>15779</v>
      </c>
      <c r="P1051" s="2" t="s">
        <v>16093</v>
      </c>
      <c r="Q1051" s="2" t="s">
        <v>14574</v>
      </c>
      <c r="R1051" s="2" t="s">
        <v>14451</v>
      </c>
      <c r="S1051" s="2" t="s">
        <v>14439</v>
      </c>
      <c r="T1051" s="2" t="s">
        <v>14452</v>
      </c>
      <c r="U1051" s="4">
        <v>45651.751087962963</v>
      </c>
      <c r="V1051" s="2" t="s">
        <v>14463</v>
      </c>
      <c r="W1051" s="2">
        <f>YEAR(politicas_base[[#This Row],[ano]])</f>
        <v>2013</v>
      </c>
      <c r="X1051" s="8" t="str">
        <f>HYPERLINK(politicas_base[[#This Row],[link_legislacao]],politicas_base[[#This Row],[nome]])</f>
        <v>Política para a Juventude (Estatuto da Juventude)</v>
      </c>
    </row>
    <row r="1052" spans="1:24" x14ac:dyDescent="0.3">
      <c r="A1052">
        <v>313</v>
      </c>
      <c r="B1052" s="2" t="s">
        <v>14534</v>
      </c>
      <c r="C1052" s="2" t="s">
        <v>15169</v>
      </c>
      <c r="D1052" s="2" t="s">
        <v>14610</v>
      </c>
      <c r="E1052" s="2" t="s">
        <v>16090</v>
      </c>
      <c r="F1052" s="3">
        <v>41275</v>
      </c>
      <c r="G1052" s="2" t="s">
        <v>14443</v>
      </c>
      <c r="H1052" s="2" t="s">
        <v>14443</v>
      </c>
      <c r="I1052" s="2" t="s">
        <v>16091</v>
      </c>
      <c r="J1052" s="3">
        <v>41644</v>
      </c>
      <c r="K1052" s="3"/>
      <c r="L1052" s="2" t="s">
        <v>16092</v>
      </c>
      <c r="M1052" s="2" t="s">
        <v>14447</v>
      </c>
      <c r="N1052" s="2" t="s">
        <v>14447</v>
      </c>
      <c r="O1052" s="2" t="s">
        <v>15779</v>
      </c>
      <c r="P1052" s="2" t="s">
        <v>16093</v>
      </c>
      <c r="Q1052" s="2" t="s">
        <v>14574</v>
      </c>
      <c r="R1052" s="2" t="s">
        <v>14451</v>
      </c>
      <c r="S1052" s="2" t="s">
        <v>14439</v>
      </c>
      <c r="T1052" s="2" t="s">
        <v>14452</v>
      </c>
      <c r="U1052" s="4">
        <v>45651.751087962963</v>
      </c>
      <c r="V1052" s="2" t="s">
        <v>14463</v>
      </c>
      <c r="W1052" s="2">
        <f>YEAR(politicas_base[[#This Row],[ano]])</f>
        <v>2013</v>
      </c>
      <c r="X1052" s="8" t="str">
        <f>HYPERLINK(politicas_base[[#This Row],[link_legislacao]],politicas_base[[#This Row],[nome]])</f>
        <v>Política para a Juventude (Estatuto da Juventude)</v>
      </c>
    </row>
    <row r="1053" spans="1:24" x14ac:dyDescent="0.3">
      <c r="A1053">
        <v>313</v>
      </c>
      <c r="B1053" s="2" t="s">
        <v>14548</v>
      </c>
      <c r="C1053" s="2" t="s">
        <v>15169</v>
      </c>
      <c r="D1053" s="2" t="s">
        <v>14610</v>
      </c>
      <c r="E1053" s="2" t="s">
        <v>16090</v>
      </c>
      <c r="F1053" s="3">
        <v>41275</v>
      </c>
      <c r="G1053" s="2" t="s">
        <v>14443</v>
      </c>
      <c r="H1053" s="2" t="s">
        <v>14443</v>
      </c>
      <c r="I1053" s="2" t="s">
        <v>16091</v>
      </c>
      <c r="J1053" s="3">
        <v>41644</v>
      </c>
      <c r="K1053" s="3"/>
      <c r="L1053" s="2" t="s">
        <v>16092</v>
      </c>
      <c r="M1053" s="2" t="s">
        <v>14447</v>
      </c>
      <c r="N1053" s="2" t="s">
        <v>14447</v>
      </c>
      <c r="O1053" s="2" t="s">
        <v>15779</v>
      </c>
      <c r="P1053" s="2" t="s">
        <v>16093</v>
      </c>
      <c r="Q1053" s="2" t="s">
        <v>14574</v>
      </c>
      <c r="R1053" s="2" t="s">
        <v>14451</v>
      </c>
      <c r="S1053" s="2" t="s">
        <v>14439</v>
      </c>
      <c r="T1053" s="2" t="s">
        <v>14452</v>
      </c>
      <c r="U1053" s="4">
        <v>45651.751087962963</v>
      </c>
      <c r="V1053" s="2" t="s">
        <v>14463</v>
      </c>
      <c r="W1053" s="2">
        <f>YEAR(politicas_base[[#This Row],[ano]])</f>
        <v>2013</v>
      </c>
      <c r="X1053" s="8" t="str">
        <f>HYPERLINK(politicas_base[[#This Row],[link_legislacao]],politicas_base[[#This Row],[nome]])</f>
        <v>Política para a Juventude (Estatuto da Juventude)</v>
      </c>
    </row>
    <row r="1054" spans="1:24" x14ac:dyDescent="0.3">
      <c r="A1054">
        <v>313</v>
      </c>
      <c r="B1054" s="2" t="s">
        <v>14549</v>
      </c>
      <c r="C1054" s="2" t="s">
        <v>15169</v>
      </c>
      <c r="D1054" s="2" t="s">
        <v>14610</v>
      </c>
      <c r="E1054" s="2" t="s">
        <v>16090</v>
      </c>
      <c r="F1054" s="3">
        <v>41275</v>
      </c>
      <c r="G1054" s="2" t="s">
        <v>14443</v>
      </c>
      <c r="H1054" s="2" t="s">
        <v>14443</v>
      </c>
      <c r="I1054" s="2" t="s">
        <v>16091</v>
      </c>
      <c r="J1054" s="3">
        <v>41644</v>
      </c>
      <c r="K1054" s="3"/>
      <c r="L1054" s="2" t="s">
        <v>16092</v>
      </c>
      <c r="M1054" s="2" t="s">
        <v>14447</v>
      </c>
      <c r="N1054" s="2" t="s">
        <v>14447</v>
      </c>
      <c r="O1054" s="2" t="s">
        <v>15779</v>
      </c>
      <c r="P1054" s="2" t="s">
        <v>16093</v>
      </c>
      <c r="Q1054" s="2" t="s">
        <v>14574</v>
      </c>
      <c r="R1054" s="2" t="s">
        <v>14451</v>
      </c>
      <c r="S1054" s="2" t="s">
        <v>14439</v>
      </c>
      <c r="T1054" s="2" t="s">
        <v>14452</v>
      </c>
      <c r="U1054" s="4">
        <v>45651.751087962963</v>
      </c>
      <c r="V1054" s="2" t="s">
        <v>14463</v>
      </c>
      <c r="W1054" s="2">
        <f>YEAR(politicas_base[[#This Row],[ano]])</f>
        <v>2013</v>
      </c>
      <c r="X1054" s="8" t="str">
        <f>HYPERLINK(politicas_base[[#This Row],[link_legislacao]],politicas_base[[#This Row],[nome]])</f>
        <v>Política para a Juventude (Estatuto da Juventude)</v>
      </c>
    </row>
    <row r="1055" spans="1:24" x14ac:dyDescent="0.3">
      <c r="A1055">
        <v>313</v>
      </c>
      <c r="B1055" s="2" t="s">
        <v>14439</v>
      </c>
      <c r="C1055" s="2" t="s">
        <v>15169</v>
      </c>
      <c r="D1055" s="2" t="s">
        <v>14610</v>
      </c>
      <c r="E1055" s="2" t="s">
        <v>16090</v>
      </c>
      <c r="F1055" s="3">
        <v>41275</v>
      </c>
      <c r="G1055" s="2" t="s">
        <v>14443</v>
      </c>
      <c r="H1055" s="2" t="s">
        <v>14443</v>
      </c>
      <c r="I1055" s="2" t="s">
        <v>16091</v>
      </c>
      <c r="J1055" s="3">
        <v>41644</v>
      </c>
      <c r="K1055" s="3"/>
      <c r="L1055" s="2" t="s">
        <v>16092</v>
      </c>
      <c r="M1055" s="2" t="s">
        <v>14447</v>
      </c>
      <c r="N1055" s="2" t="s">
        <v>14447</v>
      </c>
      <c r="O1055" s="2" t="s">
        <v>15779</v>
      </c>
      <c r="P1055" s="2" t="s">
        <v>16093</v>
      </c>
      <c r="Q1055" s="2" t="s">
        <v>14574</v>
      </c>
      <c r="R1055" s="2" t="s">
        <v>14451</v>
      </c>
      <c r="S1055" s="2" t="s">
        <v>14439</v>
      </c>
      <c r="T1055" s="2" t="s">
        <v>14452</v>
      </c>
      <c r="U1055" s="4">
        <v>45651.751087962963</v>
      </c>
      <c r="V1055" s="2" t="s">
        <v>14463</v>
      </c>
      <c r="W1055" s="2">
        <f>YEAR(politicas_base[[#This Row],[ano]])</f>
        <v>2013</v>
      </c>
      <c r="X1055" s="8" t="str">
        <f>HYPERLINK(politicas_base[[#This Row],[link_legislacao]],politicas_base[[#This Row],[nome]])</f>
        <v>Política para a Juventude (Estatuto da Juventude)</v>
      </c>
    </row>
    <row r="1056" spans="1:24" x14ac:dyDescent="0.3">
      <c r="A1056">
        <v>314</v>
      </c>
      <c r="B1056" s="2" t="s">
        <v>14549</v>
      </c>
      <c r="C1056" s="2" t="s">
        <v>15169</v>
      </c>
      <c r="D1056" s="2" t="s">
        <v>14907</v>
      </c>
      <c r="E1056" s="2" t="s">
        <v>16094</v>
      </c>
      <c r="F1056" s="3">
        <v>42370</v>
      </c>
      <c r="G1056" s="2" t="s">
        <v>14443</v>
      </c>
      <c r="H1056" s="2" t="s">
        <v>14443</v>
      </c>
      <c r="I1056" s="2" t="s">
        <v>16095</v>
      </c>
      <c r="J1056" s="3">
        <v>42437</v>
      </c>
      <c r="K1056" s="3"/>
      <c r="L1056" s="2" t="s">
        <v>16096</v>
      </c>
      <c r="M1056" s="2" t="s">
        <v>14447</v>
      </c>
      <c r="N1056" s="2" t="s">
        <v>14447</v>
      </c>
      <c r="O1056" s="2" t="s">
        <v>15779</v>
      </c>
      <c r="P1056" s="2" t="s">
        <v>16097</v>
      </c>
      <c r="Q1056" s="2" t="s">
        <v>14574</v>
      </c>
      <c r="R1056" s="2" t="s">
        <v>14451</v>
      </c>
      <c r="S1056" s="2" t="s">
        <v>14439</v>
      </c>
      <c r="T1056" s="2" t="s">
        <v>14452</v>
      </c>
      <c r="U1056" s="4">
        <v>45650.657581018517</v>
      </c>
      <c r="V1056" s="2" t="s">
        <v>16098</v>
      </c>
      <c r="W1056" s="2">
        <f>YEAR(politicas_base[[#This Row],[ano]])</f>
        <v>2016</v>
      </c>
      <c r="X1056" s="8" t="str">
        <f>HYPERLINK(politicas_base[[#This Row],[link_legislacao]],politicas_base[[#This Row],[nome]])</f>
        <v>Política para a Primeira Infância</v>
      </c>
    </row>
    <row r="1057" spans="1:24" x14ac:dyDescent="0.3">
      <c r="A1057">
        <v>314</v>
      </c>
      <c r="B1057" s="2" t="s">
        <v>14804</v>
      </c>
      <c r="C1057" s="2" t="s">
        <v>15169</v>
      </c>
      <c r="D1057" s="2" t="s">
        <v>14907</v>
      </c>
      <c r="E1057" s="2" t="s">
        <v>16094</v>
      </c>
      <c r="F1057" s="3">
        <v>42370</v>
      </c>
      <c r="G1057" s="2" t="s">
        <v>14443</v>
      </c>
      <c r="H1057" s="2" t="s">
        <v>14443</v>
      </c>
      <c r="I1057" s="2" t="s">
        <v>16095</v>
      </c>
      <c r="J1057" s="3">
        <v>42437</v>
      </c>
      <c r="K1057" s="3"/>
      <c r="L1057" s="2" t="s">
        <v>16096</v>
      </c>
      <c r="M1057" s="2" t="s">
        <v>14447</v>
      </c>
      <c r="N1057" s="2" t="s">
        <v>14447</v>
      </c>
      <c r="O1057" s="2" t="s">
        <v>15779</v>
      </c>
      <c r="P1057" s="2" t="s">
        <v>16097</v>
      </c>
      <c r="Q1057" s="2" t="s">
        <v>14574</v>
      </c>
      <c r="R1057" s="2" t="s">
        <v>14451</v>
      </c>
      <c r="S1057" s="2" t="s">
        <v>14439</v>
      </c>
      <c r="T1057" s="2" t="s">
        <v>14452</v>
      </c>
      <c r="U1057" s="4">
        <v>45650.657581018517</v>
      </c>
      <c r="V1057" s="2" t="s">
        <v>16098</v>
      </c>
      <c r="W1057" s="2">
        <f>YEAR(politicas_base[[#This Row],[ano]])</f>
        <v>2016</v>
      </c>
      <c r="X1057" s="8" t="str">
        <f>HYPERLINK(politicas_base[[#This Row],[link_legislacao]],politicas_base[[#This Row],[nome]])</f>
        <v>Política para a Primeira Infância</v>
      </c>
    </row>
    <row r="1058" spans="1:24" x14ac:dyDescent="0.3">
      <c r="A1058">
        <v>314</v>
      </c>
      <c r="B1058" s="2" t="s">
        <v>14534</v>
      </c>
      <c r="C1058" s="2" t="s">
        <v>15169</v>
      </c>
      <c r="D1058" s="2" t="s">
        <v>14907</v>
      </c>
      <c r="E1058" s="2" t="s">
        <v>16094</v>
      </c>
      <c r="F1058" s="3">
        <v>42370</v>
      </c>
      <c r="G1058" s="2" t="s">
        <v>14443</v>
      </c>
      <c r="H1058" s="2" t="s">
        <v>14443</v>
      </c>
      <c r="I1058" s="2" t="s">
        <v>16095</v>
      </c>
      <c r="J1058" s="3">
        <v>42437</v>
      </c>
      <c r="K1058" s="3"/>
      <c r="L1058" s="2" t="s">
        <v>16096</v>
      </c>
      <c r="M1058" s="2" t="s">
        <v>14447</v>
      </c>
      <c r="N1058" s="2" t="s">
        <v>14447</v>
      </c>
      <c r="O1058" s="2" t="s">
        <v>15779</v>
      </c>
      <c r="P1058" s="2" t="s">
        <v>16097</v>
      </c>
      <c r="Q1058" s="2" t="s">
        <v>14574</v>
      </c>
      <c r="R1058" s="2" t="s">
        <v>14451</v>
      </c>
      <c r="S1058" s="2" t="s">
        <v>14439</v>
      </c>
      <c r="T1058" s="2" t="s">
        <v>14452</v>
      </c>
      <c r="U1058" s="4">
        <v>45650.657581018517</v>
      </c>
      <c r="V1058" s="2" t="s">
        <v>16098</v>
      </c>
      <c r="W1058" s="2">
        <f>YEAR(politicas_base[[#This Row],[ano]])</f>
        <v>2016</v>
      </c>
      <c r="X1058" s="8" t="str">
        <f>HYPERLINK(politicas_base[[#This Row],[link_legislacao]],politicas_base[[#This Row],[nome]])</f>
        <v>Política para a Primeira Infância</v>
      </c>
    </row>
    <row r="1059" spans="1:24" x14ac:dyDescent="0.3">
      <c r="A1059">
        <v>314</v>
      </c>
      <c r="B1059" s="2" t="s">
        <v>14439</v>
      </c>
      <c r="C1059" s="2" t="s">
        <v>15169</v>
      </c>
      <c r="D1059" s="2" t="s">
        <v>14907</v>
      </c>
      <c r="E1059" s="2" t="s">
        <v>16094</v>
      </c>
      <c r="F1059" s="3">
        <v>42370</v>
      </c>
      <c r="G1059" s="2" t="s">
        <v>14443</v>
      </c>
      <c r="H1059" s="2" t="s">
        <v>14443</v>
      </c>
      <c r="I1059" s="2" t="s">
        <v>16095</v>
      </c>
      <c r="J1059" s="3">
        <v>42437</v>
      </c>
      <c r="K1059" s="3"/>
      <c r="L1059" s="2" t="s">
        <v>16096</v>
      </c>
      <c r="M1059" s="2" t="s">
        <v>14447</v>
      </c>
      <c r="N1059" s="2" t="s">
        <v>14447</v>
      </c>
      <c r="O1059" s="2" t="s">
        <v>15779</v>
      </c>
      <c r="P1059" s="2" t="s">
        <v>16097</v>
      </c>
      <c r="Q1059" s="2" t="s">
        <v>14574</v>
      </c>
      <c r="R1059" s="2" t="s">
        <v>14451</v>
      </c>
      <c r="S1059" s="2" t="s">
        <v>14439</v>
      </c>
      <c r="T1059" s="2" t="s">
        <v>14452</v>
      </c>
      <c r="U1059" s="4">
        <v>45650.657581018517</v>
      </c>
      <c r="V1059" s="2" t="s">
        <v>16098</v>
      </c>
      <c r="W1059" s="2">
        <f>YEAR(politicas_base[[#This Row],[ano]])</f>
        <v>2016</v>
      </c>
      <c r="X1059" s="8" t="str">
        <f>HYPERLINK(politicas_base[[#This Row],[link_legislacao]],politicas_base[[#This Row],[nome]])</f>
        <v>Política para a Primeira Infância</v>
      </c>
    </row>
    <row r="1060" spans="1:24" x14ac:dyDescent="0.3">
      <c r="A1060">
        <v>315</v>
      </c>
      <c r="B1060" s="2" t="s">
        <v>15028</v>
      </c>
      <c r="C1060" s="2" t="s">
        <v>15169</v>
      </c>
      <c r="D1060" s="2" t="s">
        <v>15194</v>
      </c>
      <c r="E1060" s="2" t="s">
        <v>16099</v>
      </c>
      <c r="F1060" s="3">
        <v>32874</v>
      </c>
      <c r="G1060" s="2" t="s">
        <v>14443</v>
      </c>
      <c r="H1060" s="2" t="s">
        <v>14443</v>
      </c>
      <c r="I1060" s="2" t="s">
        <v>16100</v>
      </c>
      <c r="J1060" s="3">
        <v>33067</v>
      </c>
      <c r="K1060" s="3"/>
      <c r="L1060" s="2" t="s">
        <v>16101</v>
      </c>
      <c r="M1060" s="2" t="s">
        <v>14447</v>
      </c>
      <c r="N1060" s="2" t="s">
        <v>14447</v>
      </c>
      <c r="O1060" s="2" t="s">
        <v>15779</v>
      </c>
      <c r="P1060" s="2" t="s">
        <v>16102</v>
      </c>
      <c r="Q1060" s="2" t="s">
        <v>14574</v>
      </c>
      <c r="R1060" s="2" t="s">
        <v>14451</v>
      </c>
      <c r="S1060" s="2" t="s">
        <v>14439</v>
      </c>
      <c r="T1060" s="2" t="s">
        <v>14452</v>
      </c>
      <c r="U1060" s="4">
        <v>45650.665370370371</v>
      </c>
      <c r="V1060" s="2" t="s">
        <v>16103</v>
      </c>
      <c r="W1060" s="2">
        <f>YEAR(politicas_base[[#This Row],[ano]])</f>
        <v>1990</v>
      </c>
      <c r="X1060" s="8" t="str">
        <f>HYPERLINK(politicas_base[[#This Row],[link_legislacao]],politicas_base[[#This Row],[nome]])</f>
        <v>Política para as Crianças e os Adolescentes (Estatuto da Criança e do Adolescente)</v>
      </c>
    </row>
    <row r="1061" spans="1:24" x14ac:dyDescent="0.3">
      <c r="A1061">
        <v>315</v>
      </c>
      <c r="B1061" s="2" t="s">
        <v>15028</v>
      </c>
      <c r="C1061" s="2" t="s">
        <v>15169</v>
      </c>
      <c r="D1061" s="2" t="s">
        <v>15188</v>
      </c>
      <c r="E1061" s="2" t="s">
        <v>16099</v>
      </c>
      <c r="F1061" s="3">
        <v>32874</v>
      </c>
      <c r="G1061" s="2" t="s">
        <v>14443</v>
      </c>
      <c r="H1061" s="2" t="s">
        <v>14443</v>
      </c>
      <c r="I1061" s="2" t="s">
        <v>16100</v>
      </c>
      <c r="J1061" s="3">
        <v>33067</v>
      </c>
      <c r="K1061" s="3"/>
      <c r="L1061" s="2" t="s">
        <v>16101</v>
      </c>
      <c r="M1061" s="2" t="s">
        <v>14447</v>
      </c>
      <c r="N1061" s="2" t="s">
        <v>14447</v>
      </c>
      <c r="O1061" s="2" t="s">
        <v>15779</v>
      </c>
      <c r="P1061" s="2" t="s">
        <v>16102</v>
      </c>
      <c r="Q1061" s="2" t="s">
        <v>14574</v>
      </c>
      <c r="R1061" s="2" t="s">
        <v>14451</v>
      </c>
      <c r="S1061" s="2" t="s">
        <v>14439</v>
      </c>
      <c r="T1061" s="2" t="s">
        <v>14452</v>
      </c>
      <c r="U1061" s="4">
        <v>45650.665370370371</v>
      </c>
      <c r="V1061" s="2" t="s">
        <v>16103</v>
      </c>
      <c r="W1061" s="2">
        <f>YEAR(politicas_base[[#This Row],[ano]])</f>
        <v>1990</v>
      </c>
      <c r="X1061" s="8" t="str">
        <f>HYPERLINK(politicas_base[[#This Row],[link_legislacao]],politicas_base[[#This Row],[nome]])</f>
        <v>Política para as Crianças e os Adolescentes (Estatuto da Criança e do Adolescente)</v>
      </c>
    </row>
    <row r="1062" spans="1:24" x14ac:dyDescent="0.3">
      <c r="A1062">
        <v>315</v>
      </c>
      <c r="B1062" s="2" t="s">
        <v>14534</v>
      </c>
      <c r="C1062" s="2" t="s">
        <v>15169</v>
      </c>
      <c r="D1062" s="2" t="s">
        <v>15194</v>
      </c>
      <c r="E1062" s="2" t="s">
        <v>16099</v>
      </c>
      <c r="F1062" s="3">
        <v>32874</v>
      </c>
      <c r="G1062" s="2" t="s">
        <v>14443</v>
      </c>
      <c r="H1062" s="2" t="s">
        <v>14443</v>
      </c>
      <c r="I1062" s="2" t="s">
        <v>16100</v>
      </c>
      <c r="J1062" s="3">
        <v>33067</v>
      </c>
      <c r="K1062" s="3"/>
      <c r="L1062" s="2" t="s">
        <v>16101</v>
      </c>
      <c r="M1062" s="2" t="s">
        <v>14447</v>
      </c>
      <c r="N1062" s="2" t="s">
        <v>14447</v>
      </c>
      <c r="O1062" s="2" t="s">
        <v>15779</v>
      </c>
      <c r="P1062" s="2" t="s">
        <v>16102</v>
      </c>
      <c r="Q1062" s="2" t="s">
        <v>14574</v>
      </c>
      <c r="R1062" s="2" t="s">
        <v>14451</v>
      </c>
      <c r="S1062" s="2" t="s">
        <v>14439</v>
      </c>
      <c r="T1062" s="2" t="s">
        <v>14452</v>
      </c>
      <c r="U1062" s="4">
        <v>45650.665370370371</v>
      </c>
      <c r="V1062" s="2" t="s">
        <v>16103</v>
      </c>
      <c r="W1062" s="2">
        <f>YEAR(politicas_base[[#This Row],[ano]])</f>
        <v>1990</v>
      </c>
      <c r="X1062" s="8" t="str">
        <f>HYPERLINK(politicas_base[[#This Row],[link_legislacao]],politicas_base[[#This Row],[nome]])</f>
        <v>Política para as Crianças e os Adolescentes (Estatuto da Criança e do Adolescente)</v>
      </c>
    </row>
    <row r="1063" spans="1:24" x14ac:dyDescent="0.3">
      <c r="A1063">
        <v>315</v>
      </c>
      <c r="B1063" s="2" t="s">
        <v>14534</v>
      </c>
      <c r="C1063" s="2" t="s">
        <v>15169</v>
      </c>
      <c r="D1063" s="2" t="s">
        <v>15188</v>
      </c>
      <c r="E1063" s="2" t="s">
        <v>16099</v>
      </c>
      <c r="F1063" s="3">
        <v>32874</v>
      </c>
      <c r="G1063" s="2" t="s">
        <v>14443</v>
      </c>
      <c r="H1063" s="2" t="s">
        <v>14443</v>
      </c>
      <c r="I1063" s="2" t="s">
        <v>16100</v>
      </c>
      <c r="J1063" s="3">
        <v>33067</v>
      </c>
      <c r="K1063" s="3"/>
      <c r="L1063" s="2" t="s">
        <v>16101</v>
      </c>
      <c r="M1063" s="2" t="s">
        <v>14447</v>
      </c>
      <c r="N1063" s="2" t="s">
        <v>14447</v>
      </c>
      <c r="O1063" s="2" t="s">
        <v>15779</v>
      </c>
      <c r="P1063" s="2" t="s">
        <v>16102</v>
      </c>
      <c r="Q1063" s="2" t="s">
        <v>14574</v>
      </c>
      <c r="R1063" s="2" t="s">
        <v>14451</v>
      </c>
      <c r="S1063" s="2" t="s">
        <v>14439</v>
      </c>
      <c r="T1063" s="2" t="s">
        <v>14452</v>
      </c>
      <c r="U1063" s="4">
        <v>45650.665370370371</v>
      </c>
      <c r="V1063" s="2" t="s">
        <v>16103</v>
      </c>
      <c r="W1063" s="2">
        <f>YEAR(politicas_base[[#This Row],[ano]])</f>
        <v>1990</v>
      </c>
      <c r="X1063" s="8" t="str">
        <f>HYPERLINK(politicas_base[[#This Row],[link_legislacao]],politicas_base[[#This Row],[nome]])</f>
        <v>Política para as Crianças e os Adolescentes (Estatuto da Criança e do Adolescente)</v>
      </c>
    </row>
    <row r="1064" spans="1:24" x14ac:dyDescent="0.3">
      <c r="A1064">
        <v>315</v>
      </c>
      <c r="B1064" s="2" t="s">
        <v>14548</v>
      </c>
      <c r="C1064" s="2" t="s">
        <v>15169</v>
      </c>
      <c r="D1064" s="2" t="s">
        <v>15194</v>
      </c>
      <c r="E1064" s="2" t="s">
        <v>16099</v>
      </c>
      <c r="F1064" s="3">
        <v>32874</v>
      </c>
      <c r="G1064" s="2" t="s">
        <v>14443</v>
      </c>
      <c r="H1064" s="2" t="s">
        <v>14443</v>
      </c>
      <c r="I1064" s="2" t="s">
        <v>16100</v>
      </c>
      <c r="J1064" s="3">
        <v>33067</v>
      </c>
      <c r="K1064" s="3"/>
      <c r="L1064" s="2" t="s">
        <v>16101</v>
      </c>
      <c r="M1064" s="2" t="s">
        <v>14447</v>
      </c>
      <c r="N1064" s="2" t="s">
        <v>14447</v>
      </c>
      <c r="O1064" s="2" t="s">
        <v>15779</v>
      </c>
      <c r="P1064" s="2" t="s">
        <v>16102</v>
      </c>
      <c r="Q1064" s="2" t="s">
        <v>14574</v>
      </c>
      <c r="R1064" s="2" t="s">
        <v>14451</v>
      </c>
      <c r="S1064" s="2" t="s">
        <v>14439</v>
      </c>
      <c r="T1064" s="2" t="s">
        <v>14452</v>
      </c>
      <c r="U1064" s="4">
        <v>45650.665370370371</v>
      </c>
      <c r="V1064" s="2" t="s">
        <v>16103</v>
      </c>
      <c r="W1064" s="2">
        <f>YEAR(politicas_base[[#This Row],[ano]])</f>
        <v>1990</v>
      </c>
      <c r="X1064" s="8" t="str">
        <f>HYPERLINK(politicas_base[[#This Row],[link_legislacao]],politicas_base[[#This Row],[nome]])</f>
        <v>Política para as Crianças e os Adolescentes (Estatuto da Criança e do Adolescente)</v>
      </c>
    </row>
    <row r="1065" spans="1:24" x14ac:dyDescent="0.3">
      <c r="A1065">
        <v>315</v>
      </c>
      <c r="B1065" s="2" t="s">
        <v>14548</v>
      </c>
      <c r="C1065" s="2" t="s">
        <v>15169</v>
      </c>
      <c r="D1065" s="2" t="s">
        <v>15188</v>
      </c>
      <c r="E1065" s="2" t="s">
        <v>16099</v>
      </c>
      <c r="F1065" s="3">
        <v>32874</v>
      </c>
      <c r="G1065" s="2" t="s">
        <v>14443</v>
      </c>
      <c r="H1065" s="2" t="s">
        <v>14443</v>
      </c>
      <c r="I1065" s="2" t="s">
        <v>16100</v>
      </c>
      <c r="J1065" s="3">
        <v>33067</v>
      </c>
      <c r="K1065" s="3"/>
      <c r="L1065" s="2" t="s">
        <v>16101</v>
      </c>
      <c r="M1065" s="2" t="s">
        <v>14447</v>
      </c>
      <c r="N1065" s="2" t="s">
        <v>14447</v>
      </c>
      <c r="O1065" s="2" t="s">
        <v>15779</v>
      </c>
      <c r="P1065" s="2" t="s">
        <v>16102</v>
      </c>
      <c r="Q1065" s="2" t="s">
        <v>14574</v>
      </c>
      <c r="R1065" s="2" t="s">
        <v>14451</v>
      </c>
      <c r="S1065" s="2" t="s">
        <v>14439</v>
      </c>
      <c r="T1065" s="2" t="s">
        <v>14452</v>
      </c>
      <c r="U1065" s="4">
        <v>45650.665370370371</v>
      </c>
      <c r="V1065" s="2" t="s">
        <v>16103</v>
      </c>
      <c r="W1065" s="2">
        <f>YEAR(politicas_base[[#This Row],[ano]])</f>
        <v>1990</v>
      </c>
      <c r="X1065" s="8" t="str">
        <f>HYPERLINK(politicas_base[[#This Row],[link_legislacao]],politicas_base[[#This Row],[nome]])</f>
        <v>Política para as Crianças e os Adolescentes (Estatuto da Criança e do Adolescente)</v>
      </c>
    </row>
    <row r="1066" spans="1:24" x14ac:dyDescent="0.3">
      <c r="A1066">
        <v>315</v>
      </c>
      <c r="B1066" s="2" t="s">
        <v>14549</v>
      </c>
      <c r="C1066" s="2" t="s">
        <v>15169</v>
      </c>
      <c r="D1066" s="2" t="s">
        <v>15194</v>
      </c>
      <c r="E1066" s="2" t="s">
        <v>16099</v>
      </c>
      <c r="F1066" s="3">
        <v>32874</v>
      </c>
      <c r="G1066" s="2" t="s">
        <v>14443</v>
      </c>
      <c r="H1066" s="2" t="s">
        <v>14443</v>
      </c>
      <c r="I1066" s="2" t="s">
        <v>16100</v>
      </c>
      <c r="J1066" s="3">
        <v>33067</v>
      </c>
      <c r="K1066" s="3"/>
      <c r="L1066" s="2" t="s">
        <v>16101</v>
      </c>
      <c r="M1066" s="2" t="s">
        <v>14447</v>
      </c>
      <c r="N1066" s="2" t="s">
        <v>14447</v>
      </c>
      <c r="O1066" s="2" t="s">
        <v>15779</v>
      </c>
      <c r="P1066" s="2" t="s">
        <v>16102</v>
      </c>
      <c r="Q1066" s="2" t="s">
        <v>14574</v>
      </c>
      <c r="R1066" s="2" t="s">
        <v>14451</v>
      </c>
      <c r="S1066" s="2" t="s">
        <v>14439</v>
      </c>
      <c r="T1066" s="2" t="s">
        <v>14452</v>
      </c>
      <c r="U1066" s="4">
        <v>45650.665370370371</v>
      </c>
      <c r="V1066" s="2" t="s">
        <v>16103</v>
      </c>
      <c r="W1066" s="2">
        <f>YEAR(politicas_base[[#This Row],[ano]])</f>
        <v>1990</v>
      </c>
      <c r="X1066" s="8" t="str">
        <f>HYPERLINK(politicas_base[[#This Row],[link_legislacao]],politicas_base[[#This Row],[nome]])</f>
        <v>Política para as Crianças e os Adolescentes (Estatuto da Criança e do Adolescente)</v>
      </c>
    </row>
    <row r="1067" spans="1:24" x14ac:dyDescent="0.3">
      <c r="A1067">
        <v>315</v>
      </c>
      <c r="B1067" s="2" t="s">
        <v>14549</v>
      </c>
      <c r="C1067" s="2" t="s">
        <v>15169</v>
      </c>
      <c r="D1067" s="2" t="s">
        <v>15188</v>
      </c>
      <c r="E1067" s="2" t="s">
        <v>16099</v>
      </c>
      <c r="F1067" s="3">
        <v>32874</v>
      </c>
      <c r="G1067" s="2" t="s">
        <v>14443</v>
      </c>
      <c r="H1067" s="2" t="s">
        <v>14443</v>
      </c>
      <c r="I1067" s="2" t="s">
        <v>16100</v>
      </c>
      <c r="J1067" s="3">
        <v>33067</v>
      </c>
      <c r="K1067" s="3"/>
      <c r="L1067" s="2" t="s">
        <v>16101</v>
      </c>
      <c r="M1067" s="2" t="s">
        <v>14447</v>
      </c>
      <c r="N1067" s="2" t="s">
        <v>14447</v>
      </c>
      <c r="O1067" s="2" t="s">
        <v>15779</v>
      </c>
      <c r="P1067" s="2" t="s">
        <v>16102</v>
      </c>
      <c r="Q1067" s="2" t="s">
        <v>14574</v>
      </c>
      <c r="R1067" s="2" t="s">
        <v>14451</v>
      </c>
      <c r="S1067" s="2" t="s">
        <v>14439</v>
      </c>
      <c r="T1067" s="2" t="s">
        <v>14452</v>
      </c>
      <c r="U1067" s="4">
        <v>45650.665370370371</v>
      </c>
      <c r="V1067" s="2" t="s">
        <v>16103</v>
      </c>
      <c r="W1067" s="2">
        <f>YEAR(politicas_base[[#This Row],[ano]])</f>
        <v>1990</v>
      </c>
      <c r="X1067" s="8" t="str">
        <f>HYPERLINK(politicas_base[[#This Row],[link_legislacao]],politicas_base[[#This Row],[nome]])</f>
        <v>Política para as Crianças e os Adolescentes (Estatuto da Criança e do Adolescente)</v>
      </c>
    </row>
    <row r="1068" spans="1:24" x14ac:dyDescent="0.3">
      <c r="A1068">
        <v>315</v>
      </c>
      <c r="B1068" s="2" t="s">
        <v>14439</v>
      </c>
      <c r="C1068" s="2" t="s">
        <v>15169</v>
      </c>
      <c r="D1068" s="2" t="s">
        <v>15194</v>
      </c>
      <c r="E1068" s="2" t="s">
        <v>16099</v>
      </c>
      <c r="F1068" s="3">
        <v>32874</v>
      </c>
      <c r="G1068" s="2" t="s">
        <v>14443</v>
      </c>
      <c r="H1068" s="2" t="s">
        <v>14443</v>
      </c>
      <c r="I1068" s="2" t="s">
        <v>16100</v>
      </c>
      <c r="J1068" s="3">
        <v>33067</v>
      </c>
      <c r="K1068" s="3"/>
      <c r="L1068" s="2" t="s">
        <v>16101</v>
      </c>
      <c r="M1068" s="2" t="s">
        <v>14447</v>
      </c>
      <c r="N1068" s="2" t="s">
        <v>14447</v>
      </c>
      <c r="O1068" s="2" t="s">
        <v>15779</v>
      </c>
      <c r="P1068" s="2" t="s">
        <v>16102</v>
      </c>
      <c r="Q1068" s="2" t="s">
        <v>14574</v>
      </c>
      <c r="R1068" s="2" t="s">
        <v>14451</v>
      </c>
      <c r="S1068" s="2" t="s">
        <v>14439</v>
      </c>
      <c r="T1068" s="2" t="s">
        <v>14452</v>
      </c>
      <c r="U1068" s="4">
        <v>45650.665370370371</v>
      </c>
      <c r="V1068" s="2" t="s">
        <v>16103</v>
      </c>
      <c r="W1068" s="2">
        <f>YEAR(politicas_base[[#This Row],[ano]])</f>
        <v>1990</v>
      </c>
      <c r="X1068" s="8" t="str">
        <f>HYPERLINK(politicas_base[[#This Row],[link_legislacao]],politicas_base[[#This Row],[nome]])</f>
        <v>Política para as Crianças e os Adolescentes (Estatuto da Criança e do Adolescente)</v>
      </c>
    </row>
    <row r="1069" spans="1:24" x14ac:dyDescent="0.3">
      <c r="A1069">
        <v>315</v>
      </c>
      <c r="B1069" s="2" t="s">
        <v>14439</v>
      </c>
      <c r="C1069" s="2" t="s">
        <v>15169</v>
      </c>
      <c r="D1069" s="2" t="s">
        <v>15188</v>
      </c>
      <c r="E1069" s="2" t="s">
        <v>16099</v>
      </c>
      <c r="F1069" s="3">
        <v>32874</v>
      </c>
      <c r="G1069" s="2" t="s">
        <v>14443</v>
      </c>
      <c r="H1069" s="2" t="s">
        <v>14443</v>
      </c>
      <c r="I1069" s="2" t="s">
        <v>16100</v>
      </c>
      <c r="J1069" s="3">
        <v>33067</v>
      </c>
      <c r="K1069" s="3"/>
      <c r="L1069" s="2" t="s">
        <v>16101</v>
      </c>
      <c r="M1069" s="2" t="s">
        <v>14447</v>
      </c>
      <c r="N1069" s="2" t="s">
        <v>14447</v>
      </c>
      <c r="O1069" s="2" t="s">
        <v>15779</v>
      </c>
      <c r="P1069" s="2" t="s">
        <v>16102</v>
      </c>
      <c r="Q1069" s="2" t="s">
        <v>14574</v>
      </c>
      <c r="R1069" s="2" t="s">
        <v>14451</v>
      </c>
      <c r="S1069" s="2" t="s">
        <v>14439</v>
      </c>
      <c r="T1069" s="2" t="s">
        <v>14452</v>
      </c>
      <c r="U1069" s="4">
        <v>45650.665370370371</v>
      </c>
      <c r="V1069" s="2" t="s">
        <v>16103</v>
      </c>
      <c r="W1069" s="2">
        <f>YEAR(politicas_base[[#This Row],[ano]])</f>
        <v>1990</v>
      </c>
      <c r="X1069" s="8" t="str">
        <f>HYPERLINK(politicas_base[[#This Row],[link_legislacao]],politicas_base[[#This Row],[nome]])</f>
        <v>Política para as Crianças e os Adolescentes (Estatuto da Criança e do Adolescente)</v>
      </c>
    </row>
    <row r="1070" spans="1:24" x14ac:dyDescent="0.3">
      <c r="A1070">
        <v>316</v>
      </c>
      <c r="B1070" s="2" t="s">
        <v>15028</v>
      </c>
      <c r="C1070" s="2" t="s">
        <v>15169</v>
      </c>
      <c r="D1070" s="2" t="s">
        <v>14441</v>
      </c>
      <c r="E1070" s="2" t="s">
        <v>16104</v>
      </c>
      <c r="F1070" s="3">
        <v>37622</v>
      </c>
      <c r="G1070" s="2" t="s">
        <v>14443</v>
      </c>
      <c r="H1070" s="2" t="s">
        <v>14443</v>
      </c>
      <c r="I1070" s="2" t="s">
        <v>16105</v>
      </c>
      <c r="J1070" s="3">
        <v>37987</v>
      </c>
      <c r="K1070" s="3"/>
      <c r="L1070" s="2" t="s">
        <v>16106</v>
      </c>
      <c r="M1070" s="2" t="s">
        <v>14447</v>
      </c>
      <c r="N1070" s="2" t="s">
        <v>14447</v>
      </c>
      <c r="O1070" s="2" t="s">
        <v>15779</v>
      </c>
      <c r="P1070" s="2" t="s">
        <v>16107</v>
      </c>
      <c r="Q1070" s="2" t="s">
        <v>14574</v>
      </c>
      <c r="R1070" s="2" t="s">
        <v>14451</v>
      </c>
      <c r="S1070" s="2" t="s">
        <v>14439</v>
      </c>
      <c r="T1070" s="2" t="s">
        <v>14452</v>
      </c>
      <c r="U1070" s="4">
        <v>45651.832754629628</v>
      </c>
      <c r="V1070" s="2" t="s">
        <v>16108</v>
      </c>
      <c r="W1070" s="2">
        <f>YEAR(politicas_base[[#This Row],[ano]])</f>
        <v>2003</v>
      </c>
      <c r="X1070" s="8" t="str">
        <f>HYPERLINK(politicas_base[[#This Row],[link_legislacao]],politicas_base[[#This Row],[nome]])</f>
        <v>Política para os Idosos (Estatuto do Idoso)</v>
      </c>
    </row>
    <row r="1071" spans="1:24" x14ac:dyDescent="0.3">
      <c r="A1071">
        <v>316</v>
      </c>
      <c r="B1071" s="2" t="s">
        <v>14534</v>
      </c>
      <c r="C1071" s="2" t="s">
        <v>15169</v>
      </c>
      <c r="D1071" s="2" t="s">
        <v>14441</v>
      </c>
      <c r="E1071" s="2" t="s">
        <v>16104</v>
      </c>
      <c r="F1071" s="3">
        <v>37622</v>
      </c>
      <c r="G1071" s="2" t="s">
        <v>14443</v>
      </c>
      <c r="H1071" s="2" t="s">
        <v>14443</v>
      </c>
      <c r="I1071" s="2" t="s">
        <v>16105</v>
      </c>
      <c r="J1071" s="3">
        <v>37987</v>
      </c>
      <c r="K1071" s="3"/>
      <c r="L1071" s="2" t="s">
        <v>16106</v>
      </c>
      <c r="M1071" s="2" t="s">
        <v>14447</v>
      </c>
      <c r="N1071" s="2" t="s">
        <v>14447</v>
      </c>
      <c r="O1071" s="2" t="s">
        <v>15779</v>
      </c>
      <c r="P1071" s="2" t="s">
        <v>16107</v>
      </c>
      <c r="Q1071" s="2" t="s">
        <v>14574</v>
      </c>
      <c r="R1071" s="2" t="s">
        <v>14451</v>
      </c>
      <c r="S1071" s="2" t="s">
        <v>14439</v>
      </c>
      <c r="T1071" s="2" t="s">
        <v>14452</v>
      </c>
      <c r="U1071" s="4">
        <v>45651.832754629628</v>
      </c>
      <c r="V1071" s="2" t="s">
        <v>16108</v>
      </c>
      <c r="W1071" s="2">
        <f>YEAR(politicas_base[[#This Row],[ano]])</f>
        <v>2003</v>
      </c>
      <c r="X1071" s="8" t="str">
        <f>HYPERLINK(politicas_base[[#This Row],[link_legislacao]],politicas_base[[#This Row],[nome]])</f>
        <v>Política para os Idosos (Estatuto do Idoso)</v>
      </c>
    </row>
    <row r="1072" spans="1:24" x14ac:dyDescent="0.3">
      <c r="A1072">
        <v>316</v>
      </c>
      <c r="B1072" s="2" t="s">
        <v>14548</v>
      </c>
      <c r="C1072" s="2" t="s">
        <v>15169</v>
      </c>
      <c r="D1072" s="2" t="s">
        <v>14441</v>
      </c>
      <c r="E1072" s="2" t="s">
        <v>16104</v>
      </c>
      <c r="F1072" s="3">
        <v>37622</v>
      </c>
      <c r="G1072" s="2" t="s">
        <v>14443</v>
      </c>
      <c r="H1072" s="2" t="s">
        <v>14443</v>
      </c>
      <c r="I1072" s="2" t="s">
        <v>16105</v>
      </c>
      <c r="J1072" s="3">
        <v>37987</v>
      </c>
      <c r="K1072" s="3"/>
      <c r="L1072" s="2" t="s">
        <v>16106</v>
      </c>
      <c r="M1072" s="2" t="s">
        <v>14447</v>
      </c>
      <c r="N1072" s="2" t="s">
        <v>14447</v>
      </c>
      <c r="O1072" s="2" t="s">
        <v>15779</v>
      </c>
      <c r="P1072" s="2" t="s">
        <v>16107</v>
      </c>
      <c r="Q1072" s="2" t="s">
        <v>14574</v>
      </c>
      <c r="R1072" s="2" t="s">
        <v>14451</v>
      </c>
      <c r="S1072" s="2" t="s">
        <v>14439</v>
      </c>
      <c r="T1072" s="2" t="s">
        <v>14452</v>
      </c>
      <c r="U1072" s="4">
        <v>45651.832754629628</v>
      </c>
      <c r="V1072" s="2" t="s">
        <v>16108</v>
      </c>
      <c r="W1072" s="2">
        <f>YEAR(politicas_base[[#This Row],[ano]])</f>
        <v>2003</v>
      </c>
      <c r="X1072" s="8" t="str">
        <f>HYPERLINK(politicas_base[[#This Row],[link_legislacao]],politicas_base[[#This Row],[nome]])</f>
        <v>Política para os Idosos (Estatuto do Idoso)</v>
      </c>
    </row>
    <row r="1073" spans="1:24" x14ac:dyDescent="0.3">
      <c r="A1073">
        <v>316</v>
      </c>
      <c r="B1073" s="2" t="s">
        <v>14549</v>
      </c>
      <c r="C1073" s="2" t="s">
        <v>15169</v>
      </c>
      <c r="D1073" s="2" t="s">
        <v>14441</v>
      </c>
      <c r="E1073" s="2" t="s">
        <v>16104</v>
      </c>
      <c r="F1073" s="3">
        <v>37622</v>
      </c>
      <c r="G1073" s="2" t="s">
        <v>14443</v>
      </c>
      <c r="H1073" s="2" t="s">
        <v>14443</v>
      </c>
      <c r="I1073" s="2" t="s">
        <v>16105</v>
      </c>
      <c r="J1073" s="3">
        <v>37987</v>
      </c>
      <c r="K1073" s="3"/>
      <c r="L1073" s="2" t="s">
        <v>16106</v>
      </c>
      <c r="M1073" s="2" t="s">
        <v>14447</v>
      </c>
      <c r="N1073" s="2" t="s">
        <v>14447</v>
      </c>
      <c r="O1073" s="2" t="s">
        <v>15779</v>
      </c>
      <c r="P1073" s="2" t="s">
        <v>16107</v>
      </c>
      <c r="Q1073" s="2" t="s">
        <v>14574</v>
      </c>
      <c r="R1073" s="2" t="s">
        <v>14451</v>
      </c>
      <c r="S1073" s="2" t="s">
        <v>14439</v>
      </c>
      <c r="T1073" s="2" t="s">
        <v>14452</v>
      </c>
      <c r="U1073" s="4">
        <v>45651.832754629628</v>
      </c>
      <c r="V1073" s="2" t="s">
        <v>16108</v>
      </c>
      <c r="W1073" s="2">
        <f>YEAR(politicas_base[[#This Row],[ano]])</f>
        <v>2003</v>
      </c>
      <c r="X1073" s="8" t="str">
        <f>HYPERLINK(politicas_base[[#This Row],[link_legislacao]],politicas_base[[#This Row],[nome]])</f>
        <v>Política para os Idosos (Estatuto do Idoso)</v>
      </c>
    </row>
    <row r="1074" spans="1:24" x14ac:dyDescent="0.3">
      <c r="A1074">
        <v>316</v>
      </c>
      <c r="B1074" s="2" t="s">
        <v>14439</v>
      </c>
      <c r="C1074" s="2" t="s">
        <v>15169</v>
      </c>
      <c r="D1074" s="2" t="s">
        <v>14441</v>
      </c>
      <c r="E1074" s="2" t="s">
        <v>16104</v>
      </c>
      <c r="F1074" s="3">
        <v>37622</v>
      </c>
      <c r="G1074" s="2" t="s">
        <v>14443</v>
      </c>
      <c r="H1074" s="2" t="s">
        <v>14443</v>
      </c>
      <c r="I1074" s="2" t="s">
        <v>16105</v>
      </c>
      <c r="J1074" s="3">
        <v>37987</v>
      </c>
      <c r="K1074" s="3"/>
      <c r="L1074" s="2" t="s">
        <v>16106</v>
      </c>
      <c r="M1074" s="2" t="s">
        <v>14447</v>
      </c>
      <c r="N1074" s="2" t="s">
        <v>14447</v>
      </c>
      <c r="O1074" s="2" t="s">
        <v>15779</v>
      </c>
      <c r="P1074" s="2" t="s">
        <v>16107</v>
      </c>
      <c r="Q1074" s="2" t="s">
        <v>14574</v>
      </c>
      <c r="R1074" s="2" t="s">
        <v>14451</v>
      </c>
      <c r="S1074" s="2" t="s">
        <v>14439</v>
      </c>
      <c r="T1074" s="2" t="s">
        <v>14452</v>
      </c>
      <c r="U1074" s="4">
        <v>45651.832754629628</v>
      </c>
      <c r="V1074" s="2" t="s">
        <v>16108</v>
      </c>
      <c r="W1074" s="2">
        <f>YEAR(politicas_base[[#This Row],[ano]])</f>
        <v>2003</v>
      </c>
      <c r="X1074" s="8" t="str">
        <f>HYPERLINK(politicas_base[[#This Row],[link_legislacao]],politicas_base[[#This Row],[nome]])</f>
        <v>Política para os Idosos (Estatuto do Idoso)</v>
      </c>
    </row>
    <row r="1075" spans="1:24" x14ac:dyDescent="0.3">
      <c r="A1075">
        <v>317</v>
      </c>
      <c r="B1075" s="2" t="s">
        <v>15051</v>
      </c>
      <c r="C1075" s="2" t="s">
        <v>14477</v>
      </c>
      <c r="D1075" s="2" t="s">
        <v>14441</v>
      </c>
      <c r="E1075" s="2" t="s">
        <v>16109</v>
      </c>
      <c r="F1075" s="3">
        <v>36892</v>
      </c>
      <c r="G1075" s="2" t="s">
        <v>14443</v>
      </c>
      <c r="H1075" s="2" t="s">
        <v>14443</v>
      </c>
      <c r="I1075" s="2" t="s">
        <v>16110</v>
      </c>
      <c r="J1075" s="3">
        <v>37083</v>
      </c>
      <c r="K1075" s="3"/>
      <c r="L1075" s="2" t="s">
        <v>16111</v>
      </c>
      <c r="M1075" s="2" t="s">
        <v>14447</v>
      </c>
      <c r="N1075" s="2" t="s">
        <v>14572</v>
      </c>
      <c r="O1075" s="2" t="s">
        <v>15779</v>
      </c>
      <c r="P1075" s="2" t="s">
        <v>16112</v>
      </c>
      <c r="Q1075" s="2" t="s">
        <v>14574</v>
      </c>
      <c r="R1075" s="2" t="s">
        <v>14533</v>
      </c>
      <c r="S1075" s="2" t="s">
        <v>14533</v>
      </c>
      <c r="T1075" s="2" t="s">
        <v>14452</v>
      </c>
      <c r="U1075" s="4">
        <v>45650.655995370369</v>
      </c>
      <c r="V1075" s="2" t="s">
        <v>16113</v>
      </c>
      <c r="W1075" s="2">
        <f>YEAR(politicas_base[[#This Row],[ano]])</f>
        <v>2001</v>
      </c>
      <c r="X1075" s="8" t="str">
        <f>HYPERLINK(politicas_base[[#This Row],[link_legislacao]],politicas_base[[#This Row],[nome]])</f>
        <v>Política Urbana</v>
      </c>
    </row>
    <row r="1076" spans="1:24" x14ac:dyDescent="0.3">
      <c r="A1076">
        <v>317</v>
      </c>
      <c r="B1076" s="2" t="s">
        <v>15051</v>
      </c>
      <c r="C1076" s="2" t="s">
        <v>14455</v>
      </c>
      <c r="D1076" s="2" t="s">
        <v>14441</v>
      </c>
      <c r="E1076" s="2" t="s">
        <v>16109</v>
      </c>
      <c r="F1076" s="3">
        <v>36892</v>
      </c>
      <c r="G1076" s="2" t="s">
        <v>14443</v>
      </c>
      <c r="H1076" s="2" t="s">
        <v>14443</v>
      </c>
      <c r="I1076" s="2" t="s">
        <v>16110</v>
      </c>
      <c r="J1076" s="3">
        <v>37083</v>
      </c>
      <c r="K1076" s="3"/>
      <c r="L1076" s="2" t="s">
        <v>16111</v>
      </c>
      <c r="M1076" s="2" t="s">
        <v>14447</v>
      </c>
      <c r="N1076" s="2" t="s">
        <v>14572</v>
      </c>
      <c r="O1076" s="2" t="s">
        <v>15779</v>
      </c>
      <c r="P1076" s="2" t="s">
        <v>16112</v>
      </c>
      <c r="Q1076" s="2" t="s">
        <v>14574</v>
      </c>
      <c r="R1076" s="2" t="s">
        <v>14533</v>
      </c>
      <c r="S1076" s="2" t="s">
        <v>14533</v>
      </c>
      <c r="T1076" s="2" t="s">
        <v>14452</v>
      </c>
      <c r="U1076" s="4">
        <v>45650.655995370369</v>
      </c>
      <c r="V1076" s="2" t="s">
        <v>16113</v>
      </c>
      <c r="W1076" s="2">
        <f>YEAR(politicas_base[[#This Row],[ano]])</f>
        <v>2001</v>
      </c>
      <c r="X1076" s="8" t="str">
        <f>HYPERLINK(politicas_base[[#This Row],[link_legislacao]],politicas_base[[#This Row],[nome]])</f>
        <v>Política Urbana</v>
      </c>
    </row>
    <row r="1077" spans="1:24" x14ac:dyDescent="0.3">
      <c r="A1077">
        <v>317</v>
      </c>
      <c r="B1077" s="2" t="s">
        <v>15051</v>
      </c>
      <c r="C1077" s="2" t="s">
        <v>14475</v>
      </c>
      <c r="D1077" s="2" t="s">
        <v>14441</v>
      </c>
      <c r="E1077" s="2" t="s">
        <v>16109</v>
      </c>
      <c r="F1077" s="3">
        <v>36892</v>
      </c>
      <c r="G1077" s="2" t="s">
        <v>14443</v>
      </c>
      <c r="H1077" s="2" t="s">
        <v>14443</v>
      </c>
      <c r="I1077" s="2" t="s">
        <v>16110</v>
      </c>
      <c r="J1077" s="3">
        <v>37083</v>
      </c>
      <c r="K1077" s="3"/>
      <c r="L1077" s="2" t="s">
        <v>16111</v>
      </c>
      <c r="M1077" s="2" t="s">
        <v>14447</v>
      </c>
      <c r="N1077" s="2" t="s">
        <v>14572</v>
      </c>
      <c r="O1077" s="2" t="s">
        <v>15779</v>
      </c>
      <c r="P1077" s="2" t="s">
        <v>16112</v>
      </c>
      <c r="Q1077" s="2" t="s">
        <v>14574</v>
      </c>
      <c r="R1077" s="2" t="s">
        <v>14533</v>
      </c>
      <c r="S1077" s="2" t="s">
        <v>14533</v>
      </c>
      <c r="T1077" s="2" t="s">
        <v>14452</v>
      </c>
      <c r="U1077" s="4">
        <v>45650.655995370369</v>
      </c>
      <c r="V1077" s="2" t="s">
        <v>16113</v>
      </c>
      <c r="W1077" s="2">
        <f>YEAR(politicas_base[[#This Row],[ano]])</f>
        <v>2001</v>
      </c>
      <c r="X1077" s="8" t="str">
        <f>HYPERLINK(politicas_base[[#This Row],[link_legislacao]],politicas_base[[#This Row],[nome]])</f>
        <v>Política Urbana</v>
      </c>
    </row>
    <row r="1078" spans="1:24" x14ac:dyDescent="0.3">
      <c r="A1078">
        <v>317</v>
      </c>
      <c r="B1078" s="2" t="s">
        <v>15051</v>
      </c>
      <c r="C1078" s="2" t="s">
        <v>14554</v>
      </c>
      <c r="D1078" s="2" t="s">
        <v>14441</v>
      </c>
      <c r="E1078" s="2" t="s">
        <v>16109</v>
      </c>
      <c r="F1078" s="3">
        <v>36892</v>
      </c>
      <c r="G1078" s="2" t="s">
        <v>14443</v>
      </c>
      <c r="H1078" s="2" t="s">
        <v>14443</v>
      </c>
      <c r="I1078" s="2" t="s">
        <v>16110</v>
      </c>
      <c r="J1078" s="3">
        <v>37083</v>
      </c>
      <c r="K1078" s="3"/>
      <c r="L1078" s="2" t="s">
        <v>16111</v>
      </c>
      <c r="M1078" s="2" t="s">
        <v>14447</v>
      </c>
      <c r="N1078" s="2" t="s">
        <v>14572</v>
      </c>
      <c r="O1078" s="2" t="s">
        <v>15779</v>
      </c>
      <c r="P1078" s="2" t="s">
        <v>16112</v>
      </c>
      <c r="Q1078" s="2" t="s">
        <v>14574</v>
      </c>
      <c r="R1078" s="2" t="s">
        <v>14533</v>
      </c>
      <c r="S1078" s="2" t="s">
        <v>14533</v>
      </c>
      <c r="T1078" s="2" t="s">
        <v>14452</v>
      </c>
      <c r="U1078" s="4">
        <v>45650.655995370369</v>
      </c>
      <c r="V1078" s="2" t="s">
        <v>16113</v>
      </c>
      <c r="W1078" s="2">
        <f>YEAR(politicas_base[[#This Row],[ano]])</f>
        <v>2001</v>
      </c>
      <c r="X1078" s="8" t="str">
        <f>HYPERLINK(politicas_base[[#This Row],[link_legislacao]],politicas_base[[#This Row],[nome]])</f>
        <v>Política Urbana</v>
      </c>
    </row>
    <row r="1079" spans="1:24" x14ac:dyDescent="0.3">
      <c r="A1079">
        <v>317</v>
      </c>
      <c r="B1079" s="2" t="s">
        <v>15051</v>
      </c>
      <c r="C1079" s="2" t="s">
        <v>14553</v>
      </c>
      <c r="D1079" s="2" t="s">
        <v>14441</v>
      </c>
      <c r="E1079" s="2" t="s">
        <v>16109</v>
      </c>
      <c r="F1079" s="3">
        <v>36892</v>
      </c>
      <c r="G1079" s="2" t="s">
        <v>14443</v>
      </c>
      <c r="H1079" s="2" t="s">
        <v>14443</v>
      </c>
      <c r="I1079" s="2" t="s">
        <v>16110</v>
      </c>
      <c r="J1079" s="3">
        <v>37083</v>
      </c>
      <c r="K1079" s="3"/>
      <c r="L1079" s="2" t="s">
        <v>16111</v>
      </c>
      <c r="M1079" s="2" t="s">
        <v>14447</v>
      </c>
      <c r="N1079" s="2" t="s">
        <v>14572</v>
      </c>
      <c r="O1079" s="2" t="s">
        <v>15779</v>
      </c>
      <c r="P1079" s="2" t="s">
        <v>16112</v>
      </c>
      <c r="Q1079" s="2" t="s">
        <v>14574</v>
      </c>
      <c r="R1079" s="2" t="s">
        <v>14533</v>
      </c>
      <c r="S1079" s="2" t="s">
        <v>14533</v>
      </c>
      <c r="T1079" s="2" t="s">
        <v>14452</v>
      </c>
      <c r="U1079" s="4">
        <v>45650.655995370369</v>
      </c>
      <c r="V1079" s="2" t="s">
        <v>16113</v>
      </c>
      <c r="W1079" s="2">
        <f>YEAR(politicas_base[[#This Row],[ano]])</f>
        <v>2001</v>
      </c>
      <c r="X1079" s="8" t="str">
        <f>HYPERLINK(politicas_base[[#This Row],[link_legislacao]],politicas_base[[#This Row],[nome]])</f>
        <v>Política Urbana</v>
      </c>
    </row>
    <row r="1080" spans="1:24" x14ac:dyDescent="0.3">
      <c r="A1080">
        <v>317</v>
      </c>
      <c r="B1080" s="2" t="s">
        <v>15051</v>
      </c>
      <c r="C1080" s="2" t="s">
        <v>14505</v>
      </c>
      <c r="D1080" s="2" t="s">
        <v>14441</v>
      </c>
      <c r="E1080" s="2" t="s">
        <v>16109</v>
      </c>
      <c r="F1080" s="3">
        <v>36892</v>
      </c>
      <c r="G1080" s="2" t="s">
        <v>14443</v>
      </c>
      <c r="H1080" s="2" t="s">
        <v>14443</v>
      </c>
      <c r="I1080" s="2" t="s">
        <v>16110</v>
      </c>
      <c r="J1080" s="3">
        <v>37083</v>
      </c>
      <c r="K1080" s="3"/>
      <c r="L1080" s="2" t="s">
        <v>16111</v>
      </c>
      <c r="M1080" s="2" t="s">
        <v>14447</v>
      </c>
      <c r="N1080" s="2" t="s">
        <v>14572</v>
      </c>
      <c r="O1080" s="2" t="s">
        <v>15779</v>
      </c>
      <c r="P1080" s="2" t="s">
        <v>16112</v>
      </c>
      <c r="Q1080" s="2" t="s">
        <v>14574</v>
      </c>
      <c r="R1080" s="2" t="s">
        <v>14533</v>
      </c>
      <c r="S1080" s="2" t="s">
        <v>14533</v>
      </c>
      <c r="T1080" s="2" t="s">
        <v>14452</v>
      </c>
      <c r="U1080" s="4">
        <v>45650.655995370369</v>
      </c>
      <c r="V1080" s="2" t="s">
        <v>16113</v>
      </c>
      <c r="W1080" s="2">
        <f>YEAR(politicas_base[[#This Row],[ano]])</f>
        <v>2001</v>
      </c>
      <c r="X1080" s="8" t="str">
        <f>HYPERLINK(politicas_base[[#This Row],[link_legislacao]],politicas_base[[#This Row],[nome]])</f>
        <v>Política Urbana</v>
      </c>
    </row>
    <row r="1081" spans="1:24" x14ac:dyDescent="0.3">
      <c r="A1081">
        <v>317</v>
      </c>
      <c r="B1081" s="2" t="s">
        <v>15051</v>
      </c>
      <c r="C1081" s="2" t="s">
        <v>14626</v>
      </c>
      <c r="D1081" s="2" t="s">
        <v>14441</v>
      </c>
      <c r="E1081" s="2" t="s">
        <v>16109</v>
      </c>
      <c r="F1081" s="3">
        <v>36892</v>
      </c>
      <c r="G1081" s="2" t="s">
        <v>14443</v>
      </c>
      <c r="H1081" s="2" t="s">
        <v>14443</v>
      </c>
      <c r="I1081" s="2" t="s">
        <v>16110</v>
      </c>
      <c r="J1081" s="3">
        <v>37083</v>
      </c>
      <c r="K1081" s="3"/>
      <c r="L1081" s="2" t="s">
        <v>16111</v>
      </c>
      <c r="M1081" s="2" t="s">
        <v>14447</v>
      </c>
      <c r="N1081" s="2" t="s">
        <v>14572</v>
      </c>
      <c r="O1081" s="2" t="s">
        <v>15779</v>
      </c>
      <c r="P1081" s="2" t="s">
        <v>16112</v>
      </c>
      <c r="Q1081" s="2" t="s">
        <v>14574</v>
      </c>
      <c r="R1081" s="2" t="s">
        <v>14533</v>
      </c>
      <c r="S1081" s="2" t="s">
        <v>14533</v>
      </c>
      <c r="T1081" s="2" t="s">
        <v>14452</v>
      </c>
      <c r="U1081" s="4">
        <v>45650.655995370369</v>
      </c>
      <c r="V1081" s="2" t="s">
        <v>16113</v>
      </c>
      <c r="W1081" s="2">
        <f>YEAR(politicas_base[[#This Row],[ano]])</f>
        <v>2001</v>
      </c>
      <c r="X1081" s="8" t="str">
        <f>HYPERLINK(politicas_base[[#This Row],[link_legislacao]],politicas_base[[#This Row],[nome]])</f>
        <v>Política Urbana</v>
      </c>
    </row>
    <row r="1082" spans="1:24" x14ac:dyDescent="0.3">
      <c r="A1082">
        <v>318</v>
      </c>
      <c r="B1082" s="2" t="s">
        <v>16114</v>
      </c>
      <c r="C1082" s="2" t="s">
        <v>14633</v>
      </c>
      <c r="D1082" s="2" t="s">
        <v>14517</v>
      </c>
      <c r="E1082" s="2" t="s">
        <v>16115</v>
      </c>
      <c r="F1082" s="3">
        <v>33239</v>
      </c>
      <c r="G1082" s="2" t="s">
        <v>14443</v>
      </c>
      <c r="H1082" s="2" t="s">
        <v>14443</v>
      </c>
      <c r="I1082" s="2" t="s">
        <v>16116</v>
      </c>
      <c r="J1082" s="3">
        <v>33443</v>
      </c>
      <c r="K1082" s="3"/>
      <c r="L1082" s="2" t="s">
        <v>16117</v>
      </c>
      <c r="M1082" s="2" t="s">
        <v>14447</v>
      </c>
      <c r="N1082" s="2" t="s">
        <v>14459</v>
      </c>
      <c r="O1082" s="2" t="s">
        <v>15779</v>
      </c>
      <c r="P1082" s="2" t="s">
        <v>16118</v>
      </c>
      <c r="Q1082" s="2" t="s">
        <v>14574</v>
      </c>
      <c r="R1082" s="2" t="s">
        <v>14451</v>
      </c>
      <c r="S1082" s="2" t="s">
        <v>16119</v>
      </c>
      <c r="T1082" s="2" t="s">
        <v>14452</v>
      </c>
      <c r="U1082" s="4">
        <v>45649.762812499997</v>
      </c>
      <c r="V1082" s="2" t="s">
        <v>16120</v>
      </c>
      <c r="W1082" s="2">
        <f>YEAR(politicas_base[[#This Row],[ano]])</f>
        <v>1991</v>
      </c>
      <c r="X1082" s="8" t="str">
        <f>HYPERLINK(politicas_base[[#This Row],[link_legislacao]],politicas_base[[#This Row],[nome]])</f>
        <v>Previdência Rural</v>
      </c>
    </row>
    <row r="1083" spans="1:24" x14ac:dyDescent="0.3">
      <c r="A1083">
        <v>319</v>
      </c>
      <c r="B1083" s="2" t="s">
        <v>14515</v>
      </c>
      <c r="C1083" s="2" t="s">
        <v>14590</v>
      </c>
      <c r="D1083" s="2" t="s">
        <v>14496</v>
      </c>
      <c r="E1083" s="2" t="s">
        <v>16121</v>
      </c>
      <c r="F1083" s="3">
        <v>39814</v>
      </c>
      <c r="G1083" s="2" t="s">
        <v>16122</v>
      </c>
      <c r="H1083" s="2" t="s">
        <v>16123</v>
      </c>
      <c r="I1083" s="2" t="s">
        <v>16124</v>
      </c>
      <c r="J1083" s="3">
        <v>39989</v>
      </c>
      <c r="K1083" s="3"/>
      <c r="L1083" s="2" t="s">
        <v>16125</v>
      </c>
      <c r="M1083" s="2" t="s">
        <v>16126</v>
      </c>
      <c r="N1083" s="2" t="s">
        <v>14459</v>
      </c>
      <c r="O1083" s="2" t="s">
        <v>15779</v>
      </c>
      <c r="P1083" s="2" t="s">
        <v>16127</v>
      </c>
      <c r="Q1083" s="2" t="s">
        <v>14450</v>
      </c>
      <c r="R1083" s="2" t="s">
        <v>14451</v>
      </c>
      <c r="S1083" s="2" t="s">
        <v>14523</v>
      </c>
      <c r="T1083" s="2" t="s">
        <v>14452</v>
      </c>
      <c r="U1083" s="4"/>
      <c r="V1083" s="2" t="s">
        <v>14463</v>
      </c>
      <c r="W1083" s="2">
        <f>YEAR(politicas_base[[#This Row],[ano]])</f>
        <v>2009</v>
      </c>
      <c r="X1083" s="8" t="str">
        <f>HYPERLINK(politicas_base[[#This Row],[link_legislacao]],politicas_base[[#This Row],[nome]])</f>
        <v>Programa Amazônia Terra Legal</v>
      </c>
    </row>
    <row r="1084" spans="1:24" x14ac:dyDescent="0.3">
      <c r="A1084">
        <v>320</v>
      </c>
      <c r="B1084" s="2" t="s">
        <v>14653</v>
      </c>
      <c r="C1084" s="2" t="s">
        <v>14596</v>
      </c>
      <c r="D1084" s="2" t="s">
        <v>14610</v>
      </c>
      <c r="E1084" s="2" t="s">
        <v>16128</v>
      </c>
      <c r="F1084" s="3">
        <v>43101</v>
      </c>
      <c r="G1084" s="2" t="s">
        <v>14443</v>
      </c>
      <c r="H1084" s="2" t="s">
        <v>14443</v>
      </c>
      <c r="I1084" s="2" t="s">
        <v>16129</v>
      </c>
      <c r="J1084" s="3">
        <v>43378</v>
      </c>
      <c r="K1084" s="3"/>
      <c r="L1084" s="2" t="s">
        <v>16130</v>
      </c>
      <c r="M1084" s="2" t="s">
        <v>14447</v>
      </c>
      <c r="N1084" s="2" t="s">
        <v>14483</v>
      </c>
      <c r="O1084" s="2" t="s">
        <v>15779</v>
      </c>
      <c r="P1084" s="2" t="s">
        <v>16131</v>
      </c>
      <c r="Q1084" s="2" t="s">
        <v>14450</v>
      </c>
      <c r="R1084" s="2" t="s">
        <v>14451</v>
      </c>
      <c r="S1084" s="2" t="s">
        <v>14533</v>
      </c>
      <c r="T1084" s="2" t="s">
        <v>14452</v>
      </c>
      <c r="U1084" s="4"/>
      <c r="V1084" s="2" t="s">
        <v>16132</v>
      </c>
      <c r="W1084" s="2">
        <f>YEAR(politicas_base[[#This Row],[ano]])</f>
        <v>2018</v>
      </c>
      <c r="X1084" s="8" t="str">
        <f>HYPERLINK(politicas_base[[#This Row],[link_legislacao]],politicas_base[[#This Row],[nome]])</f>
        <v>Programa Bicicleta Brasil (PBB)</v>
      </c>
    </row>
    <row r="1085" spans="1:24" x14ac:dyDescent="0.3">
      <c r="A1085">
        <v>320</v>
      </c>
      <c r="B1085" s="2" t="s">
        <v>15051</v>
      </c>
      <c r="C1085" s="2" t="s">
        <v>14596</v>
      </c>
      <c r="D1085" s="2" t="s">
        <v>14610</v>
      </c>
      <c r="E1085" s="2" t="s">
        <v>16128</v>
      </c>
      <c r="F1085" s="3">
        <v>43101</v>
      </c>
      <c r="G1085" s="2" t="s">
        <v>14443</v>
      </c>
      <c r="H1085" s="2" t="s">
        <v>14443</v>
      </c>
      <c r="I1085" s="2" t="s">
        <v>16129</v>
      </c>
      <c r="J1085" s="3">
        <v>43378</v>
      </c>
      <c r="K1085" s="3"/>
      <c r="L1085" s="2" t="s">
        <v>16130</v>
      </c>
      <c r="M1085" s="2" t="s">
        <v>14447</v>
      </c>
      <c r="N1085" s="2" t="s">
        <v>14483</v>
      </c>
      <c r="O1085" s="2" t="s">
        <v>15779</v>
      </c>
      <c r="P1085" s="2" t="s">
        <v>16131</v>
      </c>
      <c r="Q1085" s="2" t="s">
        <v>14450</v>
      </c>
      <c r="R1085" s="2" t="s">
        <v>14451</v>
      </c>
      <c r="S1085" s="2" t="s">
        <v>14533</v>
      </c>
      <c r="T1085" s="2" t="s">
        <v>14452</v>
      </c>
      <c r="U1085" s="4"/>
      <c r="V1085" s="2" t="s">
        <v>16132</v>
      </c>
      <c r="W1085" s="2">
        <f>YEAR(politicas_base[[#This Row],[ano]])</f>
        <v>2018</v>
      </c>
      <c r="X1085" s="8" t="str">
        <f>HYPERLINK(politicas_base[[#This Row],[link_legislacao]],politicas_base[[#This Row],[nome]])</f>
        <v>Programa Bicicleta Brasil (PBB)</v>
      </c>
    </row>
    <row r="1086" spans="1:24" x14ac:dyDescent="0.3">
      <c r="A1086">
        <v>320</v>
      </c>
      <c r="B1086" s="2" t="s">
        <v>14609</v>
      </c>
      <c r="C1086" s="2" t="s">
        <v>14596</v>
      </c>
      <c r="D1086" s="2" t="s">
        <v>14610</v>
      </c>
      <c r="E1086" s="2" t="s">
        <v>16128</v>
      </c>
      <c r="F1086" s="3">
        <v>43101</v>
      </c>
      <c r="G1086" s="2" t="s">
        <v>14443</v>
      </c>
      <c r="H1086" s="2" t="s">
        <v>14443</v>
      </c>
      <c r="I1086" s="2" t="s">
        <v>16129</v>
      </c>
      <c r="J1086" s="3">
        <v>43378</v>
      </c>
      <c r="K1086" s="3"/>
      <c r="L1086" s="2" t="s">
        <v>16130</v>
      </c>
      <c r="M1086" s="2" t="s">
        <v>14447</v>
      </c>
      <c r="N1086" s="2" t="s">
        <v>14483</v>
      </c>
      <c r="O1086" s="2" t="s">
        <v>15779</v>
      </c>
      <c r="P1086" s="2" t="s">
        <v>16131</v>
      </c>
      <c r="Q1086" s="2" t="s">
        <v>14450</v>
      </c>
      <c r="R1086" s="2" t="s">
        <v>14451</v>
      </c>
      <c r="S1086" s="2" t="s">
        <v>14533</v>
      </c>
      <c r="T1086" s="2" t="s">
        <v>14452</v>
      </c>
      <c r="U1086" s="4"/>
      <c r="V1086" s="2" t="s">
        <v>16132</v>
      </c>
      <c r="W1086" s="2">
        <f>YEAR(politicas_base[[#This Row],[ano]])</f>
        <v>2018</v>
      </c>
      <c r="X1086" s="8" t="str">
        <f>HYPERLINK(politicas_base[[#This Row],[link_legislacao]],politicas_base[[#This Row],[nome]])</f>
        <v>Programa Bicicleta Brasil (PBB)</v>
      </c>
    </row>
    <row r="1087" spans="1:24" x14ac:dyDescent="0.3">
      <c r="A1087">
        <v>320</v>
      </c>
      <c r="B1087" s="2" t="s">
        <v>14653</v>
      </c>
      <c r="C1087" s="2" t="s">
        <v>14799</v>
      </c>
      <c r="D1087" s="2" t="s">
        <v>14610</v>
      </c>
      <c r="E1087" s="2" t="s">
        <v>16128</v>
      </c>
      <c r="F1087" s="3">
        <v>43101</v>
      </c>
      <c r="G1087" s="2" t="s">
        <v>14443</v>
      </c>
      <c r="H1087" s="2" t="s">
        <v>14443</v>
      </c>
      <c r="I1087" s="2" t="s">
        <v>16129</v>
      </c>
      <c r="J1087" s="3">
        <v>43378</v>
      </c>
      <c r="K1087" s="3"/>
      <c r="L1087" s="2" t="s">
        <v>16130</v>
      </c>
      <c r="M1087" s="2" t="s">
        <v>14447</v>
      </c>
      <c r="N1087" s="2" t="s">
        <v>14483</v>
      </c>
      <c r="O1087" s="2" t="s">
        <v>15779</v>
      </c>
      <c r="P1087" s="2" t="s">
        <v>16131</v>
      </c>
      <c r="Q1087" s="2" t="s">
        <v>14450</v>
      </c>
      <c r="R1087" s="2" t="s">
        <v>14451</v>
      </c>
      <c r="S1087" s="2" t="s">
        <v>14533</v>
      </c>
      <c r="T1087" s="2" t="s">
        <v>14452</v>
      </c>
      <c r="U1087" s="4"/>
      <c r="V1087" s="2" t="s">
        <v>16132</v>
      </c>
      <c r="W1087" s="2">
        <f>YEAR(politicas_base[[#This Row],[ano]])</f>
        <v>2018</v>
      </c>
      <c r="X1087" s="8" t="str">
        <f>HYPERLINK(politicas_base[[#This Row],[link_legislacao]],politicas_base[[#This Row],[nome]])</f>
        <v>Programa Bicicleta Brasil (PBB)</v>
      </c>
    </row>
    <row r="1088" spans="1:24" x14ac:dyDescent="0.3">
      <c r="A1088">
        <v>320</v>
      </c>
      <c r="B1088" s="2" t="s">
        <v>15051</v>
      </c>
      <c r="C1088" s="2" t="s">
        <v>14799</v>
      </c>
      <c r="D1088" s="2" t="s">
        <v>14610</v>
      </c>
      <c r="E1088" s="2" t="s">
        <v>16128</v>
      </c>
      <c r="F1088" s="3">
        <v>43101</v>
      </c>
      <c r="G1088" s="2" t="s">
        <v>14443</v>
      </c>
      <c r="H1088" s="2" t="s">
        <v>14443</v>
      </c>
      <c r="I1088" s="2" t="s">
        <v>16129</v>
      </c>
      <c r="J1088" s="3">
        <v>43378</v>
      </c>
      <c r="K1088" s="3"/>
      <c r="L1088" s="2" t="s">
        <v>16130</v>
      </c>
      <c r="M1088" s="2" t="s">
        <v>14447</v>
      </c>
      <c r="N1088" s="2" t="s">
        <v>14483</v>
      </c>
      <c r="O1088" s="2" t="s">
        <v>15779</v>
      </c>
      <c r="P1088" s="2" t="s">
        <v>16131</v>
      </c>
      <c r="Q1088" s="2" t="s">
        <v>14450</v>
      </c>
      <c r="R1088" s="2" t="s">
        <v>14451</v>
      </c>
      <c r="S1088" s="2" t="s">
        <v>14533</v>
      </c>
      <c r="T1088" s="2" t="s">
        <v>14452</v>
      </c>
      <c r="U1088" s="4"/>
      <c r="V1088" s="2" t="s">
        <v>16132</v>
      </c>
      <c r="W1088" s="2">
        <f>YEAR(politicas_base[[#This Row],[ano]])</f>
        <v>2018</v>
      </c>
      <c r="X1088" s="8" t="str">
        <f>HYPERLINK(politicas_base[[#This Row],[link_legislacao]],politicas_base[[#This Row],[nome]])</f>
        <v>Programa Bicicleta Brasil (PBB)</v>
      </c>
    </row>
    <row r="1089" spans="1:24" x14ac:dyDescent="0.3">
      <c r="A1089">
        <v>320</v>
      </c>
      <c r="B1089" s="2" t="s">
        <v>14609</v>
      </c>
      <c r="C1089" s="2" t="s">
        <v>14799</v>
      </c>
      <c r="D1089" s="2" t="s">
        <v>14610</v>
      </c>
      <c r="E1089" s="2" t="s">
        <v>16128</v>
      </c>
      <c r="F1089" s="3">
        <v>43101</v>
      </c>
      <c r="G1089" s="2" t="s">
        <v>14443</v>
      </c>
      <c r="H1089" s="2" t="s">
        <v>14443</v>
      </c>
      <c r="I1089" s="2" t="s">
        <v>16129</v>
      </c>
      <c r="J1089" s="3">
        <v>43378</v>
      </c>
      <c r="K1089" s="3"/>
      <c r="L1089" s="2" t="s">
        <v>16130</v>
      </c>
      <c r="M1089" s="2" t="s">
        <v>14447</v>
      </c>
      <c r="N1089" s="2" t="s">
        <v>14483</v>
      </c>
      <c r="O1089" s="2" t="s">
        <v>15779</v>
      </c>
      <c r="P1089" s="2" t="s">
        <v>16131</v>
      </c>
      <c r="Q1089" s="2" t="s">
        <v>14450</v>
      </c>
      <c r="R1089" s="2" t="s">
        <v>14451</v>
      </c>
      <c r="S1089" s="2" t="s">
        <v>14533</v>
      </c>
      <c r="T1089" s="2" t="s">
        <v>14452</v>
      </c>
      <c r="U1089" s="4"/>
      <c r="V1089" s="2" t="s">
        <v>16132</v>
      </c>
      <c r="W1089" s="2">
        <f>YEAR(politicas_base[[#This Row],[ano]])</f>
        <v>2018</v>
      </c>
      <c r="X1089" s="8" t="str">
        <f>HYPERLINK(politicas_base[[#This Row],[link_legislacao]],politicas_base[[#This Row],[nome]])</f>
        <v>Programa Bicicleta Brasil (PBB)</v>
      </c>
    </row>
    <row r="1090" spans="1:24" x14ac:dyDescent="0.3">
      <c r="A1090">
        <v>321</v>
      </c>
      <c r="B1090" s="2" t="s">
        <v>14577</v>
      </c>
      <c r="C1090" s="2" t="s">
        <v>14552</v>
      </c>
      <c r="D1090" s="2" t="s">
        <v>14578</v>
      </c>
      <c r="E1090" s="2" t="s">
        <v>16133</v>
      </c>
      <c r="F1090" s="3">
        <v>36892</v>
      </c>
      <c r="G1090" s="2" t="s">
        <v>14443</v>
      </c>
      <c r="H1090" s="2" t="s">
        <v>14443</v>
      </c>
      <c r="I1090" s="2" t="s">
        <v>16134</v>
      </c>
      <c r="J1090" s="3">
        <v>37245</v>
      </c>
      <c r="K1090" s="3"/>
      <c r="L1090" s="2" t="s">
        <v>16135</v>
      </c>
      <c r="M1090" s="2" t="s">
        <v>14447</v>
      </c>
      <c r="N1090" s="2" t="s">
        <v>14874</v>
      </c>
      <c r="O1090" s="2" t="s">
        <v>15779</v>
      </c>
      <c r="P1090" s="2" t="s">
        <v>16136</v>
      </c>
      <c r="Q1090" s="2" t="s">
        <v>14450</v>
      </c>
      <c r="R1090" s="2" t="s">
        <v>14502</v>
      </c>
      <c r="S1090" s="2" t="s">
        <v>14577</v>
      </c>
      <c r="T1090" s="2" t="s">
        <v>14452</v>
      </c>
      <c r="U1090" s="4"/>
      <c r="V1090" s="2" t="s">
        <v>16137</v>
      </c>
      <c r="W1090" s="2">
        <f>YEAR(politicas_base[[#This Row],[ano]])</f>
        <v>2001</v>
      </c>
      <c r="X1090" s="8" t="str">
        <f>HYPERLINK(politicas_base[[#This Row],[link_legislacao]],politicas_base[[#This Row],[nome]])</f>
        <v>Programa Biotecnologia e Recursos Genéticos (Genoma)</v>
      </c>
    </row>
    <row r="1091" spans="1:24" x14ac:dyDescent="0.3">
      <c r="A1091">
        <v>321</v>
      </c>
      <c r="B1091" s="2" t="s">
        <v>14577</v>
      </c>
      <c r="C1091" s="2" t="s">
        <v>14550</v>
      </c>
      <c r="D1091" s="2" t="s">
        <v>14578</v>
      </c>
      <c r="E1091" s="2" t="s">
        <v>16133</v>
      </c>
      <c r="F1091" s="3">
        <v>36892</v>
      </c>
      <c r="G1091" s="2" t="s">
        <v>14443</v>
      </c>
      <c r="H1091" s="2" t="s">
        <v>14443</v>
      </c>
      <c r="I1091" s="2" t="s">
        <v>16134</v>
      </c>
      <c r="J1091" s="3">
        <v>37245</v>
      </c>
      <c r="K1091" s="3"/>
      <c r="L1091" s="2" t="s">
        <v>16135</v>
      </c>
      <c r="M1091" s="2" t="s">
        <v>14447</v>
      </c>
      <c r="N1091" s="2" t="s">
        <v>14874</v>
      </c>
      <c r="O1091" s="2" t="s">
        <v>15779</v>
      </c>
      <c r="P1091" s="2" t="s">
        <v>16136</v>
      </c>
      <c r="Q1091" s="2" t="s">
        <v>14450</v>
      </c>
      <c r="R1091" s="2" t="s">
        <v>14502</v>
      </c>
      <c r="S1091" s="2" t="s">
        <v>14577</v>
      </c>
      <c r="T1091" s="2" t="s">
        <v>14452</v>
      </c>
      <c r="U1091" s="4"/>
      <c r="V1091" s="2" t="s">
        <v>16137</v>
      </c>
      <c r="W1091" s="2">
        <f>YEAR(politicas_base[[#This Row],[ano]])</f>
        <v>2001</v>
      </c>
      <c r="X1091" s="8" t="str">
        <f>HYPERLINK(politicas_base[[#This Row],[link_legislacao]],politicas_base[[#This Row],[nome]])</f>
        <v>Programa Biotecnologia e Recursos Genéticos (Genoma)</v>
      </c>
    </row>
    <row r="1092" spans="1:24" x14ac:dyDescent="0.3">
      <c r="A1092">
        <v>322</v>
      </c>
      <c r="B1092" s="2" t="s">
        <v>14549</v>
      </c>
      <c r="C1092" s="2" t="s">
        <v>14475</v>
      </c>
      <c r="D1092" s="2" t="s">
        <v>14466</v>
      </c>
      <c r="E1092" s="2" t="s">
        <v>16138</v>
      </c>
      <c r="F1092" s="3">
        <v>37622</v>
      </c>
      <c r="G1092" s="2" t="s">
        <v>16139</v>
      </c>
      <c r="H1092" s="2" t="s">
        <v>16140</v>
      </c>
      <c r="I1092" s="2" t="s">
        <v>16141</v>
      </c>
      <c r="J1092" s="3">
        <v>37915</v>
      </c>
      <c r="K1092" s="3">
        <v>44510</v>
      </c>
      <c r="L1092" s="2" t="s">
        <v>16142</v>
      </c>
      <c r="M1092" s="2" t="s">
        <v>16143</v>
      </c>
      <c r="N1092" s="2" t="s">
        <v>14874</v>
      </c>
      <c r="O1092" s="2" t="s">
        <v>15779</v>
      </c>
      <c r="P1092" s="2" t="s">
        <v>16144</v>
      </c>
      <c r="Q1092" s="2" t="s">
        <v>14450</v>
      </c>
      <c r="R1092" s="2" t="s">
        <v>14451</v>
      </c>
      <c r="S1092" s="2" t="s">
        <v>14439</v>
      </c>
      <c r="T1092" s="2" t="s">
        <v>14452</v>
      </c>
      <c r="U1092" s="4">
        <v>44887.674872685187</v>
      </c>
      <c r="V1092" s="2" t="s">
        <v>16145</v>
      </c>
      <c r="W1092" s="2">
        <f>YEAR(politicas_base[[#This Row],[ano]])</f>
        <v>2003</v>
      </c>
      <c r="X1092" s="8" t="str">
        <f>HYPERLINK(politicas_base[[#This Row],[link_legislacao]],politicas_base[[#This Row],[nome]])</f>
        <v>Programa Bolsa Família (PBF)</v>
      </c>
    </row>
    <row r="1093" spans="1:24" x14ac:dyDescent="0.3">
      <c r="A1093">
        <v>322</v>
      </c>
      <c r="B1093" s="2" t="s">
        <v>14534</v>
      </c>
      <c r="C1093" s="2" t="s">
        <v>14475</v>
      </c>
      <c r="D1093" s="2" t="s">
        <v>14466</v>
      </c>
      <c r="E1093" s="2" t="s">
        <v>16138</v>
      </c>
      <c r="F1093" s="3">
        <v>37622</v>
      </c>
      <c r="G1093" s="2" t="s">
        <v>16139</v>
      </c>
      <c r="H1093" s="2" t="s">
        <v>16140</v>
      </c>
      <c r="I1093" s="2" t="s">
        <v>16141</v>
      </c>
      <c r="J1093" s="3">
        <v>37915</v>
      </c>
      <c r="K1093" s="3">
        <v>44510</v>
      </c>
      <c r="L1093" s="2" t="s">
        <v>16142</v>
      </c>
      <c r="M1093" s="2" t="s">
        <v>16143</v>
      </c>
      <c r="N1093" s="2" t="s">
        <v>14874</v>
      </c>
      <c r="O1093" s="2" t="s">
        <v>15779</v>
      </c>
      <c r="P1093" s="2" t="s">
        <v>16144</v>
      </c>
      <c r="Q1093" s="2" t="s">
        <v>14450</v>
      </c>
      <c r="R1093" s="2" t="s">
        <v>14451</v>
      </c>
      <c r="S1093" s="2" t="s">
        <v>14439</v>
      </c>
      <c r="T1093" s="2" t="s">
        <v>14452</v>
      </c>
      <c r="U1093" s="4">
        <v>44887.674872685187</v>
      </c>
      <c r="V1093" s="2" t="s">
        <v>16145</v>
      </c>
      <c r="W1093" s="2">
        <f>YEAR(politicas_base[[#This Row],[ano]])</f>
        <v>2003</v>
      </c>
      <c r="X1093" s="8" t="str">
        <f>HYPERLINK(politicas_base[[#This Row],[link_legislacao]],politicas_base[[#This Row],[nome]])</f>
        <v>Programa Bolsa Família (PBF)</v>
      </c>
    </row>
    <row r="1094" spans="1:24" x14ac:dyDescent="0.3">
      <c r="A1094">
        <v>322</v>
      </c>
      <c r="B1094" s="2" t="s">
        <v>14439</v>
      </c>
      <c r="C1094" s="2" t="s">
        <v>14475</v>
      </c>
      <c r="D1094" s="2" t="s">
        <v>14466</v>
      </c>
      <c r="E1094" s="2" t="s">
        <v>16138</v>
      </c>
      <c r="F1094" s="3">
        <v>37622</v>
      </c>
      <c r="G1094" s="2" t="s">
        <v>16139</v>
      </c>
      <c r="H1094" s="2" t="s">
        <v>16140</v>
      </c>
      <c r="I1094" s="2" t="s">
        <v>16141</v>
      </c>
      <c r="J1094" s="3">
        <v>37915</v>
      </c>
      <c r="K1094" s="3">
        <v>44510</v>
      </c>
      <c r="L1094" s="2" t="s">
        <v>16142</v>
      </c>
      <c r="M1094" s="2" t="s">
        <v>16143</v>
      </c>
      <c r="N1094" s="2" t="s">
        <v>14874</v>
      </c>
      <c r="O1094" s="2" t="s">
        <v>15779</v>
      </c>
      <c r="P1094" s="2" t="s">
        <v>16144</v>
      </c>
      <c r="Q1094" s="2" t="s">
        <v>14450</v>
      </c>
      <c r="R1094" s="2" t="s">
        <v>14451</v>
      </c>
      <c r="S1094" s="2" t="s">
        <v>14439</v>
      </c>
      <c r="T1094" s="2" t="s">
        <v>14452</v>
      </c>
      <c r="U1094" s="4">
        <v>44887.674872685187</v>
      </c>
      <c r="V1094" s="2" t="s">
        <v>16145</v>
      </c>
      <c r="W1094" s="2">
        <f>YEAR(politicas_base[[#This Row],[ano]])</f>
        <v>2003</v>
      </c>
      <c r="X1094" s="8" t="str">
        <f>HYPERLINK(politicas_base[[#This Row],[link_legislacao]],politicas_base[[#This Row],[nome]])</f>
        <v>Programa Bolsa Família (PBF)</v>
      </c>
    </row>
    <row r="1095" spans="1:24" x14ac:dyDescent="0.3">
      <c r="A1095">
        <v>323</v>
      </c>
      <c r="B1095" s="2" t="s">
        <v>14439</v>
      </c>
      <c r="C1095" s="2" t="s">
        <v>14552</v>
      </c>
      <c r="D1095" s="2" t="s">
        <v>14517</v>
      </c>
      <c r="E1095" s="2" t="s">
        <v>16146</v>
      </c>
      <c r="F1095" s="3">
        <v>37257</v>
      </c>
      <c r="G1095" s="2" t="s">
        <v>16147</v>
      </c>
      <c r="H1095" s="2" t="s">
        <v>16148</v>
      </c>
      <c r="I1095" s="2" t="s">
        <v>16149</v>
      </c>
      <c r="J1095" s="3">
        <v>37391</v>
      </c>
      <c r="K1095" s="3">
        <v>37335</v>
      </c>
      <c r="L1095" s="2" t="s">
        <v>16150</v>
      </c>
      <c r="M1095" s="2" t="s">
        <v>14447</v>
      </c>
      <c r="N1095" s="2" t="s">
        <v>14483</v>
      </c>
      <c r="O1095" s="2" t="s">
        <v>15779</v>
      </c>
      <c r="P1095" s="2" t="s">
        <v>16151</v>
      </c>
      <c r="Q1095" s="2" t="s">
        <v>14450</v>
      </c>
      <c r="R1095" s="2" t="s">
        <v>14451</v>
      </c>
      <c r="S1095" s="2" t="s">
        <v>14439</v>
      </c>
      <c r="T1095" s="2" t="s">
        <v>14452</v>
      </c>
      <c r="U1095" s="4"/>
      <c r="V1095" s="2" t="s">
        <v>16152</v>
      </c>
      <c r="W1095" s="2">
        <f>YEAR(politicas_base[[#This Row],[ano]])</f>
        <v>2002</v>
      </c>
      <c r="X1095" s="8" t="str">
        <f>HYPERLINK(politicas_base[[#This Row],[link_legislacao]],politicas_base[[#This Row],[nome]])</f>
        <v xml:space="preserve">Programa Bolsa-Renda </v>
      </c>
    </row>
    <row r="1096" spans="1:24" x14ac:dyDescent="0.3">
      <c r="A1096">
        <v>323</v>
      </c>
      <c r="B1096" s="2" t="s">
        <v>14439</v>
      </c>
      <c r="C1096" s="2" t="s">
        <v>14504</v>
      </c>
      <c r="D1096" s="2" t="s">
        <v>14517</v>
      </c>
      <c r="E1096" s="2" t="s">
        <v>16146</v>
      </c>
      <c r="F1096" s="3">
        <v>37257</v>
      </c>
      <c r="G1096" s="2" t="s">
        <v>16147</v>
      </c>
      <c r="H1096" s="2" t="s">
        <v>16148</v>
      </c>
      <c r="I1096" s="2" t="s">
        <v>16149</v>
      </c>
      <c r="J1096" s="3">
        <v>37391</v>
      </c>
      <c r="K1096" s="3">
        <v>37335</v>
      </c>
      <c r="L1096" s="2" t="s">
        <v>16150</v>
      </c>
      <c r="M1096" s="2" t="s">
        <v>14447</v>
      </c>
      <c r="N1096" s="2" t="s">
        <v>14483</v>
      </c>
      <c r="O1096" s="2" t="s">
        <v>15779</v>
      </c>
      <c r="P1096" s="2" t="s">
        <v>16151</v>
      </c>
      <c r="Q1096" s="2" t="s">
        <v>14450</v>
      </c>
      <c r="R1096" s="2" t="s">
        <v>14451</v>
      </c>
      <c r="S1096" s="2" t="s">
        <v>14439</v>
      </c>
      <c r="T1096" s="2" t="s">
        <v>14452</v>
      </c>
      <c r="U1096" s="4"/>
      <c r="V1096" s="2" t="s">
        <v>16152</v>
      </c>
      <c r="W1096" s="2">
        <f>YEAR(politicas_base[[#This Row],[ano]])</f>
        <v>2002</v>
      </c>
      <c r="X1096" s="8" t="str">
        <f>HYPERLINK(politicas_base[[#This Row],[link_legislacao]],politicas_base[[#This Row],[nome]])</f>
        <v xml:space="preserve">Programa Bolsa-Renda </v>
      </c>
    </row>
    <row r="1097" spans="1:24" x14ac:dyDescent="0.3">
      <c r="A1097">
        <v>323</v>
      </c>
      <c r="B1097" s="2" t="s">
        <v>14439</v>
      </c>
      <c r="C1097" s="2" t="s">
        <v>14635</v>
      </c>
      <c r="D1097" s="2" t="s">
        <v>14517</v>
      </c>
      <c r="E1097" s="2" t="s">
        <v>16146</v>
      </c>
      <c r="F1097" s="3">
        <v>37257</v>
      </c>
      <c r="G1097" s="2" t="s">
        <v>16147</v>
      </c>
      <c r="H1097" s="2" t="s">
        <v>16148</v>
      </c>
      <c r="I1097" s="2" t="s">
        <v>16149</v>
      </c>
      <c r="J1097" s="3">
        <v>37391</v>
      </c>
      <c r="K1097" s="3">
        <v>37335</v>
      </c>
      <c r="L1097" s="2" t="s">
        <v>16150</v>
      </c>
      <c r="M1097" s="2" t="s">
        <v>14447</v>
      </c>
      <c r="N1097" s="2" t="s">
        <v>14483</v>
      </c>
      <c r="O1097" s="2" t="s">
        <v>15779</v>
      </c>
      <c r="P1097" s="2" t="s">
        <v>16151</v>
      </c>
      <c r="Q1097" s="2" t="s">
        <v>14450</v>
      </c>
      <c r="R1097" s="2" t="s">
        <v>14451</v>
      </c>
      <c r="S1097" s="2" t="s">
        <v>14439</v>
      </c>
      <c r="T1097" s="2" t="s">
        <v>14452</v>
      </c>
      <c r="U1097" s="4"/>
      <c r="V1097" s="2" t="s">
        <v>16152</v>
      </c>
      <c r="W1097" s="2">
        <f>YEAR(politicas_base[[#This Row],[ano]])</f>
        <v>2002</v>
      </c>
      <c r="X1097" s="8" t="str">
        <f>HYPERLINK(politicas_base[[#This Row],[link_legislacao]],politicas_base[[#This Row],[nome]])</f>
        <v xml:space="preserve">Programa Bolsa-Renda </v>
      </c>
    </row>
    <row r="1098" spans="1:24" x14ac:dyDescent="0.3">
      <c r="A1098">
        <v>324</v>
      </c>
      <c r="B1098" s="2" t="s">
        <v>15512</v>
      </c>
      <c r="C1098" s="2" t="s">
        <v>14860</v>
      </c>
      <c r="D1098" s="2" t="s">
        <v>14466</v>
      </c>
      <c r="E1098" s="2" t="s">
        <v>16153</v>
      </c>
      <c r="F1098" s="3">
        <v>42736</v>
      </c>
      <c r="G1098" s="2" t="s">
        <v>16154</v>
      </c>
      <c r="H1098" s="2" t="s">
        <v>16155</v>
      </c>
      <c r="I1098" s="2" t="s">
        <v>16156</v>
      </c>
      <c r="J1098" s="3">
        <v>42853</v>
      </c>
      <c r="K1098" s="3">
        <v>42853</v>
      </c>
      <c r="L1098" s="2" t="s">
        <v>16157</v>
      </c>
      <c r="M1098" s="2" t="s">
        <v>16158</v>
      </c>
      <c r="N1098" s="2" t="s">
        <v>14483</v>
      </c>
      <c r="O1098" s="2" t="s">
        <v>15779</v>
      </c>
      <c r="P1098" s="2" t="s">
        <v>16159</v>
      </c>
      <c r="Q1098" s="2" t="s">
        <v>14450</v>
      </c>
      <c r="R1098" s="2" t="s">
        <v>14451</v>
      </c>
      <c r="S1098" s="2" t="s">
        <v>15057</v>
      </c>
      <c r="T1098" s="2" t="s">
        <v>14452</v>
      </c>
      <c r="U1098" s="4"/>
      <c r="V1098" s="2" t="s">
        <v>16160</v>
      </c>
      <c r="W1098" s="2">
        <f>YEAR(politicas_base[[#This Row],[ano]])</f>
        <v>2017</v>
      </c>
      <c r="X1098" s="8" t="str">
        <f>HYPERLINK(politicas_base[[#This Row],[link_legislacao]],politicas_base[[#This Row],[nome]])</f>
        <v>Programa Cartão Reforma</v>
      </c>
    </row>
    <row r="1099" spans="1:24" x14ac:dyDescent="0.3">
      <c r="A1099">
        <v>324</v>
      </c>
      <c r="B1099" s="2" t="s">
        <v>15512</v>
      </c>
      <c r="C1099" s="2" t="s">
        <v>14596</v>
      </c>
      <c r="D1099" s="2" t="s">
        <v>14466</v>
      </c>
      <c r="E1099" s="2" t="s">
        <v>16153</v>
      </c>
      <c r="F1099" s="3">
        <v>42736</v>
      </c>
      <c r="G1099" s="2" t="s">
        <v>16154</v>
      </c>
      <c r="H1099" s="2" t="s">
        <v>16155</v>
      </c>
      <c r="I1099" s="2" t="s">
        <v>16156</v>
      </c>
      <c r="J1099" s="3">
        <v>42853</v>
      </c>
      <c r="K1099" s="3">
        <v>42853</v>
      </c>
      <c r="L1099" s="2" t="s">
        <v>16157</v>
      </c>
      <c r="M1099" s="2" t="s">
        <v>16158</v>
      </c>
      <c r="N1099" s="2" t="s">
        <v>14483</v>
      </c>
      <c r="O1099" s="2" t="s">
        <v>15779</v>
      </c>
      <c r="P1099" s="2" t="s">
        <v>16159</v>
      </c>
      <c r="Q1099" s="2" t="s">
        <v>14450</v>
      </c>
      <c r="R1099" s="2" t="s">
        <v>14451</v>
      </c>
      <c r="S1099" s="2" t="s">
        <v>15057</v>
      </c>
      <c r="T1099" s="2" t="s">
        <v>14452</v>
      </c>
      <c r="U1099" s="4"/>
      <c r="V1099" s="2" t="s">
        <v>16160</v>
      </c>
      <c r="W1099" s="2">
        <f>YEAR(politicas_base[[#This Row],[ano]])</f>
        <v>2017</v>
      </c>
      <c r="X1099" s="8" t="str">
        <f>HYPERLINK(politicas_base[[#This Row],[link_legislacao]],politicas_base[[#This Row],[nome]])</f>
        <v>Programa Cartão Reforma</v>
      </c>
    </row>
    <row r="1100" spans="1:24" x14ac:dyDescent="0.3">
      <c r="A1100">
        <v>324</v>
      </c>
      <c r="B1100" s="2" t="s">
        <v>15512</v>
      </c>
      <c r="C1100" s="2" t="s">
        <v>14799</v>
      </c>
      <c r="D1100" s="2" t="s">
        <v>14466</v>
      </c>
      <c r="E1100" s="2" t="s">
        <v>16153</v>
      </c>
      <c r="F1100" s="3">
        <v>42736</v>
      </c>
      <c r="G1100" s="2" t="s">
        <v>16154</v>
      </c>
      <c r="H1100" s="2" t="s">
        <v>16155</v>
      </c>
      <c r="I1100" s="2" t="s">
        <v>16156</v>
      </c>
      <c r="J1100" s="3">
        <v>42853</v>
      </c>
      <c r="K1100" s="3">
        <v>42853</v>
      </c>
      <c r="L1100" s="2" t="s">
        <v>16157</v>
      </c>
      <c r="M1100" s="2" t="s">
        <v>16158</v>
      </c>
      <c r="N1100" s="2" t="s">
        <v>14483</v>
      </c>
      <c r="O1100" s="2" t="s">
        <v>15779</v>
      </c>
      <c r="P1100" s="2" t="s">
        <v>16159</v>
      </c>
      <c r="Q1100" s="2" t="s">
        <v>14450</v>
      </c>
      <c r="R1100" s="2" t="s">
        <v>14451</v>
      </c>
      <c r="S1100" s="2" t="s">
        <v>15057</v>
      </c>
      <c r="T1100" s="2" t="s">
        <v>14452</v>
      </c>
      <c r="U1100" s="4"/>
      <c r="V1100" s="2" t="s">
        <v>16160</v>
      </c>
      <c r="W1100" s="2">
        <f>YEAR(politicas_base[[#This Row],[ano]])</f>
        <v>2017</v>
      </c>
      <c r="X1100" s="8" t="str">
        <f>HYPERLINK(politicas_base[[#This Row],[link_legislacao]],politicas_base[[#This Row],[nome]])</f>
        <v>Programa Cartão Reforma</v>
      </c>
    </row>
    <row r="1101" spans="1:24" x14ac:dyDescent="0.3">
      <c r="A1101">
        <v>325</v>
      </c>
      <c r="B1101" s="2" t="s">
        <v>14439</v>
      </c>
      <c r="C1101" s="2" t="s">
        <v>14493</v>
      </c>
      <c r="D1101" s="2" t="s">
        <v>14466</v>
      </c>
      <c r="E1101" s="2" t="s">
        <v>16161</v>
      </c>
      <c r="F1101" s="3">
        <v>44197</v>
      </c>
      <c r="G1101" s="2" t="s">
        <v>16162</v>
      </c>
      <c r="H1101" s="2" t="s">
        <v>16163</v>
      </c>
      <c r="I1101" s="2" t="s">
        <v>16164</v>
      </c>
      <c r="J1101" s="3">
        <v>44209</v>
      </c>
      <c r="K1101" s="3">
        <v>44209</v>
      </c>
      <c r="L1101" s="2" t="s">
        <v>16165</v>
      </c>
      <c r="M1101" s="2" t="s">
        <v>14447</v>
      </c>
      <c r="N1101" s="2" t="s">
        <v>14447</v>
      </c>
      <c r="O1101" s="2" t="s">
        <v>15779</v>
      </c>
      <c r="P1101" s="2" t="s">
        <v>16166</v>
      </c>
      <c r="Q1101" s="2" t="s">
        <v>14450</v>
      </c>
      <c r="R1101" s="2" t="s">
        <v>14451</v>
      </c>
      <c r="S1101" s="2" t="s">
        <v>15057</v>
      </c>
      <c r="T1101" s="2" t="s">
        <v>14452</v>
      </c>
      <c r="U1101" s="4"/>
      <c r="V1101" s="2" t="s">
        <v>16167</v>
      </c>
      <c r="W1101" s="2">
        <f>YEAR(politicas_base[[#This Row],[ano]])</f>
        <v>2021</v>
      </c>
      <c r="X1101" s="8" t="str">
        <f>HYPERLINK(politicas_base[[#This Row],[link_legislacao]],politicas_base[[#This Row],[nome]])</f>
        <v>Programa Casa Verde e Amarela</v>
      </c>
    </row>
    <row r="1102" spans="1:24" x14ac:dyDescent="0.3">
      <c r="A1102">
        <v>325</v>
      </c>
      <c r="B1102" s="2" t="s">
        <v>15512</v>
      </c>
      <c r="C1102" s="2" t="s">
        <v>14493</v>
      </c>
      <c r="D1102" s="2" t="s">
        <v>14466</v>
      </c>
      <c r="E1102" s="2" t="s">
        <v>16161</v>
      </c>
      <c r="F1102" s="3">
        <v>44197</v>
      </c>
      <c r="G1102" s="2" t="s">
        <v>16162</v>
      </c>
      <c r="H1102" s="2" t="s">
        <v>16163</v>
      </c>
      <c r="I1102" s="2" t="s">
        <v>16164</v>
      </c>
      <c r="J1102" s="3">
        <v>44209</v>
      </c>
      <c r="K1102" s="3">
        <v>44209</v>
      </c>
      <c r="L1102" s="2" t="s">
        <v>16165</v>
      </c>
      <c r="M1102" s="2" t="s">
        <v>14447</v>
      </c>
      <c r="N1102" s="2" t="s">
        <v>14447</v>
      </c>
      <c r="O1102" s="2" t="s">
        <v>15779</v>
      </c>
      <c r="P1102" s="2" t="s">
        <v>16166</v>
      </c>
      <c r="Q1102" s="2" t="s">
        <v>14450</v>
      </c>
      <c r="R1102" s="2" t="s">
        <v>14451</v>
      </c>
      <c r="S1102" s="2" t="s">
        <v>15057</v>
      </c>
      <c r="T1102" s="2" t="s">
        <v>14452</v>
      </c>
      <c r="U1102" s="4"/>
      <c r="V1102" s="2" t="s">
        <v>16167</v>
      </c>
      <c r="W1102" s="2">
        <f>YEAR(politicas_base[[#This Row],[ano]])</f>
        <v>2021</v>
      </c>
      <c r="X1102" s="8" t="str">
        <f>HYPERLINK(politicas_base[[#This Row],[link_legislacao]],politicas_base[[#This Row],[nome]])</f>
        <v>Programa Casa Verde e Amarela</v>
      </c>
    </row>
    <row r="1103" spans="1:24" x14ac:dyDescent="0.3">
      <c r="A1103">
        <v>325</v>
      </c>
      <c r="B1103" s="2" t="s">
        <v>14439</v>
      </c>
      <c r="C1103" s="2" t="s">
        <v>16168</v>
      </c>
      <c r="D1103" s="2" t="s">
        <v>14466</v>
      </c>
      <c r="E1103" s="2" t="s">
        <v>16161</v>
      </c>
      <c r="F1103" s="3">
        <v>44197</v>
      </c>
      <c r="G1103" s="2" t="s">
        <v>16162</v>
      </c>
      <c r="H1103" s="2" t="s">
        <v>16163</v>
      </c>
      <c r="I1103" s="2" t="s">
        <v>16164</v>
      </c>
      <c r="J1103" s="3">
        <v>44209</v>
      </c>
      <c r="K1103" s="3">
        <v>44209</v>
      </c>
      <c r="L1103" s="2" t="s">
        <v>16165</v>
      </c>
      <c r="M1103" s="2" t="s">
        <v>14447</v>
      </c>
      <c r="N1103" s="2" t="s">
        <v>14447</v>
      </c>
      <c r="O1103" s="2" t="s">
        <v>15779</v>
      </c>
      <c r="P1103" s="2" t="s">
        <v>16166</v>
      </c>
      <c r="Q1103" s="2" t="s">
        <v>14450</v>
      </c>
      <c r="R1103" s="2" t="s">
        <v>14451</v>
      </c>
      <c r="S1103" s="2" t="s">
        <v>15057</v>
      </c>
      <c r="T1103" s="2" t="s">
        <v>14452</v>
      </c>
      <c r="U1103" s="4"/>
      <c r="V1103" s="2" t="s">
        <v>16167</v>
      </c>
      <c r="W1103" s="2">
        <f>YEAR(politicas_base[[#This Row],[ano]])</f>
        <v>2021</v>
      </c>
      <c r="X1103" s="8" t="str">
        <f>HYPERLINK(politicas_base[[#This Row],[link_legislacao]],politicas_base[[#This Row],[nome]])</f>
        <v>Programa Casa Verde e Amarela</v>
      </c>
    </row>
    <row r="1104" spans="1:24" x14ac:dyDescent="0.3">
      <c r="A1104">
        <v>325</v>
      </c>
      <c r="B1104" s="2" t="s">
        <v>15512</v>
      </c>
      <c r="C1104" s="2" t="s">
        <v>16168</v>
      </c>
      <c r="D1104" s="2" t="s">
        <v>14466</v>
      </c>
      <c r="E1104" s="2" t="s">
        <v>16161</v>
      </c>
      <c r="F1104" s="3">
        <v>44197</v>
      </c>
      <c r="G1104" s="2" t="s">
        <v>16162</v>
      </c>
      <c r="H1104" s="2" t="s">
        <v>16163</v>
      </c>
      <c r="I1104" s="2" t="s">
        <v>16164</v>
      </c>
      <c r="J1104" s="3">
        <v>44209</v>
      </c>
      <c r="K1104" s="3">
        <v>44209</v>
      </c>
      <c r="L1104" s="2" t="s">
        <v>16165</v>
      </c>
      <c r="M1104" s="2" t="s">
        <v>14447</v>
      </c>
      <c r="N1104" s="2" t="s">
        <v>14447</v>
      </c>
      <c r="O1104" s="2" t="s">
        <v>15779</v>
      </c>
      <c r="P1104" s="2" t="s">
        <v>16166</v>
      </c>
      <c r="Q1104" s="2" t="s">
        <v>14450</v>
      </c>
      <c r="R1104" s="2" t="s">
        <v>14451</v>
      </c>
      <c r="S1104" s="2" t="s">
        <v>15057</v>
      </c>
      <c r="T1104" s="2" t="s">
        <v>14452</v>
      </c>
      <c r="U1104" s="4"/>
      <c r="V1104" s="2" t="s">
        <v>16167</v>
      </c>
      <c r="W1104" s="2">
        <f>YEAR(politicas_base[[#This Row],[ano]])</f>
        <v>2021</v>
      </c>
      <c r="X1104" s="8" t="str">
        <f>HYPERLINK(politicas_base[[#This Row],[link_legislacao]],politicas_base[[#This Row],[nome]])</f>
        <v>Programa Casa Verde e Amarela</v>
      </c>
    </row>
    <row r="1105" spans="1:24" x14ac:dyDescent="0.3">
      <c r="A1105">
        <v>326</v>
      </c>
      <c r="B1105" s="2" t="s">
        <v>15262</v>
      </c>
      <c r="C1105" s="2" t="s">
        <v>14477</v>
      </c>
      <c r="D1105" s="2" t="s">
        <v>14677</v>
      </c>
      <c r="E1105" s="2" t="s">
        <v>16169</v>
      </c>
      <c r="F1105" s="3">
        <v>40544</v>
      </c>
      <c r="G1105" s="2" t="s">
        <v>16170</v>
      </c>
      <c r="H1105" s="2" t="s">
        <v>16171</v>
      </c>
      <c r="I1105" s="2" t="s">
        <v>16172</v>
      </c>
      <c r="J1105" s="3">
        <v>40619</v>
      </c>
      <c r="K1105" s="3"/>
      <c r="L1105" s="2" t="s">
        <v>16173</v>
      </c>
      <c r="M1105" s="2" t="s">
        <v>14447</v>
      </c>
      <c r="N1105" s="2" t="s">
        <v>14874</v>
      </c>
      <c r="O1105" s="2" t="s">
        <v>15779</v>
      </c>
      <c r="P1105" s="2" t="s">
        <v>16174</v>
      </c>
      <c r="Q1105" s="2" t="s">
        <v>14450</v>
      </c>
      <c r="R1105" s="2" t="s">
        <v>14451</v>
      </c>
      <c r="S1105" s="2" t="s">
        <v>15267</v>
      </c>
      <c r="T1105" s="2" t="s">
        <v>14452</v>
      </c>
      <c r="U1105" s="4"/>
      <c r="V1105" s="2" t="s">
        <v>16175</v>
      </c>
      <c r="W1105" s="2">
        <f>YEAR(politicas_base[[#This Row],[ano]])</f>
        <v>2011</v>
      </c>
      <c r="X1105" s="8" t="str">
        <f>HYPERLINK(politicas_base[[#This Row],[link_legislacao]],politicas_base[[#This Row],[nome]])</f>
        <v>Programa Cidade Esportiva</v>
      </c>
    </row>
    <row r="1106" spans="1:24" x14ac:dyDescent="0.3">
      <c r="A1106">
        <v>326</v>
      </c>
      <c r="B1106" s="2" t="s">
        <v>15262</v>
      </c>
      <c r="C1106" s="2" t="s">
        <v>14553</v>
      </c>
      <c r="D1106" s="2" t="s">
        <v>14677</v>
      </c>
      <c r="E1106" s="2" t="s">
        <v>16169</v>
      </c>
      <c r="F1106" s="3">
        <v>40544</v>
      </c>
      <c r="G1106" s="2" t="s">
        <v>16170</v>
      </c>
      <c r="H1106" s="2" t="s">
        <v>16171</v>
      </c>
      <c r="I1106" s="2" t="s">
        <v>16172</v>
      </c>
      <c r="J1106" s="3">
        <v>40619</v>
      </c>
      <c r="K1106" s="3"/>
      <c r="L1106" s="2" t="s">
        <v>16173</v>
      </c>
      <c r="M1106" s="2" t="s">
        <v>14447</v>
      </c>
      <c r="N1106" s="2" t="s">
        <v>14874</v>
      </c>
      <c r="O1106" s="2" t="s">
        <v>15779</v>
      </c>
      <c r="P1106" s="2" t="s">
        <v>16174</v>
      </c>
      <c r="Q1106" s="2" t="s">
        <v>14450</v>
      </c>
      <c r="R1106" s="2" t="s">
        <v>14451</v>
      </c>
      <c r="S1106" s="2" t="s">
        <v>15267</v>
      </c>
      <c r="T1106" s="2" t="s">
        <v>14452</v>
      </c>
      <c r="U1106" s="4"/>
      <c r="V1106" s="2" t="s">
        <v>16175</v>
      </c>
      <c r="W1106" s="2">
        <f>YEAR(politicas_base[[#This Row],[ano]])</f>
        <v>2011</v>
      </c>
      <c r="X1106" s="8" t="str">
        <f>HYPERLINK(politicas_base[[#This Row],[link_legislacao]],politicas_base[[#This Row],[nome]])</f>
        <v>Programa Cidade Esportiva</v>
      </c>
    </row>
    <row r="1107" spans="1:24" x14ac:dyDescent="0.3">
      <c r="A1107">
        <v>326</v>
      </c>
      <c r="B1107" s="2" t="s">
        <v>15262</v>
      </c>
      <c r="C1107" s="2" t="s">
        <v>14552</v>
      </c>
      <c r="D1107" s="2" t="s">
        <v>14677</v>
      </c>
      <c r="E1107" s="2" t="s">
        <v>16169</v>
      </c>
      <c r="F1107" s="3">
        <v>40544</v>
      </c>
      <c r="G1107" s="2" t="s">
        <v>16170</v>
      </c>
      <c r="H1107" s="2" t="s">
        <v>16171</v>
      </c>
      <c r="I1107" s="2" t="s">
        <v>16172</v>
      </c>
      <c r="J1107" s="3">
        <v>40619</v>
      </c>
      <c r="K1107" s="3"/>
      <c r="L1107" s="2" t="s">
        <v>16173</v>
      </c>
      <c r="M1107" s="2" t="s">
        <v>14447</v>
      </c>
      <c r="N1107" s="2" t="s">
        <v>14874</v>
      </c>
      <c r="O1107" s="2" t="s">
        <v>15779</v>
      </c>
      <c r="P1107" s="2" t="s">
        <v>16174</v>
      </c>
      <c r="Q1107" s="2" t="s">
        <v>14450</v>
      </c>
      <c r="R1107" s="2" t="s">
        <v>14451</v>
      </c>
      <c r="S1107" s="2" t="s">
        <v>15267</v>
      </c>
      <c r="T1107" s="2" t="s">
        <v>14452</v>
      </c>
      <c r="U1107" s="4"/>
      <c r="V1107" s="2" t="s">
        <v>16175</v>
      </c>
      <c r="W1107" s="2">
        <f>YEAR(politicas_base[[#This Row],[ano]])</f>
        <v>2011</v>
      </c>
      <c r="X1107" s="8" t="str">
        <f>HYPERLINK(politicas_base[[#This Row],[link_legislacao]],politicas_base[[#This Row],[nome]])</f>
        <v>Programa Cidade Esportiva</v>
      </c>
    </row>
    <row r="1108" spans="1:24" x14ac:dyDescent="0.3">
      <c r="A1108">
        <v>326</v>
      </c>
      <c r="B1108" s="2" t="s">
        <v>15262</v>
      </c>
      <c r="C1108" s="2" t="s">
        <v>14849</v>
      </c>
      <c r="D1108" s="2" t="s">
        <v>14677</v>
      </c>
      <c r="E1108" s="2" t="s">
        <v>16169</v>
      </c>
      <c r="F1108" s="3">
        <v>40544</v>
      </c>
      <c r="G1108" s="2" t="s">
        <v>16170</v>
      </c>
      <c r="H1108" s="2" t="s">
        <v>16171</v>
      </c>
      <c r="I1108" s="2" t="s">
        <v>16172</v>
      </c>
      <c r="J1108" s="3">
        <v>40619</v>
      </c>
      <c r="K1108" s="3"/>
      <c r="L1108" s="2" t="s">
        <v>16173</v>
      </c>
      <c r="M1108" s="2" t="s">
        <v>14447</v>
      </c>
      <c r="N1108" s="2" t="s">
        <v>14874</v>
      </c>
      <c r="O1108" s="2" t="s">
        <v>15779</v>
      </c>
      <c r="P1108" s="2" t="s">
        <v>16174</v>
      </c>
      <c r="Q1108" s="2" t="s">
        <v>14450</v>
      </c>
      <c r="R1108" s="2" t="s">
        <v>14451</v>
      </c>
      <c r="S1108" s="2" t="s">
        <v>15267</v>
      </c>
      <c r="T1108" s="2" t="s">
        <v>14452</v>
      </c>
      <c r="U1108" s="4"/>
      <c r="V1108" s="2" t="s">
        <v>16175</v>
      </c>
      <c r="W1108" s="2">
        <f>YEAR(politicas_base[[#This Row],[ano]])</f>
        <v>2011</v>
      </c>
      <c r="X1108" s="8" t="str">
        <f>HYPERLINK(politicas_base[[#This Row],[link_legislacao]],politicas_base[[#This Row],[nome]])</f>
        <v>Programa Cidade Esportiva</v>
      </c>
    </row>
    <row r="1109" spans="1:24" x14ac:dyDescent="0.3">
      <c r="A1109">
        <v>326</v>
      </c>
      <c r="B1109" s="2" t="s">
        <v>15262</v>
      </c>
      <c r="C1109" s="2" t="s">
        <v>14617</v>
      </c>
      <c r="D1109" s="2" t="s">
        <v>14677</v>
      </c>
      <c r="E1109" s="2" t="s">
        <v>16169</v>
      </c>
      <c r="F1109" s="3">
        <v>40544</v>
      </c>
      <c r="G1109" s="2" t="s">
        <v>16170</v>
      </c>
      <c r="H1109" s="2" t="s">
        <v>16171</v>
      </c>
      <c r="I1109" s="2" t="s">
        <v>16172</v>
      </c>
      <c r="J1109" s="3">
        <v>40619</v>
      </c>
      <c r="K1109" s="3"/>
      <c r="L1109" s="2" t="s">
        <v>16173</v>
      </c>
      <c r="M1109" s="2" t="s">
        <v>14447</v>
      </c>
      <c r="N1109" s="2" t="s">
        <v>14874</v>
      </c>
      <c r="O1109" s="2" t="s">
        <v>15779</v>
      </c>
      <c r="P1109" s="2" t="s">
        <v>16174</v>
      </c>
      <c r="Q1109" s="2" t="s">
        <v>14450</v>
      </c>
      <c r="R1109" s="2" t="s">
        <v>14451</v>
      </c>
      <c r="S1109" s="2" t="s">
        <v>15267</v>
      </c>
      <c r="T1109" s="2" t="s">
        <v>14452</v>
      </c>
      <c r="U1109" s="4"/>
      <c r="V1109" s="2" t="s">
        <v>16175</v>
      </c>
      <c r="W1109" s="2">
        <f>YEAR(politicas_base[[#This Row],[ano]])</f>
        <v>2011</v>
      </c>
      <c r="X1109" s="8" t="str">
        <f>HYPERLINK(politicas_base[[#This Row],[link_legislacao]],politicas_base[[#This Row],[nome]])</f>
        <v>Programa Cidade Esportiva</v>
      </c>
    </row>
    <row r="1110" spans="1:24" x14ac:dyDescent="0.3">
      <c r="A1110">
        <v>327</v>
      </c>
      <c r="B1110" s="2" t="s">
        <v>15028</v>
      </c>
      <c r="C1110" s="2" t="s">
        <v>14552</v>
      </c>
      <c r="D1110" s="2" t="s">
        <v>14610</v>
      </c>
      <c r="E1110" s="2" t="s">
        <v>16176</v>
      </c>
      <c r="F1110" s="3">
        <v>40909</v>
      </c>
      <c r="G1110" s="2" t="s">
        <v>16177</v>
      </c>
      <c r="H1110" s="2" t="s">
        <v>16178</v>
      </c>
      <c r="I1110" s="2" t="s">
        <v>16179</v>
      </c>
      <c r="J1110" s="3">
        <v>40994</v>
      </c>
      <c r="K1110" s="3"/>
      <c r="L1110" s="2" t="s">
        <v>16180</v>
      </c>
      <c r="M1110" s="2" t="s">
        <v>14447</v>
      </c>
      <c r="N1110" s="2" t="s">
        <v>14874</v>
      </c>
      <c r="O1110" s="2" t="s">
        <v>15779</v>
      </c>
      <c r="P1110" s="2" t="s">
        <v>16181</v>
      </c>
      <c r="Q1110" s="2" t="s">
        <v>14450</v>
      </c>
      <c r="R1110" s="2" t="s">
        <v>14451</v>
      </c>
      <c r="S1110" s="2" t="s">
        <v>15028</v>
      </c>
      <c r="T1110" s="2" t="s">
        <v>14452</v>
      </c>
      <c r="U1110" s="4"/>
      <c r="V1110" s="2" t="s">
        <v>16182</v>
      </c>
      <c r="W1110" s="2">
        <f>YEAR(politicas_base[[#This Row],[ano]])</f>
        <v>2012</v>
      </c>
      <c r="X1110" s="8" t="str">
        <f>HYPERLINK(politicas_base[[#This Row],[link_legislacao]],politicas_base[[#This Row],[nome]])</f>
        <v>Programa Cinema Perto de Você</v>
      </c>
    </row>
    <row r="1111" spans="1:24" x14ac:dyDescent="0.3">
      <c r="A1111">
        <v>327</v>
      </c>
      <c r="B1111" s="2" t="s">
        <v>15028</v>
      </c>
      <c r="C1111" s="2" t="s">
        <v>14440</v>
      </c>
      <c r="D1111" s="2" t="s">
        <v>14610</v>
      </c>
      <c r="E1111" s="2" t="s">
        <v>16176</v>
      </c>
      <c r="F1111" s="3">
        <v>40909</v>
      </c>
      <c r="G1111" s="2" t="s">
        <v>16177</v>
      </c>
      <c r="H1111" s="2" t="s">
        <v>16178</v>
      </c>
      <c r="I1111" s="2" t="s">
        <v>16179</v>
      </c>
      <c r="J1111" s="3">
        <v>40994</v>
      </c>
      <c r="K1111" s="3"/>
      <c r="L1111" s="2" t="s">
        <v>16180</v>
      </c>
      <c r="M1111" s="2" t="s">
        <v>14447</v>
      </c>
      <c r="N1111" s="2" t="s">
        <v>14874</v>
      </c>
      <c r="O1111" s="2" t="s">
        <v>15779</v>
      </c>
      <c r="P1111" s="2" t="s">
        <v>16181</v>
      </c>
      <c r="Q1111" s="2" t="s">
        <v>14450</v>
      </c>
      <c r="R1111" s="2" t="s">
        <v>14451</v>
      </c>
      <c r="S1111" s="2" t="s">
        <v>15028</v>
      </c>
      <c r="T1111" s="2" t="s">
        <v>14452</v>
      </c>
      <c r="U1111" s="4"/>
      <c r="V1111" s="2" t="s">
        <v>16182</v>
      </c>
      <c r="W1111" s="2">
        <f>YEAR(politicas_base[[#This Row],[ano]])</f>
        <v>2012</v>
      </c>
      <c r="X1111" s="8" t="str">
        <f>HYPERLINK(politicas_base[[#This Row],[link_legislacao]],politicas_base[[#This Row],[nome]])</f>
        <v>Programa Cinema Perto de Você</v>
      </c>
    </row>
    <row r="1112" spans="1:24" x14ac:dyDescent="0.3">
      <c r="A1112">
        <v>327</v>
      </c>
      <c r="B1112" s="2" t="s">
        <v>15028</v>
      </c>
      <c r="C1112" s="2" t="s">
        <v>14562</v>
      </c>
      <c r="D1112" s="2" t="s">
        <v>14610</v>
      </c>
      <c r="E1112" s="2" t="s">
        <v>16176</v>
      </c>
      <c r="F1112" s="3">
        <v>40909</v>
      </c>
      <c r="G1112" s="2" t="s">
        <v>16177</v>
      </c>
      <c r="H1112" s="2" t="s">
        <v>16178</v>
      </c>
      <c r="I1112" s="2" t="s">
        <v>16179</v>
      </c>
      <c r="J1112" s="3">
        <v>40994</v>
      </c>
      <c r="K1112" s="3"/>
      <c r="L1112" s="2" t="s">
        <v>16180</v>
      </c>
      <c r="M1112" s="2" t="s">
        <v>14447</v>
      </c>
      <c r="N1112" s="2" t="s">
        <v>14874</v>
      </c>
      <c r="O1112" s="2" t="s">
        <v>15779</v>
      </c>
      <c r="P1112" s="2" t="s">
        <v>16181</v>
      </c>
      <c r="Q1112" s="2" t="s">
        <v>14450</v>
      </c>
      <c r="R1112" s="2" t="s">
        <v>14451</v>
      </c>
      <c r="S1112" s="2" t="s">
        <v>15028</v>
      </c>
      <c r="T1112" s="2" t="s">
        <v>14452</v>
      </c>
      <c r="U1112" s="4"/>
      <c r="V1112" s="2" t="s">
        <v>16182</v>
      </c>
      <c r="W1112" s="2">
        <f>YEAR(politicas_base[[#This Row],[ano]])</f>
        <v>2012</v>
      </c>
      <c r="X1112" s="8" t="str">
        <f>HYPERLINK(politicas_base[[#This Row],[link_legislacao]],politicas_base[[#This Row],[nome]])</f>
        <v>Programa Cinema Perto de Você</v>
      </c>
    </row>
    <row r="1113" spans="1:24" x14ac:dyDescent="0.3">
      <c r="A1113">
        <v>327</v>
      </c>
      <c r="B1113" s="2" t="s">
        <v>15028</v>
      </c>
      <c r="C1113" s="2" t="s">
        <v>14554</v>
      </c>
      <c r="D1113" s="2" t="s">
        <v>14610</v>
      </c>
      <c r="E1113" s="2" t="s">
        <v>16176</v>
      </c>
      <c r="F1113" s="3">
        <v>40909</v>
      </c>
      <c r="G1113" s="2" t="s">
        <v>16177</v>
      </c>
      <c r="H1113" s="2" t="s">
        <v>16178</v>
      </c>
      <c r="I1113" s="2" t="s">
        <v>16179</v>
      </c>
      <c r="J1113" s="3">
        <v>40994</v>
      </c>
      <c r="K1113" s="3"/>
      <c r="L1113" s="2" t="s">
        <v>16180</v>
      </c>
      <c r="M1113" s="2" t="s">
        <v>14447</v>
      </c>
      <c r="N1113" s="2" t="s">
        <v>14874</v>
      </c>
      <c r="O1113" s="2" t="s">
        <v>15779</v>
      </c>
      <c r="P1113" s="2" t="s">
        <v>16181</v>
      </c>
      <c r="Q1113" s="2" t="s">
        <v>14450</v>
      </c>
      <c r="R1113" s="2" t="s">
        <v>14451</v>
      </c>
      <c r="S1113" s="2" t="s">
        <v>15028</v>
      </c>
      <c r="T1113" s="2" t="s">
        <v>14452</v>
      </c>
      <c r="U1113" s="4"/>
      <c r="V1113" s="2" t="s">
        <v>16182</v>
      </c>
      <c r="W1113" s="2">
        <f>YEAR(politicas_base[[#This Row],[ano]])</f>
        <v>2012</v>
      </c>
      <c r="X1113" s="8" t="str">
        <f>HYPERLINK(politicas_base[[#This Row],[link_legislacao]],politicas_base[[#This Row],[nome]])</f>
        <v>Programa Cinema Perto de Você</v>
      </c>
    </row>
    <row r="1114" spans="1:24" x14ac:dyDescent="0.3">
      <c r="A1114">
        <v>327</v>
      </c>
      <c r="B1114" s="2" t="s">
        <v>15028</v>
      </c>
      <c r="C1114" s="2" t="s">
        <v>14553</v>
      </c>
      <c r="D1114" s="2" t="s">
        <v>14610</v>
      </c>
      <c r="E1114" s="2" t="s">
        <v>16176</v>
      </c>
      <c r="F1114" s="3">
        <v>40909</v>
      </c>
      <c r="G1114" s="2" t="s">
        <v>16177</v>
      </c>
      <c r="H1114" s="2" t="s">
        <v>16178</v>
      </c>
      <c r="I1114" s="2" t="s">
        <v>16179</v>
      </c>
      <c r="J1114" s="3">
        <v>40994</v>
      </c>
      <c r="K1114" s="3"/>
      <c r="L1114" s="2" t="s">
        <v>16180</v>
      </c>
      <c r="M1114" s="2" t="s">
        <v>14447</v>
      </c>
      <c r="N1114" s="2" t="s">
        <v>14874</v>
      </c>
      <c r="O1114" s="2" t="s">
        <v>15779</v>
      </c>
      <c r="P1114" s="2" t="s">
        <v>16181</v>
      </c>
      <c r="Q1114" s="2" t="s">
        <v>14450</v>
      </c>
      <c r="R1114" s="2" t="s">
        <v>14451</v>
      </c>
      <c r="S1114" s="2" t="s">
        <v>15028</v>
      </c>
      <c r="T1114" s="2" t="s">
        <v>14452</v>
      </c>
      <c r="U1114" s="4"/>
      <c r="V1114" s="2" t="s">
        <v>16182</v>
      </c>
      <c r="W1114" s="2">
        <f>YEAR(politicas_base[[#This Row],[ano]])</f>
        <v>2012</v>
      </c>
      <c r="X1114" s="8" t="str">
        <f>HYPERLINK(politicas_base[[#This Row],[link_legislacao]],politicas_base[[#This Row],[nome]])</f>
        <v>Programa Cinema Perto de Você</v>
      </c>
    </row>
    <row r="1115" spans="1:24" x14ac:dyDescent="0.3">
      <c r="A1115">
        <v>327</v>
      </c>
      <c r="B1115" s="2" t="s">
        <v>15028</v>
      </c>
      <c r="C1115" s="2" t="s">
        <v>14848</v>
      </c>
      <c r="D1115" s="2" t="s">
        <v>14610</v>
      </c>
      <c r="E1115" s="2" t="s">
        <v>16176</v>
      </c>
      <c r="F1115" s="3">
        <v>40909</v>
      </c>
      <c r="G1115" s="2" t="s">
        <v>16177</v>
      </c>
      <c r="H1115" s="2" t="s">
        <v>16178</v>
      </c>
      <c r="I1115" s="2" t="s">
        <v>16179</v>
      </c>
      <c r="J1115" s="3">
        <v>40994</v>
      </c>
      <c r="K1115" s="3"/>
      <c r="L1115" s="2" t="s">
        <v>16180</v>
      </c>
      <c r="M1115" s="2" t="s">
        <v>14447</v>
      </c>
      <c r="N1115" s="2" t="s">
        <v>14874</v>
      </c>
      <c r="O1115" s="2" t="s">
        <v>15779</v>
      </c>
      <c r="P1115" s="2" t="s">
        <v>16181</v>
      </c>
      <c r="Q1115" s="2" t="s">
        <v>14450</v>
      </c>
      <c r="R1115" s="2" t="s">
        <v>14451</v>
      </c>
      <c r="S1115" s="2" t="s">
        <v>15028</v>
      </c>
      <c r="T1115" s="2" t="s">
        <v>14452</v>
      </c>
      <c r="U1115" s="4"/>
      <c r="V1115" s="2" t="s">
        <v>16182</v>
      </c>
      <c r="W1115" s="2">
        <f>YEAR(politicas_base[[#This Row],[ano]])</f>
        <v>2012</v>
      </c>
      <c r="X1115" s="8" t="str">
        <f>HYPERLINK(politicas_base[[#This Row],[link_legislacao]],politicas_base[[#This Row],[nome]])</f>
        <v>Programa Cinema Perto de Você</v>
      </c>
    </row>
    <row r="1116" spans="1:24" x14ac:dyDescent="0.3">
      <c r="A1116">
        <v>327</v>
      </c>
      <c r="B1116" s="2" t="s">
        <v>15028</v>
      </c>
      <c r="C1116" s="2" t="s">
        <v>14550</v>
      </c>
      <c r="D1116" s="2" t="s">
        <v>14610</v>
      </c>
      <c r="E1116" s="2" t="s">
        <v>16176</v>
      </c>
      <c r="F1116" s="3">
        <v>40909</v>
      </c>
      <c r="G1116" s="2" t="s">
        <v>16177</v>
      </c>
      <c r="H1116" s="2" t="s">
        <v>16178</v>
      </c>
      <c r="I1116" s="2" t="s">
        <v>16179</v>
      </c>
      <c r="J1116" s="3">
        <v>40994</v>
      </c>
      <c r="K1116" s="3"/>
      <c r="L1116" s="2" t="s">
        <v>16180</v>
      </c>
      <c r="M1116" s="2" t="s">
        <v>14447</v>
      </c>
      <c r="N1116" s="2" t="s">
        <v>14874</v>
      </c>
      <c r="O1116" s="2" t="s">
        <v>15779</v>
      </c>
      <c r="P1116" s="2" t="s">
        <v>16181</v>
      </c>
      <c r="Q1116" s="2" t="s">
        <v>14450</v>
      </c>
      <c r="R1116" s="2" t="s">
        <v>14451</v>
      </c>
      <c r="S1116" s="2" t="s">
        <v>15028</v>
      </c>
      <c r="T1116" s="2" t="s">
        <v>14452</v>
      </c>
      <c r="U1116" s="4"/>
      <c r="V1116" s="2" t="s">
        <v>16182</v>
      </c>
      <c r="W1116" s="2">
        <f>YEAR(politicas_base[[#This Row],[ano]])</f>
        <v>2012</v>
      </c>
      <c r="X1116" s="8" t="str">
        <f>HYPERLINK(politicas_base[[#This Row],[link_legislacao]],politicas_base[[#This Row],[nome]])</f>
        <v>Programa Cinema Perto de Você</v>
      </c>
    </row>
    <row r="1117" spans="1:24" x14ac:dyDescent="0.3">
      <c r="A1117">
        <v>327</v>
      </c>
      <c r="B1117" s="2" t="s">
        <v>15028</v>
      </c>
      <c r="C1117" s="2" t="s">
        <v>14590</v>
      </c>
      <c r="D1117" s="2" t="s">
        <v>14610</v>
      </c>
      <c r="E1117" s="2" t="s">
        <v>16176</v>
      </c>
      <c r="F1117" s="3">
        <v>40909</v>
      </c>
      <c r="G1117" s="2" t="s">
        <v>16177</v>
      </c>
      <c r="H1117" s="2" t="s">
        <v>16178</v>
      </c>
      <c r="I1117" s="2" t="s">
        <v>16179</v>
      </c>
      <c r="J1117" s="3">
        <v>40994</v>
      </c>
      <c r="K1117" s="3"/>
      <c r="L1117" s="2" t="s">
        <v>16180</v>
      </c>
      <c r="M1117" s="2" t="s">
        <v>14447</v>
      </c>
      <c r="N1117" s="2" t="s">
        <v>14874</v>
      </c>
      <c r="O1117" s="2" t="s">
        <v>15779</v>
      </c>
      <c r="P1117" s="2" t="s">
        <v>16181</v>
      </c>
      <c r="Q1117" s="2" t="s">
        <v>14450</v>
      </c>
      <c r="R1117" s="2" t="s">
        <v>14451</v>
      </c>
      <c r="S1117" s="2" t="s">
        <v>15028</v>
      </c>
      <c r="T1117" s="2" t="s">
        <v>14452</v>
      </c>
      <c r="U1117" s="4"/>
      <c r="V1117" s="2" t="s">
        <v>16182</v>
      </c>
      <c r="W1117" s="2">
        <f>YEAR(politicas_base[[#This Row],[ano]])</f>
        <v>2012</v>
      </c>
      <c r="X1117" s="8" t="str">
        <f>HYPERLINK(politicas_base[[#This Row],[link_legislacao]],politicas_base[[#This Row],[nome]])</f>
        <v>Programa Cinema Perto de Você</v>
      </c>
    </row>
    <row r="1118" spans="1:24" x14ac:dyDescent="0.3">
      <c r="A1118">
        <v>327</v>
      </c>
      <c r="B1118" s="2" t="s">
        <v>15028</v>
      </c>
      <c r="C1118" s="2" t="s">
        <v>14799</v>
      </c>
      <c r="D1118" s="2" t="s">
        <v>14610</v>
      </c>
      <c r="E1118" s="2" t="s">
        <v>16176</v>
      </c>
      <c r="F1118" s="3">
        <v>40909</v>
      </c>
      <c r="G1118" s="2" t="s">
        <v>16177</v>
      </c>
      <c r="H1118" s="2" t="s">
        <v>16178</v>
      </c>
      <c r="I1118" s="2" t="s">
        <v>16179</v>
      </c>
      <c r="J1118" s="3">
        <v>40994</v>
      </c>
      <c r="K1118" s="3"/>
      <c r="L1118" s="2" t="s">
        <v>16180</v>
      </c>
      <c r="M1118" s="2" t="s">
        <v>14447</v>
      </c>
      <c r="N1118" s="2" t="s">
        <v>14874</v>
      </c>
      <c r="O1118" s="2" t="s">
        <v>15779</v>
      </c>
      <c r="P1118" s="2" t="s">
        <v>16181</v>
      </c>
      <c r="Q1118" s="2" t="s">
        <v>14450</v>
      </c>
      <c r="R1118" s="2" t="s">
        <v>14451</v>
      </c>
      <c r="S1118" s="2" t="s">
        <v>15028</v>
      </c>
      <c r="T1118" s="2" t="s">
        <v>14452</v>
      </c>
      <c r="U1118" s="4"/>
      <c r="V1118" s="2" t="s">
        <v>16182</v>
      </c>
      <c r="W1118" s="2">
        <f>YEAR(politicas_base[[#This Row],[ano]])</f>
        <v>2012</v>
      </c>
      <c r="X1118" s="8" t="str">
        <f>HYPERLINK(politicas_base[[#This Row],[link_legislacao]],politicas_base[[#This Row],[nome]])</f>
        <v>Programa Cinema Perto de Você</v>
      </c>
    </row>
    <row r="1119" spans="1:24" x14ac:dyDescent="0.3">
      <c r="A1119">
        <v>327</v>
      </c>
      <c r="B1119" s="2" t="s">
        <v>15028</v>
      </c>
      <c r="C1119" s="2" t="s">
        <v>14617</v>
      </c>
      <c r="D1119" s="2" t="s">
        <v>14610</v>
      </c>
      <c r="E1119" s="2" t="s">
        <v>16176</v>
      </c>
      <c r="F1119" s="3">
        <v>40909</v>
      </c>
      <c r="G1119" s="2" t="s">
        <v>16177</v>
      </c>
      <c r="H1119" s="2" t="s">
        <v>16178</v>
      </c>
      <c r="I1119" s="2" t="s">
        <v>16179</v>
      </c>
      <c r="J1119" s="3">
        <v>40994</v>
      </c>
      <c r="K1119" s="3"/>
      <c r="L1119" s="2" t="s">
        <v>16180</v>
      </c>
      <c r="M1119" s="2" t="s">
        <v>14447</v>
      </c>
      <c r="N1119" s="2" t="s">
        <v>14874</v>
      </c>
      <c r="O1119" s="2" t="s">
        <v>15779</v>
      </c>
      <c r="P1119" s="2" t="s">
        <v>16181</v>
      </c>
      <c r="Q1119" s="2" t="s">
        <v>14450</v>
      </c>
      <c r="R1119" s="2" t="s">
        <v>14451</v>
      </c>
      <c r="S1119" s="2" t="s">
        <v>15028</v>
      </c>
      <c r="T1119" s="2" t="s">
        <v>14452</v>
      </c>
      <c r="U1119" s="4"/>
      <c r="V1119" s="2" t="s">
        <v>16182</v>
      </c>
      <c r="W1119" s="2">
        <f>YEAR(politicas_base[[#This Row],[ano]])</f>
        <v>2012</v>
      </c>
      <c r="X1119" s="8" t="str">
        <f>HYPERLINK(politicas_base[[#This Row],[link_legislacao]],politicas_base[[#This Row],[nome]])</f>
        <v>Programa Cinema Perto de Você</v>
      </c>
    </row>
    <row r="1120" spans="1:24" x14ac:dyDescent="0.3">
      <c r="A1120">
        <v>328</v>
      </c>
      <c r="B1120" s="2" t="s">
        <v>14595</v>
      </c>
      <c r="C1120" s="2" t="s">
        <v>14552</v>
      </c>
      <c r="D1120" s="2" t="s">
        <v>14597</v>
      </c>
      <c r="E1120" s="2" t="s">
        <v>16183</v>
      </c>
      <c r="F1120" s="3">
        <v>35796</v>
      </c>
      <c r="G1120" s="2" t="s">
        <v>14443</v>
      </c>
      <c r="H1120" s="2" t="s">
        <v>14443</v>
      </c>
      <c r="I1120" s="2" t="s">
        <v>16184</v>
      </c>
      <c r="J1120" s="3">
        <v>35930</v>
      </c>
      <c r="K1120" s="3"/>
      <c r="L1120" s="2" t="s">
        <v>16185</v>
      </c>
      <c r="M1120" s="2" t="s">
        <v>16186</v>
      </c>
      <c r="N1120" s="2" t="s">
        <v>14874</v>
      </c>
      <c r="O1120" s="2" t="s">
        <v>15779</v>
      </c>
      <c r="P1120" s="2" t="s">
        <v>16187</v>
      </c>
      <c r="Q1120" s="2" t="s">
        <v>14450</v>
      </c>
      <c r="R1120" s="2" t="s">
        <v>14595</v>
      </c>
      <c r="S1120" s="2" t="s">
        <v>14601</v>
      </c>
      <c r="T1120" s="2" t="s">
        <v>14452</v>
      </c>
      <c r="U1120" s="4"/>
      <c r="V1120" s="2" t="s">
        <v>16188</v>
      </c>
      <c r="W1120" s="2">
        <f>YEAR(politicas_base[[#This Row],[ano]])</f>
        <v>1998</v>
      </c>
      <c r="X1120" s="8" t="str">
        <f>HYPERLINK(politicas_base[[#This Row],[link_legislacao]],politicas_base[[#This Row],[nome]])</f>
        <v>Programa de Administração Patrimonial Imobiliária da União (PROAP)</v>
      </c>
    </row>
    <row r="1121" spans="1:24" x14ac:dyDescent="0.3">
      <c r="A1121">
        <v>329</v>
      </c>
      <c r="B1121" s="2" t="s">
        <v>14439</v>
      </c>
      <c r="C1121" s="2" t="s">
        <v>15062</v>
      </c>
      <c r="D1121" s="2" t="s">
        <v>15063</v>
      </c>
      <c r="E1121" s="2" t="s">
        <v>16189</v>
      </c>
      <c r="F1121" s="3">
        <v>27760</v>
      </c>
      <c r="G1121" s="2" t="s">
        <v>14443</v>
      </c>
      <c r="H1121" s="2" t="s">
        <v>14443</v>
      </c>
      <c r="I1121" s="2" t="s">
        <v>16190</v>
      </c>
      <c r="J1121" s="3">
        <v>27864</v>
      </c>
      <c r="K1121" s="3"/>
      <c r="L1121" s="2" t="s">
        <v>16191</v>
      </c>
      <c r="M1121" s="2" t="s">
        <v>14447</v>
      </c>
      <c r="N1121" s="2" t="s">
        <v>14447</v>
      </c>
      <c r="O1121" s="2" t="s">
        <v>15779</v>
      </c>
      <c r="P1121" s="2" t="s">
        <v>16192</v>
      </c>
      <c r="Q1121" s="2" t="s">
        <v>14450</v>
      </c>
      <c r="R1121" s="2" t="s">
        <v>14451</v>
      </c>
      <c r="S1121" s="2" t="s">
        <v>14804</v>
      </c>
      <c r="T1121" s="2" t="s">
        <v>14452</v>
      </c>
      <c r="U1121" s="4"/>
      <c r="V1121" s="2" t="s">
        <v>16193</v>
      </c>
      <c r="W1121" s="2">
        <f>YEAR(politicas_base[[#This Row],[ano]])</f>
        <v>1976</v>
      </c>
      <c r="X1121" s="8" t="str">
        <f>HYPERLINK(politicas_base[[#This Row],[link_legislacao]],politicas_base[[#This Row],[nome]])</f>
        <v>Programa de Alimentação do Trabalhador (PAT)</v>
      </c>
    </row>
    <row r="1122" spans="1:24" x14ac:dyDescent="0.3">
      <c r="A1122">
        <v>330</v>
      </c>
      <c r="B1122" s="2" t="s">
        <v>14439</v>
      </c>
      <c r="C1122" s="2" t="s">
        <v>14552</v>
      </c>
      <c r="D1122" s="2" t="s">
        <v>14517</v>
      </c>
      <c r="E1122" s="2" t="s">
        <v>16194</v>
      </c>
      <c r="F1122" s="3">
        <v>40544</v>
      </c>
      <c r="G1122" s="2" t="s">
        <v>16195</v>
      </c>
      <c r="H1122" s="2" t="s">
        <v>16196</v>
      </c>
      <c r="I1122" s="2" t="s">
        <v>16197</v>
      </c>
      <c r="J1122" s="3">
        <v>40830</v>
      </c>
      <c r="K1122" s="3">
        <v>40830</v>
      </c>
      <c r="L1122" s="2" t="s">
        <v>16198</v>
      </c>
      <c r="M1122" s="2" t="s">
        <v>14447</v>
      </c>
      <c r="N1122" s="2" t="s">
        <v>14483</v>
      </c>
      <c r="O1122" s="2" t="s">
        <v>15779</v>
      </c>
      <c r="P1122" s="2" t="s">
        <v>16199</v>
      </c>
      <c r="Q1122" s="2" t="s">
        <v>14450</v>
      </c>
      <c r="R1122" s="2" t="s">
        <v>14568</v>
      </c>
      <c r="S1122" s="2" t="s">
        <v>14568</v>
      </c>
      <c r="T1122" s="2" t="s">
        <v>14452</v>
      </c>
      <c r="U1122" s="4">
        <v>45000.621481481481</v>
      </c>
      <c r="V1122" s="2" t="s">
        <v>16200</v>
      </c>
      <c r="W1122" s="2">
        <f>YEAR(politicas_base[[#This Row],[ano]])</f>
        <v>2011</v>
      </c>
      <c r="X1122" s="8" t="str">
        <f>HYPERLINK(politicas_base[[#This Row],[link_legislacao]],politicas_base[[#This Row],[nome]])</f>
        <v>Programa de Apoio à Conservação Ambiental (Bolsa Verde)</v>
      </c>
    </row>
    <row r="1123" spans="1:24" x14ac:dyDescent="0.3">
      <c r="A1123">
        <v>330</v>
      </c>
      <c r="B1123" s="2" t="s">
        <v>14653</v>
      </c>
      <c r="C1123" s="2" t="s">
        <v>14552</v>
      </c>
      <c r="D1123" s="2" t="s">
        <v>14517</v>
      </c>
      <c r="E1123" s="2" t="s">
        <v>16194</v>
      </c>
      <c r="F1123" s="3">
        <v>40544</v>
      </c>
      <c r="G1123" s="2" t="s">
        <v>16195</v>
      </c>
      <c r="H1123" s="2" t="s">
        <v>16196</v>
      </c>
      <c r="I1123" s="2" t="s">
        <v>16197</v>
      </c>
      <c r="J1123" s="3">
        <v>40830</v>
      </c>
      <c r="K1123" s="3">
        <v>40830</v>
      </c>
      <c r="L1123" s="2" t="s">
        <v>16198</v>
      </c>
      <c r="M1123" s="2" t="s">
        <v>14447</v>
      </c>
      <c r="N1123" s="2" t="s">
        <v>14483</v>
      </c>
      <c r="O1123" s="2" t="s">
        <v>15779</v>
      </c>
      <c r="P1123" s="2" t="s">
        <v>16199</v>
      </c>
      <c r="Q1123" s="2" t="s">
        <v>14450</v>
      </c>
      <c r="R1123" s="2" t="s">
        <v>14568</v>
      </c>
      <c r="S1123" s="2" t="s">
        <v>14568</v>
      </c>
      <c r="T1123" s="2" t="s">
        <v>14452</v>
      </c>
      <c r="U1123" s="4">
        <v>45000.621481481481</v>
      </c>
      <c r="V1123" s="2" t="s">
        <v>16200</v>
      </c>
      <c r="W1123" s="2">
        <f>YEAR(politicas_base[[#This Row],[ano]])</f>
        <v>2011</v>
      </c>
      <c r="X1123" s="8" t="str">
        <f>HYPERLINK(politicas_base[[#This Row],[link_legislacao]],politicas_base[[#This Row],[nome]])</f>
        <v>Programa de Apoio à Conservação Ambiental (Bolsa Verde)</v>
      </c>
    </row>
    <row r="1124" spans="1:24" x14ac:dyDescent="0.3">
      <c r="A1124">
        <v>330</v>
      </c>
      <c r="B1124" s="2" t="s">
        <v>14439</v>
      </c>
      <c r="C1124" s="2" t="s">
        <v>14669</v>
      </c>
      <c r="D1124" s="2" t="s">
        <v>14517</v>
      </c>
      <c r="E1124" s="2" t="s">
        <v>16194</v>
      </c>
      <c r="F1124" s="3">
        <v>40544</v>
      </c>
      <c r="G1124" s="2" t="s">
        <v>16195</v>
      </c>
      <c r="H1124" s="2" t="s">
        <v>16196</v>
      </c>
      <c r="I1124" s="2" t="s">
        <v>16197</v>
      </c>
      <c r="J1124" s="3">
        <v>40830</v>
      </c>
      <c r="K1124" s="3">
        <v>40830</v>
      </c>
      <c r="L1124" s="2" t="s">
        <v>16198</v>
      </c>
      <c r="M1124" s="2" t="s">
        <v>14447</v>
      </c>
      <c r="N1124" s="2" t="s">
        <v>14483</v>
      </c>
      <c r="O1124" s="2" t="s">
        <v>15779</v>
      </c>
      <c r="P1124" s="2" t="s">
        <v>16199</v>
      </c>
      <c r="Q1124" s="2" t="s">
        <v>14450</v>
      </c>
      <c r="R1124" s="2" t="s">
        <v>14568</v>
      </c>
      <c r="S1124" s="2" t="s">
        <v>14568</v>
      </c>
      <c r="T1124" s="2" t="s">
        <v>14452</v>
      </c>
      <c r="U1124" s="4">
        <v>45000.621481481481</v>
      </c>
      <c r="V1124" s="2" t="s">
        <v>16200</v>
      </c>
      <c r="W1124" s="2">
        <f>YEAR(politicas_base[[#This Row],[ano]])</f>
        <v>2011</v>
      </c>
      <c r="X1124" s="8" t="str">
        <f>HYPERLINK(politicas_base[[#This Row],[link_legislacao]],politicas_base[[#This Row],[nome]])</f>
        <v>Programa de Apoio à Conservação Ambiental (Bolsa Verde)</v>
      </c>
    </row>
    <row r="1125" spans="1:24" x14ac:dyDescent="0.3">
      <c r="A1125">
        <v>330</v>
      </c>
      <c r="B1125" s="2" t="s">
        <v>14653</v>
      </c>
      <c r="C1125" s="2" t="s">
        <v>14669</v>
      </c>
      <c r="D1125" s="2" t="s">
        <v>14517</v>
      </c>
      <c r="E1125" s="2" t="s">
        <v>16194</v>
      </c>
      <c r="F1125" s="3">
        <v>40544</v>
      </c>
      <c r="G1125" s="2" t="s">
        <v>16195</v>
      </c>
      <c r="H1125" s="2" t="s">
        <v>16196</v>
      </c>
      <c r="I1125" s="2" t="s">
        <v>16197</v>
      </c>
      <c r="J1125" s="3">
        <v>40830</v>
      </c>
      <c r="K1125" s="3">
        <v>40830</v>
      </c>
      <c r="L1125" s="2" t="s">
        <v>16198</v>
      </c>
      <c r="M1125" s="2" t="s">
        <v>14447</v>
      </c>
      <c r="N1125" s="2" t="s">
        <v>14483</v>
      </c>
      <c r="O1125" s="2" t="s">
        <v>15779</v>
      </c>
      <c r="P1125" s="2" t="s">
        <v>16199</v>
      </c>
      <c r="Q1125" s="2" t="s">
        <v>14450</v>
      </c>
      <c r="R1125" s="2" t="s">
        <v>14568</v>
      </c>
      <c r="S1125" s="2" t="s">
        <v>14568</v>
      </c>
      <c r="T1125" s="2" t="s">
        <v>14452</v>
      </c>
      <c r="U1125" s="4">
        <v>45000.621481481481</v>
      </c>
      <c r="V1125" s="2" t="s">
        <v>16200</v>
      </c>
      <c r="W1125" s="2">
        <f>YEAR(politicas_base[[#This Row],[ano]])</f>
        <v>2011</v>
      </c>
      <c r="X1125" s="8" t="str">
        <f>HYPERLINK(politicas_base[[#This Row],[link_legislacao]],politicas_base[[#This Row],[nome]])</f>
        <v>Programa de Apoio à Conservação Ambiental (Bolsa Verde)</v>
      </c>
    </row>
    <row r="1126" spans="1:24" x14ac:dyDescent="0.3">
      <c r="A1126">
        <v>330</v>
      </c>
      <c r="B1126" s="2" t="s">
        <v>14439</v>
      </c>
      <c r="C1126" s="2" t="s">
        <v>14553</v>
      </c>
      <c r="D1126" s="2" t="s">
        <v>14517</v>
      </c>
      <c r="E1126" s="2" t="s">
        <v>16194</v>
      </c>
      <c r="F1126" s="3">
        <v>40544</v>
      </c>
      <c r="G1126" s="2" t="s">
        <v>16195</v>
      </c>
      <c r="H1126" s="2" t="s">
        <v>16196</v>
      </c>
      <c r="I1126" s="2" t="s">
        <v>16197</v>
      </c>
      <c r="J1126" s="3">
        <v>40830</v>
      </c>
      <c r="K1126" s="3">
        <v>40830</v>
      </c>
      <c r="L1126" s="2" t="s">
        <v>16198</v>
      </c>
      <c r="M1126" s="2" t="s">
        <v>14447</v>
      </c>
      <c r="N1126" s="2" t="s">
        <v>14483</v>
      </c>
      <c r="O1126" s="2" t="s">
        <v>15779</v>
      </c>
      <c r="P1126" s="2" t="s">
        <v>16199</v>
      </c>
      <c r="Q1126" s="2" t="s">
        <v>14450</v>
      </c>
      <c r="R1126" s="2" t="s">
        <v>14568</v>
      </c>
      <c r="S1126" s="2" t="s">
        <v>14568</v>
      </c>
      <c r="T1126" s="2" t="s">
        <v>14452</v>
      </c>
      <c r="U1126" s="4">
        <v>45000.621481481481</v>
      </c>
      <c r="V1126" s="2" t="s">
        <v>16200</v>
      </c>
      <c r="W1126" s="2">
        <f>YEAR(politicas_base[[#This Row],[ano]])</f>
        <v>2011</v>
      </c>
      <c r="X1126" s="8" t="str">
        <f>HYPERLINK(politicas_base[[#This Row],[link_legislacao]],politicas_base[[#This Row],[nome]])</f>
        <v>Programa de Apoio à Conservação Ambiental (Bolsa Verde)</v>
      </c>
    </row>
    <row r="1127" spans="1:24" x14ac:dyDescent="0.3">
      <c r="A1127">
        <v>330</v>
      </c>
      <c r="B1127" s="2" t="s">
        <v>14653</v>
      </c>
      <c r="C1127" s="2" t="s">
        <v>14553</v>
      </c>
      <c r="D1127" s="2" t="s">
        <v>14517</v>
      </c>
      <c r="E1127" s="2" t="s">
        <v>16194</v>
      </c>
      <c r="F1127" s="3">
        <v>40544</v>
      </c>
      <c r="G1127" s="2" t="s">
        <v>16195</v>
      </c>
      <c r="H1127" s="2" t="s">
        <v>16196</v>
      </c>
      <c r="I1127" s="2" t="s">
        <v>16197</v>
      </c>
      <c r="J1127" s="3">
        <v>40830</v>
      </c>
      <c r="K1127" s="3">
        <v>40830</v>
      </c>
      <c r="L1127" s="2" t="s">
        <v>16198</v>
      </c>
      <c r="M1127" s="2" t="s">
        <v>14447</v>
      </c>
      <c r="N1127" s="2" t="s">
        <v>14483</v>
      </c>
      <c r="O1127" s="2" t="s">
        <v>15779</v>
      </c>
      <c r="P1127" s="2" t="s">
        <v>16199</v>
      </c>
      <c r="Q1127" s="2" t="s">
        <v>14450</v>
      </c>
      <c r="R1127" s="2" t="s">
        <v>14568</v>
      </c>
      <c r="S1127" s="2" t="s">
        <v>14568</v>
      </c>
      <c r="T1127" s="2" t="s">
        <v>14452</v>
      </c>
      <c r="U1127" s="4">
        <v>45000.621481481481</v>
      </c>
      <c r="V1127" s="2" t="s">
        <v>16200</v>
      </c>
      <c r="W1127" s="2">
        <f>YEAR(politicas_base[[#This Row],[ano]])</f>
        <v>2011</v>
      </c>
      <c r="X1127" s="8" t="str">
        <f>HYPERLINK(politicas_base[[#This Row],[link_legislacao]],politicas_base[[#This Row],[nome]])</f>
        <v>Programa de Apoio à Conservação Ambiental (Bolsa Verde)</v>
      </c>
    </row>
    <row r="1128" spans="1:24" x14ac:dyDescent="0.3">
      <c r="A1128">
        <v>330</v>
      </c>
      <c r="B1128" s="2" t="s">
        <v>14439</v>
      </c>
      <c r="C1128" s="2" t="s">
        <v>14505</v>
      </c>
      <c r="D1128" s="2" t="s">
        <v>14517</v>
      </c>
      <c r="E1128" s="2" t="s">
        <v>16194</v>
      </c>
      <c r="F1128" s="3">
        <v>40544</v>
      </c>
      <c r="G1128" s="2" t="s">
        <v>16195</v>
      </c>
      <c r="H1128" s="2" t="s">
        <v>16196</v>
      </c>
      <c r="I1128" s="2" t="s">
        <v>16197</v>
      </c>
      <c r="J1128" s="3">
        <v>40830</v>
      </c>
      <c r="K1128" s="3">
        <v>40830</v>
      </c>
      <c r="L1128" s="2" t="s">
        <v>16198</v>
      </c>
      <c r="M1128" s="2" t="s">
        <v>14447</v>
      </c>
      <c r="N1128" s="2" t="s">
        <v>14483</v>
      </c>
      <c r="O1128" s="2" t="s">
        <v>15779</v>
      </c>
      <c r="P1128" s="2" t="s">
        <v>16199</v>
      </c>
      <c r="Q1128" s="2" t="s">
        <v>14450</v>
      </c>
      <c r="R1128" s="2" t="s">
        <v>14568</v>
      </c>
      <c r="S1128" s="2" t="s">
        <v>14568</v>
      </c>
      <c r="T1128" s="2" t="s">
        <v>14452</v>
      </c>
      <c r="U1128" s="4">
        <v>45000.621481481481</v>
      </c>
      <c r="V1128" s="2" t="s">
        <v>16200</v>
      </c>
      <c r="W1128" s="2">
        <f>YEAR(politicas_base[[#This Row],[ano]])</f>
        <v>2011</v>
      </c>
      <c r="X1128" s="8" t="str">
        <f>HYPERLINK(politicas_base[[#This Row],[link_legislacao]],politicas_base[[#This Row],[nome]])</f>
        <v>Programa de Apoio à Conservação Ambiental (Bolsa Verde)</v>
      </c>
    </row>
    <row r="1129" spans="1:24" x14ac:dyDescent="0.3">
      <c r="A1129">
        <v>330</v>
      </c>
      <c r="B1129" s="2" t="s">
        <v>14653</v>
      </c>
      <c r="C1129" s="2" t="s">
        <v>14505</v>
      </c>
      <c r="D1129" s="2" t="s">
        <v>14517</v>
      </c>
      <c r="E1129" s="2" t="s">
        <v>16194</v>
      </c>
      <c r="F1129" s="3">
        <v>40544</v>
      </c>
      <c r="G1129" s="2" t="s">
        <v>16195</v>
      </c>
      <c r="H1129" s="2" t="s">
        <v>16196</v>
      </c>
      <c r="I1129" s="2" t="s">
        <v>16197</v>
      </c>
      <c r="J1129" s="3">
        <v>40830</v>
      </c>
      <c r="K1129" s="3">
        <v>40830</v>
      </c>
      <c r="L1129" s="2" t="s">
        <v>16198</v>
      </c>
      <c r="M1129" s="2" t="s">
        <v>14447</v>
      </c>
      <c r="N1129" s="2" t="s">
        <v>14483</v>
      </c>
      <c r="O1129" s="2" t="s">
        <v>15779</v>
      </c>
      <c r="P1129" s="2" t="s">
        <v>16199</v>
      </c>
      <c r="Q1129" s="2" t="s">
        <v>14450</v>
      </c>
      <c r="R1129" s="2" t="s">
        <v>14568</v>
      </c>
      <c r="S1129" s="2" t="s">
        <v>14568</v>
      </c>
      <c r="T1129" s="2" t="s">
        <v>14452</v>
      </c>
      <c r="U1129" s="4">
        <v>45000.621481481481</v>
      </c>
      <c r="V1129" s="2" t="s">
        <v>16200</v>
      </c>
      <c r="W1129" s="2">
        <f>YEAR(politicas_base[[#This Row],[ano]])</f>
        <v>2011</v>
      </c>
      <c r="X1129" s="8" t="str">
        <f>HYPERLINK(politicas_base[[#This Row],[link_legislacao]],politicas_base[[#This Row],[nome]])</f>
        <v>Programa de Apoio à Conservação Ambiental (Bolsa Verde)</v>
      </c>
    </row>
    <row r="1130" spans="1:24" x14ac:dyDescent="0.3">
      <c r="A1130">
        <v>330</v>
      </c>
      <c r="B1130" s="2" t="s">
        <v>14439</v>
      </c>
      <c r="C1130" s="2" t="s">
        <v>14590</v>
      </c>
      <c r="D1130" s="2" t="s">
        <v>14517</v>
      </c>
      <c r="E1130" s="2" t="s">
        <v>16194</v>
      </c>
      <c r="F1130" s="3">
        <v>40544</v>
      </c>
      <c r="G1130" s="2" t="s">
        <v>16195</v>
      </c>
      <c r="H1130" s="2" t="s">
        <v>16196</v>
      </c>
      <c r="I1130" s="2" t="s">
        <v>16197</v>
      </c>
      <c r="J1130" s="3">
        <v>40830</v>
      </c>
      <c r="K1130" s="3">
        <v>40830</v>
      </c>
      <c r="L1130" s="2" t="s">
        <v>16198</v>
      </c>
      <c r="M1130" s="2" t="s">
        <v>14447</v>
      </c>
      <c r="N1130" s="2" t="s">
        <v>14483</v>
      </c>
      <c r="O1130" s="2" t="s">
        <v>15779</v>
      </c>
      <c r="P1130" s="2" t="s">
        <v>16199</v>
      </c>
      <c r="Q1130" s="2" t="s">
        <v>14450</v>
      </c>
      <c r="R1130" s="2" t="s">
        <v>14568</v>
      </c>
      <c r="S1130" s="2" t="s">
        <v>14568</v>
      </c>
      <c r="T1130" s="2" t="s">
        <v>14452</v>
      </c>
      <c r="U1130" s="4">
        <v>45000.621481481481</v>
      </c>
      <c r="V1130" s="2" t="s">
        <v>16200</v>
      </c>
      <c r="W1130" s="2">
        <f>YEAR(politicas_base[[#This Row],[ano]])</f>
        <v>2011</v>
      </c>
      <c r="X1130" s="8" t="str">
        <f>HYPERLINK(politicas_base[[#This Row],[link_legislacao]],politicas_base[[#This Row],[nome]])</f>
        <v>Programa de Apoio à Conservação Ambiental (Bolsa Verde)</v>
      </c>
    </row>
    <row r="1131" spans="1:24" x14ac:dyDescent="0.3">
      <c r="A1131">
        <v>330</v>
      </c>
      <c r="B1131" s="2" t="s">
        <v>14653</v>
      </c>
      <c r="C1131" s="2" t="s">
        <v>14590</v>
      </c>
      <c r="D1131" s="2" t="s">
        <v>14517</v>
      </c>
      <c r="E1131" s="2" t="s">
        <v>16194</v>
      </c>
      <c r="F1131" s="3">
        <v>40544</v>
      </c>
      <c r="G1131" s="2" t="s">
        <v>16195</v>
      </c>
      <c r="H1131" s="2" t="s">
        <v>16196</v>
      </c>
      <c r="I1131" s="2" t="s">
        <v>16197</v>
      </c>
      <c r="J1131" s="3">
        <v>40830</v>
      </c>
      <c r="K1131" s="3">
        <v>40830</v>
      </c>
      <c r="L1131" s="2" t="s">
        <v>16198</v>
      </c>
      <c r="M1131" s="2" t="s">
        <v>14447</v>
      </c>
      <c r="N1131" s="2" t="s">
        <v>14483</v>
      </c>
      <c r="O1131" s="2" t="s">
        <v>15779</v>
      </c>
      <c r="P1131" s="2" t="s">
        <v>16199</v>
      </c>
      <c r="Q1131" s="2" t="s">
        <v>14450</v>
      </c>
      <c r="R1131" s="2" t="s">
        <v>14568</v>
      </c>
      <c r="S1131" s="2" t="s">
        <v>14568</v>
      </c>
      <c r="T1131" s="2" t="s">
        <v>14452</v>
      </c>
      <c r="U1131" s="4">
        <v>45000.621481481481</v>
      </c>
      <c r="V1131" s="2" t="s">
        <v>16200</v>
      </c>
      <c r="W1131" s="2">
        <f>YEAR(politicas_base[[#This Row],[ano]])</f>
        <v>2011</v>
      </c>
      <c r="X1131" s="8" t="str">
        <f>HYPERLINK(politicas_base[[#This Row],[link_legislacao]],politicas_base[[#This Row],[nome]])</f>
        <v>Programa de Apoio à Conservação Ambiental (Bolsa Verde)</v>
      </c>
    </row>
    <row r="1132" spans="1:24" x14ac:dyDescent="0.3">
      <c r="A1132">
        <v>331</v>
      </c>
      <c r="B1132" s="2" t="s">
        <v>14561</v>
      </c>
      <c r="C1132" s="2" t="s">
        <v>14987</v>
      </c>
      <c r="D1132" s="2" t="s">
        <v>14789</v>
      </c>
      <c r="E1132" s="2" t="s">
        <v>16201</v>
      </c>
      <c r="F1132" s="3">
        <v>31413</v>
      </c>
      <c r="G1132" s="2" t="s">
        <v>14443</v>
      </c>
      <c r="H1132" s="2" t="s">
        <v>14443</v>
      </c>
      <c r="I1132" s="2" t="s">
        <v>16202</v>
      </c>
      <c r="J1132" s="3">
        <v>31596</v>
      </c>
      <c r="K1132" s="3"/>
      <c r="L1132" s="2" t="s">
        <v>14463</v>
      </c>
      <c r="M1132" s="2" t="s">
        <v>14447</v>
      </c>
      <c r="N1132" s="2" t="s">
        <v>14483</v>
      </c>
      <c r="O1132" s="2" t="s">
        <v>15779</v>
      </c>
      <c r="P1132" s="2" t="s">
        <v>16203</v>
      </c>
      <c r="Q1132" s="2" t="s">
        <v>14450</v>
      </c>
      <c r="R1132" s="2" t="s">
        <v>14502</v>
      </c>
      <c r="S1132" s="2" t="s">
        <v>14523</v>
      </c>
      <c r="T1132" s="2" t="s">
        <v>14452</v>
      </c>
      <c r="U1132" s="4"/>
      <c r="V1132" s="2" t="s">
        <v>16204</v>
      </c>
      <c r="W1132" s="2">
        <f>YEAR(politicas_base[[#This Row],[ano]])</f>
        <v>1986</v>
      </c>
      <c r="X1132" s="8" t="str">
        <f>HYPERLINK(politicas_base[[#This Row],[link_legislacao]],politicas_base[[#This Row],[nome]])</f>
        <v>Programa de Apoio à Produção Nacional do Leite</v>
      </c>
    </row>
    <row r="1133" spans="1:24" x14ac:dyDescent="0.3">
      <c r="A1133">
        <v>332</v>
      </c>
      <c r="B1133" s="2" t="s">
        <v>14534</v>
      </c>
      <c r="C1133" s="2" t="s">
        <v>14474</v>
      </c>
      <c r="D1133" s="2" t="s">
        <v>14578</v>
      </c>
      <c r="E1133" s="2" t="s">
        <v>16205</v>
      </c>
      <c r="F1133" s="3">
        <v>39814</v>
      </c>
      <c r="G1133" s="2" t="s">
        <v>14443</v>
      </c>
      <c r="H1133" s="2" t="s">
        <v>14443</v>
      </c>
      <c r="I1133" s="2" t="s">
        <v>16206</v>
      </c>
      <c r="J1133" s="3">
        <v>40144</v>
      </c>
      <c r="K1133" s="3"/>
      <c r="L1133" s="2" t="s">
        <v>16207</v>
      </c>
      <c r="M1133" s="2" t="s">
        <v>16208</v>
      </c>
      <c r="N1133" s="2" t="s">
        <v>14447</v>
      </c>
      <c r="O1133" s="2" t="s">
        <v>15779</v>
      </c>
      <c r="P1133" s="2" t="s">
        <v>16209</v>
      </c>
      <c r="Q1133" s="2" t="s">
        <v>14450</v>
      </c>
      <c r="R1133" s="2" t="s">
        <v>14451</v>
      </c>
      <c r="S1133" s="2" t="s">
        <v>14534</v>
      </c>
      <c r="T1133" s="2" t="s">
        <v>14452</v>
      </c>
      <c r="U1133" s="4"/>
      <c r="V1133" s="2" t="s">
        <v>16210</v>
      </c>
      <c r="W1133" s="2">
        <f>YEAR(politicas_base[[#This Row],[ano]])</f>
        <v>2009</v>
      </c>
      <c r="X1133" s="8" t="str">
        <f>HYPERLINK(politicas_base[[#This Row],[link_legislacao]],politicas_base[[#This Row],[nome]])</f>
        <v>Programa de Apoio ao Desenvolvimento Institucional do Sistema Único de Saúde (PROADI/SUS)</v>
      </c>
    </row>
    <row r="1134" spans="1:24" x14ac:dyDescent="0.3">
      <c r="A1134">
        <v>332</v>
      </c>
      <c r="B1134" s="2" t="s">
        <v>14534</v>
      </c>
      <c r="C1134" s="2" t="s">
        <v>14472</v>
      </c>
      <c r="D1134" s="2" t="s">
        <v>14578</v>
      </c>
      <c r="E1134" s="2" t="s">
        <v>16205</v>
      </c>
      <c r="F1134" s="3">
        <v>39814</v>
      </c>
      <c r="G1134" s="2" t="s">
        <v>14443</v>
      </c>
      <c r="H1134" s="2" t="s">
        <v>14443</v>
      </c>
      <c r="I1134" s="2" t="s">
        <v>16206</v>
      </c>
      <c r="J1134" s="3">
        <v>40144</v>
      </c>
      <c r="K1134" s="3"/>
      <c r="L1134" s="2" t="s">
        <v>16207</v>
      </c>
      <c r="M1134" s="2" t="s">
        <v>16208</v>
      </c>
      <c r="N1134" s="2" t="s">
        <v>14447</v>
      </c>
      <c r="O1134" s="2" t="s">
        <v>15779</v>
      </c>
      <c r="P1134" s="2" t="s">
        <v>16209</v>
      </c>
      <c r="Q1134" s="2" t="s">
        <v>14450</v>
      </c>
      <c r="R1134" s="2" t="s">
        <v>14451</v>
      </c>
      <c r="S1134" s="2" t="s">
        <v>14534</v>
      </c>
      <c r="T1134" s="2" t="s">
        <v>14452</v>
      </c>
      <c r="U1134" s="4"/>
      <c r="V1134" s="2" t="s">
        <v>16210</v>
      </c>
      <c r="W1134" s="2">
        <f>YEAR(politicas_base[[#This Row],[ano]])</f>
        <v>2009</v>
      </c>
      <c r="X1134" s="8" t="str">
        <f>HYPERLINK(politicas_base[[#This Row],[link_legislacao]],politicas_base[[#This Row],[nome]])</f>
        <v>Programa de Apoio ao Desenvolvimento Institucional do Sistema Único de Saúde (PROADI/SUS)</v>
      </c>
    </row>
    <row r="1135" spans="1:24" x14ac:dyDescent="0.3">
      <c r="A1135">
        <v>332</v>
      </c>
      <c r="B1135" s="2" t="s">
        <v>14534</v>
      </c>
      <c r="C1135" s="2" t="s">
        <v>14552</v>
      </c>
      <c r="D1135" s="2" t="s">
        <v>14578</v>
      </c>
      <c r="E1135" s="2" t="s">
        <v>16205</v>
      </c>
      <c r="F1135" s="3">
        <v>39814</v>
      </c>
      <c r="G1135" s="2" t="s">
        <v>14443</v>
      </c>
      <c r="H1135" s="2" t="s">
        <v>14443</v>
      </c>
      <c r="I1135" s="2" t="s">
        <v>16206</v>
      </c>
      <c r="J1135" s="3">
        <v>40144</v>
      </c>
      <c r="K1135" s="3"/>
      <c r="L1135" s="2" t="s">
        <v>16207</v>
      </c>
      <c r="M1135" s="2" t="s">
        <v>16208</v>
      </c>
      <c r="N1135" s="2" t="s">
        <v>14447</v>
      </c>
      <c r="O1135" s="2" t="s">
        <v>15779</v>
      </c>
      <c r="P1135" s="2" t="s">
        <v>16209</v>
      </c>
      <c r="Q1135" s="2" t="s">
        <v>14450</v>
      </c>
      <c r="R1135" s="2" t="s">
        <v>14451</v>
      </c>
      <c r="S1135" s="2" t="s">
        <v>14534</v>
      </c>
      <c r="T1135" s="2" t="s">
        <v>14452</v>
      </c>
      <c r="U1135" s="4"/>
      <c r="V1135" s="2" t="s">
        <v>16210</v>
      </c>
      <c r="W1135" s="2">
        <f>YEAR(politicas_base[[#This Row],[ano]])</f>
        <v>2009</v>
      </c>
      <c r="X1135" s="8" t="str">
        <f>HYPERLINK(politicas_base[[#This Row],[link_legislacao]],politicas_base[[#This Row],[nome]])</f>
        <v>Programa de Apoio ao Desenvolvimento Institucional do Sistema Único de Saúde (PROADI/SUS)</v>
      </c>
    </row>
    <row r="1136" spans="1:24" x14ac:dyDescent="0.3">
      <c r="A1136">
        <v>332</v>
      </c>
      <c r="B1136" s="2" t="s">
        <v>14534</v>
      </c>
      <c r="C1136" s="2" t="s">
        <v>14669</v>
      </c>
      <c r="D1136" s="2" t="s">
        <v>14578</v>
      </c>
      <c r="E1136" s="2" t="s">
        <v>16205</v>
      </c>
      <c r="F1136" s="3">
        <v>39814</v>
      </c>
      <c r="G1136" s="2" t="s">
        <v>14443</v>
      </c>
      <c r="H1136" s="2" t="s">
        <v>14443</v>
      </c>
      <c r="I1136" s="2" t="s">
        <v>16206</v>
      </c>
      <c r="J1136" s="3">
        <v>40144</v>
      </c>
      <c r="K1136" s="3"/>
      <c r="L1136" s="2" t="s">
        <v>16207</v>
      </c>
      <c r="M1136" s="2" t="s">
        <v>16208</v>
      </c>
      <c r="N1136" s="2" t="s">
        <v>14447</v>
      </c>
      <c r="O1136" s="2" t="s">
        <v>15779</v>
      </c>
      <c r="P1136" s="2" t="s">
        <v>16209</v>
      </c>
      <c r="Q1136" s="2" t="s">
        <v>14450</v>
      </c>
      <c r="R1136" s="2" t="s">
        <v>14451</v>
      </c>
      <c r="S1136" s="2" t="s">
        <v>14534</v>
      </c>
      <c r="T1136" s="2" t="s">
        <v>14452</v>
      </c>
      <c r="U1136" s="4"/>
      <c r="V1136" s="2" t="s">
        <v>16210</v>
      </c>
      <c r="W1136" s="2">
        <f>YEAR(politicas_base[[#This Row],[ano]])</f>
        <v>2009</v>
      </c>
      <c r="X1136" s="8" t="str">
        <f>HYPERLINK(politicas_base[[#This Row],[link_legislacao]],politicas_base[[#This Row],[nome]])</f>
        <v>Programa de Apoio ao Desenvolvimento Institucional do Sistema Único de Saúde (PROADI/SUS)</v>
      </c>
    </row>
    <row r="1137" spans="1:24" x14ac:dyDescent="0.3">
      <c r="A1137">
        <v>333</v>
      </c>
      <c r="B1137" s="2" t="s">
        <v>14577</v>
      </c>
      <c r="C1137" s="2" t="s">
        <v>14472</v>
      </c>
      <c r="D1137" s="2" t="s">
        <v>14578</v>
      </c>
      <c r="E1137" s="2" t="s">
        <v>16211</v>
      </c>
      <c r="F1137" s="3">
        <v>39083</v>
      </c>
      <c r="G1137" s="2" t="s">
        <v>16212</v>
      </c>
      <c r="H1137" s="2" t="s">
        <v>16213</v>
      </c>
      <c r="I1137" s="2" t="s">
        <v>16214</v>
      </c>
      <c r="J1137" s="3">
        <v>39233</v>
      </c>
      <c r="K1137" s="3"/>
      <c r="L1137" s="2" t="s">
        <v>14463</v>
      </c>
      <c r="M1137" s="2" t="s">
        <v>14447</v>
      </c>
      <c r="N1137" s="2" t="s">
        <v>14483</v>
      </c>
      <c r="O1137" s="2" t="s">
        <v>15779</v>
      </c>
      <c r="P1137" s="2" t="s">
        <v>16215</v>
      </c>
      <c r="Q1137" s="2" t="s">
        <v>14450</v>
      </c>
      <c r="R1137" s="2" t="s">
        <v>14533</v>
      </c>
      <c r="S1137" s="2" t="s">
        <v>14921</v>
      </c>
      <c r="T1137" s="2" t="s">
        <v>14452</v>
      </c>
      <c r="U1137" s="4"/>
      <c r="V1137" s="2" t="s">
        <v>16216</v>
      </c>
      <c r="W1137" s="2">
        <f>YEAR(politicas_base[[#This Row],[ano]])</f>
        <v>2007</v>
      </c>
      <c r="X1137" s="8" t="str">
        <f>HYPERLINK(politicas_base[[#This Row],[link_legislacao]],politicas_base[[#This Row],[nome]])</f>
        <v>Programa de Apoio ao Desenvolvimento Tecnológico da Indústria de Equipamentos para a TV Digital (PATVD)</v>
      </c>
    </row>
    <row r="1138" spans="1:24" x14ac:dyDescent="0.3">
      <c r="A1138">
        <v>333</v>
      </c>
      <c r="B1138" s="2" t="s">
        <v>14916</v>
      </c>
      <c r="C1138" s="2" t="s">
        <v>14472</v>
      </c>
      <c r="D1138" s="2" t="s">
        <v>14578</v>
      </c>
      <c r="E1138" s="2" t="s">
        <v>16211</v>
      </c>
      <c r="F1138" s="3">
        <v>39083</v>
      </c>
      <c r="G1138" s="2" t="s">
        <v>16212</v>
      </c>
      <c r="H1138" s="2" t="s">
        <v>16213</v>
      </c>
      <c r="I1138" s="2" t="s">
        <v>16214</v>
      </c>
      <c r="J1138" s="3">
        <v>39233</v>
      </c>
      <c r="K1138" s="3"/>
      <c r="L1138" s="2" t="s">
        <v>14463</v>
      </c>
      <c r="M1138" s="2" t="s">
        <v>14447</v>
      </c>
      <c r="N1138" s="2" t="s">
        <v>14483</v>
      </c>
      <c r="O1138" s="2" t="s">
        <v>15779</v>
      </c>
      <c r="P1138" s="2" t="s">
        <v>16215</v>
      </c>
      <c r="Q1138" s="2" t="s">
        <v>14450</v>
      </c>
      <c r="R1138" s="2" t="s">
        <v>14533</v>
      </c>
      <c r="S1138" s="2" t="s">
        <v>14921</v>
      </c>
      <c r="T1138" s="2" t="s">
        <v>14452</v>
      </c>
      <c r="U1138" s="4"/>
      <c r="V1138" s="2" t="s">
        <v>16216</v>
      </c>
      <c r="W1138" s="2">
        <f>YEAR(politicas_base[[#This Row],[ano]])</f>
        <v>2007</v>
      </c>
      <c r="X1138" s="8" t="str">
        <f>HYPERLINK(politicas_base[[#This Row],[link_legislacao]],politicas_base[[#This Row],[nome]])</f>
        <v>Programa de Apoio ao Desenvolvimento Tecnológico da Indústria de Equipamentos para a TV Digital (PATVD)</v>
      </c>
    </row>
    <row r="1139" spans="1:24" x14ac:dyDescent="0.3">
      <c r="A1139">
        <v>333</v>
      </c>
      <c r="B1139" s="2" t="s">
        <v>14577</v>
      </c>
      <c r="C1139" s="2" t="s">
        <v>14554</v>
      </c>
      <c r="D1139" s="2" t="s">
        <v>14578</v>
      </c>
      <c r="E1139" s="2" t="s">
        <v>16211</v>
      </c>
      <c r="F1139" s="3">
        <v>39083</v>
      </c>
      <c r="G1139" s="2" t="s">
        <v>16212</v>
      </c>
      <c r="H1139" s="2" t="s">
        <v>16213</v>
      </c>
      <c r="I1139" s="2" t="s">
        <v>16214</v>
      </c>
      <c r="J1139" s="3">
        <v>39233</v>
      </c>
      <c r="K1139" s="3"/>
      <c r="L1139" s="2" t="s">
        <v>14463</v>
      </c>
      <c r="M1139" s="2" t="s">
        <v>14447</v>
      </c>
      <c r="N1139" s="2" t="s">
        <v>14483</v>
      </c>
      <c r="O1139" s="2" t="s">
        <v>15779</v>
      </c>
      <c r="P1139" s="2" t="s">
        <v>16215</v>
      </c>
      <c r="Q1139" s="2" t="s">
        <v>14450</v>
      </c>
      <c r="R1139" s="2" t="s">
        <v>14533</v>
      </c>
      <c r="S1139" s="2" t="s">
        <v>14921</v>
      </c>
      <c r="T1139" s="2" t="s">
        <v>14452</v>
      </c>
      <c r="U1139" s="4"/>
      <c r="V1139" s="2" t="s">
        <v>16216</v>
      </c>
      <c r="W1139" s="2">
        <f>YEAR(politicas_base[[#This Row],[ano]])</f>
        <v>2007</v>
      </c>
      <c r="X1139" s="8" t="str">
        <f>HYPERLINK(politicas_base[[#This Row],[link_legislacao]],politicas_base[[#This Row],[nome]])</f>
        <v>Programa de Apoio ao Desenvolvimento Tecnológico da Indústria de Equipamentos para a TV Digital (PATVD)</v>
      </c>
    </row>
    <row r="1140" spans="1:24" x14ac:dyDescent="0.3">
      <c r="A1140">
        <v>333</v>
      </c>
      <c r="B1140" s="2" t="s">
        <v>14916</v>
      </c>
      <c r="C1140" s="2" t="s">
        <v>14554</v>
      </c>
      <c r="D1140" s="2" t="s">
        <v>14578</v>
      </c>
      <c r="E1140" s="2" t="s">
        <v>16211</v>
      </c>
      <c r="F1140" s="3">
        <v>39083</v>
      </c>
      <c r="G1140" s="2" t="s">
        <v>16212</v>
      </c>
      <c r="H1140" s="2" t="s">
        <v>16213</v>
      </c>
      <c r="I1140" s="2" t="s">
        <v>16214</v>
      </c>
      <c r="J1140" s="3">
        <v>39233</v>
      </c>
      <c r="K1140" s="3"/>
      <c r="L1140" s="2" t="s">
        <v>14463</v>
      </c>
      <c r="M1140" s="2" t="s">
        <v>14447</v>
      </c>
      <c r="N1140" s="2" t="s">
        <v>14483</v>
      </c>
      <c r="O1140" s="2" t="s">
        <v>15779</v>
      </c>
      <c r="P1140" s="2" t="s">
        <v>16215</v>
      </c>
      <c r="Q1140" s="2" t="s">
        <v>14450</v>
      </c>
      <c r="R1140" s="2" t="s">
        <v>14533</v>
      </c>
      <c r="S1140" s="2" t="s">
        <v>14921</v>
      </c>
      <c r="T1140" s="2" t="s">
        <v>14452</v>
      </c>
      <c r="U1140" s="4"/>
      <c r="V1140" s="2" t="s">
        <v>16216</v>
      </c>
      <c r="W1140" s="2">
        <f>YEAR(politicas_base[[#This Row],[ano]])</f>
        <v>2007</v>
      </c>
      <c r="X1140" s="8" t="str">
        <f>HYPERLINK(politicas_base[[#This Row],[link_legislacao]],politicas_base[[#This Row],[nome]])</f>
        <v>Programa de Apoio ao Desenvolvimento Tecnológico da Indústria de Equipamentos para a TV Digital (PATVD)</v>
      </c>
    </row>
    <row r="1141" spans="1:24" x14ac:dyDescent="0.3">
      <c r="A1141">
        <v>333</v>
      </c>
      <c r="B1141" s="2" t="s">
        <v>14577</v>
      </c>
      <c r="C1141" s="2" t="s">
        <v>14550</v>
      </c>
      <c r="D1141" s="2" t="s">
        <v>14578</v>
      </c>
      <c r="E1141" s="2" t="s">
        <v>16211</v>
      </c>
      <c r="F1141" s="3">
        <v>39083</v>
      </c>
      <c r="G1141" s="2" t="s">
        <v>16212</v>
      </c>
      <c r="H1141" s="2" t="s">
        <v>16213</v>
      </c>
      <c r="I1141" s="2" t="s">
        <v>16214</v>
      </c>
      <c r="J1141" s="3">
        <v>39233</v>
      </c>
      <c r="K1141" s="3"/>
      <c r="L1141" s="2" t="s">
        <v>14463</v>
      </c>
      <c r="M1141" s="2" t="s">
        <v>14447</v>
      </c>
      <c r="N1141" s="2" t="s">
        <v>14483</v>
      </c>
      <c r="O1141" s="2" t="s">
        <v>15779</v>
      </c>
      <c r="P1141" s="2" t="s">
        <v>16215</v>
      </c>
      <c r="Q1141" s="2" t="s">
        <v>14450</v>
      </c>
      <c r="R1141" s="2" t="s">
        <v>14533</v>
      </c>
      <c r="S1141" s="2" t="s">
        <v>14921</v>
      </c>
      <c r="T1141" s="2" t="s">
        <v>14452</v>
      </c>
      <c r="U1141" s="4"/>
      <c r="V1141" s="2" t="s">
        <v>16216</v>
      </c>
      <c r="W1141" s="2">
        <f>YEAR(politicas_base[[#This Row],[ano]])</f>
        <v>2007</v>
      </c>
      <c r="X1141" s="8" t="str">
        <f>HYPERLINK(politicas_base[[#This Row],[link_legislacao]],politicas_base[[#This Row],[nome]])</f>
        <v>Programa de Apoio ao Desenvolvimento Tecnológico da Indústria de Equipamentos para a TV Digital (PATVD)</v>
      </c>
    </row>
    <row r="1142" spans="1:24" x14ac:dyDescent="0.3">
      <c r="A1142">
        <v>333</v>
      </c>
      <c r="B1142" s="2" t="s">
        <v>14916</v>
      </c>
      <c r="C1142" s="2" t="s">
        <v>14550</v>
      </c>
      <c r="D1142" s="2" t="s">
        <v>14578</v>
      </c>
      <c r="E1142" s="2" t="s">
        <v>16211</v>
      </c>
      <c r="F1142" s="3">
        <v>39083</v>
      </c>
      <c r="G1142" s="2" t="s">
        <v>16212</v>
      </c>
      <c r="H1142" s="2" t="s">
        <v>16213</v>
      </c>
      <c r="I1142" s="2" t="s">
        <v>16214</v>
      </c>
      <c r="J1142" s="3">
        <v>39233</v>
      </c>
      <c r="K1142" s="3"/>
      <c r="L1142" s="2" t="s">
        <v>14463</v>
      </c>
      <c r="M1142" s="2" t="s">
        <v>14447</v>
      </c>
      <c r="N1142" s="2" t="s">
        <v>14483</v>
      </c>
      <c r="O1142" s="2" t="s">
        <v>15779</v>
      </c>
      <c r="P1142" s="2" t="s">
        <v>16215</v>
      </c>
      <c r="Q1142" s="2" t="s">
        <v>14450</v>
      </c>
      <c r="R1142" s="2" t="s">
        <v>14533</v>
      </c>
      <c r="S1142" s="2" t="s">
        <v>14921</v>
      </c>
      <c r="T1142" s="2" t="s">
        <v>14452</v>
      </c>
      <c r="U1142" s="4"/>
      <c r="V1142" s="2" t="s">
        <v>16216</v>
      </c>
      <c r="W1142" s="2">
        <f>YEAR(politicas_base[[#This Row],[ano]])</f>
        <v>2007</v>
      </c>
      <c r="X1142" s="8" t="str">
        <f>HYPERLINK(politicas_base[[#This Row],[link_legislacao]],politicas_base[[#This Row],[nome]])</f>
        <v>Programa de Apoio ao Desenvolvimento Tecnológico da Indústria de Equipamentos para a TV Digital (PATVD)</v>
      </c>
    </row>
    <row r="1143" spans="1:24" x14ac:dyDescent="0.3">
      <c r="A1143">
        <v>334</v>
      </c>
      <c r="B1143" s="2" t="s">
        <v>14577</v>
      </c>
      <c r="C1143" s="2" t="s">
        <v>14472</v>
      </c>
      <c r="D1143" s="2" t="s">
        <v>14517</v>
      </c>
      <c r="E1143" s="2" t="s">
        <v>16217</v>
      </c>
      <c r="F1143" s="3">
        <v>39083</v>
      </c>
      <c r="G1143" s="2" t="s">
        <v>16212</v>
      </c>
      <c r="H1143" s="2" t="s">
        <v>16213</v>
      </c>
      <c r="I1143" s="2" t="s">
        <v>16214</v>
      </c>
      <c r="J1143" s="3">
        <v>39233</v>
      </c>
      <c r="K1143" s="3"/>
      <c r="L1143" s="2" t="s">
        <v>14463</v>
      </c>
      <c r="M1143" s="2" t="s">
        <v>14447</v>
      </c>
      <c r="N1143" s="2" t="s">
        <v>14874</v>
      </c>
      <c r="O1143" s="2" t="s">
        <v>15779</v>
      </c>
      <c r="P1143" s="2" t="s">
        <v>16215</v>
      </c>
      <c r="Q1143" s="2" t="s">
        <v>14450</v>
      </c>
      <c r="R1143" s="2" t="s">
        <v>14533</v>
      </c>
      <c r="S1143" s="2" t="s">
        <v>14921</v>
      </c>
      <c r="T1143" s="2" t="s">
        <v>14452</v>
      </c>
      <c r="U1143" s="4"/>
      <c r="V1143" s="2" t="s">
        <v>16218</v>
      </c>
      <c r="W1143" s="2">
        <f>YEAR(politicas_base[[#This Row],[ano]])</f>
        <v>2007</v>
      </c>
      <c r="X1143" s="8" t="str">
        <f>HYPERLINK(politicas_base[[#This Row],[link_legislacao]],politicas_base[[#This Row],[nome]])</f>
        <v>Programa de Apoio ao Desenvolvimento Tecnológico da Indústria de Semicondutores (PADIS)</v>
      </c>
    </row>
    <row r="1144" spans="1:24" x14ac:dyDescent="0.3">
      <c r="A1144">
        <v>334</v>
      </c>
      <c r="B1144" s="2" t="s">
        <v>14916</v>
      </c>
      <c r="C1144" s="2" t="s">
        <v>14472</v>
      </c>
      <c r="D1144" s="2" t="s">
        <v>14517</v>
      </c>
      <c r="E1144" s="2" t="s">
        <v>16217</v>
      </c>
      <c r="F1144" s="3">
        <v>39083</v>
      </c>
      <c r="G1144" s="2" t="s">
        <v>16212</v>
      </c>
      <c r="H1144" s="2" t="s">
        <v>16213</v>
      </c>
      <c r="I1144" s="2" t="s">
        <v>16214</v>
      </c>
      <c r="J1144" s="3">
        <v>39233</v>
      </c>
      <c r="K1144" s="3"/>
      <c r="L1144" s="2" t="s">
        <v>14463</v>
      </c>
      <c r="M1144" s="2" t="s">
        <v>14447</v>
      </c>
      <c r="N1144" s="2" t="s">
        <v>14874</v>
      </c>
      <c r="O1144" s="2" t="s">
        <v>15779</v>
      </c>
      <c r="P1144" s="2" t="s">
        <v>16215</v>
      </c>
      <c r="Q1144" s="2" t="s">
        <v>14450</v>
      </c>
      <c r="R1144" s="2" t="s">
        <v>14533</v>
      </c>
      <c r="S1144" s="2" t="s">
        <v>14921</v>
      </c>
      <c r="T1144" s="2" t="s">
        <v>14452</v>
      </c>
      <c r="U1144" s="4"/>
      <c r="V1144" s="2" t="s">
        <v>16218</v>
      </c>
      <c r="W1144" s="2">
        <f>YEAR(politicas_base[[#This Row],[ano]])</f>
        <v>2007</v>
      </c>
      <c r="X1144" s="8" t="str">
        <f>HYPERLINK(politicas_base[[#This Row],[link_legislacao]],politicas_base[[#This Row],[nome]])</f>
        <v>Programa de Apoio ao Desenvolvimento Tecnológico da Indústria de Semicondutores (PADIS)</v>
      </c>
    </row>
    <row r="1145" spans="1:24" x14ac:dyDescent="0.3">
      <c r="A1145">
        <v>334</v>
      </c>
      <c r="B1145" s="2" t="s">
        <v>14577</v>
      </c>
      <c r="C1145" s="2" t="s">
        <v>14554</v>
      </c>
      <c r="D1145" s="2" t="s">
        <v>14517</v>
      </c>
      <c r="E1145" s="2" t="s">
        <v>16217</v>
      </c>
      <c r="F1145" s="3">
        <v>39083</v>
      </c>
      <c r="G1145" s="2" t="s">
        <v>16212</v>
      </c>
      <c r="H1145" s="2" t="s">
        <v>16213</v>
      </c>
      <c r="I1145" s="2" t="s">
        <v>16214</v>
      </c>
      <c r="J1145" s="3">
        <v>39233</v>
      </c>
      <c r="K1145" s="3"/>
      <c r="L1145" s="2" t="s">
        <v>14463</v>
      </c>
      <c r="M1145" s="2" t="s">
        <v>14447</v>
      </c>
      <c r="N1145" s="2" t="s">
        <v>14874</v>
      </c>
      <c r="O1145" s="2" t="s">
        <v>15779</v>
      </c>
      <c r="P1145" s="2" t="s">
        <v>16215</v>
      </c>
      <c r="Q1145" s="2" t="s">
        <v>14450</v>
      </c>
      <c r="R1145" s="2" t="s">
        <v>14533</v>
      </c>
      <c r="S1145" s="2" t="s">
        <v>14921</v>
      </c>
      <c r="T1145" s="2" t="s">
        <v>14452</v>
      </c>
      <c r="U1145" s="4"/>
      <c r="V1145" s="2" t="s">
        <v>16218</v>
      </c>
      <c r="W1145" s="2">
        <f>YEAR(politicas_base[[#This Row],[ano]])</f>
        <v>2007</v>
      </c>
      <c r="X1145" s="8" t="str">
        <f>HYPERLINK(politicas_base[[#This Row],[link_legislacao]],politicas_base[[#This Row],[nome]])</f>
        <v>Programa de Apoio ao Desenvolvimento Tecnológico da Indústria de Semicondutores (PADIS)</v>
      </c>
    </row>
    <row r="1146" spans="1:24" x14ac:dyDescent="0.3">
      <c r="A1146">
        <v>334</v>
      </c>
      <c r="B1146" s="2" t="s">
        <v>14916</v>
      </c>
      <c r="C1146" s="2" t="s">
        <v>14554</v>
      </c>
      <c r="D1146" s="2" t="s">
        <v>14517</v>
      </c>
      <c r="E1146" s="2" t="s">
        <v>16217</v>
      </c>
      <c r="F1146" s="3">
        <v>39083</v>
      </c>
      <c r="G1146" s="2" t="s">
        <v>16212</v>
      </c>
      <c r="H1146" s="2" t="s">
        <v>16213</v>
      </c>
      <c r="I1146" s="2" t="s">
        <v>16214</v>
      </c>
      <c r="J1146" s="3">
        <v>39233</v>
      </c>
      <c r="K1146" s="3"/>
      <c r="L1146" s="2" t="s">
        <v>14463</v>
      </c>
      <c r="M1146" s="2" t="s">
        <v>14447</v>
      </c>
      <c r="N1146" s="2" t="s">
        <v>14874</v>
      </c>
      <c r="O1146" s="2" t="s">
        <v>15779</v>
      </c>
      <c r="P1146" s="2" t="s">
        <v>16215</v>
      </c>
      <c r="Q1146" s="2" t="s">
        <v>14450</v>
      </c>
      <c r="R1146" s="2" t="s">
        <v>14533</v>
      </c>
      <c r="S1146" s="2" t="s">
        <v>14921</v>
      </c>
      <c r="T1146" s="2" t="s">
        <v>14452</v>
      </c>
      <c r="U1146" s="4"/>
      <c r="V1146" s="2" t="s">
        <v>16218</v>
      </c>
      <c r="W1146" s="2">
        <f>YEAR(politicas_base[[#This Row],[ano]])</f>
        <v>2007</v>
      </c>
      <c r="X1146" s="8" t="str">
        <f>HYPERLINK(politicas_base[[#This Row],[link_legislacao]],politicas_base[[#This Row],[nome]])</f>
        <v>Programa de Apoio ao Desenvolvimento Tecnológico da Indústria de Semicondutores (PADIS)</v>
      </c>
    </row>
    <row r="1147" spans="1:24" x14ac:dyDescent="0.3">
      <c r="A1147">
        <v>334</v>
      </c>
      <c r="B1147" s="2" t="s">
        <v>14577</v>
      </c>
      <c r="C1147" s="2" t="s">
        <v>14550</v>
      </c>
      <c r="D1147" s="2" t="s">
        <v>14517</v>
      </c>
      <c r="E1147" s="2" t="s">
        <v>16217</v>
      </c>
      <c r="F1147" s="3">
        <v>39083</v>
      </c>
      <c r="G1147" s="2" t="s">
        <v>16212</v>
      </c>
      <c r="H1147" s="2" t="s">
        <v>16213</v>
      </c>
      <c r="I1147" s="2" t="s">
        <v>16214</v>
      </c>
      <c r="J1147" s="3">
        <v>39233</v>
      </c>
      <c r="K1147" s="3"/>
      <c r="L1147" s="2" t="s">
        <v>14463</v>
      </c>
      <c r="M1147" s="2" t="s">
        <v>14447</v>
      </c>
      <c r="N1147" s="2" t="s">
        <v>14874</v>
      </c>
      <c r="O1147" s="2" t="s">
        <v>15779</v>
      </c>
      <c r="P1147" s="2" t="s">
        <v>16215</v>
      </c>
      <c r="Q1147" s="2" t="s">
        <v>14450</v>
      </c>
      <c r="R1147" s="2" t="s">
        <v>14533</v>
      </c>
      <c r="S1147" s="2" t="s">
        <v>14921</v>
      </c>
      <c r="T1147" s="2" t="s">
        <v>14452</v>
      </c>
      <c r="U1147" s="4"/>
      <c r="V1147" s="2" t="s">
        <v>16218</v>
      </c>
      <c r="W1147" s="2">
        <f>YEAR(politicas_base[[#This Row],[ano]])</f>
        <v>2007</v>
      </c>
      <c r="X1147" s="8" t="str">
        <f>HYPERLINK(politicas_base[[#This Row],[link_legislacao]],politicas_base[[#This Row],[nome]])</f>
        <v>Programa de Apoio ao Desenvolvimento Tecnológico da Indústria de Semicondutores (PADIS)</v>
      </c>
    </row>
    <row r="1148" spans="1:24" x14ac:dyDescent="0.3">
      <c r="A1148">
        <v>334</v>
      </c>
      <c r="B1148" s="2" t="s">
        <v>14916</v>
      </c>
      <c r="C1148" s="2" t="s">
        <v>14550</v>
      </c>
      <c r="D1148" s="2" t="s">
        <v>14517</v>
      </c>
      <c r="E1148" s="2" t="s">
        <v>16217</v>
      </c>
      <c r="F1148" s="3">
        <v>39083</v>
      </c>
      <c r="G1148" s="2" t="s">
        <v>16212</v>
      </c>
      <c r="H1148" s="2" t="s">
        <v>16213</v>
      </c>
      <c r="I1148" s="2" t="s">
        <v>16214</v>
      </c>
      <c r="J1148" s="3">
        <v>39233</v>
      </c>
      <c r="K1148" s="3"/>
      <c r="L1148" s="2" t="s">
        <v>14463</v>
      </c>
      <c r="M1148" s="2" t="s">
        <v>14447</v>
      </c>
      <c r="N1148" s="2" t="s">
        <v>14874</v>
      </c>
      <c r="O1148" s="2" t="s">
        <v>15779</v>
      </c>
      <c r="P1148" s="2" t="s">
        <v>16215</v>
      </c>
      <c r="Q1148" s="2" t="s">
        <v>14450</v>
      </c>
      <c r="R1148" s="2" t="s">
        <v>14533</v>
      </c>
      <c r="S1148" s="2" t="s">
        <v>14921</v>
      </c>
      <c r="T1148" s="2" t="s">
        <v>14452</v>
      </c>
      <c r="U1148" s="4"/>
      <c r="V1148" s="2" t="s">
        <v>16218</v>
      </c>
      <c r="W1148" s="2">
        <f>YEAR(politicas_base[[#This Row],[ano]])</f>
        <v>2007</v>
      </c>
      <c r="X1148" s="8" t="str">
        <f>HYPERLINK(politicas_base[[#This Row],[link_legislacao]],politicas_base[[#This Row],[nome]])</f>
        <v>Programa de Apoio ao Desenvolvimento Tecnológico da Indústria de Semicondutores (PADIS)</v>
      </c>
    </row>
    <row r="1149" spans="1:24" x14ac:dyDescent="0.3">
      <c r="A1149">
        <v>335</v>
      </c>
      <c r="B1149" s="2" t="s">
        <v>14549</v>
      </c>
      <c r="C1149" s="2" t="s">
        <v>14472</v>
      </c>
      <c r="D1149" s="2" t="s">
        <v>14677</v>
      </c>
      <c r="E1149" s="2" t="s">
        <v>16219</v>
      </c>
      <c r="F1149" s="3">
        <v>37987</v>
      </c>
      <c r="G1149" s="2" t="s">
        <v>16220</v>
      </c>
      <c r="H1149" s="2" t="s">
        <v>16221</v>
      </c>
      <c r="I1149" s="2" t="s">
        <v>16222</v>
      </c>
      <c r="J1149" s="3">
        <v>38149</v>
      </c>
      <c r="K1149" s="3">
        <v>38118</v>
      </c>
      <c r="L1149" s="2" t="s">
        <v>16223</v>
      </c>
      <c r="M1149" s="2" t="s">
        <v>14447</v>
      </c>
      <c r="N1149" s="2" t="s">
        <v>14874</v>
      </c>
      <c r="O1149" s="2" t="s">
        <v>15779</v>
      </c>
      <c r="P1149" s="2" t="s">
        <v>16224</v>
      </c>
      <c r="Q1149" s="2" t="s">
        <v>14450</v>
      </c>
      <c r="R1149" s="2" t="s">
        <v>14451</v>
      </c>
      <c r="S1149" s="2" t="s">
        <v>14549</v>
      </c>
      <c r="T1149" s="2" t="s">
        <v>14452</v>
      </c>
      <c r="U1149" s="4"/>
      <c r="V1149" s="2" t="s">
        <v>14463</v>
      </c>
      <c r="W1149" s="2">
        <f>YEAR(politicas_base[[#This Row],[ano]])</f>
        <v>2004</v>
      </c>
      <c r="X1149" s="8" t="str">
        <f>HYPERLINK(politicas_base[[#This Row],[link_legislacao]],politicas_base[[#This Row],[nome]])</f>
        <v>Programa de Apoio aos Sistemas de Ensino para Atendimento à Educação de Jovens e Adultos</v>
      </c>
    </row>
    <row r="1150" spans="1:24" x14ac:dyDescent="0.3">
      <c r="A1150">
        <v>336</v>
      </c>
      <c r="B1150" s="2" t="s">
        <v>14439</v>
      </c>
      <c r="C1150" s="2" t="s">
        <v>14552</v>
      </c>
      <c r="D1150" s="2" t="s">
        <v>14808</v>
      </c>
      <c r="E1150" s="2" t="s">
        <v>16225</v>
      </c>
      <c r="F1150" s="3">
        <v>37622</v>
      </c>
      <c r="G1150" s="2" t="s">
        <v>14443</v>
      </c>
      <c r="H1150" s="2" t="s">
        <v>14443</v>
      </c>
      <c r="I1150" s="2" t="s">
        <v>16226</v>
      </c>
      <c r="J1150" s="3">
        <v>37805</v>
      </c>
      <c r="K1150" s="3"/>
      <c r="L1150" s="2" t="s">
        <v>16227</v>
      </c>
      <c r="M1150" s="2" t="s">
        <v>15211</v>
      </c>
      <c r="N1150" s="2" t="s">
        <v>14874</v>
      </c>
      <c r="O1150" s="2" t="s">
        <v>15779</v>
      </c>
      <c r="P1150" s="2" t="s">
        <v>16228</v>
      </c>
      <c r="Q1150" s="2" t="s">
        <v>14450</v>
      </c>
      <c r="R1150" s="2" t="s">
        <v>14451</v>
      </c>
      <c r="S1150" s="2" t="s">
        <v>14439</v>
      </c>
      <c r="T1150" s="2" t="s">
        <v>14452</v>
      </c>
      <c r="U1150" s="4"/>
      <c r="V1150" s="2" t="s">
        <v>16229</v>
      </c>
      <c r="W1150" s="2">
        <f>YEAR(politicas_base[[#This Row],[ano]])</f>
        <v>2003</v>
      </c>
      <c r="X1150" s="8" t="str">
        <f>HYPERLINK(politicas_base[[#This Row],[link_legislacao]],politicas_base[[#This Row],[nome]])</f>
        <v>Programa de Aquisição de Alimentos</v>
      </c>
    </row>
    <row r="1151" spans="1:24" x14ac:dyDescent="0.3">
      <c r="A1151">
        <v>336</v>
      </c>
      <c r="B1151" s="2" t="s">
        <v>14439</v>
      </c>
      <c r="C1151" s="2" t="s">
        <v>14562</v>
      </c>
      <c r="D1151" s="2" t="s">
        <v>14808</v>
      </c>
      <c r="E1151" s="2" t="s">
        <v>16225</v>
      </c>
      <c r="F1151" s="3">
        <v>37622</v>
      </c>
      <c r="G1151" s="2" t="s">
        <v>14443</v>
      </c>
      <c r="H1151" s="2" t="s">
        <v>14443</v>
      </c>
      <c r="I1151" s="2" t="s">
        <v>16226</v>
      </c>
      <c r="J1151" s="3">
        <v>37805</v>
      </c>
      <c r="K1151" s="3"/>
      <c r="L1151" s="2" t="s">
        <v>16227</v>
      </c>
      <c r="M1151" s="2" t="s">
        <v>15211</v>
      </c>
      <c r="N1151" s="2" t="s">
        <v>14874</v>
      </c>
      <c r="O1151" s="2" t="s">
        <v>15779</v>
      </c>
      <c r="P1151" s="2" t="s">
        <v>16228</v>
      </c>
      <c r="Q1151" s="2" t="s">
        <v>14450</v>
      </c>
      <c r="R1151" s="2" t="s">
        <v>14451</v>
      </c>
      <c r="S1151" s="2" t="s">
        <v>14439</v>
      </c>
      <c r="T1151" s="2" t="s">
        <v>14452</v>
      </c>
      <c r="U1151" s="4"/>
      <c r="V1151" s="2" t="s">
        <v>16229</v>
      </c>
      <c r="W1151" s="2">
        <f>YEAR(politicas_base[[#This Row],[ano]])</f>
        <v>2003</v>
      </c>
      <c r="X1151" s="8" t="str">
        <f>HYPERLINK(politicas_base[[#This Row],[link_legislacao]],politicas_base[[#This Row],[nome]])</f>
        <v>Programa de Aquisição de Alimentos</v>
      </c>
    </row>
    <row r="1152" spans="1:24" x14ac:dyDescent="0.3">
      <c r="A1152">
        <v>336</v>
      </c>
      <c r="B1152" s="2" t="s">
        <v>14439</v>
      </c>
      <c r="C1152" s="2" t="s">
        <v>14553</v>
      </c>
      <c r="D1152" s="2" t="s">
        <v>14808</v>
      </c>
      <c r="E1152" s="2" t="s">
        <v>16225</v>
      </c>
      <c r="F1152" s="3">
        <v>37622</v>
      </c>
      <c r="G1152" s="2" t="s">
        <v>14443</v>
      </c>
      <c r="H1152" s="2" t="s">
        <v>14443</v>
      </c>
      <c r="I1152" s="2" t="s">
        <v>16226</v>
      </c>
      <c r="J1152" s="3">
        <v>37805</v>
      </c>
      <c r="K1152" s="3"/>
      <c r="L1152" s="2" t="s">
        <v>16227</v>
      </c>
      <c r="M1152" s="2" t="s">
        <v>15211</v>
      </c>
      <c r="N1152" s="2" t="s">
        <v>14874</v>
      </c>
      <c r="O1152" s="2" t="s">
        <v>15779</v>
      </c>
      <c r="P1152" s="2" t="s">
        <v>16228</v>
      </c>
      <c r="Q1152" s="2" t="s">
        <v>14450</v>
      </c>
      <c r="R1152" s="2" t="s">
        <v>14451</v>
      </c>
      <c r="S1152" s="2" t="s">
        <v>14439</v>
      </c>
      <c r="T1152" s="2" t="s">
        <v>14452</v>
      </c>
      <c r="U1152" s="4"/>
      <c r="V1152" s="2" t="s">
        <v>16229</v>
      </c>
      <c r="W1152" s="2">
        <f>YEAR(politicas_base[[#This Row],[ano]])</f>
        <v>2003</v>
      </c>
      <c r="X1152" s="8" t="str">
        <f>HYPERLINK(politicas_base[[#This Row],[link_legislacao]],politicas_base[[#This Row],[nome]])</f>
        <v>Programa de Aquisição de Alimentos</v>
      </c>
    </row>
    <row r="1153" spans="1:24" x14ac:dyDescent="0.3">
      <c r="A1153">
        <v>336</v>
      </c>
      <c r="B1153" s="2" t="s">
        <v>14439</v>
      </c>
      <c r="C1153" s="2" t="s">
        <v>14590</v>
      </c>
      <c r="D1153" s="2" t="s">
        <v>14808</v>
      </c>
      <c r="E1153" s="2" t="s">
        <v>16225</v>
      </c>
      <c r="F1153" s="3">
        <v>37622</v>
      </c>
      <c r="G1153" s="2" t="s">
        <v>14443</v>
      </c>
      <c r="H1153" s="2" t="s">
        <v>14443</v>
      </c>
      <c r="I1153" s="2" t="s">
        <v>16226</v>
      </c>
      <c r="J1153" s="3">
        <v>37805</v>
      </c>
      <c r="K1153" s="3"/>
      <c r="L1153" s="2" t="s">
        <v>16227</v>
      </c>
      <c r="M1153" s="2" t="s">
        <v>15211</v>
      </c>
      <c r="N1153" s="2" t="s">
        <v>14874</v>
      </c>
      <c r="O1153" s="2" t="s">
        <v>15779</v>
      </c>
      <c r="P1153" s="2" t="s">
        <v>16228</v>
      </c>
      <c r="Q1153" s="2" t="s">
        <v>14450</v>
      </c>
      <c r="R1153" s="2" t="s">
        <v>14451</v>
      </c>
      <c r="S1153" s="2" t="s">
        <v>14439</v>
      </c>
      <c r="T1153" s="2" t="s">
        <v>14452</v>
      </c>
      <c r="U1153" s="4"/>
      <c r="V1153" s="2" t="s">
        <v>16229</v>
      </c>
      <c r="W1153" s="2">
        <f>YEAR(politicas_base[[#This Row],[ano]])</f>
        <v>2003</v>
      </c>
      <c r="X1153" s="8" t="str">
        <f>HYPERLINK(politicas_base[[#This Row],[link_legislacao]],politicas_base[[#This Row],[nome]])</f>
        <v>Programa de Aquisição de Alimentos</v>
      </c>
    </row>
    <row r="1154" spans="1:24" x14ac:dyDescent="0.3">
      <c r="A1154">
        <v>336</v>
      </c>
      <c r="B1154" s="2" t="s">
        <v>14439</v>
      </c>
      <c r="C1154" s="2" t="s">
        <v>16230</v>
      </c>
      <c r="D1154" s="2" t="s">
        <v>14808</v>
      </c>
      <c r="E1154" s="2" t="s">
        <v>16225</v>
      </c>
      <c r="F1154" s="3">
        <v>37622</v>
      </c>
      <c r="G1154" s="2" t="s">
        <v>14443</v>
      </c>
      <c r="H1154" s="2" t="s">
        <v>14443</v>
      </c>
      <c r="I1154" s="2" t="s">
        <v>16226</v>
      </c>
      <c r="J1154" s="3">
        <v>37805</v>
      </c>
      <c r="K1154" s="3"/>
      <c r="L1154" s="2" t="s">
        <v>16227</v>
      </c>
      <c r="M1154" s="2" t="s">
        <v>15211</v>
      </c>
      <c r="N1154" s="2" t="s">
        <v>14874</v>
      </c>
      <c r="O1154" s="2" t="s">
        <v>15779</v>
      </c>
      <c r="P1154" s="2" t="s">
        <v>16228</v>
      </c>
      <c r="Q1154" s="2" t="s">
        <v>14450</v>
      </c>
      <c r="R1154" s="2" t="s">
        <v>14451</v>
      </c>
      <c r="S1154" s="2" t="s">
        <v>14439</v>
      </c>
      <c r="T1154" s="2" t="s">
        <v>14452</v>
      </c>
      <c r="U1154" s="4"/>
      <c r="V1154" s="2" t="s">
        <v>16229</v>
      </c>
      <c r="W1154" s="2">
        <f>YEAR(politicas_base[[#This Row],[ano]])</f>
        <v>2003</v>
      </c>
      <c r="X1154" s="8" t="str">
        <f>HYPERLINK(politicas_base[[#This Row],[link_legislacao]],politicas_base[[#This Row],[nome]])</f>
        <v>Programa de Aquisição de Alimentos</v>
      </c>
    </row>
    <row r="1155" spans="1:24" x14ac:dyDescent="0.3">
      <c r="A1155">
        <v>337</v>
      </c>
      <c r="B1155" s="2" t="s">
        <v>15512</v>
      </c>
      <c r="C1155" s="2" t="s">
        <v>14475</v>
      </c>
      <c r="D1155" s="2" t="s">
        <v>14466</v>
      </c>
      <c r="E1155" s="2" t="s">
        <v>16231</v>
      </c>
      <c r="F1155" s="3">
        <v>36892</v>
      </c>
      <c r="G1155" s="2" t="s">
        <v>16232</v>
      </c>
      <c r="H1155" s="2" t="s">
        <v>16233</v>
      </c>
      <c r="I1155" s="2" t="s">
        <v>16234</v>
      </c>
      <c r="J1155" s="3">
        <v>36936</v>
      </c>
      <c r="K1155" s="3"/>
      <c r="L1155" s="2" t="s">
        <v>16235</v>
      </c>
      <c r="M1155" s="2" t="s">
        <v>16236</v>
      </c>
      <c r="N1155" s="2" t="s">
        <v>14483</v>
      </c>
      <c r="O1155" s="2" t="s">
        <v>15779</v>
      </c>
      <c r="P1155" s="2" t="s">
        <v>16237</v>
      </c>
      <c r="Q1155" s="2" t="s">
        <v>14450</v>
      </c>
      <c r="R1155" s="2" t="s">
        <v>14451</v>
      </c>
      <c r="S1155" s="2" t="s">
        <v>14439</v>
      </c>
      <c r="T1155" s="2" t="s">
        <v>14452</v>
      </c>
      <c r="U1155" s="4"/>
      <c r="V1155" s="2" t="s">
        <v>16238</v>
      </c>
      <c r="W1155" s="2">
        <f>YEAR(politicas_base[[#This Row],[ano]])</f>
        <v>2001</v>
      </c>
      <c r="X1155" s="8" t="str">
        <f>HYPERLINK(politicas_base[[#This Row],[link_legislacao]],politicas_base[[#This Row],[nome]])</f>
        <v>Programa de Arrendamento Residencial</v>
      </c>
    </row>
    <row r="1156" spans="1:24" x14ac:dyDescent="0.3">
      <c r="A1156">
        <v>337</v>
      </c>
      <c r="B1156" s="2" t="s">
        <v>14439</v>
      </c>
      <c r="C1156" s="2" t="s">
        <v>14475</v>
      </c>
      <c r="D1156" s="2" t="s">
        <v>14466</v>
      </c>
      <c r="E1156" s="2" t="s">
        <v>16231</v>
      </c>
      <c r="F1156" s="3">
        <v>36892</v>
      </c>
      <c r="G1156" s="2" t="s">
        <v>16232</v>
      </c>
      <c r="H1156" s="2" t="s">
        <v>16233</v>
      </c>
      <c r="I1156" s="2" t="s">
        <v>16234</v>
      </c>
      <c r="J1156" s="3">
        <v>36936</v>
      </c>
      <c r="K1156" s="3"/>
      <c r="L1156" s="2" t="s">
        <v>16235</v>
      </c>
      <c r="M1156" s="2" t="s">
        <v>16236</v>
      </c>
      <c r="N1156" s="2" t="s">
        <v>14483</v>
      </c>
      <c r="O1156" s="2" t="s">
        <v>15779</v>
      </c>
      <c r="P1156" s="2" t="s">
        <v>16237</v>
      </c>
      <c r="Q1156" s="2" t="s">
        <v>14450</v>
      </c>
      <c r="R1156" s="2" t="s">
        <v>14451</v>
      </c>
      <c r="S1156" s="2" t="s">
        <v>14439</v>
      </c>
      <c r="T1156" s="2" t="s">
        <v>14452</v>
      </c>
      <c r="U1156" s="4"/>
      <c r="V1156" s="2" t="s">
        <v>16238</v>
      </c>
      <c r="W1156" s="2">
        <f>YEAR(politicas_base[[#This Row],[ano]])</f>
        <v>2001</v>
      </c>
      <c r="X1156" s="8" t="str">
        <f>HYPERLINK(politicas_base[[#This Row],[link_legislacao]],politicas_base[[#This Row],[nome]])</f>
        <v>Programa de Arrendamento Residencial</v>
      </c>
    </row>
    <row r="1157" spans="1:24" x14ac:dyDescent="0.3">
      <c r="A1157">
        <v>338</v>
      </c>
      <c r="B1157" s="2" t="s">
        <v>14534</v>
      </c>
      <c r="C1157" s="2" t="s">
        <v>14552</v>
      </c>
      <c r="D1157" s="2" t="s">
        <v>14677</v>
      </c>
      <c r="E1157" s="2" t="s">
        <v>16239</v>
      </c>
      <c r="F1157" s="3">
        <v>40544</v>
      </c>
      <c r="G1157" s="2" t="s">
        <v>14443</v>
      </c>
      <c r="H1157" s="2" t="s">
        <v>14443</v>
      </c>
      <c r="I1157" s="2" t="s">
        <v>16240</v>
      </c>
      <c r="J1157" s="3">
        <v>38533</v>
      </c>
      <c r="K1157" s="3"/>
      <c r="L1157" s="2" t="s">
        <v>16241</v>
      </c>
      <c r="M1157" s="2" t="s">
        <v>16242</v>
      </c>
      <c r="N1157" s="2" t="s">
        <v>16243</v>
      </c>
      <c r="O1157" s="2" t="s">
        <v>15779</v>
      </c>
      <c r="P1157" s="2" t="s">
        <v>16244</v>
      </c>
      <c r="Q1157" s="2" t="s">
        <v>14450</v>
      </c>
      <c r="R1157" s="2" t="s">
        <v>14451</v>
      </c>
      <c r="S1157" s="2" t="s">
        <v>14534</v>
      </c>
      <c r="T1157" s="2" t="s">
        <v>14452</v>
      </c>
      <c r="U1157" s="4"/>
      <c r="V1157" s="2" t="s">
        <v>16245</v>
      </c>
      <c r="W1157" s="2">
        <f>YEAR(politicas_base[[#This Row],[ano]])</f>
        <v>2011</v>
      </c>
      <c r="X1157" s="8" t="str">
        <f>HYPERLINK(politicas_base[[#This Row],[link_legislacao]],politicas_base[[#This Row],[nome]])</f>
        <v>Programa de Bolsas para a Educação pelo Trabalho</v>
      </c>
    </row>
    <row r="1158" spans="1:24" x14ac:dyDescent="0.3">
      <c r="A1158">
        <v>338</v>
      </c>
      <c r="B1158" s="2" t="s">
        <v>14534</v>
      </c>
      <c r="C1158" s="2" t="s">
        <v>14472</v>
      </c>
      <c r="D1158" s="2" t="s">
        <v>14677</v>
      </c>
      <c r="E1158" s="2" t="s">
        <v>16239</v>
      </c>
      <c r="F1158" s="3">
        <v>40544</v>
      </c>
      <c r="G1158" s="2" t="s">
        <v>14443</v>
      </c>
      <c r="H1158" s="2" t="s">
        <v>14443</v>
      </c>
      <c r="I1158" s="2" t="s">
        <v>16240</v>
      </c>
      <c r="J1158" s="3">
        <v>38533</v>
      </c>
      <c r="K1158" s="3"/>
      <c r="L1158" s="2" t="s">
        <v>16241</v>
      </c>
      <c r="M1158" s="2" t="s">
        <v>16242</v>
      </c>
      <c r="N1158" s="2" t="s">
        <v>16243</v>
      </c>
      <c r="O1158" s="2" t="s">
        <v>15779</v>
      </c>
      <c r="P1158" s="2" t="s">
        <v>16244</v>
      </c>
      <c r="Q1158" s="2" t="s">
        <v>14450</v>
      </c>
      <c r="R1158" s="2" t="s">
        <v>14451</v>
      </c>
      <c r="S1158" s="2" t="s">
        <v>14534</v>
      </c>
      <c r="T1158" s="2" t="s">
        <v>14452</v>
      </c>
      <c r="U1158" s="4"/>
      <c r="V1158" s="2" t="s">
        <v>16245</v>
      </c>
      <c r="W1158" s="2">
        <f>YEAR(politicas_base[[#This Row],[ano]])</f>
        <v>2011</v>
      </c>
      <c r="X1158" s="8" t="str">
        <f>HYPERLINK(politicas_base[[#This Row],[link_legislacao]],politicas_base[[#This Row],[nome]])</f>
        <v>Programa de Bolsas para a Educação pelo Trabalho</v>
      </c>
    </row>
    <row r="1159" spans="1:24" x14ac:dyDescent="0.3">
      <c r="A1159">
        <v>338</v>
      </c>
      <c r="B1159" s="2" t="s">
        <v>14534</v>
      </c>
      <c r="C1159" s="2" t="s">
        <v>14814</v>
      </c>
      <c r="D1159" s="2" t="s">
        <v>14677</v>
      </c>
      <c r="E1159" s="2" t="s">
        <v>16239</v>
      </c>
      <c r="F1159" s="3">
        <v>40544</v>
      </c>
      <c r="G1159" s="2" t="s">
        <v>14443</v>
      </c>
      <c r="H1159" s="2" t="s">
        <v>14443</v>
      </c>
      <c r="I1159" s="2" t="s">
        <v>16240</v>
      </c>
      <c r="J1159" s="3">
        <v>38533</v>
      </c>
      <c r="K1159" s="3"/>
      <c r="L1159" s="2" t="s">
        <v>16241</v>
      </c>
      <c r="M1159" s="2" t="s">
        <v>16242</v>
      </c>
      <c r="N1159" s="2" t="s">
        <v>16243</v>
      </c>
      <c r="O1159" s="2" t="s">
        <v>15779</v>
      </c>
      <c r="P1159" s="2" t="s">
        <v>16244</v>
      </c>
      <c r="Q1159" s="2" t="s">
        <v>14450</v>
      </c>
      <c r="R1159" s="2" t="s">
        <v>14451</v>
      </c>
      <c r="S1159" s="2" t="s">
        <v>14534</v>
      </c>
      <c r="T1159" s="2" t="s">
        <v>14452</v>
      </c>
      <c r="U1159" s="4"/>
      <c r="V1159" s="2" t="s">
        <v>16245</v>
      </c>
      <c r="W1159" s="2">
        <f>YEAR(politicas_base[[#This Row],[ano]])</f>
        <v>2011</v>
      </c>
      <c r="X1159" s="8" t="str">
        <f>HYPERLINK(politicas_base[[#This Row],[link_legislacao]],politicas_base[[#This Row],[nome]])</f>
        <v>Programa de Bolsas para a Educação pelo Trabalho</v>
      </c>
    </row>
    <row r="1160" spans="1:24" x14ac:dyDescent="0.3">
      <c r="A1160">
        <v>338</v>
      </c>
      <c r="B1160" s="2" t="s">
        <v>14534</v>
      </c>
      <c r="C1160" s="2" t="s">
        <v>14553</v>
      </c>
      <c r="D1160" s="2" t="s">
        <v>14677</v>
      </c>
      <c r="E1160" s="2" t="s">
        <v>16239</v>
      </c>
      <c r="F1160" s="3">
        <v>40544</v>
      </c>
      <c r="G1160" s="2" t="s">
        <v>14443</v>
      </c>
      <c r="H1160" s="2" t="s">
        <v>14443</v>
      </c>
      <c r="I1160" s="2" t="s">
        <v>16240</v>
      </c>
      <c r="J1160" s="3">
        <v>38533</v>
      </c>
      <c r="K1160" s="3"/>
      <c r="L1160" s="2" t="s">
        <v>16241</v>
      </c>
      <c r="M1160" s="2" t="s">
        <v>16242</v>
      </c>
      <c r="N1160" s="2" t="s">
        <v>16243</v>
      </c>
      <c r="O1160" s="2" t="s">
        <v>15779</v>
      </c>
      <c r="P1160" s="2" t="s">
        <v>16244</v>
      </c>
      <c r="Q1160" s="2" t="s">
        <v>14450</v>
      </c>
      <c r="R1160" s="2" t="s">
        <v>14451</v>
      </c>
      <c r="S1160" s="2" t="s">
        <v>14534</v>
      </c>
      <c r="T1160" s="2" t="s">
        <v>14452</v>
      </c>
      <c r="U1160" s="4"/>
      <c r="V1160" s="2" t="s">
        <v>16245</v>
      </c>
      <c r="W1160" s="2">
        <f>YEAR(politicas_base[[#This Row],[ano]])</f>
        <v>2011</v>
      </c>
      <c r="X1160" s="8" t="str">
        <f>HYPERLINK(politicas_base[[#This Row],[link_legislacao]],politicas_base[[#This Row],[nome]])</f>
        <v>Programa de Bolsas para a Educação pelo Trabalho</v>
      </c>
    </row>
    <row r="1161" spans="1:24" x14ac:dyDescent="0.3">
      <c r="A1161">
        <v>338</v>
      </c>
      <c r="B1161" s="2" t="s">
        <v>14534</v>
      </c>
      <c r="C1161" s="2" t="s">
        <v>14669</v>
      </c>
      <c r="D1161" s="2" t="s">
        <v>14677</v>
      </c>
      <c r="E1161" s="2" t="s">
        <v>16239</v>
      </c>
      <c r="F1161" s="3">
        <v>40544</v>
      </c>
      <c r="G1161" s="2" t="s">
        <v>14443</v>
      </c>
      <c r="H1161" s="2" t="s">
        <v>14443</v>
      </c>
      <c r="I1161" s="2" t="s">
        <v>16240</v>
      </c>
      <c r="J1161" s="3">
        <v>38533</v>
      </c>
      <c r="K1161" s="3"/>
      <c r="L1161" s="2" t="s">
        <v>16241</v>
      </c>
      <c r="M1161" s="2" t="s">
        <v>16242</v>
      </c>
      <c r="N1161" s="2" t="s">
        <v>16243</v>
      </c>
      <c r="O1161" s="2" t="s">
        <v>15779</v>
      </c>
      <c r="P1161" s="2" t="s">
        <v>16244</v>
      </c>
      <c r="Q1161" s="2" t="s">
        <v>14450</v>
      </c>
      <c r="R1161" s="2" t="s">
        <v>14451</v>
      </c>
      <c r="S1161" s="2" t="s">
        <v>14534</v>
      </c>
      <c r="T1161" s="2" t="s">
        <v>14452</v>
      </c>
      <c r="U1161" s="4"/>
      <c r="V1161" s="2" t="s">
        <v>16245</v>
      </c>
      <c r="W1161" s="2">
        <f>YEAR(politicas_base[[#This Row],[ano]])</f>
        <v>2011</v>
      </c>
      <c r="X1161" s="8" t="str">
        <f>HYPERLINK(politicas_base[[#This Row],[link_legislacao]],politicas_base[[#This Row],[nome]])</f>
        <v>Programa de Bolsas para a Educação pelo Trabalho</v>
      </c>
    </row>
    <row r="1162" spans="1:24" x14ac:dyDescent="0.3">
      <c r="A1162">
        <v>339</v>
      </c>
      <c r="B1162" s="2" t="s">
        <v>14577</v>
      </c>
      <c r="C1162" s="2" t="s">
        <v>14552</v>
      </c>
      <c r="D1162" s="2" t="s">
        <v>14578</v>
      </c>
      <c r="E1162" s="2" t="s">
        <v>16246</v>
      </c>
      <c r="F1162" s="3">
        <v>36892</v>
      </c>
      <c r="G1162" s="2" t="s">
        <v>14443</v>
      </c>
      <c r="H1162" s="2" t="s">
        <v>14443</v>
      </c>
      <c r="I1162" s="2" t="s">
        <v>16134</v>
      </c>
      <c r="J1162" s="3">
        <v>37245</v>
      </c>
      <c r="K1162" s="3"/>
      <c r="L1162" s="2" t="s">
        <v>16135</v>
      </c>
      <c r="M1162" s="2" t="s">
        <v>14447</v>
      </c>
      <c r="N1162" s="2" t="s">
        <v>14874</v>
      </c>
      <c r="O1162" s="2" t="s">
        <v>15779</v>
      </c>
      <c r="P1162" s="2" t="s">
        <v>16136</v>
      </c>
      <c r="Q1162" s="2" t="s">
        <v>14450</v>
      </c>
      <c r="R1162" s="2" t="s">
        <v>14502</v>
      </c>
      <c r="S1162" s="2" t="s">
        <v>14577</v>
      </c>
      <c r="T1162" s="2" t="s">
        <v>14452</v>
      </c>
      <c r="U1162" s="4"/>
      <c r="V1162" s="2" t="s">
        <v>16137</v>
      </c>
      <c r="W1162" s="2">
        <f>YEAR(politicas_base[[#This Row],[ano]])</f>
        <v>2001</v>
      </c>
      <c r="X1162" s="8" t="str">
        <f>HYPERLINK(politicas_base[[#This Row],[link_legislacao]],politicas_base[[#This Row],[nome]])</f>
        <v>Programa de Ciência e Tecnologia para o Agronegócio</v>
      </c>
    </row>
    <row r="1163" spans="1:24" x14ac:dyDescent="0.3">
      <c r="A1163">
        <v>339</v>
      </c>
      <c r="B1163" s="2" t="s">
        <v>14577</v>
      </c>
      <c r="C1163" s="2" t="s">
        <v>14550</v>
      </c>
      <c r="D1163" s="2" t="s">
        <v>14578</v>
      </c>
      <c r="E1163" s="2" t="s">
        <v>16246</v>
      </c>
      <c r="F1163" s="3">
        <v>36892</v>
      </c>
      <c r="G1163" s="2" t="s">
        <v>14443</v>
      </c>
      <c r="H1163" s="2" t="s">
        <v>14443</v>
      </c>
      <c r="I1163" s="2" t="s">
        <v>16134</v>
      </c>
      <c r="J1163" s="3">
        <v>37245</v>
      </c>
      <c r="K1163" s="3"/>
      <c r="L1163" s="2" t="s">
        <v>16135</v>
      </c>
      <c r="M1163" s="2" t="s">
        <v>14447</v>
      </c>
      <c r="N1163" s="2" t="s">
        <v>14874</v>
      </c>
      <c r="O1163" s="2" t="s">
        <v>15779</v>
      </c>
      <c r="P1163" s="2" t="s">
        <v>16136</v>
      </c>
      <c r="Q1163" s="2" t="s">
        <v>14450</v>
      </c>
      <c r="R1163" s="2" t="s">
        <v>14502</v>
      </c>
      <c r="S1163" s="2" t="s">
        <v>14577</v>
      </c>
      <c r="T1163" s="2" t="s">
        <v>14452</v>
      </c>
      <c r="U1163" s="4"/>
      <c r="V1163" s="2" t="s">
        <v>16137</v>
      </c>
      <c r="W1163" s="2">
        <f>YEAR(politicas_base[[#This Row],[ano]])</f>
        <v>2001</v>
      </c>
      <c r="X1163" s="8" t="str">
        <f>HYPERLINK(politicas_base[[#This Row],[link_legislacao]],politicas_base[[#This Row],[nome]])</f>
        <v>Programa de Ciência e Tecnologia para o Agronegócio</v>
      </c>
    </row>
    <row r="1164" spans="1:24" x14ac:dyDescent="0.3">
      <c r="A1164">
        <v>340</v>
      </c>
      <c r="B1164" s="2" t="s">
        <v>14577</v>
      </c>
      <c r="C1164" s="2" t="s">
        <v>14552</v>
      </c>
      <c r="D1164" s="2" t="s">
        <v>14578</v>
      </c>
      <c r="E1164" s="2" t="s">
        <v>16247</v>
      </c>
      <c r="F1164" s="3">
        <v>36892</v>
      </c>
      <c r="G1164" s="2" t="s">
        <v>14443</v>
      </c>
      <c r="H1164" s="2" t="s">
        <v>14443</v>
      </c>
      <c r="I1164" s="2" t="s">
        <v>16134</v>
      </c>
      <c r="J1164" s="3">
        <v>37245</v>
      </c>
      <c r="K1164" s="3"/>
      <c r="L1164" s="2" t="s">
        <v>16135</v>
      </c>
      <c r="M1164" s="2" t="s">
        <v>14447</v>
      </c>
      <c r="N1164" s="2" t="s">
        <v>14874</v>
      </c>
      <c r="O1164" s="2" t="s">
        <v>15779</v>
      </c>
      <c r="P1164" s="2" t="s">
        <v>16136</v>
      </c>
      <c r="Q1164" s="2" t="s">
        <v>14450</v>
      </c>
      <c r="R1164" s="2" t="s">
        <v>14502</v>
      </c>
      <c r="S1164" s="2" t="s">
        <v>14577</v>
      </c>
      <c r="T1164" s="2" t="s">
        <v>14452</v>
      </c>
      <c r="U1164" s="4"/>
      <c r="V1164" s="2" t="s">
        <v>16137</v>
      </c>
      <c r="W1164" s="2">
        <f>YEAR(politicas_base[[#This Row],[ano]])</f>
        <v>2001</v>
      </c>
      <c r="X1164" s="8" t="str">
        <f>HYPERLINK(politicas_base[[#This Row],[link_legislacao]],politicas_base[[#This Row],[nome]])</f>
        <v>Programa de Ciência e Tecnologia para o Setor Aeronáutico</v>
      </c>
    </row>
    <row r="1165" spans="1:24" x14ac:dyDescent="0.3">
      <c r="A1165">
        <v>340</v>
      </c>
      <c r="B1165" s="2" t="s">
        <v>14577</v>
      </c>
      <c r="C1165" s="2" t="s">
        <v>14550</v>
      </c>
      <c r="D1165" s="2" t="s">
        <v>14578</v>
      </c>
      <c r="E1165" s="2" t="s">
        <v>16247</v>
      </c>
      <c r="F1165" s="3">
        <v>36892</v>
      </c>
      <c r="G1165" s="2" t="s">
        <v>14443</v>
      </c>
      <c r="H1165" s="2" t="s">
        <v>14443</v>
      </c>
      <c r="I1165" s="2" t="s">
        <v>16134</v>
      </c>
      <c r="J1165" s="3">
        <v>37245</v>
      </c>
      <c r="K1165" s="3"/>
      <c r="L1165" s="2" t="s">
        <v>16135</v>
      </c>
      <c r="M1165" s="2" t="s">
        <v>14447</v>
      </c>
      <c r="N1165" s="2" t="s">
        <v>14874</v>
      </c>
      <c r="O1165" s="2" t="s">
        <v>15779</v>
      </c>
      <c r="P1165" s="2" t="s">
        <v>16136</v>
      </c>
      <c r="Q1165" s="2" t="s">
        <v>14450</v>
      </c>
      <c r="R1165" s="2" t="s">
        <v>14502</v>
      </c>
      <c r="S1165" s="2" t="s">
        <v>14577</v>
      </c>
      <c r="T1165" s="2" t="s">
        <v>14452</v>
      </c>
      <c r="U1165" s="4"/>
      <c r="V1165" s="2" t="s">
        <v>16137</v>
      </c>
      <c r="W1165" s="2">
        <f>YEAR(politicas_base[[#This Row],[ano]])</f>
        <v>2001</v>
      </c>
      <c r="X1165" s="8" t="str">
        <f>HYPERLINK(politicas_base[[#This Row],[link_legislacao]],politicas_base[[#This Row],[nome]])</f>
        <v>Programa de Ciência e Tecnologia para o Setor Aeronáutico</v>
      </c>
    </row>
    <row r="1166" spans="1:24" x14ac:dyDescent="0.3">
      <c r="A1166">
        <v>341</v>
      </c>
      <c r="B1166" s="2" t="s">
        <v>14464</v>
      </c>
      <c r="C1166" s="2" t="s">
        <v>14472</v>
      </c>
      <c r="D1166" s="2" t="s">
        <v>14677</v>
      </c>
      <c r="E1166" s="2" t="s">
        <v>16248</v>
      </c>
      <c r="F1166" s="3">
        <v>42005</v>
      </c>
      <c r="G1166" s="2" t="s">
        <v>14443</v>
      </c>
      <c r="H1166" s="2" t="s">
        <v>14443</v>
      </c>
      <c r="I1166" s="2" t="s">
        <v>16249</v>
      </c>
      <c r="J1166" s="3">
        <v>42317</v>
      </c>
      <c r="K1166" s="3"/>
      <c r="L1166" s="2" t="s">
        <v>16250</v>
      </c>
      <c r="M1166" s="2" t="s">
        <v>14447</v>
      </c>
      <c r="N1166" s="2" t="s">
        <v>14483</v>
      </c>
      <c r="O1166" s="2" t="s">
        <v>15779</v>
      </c>
      <c r="P1166" s="2" t="s">
        <v>16251</v>
      </c>
      <c r="Q1166" s="2" t="s">
        <v>14450</v>
      </c>
      <c r="R1166" s="2" t="s">
        <v>14451</v>
      </c>
      <c r="S1166" s="2" t="s">
        <v>14471</v>
      </c>
      <c r="T1166" s="2" t="s">
        <v>14452</v>
      </c>
      <c r="U1166" s="4"/>
      <c r="V1166" s="2" t="s">
        <v>14463</v>
      </c>
      <c r="W1166" s="2">
        <f>YEAR(politicas_base[[#This Row],[ano]])</f>
        <v>2015</v>
      </c>
      <c r="X1166" s="8" t="str">
        <f>HYPERLINK(politicas_base[[#This Row],[link_legislacao]],politicas_base[[#This Row],[nome]])</f>
        <v>Programa de Combate à Intimidação Sistemática (bullying)</v>
      </c>
    </row>
    <row r="1167" spans="1:24" x14ac:dyDescent="0.3">
      <c r="A1167">
        <v>341</v>
      </c>
      <c r="B1167" s="2" t="s">
        <v>14464</v>
      </c>
      <c r="C1167" s="2" t="s">
        <v>16252</v>
      </c>
      <c r="D1167" s="2" t="s">
        <v>14677</v>
      </c>
      <c r="E1167" s="2" t="s">
        <v>16248</v>
      </c>
      <c r="F1167" s="3">
        <v>42005</v>
      </c>
      <c r="G1167" s="2" t="s">
        <v>14443</v>
      </c>
      <c r="H1167" s="2" t="s">
        <v>14443</v>
      </c>
      <c r="I1167" s="2" t="s">
        <v>16249</v>
      </c>
      <c r="J1167" s="3">
        <v>42317</v>
      </c>
      <c r="K1167" s="3"/>
      <c r="L1167" s="2" t="s">
        <v>16250</v>
      </c>
      <c r="M1167" s="2" t="s">
        <v>14447</v>
      </c>
      <c r="N1167" s="2" t="s">
        <v>14483</v>
      </c>
      <c r="O1167" s="2" t="s">
        <v>15779</v>
      </c>
      <c r="P1167" s="2" t="s">
        <v>16251</v>
      </c>
      <c r="Q1167" s="2" t="s">
        <v>14450</v>
      </c>
      <c r="R1167" s="2" t="s">
        <v>14451</v>
      </c>
      <c r="S1167" s="2" t="s">
        <v>14471</v>
      </c>
      <c r="T1167" s="2" t="s">
        <v>14452</v>
      </c>
      <c r="U1167" s="4"/>
      <c r="V1167" s="2" t="s">
        <v>14463</v>
      </c>
      <c r="W1167" s="2">
        <f>YEAR(politicas_base[[#This Row],[ano]])</f>
        <v>2015</v>
      </c>
      <c r="X1167" s="8" t="str">
        <f>HYPERLINK(politicas_base[[#This Row],[link_legislacao]],politicas_base[[#This Row],[nome]])</f>
        <v>Programa de Combate à Intimidação Sistemática (bullying)</v>
      </c>
    </row>
    <row r="1168" spans="1:24" x14ac:dyDescent="0.3">
      <c r="A1168">
        <v>342</v>
      </c>
      <c r="B1168" s="2" t="s">
        <v>14464</v>
      </c>
      <c r="C1168" s="2" t="s">
        <v>14472</v>
      </c>
      <c r="D1168" s="2" t="s">
        <v>14540</v>
      </c>
      <c r="E1168" s="2" t="s">
        <v>16253</v>
      </c>
      <c r="F1168" s="3">
        <v>37987</v>
      </c>
      <c r="G1168" s="2" t="s">
        <v>16254</v>
      </c>
      <c r="H1168" s="2" t="s">
        <v>16255</v>
      </c>
      <c r="I1168" s="2" t="s">
        <v>16256</v>
      </c>
      <c r="J1168" s="3">
        <v>38054</v>
      </c>
      <c r="K1168" s="3"/>
      <c r="L1168" s="2" t="s">
        <v>16257</v>
      </c>
      <c r="M1168" s="2" t="s">
        <v>14447</v>
      </c>
      <c r="N1168" s="2" t="s">
        <v>14483</v>
      </c>
      <c r="O1168" s="2" t="s">
        <v>15779</v>
      </c>
      <c r="P1168" s="2" t="s">
        <v>16258</v>
      </c>
      <c r="Q1168" s="2" t="s">
        <v>14450</v>
      </c>
      <c r="R1168" s="2" t="s">
        <v>14451</v>
      </c>
      <c r="S1168" s="2" t="s">
        <v>14549</v>
      </c>
      <c r="T1168" s="2" t="s">
        <v>14452</v>
      </c>
      <c r="U1168" s="4"/>
      <c r="V1168" s="2" t="s">
        <v>16259</v>
      </c>
      <c r="W1168" s="2">
        <f>YEAR(politicas_base[[#This Row],[ano]])</f>
        <v>2004</v>
      </c>
      <c r="X1168" s="8" t="str">
        <f>HYPERLINK(politicas_base[[#This Row],[link_legislacao]],politicas_base[[#This Row],[nome]])</f>
        <v>Programa de Complementação ao Atendimento Educacional Especializado às Pessoas Portadoras de Deficiência</v>
      </c>
    </row>
    <row r="1169" spans="1:24" x14ac:dyDescent="0.3">
      <c r="A1169">
        <v>342</v>
      </c>
      <c r="B1169" s="2" t="s">
        <v>14549</v>
      </c>
      <c r="C1169" s="2" t="s">
        <v>14472</v>
      </c>
      <c r="D1169" s="2" t="s">
        <v>14540</v>
      </c>
      <c r="E1169" s="2" t="s">
        <v>16253</v>
      </c>
      <c r="F1169" s="3">
        <v>37987</v>
      </c>
      <c r="G1169" s="2" t="s">
        <v>16254</v>
      </c>
      <c r="H1169" s="2" t="s">
        <v>16255</v>
      </c>
      <c r="I1169" s="2" t="s">
        <v>16256</v>
      </c>
      <c r="J1169" s="3">
        <v>38054</v>
      </c>
      <c r="K1169" s="3"/>
      <c r="L1169" s="2" t="s">
        <v>16257</v>
      </c>
      <c r="M1169" s="2" t="s">
        <v>14447</v>
      </c>
      <c r="N1169" s="2" t="s">
        <v>14483</v>
      </c>
      <c r="O1169" s="2" t="s">
        <v>15779</v>
      </c>
      <c r="P1169" s="2" t="s">
        <v>16258</v>
      </c>
      <c r="Q1169" s="2" t="s">
        <v>14450</v>
      </c>
      <c r="R1169" s="2" t="s">
        <v>14451</v>
      </c>
      <c r="S1169" s="2" t="s">
        <v>14549</v>
      </c>
      <c r="T1169" s="2" t="s">
        <v>14452</v>
      </c>
      <c r="U1169" s="4"/>
      <c r="V1169" s="2" t="s">
        <v>16259</v>
      </c>
      <c r="W1169" s="2">
        <f>YEAR(politicas_base[[#This Row],[ano]])</f>
        <v>2004</v>
      </c>
      <c r="X1169" s="8" t="str">
        <f>HYPERLINK(politicas_base[[#This Row],[link_legislacao]],politicas_base[[#This Row],[nome]])</f>
        <v>Programa de Complementação ao Atendimento Educacional Especializado às Pessoas Portadoras de Deficiência</v>
      </c>
    </row>
    <row r="1170" spans="1:24" x14ac:dyDescent="0.3">
      <c r="A1170">
        <v>342</v>
      </c>
      <c r="B1170" s="2" t="s">
        <v>14464</v>
      </c>
      <c r="C1170" s="2" t="s">
        <v>14553</v>
      </c>
      <c r="D1170" s="2" t="s">
        <v>14540</v>
      </c>
      <c r="E1170" s="2" t="s">
        <v>16253</v>
      </c>
      <c r="F1170" s="3">
        <v>37987</v>
      </c>
      <c r="G1170" s="2" t="s">
        <v>16254</v>
      </c>
      <c r="H1170" s="2" t="s">
        <v>16255</v>
      </c>
      <c r="I1170" s="2" t="s">
        <v>16256</v>
      </c>
      <c r="J1170" s="3">
        <v>38054</v>
      </c>
      <c r="K1170" s="3"/>
      <c r="L1170" s="2" t="s">
        <v>16257</v>
      </c>
      <c r="M1170" s="2" t="s">
        <v>14447</v>
      </c>
      <c r="N1170" s="2" t="s">
        <v>14483</v>
      </c>
      <c r="O1170" s="2" t="s">
        <v>15779</v>
      </c>
      <c r="P1170" s="2" t="s">
        <v>16258</v>
      </c>
      <c r="Q1170" s="2" t="s">
        <v>14450</v>
      </c>
      <c r="R1170" s="2" t="s">
        <v>14451</v>
      </c>
      <c r="S1170" s="2" t="s">
        <v>14549</v>
      </c>
      <c r="T1170" s="2" t="s">
        <v>14452</v>
      </c>
      <c r="U1170" s="4"/>
      <c r="V1170" s="2" t="s">
        <v>16259</v>
      </c>
      <c r="W1170" s="2">
        <f>YEAR(politicas_base[[#This Row],[ano]])</f>
        <v>2004</v>
      </c>
      <c r="X1170" s="8" t="str">
        <f>HYPERLINK(politicas_base[[#This Row],[link_legislacao]],politicas_base[[#This Row],[nome]])</f>
        <v>Programa de Complementação ao Atendimento Educacional Especializado às Pessoas Portadoras de Deficiência</v>
      </c>
    </row>
    <row r="1171" spans="1:24" x14ac:dyDescent="0.3">
      <c r="A1171">
        <v>342</v>
      </c>
      <c r="B1171" s="2" t="s">
        <v>14549</v>
      </c>
      <c r="C1171" s="2" t="s">
        <v>14553</v>
      </c>
      <c r="D1171" s="2" t="s">
        <v>14540</v>
      </c>
      <c r="E1171" s="2" t="s">
        <v>16253</v>
      </c>
      <c r="F1171" s="3">
        <v>37987</v>
      </c>
      <c r="G1171" s="2" t="s">
        <v>16254</v>
      </c>
      <c r="H1171" s="2" t="s">
        <v>16255</v>
      </c>
      <c r="I1171" s="2" t="s">
        <v>16256</v>
      </c>
      <c r="J1171" s="3">
        <v>38054</v>
      </c>
      <c r="K1171" s="3"/>
      <c r="L1171" s="2" t="s">
        <v>16257</v>
      </c>
      <c r="M1171" s="2" t="s">
        <v>14447</v>
      </c>
      <c r="N1171" s="2" t="s">
        <v>14483</v>
      </c>
      <c r="O1171" s="2" t="s">
        <v>15779</v>
      </c>
      <c r="P1171" s="2" t="s">
        <v>16258</v>
      </c>
      <c r="Q1171" s="2" t="s">
        <v>14450</v>
      </c>
      <c r="R1171" s="2" t="s">
        <v>14451</v>
      </c>
      <c r="S1171" s="2" t="s">
        <v>14549</v>
      </c>
      <c r="T1171" s="2" t="s">
        <v>14452</v>
      </c>
      <c r="U1171" s="4"/>
      <c r="V1171" s="2" t="s">
        <v>16259</v>
      </c>
      <c r="W1171" s="2">
        <f>YEAR(politicas_base[[#This Row],[ano]])</f>
        <v>2004</v>
      </c>
      <c r="X1171" s="8" t="str">
        <f>HYPERLINK(politicas_base[[#This Row],[link_legislacao]],politicas_base[[#This Row],[nome]])</f>
        <v>Programa de Complementação ao Atendimento Educacional Especializado às Pessoas Portadoras de Deficiência</v>
      </c>
    </row>
    <row r="1172" spans="1:24" x14ac:dyDescent="0.3">
      <c r="A1172">
        <v>342</v>
      </c>
      <c r="B1172" s="2" t="s">
        <v>14464</v>
      </c>
      <c r="C1172" s="2" t="s">
        <v>14475</v>
      </c>
      <c r="D1172" s="2" t="s">
        <v>14540</v>
      </c>
      <c r="E1172" s="2" t="s">
        <v>16253</v>
      </c>
      <c r="F1172" s="3">
        <v>37987</v>
      </c>
      <c r="G1172" s="2" t="s">
        <v>16254</v>
      </c>
      <c r="H1172" s="2" t="s">
        <v>16255</v>
      </c>
      <c r="I1172" s="2" t="s">
        <v>16256</v>
      </c>
      <c r="J1172" s="3">
        <v>38054</v>
      </c>
      <c r="K1172" s="3"/>
      <c r="L1172" s="2" t="s">
        <v>16257</v>
      </c>
      <c r="M1172" s="2" t="s">
        <v>14447</v>
      </c>
      <c r="N1172" s="2" t="s">
        <v>14483</v>
      </c>
      <c r="O1172" s="2" t="s">
        <v>15779</v>
      </c>
      <c r="P1172" s="2" t="s">
        <v>16258</v>
      </c>
      <c r="Q1172" s="2" t="s">
        <v>14450</v>
      </c>
      <c r="R1172" s="2" t="s">
        <v>14451</v>
      </c>
      <c r="S1172" s="2" t="s">
        <v>14549</v>
      </c>
      <c r="T1172" s="2" t="s">
        <v>14452</v>
      </c>
      <c r="U1172" s="4"/>
      <c r="V1172" s="2" t="s">
        <v>16259</v>
      </c>
      <c r="W1172" s="2">
        <f>YEAR(politicas_base[[#This Row],[ano]])</f>
        <v>2004</v>
      </c>
      <c r="X1172" s="8" t="str">
        <f>HYPERLINK(politicas_base[[#This Row],[link_legislacao]],politicas_base[[#This Row],[nome]])</f>
        <v>Programa de Complementação ao Atendimento Educacional Especializado às Pessoas Portadoras de Deficiência</v>
      </c>
    </row>
    <row r="1173" spans="1:24" x14ac:dyDescent="0.3">
      <c r="A1173">
        <v>342</v>
      </c>
      <c r="B1173" s="2" t="s">
        <v>14549</v>
      </c>
      <c r="C1173" s="2" t="s">
        <v>14475</v>
      </c>
      <c r="D1173" s="2" t="s">
        <v>14540</v>
      </c>
      <c r="E1173" s="2" t="s">
        <v>16253</v>
      </c>
      <c r="F1173" s="3">
        <v>37987</v>
      </c>
      <c r="G1173" s="2" t="s">
        <v>16254</v>
      </c>
      <c r="H1173" s="2" t="s">
        <v>16255</v>
      </c>
      <c r="I1173" s="2" t="s">
        <v>16256</v>
      </c>
      <c r="J1173" s="3">
        <v>38054</v>
      </c>
      <c r="K1173" s="3"/>
      <c r="L1173" s="2" t="s">
        <v>16257</v>
      </c>
      <c r="M1173" s="2" t="s">
        <v>14447</v>
      </c>
      <c r="N1173" s="2" t="s">
        <v>14483</v>
      </c>
      <c r="O1173" s="2" t="s">
        <v>15779</v>
      </c>
      <c r="P1173" s="2" t="s">
        <v>16258</v>
      </c>
      <c r="Q1173" s="2" t="s">
        <v>14450</v>
      </c>
      <c r="R1173" s="2" t="s">
        <v>14451</v>
      </c>
      <c r="S1173" s="2" t="s">
        <v>14549</v>
      </c>
      <c r="T1173" s="2" t="s">
        <v>14452</v>
      </c>
      <c r="U1173" s="4"/>
      <c r="V1173" s="2" t="s">
        <v>16259</v>
      </c>
      <c r="W1173" s="2">
        <f>YEAR(politicas_base[[#This Row],[ano]])</f>
        <v>2004</v>
      </c>
      <c r="X1173" s="8" t="str">
        <f>HYPERLINK(politicas_base[[#This Row],[link_legislacao]],politicas_base[[#This Row],[nome]])</f>
        <v>Programa de Complementação ao Atendimento Educacional Especializado às Pessoas Portadoras de Deficiência</v>
      </c>
    </row>
    <row r="1174" spans="1:24" x14ac:dyDescent="0.3">
      <c r="A1174">
        <v>343</v>
      </c>
      <c r="B1174" s="2" t="s">
        <v>14464</v>
      </c>
      <c r="C1174" s="2" t="s">
        <v>14465</v>
      </c>
      <c r="D1174" s="2" t="s">
        <v>14720</v>
      </c>
      <c r="E1174" s="2" t="s">
        <v>16260</v>
      </c>
      <c r="F1174" s="3">
        <v>44197</v>
      </c>
      <c r="G1174" s="2" t="s">
        <v>14443</v>
      </c>
      <c r="H1174" s="2" t="s">
        <v>14443</v>
      </c>
      <c r="I1174" s="2" t="s">
        <v>16261</v>
      </c>
      <c r="J1174" s="3">
        <v>44405</v>
      </c>
      <c r="K1174" s="3"/>
      <c r="L1174" s="2" t="s">
        <v>16262</v>
      </c>
      <c r="M1174" s="2" t="s">
        <v>14447</v>
      </c>
      <c r="N1174" s="2" t="s">
        <v>14447</v>
      </c>
      <c r="O1174" s="2" t="s">
        <v>15779</v>
      </c>
      <c r="P1174" s="2" t="s">
        <v>16263</v>
      </c>
      <c r="Q1174" s="2" t="s">
        <v>14450</v>
      </c>
      <c r="R1174" s="2" t="s">
        <v>14451</v>
      </c>
      <c r="S1174" s="2" t="s">
        <v>15178</v>
      </c>
      <c r="T1174" s="2" t="s">
        <v>14452</v>
      </c>
      <c r="U1174" s="4">
        <v>44993.491331018522</v>
      </c>
      <c r="V1174" s="2" t="s">
        <v>16264</v>
      </c>
      <c r="W1174" s="2">
        <f>YEAR(politicas_base[[#This Row],[ano]])</f>
        <v>2021</v>
      </c>
      <c r="X1174" s="8" t="str">
        <f>HYPERLINK(politicas_base[[#This Row],[link_legislacao]],politicas_base[[#This Row],[nome]])</f>
        <v>Programa de cooperação Sinal Vermelho contra a Violência Doméstica</v>
      </c>
    </row>
    <row r="1175" spans="1:24" x14ac:dyDescent="0.3">
      <c r="A1175">
        <v>343</v>
      </c>
      <c r="B1175" s="2" t="s">
        <v>14464</v>
      </c>
      <c r="C1175" s="2" t="s">
        <v>14465</v>
      </c>
      <c r="D1175" s="2" t="s">
        <v>14466</v>
      </c>
      <c r="E1175" s="2" t="s">
        <v>16260</v>
      </c>
      <c r="F1175" s="3">
        <v>44197</v>
      </c>
      <c r="G1175" s="2" t="s">
        <v>14443</v>
      </c>
      <c r="H1175" s="2" t="s">
        <v>14443</v>
      </c>
      <c r="I1175" s="2" t="s">
        <v>16261</v>
      </c>
      <c r="J1175" s="3">
        <v>44405</v>
      </c>
      <c r="K1175" s="3"/>
      <c r="L1175" s="2" t="s">
        <v>16262</v>
      </c>
      <c r="M1175" s="2" t="s">
        <v>14447</v>
      </c>
      <c r="N1175" s="2" t="s">
        <v>14447</v>
      </c>
      <c r="O1175" s="2" t="s">
        <v>15779</v>
      </c>
      <c r="P1175" s="2" t="s">
        <v>16263</v>
      </c>
      <c r="Q1175" s="2" t="s">
        <v>14450</v>
      </c>
      <c r="R1175" s="2" t="s">
        <v>14451</v>
      </c>
      <c r="S1175" s="2" t="s">
        <v>15178</v>
      </c>
      <c r="T1175" s="2" t="s">
        <v>14452</v>
      </c>
      <c r="U1175" s="4">
        <v>44993.491331018522</v>
      </c>
      <c r="V1175" s="2" t="s">
        <v>16264</v>
      </c>
      <c r="W1175" s="2">
        <f>YEAR(politicas_base[[#This Row],[ano]])</f>
        <v>2021</v>
      </c>
      <c r="X1175" s="8" t="str">
        <f>HYPERLINK(politicas_base[[#This Row],[link_legislacao]],politicas_base[[#This Row],[nome]])</f>
        <v>Programa de cooperação Sinal Vermelho contra a Violência Doméstica</v>
      </c>
    </row>
    <row r="1176" spans="1:24" x14ac:dyDescent="0.3">
      <c r="A1176">
        <v>344</v>
      </c>
      <c r="B1176" s="2" t="s">
        <v>14549</v>
      </c>
      <c r="C1176" s="2" t="s">
        <v>14472</v>
      </c>
      <c r="D1176" s="2" t="s">
        <v>14677</v>
      </c>
      <c r="E1176" s="2" t="s">
        <v>16265</v>
      </c>
      <c r="F1176" s="3">
        <v>33604</v>
      </c>
      <c r="G1176" s="2" t="s">
        <v>14443</v>
      </c>
      <c r="H1176" s="2" t="s">
        <v>14443</v>
      </c>
      <c r="I1176" s="2" t="s">
        <v>16266</v>
      </c>
      <c r="J1176" s="3">
        <v>33781</v>
      </c>
      <c r="K1176" s="3"/>
      <c r="L1176" s="2" t="s">
        <v>16267</v>
      </c>
      <c r="M1176" s="2" t="s">
        <v>14447</v>
      </c>
      <c r="N1176" s="2" t="s">
        <v>14874</v>
      </c>
      <c r="O1176" s="2" t="s">
        <v>15779</v>
      </c>
      <c r="P1176" s="2" t="s">
        <v>16268</v>
      </c>
      <c r="Q1176" s="2" t="s">
        <v>14450</v>
      </c>
      <c r="R1176" s="2" t="s">
        <v>14451</v>
      </c>
      <c r="S1176" s="2" t="s">
        <v>14549</v>
      </c>
      <c r="T1176" s="2" t="s">
        <v>14452</v>
      </c>
      <c r="U1176" s="4"/>
      <c r="V1176" s="2" t="s">
        <v>16269</v>
      </c>
      <c r="W1176" s="2">
        <f>YEAR(politicas_base[[#This Row],[ano]])</f>
        <v>1992</v>
      </c>
      <c r="X1176" s="8" t="str">
        <f>HYPERLINK(politicas_base[[#This Row],[link_legislacao]],politicas_base[[#This Row],[nome]])</f>
        <v>Programa de Crédito Educativo</v>
      </c>
    </row>
    <row r="1177" spans="1:24" x14ac:dyDescent="0.3">
      <c r="A1177">
        <v>345</v>
      </c>
      <c r="B1177" s="2" t="s">
        <v>14548</v>
      </c>
      <c r="C1177" s="2" t="s">
        <v>14552</v>
      </c>
      <c r="D1177" s="2" t="s">
        <v>15063</v>
      </c>
      <c r="E1177" s="2" t="s">
        <v>16270</v>
      </c>
      <c r="F1177" s="3">
        <v>40909</v>
      </c>
      <c r="G1177" s="2" t="s">
        <v>14443</v>
      </c>
      <c r="H1177" s="2" t="s">
        <v>14443</v>
      </c>
      <c r="I1177" s="2" t="s">
        <v>16271</v>
      </c>
      <c r="J1177" s="3">
        <v>41270</v>
      </c>
      <c r="K1177" s="3"/>
      <c r="L1177" s="2" t="s">
        <v>16272</v>
      </c>
      <c r="M1177" s="2" t="s">
        <v>14447</v>
      </c>
      <c r="N1177" s="2" t="s">
        <v>14483</v>
      </c>
      <c r="O1177" s="2" t="s">
        <v>15779</v>
      </c>
      <c r="P1177" s="2" t="s">
        <v>16273</v>
      </c>
      <c r="Q1177" s="2" t="s">
        <v>14450</v>
      </c>
      <c r="R1177" s="2" t="s">
        <v>14451</v>
      </c>
      <c r="S1177" s="2" t="s">
        <v>15028</v>
      </c>
      <c r="T1177" s="2" t="s">
        <v>14452</v>
      </c>
      <c r="U1177" s="4"/>
      <c r="V1177" s="2" t="s">
        <v>16274</v>
      </c>
      <c r="W1177" s="2">
        <f>YEAR(politicas_base[[#This Row],[ano]])</f>
        <v>2012</v>
      </c>
      <c r="X1177" s="8" t="str">
        <f>HYPERLINK(politicas_base[[#This Row],[link_legislacao]],politicas_base[[#This Row],[nome]])</f>
        <v>Programa de Cultura do Trabalhador</v>
      </c>
    </row>
    <row r="1178" spans="1:24" x14ac:dyDescent="0.3">
      <c r="A1178">
        <v>345</v>
      </c>
      <c r="B1178" s="2" t="s">
        <v>15028</v>
      </c>
      <c r="C1178" s="2" t="s">
        <v>14552</v>
      </c>
      <c r="D1178" s="2" t="s">
        <v>15063</v>
      </c>
      <c r="E1178" s="2" t="s">
        <v>16270</v>
      </c>
      <c r="F1178" s="3">
        <v>40909</v>
      </c>
      <c r="G1178" s="2" t="s">
        <v>14443</v>
      </c>
      <c r="H1178" s="2" t="s">
        <v>14443</v>
      </c>
      <c r="I1178" s="2" t="s">
        <v>16271</v>
      </c>
      <c r="J1178" s="3">
        <v>41270</v>
      </c>
      <c r="K1178" s="3"/>
      <c r="L1178" s="2" t="s">
        <v>16272</v>
      </c>
      <c r="M1178" s="2" t="s">
        <v>14447</v>
      </c>
      <c r="N1178" s="2" t="s">
        <v>14483</v>
      </c>
      <c r="O1178" s="2" t="s">
        <v>15779</v>
      </c>
      <c r="P1178" s="2" t="s">
        <v>16273</v>
      </c>
      <c r="Q1178" s="2" t="s">
        <v>14450</v>
      </c>
      <c r="R1178" s="2" t="s">
        <v>14451</v>
      </c>
      <c r="S1178" s="2" t="s">
        <v>15028</v>
      </c>
      <c r="T1178" s="2" t="s">
        <v>14452</v>
      </c>
      <c r="U1178" s="4"/>
      <c r="V1178" s="2" t="s">
        <v>16274</v>
      </c>
      <c r="W1178" s="2">
        <f>YEAR(politicas_base[[#This Row],[ano]])</f>
        <v>2012</v>
      </c>
      <c r="X1178" s="8" t="str">
        <f>HYPERLINK(politicas_base[[#This Row],[link_legislacao]],politicas_base[[#This Row],[nome]])</f>
        <v>Programa de Cultura do Trabalhador</v>
      </c>
    </row>
    <row r="1179" spans="1:24" x14ac:dyDescent="0.3">
      <c r="A1179">
        <v>345</v>
      </c>
      <c r="B1179" s="2" t="s">
        <v>14548</v>
      </c>
      <c r="C1179" s="2" t="s">
        <v>14814</v>
      </c>
      <c r="D1179" s="2" t="s">
        <v>15063</v>
      </c>
      <c r="E1179" s="2" t="s">
        <v>16270</v>
      </c>
      <c r="F1179" s="3">
        <v>40909</v>
      </c>
      <c r="G1179" s="2" t="s">
        <v>14443</v>
      </c>
      <c r="H1179" s="2" t="s">
        <v>14443</v>
      </c>
      <c r="I1179" s="2" t="s">
        <v>16271</v>
      </c>
      <c r="J1179" s="3">
        <v>41270</v>
      </c>
      <c r="K1179" s="3"/>
      <c r="L1179" s="2" t="s">
        <v>16272</v>
      </c>
      <c r="M1179" s="2" t="s">
        <v>14447</v>
      </c>
      <c r="N1179" s="2" t="s">
        <v>14483</v>
      </c>
      <c r="O1179" s="2" t="s">
        <v>15779</v>
      </c>
      <c r="P1179" s="2" t="s">
        <v>16273</v>
      </c>
      <c r="Q1179" s="2" t="s">
        <v>14450</v>
      </c>
      <c r="R1179" s="2" t="s">
        <v>14451</v>
      </c>
      <c r="S1179" s="2" t="s">
        <v>15028</v>
      </c>
      <c r="T1179" s="2" t="s">
        <v>14452</v>
      </c>
      <c r="U1179" s="4"/>
      <c r="V1179" s="2" t="s">
        <v>16274</v>
      </c>
      <c r="W1179" s="2">
        <f>YEAR(politicas_base[[#This Row],[ano]])</f>
        <v>2012</v>
      </c>
      <c r="X1179" s="8" t="str">
        <f>HYPERLINK(politicas_base[[#This Row],[link_legislacao]],politicas_base[[#This Row],[nome]])</f>
        <v>Programa de Cultura do Trabalhador</v>
      </c>
    </row>
    <row r="1180" spans="1:24" x14ac:dyDescent="0.3">
      <c r="A1180">
        <v>345</v>
      </c>
      <c r="B1180" s="2" t="s">
        <v>15028</v>
      </c>
      <c r="C1180" s="2" t="s">
        <v>14814</v>
      </c>
      <c r="D1180" s="2" t="s">
        <v>15063</v>
      </c>
      <c r="E1180" s="2" t="s">
        <v>16270</v>
      </c>
      <c r="F1180" s="3">
        <v>40909</v>
      </c>
      <c r="G1180" s="2" t="s">
        <v>14443</v>
      </c>
      <c r="H1180" s="2" t="s">
        <v>14443</v>
      </c>
      <c r="I1180" s="2" t="s">
        <v>16271</v>
      </c>
      <c r="J1180" s="3">
        <v>41270</v>
      </c>
      <c r="K1180" s="3"/>
      <c r="L1180" s="2" t="s">
        <v>16272</v>
      </c>
      <c r="M1180" s="2" t="s">
        <v>14447</v>
      </c>
      <c r="N1180" s="2" t="s">
        <v>14483</v>
      </c>
      <c r="O1180" s="2" t="s">
        <v>15779</v>
      </c>
      <c r="P1180" s="2" t="s">
        <v>16273</v>
      </c>
      <c r="Q1180" s="2" t="s">
        <v>14450</v>
      </c>
      <c r="R1180" s="2" t="s">
        <v>14451</v>
      </c>
      <c r="S1180" s="2" t="s">
        <v>15028</v>
      </c>
      <c r="T1180" s="2" t="s">
        <v>14452</v>
      </c>
      <c r="U1180" s="4"/>
      <c r="V1180" s="2" t="s">
        <v>16274</v>
      </c>
      <c r="W1180" s="2">
        <f>YEAR(politicas_base[[#This Row],[ano]])</f>
        <v>2012</v>
      </c>
      <c r="X1180" s="8" t="str">
        <f>HYPERLINK(politicas_base[[#This Row],[link_legislacao]],politicas_base[[#This Row],[nome]])</f>
        <v>Programa de Cultura do Trabalhador</v>
      </c>
    </row>
    <row r="1181" spans="1:24" x14ac:dyDescent="0.3">
      <c r="A1181">
        <v>345</v>
      </c>
      <c r="B1181" s="2" t="s">
        <v>14548</v>
      </c>
      <c r="C1181" s="2" t="s">
        <v>14848</v>
      </c>
      <c r="D1181" s="2" t="s">
        <v>15063</v>
      </c>
      <c r="E1181" s="2" t="s">
        <v>16270</v>
      </c>
      <c r="F1181" s="3">
        <v>40909</v>
      </c>
      <c r="G1181" s="2" t="s">
        <v>14443</v>
      </c>
      <c r="H1181" s="2" t="s">
        <v>14443</v>
      </c>
      <c r="I1181" s="2" t="s">
        <v>16271</v>
      </c>
      <c r="J1181" s="3">
        <v>41270</v>
      </c>
      <c r="K1181" s="3"/>
      <c r="L1181" s="2" t="s">
        <v>16272</v>
      </c>
      <c r="M1181" s="2" t="s">
        <v>14447</v>
      </c>
      <c r="N1181" s="2" t="s">
        <v>14483</v>
      </c>
      <c r="O1181" s="2" t="s">
        <v>15779</v>
      </c>
      <c r="P1181" s="2" t="s">
        <v>16273</v>
      </c>
      <c r="Q1181" s="2" t="s">
        <v>14450</v>
      </c>
      <c r="R1181" s="2" t="s">
        <v>14451</v>
      </c>
      <c r="S1181" s="2" t="s">
        <v>15028</v>
      </c>
      <c r="T1181" s="2" t="s">
        <v>14452</v>
      </c>
      <c r="U1181" s="4"/>
      <c r="V1181" s="2" t="s">
        <v>16274</v>
      </c>
      <c r="W1181" s="2">
        <f>YEAR(politicas_base[[#This Row],[ano]])</f>
        <v>2012</v>
      </c>
      <c r="X1181" s="8" t="str">
        <f>HYPERLINK(politicas_base[[#This Row],[link_legislacao]],politicas_base[[#This Row],[nome]])</f>
        <v>Programa de Cultura do Trabalhador</v>
      </c>
    </row>
    <row r="1182" spans="1:24" x14ac:dyDescent="0.3">
      <c r="A1182">
        <v>345</v>
      </c>
      <c r="B1182" s="2" t="s">
        <v>15028</v>
      </c>
      <c r="C1182" s="2" t="s">
        <v>14848</v>
      </c>
      <c r="D1182" s="2" t="s">
        <v>15063</v>
      </c>
      <c r="E1182" s="2" t="s">
        <v>16270</v>
      </c>
      <c r="F1182" s="3">
        <v>40909</v>
      </c>
      <c r="G1182" s="2" t="s">
        <v>14443</v>
      </c>
      <c r="H1182" s="2" t="s">
        <v>14443</v>
      </c>
      <c r="I1182" s="2" t="s">
        <v>16271</v>
      </c>
      <c r="J1182" s="3">
        <v>41270</v>
      </c>
      <c r="K1182" s="3"/>
      <c r="L1182" s="2" t="s">
        <v>16272</v>
      </c>
      <c r="M1182" s="2" t="s">
        <v>14447</v>
      </c>
      <c r="N1182" s="2" t="s">
        <v>14483</v>
      </c>
      <c r="O1182" s="2" t="s">
        <v>15779</v>
      </c>
      <c r="P1182" s="2" t="s">
        <v>16273</v>
      </c>
      <c r="Q1182" s="2" t="s">
        <v>14450</v>
      </c>
      <c r="R1182" s="2" t="s">
        <v>14451</v>
      </c>
      <c r="S1182" s="2" t="s">
        <v>15028</v>
      </c>
      <c r="T1182" s="2" t="s">
        <v>14452</v>
      </c>
      <c r="U1182" s="4"/>
      <c r="V1182" s="2" t="s">
        <v>16274</v>
      </c>
      <c r="W1182" s="2">
        <f>YEAR(politicas_base[[#This Row],[ano]])</f>
        <v>2012</v>
      </c>
      <c r="X1182" s="8" t="str">
        <f>HYPERLINK(politicas_base[[#This Row],[link_legislacao]],politicas_base[[#This Row],[nome]])</f>
        <v>Programa de Cultura do Trabalhador</v>
      </c>
    </row>
    <row r="1183" spans="1:24" x14ac:dyDescent="0.3">
      <c r="A1183">
        <v>346</v>
      </c>
      <c r="B1183" s="2" t="s">
        <v>14577</v>
      </c>
      <c r="C1183" s="2" t="s">
        <v>14477</v>
      </c>
      <c r="D1183" s="2" t="s">
        <v>14578</v>
      </c>
      <c r="E1183" s="2" t="s">
        <v>16275</v>
      </c>
      <c r="F1183" s="3">
        <v>36526</v>
      </c>
      <c r="G1183" s="2" t="s">
        <v>14443</v>
      </c>
      <c r="H1183" s="2" t="s">
        <v>14443</v>
      </c>
      <c r="I1183" s="2" t="s">
        <v>16276</v>
      </c>
      <c r="J1183" s="3">
        <v>36732</v>
      </c>
      <c r="K1183" s="3"/>
      <c r="L1183" s="2" t="s">
        <v>16277</v>
      </c>
      <c r="M1183" s="2" t="s">
        <v>14447</v>
      </c>
      <c r="N1183" s="2" t="s">
        <v>14874</v>
      </c>
      <c r="O1183" s="2" t="s">
        <v>15779</v>
      </c>
      <c r="P1183" s="2" t="s">
        <v>16278</v>
      </c>
      <c r="Q1183" s="2" t="s">
        <v>14450</v>
      </c>
      <c r="R1183" s="2" t="s">
        <v>14502</v>
      </c>
      <c r="S1183" s="2" t="s">
        <v>14577</v>
      </c>
      <c r="T1183" s="2" t="s">
        <v>14452</v>
      </c>
      <c r="U1183" s="4"/>
      <c r="V1183" s="2" t="s">
        <v>14703</v>
      </c>
      <c r="W1183" s="2">
        <f>YEAR(politicas_base[[#This Row],[ano]])</f>
        <v>2000</v>
      </c>
      <c r="X1183" s="8" t="str">
        <f>HYPERLINK(politicas_base[[#This Row],[link_legislacao]],politicas_base[[#This Row],[nome]])</f>
        <v>Programa de Desenvolvimento Científico e Tecnológico do Setor Espacial</v>
      </c>
    </row>
    <row r="1184" spans="1:24" x14ac:dyDescent="0.3">
      <c r="A1184">
        <v>346</v>
      </c>
      <c r="B1184" s="2" t="s">
        <v>14577</v>
      </c>
      <c r="C1184" s="2" t="s">
        <v>14455</v>
      </c>
      <c r="D1184" s="2" t="s">
        <v>14578</v>
      </c>
      <c r="E1184" s="2" t="s">
        <v>16275</v>
      </c>
      <c r="F1184" s="3">
        <v>36526</v>
      </c>
      <c r="G1184" s="2" t="s">
        <v>14443</v>
      </c>
      <c r="H1184" s="2" t="s">
        <v>14443</v>
      </c>
      <c r="I1184" s="2" t="s">
        <v>16276</v>
      </c>
      <c r="J1184" s="3">
        <v>36732</v>
      </c>
      <c r="K1184" s="3"/>
      <c r="L1184" s="2" t="s">
        <v>16277</v>
      </c>
      <c r="M1184" s="2" t="s">
        <v>14447</v>
      </c>
      <c r="N1184" s="2" t="s">
        <v>14874</v>
      </c>
      <c r="O1184" s="2" t="s">
        <v>15779</v>
      </c>
      <c r="P1184" s="2" t="s">
        <v>16278</v>
      </c>
      <c r="Q1184" s="2" t="s">
        <v>14450</v>
      </c>
      <c r="R1184" s="2" t="s">
        <v>14502</v>
      </c>
      <c r="S1184" s="2" t="s">
        <v>14577</v>
      </c>
      <c r="T1184" s="2" t="s">
        <v>14452</v>
      </c>
      <c r="U1184" s="4"/>
      <c r="V1184" s="2" t="s">
        <v>14703</v>
      </c>
      <c r="W1184" s="2">
        <f>YEAR(politicas_base[[#This Row],[ano]])</f>
        <v>2000</v>
      </c>
      <c r="X1184" s="8" t="str">
        <f>HYPERLINK(politicas_base[[#This Row],[link_legislacao]],politicas_base[[#This Row],[nome]])</f>
        <v>Programa de Desenvolvimento Científico e Tecnológico do Setor Espacial</v>
      </c>
    </row>
    <row r="1185" spans="1:24" x14ac:dyDescent="0.3">
      <c r="A1185">
        <v>346</v>
      </c>
      <c r="B1185" s="2" t="s">
        <v>14577</v>
      </c>
      <c r="C1185" s="2" t="s">
        <v>14634</v>
      </c>
      <c r="D1185" s="2" t="s">
        <v>14578</v>
      </c>
      <c r="E1185" s="2" t="s">
        <v>16275</v>
      </c>
      <c r="F1185" s="3">
        <v>36526</v>
      </c>
      <c r="G1185" s="2" t="s">
        <v>14443</v>
      </c>
      <c r="H1185" s="2" t="s">
        <v>14443</v>
      </c>
      <c r="I1185" s="2" t="s">
        <v>16276</v>
      </c>
      <c r="J1185" s="3">
        <v>36732</v>
      </c>
      <c r="K1185" s="3"/>
      <c r="L1185" s="2" t="s">
        <v>16277</v>
      </c>
      <c r="M1185" s="2" t="s">
        <v>14447</v>
      </c>
      <c r="N1185" s="2" t="s">
        <v>14874</v>
      </c>
      <c r="O1185" s="2" t="s">
        <v>15779</v>
      </c>
      <c r="P1185" s="2" t="s">
        <v>16278</v>
      </c>
      <c r="Q1185" s="2" t="s">
        <v>14450</v>
      </c>
      <c r="R1185" s="2" t="s">
        <v>14502</v>
      </c>
      <c r="S1185" s="2" t="s">
        <v>14577</v>
      </c>
      <c r="T1185" s="2" t="s">
        <v>14452</v>
      </c>
      <c r="U1185" s="4"/>
      <c r="V1185" s="2" t="s">
        <v>14703</v>
      </c>
      <c r="W1185" s="2">
        <f>YEAR(politicas_base[[#This Row],[ano]])</f>
        <v>2000</v>
      </c>
      <c r="X1185" s="8" t="str">
        <f>HYPERLINK(politicas_base[[#This Row],[link_legislacao]],politicas_base[[#This Row],[nome]])</f>
        <v>Programa de Desenvolvimento Científico e Tecnológico do Setor Espacial</v>
      </c>
    </row>
    <row r="1186" spans="1:24" x14ac:dyDescent="0.3">
      <c r="A1186">
        <v>346</v>
      </c>
      <c r="B1186" s="2" t="s">
        <v>14577</v>
      </c>
      <c r="C1186" s="2" t="s">
        <v>14550</v>
      </c>
      <c r="D1186" s="2" t="s">
        <v>14578</v>
      </c>
      <c r="E1186" s="2" t="s">
        <v>16275</v>
      </c>
      <c r="F1186" s="3">
        <v>36526</v>
      </c>
      <c r="G1186" s="2" t="s">
        <v>14443</v>
      </c>
      <c r="H1186" s="2" t="s">
        <v>14443</v>
      </c>
      <c r="I1186" s="2" t="s">
        <v>16276</v>
      </c>
      <c r="J1186" s="3">
        <v>36732</v>
      </c>
      <c r="K1186" s="3"/>
      <c r="L1186" s="2" t="s">
        <v>16277</v>
      </c>
      <c r="M1186" s="2" t="s">
        <v>14447</v>
      </c>
      <c r="N1186" s="2" t="s">
        <v>14874</v>
      </c>
      <c r="O1186" s="2" t="s">
        <v>15779</v>
      </c>
      <c r="P1186" s="2" t="s">
        <v>16278</v>
      </c>
      <c r="Q1186" s="2" t="s">
        <v>14450</v>
      </c>
      <c r="R1186" s="2" t="s">
        <v>14502</v>
      </c>
      <c r="S1186" s="2" t="s">
        <v>14577</v>
      </c>
      <c r="T1186" s="2" t="s">
        <v>14452</v>
      </c>
      <c r="U1186" s="4"/>
      <c r="V1186" s="2" t="s">
        <v>14703</v>
      </c>
      <c r="W1186" s="2">
        <f>YEAR(politicas_base[[#This Row],[ano]])</f>
        <v>2000</v>
      </c>
      <c r="X1186" s="8" t="str">
        <f>HYPERLINK(politicas_base[[#This Row],[link_legislacao]],politicas_base[[#This Row],[nome]])</f>
        <v>Programa de Desenvolvimento Científico e Tecnológico do Setor Espacial</v>
      </c>
    </row>
    <row r="1187" spans="1:24" x14ac:dyDescent="0.3">
      <c r="A1187">
        <v>347</v>
      </c>
      <c r="B1187" s="2" t="s">
        <v>14595</v>
      </c>
      <c r="C1187" s="2" t="s">
        <v>16279</v>
      </c>
      <c r="D1187" s="2" t="s">
        <v>14597</v>
      </c>
      <c r="E1187" s="2" t="s">
        <v>16280</v>
      </c>
      <c r="F1187" s="3">
        <v>35431</v>
      </c>
      <c r="G1187" s="2" t="s">
        <v>16281</v>
      </c>
      <c r="H1187" s="2" t="s">
        <v>16282</v>
      </c>
      <c r="I1187" s="2" t="s">
        <v>16283</v>
      </c>
      <c r="J1187" s="3">
        <v>35622</v>
      </c>
      <c r="K1187" s="3"/>
      <c r="L1187" s="2" t="s">
        <v>16284</v>
      </c>
      <c r="M1187" s="2" t="s">
        <v>14447</v>
      </c>
      <c r="N1187" s="2" t="s">
        <v>14483</v>
      </c>
      <c r="O1187" s="2" t="s">
        <v>15779</v>
      </c>
      <c r="P1187" s="2" t="s">
        <v>16285</v>
      </c>
      <c r="Q1187" s="2" t="s">
        <v>14450</v>
      </c>
      <c r="R1187" s="2" t="s">
        <v>14595</v>
      </c>
      <c r="S1187" s="2" t="s">
        <v>14601</v>
      </c>
      <c r="T1187" s="2" t="s">
        <v>14452</v>
      </c>
      <c r="U1187" s="4"/>
      <c r="V1187" s="2" t="s">
        <v>16286</v>
      </c>
      <c r="W1187" s="2">
        <f>YEAR(politicas_base[[#This Row],[ano]])</f>
        <v>1997</v>
      </c>
      <c r="X1187" s="8" t="str">
        <f>HYPERLINK(politicas_base[[#This Row],[link_legislacao]],politicas_base[[#This Row],[nome]])</f>
        <v>Programa de Desligamento Voluntário de Servidores civis</v>
      </c>
    </row>
    <row r="1188" spans="1:24" x14ac:dyDescent="0.3">
      <c r="A1188">
        <v>347</v>
      </c>
      <c r="B1188" s="2" t="s">
        <v>14595</v>
      </c>
      <c r="C1188" s="2" t="s">
        <v>14683</v>
      </c>
      <c r="D1188" s="2" t="s">
        <v>14597</v>
      </c>
      <c r="E1188" s="2" t="s">
        <v>16280</v>
      </c>
      <c r="F1188" s="3">
        <v>35431</v>
      </c>
      <c r="G1188" s="2" t="s">
        <v>16281</v>
      </c>
      <c r="H1188" s="2" t="s">
        <v>16282</v>
      </c>
      <c r="I1188" s="2" t="s">
        <v>16283</v>
      </c>
      <c r="J1188" s="3">
        <v>35622</v>
      </c>
      <c r="K1188" s="3"/>
      <c r="L1188" s="2" t="s">
        <v>16284</v>
      </c>
      <c r="M1188" s="2" t="s">
        <v>14447</v>
      </c>
      <c r="N1188" s="2" t="s">
        <v>14483</v>
      </c>
      <c r="O1188" s="2" t="s">
        <v>15779</v>
      </c>
      <c r="P1188" s="2" t="s">
        <v>16285</v>
      </c>
      <c r="Q1188" s="2" t="s">
        <v>14450</v>
      </c>
      <c r="R1188" s="2" t="s">
        <v>14595</v>
      </c>
      <c r="S1188" s="2" t="s">
        <v>14601</v>
      </c>
      <c r="T1188" s="2" t="s">
        <v>14452</v>
      </c>
      <c r="U1188" s="4"/>
      <c r="V1188" s="2" t="s">
        <v>16286</v>
      </c>
      <c r="W1188" s="2">
        <f>YEAR(politicas_base[[#This Row],[ano]])</f>
        <v>1997</v>
      </c>
      <c r="X1188" s="8" t="str">
        <f>HYPERLINK(politicas_base[[#This Row],[link_legislacao]],politicas_base[[#This Row],[nome]])</f>
        <v>Programa de Desligamento Voluntário de Servidores civis</v>
      </c>
    </row>
    <row r="1189" spans="1:24" x14ac:dyDescent="0.3">
      <c r="A1189">
        <v>348</v>
      </c>
      <c r="B1189" s="2" t="s">
        <v>14439</v>
      </c>
      <c r="C1189" s="2" t="s">
        <v>14552</v>
      </c>
      <c r="D1189" s="2" t="s">
        <v>14466</v>
      </c>
      <c r="E1189" s="2" t="s">
        <v>16287</v>
      </c>
      <c r="F1189" s="3">
        <v>34335</v>
      </c>
      <c r="G1189" s="2" t="s">
        <v>16288</v>
      </c>
      <c r="H1189" s="2" t="s">
        <v>16289</v>
      </c>
      <c r="I1189" s="2" t="s">
        <v>16290</v>
      </c>
      <c r="J1189" s="3">
        <v>34663</v>
      </c>
      <c r="K1189" s="3">
        <v>34661</v>
      </c>
      <c r="L1189" s="2" t="s">
        <v>16291</v>
      </c>
      <c r="M1189" s="2" t="s">
        <v>14447</v>
      </c>
      <c r="N1189" s="2" t="s">
        <v>14447</v>
      </c>
      <c r="O1189" s="2" t="s">
        <v>15779</v>
      </c>
      <c r="P1189" s="2" t="s">
        <v>16292</v>
      </c>
      <c r="Q1189" s="2" t="s">
        <v>14450</v>
      </c>
      <c r="R1189" s="2" t="s">
        <v>14451</v>
      </c>
      <c r="S1189" s="2" t="s">
        <v>14804</v>
      </c>
      <c r="T1189" s="2" t="s">
        <v>14452</v>
      </c>
      <c r="U1189" s="4"/>
      <c r="V1189" s="2" t="s">
        <v>16293</v>
      </c>
      <c r="W1189" s="2">
        <f>YEAR(politicas_base[[#This Row],[ano]])</f>
        <v>1994</v>
      </c>
      <c r="X1189" s="8" t="str">
        <f>HYPERLINK(politicas_base[[#This Row],[link_legislacao]],politicas_base[[#This Row],[nome]])</f>
        <v>Programa de Distribuição Emergencial de Alimentos (PRODEA)</v>
      </c>
    </row>
    <row r="1190" spans="1:24" x14ac:dyDescent="0.3">
      <c r="A1190">
        <v>349</v>
      </c>
      <c r="B1190" s="2" t="s">
        <v>14549</v>
      </c>
      <c r="C1190" s="2" t="s">
        <v>14472</v>
      </c>
      <c r="D1190" s="2" t="s">
        <v>14677</v>
      </c>
      <c r="E1190" s="2" t="s">
        <v>16294</v>
      </c>
      <c r="F1190" s="3">
        <v>38353</v>
      </c>
      <c r="G1190" s="2" t="s">
        <v>16295</v>
      </c>
      <c r="H1190" s="2" t="s">
        <v>16296</v>
      </c>
      <c r="I1190" s="2" t="s">
        <v>16297</v>
      </c>
      <c r="J1190" s="3">
        <v>38621</v>
      </c>
      <c r="K1190" s="3"/>
      <c r="L1190" s="2" t="s">
        <v>16298</v>
      </c>
      <c r="M1190" s="2" t="s">
        <v>14447</v>
      </c>
      <c r="N1190" s="2" t="s">
        <v>14874</v>
      </c>
      <c r="O1190" s="2" t="s">
        <v>15779</v>
      </c>
      <c r="P1190" s="2" t="s">
        <v>16299</v>
      </c>
      <c r="Q1190" s="2" t="s">
        <v>14450</v>
      </c>
      <c r="R1190" s="2" t="s">
        <v>14451</v>
      </c>
      <c r="S1190" s="2" t="s">
        <v>14549</v>
      </c>
      <c r="T1190" s="2" t="s">
        <v>14452</v>
      </c>
      <c r="U1190" s="4"/>
      <c r="V1190" s="2" t="s">
        <v>16300</v>
      </c>
      <c r="W1190" s="2">
        <f>YEAR(politicas_base[[#This Row],[ano]])</f>
        <v>2005</v>
      </c>
      <c r="X1190" s="8" t="str">
        <f>HYPERLINK(politicas_base[[#This Row],[link_legislacao]],politicas_base[[#This Row],[nome]])</f>
        <v>Programa de Educação Tutorial (PET)</v>
      </c>
    </row>
    <row r="1191" spans="1:24" x14ac:dyDescent="0.3">
      <c r="A1191">
        <v>349</v>
      </c>
      <c r="B1191" s="2" t="s">
        <v>14549</v>
      </c>
      <c r="C1191" s="2" t="s">
        <v>14814</v>
      </c>
      <c r="D1191" s="2" t="s">
        <v>14677</v>
      </c>
      <c r="E1191" s="2" t="s">
        <v>16294</v>
      </c>
      <c r="F1191" s="3">
        <v>38353</v>
      </c>
      <c r="G1191" s="2" t="s">
        <v>16295</v>
      </c>
      <c r="H1191" s="2" t="s">
        <v>16296</v>
      </c>
      <c r="I1191" s="2" t="s">
        <v>16297</v>
      </c>
      <c r="J1191" s="3">
        <v>38621</v>
      </c>
      <c r="K1191" s="3"/>
      <c r="L1191" s="2" t="s">
        <v>16298</v>
      </c>
      <c r="M1191" s="2" t="s">
        <v>14447</v>
      </c>
      <c r="N1191" s="2" t="s">
        <v>14874</v>
      </c>
      <c r="O1191" s="2" t="s">
        <v>15779</v>
      </c>
      <c r="P1191" s="2" t="s">
        <v>16299</v>
      </c>
      <c r="Q1191" s="2" t="s">
        <v>14450</v>
      </c>
      <c r="R1191" s="2" t="s">
        <v>14451</v>
      </c>
      <c r="S1191" s="2" t="s">
        <v>14549</v>
      </c>
      <c r="T1191" s="2" t="s">
        <v>14452</v>
      </c>
      <c r="U1191" s="4"/>
      <c r="V1191" s="2" t="s">
        <v>16300</v>
      </c>
      <c r="W1191" s="2">
        <f>YEAR(politicas_base[[#This Row],[ano]])</f>
        <v>2005</v>
      </c>
      <c r="X1191" s="8" t="str">
        <f>HYPERLINK(politicas_base[[#This Row],[link_legislacao]],politicas_base[[#This Row],[nome]])</f>
        <v>Programa de Educação Tutorial (PET)</v>
      </c>
    </row>
    <row r="1192" spans="1:24" x14ac:dyDescent="0.3">
      <c r="A1192">
        <v>349</v>
      </c>
      <c r="B1192" s="2" t="s">
        <v>14549</v>
      </c>
      <c r="C1192" s="2" t="s">
        <v>14670</v>
      </c>
      <c r="D1192" s="2" t="s">
        <v>14677</v>
      </c>
      <c r="E1192" s="2" t="s">
        <v>16294</v>
      </c>
      <c r="F1192" s="3">
        <v>38353</v>
      </c>
      <c r="G1192" s="2" t="s">
        <v>16295</v>
      </c>
      <c r="H1192" s="2" t="s">
        <v>16296</v>
      </c>
      <c r="I1192" s="2" t="s">
        <v>16297</v>
      </c>
      <c r="J1192" s="3">
        <v>38621</v>
      </c>
      <c r="K1192" s="3"/>
      <c r="L1192" s="2" t="s">
        <v>16298</v>
      </c>
      <c r="M1192" s="2" t="s">
        <v>14447</v>
      </c>
      <c r="N1192" s="2" t="s">
        <v>14874</v>
      </c>
      <c r="O1192" s="2" t="s">
        <v>15779</v>
      </c>
      <c r="P1192" s="2" t="s">
        <v>16299</v>
      </c>
      <c r="Q1192" s="2" t="s">
        <v>14450</v>
      </c>
      <c r="R1192" s="2" t="s">
        <v>14451</v>
      </c>
      <c r="S1192" s="2" t="s">
        <v>14549</v>
      </c>
      <c r="T1192" s="2" t="s">
        <v>14452</v>
      </c>
      <c r="U1192" s="4"/>
      <c r="V1192" s="2" t="s">
        <v>16300</v>
      </c>
      <c r="W1192" s="2">
        <f>YEAR(politicas_base[[#This Row],[ano]])</f>
        <v>2005</v>
      </c>
      <c r="X1192" s="8" t="str">
        <f>HYPERLINK(politicas_base[[#This Row],[link_legislacao]],politicas_base[[#This Row],[nome]])</f>
        <v>Programa de Educação Tutorial (PET)</v>
      </c>
    </row>
    <row r="1193" spans="1:24" x14ac:dyDescent="0.3">
      <c r="A1193">
        <v>350</v>
      </c>
      <c r="B1193" s="2" t="s">
        <v>15080</v>
      </c>
      <c r="C1193" s="2" t="s">
        <v>16279</v>
      </c>
      <c r="D1193" s="2" t="s">
        <v>14610</v>
      </c>
      <c r="E1193" s="2" t="s">
        <v>16301</v>
      </c>
      <c r="F1193" s="3">
        <v>34335</v>
      </c>
      <c r="G1193" s="2" t="s">
        <v>16302</v>
      </c>
      <c r="H1193" s="2" t="s">
        <v>16303</v>
      </c>
      <c r="I1193" s="2" t="s">
        <v>16304</v>
      </c>
      <c r="J1193" s="3">
        <v>34482</v>
      </c>
      <c r="K1193" s="3">
        <v>38588</v>
      </c>
      <c r="L1193" s="2" t="s">
        <v>16305</v>
      </c>
      <c r="M1193" s="2" t="s">
        <v>16306</v>
      </c>
      <c r="N1193" s="2" t="s">
        <v>14483</v>
      </c>
      <c r="O1193" s="2" t="s">
        <v>15779</v>
      </c>
      <c r="P1193" s="2" t="s">
        <v>16307</v>
      </c>
      <c r="Q1193" s="2" t="s">
        <v>14450</v>
      </c>
      <c r="R1193" s="2" t="s">
        <v>14502</v>
      </c>
      <c r="S1193" s="2" t="s">
        <v>14615</v>
      </c>
      <c r="T1193" s="2" t="s">
        <v>14452</v>
      </c>
      <c r="U1193" s="4"/>
      <c r="V1193" s="2" t="s">
        <v>16308</v>
      </c>
      <c r="W1193" s="2">
        <f>YEAR(politicas_base[[#This Row],[ano]])</f>
        <v>1994</v>
      </c>
      <c r="X1193" s="8" t="str">
        <f>HYPERLINK(politicas_base[[#This Row],[link_legislacao]],politicas_base[[#This Row],[nome]])</f>
        <v xml:space="preserve">Programa de Estabilização Econômica </v>
      </c>
    </row>
    <row r="1194" spans="1:24" x14ac:dyDescent="0.3">
      <c r="A1194">
        <v>350</v>
      </c>
      <c r="B1194" s="2" t="s">
        <v>15080</v>
      </c>
      <c r="C1194" s="2" t="s">
        <v>14477</v>
      </c>
      <c r="D1194" s="2" t="s">
        <v>14610</v>
      </c>
      <c r="E1194" s="2" t="s">
        <v>16301</v>
      </c>
      <c r="F1194" s="3">
        <v>34335</v>
      </c>
      <c r="G1194" s="2" t="s">
        <v>16302</v>
      </c>
      <c r="H1194" s="2" t="s">
        <v>16303</v>
      </c>
      <c r="I1194" s="2" t="s">
        <v>16304</v>
      </c>
      <c r="J1194" s="3">
        <v>34482</v>
      </c>
      <c r="K1194" s="3">
        <v>38588</v>
      </c>
      <c r="L1194" s="2" t="s">
        <v>16305</v>
      </c>
      <c r="M1194" s="2" t="s">
        <v>16306</v>
      </c>
      <c r="N1194" s="2" t="s">
        <v>14483</v>
      </c>
      <c r="O1194" s="2" t="s">
        <v>15779</v>
      </c>
      <c r="P1194" s="2" t="s">
        <v>16307</v>
      </c>
      <c r="Q1194" s="2" t="s">
        <v>14450</v>
      </c>
      <c r="R1194" s="2" t="s">
        <v>14502</v>
      </c>
      <c r="S1194" s="2" t="s">
        <v>14615</v>
      </c>
      <c r="T1194" s="2" t="s">
        <v>14452</v>
      </c>
      <c r="U1194" s="4"/>
      <c r="V1194" s="2" t="s">
        <v>16308</v>
      </c>
      <c r="W1194" s="2">
        <f>YEAR(politicas_base[[#This Row],[ano]])</f>
        <v>1994</v>
      </c>
      <c r="X1194" s="8" t="str">
        <f>HYPERLINK(politicas_base[[#This Row],[link_legislacao]],politicas_base[[#This Row],[nome]])</f>
        <v xml:space="preserve">Programa de Estabilização Econômica </v>
      </c>
    </row>
    <row r="1195" spans="1:24" x14ac:dyDescent="0.3">
      <c r="A1195">
        <v>350</v>
      </c>
      <c r="B1195" s="2" t="s">
        <v>15080</v>
      </c>
      <c r="C1195" s="2" t="s">
        <v>14552</v>
      </c>
      <c r="D1195" s="2" t="s">
        <v>14610</v>
      </c>
      <c r="E1195" s="2" t="s">
        <v>16301</v>
      </c>
      <c r="F1195" s="3">
        <v>34335</v>
      </c>
      <c r="G1195" s="2" t="s">
        <v>16302</v>
      </c>
      <c r="H1195" s="2" t="s">
        <v>16303</v>
      </c>
      <c r="I1195" s="2" t="s">
        <v>16304</v>
      </c>
      <c r="J1195" s="3">
        <v>34482</v>
      </c>
      <c r="K1195" s="3">
        <v>38588</v>
      </c>
      <c r="L1195" s="2" t="s">
        <v>16305</v>
      </c>
      <c r="M1195" s="2" t="s">
        <v>16306</v>
      </c>
      <c r="N1195" s="2" t="s">
        <v>14483</v>
      </c>
      <c r="O1195" s="2" t="s">
        <v>15779</v>
      </c>
      <c r="P1195" s="2" t="s">
        <v>16307</v>
      </c>
      <c r="Q1195" s="2" t="s">
        <v>14450</v>
      </c>
      <c r="R1195" s="2" t="s">
        <v>14502</v>
      </c>
      <c r="S1195" s="2" t="s">
        <v>14615</v>
      </c>
      <c r="T1195" s="2" t="s">
        <v>14452</v>
      </c>
      <c r="U1195" s="4"/>
      <c r="V1195" s="2" t="s">
        <v>16308</v>
      </c>
      <c r="W1195" s="2">
        <f>YEAR(politicas_base[[#This Row],[ano]])</f>
        <v>1994</v>
      </c>
      <c r="X1195" s="8" t="str">
        <f>HYPERLINK(politicas_base[[#This Row],[link_legislacao]],politicas_base[[#This Row],[nome]])</f>
        <v xml:space="preserve">Programa de Estabilização Econômica </v>
      </c>
    </row>
    <row r="1196" spans="1:24" x14ac:dyDescent="0.3">
      <c r="A1196">
        <v>350</v>
      </c>
      <c r="B1196" s="2" t="s">
        <v>15080</v>
      </c>
      <c r="C1196" s="2" t="s">
        <v>15062</v>
      </c>
      <c r="D1196" s="2" t="s">
        <v>14610</v>
      </c>
      <c r="E1196" s="2" t="s">
        <v>16301</v>
      </c>
      <c r="F1196" s="3">
        <v>34335</v>
      </c>
      <c r="G1196" s="2" t="s">
        <v>16302</v>
      </c>
      <c r="H1196" s="2" t="s">
        <v>16303</v>
      </c>
      <c r="I1196" s="2" t="s">
        <v>16304</v>
      </c>
      <c r="J1196" s="3">
        <v>34482</v>
      </c>
      <c r="K1196" s="3">
        <v>38588</v>
      </c>
      <c r="L1196" s="2" t="s">
        <v>16305</v>
      </c>
      <c r="M1196" s="2" t="s">
        <v>16306</v>
      </c>
      <c r="N1196" s="2" t="s">
        <v>14483</v>
      </c>
      <c r="O1196" s="2" t="s">
        <v>15779</v>
      </c>
      <c r="P1196" s="2" t="s">
        <v>16307</v>
      </c>
      <c r="Q1196" s="2" t="s">
        <v>14450</v>
      </c>
      <c r="R1196" s="2" t="s">
        <v>14502</v>
      </c>
      <c r="S1196" s="2" t="s">
        <v>14615</v>
      </c>
      <c r="T1196" s="2" t="s">
        <v>14452</v>
      </c>
      <c r="U1196" s="4"/>
      <c r="V1196" s="2" t="s">
        <v>16308</v>
      </c>
      <c r="W1196" s="2">
        <f>YEAR(politicas_base[[#This Row],[ano]])</f>
        <v>1994</v>
      </c>
      <c r="X1196" s="8" t="str">
        <f>HYPERLINK(politicas_base[[#This Row],[link_legislacao]],politicas_base[[#This Row],[nome]])</f>
        <v xml:space="preserve">Programa de Estabilização Econômica </v>
      </c>
    </row>
    <row r="1197" spans="1:24" x14ac:dyDescent="0.3">
      <c r="A1197">
        <v>350</v>
      </c>
      <c r="B1197" s="2" t="s">
        <v>15080</v>
      </c>
      <c r="C1197" s="2" t="s">
        <v>14821</v>
      </c>
      <c r="D1197" s="2" t="s">
        <v>14610</v>
      </c>
      <c r="E1197" s="2" t="s">
        <v>16301</v>
      </c>
      <c r="F1197" s="3">
        <v>34335</v>
      </c>
      <c r="G1197" s="2" t="s">
        <v>16302</v>
      </c>
      <c r="H1197" s="2" t="s">
        <v>16303</v>
      </c>
      <c r="I1197" s="2" t="s">
        <v>16304</v>
      </c>
      <c r="J1197" s="3">
        <v>34482</v>
      </c>
      <c r="K1197" s="3">
        <v>38588</v>
      </c>
      <c r="L1197" s="2" t="s">
        <v>16305</v>
      </c>
      <c r="M1197" s="2" t="s">
        <v>16306</v>
      </c>
      <c r="N1197" s="2" t="s">
        <v>14483</v>
      </c>
      <c r="O1197" s="2" t="s">
        <v>15779</v>
      </c>
      <c r="P1197" s="2" t="s">
        <v>16307</v>
      </c>
      <c r="Q1197" s="2" t="s">
        <v>14450</v>
      </c>
      <c r="R1197" s="2" t="s">
        <v>14502</v>
      </c>
      <c r="S1197" s="2" t="s">
        <v>14615</v>
      </c>
      <c r="T1197" s="2" t="s">
        <v>14452</v>
      </c>
      <c r="U1197" s="4"/>
      <c r="V1197" s="2" t="s">
        <v>16308</v>
      </c>
      <c r="W1197" s="2">
        <f>YEAR(politicas_base[[#This Row],[ano]])</f>
        <v>1994</v>
      </c>
      <c r="X1197" s="8" t="str">
        <f>HYPERLINK(politicas_base[[#This Row],[link_legislacao]],politicas_base[[#This Row],[nome]])</f>
        <v xml:space="preserve">Programa de Estabilização Econômica </v>
      </c>
    </row>
    <row r="1198" spans="1:24" x14ac:dyDescent="0.3">
      <c r="A1198">
        <v>350</v>
      </c>
      <c r="B1198" s="2" t="s">
        <v>15080</v>
      </c>
      <c r="C1198" s="2" t="s">
        <v>16309</v>
      </c>
      <c r="D1198" s="2" t="s">
        <v>14610</v>
      </c>
      <c r="E1198" s="2" t="s">
        <v>16301</v>
      </c>
      <c r="F1198" s="3">
        <v>34335</v>
      </c>
      <c r="G1198" s="2" t="s">
        <v>16302</v>
      </c>
      <c r="H1198" s="2" t="s">
        <v>16303</v>
      </c>
      <c r="I1198" s="2" t="s">
        <v>16304</v>
      </c>
      <c r="J1198" s="3">
        <v>34482</v>
      </c>
      <c r="K1198" s="3">
        <v>38588</v>
      </c>
      <c r="L1198" s="2" t="s">
        <v>16305</v>
      </c>
      <c r="M1198" s="2" t="s">
        <v>16306</v>
      </c>
      <c r="N1198" s="2" t="s">
        <v>14483</v>
      </c>
      <c r="O1198" s="2" t="s">
        <v>15779</v>
      </c>
      <c r="P1198" s="2" t="s">
        <v>16307</v>
      </c>
      <c r="Q1198" s="2" t="s">
        <v>14450</v>
      </c>
      <c r="R1198" s="2" t="s">
        <v>14502</v>
      </c>
      <c r="S1198" s="2" t="s">
        <v>14615</v>
      </c>
      <c r="T1198" s="2" t="s">
        <v>14452</v>
      </c>
      <c r="U1198" s="4"/>
      <c r="V1198" s="2" t="s">
        <v>16308</v>
      </c>
      <c r="W1198" s="2">
        <f>YEAR(politicas_base[[#This Row],[ano]])</f>
        <v>1994</v>
      </c>
      <c r="X1198" s="8" t="str">
        <f>HYPERLINK(politicas_base[[#This Row],[link_legislacao]],politicas_base[[#This Row],[nome]])</f>
        <v xml:space="preserve">Programa de Estabilização Econômica </v>
      </c>
    </row>
    <row r="1199" spans="1:24" x14ac:dyDescent="0.3">
      <c r="A1199">
        <v>350</v>
      </c>
      <c r="B1199" s="2" t="s">
        <v>15080</v>
      </c>
      <c r="C1199" s="2" t="s">
        <v>16310</v>
      </c>
      <c r="D1199" s="2" t="s">
        <v>14610</v>
      </c>
      <c r="E1199" s="2" t="s">
        <v>16301</v>
      </c>
      <c r="F1199" s="3">
        <v>34335</v>
      </c>
      <c r="G1199" s="2" t="s">
        <v>16302</v>
      </c>
      <c r="H1199" s="2" t="s">
        <v>16303</v>
      </c>
      <c r="I1199" s="2" t="s">
        <v>16304</v>
      </c>
      <c r="J1199" s="3">
        <v>34482</v>
      </c>
      <c r="K1199" s="3">
        <v>38588</v>
      </c>
      <c r="L1199" s="2" t="s">
        <v>16305</v>
      </c>
      <c r="M1199" s="2" t="s">
        <v>16306</v>
      </c>
      <c r="N1199" s="2" t="s">
        <v>14483</v>
      </c>
      <c r="O1199" s="2" t="s">
        <v>15779</v>
      </c>
      <c r="P1199" s="2" t="s">
        <v>16307</v>
      </c>
      <c r="Q1199" s="2" t="s">
        <v>14450</v>
      </c>
      <c r="R1199" s="2" t="s">
        <v>14502</v>
      </c>
      <c r="S1199" s="2" t="s">
        <v>14615</v>
      </c>
      <c r="T1199" s="2" t="s">
        <v>14452</v>
      </c>
      <c r="U1199" s="4"/>
      <c r="V1199" s="2" t="s">
        <v>16308</v>
      </c>
      <c r="W1199" s="2">
        <f>YEAR(politicas_base[[#This Row],[ano]])</f>
        <v>1994</v>
      </c>
      <c r="X1199" s="8" t="str">
        <f>HYPERLINK(politicas_base[[#This Row],[link_legislacao]],politicas_base[[#This Row],[nome]])</f>
        <v xml:space="preserve">Programa de Estabilização Econômica </v>
      </c>
    </row>
    <row r="1200" spans="1:24" x14ac:dyDescent="0.3">
      <c r="A1200">
        <v>350</v>
      </c>
      <c r="B1200" s="2" t="s">
        <v>15080</v>
      </c>
      <c r="C1200" s="2" t="s">
        <v>15413</v>
      </c>
      <c r="D1200" s="2" t="s">
        <v>14610</v>
      </c>
      <c r="E1200" s="2" t="s">
        <v>16301</v>
      </c>
      <c r="F1200" s="3">
        <v>34335</v>
      </c>
      <c r="G1200" s="2" t="s">
        <v>16302</v>
      </c>
      <c r="H1200" s="2" t="s">
        <v>16303</v>
      </c>
      <c r="I1200" s="2" t="s">
        <v>16304</v>
      </c>
      <c r="J1200" s="3">
        <v>34482</v>
      </c>
      <c r="K1200" s="3">
        <v>38588</v>
      </c>
      <c r="L1200" s="2" t="s">
        <v>16305</v>
      </c>
      <c r="M1200" s="2" t="s">
        <v>16306</v>
      </c>
      <c r="N1200" s="2" t="s">
        <v>14483</v>
      </c>
      <c r="O1200" s="2" t="s">
        <v>15779</v>
      </c>
      <c r="P1200" s="2" t="s">
        <v>16307</v>
      </c>
      <c r="Q1200" s="2" t="s">
        <v>14450</v>
      </c>
      <c r="R1200" s="2" t="s">
        <v>14502</v>
      </c>
      <c r="S1200" s="2" t="s">
        <v>14615</v>
      </c>
      <c r="T1200" s="2" t="s">
        <v>14452</v>
      </c>
      <c r="U1200" s="4"/>
      <c r="V1200" s="2" t="s">
        <v>16308</v>
      </c>
      <c r="W1200" s="2">
        <f>YEAR(politicas_base[[#This Row],[ano]])</f>
        <v>1994</v>
      </c>
      <c r="X1200" s="8" t="str">
        <f>HYPERLINK(politicas_base[[#This Row],[link_legislacao]],politicas_base[[#This Row],[nome]])</f>
        <v xml:space="preserve">Programa de Estabilização Econômica </v>
      </c>
    </row>
    <row r="1201" spans="1:24" x14ac:dyDescent="0.3">
      <c r="A1201">
        <v>351</v>
      </c>
      <c r="B1201" s="2" t="s">
        <v>14577</v>
      </c>
      <c r="C1201" s="2" t="s">
        <v>14477</v>
      </c>
      <c r="D1201" s="2" t="s">
        <v>14578</v>
      </c>
      <c r="E1201" s="2" t="s">
        <v>16311</v>
      </c>
      <c r="F1201" s="3">
        <v>36526</v>
      </c>
      <c r="G1201" s="2" t="s">
        <v>14443</v>
      </c>
      <c r="H1201" s="2" t="s">
        <v>14443</v>
      </c>
      <c r="I1201" s="2" t="s">
        <v>16312</v>
      </c>
      <c r="J1201" s="3">
        <v>36890</v>
      </c>
      <c r="K1201" s="3"/>
      <c r="L1201" s="2" t="s">
        <v>16313</v>
      </c>
      <c r="M1201" s="2" t="s">
        <v>14447</v>
      </c>
      <c r="N1201" s="2" t="s">
        <v>14874</v>
      </c>
      <c r="O1201" s="2" t="s">
        <v>15779</v>
      </c>
      <c r="P1201" s="2" t="s">
        <v>16314</v>
      </c>
      <c r="Q1201" s="2" t="s">
        <v>14450</v>
      </c>
      <c r="R1201" s="2" t="s">
        <v>14502</v>
      </c>
      <c r="S1201" s="2" t="s">
        <v>14549</v>
      </c>
      <c r="T1201" s="2" t="s">
        <v>14452</v>
      </c>
      <c r="U1201" s="4"/>
      <c r="V1201" s="2" t="s">
        <v>16137</v>
      </c>
      <c r="W1201" s="2">
        <f>YEAR(politicas_base[[#This Row],[ano]])</f>
        <v>2000</v>
      </c>
      <c r="X1201" s="8" t="str">
        <f>HYPERLINK(politicas_base[[#This Row],[link_legislacao]],politicas_base[[#This Row],[nome]])</f>
        <v>Programa de Estímulo à Interação Universidade-Empresa para o Apoio à Inovação</v>
      </c>
    </row>
    <row r="1202" spans="1:24" x14ac:dyDescent="0.3">
      <c r="A1202">
        <v>351</v>
      </c>
      <c r="B1202" s="2" t="s">
        <v>14549</v>
      </c>
      <c r="C1202" s="2" t="s">
        <v>14477</v>
      </c>
      <c r="D1202" s="2" t="s">
        <v>14578</v>
      </c>
      <c r="E1202" s="2" t="s">
        <v>16311</v>
      </c>
      <c r="F1202" s="3">
        <v>36526</v>
      </c>
      <c r="G1202" s="2" t="s">
        <v>14443</v>
      </c>
      <c r="H1202" s="2" t="s">
        <v>14443</v>
      </c>
      <c r="I1202" s="2" t="s">
        <v>16312</v>
      </c>
      <c r="J1202" s="3">
        <v>36890</v>
      </c>
      <c r="K1202" s="3"/>
      <c r="L1202" s="2" t="s">
        <v>16313</v>
      </c>
      <c r="M1202" s="2" t="s">
        <v>14447</v>
      </c>
      <c r="N1202" s="2" t="s">
        <v>14874</v>
      </c>
      <c r="O1202" s="2" t="s">
        <v>15779</v>
      </c>
      <c r="P1202" s="2" t="s">
        <v>16314</v>
      </c>
      <c r="Q1202" s="2" t="s">
        <v>14450</v>
      </c>
      <c r="R1202" s="2" t="s">
        <v>14502</v>
      </c>
      <c r="S1202" s="2" t="s">
        <v>14549</v>
      </c>
      <c r="T1202" s="2" t="s">
        <v>14452</v>
      </c>
      <c r="U1202" s="4"/>
      <c r="V1202" s="2" t="s">
        <v>16137</v>
      </c>
      <c r="W1202" s="2">
        <f>YEAR(politicas_base[[#This Row],[ano]])</f>
        <v>2000</v>
      </c>
      <c r="X1202" s="8" t="str">
        <f>HYPERLINK(politicas_base[[#This Row],[link_legislacao]],politicas_base[[#This Row],[nome]])</f>
        <v>Programa de Estímulo à Interação Universidade-Empresa para o Apoio à Inovação</v>
      </c>
    </row>
    <row r="1203" spans="1:24" x14ac:dyDescent="0.3">
      <c r="A1203">
        <v>351</v>
      </c>
      <c r="B1203" s="2" t="s">
        <v>14577</v>
      </c>
      <c r="C1203" s="2" t="s">
        <v>14552</v>
      </c>
      <c r="D1203" s="2" t="s">
        <v>14578</v>
      </c>
      <c r="E1203" s="2" t="s">
        <v>16311</v>
      </c>
      <c r="F1203" s="3">
        <v>36526</v>
      </c>
      <c r="G1203" s="2" t="s">
        <v>14443</v>
      </c>
      <c r="H1203" s="2" t="s">
        <v>14443</v>
      </c>
      <c r="I1203" s="2" t="s">
        <v>16312</v>
      </c>
      <c r="J1203" s="3">
        <v>36890</v>
      </c>
      <c r="K1203" s="3"/>
      <c r="L1203" s="2" t="s">
        <v>16313</v>
      </c>
      <c r="M1203" s="2" t="s">
        <v>14447</v>
      </c>
      <c r="N1203" s="2" t="s">
        <v>14874</v>
      </c>
      <c r="O1203" s="2" t="s">
        <v>15779</v>
      </c>
      <c r="P1203" s="2" t="s">
        <v>16314</v>
      </c>
      <c r="Q1203" s="2" t="s">
        <v>14450</v>
      </c>
      <c r="R1203" s="2" t="s">
        <v>14502</v>
      </c>
      <c r="S1203" s="2" t="s">
        <v>14549</v>
      </c>
      <c r="T1203" s="2" t="s">
        <v>14452</v>
      </c>
      <c r="U1203" s="4"/>
      <c r="V1203" s="2" t="s">
        <v>16137</v>
      </c>
      <c r="W1203" s="2">
        <f>YEAR(politicas_base[[#This Row],[ano]])</f>
        <v>2000</v>
      </c>
      <c r="X1203" s="8" t="str">
        <f>HYPERLINK(politicas_base[[#This Row],[link_legislacao]],politicas_base[[#This Row],[nome]])</f>
        <v>Programa de Estímulo à Interação Universidade-Empresa para o Apoio à Inovação</v>
      </c>
    </row>
    <row r="1204" spans="1:24" x14ac:dyDescent="0.3">
      <c r="A1204">
        <v>351</v>
      </c>
      <c r="B1204" s="2" t="s">
        <v>14549</v>
      </c>
      <c r="C1204" s="2" t="s">
        <v>14552</v>
      </c>
      <c r="D1204" s="2" t="s">
        <v>14578</v>
      </c>
      <c r="E1204" s="2" t="s">
        <v>16311</v>
      </c>
      <c r="F1204" s="3">
        <v>36526</v>
      </c>
      <c r="G1204" s="2" t="s">
        <v>14443</v>
      </c>
      <c r="H1204" s="2" t="s">
        <v>14443</v>
      </c>
      <c r="I1204" s="2" t="s">
        <v>16312</v>
      </c>
      <c r="J1204" s="3">
        <v>36890</v>
      </c>
      <c r="K1204" s="3"/>
      <c r="L1204" s="2" t="s">
        <v>16313</v>
      </c>
      <c r="M1204" s="2" t="s">
        <v>14447</v>
      </c>
      <c r="N1204" s="2" t="s">
        <v>14874</v>
      </c>
      <c r="O1204" s="2" t="s">
        <v>15779</v>
      </c>
      <c r="P1204" s="2" t="s">
        <v>16314</v>
      </c>
      <c r="Q1204" s="2" t="s">
        <v>14450</v>
      </c>
      <c r="R1204" s="2" t="s">
        <v>14502</v>
      </c>
      <c r="S1204" s="2" t="s">
        <v>14549</v>
      </c>
      <c r="T1204" s="2" t="s">
        <v>14452</v>
      </c>
      <c r="U1204" s="4"/>
      <c r="V1204" s="2" t="s">
        <v>16137</v>
      </c>
      <c r="W1204" s="2">
        <f>YEAR(politicas_base[[#This Row],[ano]])</f>
        <v>2000</v>
      </c>
      <c r="X1204" s="8" t="str">
        <f>HYPERLINK(politicas_base[[#This Row],[link_legislacao]],politicas_base[[#This Row],[nome]])</f>
        <v>Programa de Estímulo à Interação Universidade-Empresa para o Apoio à Inovação</v>
      </c>
    </row>
    <row r="1205" spans="1:24" x14ac:dyDescent="0.3">
      <c r="A1205">
        <v>351</v>
      </c>
      <c r="B1205" s="2" t="s">
        <v>14577</v>
      </c>
      <c r="C1205" s="2" t="s">
        <v>14472</v>
      </c>
      <c r="D1205" s="2" t="s">
        <v>14578</v>
      </c>
      <c r="E1205" s="2" t="s">
        <v>16311</v>
      </c>
      <c r="F1205" s="3">
        <v>36526</v>
      </c>
      <c r="G1205" s="2" t="s">
        <v>14443</v>
      </c>
      <c r="H1205" s="2" t="s">
        <v>14443</v>
      </c>
      <c r="I1205" s="2" t="s">
        <v>16312</v>
      </c>
      <c r="J1205" s="3">
        <v>36890</v>
      </c>
      <c r="K1205" s="3"/>
      <c r="L1205" s="2" t="s">
        <v>16313</v>
      </c>
      <c r="M1205" s="2" t="s">
        <v>14447</v>
      </c>
      <c r="N1205" s="2" t="s">
        <v>14874</v>
      </c>
      <c r="O1205" s="2" t="s">
        <v>15779</v>
      </c>
      <c r="P1205" s="2" t="s">
        <v>16314</v>
      </c>
      <c r="Q1205" s="2" t="s">
        <v>14450</v>
      </c>
      <c r="R1205" s="2" t="s">
        <v>14502</v>
      </c>
      <c r="S1205" s="2" t="s">
        <v>14549</v>
      </c>
      <c r="T1205" s="2" t="s">
        <v>14452</v>
      </c>
      <c r="U1205" s="4"/>
      <c r="V1205" s="2" t="s">
        <v>16137</v>
      </c>
      <c r="W1205" s="2">
        <f>YEAR(politicas_base[[#This Row],[ano]])</f>
        <v>2000</v>
      </c>
      <c r="X1205" s="8" t="str">
        <f>HYPERLINK(politicas_base[[#This Row],[link_legislacao]],politicas_base[[#This Row],[nome]])</f>
        <v>Programa de Estímulo à Interação Universidade-Empresa para o Apoio à Inovação</v>
      </c>
    </row>
    <row r="1206" spans="1:24" x14ac:dyDescent="0.3">
      <c r="A1206">
        <v>351</v>
      </c>
      <c r="B1206" s="2" t="s">
        <v>14549</v>
      </c>
      <c r="C1206" s="2" t="s">
        <v>14472</v>
      </c>
      <c r="D1206" s="2" t="s">
        <v>14578</v>
      </c>
      <c r="E1206" s="2" t="s">
        <v>16311</v>
      </c>
      <c r="F1206" s="3">
        <v>36526</v>
      </c>
      <c r="G1206" s="2" t="s">
        <v>14443</v>
      </c>
      <c r="H1206" s="2" t="s">
        <v>14443</v>
      </c>
      <c r="I1206" s="2" t="s">
        <v>16312</v>
      </c>
      <c r="J1206" s="3">
        <v>36890</v>
      </c>
      <c r="K1206" s="3"/>
      <c r="L1206" s="2" t="s">
        <v>16313</v>
      </c>
      <c r="M1206" s="2" t="s">
        <v>14447</v>
      </c>
      <c r="N1206" s="2" t="s">
        <v>14874</v>
      </c>
      <c r="O1206" s="2" t="s">
        <v>15779</v>
      </c>
      <c r="P1206" s="2" t="s">
        <v>16314</v>
      </c>
      <c r="Q1206" s="2" t="s">
        <v>14450</v>
      </c>
      <c r="R1206" s="2" t="s">
        <v>14502</v>
      </c>
      <c r="S1206" s="2" t="s">
        <v>14549</v>
      </c>
      <c r="T1206" s="2" t="s">
        <v>14452</v>
      </c>
      <c r="U1206" s="4"/>
      <c r="V1206" s="2" t="s">
        <v>16137</v>
      </c>
      <c r="W1206" s="2">
        <f>YEAR(politicas_base[[#This Row],[ano]])</f>
        <v>2000</v>
      </c>
      <c r="X1206" s="8" t="str">
        <f>HYPERLINK(politicas_base[[#This Row],[link_legislacao]],politicas_base[[#This Row],[nome]])</f>
        <v>Programa de Estímulo à Interação Universidade-Empresa para o Apoio à Inovação</v>
      </c>
    </row>
    <row r="1207" spans="1:24" x14ac:dyDescent="0.3">
      <c r="A1207">
        <v>351</v>
      </c>
      <c r="B1207" s="2" t="s">
        <v>14577</v>
      </c>
      <c r="C1207" s="2" t="s">
        <v>14554</v>
      </c>
      <c r="D1207" s="2" t="s">
        <v>14578</v>
      </c>
      <c r="E1207" s="2" t="s">
        <v>16311</v>
      </c>
      <c r="F1207" s="3">
        <v>36526</v>
      </c>
      <c r="G1207" s="2" t="s">
        <v>14443</v>
      </c>
      <c r="H1207" s="2" t="s">
        <v>14443</v>
      </c>
      <c r="I1207" s="2" t="s">
        <v>16312</v>
      </c>
      <c r="J1207" s="3">
        <v>36890</v>
      </c>
      <c r="K1207" s="3"/>
      <c r="L1207" s="2" t="s">
        <v>16313</v>
      </c>
      <c r="M1207" s="2" t="s">
        <v>14447</v>
      </c>
      <c r="N1207" s="2" t="s">
        <v>14874</v>
      </c>
      <c r="O1207" s="2" t="s">
        <v>15779</v>
      </c>
      <c r="P1207" s="2" t="s">
        <v>16314</v>
      </c>
      <c r="Q1207" s="2" t="s">
        <v>14450</v>
      </c>
      <c r="R1207" s="2" t="s">
        <v>14502</v>
      </c>
      <c r="S1207" s="2" t="s">
        <v>14549</v>
      </c>
      <c r="T1207" s="2" t="s">
        <v>14452</v>
      </c>
      <c r="U1207" s="4"/>
      <c r="V1207" s="2" t="s">
        <v>16137</v>
      </c>
      <c r="W1207" s="2">
        <f>YEAR(politicas_base[[#This Row],[ano]])</f>
        <v>2000</v>
      </c>
      <c r="X1207" s="8" t="str">
        <f>HYPERLINK(politicas_base[[#This Row],[link_legislacao]],politicas_base[[#This Row],[nome]])</f>
        <v>Programa de Estímulo à Interação Universidade-Empresa para o Apoio à Inovação</v>
      </c>
    </row>
    <row r="1208" spans="1:24" x14ac:dyDescent="0.3">
      <c r="A1208">
        <v>351</v>
      </c>
      <c r="B1208" s="2" t="s">
        <v>14549</v>
      </c>
      <c r="C1208" s="2" t="s">
        <v>14554</v>
      </c>
      <c r="D1208" s="2" t="s">
        <v>14578</v>
      </c>
      <c r="E1208" s="2" t="s">
        <v>16311</v>
      </c>
      <c r="F1208" s="3">
        <v>36526</v>
      </c>
      <c r="G1208" s="2" t="s">
        <v>14443</v>
      </c>
      <c r="H1208" s="2" t="s">
        <v>14443</v>
      </c>
      <c r="I1208" s="2" t="s">
        <v>16312</v>
      </c>
      <c r="J1208" s="3">
        <v>36890</v>
      </c>
      <c r="K1208" s="3"/>
      <c r="L1208" s="2" t="s">
        <v>16313</v>
      </c>
      <c r="M1208" s="2" t="s">
        <v>14447</v>
      </c>
      <c r="N1208" s="2" t="s">
        <v>14874</v>
      </c>
      <c r="O1208" s="2" t="s">
        <v>15779</v>
      </c>
      <c r="P1208" s="2" t="s">
        <v>16314</v>
      </c>
      <c r="Q1208" s="2" t="s">
        <v>14450</v>
      </c>
      <c r="R1208" s="2" t="s">
        <v>14502</v>
      </c>
      <c r="S1208" s="2" t="s">
        <v>14549</v>
      </c>
      <c r="T1208" s="2" t="s">
        <v>14452</v>
      </c>
      <c r="U1208" s="4"/>
      <c r="V1208" s="2" t="s">
        <v>16137</v>
      </c>
      <c r="W1208" s="2">
        <f>YEAR(politicas_base[[#This Row],[ano]])</f>
        <v>2000</v>
      </c>
      <c r="X1208" s="8" t="str">
        <f>HYPERLINK(politicas_base[[#This Row],[link_legislacao]],politicas_base[[#This Row],[nome]])</f>
        <v>Programa de Estímulo à Interação Universidade-Empresa para o Apoio à Inovação</v>
      </c>
    </row>
    <row r="1209" spans="1:24" x14ac:dyDescent="0.3">
      <c r="A1209">
        <v>351</v>
      </c>
      <c r="B1209" s="2" t="s">
        <v>14577</v>
      </c>
      <c r="C1209" s="2" t="s">
        <v>14553</v>
      </c>
      <c r="D1209" s="2" t="s">
        <v>14578</v>
      </c>
      <c r="E1209" s="2" t="s">
        <v>16311</v>
      </c>
      <c r="F1209" s="3">
        <v>36526</v>
      </c>
      <c r="G1209" s="2" t="s">
        <v>14443</v>
      </c>
      <c r="H1209" s="2" t="s">
        <v>14443</v>
      </c>
      <c r="I1209" s="2" t="s">
        <v>16312</v>
      </c>
      <c r="J1209" s="3">
        <v>36890</v>
      </c>
      <c r="K1209" s="3"/>
      <c r="L1209" s="2" t="s">
        <v>16313</v>
      </c>
      <c r="M1209" s="2" t="s">
        <v>14447</v>
      </c>
      <c r="N1209" s="2" t="s">
        <v>14874</v>
      </c>
      <c r="O1209" s="2" t="s">
        <v>15779</v>
      </c>
      <c r="P1209" s="2" t="s">
        <v>16314</v>
      </c>
      <c r="Q1209" s="2" t="s">
        <v>14450</v>
      </c>
      <c r="R1209" s="2" t="s">
        <v>14502</v>
      </c>
      <c r="S1209" s="2" t="s">
        <v>14549</v>
      </c>
      <c r="T1209" s="2" t="s">
        <v>14452</v>
      </c>
      <c r="U1209" s="4"/>
      <c r="V1209" s="2" t="s">
        <v>16137</v>
      </c>
      <c r="W1209" s="2">
        <f>YEAR(politicas_base[[#This Row],[ano]])</f>
        <v>2000</v>
      </c>
      <c r="X1209" s="8" t="str">
        <f>HYPERLINK(politicas_base[[#This Row],[link_legislacao]],politicas_base[[#This Row],[nome]])</f>
        <v>Programa de Estímulo à Interação Universidade-Empresa para o Apoio à Inovação</v>
      </c>
    </row>
    <row r="1210" spans="1:24" x14ac:dyDescent="0.3">
      <c r="A1210">
        <v>351</v>
      </c>
      <c r="B1210" s="2" t="s">
        <v>14549</v>
      </c>
      <c r="C1210" s="2" t="s">
        <v>14553</v>
      </c>
      <c r="D1210" s="2" t="s">
        <v>14578</v>
      </c>
      <c r="E1210" s="2" t="s">
        <v>16311</v>
      </c>
      <c r="F1210" s="3">
        <v>36526</v>
      </c>
      <c r="G1210" s="2" t="s">
        <v>14443</v>
      </c>
      <c r="H1210" s="2" t="s">
        <v>14443</v>
      </c>
      <c r="I1210" s="2" t="s">
        <v>16312</v>
      </c>
      <c r="J1210" s="3">
        <v>36890</v>
      </c>
      <c r="K1210" s="3"/>
      <c r="L1210" s="2" t="s">
        <v>16313</v>
      </c>
      <c r="M1210" s="2" t="s">
        <v>14447</v>
      </c>
      <c r="N1210" s="2" t="s">
        <v>14874</v>
      </c>
      <c r="O1210" s="2" t="s">
        <v>15779</v>
      </c>
      <c r="P1210" s="2" t="s">
        <v>16314</v>
      </c>
      <c r="Q1210" s="2" t="s">
        <v>14450</v>
      </c>
      <c r="R1210" s="2" t="s">
        <v>14502</v>
      </c>
      <c r="S1210" s="2" t="s">
        <v>14549</v>
      </c>
      <c r="T1210" s="2" t="s">
        <v>14452</v>
      </c>
      <c r="U1210" s="4"/>
      <c r="V1210" s="2" t="s">
        <v>16137</v>
      </c>
      <c r="W1210" s="2">
        <f>YEAR(politicas_base[[#This Row],[ano]])</f>
        <v>2000</v>
      </c>
      <c r="X1210" s="8" t="str">
        <f>HYPERLINK(politicas_base[[#This Row],[link_legislacao]],politicas_base[[#This Row],[nome]])</f>
        <v>Programa de Estímulo à Interação Universidade-Empresa para o Apoio à Inovação</v>
      </c>
    </row>
    <row r="1211" spans="1:24" x14ac:dyDescent="0.3">
      <c r="A1211">
        <v>351</v>
      </c>
      <c r="B1211" s="2" t="s">
        <v>14577</v>
      </c>
      <c r="C1211" s="2" t="s">
        <v>14550</v>
      </c>
      <c r="D1211" s="2" t="s">
        <v>14578</v>
      </c>
      <c r="E1211" s="2" t="s">
        <v>16311</v>
      </c>
      <c r="F1211" s="3">
        <v>36526</v>
      </c>
      <c r="G1211" s="2" t="s">
        <v>14443</v>
      </c>
      <c r="H1211" s="2" t="s">
        <v>14443</v>
      </c>
      <c r="I1211" s="2" t="s">
        <v>16312</v>
      </c>
      <c r="J1211" s="3">
        <v>36890</v>
      </c>
      <c r="K1211" s="3"/>
      <c r="L1211" s="2" t="s">
        <v>16313</v>
      </c>
      <c r="M1211" s="2" t="s">
        <v>14447</v>
      </c>
      <c r="N1211" s="2" t="s">
        <v>14874</v>
      </c>
      <c r="O1211" s="2" t="s">
        <v>15779</v>
      </c>
      <c r="P1211" s="2" t="s">
        <v>16314</v>
      </c>
      <c r="Q1211" s="2" t="s">
        <v>14450</v>
      </c>
      <c r="R1211" s="2" t="s">
        <v>14502</v>
      </c>
      <c r="S1211" s="2" t="s">
        <v>14549</v>
      </c>
      <c r="T1211" s="2" t="s">
        <v>14452</v>
      </c>
      <c r="U1211" s="4"/>
      <c r="V1211" s="2" t="s">
        <v>16137</v>
      </c>
      <c r="W1211" s="2">
        <f>YEAR(politicas_base[[#This Row],[ano]])</f>
        <v>2000</v>
      </c>
      <c r="X1211" s="8" t="str">
        <f>HYPERLINK(politicas_base[[#This Row],[link_legislacao]],politicas_base[[#This Row],[nome]])</f>
        <v>Programa de Estímulo à Interação Universidade-Empresa para o Apoio à Inovação</v>
      </c>
    </row>
    <row r="1212" spans="1:24" x14ac:dyDescent="0.3">
      <c r="A1212">
        <v>351</v>
      </c>
      <c r="B1212" s="2" t="s">
        <v>14549</v>
      </c>
      <c r="C1212" s="2" t="s">
        <v>14550</v>
      </c>
      <c r="D1212" s="2" t="s">
        <v>14578</v>
      </c>
      <c r="E1212" s="2" t="s">
        <v>16311</v>
      </c>
      <c r="F1212" s="3">
        <v>36526</v>
      </c>
      <c r="G1212" s="2" t="s">
        <v>14443</v>
      </c>
      <c r="H1212" s="2" t="s">
        <v>14443</v>
      </c>
      <c r="I1212" s="2" t="s">
        <v>16312</v>
      </c>
      <c r="J1212" s="3">
        <v>36890</v>
      </c>
      <c r="K1212" s="3"/>
      <c r="L1212" s="2" t="s">
        <v>16313</v>
      </c>
      <c r="M1212" s="2" t="s">
        <v>14447</v>
      </c>
      <c r="N1212" s="2" t="s">
        <v>14874</v>
      </c>
      <c r="O1212" s="2" t="s">
        <v>15779</v>
      </c>
      <c r="P1212" s="2" t="s">
        <v>16314</v>
      </c>
      <c r="Q1212" s="2" t="s">
        <v>14450</v>
      </c>
      <c r="R1212" s="2" t="s">
        <v>14502</v>
      </c>
      <c r="S1212" s="2" t="s">
        <v>14549</v>
      </c>
      <c r="T1212" s="2" t="s">
        <v>14452</v>
      </c>
      <c r="U1212" s="4"/>
      <c r="V1212" s="2" t="s">
        <v>16137</v>
      </c>
      <c r="W1212" s="2">
        <f>YEAR(politicas_base[[#This Row],[ano]])</f>
        <v>2000</v>
      </c>
      <c r="X1212" s="8" t="str">
        <f>HYPERLINK(politicas_base[[#This Row],[link_legislacao]],politicas_base[[#This Row],[nome]])</f>
        <v>Programa de Estímulo à Interação Universidade-Empresa para o Apoio à Inovação</v>
      </c>
    </row>
    <row r="1213" spans="1:24" x14ac:dyDescent="0.3">
      <c r="A1213">
        <v>352</v>
      </c>
      <c r="B1213" s="2" t="s">
        <v>14549</v>
      </c>
      <c r="C1213" s="2" t="s">
        <v>14552</v>
      </c>
      <c r="D1213" s="2" t="s">
        <v>14578</v>
      </c>
      <c r="E1213" s="2" t="s">
        <v>16315</v>
      </c>
      <c r="F1213" s="3">
        <v>40909</v>
      </c>
      <c r="G1213" s="2" t="s">
        <v>16316</v>
      </c>
      <c r="H1213" s="2" t="s">
        <v>16317</v>
      </c>
      <c r="I1213" s="2" t="s">
        <v>16318</v>
      </c>
      <c r="J1213" s="3">
        <v>41109</v>
      </c>
      <c r="K1213" s="3"/>
      <c r="L1213" s="2" t="s">
        <v>16319</v>
      </c>
      <c r="M1213" s="2" t="s">
        <v>14447</v>
      </c>
      <c r="N1213" s="2" t="s">
        <v>14874</v>
      </c>
      <c r="O1213" s="2" t="s">
        <v>15779</v>
      </c>
      <c r="P1213" s="2" t="s">
        <v>16320</v>
      </c>
      <c r="Q1213" s="2" t="s">
        <v>14450</v>
      </c>
      <c r="R1213" s="2" t="s">
        <v>14451</v>
      </c>
      <c r="S1213" s="2" t="s">
        <v>14549</v>
      </c>
      <c r="T1213" s="2" t="s">
        <v>14452</v>
      </c>
      <c r="U1213" s="4"/>
      <c r="V1213" s="2" t="s">
        <v>16321</v>
      </c>
      <c r="W1213" s="2">
        <f>YEAR(politicas_base[[#This Row],[ano]])</f>
        <v>2012</v>
      </c>
      <c r="X1213" s="8" t="str">
        <f>HYPERLINK(politicas_base[[#This Row],[link_legislacao]],politicas_base[[#This Row],[nome]])</f>
        <v>Programa de Estímulo à Reestruturação e ao Fortalecimento das Instituições de Ensino Superior (PROIES)</v>
      </c>
    </row>
    <row r="1214" spans="1:24" x14ac:dyDescent="0.3">
      <c r="A1214">
        <v>352</v>
      </c>
      <c r="B1214" s="2" t="s">
        <v>14549</v>
      </c>
      <c r="C1214" s="2" t="s">
        <v>14472</v>
      </c>
      <c r="D1214" s="2" t="s">
        <v>14578</v>
      </c>
      <c r="E1214" s="2" t="s">
        <v>16315</v>
      </c>
      <c r="F1214" s="3">
        <v>40909</v>
      </c>
      <c r="G1214" s="2" t="s">
        <v>16316</v>
      </c>
      <c r="H1214" s="2" t="s">
        <v>16317</v>
      </c>
      <c r="I1214" s="2" t="s">
        <v>16318</v>
      </c>
      <c r="J1214" s="3">
        <v>41109</v>
      </c>
      <c r="K1214" s="3"/>
      <c r="L1214" s="2" t="s">
        <v>16319</v>
      </c>
      <c r="M1214" s="2" t="s">
        <v>14447</v>
      </c>
      <c r="N1214" s="2" t="s">
        <v>14874</v>
      </c>
      <c r="O1214" s="2" t="s">
        <v>15779</v>
      </c>
      <c r="P1214" s="2" t="s">
        <v>16320</v>
      </c>
      <c r="Q1214" s="2" t="s">
        <v>14450</v>
      </c>
      <c r="R1214" s="2" t="s">
        <v>14451</v>
      </c>
      <c r="S1214" s="2" t="s">
        <v>14549</v>
      </c>
      <c r="T1214" s="2" t="s">
        <v>14452</v>
      </c>
      <c r="U1214" s="4"/>
      <c r="V1214" s="2" t="s">
        <v>16321</v>
      </c>
      <c r="W1214" s="2">
        <f>YEAR(politicas_base[[#This Row],[ano]])</f>
        <v>2012</v>
      </c>
      <c r="X1214" s="8" t="str">
        <f>HYPERLINK(politicas_base[[#This Row],[link_legislacao]],politicas_base[[#This Row],[nome]])</f>
        <v>Programa de Estímulo à Reestruturação e ao Fortalecimento das Instituições de Ensino Superior (PROIES)</v>
      </c>
    </row>
    <row r="1215" spans="1:24" x14ac:dyDescent="0.3">
      <c r="A1215">
        <v>352</v>
      </c>
      <c r="B1215" s="2" t="s">
        <v>14549</v>
      </c>
      <c r="C1215" s="2" t="s">
        <v>14635</v>
      </c>
      <c r="D1215" s="2" t="s">
        <v>14578</v>
      </c>
      <c r="E1215" s="2" t="s">
        <v>16315</v>
      </c>
      <c r="F1215" s="3">
        <v>40909</v>
      </c>
      <c r="G1215" s="2" t="s">
        <v>16316</v>
      </c>
      <c r="H1215" s="2" t="s">
        <v>16317</v>
      </c>
      <c r="I1215" s="2" t="s">
        <v>16318</v>
      </c>
      <c r="J1215" s="3">
        <v>41109</v>
      </c>
      <c r="K1215" s="3"/>
      <c r="L1215" s="2" t="s">
        <v>16319</v>
      </c>
      <c r="M1215" s="2" t="s">
        <v>14447</v>
      </c>
      <c r="N1215" s="2" t="s">
        <v>14874</v>
      </c>
      <c r="O1215" s="2" t="s">
        <v>15779</v>
      </c>
      <c r="P1215" s="2" t="s">
        <v>16320</v>
      </c>
      <c r="Q1215" s="2" t="s">
        <v>14450</v>
      </c>
      <c r="R1215" s="2" t="s">
        <v>14451</v>
      </c>
      <c r="S1215" s="2" t="s">
        <v>14549</v>
      </c>
      <c r="T1215" s="2" t="s">
        <v>14452</v>
      </c>
      <c r="U1215" s="4"/>
      <c r="V1215" s="2" t="s">
        <v>16321</v>
      </c>
      <c r="W1215" s="2">
        <f>YEAR(politicas_base[[#This Row],[ano]])</f>
        <v>2012</v>
      </c>
      <c r="X1215" s="8" t="str">
        <f>HYPERLINK(politicas_base[[#This Row],[link_legislacao]],politicas_base[[#This Row],[nome]])</f>
        <v>Programa de Estímulo à Reestruturação e ao Fortalecimento das Instituições de Ensino Superior (PROIES)</v>
      </c>
    </row>
    <row r="1216" spans="1:24" x14ac:dyDescent="0.3">
      <c r="A1216">
        <v>352</v>
      </c>
      <c r="B1216" s="2" t="s">
        <v>14549</v>
      </c>
      <c r="C1216" s="2" t="s">
        <v>14553</v>
      </c>
      <c r="D1216" s="2" t="s">
        <v>14578</v>
      </c>
      <c r="E1216" s="2" t="s">
        <v>16315</v>
      </c>
      <c r="F1216" s="3">
        <v>40909</v>
      </c>
      <c r="G1216" s="2" t="s">
        <v>16316</v>
      </c>
      <c r="H1216" s="2" t="s">
        <v>16317</v>
      </c>
      <c r="I1216" s="2" t="s">
        <v>16318</v>
      </c>
      <c r="J1216" s="3">
        <v>41109</v>
      </c>
      <c r="K1216" s="3"/>
      <c r="L1216" s="2" t="s">
        <v>16319</v>
      </c>
      <c r="M1216" s="2" t="s">
        <v>14447</v>
      </c>
      <c r="N1216" s="2" t="s">
        <v>14874</v>
      </c>
      <c r="O1216" s="2" t="s">
        <v>15779</v>
      </c>
      <c r="P1216" s="2" t="s">
        <v>16320</v>
      </c>
      <c r="Q1216" s="2" t="s">
        <v>14450</v>
      </c>
      <c r="R1216" s="2" t="s">
        <v>14451</v>
      </c>
      <c r="S1216" s="2" t="s">
        <v>14549</v>
      </c>
      <c r="T1216" s="2" t="s">
        <v>14452</v>
      </c>
      <c r="U1216" s="4"/>
      <c r="V1216" s="2" t="s">
        <v>16321</v>
      </c>
      <c r="W1216" s="2">
        <f>YEAR(politicas_base[[#This Row],[ano]])</f>
        <v>2012</v>
      </c>
      <c r="X1216" s="8" t="str">
        <f>HYPERLINK(politicas_base[[#This Row],[link_legislacao]],politicas_base[[#This Row],[nome]])</f>
        <v>Programa de Estímulo à Reestruturação e ao Fortalecimento das Instituições de Ensino Superior (PROIES)</v>
      </c>
    </row>
    <row r="1217" spans="1:24" x14ac:dyDescent="0.3">
      <c r="A1217">
        <v>353</v>
      </c>
      <c r="B1217" s="2" t="s">
        <v>14534</v>
      </c>
      <c r="C1217" s="2" t="s">
        <v>14552</v>
      </c>
      <c r="D1217" s="2" t="s">
        <v>14527</v>
      </c>
      <c r="E1217" s="2" t="s">
        <v>16322</v>
      </c>
      <c r="F1217" s="3">
        <v>42736</v>
      </c>
      <c r="G1217" s="2" t="s">
        <v>14443</v>
      </c>
      <c r="H1217" s="2" t="s">
        <v>14443</v>
      </c>
      <c r="I1217" s="2" t="s">
        <v>16323</v>
      </c>
      <c r="J1217" s="3">
        <v>42984</v>
      </c>
      <c r="K1217" s="3"/>
      <c r="L1217" s="2" t="s">
        <v>16324</v>
      </c>
      <c r="M1217" s="2" t="s">
        <v>14447</v>
      </c>
      <c r="N1217" s="2" t="s">
        <v>14483</v>
      </c>
      <c r="O1217" s="2" t="s">
        <v>15779</v>
      </c>
      <c r="P1217" s="2" t="s">
        <v>16325</v>
      </c>
      <c r="Q1217" s="2" t="s">
        <v>14450</v>
      </c>
      <c r="R1217" s="2" t="s">
        <v>14451</v>
      </c>
      <c r="S1217" s="2" t="s">
        <v>14534</v>
      </c>
      <c r="T1217" s="2" t="s">
        <v>14452</v>
      </c>
      <c r="U1217" s="4"/>
      <c r="V1217" s="2" t="s">
        <v>16326</v>
      </c>
      <c r="W1217" s="2">
        <f>YEAR(politicas_base[[#This Row],[ano]])</f>
        <v>2017</v>
      </c>
      <c r="X1217" s="8" t="str">
        <f>HYPERLINK(politicas_base[[#This Row],[link_legislacao]],politicas_base[[#This Row],[nome]])</f>
        <v>Programa de Financiamento Preferencial às Instituições Filantrópicas e Sem Fins Lucrativos (Pro-Santas Casas)</v>
      </c>
    </row>
    <row r="1218" spans="1:24" x14ac:dyDescent="0.3">
      <c r="A1218">
        <v>354</v>
      </c>
      <c r="B1218" s="2" t="s">
        <v>14534</v>
      </c>
      <c r="C1218" s="2" t="s">
        <v>14552</v>
      </c>
      <c r="D1218" s="2" t="s">
        <v>14578</v>
      </c>
      <c r="E1218" s="2" t="s">
        <v>16327</v>
      </c>
      <c r="F1218" s="3">
        <v>36892</v>
      </c>
      <c r="G1218" s="2" t="s">
        <v>14443</v>
      </c>
      <c r="H1218" s="2" t="s">
        <v>14443</v>
      </c>
      <c r="I1218" s="2" t="s">
        <v>16134</v>
      </c>
      <c r="J1218" s="3">
        <v>37245</v>
      </c>
      <c r="K1218" s="3"/>
      <c r="L1218" s="2" t="s">
        <v>16135</v>
      </c>
      <c r="M1218" s="2" t="s">
        <v>14447</v>
      </c>
      <c r="N1218" s="2" t="s">
        <v>14874</v>
      </c>
      <c r="O1218" s="2" t="s">
        <v>15779</v>
      </c>
      <c r="P1218" s="2" t="s">
        <v>16136</v>
      </c>
      <c r="Q1218" s="2" t="s">
        <v>14450</v>
      </c>
      <c r="R1218" s="2" t="s">
        <v>14451</v>
      </c>
      <c r="S1218" s="2" t="s">
        <v>14534</v>
      </c>
      <c r="T1218" s="2" t="s">
        <v>14452</v>
      </c>
      <c r="U1218" s="4"/>
      <c r="V1218" s="2" t="s">
        <v>16137</v>
      </c>
      <c r="W1218" s="2">
        <f>YEAR(politicas_base[[#This Row],[ano]])</f>
        <v>2001</v>
      </c>
      <c r="X1218" s="8" t="str">
        <f>HYPERLINK(politicas_base[[#This Row],[link_legislacao]],politicas_base[[#This Row],[nome]])</f>
        <v>Programa de Fomento à Pesquisa em Saúde</v>
      </c>
    </row>
    <row r="1219" spans="1:24" x14ac:dyDescent="0.3">
      <c r="A1219">
        <v>354</v>
      </c>
      <c r="B1219" s="2" t="s">
        <v>14534</v>
      </c>
      <c r="C1219" s="2" t="s">
        <v>14550</v>
      </c>
      <c r="D1219" s="2" t="s">
        <v>14578</v>
      </c>
      <c r="E1219" s="2" t="s">
        <v>16327</v>
      </c>
      <c r="F1219" s="3">
        <v>36892</v>
      </c>
      <c r="G1219" s="2" t="s">
        <v>14443</v>
      </c>
      <c r="H1219" s="2" t="s">
        <v>14443</v>
      </c>
      <c r="I1219" s="2" t="s">
        <v>16134</v>
      </c>
      <c r="J1219" s="3">
        <v>37245</v>
      </c>
      <c r="K1219" s="3"/>
      <c r="L1219" s="2" t="s">
        <v>16135</v>
      </c>
      <c r="M1219" s="2" t="s">
        <v>14447</v>
      </c>
      <c r="N1219" s="2" t="s">
        <v>14874</v>
      </c>
      <c r="O1219" s="2" t="s">
        <v>15779</v>
      </c>
      <c r="P1219" s="2" t="s">
        <v>16136</v>
      </c>
      <c r="Q1219" s="2" t="s">
        <v>14450</v>
      </c>
      <c r="R1219" s="2" t="s">
        <v>14451</v>
      </c>
      <c r="S1219" s="2" t="s">
        <v>14534</v>
      </c>
      <c r="T1219" s="2" t="s">
        <v>14452</v>
      </c>
      <c r="U1219" s="4"/>
      <c r="V1219" s="2" t="s">
        <v>16137</v>
      </c>
      <c r="W1219" s="2">
        <f>YEAR(politicas_base[[#This Row],[ano]])</f>
        <v>2001</v>
      </c>
      <c r="X1219" s="8" t="str">
        <f>HYPERLINK(politicas_base[[#This Row],[link_legislacao]],politicas_base[[#This Row],[nome]])</f>
        <v>Programa de Fomento à Pesquisa em Saúde</v>
      </c>
    </row>
    <row r="1220" spans="1:24" x14ac:dyDescent="0.3">
      <c r="A1220">
        <v>355</v>
      </c>
      <c r="B1220" s="2" t="s">
        <v>14561</v>
      </c>
      <c r="C1220" s="2" t="s">
        <v>14552</v>
      </c>
      <c r="D1220" s="2" t="s">
        <v>14517</v>
      </c>
      <c r="E1220" s="2" t="s">
        <v>16328</v>
      </c>
      <c r="F1220" s="3">
        <v>40544</v>
      </c>
      <c r="G1220" s="2" t="s">
        <v>16195</v>
      </c>
      <c r="H1220" s="2" t="s">
        <v>16196</v>
      </c>
      <c r="I1220" s="2" t="s">
        <v>16197</v>
      </c>
      <c r="J1220" s="3">
        <v>40833</v>
      </c>
      <c r="K1220" s="3"/>
      <c r="L1220" s="2" t="s">
        <v>16329</v>
      </c>
      <c r="M1220" s="2" t="s">
        <v>14447</v>
      </c>
      <c r="N1220" s="2" t="s">
        <v>14483</v>
      </c>
      <c r="O1220" s="2" t="s">
        <v>15779</v>
      </c>
      <c r="P1220" s="2" t="s">
        <v>16199</v>
      </c>
      <c r="Q1220" s="2" t="s">
        <v>14450</v>
      </c>
      <c r="R1220" s="2" t="s">
        <v>14533</v>
      </c>
      <c r="S1220" s="2" t="s">
        <v>14523</v>
      </c>
      <c r="T1220" s="2" t="s">
        <v>14452</v>
      </c>
      <c r="U1220" s="4"/>
      <c r="V1220" s="2" t="s">
        <v>16330</v>
      </c>
      <c r="W1220" s="2">
        <f>YEAR(politicas_base[[#This Row],[ano]])</f>
        <v>2011</v>
      </c>
      <c r="X1220" s="8" t="str">
        <f>HYPERLINK(politicas_base[[#This Row],[link_legislacao]],politicas_base[[#This Row],[nome]])</f>
        <v>Programa de Fomento às Atividades Produtivas Rurais</v>
      </c>
    </row>
    <row r="1221" spans="1:24" x14ac:dyDescent="0.3">
      <c r="A1221">
        <v>355</v>
      </c>
      <c r="B1221" s="2" t="s">
        <v>14561</v>
      </c>
      <c r="C1221" s="2" t="s">
        <v>14669</v>
      </c>
      <c r="D1221" s="2" t="s">
        <v>14517</v>
      </c>
      <c r="E1221" s="2" t="s">
        <v>16328</v>
      </c>
      <c r="F1221" s="3">
        <v>40544</v>
      </c>
      <c r="G1221" s="2" t="s">
        <v>16195</v>
      </c>
      <c r="H1221" s="2" t="s">
        <v>16196</v>
      </c>
      <c r="I1221" s="2" t="s">
        <v>16197</v>
      </c>
      <c r="J1221" s="3">
        <v>40833</v>
      </c>
      <c r="K1221" s="3"/>
      <c r="L1221" s="2" t="s">
        <v>16329</v>
      </c>
      <c r="M1221" s="2" t="s">
        <v>14447</v>
      </c>
      <c r="N1221" s="2" t="s">
        <v>14483</v>
      </c>
      <c r="O1221" s="2" t="s">
        <v>15779</v>
      </c>
      <c r="P1221" s="2" t="s">
        <v>16199</v>
      </c>
      <c r="Q1221" s="2" t="s">
        <v>14450</v>
      </c>
      <c r="R1221" s="2" t="s">
        <v>14533</v>
      </c>
      <c r="S1221" s="2" t="s">
        <v>14523</v>
      </c>
      <c r="T1221" s="2" t="s">
        <v>14452</v>
      </c>
      <c r="U1221" s="4"/>
      <c r="V1221" s="2" t="s">
        <v>16330</v>
      </c>
      <c r="W1221" s="2">
        <f>YEAR(politicas_base[[#This Row],[ano]])</f>
        <v>2011</v>
      </c>
      <c r="X1221" s="8" t="str">
        <f>HYPERLINK(politicas_base[[#This Row],[link_legislacao]],politicas_base[[#This Row],[nome]])</f>
        <v>Programa de Fomento às Atividades Produtivas Rurais</v>
      </c>
    </row>
    <row r="1222" spans="1:24" x14ac:dyDescent="0.3">
      <c r="A1222">
        <v>355</v>
      </c>
      <c r="B1222" s="2" t="s">
        <v>14561</v>
      </c>
      <c r="C1222" s="2" t="s">
        <v>14553</v>
      </c>
      <c r="D1222" s="2" t="s">
        <v>14517</v>
      </c>
      <c r="E1222" s="2" t="s">
        <v>16328</v>
      </c>
      <c r="F1222" s="3">
        <v>40544</v>
      </c>
      <c r="G1222" s="2" t="s">
        <v>16195</v>
      </c>
      <c r="H1222" s="2" t="s">
        <v>16196</v>
      </c>
      <c r="I1222" s="2" t="s">
        <v>16197</v>
      </c>
      <c r="J1222" s="3">
        <v>40833</v>
      </c>
      <c r="K1222" s="3"/>
      <c r="L1222" s="2" t="s">
        <v>16329</v>
      </c>
      <c r="M1222" s="2" t="s">
        <v>14447</v>
      </c>
      <c r="N1222" s="2" t="s">
        <v>14483</v>
      </c>
      <c r="O1222" s="2" t="s">
        <v>15779</v>
      </c>
      <c r="P1222" s="2" t="s">
        <v>16199</v>
      </c>
      <c r="Q1222" s="2" t="s">
        <v>14450</v>
      </c>
      <c r="R1222" s="2" t="s">
        <v>14533</v>
      </c>
      <c r="S1222" s="2" t="s">
        <v>14523</v>
      </c>
      <c r="T1222" s="2" t="s">
        <v>14452</v>
      </c>
      <c r="U1222" s="4"/>
      <c r="V1222" s="2" t="s">
        <v>16330</v>
      </c>
      <c r="W1222" s="2">
        <f>YEAR(politicas_base[[#This Row],[ano]])</f>
        <v>2011</v>
      </c>
      <c r="X1222" s="8" t="str">
        <f>HYPERLINK(politicas_base[[#This Row],[link_legislacao]],politicas_base[[#This Row],[nome]])</f>
        <v>Programa de Fomento às Atividades Produtivas Rurais</v>
      </c>
    </row>
    <row r="1223" spans="1:24" x14ac:dyDescent="0.3">
      <c r="A1223">
        <v>355</v>
      </c>
      <c r="B1223" s="2" t="s">
        <v>14561</v>
      </c>
      <c r="C1223" s="2" t="s">
        <v>14505</v>
      </c>
      <c r="D1223" s="2" t="s">
        <v>14517</v>
      </c>
      <c r="E1223" s="2" t="s">
        <v>16328</v>
      </c>
      <c r="F1223" s="3">
        <v>40544</v>
      </c>
      <c r="G1223" s="2" t="s">
        <v>16195</v>
      </c>
      <c r="H1223" s="2" t="s">
        <v>16196</v>
      </c>
      <c r="I1223" s="2" t="s">
        <v>16197</v>
      </c>
      <c r="J1223" s="3">
        <v>40833</v>
      </c>
      <c r="K1223" s="3"/>
      <c r="L1223" s="2" t="s">
        <v>16329</v>
      </c>
      <c r="M1223" s="2" t="s">
        <v>14447</v>
      </c>
      <c r="N1223" s="2" t="s">
        <v>14483</v>
      </c>
      <c r="O1223" s="2" t="s">
        <v>15779</v>
      </c>
      <c r="P1223" s="2" t="s">
        <v>16199</v>
      </c>
      <c r="Q1223" s="2" t="s">
        <v>14450</v>
      </c>
      <c r="R1223" s="2" t="s">
        <v>14533</v>
      </c>
      <c r="S1223" s="2" t="s">
        <v>14523</v>
      </c>
      <c r="T1223" s="2" t="s">
        <v>14452</v>
      </c>
      <c r="U1223" s="4"/>
      <c r="V1223" s="2" t="s">
        <v>16330</v>
      </c>
      <c r="W1223" s="2">
        <f>YEAR(politicas_base[[#This Row],[ano]])</f>
        <v>2011</v>
      </c>
      <c r="X1223" s="8" t="str">
        <f>HYPERLINK(politicas_base[[#This Row],[link_legislacao]],politicas_base[[#This Row],[nome]])</f>
        <v>Programa de Fomento às Atividades Produtivas Rurais</v>
      </c>
    </row>
    <row r="1224" spans="1:24" x14ac:dyDescent="0.3">
      <c r="A1224">
        <v>355</v>
      </c>
      <c r="B1224" s="2" t="s">
        <v>14561</v>
      </c>
      <c r="C1224" s="2" t="s">
        <v>14590</v>
      </c>
      <c r="D1224" s="2" t="s">
        <v>14517</v>
      </c>
      <c r="E1224" s="2" t="s">
        <v>16328</v>
      </c>
      <c r="F1224" s="3">
        <v>40544</v>
      </c>
      <c r="G1224" s="2" t="s">
        <v>16195</v>
      </c>
      <c r="H1224" s="2" t="s">
        <v>16196</v>
      </c>
      <c r="I1224" s="2" t="s">
        <v>16197</v>
      </c>
      <c r="J1224" s="3">
        <v>40833</v>
      </c>
      <c r="K1224" s="3"/>
      <c r="L1224" s="2" t="s">
        <v>16329</v>
      </c>
      <c r="M1224" s="2" t="s">
        <v>14447</v>
      </c>
      <c r="N1224" s="2" t="s">
        <v>14483</v>
      </c>
      <c r="O1224" s="2" t="s">
        <v>15779</v>
      </c>
      <c r="P1224" s="2" t="s">
        <v>16199</v>
      </c>
      <c r="Q1224" s="2" t="s">
        <v>14450</v>
      </c>
      <c r="R1224" s="2" t="s">
        <v>14533</v>
      </c>
      <c r="S1224" s="2" t="s">
        <v>14523</v>
      </c>
      <c r="T1224" s="2" t="s">
        <v>14452</v>
      </c>
      <c r="U1224" s="4"/>
      <c r="V1224" s="2" t="s">
        <v>16330</v>
      </c>
      <c r="W1224" s="2">
        <f>YEAR(politicas_base[[#This Row],[ano]])</f>
        <v>2011</v>
      </c>
      <c r="X1224" s="8" t="str">
        <f>HYPERLINK(politicas_base[[#This Row],[link_legislacao]],politicas_base[[#This Row],[nome]])</f>
        <v>Programa de Fomento às Atividades Produtivas Rurais</v>
      </c>
    </row>
    <row r="1225" spans="1:24" x14ac:dyDescent="0.3">
      <c r="A1225">
        <v>356</v>
      </c>
      <c r="B1225" s="2" t="s">
        <v>14534</v>
      </c>
      <c r="C1225" s="2" t="s">
        <v>14477</v>
      </c>
      <c r="D1225" s="2" t="s">
        <v>14527</v>
      </c>
      <c r="E1225" s="2" t="s">
        <v>16331</v>
      </c>
      <c r="F1225" s="3">
        <v>41275</v>
      </c>
      <c r="G1225" s="2" t="s">
        <v>16332</v>
      </c>
      <c r="H1225" s="2" t="s">
        <v>16333</v>
      </c>
      <c r="I1225" s="2" t="s">
        <v>16334</v>
      </c>
      <c r="J1225" s="3">
        <v>41572</v>
      </c>
      <c r="K1225" s="3">
        <v>40709</v>
      </c>
      <c r="L1225" s="2" t="s">
        <v>16335</v>
      </c>
      <c r="M1225" s="2" t="s">
        <v>14447</v>
      </c>
      <c r="N1225" s="2" t="s">
        <v>14483</v>
      </c>
      <c r="O1225" s="2" t="s">
        <v>15779</v>
      </c>
      <c r="P1225" s="2" t="s">
        <v>16336</v>
      </c>
      <c r="Q1225" s="2" t="s">
        <v>14450</v>
      </c>
      <c r="R1225" s="2" t="s">
        <v>14451</v>
      </c>
      <c r="S1225" s="2" t="s">
        <v>14534</v>
      </c>
      <c r="T1225" s="2" t="s">
        <v>14452</v>
      </c>
      <c r="U1225" s="4"/>
      <c r="V1225" s="2" t="s">
        <v>16337</v>
      </c>
      <c r="W1225" s="2">
        <f>YEAR(politicas_base[[#This Row],[ano]])</f>
        <v>2013</v>
      </c>
      <c r="X1225" s="8" t="str">
        <f>HYPERLINK(politicas_base[[#This Row],[link_legislacao]],politicas_base[[#This Row],[nome]])</f>
        <v>Programa de Fortalecimento das Entidades Privadas Filantrópicas e das Entidades sem Fins Lucrativos que Atuam na Área da Saúde e que Participam de Forma Complementar do Sistema Único de Saúde (PROSUS)</v>
      </c>
    </row>
    <row r="1226" spans="1:24" x14ac:dyDescent="0.3">
      <c r="A1226">
        <v>356</v>
      </c>
      <c r="B1226" s="2" t="s">
        <v>14534</v>
      </c>
      <c r="C1226" s="2" t="s">
        <v>14552</v>
      </c>
      <c r="D1226" s="2" t="s">
        <v>14527</v>
      </c>
      <c r="E1226" s="2" t="s">
        <v>16331</v>
      </c>
      <c r="F1226" s="3">
        <v>41275</v>
      </c>
      <c r="G1226" s="2" t="s">
        <v>16332</v>
      </c>
      <c r="H1226" s="2" t="s">
        <v>16333</v>
      </c>
      <c r="I1226" s="2" t="s">
        <v>16334</v>
      </c>
      <c r="J1226" s="3">
        <v>41572</v>
      </c>
      <c r="K1226" s="3">
        <v>40709</v>
      </c>
      <c r="L1226" s="2" t="s">
        <v>16335</v>
      </c>
      <c r="M1226" s="2" t="s">
        <v>14447</v>
      </c>
      <c r="N1226" s="2" t="s">
        <v>14483</v>
      </c>
      <c r="O1226" s="2" t="s">
        <v>15779</v>
      </c>
      <c r="P1226" s="2" t="s">
        <v>16336</v>
      </c>
      <c r="Q1226" s="2" t="s">
        <v>14450</v>
      </c>
      <c r="R1226" s="2" t="s">
        <v>14451</v>
      </c>
      <c r="S1226" s="2" t="s">
        <v>14534</v>
      </c>
      <c r="T1226" s="2" t="s">
        <v>14452</v>
      </c>
      <c r="U1226" s="4"/>
      <c r="V1226" s="2" t="s">
        <v>16337</v>
      </c>
      <c r="W1226" s="2">
        <f>YEAR(politicas_base[[#This Row],[ano]])</f>
        <v>2013</v>
      </c>
      <c r="X1226" s="8" t="str">
        <f>HYPERLINK(politicas_base[[#This Row],[link_legislacao]],politicas_base[[#This Row],[nome]])</f>
        <v>Programa de Fortalecimento das Entidades Privadas Filantrópicas e das Entidades sem Fins Lucrativos que Atuam na Área da Saúde e que Participam de Forma Complementar do Sistema Único de Saúde (PROSUS)</v>
      </c>
    </row>
    <row r="1227" spans="1:24" x14ac:dyDescent="0.3">
      <c r="A1227">
        <v>356</v>
      </c>
      <c r="B1227" s="2" t="s">
        <v>14534</v>
      </c>
      <c r="C1227" s="2" t="s">
        <v>14562</v>
      </c>
      <c r="D1227" s="2" t="s">
        <v>14527</v>
      </c>
      <c r="E1227" s="2" t="s">
        <v>16331</v>
      </c>
      <c r="F1227" s="3">
        <v>41275</v>
      </c>
      <c r="G1227" s="2" t="s">
        <v>16332</v>
      </c>
      <c r="H1227" s="2" t="s">
        <v>16333</v>
      </c>
      <c r="I1227" s="2" t="s">
        <v>16334</v>
      </c>
      <c r="J1227" s="3">
        <v>41572</v>
      </c>
      <c r="K1227" s="3">
        <v>40709</v>
      </c>
      <c r="L1227" s="2" t="s">
        <v>16335</v>
      </c>
      <c r="M1227" s="2" t="s">
        <v>14447</v>
      </c>
      <c r="N1227" s="2" t="s">
        <v>14483</v>
      </c>
      <c r="O1227" s="2" t="s">
        <v>15779</v>
      </c>
      <c r="P1227" s="2" t="s">
        <v>16336</v>
      </c>
      <c r="Q1227" s="2" t="s">
        <v>14450</v>
      </c>
      <c r="R1227" s="2" t="s">
        <v>14451</v>
      </c>
      <c r="S1227" s="2" t="s">
        <v>14534</v>
      </c>
      <c r="T1227" s="2" t="s">
        <v>14452</v>
      </c>
      <c r="U1227" s="4"/>
      <c r="V1227" s="2" t="s">
        <v>16337</v>
      </c>
      <c r="W1227" s="2">
        <f>YEAR(politicas_base[[#This Row],[ano]])</f>
        <v>2013</v>
      </c>
      <c r="X1227" s="8" t="str">
        <f>HYPERLINK(politicas_base[[#This Row],[link_legislacao]],politicas_base[[#This Row],[nome]])</f>
        <v>Programa de Fortalecimento das Entidades Privadas Filantrópicas e das Entidades sem Fins Lucrativos que Atuam na Área da Saúde e que Participam de Forma Complementar do Sistema Único de Saúde (PROSUS)</v>
      </c>
    </row>
    <row r="1228" spans="1:24" x14ac:dyDescent="0.3">
      <c r="A1228">
        <v>356</v>
      </c>
      <c r="B1228" s="2" t="s">
        <v>14534</v>
      </c>
      <c r="C1228" s="2" t="s">
        <v>14474</v>
      </c>
      <c r="D1228" s="2" t="s">
        <v>14527</v>
      </c>
      <c r="E1228" s="2" t="s">
        <v>16331</v>
      </c>
      <c r="F1228" s="3">
        <v>41275</v>
      </c>
      <c r="G1228" s="2" t="s">
        <v>16332</v>
      </c>
      <c r="H1228" s="2" t="s">
        <v>16333</v>
      </c>
      <c r="I1228" s="2" t="s">
        <v>16334</v>
      </c>
      <c r="J1228" s="3">
        <v>41572</v>
      </c>
      <c r="K1228" s="3">
        <v>40709</v>
      </c>
      <c r="L1228" s="2" t="s">
        <v>16335</v>
      </c>
      <c r="M1228" s="2" t="s">
        <v>14447</v>
      </c>
      <c r="N1228" s="2" t="s">
        <v>14483</v>
      </c>
      <c r="O1228" s="2" t="s">
        <v>15779</v>
      </c>
      <c r="P1228" s="2" t="s">
        <v>16336</v>
      </c>
      <c r="Q1228" s="2" t="s">
        <v>14450</v>
      </c>
      <c r="R1228" s="2" t="s">
        <v>14451</v>
      </c>
      <c r="S1228" s="2" t="s">
        <v>14534</v>
      </c>
      <c r="T1228" s="2" t="s">
        <v>14452</v>
      </c>
      <c r="U1228" s="4"/>
      <c r="V1228" s="2" t="s">
        <v>16337</v>
      </c>
      <c r="W1228" s="2">
        <f>YEAR(politicas_base[[#This Row],[ano]])</f>
        <v>2013</v>
      </c>
      <c r="X1228" s="8" t="str">
        <f>HYPERLINK(politicas_base[[#This Row],[link_legislacao]],politicas_base[[#This Row],[nome]])</f>
        <v>Programa de Fortalecimento das Entidades Privadas Filantrópicas e das Entidades sem Fins Lucrativos que Atuam na Área da Saúde e que Participam de Forma Complementar do Sistema Único de Saúde (PROSUS)</v>
      </c>
    </row>
    <row r="1229" spans="1:24" x14ac:dyDescent="0.3">
      <c r="A1229">
        <v>356</v>
      </c>
      <c r="B1229" s="2" t="s">
        <v>14534</v>
      </c>
      <c r="C1229" s="2" t="s">
        <v>14553</v>
      </c>
      <c r="D1229" s="2" t="s">
        <v>14527</v>
      </c>
      <c r="E1229" s="2" t="s">
        <v>16331</v>
      </c>
      <c r="F1229" s="3">
        <v>41275</v>
      </c>
      <c r="G1229" s="2" t="s">
        <v>16332</v>
      </c>
      <c r="H1229" s="2" t="s">
        <v>16333</v>
      </c>
      <c r="I1229" s="2" t="s">
        <v>16334</v>
      </c>
      <c r="J1229" s="3">
        <v>41572</v>
      </c>
      <c r="K1229" s="3">
        <v>40709</v>
      </c>
      <c r="L1229" s="2" t="s">
        <v>16335</v>
      </c>
      <c r="M1229" s="2" t="s">
        <v>14447</v>
      </c>
      <c r="N1229" s="2" t="s">
        <v>14483</v>
      </c>
      <c r="O1229" s="2" t="s">
        <v>15779</v>
      </c>
      <c r="P1229" s="2" t="s">
        <v>16336</v>
      </c>
      <c r="Q1229" s="2" t="s">
        <v>14450</v>
      </c>
      <c r="R1229" s="2" t="s">
        <v>14451</v>
      </c>
      <c r="S1229" s="2" t="s">
        <v>14534</v>
      </c>
      <c r="T1229" s="2" t="s">
        <v>14452</v>
      </c>
      <c r="U1229" s="4"/>
      <c r="V1229" s="2" t="s">
        <v>16337</v>
      </c>
      <c r="W1229" s="2">
        <f>YEAR(politicas_base[[#This Row],[ano]])</f>
        <v>2013</v>
      </c>
      <c r="X1229" s="8" t="str">
        <f>HYPERLINK(politicas_base[[#This Row],[link_legislacao]],politicas_base[[#This Row],[nome]])</f>
        <v>Programa de Fortalecimento das Entidades Privadas Filantrópicas e das Entidades sem Fins Lucrativos que Atuam na Área da Saúde e que Participam de Forma Complementar do Sistema Único de Saúde (PROSUS)</v>
      </c>
    </row>
    <row r="1230" spans="1:24" x14ac:dyDescent="0.3">
      <c r="A1230">
        <v>356</v>
      </c>
      <c r="B1230" s="2" t="s">
        <v>14534</v>
      </c>
      <c r="C1230" s="2" t="s">
        <v>14669</v>
      </c>
      <c r="D1230" s="2" t="s">
        <v>14527</v>
      </c>
      <c r="E1230" s="2" t="s">
        <v>16331</v>
      </c>
      <c r="F1230" s="3">
        <v>41275</v>
      </c>
      <c r="G1230" s="2" t="s">
        <v>16332</v>
      </c>
      <c r="H1230" s="2" t="s">
        <v>16333</v>
      </c>
      <c r="I1230" s="2" t="s">
        <v>16334</v>
      </c>
      <c r="J1230" s="3">
        <v>41572</v>
      </c>
      <c r="K1230" s="3">
        <v>40709</v>
      </c>
      <c r="L1230" s="2" t="s">
        <v>16335</v>
      </c>
      <c r="M1230" s="2" t="s">
        <v>14447</v>
      </c>
      <c r="N1230" s="2" t="s">
        <v>14483</v>
      </c>
      <c r="O1230" s="2" t="s">
        <v>15779</v>
      </c>
      <c r="P1230" s="2" t="s">
        <v>16336</v>
      </c>
      <c r="Q1230" s="2" t="s">
        <v>14450</v>
      </c>
      <c r="R1230" s="2" t="s">
        <v>14451</v>
      </c>
      <c r="S1230" s="2" t="s">
        <v>14534</v>
      </c>
      <c r="T1230" s="2" t="s">
        <v>14452</v>
      </c>
      <c r="U1230" s="4"/>
      <c r="V1230" s="2" t="s">
        <v>16337</v>
      </c>
      <c r="W1230" s="2">
        <f>YEAR(politicas_base[[#This Row],[ano]])</f>
        <v>2013</v>
      </c>
      <c r="X1230" s="8" t="str">
        <f>HYPERLINK(politicas_base[[#This Row],[link_legislacao]],politicas_base[[#This Row],[nome]])</f>
        <v>Programa de Fortalecimento das Entidades Privadas Filantrópicas e das Entidades sem Fins Lucrativos que Atuam na Área da Saúde e que Participam de Forma Complementar do Sistema Único de Saúde (PROSUS)</v>
      </c>
    </row>
    <row r="1231" spans="1:24" x14ac:dyDescent="0.3">
      <c r="A1231">
        <v>356</v>
      </c>
      <c r="B1231" s="2" t="s">
        <v>14534</v>
      </c>
      <c r="C1231" s="2" t="s">
        <v>14635</v>
      </c>
      <c r="D1231" s="2" t="s">
        <v>14527</v>
      </c>
      <c r="E1231" s="2" t="s">
        <v>16331</v>
      </c>
      <c r="F1231" s="3">
        <v>41275</v>
      </c>
      <c r="G1231" s="2" t="s">
        <v>16332</v>
      </c>
      <c r="H1231" s="2" t="s">
        <v>16333</v>
      </c>
      <c r="I1231" s="2" t="s">
        <v>16334</v>
      </c>
      <c r="J1231" s="3">
        <v>41572</v>
      </c>
      <c r="K1231" s="3">
        <v>40709</v>
      </c>
      <c r="L1231" s="2" t="s">
        <v>16335</v>
      </c>
      <c r="M1231" s="2" t="s">
        <v>14447</v>
      </c>
      <c r="N1231" s="2" t="s">
        <v>14483</v>
      </c>
      <c r="O1231" s="2" t="s">
        <v>15779</v>
      </c>
      <c r="P1231" s="2" t="s">
        <v>16336</v>
      </c>
      <c r="Q1231" s="2" t="s">
        <v>14450</v>
      </c>
      <c r="R1231" s="2" t="s">
        <v>14451</v>
      </c>
      <c r="S1231" s="2" t="s">
        <v>14534</v>
      </c>
      <c r="T1231" s="2" t="s">
        <v>14452</v>
      </c>
      <c r="U1231" s="4"/>
      <c r="V1231" s="2" t="s">
        <v>16337</v>
      </c>
      <c r="W1231" s="2">
        <f>YEAR(politicas_base[[#This Row],[ano]])</f>
        <v>2013</v>
      </c>
      <c r="X1231" s="8" t="str">
        <f>HYPERLINK(politicas_base[[#This Row],[link_legislacao]],politicas_base[[#This Row],[nome]])</f>
        <v>Programa de Fortalecimento das Entidades Privadas Filantrópicas e das Entidades sem Fins Lucrativos que Atuam na Área da Saúde e que Participam de Forma Complementar do Sistema Único de Saúde (PROSUS)</v>
      </c>
    </row>
    <row r="1232" spans="1:24" x14ac:dyDescent="0.3">
      <c r="A1232">
        <v>356</v>
      </c>
      <c r="B1232" s="2" t="s">
        <v>14534</v>
      </c>
      <c r="C1232" s="2" t="s">
        <v>14821</v>
      </c>
      <c r="D1232" s="2" t="s">
        <v>14527</v>
      </c>
      <c r="E1232" s="2" t="s">
        <v>16331</v>
      </c>
      <c r="F1232" s="3">
        <v>41275</v>
      </c>
      <c r="G1232" s="2" t="s">
        <v>16332</v>
      </c>
      <c r="H1232" s="2" t="s">
        <v>16333</v>
      </c>
      <c r="I1232" s="2" t="s">
        <v>16334</v>
      </c>
      <c r="J1232" s="3">
        <v>41572</v>
      </c>
      <c r="K1232" s="3">
        <v>40709</v>
      </c>
      <c r="L1232" s="2" t="s">
        <v>16335</v>
      </c>
      <c r="M1232" s="2" t="s">
        <v>14447</v>
      </c>
      <c r="N1232" s="2" t="s">
        <v>14483</v>
      </c>
      <c r="O1232" s="2" t="s">
        <v>15779</v>
      </c>
      <c r="P1232" s="2" t="s">
        <v>16336</v>
      </c>
      <c r="Q1232" s="2" t="s">
        <v>14450</v>
      </c>
      <c r="R1232" s="2" t="s">
        <v>14451</v>
      </c>
      <c r="S1232" s="2" t="s">
        <v>14534</v>
      </c>
      <c r="T1232" s="2" t="s">
        <v>14452</v>
      </c>
      <c r="U1232" s="4"/>
      <c r="V1232" s="2" t="s">
        <v>16337</v>
      </c>
      <c r="W1232" s="2">
        <f>YEAR(politicas_base[[#This Row],[ano]])</f>
        <v>2013</v>
      </c>
      <c r="X1232" s="8" t="str">
        <f>HYPERLINK(politicas_base[[#This Row],[link_legislacao]],politicas_base[[#This Row],[nome]])</f>
        <v>Programa de Fortalecimento das Entidades Privadas Filantrópicas e das Entidades sem Fins Lucrativos que Atuam na Área da Saúde e que Participam de Forma Complementar do Sistema Único de Saúde (PROSUS)</v>
      </c>
    </row>
    <row r="1233" spans="1:24" x14ac:dyDescent="0.3">
      <c r="A1233">
        <v>356</v>
      </c>
      <c r="B1233" s="2" t="s">
        <v>14534</v>
      </c>
      <c r="C1233" s="2" t="s">
        <v>14590</v>
      </c>
      <c r="D1233" s="2" t="s">
        <v>14527</v>
      </c>
      <c r="E1233" s="2" t="s">
        <v>16331</v>
      </c>
      <c r="F1233" s="3">
        <v>41275</v>
      </c>
      <c r="G1233" s="2" t="s">
        <v>16332</v>
      </c>
      <c r="H1233" s="2" t="s">
        <v>16333</v>
      </c>
      <c r="I1233" s="2" t="s">
        <v>16334</v>
      </c>
      <c r="J1233" s="3">
        <v>41572</v>
      </c>
      <c r="K1233" s="3">
        <v>40709</v>
      </c>
      <c r="L1233" s="2" t="s">
        <v>16335</v>
      </c>
      <c r="M1233" s="2" t="s">
        <v>14447</v>
      </c>
      <c r="N1233" s="2" t="s">
        <v>14483</v>
      </c>
      <c r="O1233" s="2" t="s">
        <v>15779</v>
      </c>
      <c r="P1233" s="2" t="s">
        <v>16336</v>
      </c>
      <c r="Q1233" s="2" t="s">
        <v>14450</v>
      </c>
      <c r="R1233" s="2" t="s">
        <v>14451</v>
      </c>
      <c r="S1233" s="2" t="s">
        <v>14534</v>
      </c>
      <c r="T1233" s="2" t="s">
        <v>14452</v>
      </c>
      <c r="U1233" s="4"/>
      <c r="V1233" s="2" t="s">
        <v>16337</v>
      </c>
      <c r="W1233" s="2">
        <f>YEAR(politicas_base[[#This Row],[ano]])</f>
        <v>2013</v>
      </c>
      <c r="X1233" s="8" t="str">
        <f>HYPERLINK(politicas_base[[#This Row],[link_legislacao]],politicas_base[[#This Row],[nome]])</f>
        <v>Programa de Fortalecimento das Entidades Privadas Filantrópicas e das Entidades sem Fins Lucrativos que Atuam na Área da Saúde e que Participam de Forma Complementar do Sistema Único de Saúde (PROSUS)</v>
      </c>
    </row>
    <row r="1234" spans="1:24" x14ac:dyDescent="0.3">
      <c r="A1234">
        <v>357</v>
      </c>
      <c r="B1234" s="2" t="s">
        <v>15035</v>
      </c>
      <c r="C1234" s="2" t="s">
        <v>14860</v>
      </c>
      <c r="D1234" s="2" t="s">
        <v>14789</v>
      </c>
      <c r="E1234" s="2" t="s">
        <v>16338</v>
      </c>
      <c r="F1234" s="3">
        <v>44197</v>
      </c>
      <c r="G1234" s="2" t="s">
        <v>14443</v>
      </c>
      <c r="H1234" s="2" t="s">
        <v>14443</v>
      </c>
      <c r="I1234" s="2" t="s">
        <v>16339</v>
      </c>
      <c r="J1234" s="3">
        <v>44320</v>
      </c>
      <c r="K1234" s="3"/>
      <c r="L1234" s="2" t="s">
        <v>16340</v>
      </c>
      <c r="M1234" s="2" t="s">
        <v>14447</v>
      </c>
      <c r="N1234" s="2" t="s">
        <v>14447</v>
      </c>
      <c r="O1234" s="2" t="s">
        <v>15779</v>
      </c>
      <c r="P1234" s="2" t="s">
        <v>16341</v>
      </c>
      <c r="Q1234" s="2" t="s">
        <v>14450</v>
      </c>
      <c r="R1234" s="2" t="s">
        <v>14502</v>
      </c>
      <c r="S1234" s="2" t="s">
        <v>14921</v>
      </c>
      <c r="T1234" s="2" t="s">
        <v>14452</v>
      </c>
      <c r="U1234" s="4"/>
      <c r="V1234" s="2" t="s">
        <v>16342</v>
      </c>
      <c r="W1234" s="2">
        <f>YEAR(politicas_base[[#This Row],[ano]])</f>
        <v>2021</v>
      </c>
      <c r="X1234" s="8" t="str">
        <f>HYPERLINK(politicas_base[[#This Row],[link_legislacao]],politicas_base[[#This Row],[nome]])</f>
        <v>Programa de Garantia aos Setores Críticos (PGSC)</v>
      </c>
    </row>
    <row r="1235" spans="1:24" x14ac:dyDescent="0.3">
      <c r="A1235">
        <v>357</v>
      </c>
      <c r="B1235" s="2" t="s">
        <v>15035</v>
      </c>
      <c r="C1235" s="2" t="s">
        <v>14493</v>
      </c>
      <c r="D1235" s="2" t="s">
        <v>14789</v>
      </c>
      <c r="E1235" s="2" t="s">
        <v>16338</v>
      </c>
      <c r="F1235" s="3">
        <v>44197</v>
      </c>
      <c r="G1235" s="2" t="s">
        <v>14443</v>
      </c>
      <c r="H1235" s="2" t="s">
        <v>14443</v>
      </c>
      <c r="I1235" s="2" t="s">
        <v>16339</v>
      </c>
      <c r="J1235" s="3">
        <v>44320</v>
      </c>
      <c r="K1235" s="3"/>
      <c r="L1235" s="2" t="s">
        <v>16340</v>
      </c>
      <c r="M1235" s="2" t="s">
        <v>14447</v>
      </c>
      <c r="N1235" s="2" t="s">
        <v>14447</v>
      </c>
      <c r="O1235" s="2" t="s">
        <v>15779</v>
      </c>
      <c r="P1235" s="2" t="s">
        <v>16341</v>
      </c>
      <c r="Q1235" s="2" t="s">
        <v>14450</v>
      </c>
      <c r="R1235" s="2" t="s">
        <v>14502</v>
      </c>
      <c r="S1235" s="2" t="s">
        <v>14921</v>
      </c>
      <c r="T1235" s="2" t="s">
        <v>14452</v>
      </c>
      <c r="U1235" s="4"/>
      <c r="V1235" s="2" t="s">
        <v>16342</v>
      </c>
      <c r="W1235" s="2">
        <f>YEAR(politicas_base[[#This Row],[ano]])</f>
        <v>2021</v>
      </c>
      <c r="X1235" s="8" t="str">
        <f>HYPERLINK(politicas_base[[#This Row],[link_legislacao]],politicas_base[[#This Row],[nome]])</f>
        <v>Programa de Garantia aos Setores Críticos (PGSC)</v>
      </c>
    </row>
    <row r="1236" spans="1:24" x14ac:dyDescent="0.3">
      <c r="A1236">
        <v>357</v>
      </c>
      <c r="B1236" s="2" t="s">
        <v>15035</v>
      </c>
      <c r="C1236" s="2" t="s">
        <v>15470</v>
      </c>
      <c r="D1236" s="2" t="s">
        <v>14789</v>
      </c>
      <c r="E1236" s="2" t="s">
        <v>16338</v>
      </c>
      <c r="F1236" s="3">
        <v>44197</v>
      </c>
      <c r="G1236" s="2" t="s">
        <v>14443</v>
      </c>
      <c r="H1236" s="2" t="s">
        <v>14443</v>
      </c>
      <c r="I1236" s="2" t="s">
        <v>16339</v>
      </c>
      <c r="J1236" s="3">
        <v>44320</v>
      </c>
      <c r="K1236" s="3"/>
      <c r="L1236" s="2" t="s">
        <v>16340</v>
      </c>
      <c r="M1236" s="2" t="s">
        <v>14447</v>
      </c>
      <c r="N1236" s="2" t="s">
        <v>14447</v>
      </c>
      <c r="O1236" s="2" t="s">
        <v>15779</v>
      </c>
      <c r="P1236" s="2" t="s">
        <v>16341</v>
      </c>
      <c r="Q1236" s="2" t="s">
        <v>14450</v>
      </c>
      <c r="R1236" s="2" t="s">
        <v>14502</v>
      </c>
      <c r="S1236" s="2" t="s">
        <v>14921</v>
      </c>
      <c r="T1236" s="2" t="s">
        <v>14452</v>
      </c>
      <c r="U1236" s="4"/>
      <c r="V1236" s="2" t="s">
        <v>16342</v>
      </c>
      <c r="W1236" s="2">
        <f>YEAR(politicas_base[[#This Row],[ano]])</f>
        <v>2021</v>
      </c>
      <c r="X1236" s="8" t="str">
        <f>HYPERLINK(politicas_base[[#This Row],[link_legislacao]],politicas_base[[#This Row],[nome]])</f>
        <v>Programa de Garantia aos Setores Críticos (PGSC)</v>
      </c>
    </row>
    <row r="1237" spans="1:24" x14ac:dyDescent="0.3">
      <c r="A1237">
        <v>358</v>
      </c>
      <c r="B1237" s="2" t="s">
        <v>14561</v>
      </c>
      <c r="C1237" s="2" t="s">
        <v>14562</v>
      </c>
      <c r="D1237" s="2" t="s">
        <v>14517</v>
      </c>
      <c r="E1237" s="2" t="s">
        <v>16343</v>
      </c>
      <c r="F1237" s="3">
        <v>39814</v>
      </c>
      <c r="G1237" s="2" t="s">
        <v>16344</v>
      </c>
      <c r="H1237" s="2" t="s">
        <v>16345</v>
      </c>
      <c r="I1237" s="2" t="s">
        <v>16346</v>
      </c>
      <c r="J1237" s="3">
        <v>40099</v>
      </c>
      <c r="K1237" s="3"/>
      <c r="L1237" s="2" t="s">
        <v>16347</v>
      </c>
      <c r="M1237" s="2" t="s">
        <v>15399</v>
      </c>
      <c r="N1237" s="2" t="s">
        <v>14459</v>
      </c>
      <c r="O1237" s="2" t="s">
        <v>15779</v>
      </c>
      <c r="P1237" s="2" t="s">
        <v>16348</v>
      </c>
      <c r="Q1237" s="2" t="s">
        <v>14450</v>
      </c>
      <c r="R1237" s="2" t="s">
        <v>14451</v>
      </c>
      <c r="S1237" s="2" t="s">
        <v>14523</v>
      </c>
      <c r="T1237" s="2" t="s">
        <v>14452</v>
      </c>
      <c r="U1237" s="4"/>
      <c r="V1237" s="2" t="s">
        <v>16349</v>
      </c>
      <c r="W1237" s="2">
        <f>YEAR(politicas_base[[#This Row],[ano]])</f>
        <v>2009</v>
      </c>
      <c r="X1237" s="8" t="str">
        <f>HYPERLINK(politicas_base[[#This Row],[link_legislacao]],politicas_base[[#This Row],[nome]])</f>
        <v>Programa de Garantia da Atividade Agropecuária da Agricultura Familiar (PROAGRO)</v>
      </c>
    </row>
    <row r="1238" spans="1:24" x14ac:dyDescent="0.3">
      <c r="A1238">
        <v>358</v>
      </c>
      <c r="B1238" s="2" t="s">
        <v>14561</v>
      </c>
      <c r="C1238" s="2" t="s">
        <v>14590</v>
      </c>
      <c r="D1238" s="2" t="s">
        <v>14517</v>
      </c>
      <c r="E1238" s="2" t="s">
        <v>16343</v>
      </c>
      <c r="F1238" s="3">
        <v>39814</v>
      </c>
      <c r="G1238" s="2" t="s">
        <v>16344</v>
      </c>
      <c r="H1238" s="2" t="s">
        <v>16345</v>
      </c>
      <c r="I1238" s="2" t="s">
        <v>16346</v>
      </c>
      <c r="J1238" s="3">
        <v>40099</v>
      </c>
      <c r="K1238" s="3"/>
      <c r="L1238" s="2" t="s">
        <v>16347</v>
      </c>
      <c r="M1238" s="2" t="s">
        <v>15399</v>
      </c>
      <c r="N1238" s="2" t="s">
        <v>14459</v>
      </c>
      <c r="O1238" s="2" t="s">
        <v>15779</v>
      </c>
      <c r="P1238" s="2" t="s">
        <v>16348</v>
      </c>
      <c r="Q1238" s="2" t="s">
        <v>14450</v>
      </c>
      <c r="R1238" s="2" t="s">
        <v>14451</v>
      </c>
      <c r="S1238" s="2" t="s">
        <v>14523</v>
      </c>
      <c r="T1238" s="2" t="s">
        <v>14452</v>
      </c>
      <c r="U1238" s="4"/>
      <c r="V1238" s="2" t="s">
        <v>16349</v>
      </c>
      <c r="W1238" s="2">
        <f>YEAR(politicas_base[[#This Row],[ano]])</f>
        <v>2009</v>
      </c>
      <c r="X1238" s="8" t="str">
        <f>HYPERLINK(politicas_base[[#This Row],[link_legislacao]],politicas_base[[#This Row],[nome]])</f>
        <v>Programa de Garantia da Atividade Agropecuária da Agricultura Familiar (PROAGRO)</v>
      </c>
    </row>
    <row r="1239" spans="1:24" x14ac:dyDescent="0.3">
      <c r="A1239">
        <v>359</v>
      </c>
      <c r="B1239" s="2" t="s">
        <v>14577</v>
      </c>
      <c r="C1239" s="2" t="s">
        <v>14477</v>
      </c>
      <c r="D1239" s="2" t="s">
        <v>14789</v>
      </c>
      <c r="E1239" s="2" t="s">
        <v>16350</v>
      </c>
      <c r="F1239" s="3">
        <v>40909</v>
      </c>
      <c r="G1239" s="2" t="s">
        <v>16351</v>
      </c>
      <c r="H1239" s="2" t="s">
        <v>16352</v>
      </c>
      <c r="I1239" s="2" t="s">
        <v>16353</v>
      </c>
      <c r="J1239" s="3">
        <v>41170</v>
      </c>
      <c r="K1239" s="3">
        <v>41106</v>
      </c>
      <c r="L1239" s="2" t="s">
        <v>16354</v>
      </c>
      <c r="M1239" s="2" t="s">
        <v>14447</v>
      </c>
      <c r="N1239" s="2" t="s">
        <v>14874</v>
      </c>
      <c r="O1239" s="2" t="s">
        <v>15779</v>
      </c>
      <c r="P1239" s="2" t="s">
        <v>16355</v>
      </c>
      <c r="Q1239" s="2" t="s">
        <v>14450</v>
      </c>
      <c r="R1239" s="2" t="s">
        <v>14502</v>
      </c>
      <c r="S1239" s="2" t="s">
        <v>14921</v>
      </c>
      <c r="T1239" s="2" t="s">
        <v>14452</v>
      </c>
      <c r="U1239" s="4"/>
      <c r="V1239" s="2" t="s">
        <v>16356</v>
      </c>
      <c r="W1239" s="2">
        <f>YEAR(politicas_base[[#This Row],[ano]])</f>
        <v>2012</v>
      </c>
      <c r="X1239" s="8" t="str">
        <f>HYPERLINK(politicas_base[[#This Row],[link_legislacao]],politicas_base[[#This Row],[nome]])</f>
        <v>Programa de Incentivo à Inovação Tecnológica e Adensamento da Cadeia Produtiva de Veículos Automotores</v>
      </c>
    </row>
    <row r="1240" spans="1:24" x14ac:dyDescent="0.3">
      <c r="A1240">
        <v>359</v>
      </c>
      <c r="B1240" s="2" t="s">
        <v>14916</v>
      </c>
      <c r="C1240" s="2" t="s">
        <v>14477</v>
      </c>
      <c r="D1240" s="2" t="s">
        <v>14789</v>
      </c>
      <c r="E1240" s="2" t="s">
        <v>16350</v>
      </c>
      <c r="F1240" s="3">
        <v>40909</v>
      </c>
      <c r="G1240" s="2" t="s">
        <v>16351</v>
      </c>
      <c r="H1240" s="2" t="s">
        <v>16352</v>
      </c>
      <c r="I1240" s="2" t="s">
        <v>16353</v>
      </c>
      <c r="J1240" s="3">
        <v>41170</v>
      </c>
      <c r="K1240" s="3">
        <v>41106</v>
      </c>
      <c r="L1240" s="2" t="s">
        <v>16354</v>
      </c>
      <c r="M1240" s="2" t="s">
        <v>14447</v>
      </c>
      <c r="N1240" s="2" t="s">
        <v>14874</v>
      </c>
      <c r="O1240" s="2" t="s">
        <v>15779</v>
      </c>
      <c r="P1240" s="2" t="s">
        <v>16355</v>
      </c>
      <c r="Q1240" s="2" t="s">
        <v>14450</v>
      </c>
      <c r="R1240" s="2" t="s">
        <v>14502</v>
      </c>
      <c r="S1240" s="2" t="s">
        <v>14921</v>
      </c>
      <c r="T1240" s="2" t="s">
        <v>14452</v>
      </c>
      <c r="U1240" s="4"/>
      <c r="V1240" s="2" t="s">
        <v>16356</v>
      </c>
      <c r="W1240" s="2">
        <f>YEAR(politicas_base[[#This Row],[ano]])</f>
        <v>2012</v>
      </c>
      <c r="X1240" s="8" t="str">
        <f>HYPERLINK(politicas_base[[#This Row],[link_legislacao]],politicas_base[[#This Row],[nome]])</f>
        <v>Programa de Incentivo à Inovação Tecnológica e Adensamento da Cadeia Produtiva de Veículos Automotores</v>
      </c>
    </row>
    <row r="1241" spans="1:24" x14ac:dyDescent="0.3">
      <c r="A1241">
        <v>359</v>
      </c>
      <c r="B1241" s="2" t="s">
        <v>14577</v>
      </c>
      <c r="C1241" s="2" t="s">
        <v>14623</v>
      </c>
      <c r="D1241" s="2" t="s">
        <v>14789</v>
      </c>
      <c r="E1241" s="2" t="s">
        <v>16350</v>
      </c>
      <c r="F1241" s="3">
        <v>40909</v>
      </c>
      <c r="G1241" s="2" t="s">
        <v>16351</v>
      </c>
      <c r="H1241" s="2" t="s">
        <v>16352</v>
      </c>
      <c r="I1241" s="2" t="s">
        <v>16353</v>
      </c>
      <c r="J1241" s="3">
        <v>41170</v>
      </c>
      <c r="K1241" s="3">
        <v>41106</v>
      </c>
      <c r="L1241" s="2" t="s">
        <v>16354</v>
      </c>
      <c r="M1241" s="2" t="s">
        <v>14447</v>
      </c>
      <c r="N1241" s="2" t="s">
        <v>14874</v>
      </c>
      <c r="O1241" s="2" t="s">
        <v>15779</v>
      </c>
      <c r="P1241" s="2" t="s">
        <v>16355</v>
      </c>
      <c r="Q1241" s="2" t="s">
        <v>14450</v>
      </c>
      <c r="R1241" s="2" t="s">
        <v>14502</v>
      </c>
      <c r="S1241" s="2" t="s">
        <v>14921</v>
      </c>
      <c r="T1241" s="2" t="s">
        <v>14452</v>
      </c>
      <c r="U1241" s="4"/>
      <c r="V1241" s="2" t="s">
        <v>16356</v>
      </c>
      <c r="W1241" s="2">
        <f>YEAR(politicas_base[[#This Row],[ano]])</f>
        <v>2012</v>
      </c>
      <c r="X1241" s="8" t="str">
        <f>HYPERLINK(politicas_base[[#This Row],[link_legislacao]],politicas_base[[#This Row],[nome]])</f>
        <v>Programa de Incentivo à Inovação Tecnológica e Adensamento da Cadeia Produtiva de Veículos Automotores</v>
      </c>
    </row>
    <row r="1242" spans="1:24" x14ac:dyDescent="0.3">
      <c r="A1242">
        <v>359</v>
      </c>
      <c r="B1242" s="2" t="s">
        <v>14916</v>
      </c>
      <c r="C1242" s="2" t="s">
        <v>14623</v>
      </c>
      <c r="D1242" s="2" t="s">
        <v>14789</v>
      </c>
      <c r="E1242" s="2" t="s">
        <v>16350</v>
      </c>
      <c r="F1242" s="3">
        <v>40909</v>
      </c>
      <c r="G1242" s="2" t="s">
        <v>16351</v>
      </c>
      <c r="H1242" s="2" t="s">
        <v>16352</v>
      </c>
      <c r="I1242" s="2" t="s">
        <v>16353</v>
      </c>
      <c r="J1242" s="3">
        <v>41170</v>
      </c>
      <c r="K1242" s="3">
        <v>41106</v>
      </c>
      <c r="L1242" s="2" t="s">
        <v>16354</v>
      </c>
      <c r="M1242" s="2" t="s">
        <v>14447</v>
      </c>
      <c r="N1242" s="2" t="s">
        <v>14874</v>
      </c>
      <c r="O1242" s="2" t="s">
        <v>15779</v>
      </c>
      <c r="P1242" s="2" t="s">
        <v>16355</v>
      </c>
      <c r="Q1242" s="2" t="s">
        <v>14450</v>
      </c>
      <c r="R1242" s="2" t="s">
        <v>14502</v>
      </c>
      <c r="S1242" s="2" t="s">
        <v>14921</v>
      </c>
      <c r="T1242" s="2" t="s">
        <v>14452</v>
      </c>
      <c r="U1242" s="4"/>
      <c r="V1242" s="2" t="s">
        <v>16356</v>
      </c>
      <c r="W1242" s="2">
        <f>YEAR(politicas_base[[#This Row],[ano]])</f>
        <v>2012</v>
      </c>
      <c r="X1242" s="8" t="str">
        <f>HYPERLINK(politicas_base[[#This Row],[link_legislacao]],politicas_base[[#This Row],[nome]])</f>
        <v>Programa de Incentivo à Inovação Tecnológica e Adensamento da Cadeia Produtiva de Veículos Automotores</v>
      </c>
    </row>
    <row r="1243" spans="1:24" x14ac:dyDescent="0.3">
      <c r="A1243">
        <v>359</v>
      </c>
      <c r="B1243" s="2" t="s">
        <v>14577</v>
      </c>
      <c r="C1243" s="2" t="s">
        <v>14552</v>
      </c>
      <c r="D1243" s="2" t="s">
        <v>14789</v>
      </c>
      <c r="E1243" s="2" t="s">
        <v>16350</v>
      </c>
      <c r="F1243" s="3">
        <v>40909</v>
      </c>
      <c r="G1243" s="2" t="s">
        <v>16351</v>
      </c>
      <c r="H1243" s="2" t="s">
        <v>16352</v>
      </c>
      <c r="I1243" s="2" t="s">
        <v>16353</v>
      </c>
      <c r="J1243" s="3">
        <v>41170</v>
      </c>
      <c r="K1243" s="3">
        <v>41106</v>
      </c>
      <c r="L1243" s="2" t="s">
        <v>16354</v>
      </c>
      <c r="M1243" s="2" t="s">
        <v>14447</v>
      </c>
      <c r="N1243" s="2" t="s">
        <v>14874</v>
      </c>
      <c r="O1243" s="2" t="s">
        <v>15779</v>
      </c>
      <c r="P1243" s="2" t="s">
        <v>16355</v>
      </c>
      <c r="Q1243" s="2" t="s">
        <v>14450</v>
      </c>
      <c r="R1243" s="2" t="s">
        <v>14502</v>
      </c>
      <c r="S1243" s="2" t="s">
        <v>14921</v>
      </c>
      <c r="T1243" s="2" t="s">
        <v>14452</v>
      </c>
      <c r="U1243" s="4"/>
      <c r="V1243" s="2" t="s">
        <v>16356</v>
      </c>
      <c r="W1243" s="2">
        <f>YEAR(politicas_base[[#This Row],[ano]])</f>
        <v>2012</v>
      </c>
      <c r="X1243" s="8" t="str">
        <f>HYPERLINK(politicas_base[[#This Row],[link_legislacao]],politicas_base[[#This Row],[nome]])</f>
        <v>Programa de Incentivo à Inovação Tecnológica e Adensamento da Cadeia Produtiva de Veículos Automotores</v>
      </c>
    </row>
    <row r="1244" spans="1:24" x14ac:dyDescent="0.3">
      <c r="A1244">
        <v>359</v>
      </c>
      <c r="B1244" s="2" t="s">
        <v>14916</v>
      </c>
      <c r="C1244" s="2" t="s">
        <v>14552</v>
      </c>
      <c r="D1244" s="2" t="s">
        <v>14789</v>
      </c>
      <c r="E1244" s="2" t="s">
        <v>16350</v>
      </c>
      <c r="F1244" s="3">
        <v>40909</v>
      </c>
      <c r="G1244" s="2" t="s">
        <v>16351</v>
      </c>
      <c r="H1244" s="2" t="s">
        <v>16352</v>
      </c>
      <c r="I1244" s="2" t="s">
        <v>16353</v>
      </c>
      <c r="J1244" s="3">
        <v>41170</v>
      </c>
      <c r="K1244" s="3">
        <v>41106</v>
      </c>
      <c r="L1244" s="2" t="s">
        <v>16354</v>
      </c>
      <c r="M1244" s="2" t="s">
        <v>14447</v>
      </c>
      <c r="N1244" s="2" t="s">
        <v>14874</v>
      </c>
      <c r="O1244" s="2" t="s">
        <v>15779</v>
      </c>
      <c r="P1244" s="2" t="s">
        <v>16355</v>
      </c>
      <c r="Q1244" s="2" t="s">
        <v>14450</v>
      </c>
      <c r="R1244" s="2" t="s">
        <v>14502</v>
      </c>
      <c r="S1244" s="2" t="s">
        <v>14921</v>
      </c>
      <c r="T1244" s="2" t="s">
        <v>14452</v>
      </c>
      <c r="U1244" s="4"/>
      <c r="V1244" s="2" t="s">
        <v>16356</v>
      </c>
      <c r="W1244" s="2">
        <f>YEAR(politicas_base[[#This Row],[ano]])</f>
        <v>2012</v>
      </c>
      <c r="X1244" s="8" t="str">
        <f>HYPERLINK(politicas_base[[#This Row],[link_legislacao]],politicas_base[[#This Row],[nome]])</f>
        <v>Programa de Incentivo à Inovação Tecnológica e Adensamento da Cadeia Produtiva de Veículos Automotores</v>
      </c>
    </row>
    <row r="1245" spans="1:24" x14ac:dyDescent="0.3">
      <c r="A1245">
        <v>359</v>
      </c>
      <c r="B1245" s="2" t="s">
        <v>14577</v>
      </c>
      <c r="C1245" s="2" t="s">
        <v>14472</v>
      </c>
      <c r="D1245" s="2" t="s">
        <v>14789</v>
      </c>
      <c r="E1245" s="2" t="s">
        <v>16350</v>
      </c>
      <c r="F1245" s="3">
        <v>40909</v>
      </c>
      <c r="G1245" s="2" t="s">
        <v>16351</v>
      </c>
      <c r="H1245" s="2" t="s">
        <v>16352</v>
      </c>
      <c r="I1245" s="2" t="s">
        <v>16353</v>
      </c>
      <c r="J1245" s="3">
        <v>41170</v>
      </c>
      <c r="K1245" s="3">
        <v>41106</v>
      </c>
      <c r="L1245" s="2" t="s">
        <v>16354</v>
      </c>
      <c r="M1245" s="2" t="s">
        <v>14447</v>
      </c>
      <c r="N1245" s="2" t="s">
        <v>14874</v>
      </c>
      <c r="O1245" s="2" t="s">
        <v>15779</v>
      </c>
      <c r="P1245" s="2" t="s">
        <v>16355</v>
      </c>
      <c r="Q1245" s="2" t="s">
        <v>14450</v>
      </c>
      <c r="R1245" s="2" t="s">
        <v>14502</v>
      </c>
      <c r="S1245" s="2" t="s">
        <v>14921</v>
      </c>
      <c r="T1245" s="2" t="s">
        <v>14452</v>
      </c>
      <c r="U1245" s="4"/>
      <c r="V1245" s="2" t="s">
        <v>16356</v>
      </c>
      <c r="W1245" s="2">
        <f>YEAR(politicas_base[[#This Row],[ano]])</f>
        <v>2012</v>
      </c>
      <c r="X1245" s="8" t="str">
        <f>HYPERLINK(politicas_base[[#This Row],[link_legislacao]],politicas_base[[#This Row],[nome]])</f>
        <v>Programa de Incentivo à Inovação Tecnológica e Adensamento da Cadeia Produtiva de Veículos Automotores</v>
      </c>
    </row>
    <row r="1246" spans="1:24" x14ac:dyDescent="0.3">
      <c r="A1246">
        <v>359</v>
      </c>
      <c r="B1246" s="2" t="s">
        <v>14916</v>
      </c>
      <c r="C1246" s="2" t="s">
        <v>14472</v>
      </c>
      <c r="D1246" s="2" t="s">
        <v>14789</v>
      </c>
      <c r="E1246" s="2" t="s">
        <v>16350</v>
      </c>
      <c r="F1246" s="3">
        <v>40909</v>
      </c>
      <c r="G1246" s="2" t="s">
        <v>16351</v>
      </c>
      <c r="H1246" s="2" t="s">
        <v>16352</v>
      </c>
      <c r="I1246" s="2" t="s">
        <v>16353</v>
      </c>
      <c r="J1246" s="3">
        <v>41170</v>
      </c>
      <c r="K1246" s="3">
        <v>41106</v>
      </c>
      <c r="L1246" s="2" t="s">
        <v>16354</v>
      </c>
      <c r="M1246" s="2" t="s">
        <v>14447</v>
      </c>
      <c r="N1246" s="2" t="s">
        <v>14874</v>
      </c>
      <c r="O1246" s="2" t="s">
        <v>15779</v>
      </c>
      <c r="P1246" s="2" t="s">
        <v>16355</v>
      </c>
      <c r="Q1246" s="2" t="s">
        <v>14450</v>
      </c>
      <c r="R1246" s="2" t="s">
        <v>14502</v>
      </c>
      <c r="S1246" s="2" t="s">
        <v>14921</v>
      </c>
      <c r="T1246" s="2" t="s">
        <v>14452</v>
      </c>
      <c r="U1246" s="4"/>
      <c r="V1246" s="2" t="s">
        <v>16356</v>
      </c>
      <c r="W1246" s="2">
        <f>YEAR(politicas_base[[#This Row],[ano]])</f>
        <v>2012</v>
      </c>
      <c r="X1246" s="8" t="str">
        <f>HYPERLINK(politicas_base[[#This Row],[link_legislacao]],politicas_base[[#This Row],[nome]])</f>
        <v>Programa de Incentivo à Inovação Tecnológica e Adensamento da Cadeia Produtiva de Veículos Automotores</v>
      </c>
    </row>
    <row r="1247" spans="1:24" x14ac:dyDescent="0.3">
      <c r="A1247">
        <v>359</v>
      </c>
      <c r="B1247" s="2" t="s">
        <v>14577</v>
      </c>
      <c r="C1247" s="2" t="s">
        <v>14474</v>
      </c>
      <c r="D1247" s="2" t="s">
        <v>14789</v>
      </c>
      <c r="E1247" s="2" t="s">
        <v>16350</v>
      </c>
      <c r="F1247" s="3">
        <v>40909</v>
      </c>
      <c r="G1247" s="2" t="s">
        <v>16351</v>
      </c>
      <c r="H1247" s="2" t="s">
        <v>16352</v>
      </c>
      <c r="I1247" s="2" t="s">
        <v>16353</v>
      </c>
      <c r="J1247" s="3">
        <v>41170</v>
      </c>
      <c r="K1247" s="3">
        <v>41106</v>
      </c>
      <c r="L1247" s="2" t="s">
        <v>16354</v>
      </c>
      <c r="M1247" s="2" t="s">
        <v>14447</v>
      </c>
      <c r="N1247" s="2" t="s">
        <v>14874</v>
      </c>
      <c r="O1247" s="2" t="s">
        <v>15779</v>
      </c>
      <c r="P1247" s="2" t="s">
        <v>16355</v>
      </c>
      <c r="Q1247" s="2" t="s">
        <v>14450</v>
      </c>
      <c r="R1247" s="2" t="s">
        <v>14502</v>
      </c>
      <c r="S1247" s="2" t="s">
        <v>14921</v>
      </c>
      <c r="T1247" s="2" t="s">
        <v>14452</v>
      </c>
      <c r="U1247" s="4"/>
      <c r="V1247" s="2" t="s">
        <v>16356</v>
      </c>
      <c r="W1247" s="2">
        <f>YEAR(politicas_base[[#This Row],[ano]])</f>
        <v>2012</v>
      </c>
      <c r="X1247" s="8" t="str">
        <f>HYPERLINK(politicas_base[[#This Row],[link_legislacao]],politicas_base[[#This Row],[nome]])</f>
        <v>Programa de Incentivo à Inovação Tecnológica e Adensamento da Cadeia Produtiva de Veículos Automotores</v>
      </c>
    </row>
    <row r="1248" spans="1:24" x14ac:dyDescent="0.3">
      <c r="A1248">
        <v>359</v>
      </c>
      <c r="B1248" s="2" t="s">
        <v>14916</v>
      </c>
      <c r="C1248" s="2" t="s">
        <v>14474</v>
      </c>
      <c r="D1248" s="2" t="s">
        <v>14789</v>
      </c>
      <c r="E1248" s="2" t="s">
        <v>16350</v>
      </c>
      <c r="F1248" s="3">
        <v>40909</v>
      </c>
      <c r="G1248" s="2" t="s">
        <v>16351</v>
      </c>
      <c r="H1248" s="2" t="s">
        <v>16352</v>
      </c>
      <c r="I1248" s="2" t="s">
        <v>16353</v>
      </c>
      <c r="J1248" s="3">
        <v>41170</v>
      </c>
      <c r="K1248" s="3">
        <v>41106</v>
      </c>
      <c r="L1248" s="2" t="s">
        <v>16354</v>
      </c>
      <c r="M1248" s="2" t="s">
        <v>14447</v>
      </c>
      <c r="N1248" s="2" t="s">
        <v>14874</v>
      </c>
      <c r="O1248" s="2" t="s">
        <v>15779</v>
      </c>
      <c r="P1248" s="2" t="s">
        <v>16355</v>
      </c>
      <c r="Q1248" s="2" t="s">
        <v>14450</v>
      </c>
      <c r="R1248" s="2" t="s">
        <v>14502</v>
      </c>
      <c r="S1248" s="2" t="s">
        <v>14921</v>
      </c>
      <c r="T1248" s="2" t="s">
        <v>14452</v>
      </c>
      <c r="U1248" s="4"/>
      <c r="V1248" s="2" t="s">
        <v>16356</v>
      </c>
      <c r="W1248" s="2">
        <f>YEAR(politicas_base[[#This Row],[ano]])</f>
        <v>2012</v>
      </c>
      <c r="X1248" s="8" t="str">
        <f>HYPERLINK(politicas_base[[#This Row],[link_legislacao]],politicas_base[[#This Row],[nome]])</f>
        <v>Programa de Incentivo à Inovação Tecnológica e Adensamento da Cadeia Produtiva de Veículos Automotores</v>
      </c>
    </row>
    <row r="1249" spans="1:24" x14ac:dyDescent="0.3">
      <c r="A1249">
        <v>359</v>
      </c>
      <c r="B1249" s="2" t="s">
        <v>14577</v>
      </c>
      <c r="C1249" s="2" t="s">
        <v>14554</v>
      </c>
      <c r="D1249" s="2" t="s">
        <v>14789</v>
      </c>
      <c r="E1249" s="2" t="s">
        <v>16350</v>
      </c>
      <c r="F1249" s="3">
        <v>40909</v>
      </c>
      <c r="G1249" s="2" t="s">
        <v>16351</v>
      </c>
      <c r="H1249" s="2" t="s">
        <v>16352</v>
      </c>
      <c r="I1249" s="2" t="s">
        <v>16353</v>
      </c>
      <c r="J1249" s="3">
        <v>41170</v>
      </c>
      <c r="K1249" s="3">
        <v>41106</v>
      </c>
      <c r="L1249" s="2" t="s">
        <v>16354</v>
      </c>
      <c r="M1249" s="2" t="s">
        <v>14447</v>
      </c>
      <c r="N1249" s="2" t="s">
        <v>14874</v>
      </c>
      <c r="O1249" s="2" t="s">
        <v>15779</v>
      </c>
      <c r="P1249" s="2" t="s">
        <v>16355</v>
      </c>
      <c r="Q1249" s="2" t="s">
        <v>14450</v>
      </c>
      <c r="R1249" s="2" t="s">
        <v>14502</v>
      </c>
      <c r="S1249" s="2" t="s">
        <v>14921</v>
      </c>
      <c r="T1249" s="2" t="s">
        <v>14452</v>
      </c>
      <c r="U1249" s="4"/>
      <c r="V1249" s="2" t="s">
        <v>16356</v>
      </c>
      <c r="W1249" s="2">
        <f>YEAR(politicas_base[[#This Row],[ano]])</f>
        <v>2012</v>
      </c>
      <c r="X1249" s="8" t="str">
        <f>HYPERLINK(politicas_base[[#This Row],[link_legislacao]],politicas_base[[#This Row],[nome]])</f>
        <v>Programa de Incentivo à Inovação Tecnológica e Adensamento da Cadeia Produtiva de Veículos Automotores</v>
      </c>
    </row>
    <row r="1250" spans="1:24" x14ac:dyDescent="0.3">
      <c r="A1250">
        <v>359</v>
      </c>
      <c r="B1250" s="2" t="s">
        <v>14916</v>
      </c>
      <c r="C1250" s="2" t="s">
        <v>14554</v>
      </c>
      <c r="D1250" s="2" t="s">
        <v>14789</v>
      </c>
      <c r="E1250" s="2" t="s">
        <v>16350</v>
      </c>
      <c r="F1250" s="3">
        <v>40909</v>
      </c>
      <c r="G1250" s="2" t="s">
        <v>16351</v>
      </c>
      <c r="H1250" s="2" t="s">
        <v>16352</v>
      </c>
      <c r="I1250" s="2" t="s">
        <v>16353</v>
      </c>
      <c r="J1250" s="3">
        <v>41170</v>
      </c>
      <c r="K1250" s="3">
        <v>41106</v>
      </c>
      <c r="L1250" s="2" t="s">
        <v>16354</v>
      </c>
      <c r="M1250" s="2" t="s">
        <v>14447</v>
      </c>
      <c r="N1250" s="2" t="s">
        <v>14874</v>
      </c>
      <c r="O1250" s="2" t="s">
        <v>15779</v>
      </c>
      <c r="P1250" s="2" t="s">
        <v>16355</v>
      </c>
      <c r="Q1250" s="2" t="s">
        <v>14450</v>
      </c>
      <c r="R1250" s="2" t="s">
        <v>14502</v>
      </c>
      <c r="S1250" s="2" t="s">
        <v>14921</v>
      </c>
      <c r="T1250" s="2" t="s">
        <v>14452</v>
      </c>
      <c r="U1250" s="4"/>
      <c r="V1250" s="2" t="s">
        <v>16356</v>
      </c>
      <c r="W1250" s="2">
        <f>YEAR(politicas_base[[#This Row],[ano]])</f>
        <v>2012</v>
      </c>
      <c r="X1250" s="8" t="str">
        <f>HYPERLINK(politicas_base[[#This Row],[link_legislacao]],politicas_base[[#This Row],[nome]])</f>
        <v>Programa de Incentivo à Inovação Tecnológica e Adensamento da Cadeia Produtiva de Veículos Automotores</v>
      </c>
    </row>
    <row r="1251" spans="1:24" x14ac:dyDescent="0.3">
      <c r="A1251">
        <v>359</v>
      </c>
      <c r="B1251" s="2" t="s">
        <v>14577</v>
      </c>
      <c r="C1251" s="2" t="s">
        <v>14635</v>
      </c>
      <c r="D1251" s="2" t="s">
        <v>14789</v>
      </c>
      <c r="E1251" s="2" t="s">
        <v>16350</v>
      </c>
      <c r="F1251" s="3">
        <v>40909</v>
      </c>
      <c r="G1251" s="2" t="s">
        <v>16351</v>
      </c>
      <c r="H1251" s="2" t="s">
        <v>16352</v>
      </c>
      <c r="I1251" s="2" t="s">
        <v>16353</v>
      </c>
      <c r="J1251" s="3">
        <v>41170</v>
      </c>
      <c r="K1251" s="3">
        <v>41106</v>
      </c>
      <c r="L1251" s="2" t="s">
        <v>16354</v>
      </c>
      <c r="M1251" s="2" t="s">
        <v>14447</v>
      </c>
      <c r="N1251" s="2" t="s">
        <v>14874</v>
      </c>
      <c r="O1251" s="2" t="s">
        <v>15779</v>
      </c>
      <c r="P1251" s="2" t="s">
        <v>16355</v>
      </c>
      <c r="Q1251" s="2" t="s">
        <v>14450</v>
      </c>
      <c r="R1251" s="2" t="s">
        <v>14502</v>
      </c>
      <c r="S1251" s="2" t="s">
        <v>14921</v>
      </c>
      <c r="T1251" s="2" t="s">
        <v>14452</v>
      </c>
      <c r="U1251" s="4"/>
      <c r="V1251" s="2" t="s">
        <v>16356</v>
      </c>
      <c r="W1251" s="2">
        <f>YEAR(politicas_base[[#This Row],[ano]])</f>
        <v>2012</v>
      </c>
      <c r="X1251" s="8" t="str">
        <f>HYPERLINK(politicas_base[[#This Row],[link_legislacao]],politicas_base[[#This Row],[nome]])</f>
        <v>Programa de Incentivo à Inovação Tecnológica e Adensamento da Cadeia Produtiva de Veículos Automotores</v>
      </c>
    </row>
    <row r="1252" spans="1:24" x14ac:dyDescent="0.3">
      <c r="A1252">
        <v>359</v>
      </c>
      <c r="B1252" s="2" t="s">
        <v>14916</v>
      </c>
      <c r="C1252" s="2" t="s">
        <v>14635</v>
      </c>
      <c r="D1252" s="2" t="s">
        <v>14789</v>
      </c>
      <c r="E1252" s="2" t="s">
        <v>16350</v>
      </c>
      <c r="F1252" s="3">
        <v>40909</v>
      </c>
      <c r="G1252" s="2" t="s">
        <v>16351</v>
      </c>
      <c r="H1252" s="2" t="s">
        <v>16352</v>
      </c>
      <c r="I1252" s="2" t="s">
        <v>16353</v>
      </c>
      <c r="J1252" s="3">
        <v>41170</v>
      </c>
      <c r="K1252" s="3">
        <v>41106</v>
      </c>
      <c r="L1252" s="2" t="s">
        <v>16354</v>
      </c>
      <c r="M1252" s="2" t="s">
        <v>14447</v>
      </c>
      <c r="N1252" s="2" t="s">
        <v>14874</v>
      </c>
      <c r="O1252" s="2" t="s">
        <v>15779</v>
      </c>
      <c r="P1252" s="2" t="s">
        <v>16355</v>
      </c>
      <c r="Q1252" s="2" t="s">
        <v>14450</v>
      </c>
      <c r="R1252" s="2" t="s">
        <v>14502</v>
      </c>
      <c r="S1252" s="2" t="s">
        <v>14921</v>
      </c>
      <c r="T1252" s="2" t="s">
        <v>14452</v>
      </c>
      <c r="U1252" s="4"/>
      <c r="V1252" s="2" t="s">
        <v>16356</v>
      </c>
      <c r="W1252" s="2">
        <f>YEAR(politicas_base[[#This Row],[ano]])</f>
        <v>2012</v>
      </c>
      <c r="X1252" s="8" t="str">
        <f>HYPERLINK(politicas_base[[#This Row],[link_legislacao]],politicas_base[[#This Row],[nome]])</f>
        <v>Programa de Incentivo à Inovação Tecnológica e Adensamento da Cadeia Produtiva de Veículos Automotores</v>
      </c>
    </row>
    <row r="1253" spans="1:24" x14ac:dyDescent="0.3">
      <c r="A1253">
        <v>359</v>
      </c>
      <c r="B1253" s="2" t="s">
        <v>14577</v>
      </c>
      <c r="C1253" s="2" t="s">
        <v>14634</v>
      </c>
      <c r="D1253" s="2" t="s">
        <v>14789</v>
      </c>
      <c r="E1253" s="2" t="s">
        <v>16350</v>
      </c>
      <c r="F1253" s="3">
        <v>40909</v>
      </c>
      <c r="G1253" s="2" t="s">
        <v>16351</v>
      </c>
      <c r="H1253" s="2" t="s">
        <v>16352</v>
      </c>
      <c r="I1253" s="2" t="s">
        <v>16353</v>
      </c>
      <c r="J1253" s="3">
        <v>41170</v>
      </c>
      <c r="K1253" s="3">
        <v>41106</v>
      </c>
      <c r="L1253" s="2" t="s">
        <v>16354</v>
      </c>
      <c r="M1253" s="2" t="s">
        <v>14447</v>
      </c>
      <c r="N1253" s="2" t="s">
        <v>14874</v>
      </c>
      <c r="O1253" s="2" t="s">
        <v>15779</v>
      </c>
      <c r="P1253" s="2" t="s">
        <v>16355</v>
      </c>
      <c r="Q1253" s="2" t="s">
        <v>14450</v>
      </c>
      <c r="R1253" s="2" t="s">
        <v>14502</v>
      </c>
      <c r="S1253" s="2" t="s">
        <v>14921</v>
      </c>
      <c r="T1253" s="2" t="s">
        <v>14452</v>
      </c>
      <c r="U1253" s="4"/>
      <c r="V1253" s="2" t="s">
        <v>16356</v>
      </c>
      <c r="W1253" s="2">
        <f>YEAR(politicas_base[[#This Row],[ano]])</f>
        <v>2012</v>
      </c>
      <c r="X1253" s="8" t="str">
        <f>HYPERLINK(politicas_base[[#This Row],[link_legislacao]],politicas_base[[#This Row],[nome]])</f>
        <v>Programa de Incentivo à Inovação Tecnológica e Adensamento da Cadeia Produtiva de Veículos Automotores</v>
      </c>
    </row>
    <row r="1254" spans="1:24" x14ac:dyDescent="0.3">
      <c r="A1254">
        <v>359</v>
      </c>
      <c r="B1254" s="2" t="s">
        <v>14916</v>
      </c>
      <c r="C1254" s="2" t="s">
        <v>14634</v>
      </c>
      <c r="D1254" s="2" t="s">
        <v>14789</v>
      </c>
      <c r="E1254" s="2" t="s">
        <v>16350</v>
      </c>
      <c r="F1254" s="3">
        <v>40909</v>
      </c>
      <c r="G1254" s="2" t="s">
        <v>16351</v>
      </c>
      <c r="H1254" s="2" t="s">
        <v>16352</v>
      </c>
      <c r="I1254" s="2" t="s">
        <v>16353</v>
      </c>
      <c r="J1254" s="3">
        <v>41170</v>
      </c>
      <c r="K1254" s="3">
        <v>41106</v>
      </c>
      <c r="L1254" s="2" t="s">
        <v>16354</v>
      </c>
      <c r="M1254" s="2" t="s">
        <v>14447</v>
      </c>
      <c r="N1254" s="2" t="s">
        <v>14874</v>
      </c>
      <c r="O1254" s="2" t="s">
        <v>15779</v>
      </c>
      <c r="P1254" s="2" t="s">
        <v>16355</v>
      </c>
      <c r="Q1254" s="2" t="s">
        <v>14450</v>
      </c>
      <c r="R1254" s="2" t="s">
        <v>14502</v>
      </c>
      <c r="S1254" s="2" t="s">
        <v>14921</v>
      </c>
      <c r="T1254" s="2" t="s">
        <v>14452</v>
      </c>
      <c r="U1254" s="4"/>
      <c r="V1254" s="2" t="s">
        <v>16356</v>
      </c>
      <c r="W1254" s="2">
        <f>YEAR(politicas_base[[#This Row],[ano]])</f>
        <v>2012</v>
      </c>
      <c r="X1254" s="8" t="str">
        <f>HYPERLINK(politicas_base[[#This Row],[link_legislacao]],politicas_base[[#This Row],[nome]])</f>
        <v>Programa de Incentivo à Inovação Tecnológica e Adensamento da Cadeia Produtiva de Veículos Automotores</v>
      </c>
    </row>
    <row r="1255" spans="1:24" x14ac:dyDescent="0.3">
      <c r="A1255">
        <v>359</v>
      </c>
      <c r="B1255" s="2" t="s">
        <v>14577</v>
      </c>
      <c r="C1255" s="2" t="s">
        <v>14821</v>
      </c>
      <c r="D1255" s="2" t="s">
        <v>14789</v>
      </c>
      <c r="E1255" s="2" t="s">
        <v>16350</v>
      </c>
      <c r="F1255" s="3">
        <v>40909</v>
      </c>
      <c r="G1255" s="2" t="s">
        <v>16351</v>
      </c>
      <c r="H1255" s="2" t="s">
        <v>16352</v>
      </c>
      <c r="I1255" s="2" t="s">
        <v>16353</v>
      </c>
      <c r="J1255" s="3">
        <v>41170</v>
      </c>
      <c r="K1255" s="3">
        <v>41106</v>
      </c>
      <c r="L1255" s="2" t="s">
        <v>16354</v>
      </c>
      <c r="M1255" s="2" t="s">
        <v>14447</v>
      </c>
      <c r="N1255" s="2" t="s">
        <v>14874</v>
      </c>
      <c r="O1255" s="2" t="s">
        <v>15779</v>
      </c>
      <c r="P1255" s="2" t="s">
        <v>16355</v>
      </c>
      <c r="Q1255" s="2" t="s">
        <v>14450</v>
      </c>
      <c r="R1255" s="2" t="s">
        <v>14502</v>
      </c>
      <c r="S1255" s="2" t="s">
        <v>14921</v>
      </c>
      <c r="T1255" s="2" t="s">
        <v>14452</v>
      </c>
      <c r="U1255" s="4"/>
      <c r="V1255" s="2" t="s">
        <v>16356</v>
      </c>
      <c r="W1255" s="2">
        <f>YEAR(politicas_base[[#This Row],[ano]])</f>
        <v>2012</v>
      </c>
      <c r="X1255" s="8" t="str">
        <f>HYPERLINK(politicas_base[[#This Row],[link_legislacao]],politicas_base[[#This Row],[nome]])</f>
        <v>Programa de Incentivo à Inovação Tecnológica e Adensamento da Cadeia Produtiva de Veículos Automotores</v>
      </c>
    </row>
    <row r="1256" spans="1:24" x14ac:dyDescent="0.3">
      <c r="A1256">
        <v>359</v>
      </c>
      <c r="B1256" s="2" t="s">
        <v>14916</v>
      </c>
      <c r="C1256" s="2" t="s">
        <v>14821</v>
      </c>
      <c r="D1256" s="2" t="s">
        <v>14789</v>
      </c>
      <c r="E1256" s="2" t="s">
        <v>16350</v>
      </c>
      <c r="F1256" s="3">
        <v>40909</v>
      </c>
      <c r="G1256" s="2" t="s">
        <v>16351</v>
      </c>
      <c r="H1256" s="2" t="s">
        <v>16352</v>
      </c>
      <c r="I1256" s="2" t="s">
        <v>16353</v>
      </c>
      <c r="J1256" s="3">
        <v>41170</v>
      </c>
      <c r="K1256" s="3">
        <v>41106</v>
      </c>
      <c r="L1256" s="2" t="s">
        <v>16354</v>
      </c>
      <c r="M1256" s="2" t="s">
        <v>14447</v>
      </c>
      <c r="N1256" s="2" t="s">
        <v>14874</v>
      </c>
      <c r="O1256" s="2" t="s">
        <v>15779</v>
      </c>
      <c r="P1256" s="2" t="s">
        <v>16355</v>
      </c>
      <c r="Q1256" s="2" t="s">
        <v>14450</v>
      </c>
      <c r="R1256" s="2" t="s">
        <v>14502</v>
      </c>
      <c r="S1256" s="2" t="s">
        <v>14921</v>
      </c>
      <c r="T1256" s="2" t="s">
        <v>14452</v>
      </c>
      <c r="U1256" s="4"/>
      <c r="V1256" s="2" t="s">
        <v>16356</v>
      </c>
      <c r="W1256" s="2">
        <f>YEAR(politicas_base[[#This Row],[ano]])</f>
        <v>2012</v>
      </c>
      <c r="X1256" s="8" t="str">
        <f>HYPERLINK(politicas_base[[#This Row],[link_legislacao]],politicas_base[[#This Row],[nome]])</f>
        <v>Programa de Incentivo à Inovação Tecnológica e Adensamento da Cadeia Produtiva de Veículos Automotores</v>
      </c>
    </row>
    <row r="1257" spans="1:24" x14ac:dyDescent="0.3">
      <c r="A1257">
        <v>359</v>
      </c>
      <c r="B1257" s="2" t="s">
        <v>14577</v>
      </c>
      <c r="C1257" s="2" t="s">
        <v>14848</v>
      </c>
      <c r="D1257" s="2" t="s">
        <v>14789</v>
      </c>
      <c r="E1257" s="2" t="s">
        <v>16350</v>
      </c>
      <c r="F1257" s="3">
        <v>40909</v>
      </c>
      <c r="G1257" s="2" t="s">
        <v>16351</v>
      </c>
      <c r="H1257" s="2" t="s">
        <v>16352</v>
      </c>
      <c r="I1257" s="2" t="s">
        <v>16353</v>
      </c>
      <c r="J1257" s="3">
        <v>41170</v>
      </c>
      <c r="K1257" s="3">
        <v>41106</v>
      </c>
      <c r="L1257" s="2" t="s">
        <v>16354</v>
      </c>
      <c r="M1257" s="2" t="s">
        <v>14447</v>
      </c>
      <c r="N1257" s="2" t="s">
        <v>14874</v>
      </c>
      <c r="O1257" s="2" t="s">
        <v>15779</v>
      </c>
      <c r="P1257" s="2" t="s">
        <v>16355</v>
      </c>
      <c r="Q1257" s="2" t="s">
        <v>14450</v>
      </c>
      <c r="R1257" s="2" t="s">
        <v>14502</v>
      </c>
      <c r="S1257" s="2" t="s">
        <v>14921</v>
      </c>
      <c r="T1257" s="2" t="s">
        <v>14452</v>
      </c>
      <c r="U1257" s="4"/>
      <c r="V1257" s="2" t="s">
        <v>16356</v>
      </c>
      <c r="W1257" s="2">
        <f>YEAR(politicas_base[[#This Row],[ano]])</f>
        <v>2012</v>
      </c>
      <c r="X1257" s="8" t="str">
        <f>HYPERLINK(politicas_base[[#This Row],[link_legislacao]],politicas_base[[#This Row],[nome]])</f>
        <v>Programa de Incentivo à Inovação Tecnológica e Adensamento da Cadeia Produtiva de Veículos Automotores</v>
      </c>
    </row>
    <row r="1258" spans="1:24" x14ac:dyDescent="0.3">
      <c r="A1258">
        <v>359</v>
      </c>
      <c r="B1258" s="2" t="s">
        <v>14916</v>
      </c>
      <c r="C1258" s="2" t="s">
        <v>14848</v>
      </c>
      <c r="D1258" s="2" t="s">
        <v>14789</v>
      </c>
      <c r="E1258" s="2" t="s">
        <v>16350</v>
      </c>
      <c r="F1258" s="3">
        <v>40909</v>
      </c>
      <c r="G1258" s="2" t="s">
        <v>16351</v>
      </c>
      <c r="H1258" s="2" t="s">
        <v>16352</v>
      </c>
      <c r="I1258" s="2" t="s">
        <v>16353</v>
      </c>
      <c r="J1258" s="3">
        <v>41170</v>
      </c>
      <c r="K1258" s="3">
        <v>41106</v>
      </c>
      <c r="L1258" s="2" t="s">
        <v>16354</v>
      </c>
      <c r="M1258" s="2" t="s">
        <v>14447</v>
      </c>
      <c r="N1258" s="2" t="s">
        <v>14874</v>
      </c>
      <c r="O1258" s="2" t="s">
        <v>15779</v>
      </c>
      <c r="P1258" s="2" t="s">
        <v>16355</v>
      </c>
      <c r="Q1258" s="2" t="s">
        <v>14450</v>
      </c>
      <c r="R1258" s="2" t="s">
        <v>14502</v>
      </c>
      <c r="S1258" s="2" t="s">
        <v>14921</v>
      </c>
      <c r="T1258" s="2" t="s">
        <v>14452</v>
      </c>
      <c r="U1258" s="4"/>
      <c r="V1258" s="2" t="s">
        <v>16356</v>
      </c>
      <c r="W1258" s="2">
        <f>YEAR(politicas_base[[#This Row],[ano]])</f>
        <v>2012</v>
      </c>
      <c r="X1258" s="8" t="str">
        <f>HYPERLINK(politicas_base[[#This Row],[link_legislacao]],politicas_base[[#This Row],[nome]])</f>
        <v>Programa de Incentivo à Inovação Tecnológica e Adensamento da Cadeia Produtiva de Veículos Automotores</v>
      </c>
    </row>
    <row r="1259" spans="1:24" x14ac:dyDescent="0.3">
      <c r="A1259">
        <v>359</v>
      </c>
      <c r="B1259" s="2" t="s">
        <v>14577</v>
      </c>
      <c r="C1259" s="2" t="s">
        <v>14550</v>
      </c>
      <c r="D1259" s="2" t="s">
        <v>14789</v>
      </c>
      <c r="E1259" s="2" t="s">
        <v>16350</v>
      </c>
      <c r="F1259" s="3">
        <v>40909</v>
      </c>
      <c r="G1259" s="2" t="s">
        <v>16351</v>
      </c>
      <c r="H1259" s="2" t="s">
        <v>16352</v>
      </c>
      <c r="I1259" s="2" t="s">
        <v>16353</v>
      </c>
      <c r="J1259" s="3">
        <v>41170</v>
      </c>
      <c r="K1259" s="3">
        <v>41106</v>
      </c>
      <c r="L1259" s="2" t="s">
        <v>16354</v>
      </c>
      <c r="M1259" s="2" t="s">
        <v>14447</v>
      </c>
      <c r="N1259" s="2" t="s">
        <v>14874</v>
      </c>
      <c r="O1259" s="2" t="s">
        <v>15779</v>
      </c>
      <c r="P1259" s="2" t="s">
        <v>16355</v>
      </c>
      <c r="Q1259" s="2" t="s">
        <v>14450</v>
      </c>
      <c r="R1259" s="2" t="s">
        <v>14502</v>
      </c>
      <c r="S1259" s="2" t="s">
        <v>14921</v>
      </c>
      <c r="T1259" s="2" t="s">
        <v>14452</v>
      </c>
      <c r="U1259" s="4"/>
      <c r="V1259" s="2" t="s">
        <v>16356</v>
      </c>
      <c r="W1259" s="2">
        <f>YEAR(politicas_base[[#This Row],[ano]])</f>
        <v>2012</v>
      </c>
      <c r="X1259" s="8" t="str">
        <f>HYPERLINK(politicas_base[[#This Row],[link_legislacao]],politicas_base[[#This Row],[nome]])</f>
        <v>Programa de Incentivo à Inovação Tecnológica e Adensamento da Cadeia Produtiva de Veículos Automotores</v>
      </c>
    </row>
    <row r="1260" spans="1:24" x14ac:dyDescent="0.3">
      <c r="A1260">
        <v>359</v>
      </c>
      <c r="B1260" s="2" t="s">
        <v>14916</v>
      </c>
      <c r="C1260" s="2" t="s">
        <v>14550</v>
      </c>
      <c r="D1260" s="2" t="s">
        <v>14789</v>
      </c>
      <c r="E1260" s="2" t="s">
        <v>16350</v>
      </c>
      <c r="F1260" s="3">
        <v>40909</v>
      </c>
      <c r="G1260" s="2" t="s">
        <v>16351</v>
      </c>
      <c r="H1260" s="2" t="s">
        <v>16352</v>
      </c>
      <c r="I1260" s="2" t="s">
        <v>16353</v>
      </c>
      <c r="J1260" s="3">
        <v>41170</v>
      </c>
      <c r="K1260" s="3">
        <v>41106</v>
      </c>
      <c r="L1260" s="2" t="s">
        <v>16354</v>
      </c>
      <c r="M1260" s="2" t="s">
        <v>14447</v>
      </c>
      <c r="N1260" s="2" t="s">
        <v>14874</v>
      </c>
      <c r="O1260" s="2" t="s">
        <v>15779</v>
      </c>
      <c r="P1260" s="2" t="s">
        <v>16355</v>
      </c>
      <c r="Q1260" s="2" t="s">
        <v>14450</v>
      </c>
      <c r="R1260" s="2" t="s">
        <v>14502</v>
      </c>
      <c r="S1260" s="2" t="s">
        <v>14921</v>
      </c>
      <c r="T1260" s="2" t="s">
        <v>14452</v>
      </c>
      <c r="U1260" s="4"/>
      <c r="V1260" s="2" t="s">
        <v>16356</v>
      </c>
      <c r="W1260" s="2">
        <f>YEAR(politicas_base[[#This Row],[ano]])</f>
        <v>2012</v>
      </c>
      <c r="X1260" s="8" t="str">
        <f>HYPERLINK(politicas_base[[#This Row],[link_legislacao]],politicas_base[[#This Row],[nome]])</f>
        <v>Programa de Incentivo à Inovação Tecnológica e Adensamento da Cadeia Produtiva de Veículos Automotores</v>
      </c>
    </row>
    <row r="1261" spans="1:24" x14ac:dyDescent="0.3">
      <c r="A1261">
        <v>359</v>
      </c>
      <c r="B1261" s="2" t="s">
        <v>14577</v>
      </c>
      <c r="C1261" s="2" t="s">
        <v>14617</v>
      </c>
      <c r="D1261" s="2" t="s">
        <v>14789</v>
      </c>
      <c r="E1261" s="2" t="s">
        <v>16350</v>
      </c>
      <c r="F1261" s="3">
        <v>40909</v>
      </c>
      <c r="G1261" s="2" t="s">
        <v>16351</v>
      </c>
      <c r="H1261" s="2" t="s">
        <v>16352</v>
      </c>
      <c r="I1261" s="2" t="s">
        <v>16353</v>
      </c>
      <c r="J1261" s="3">
        <v>41170</v>
      </c>
      <c r="K1261" s="3">
        <v>41106</v>
      </c>
      <c r="L1261" s="2" t="s">
        <v>16354</v>
      </c>
      <c r="M1261" s="2" t="s">
        <v>14447</v>
      </c>
      <c r="N1261" s="2" t="s">
        <v>14874</v>
      </c>
      <c r="O1261" s="2" t="s">
        <v>15779</v>
      </c>
      <c r="P1261" s="2" t="s">
        <v>16355</v>
      </c>
      <c r="Q1261" s="2" t="s">
        <v>14450</v>
      </c>
      <c r="R1261" s="2" t="s">
        <v>14502</v>
      </c>
      <c r="S1261" s="2" t="s">
        <v>14921</v>
      </c>
      <c r="T1261" s="2" t="s">
        <v>14452</v>
      </c>
      <c r="U1261" s="4"/>
      <c r="V1261" s="2" t="s">
        <v>16356</v>
      </c>
      <c r="W1261" s="2">
        <f>YEAR(politicas_base[[#This Row],[ano]])</f>
        <v>2012</v>
      </c>
      <c r="X1261" s="8" t="str">
        <f>HYPERLINK(politicas_base[[#This Row],[link_legislacao]],politicas_base[[#This Row],[nome]])</f>
        <v>Programa de Incentivo à Inovação Tecnológica e Adensamento da Cadeia Produtiva de Veículos Automotores</v>
      </c>
    </row>
    <row r="1262" spans="1:24" x14ac:dyDescent="0.3">
      <c r="A1262">
        <v>359</v>
      </c>
      <c r="B1262" s="2" t="s">
        <v>14916</v>
      </c>
      <c r="C1262" s="2" t="s">
        <v>14617</v>
      </c>
      <c r="D1262" s="2" t="s">
        <v>14789</v>
      </c>
      <c r="E1262" s="2" t="s">
        <v>16350</v>
      </c>
      <c r="F1262" s="3">
        <v>40909</v>
      </c>
      <c r="G1262" s="2" t="s">
        <v>16351</v>
      </c>
      <c r="H1262" s="2" t="s">
        <v>16352</v>
      </c>
      <c r="I1262" s="2" t="s">
        <v>16353</v>
      </c>
      <c r="J1262" s="3">
        <v>41170</v>
      </c>
      <c r="K1262" s="3">
        <v>41106</v>
      </c>
      <c r="L1262" s="2" t="s">
        <v>16354</v>
      </c>
      <c r="M1262" s="2" t="s">
        <v>14447</v>
      </c>
      <c r="N1262" s="2" t="s">
        <v>14874</v>
      </c>
      <c r="O1262" s="2" t="s">
        <v>15779</v>
      </c>
      <c r="P1262" s="2" t="s">
        <v>16355</v>
      </c>
      <c r="Q1262" s="2" t="s">
        <v>14450</v>
      </c>
      <c r="R1262" s="2" t="s">
        <v>14502</v>
      </c>
      <c r="S1262" s="2" t="s">
        <v>14921</v>
      </c>
      <c r="T1262" s="2" t="s">
        <v>14452</v>
      </c>
      <c r="U1262" s="4"/>
      <c r="V1262" s="2" t="s">
        <v>16356</v>
      </c>
      <c r="W1262" s="2">
        <f>YEAR(politicas_base[[#This Row],[ano]])</f>
        <v>2012</v>
      </c>
      <c r="X1262" s="8" t="str">
        <f>HYPERLINK(politicas_base[[#This Row],[link_legislacao]],politicas_base[[#This Row],[nome]])</f>
        <v>Programa de Incentivo à Inovação Tecnológica e Adensamento da Cadeia Produtiva de Veículos Automotores</v>
      </c>
    </row>
    <row r="1263" spans="1:24" x14ac:dyDescent="0.3">
      <c r="A1263">
        <v>359</v>
      </c>
      <c r="B1263" s="2" t="s">
        <v>14577</v>
      </c>
      <c r="C1263" s="2" t="s">
        <v>16357</v>
      </c>
      <c r="D1263" s="2" t="s">
        <v>14789</v>
      </c>
      <c r="E1263" s="2" t="s">
        <v>16350</v>
      </c>
      <c r="F1263" s="3">
        <v>40909</v>
      </c>
      <c r="G1263" s="2" t="s">
        <v>16351</v>
      </c>
      <c r="H1263" s="2" t="s">
        <v>16352</v>
      </c>
      <c r="I1263" s="2" t="s">
        <v>16353</v>
      </c>
      <c r="J1263" s="3">
        <v>41170</v>
      </c>
      <c r="K1263" s="3">
        <v>41106</v>
      </c>
      <c r="L1263" s="2" t="s">
        <v>16354</v>
      </c>
      <c r="M1263" s="2" t="s">
        <v>14447</v>
      </c>
      <c r="N1263" s="2" t="s">
        <v>14874</v>
      </c>
      <c r="O1263" s="2" t="s">
        <v>15779</v>
      </c>
      <c r="P1263" s="2" t="s">
        <v>16355</v>
      </c>
      <c r="Q1263" s="2" t="s">
        <v>14450</v>
      </c>
      <c r="R1263" s="2" t="s">
        <v>14502</v>
      </c>
      <c r="S1263" s="2" t="s">
        <v>14921</v>
      </c>
      <c r="T1263" s="2" t="s">
        <v>14452</v>
      </c>
      <c r="U1263" s="4"/>
      <c r="V1263" s="2" t="s">
        <v>16356</v>
      </c>
      <c r="W1263" s="2">
        <f>YEAR(politicas_base[[#This Row],[ano]])</f>
        <v>2012</v>
      </c>
      <c r="X1263" s="8" t="str">
        <f>HYPERLINK(politicas_base[[#This Row],[link_legislacao]],politicas_base[[#This Row],[nome]])</f>
        <v>Programa de Incentivo à Inovação Tecnológica e Adensamento da Cadeia Produtiva de Veículos Automotores</v>
      </c>
    </row>
    <row r="1264" spans="1:24" x14ac:dyDescent="0.3">
      <c r="A1264">
        <v>359</v>
      </c>
      <c r="B1264" s="2" t="s">
        <v>14916</v>
      </c>
      <c r="C1264" s="2" t="s">
        <v>16357</v>
      </c>
      <c r="D1264" s="2" t="s">
        <v>14789</v>
      </c>
      <c r="E1264" s="2" t="s">
        <v>16350</v>
      </c>
      <c r="F1264" s="3">
        <v>40909</v>
      </c>
      <c r="G1264" s="2" t="s">
        <v>16351</v>
      </c>
      <c r="H1264" s="2" t="s">
        <v>16352</v>
      </c>
      <c r="I1264" s="2" t="s">
        <v>16353</v>
      </c>
      <c r="J1264" s="3">
        <v>41170</v>
      </c>
      <c r="K1264" s="3">
        <v>41106</v>
      </c>
      <c r="L1264" s="2" t="s">
        <v>16354</v>
      </c>
      <c r="M1264" s="2" t="s">
        <v>14447</v>
      </c>
      <c r="N1264" s="2" t="s">
        <v>14874</v>
      </c>
      <c r="O1264" s="2" t="s">
        <v>15779</v>
      </c>
      <c r="P1264" s="2" t="s">
        <v>16355</v>
      </c>
      <c r="Q1264" s="2" t="s">
        <v>14450</v>
      </c>
      <c r="R1264" s="2" t="s">
        <v>14502</v>
      </c>
      <c r="S1264" s="2" t="s">
        <v>14921</v>
      </c>
      <c r="T1264" s="2" t="s">
        <v>14452</v>
      </c>
      <c r="U1264" s="4"/>
      <c r="V1264" s="2" t="s">
        <v>16356</v>
      </c>
      <c r="W1264" s="2">
        <f>YEAR(politicas_base[[#This Row],[ano]])</f>
        <v>2012</v>
      </c>
      <c r="X1264" s="8" t="str">
        <f>HYPERLINK(politicas_base[[#This Row],[link_legislacao]],politicas_base[[#This Row],[nome]])</f>
        <v>Programa de Incentivo à Inovação Tecnológica e Adensamento da Cadeia Produtiva de Veículos Automotores</v>
      </c>
    </row>
    <row r="1265" spans="1:24" x14ac:dyDescent="0.3">
      <c r="A1265">
        <v>360</v>
      </c>
      <c r="B1265" s="2" t="s">
        <v>15084</v>
      </c>
      <c r="C1265" s="2" t="s">
        <v>14552</v>
      </c>
      <c r="D1265" s="2" t="s">
        <v>14789</v>
      </c>
      <c r="E1265" s="2" t="s">
        <v>16358</v>
      </c>
      <c r="F1265" s="3">
        <v>37257</v>
      </c>
      <c r="G1265" s="2" t="s">
        <v>16359</v>
      </c>
      <c r="H1265" s="2" t="s">
        <v>16360</v>
      </c>
      <c r="I1265" s="2" t="s">
        <v>16361</v>
      </c>
      <c r="J1265" s="3">
        <v>37375</v>
      </c>
      <c r="K1265" s="3">
        <v>37363</v>
      </c>
      <c r="L1265" s="2" t="s">
        <v>16362</v>
      </c>
      <c r="M1265" s="2" t="s">
        <v>14447</v>
      </c>
      <c r="N1265" s="2" t="s">
        <v>14874</v>
      </c>
      <c r="O1265" s="2" t="s">
        <v>15779</v>
      </c>
      <c r="P1265" s="2" t="s">
        <v>16363</v>
      </c>
      <c r="Q1265" s="2" t="s">
        <v>14450</v>
      </c>
      <c r="R1265" s="2" t="s">
        <v>14533</v>
      </c>
      <c r="S1265" s="2" t="s">
        <v>14533</v>
      </c>
      <c r="T1265" s="2" t="s">
        <v>14452</v>
      </c>
      <c r="U1265" s="4"/>
      <c r="V1265" s="2" t="s">
        <v>16364</v>
      </c>
      <c r="W1265" s="2">
        <f>YEAR(politicas_base[[#This Row],[ano]])</f>
        <v>2002</v>
      </c>
      <c r="X1265" s="8" t="str">
        <f>HYPERLINK(politicas_base[[#This Row],[link_legislacao]],politicas_base[[#This Row],[nome]])</f>
        <v>Programa de Incentivo às Fontes Alternativas de Energia Elétrica (Proinfa)</v>
      </c>
    </row>
    <row r="1266" spans="1:24" x14ac:dyDescent="0.3">
      <c r="A1266">
        <v>360</v>
      </c>
      <c r="B1266" s="2" t="s">
        <v>15084</v>
      </c>
      <c r="C1266" s="2" t="s">
        <v>14554</v>
      </c>
      <c r="D1266" s="2" t="s">
        <v>14789</v>
      </c>
      <c r="E1266" s="2" t="s">
        <v>16358</v>
      </c>
      <c r="F1266" s="3">
        <v>37257</v>
      </c>
      <c r="G1266" s="2" t="s">
        <v>16359</v>
      </c>
      <c r="H1266" s="2" t="s">
        <v>16360</v>
      </c>
      <c r="I1266" s="2" t="s">
        <v>16361</v>
      </c>
      <c r="J1266" s="3">
        <v>37375</v>
      </c>
      <c r="K1266" s="3">
        <v>37363</v>
      </c>
      <c r="L1266" s="2" t="s">
        <v>16362</v>
      </c>
      <c r="M1266" s="2" t="s">
        <v>14447</v>
      </c>
      <c r="N1266" s="2" t="s">
        <v>14874</v>
      </c>
      <c r="O1266" s="2" t="s">
        <v>15779</v>
      </c>
      <c r="P1266" s="2" t="s">
        <v>16363</v>
      </c>
      <c r="Q1266" s="2" t="s">
        <v>14450</v>
      </c>
      <c r="R1266" s="2" t="s">
        <v>14533</v>
      </c>
      <c r="S1266" s="2" t="s">
        <v>14533</v>
      </c>
      <c r="T1266" s="2" t="s">
        <v>14452</v>
      </c>
      <c r="U1266" s="4"/>
      <c r="V1266" s="2" t="s">
        <v>16364</v>
      </c>
      <c r="W1266" s="2">
        <f>YEAR(politicas_base[[#This Row],[ano]])</f>
        <v>2002</v>
      </c>
      <c r="X1266" s="8" t="str">
        <f>HYPERLINK(politicas_base[[#This Row],[link_legislacao]],politicas_base[[#This Row],[nome]])</f>
        <v>Programa de Incentivo às Fontes Alternativas de Energia Elétrica (Proinfa)</v>
      </c>
    </row>
    <row r="1267" spans="1:24" x14ac:dyDescent="0.3">
      <c r="A1267">
        <v>360</v>
      </c>
      <c r="B1267" s="2" t="s">
        <v>15084</v>
      </c>
      <c r="C1267" s="2" t="s">
        <v>14635</v>
      </c>
      <c r="D1267" s="2" t="s">
        <v>14789</v>
      </c>
      <c r="E1267" s="2" t="s">
        <v>16358</v>
      </c>
      <c r="F1267" s="3">
        <v>37257</v>
      </c>
      <c r="G1267" s="2" t="s">
        <v>16359</v>
      </c>
      <c r="H1267" s="2" t="s">
        <v>16360</v>
      </c>
      <c r="I1267" s="2" t="s">
        <v>16361</v>
      </c>
      <c r="J1267" s="3">
        <v>37375</v>
      </c>
      <c r="K1267" s="3">
        <v>37363</v>
      </c>
      <c r="L1267" s="2" t="s">
        <v>16362</v>
      </c>
      <c r="M1267" s="2" t="s">
        <v>14447</v>
      </c>
      <c r="N1267" s="2" t="s">
        <v>14874</v>
      </c>
      <c r="O1267" s="2" t="s">
        <v>15779</v>
      </c>
      <c r="P1267" s="2" t="s">
        <v>16363</v>
      </c>
      <c r="Q1267" s="2" t="s">
        <v>14450</v>
      </c>
      <c r="R1267" s="2" t="s">
        <v>14533</v>
      </c>
      <c r="S1267" s="2" t="s">
        <v>14533</v>
      </c>
      <c r="T1267" s="2" t="s">
        <v>14452</v>
      </c>
      <c r="U1267" s="4"/>
      <c r="V1267" s="2" t="s">
        <v>16364</v>
      </c>
      <c r="W1267" s="2">
        <f>YEAR(politicas_base[[#This Row],[ano]])</f>
        <v>2002</v>
      </c>
      <c r="X1267" s="8" t="str">
        <f>HYPERLINK(politicas_base[[#This Row],[link_legislacao]],politicas_base[[#This Row],[nome]])</f>
        <v>Programa de Incentivo às Fontes Alternativas de Energia Elétrica (Proinfa)</v>
      </c>
    </row>
    <row r="1268" spans="1:24" x14ac:dyDescent="0.3">
      <c r="A1268">
        <v>360</v>
      </c>
      <c r="B1268" s="2" t="s">
        <v>15084</v>
      </c>
      <c r="C1268" s="2" t="s">
        <v>14475</v>
      </c>
      <c r="D1268" s="2" t="s">
        <v>14789</v>
      </c>
      <c r="E1268" s="2" t="s">
        <v>16358</v>
      </c>
      <c r="F1268" s="3">
        <v>37257</v>
      </c>
      <c r="G1268" s="2" t="s">
        <v>16359</v>
      </c>
      <c r="H1268" s="2" t="s">
        <v>16360</v>
      </c>
      <c r="I1268" s="2" t="s">
        <v>16361</v>
      </c>
      <c r="J1268" s="3">
        <v>37375</v>
      </c>
      <c r="K1268" s="3">
        <v>37363</v>
      </c>
      <c r="L1268" s="2" t="s">
        <v>16362</v>
      </c>
      <c r="M1268" s="2" t="s">
        <v>14447</v>
      </c>
      <c r="N1268" s="2" t="s">
        <v>14874</v>
      </c>
      <c r="O1268" s="2" t="s">
        <v>15779</v>
      </c>
      <c r="P1268" s="2" t="s">
        <v>16363</v>
      </c>
      <c r="Q1268" s="2" t="s">
        <v>14450</v>
      </c>
      <c r="R1268" s="2" t="s">
        <v>14533</v>
      </c>
      <c r="S1268" s="2" t="s">
        <v>14533</v>
      </c>
      <c r="T1268" s="2" t="s">
        <v>14452</v>
      </c>
      <c r="U1268" s="4"/>
      <c r="V1268" s="2" t="s">
        <v>16364</v>
      </c>
      <c r="W1268" s="2">
        <f>YEAR(politicas_base[[#This Row],[ano]])</f>
        <v>2002</v>
      </c>
      <c r="X1268" s="8" t="str">
        <f>HYPERLINK(politicas_base[[#This Row],[link_legislacao]],politicas_base[[#This Row],[nome]])</f>
        <v>Programa de Incentivo às Fontes Alternativas de Energia Elétrica (Proinfa)</v>
      </c>
    </row>
    <row r="1269" spans="1:24" x14ac:dyDescent="0.3">
      <c r="A1269">
        <v>361</v>
      </c>
      <c r="B1269" s="2" t="s">
        <v>14577</v>
      </c>
      <c r="C1269" s="2" t="s">
        <v>14552</v>
      </c>
      <c r="D1269" s="2" t="s">
        <v>14610</v>
      </c>
      <c r="E1269" s="2" t="s">
        <v>16365</v>
      </c>
      <c r="F1269" s="3">
        <v>38353</v>
      </c>
      <c r="G1269" s="2" t="s">
        <v>14443</v>
      </c>
      <c r="H1269" s="2" t="s">
        <v>14443</v>
      </c>
      <c r="I1269" s="2" t="s">
        <v>16366</v>
      </c>
      <c r="J1269" s="3">
        <v>38678</v>
      </c>
      <c r="K1269" s="3"/>
      <c r="L1269" s="2" t="s">
        <v>14463</v>
      </c>
      <c r="M1269" s="2" t="s">
        <v>14447</v>
      </c>
      <c r="N1269" s="2" t="s">
        <v>14483</v>
      </c>
      <c r="O1269" s="2" t="s">
        <v>15779</v>
      </c>
      <c r="P1269" s="2" t="s">
        <v>16367</v>
      </c>
      <c r="Q1269" s="2" t="s">
        <v>14450</v>
      </c>
      <c r="R1269" s="2" t="s">
        <v>14451</v>
      </c>
      <c r="S1269" s="2" t="s">
        <v>14577</v>
      </c>
      <c r="T1269" s="2" t="s">
        <v>14452</v>
      </c>
      <c r="U1269" s="4"/>
      <c r="V1269" s="2" t="s">
        <v>14463</v>
      </c>
      <c r="W1269" s="2">
        <f>YEAR(politicas_base[[#This Row],[ano]])</f>
        <v>2005</v>
      </c>
      <c r="X1269" s="8" t="str">
        <f>HYPERLINK(politicas_base[[#This Row],[link_legislacao]],politicas_base[[#This Row],[nome]])</f>
        <v>Programa de Inclusão Digital</v>
      </c>
    </row>
    <row r="1270" spans="1:24" x14ac:dyDescent="0.3">
      <c r="A1270">
        <v>361</v>
      </c>
      <c r="B1270" s="2" t="s">
        <v>14577</v>
      </c>
      <c r="C1270" s="2" t="s">
        <v>14554</v>
      </c>
      <c r="D1270" s="2" t="s">
        <v>14610</v>
      </c>
      <c r="E1270" s="2" t="s">
        <v>16365</v>
      </c>
      <c r="F1270" s="3">
        <v>38353</v>
      </c>
      <c r="G1270" s="2" t="s">
        <v>14443</v>
      </c>
      <c r="H1270" s="2" t="s">
        <v>14443</v>
      </c>
      <c r="I1270" s="2" t="s">
        <v>16366</v>
      </c>
      <c r="J1270" s="3">
        <v>38678</v>
      </c>
      <c r="K1270" s="3"/>
      <c r="L1270" s="2" t="s">
        <v>14463</v>
      </c>
      <c r="M1270" s="2" t="s">
        <v>14447</v>
      </c>
      <c r="N1270" s="2" t="s">
        <v>14483</v>
      </c>
      <c r="O1270" s="2" t="s">
        <v>15779</v>
      </c>
      <c r="P1270" s="2" t="s">
        <v>16367</v>
      </c>
      <c r="Q1270" s="2" t="s">
        <v>14450</v>
      </c>
      <c r="R1270" s="2" t="s">
        <v>14451</v>
      </c>
      <c r="S1270" s="2" t="s">
        <v>14577</v>
      </c>
      <c r="T1270" s="2" t="s">
        <v>14452</v>
      </c>
      <c r="U1270" s="4"/>
      <c r="V1270" s="2" t="s">
        <v>14463</v>
      </c>
      <c r="W1270" s="2">
        <f>YEAR(politicas_base[[#This Row],[ano]])</f>
        <v>2005</v>
      </c>
      <c r="X1270" s="8" t="str">
        <f>HYPERLINK(politicas_base[[#This Row],[link_legislacao]],politicas_base[[#This Row],[nome]])</f>
        <v>Programa de Inclusão Digital</v>
      </c>
    </row>
    <row r="1271" spans="1:24" x14ac:dyDescent="0.3">
      <c r="A1271">
        <v>361</v>
      </c>
      <c r="B1271" s="2" t="s">
        <v>14577</v>
      </c>
      <c r="C1271" s="2" t="s">
        <v>14821</v>
      </c>
      <c r="D1271" s="2" t="s">
        <v>14610</v>
      </c>
      <c r="E1271" s="2" t="s">
        <v>16365</v>
      </c>
      <c r="F1271" s="3">
        <v>38353</v>
      </c>
      <c r="G1271" s="2" t="s">
        <v>14443</v>
      </c>
      <c r="H1271" s="2" t="s">
        <v>14443</v>
      </c>
      <c r="I1271" s="2" t="s">
        <v>16366</v>
      </c>
      <c r="J1271" s="3">
        <v>38678</v>
      </c>
      <c r="K1271" s="3"/>
      <c r="L1271" s="2" t="s">
        <v>14463</v>
      </c>
      <c r="M1271" s="2" t="s">
        <v>14447</v>
      </c>
      <c r="N1271" s="2" t="s">
        <v>14483</v>
      </c>
      <c r="O1271" s="2" t="s">
        <v>15779</v>
      </c>
      <c r="P1271" s="2" t="s">
        <v>16367</v>
      </c>
      <c r="Q1271" s="2" t="s">
        <v>14450</v>
      </c>
      <c r="R1271" s="2" t="s">
        <v>14451</v>
      </c>
      <c r="S1271" s="2" t="s">
        <v>14577</v>
      </c>
      <c r="T1271" s="2" t="s">
        <v>14452</v>
      </c>
      <c r="U1271" s="4"/>
      <c r="V1271" s="2" t="s">
        <v>14463</v>
      </c>
      <c r="W1271" s="2">
        <f>YEAR(politicas_base[[#This Row],[ano]])</f>
        <v>2005</v>
      </c>
      <c r="X1271" s="8" t="str">
        <f>HYPERLINK(politicas_base[[#This Row],[link_legislacao]],politicas_base[[#This Row],[nome]])</f>
        <v>Programa de Inclusão Digital</v>
      </c>
    </row>
    <row r="1272" spans="1:24" x14ac:dyDescent="0.3">
      <c r="A1272">
        <v>362</v>
      </c>
      <c r="B1272" s="2" t="s">
        <v>14577</v>
      </c>
      <c r="C1272" s="2" t="s">
        <v>14552</v>
      </c>
      <c r="D1272" s="2" t="s">
        <v>14578</v>
      </c>
      <c r="E1272" s="2" t="s">
        <v>16368</v>
      </c>
      <c r="F1272" s="3">
        <v>36892</v>
      </c>
      <c r="G1272" s="2" t="s">
        <v>14443</v>
      </c>
      <c r="H1272" s="2" t="s">
        <v>14443</v>
      </c>
      <c r="I1272" s="2" t="s">
        <v>16134</v>
      </c>
      <c r="J1272" s="3">
        <v>37245</v>
      </c>
      <c r="K1272" s="3"/>
      <c r="L1272" s="2" t="s">
        <v>16135</v>
      </c>
      <c r="M1272" s="2" t="s">
        <v>14447</v>
      </c>
      <c r="N1272" s="2" t="s">
        <v>14483</v>
      </c>
      <c r="O1272" s="2" t="s">
        <v>15779</v>
      </c>
      <c r="P1272" s="2" t="s">
        <v>16136</v>
      </c>
      <c r="Q1272" s="2" t="s">
        <v>14450</v>
      </c>
      <c r="R1272" s="2" t="s">
        <v>14502</v>
      </c>
      <c r="S1272" s="2" t="s">
        <v>14577</v>
      </c>
      <c r="T1272" s="2" t="s">
        <v>14452</v>
      </c>
      <c r="U1272" s="4"/>
      <c r="V1272" s="2" t="s">
        <v>16137</v>
      </c>
      <c r="W1272" s="2">
        <f>YEAR(politicas_base[[#This Row],[ano]])</f>
        <v>2001</v>
      </c>
      <c r="X1272" s="8" t="str">
        <f>HYPERLINK(politicas_base[[#This Row],[link_legislacao]],politicas_base[[#This Row],[nome]])</f>
        <v>Programa de Inovação para Competitividade</v>
      </c>
    </row>
    <row r="1273" spans="1:24" x14ac:dyDescent="0.3">
      <c r="A1273">
        <v>362</v>
      </c>
      <c r="B1273" s="2" t="s">
        <v>14577</v>
      </c>
      <c r="C1273" s="2" t="s">
        <v>14550</v>
      </c>
      <c r="D1273" s="2" t="s">
        <v>14578</v>
      </c>
      <c r="E1273" s="2" t="s">
        <v>16368</v>
      </c>
      <c r="F1273" s="3">
        <v>36892</v>
      </c>
      <c r="G1273" s="2" t="s">
        <v>14443</v>
      </c>
      <c r="H1273" s="2" t="s">
        <v>14443</v>
      </c>
      <c r="I1273" s="2" t="s">
        <v>16134</v>
      </c>
      <c r="J1273" s="3">
        <v>37245</v>
      </c>
      <c r="K1273" s="3"/>
      <c r="L1273" s="2" t="s">
        <v>16135</v>
      </c>
      <c r="M1273" s="2" t="s">
        <v>14447</v>
      </c>
      <c r="N1273" s="2" t="s">
        <v>14483</v>
      </c>
      <c r="O1273" s="2" t="s">
        <v>15779</v>
      </c>
      <c r="P1273" s="2" t="s">
        <v>16136</v>
      </c>
      <c r="Q1273" s="2" t="s">
        <v>14450</v>
      </c>
      <c r="R1273" s="2" t="s">
        <v>14502</v>
      </c>
      <c r="S1273" s="2" t="s">
        <v>14577</v>
      </c>
      <c r="T1273" s="2" t="s">
        <v>14452</v>
      </c>
      <c r="U1273" s="4"/>
      <c r="V1273" s="2" t="s">
        <v>16137</v>
      </c>
      <c r="W1273" s="2">
        <f>YEAR(politicas_base[[#This Row],[ano]])</f>
        <v>2001</v>
      </c>
      <c r="X1273" s="8" t="str">
        <f>HYPERLINK(politicas_base[[#This Row],[link_legislacao]],politicas_base[[#This Row],[nome]])</f>
        <v>Programa de Inovação para Competitividade</v>
      </c>
    </row>
    <row r="1274" spans="1:24" x14ac:dyDescent="0.3">
      <c r="A1274">
        <v>363</v>
      </c>
      <c r="B1274" s="2" t="s">
        <v>15262</v>
      </c>
      <c r="C1274" s="2" t="s">
        <v>14552</v>
      </c>
      <c r="D1274" s="2" t="s">
        <v>14789</v>
      </c>
      <c r="E1274" s="2" t="s">
        <v>16369</v>
      </c>
      <c r="F1274" s="3">
        <v>42005</v>
      </c>
      <c r="G1274" s="2" t="s">
        <v>16370</v>
      </c>
      <c r="H1274" s="2" t="s">
        <v>16371</v>
      </c>
      <c r="I1274" s="2" t="s">
        <v>16372</v>
      </c>
      <c r="J1274" s="3">
        <v>42221</v>
      </c>
      <c r="K1274" s="3">
        <v>42198</v>
      </c>
      <c r="L1274" s="2" t="s">
        <v>16373</v>
      </c>
      <c r="M1274" s="2" t="s">
        <v>14447</v>
      </c>
      <c r="N1274" s="2" t="s">
        <v>14483</v>
      </c>
      <c r="O1274" s="2" t="s">
        <v>15779</v>
      </c>
      <c r="P1274" s="2" t="s">
        <v>16374</v>
      </c>
      <c r="Q1274" s="2" t="s">
        <v>14450</v>
      </c>
      <c r="R1274" s="2" t="s">
        <v>14502</v>
      </c>
      <c r="S1274" s="2" t="s">
        <v>15267</v>
      </c>
      <c r="T1274" s="2" t="s">
        <v>14452</v>
      </c>
      <c r="U1274" s="4"/>
      <c r="V1274" s="2" t="s">
        <v>16375</v>
      </c>
      <c r="W1274" s="2">
        <f>YEAR(politicas_base[[#This Row],[ano]])</f>
        <v>2015</v>
      </c>
      <c r="X1274" s="8" t="str">
        <f>HYPERLINK(politicas_base[[#This Row],[link_legislacao]],politicas_base[[#This Row],[nome]])</f>
        <v>Programa de Modernização da Gestão e de Responsabilidade Fiscal do Futebol Brasileiro</v>
      </c>
    </row>
    <row r="1275" spans="1:24" x14ac:dyDescent="0.3">
      <c r="A1275">
        <v>363</v>
      </c>
      <c r="B1275" s="2" t="s">
        <v>15262</v>
      </c>
      <c r="C1275" s="2" t="s">
        <v>14814</v>
      </c>
      <c r="D1275" s="2" t="s">
        <v>14789</v>
      </c>
      <c r="E1275" s="2" t="s">
        <v>16369</v>
      </c>
      <c r="F1275" s="3">
        <v>42005</v>
      </c>
      <c r="G1275" s="2" t="s">
        <v>16370</v>
      </c>
      <c r="H1275" s="2" t="s">
        <v>16371</v>
      </c>
      <c r="I1275" s="2" t="s">
        <v>16372</v>
      </c>
      <c r="J1275" s="3">
        <v>42221</v>
      </c>
      <c r="K1275" s="3">
        <v>42198</v>
      </c>
      <c r="L1275" s="2" t="s">
        <v>16373</v>
      </c>
      <c r="M1275" s="2" t="s">
        <v>14447</v>
      </c>
      <c r="N1275" s="2" t="s">
        <v>14483</v>
      </c>
      <c r="O1275" s="2" t="s">
        <v>15779</v>
      </c>
      <c r="P1275" s="2" t="s">
        <v>16374</v>
      </c>
      <c r="Q1275" s="2" t="s">
        <v>14450</v>
      </c>
      <c r="R1275" s="2" t="s">
        <v>14502</v>
      </c>
      <c r="S1275" s="2" t="s">
        <v>15267</v>
      </c>
      <c r="T1275" s="2" t="s">
        <v>14452</v>
      </c>
      <c r="U1275" s="4"/>
      <c r="V1275" s="2" t="s">
        <v>16375</v>
      </c>
      <c r="W1275" s="2">
        <f>YEAR(politicas_base[[#This Row],[ano]])</f>
        <v>2015</v>
      </c>
      <c r="X1275" s="8" t="str">
        <f>HYPERLINK(politicas_base[[#This Row],[link_legislacao]],politicas_base[[#This Row],[nome]])</f>
        <v>Programa de Modernização da Gestão e de Responsabilidade Fiscal do Futebol Brasileiro</v>
      </c>
    </row>
    <row r="1276" spans="1:24" x14ac:dyDescent="0.3">
      <c r="A1276">
        <v>363</v>
      </c>
      <c r="B1276" s="2" t="s">
        <v>15262</v>
      </c>
      <c r="C1276" s="2" t="s">
        <v>14553</v>
      </c>
      <c r="D1276" s="2" t="s">
        <v>14789</v>
      </c>
      <c r="E1276" s="2" t="s">
        <v>16369</v>
      </c>
      <c r="F1276" s="3">
        <v>42005</v>
      </c>
      <c r="G1276" s="2" t="s">
        <v>16370</v>
      </c>
      <c r="H1276" s="2" t="s">
        <v>16371</v>
      </c>
      <c r="I1276" s="2" t="s">
        <v>16372</v>
      </c>
      <c r="J1276" s="3">
        <v>42221</v>
      </c>
      <c r="K1276" s="3">
        <v>42198</v>
      </c>
      <c r="L1276" s="2" t="s">
        <v>16373</v>
      </c>
      <c r="M1276" s="2" t="s">
        <v>14447</v>
      </c>
      <c r="N1276" s="2" t="s">
        <v>14483</v>
      </c>
      <c r="O1276" s="2" t="s">
        <v>15779</v>
      </c>
      <c r="P1276" s="2" t="s">
        <v>16374</v>
      </c>
      <c r="Q1276" s="2" t="s">
        <v>14450</v>
      </c>
      <c r="R1276" s="2" t="s">
        <v>14502</v>
      </c>
      <c r="S1276" s="2" t="s">
        <v>15267</v>
      </c>
      <c r="T1276" s="2" t="s">
        <v>14452</v>
      </c>
      <c r="U1276" s="4"/>
      <c r="V1276" s="2" t="s">
        <v>16375</v>
      </c>
      <c r="W1276" s="2">
        <f>YEAR(politicas_base[[#This Row],[ano]])</f>
        <v>2015</v>
      </c>
      <c r="X1276" s="8" t="str">
        <f>HYPERLINK(politicas_base[[#This Row],[link_legislacao]],politicas_base[[#This Row],[nome]])</f>
        <v>Programa de Modernização da Gestão e de Responsabilidade Fiscal do Futebol Brasileiro</v>
      </c>
    </row>
    <row r="1277" spans="1:24" x14ac:dyDescent="0.3">
      <c r="A1277">
        <v>363</v>
      </c>
      <c r="B1277" s="2" t="s">
        <v>15262</v>
      </c>
      <c r="C1277" s="2" t="s">
        <v>14849</v>
      </c>
      <c r="D1277" s="2" t="s">
        <v>14789</v>
      </c>
      <c r="E1277" s="2" t="s">
        <v>16369</v>
      </c>
      <c r="F1277" s="3">
        <v>42005</v>
      </c>
      <c r="G1277" s="2" t="s">
        <v>16370</v>
      </c>
      <c r="H1277" s="2" t="s">
        <v>16371</v>
      </c>
      <c r="I1277" s="2" t="s">
        <v>16372</v>
      </c>
      <c r="J1277" s="3">
        <v>42221</v>
      </c>
      <c r="K1277" s="3">
        <v>42198</v>
      </c>
      <c r="L1277" s="2" t="s">
        <v>16373</v>
      </c>
      <c r="M1277" s="2" t="s">
        <v>14447</v>
      </c>
      <c r="N1277" s="2" t="s">
        <v>14483</v>
      </c>
      <c r="O1277" s="2" t="s">
        <v>15779</v>
      </c>
      <c r="P1277" s="2" t="s">
        <v>16374</v>
      </c>
      <c r="Q1277" s="2" t="s">
        <v>14450</v>
      </c>
      <c r="R1277" s="2" t="s">
        <v>14502</v>
      </c>
      <c r="S1277" s="2" t="s">
        <v>15267</v>
      </c>
      <c r="T1277" s="2" t="s">
        <v>14452</v>
      </c>
      <c r="U1277" s="4"/>
      <c r="V1277" s="2" t="s">
        <v>16375</v>
      </c>
      <c r="W1277" s="2">
        <f>YEAR(politicas_base[[#This Row],[ano]])</f>
        <v>2015</v>
      </c>
      <c r="X1277" s="8" t="str">
        <f>HYPERLINK(politicas_base[[#This Row],[link_legislacao]],politicas_base[[#This Row],[nome]])</f>
        <v>Programa de Modernização da Gestão e de Responsabilidade Fiscal do Futebol Brasileiro</v>
      </c>
    </row>
    <row r="1278" spans="1:24" x14ac:dyDescent="0.3">
      <c r="A1278">
        <v>363</v>
      </c>
      <c r="B1278" s="2" t="s">
        <v>15262</v>
      </c>
      <c r="C1278" s="2" t="s">
        <v>14617</v>
      </c>
      <c r="D1278" s="2" t="s">
        <v>14789</v>
      </c>
      <c r="E1278" s="2" t="s">
        <v>16369</v>
      </c>
      <c r="F1278" s="3">
        <v>42005</v>
      </c>
      <c r="G1278" s="2" t="s">
        <v>16370</v>
      </c>
      <c r="H1278" s="2" t="s">
        <v>16371</v>
      </c>
      <c r="I1278" s="2" t="s">
        <v>16372</v>
      </c>
      <c r="J1278" s="3">
        <v>42221</v>
      </c>
      <c r="K1278" s="3">
        <v>42198</v>
      </c>
      <c r="L1278" s="2" t="s">
        <v>16373</v>
      </c>
      <c r="M1278" s="2" t="s">
        <v>14447</v>
      </c>
      <c r="N1278" s="2" t="s">
        <v>14483</v>
      </c>
      <c r="O1278" s="2" t="s">
        <v>15779</v>
      </c>
      <c r="P1278" s="2" t="s">
        <v>16374</v>
      </c>
      <c r="Q1278" s="2" t="s">
        <v>14450</v>
      </c>
      <c r="R1278" s="2" t="s">
        <v>14502</v>
      </c>
      <c r="S1278" s="2" t="s">
        <v>15267</v>
      </c>
      <c r="T1278" s="2" t="s">
        <v>14452</v>
      </c>
      <c r="U1278" s="4"/>
      <c r="V1278" s="2" t="s">
        <v>16375</v>
      </c>
      <c r="W1278" s="2">
        <f>YEAR(politicas_base[[#This Row],[ano]])</f>
        <v>2015</v>
      </c>
      <c r="X1278" s="8" t="str">
        <f>HYPERLINK(politicas_base[[#This Row],[link_legislacao]],politicas_base[[#This Row],[nome]])</f>
        <v>Programa de Modernização da Gestão e de Responsabilidade Fiscal do Futebol Brasileiro</v>
      </c>
    </row>
    <row r="1279" spans="1:24" x14ac:dyDescent="0.3">
      <c r="A1279">
        <v>364</v>
      </c>
      <c r="B1279" s="2" t="s">
        <v>14916</v>
      </c>
      <c r="C1279" s="2" t="s">
        <v>14552</v>
      </c>
      <c r="D1279" s="2" t="s">
        <v>14789</v>
      </c>
      <c r="E1279" s="2" t="s">
        <v>16376</v>
      </c>
      <c r="F1279" s="3">
        <v>37987</v>
      </c>
      <c r="G1279" s="2" t="s">
        <v>16377</v>
      </c>
      <c r="H1279" s="2" t="s">
        <v>16378</v>
      </c>
      <c r="I1279" s="2" t="s">
        <v>16379</v>
      </c>
      <c r="J1279" s="3">
        <v>38329</v>
      </c>
      <c r="K1279" s="3"/>
      <c r="L1279" s="2" t="s">
        <v>16380</v>
      </c>
      <c r="M1279" s="2" t="s">
        <v>14447</v>
      </c>
      <c r="N1279" s="2" t="s">
        <v>14874</v>
      </c>
      <c r="O1279" s="2" t="s">
        <v>15779</v>
      </c>
      <c r="P1279" s="2" t="s">
        <v>16381</v>
      </c>
      <c r="Q1279" s="2" t="s">
        <v>14450</v>
      </c>
      <c r="R1279" s="2" t="s">
        <v>14533</v>
      </c>
      <c r="S1279" s="2" t="s">
        <v>14921</v>
      </c>
      <c r="T1279" s="2" t="s">
        <v>14452</v>
      </c>
      <c r="U1279" s="4"/>
      <c r="V1279" s="2" t="s">
        <v>16382</v>
      </c>
      <c r="W1279" s="2">
        <f>YEAR(politicas_base[[#This Row],[ano]])</f>
        <v>2004</v>
      </c>
      <c r="X1279" s="8" t="str">
        <f>HYPERLINK(politicas_base[[#This Row],[link_legislacao]],politicas_base[[#This Row],[nome]])</f>
        <v>Programa de Modernização do Parque Industrial Nacional (Modermaq)</v>
      </c>
    </row>
    <row r="1280" spans="1:24" x14ac:dyDescent="0.3">
      <c r="A1280">
        <v>364</v>
      </c>
      <c r="B1280" s="2" t="s">
        <v>14916</v>
      </c>
      <c r="C1280" s="2" t="s">
        <v>14814</v>
      </c>
      <c r="D1280" s="2" t="s">
        <v>14789</v>
      </c>
      <c r="E1280" s="2" t="s">
        <v>16376</v>
      </c>
      <c r="F1280" s="3">
        <v>37987</v>
      </c>
      <c r="G1280" s="2" t="s">
        <v>16377</v>
      </c>
      <c r="H1280" s="2" t="s">
        <v>16378</v>
      </c>
      <c r="I1280" s="2" t="s">
        <v>16379</v>
      </c>
      <c r="J1280" s="3">
        <v>38329</v>
      </c>
      <c r="K1280" s="3"/>
      <c r="L1280" s="2" t="s">
        <v>16380</v>
      </c>
      <c r="M1280" s="2" t="s">
        <v>14447</v>
      </c>
      <c r="N1280" s="2" t="s">
        <v>14874</v>
      </c>
      <c r="O1280" s="2" t="s">
        <v>15779</v>
      </c>
      <c r="P1280" s="2" t="s">
        <v>16381</v>
      </c>
      <c r="Q1280" s="2" t="s">
        <v>14450</v>
      </c>
      <c r="R1280" s="2" t="s">
        <v>14533</v>
      </c>
      <c r="S1280" s="2" t="s">
        <v>14921</v>
      </c>
      <c r="T1280" s="2" t="s">
        <v>14452</v>
      </c>
      <c r="U1280" s="4"/>
      <c r="V1280" s="2" t="s">
        <v>16382</v>
      </c>
      <c r="W1280" s="2">
        <f>YEAR(politicas_base[[#This Row],[ano]])</f>
        <v>2004</v>
      </c>
      <c r="X1280" s="8" t="str">
        <f>HYPERLINK(politicas_base[[#This Row],[link_legislacao]],politicas_base[[#This Row],[nome]])</f>
        <v>Programa de Modernização do Parque Industrial Nacional (Modermaq)</v>
      </c>
    </row>
    <row r="1281" spans="1:24" x14ac:dyDescent="0.3">
      <c r="A1281">
        <v>364</v>
      </c>
      <c r="B1281" s="2" t="s">
        <v>14916</v>
      </c>
      <c r="C1281" s="2" t="s">
        <v>14799</v>
      </c>
      <c r="D1281" s="2" t="s">
        <v>14789</v>
      </c>
      <c r="E1281" s="2" t="s">
        <v>16376</v>
      </c>
      <c r="F1281" s="3">
        <v>37987</v>
      </c>
      <c r="G1281" s="2" t="s">
        <v>16377</v>
      </c>
      <c r="H1281" s="2" t="s">
        <v>16378</v>
      </c>
      <c r="I1281" s="2" t="s">
        <v>16379</v>
      </c>
      <c r="J1281" s="3">
        <v>38329</v>
      </c>
      <c r="K1281" s="3"/>
      <c r="L1281" s="2" t="s">
        <v>16380</v>
      </c>
      <c r="M1281" s="2" t="s">
        <v>14447</v>
      </c>
      <c r="N1281" s="2" t="s">
        <v>14874</v>
      </c>
      <c r="O1281" s="2" t="s">
        <v>15779</v>
      </c>
      <c r="P1281" s="2" t="s">
        <v>16381</v>
      </c>
      <c r="Q1281" s="2" t="s">
        <v>14450</v>
      </c>
      <c r="R1281" s="2" t="s">
        <v>14533</v>
      </c>
      <c r="S1281" s="2" t="s">
        <v>14921</v>
      </c>
      <c r="T1281" s="2" t="s">
        <v>14452</v>
      </c>
      <c r="U1281" s="4"/>
      <c r="V1281" s="2" t="s">
        <v>16382</v>
      </c>
      <c r="W1281" s="2">
        <f>YEAR(politicas_base[[#This Row],[ano]])</f>
        <v>2004</v>
      </c>
      <c r="X1281" s="8" t="str">
        <f>HYPERLINK(politicas_base[[#This Row],[link_legislacao]],politicas_base[[#This Row],[nome]])</f>
        <v>Programa de Modernização do Parque Industrial Nacional (Modermaq)</v>
      </c>
    </row>
    <row r="1282" spans="1:24" x14ac:dyDescent="0.3">
      <c r="A1282">
        <v>365</v>
      </c>
      <c r="B1282" s="2" t="s">
        <v>14916</v>
      </c>
      <c r="C1282" s="2" t="s">
        <v>14552</v>
      </c>
      <c r="D1282" s="2" t="s">
        <v>14789</v>
      </c>
      <c r="E1282" s="2" t="s">
        <v>16383</v>
      </c>
      <c r="F1282" s="3">
        <v>42370</v>
      </c>
      <c r="G1282" s="2" t="s">
        <v>16384</v>
      </c>
      <c r="H1282" s="2" t="s">
        <v>16385</v>
      </c>
      <c r="I1282" s="2" t="s">
        <v>16386</v>
      </c>
      <c r="J1282" s="3">
        <v>42626</v>
      </c>
      <c r="K1282" s="3">
        <v>42622</v>
      </c>
      <c r="L1282" s="2" t="s">
        <v>16387</v>
      </c>
      <c r="M1282" s="2" t="s">
        <v>14447</v>
      </c>
      <c r="N1282" s="2" t="s">
        <v>14483</v>
      </c>
      <c r="O1282" s="2" t="s">
        <v>15779</v>
      </c>
      <c r="P1282" s="2" t="s">
        <v>16388</v>
      </c>
      <c r="Q1282" s="2" t="s">
        <v>14450</v>
      </c>
      <c r="R1282" s="2" t="s">
        <v>14533</v>
      </c>
      <c r="S1282" s="2" t="s">
        <v>14921</v>
      </c>
      <c r="T1282" s="2" t="s">
        <v>14452</v>
      </c>
      <c r="U1282" s="4"/>
      <c r="V1282" s="2" t="s">
        <v>16389</v>
      </c>
      <c r="W1282" s="2">
        <f>YEAR(politicas_base[[#This Row],[ano]])</f>
        <v>2016</v>
      </c>
      <c r="X1282" s="8" t="str">
        <f>HYPERLINK(politicas_base[[#This Row],[link_legislacao]],politicas_base[[#This Row],[nome]])</f>
        <v>Programa de Parcerias de Investimentos (PPI)</v>
      </c>
    </row>
    <row r="1283" spans="1:24" x14ac:dyDescent="0.3">
      <c r="A1283">
        <v>365</v>
      </c>
      <c r="B1283" s="2" t="s">
        <v>14916</v>
      </c>
      <c r="C1283" s="2" t="s">
        <v>16390</v>
      </c>
      <c r="D1283" s="2" t="s">
        <v>14789</v>
      </c>
      <c r="E1283" s="2" t="s">
        <v>16383</v>
      </c>
      <c r="F1283" s="3">
        <v>42370</v>
      </c>
      <c r="G1283" s="2" t="s">
        <v>16384</v>
      </c>
      <c r="H1283" s="2" t="s">
        <v>16385</v>
      </c>
      <c r="I1283" s="2" t="s">
        <v>16386</v>
      </c>
      <c r="J1283" s="3">
        <v>42626</v>
      </c>
      <c r="K1283" s="3">
        <v>42622</v>
      </c>
      <c r="L1283" s="2" t="s">
        <v>16387</v>
      </c>
      <c r="M1283" s="2" t="s">
        <v>14447</v>
      </c>
      <c r="N1283" s="2" t="s">
        <v>14483</v>
      </c>
      <c r="O1283" s="2" t="s">
        <v>15779</v>
      </c>
      <c r="P1283" s="2" t="s">
        <v>16388</v>
      </c>
      <c r="Q1283" s="2" t="s">
        <v>14450</v>
      </c>
      <c r="R1283" s="2" t="s">
        <v>14533</v>
      </c>
      <c r="S1283" s="2" t="s">
        <v>14921</v>
      </c>
      <c r="T1283" s="2" t="s">
        <v>14452</v>
      </c>
      <c r="U1283" s="4"/>
      <c r="V1283" s="2" t="s">
        <v>16389</v>
      </c>
      <c r="W1283" s="2">
        <f>YEAR(politicas_base[[#This Row],[ano]])</f>
        <v>2016</v>
      </c>
      <c r="X1283" s="8" t="str">
        <f>HYPERLINK(politicas_base[[#This Row],[link_legislacao]],politicas_base[[#This Row],[nome]])</f>
        <v>Programa de Parcerias de Investimentos (PPI)</v>
      </c>
    </row>
    <row r="1284" spans="1:24" x14ac:dyDescent="0.3">
      <c r="A1284">
        <v>365</v>
      </c>
      <c r="B1284" s="2" t="s">
        <v>14916</v>
      </c>
      <c r="C1284" s="2" t="s">
        <v>16089</v>
      </c>
      <c r="D1284" s="2" t="s">
        <v>14789</v>
      </c>
      <c r="E1284" s="2" t="s">
        <v>16383</v>
      </c>
      <c r="F1284" s="3">
        <v>42370</v>
      </c>
      <c r="G1284" s="2" t="s">
        <v>16384</v>
      </c>
      <c r="H1284" s="2" t="s">
        <v>16385</v>
      </c>
      <c r="I1284" s="2" t="s">
        <v>16386</v>
      </c>
      <c r="J1284" s="3">
        <v>42626</v>
      </c>
      <c r="K1284" s="3">
        <v>42622</v>
      </c>
      <c r="L1284" s="2" t="s">
        <v>16387</v>
      </c>
      <c r="M1284" s="2" t="s">
        <v>14447</v>
      </c>
      <c r="N1284" s="2" t="s">
        <v>14483</v>
      </c>
      <c r="O1284" s="2" t="s">
        <v>15779</v>
      </c>
      <c r="P1284" s="2" t="s">
        <v>16388</v>
      </c>
      <c r="Q1284" s="2" t="s">
        <v>14450</v>
      </c>
      <c r="R1284" s="2" t="s">
        <v>14533</v>
      </c>
      <c r="S1284" s="2" t="s">
        <v>14921</v>
      </c>
      <c r="T1284" s="2" t="s">
        <v>14452</v>
      </c>
      <c r="U1284" s="4"/>
      <c r="V1284" s="2" t="s">
        <v>16389</v>
      </c>
      <c r="W1284" s="2">
        <f>YEAR(politicas_base[[#This Row],[ano]])</f>
        <v>2016</v>
      </c>
      <c r="X1284" s="8" t="str">
        <f>HYPERLINK(politicas_base[[#This Row],[link_legislacao]],politicas_base[[#This Row],[nome]])</f>
        <v>Programa de Parcerias de Investimentos (PPI)</v>
      </c>
    </row>
    <row r="1285" spans="1:24" x14ac:dyDescent="0.3">
      <c r="A1285">
        <v>365</v>
      </c>
      <c r="B1285" s="2" t="s">
        <v>14916</v>
      </c>
      <c r="C1285" s="2" t="s">
        <v>14596</v>
      </c>
      <c r="D1285" s="2" t="s">
        <v>14789</v>
      </c>
      <c r="E1285" s="2" t="s">
        <v>16383</v>
      </c>
      <c r="F1285" s="3">
        <v>42370</v>
      </c>
      <c r="G1285" s="2" t="s">
        <v>16384</v>
      </c>
      <c r="H1285" s="2" t="s">
        <v>16385</v>
      </c>
      <c r="I1285" s="2" t="s">
        <v>16386</v>
      </c>
      <c r="J1285" s="3">
        <v>42626</v>
      </c>
      <c r="K1285" s="3">
        <v>42622</v>
      </c>
      <c r="L1285" s="2" t="s">
        <v>16387</v>
      </c>
      <c r="M1285" s="2" t="s">
        <v>14447</v>
      </c>
      <c r="N1285" s="2" t="s">
        <v>14483</v>
      </c>
      <c r="O1285" s="2" t="s">
        <v>15779</v>
      </c>
      <c r="P1285" s="2" t="s">
        <v>16388</v>
      </c>
      <c r="Q1285" s="2" t="s">
        <v>14450</v>
      </c>
      <c r="R1285" s="2" t="s">
        <v>14533</v>
      </c>
      <c r="S1285" s="2" t="s">
        <v>14921</v>
      </c>
      <c r="T1285" s="2" t="s">
        <v>14452</v>
      </c>
      <c r="U1285" s="4"/>
      <c r="V1285" s="2" t="s">
        <v>16389</v>
      </c>
      <c r="W1285" s="2">
        <f>YEAR(politicas_base[[#This Row],[ano]])</f>
        <v>2016</v>
      </c>
      <c r="X1285" s="8" t="str">
        <f>HYPERLINK(politicas_base[[#This Row],[link_legislacao]],politicas_base[[#This Row],[nome]])</f>
        <v>Programa de Parcerias de Investimentos (PPI)</v>
      </c>
    </row>
    <row r="1286" spans="1:24" x14ac:dyDescent="0.3">
      <c r="A1286">
        <v>365</v>
      </c>
      <c r="B1286" s="2" t="s">
        <v>14916</v>
      </c>
      <c r="C1286" s="2" t="s">
        <v>14505</v>
      </c>
      <c r="D1286" s="2" t="s">
        <v>14789</v>
      </c>
      <c r="E1286" s="2" t="s">
        <v>16383</v>
      </c>
      <c r="F1286" s="3">
        <v>42370</v>
      </c>
      <c r="G1286" s="2" t="s">
        <v>16384</v>
      </c>
      <c r="H1286" s="2" t="s">
        <v>16385</v>
      </c>
      <c r="I1286" s="2" t="s">
        <v>16386</v>
      </c>
      <c r="J1286" s="3">
        <v>42626</v>
      </c>
      <c r="K1286" s="3">
        <v>42622</v>
      </c>
      <c r="L1286" s="2" t="s">
        <v>16387</v>
      </c>
      <c r="M1286" s="2" t="s">
        <v>14447</v>
      </c>
      <c r="N1286" s="2" t="s">
        <v>14483</v>
      </c>
      <c r="O1286" s="2" t="s">
        <v>15779</v>
      </c>
      <c r="P1286" s="2" t="s">
        <v>16388</v>
      </c>
      <c r="Q1286" s="2" t="s">
        <v>14450</v>
      </c>
      <c r="R1286" s="2" t="s">
        <v>14533</v>
      </c>
      <c r="S1286" s="2" t="s">
        <v>14921</v>
      </c>
      <c r="T1286" s="2" t="s">
        <v>14452</v>
      </c>
      <c r="U1286" s="4"/>
      <c r="V1286" s="2" t="s">
        <v>16389</v>
      </c>
      <c r="W1286" s="2">
        <f>YEAR(politicas_base[[#This Row],[ano]])</f>
        <v>2016</v>
      </c>
      <c r="X1286" s="8" t="str">
        <f>HYPERLINK(politicas_base[[#This Row],[link_legislacao]],politicas_base[[#This Row],[nome]])</f>
        <v>Programa de Parcerias de Investimentos (PPI)</v>
      </c>
    </row>
    <row r="1287" spans="1:24" x14ac:dyDescent="0.3">
      <c r="A1287">
        <v>366</v>
      </c>
      <c r="B1287" s="2" t="s">
        <v>16114</v>
      </c>
      <c r="C1287" s="2" t="s">
        <v>14821</v>
      </c>
      <c r="D1287" s="2" t="s">
        <v>14677</v>
      </c>
      <c r="E1287" s="2" t="s">
        <v>16391</v>
      </c>
      <c r="F1287" s="3">
        <v>29952</v>
      </c>
      <c r="G1287" s="2" t="s">
        <v>14443</v>
      </c>
      <c r="H1287" s="2" t="s">
        <v>14443</v>
      </c>
      <c r="I1287" s="2" t="s">
        <v>16392</v>
      </c>
      <c r="J1287" s="3">
        <v>30127</v>
      </c>
      <c r="K1287" s="3"/>
      <c r="L1287" s="2" t="s">
        <v>14463</v>
      </c>
      <c r="M1287" s="2" t="s">
        <v>14447</v>
      </c>
      <c r="N1287" s="2" t="s">
        <v>14483</v>
      </c>
      <c r="O1287" s="2" t="s">
        <v>15779</v>
      </c>
      <c r="P1287" s="2" t="s">
        <v>16393</v>
      </c>
      <c r="Q1287" s="2" t="s">
        <v>14450</v>
      </c>
      <c r="R1287" s="2" t="s">
        <v>14451</v>
      </c>
      <c r="S1287" s="2" t="s">
        <v>16119</v>
      </c>
      <c r="T1287" s="2" t="s">
        <v>14452</v>
      </c>
      <c r="U1287" s="4"/>
      <c r="V1287" s="2" t="s">
        <v>16394</v>
      </c>
      <c r="W1287" s="2">
        <f>YEAR(politicas_base[[#This Row],[ano]])</f>
        <v>1982</v>
      </c>
      <c r="X1287" s="8" t="str">
        <f>HYPERLINK(politicas_base[[#This Row],[link_legislacao]],politicas_base[[#This Row],[nome]])</f>
        <v xml:space="preserve">Programa de Previdência Social aos Estudantes </v>
      </c>
    </row>
    <row r="1288" spans="1:24" x14ac:dyDescent="0.3">
      <c r="A1288">
        <v>367</v>
      </c>
      <c r="B1288" s="2" t="s">
        <v>14548</v>
      </c>
      <c r="C1288" s="2" t="s">
        <v>14552</v>
      </c>
      <c r="D1288" s="2" t="s">
        <v>15063</v>
      </c>
      <c r="E1288" s="2" t="s">
        <v>16395</v>
      </c>
      <c r="F1288" s="3">
        <v>42005</v>
      </c>
      <c r="G1288" s="2" t="s">
        <v>16396</v>
      </c>
      <c r="H1288" s="2" t="s">
        <v>16397</v>
      </c>
      <c r="I1288" s="2" t="s">
        <v>16398</v>
      </c>
      <c r="J1288" s="3">
        <v>42328</v>
      </c>
      <c r="K1288" s="3"/>
      <c r="L1288" s="2" t="s">
        <v>16399</v>
      </c>
      <c r="M1288" s="2" t="s">
        <v>14447</v>
      </c>
      <c r="N1288" s="2" t="s">
        <v>14483</v>
      </c>
      <c r="O1288" s="2" t="s">
        <v>15779</v>
      </c>
      <c r="P1288" s="2" t="s">
        <v>16400</v>
      </c>
      <c r="Q1288" s="2" t="s">
        <v>14450</v>
      </c>
      <c r="R1288" s="2" t="s">
        <v>14502</v>
      </c>
      <c r="S1288" s="2" t="s">
        <v>14819</v>
      </c>
      <c r="T1288" s="2" t="s">
        <v>14452</v>
      </c>
      <c r="U1288" s="4"/>
      <c r="V1288" s="2" t="s">
        <v>16401</v>
      </c>
      <c r="W1288" s="2">
        <f>YEAR(politicas_base[[#This Row],[ano]])</f>
        <v>2015</v>
      </c>
      <c r="X1288" s="8" t="str">
        <f>HYPERLINK(politicas_base[[#This Row],[link_legislacao]],politicas_base[[#This Row],[nome]])</f>
        <v>Programa de Proteção ao Emprego (PPE)</v>
      </c>
    </row>
    <row r="1289" spans="1:24" x14ac:dyDescent="0.3">
      <c r="A1289">
        <v>367</v>
      </c>
      <c r="B1289" s="2" t="s">
        <v>14548</v>
      </c>
      <c r="C1289" s="2" t="s">
        <v>15742</v>
      </c>
      <c r="D1289" s="2" t="s">
        <v>15063</v>
      </c>
      <c r="E1289" s="2" t="s">
        <v>16395</v>
      </c>
      <c r="F1289" s="3">
        <v>42005</v>
      </c>
      <c r="G1289" s="2" t="s">
        <v>16396</v>
      </c>
      <c r="H1289" s="2" t="s">
        <v>16397</v>
      </c>
      <c r="I1289" s="2" t="s">
        <v>16398</v>
      </c>
      <c r="J1289" s="3">
        <v>42328</v>
      </c>
      <c r="K1289" s="3"/>
      <c r="L1289" s="2" t="s">
        <v>16399</v>
      </c>
      <c r="M1289" s="2" t="s">
        <v>14447</v>
      </c>
      <c r="N1289" s="2" t="s">
        <v>14483</v>
      </c>
      <c r="O1289" s="2" t="s">
        <v>15779</v>
      </c>
      <c r="P1289" s="2" t="s">
        <v>16400</v>
      </c>
      <c r="Q1289" s="2" t="s">
        <v>14450</v>
      </c>
      <c r="R1289" s="2" t="s">
        <v>14502</v>
      </c>
      <c r="S1289" s="2" t="s">
        <v>14819</v>
      </c>
      <c r="T1289" s="2" t="s">
        <v>14452</v>
      </c>
      <c r="U1289" s="4"/>
      <c r="V1289" s="2" t="s">
        <v>16401</v>
      </c>
      <c r="W1289" s="2">
        <f>YEAR(politicas_base[[#This Row],[ano]])</f>
        <v>2015</v>
      </c>
      <c r="X1289" s="8" t="str">
        <f>HYPERLINK(politicas_base[[#This Row],[link_legislacao]],politicas_base[[#This Row],[nome]])</f>
        <v>Programa de Proteção ao Emprego (PPE)</v>
      </c>
    </row>
    <row r="1290" spans="1:24" x14ac:dyDescent="0.3">
      <c r="A1290">
        <v>368</v>
      </c>
      <c r="B1290" s="2" t="s">
        <v>15035</v>
      </c>
      <c r="C1290" s="2" t="s">
        <v>15470</v>
      </c>
      <c r="D1290" s="2" t="s">
        <v>14789</v>
      </c>
      <c r="E1290" s="2" t="s">
        <v>16402</v>
      </c>
      <c r="F1290" s="3">
        <v>39083</v>
      </c>
      <c r="G1290" s="2" t="s">
        <v>14443</v>
      </c>
      <c r="H1290" s="2" t="s">
        <v>14443</v>
      </c>
      <c r="I1290" s="2" t="s">
        <v>16403</v>
      </c>
      <c r="J1290" s="3">
        <v>39444</v>
      </c>
      <c r="K1290" s="3"/>
      <c r="L1290" s="2" t="s">
        <v>16404</v>
      </c>
      <c r="M1290" s="2" t="s">
        <v>14447</v>
      </c>
      <c r="N1290" s="2" t="s">
        <v>14874</v>
      </c>
      <c r="O1290" s="2" t="s">
        <v>15779</v>
      </c>
      <c r="P1290" s="2" t="s">
        <v>16405</v>
      </c>
      <c r="Q1290" s="2" t="s">
        <v>14450</v>
      </c>
      <c r="R1290" s="2" t="s">
        <v>14502</v>
      </c>
      <c r="S1290" s="2" t="s">
        <v>15267</v>
      </c>
      <c r="T1290" s="2" t="s">
        <v>14452</v>
      </c>
      <c r="U1290" s="4"/>
      <c r="V1290" s="2" t="s">
        <v>16406</v>
      </c>
      <c r="W1290" s="2">
        <f>YEAR(politicas_base[[#This Row],[ano]])</f>
        <v>2007</v>
      </c>
      <c r="X1290" s="8" t="str">
        <f>HYPERLINK(politicas_base[[#This Row],[link_legislacao]],politicas_base[[#This Row],[nome]])</f>
        <v>Programa de Qualificação dos Serviços Turísticos</v>
      </c>
    </row>
    <row r="1291" spans="1:24" x14ac:dyDescent="0.3">
      <c r="A1291">
        <v>368</v>
      </c>
      <c r="B1291" s="2" t="s">
        <v>15657</v>
      </c>
      <c r="C1291" s="2" t="s">
        <v>15470</v>
      </c>
      <c r="D1291" s="2" t="s">
        <v>14789</v>
      </c>
      <c r="E1291" s="2" t="s">
        <v>16402</v>
      </c>
      <c r="F1291" s="3">
        <v>39083</v>
      </c>
      <c r="G1291" s="2" t="s">
        <v>14443</v>
      </c>
      <c r="H1291" s="2" t="s">
        <v>14443</v>
      </c>
      <c r="I1291" s="2" t="s">
        <v>16403</v>
      </c>
      <c r="J1291" s="3">
        <v>39444</v>
      </c>
      <c r="K1291" s="3"/>
      <c r="L1291" s="2" t="s">
        <v>16404</v>
      </c>
      <c r="M1291" s="2" t="s">
        <v>14447</v>
      </c>
      <c r="N1291" s="2" t="s">
        <v>14874</v>
      </c>
      <c r="O1291" s="2" t="s">
        <v>15779</v>
      </c>
      <c r="P1291" s="2" t="s">
        <v>16405</v>
      </c>
      <c r="Q1291" s="2" t="s">
        <v>14450</v>
      </c>
      <c r="R1291" s="2" t="s">
        <v>14502</v>
      </c>
      <c r="S1291" s="2" t="s">
        <v>15267</v>
      </c>
      <c r="T1291" s="2" t="s">
        <v>14452</v>
      </c>
      <c r="U1291" s="4"/>
      <c r="V1291" s="2" t="s">
        <v>16406</v>
      </c>
      <c r="W1291" s="2">
        <f>YEAR(politicas_base[[#This Row],[ano]])</f>
        <v>2007</v>
      </c>
      <c r="X1291" s="8" t="str">
        <f>HYPERLINK(politicas_base[[#This Row],[link_legislacao]],politicas_base[[#This Row],[nome]])</f>
        <v>Programa de Qualificação dos Serviços Turísticos</v>
      </c>
    </row>
    <row r="1292" spans="1:24" x14ac:dyDescent="0.3">
      <c r="A1292">
        <v>369</v>
      </c>
      <c r="B1292" s="2" t="s">
        <v>15080</v>
      </c>
      <c r="C1292" s="2" t="s">
        <v>14552</v>
      </c>
      <c r="D1292" s="2" t="s">
        <v>14597</v>
      </c>
      <c r="E1292" s="2" t="s">
        <v>16407</v>
      </c>
      <c r="F1292" s="3">
        <v>36526</v>
      </c>
      <c r="G1292" s="2" t="s">
        <v>16408</v>
      </c>
      <c r="H1292" s="2" t="s">
        <v>16409</v>
      </c>
      <c r="I1292" s="2" t="s">
        <v>16410</v>
      </c>
      <c r="J1292" s="3">
        <v>36627</v>
      </c>
      <c r="K1292" s="3"/>
      <c r="L1292" s="2" t="s">
        <v>16411</v>
      </c>
      <c r="M1292" s="2" t="s">
        <v>14447</v>
      </c>
      <c r="N1292" s="2" t="s">
        <v>14483</v>
      </c>
      <c r="O1292" s="2" t="s">
        <v>15779</v>
      </c>
      <c r="P1292" s="2" t="s">
        <v>16412</v>
      </c>
      <c r="Q1292" s="2" t="s">
        <v>14450</v>
      </c>
      <c r="R1292" s="2" t="s">
        <v>14502</v>
      </c>
      <c r="S1292" s="2" t="s">
        <v>14615</v>
      </c>
      <c r="T1292" s="2" t="s">
        <v>14452</v>
      </c>
      <c r="U1292" s="4"/>
      <c r="V1292" s="2" t="s">
        <v>14463</v>
      </c>
      <c r="W1292" s="2">
        <f>YEAR(politicas_base[[#This Row],[ano]])</f>
        <v>2000</v>
      </c>
      <c r="X1292" s="8" t="str">
        <f>HYPERLINK(politicas_base[[#This Row],[link_legislacao]],politicas_base[[#This Row],[nome]])</f>
        <v>Programa de Recuperação Fiscal (Refis)</v>
      </c>
    </row>
    <row r="1293" spans="1:24" x14ac:dyDescent="0.3">
      <c r="A1293">
        <v>369</v>
      </c>
      <c r="B1293" s="2" t="s">
        <v>15080</v>
      </c>
      <c r="C1293" s="2" t="s">
        <v>14562</v>
      </c>
      <c r="D1293" s="2" t="s">
        <v>14597</v>
      </c>
      <c r="E1293" s="2" t="s">
        <v>16407</v>
      </c>
      <c r="F1293" s="3">
        <v>36526</v>
      </c>
      <c r="G1293" s="2" t="s">
        <v>16408</v>
      </c>
      <c r="H1293" s="2" t="s">
        <v>16409</v>
      </c>
      <c r="I1293" s="2" t="s">
        <v>16410</v>
      </c>
      <c r="J1293" s="3">
        <v>36627</v>
      </c>
      <c r="K1293" s="3"/>
      <c r="L1293" s="2" t="s">
        <v>16411</v>
      </c>
      <c r="M1293" s="2" t="s">
        <v>14447</v>
      </c>
      <c r="N1293" s="2" t="s">
        <v>14483</v>
      </c>
      <c r="O1293" s="2" t="s">
        <v>15779</v>
      </c>
      <c r="P1293" s="2" t="s">
        <v>16412</v>
      </c>
      <c r="Q1293" s="2" t="s">
        <v>14450</v>
      </c>
      <c r="R1293" s="2" t="s">
        <v>14502</v>
      </c>
      <c r="S1293" s="2" t="s">
        <v>14615</v>
      </c>
      <c r="T1293" s="2" t="s">
        <v>14452</v>
      </c>
      <c r="U1293" s="4"/>
      <c r="V1293" s="2" t="s">
        <v>14463</v>
      </c>
      <c r="W1293" s="2">
        <f>YEAR(politicas_base[[#This Row],[ano]])</f>
        <v>2000</v>
      </c>
      <c r="X1293" s="8" t="str">
        <f>HYPERLINK(politicas_base[[#This Row],[link_legislacao]],politicas_base[[#This Row],[nome]])</f>
        <v>Programa de Recuperação Fiscal (Refis)</v>
      </c>
    </row>
    <row r="1294" spans="1:24" x14ac:dyDescent="0.3">
      <c r="A1294">
        <v>369</v>
      </c>
      <c r="B1294" s="2" t="s">
        <v>15080</v>
      </c>
      <c r="C1294" s="2" t="s">
        <v>14814</v>
      </c>
      <c r="D1294" s="2" t="s">
        <v>14597</v>
      </c>
      <c r="E1294" s="2" t="s">
        <v>16407</v>
      </c>
      <c r="F1294" s="3">
        <v>36526</v>
      </c>
      <c r="G1294" s="2" t="s">
        <v>16408</v>
      </c>
      <c r="H1294" s="2" t="s">
        <v>16409</v>
      </c>
      <c r="I1294" s="2" t="s">
        <v>16410</v>
      </c>
      <c r="J1294" s="3">
        <v>36627</v>
      </c>
      <c r="K1294" s="3"/>
      <c r="L1294" s="2" t="s">
        <v>16411</v>
      </c>
      <c r="M1294" s="2" t="s">
        <v>14447</v>
      </c>
      <c r="N1294" s="2" t="s">
        <v>14483</v>
      </c>
      <c r="O1294" s="2" t="s">
        <v>15779</v>
      </c>
      <c r="P1294" s="2" t="s">
        <v>16412</v>
      </c>
      <c r="Q1294" s="2" t="s">
        <v>14450</v>
      </c>
      <c r="R1294" s="2" t="s">
        <v>14502</v>
      </c>
      <c r="S1294" s="2" t="s">
        <v>14615</v>
      </c>
      <c r="T1294" s="2" t="s">
        <v>14452</v>
      </c>
      <c r="U1294" s="4"/>
      <c r="V1294" s="2" t="s">
        <v>14463</v>
      </c>
      <c r="W1294" s="2">
        <f>YEAR(politicas_base[[#This Row],[ano]])</f>
        <v>2000</v>
      </c>
      <c r="X1294" s="8" t="str">
        <f>HYPERLINK(politicas_base[[#This Row],[link_legislacao]],politicas_base[[#This Row],[nome]])</f>
        <v>Programa de Recuperação Fiscal (Refis)</v>
      </c>
    </row>
    <row r="1295" spans="1:24" x14ac:dyDescent="0.3">
      <c r="A1295">
        <v>369</v>
      </c>
      <c r="B1295" s="2" t="s">
        <v>15080</v>
      </c>
      <c r="C1295" s="2" t="s">
        <v>14633</v>
      </c>
      <c r="D1295" s="2" t="s">
        <v>14597</v>
      </c>
      <c r="E1295" s="2" t="s">
        <v>16407</v>
      </c>
      <c r="F1295" s="3">
        <v>36526</v>
      </c>
      <c r="G1295" s="2" t="s">
        <v>16408</v>
      </c>
      <c r="H1295" s="2" t="s">
        <v>16409</v>
      </c>
      <c r="I1295" s="2" t="s">
        <v>16410</v>
      </c>
      <c r="J1295" s="3">
        <v>36627</v>
      </c>
      <c r="K1295" s="3"/>
      <c r="L1295" s="2" t="s">
        <v>16411</v>
      </c>
      <c r="M1295" s="2" t="s">
        <v>14447</v>
      </c>
      <c r="N1295" s="2" t="s">
        <v>14483</v>
      </c>
      <c r="O1295" s="2" t="s">
        <v>15779</v>
      </c>
      <c r="P1295" s="2" t="s">
        <v>16412</v>
      </c>
      <c r="Q1295" s="2" t="s">
        <v>14450</v>
      </c>
      <c r="R1295" s="2" t="s">
        <v>14502</v>
      </c>
      <c r="S1295" s="2" t="s">
        <v>14615</v>
      </c>
      <c r="T1295" s="2" t="s">
        <v>14452</v>
      </c>
      <c r="U1295" s="4"/>
      <c r="V1295" s="2" t="s">
        <v>14463</v>
      </c>
      <c r="W1295" s="2">
        <f>YEAR(politicas_base[[#This Row],[ano]])</f>
        <v>2000</v>
      </c>
      <c r="X1295" s="8" t="str">
        <f>HYPERLINK(politicas_base[[#This Row],[link_legislacao]],politicas_base[[#This Row],[nome]])</f>
        <v>Programa de Recuperação Fiscal (Refis)</v>
      </c>
    </row>
    <row r="1296" spans="1:24" x14ac:dyDescent="0.3">
      <c r="A1296">
        <v>369</v>
      </c>
      <c r="B1296" s="2" t="s">
        <v>15080</v>
      </c>
      <c r="C1296" s="2" t="s">
        <v>14554</v>
      </c>
      <c r="D1296" s="2" t="s">
        <v>14597</v>
      </c>
      <c r="E1296" s="2" t="s">
        <v>16407</v>
      </c>
      <c r="F1296" s="3">
        <v>36526</v>
      </c>
      <c r="G1296" s="2" t="s">
        <v>16408</v>
      </c>
      <c r="H1296" s="2" t="s">
        <v>16409</v>
      </c>
      <c r="I1296" s="2" t="s">
        <v>16410</v>
      </c>
      <c r="J1296" s="3">
        <v>36627</v>
      </c>
      <c r="K1296" s="3"/>
      <c r="L1296" s="2" t="s">
        <v>16411</v>
      </c>
      <c r="M1296" s="2" t="s">
        <v>14447</v>
      </c>
      <c r="N1296" s="2" t="s">
        <v>14483</v>
      </c>
      <c r="O1296" s="2" t="s">
        <v>15779</v>
      </c>
      <c r="P1296" s="2" t="s">
        <v>16412</v>
      </c>
      <c r="Q1296" s="2" t="s">
        <v>14450</v>
      </c>
      <c r="R1296" s="2" t="s">
        <v>14502</v>
      </c>
      <c r="S1296" s="2" t="s">
        <v>14615</v>
      </c>
      <c r="T1296" s="2" t="s">
        <v>14452</v>
      </c>
      <c r="U1296" s="4"/>
      <c r="V1296" s="2" t="s">
        <v>14463</v>
      </c>
      <c r="W1296" s="2">
        <f>YEAR(politicas_base[[#This Row],[ano]])</f>
        <v>2000</v>
      </c>
      <c r="X1296" s="8" t="str">
        <f>HYPERLINK(politicas_base[[#This Row],[link_legislacao]],politicas_base[[#This Row],[nome]])</f>
        <v>Programa de Recuperação Fiscal (Refis)</v>
      </c>
    </row>
    <row r="1297" spans="1:24" x14ac:dyDescent="0.3">
      <c r="A1297">
        <v>370</v>
      </c>
      <c r="B1297" s="2" t="s">
        <v>15080</v>
      </c>
      <c r="C1297" s="2" t="s">
        <v>14552</v>
      </c>
      <c r="D1297" s="2" t="s">
        <v>15429</v>
      </c>
      <c r="E1297" s="2" t="s">
        <v>16413</v>
      </c>
      <c r="F1297" s="3">
        <v>42005</v>
      </c>
      <c r="G1297" s="2" t="s">
        <v>16414</v>
      </c>
      <c r="H1297" s="2" t="s">
        <v>16415</v>
      </c>
      <c r="I1297" s="2" t="s">
        <v>16416</v>
      </c>
      <c r="J1297" s="3">
        <v>42347</v>
      </c>
      <c r="K1297" s="3">
        <v>42319</v>
      </c>
      <c r="L1297" s="2" t="s">
        <v>16417</v>
      </c>
      <c r="M1297" s="2" t="s">
        <v>14962</v>
      </c>
      <c r="N1297" s="2" t="s">
        <v>14483</v>
      </c>
      <c r="O1297" s="2" t="s">
        <v>15779</v>
      </c>
      <c r="P1297" s="2" t="s">
        <v>16418</v>
      </c>
      <c r="Q1297" s="2" t="s">
        <v>14450</v>
      </c>
      <c r="R1297" s="2" t="s">
        <v>14502</v>
      </c>
      <c r="S1297" s="2" t="s">
        <v>14615</v>
      </c>
      <c r="T1297" s="2" t="s">
        <v>14452</v>
      </c>
      <c r="U1297" s="4"/>
      <c r="V1297" s="2" t="s">
        <v>16419</v>
      </c>
      <c r="W1297" s="2">
        <f>YEAR(politicas_base[[#This Row],[ano]])</f>
        <v>2015</v>
      </c>
      <c r="X1297" s="8" t="str">
        <f>HYPERLINK(politicas_base[[#This Row],[link_legislacao]],politicas_base[[#This Row],[nome]])</f>
        <v>Programa de Redução de Litígios Tributários (PRORELIT)</v>
      </c>
    </row>
    <row r="1298" spans="1:24" x14ac:dyDescent="0.3">
      <c r="A1298">
        <v>370</v>
      </c>
      <c r="B1298" s="2" t="s">
        <v>15080</v>
      </c>
      <c r="C1298" s="2" t="s">
        <v>14474</v>
      </c>
      <c r="D1298" s="2" t="s">
        <v>15429</v>
      </c>
      <c r="E1298" s="2" t="s">
        <v>16413</v>
      </c>
      <c r="F1298" s="3">
        <v>42005</v>
      </c>
      <c r="G1298" s="2" t="s">
        <v>16414</v>
      </c>
      <c r="H1298" s="2" t="s">
        <v>16415</v>
      </c>
      <c r="I1298" s="2" t="s">
        <v>16416</v>
      </c>
      <c r="J1298" s="3">
        <v>42347</v>
      </c>
      <c r="K1298" s="3">
        <v>42319</v>
      </c>
      <c r="L1298" s="2" t="s">
        <v>16417</v>
      </c>
      <c r="M1298" s="2" t="s">
        <v>14962</v>
      </c>
      <c r="N1298" s="2" t="s">
        <v>14483</v>
      </c>
      <c r="O1298" s="2" t="s">
        <v>15779</v>
      </c>
      <c r="P1298" s="2" t="s">
        <v>16418</v>
      </c>
      <c r="Q1298" s="2" t="s">
        <v>14450</v>
      </c>
      <c r="R1298" s="2" t="s">
        <v>14502</v>
      </c>
      <c r="S1298" s="2" t="s">
        <v>14615</v>
      </c>
      <c r="T1298" s="2" t="s">
        <v>14452</v>
      </c>
      <c r="U1298" s="4"/>
      <c r="V1298" s="2" t="s">
        <v>16419</v>
      </c>
      <c r="W1298" s="2">
        <f>YEAR(politicas_base[[#This Row],[ano]])</f>
        <v>2015</v>
      </c>
      <c r="X1298" s="8" t="str">
        <f>HYPERLINK(politicas_base[[#This Row],[link_legislacao]],politicas_base[[#This Row],[nome]])</f>
        <v>Programa de Redução de Litígios Tributários (PRORELIT)</v>
      </c>
    </row>
    <row r="1299" spans="1:24" x14ac:dyDescent="0.3">
      <c r="A1299">
        <v>370</v>
      </c>
      <c r="B1299" s="2" t="s">
        <v>15080</v>
      </c>
      <c r="C1299" s="2" t="s">
        <v>15742</v>
      </c>
      <c r="D1299" s="2" t="s">
        <v>15429</v>
      </c>
      <c r="E1299" s="2" t="s">
        <v>16413</v>
      </c>
      <c r="F1299" s="3">
        <v>42005</v>
      </c>
      <c r="G1299" s="2" t="s">
        <v>16414</v>
      </c>
      <c r="H1299" s="2" t="s">
        <v>16415</v>
      </c>
      <c r="I1299" s="2" t="s">
        <v>16416</v>
      </c>
      <c r="J1299" s="3">
        <v>42347</v>
      </c>
      <c r="K1299" s="3">
        <v>42319</v>
      </c>
      <c r="L1299" s="2" t="s">
        <v>16417</v>
      </c>
      <c r="M1299" s="2" t="s">
        <v>14962</v>
      </c>
      <c r="N1299" s="2" t="s">
        <v>14483</v>
      </c>
      <c r="O1299" s="2" t="s">
        <v>15779</v>
      </c>
      <c r="P1299" s="2" t="s">
        <v>16418</v>
      </c>
      <c r="Q1299" s="2" t="s">
        <v>14450</v>
      </c>
      <c r="R1299" s="2" t="s">
        <v>14502</v>
      </c>
      <c r="S1299" s="2" t="s">
        <v>14615</v>
      </c>
      <c r="T1299" s="2" t="s">
        <v>14452</v>
      </c>
      <c r="U1299" s="4"/>
      <c r="V1299" s="2" t="s">
        <v>16419</v>
      </c>
      <c r="W1299" s="2">
        <f>YEAR(politicas_base[[#This Row],[ano]])</f>
        <v>2015</v>
      </c>
      <c r="X1299" s="8" t="str">
        <f>HYPERLINK(politicas_base[[#This Row],[link_legislacao]],politicas_base[[#This Row],[nome]])</f>
        <v>Programa de Redução de Litígios Tributários (PRORELIT)</v>
      </c>
    </row>
    <row r="1300" spans="1:24" x14ac:dyDescent="0.3">
      <c r="A1300">
        <v>371</v>
      </c>
      <c r="B1300" s="2" t="s">
        <v>15080</v>
      </c>
      <c r="C1300" s="2" t="s">
        <v>14596</v>
      </c>
      <c r="D1300" s="2" t="s">
        <v>14597</v>
      </c>
      <c r="E1300" s="2" t="s">
        <v>16420</v>
      </c>
      <c r="F1300" s="3">
        <v>42736</v>
      </c>
      <c r="G1300" s="2" t="s">
        <v>16421</v>
      </c>
      <c r="H1300" s="2" t="s">
        <v>16422</v>
      </c>
      <c r="I1300" s="2" t="s">
        <v>16423</v>
      </c>
      <c r="J1300" s="3">
        <v>43033</v>
      </c>
      <c r="K1300" s="3">
        <v>43033</v>
      </c>
      <c r="L1300" s="2" t="s">
        <v>16424</v>
      </c>
      <c r="M1300" s="2" t="s">
        <v>14962</v>
      </c>
      <c r="N1300" s="2" t="s">
        <v>14483</v>
      </c>
      <c r="O1300" s="2" t="s">
        <v>15779</v>
      </c>
      <c r="P1300" s="2" t="s">
        <v>16425</v>
      </c>
      <c r="Q1300" s="2" t="s">
        <v>14450</v>
      </c>
      <c r="R1300" s="2" t="s">
        <v>14502</v>
      </c>
      <c r="S1300" s="2" t="s">
        <v>14615</v>
      </c>
      <c r="T1300" s="2" t="s">
        <v>14452</v>
      </c>
      <c r="U1300" s="4"/>
      <c r="V1300" s="2" t="s">
        <v>16426</v>
      </c>
      <c r="W1300" s="2">
        <f>YEAR(politicas_base[[#This Row],[ano]])</f>
        <v>2017</v>
      </c>
      <c r="X1300" s="8" t="str">
        <f>HYPERLINK(politicas_base[[#This Row],[link_legislacao]],politicas_base[[#This Row],[nome]])</f>
        <v>Programa de Regularização de Débitos não Tributários (PRD)</v>
      </c>
    </row>
    <row r="1301" spans="1:24" x14ac:dyDescent="0.3">
      <c r="A1301">
        <v>371</v>
      </c>
      <c r="B1301" s="2" t="s">
        <v>15080</v>
      </c>
      <c r="C1301" s="2" t="s">
        <v>14617</v>
      </c>
      <c r="D1301" s="2" t="s">
        <v>14597</v>
      </c>
      <c r="E1301" s="2" t="s">
        <v>16420</v>
      </c>
      <c r="F1301" s="3">
        <v>42736</v>
      </c>
      <c r="G1301" s="2" t="s">
        <v>16421</v>
      </c>
      <c r="H1301" s="2" t="s">
        <v>16422</v>
      </c>
      <c r="I1301" s="2" t="s">
        <v>16423</v>
      </c>
      <c r="J1301" s="3">
        <v>43033</v>
      </c>
      <c r="K1301" s="3">
        <v>43033</v>
      </c>
      <c r="L1301" s="2" t="s">
        <v>16424</v>
      </c>
      <c r="M1301" s="2" t="s">
        <v>14962</v>
      </c>
      <c r="N1301" s="2" t="s">
        <v>14483</v>
      </c>
      <c r="O1301" s="2" t="s">
        <v>15779</v>
      </c>
      <c r="P1301" s="2" t="s">
        <v>16425</v>
      </c>
      <c r="Q1301" s="2" t="s">
        <v>14450</v>
      </c>
      <c r="R1301" s="2" t="s">
        <v>14502</v>
      </c>
      <c r="S1301" s="2" t="s">
        <v>14615</v>
      </c>
      <c r="T1301" s="2" t="s">
        <v>14452</v>
      </c>
      <c r="U1301" s="4"/>
      <c r="V1301" s="2" t="s">
        <v>16426</v>
      </c>
      <c r="W1301" s="2">
        <f>YEAR(politicas_base[[#This Row],[ano]])</f>
        <v>2017</v>
      </c>
      <c r="X1301" s="8" t="str">
        <f>HYPERLINK(politicas_base[[#This Row],[link_legislacao]],politicas_base[[#This Row],[nome]])</f>
        <v>Programa de Regularização de Débitos não Tributários (PRD)</v>
      </c>
    </row>
    <row r="1302" spans="1:24" x14ac:dyDescent="0.3">
      <c r="A1302">
        <v>372</v>
      </c>
      <c r="B1302" s="2" t="s">
        <v>14561</v>
      </c>
      <c r="C1302" s="2" t="s">
        <v>14552</v>
      </c>
      <c r="D1302" s="2" t="s">
        <v>14808</v>
      </c>
      <c r="E1302" s="2" t="s">
        <v>16427</v>
      </c>
      <c r="F1302" s="3">
        <v>43101</v>
      </c>
      <c r="G1302" s="2" t="s">
        <v>14443</v>
      </c>
      <c r="H1302" s="2" t="s">
        <v>14443</v>
      </c>
      <c r="I1302" s="2" t="s">
        <v>16428</v>
      </c>
      <c r="J1302" s="3">
        <v>43110</v>
      </c>
      <c r="K1302" s="3"/>
      <c r="L1302" s="2" t="s">
        <v>16429</v>
      </c>
      <c r="M1302" s="2" t="s">
        <v>14962</v>
      </c>
      <c r="N1302" s="2" t="s">
        <v>14483</v>
      </c>
      <c r="O1302" s="2" t="s">
        <v>15779</v>
      </c>
      <c r="P1302" s="2" t="s">
        <v>16430</v>
      </c>
      <c r="Q1302" s="2" t="s">
        <v>14450</v>
      </c>
      <c r="R1302" s="2" t="s">
        <v>14502</v>
      </c>
      <c r="S1302" s="2" t="s">
        <v>14523</v>
      </c>
      <c r="T1302" s="2" t="s">
        <v>14452</v>
      </c>
      <c r="U1302" s="4"/>
      <c r="V1302" s="2" t="s">
        <v>16431</v>
      </c>
      <c r="W1302" s="2">
        <f>YEAR(politicas_base[[#This Row],[ano]])</f>
        <v>2018</v>
      </c>
      <c r="X1302" s="8" t="str">
        <f>HYPERLINK(politicas_base[[#This Row],[link_legislacao]],politicas_base[[#This Row],[nome]])</f>
        <v>Programa de Regularização Tributária Rural (PRR)</v>
      </c>
    </row>
    <row r="1303" spans="1:24" x14ac:dyDescent="0.3">
      <c r="A1303">
        <v>372</v>
      </c>
      <c r="B1303" s="2" t="s">
        <v>14561</v>
      </c>
      <c r="C1303" s="2" t="s">
        <v>14552</v>
      </c>
      <c r="D1303" s="2" t="s">
        <v>15429</v>
      </c>
      <c r="E1303" s="2" t="s">
        <v>16427</v>
      </c>
      <c r="F1303" s="3">
        <v>43101</v>
      </c>
      <c r="G1303" s="2" t="s">
        <v>14443</v>
      </c>
      <c r="H1303" s="2" t="s">
        <v>14443</v>
      </c>
      <c r="I1303" s="2" t="s">
        <v>16428</v>
      </c>
      <c r="J1303" s="3">
        <v>43110</v>
      </c>
      <c r="K1303" s="3"/>
      <c r="L1303" s="2" t="s">
        <v>16429</v>
      </c>
      <c r="M1303" s="2" t="s">
        <v>14962</v>
      </c>
      <c r="N1303" s="2" t="s">
        <v>14483</v>
      </c>
      <c r="O1303" s="2" t="s">
        <v>15779</v>
      </c>
      <c r="P1303" s="2" t="s">
        <v>16430</v>
      </c>
      <c r="Q1303" s="2" t="s">
        <v>14450</v>
      </c>
      <c r="R1303" s="2" t="s">
        <v>14502</v>
      </c>
      <c r="S1303" s="2" t="s">
        <v>14523</v>
      </c>
      <c r="T1303" s="2" t="s">
        <v>14452</v>
      </c>
      <c r="U1303" s="4"/>
      <c r="V1303" s="2" t="s">
        <v>16431</v>
      </c>
      <c r="W1303" s="2">
        <f>YEAR(politicas_base[[#This Row],[ano]])</f>
        <v>2018</v>
      </c>
      <c r="X1303" s="8" t="str">
        <f>HYPERLINK(politicas_base[[#This Row],[link_legislacao]],politicas_base[[#This Row],[nome]])</f>
        <v>Programa de Regularização Tributária Rural (PRR)</v>
      </c>
    </row>
    <row r="1304" spans="1:24" x14ac:dyDescent="0.3">
      <c r="A1304">
        <v>372</v>
      </c>
      <c r="B1304" s="2" t="s">
        <v>14561</v>
      </c>
      <c r="C1304" s="2" t="s">
        <v>14562</v>
      </c>
      <c r="D1304" s="2" t="s">
        <v>14808</v>
      </c>
      <c r="E1304" s="2" t="s">
        <v>16427</v>
      </c>
      <c r="F1304" s="3">
        <v>43101</v>
      </c>
      <c r="G1304" s="2" t="s">
        <v>14443</v>
      </c>
      <c r="H1304" s="2" t="s">
        <v>14443</v>
      </c>
      <c r="I1304" s="2" t="s">
        <v>16428</v>
      </c>
      <c r="J1304" s="3">
        <v>43110</v>
      </c>
      <c r="K1304" s="3"/>
      <c r="L1304" s="2" t="s">
        <v>16429</v>
      </c>
      <c r="M1304" s="2" t="s">
        <v>14962</v>
      </c>
      <c r="N1304" s="2" t="s">
        <v>14483</v>
      </c>
      <c r="O1304" s="2" t="s">
        <v>15779</v>
      </c>
      <c r="P1304" s="2" t="s">
        <v>16430</v>
      </c>
      <c r="Q1304" s="2" t="s">
        <v>14450</v>
      </c>
      <c r="R1304" s="2" t="s">
        <v>14502</v>
      </c>
      <c r="S1304" s="2" t="s">
        <v>14523</v>
      </c>
      <c r="T1304" s="2" t="s">
        <v>14452</v>
      </c>
      <c r="U1304" s="4"/>
      <c r="V1304" s="2" t="s">
        <v>16431</v>
      </c>
      <c r="W1304" s="2">
        <f>YEAR(politicas_base[[#This Row],[ano]])</f>
        <v>2018</v>
      </c>
      <c r="X1304" s="8" t="str">
        <f>HYPERLINK(politicas_base[[#This Row],[link_legislacao]],politicas_base[[#This Row],[nome]])</f>
        <v>Programa de Regularização Tributária Rural (PRR)</v>
      </c>
    </row>
    <row r="1305" spans="1:24" x14ac:dyDescent="0.3">
      <c r="A1305">
        <v>372</v>
      </c>
      <c r="B1305" s="2" t="s">
        <v>14561</v>
      </c>
      <c r="C1305" s="2" t="s">
        <v>14562</v>
      </c>
      <c r="D1305" s="2" t="s">
        <v>15429</v>
      </c>
      <c r="E1305" s="2" t="s">
        <v>16427</v>
      </c>
      <c r="F1305" s="3">
        <v>43101</v>
      </c>
      <c r="G1305" s="2" t="s">
        <v>14443</v>
      </c>
      <c r="H1305" s="2" t="s">
        <v>14443</v>
      </c>
      <c r="I1305" s="2" t="s">
        <v>16428</v>
      </c>
      <c r="J1305" s="3">
        <v>43110</v>
      </c>
      <c r="K1305" s="3"/>
      <c r="L1305" s="2" t="s">
        <v>16429</v>
      </c>
      <c r="M1305" s="2" t="s">
        <v>14962</v>
      </c>
      <c r="N1305" s="2" t="s">
        <v>14483</v>
      </c>
      <c r="O1305" s="2" t="s">
        <v>15779</v>
      </c>
      <c r="P1305" s="2" t="s">
        <v>16430</v>
      </c>
      <c r="Q1305" s="2" t="s">
        <v>14450</v>
      </c>
      <c r="R1305" s="2" t="s">
        <v>14502</v>
      </c>
      <c r="S1305" s="2" t="s">
        <v>14523</v>
      </c>
      <c r="T1305" s="2" t="s">
        <v>14452</v>
      </c>
      <c r="U1305" s="4"/>
      <c r="V1305" s="2" t="s">
        <v>16431</v>
      </c>
      <c r="W1305" s="2">
        <f>YEAR(politicas_base[[#This Row],[ano]])</f>
        <v>2018</v>
      </c>
      <c r="X1305" s="8" t="str">
        <f>HYPERLINK(politicas_base[[#This Row],[link_legislacao]],politicas_base[[#This Row],[nome]])</f>
        <v>Programa de Regularização Tributária Rural (PRR)</v>
      </c>
    </row>
    <row r="1306" spans="1:24" x14ac:dyDescent="0.3">
      <c r="A1306">
        <v>372</v>
      </c>
      <c r="B1306" s="2" t="s">
        <v>14561</v>
      </c>
      <c r="C1306" s="2" t="s">
        <v>14596</v>
      </c>
      <c r="D1306" s="2" t="s">
        <v>14808</v>
      </c>
      <c r="E1306" s="2" t="s">
        <v>16427</v>
      </c>
      <c r="F1306" s="3">
        <v>43101</v>
      </c>
      <c r="G1306" s="2" t="s">
        <v>14443</v>
      </c>
      <c r="H1306" s="2" t="s">
        <v>14443</v>
      </c>
      <c r="I1306" s="2" t="s">
        <v>16428</v>
      </c>
      <c r="J1306" s="3">
        <v>43110</v>
      </c>
      <c r="K1306" s="3"/>
      <c r="L1306" s="2" t="s">
        <v>16429</v>
      </c>
      <c r="M1306" s="2" t="s">
        <v>14962</v>
      </c>
      <c r="N1306" s="2" t="s">
        <v>14483</v>
      </c>
      <c r="O1306" s="2" t="s">
        <v>15779</v>
      </c>
      <c r="P1306" s="2" t="s">
        <v>16430</v>
      </c>
      <c r="Q1306" s="2" t="s">
        <v>14450</v>
      </c>
      <c r="R1306" s="2" t="s">
        <v>14502</v>
      </c>
      <c r="S1306" s="2" t="s">
        <v>14523</v>
      </c>
      <c r="T1306" s="2" t="s">
        <v>14452</v>
      </c>
      <c r="U1306" s="4"/>
      <c r="V1306" s="2" t="s">
        <v>16431</v>
      </c>
      <c r="W1306" s="2">
        <f>YEAR(politicas_base[[#This Row],[ano]])</f>
        <v>2018</v>
      </c>
      <c r="X1306" s="8" t="str">
        <f>HYPERLINK(politicas_base[[#This Row],[link_legislacao]],politicas_base[[#This Row],[nome]])</f>
        <v>Programa de Regularização Tributária Rural (PRR)</v>
      </c>
    </row>
    <row r="1307" spans="1:24" x14ac:dyDescent="0.3">
      <c r="A1307">
        <v>372</v>
      </c>
      <c r="B1307" s="2" t="s">
        <v>14561</v>
      </c>
      <c r="C1307" s="2" t="s">
        <v>14596</v>
      </c>
      <c r="D1307" s="2" t="s">
        <v>15429</v>
      </c>
      <c r="E1307" s="2" t="s">
        <v>16427</v>
      </c>
      <c r="F1307" s="3">
        <v>43101</v>
      </c>
      <c r="G1307" s="2" t="s">
        <v>14443</v>
      </c>
      <c r="H1307" s="2" t="s">
        <v>14443</v>
      </c>
      <c r="I1307" s="2" t="s">
        <v>16428</v>
      </c>
      <c r="J1307" s="3">
        <v>43110</v>
      </c>
      <c r="K1307" s="3"/>
      <c r="L1307" s="2" t="s">
        <v>16429</v>
      </c>
      <c r="M1307" s="2" t="s">
        <v>14962</v>
      </c>
      <c r="N1307" s="2" t="s">
        <v>14483</v>
      </c>
      <c r="O1307" s="2" t="s">
        <v>15779</v>
      </c>
      <c r="P1307" s="2" t="s">
        <v>16430</v>
      </c>
      <c r="Q1307" s="2" t="s">
        <v>14450</v>
      </c>
      <c r="R1307" s="2" t="s">
        <v>14502</v>
      </c>
      <c r="S1307" s="2" t="s">
        <v>14523</v>
      </c>
      <c r="T1307" s="2" t="s">
        <v>14452</v>
      </c>
      <c r="U1307" s="4"/>
      <c r="V1307" s="2" t="s">
        <v>16431</v>
      </c>
      <c r="W1307" s="2">
        <f>YEAR(politicas_base[[#This Row],[ano]])</f>
        <v>2018</v>
      </c>
      <c r="X1307" s="8" t="str">
        <f>HYPERLINK(politicas_base[[#This Row],[link_legislacao]],politicas_base[[#This Row],[nome]])</f>
        <v>Programa de Regularização Tributária Rural (PRR)</v>
      </c>
    </row>
    <row r="1308" spans="1:24" x14ac:dyDescent="0.3">
      <c r="A1308">
        <v>372</v>
      </c>
      <c r="B1308" s="2" t="s">
        <v>14561</v>
      </c>
      <c r="C1308" s="2" t="s">
        <v>14617</v>
      </c>
      <c r="D1308" s="2" t="s">
        <v>14808</v>
      </c>
      <c r="E1308" s="2" t="s">
        <v>16427</v>
      </c>
      <c r="F1308" s="3">
        <v>43101</v>
      </c>
      <c r="G1308" s="2" t="s">
        <v>14443</v>
      </c>
      <c r="H1308" s="2" t="s">
        <v>14443</v>
      </c>
      <c r="I1308" s="2" t="s">
        <v>16428</v>
      </c>
      <c r="J1308" s="3">
        <v>43110</v>
      </c>
      <c r="K1308" s="3"/>
      <c r="L1308" s="2" t="s">
        <v>16429</v>
      </c>
      <c r="M1308" s="2" t="s">
        <v>14962</v>
      </c>
      <c r="N1308" s="2" t="s">
        <v>14483</v>
      </c>
      <c r="O1308" s="2" t="s">
        <v>15779</v>
      </c>
      <c r="P1308" s="2" t="s">
        <v>16430</v>
      </c>
      <c r="Q1308" s="2" t="s">
        <v>14450</v>
      </c>
      <c r="R1308" s="2" t="s">
        <v>14502</v>
      </c>
      <c r="S1308" s="2" t="s">
        <v>14523</v>
      </c>
      <c r="T1308" s="2" t="s">
        <v>14452</v>
      </c>
      <c r="U1308" s="4"/>
      <c r="V1308" s="2" t="s">
        <v>16431</v>
      </c>
      <c r="W1308" s="2">
        <f>YEAR(politicas_base[[#This Row],[ano]])</f>
        <v>2018</v>
      </c>
      <c r="X1308" s="8" t="str">
        <f>HYPERLINK(politicas_base[[#This Row],[link_legislacao]],politicas_base[[#This Row],[nome]])</f>
        <v>Programa de Regularização Tributária Rural (PRR)</v>
      </c>
    </row>
    <row r="1309" spans="1:24" x14ac:dyDescent="0.3">
      <c r="A1309">
        <v>372</v>
      </c>
      <c r="B1309" s="2" t="s">
        <v>14561</v>
      </c>
      <c r="C1309" s="2" t="s">
        <v>14617</v>
      </c>
      <c r="D1309" s="2" t="s">
        <v>15429</v>
      </c>
      <c r="E1309" s="2" t="s">
        <v>16427</v>
      </c>
      <c r="F1309" s="3">
        <v>43101</v>
      </c>
      <c r="G1309" s="2" t="s">
        <v>14443</v>
      </c>
      <c r="H1309" s="2" t="s">
        <v>14443</v>
      </c>
      <c r="I1309" s="2" t="s">
        <v>16428</v>
      </c>
      <c r="J1309" s="3">
        <v>43110</v>
      </c>
      <c r="K1309" s="3"/>
      <c r="L1309" s="2" t="s">
        <v>16429</v>
      </c>
      <c r="M1309" s="2" t="s">
        <v>14962</v>
      </c>
      <c r="N1309" s="2" t="s">
        <v>14483</v>
      </c>
      <c r="O1309" s="2" t="s">
        <v>15779</v>
      </c>
      <c r="P1309" s="2" t="s">
        <v>16430</v>
      </c>
      <c r="Q1309" s="2" t="s">
        <v>14450</v>
      </c>
      <c r="R1309" s="2" t="s">
        <v>14502</v>
      </c>
      <c r="S1309" s="2" t="s">
        <v>14523</v>
      </c>
      <c r="T1309" s="2" t="s">
        <v>14452</v>
      </c>
      <c r="U1309" s="4"/>
      <c r="V1309" s="2" t="s">
        <v>16431</v>
      </c>
      <c r="W1309" s="2">
        <f>YEAR(politicas_base[[#This Row],[ano]])</f>
        <v>2018</v>
      </c>
      <c r="X1309" s="8" t="str">
        <f>HYPERLINK(politicas_base[[#This Row],[link_legislacao]],politicas_base[[#This Row],[nome]])</f>
        <v>Programa de Regularização Tributária Rural (PRR)</v>
      </c>
    </row>
    <row r="1310" spans="1:24" x14ac:dyDescent="0.3">
      <c r="A1310">
        <v>373</v>
      </c>
      <c r="B1310" s="2" t="s">
        <v>14595</v>
      </c>
      <c r="C1310" s="2" t="s">
        <v>14493</v>
      </c>
      <c r="D1310" s="2" t="s">
        <v>14597</v>
      </c>
      <c r="E1310" s="2" t="s">
        <v>16432</v>
      </c>
      <c r="F1310" s="3">
        <v>43466</v>
      </c>
      <c r="G1310" s="2" t="s">
        <v>16433</v>
      </c>
      <c r="H1310" s="2" t="s">
        <v>16434</v>
      </c>
      <c r="I1310" s="2" t="s">
        <v>16435</v>
      </c>
      <c r="J1310" s="3">
        <v>43634</v>
      </c>
      <c r="K1310" s="3"/>
      <c r="L1310" s="2" t="s">
        <v>16436</v>
      </c>
      <c r="M1310" s="2" t="s">
        <v>14447</v>
      </c>
      <c r="N1310" s="2" t="s">
        <v>14874</v>
      </c>
      <c r="O1310" s="2" t="s">
        <v>15779</v>
      </c>
      <c r="P1310" s="2" t="s">
        <v>16437</v>
      </c>
      <c r="Q1310" s="2" t="s">
        <v>14450</v>
      </c>
      <c r="R1310" s="2" t="s">
        <v>14451</v>
      </c>
      <c r="S1310" s="2" t="s">
        <v>14601</v>
      </c>
      <c r="T1310" s="2" t="s">
        <v>14452</v>
      </c>
      <c r="U1310" s="4"/>
      <c r="V1310" s="2" t="s">
        <v>16438</v>
      </c>
      <c r="W1310" s="2">
        <f>YEAR(politicas_base[[#This Row],[ano]])</f>
        <v>2019</v>
      </c>
      <c r="X1310" s="8" t="str">
        <f>HYPERLINK(politicas_base[[#This Row],[link_legislacao]],politicas_base[[#This Row],[nome]])</f>
        <v>Programa de Revisão de Benefícios por Incapacidade</v>
      </c>
    </row>
    <row r="1311" spans="1:24" x14ac:dyDescent="0.3">
      <c r="A1311">
        <v>373</v>
      </c>
      <c r="B1311" s="2" t="s">
        <v>14595</v>
      </c>
      <c r="C1311" s="2" t="s">
        <v>14493</v>
      </c>
      <c r="D1311" s="2" t="s">
        <v>14517</v>
      </c>
      <c r="E1311" s="2" t="s">
        <v>16432</v>
      </c>
      <c r="F1311" s="3">
        <v>43466</v>
      </c>
      <c r="G1311" s="2" t="s">
        <v>16433</v>
      </c>
      <c r="H1311" s="2" t="s">
        <v>16434</v>
      </c>
      <c r="I1311" s="2" t="s">
        <v>16435</v>
      </c>
      <c r="J1311" s="3">
        <v>43634</v>
      </c>
      <c r="K1311" s="3"/>
      <c r="L1311" s="2" t="s">
        <v>16436</v>
      </c>
      <c r="M1311" s="2" t="s">
        <v>14447</v>
      </c>
      <c r="N1311" s="2" t="s">
        <v>14874</v>
      </c>
      <c r="O1311" s="2" t="s">
        <v>15779</v>
      </c>
      <c r="P1311" s="2" t="s">
        <v>16437</v>
      </c>
      <c r="Q1311" s="2" t="s">
        <v>14450</v>
      </c>
      <c r="R1311" s="2" t="s">
        <v>14451</v>
      </c>
      <c r="S1311" s="2" t="s">
        <v>14601</v>
      </c>
      <c r="T1311" s="2" t="s">
        <v>14452</v>
      </c>
      <c r="U1311" s="4"/>
      <c r="V1311" s="2" t="s">
        <v>16438</v>
      </c>
      <c r="W1311" s="2">
        <f>YEAR(politicas_base[[#This Row],[ano]])</f>
        <v>2019</v>
      </c>
      <c r="X1311" s="8" t="str">
        <f>HYPERLINK(politicas_base[[#This Row],[link_legislacao]],politicas_base[[#This Row],[nome]])</f>
        <v>Programa de Revisão de Benefícios por Incapacidade</v>
      </c>
    </row>
    <row r="1312" spans="1:24" x14ac:dyDescent="0.3">
      <c r="A1312">
        <v>373</v>
      </c>
      <c r="B1312" s="2" t="s">
        <v>14595</v>
      </c>
      <c r="C1312" s="2" t="s">
        <v>14493</v>
      </c>
      <c r="D1312" s="2" t="s">
        <v>15063</v>
      </c>
      <c r="E1312" s="2" t="s">
        <v>16432</v>
      </c>
      <c r="F1312" s="3">
        <v>43466</v>
      </c>
      <c r="G1312" s="2" t="s">
        <v>16433</v>
      </c>
      <c r="H1312" s="2" t="s">
        <v>16434</v>
      </c>
      <c r="I1312" s="2" t="s">
        <v>16435</v>
      </c>
      <c r="J1312" s="3">
        <v>43634</v>
      </c>
      <c r="K1312" s="3"/>
      <c r="L1312" s="2" t="s">
        <v>16436</v>
      </c>
      <c r="M1312" s="2" t="s">
        <v>14447</v>
      </c>
      <c r="N1312" s="2" t="s">
        <v>14874</v>
      </c>
      <c r="O1312" s="2" t="s">
        <v>15779</v>
      </c>
      <c r="P1312" s="2" t="s">
        <v>16437</v>
      </c>
      <c r="Q1312" s="2" t="s">
        <v>14450</v>
      </c>
      <c r="R1312" s="2" t="s">
        <v>14451</v>
      </c>
      <c r="S1312" s="2" t="s">
        <v>14601</v>
      </c>
      <c r="T1312" s="2" t="s">
        <v>14452</v>
      </c>
      <c r="U1312" s="4"/>
      <c r="V1312" s="2" t="s">
        <v>16438</v>
      </c>
      <c r="W1312" s="2">
        <f>YEAR(politicas_base[[#This Row],[ano]])</f>
        <v>2019</v>
      </c>
      <c r="X1312" s="8" t="str">
        <f>HYPERLINK(politicas_base[[#This Row],[link_legislacao]],politicas_base[[#This Row],[nome]])</f>
        <v>Programa de Revisão de Benefícios por Incapacidade</v>
      </c>
    </row>
    <row r="1313" spans="1:24" x14ac:dyDescent="0.3">
      <c r="A1313">
        <v>373</v>
      </c>
      <c r="B1313" s="2" t="s">
        <v>14595</v>
      </c>
      <c r="C1313" s="2" t="s">
        <v>16439</v>
      </c>
      <c r="D1313" s="2" t="s">
        <v>14597</v>
      </c>
      <c r="E1313" s="2" t="s">
        <v>16432</v>
      </c>
      <c r="F1313" s="3">
        <v>43466</v>
      </c>
      <c r="G1313" s="2" t="s">
        <v>16433</v>
      </c>
      <c r="H1313" s="2" t="s">
        <v>16434</v>
      </c>
      <c r="I1313" s="2" t="s">
        <v>16435</v>
      </c>
      <c r="J1313" s="3">
        <v>43634</v>
      </c>
      <c r="K1313" s="3"/>
      <c r="L1313" s="2" t="s">
        <v>16436</v>
      </c>
      <c r="M1313" s="2" t="s">
        <v>14447</v>
      </c>
      <c r="N1313" s="2" t="s">
        <v>14874</v>
      </c>
      <c r="O1313" s="2" t="s">
        <v>15779</v>
      </c>
      <c r="P1313" s="2" t="s">
        <v>16437</v>
      </c>
      <c r="Q1313" s="2" t="s">
        <v>14450</v>
      </c>
      <c r="R1313" s="2" t="s">
        <v>14451</v>
      </c>
      <c r="S1313" s="2" t="s">
        <v>14601</v>
      </c>
      <c r="T1313" s="2" t="s">
        <v>14452</v>
      </c>
      <c r="U1313" s="4"/>
      <c r="V1313" s="2" t="s">
        <v>16438</v>
      </c>
      <c r="W1313" s="2">
        <f>YEAR(politicas_base[[#This Row],[ano]])</f>
        <v>2019</v>
      </c>
      <c r="X1313" s="8" t="str">
        <f>HYPERLINK(politicas_base[[#This Row],[link_legislacao]],politicas_base[[#This Row],[nome]])</f>
        <v>Programa de Revisão de Benefícios por Incapacidade</v>
      </c>
    </row>
    <row r="1314" spans="1:24" x14ac:dyDescent="0.3">
      <c r="A1314">
        <v>373</v>
      </c>
      <c r="B1314" s="2" t="s">
        <v>14595</v>
      </c>
      <c r="C1314" s="2" t="s">
        <v>16439</v>
      </c>
      <c r="D1314" s="2" t="s">
        <v>14517</v>
      </c>
      <c r="E1314" s="2" t="s">
        <v>16432</v>
      </c>
      <c r="F1314" s="3">
        <v>43466</v>
      </c>
      <c r="G1314" s="2" t="s">
        <v>16433</v>
      </c>
      <c r="H1314" s="2" t="s">
        <v>16434</v>
      </c>
      <c r="I1314" s="2" t="s">
        <v>16435</v>
      </c>
      <c r="J1314" s="3">
        <v>43634</v>
      </c>
      <c r="K1314" s="3"/>
      <c r="L1314" s="2" t="s">
        <v>16436</v>
      </c>
      <c r="M1314" s="2" t="s">
        <v>14447</v>
      </c>
      <c r="N1314" s="2" t="s">
        <v>14874</v>
      </c>
      <c r="O1314" s="2" t="s">
        <v>15779</v>
      </c>
      <c r="P1314" s="2" t="s">
        <v>16437</v>
      </c>
      <c r="Q1314" s="2" t="s">
        <v>14450</v>
      </c>
      <c r="R1314" s="2" t="s">
        <v>14451</v>
      </c>
      <c r="S1314" s="2" t="s">
        <v>14601</v>
      </c>
      <c r="T1314" s="2" t="s">
        <v>14452</v>
      </c>
      <c r="U1314" s="4"/>
      <c r="V1314" s="2" t="s">
        <v>16438</v>
      </c>
      <c r="W1314" s="2">
        <f>YEAR(politicas_base[[#This Row],[ano]])</f>
        <v>2019</v>
      </c>
      <c r="X1314" s="8" t="str">
        <f>HYPERLINK(politicas_base[[#This Row],[link_legislacao]],politicas_base[[#This Row],[nome]])</f>
        <v>Programa de Revisão de Benefícios por Incapacidade</v>
      </c>
    </row>
    <row r="1315" spans="1:24" x14ac:dyDescent="0.3">
      <c r="A1315">
        <v>373</v>
      </c>
      <c r="B1315" s="2" t="s">
        <v>14595</v>
      </c>
      <c r="C1315" s="2" t="s">
        <v>16439</v>
      </c>
      <c r="D1315" s="2" t="s">
        <v>15063</v>
      </c>
      <c r="E1315" s="2" t="s">
        <v>16432</v>
      </c>
      <c r="F1315" s="3">
        <v>43466</v>
      </c>
      <c r="G1315" s="2" t="s">
        <v>16433</v>
      </c>
      <c r="H1315" s="2" t="s">
        <v>16434</v>
      </c>
      <c r="I1315" s="2" t="s">
        <v>16435</v>
      </c>
      <c r="J1315" s="3">
        <v>43634</v>
      </c>
      <c r="K1315" s="3"/>
      <c r="L1315" s="2" t="s">
        <v>16436</v>
      </c>
      <c r="M1315" s="2" t="s">
        <v>14447</v>
      </c>
      <c r="N1315" s="2" t="s">
        <v>14874</v>
      </c>
      <c r="O1315" s="2" t="s">
        <v>15779</v>
      </c>
      <c r="P1315" s="2" t="s">
        <v>16437</v>
      </c>
      <c r="Q1315" s="2" t="s">
        <v>14450</v>
      </c>
      <c r="R1315" s="2" t="s">
        <v>14451</v>
      </c>
      <c r="S1315" s="2" t="s">
        <v>14601</v>
      </c>
      <c r="T1315" s="2" t="s">
        <v>14452</v>
      </c>
      <c r="U1315" s="4"/>
      <c r="V1315" s="2" t="s">
        <v>16438</v>
      </c>
      <c r="W1315" s="2">
        <f>YEAR(politicas_base[[#This Row],[ano]])</f>
        <v>2019</v>
      </c>
      <c r="X1315" s="8" t="str">
        <f>HYPERLINK(politicas_base[[#This Row],[link_legislacao]],politicas_base[[#This Row],[nome]])</f>
        <v>Programa de Revisão de Benefícios por Incapacidade</v>
      </c>
    </row>
    <row r="1316" spans="1:24" x14ac:dyDescent="0.3">
      <c r="A1316">
        <v>374</v>
      </c>
      <c r="B1316" s="2" t="s">
        <v>15512</v>
      </c>
      <c r="C1316" s="2" t="s">
        <v>14552</v>
      </c>
      <c r="D1316" s="2" t="s">
        <v>14466</v>
      </c>
      <c r="E1316" s="2" t="s">
        <v>16440</v>
      </c>
      <c r="F1316" s="3">
        <v>37987</v>
      </c>
      <c r="G1316" s="2" t="s">
        <v>16441</v>
      </c>
      <c r="H1316" s="2" t="s">
        <v>16442</v>
      </c>
      <c r="I1316" s="2" t="s">
        <v>16443</v>
      </c>
      <c r="J1316" s="3">
        <v>38337</v>
      </c>
      <c r="K1316" s="3">
        <v>38316</v>
      </c>
      <c r="L1316" s="2" t="s">
        <v>16444</v>
      </c>
      <c r="M1316" s="2" t="s">
        <v>14980</v>
      </c>
      <c r="N1316" s="2" t="s">
        <v>14874</v>
      </c>
      <c r="O1316" s="2" t="s">
        <v>15779</v>
      </c>
      <c r="P1316" s="2" t="s">
        <v>16445</v>
      </c>
      <c r="Q1316" s="2" t="s">
        <v>14450</v>
      </c>
      <c r="R1316" s="2" t="s">
        <v>14451</v>
      </c>
      <c r="S1316" s="2" t="s">
        <v>15057</v>
      </c>
      <c r="T1316" s="2" t="s">
        <v>14452</v>
      </c>
      <c r="U1316" s="4"/>
      <c r="V1316" s="2" t="s">
        <v>16446</v>
      </c>
      <c r="W1316" s="2">
        <f>YEAR(politicas_base[[#This Row],[ano]])</f>
        <v>2004</v>
      </c>
      <c r="X1316" s="8" t="str">
        <f>HYPERLINK(politicas_base[[#This Row],[link_legislacao]],politicas_base[[#This Row],[nome]])</f>
        <v>Programa de Subsídio à Habitação de Interesse Social</v>
      </c>
    </row>
    <row r="1317" spans="1:24" x14ac:dyDescent="0.3">
      <c r="A1317">
        <v>374</v>
      </c>
      <c r="B1317" s="2" t="s">
        <v>15512</v>
      </c>
      <c r="C1317" s="2" t="s">
        <v>14814</v>
      </c>
      <c r="D1317" s="2" t="s">
        <v>14466</v>
      </c>
      <c r="E1317" s="2" t="s">
        <v>16440</v>
      </c>
      <c r="F1317" s="3">
        <v>37987</v>
      </c>
      <c r="G1317" s="2" t="s">
        <v>16441</v>
      </c>
      <c r="H1317" s="2" t="s">
        <v>16442</v>
      </c>
      <c r="I1317" s="2" t="s">
        <v>16443</v>
      </c>
      <c r="J1317" s="3">
        <v>38337</v>
      </c>
      <c r="K1317" s="3">
        <v>38316</v>
      </c>
      <c r="L1317" s="2" t="s">
        <v>16444</v>
      </c>
      <c r="M1317" s="2" t="s">
        <v>14980</v>
      </c>
      <c r="N1317" s="2" t="s">
        <v>14874</v>
      </c>
      <c r="O1317" s="2" t="s">
        <v>15779</v>
      </c>
      <c r="P1317" s="2" t="s">
        <v>16445</v>
      </c>
      <c r="Q1317" s="2" t="s">
        <v>14450</v>
      </c>
      <c r="R1317" s="2" t="s">
        <v>14451</v>
      </c>
      <c r="S1317" s="2" t="s">
        <v>15057</v>
      </c>
      <c r="T1317" s="2" t="s">
        <v>14452</v>
      </c>
      <c r="U1317" s="4"/>
      <c r="V1317" s="2" t="s">
        <v>16446</v>
      </c>
      <c r="W1317" s="2">
        <f>YEAR(politicas_base[[#This Row],[ano]])</f>
        <v>2004</v>
      </c>
      <c r="X1317" s="8" t="str">
        <f>HYPERLINK(politicas_base[[#This Row],[link_legislacao]],politicas_base[[#This Row],[nome]])</f>
        <v>Programa de Subsídio à Habitação de Interesse Social</v>
      </c>
    </row>
    <row r="1318" spans="1:24" x14ac:dyDescent="0.3">
      <c r="A1318">
        <v>374</v>
      </c>
      <c r="B1318" s="2" t="s">
        <v>15512</v>
      </c>
      <c r="C1318" s="2" t="s">
        <v>14553</v>
      </c>
      <c r="D1318" s="2" t="s">
        <v>14466</v>
      </c>
      <c r="E1318" s="2" t="s">
        <v>16440</v>
      </c>
      <c r="F1318" s="3">
        <v>37987</v>
      </c>
      <c r="G1318" s="2" t="s">
        <v>16441</v>
      </c>
      <c r="H1318" s="2" t="s">
        <v>16442</v>
      </c>
      <c r="I1318" s="2" t="s">
        <v>16443</v>
      </c>
      <c r="J1318" s="3">
        <v>38337</v>
      </c>
      <c r="K1318" s="3">
        <v>38316</v>
      </c>
      <c r="L1318" s="2" t="s">
        <v>16444</v>
      </c>
      <c r="M1318" s="2" t="s">
        <v>14980</v>
      </c>
      <c r="N1318" s="2" t="s">
        <v>14874</v>
      </c>
      <c r="O1318" s="2" t="s">
        <v>15779</v>
      </c>
      <c r="P1318" s="2" t="s">
        <v>16445</v>
      </c>
      <c r="Q1318" s="2" t="s">
        <v>14450</v>
      </c>
      <c r="R1318" s="2" t="s">
        <v>14451</v>
      </c>
      <c r="S1318" s="2" t="s">
        <v>15057</v>
      </c>
      <c r="T1318" s="2" t="s">
        <v>14452</v>
      </c>
      <c r="U1318" s="4"/>
      <c r="V1318" s="2" t="s">
        <v>16446</v>
      </c>
      <c r="W1318" s="2">
        <f>YEAR(politicas_base[[#This Row],[ano]])</f>
        <v>2004</v>
      </c>
      <c r="X1318" s="8" t="str">
        <f>HYPERLINK(politicas_base[[#This Row],[link_legislacao]],politicas_base[[#This Row],[nome]])</f>
        <v>Programa de Subsídio à Habitação de Interesse Social</v>
      </c>
    </row>
    <row r="1319" spans="1:24" x14ac:dyDescent="0.3">
      <c r="A1319">
        <v>374</v>
      </c>
      <c r="B1319" s="2" t="s">
        <v>15512</v>
      </c>
      <c r="C1319" s="2" t="s">
        <v>14799</v>
      </c>
      <c r="D1319" s="2" t="s">
        <v>14466</v>
      </c>
      <c r="E1319" s="2" t="s">
        <v>16440</v>
      </c>
      <c r="F1319" s="3">
        <v>37987</v>
      </c>
      <c r="G1319" s="2" t="s">
        <v>16441</v>
      </c>
      <c r="H1319" s="2" t="s">
        <v>16442</v>
      </c>
      <c r="I1319" s="2" t="s">
        <v>16443</v>
      </c>
      <c r="J1319" s="3">
        <v>38337</v>
      </c>
      <c r="K1319" s="3">
        <v>38316</v>
      </c>
      <c r="L1319" s="2" t="s">
        <v>16444</v>
      </c>
      <c r="M1319" s="2" t="s">
        <v>14980</v>
      </c>
      <c r="N1319" s="2" t="s">
        <v>14874</v>
      </c>
      <c r="O1319" s="2" t="s">
        <v>15779</v>
      </c>
      <c r="P1319" s="2" t="s">
        <v>16445</v>
      </c>
      <c r="Q1319" s="2" t="s">
        <v>14450</v>
      </c>
      <c r="R1319" s="2" t="s">
        <v>14451</v>
      </c>
      <c r="S1319" s="2" t="s">
        <v>15057</v>
      </c>
      <c r="T1319" s="2" t="s">
        <v>14452</v>
      </c>
      <c r="U1319" s="4"/>
      <c r="V1319" s="2" t="s">
        <v>16446</v>
      </c>
      <c r="W1319" s="2">
        <f>YEAR(politicas_base[[#This Row],[ano]])</f>
        <v>2004</v>
      </c>
      <c r="X1319" s="8" t="str">
        <f>HYPERLINK(politicas_base[[#This Row],[link_legislacao]],politicas_base[[#This Row],[nome]])</f>
        <v>Programa de Subsídio à Habitação de Interesse Social</v>
      </c>
    </row>
    <row r="1320" spans="1:24" x14ac:dyDescent="0.3">
      <c r="A1320">
        <v>375</v>
      </c>
      <c r="B1320" s="2" t="s">
        <v>14561</v>
      </c>
      <c r="C1320" s="2" t="s">
        <v>14552</v>
      </c>
      <c r="D1320" s="2" t="s">
        <v>15429</v>
      </c>
      <c r="E1320" s="2" t="s">
        <v>16447</v>
      </c>
      <c r="F1320" s="3">
        <v>37622</v>
      </c>
      <c r="G1320" s="2" t="s">
        <v>14443</v>
      </c>
      <c r="H1320" s="2" t="s">
        <v>14443</v>
      </c>
      <c r="I1320" s="2" t="s">
        <v>16448</v>
      </c>
      <c r="J1320" s="3">
        <v>37974</v>
      </c>
      <c r="K1320" s="3"/>
      <c r="L1320" s="2" t="s">
        <v>16449</v>
      </c>
      <c r="M1320" s="2" t="s">
        <v>15399</v>
      </c>
      <c r="N1320" s="2" t="s">
        <v>14459</v>
      </c>
      <c r="O1320" s="2" t="s">
        <v>15779</v>
      </c>
      <c r="P1320" s="2" t="s">
        <v>16450</v>
      </c>
      <c r="Q1320" s="2" t="s">
        <v>14450</v>
      </c>
      <c r="R1320" s="2" t="s">
        <v>14502</v>
      </c>
      <c r="S1320" s="2" t="s">
        <v>14523</v>
      </c>
      <c r="T1320" s="2" t="s">
        <v>14452</v>
      </c>
      <c r="U1320" s="4"/>
      <c r="V1320" s="2" t="s">
        <v>16451</v>
      </c>
      <c r="W1320" s="2">
        <f>YEAR(politicas_base[[#This Row],[ano]])</f>
        <v>2003</v>
      </c>
      <c r="X1320" s="8" t="str">
        <f>HYPERLINK(politicas_base[[#This Row],[link_legislacao]],politicas_base[[#This Row],[nome]])</f>
        <v>Programa de Subvenção ao Prêmio do Seguro Rural (PSR)</v>
      </c>
    </row>
    <row r="1321" spans="1:24" x14ac:dyDescent="0.3">
      <c r="A1321">
        <v>375</v>
      </c>
      <c r="B1321" s="2" t="s">
        <v>14561</v>
      </c>
      <c r="C1321" s="2" t="s">
        <v>14552</v>
      </c>
      <c r="D1321" s="2" t="s">
        <v>14808</v>
      </c>
      <c r="E1321" s="2" t="s">
        <v>16447</v>
      </c>
      <c r="F1321" s="3">
        <v>37622</v>
      </c>
      <c r="G1321" s="2" t="s">
        <v>14443</v>
      </c>
      <c r="H1321" s="2" t="s">
        <v>14443</v>
      </c>
      <c r="I1321" s="2" t="s">
        <v>16448</v>
      </c>
      <c r="J1321" s="3">
        <v>37974</v>
      </c>
      <c r="K1321" s="3"/>
      <c r="L1321" s="2" t="s">
        <v>16449</v>
      </c>
      <c r="M1321" s="2" t="s">
        <v>15399</v>
      </c>
      <c r="N1321" s="2" t="s">
        <v>14459</v>
      </c>
      <c r="O1321" s="2" t="s">
        <v>15779</v>
      </c>
      <c r="P1321" s="2" t="s">
        <v>16450</v>
      </c>
      <c r="Q1321" s="2" t="s">
        <v>14450</v>
      </c>
      <c r="R1321" s="2" t="s">
        <v>14502</v>
      </c>
      <c r="S1321" s="2" t="s">
        <v>14523</v>
      </c>
      <c r="T1321" s="2" t="s">
        <v>14452</v>
      </c>
      <c r="U1321" s="4"/>
      <c r="V1321" s="2" t="s">
        <v>16451</v>
      </c>
      <c r="W1321" s="2">
        <f>YEAR(politicas_base[[#This Row],[ano]])</f>
        <v>2003</v>
      </c>
      <c r="X1321" s="8" t="str">
        <f>HYPERLINK(politicas_base[[#This Row],[link_legislacao]],politicas_base[[#This Row],[nome]])</f>
        <v>Programa de Subvenção ao Prêmio do Seguro Rural (PSR)</v>
      </c>
    </row>
    <row r="1322" spans="1:24" x14ac:dyDescent="0.3">
      <c r="A1322">
        <v>375</v>
      </c>
      <c r="B1322" s="2" t="s">
        <v>14561</v>
      </c>
      <c r="C1322" s="2" t="s">
        <v>15157</v>
      </c>
      <c r="D1322" s="2" t="s">
        <v>15429</v>
      </c>
      <c r="E1322" s="2" t="s">
        <v>16447</v>
      </c>
      <c r="F1322" s="3">
        <v>37622</v>
      </c>
      <c r="G1322" s="2" t="s">
        <v>14443</v>
      </c>
      <c r="H1322" s="2" t="s">
        <v>14443</v>
      </c>
      <c r="I1322" s="2" t="s">
        <v>16448</v>
      </c>
      <c r="J1322" s="3">
        <v>37974</v>
      </c>
      <c r="K1322" s="3"/>
      <c r="L1322" s="2" t="s">
        <v>16449</v>
      </c>
      <c r="M1322" s="2" t="s">
        <v>15399</v>
      </c>
      <c r="N1322" s="2" t="s">
        <v>14459</v>
      </c>
      <c r="O1322" s="2" t="s">
        <v>15779</v>
      </c>
      <c r="P1322" s="2" t="s">
        <v>16450</v>
      </c>
      <c r="Q1322" s="2" t="s">
        <v>14450</v>
      </c>
      <c r="R1322" s="2" t="s">
        <v>14502</v>
      </c>
      <c r="S1322" s="2" t="s">
        <v>14523</v>
      </c>
      <c r="T1322" s="2" t="s">
        <v>14452</v>
      </c>
      <c r="U1322" s="4"/>
      <c r="V1322" s="2" t="s">
        <v>16451</v>
      </c>
      <c r="W1322" s="2">
        <f>YEAR(politicas_base[[#This Row],[ano]])</f>
        <v>2003</v>
      </c>
      <c r="X1322" s="8" t="str">
        <f>HYPERLINK(politicas_base[[#This Row],[link_legislacao]],politicas_base[[#This Row],[nome]])</f>
        <v>Programa de Subvenção ao Prêmio do Seguro Rural (PSR)</v>
      </c>
    </row>
    <row r="1323" spans="1:24" x14ac:dyDescent="0.3">
      <c r="A1323">
        <v>375</v>
      </c>
      <c r="B1323" s="2" t="s">
        <v>14561</v>
      </c>
      <c r="C1323" s="2" t="s">
        <v>15157</v>
      </c>
      <c r="D1323" s="2" t="s">
        <v>14808</v>
      </c>
      <c r="E1323" s="2" t="s">
        <v>16447</v>
      </c>
      <c r="F1323" s="3">
        <v>37622</v>
      </c>
      <c r="G1323" s="2" t="s">
        <v>14443</v>
      </c>
      <c r="H1323" s="2" t="s">
        <v>14443</v>
      </c>
      <c r="I1323" s="2" t="s">
        <v>16448</v>
      </c>
      <c r="J1323" s="3">
        <v>37974</v>
      </c>
      <c r="K1323" s="3"/>
      <c r="L1323" s="2" t="s">
        <v>16449</v>
      </c>
      <c r="M1323" s="2" t="s">
        <v>15399</v>
      </c>
      <c r="N1323" s="2" t="s">
        <v>14459</v>
      </c>
      <c r="O1323" s="2" t="s">
        <v>15779</v>
      </c>
      <c r="P1323" s="2" t="s">
        <v>16450</v>
      </c>
      <c r="Q1323" s="2" t="s">
        <v>14450</v>
      </c>
      <c r="R1323" s="2" t="s">
        <v>14502</v>
      </c>
      <c r="S1323" s="2" t="s">
        <v>14523</v>
      </c>
      <c r="T1323" s="2" t="s">
        <v>14452</v>
      </c>
      <c r="U1323" s="4"/>
      <c r="V1323" s="2" t="s">
        <v>16451</v>
      </c>
      <c r="W1323" s="2">
        <f>YEAR(politicas_base[[#This Row],[ano]])</f>
        <v>2003</v>
      </c>
      <c r="X1323" s="8" t="str">
        <f>HYPERLINK(politicas_base[[#This Row],[link_legislacao]],politicas_base[[#This Row],[nome]])</f>
        <v>Programa de Subvenção ao Prêmio do Seguro Rural (PSR)</v>
      </c>
    </row>
    <row r="1324" spans="1:24" x14ac:dyDescent="0.3">
      <c r="A1324">
        <v>376</v>
      </c>
      <c r="B1324" s="2" t="s">
        <v>14534</v>
      </c>
      <c r="C1324" s="2" t="s">
        <v>14474</v>
      </c>
      <c r="D1324" s="2" t="s">
        <v>14527</v>
      </c>
      <c r="E1324" s="2" t="s">
        <v>16452</v>
      </c>
      <c r="F1324" s="3">
        <v>37622</v>
      </c>
      <c r="G1324" s="2" t="s">
        <v>14443</v>
      </c>
      <c r="H1324" s="2" t="s">
        <v>14443</v>
      </c>
      <c r="I1324" s="2" t="s">
        <v>16453</v>
      </c>
      <c r="J1324" s="3">
        <v>37834</v>
      </c>
      <c r="K1324" s="3"/>
      <c r="L1324" s="2" t="s">
        <v>16454</v>
      </c>
      <c r="M1324" s="2" t="s">
        <v>16455</v>
      </c>
      <c r="N1324" s="2" t="s">
        <v>16456</v>
      </c>
      <c r="O1324" s="2" t="s">
        <v>15779</v>
      </c>
      <c r="P1324" s="2" t="s">
        <v>16457</v>
      </c>
      <c r="Q1324" s="2" t="s">
        <v>14450</v>
      </c>
      <c r="R1324" s="2" t="s">
        <v>14451</v>
      </c>
      <c r="S1324" s="2" t="s">
        <v>14534</v>
      </c>
      <c r="T1324" s="2" t="s">
        <v>14452</v>
      </c>
      <c r="U1324" s="4"/>
      <c r="V1324" s="2" t="s">
        <v>16458</v>
      </c>
      <c r="W1324" s="2">
        <f>YEAR(politicas_base[[#This Row],[ano]])</f>
        <v>2003</v>
      </c>
      <c r="X1324" s="8" t="str">
        <f>HYPERLINK(politicas_base[[#This Row],[link_legislacao]],politicas_base[[#This Row],[nome]])</f>
        <v>Programa de Volta pra Casa</v>
      </c>
    </row>
    <row r="1325" spans="1:24" x14ac:dyDescent="0.3">
      <c r="A1325">
        <v>376</v>
      </c>
      <c r="B1325" s="2" t="s">
        <v>14534</v>
      </c>
      <c r="C1325" s="2" t="s">
        <v>14821</v>
      </c>
      <c r="D1325" s="2" t="s">
        <v>14527</v>
      </c>
      <c r="E1325" s="2" t="s">
        <v>16452</v>
      </c>
      <c r="F1325" s="3">
        <v>37622</v>
      </c>
      <c r="G1325" s="2" t="s">
        <v>14443</v>
      </c>
      <c r="H1325" s="2" t="s">
        <v>14443</v>
      </c>
      <c r="I1325" s="2" t="s">
        <v>16453</v>
      </c>
      <c r="J1325" s="3">
        <v>37834</v>
      </c>
      <c r="K1325" s="3"/>
      <c r="L1325" s="2" t="s">
        <v>16454</v>
      </c>
      <c r="M1325" s="2" t="s">
        <v>16455</v>
      </c>
      <c r="N1325" s="2" t="s">
        <v>16456</v>
      </c>
      <c r="O1325" s="2" t="s">
        <v>15779</v>
      </c>
      <c r="P1325" s="2" t="s">
        <v>16457</v>
      </c>
      <c r="Q1325" s="2" t="s">
        <v>14450</v>
      </c>
      <c r="R1325" s="2" t="s">
        <v>14451</v>
      </c>
      <c r="S1325" s="2" t="s">
        <v>14534</v>
      </c>
      <c r="T1325" s="2" t="s">
        <v>14452</v>
      </c>
      <c r="U1325" s="4"/>
      <c r="V1325" s="2" t="s">
        <v>16458</v>
      </c>
      <c r="W1325" s="2">
        <f>YEAR(politicas_base[[#This Row],[ano]])</f>
        <v>2003</v>
      </c>
      <c r="X1325" s="8" t="str">
        <f>HYPERLINK(politicas_base[[#This Row],[link_legislacao]],politicas_base[[#This Row],[nome]])</f>
        <v>Programa de Volta pra Casa</v>
      </c>
    </row>
    <row r="1326" spans="1:24" x14ac:dyDescent="0.3">
      <c r="A1326">
        <v>377</v>
      </c>
      <c r="B1326" s="2" t="s">
        <v>14549</v>
      </c>
      <c r="C1326" s="2" t="s">
        <v>14472</v>
      </c>
      <c r="D1326" s="2" t="s">
        <v>14677</v>
      </c>
      <c r="E1326" s="2" t="s">
        <v>16459</v>
      </c>
      <c r="F1326" s="3">
        <v>39814</v>
      </c>
      <c r="G1326" s="2" t="s">
        <v>16460</v>
      </c>
      <c r="H1326" s="2" t="s">
        <v>16461</v>
      </c>
      <c r="I1326" s="2" t="s">
        <v>16462</v>
      </c>
      <c r="J1326" s="3">
        <v>39981</v>
      </c>
      <c r="K1326" s="3">
        <v>39901</v>
      </c>
      <c r="L1326" s="2" t="s">
        <v>16463</v>
      </c>
      <c r="M1326" s="2" t="s">
        <v>14447</v>
      </c>
      <c r="N1326" s="2" t="s">
        <v>14874</v>
      </c>
      <c r="O1326" s="2" t="s">
        <v>15779</v>
      </c>
      <c r="P1326" s="2" t="s">
        <v>16464</v>
      </c>
      <c r="Q1326" s="2" t="s">
        <v>14450</v>
      </c>
      <c r="R1326" s="2" t="s">
        <v>14451</v>
      </c>
      <c r="S1326" s="2" t="s">
        <v>14549</v>
      </c>
      <c r="T1326" s="2" t="s">
        <v>14452</v>
      </c>
      <c r="U1326" s="4"/>
      <c r="V1326" s="2" t="s">
        <v>16465</v>
      </c>
      <c r="W1326" s="2">
        <f>YEAR(politicas_base[[#This Row],[ano]])</f>
        <v>2009</v>
      </c>
      <c r="X1326" s="8" t="str">
        <f>HYPERLINK(politicas_base[[#This Row],[link_legislacao]],politicas_base[[#This Row],[nome]])</f>
        <v>Programa Dinheiro Direto na Escola aos Alunos da Educação Básica</v>
      </c>
    </row>
    <row r="1327" spans="1:24" x14ac:dyDescent="0.3">
      <c r="A1327">
        <v>377</v>
      </c>
      <c r="B1327" s="2" t="s">
        <v>14549</v>
      </c>
      <c r="C1327" s="2" t="s">
        <v>14553</v>
      </c>
      <c r="D1327" s="2" t="s">
        <v>14677</v>
      </c>
      <c r="E1327" s="2" t="s">
        <v>16459</v>
      </c>
      <c r="F1327" s="3">
        <v>39814</v>
      </c>
      <c r="G1327" s="2" t="s">
        <v>16460</v>
      </c>
      <c r="H1327" s="2" t="s">
        <v>16461</v>
      </c>
      <c r="I1327" s="2" t="s">
        <v>16462</v>
      </c>
      <c r="J1327" s="3">
        <v>39981</v>
      </c>
      <c r="K1327" s="3">
        <v>39901</v>
      </c>
      <c r="L1327" s="2" t="s">
        <v>16463</v>
      </c>
      <c r="M1327" s="2" t="s">
        <v>14447</v>
      </c>
      <c r="N1327" s="2" t="s">
        <v>14874</v>
      </c>
      <c r="O1327" s="2" t="s">
        <v>15779</v>
      </c>
      <c r="P1327" s="2" t="s">
        <v>16464</v>
      </c>
      <c r="Q1327" s="2" t="s">
        <v>14450</v>
      </c>
      <c r="R1327" s="2" t="s">
        <v>14451</v>
      </c>
      <c r="S1327" s="2" t="s">
        <v>14549</v>
      </c>
      <c r="T1327" s="2" t="s">
        <v>14452</v>
      </c>
      <c r="U1327" s="4"/>
      <c r="V1327" s="2" t="s">
        <v>16465</v>
      </c>
      <c r="W1327" s="2">
        <f>YEAR(politicas_base[[#This Row],[ano]])</f>
        <v>2009</v>
      </c>
      <c r="X1327" s="8" t="str">
        <f>HYPERLINK(politicas_base[[#This Row],[link_legislacao]],politicas_base[[#This Row],[nome]])</f>
        <v>Programa Dinheiro Direto na Escola aos Alunos da Educação Básica</v>
      </c>
    </row>
    <row r="1328" spans="1:24" x14ac:dyDescent="0.3">
      <c r="A1328">
        <v>378</v>
      </c>
      <c r="B1328" s="2" t="s">
        <v>14464</v>
      </c>
      <c r="C1328" s="2" t="s">
        <v>14669</v>
      </c>
      <c r="D1328" s="2" t="s">
        <v>14441</v>
      </c>
      <c r="E1328" s="2" t="s">
        <v>16466</v>
      </c>
      <c r="F1328" s="3">
        <v>39083</v>
      </c>
      <c r="G1328" s="2" t="s">
        <v>14443</v>
      </c>
      <c r="H1328" s="2" t="s">
        <v>14443</v>
      </c>
      <c r="I1328" s="2" t="s">
        <v>16467</v>
      </c>
      <c r="J1328" s="3">
        <v>39406</v>
      </c>
      <c r="K1328" s="3"/>
      <c r="L1328" s="2" t="s">
        <v>16468</v>
      </c>
      <c r="M1328" s="2" t="s">
        <v>14447</v>
      </c>
      <c r="N1328" s="2" t="s">
        <v>14483</v>
      </c>
      <c r="O1328" s="2" t="s">
        <v>15779</v>
      </c>
      <c r="P1328" s="2" t="s">
        <v>16469</v>
      </c>
      <c r="Q1328" s="2" t="s">
        <v>14450</v>
      </c>
      <c r="R1328" s="2" t="s">
        <v>14451</v>
      </c>
      <c r="S1328" s="2" t="s">
        <v>14471</v>
      </c>
      <c r="T1328" s="2" t="s">
        <v>14452</v>
      </c>
      <c r="U1328" s="4"/>
      <c r="V1328" s="2" t="s">
        <v>16470</v>
      </c>
      <c r="W1328" s="2">
        <f>YEAR(politicas_base[[#This Row],[ano]])</f>
        <v>2007</v>
      </c>
      <c r="X1328" s="8" t="str">
        <f>HYPERLINK(politicas_base[[#This Row],[link_legislacao]],politicas_base[[#This Row],[nome]])</f>
        <v>Programa Disque Idoso</v>
      </c>
    </row>
    <row r="1329" spans="1:24" x14ac:dyDescent="0.3">
      <c r="A1329">
        <v>379</v>
      </c>
      <c r="B1329" s="2" t="s">
        <v>14464</v>
      </c>
      <c r="C1329" s="2" t="s">
        <v>16279</v>
      </c>
      <c r="D1329" s="2" t="s">
        <v>14466</v>
      </c>
      <c r="E1329" s="2" t="s">
        <v>16471</v>
      </c>
      <c r="F1329" s="3">
        <v>37257</v>
      </c>
      <c r="G1329" s="2" t="s">
        <v>16472</v>
      </c>
      <c r="H1329" s="2" t="s">
        <v>16473</v>
      </c>
      <c r="I1329" s="2" t="s">
        <v>16474</v>
      </c>
      <c r="J1329" s="3">
        <v>37574</v>
      </c>
      <c r="K1329" s="3"/>
      <c r="L1329" s="2" t="s">
        <v>16475</v>
      </c>
      <c r="M1329" s="2" t="s">
        <v>14447</v>
      </c>
      <c r="N1329" s="2" t="s">
        <v>14483</v>
      </c>
      <c r="O1329" s="2" t="s">
        <v>15779</v>
      </c>
      <c r="P1329" s="2" t="s">
        <v>16476</v>
      </c>
      <c r="Q1329" s="2" t="s">
        <v>14450</v>
      </c>
      <c r="R1329" s="2" t="s">
        <v>14451</v>
      </c>
      <c r="S1329" s="2" t="s">
        <v>14718</v>
      </c>
      <c r="T1329" s="2" t="s">
        <v>14452</v>
      </c>
      <c r="U1329" s="4">
        <v>44993.506296296298</v>
      </c>
      <c r="V1329" s="2" t="s">
        <v>16477</v>
      </c>
      <c r="W1329" s="2">
        <f>YEAR(politicas_base[[#This Row],[ano]])</f>
        <v>2002</v>
      </c>
      <c r="X1329" s="8" t="str">
        <f>HYPERLINK(politicas_base[[#This Row],[link_legislacao]],politicas_base[[#This Row],[nome]])</f>
        <v>Programa Diversidade na Universidade</v>
      </c>
    </row>
    <row r="1330" spans="1:24" x14ac:dyDescent="0.3">
      <c r="A1330">
        <v>379</v>
      </c>
      <c r="B1330" s="2" t="s">
        <v>14549</v>
      </c>
      <c r="C1330" s="2" t="s">
        <v>16279</v>
      </c>
      <c r="D1330" s="2" t="s">
        <v>14466</v>
      </c>
      <c r="E1330" s="2" t="s">
        <v>16471</v>
      </c>
      <c r="F1330" s="3">
        <v>37257</v>
      </c>
      <c r="G1330" s="2" t="s">
        <v>16472</v>
      </c>
      <c r="H1330" s="2" t="s">
        <v>16473</v>
      </c>
      <c r="I1330" s="2" t="s">
        <v>16474</v>
      </c>
      <c r="J1330" s="3">
        <v>37574</v>
      </c>
      <c r="K1330" s="3"/>
      <c r="L1330" s="2" t="s">
        <v>16475</v>
      </c>
      <c r="M1330" s="2" t="s">
        <v>14447</v>
      </c>
      <c r="N1330" s="2" t="s">
        <v>14483</v>
      </c>
      <c r="O1330" s="2" t="s">
        <v>15779</v>
      </c>
      <c r="P1330" s="2" t="s">
        <v>16476</v>
      </c>
      <c r="Q1330" s="2" t="s">
        <v>14450</v>
      </c>
      <c r="R1330" s="2" t="s">
        <v>14451</v>
      </c>
      <c r="S1330" s="2" t="s">
        <v>14718</v>
      </c>
      <c r="T1330" s="2" t="s">
        <v>14452</v>
      </c>
      <c r="U1330" s="4">
        <v>44993.506296296298</v>
      </c>
      <c r="V1330" s="2" t="s">
        <v>16477</v>
      </c>
      <c r="W1330" s="2">
        <f>YEAR(politicas_base[[#This Row],[ano]])</f>
        <v>2002</v>
      </c>
      <c r="X1330" s="8" t="str">
        <f>HYPERLINK(politicas_base[[#This Row],[link_legislacao]],politicas_base[[#This Row],[nome]])</f>
        <v>Programa Diversidade na Universidade</v>
      </c>
    </row>
    <row r="1331" spans="1:24" x14ac:dyDescent="0.3">
      <c r="A1331">
        <v>379</v>
      </c>
      <c r="B1331" s="2" t="s">
        <v>14464</v>
      </c>
      <c r="C1331" s="2" t="s">
        <v>14472</v>
      </c>
      <c r="D1331" s="2" t="s">
        <v>14466</v>
      </c>
      <c r="E1331" s="2" t="s">
        <v>16471</v>
      </c>
      <c r="F1331" s="3">
        <v>37257</v>
      </c>
      <c r="G1331" s="2" t="s">
        <v>16472</v>
      </c>
      <c r="H1331" s="2" t="s">
        <v>16473</v>
      </c>
      <c r="I1331" s="2" t="s">
        <v>16474</v>
      </c>
      <c r="J1331" s="3">
        <v>37574</v>
      </c>
      <c r="K1331" s="3"/>
      <c r="L1331" s="2" t="s">
        <v>16475</v>
      </c>
      <c r="M1331" s="2" t="s">
        <v>14447</v>
      </c>
      <c r="N1331" s="2" t="s">
        <v>14483</v>
      </c>
      <c r="O1331" s="2" t="s">
        <v>15779</v>
      </c>
      <c r="P1331" s="2" t="s">
        <v>16476</v>
      </c>
      <c r="Q1331" s="2" t="s">
        <v>14450</v>
      </c>
      <c r="R1331" s="2" t="s">
        <v>14451</v>
      </c>
      <c r="S1331" s="2" t="s">
        <v>14718</v>
      </c>
      <c r="T1331" s="2" t="s">
        <v>14452</v>
      </c>
      <c r="U1331" s="4">
        <v>44993.506296296298</v>
      </c>
      <c r="V1331" s="2" t="s">
        <v>16477</v>
      </c>
      <c r="W1331" s="2">
        <f>YEAR(politicas_base[[#This Row],[ano]])</f>
        <v>2002</v>
      </c>
      <c r="X1331" s="8" t="str">
        <f>HYPERLINK(politicas_base[[#This Row],[link_legislacao]],politicas_base[[#This Row],[nome]])</f>
        <v>Programa Diversidade na Universidade</v>
      </c>
    </row>
    <row r="1332" spans="1:24" x14ac:dyDescent="0.3">
      <c r="A1332">
        <v>379</v>
      </c>
      <c r="B1332" s="2" t="s">
        <v>14549</v>
      </c>
      <c r="C1332" s="2" t="s">
        <v>14472</v>
      </c>
      <c r="D1332" s="2" t="s">
        <v>14466</v>
      </c>
      <c r="E1332" s="2" t="s">
        <v>16471</v>
      </c>
      <c r="F1332" s="3">
        <v>37257</v>
      </c>
      <c r="G1332" s="2" t="s">
        <v>16472</v>
      </c>
      <c r="H1332" s="2" t="s">
        <v>16473</v>
      </c>
      <c r="I1332" s="2" t="s">
        <v>16474</v>
      </c>
      <c r="J1332" s="3">
        <v>37574</v>
      </c>
      <c r="K1332" s="3"/>
      <c r="L1332" s="2" t="s">
        <v>16475</v>
      </c>
      <c r="M1332" s="2" t="s">
        <v>14447</v>
      </c>
      <c r="N1332" s="2" t="s">
        <v>14483</v>
      </c>
      <c r="O1332" s="2" t="s">
        <v>15779</v>
      </c>
      <c r="P1332" s="2" t="s">
        <v>16476</v>
      </c>
      <c r="Q1332" s="2" t="s">
        <v>14450</v>
      </c>
      <c r="R1332" s="2" t="s">
        <v>14451</v>
      </c>
      <c r="S1332" s="2" t="s">
        <v>14718</v>
      </c>
      <c r="T1332" s="2" t="s">
        <v>14452</v>
      </c>
      <c r="U1332" s="4">
        <v>44993.506296296298</v>
      </c>
      <c r="V1332" s="2" t="s">
        <v>16477</v>
      </c>
      <c r="W1332" s="2">
        <f>YEAR(politicas_base[[#This Row],[ano]])</f>
        <v>2002</v>
      </c>
      <c r="X1332" s="8" t="str">
        <f>HYPERLINK(politicas_base[[#This Row],[link_legislacao]],politicas_base[[#This Row],[nome]])</f>
        <v>Programa Diversidade na Universidade</v>
      </c>
    </row>
    <row r="1333" spans="1:24" x14ac:dyDescent="0.3">
      <c r="A1333">
        <v>380</v>
      </c>
      <c r="B1333" s="2" t="s">
        <v>14548</v>
      </c>
      <c r="C1333" s="2" t="s">
        <v>14552</v>
      </c>
      <c r="D1333" s="2" t="s">
        <v>14466</v>
      </c>
      <c r="E1333" s="2" t="s">
        <v>16478</v>
      </c>
      <c r="F1333" s="3">
        <v>32874</v>
      </c>
      <c r="G1333" s="2" t="s">
        <v>14443</v>
      </c>
      <c r="H1333" s="2" t="s">
        <v>14443</v>
      </c>
      <c r="I1333" s="2" t="s">
        <v>16479</v>
      </c>
      <c r="J1333" s="3">
        <v>32884</v>
      </c>
      <c r="K1333" s="3"/>
      <c r="L1333" s="2" t="s">
        <v>16480</v>
      </c>
      <c r="M1333" s="2" t="s">
        <v>16481</v>
      </c>
      <c r="N1333" s="2" t="s">
        <v>14874</v>
      </c>
      <c r="O1333" s="2" t="s">
        <v>15779</v>
      </c>
      <c r="P1333" s="2" t="s">
        <v>16482</v>
      </c>
      <c r="Q1333" s="2" t="s">
        <v>14450</v>
      </c>
      <c r="R1333" s="2" t="s">
        <v>14451</v>
      </c>
      <c r="S1333" s="2" t="s">
        <v>14819</v>
      </c>
      <c r="T1333" s="2" t="s">
        <v>14452</v>
      </c>
      <c r="U1333" s="4"/>
      <c r="V1333" s="2" t="s">
        <v>16483</v>
      </c>
      <c r="W1333" s="2">
        <f>YEAR(politicas_base[[#This Row],[ano]])</f>
        <v>1990</v>
      </c>
      <c r="X1333" s="8" t="str">
        <f>HYPERLINK(politicas_base[[#This Row],[link_legislacao]],politicas_base[[#This Row],[nome]])</f>
        <v>Programa do Seguro-Desemprego</v>
      </c>
    </row>
    <row r="1334" spans="1:24" x14ac:dyDescent="0.3">
      <c r="A1334">
        <v>380</v>
      </c>
      <c r="B1334" s="2" t="s">
        <v>14548</v>
      </c>
      <c r="C1334" s="2" t="s">
        <v>15062</v>
      </c>
      <c r="D1334" s="2" t="s">
        <v>14466</v>
      </c>
      <c r="E1334" s="2" t="s">
        <v>16478</v>
      </c>
      <c r="F1334" s="3">
        <v>32874</v>
      </c>
      <c r="G1334" s="2" t="s">
        <v>14443</v>
      </c>
      <c r="H1334" s="2" t="s">
        <v>14443</v>
      </c>
      <c r="I1334" s="2" t="s">
        <v>16479</v>
      </c>
      <c r="J1334" s="3">
        <v>32884</v>
      </c>
      <c r="K1334" s="3"/>
      <c r="L1334" s="2" t="s">
        <v>16480</v>
      </c>
      <c r="M1334" s="2" t="s">
        <v>16481</v>
      </c>
      <c r="N1334" s="2" t="s">
        <v>14874</v>
      </c>
      <c r="O1334" s="2" t="s">
        <v>15779</v>
      </c>
      <c r="P1334" s="2" t="s">
        <v>16482</v>
      </c>
      <c r="Q1334" s="2" t="s">
        <v>14450</v>
      </c>
      <c r="R1334" s="2" t="s">
        <v>14451</v>
      </c>
      <c r="S1334" s="2" t="s">
        <v>14819</v>
      </c>
      <c r="T1334" s="2" t="s">
        <v>14452</v>
      </c>
      <c r="U1334" s="4"/>
      <c r="V1334" s="2" t="s">
        <v>16483</v>
      </c>
      <c r="W1334" s="2">
        <f>YEAR(politicas_base[[#This Row],[ano]])</f>
        <v>1990</v>
      </c>
      <c r="X1334" s="8" t="str">
        <f>HYPERLINK(politicas_base[[#This Row],[link_legislacao]],politicas_base[[#This Row],[nome]])</f>
        <v>Programa do Seguro-Desemprego</v>
      </c>
    </row>
    <row r="1335" spans="1:24" x14ac:dyDescent="0.3">
      <c r="A1335">
        <v>380</v>
      </c>
      <c r="B1335" s="2" t="s">
        <v>14548</v>
      </c>
      <c r="C1335" s="2" t="s">
        <v>14821</v>
      </c>
      <c r="D1335" s="2" t="s">
        <v>14466</v>
      </c>
      <c r="E1335" s="2" t="s">
        <v>16478</v>
      </c>
      <c r="F1335" s="3">
        <v>32874</v>
      </c>
      <c r="G1335" s="2" t="s">
        <v>14443</v>
      </c>
      <c r="H1335" s="2" t="s">
        <v>14443</v>
      </c>
      <c r="I1335" s="2" t="s">
        <v>16479</v>
      </c>
      <c r="J1335" s="3">
        <v>32884</v>
      </c>
      <c r="K1335" s="3"/>
      <c r="L1335" s="2" t="s">
        <v>16480</v>
      </c>
      <c r="M1335" s="2" t="s">
        <v>16481</v>
      </c>
      <c r="N1335" s="2" t="s">
        <v>14874</v>
      </c>
      <c r="O1335" s="2" t="s">
        <v>15779</v>
      </c>
      <c r="P1335" s="2" t="s">
        <v>16482</v>
      </c>
      <c r="Q1335" s="2" t="s">
        <v>14450</v>
      </c>
      <c r="R1335" s="2" t="s">
        <v>14451</v>
      </c>
      <c r="S1335" s="2" t="s">
        <v>14819</v>
      </c>
      <c r="T1335" s="2" t="s">
        <v>14452</v>
      </c>
      <c r="U1335" s="4"/>
      <c r="V1335" s="2" t="s">
        <v>16483</v>
      </c>
      <c r="W1335" s="2">
        <f>YEAR(politicas_base[[#This Row],[ano]])</f>
        <v>1990</v>
      </c>
      <c r="X1335" s="8" t="str">
        <f>HYPERLINK(politicas_base[[#This Row],[link_legislacao]],politicas_base[[#This Row],[nome]])</f>
        <v>Programa do Seguro-Desemprego</v>
      </c>
    </row>
    <row r="1336" spans="1:24" x14ac:dyDescent="0.3">
      <c r="A1336">
        <v>381</v>
      </c>
      <c r="B1336" s="2" t="s">
        <v>15035</v>
      </c>
      <c r="C1336" s="2" t="s">
        <v>14860</v>
      </c>
      <c r="D1336" s="2" t="s">
        <v>14708</v>
      </c>
      <c r="E1336" s="2" t="s">
        <v>16484</v>
      </c>
      <c r="F1336" s="3">
        <v>43831</v>
      </c>
      <c r="G1336" s="2" t="s">
        <v>16485</v>
      </c>
      <c r="H1336" s="2" t="s">
        <v>16486</v>
      </c>
      <c r="I1336" s="2" t="s">
        <v>16487</v>
      </c>
      <c r="J1336" s="3">
        <v>44063</v>
      </c>
      <c r="K1336" s="3">
        <v>44063</v>
      </c>
      <c r="L1336" s="2" t="s">
        <v>16488</v>
      </c>
      <c r="M1336" s="2" t="s">
        <v>14447</v>
      </c>
      <c r="N1336" s="2" t="s">
        <v>14483</v>
      </c>
      <c r="O1336" s="2" t="s">
        <v>15779</v>
      </c>
      <c r="P1336" s="2" t="s">
        <v>16489</v>
      </c>
      <c r="Q1336" s="2" t="s">
        <v>14450</v>
      </c>
      <c r="R1336" s="2" t="s">
        <v>14502</v>
      </c>
      <c r="S1336" s="2" t="s">
        <v>14921</v>
      </c>
      <c r="T1336" s="2" t="s">
        <v>14452</v>
      </c>
      <c r="U1336" s="4"/>
      <c r="V1336" s="2" t="s">
        <v>14463</v>
      </c>
      <c r="W1336" s="2">
        <f>YEAR(politicas_base[[#This Row],[ano]])</f>
        <v>2020</v>
      </c>
      <c r="X1336" s="8" t="str">
        <f>HYPERLINK(politicas_base[[#This Row],[link_legislacao]],politicas_base[[#This Row],[nome]])</f>
        <v>Programa Emergencial de Acesso a Crédito (PEAC)</v>
      </c>
    </row>
    <row r="1337" spans="1:24" x14ac:dyDescent="0.3">
      <c r="A1337">
        <v>381</v>
      </c>
      <c r="B1337" s="2" t="s">
        <v>15035</v>
      </c>
      <c r="C1337" s="2" t="s">
        <v>14493</v>
      </c>
      <c r="D1337" s="2" t="s">
        <v>14708</v>
      </c>
      <c r="E1337" s="2" t="s">
        <v>16484</v>
      </c>
      <c r="F1337" s="3">
        <v>43831</v>
      </c>
      <c r="G1337" s="2" t="s">
        <v>16485</v>
      </c>
      <c r="H1337" s="2" t="s">
        <v>16486</v>
      </c>
      <c r="I1337" s="2" t="s">
        <v>16487</v>
      </c>
      <c r="J1337" s="3">
        <v>44063</v>
      </c>
      <c r="K1337" s="3">
        <v>44063</v>
      </c>
      <c r="L1337" s="2" t="s">
        <v>16488</v>
      </c>
      <c r="M1337" s="2" t="s">
        <v>14447</v>
      </c>
      <c r="N1337" s="2" t="s">
        <v>14483</v>
      </c>
      <c r="O1337" s="2" t="s">
        <v>15779</v>
      </c>
      <c r="P1337" s="2" t="s">
        <v>16489</v>
      </c>
      <c r="Q1337" s="2" t="s">
        <v>14450</v>
      </c>
      <c r="R1337" s="2" t="s">
        <v>14502</v>
      </c>
      <c r="S1337" s="2" t="s">
        <v>14921</v>
      </c>
      <c r="T1337" s="2" t="s">
        <v>14452</v>
      </c>
      <c r="U1337" s="4"/>
      <c r="V1337" s="2" t="s">
        <v>14463</v>
      </c>
      <c r="W1337" s="2">
        <f>YEAR(politicas_base[[#This Row],[ano]])</f>
        <v>2020</v>
      </c>
      <c r="X1337" s="8" t="str">
        <f>HYPERLINK(politicas_base[[#This Row],[link_legislacao]],politicas_base[[#This Row],[nome]])</f>
        <v>Programa Emergencial de Acesso a Crédito (PEAC)</v>
      </c>
    </row>
    <row r="1338" spans="1:24" x14ac:dyDescent="0.3">
      <c r="A1338">
        <v>382</v>
      </c>
      <c r="B1338" s="2" t="s">
        <v>14653</v>
      </c>
      <c r="C1338" s="2" t="s">
        <v>16279</v>
      </c>
      <c r="D1338" s="2" t="s">
        <v>14496</v>
      </c>
      <c r="E1338" s="2" t="s">
        <v>16490</v>
      </c>
      <c r="F1338" s="3">
        <v>36161</v>
      </c>
      <c r="G1338" s="2" t="s">
        <v>16491</v>
      </c>
      <c r="H1338" s="2" t="s">
        <v>16492</v>
      </c>
      <c r="I1338" s="2" t="s">
        <v>16493</v>
      </c>
      <c r="J1338" s="3">
        <v>-620927</v>
      </c>
      <c r="K1338" s="3">
        <v>36503</v>
      </c>
      <c r="L1338" s="2" t="s">
        <v>16494</v>
      </c>
      <c r="M1338" s="2" t="s">
        <v>14447</v>
      </c>
      <c r="N1338" s="2" t="s">
        <v>14483</v>
      </c>
      <c r="O1338" s="2" t="s">
        <v>15779</v>
      </c>
      <c r="P1338" s="2" t="s">
        <v>16495</v>
      </c>
      <c r="Q1338" s="2" t="s">
        <v>14450</v>
      </c>
      <c r="R1338" s="2" t="s">
        <v>14568</v>
      </c>
      <c r="S1338" s="2" t="s">
        <v>14568</v>
      </c>
      <c r="T1338" s="2" t="s">
        <v>14452</v>
      </c>
      <c r="U1338" s="4"/>
      <c r="V1338" s="2" t="s">
        <v>16496</v>
      </c>
      <c r="W1338" s="2">
        <f>YEAR(politicas_base[[#This Row],[ano]])</f>
        <v>1999</v>
      </c>
      <c r="X1338" s="8" t="str">
        <f>HYPERLINK(politicas_base[[#This Row],[link_legislacao]],politicas_base[[#This Row],[nome]])</f>
        <v>Programa Emergencial de Combate aos Efeitos da Seca</v>
      </c>
    </row>
    <row r="1339" spans="1:24" x14ac:dyDescent="0.3">
      <c r="A1339">
        <v>382</v>
      </c>
      <c r="B1339" s="2" t="s">
        <v>14653</v>
      </c>
      <c r="C1339" s="2" t="s">
        <v>14553</v>
      </c>
      <c r="D1339" s="2" t="s">
        <v>14496</v>
      </c>
      <c r="E1339" s="2" t="s">
        <v>16490</v>
      </c>
      <c r="F1339" s="3">
        <v>36161</v>
      </c>
      <c r="G1339" s="2" t="s">
        <v>16491</v>
      </c>
      <c r="H1339" s="2" t="s">
        <v>16492</v>
      </c>
      <c r="I1339" s="2" t="s">
        <v>16493</v>
      </c>
      <c r="J1339" s="3">
        <v>-620927</v>
      </c>
      <c r="K1339" s="3">
        <v>36503</v>
      </c>
      <c r="L1339" s="2" t="s">
        <v>16494</v>
      </c>
      <c r="M1339" s="2" t="s">
        <v>14447</v>
      </c>
      <c r="N1339" s="2" t="s">
        <v>14483</v>
      </c>
      <c r="O1339" s="2" t="s">
        <v>15779</v>
      </c>
      <c r="P1339" s="2" t="s">
        <v>16495</v>
      </c>
      <c r="Q1339" s="2" t="s">
        <v>14450</v>
      </c>
      <c r="R1339" s="2" t="s">
        <v>14568</v>
      </c>
      <c r="S1339" s="2" t="s">
        <v>14568</v>
      </c>
      <c r="T1339" s="2" t="s">
        <v>14452</v>
      </c>
      <c r="U1339" s="4"/>
      <c r="V1339" s="2" t="s">
        <v>16496</v>
      </c>
      <c r="W1339" s="2">
        <f>YEAR(politicas_base[[#This Row],[ano]])</f>
        <v>1999</v>
      </c>
      <c r="X1339" s="8" t="str">
        <f>HYPERLINK(politicas_base[[#This Row],[link_legislacao]],politicas_base[[#This Row],[nome]])</f>
        <v>Programa Emergencial de Combate aos Efeitos da Seca</v>
      </c>
    </row>
    <row r="1340" spans="1:24" x14ac:dyDescent="0.3">
      <c r="A1340">
        <v>383</v>
      </c>
      <c r="B1340" s="2" t="s">
        <v>14439</v>
      </c>
      <c r="C1340" s="2" t="s">
        <v>16279</v>
      </c>
      <c r="D1340" s="2" t="s">
        <v>14496</v>
      </c>
      <c r="E1340" s="2" t="s">
        <v>16497</v>
      </c>
      <c r="F1340" s="3">
        <v>35796</v>
      </c>
      <c r="G1340" s="2" t="s">
        <v>16498</v>
      </c>
      <c r="H1340" s="2" t="s">
        <v>16499</v>
      </c>
      <c r="I1340" s="2" t="s">
        <v>16500</v>
      </c>
      <c r="J1340" s="3">
        <v>36145</v>
      </c>
      <c r="K1340" s="3">
        <v>36503</v>
      </c>
      <c r="L1340" s="2" t="s">
        <v>16501</v>
      </c>
      <c r="M1340" s="2" t="s">
        <v>14447</v>
      </c>
      <c r="N1340" s="2" t="s">
        <v>14483</v>
      </c>
      <c r="O1340" s="2" t="s">
        <v>15779</v>
      </c>
      <c r="P1340" s="2" t="s">
        <v>16502</v>
      </c>
      <c r="Q1340" s="2" t="s">
        <v>14450</v>
      </c>
      <c r="R1340" s="2" t="s">
        <v>14451</v>
      </c>
      <c r="S1340" s="2" t="s">
        <v>14439</v>
      </c>
      <c r="T1340" s="2" t="s">
        <v>14452</v>
      </c>
      <c r="U1340" s="4"/>
      <c r="V1340" s="2" t="s">
        <v>16503</v>
      </c>
      <c r="W1340" s="2">
        <f>YEAR(politicas_base[[#This Row],[ano]])</f>
        <v>1998</v>
      </c>
      <c r="X1340" s="8" t="str">
        <f>HYPERLINK(politicas_base[[#This Row],[link_legislacao]],politicas_base[[#This Row],[nome]])</f>
        <v>Programa Emergencial de Frentes Produtivas</v>
      </c>
    </row>
    <row r="1341" spans="1:24" x14ac:dyDescent="0.3">
      <c r="A1341">
        <v>383</v>
      </c>
      <c r="B1341" s="2" t="s">
        <v>14439</v>
      </c>
      <c r="C1341" s="2" t="s">
        <v>14552</v>
      </c>
      <c r="D1341" s="2" t="s">
        <v>14496</v>
      </c>
      <c r="E1341" s="2" t="s">
        <v>16497</v>
      </c>
      <c r="F1341" s="3">
        <v>35796</v>
      </c>
      <c r="G1341" s="2" t="s">
        <v>16498</v>
      </c>
      <c r="H1341" s="2" t="s">
        <v>16499</v>
      </c>
      <c r="I1341" s="2" t="s">
        <v>16500</v>
      </c>
      <c r="J1341" s="3">
        <v>36145</v>
      </c>
      <c r="K1341" s="3">
        <v>36503</v>
      </c>
      <c r="L1341" s="2" t="s">
        <v>16501</v>
      </c>
      <c r="M1341" s="2" t="s">
        <v>14447</v>
      </c>
      <c r="N1341" s="2" t="s">
        <v>14483</v>
      </c>
      <c r="O1341" s="2" t="s">
        <v>15779</v>
      </c>
      <c r="P1341" s="2" t="s">
        <v>16502</v>
      </c>
      <c r="Q1341" s="2" t="s">
        <v>14450</v>
      </c>
      <c r="R1341" s="2" t="s">
        <v>14451</v>
      </c>
      <c r="S1341" s="2" t="s">
        <v>14439</v>
      </c>
      <c r="T1341" s="2" t="s">
        <v>14452</v>
      </c>
      <c r="U1341" s="4"/>
      <c r="V1341" s="2" t="s">
        <v>16503</v>
      </c>
      <c r="W1341" s="2">
        <f>YEAR(politicas_base[[#This Row],[ano]])</f>
        <v>1998</v>
      </c>
      <c r="X1341" s="8" t="str">
        <f>HYPERLINK(politicas_base[[#This Row],[link_legislacao]],politicas_base[[#This Row],[nome]])</f>
        <v>Programa Emergencial de Frentes Produtivas</v>
      </c>
    </row>
    <row r="1342" spans="1:24" x14ac:dyDescent="0.3">
      <c r="A1342">
        <v>383</v>
      </c>
      <c r="B1342" s="2" t="s">
        <v>14439</v>
      </c>
      <c r="C1342" s="2" t="s">
        <v>15062</v>
      </c>
      <c r="D1342" s="2" t="s">
        <v>14496</v>
      </c>
      <c r="E1342" s="2" t="s">
        <v>16497</v>
      </c>
      <c r="F1342" s="3">
        <v>35796</v>
      </c>
      <c r="G1342" s="2" t="s">
        <v>16498</v>
      </c>
      <c r="H1342" s="2" t="s">
        <v>16499</v>
      </c>
      <c r="I1342" s="2" t="s">
        <v>16500</v>
      </c>
      <c r="J1342" s="3">
        <v>36145</v>
      </c>
      <c r="K1342" s="3">
        <v>36503</v>
      </c>
      <c r="L1342" s="2" t="s">
        <v>16501</v>
      </c>
      <c r="M1342" s="2" t="s">
        <v>14447</v>
      </c>
      <c r="N1342" s="2" t="s">
        <v>14483</v>
      </c>
      <c r="O1342" s="2" t="s">
        <v>15779</v>
      </c>
      <c r="P1342" s="2" t="s">
        <v>16502</v>
      </c>
      <c r="Q1342" s="2" t="s">
        <v>14450</v>
      </c>
      <c r="R1342" s="2" t="s">
        <v>14451</v>
      </c>
      <c r="S1342" s="2" t="s">
        <v>14439</v>
      </c>
      <c r="T1342" s="2" t="s">
        <v>14452</v>
      </c>
      <c r="U1342" s="4"/>
      <c r="V1342" s="2" t="s">
        <v>16503</v>
      </c>
      <c r="W1342" s="2">
        <f>YEAR(politicas_base[[#This Row],[ano]])</f>
        <v>1998</v>
      </c>
      <c r="X1342" s="8" t="str">
        <f>HYPERLINK(politicas_base[[#This Row],[link_legislacao]],politicas_base[[#This Row],[nome]])</f>
        <v>Programa Emergencial de Frentes Produtivas</v>
      </c>
    </row>
    <row r="1343" spans="1:24" x14ac:dyDescent="0.3">
      <c r="A1343">
        <v>383</v>
      </c>
      <c r="B1343" s="2" t="s">
        <v>14439</v>
      </c>
      <c r="C1343" s="2" t="s">
        <v>14553</v>
      </c>
      <c r="D1343" s="2" t="s">
        <v>14496</v>
      </c>
      <c r="E1343" s="2" t="s">
        <v>16497</v>
      </c>
      <c r="F1343" s="3">
        <v>35796</v>
      </c>
      <c r="G1343" s="2" t="s">
        <v>16498</v>
      </c>
      <c r="H1343" s="2" t="s">
        <v>16499</v>
      </c>
      <c r="I1343" s="2" t="s">
        <v>16500</v>
      </c>
      <c r="J1343" s="3">
        <v>36145</v>
      </c>
      <c r="K1343" s="3">
        <v>36503</v>
      </c>
      <c r="L1343" s="2" t="s">
        <v>16501</v>
      </c>
      <c r="M1343" s="2" t="s">
        <v>14447</v>
      </c>
      <c r="N1343" s="2" t="s">
        <v>14483</v>
      </c>
      <c r="O1343" s="2" t="s">
        <v>15779</v>
      </c>
      <c r="P1343" s="2" t="s">
        <v>16502</v>
      </c>
      <c r="Q1343" s="2" t="s">
        <v>14450</v>
      </c>
      <c r="R1343" s="2" t="s">
        <v>14451</v>
      </c>
      <c r="S1343" s="2" t="s">
        <v>14439</v>
      </c>
      <c r="T1343" s="2" t="s">
        <v>14452</v>
      </c>
      <c r="U1343" s="4"/>
      <c r="V1343" s="2" t="s">
        <v>16503</v>
      </c>
      <c r="W1343" s="2">
        <f>YEAR(politicas_base[[#This Row],[ano]])</f>
        <v>1998</v>
      </c>
      <c r="X1343" s="8" t="str">
        <f>HYPERLINK(politicas_base[[#This Row],[link_legislacao]],politicas_base[[#This Row],[nome]])</f>
        <v>Programa Emergencial de Frentes Produtivas</v>
      </c>
    </row>
    <row r="1344" spans="1:24" x14ac:dyDescent="0.3">
      <c r="A1344">
        <v>384</v>
      </c>
      <c r="B1344" s="2" t="s">
        <v>14548</v>
      </c>
      <c r="C1344" s="2" t="s">
        <v>14493</v>
      </c>
      <c r="D1344" s="2" t="s">
        <v>15063</v>
      </c>
      <c r="E1344" s="2" t="s">
        <v>16504</v>
      </c>
      <c r="F1344" s="3">
        <v>43831</v>
      </c>
      <c r="G1344" s="2" t="s">
        <v>16505</v>
      </c>
      <c r="H1344" s="2" t="s">
        <v>16506</v>
      </c>
      <c r="I1344" s="2" t="s">
        <v>16507</v>
      </c>
      <c r="J1344" s="3">
        <v>44019</v>
      </c>
      <c r="K1344" s="3">
        <v>44019</v>
      </c>
      <c r="L1344" s="2" t="s">
        <v>16508</v>
      </c>
      <c r="M1344" s="2" t="s">
        <v>14447</v>
      </c>
      <c r="N1344" s="2" t="s">
        <v>14874</v>
      </c>
      <c r="O1344" s="2" t="s">
        <v>15779</v>
      </c>
      <c r="P1344" s="2" t="s">
        <v>16509</v>
      </c>
      <c r="Q1344" s="2" t="s">
        <v>14450</v>
      </c>
      <c r="R1344" s="2" t="s">
        <v>14451</v>
      </c>
      <c r="S1344" s="2" t="s">
        <v>14819</v>
      </c>
      <c r="T1344" s="2" t="s">
        <v>14452</v>
      </c>
      <c r="U1344" s="4"/>
      <c r="V1344" s="2" t="s">
        <v>16510</v>
      </c>
      <c r="W1344" s="2">
        <f>YEAR(politicas_base[[#This Row],[ano]])</f>
        <v>2020</v>
      </c>
      <c r="X1344" s="8" t="str">
        <f>HYPERLINK(politicas_base[[#This Row],[link_legislacao]],politicas_base[[#This Row],[nome]])</f>
        <v>Programa Emergencial de Manutenção do Emprego e da Renda</v>
      </c>
    </row>
    <row r="1345" spans="1:24" x14ac:dyDescent="0.3">
      <c r="A1345">
        <v>384</v>
      </c>
      <c r="B1345" s="2" t="s">
        <v>14548</v>
      </c>
      <c r="C1345" s="2" t="s">
        <v>14617</v>
      </c>
      <c r="D1345" s="2" t="s">
        <v>15063</v>
      </c>
      <c r="E1345" s="2" t="s">
        <v>16504</v>
      </c>
      <c r="F1345" s="3">
        <v>43831</v>
      </c>
      <c r="G1345" s="2" t="s">
        <v>16505</v>
      </c>
      <c r="H1345" s="2" t="s">
        <v>16506</v>
      </c>
      <c r="I1345" s="2" t="s">
        <v>16507</v>
      </c>
      <c r="J1345" s="3">
        <v>44019</v>
      </c>
      <c r="K1345" s="3">
        <v>44019</v>
      </c>
      <c r="L1345" s="2" t="s">
        <v>16508</v>
      </c>
      <c r="M1345" s="2" t="s">
        <v>14447</v>
      </c>
      <c r="N1345" s="2" t="s">
        <v>14874</v>
      </c>
      <c r="O1345" s="2" t="s">
        <v>15779</v>
      </c>
      <c r="P1345" s="2" t="s">
        <v>16509</v>
      </c>
      <c r="Q1345" s="2" t="s">
        <v>14450</v>
      </c>
      <c r="R1345" s="2" t="s">
        <v>14451</v>
      </c>
      <c r="S1345" s="2" t="s">
        <v>14819</v>
      </c>
      <c r="T1345" s="2" t="s">
        <v>14452</v>
      </c>
      <c r="U1345" s="4"/>
      <c r="V1345" s="2" t="s">
        <v>16510</v>
      </c>
      <c r="W1345" s="2">
        <f>YEAR(politicas_base[[#This Row],[ano]])</f>
        <v>2020</v>
      </c>
      <c r="X1345" s="8" t="str">
        <f>HYPERLINK(politicas_base[[#This Row],[link_legislacao]],politicas_base[[#This Row],[nome]])</f>
        <v>Programa Emergencial de Manutenção do Emprego e da Renda</v>
      </c>
    </row>
    <row r="1346" spans="1:24" x14ac:dyDescent="0.3">
      <c r="A1346">
        <v>385</v>
      </c>
      <c r="B1346" s="2" t="s">
        <v>15035</v>
      </c>
      <c r="C1346" s="2" t="s">
        <v>14860</v>
      </c>
      <c r="D1346" s="2" t="s">
        <v>14789</v>
      </c>
      <c r="E1346" s="2" t="s">
        <v>16511</v>
      </c>
      <c r="F1346" s="3">
        <v>44197</v>
      </c>
      <c r="G1346" s="2" t="s">
        <v>14443</v>
      </c>
      <c r="H1346" s="2" t="s">
        <v>14443</v>
      </c>
      <c r="I1346" s="2" t="s">
        <v>16339</v>
      </c>
      <c r="J1346" s="3">
        <v>44320</v>
      </c>
      <c r="K1346" s="3"/>
      <c r="L1346" s="2" t="s">
        <v>16512</v>
      </c>
      <c r="M1346" s="2" t="s">
        <v>14447</v>
      </c>
      <c r="N1346" s="2" t="s">
        <v>14447</v>
      </c>
      <c r="O1346" s="2" t="s">
        <v>15779</v>
      </c>
      <c r="P1346" s="2" t="s">
        <v>16341</v>
      </c>
      <c r="Q1346" s="2" t="s">
        <v>14450</v>
      </c>
      <c r="R1346" s="2" t="s">
        <v>14502</v>
      </c>
      <c r="S1346" s="2" t="s">
        <v>14921</v>
      </c>
      <c r="T1346" s="2" t="s">
        <v>14452</v>
      </c>
      <c r="U1346" s="4"/>
      <c r="V1346" s="2" t="s">
        <v>16513</v>
      </c>
      <c r="W1346" s="2">
        <f>YEAR(politicas_base[[#This Row],[ano]])</f>
        <v>2021</v>
      </c>
      <c r="X1346" s="8" t="str">
        <f>HYPERLINK(politicas_base[[#This Row],[link_legislacao]],politicas_base[[#This Row],[nome]])</f>
        <v>Programa Emergencial de Retomada do Setor de Eventos (PERSE)</v>
      </c>
    </row>
    <row r="1347" spans="1:24" x14ac:dyDescent="0.3">
      <c r="A1347">
        <v>385</v>
      </c>
      <c r="B1347" s="2" t="s">
        <v>15035</v>
      </c>
      <c r="C1347" s="2" t="s">
        <v>14860</v>
      </c>
      <c r="D1347" s="2" t="s">
        <v>15023</v>
      </c>
      <c r="E1347" s="2" t="s">
        <v>16511</v>
      </c>
      <c r="F1347" s="3">
        <v>44197</v>
      </c>
      <c r="G1347" s="2" t="s">
        <v>14443</v>
      </c>
      <c r="H1347" s="2" t="s">
        <v>14443</v>
      </c>
      <c r="I1347" s="2" t="s">
        <v>16339</v>
      </c>
      <c r="J1347" s="3">
        <v>44320</v>
      </c>
      <c r="K1347" s="3"/>
      <c r="L1347" s="2" t="s">
        <v>16512</v>
      </c>
      <c r="M1347" s="2" t="s">
        <v>14447</v>
      </c>
      <c r="N1347" s="2" t="s">
        <v>14447</v>
      </c>
      <c r="O1347" s="2" t="s">
        <v>15779</v>
      </c>
      <c r="P1347" s="2" t="s">
        <v>16341</v>
      </c>
      <c r="Q1347" s="2" t="s">
        <v>14450</v>
      </c>
      <c r="R1347" s="2" t="s">
        <v>14502</v>
      </c>
      <c r="S1347" s="2" t="s">
        <v>14921</v>
      </c>
      <c r="T1347" s="2" t="s">
        <v>14452</v>
      </c>
      <c r="U1347" s="4"/>
      <c r="V1347" s="2" t="s">
        <v>16513</v>
      </c>
      <c r="W1347" s="2">
        <f>YEAR(politicas_base[[#This Row],[ano]])</f>
        <v>2021</v>
      </c>
      <c r="X1347" s="8" t="str">
        <f>HYPERLINK(politicas_base[[#This Row],[link_legislacao]],politicas_base[[#This Row],[nome]])</f>
        <v>Programa Emergencial de Retomada do Setor de Eventos (PERSE)</v>
      </c>
    </row>
    <row r="1348" spans="1:24" x14ac:dyDescent="0.3">
      <c r="A1348">
        <v>385</v>
      </c>
      <c r="B1348" s="2" t="s">
        <v>15035</v>
      </c>
      <c r="C1348" s="2" t="s">
        <v>14860</v>
      </c>
      <c r="D1348" s="2" t="s">
        <v>16514</v>
      </c>
      <c r="E1348" s="2" t="s">
        <v>16511</v>
      </c>
      <c r="F1348" s="3">
        <v>44197</v>
      </c>
      <c r="G1348" s="2" t="s">
        <v>14443</v>
      </c>
      <c r="H1348" s="2" t="s">
        <v>14443</v>
      </c>
      <c r="I1348" s="2" t="s">
        <v>16339</v>
      </c>
      <c r="J1348" s="3">
        <v>44320</v>
      </c>
      <c r="K1348" s="3"/>
      <c r="L1348" s="2" t="s">
        <v>16512</v>
      </c>
      <c r="M1348" s="2" t="s">
        <v>14447</v>
      </c>
      <c r="N1348" s="2" t="s">
        <v>14447</v>
      </c>
      <c r="O1348" s="2" t="s">
        <v>15779</v>
      </c>
      <c r="P1348" s="2" t="s">
        <v>16341</v>
      </c>
      <c r="Q1348" s="2" t="s">
        <v>14450</v>
      </c>
      <c r="R1348" s="2" t="s">
        <v>14502</v>
      </c>
      <c r="S1348" s="2" t="s">
        <v>14921</v>
      </c>
      <c r="T1348" s="2" t="s">
        <v>14452</v>
      </c>
      <c r="U1348" s="4"/>
      <c r="V1348" s="2" t="s">
        <v>16513</v>
      </c>
      <c r="W1348" s="2">
        <f>YEAR(politicas_base[[#This Row],[ano]])</f>
        <v>2021</v>
      </c>
      <c r="X1348" s="8" t="str">
        <f>HYPERLINK(politicas_base[[#This Row],[link_legislacao]],politicas_base[[#This Row],[nome]])</f>
        <v>Programa Emergencial de Retomada do Setor de Eventos (PERSE)</v>
      </c>
    </row>
    <row r="1349" spans="1:24" x14ac:dyDescent="0.3">
      <c r="A1349">
        <v>385</v>
      </c>
      <c r="B1349" s="2" t="s">
        <v>15035</v>
      </c>
      <c r="C1349" s="2" t="s">
        <v>14860</v>
      </c>
      <c r="D1349" s="2" t="s">
        <v>14578</v>
      </c>
      <c r="E1349" s="2" t="s">
        <v>16511</v>
      </c>
      <c r="F1349" s="3">
        <v>44197</v>
      </c>
      <c r="G1349" s="2" t="s">
        <v>14443</v>
      </c>
      <c r="H1349" s="2" t="s">
        <v>14443</v>
      </c>
      <c r="I1349" s="2" t="s">
        <v>16339</v>
      </c>
      <c r="J1349" s="3">
        <v>44320</v>
      </c>
      <c r="K1349" s="3"/>
      <c r="L1349" s="2" t="s">
        <v>16512</v>
      </c>
      <c r="M1349" s="2" t="s">
        <v>14447</v>
      </c>
      <c r="N1349" s="2" t="s">
        <v>14447</v>
      </c>
      <c r="O1349" s="2" t="s">
        <v>15779</v>
      </c>
      <c r="P1349" s="2" t="s">
        <v>16341</v>
      </c>
      <c r="Q1349" s="2" t="s">
        <v>14450</v>
      </c>
      <c r="R1349" s="2" t="s">
        <v>14502</v>
      </c>
      <c r="S1349" s="2" t="s">
        <v>14921</v>
      </c>
      <c r="T1349" s="2" t="s">
        <v>14452</v>
      </c>
      <c r="U1349" s="4"/>
      <c r="V1349" s="2" t="s">
        <v>16513</v>
      </c>
      <c r="W1349" s="2">
        <f>YEAR(politicas_base[[#This Row],[ano]])</f>
        <v>2021</v>
      </c>
      <c r="X1349" s="8" t="str">
        <f>HYPERLINK(politicas_base[[#This Row],[link_legislacao]],politicas_base[[#This Row],[nome]])</f>
        <v>Programa Emergencial de Retomada do Setor de Eventos (PERSE)</v>
      </c>
    </row>
    <row r="1350" spans="1:24" x14ac:dyDescent="0.3">
      <c r="A1350">
        <v>385</v>
      </c>
      <c r="B1350" s="2" t="s">
        <v>15035</v>
      </c>
      <c r="C1350" s="2" t="s">
        <v>14493</v>
      </c>
      <c r="D1350" s="2" t="s">
        <v>14789</v>
      </c>
      <c r="E1350" s="2" t="s">
        <v>16511</v>
      </c>
      <c r="F1350" s="3">
        <v>44197</v>
      </c>
      <c r="G1350" s="2" t="s">
        <v>14443</v>
      </c>
      <c r="H1350" s="2" t="s">
        <v>14443</v>
      </c>
      <c r="I1350" s="2" t="s">
        <v>16339</v>
      </c>
      <c r="J1350" s="3">
        <v>44320</v>
      </c>
      <c r="K1350" s="3"/>
      <c r="L1350" s="2" t="s">
        <v>16512</v>
      </c>
      <c r="M1350" s="2" t="s">
        <v>14447</v>
      </c>
      <c r="N1350" s="2" t="s">
        <v>14447</v>
      </c>
      <c r="O1350" s="2" t="s">
        <v>15779</v>
      </c>
      <c r="P1350" s="2" t="s">
        <v>16341</v>
      </c>
      <c r="Q1350" s="2" t="s">
        <v>14450</v>
      </c>
      <c r="R1350" s="2" t="s">
        <v>14502</v>
      </c>
      <c r="S1350" s="2" t="s">
        <v>14921</v>
      </c>
      <c r="T1350" s="2" t="s">
        <v>14452</v>
      </c>
      <c r="U1350" s="4"/>
      <c r="V1350" s="2" t="s">
        <v>16513</v>
      </c>
      <c r="W1350" s="2">
        <f>YEAR(politicas_base[[#This Row],[ano]])</f>
        <v>2021</v>
      </c>
      <c r="X1350" s="8" t="str">
        <f>HYPERLINK(politicas_base[[#This Row],[link_legislacao]],politicas_base[[#This Row],[nome]])</f>
        <v>Programa Emergencial de Retomada do Setor de Eventos (PERSE)</v>
      </c>
    </row>
    <row r="1351" spans="1:24" x14ac:dyDescent="0.3">
      <c r="A1351">
        <v>385</v>
      </c>
      <c r="B1351" s="2" t="s">
        <v>15035</v>
      </c>
      <c r="C1351" s="2" t="s">
        <v>14493</v>
      </c>
      <c r="D1351" s="2" t="s">
        <v>15023</v>
      </c>
      <c r="E1351" s="2" t="s">
        <v>16511</v>
      </c>
      <c r="F1351" s="3">
        <v>44197</v>
      </c>
      <c r="G1351" s="2" t="s">
        <v>14443</v>
      </c>
      <c r="H1351" s="2" t="s">
        <v>14443</v>
      </c>
      <c r="I1351" s="2" t="s">
        <v>16339</v>
      </c>
      <c r="J1351" s="3">
        <v>44320</v>
      </c>
      <c r="K1351" s="3"/>
      <c r="L1351" s="2" t="s">
        <v>16512</v>
      </c>
      <c r="M1351" s="2" t="s">
        <v>14447</v>
      </c>
      <c r="N1351" s="2" t="s">
        <v>14447</v>
      </c>
      <c r="O1351" s="2" t="s">
        <v>15779</v>
      </c>
      <c r="P1351" s="2" t="s">
        <v>16341</v>
      </c>
      <c r="Q1351" s="2" t="s">
        <v>14450</v>
      </c>
      <c r="R1351" s="2" t="s">
        <v>14502</v>
      </c>
      <c r="S1351" s="2" t="s">
        <v>14921</v>
      </c>
      <c r="T1351" s="2" t="s">
        <v>14452</v>
      </c>
      <c r="U1351" s="4"/>
      <c r="V1351" s="2" t="s">
        <v>16513</v>
      </c>
      <c r="W1351" s="2">
        <f>YEAR(politicas_base[[#This Row],[ano]])</f>
        <v>2021</v>
      </c>
      <c r="X1351" s="8" t="str">
        <f>HYPERLINK(politicas_base[[#This Row],[link_legislacao]],politicas_base[[#This Row],[nome]])</f>
        <v>Programa Emergencial de Retomada do Setor de Eventos (PERSE)</v>
      </c>
    </row>
    <row r="1352" spans="1:24" x14ac:dyDescent="0.3">
      <c r="A1352">
        <v>385</v>
      </c>
      <c r="B1352" s="2" t="s">
        <v>15035</v>
      </c>
      <c r="C1352" s="2" t="s">
        <v>14493</v>
      </c>
      <c r="D1352" s="2" t="s">
        <v>16514</v>
      </c>
      <c r="E1352" s="2" t="s">
        <v>16511</v>
      </c>
      <c r="F1352" s="3">
        <v>44197</v>
      </c>
      <c r="G1352" s="2" t="s">
        <v>14443</v>
      </c>
      <c r="H1352" s="2" t="s">
        <v>14443</v>
      </c>
      <c r="I1352" s="2" t="s">
        <v>16339</v>
      </c>
      <c r="J1352" s="3">
        <v>44320</v>
      </c>
      <c r="K1352" s="3"/>
      <c r="L1352" s="2" t="s">
        <v>16512</v>
      </c>
      <c r="M1352" s="2" t="s">
        <v>14447</v>
      </c>
      <c r="N1352" s="2" t="s">
        <v>14447</v>
      </c>
      <c r="O1352" s="2" t="s">
        <v>15779</v>
      </c>
      <c r="P1352" s="2" t="s">
        <v>16341</v>
      </c>
      <c r="Q1352" s="2" t="s">
        <v>14450</v>
      </c>
      <c r="R1352" s="2" t="s">
        <v>14502</v>
      </c>
      <c r="S1352" s="2" t="s">
        <v>14921</v>
      </c>
      <c r="T1352" s="2" t="s">
        <v>14452</v>
      </c>
      <c r="U1352" s="4"/>
      <c r="V1352" s="2" t="s">
        <v>16513</v>
      </c>
      <c r="W1352" s="2">
        <f>YEAR(politicas_base[[#This Row],[ano]])</f>
        <v>2021</v>
      </c>
      <c r="X1352" s="8" t="str">
        <f>HYPERLINK(politicas_base[[#This Row],[link_legislacao]],politicas_base[[#This Row],[nome]])</f>
        <v>Programa Emergencial de Retomada do Setor de Eventos (PERSE)</v>
      </c>
    </row>
    <row r="1353" spans="1:24" x14ac:dyDescent="0.3">
      <c r="A1353">
        <v>385</v>
      </c>
      <c r="B1353" s="2" t="s">
        <v>15035</v>
      </c>
      <c r="C1353" s="2" t="s">
        <v>14493</v>
      </c>
      <c r="D1353" s="2" t="s">
        <v>14578</v>
      </c>
      <c r="E1353" s="2" t="s">
        <v>16511</v>
      </c>
      <c r="F1353" s="3">
        <v>44197</v>
      </c>
      <c r="G1353" s="2" t="s">
        <v>14443</v>
      </c>
      <c r="H1353" s="2" t="s">
        <v>14443</v>
      </c>
      <c r="I1353" s="2" t="s">
        <v>16339</v>
      </c>
      <c r="J1353" s="3">
        <v>44320</v>
      </c>
      <c r="K1353" s="3"/>
      <c r="L1353" s="2" t="s">
        <v>16512</v>
      </c>
      <c r="M1353" s="2" t="s">
        <v>14447</v>
      </c>
      <c r="N1353" s="2" t="s">
        <v>14447</v>
      </c>
      <c r="O1353" s="2" t="s">
        <v>15779</v>
      </c>
      <c r="P1353" s="2" t="s">
        <v>16341</v>
      </c>
      <c r="Q1353" s="2" t="s">
        <v>14450</v>
      </c>
      <c r="R1353" s="2" t="s">
        <v>14502</v>
      </c>
      <c r="S1353" s="2" t="s">
        <v>14921</v>
      </c>
      <c r="T1353" s="2" t="s">
        <v>14452</v>
      </c>
      <c r="U1353" s="4"/>
      <c r="V1353" s="2" t="s">
        <v>16513</v>
      </c>
      <c r="W1353" s="2">
        <f>YEAR(politicas_base[[#This Row],[ano]])</f>
        <v>2021</v>
      </c>
      <c r="X1353" s="8" t="str">
        <f>HYPERLINK(politicas_base[[#This Row],[link_legislacao]],politicas_base[[#This Row],[nome]])</f>
        <v>Programa Emergencial de Retomada do Setor de Eventos (PERSE)</v>
      </c>
    </row>
    <row r="1354" spans="1:24" x14ac:dyDescent="0.3">
      <c r="A1354">
        <v>385</v>
      </c>
      <c r="B1354" s="2" t="s">
        <v>15035</v>
      </c>
      <c r="C1354" s="2" t="s">
        <v>15470</v>
      </c>
      <c r="D1354" s="2" t="s">
        <v>14789</v>
      </c>
      <c r="E1354" s="2" t="s">
        <v>16511</v>
      </c>
      <c r="F1354" s="3">
        <v>44197</v>
      </c>
      <c r="G1354" s="2" t="s">
        <v>14443</v>
      </c>
      <c r="H1354" s="2" t="s">
        <v>14443</v>
      </c>
      <c r="I1354" s="2" t="s">
        <v>16339</v>
      </c>
      <c r="J1354" s="3">
        <v>44320</v>
      </c>
      <c r="K1354" s="3"/>
      <c r="L1354" s="2" t="s">
        <v>16512</v>
      </c>
      <c r="M1354" s="2" t="s">
        <v>14447</v>
      </c>
      <c r="N1354" s="2" t="s">
        <v>14447</v>
      </c>
      <c r="O1354" s="2" t="s">
        <v>15779</v>
      </c>
      <c r="P1354" s="2" t="s">
        <v>16341</v>
      </c>
      <c r="Q1354" s="2" t="s">
        <v>14450</v>
      </c>
      <c r="R1354" s="2" t="s">
        <v>14502</v>
      </c>
      <c r="S1354" s="2" t="s">
        <v>14921</v>
      </c>
      <c r="T1354" s="2" t="s">
        <v>14452</v>
      </c>
      <c r="U1354" s="4"/>
      <c r="V1354" s="2" t="s">
        <v>16513</v>
      </c>
      <c r="W1354" s="2">
        <f>YEAR(politicas_base[[#This Row],[ano]])</f>
        <v>2021</v>
      </c>
      <c r="X1354" s="8" t="str">
        <f>HYPERLINK(politicas_base[[#This Row],[link_legislacao]],politicas_base[[#This Row],[nome]])</f>
        <v>Programa Emergencial de Retomada do Setor de Eventos (PERSE)</v>
      </c>
    </row>
    <row r="1355" spans="1:24" x14ac:dyDescent="0.3">
      <c r="A1355">
        <v>385</v>
      </c>
      <c r="B1355" s="2" t="s">
        <v>15035</v>
      </c>
      <c r="C1355" s="2" t="s">
        <v>15470</v>
      </c>
      <c r="D1355" s="2" t="s">
        <v>15023</v>
      </c>
      <c r="E1355" s="2" t="s">
        <v>16511</v>
      </c>
      <c r="F1355" s="3">
        <v>44197</v>
      </c>
      <c r="G1355" s="2" t="s">
        <v>14443</v>
      </c>
      <c r="H1355" s="2" t="s">
        <v>14443</v>
      </c>
      <c r="I1355" s="2" t="s">
        <v>16339</v>
      </c>
      <c r="J1355" s="3">
        <v>44320</v>
      </c>
      <c r="K1355" s="3"/>
      <c r="L1355" s="2" t="s">
        <v>16512</v>
      </c>
      <c r="M1355" s="2" t="s">
        <v>14447</v>
      </c>
      <c r="N1355" s="2" t="s">
        <v>14447</v>
      </c>
      <c r="O1355" s="2" t="s">
        <v>15779</v>
      </c>
      <c r="P1355" s="2" t="s">
        <v>16341</v>
      </c>
      <c r="Q1355" s="2" t="s">
        <v>14450</v>
      </c>
      <c r="R1355" s="2" t="s">
        <v>14502</v>
      </c>
      <c r="S1355" s="2" t="s">
        <v>14921</v>
      </c>
      <c r="T1355" s="2" t="s">
        <v>14452</v>
      </c>
      <c r="U1355" s="4"/>
      <c r="V1355" s="2" t="s">
        <v>16513</v>
      </c>
      <c r="W1355" s="2">
        <f>YEAR(politicas_base[[#This Row],[ano]])</f>
        <v>2021</v>
      </c>
      <c r="X1355" s="8" t="str">
        <f>HYPERLINK(politicas_base[[#This Row],[link_legislacao]],politicas_base[[#This Row],[nome]])</f>
        <v>Programa Emergencial de Retomada do Setor de Eventos (PERSE)</v>
      </c>
    </row>
    <row r="1356" spans="1:24" x14ac:dyDescent="0.3">
      <c r="A1356">
        <v>385</v>
      </c>
      <c r="B1356" s="2" t="s">
        <v>15035</v>
      </c>
      <c r="C1356" s="2" t="s">
        <v>15470</v>
      </c>
      <c r="D1356" s="2" t="s">
        <v>16514</v>
      </c>
      <c r="E1356" s="2" t="s">
        <v>16511</v>
      </c>
      <c r="F1356" s="3">
        <v>44197</v>
      </c>
      <c r="G1356" s="2" t="s">
        <v>14443</v>
      </c>
      <c r="H1356" s="2" t="s">
        <v>14443</v>
      </c>
      <c r="I1356" s="2" t="s">
        <v>16339</v>
      </c>
      <c r="J1356" s="3">
        <v>44320</v>
      </c>
      <c r="K1356" s="3"/>
      <c r="L1356" s="2" t="s">
        <v>16512</v>
      </c>
      <c r="M1356" s="2" t="s">
        <v>14447</v>
      </c>
      <c r="N1356" s="2" t="s">
        <v>14447</v>
      </c>
      <c r="O1356" s="2" t="s">
        <v>15779</v>
      </c>
      <c r="P1356" s="2" t="s">
        <v>16341</v>
      </c>
      <c r="Q1356" s="2" t="s">
        <v>14450</v>
      </c>
      <c r="R1356" s="2" t="s">
        <v>14502</v>
      </c>
      <c r="S1356" s="2" t="s">
        <v>14921</v>
      </c>
      <c r="T1356" s="2" t="s">
        <v>14452</v>
      </c>
      <c r="U1356" s="4"/>
      <c r="V1356" s="2" t="s">
        <v>16513</v>
      </c>
      <c r="W1356" s="2">
        <f>YEAR(politicas_base[[#This Row],[ano]])</f>
        <v>2021</v>
      </c>
      <c r="X1356" s="8" t="str">
        <f>HYPERLINK(politicas_base[[#This Row],[link_legislacao]],politicas_base[[#This Row],[nome]])</f>
        <v>Programa Emergencial de Retomada do Setor de Eventos (PERSE)</v>
      </c>
    </row>
    <row r="1357" spans="1:24" x14ac:dyDescent="0.3">
      <c r="A1357">
        <v>385</v>
      </c>
      <c r="B1357" s="2" t="s">
        <v>15035</v>
      </c>
      <c r="C1357" s="2" t="s">
        <v>15470</v>
      </c>
      <c r="D1357" s="2" t="s">
        <v>14578</v>
      </c>
      <c r="E1357" s="2" t="s">
        <v>16511</v>
      </c>
      <c r="F1357" s="3">
        <v>44197</v>
      </c>
      <c r="G1357" s="2" t="s">
        <v>14443</v>
      </c>
      <c r="H1357" s="2" t="s">
        <v>14443</v>
      </c>
      <c r="I1357" s="2" t="s">
        <v>16339</v>
      </c>
      <c r="J1357" s="3">
        <v>44320</v>
      </c>
      <c r="K1357" s="3"/>
      <c r="L1357" s="2" t="s">
        <v>16512</v>
      </c>
      <c r="M1357" s="2" t="s">
        <v>14447</v>
      </c>
      <c r="N1357" s="2" t="s">
        <v>14447</v>
      </c>
      <c r="O1357" s="2" t="s">
        <v>15779</v>
      </c>
      <c r="P1357" s="2" t="s">
        <v>16341</v>
      </c>
      <c r="Q1357" s="2" t="s">
        <v>14450</v>
      </c>
      <c r="R1357" s="2" t="s">
        <v>14502</v>
      </c>
      <c r="S1357" s="2" t="s">
        <v>14921</v>
      </c>
      <c r="T1357" s="2" t="s">
        <v>14452</v>
      </c>
      <c r="U1357" s="4"/>
      <c r="V1357" s="2" t="s">
        <v>16513</v>
      </c>
      <c r="W1357" s="2">
        <f>YEAR(politicas_base[[#This Row],[ano]])</f>
        <v>2021</v>
      </c>
      <c r="X1357" s="8" t="str">
        <f>HYPERLINK(politicas_base[[#This Row],[link_legislacao]],politicas_base[[#This Row],[nome]])</f>
        <v>Programa Emergencial de Retomada do Setor de Eventos (PERSE)</v>
      </c>
    </row>
    <row r="1358" spans="1:24" x14ac:dyDescent="0.3">
      <c r="A1358">
        <v>386</v>
      </c>
      <c r="B1358" s="2" t="s">
        <v>14548</v>
      </c>
      <c r="C1358" s="2" t="s">
        <v>14493</v>
      </c>
      <c r="D1358" s="2" t="s">
        <v>14789</v>
      </c>
      <c r="E1358" s="2" t="s">
        <v>16515</v>
      </c>
      <c r="F1358" s="3">
        <v>43831</v>
      </c>
      <c r="G1358" s="2" t="s">
        <v>16516</v>
      </c>
      <c r="H1358" s="2" t="s">
        <v>16517</v>
      </c>
      <c r="I1358" s="2" t="s">
        <v>16518</v>
      </c>
      <c r="J1358" s="3">
        <v>44063</v>
      </c>
      <c r="K1358" s="3">
        <v>44063</v>
      </c>
      <c r="L1358" s="2" t="s">
        <v>16519</v>
      </c>
      <c r="M1358" s="2" t="s">
        <v>14447</v>
      </c>
      <c r="N1358" s="2" t="s">
        <v>14483</v>
      </c>
      <c r="O1358" s="2" t="s">
        <v>15779</v>
      </c>
      <c r="P1358" s="2" t="s">
        <v>16520</v>
      </c>
      <c r="Q1358" s="2" t="s">
        <v>14450</v>
      </c>
      <c r="R1358" s="2" t="s">
        <v>14502</v>
      </c>
      <c r="S1358" s="2" t="s">
        <v>14819</v>
      </c>
      <c r="T1358" s="2" t="s">
        <v>14452</v>
      </c>
      <c r="U1358" s="4"/>
      <c r="V1358" s="2" t="s">
        <v>16521</v>
      </c>
      <c r="W1358" s="2">
        <f>YEAR(politicas_base[[#This Row],[ano]])</f>
        <v>2020</v>
      </c>
      <c r="X1358" s="8" t="str">
        <f>HYPERLINK(politicas_base[[#This Row],[link_legislacao]],politicas_base[[#This Row],[nome]])</f>
        <v>Programa Emergencial de Suporte a Empregos</v>
      </c>
    </row>
    <row r="1359" spans="1:24" x14ac:dyDescent="0.3">
      <c r="A1359">
        <v>386</v>
      </c>
      <c r="B1359" s="2" t="s">
        <v>14548</v>
      </c>
      <c r="C1359" s="2" t="s">
        <v>16439</v>
      </c>
      <c r="D1359" s="2" t="s">
        <v>14789</v>
      </c>
      <c r="E1359" s="2" t="s">
        <v>16515</v>
      </c>
      <c r="F1359" s="3">
        <v>43831</v>
      </c>
      <c r="G1359" s="2" t="s">
        <v>16516</v>
      </c>
      <c r="H1359" s="2" t="s">
        <v>16517</v>
      </c>
      <c r="I1359" s="2" t="s">
        <v>16518</v>
      </c>
      <c r="J1359" s="3">
        <v>44063</v>
      </c>
      <c r="K1359" s="3">
        <v>44063</v>
      </c>
      <c r="L1359" s="2" t="s">
        <v>16519</v>
      </c>
      <c r="M1359" s="2" t="s">
        <v>14447</v>
      </c>
      <c r="N1359" s="2" t="s">
        <v>14483</v>
      </c>
      <c r="O1359" s="2" t="s">
        <v>15779</v>
      </c>
      <c r="P1359" s="2" t="s">
        <v>16520</v>
      </c>
      <c r="Q1359" s="2" t="s">
        <v>14450</v>
      </c>
      <c r="R1359" s="2" t="s">
        <v>14502</v>
      </c>
      <c r="S1359" s="2" t="s">
        <v>14819</v>
      </c>
      <c r="T1359" s="2" t="s">
        <v>14452</v>
      </c>
      <c r="U1359" s="4"/>
      <c r="V1359" s="2" t="s">
        <v>16521</v>
      </c>
      <c r="W1359" s="2">
        <f>YEAR(politicas_base[[#This Row],[ano]])</f>
        <v>2020</v>
      </c>
      <c r="X1359" s="8" t="str">
        <f>HYPERLINK(politicas_base[[#This Row],[link_legislacao]],politicas_base[[#This Row],[nome]])</f>
        <v>Programa Emergencial de Suporte a Empregos</v>
      </c>
    </row>
    <row r="1360" spans="1:24" x14ac:dyDescent="0.3">
      <c r="A1360">
        <v>387</v>
      </c>
      <c r="B1360" s="2" t="s">
        <v>15084</v>
      </c>
      <c r="C1360" s="2" t="s">
        <v>14552</v>
      </c>
      <c r="D1360" s="2" t="s">
        <v>14789</v>
      </c>
      <c r="E1360" s="2" t="s">
        <v>16522</v>
      </c>
      <c r="F1360" s="3">
        <v>37622</v>
      </c>
      <c r="G1360" s="2" t="s">
        <v>16523</v>
      </c>
      <c r="H1360" s="2" t="s">
        <v>16524</v>
      </c>
      <c r="I1360" s="2" t="s">
        <v>16525</v>
      </c>
      <c r="J1360" s="3">
        <v>37937</v>
      </c>
      <c r="K1360" s="3">
        <v>37932</v>
      </c>
      <c r="L1360" s="2" t="s">
        <v>16526</v>
      </c>
      <c r="M1360" s="2" t="s">
        <v>14447</v>
      </c>
      <c r="N1360" s="2" t="s">
        <v>14483</v>
      </c>
      <c r="O1360" s="2" t="s">
        <v>15779</v>
      </c>
      <c r="P1360" s="2" t="s">
        <v>16527</v>
      </c>
      <c r="Q1360" s="2" t="s">
        <v>14450</v>
      </c>
      <c r="R1360" s="2" t="s">
        <v>14533</v>
      </c>
      <c r="S1360" s="2" t="s">
        <v>14533</v>
      </c>
      <c r="T1360" s="2" t="s">
        <v>14452</v>
      </c>
      <c r="U1360" s="4"/>
      <c r="V1360" s="2" t="s">
        <v>16528</v>
      </c>
      <c r="W1360" s="2">
        <f>YEAR(politicas_base[[#This Row],[ano]])</f>
        <v>2003</v>
      </c>
      <c r="X1360" s="8" t="str">
        <f>HYPERLINK(politicas_base[[#This Row],[link_legislacao]],politicas_base[[#This Row],[nome]])</f>
        <v>Programa Emergencial e Excepcional de Apoio às Concessionárias de Serviços Públicos de Distribuição de Energia Elétrica</v>
      </c>
    </row>
    <row r="1361" spans="1:24" x14ac:dyDescent="0.3">
      <c r="A1361">
        <v>387</v>
      </c>
      <c r="B1361" s="2" t="s">
        <v>15084</v>
      </c>
      <c r="C1361" s="2" t="s">
        <v>14552</v>
      </c>
      <c r="D1361" s="2" t="s">
        <v>14597</v>
      </c>
      <c r="E1361" s="2" t="s">
        <v>16522</v>
      </c>
      <c r="F1361" s="3">
        <v>37622</v>
      </c>
      <c r="G1361" s="2" t="s">
        <v>16523</v>
      </c>
      <c r="H1361" s="2" t="s">
        <v>16524</v>
      </c>
      <c r="I1361" s="2" t="s">
        <v>16525</v>
      </c>
      <c r="J1361" s="3">
        <v>37937</v>
      </c>
      <c r="K1361" s="3">
        <v>37932</v>
      </c>
      <c r="L1361" s="2" t="s">
        <v>16526</v>
      </c>
      <c r="M1361" s="2" t="s">
        <v>14447</v>
      </c>
      <c r="N1361" s="2" t="s">
        <v>14483</v>
      </c>
      <c r="O1361" s="2" t="s">
        <v>15779</v>
      </c>
      <c r="P1361" s="2" t="s">
        <v>16527</v>
      </c>
      <c r="Q1361" s="2" t="s">
        <v>14450</v>
      </c>
      <c r="R1361" s="2" t="s">
        <v>14533</v>
      </c>
      <c r="S1361" s="2" t="s">
        <v>14533</v>
      </c>
      <c r="T1361" s="2" t="s">
        <v>14452</v>
      </c>
      <c r="U1361" s="4"/>
      <c r="V1361" s="2" t="s">
        <v>16528</v>
      </c>
      <c r="W1361" s="2">
        <f>YEAR(politicas_base[[#This Row],[ano]])</f>
        <v>2003</v>
      </c>
      <c r="X1361" s="8" t="str">
        <f>HYPERLINK(politicas_base[[#This Row],[link_legislacao]],politicas_base[[#This Row],[nome]])</f>
        <v>Programa Emergencial e Excepcional de Apoio às Concessionárias de Serviços Públicos de Distribuição de Energia Elétrica</v>
      </c>
    </row>
    <row r="1362" spans="1:24" x14ac:dyDescent="0.3">
      <c r="A1362">
        <v>387</v>
      </c>
      <c r="B1362" s="2" t="s">
        <v>15084</v>
      </c>
      <c r="C1362" s="2" t="s">
        <v>14799</v>
      </c>
      <c r="D1362" s="2" t="s">
        <v>14789</v>
      </c>
      <c r="E1362" s="2" t="s">
        <v>16522</v>
      </c>
      <c r="F1362" s="3">
        <v>37622</v>
      </c>
      <c r="G1362" s="2" t="s">
        <v>16523</v>
      </c>
      <c r="H1362" s="2" t="s">
        <v>16524</v>
      </c>
      <c r="I1362" s="2" t="s">
        <v>16525</v>
      </c>
      <c r="J1362" s="3">
        <v>37937</v>
      </c>
      <c r="K1362" s="3">
        <v>37932</v>
      </c>
      <c r="L1362" s="2" t="s">
        <v>16526</v>
      </c>
      <c r="M1362" s="2" t="s">
        <v>14447</v>
      </c>
      <c r="N1362" s="2" t="s">
        <v>14483</v>
      </c>
      <c r="O1362" s="2" t="s">
        <v>15779</v>
      </c>
      <c r="P1362" s="2" t="s">
        <v>16527</v>
      </c>
      <c r="Q1362" s="2" t="s">
        <v>14450</v>
      </c>
      <c r="R1362" s="2" t="s">
        <v>14533</v>
      </c>
      <c r="S1362" s="2" t="s">
        <v>14533</v>
      </c>
      <c r="T1362" s="2" t="s">
        <v>14452</v>
      </c>
      <c r="U1362" s="4"/>
      <c r="V1362" s="2" t="s">
        <v>16528</v>
      </c>
      <c r="W1362" s="2">
        <f>YEAR(politicas_base[[#This Row],[ano]])</f>
        <v>2003</v>
      </c>
      <c r="X1362" s="8" t="str">
        <f>HYPERLINK(politicas_base[[#This Row],[link_legislacao]],politicas_base[[#This Row],[nome]])</f>
        <v>Programa Emergencial e Excepcional de Apoio às Concessionárias de Serviços Públicos de Distribuição de Energia Elétrica</v>
      </c>
    </row>
    <row r="1363" spans="1:24" x14ac:dyDescent="0.3">
      <c r="A1363">
        <v>387</v>
      </c>
      <c r="B1363" s="2" t="s">
        <v>15084</v>
      </c>
      <c r="C1363" s="2" t="s">
        <v>14799</v>
      </c>
      <c r="D1363" s="2" t="s">
        <v>14597</v>
      </c>
      <c r="E1363" s="2" t="s">
        <v>16522</v>
      </c>
      <c r="F1363" s="3">
        <v>37622</v>
      </c>
      <c r="G1363" s="2" t="s">
        <v>16523</v>
      </c>
      <c r="H1363" s="2" t="s">
        <v>16524</v>
      </c>
      <c r="I1363" s="2" t="s">
        <v>16525</v>
      </c>
      <c r="J1363" s="3">
        <v>37937</v>
      </c>
      <c r="K1363" s="3">
        <v>37932</v>
      </c>
      <c r="L1363" s="2" t="s">
        <v>16526</v>
      </c>
      <c r="M1363" s="2" t="s">
        <v>14447</v>
      </c>
      <c r="N1363" s="2" t="s">
        <v>14483</v>
      </c>
      <c r="O1363" s="2" t="s">
        <v>15779</v>
      </c>
      <c r="P1363" s="2" t="s">
        <v>16527</v>
      </c>
      <c r="Q1363" s="2" t="s">
        <v>14450</v>
      </c>
      <c r="R1363" s="2" t="s">
        <v>14533</v>
      </c>
      <c r="S1363" s="2" t="s">
        <v>14533</v>
      </c>
      <c r="T1363" s="2" t="s">
        <v>14452</v>
      </c>
      <c r="U1363" s="4"/>
      <c r="V1363" s="2" t="s">
        <v>16528</v>
      </c>
      <c r="W1363" s="2">
        <f>YEAR(politicas_base[[#This Row],[ano]])</f>
        <v>2003</v>
      </c>
      <c r="X1363" s="8" t="str">
        <f>HYPERLINK(politicas_base[[#This Row],[link_legislacao]],politicas_base[[#This Row],[nome]])</f>
        <v>Programa Emergencial e Excepcional de Apoio às Concessionárias de Serviços Públicos de Distribuição de Energia Elétrica</v>
      </c>
    </row>
    <row r="1364" spans="1:24" x14ac:dyDescent="0.3">
      <c r="A1364">
        <v>387</v>
      </c>
      <c r="B1364" s="2" t="s">
        <v>15084</v>
      </c>
      <c r="C1364" s="2" t="s">
        <v>14635</v>
      </c>
      <c r="D1364" s="2" t="s">
        <v>14789</v>
      </c>
      <c r="E1364" s="2" t="s">
        <v>16522</v>
      </c>
      <c r="F1364" s="3">
        <v>37622</v>
      </c>
      <c r="G1364" s="2" t="s">
        <v>16523</v>
      </c>
      <c r="H1364" s="2" t="s">
        <v>16524</v>
      </c>
      <c r="I1364" s="2" t="s">
        <v>16525</v>
      </c>
      <c r="J1364" s="3">
        <v>37937</v>
      </c>
      <c r="K1364" s="3">
        <v>37932</v>
      </c>
      <c r="L1364" s="2" t="s">
        <v>16526</v>
      </c>
      <c r="M1364" s="2" t="s">
        <v>14447</v>
      </c>
      <c r="N1364" s="2" t="s">
        <v>14483</v>
      </c>
      <c r="O1364" s="2" t="s">
        <v>15779</v>
      </c>
      <c r="P1364" s="2" t="s">
        <v>16527</v>
      </c>
      <c r="Q1364" s="2" t="s">
        <v>14450</v>
      </c>
      <c r="R1364" s="2" t="s">
        <v>14533</v>
      </c>
      <c r="S1364" s="2" t="s">
        <v>14533</v>
      </c>
      <c r="T1364" s="2" t="s">
        <v>14452</v>
      </c>
      <c r="U1364" s="4"/>
      <c r="V1364" s="2" t="s">
        <v>16528</v>
      </c>
      <c r="W1364" s="2">
        <f>YEAR(politicas_base[[#This Row],[ano]])</f>
        <v>2003</v>
      </c>
      <c r="X1364" s="8" t="str">
        <f>HYPERLINK(politicas_base[[#This Row],[link_legislacao]],politicas_base[[#This Row],[nome]])</f>
        <v>Programa Emergencial e Excepcional de Apoio às Concessionárias de Serviços Públicos de Distribuição de Energia Elétrica</v>
      </c>
    </row>
    <row r="1365" spans="1:24" x14ac:dyDescent="0.3">
      <c r="A1365">
        <v>387</v>
      </c>
      <c r="B1365" s="2" t="s">
        <v>15084</v>
      </c>
      <c r="C1365" s="2" t="s">
        <v>14635</v>
      </c>
      <c r="D1365" s="2" t="s">
        <v>14597</v>
      </c>
      <c r="E1365" s="2" t="s">
        <v>16522</v>
      </c>
      <c r="F1365" s="3">
        <v>37622</v>
      </c>
      <c r="G1365" s="2" t="s">
        <v>16523</v>
      </c>
      <c r="H1365" s="2" t="s">
        <v>16524</v>
      </c>
      <c r="I1365" s="2" t="s">
        <v>16525</v>
      </c>
      <c r="J1365" s="3">
        <v>37937</v>
      </c>
      <c r="K1365" s="3">
        <v>37932</v>
      </c>
      <c r="L1365" s="2" t="s">
        <v>16526</v>
      </c>
      <c r="M1365" s="2" t="s">
        <v>14447</v>
      </c>
      <c r="N1365" s="2" t="s">
        <v>14483</v>
      </c>
      <c r="O1365" s="2" t="s">
        <v>15779</v>
      </c>
      <c r="P1365" s="2" t="s">
        <v>16527</v>
      </c>
      <c r="Q1365" s="2" t="s">
        <v>14450</v>
      </c>
      <c r="R1365" s="2" t="s">
        <v>14533</v>
      </c>
      <c r="S1365" s="2" t="s">
        <v>14533</v>
      </c>
      <c r="T1365" s="2" t="s">
        <v>14452</v>
      </c>
      <c r="U1365" s="4"/>
      <c r="V1365" s="2" t="s">
        <v>16528</v>
      </c>
      <c r="W1365" s="2">
        <f>YEAR(politicas_base[[#This Row],[ano]])</f>
        <v>2003</v>
      </c>
      <c r="X1365" s="8" t="str">
        <f>HYPERLINK(politicas_base[[#This Row],[link_legislacao]],politicas_base[[#This Row],[nome]])</f>
        <v>Programa Emergencial e Excepcional de Apoio às Concessionárias de Serviços Públicos de Distribuição de Energia Elétrica</v>
      </c>
    </row>
    <row r="1366" spans="1:24" x14ac:dyDescent="0.3">
      <c r="A1366">
        <v>388</v>
      </c>
      <c r="B1366" s="2" t="s">
        <v>14548</v>
      </c>
      <c r="C1366" s="2" t="s">
        <v>14552</v>
      </c>
      <c r="D1366" s="2" t="s">
        <v>16529</v>
      </c>
      <c r="E1366" s="2" t="s">
        <v>16530</v>
      </c>
      <c r="F1366" s="3">
        <v>39448</v>
      </c>
      <c r="G1366" s="2" t="s">
        <v>14443</v>
      </c>
      <c r="H1366" s="2" t="s">
        <v>14443</v>
      </c>
      <c r="I1366" s="2" t="s">
        <v>16531</v>
      </c>
      <c r="J1366" s="3">
        <v>39701</v>
      </c>
      <c r="K1366" s="3"/>
      <c r="L1366" s="2" t="s">
        <v>16532</v>
      </c>
      <c r="M1366" s="2" t="s">
        <v>16186</v>
      </c>
      <c r="N1366" s="2" t="s">
        <v>14483</v>
      </c>
      <c r="O1366" s="2" t="s">
        <v>15779</v>
      </c>
      <c r="P1366" s="2" t="s">
        <v>16533</v>
      </c>
      <c r="Q1366" s="2" t="s">
        <v>14450</v>
      </c>
      <c r="R1366" s="2" t="s">
        <v>14451</v>
      </c>
      <c r="S1366" s="2" t="s">
        <v>14819</v>
      </c>
      <c r="T1366" s="2" t="s">
        <v>14452</v>
      </c>
      <c r="U1366" s="4"/>
      <c r="V1366" s="2" t="s">
        <v>16534</v>
      </c>
      <c r="W1366" s="2">
        <f>YEAR(politicas_base[[#This Row],[ano]])</f>
        <v>2008</v>
      </c>
      <c r="X1366" s="8" t="str">
        <f>HYPERLINK(politicas_base[[#This Row],[link_legislacao]],politicas_base[[#This Row],[nome]])</f>
        <v>Programa Empresa Cidadã</v>
      </c>
    </row>
    <row r="1367" spans="1:24" x14ac:dyDescent="0.3">
      <c r="A1367">
        <v>388</v>
      </c>
      <c r="B1367" s="2" t="s">
        <v>14548</v>
      </c>
      <c r="C1367" s="2" t="s">
        <v>14814</v>
      </c>
      <c r="D1367" s="2" t="s">
        <v>16529</v>
      </c>
      <c r="E1367" s="2" t="s">
        <v>16530</v>
      </c>
      <c r="F1367" s="3">
        <v>39448</v>
      </c>
      <c r="G1367" s="2" t="s">
        <v>14443</v>
      </c>
      <c r="H1367" s="2" t="s">
        <v>14443</v>
      </c>
      <c r="I1367" s="2" t="s">
        <v>16531</v>
      </c>
      <c r="J1367" s="3">
        <v>39701</v>
      </c>
      <c r="K1367" s="3"/>
      <c r="L1367" s="2" t="s">
        <v>16532</v>
      </c>
      <c r="M1367" s="2" t="s">
        <v>16186</v>
      </c>
      <c r="N1367" s="2" t="s">
        <v>14483</v>
      </c>
      <c r="O1367" s="2" t="s">
        <v>15779</v>
      </c>
      <c r="P1367" s="2" t="s">
        <v>16533</v>
      </c>
      <c r="Q1367" s="2" t="s">
        <v>14450</v>
      </c>
      <c r="R1367" s="2" t="s">
        <v>14451</v>
      </c>
      <c r="S1367" s="2" t="s">
        <v>14819</v>
      </c>
      <c r="T1367" s="2" t="s">
        <v>14452</v>
      </c>
      <c r="U1367" s="4"/>
      <c r="V1367" s="2" t="s">
        <v>16534</v>
      </c>
      <c r="W1367" s="2">
        <f>YEAR(politicas_base[[#This Row],[ano]])</f>
        <v>2008</v>
      </c>
      <c r="X1367" s="8" t="str">
        <f>HYPERLINK(politicas_base[[#This Row],[link_legislacao]],politicas_base[[#This Row],[nome]])</f>
        <v>Programa Empresa Cidadã</v>
      </c>
    </row>
    <row r="1368" spans="1:24" x14ac:dyDescent="0.3">
      <c r="A1368">
        <v>388</v>
      </c>
      <c r="B1368" s="2" t="s">
        <v>14548</v>
      </c>
      <c r="C1368" s="2" t="s">
        <v>14821</v>
      </c>
      <c r="D1368" s="2" t="s">
        <v>16529</v>
      </c>
      <c r="E1368" s="2" t="s">
        <v>16530</v>
      </c>
      <c r="F1368" s="3">
        <v>39448</v>
      </c>
      <c r="G1368" s="2" t="s">
        <v>14443</v>
      </c>
      <c r="H1368" s="2" t="s">
        <v>14443</v>
      </c>
      <c r="I1368" s="2" t="s">
        <v>16531</v>
      </c>
      <c r="J1368" s="3">
        <v>39701</v>
      </c>
      <c r="K1368" s="3"/>
      <c r="L1368" s="2" t="s">
        <v>16532</v>
      </c>
      <c r="M1368" s="2" t="s">
        <v>16186</v>
      </c>
      <c r="N1368" s="2" t="s">
        <v>14483</v>
      </c>
      <c r="O1368" s="2" t="s">
        <v>15779</v>
      </c>
      <c r="P1368" s="2" t="s">
        <v>16533</v>
      </c>
      <c r="Q1368" s="2" t="s">
        <v>14450</v>
      </c>
      <c r="R1368" s="2" t="s">
        <v>14451</v>
      </c>
      <c r="S1368" s="2" t="s">
        <v>14819</v>
      </c>
      <c r="T1368" s="2" t="s">
        <v>14452</v>
      </c>
      <c r="U1368" s="4"/>
      <c r="V1368" s="2" t="s">
        <v>16534</v>
      </c>
      <c r="W1368" s="2">
        <f>YEAR(politicas_base[[#This Row],[ano]])</f>
        <v>2008</v>
      </c>
      <c r="X1368" s="8" t="str">
        <f>HYPERLINK(politicas_base[[#This Row],[link_legislacao]],politicas_base[[#This Row],[nome]])</f>
        <v>Programa Empresa Cidadã</v>
      </c>
    </row>
    <row r="1369" spans="1:24" x14ac:dyDescent="0.3">
      <c r="A1369">
        <v>389</v>
      </c>
      <c r="B1369" s="2" t="s">
        <v>14653</v>
      </c>
      <c r="C1369" s="2" t="s">
        <v>16279</v>
      </c>
      <c r="D1369" s="2" t="s">
        <v>14610</v>
      </c>
      <c r="E1369" s="2" t="s">
        <v>16535</v>
      </c>
      <c r="F1369" s="3">
        <v>36526</v>
      </c>
      <c r="G1369" s="2" t="s">
        <v>16536</v>
      </c>
      <c r="H1369" s="2" t="s">
        <v>16537</v>
      </c>
      <c r="I1369" s="2" t="s">
        <v>16538</v>
      </c>
      <c r="J1369" s="3">
        <v>36879</v>
      </c>
      <c r="K1369" s="3">
        <v>36875</v>
      </c>
      <c r="L1369" s="2" t="s">
        <v>16539</v>
      </c>
      <c r="M1369" s="2" t="s">
        <v>14447</v>
      </c>
      <c r="N1369" s="2" t="s">
        <v>14483</v>
      </c>
      <c r="O1369" s="2" t="s">
        <v>15779</v>
      </c>
      <c r="P1369" s="2" t="s">
        <v>16540</v>
      </c>
      <c r="Q1369" s="2" t="s">
        <v>14450</v>
      </c>
      <c r="R1369" s="2" t="s">
        <v>14568</v>
      </c>
      <c r="S1369" s="2" t="s">
        <v>14568</v>
      </c>
      <c r="T1369" s="2" t="s">
        <v>14452</v>
      </c>
      <c r="U1369" s="4"/>
      <c r="V1369" s="2" t="s">
        <v>16541</v>
      </c>
      <c r="W1369" s="2">
        <f>YEAR(politicas_base[[#This Row],[ano]])</f>
        <v>2000</v>
      </c>
      <c r="X1369" s="8" t="str">
        <f>HYPERLINK(politicas_base[[#This Row],[link_legislacao]],politicas_base[[#This Row],[nome]])</f>
        <v>Programa Especial de Financiamento</v>
      </c>
    </row>
    <row r="1370" spans="1:24" x14ac:dyDescent="0.3">
      <c r="A1370">
        <v>389</v>
      </c>
      <c r="B1370" s="2" t="s">
        <v>14653</v>
      </c>
      <c r="C1370" s="2" t="s">
        <v>14553</v>
      </c>
      <c r="D1370" s="2" t="s">
        <v>14610</v>
      </c>
      <c r="E1370" s="2" t="s">
        <v>16535</v>
      </c>
      <c r="F1370" s="3">
        <v>36526</v>
      </c>
      <c r="G1370" s="2" t="s">
        <v>16536</v>
      </c>
      <c r="H1370" s="2" t="s">
        <v>16537</v>
      </c>
      <c r="I1370" s="2" t="s">
        <v>16538</v>
      </c>
      <c r="J1370" s="3">
        <v>36879</v>
      </c>
      <c r="K1370" s="3">
        <v>36875</v>
      </c>
      <c r="L1370" s="2" t="s">
        <v>16539</v>
      </c>
      <c r="M1370" s="2" t="s">
        <v>14447</v>
      </c>
      <c r="N1370" s="2" t="s">
        <v>14483</v>
      </c>
      <c r="O1370" s="2" t="s">
        <v>15779</v>
      </c>
      <c r="P1370" s="2" t="s">
        <v>16540</v>
      </c>
      <c r="Q1370" s="2" t="s">
        <v>14450</v>
      </c>
      <c r="R1370" s="2" t="s">
        <v>14568</v>
      </c>
      <c r="S1370" s="2" t="s">
        <v>14568</v>
      </c>
      <c r="T1370" s="2" t="s">
        <v>14452</v>
      </c>
      <c r="U1370" s="4"/>
      <c r="V1370" s="2" t="s">
        <v>16541</v>
      </c>
      <c r="W1370" s="2">
        <f>YEAR(politicas_base[[#This Row],[ano]])</f>
        <v>2000</v>
      </c>
      <c r="X1370" s="8" t="str">
        <f>HYPERLINK(politicas_base[[#This Row],[link_legislacao]],politicas_base[[#This Row],[nome]])</f>
        <v>Programa Especial de Financiamento</v>
      </c>
    </row>
    <row r="1371" spans="1:24" x14ac:dyDescent="0.3">
      <c r="A1371">
        <v>390</v>
      </c>
      <c r="B1371" s="2" t="s">
        <v>14653</v>
      </c>
      <c r="C1371" s="2" t="s">
        <v>14475</v>
      </c>
      <c r="D1371" s="2" t="s">
        <v>14496</v>
      </c>
      <c r="E1371" s="2" t="s">
        <v>16542</v>
      </c>
      <c r="F1371" s="3">
        <v>36892</v>
      </c>
      <c r="G1371" s="2" t="s">
        <v>16543</v>
      </c>
      <c r="H1371" s="2" t="s">
        <v>16544</v>
      </c>
      <c r="I1371" s="2" t="s">
        <v>16545</v>
      </c>
      <c r="J1371" s="3">
        <v>36938</v>
      </c>
      <c r="K1371" s="3">
        <v>36930</v>
      </c>
      <c r="L1371" s="2" t="s">
        <v>16546</v>
      </c>
      <c r="M1371" s="2" t="s">
        <v>14447</v>
      </c>
      <c r="N1371" s="2" t="s">
        <v>14483</v>
      </c>
      <c r="O1371" s="2" t="s">
        <v>15779</v>
      </c>
      <c r="P1371" s="2" t="s">
        <v>16547</v>
      </c>
      <c r="Q1371" s="2" t="s">
        <v>14450</v>
      </c>
      <c r="R1371" s="2" t="s">
        <v>14568</v>
      </c>
      <c r="S1371" s="2" t="s">
        <v>14568</v>
      </c>
      <c r="T1371" s="2" t="s">
        <v>14452</v>
      </c>
      <c r="U1371" s="4"/>
      <c r="V1371" s="2" t="s">
        <v>16548</v>
      </c>
      <c r="W1371" s="2">
        <f>YEAR(politicas_base[[#This Row],[ano]])</f>
        <v>2001</v>
      </c>
      <c r="X1371" s="8" t="str">
        <f>HYPERLINK(politicas_base[[#This Row],[link_legislacao]],politicas_base[[#This Row],[nome]])</f>
        <v>Programa Especial de Financiamento para combate aos efeitos da estiagem</v>
      </c>
    </row>
    <row r="1372" spans="1:24" x14ac:dyDescent="0.3">
      <c r="A1372">
        <v>391</v>
      </c>
      <c r="B1372" s="2" t="s">
        <v>14549</v>
      </c>
      <c r="C1372" s="2" t="s">
        <v>16279</v>
      </c>
      <c r="D1372" s="2" t="s">
        <v>14677</v>
      </c>
      <c r="E1372" s="2" t="s">
        <v>16549</v>
      </c>
      <c r="F1372" s="3">
        <v>40179</v>
      </c>
      <c r="G1372" s="2" t="s">
        <v>16550</v>
      </c>
      <c r="H1372" s="2" t="s">
        <v>16551</v>
      </c>
      <c r="I1372" s="2" t="s">
        <v>16552</v>
      </c>
      <c r="J1372" s="3">
        <v>40399</v>
      </c>
      <c r="K1372" s="3">
        <v>40394</v>
      </c>
      <c r="L1372" s="2" t="s">
        <v>16553</v>
      </c>
      <c r="M1372" s="2" t="s">
        <v>14447</v>
      </c>
      <c r="N1372" s="2" t="s">
        <v>14483</v>
      </c>
      <c r="O1372" s="2" t="s">
        <v>15779</v>
      </c>
      <c r="P1372" s="2" t="s">
        <v>16554</v>
      </c>
      <c r="Q1372" s="2" t="s">
        <v>14450</v>
      </c>
      <c r="R1372" s="2" t="s">
        <v>14451</v>
      </c>
      <c r="S1372" s="2" t="s">
        <v>14549</v>
      </c>
      <c r="T1372" s="2" t="s">
        <v>14452</v>
      </c>
      <c r="U1372" s="4"/>
      <c r="V1372" s="2" t="s">
        <v>16555</v>
      </c>
      <c r="W1372" s="2">
        <f>YEAR(politicas_base[[#This Row],[ano]])</f>
        <v>2010</v>
      </c>
      <c r="X1372" s="8" t="str">
        <f>HYPERLINK(politicas_base[[#This Row],[link_legislacao]],politicas_base[[#This Row],[nome]])</f>
        <v>Programa Especial de Fortalecimento do Ensino Médio</v>
      </c>
    </row>
    <row r="1373" spans="1:24" x14ac:dyDescent="0.3">
      <c r="A1373">
        <v>391</v>
      </c>
      <c r="B1373" s="2" t="s">
        <v>14549</v>
      </c>
      <c r="C1373" s="2" t="s">
        <v>14552</v>
      </c>
      <c r="D1373" s="2" t="s">
        <v>14677</v>
      </c>
      <c r="E1373" s="2" t="s">
        <v>16549</v>
      </c>
      <c r="F1373" s="3">
        <v>40179</v>
      </c>
      <c r="G1373" s="2" t="s">
        <v>16550</v>
      </c>
      <c r="H1373" s="2" t="s">
        <v>16551</v>
      </c>
      <c r="I1373" s="2" t="s">
        <v>16552</v>
      </c>
      <c r="J1373" s="3">
        <v>40399</v>
      </c>
      <c r="K1373" s="3">
        <v>40394</v>
      </c>
      <c r="L1373" s="2" t="s">
        <v>16553</v>
      </c>
      <c r="M1373" s="2" t="s">
        <v>14447</v>
      </c>
      <c r="N1373" s="2" t="s">
        <v>14483</v>
      </c>
      <c r="O1373" s="2" t="s">
        <v>15779</v>
      </c>
      <c r="P1373" s="2" t="s">
        <v>16554</v>
      </c>
      <c r="Q1373" s="2" t="s">
        <v>14450</v>
      </c>
      <c r="R1373" s="2" t="s">
        <v>14451</v>
      </c>
      <c r="S1373" s="2" t="s">
        <v>14549</v>
      </c>
      <c r="T1373" s="2" t="s">
        <v>14452</v>
      </c>
      <c r="U1373" s="4"/>
      <c r="V1373" s="2" t="s">
        <v>16555</v>
      </c>
      <c r="W1373" s="2">
        <f>YEAR(politicas_base[[#This Row],[ano]])</f>
        <v>2010</v>
      </c>
      <c r="X1373" s="8" t="str">
        <f>HYPERLINK(politicas_base[[#This Row],[link_legislacao]],politicas_base[[#This Row],[nome]])</f>
        <v>Programa Especial de Fortalecimento do Ensino Médio</v>
      </c>
    </row>
    <row r="1374" spans="1:24" x14ac:dyDescent="0.3">
      <c r="A1374">
        <v>391</v>
      </c>
      <c r="B1374" s="2" t="s">
        <v>14549</v>
      </c>
      <c r="C1374" s="2" t="s">
        <v>14472</v>
      </c>
      <c r="D1374" s="2" t="s">
        <v>14677</v>
      </c>
      <c r="E1374" s="2" t="s">
        <v>16549</v>
      </c>
      <c r="F1374" s="3">
        <v>40179</v>
      </c>
      <c r="G1374" s="2" t="s">
        <v>16550</v>
      </c>
      <c r="H1374" s="2" t="s">
        <v>16551</v>
      </c>
      <c r="I1374" s="2" t="s">
        <v>16552</v>
      </c>
      <c r="J1374" s="3">
        <v>40399</v>
      </c>
      <c r="K1374" s="3">
        <v>40394</v>
      </c>
      <c r="L1374" s="2" t="s">
        <v>16553</v>
      </c>
      <c r="M1374" s="2" t="s">
        <v>14447</v>
      </c>
      <c r="N1374" s="2" t="s">
        <v>14483</v>
      </c>
      <c r="O1374" s="2" t="s">
        <v>15779</v>
      </c>
      <c r="P1374" s="2" t="s">
        <v>16554</v>
      </c>
      <c r="Q1374" s="2" t="s">
        <v>14450</v>
      </c>
      <c r="R1374" s="2" t="s">
        <v>14451</v>
      </c>
      <c r="S1374" s="2" t="s">
        <v>14549</v>
      </c>
      <c r="T1374" s="2" t="s">
        <v>14452</v>
      </c>
      <c r="U1374" s="4"/>
      <c r="V1374" s="2" t="s">
        <v>16555</v>
      </c>
      <c r="W1374" s="2">
        <f>YEAR(politicas_base[[#This Row],[ano]])</f>
        <v>2010</v>
      </c>
      <c r="X1374" s="8" t="str">
        <f>HYPERLINK(politicas_base[[#This Row],[link_legislacao]],politicas_base[[#This Row],[nome]])</f>
        <v>Programa Especial de Fortalecimento do Ensino Médio</v>
      </c>
    </row>
    <row r="1375" spans="1:24" x14ac:dyDescent="0.3">
      <c r="A1375">
        <v>392</v>
      </c>
      <c r="B1375" s="2" t="s">
        <v>15512</v>
      </c>
      <c r="C1375" s="2" t="s">
        <v>14552</v>
      </c>
      <c r="D1375" s="2" t="s">
        <v>14466</v>
      </c>
      <c r="E1375" s="2" t="s">
        <v>16556</v>
      </c>
      <c r="F1375" s="3">
        <v>37987</v>
      </c>
      <c r="G1375" s="2" t="s">
        <v>16557</v>
      </c>
      <c r="H1375" s="2" t="s">
        <v>16558</v>
      </c>
      <c r="I1375" s="2" t="s">
        <v>16559</v>
      </c>
      <c r="J1375" s="3">
        <v>38028</v>
      </c>
      <c r="K1375" s="3">
        <v>37975</v>
      </c>
      <c r="L1375" s="2" t="s">
        <v>16560</v>
      </c>
      <c r="M1375" s="2" t="s">
        <v>14447</v>
      </c>
      <c r="N1375" s="2" t="s">
        <v>14483</v>
      </c>
      <c r="O1375" s="2" t="s">
        <v>15779</v>
      </c>
      <c r="P1375" s="2" t="s">
        <v>16561</v>
      </c>
      <c r="Q1375" s="2" t="s">
        <v>14450</v>
      </c>
      <c r="R1375" s="2" t="s">
        <v>14451</v>
      </c>
      <c r="S1375" s="2" t="s">
        <v>15057</v>
      </c>
      <c r="T1375" s="2" t="s">
        <v>14452</v>
      </c>
      <c r="U1375" s="4"/>
      <c r="V1375" s="2" t="s">
        <v>16562</v>
      </c>
      <c r="W1375" s="2">
        <f>YEAR(politicas_base[[#This Row],[ano]])</f>
        <v>2004</v>
      </c>
      <c r="X1375" s="8" t="str">
        <f>HYPERLINK(politicas_base[[#This Row],[link_legislacao]],politicas_base[[#This Row],[nome]])</f>
        <v>Programa Especial de Habitação Popular (PEHP)</v>
      </c>
    </row>
    <row r="1376" spans="1:24" x14ac:dyDescent="0.3">
      <c r="A1376">
        <v>392</v>
      </c>
      <c r="B1376" s="2" t="s">
        <v>15512</v>
      </c>
      <c r="C1376" s="2" t="s">
        <v>14553</v>
      </c>
      <c r="D1376" s="2" t="s">
        <v>14466</v>
      </c>
      <c r="E1376" s="2" t="s">
        <v>16556</v>
      </c>
      <c r="F1376" s="3">
        <v>37987</v>
      </c>
      <c r="G1376" s="2" t="s">
        <v>16557</v>
      </c>
      <c r="H1376" s="2" t="s">
        <v>16558</v>
      </c>
      <c r="I1376" s="2" t="s">
        <v>16559</v>
      </c>
      <c r="J1376" s="3">
        <v>38028</v>
      </c>
      <c r="K1376" s="3">
        <v>37975</v>
      </c>
      <c r="L1376" s="2" t="s">
        <v>16560</v>
      </c>
      <c r="M1376" s="2" t="s">
        <v>14447</v>
      </c>
      <c r="N1376" s="2" t="s">
        <v>14483</v>
      </c>
      <c r="O1376" s="2" t="s">
        <v>15779</v>
      </c>
      <c r="P1376" s="2" t="s">
        <v>16561</v>
      </c>
      <c r="Q1376" s="2" t="s">
        <v>14450</v>
      </c>
      <c r="R1376" s="2" t="s">
        <v>14451</v>
      </c>
      <c r="S1376" s="2" t="s">
        <v>15057</v>
      </c>
      <c r="T1376" s="2" t="s">
        <v>14452</v>
      </c>
      <c r="U1376" s="4"/>
      <c r="V1376" s="2" t="s">
        <v>16562</v>
      </c>
      <c r="W1376" s="2">
        <f>YEAR(politicas_base[[#This Row],[ano]])</f>
        <v>2004</v>
      </c>
      <c r="X1376" s="8" t="str">
        <f>HYPERLINK(politicas_base[[#This Row],[link_legislacao]],politicas_base[[#This Row],[nome]])</f>
        <v>Programa Especial de Habitação Popular (PEHP)</v>
      </c>
    </row>
    <row r="1377" spans="1:24" x14ac:dyDescent="0.3">
      <c r="A1377">
        <v>392</v>
      </c>
      <c r="B1377" s="2" t="s">
        <v>15512</v>
      </c>
      <c r="C1377" s="2" t="s">
        <v>14799</v>
      </c>
      <c r="D1377" s="2" t="s">
        <v>14466</v>
      </c>
      <c r="E1377" s="2" t="s">
        <v>16556</v>
      </c>
      <c r="F1377" s="3">
        <v>37987</v>
      </c>
      <c r="G1377" s="2" t="s">
        <v>16557</v>
      </c>
      <c r="H1377" s="2" t="s">
        <v>16558</v>
      </c>
      <c r="I1377" s="2" t="s">
        <v>16559</v>
      </c>
      <c r="J1377" s="3">
        <v>38028</v>
      </c>
      <c r="K1377" s="3">
        <v>37975</v>
      </c>
      <c r="L1377" s="2" t="s">
        <v>16560</v>
      </c>
      <c r="M1377" s="2" t="s">
        <v>14447</v>
      </c>
      <c r="N1377" s="2" t="s">
        <v>14483</v>
      </c>
      <c r="O1377" s="2" t="s">
        <v>15779</v>
      </c>
      <c r="P1377" s="2" t="s">
        <v>16561</v>
      </c>
      <c r="Q1377" s="2" t="s">
        <v>14450</v>
      </c>
      <c r="R1377" s="2" t="s">
        <v>14451</v>
      </c>
      <c r="S1377" s="2" t="s">
        <v>15057</v>
      </c>
      <c r="T1377" s="2" t="s">
        <v>14452</v>
      </c>
      <c r="U1377" s="4"/>
      <c r="V1377" s="2" t="s">
        <v>16562</v>
      </c>
      <c r="W1377" s="2">
        <f>YEAR(politicas_base[[#This Row],[ano]])</f>
        <v>2004</v>
      </c>
      <c r="X1377" s="8" t="str">
        <f>HYPERLINK(politicas_base[[#This Row],[link_legislacao]],politicas_base[[#This Row],[nome]])</f>
        <v>Programa Especial de Habitação Popular (PEHP)</v>
      </c>
    </row>
    <row r="1378" spans="1:24" x14ac:dyDescent="0.3">
      <c r="A1378">
        <v>393</v>
      </c>
      <c r="B1378" s="2" t="s">
        <v>15080</v>
      </c>
      <c r="C1378" s="2" t="s">
        <v>14552</v>
      </c>
      <c r="D1378" s="2" t="s">
        <v>14610</v>
      </c>
      <c r="E1378" s="2" t="s">
        <v>16563</v>
      </c>
      <c r="F1378" s="3">
        <v>42736</v>
      </c>
      <c r="G1378" s="2" t="s">
        <v>16564</v>
      </c>
      <c r="H1378" s="2" t="s">
        <v>16565</v>
      </c>
      <c r="I1378" s="2" t="s">
        <v>16566</v>
      </c>
      <c r="J1378" s="3">
        <v>-618057</v>
      </c>
      <c r="K1378" s="3">
        <v>43014</v>
      </c>
      <c r="L1378" s="2" t="s">
        <v>16567</v>
      </c>
      <c r="M1378" s="2" t="s">
        <v>14962</v>
      </c>
      <c r="N1378" s="2" t="s">
        <v>14483</v>
      </c>
      <c r="O1378" s="2" t="s">
        <v>15779</v>
      </c>
      <c r="P1378" s="2" t="s">
        <v>16568</v>
      </c>
      <c r="Q1378" s="2" t="s">
        <v>14450</v>
      </c>
      <c r="R1378" s="2" t="s">
        <v>14502</v>
      </c>
      <c r="S1378" s="2" t="s">
        <v>14615</v>
      </c>
      <c r="T1378" s="2" t="s">
        <v>14452</v>
      </c>
      <c r="U1378" s="4"/>
      <c r="V1378" s="2" t="s">
        <v>16569</v>
      </c>
      <c r="W1378" s="2">
        <f>YEAR(politicas_base[[#This Row],[ano]])</f>
        <v>2017</v>
      </c>
      <c r="X1378" s="8" t="str">
        <f>HYPERLINK(politicas_base[[#This Row],[link_legislacao]],politicas_base[[#This Row],[nome]])</f>
        <v>Programa Especial de Regularização Tributária (PERT)</v>
      </c>
    </row>
    <row r="1379" spans="1:24" x14ac:dyDescent="0.3">
      <c r="A1379">
        <v>393</v>
      </c>
      <c r="B1379" s="2" t="s">
        <v>15080</v>
      </c>
      <c r="C1379" s="2" t="s">
        <v>14596</v>
      </c>
      <c r="D1379" s="2" t="s">
        <v>14610</v>
      </c>
      <c r="E1379" s="2" t="s">
        <v>16563</v>
      </c>
      <c r="F1379" s="3">
        <v>42736</v>
      </c>
      <c r="G1379" s="2" t="s">
        <v>16564</v>
      </c>
      <c r="H1379" s="2" t="s">
        <v>16565</v>
      </c>
      <c r="I1379" s="2" t="s">
        <v>16566</v>
      </c>
      <c r="J1379" s="3">
        <v>-618057</v>
      </c>
      <c r="K1379" s="3">
        <v>43014</v>
      </c>
      <c r="L1379" s="2" t="s">
        <v>16567</v>
      </c>
      <c r="M1379" s="2" t="s">
        <v>14962</v>
      </c>
      <c r="N1379" s="2" t="s">
        <v>14483</v>
      </c>
      <c r="O1379" s="2" t="s">
        <v>15779</v>
      </c>
      <c r="P1379" s="2" t="s">
        <v>16568</v>
      </c>
      <c r="Q1379" s="2" t="s">
        <v>14450</v>
      </c>
      <c r="R1379" s="2" t="s">
        <v>14502</v>
      </c>
      <c r="S1379" s="2" t="s">
        <v>14615</v>
      </c>
      <c r="T1379" s="2" t="s">
        <v>14452</v>
      </c>
      <c r="U1379" s="4"/>
      <c r="V1379" s="2" t="s">
        <v>16569</v>
      </c>
      <c r="W1379" s="2">
        <f>YEAR(politicas_base[[#This Row],[ano]])</f>
        <v>2017</v>
      </c>
      <c r="X1379" s="8" t="str">
        <f>HYPERLINK(politicas_base[[#This Row],[link_legislacao]],politicas_base[[#This Row],[nome]])</f>
        <v>Programa Especial de Regularização Tributária (PERT)</v>
      </c>
    </row>
    <row r="1380" spans="1:24" x14ac:dyDescent="0.3">
      <c r="A1380">
        <v>394</v>
      </c>
      <c r="B1380" s="2" t="s">
        <v>14595</v>
      </c>
      <c r="C1380" s="2" t="s">
        <v>14493</v>
      </c>
      <c r="D1380" s="2" t="s">
        <v>14597</v>
      </c>
      <c r="E1380" s="2" t="s">
        <v>16570</v>
      </c>
      <c r="F1380" s="3">
        <v>43466</v>
      </c>
      <c r="G1380" s="2" t="s">
        <v>16433</v>
      </c>
      <c r="H1380" s="2" t="s">
        <v>16434</v>
      </c>
      <c r="I1380" s="2" t="s">
        <v>16435</v>
      </c>
      <c r="J1380" s="3">
        <v>43634</v>
      </c>
      <c r="K1380" s="3"/>
      <c r="L1380" s="2" t="s">
        <v>16571</v>
      </c>
      <c r="M1380" s="2" t="s">
        <v>14447</v>
      </c>
      <c r="N1380" s="2" t="s">
        <v>14874</v>
      </c>
      <c r="O1380" s="2" t="s">
        <v>15779</v>
      </c>
      <c r="P1380" s="2" t="s">
        <v>16437</v>
      </c>
      <c r="Q1380" s="2" t="s">
        <v>14450</v>
      </c>
      <c r="R1380" s="2" t="s">
        <v>14451</v>
      </c>
      <c r="S1380" s="2" t="s">
        <v>14601</v>
      </c>
      <c r="T1380" s="2" t="s">
        <v>14452</v>
      </c>
      <c r="U1380" s="4"/>
      <c r="V1380" s="2" t="s">
        <v>16572</v>
      </c>
      <c r="W1380" s="2">
        <f>YEAR(politicas_base[[#This Row],[ano]])</f>
        <v>2019</v>
      </c>
      <c r="X1380" s="8" t="str">
        <f>HYPERLINK(politicas_base[[#This Row],[link_legislacao]],politicas_base[[#This Row],[nome]])</f>
        <v>Programa Especial para Análise de Benefícios com Indícios de Irregularidade</v>
      </c>
    </row>
    <row r="1381" spans="1:24" x14ac:dyDescent="0.3">
      <c r="A1381">
        <v>394</v>
      </c>
      <c r="B1381" s="2" t="s">
        <v>14595</v>
      </c>
      <c r="C1381" s="2" t="s">
        <v>16439</v>
      </c>
      <c r="D1381" s="2" t="s">
        <v>14597</v>
      </c>
      <c r="E1381" s="2" t="s">
        <v>16570</v>
      </c>
      <c r="F1381" s="3">
        <v>43466</v>
      </c>
      <c r="G1381" s="2" t="s">
        <v>16433</v>
      </c>
      <c r="H1381" s="2" t="s">
        <v>16434</v>
      </c>
      <c r="I1381" s="2" t="s">
        <v>16435</v>
      </c>
      <c r="J1381" s="3">
        <v>43634</v>
      </c>
      <c r="K1381" s="3"/>
      <c r="L1381" s="2" t="s">
        <v>16571</v>
      </c>
      <c r="M1381" s="2" t="s">
        <v>14447</v>
      </c>
      <c r="N1381" s="2" t="s">
        <v>14874</v>
      </c>
      <c r="O1381" s="2" t="s">
        <v>15779</v>
      </c>
      <c r="P1381" s="2" t="s">
        <v>16437</v>
      </c>
      <c r="Q1381" s="2" t="s">
        <v>14450</v>
      </c>
      <c r="R1381" s="2" t="s">
        <v>14451</v>
      </c>
      <c r="S1381" s="2" t="s">
        <v>14601</v>
      </c>
      <c r="T1381" s="2" t="s">
        <v>14452</v>
      </c>
      <c r="U1381" s="4"/>
      <c r="V1381" s="2" t="s">
        <v>16572</v>
      </c>
      <c r="W1381" s="2">
        <f>YEAR(politicas_base[[#This Row],[ano]])</f>
        <v>2019</v>
      </c>
      <c r="X1381" s="8" t="str">
        <f>HYPERLINK(politicas_base[[#This Row],[link_legislacao]],politicas_base[[#This Row],[nome]])</f>
        <v>Programa Especial para Análise de Benefícios com Indícios de Irregularidade</v>
      </c>
    </row>
    <row r="1382" spans="1:24" x14ac:dyDescent="0.3">
      <c r="A1382">
        <v>395</v>
      </c>
      <c r="B1382" s="2" t="s">
        <v>14464</v>
      </c>
      <c r="C1382" s="2" t="s">
        <v>14477</v>
      </c>
      <c r="D1382" s="2" t="s">
        <v>14478</v>
      </c>
      <c r="E1382" s="2" t="s">
        <v>16573</v>
      </c>
      <c r="F1382" s="3">
        <v>36161</v>
      </c>
      <c r="G1382" s="2" t="s">
        <v>14443</v>
      </c>
      <c r="H1382" s="2" t="s">
        <v>14443</v>
      </c>
      <c r="I1382" s="2" t="s">
        <v>16574</v>
      </c>
      <c r="J1382" s="3">
        <v>36355</v>
      </c>
      <c r="K1382" s="3"/>
      <c r="L1382" s="2" t="s">
        <v>16575</v>
      </c>
      <c r="M1382" s="2" t="s">
        <v>14447</v>
      </c>
      <c r="N1382" s="2" t="s">
        <v>14874</v>
      </c>
      <c r="O1382" s="2" t="s">
        <v>15779</v>
      </c>
      <c r="P1382" s="2" t="s">
        <v>16576</v>
      </c>
      <c r="Q1382" s="2" t="s">
        <v>14450</v>
      </c>
      <c r="R1382" s="2" t="s">
        <v>14451</v>
      </c>
      <c r="S1382" s="2" t="s">
        <v>14471</v>
      </c>
      <c r="T1382" s="2" t="s">
        <v>14452</v>
      </c>
      <c r="U1382" s="4"/>
      <c r="V1382" s="2" t="s">
        <v>16577</v>
      </c>
      <c r="W1382" s="2">
        <f>YEAR(politicas_base[[#This Row],[ano]])</f>
        <v>1999</v>
      </c>
      <c r="X1382" s="8" t="str">
        <f>HYPERLINK(politicas_base[[#This Row],[link_legislacao]],politicas_base[[#This Row],[nome]])</f>
        <v>Programa Federal de Assistência a Vítimas e a Testemunhas Ameaçadas</v>
      </c>
    </row>
    <row r="1383" spans="1:24" x14ac:dyDescent="0.3">
      <c r="A1383">
        <v>396</v>
      </c>
      <c r="B1383" s="2" t="s">
        <v>14561</v>
      </c>
      <c r="C1383" s="2" t="s">
        <v>14590</v>
      </c>
      <c r="D1383" s="2" t="s">
        <v>14517</v>
      </c>
      <c r="E1383" s="2" t="s">
        <v>16578</v>
      </c>
      <c r="F1383" s="3">
        <v>37257</v>
      </c>
      <c r="G1383" s="2" t="s">
        <v>14443</v>
      </c>
      <c r="H1383" s="2" t="s">
        <v>14443</v>
      </c>
      <c r="I1383" s="2" t="s">
        <v>16579</v>
      </c>
      <c r="J1383" s="3">
        <v>37356</v>
      </c>
      <c r="K1383" s="3"/>
      <c r="L1383" s="2" t="s">
        <v>16580</v>
      </c>
      <c r="M1383" s="2" t="s">
        <v>14447</v>
      </c>
      <c r="N1383" s="2" t="s">
        <v>14459</v>
      </c>
      <c r="O1383" s="2" t="s">
        <v>15779</v>
      </c>
      <c r="P1383" s="2" t="s">
        <v>16581</v>
      </c>
      <c r="Q1383" s="2" t="s">
        <v>14450</v>
      </c>
      <c r="R1383" s="2" t="s">
        <v>14451</v>
      </c>
      <c r="S1383" s="2" t="s">
        <v>14523</v>
      </c>
      <c r="T1383" s="2" t="s">
        <v>14452</v>
      </c>
      <c r="U1383" s="4"/>
      <c r="V1383" s="2" t="s">
        <v>16582</v>
      </c>
      <c r="W1383" s="2">
        <f>YEAR(politicas_base[[#This Row],[ano]])</f>
        <v>2002</v>
      </c>
      <c r="X1383" s="8" t="str">
        <f>HYPERLINK(politicas_base[[#This Row],[link_legislacao]],politicas_base[[#This Row],[nome]])</f>
        <v>Programa Garantia Safra</v>
      </c>
    </row>
    <row r="1384" spans="1:24" x14ac:dyDescent="0.3">
      <c r="A1384">
        <v>397</v>
      </c>
      <c r="B1384" s="2" t="s">
        <v>15163</v>
      </c>
      <c r="C1384" s="2" t="s">
        <v>16583</v>
      </c>
      <c r="D1384" s="2" t="s">
        <v>14708</v>
      </c>
      <c r="E1384" s="2" t="s">
        <v>16584</v>
      </c>
      <c r="F1384" s="3">
        <v>37257</v>
      </c>
      <c r="G1384" s="2" t="s">
        <v>14443</v>
      </c>
      <c r="H1384" s="2" t="s">
        <v>14443</v>
      </c>
      <c r="I1384" s="2" t="s">
        <v>16585</v>
      </c>
      <c r="J1384" s="3">
        <v>37407</v>
      </c>
      <c r="K1384" s="3"/>
      <c r="L1384" s="2" t="s">
        <v>16586</v>
      </c>
      <c r="M1384" s="2" t="s">
        <v>14447</v>
      </c>
      <c r="N1384" s="2" t="s">
        <v>14483</v>
      </c>
      <c r="O1384" s="2" t="s">
        <v>15779</v>
      </c>
      <c r="P1384" s="2" t="s">
        <v>16587</v>
      </c>
      <c r="Q1384" s="2" t="s">
        <v>14450</v>
      </c>
      <c r="R1384" s="2" t="s">
        <v>14502</v>
      </c>
      <c r="S1384" s="2" t="s">
        <v>15163</v>
      </c>
      <c r="T1384" s="2" t="s">
        <v>14452</v>
      </c>
      <c r="U1384" s="4"/>
      <c r="V1384" s="2" t="s">
        <v>16588</v>
      </c>
      <c r="W1384" s="2">
        <f>YEAR(politicas_base[[#This Row],[ano]])</f>
        <v>2002</v>
      </c>
      <c r="X1384" s="8" t="str">
        <f>HYPERLINK(politicas_base[[#This Row],[link_legislacao]],politicas_base[[#This Row],[nome]])</f>
        <v>Programa Grande Fronteira do Mercosul</v>
      </c>
    </row>
    <row r="1385" spans="1:24" x14ac:dyDescent="0.3">
      <c r="A1385">
        <v>397</v>
      </c>
      <c r="B1385" s="2" t="s">
        <v>15163</v>
      </c>
      <c r="C1385" s="2" t="s">
        <v>14623</v>
      </c>
      <c r="D1385" s="2" t="s">
        <v>14708</v>
      </c>
      <c r="E1385" s="2" t="s">
        <v>16584</v>
      </c>
      <c r="F1385" s="3">
        <v>37257</v>
      </c>
      <c r="G1385" s="2" t="s">
        <v>14443</v>
      </c>
      <c r="H1385" s="2" t="s">
        <v>14443</v>
      </c>
      <c r="I1385" s="2" t="s">
        <v>16585</v>
      </c>
      <c r="J1385" s="3">
        <v>37407</v>
      </c>
      <c r="K1385" s="3"/>
      <c r="L1385" s="2" t="s">
        <v>16586</v>
      </c>
      <c r="M1385" s="2" t="s">
        <v>14447</v>
      </c>
      <c r="N1385" s="2" t="s">
        <v>14483</v>
      </c>
      <c r="O1385" s="2" t="s">
        <v>15779</v>
      </c>
      <c r="P1385" s="2" t="s">
        <v>16587</v>
      </c>
      <c r="Q1385" s="2" t="s">
        <v>14450</v>
      </c>
      <c r="R1385" s="2" t="s">
        <v>14502</v>
      </c>
      <c r="S1385" s="2" t="s">
        <v>15163</v>
      </c>
      <c r="T1385" s="2" t="s">
        <v>14452</v>
      </c>
      <c r="U1385" s="4"/>
      <c r="V1385" s="2" t="s">
        <v>16588</v>
      </c>
      <c r="W1385" s="2">
        <f>YEAR(politicas_base[[#This Row],[ano]])</f>
        <v>2002</v>
      </c>
      <c r="X1385" s="8" t="str">
        <f>HYPERLINK(politicas_base[[#This Row],[link_legislacao]],politicas_base[[#This Row],[nome]])</f>
        <v>Programa Grande Fronteira do Mercosul</v>
      </c>
    </row>
    <row r="1386" spans="1:24" x14ac:dyDescent="0.3">
      <c r="A1386">
        <v>397</v>
      </c>
      <c r="B1386" s="2" t="s">
        <v>15163</v>
      </c>
      <c r="C1386" s="2" t="s">
        <v>14552</v>
      </c>
      <c r="D1386" s="2" t="s">
        <v>14708</v>
      </c>
      <c r="E1386" s="2" t="s">
        <v>16584</v>
      </c>
      <c r="F1386" s="3">
        <v>37257</v>
      </c>
      <c r="G1386" s="2" t="s">
        <v>14443</v>
      </c>
      <c r="H1386" s="2" t="s">
        <v>14443</v>
      </c>
      <c r="I1386" s="2" t="s">
        <v>16585</v>
      </c>
      <c r="J1386" s="3">
        <v>37407</v>
      </c>
      <c r="K1386" s="3"/>
      <c r="L1386" s="2" t="s">
        <v>16586</v>
      </c>
      <c r="M1386" s="2" t="s">
        <v>14447</v>
      </c>
      <c r="N1386" s="2" t="s">
        <v>14483</v>
      </c>
      <c r="O1386" s="2" t="s">
        <v>15779</v>
      </c>
      <c r="P1386" s="2" t="s">
        <v>16587</v>
      </c>
      <c r="Q1386" s="2" t="s">
        <v>14450</v>
      </c>
      <c r="R1386" s="2" t="s">
        <v>14502</v>
      </c>
      <c r="S1386" s="2" t="s">
        <v>15163</v>
      </c>
      <c r="T1386" s="2" t="s">
        <v>14452</v>
      </c>
      <c r="U1386" s="4"/>
      <c r="V1386" s="2" t="s">
        <v>16588</v>
      </c>
      <c r="W1386" s="2">
        <f>YEAR(politicas_base[[#This Row],[ano]])</f>
        <v>2002</v>
      </c>
      <c r="X1386" s="8" t="str">
        <f>HYPERLINK(politicas_base[[#This Row],[link_legislacao]],politicas_base[[#This Row],[nome]])</f>
        <v>Programa Grande Fronteira do Mercosul</v>
      </c>
    </row>
    <row r="1387" spans="1:24" x14ac:dyDescent="0.3">
      <c r="A1387">
        <v>397</v>
      </c>
      <c r="B1387" s="2" t="s">
        <v>15163</v>
      </c>
      <c r="C1387" s="2" t="s">
        <v>14562</v>
      </c>
      <c r="D1387" s="2" t="s">
        <v>14708</v>
      </c>
      <c r="E1387" s="2" t="s">
        <v>16584</v>
      </c>
      <c r="F1387" s="3">
        <v>37257</v>
      </c>
      <c r="G1387" s="2" t="s">
        <v>14443</v>
      </c>
      <c r="H1387" s="2" t="s">
        <v>14443</v>
      </c>
      <c r="I1387" s="2" t="s">
        <v>16585</v>
      </c>
      <c r="J1387" s="3">
        <v>37407</v>
      </c>
      <c r="K1387" s="3"/>
      <c r="L1387" s="2" t="s">
        <v>16586</v>
      </c>
      <c r="M1387" s="2" t="s">
        <v>14447</v>
      </c>
      <c r="N1387" s="2" t="s">
        <v>14483</v>
      </c>
      <c r="O1387" s="2" t="s">
        <v>15779</v>
      </c>
      <c r="P1387" s="2" t="s">
        <v>16587</v>
      </c>
      <c r="Q1387" s="2" t="s">
        <v>14450</v>
      </c>
      <c r="R1387" s="2" t="s">
        <v>14502</v>
      </c>
      <c r="S1387" s="2" t="s">
        <v>15163</v>
      </c>
      <c r="T1387" s="2" t="s">
        <v>14452</v>
      </c>
      <c r="U1387" s="4"/>
      <c r="V1387" s="2" t="s">
        <v>16588</v>
      </c>
      <c r="W1387" s="2">
        <f>YEAR(politicas_base[[#This Row],[ano]])</f>
        <v>2002</v>
      </c>
      <c r="X1387" s="8" t="str">
        <f>HYPERLINK(politicas_base[[#This Row],[link_legislacao]],politicas_base[[#This Row],[nome]])</f>
        <v>Programa Grande Fronteira do Mercosul</v>
      </c>
    </row>
    <row r="1388" spans="1:24" x14ac:dyDescent="0.3">
      <c r="A1388">
        <v>397</v>
      </c>
      <c r="B1388" s="2" t="s">
        <v>15163</v>
      </c>
      <c r="C1388" s="2" t="s">
        <v>14554</v>
      </c>
      <c r="D1388" s="2" t="s">
        <v>14708</v>
      </c>
      <c r="E1388" s="2" t="s">
        <v>16584</v>
      </c>
      <c r="F1388" s="3">
        <v>37257</v>
      </c>
      <c r="G1388" s="2" t="s">
        <v>14443</v>
      </c>
      <c r="H1388" s="2" t="s">
        <v>14443</v>
      </c>
      <c r="I1388" s="2" t="s">
        <v>16585</v>
      </c>
      <c r="J1388" s="3">
        <v>37407</v>
      </c>
      <c r="K1388" s="3"/>
      <c r="L1388" s="2" t="s">
        <v>16586</v>
      </c>
      <c r="M1388" s="2" t="s">
        <v>14447</v>
      </c>
      <c r="N1388" s="2" t="s">
        <v>14483</v>
      </c>
      <c r="O1388" s="2" t="s">
        <v>15779</v>
      </c>
      <c r="P1388" s="2" t="s">
        <v>16587</v>
      </c>
      <c r="Q1388" s="2" t="s">
        <v>14450</v>
      </c>
      <c r="R1388" s="2" t="s">
        <v>14502</v>
      </c>
      <c r="S1388" s="2" t="s">
        <v>15163</v>
      </c>
      <c r="T1388" s="2" t="s">
        <v>14452</v>
      </c>
      <c r="U1388" s="4"/>
      <c r="V1388" s="2" t="s">
        <v>16588</v>
      </c>
      <c r="W1388" s="2">
        <f>YEAR(politicas_base[[#This Row],[ano]])</f>
        <v>2002</v>
      </c>
      <c r="X1388" s="8" t="str">
        <f>HYPERLINK(politicas_base[[#This Row],[link_legislacao]],politicas_base[[#This Row],[nome]])</f>
        <v>Programa Grande Fronteira do Mercosul</v>
      </c>
    </row>
    <row r="1389" spans="1:24" x14ac:dyDescent="0.3">
      <c r="A1389">
        <v>397</v>
      </c>
      <c r="B1389" s="2" t="s">
        <v>15163</v>
      </c>
      <c r="C1389" s="2" t="s">
        <v>14553</v>
      </c>
      <c r="D1389" s="2" t="s">
        <v>14708</v>
      </c>
      <c r="E1389" s="2" t="s">
        <v>16584</v>
      </c>
      <c r="F1389" s="3">
        <v>37257</v>
      </c>
      <c r="G1389" s="2" t="s">
        <v>14443</v>
      </c>
      <c r="H1389" s="2" t="s">
        <v>14443</v>
      </c>
      <c r="I1389" s="2" t="s">
        <v>16585</v>
      </c>
      <c r="J1389" s="3">
        <v>37407</v>
      </c>
      <c r="K1389" s="3"/>
      <c r="L1389" s="2" t="s">
        <v>16586</v>
      </c>
      <c r="M1389" s="2" t="s">
        <v>14447</v>
      </c>
      <c r="N1389" s="2" t="s">
        <v>14483</v>
      </c>
      <c r="O1389" s="2" t="s">
        <v>15779</v>
      </c>
      <c r="P1389" s="2" t="s">
        <v>16587</v>
      </c>
      <c r="Q1389" s="2" t="s">
        <v>14450</v>
      </c>
      <c r="R1389" s="2" t="s">
        <v>14502</v>
      </c>
      <c r="S1389" s="2" t="s">
        <v>15163</v>
      </c>
      <c r="T1389" s="2" t="s">
        <v>14452</v>
      </c>
      <c r="U1389" s="4"/>
      <c r="V1389" s="2" t="s">
        <v>16588</v>
      </c>
      <c r="W1389" s="2">
        <f>YEAR(politicas_base[[#This Row],[ano]])</f>
        <v>2002</v>
      </c>
      <c r="X1389" s="8" t="str">
        <f>HYPERLINK(politicas_base[[#This Row],[link_legislacao]],politicas_base[[#This Row],[nome]])</f>
        <v>Programa Grande Fronteira do Mercosul</v>
      </c>
    </row>
    <row r="1390" spans="1:24" x14ac:dyDescent="0.3">
      <c r="A1390">
        <v>397</v>
      </c>
      <c r="B1390" s="2" t="s">
        <v>15163</v>
      </c>
      <c r="C1390" s="2" t="s">
        <v>14505</v>
      </c>
      <c r="D1390" s="2" t="s">
        <v>14708</v>
      </c>
      <c r="E1390" s="2" t="s">
        <v>16584</v>
      </c>
      <c r="F1390" s="3">
        <v>37257</v>
      </c>
      <c r="G1390" s="2" t="s">
        <v>14443</v>
      </c>
      <c r="H1390" s="2" t="s">
        <v>14443</v>
      </c>
      <c r="I1390" s="2" t="s">
        <v>16585</v>
      </c>
      <c r="J1390" s="3">
        <v>37407</v>
      </c>
      <c r="K1390" s="3"/>
      <c r="L1390" s="2" t="s">
        <v>16586</v>
      </c>
      <c r="M1390" s="2" t="s">
        <v>14447</v>
      </c>
      <c r="N1390" s="2" t="s">
        <v>14483</v>
      </c>
      <c r="O1390" s="2" t="s">
        <v>15779</v>
      </c>
      <c r="P1390" s="2" t="s">
        <v>16587</v>
      </c>
      <c r="Q1390" s="2" t="s">
        <v>14450</v>
      </c>
      <c r="R1390" s="2" t="s">
        <v>14502</v>
      </c>
      <c r="S1390" s="2" t="s">
        <v>15163</v>
      </c>
      <c r="T1390" s="2" t="s">
        <v>14452</v>
      </c>
      <c r="U1390" s="4"/>
      <c r="V1390" s="2" t="s">
        <v>16588</v>
      </c>
      <c r="W1390" s="2">
        <f>YEAR(politicas_base[[#This Row],[ano]])</f>
        <v>2002</v>
      </c>
      <c r="X1390" s="8" t="str">
        <f>HYPERLINK(politicas_base[[#This Row],[link_legislacao]],politicas_base[[#This Row],[nome]])</f>
        <v>Programa Grande Fronteira do Mercosul</v>
      </c>
    </row>
    <row r="1391" spans="1:24" x14ac:dyDescent="0.3">
      <c r="A1391">
        <v>397</v>
      </c>
      <c r="B1391" s="2" t="s">
        <v>15163</v>
      </c>
      <c r="C1391" s="2" t="s">
        <v>14504</v>
      </c>
      <c r="D1391" s="2" t="s">
        <v>14708</v>
      </c>
      <c r="E1391" s="2" t="s">
        <v>16584</v>
      </c>
      <c r="F1391" s="3">
        <v>37257</v>
      </c>
      <c r="G1391" s="2" t="s">
        <v>14443</v>
      </c>
      <c r="H1391" s="2" t="s">
        <v>14443</v>
      </c>
      <c r="I1391" s="2" t="s">
        <v>16585</v>
      </c>
      <c r="J1391" s="3">
        <v>37407</v>
      </c>
      <c r="K1391" s="3"/>
      <c r="L1391" s="2" t="s">
        <v>16586</v>
      </c>
      <c r="M1391" s="2" t="s">
        <v>14447</v>
      </c>
      <c r="N1391" s="2" t="s">
        <v>14483</v>
      </c>
      <c r="O1391" s="2" t="s">
        <v>15779</v>
      </c>
      <c r="P1391" s="2" t="s">
        <v>16587</v>
      </c>
      <c r="Q1391" s="2" t="s">
        <v>14450</v>
      </c>
      <c r="R1391" s="2" t="s">
        <v>14502</v>
      </c>
      <c r="S1391" s="2" t="s">
        <v>15163</v>
      </c>
      <c r="T1391" s="2" t="s">
        <v>14452</v>
      </c>
      <c r="U1391" s="4"/>
      <c r="V1391" s="2" t="s">
        <v>16588</v>
      </c>
      <c r="W1391" s="2">
        <f>YEAR(politicas_base[[#This Row],[ano]])</f>
        <v>2002</v>
      </c>
      <c r="X1391" s="8" t="str">
        <f>HYPERLINK(politicas_base[[#This Row],[link_legislacao]],politicas_base[[#This Row],[nome]])</f>
        <v>Programa Grande Fronteira do Mercosul</v>
      </c>
    </row>
    <row r="1392" spans="1:24" x14ac:dyDescent="0.3">
      <c r="A1392">
        <v>397</v>
      </c>
      <c r="B1392" s="2" t="s">
        <v>15163</v>
      </c>
      <c r="C1392" s="2" t="s">
        <v>15337</v>
      </c>
      <c r="D1392" s="2" t="s">
        <v>14708</v>
      </c>
      <c r="E1392" s="2" t="s">
        <v>16584</v>
      </c>
      <c r="F1392" s="3">
        <v>37257</v>
      </c>
      <c r="G1392" s="2" t="s">
        <v>14443</v>
      </c>
      <c r="H1392" s="2" t="s">
        <v>14443</v>
      </c>
      <c r="I1392" s="2" t="s">
        <v>16585</v>
      </c>
      <c r="J1392" s="3">
        <v>37407</v>
      </c>
      <c r="K1392" s="3"/>
      <c r="L1392" s="2" t="s">
        <v>16586</v>
      </c>
      <c r="M1392" s="2" t="s">
        <v>14447</v>
      </c>
      <c r="N1392" s="2" t="s">
        <v>14483</v>
      </c>
      <c r="O1392" s="2" t="s">
        <v>15779</v>
      </c>
      <c r="P1392" s="2" t="s">
        <v>16587</v>
      </c>
      <c r="Q1392" s="2" t="s">
        <v>14450</v>
      </c>
      <c r="R1392" s="2" t="s">
        <v>14502</v>
      </c>
      <c r="S1392" s="2" t="s">
        <v>15163</v>
      </c>
      <c r="T1392" s="2" t="s">
        <v>14452</v>
      </c>
      <c r="U1392" s="4"/>
      <c r="V1392" s="2" t="s">
        <v>16588</v>
      </c>
      <c r="W1392" s="2">
        <f>YEAR(politicas_base[[#This Row],[ano]])</f>
        <v>2002</v>
      </c>
      <c r="X1392" s="8" t="str">
        <f>HYPERLINK(politicas_base[[#This Row],[link_legislacao]],politicas_base[[#This Row],[nome]])</f>
        <v>Programa Grande Fronteira do Mercosul</v>
      </c>
    </row>
    <row r="1393" spans="1:24" x14ac:dyDescent="0.3">
      <c r="A1393">
        <v>398</v>
      </c>
      <c r="B1393" s="2" t="s">
        <v>14534</v>
      </c>
      <c r="C1393" s="2" t="s">
        <v>14472</v>
      </c>
      <c r="D1393" s="2" t="s">
        <v>14597</v>
      </c>
      <c r="E1393" s="2" t="s">
        <v>16589</v>
      </c>
      <c r="F1393" s="3">
        <v>41275</v>
      </c>
      <c r="G1393" s="2" t="s">
        <v>16590</v>
      </c>
      <c r="H1393" s="2" t="s">
        <v>16591</v>
      </c>
      <c r="I1393" s="2" t="s">
        <v>16592</v>
      </c>
      <c r="J1393" s="3">
        <v>41570</v>
      </c>
      <c r="K1393" s="3"/>
      <c r="L1393" s="2" t="s">
        <v>16593</v>
      </c>
      <c r="M1393" s="2" t="s">
        <v>14447</v>
      </c>
      <c r="N1393" s="2" t="s">
        <v>14874</v>
      </c>
      <c r="O1393" s="2" t="s">
        <v>15779</v>
      </c>
      <c r="P1393" s="2" t="s">
        <v>16594</v>
      </c>
      <c r="Q1393" s="2" t="s">
        <v>14450</v>
      </c>
      <c r="R1393" s="2" t="s">
        <v>14451</v>
      </c>
      <c r="S1393" s="2" t="s">
        <v>14534</v>
      </c>
      <c r="T1393" s="2" t="s">
        <v>14452</v>
      </c>
      <c r="U1393" s="4"/>
      <c r="V1393" s="2" t="s">
        <v>16595</v>
      </c>
      <c r="W1393" s="2">
        <f>YEAR(politicas_base[[#This Row],[ano]])</f>
        <v>2013</v>
      </c>
      <c r="X1393" s="8" t="str">
        <f>HYPERLINK(politicas_base[[#This Row],[link_legislacao]],politicas_base[[#This Row],[nome]])</f>
        <v>Programa Mais Médicos</v>
      </c>
    </row>
    <row r="1394" spans="1:24" x14ac:dyDescent="0.3">
      <c r="A1394">
        <v>398</v>
      </c>
      <c r="B1394" s="2" t="s">
        <v>14534</v>
      </c>
      <c r="C1394" s="2" t="s">
        <v>14474</v>
      </c>
      <c r="D1394" s="2" t="s">
        <v>14597</v>
      </c>
      <c r="E1394" s="2" t="s">
        <v>16589</v>
      </c>
      <c r="F1394" s="3">
        <v>41275</v>
      </c>
      <c r="G1394" s="2" t="s">
        <v>16590</v>
      </c>
      <c r="H1394" s="2" t="s">
        <v>16591</v>
      </c>
      <c r="I1394" s="2" t="s">
        <v>16592</v>
      </c>
      <c r="J1394" s="3">
        <v>41570</v>
      </c>
      <c r="K1394" s="3"/>
      <c r="L1394" s="2" t="s">
        <v>16593</v>
      </c>
      <c r="M1394" s="2" t="s">
        <v>14447</v>
      </c>
      <c r="N1394" s="2" t="s">
        <v>14874</v>
      </c>
      <c r="O1394" s="2" t="s">
        <v>15779</v>
      </c>
      <c r="P1394" s="2" t="s">
        <v>16594</v>
      </c>
      <c r="Q1394" s="2" t="s">
        <v>14450</v>
      </c>
      <c r="R1394" s="2" t="s">
        <v>14451</v>
      </c>
      <c r="S1394" s="2" t="s">
        <v>14534</v>
      </c>
      <c r="T1394" s="2" t="s">
        <v>14452</v>
      </c>
      <c r="U1394" s="4"/>
      <c r="V1394" s="2" t="s">
        <v>16595</v>
      </c>
      <c r="W1394" s="2">
        <f>YEAR(politicas_base[[#This Row],[ano]])</f>
        <v>2013</v>
      </c>
      <c r="X1394" s="8" t="str">
        <f>HYPERLINK(politicas_base[[#This Row],[link_legislacao]],politicas_base[[#This Row],[nome]])</f>
        <v>Programa Mais Médicos</v>
      </c>
    </row>
    <row r="1395" spans="1:24" x14ac:dyDescent="0.3">
      <c r="A1395">
        <v>398</v>
      </c>
      <c r="B1395" s="2" t="s">
        <v>14534</v>
      </c>
      <c r="C1395" s="2" t="s">
        <v>14553</v>
      </c>
      <c r="D1395" s="2" t="s">
        <v>14597</v>
      </c>
      <c r="E1395" s="2" t="s">
        <v>16589</v>
      </c>
      <c r="F1395" s="3">
        <v>41275</v>
      </c>
      <c r="G1395" s="2" t="s">
        <v>16590</v>
      </c>
      <c r="H1395" s="2" t="s">
        <v>16591</v>
      </c>
      <c r="I1395" s="2" t="s">
        <v>16592</v>
      </c>
      <c r="J1395" s="3">
        <v>41570</v>
      </c>
      <c r="K1395" s="3"/>
      <c r="L1395" s="2" t="s">
        <v>16593</v>
      </c>
      <c r="M1395" s="2" t="s">
        <v>14447</v>
      </c>
      <c r="N1395" s="2" t="s">
        <v>14874</v>
      </c>
      <c r="O1395" s="2" t="s">
        <v>15779</v>
      </c>
      <c r="P1395" s="2" t="s">
        <v>16594</v>
      </c>
      <c r="Q1395" s="2" t="s">
        <v>14450</v>
      </c>
      <c r="R1395" s="2" t="s">
        <v>14451</v>
      </c>
      <c r="S1395" s="2" t="s">
        <v>14534</v>
      </c>
      <c r="T1395" s="2" t="s">
        <v>14452</v>
      </c>
      <c r="U1395" s="4"/>
      <c r="V1395" s="2" t="s">
        <v>16595</v>
      </c>
      <c r="W1395" s="2">
        <f>YEAR(politicas_base[[#This Row],[ano]])</f>
        <v>2013</v>
      </c>
      <c r="X1395" s="8" t="str">
        <f>HYPERLINK(politicas_base[[#This Row],[link_legislacao]],politicas_base[[#This Row],[nome]])</f>
        <v>Programa Mais Médicos</v>
      </c>
    </row>
    <row r="1396" spans="1:24" x14ac:dyDescent="0.3">
      <c r="A1396">
        <v>398</v>
      </c>
      <c r="B1396" s="2" t="s">
        <v>14534</v>
      </c>
      <c r="C1396" s="2" t="s">
        <v>14617</v>
      </c>
      <c r="D1396" s="2" t="s">
        <v>14597</v>
      </c>
      <c r="E1396" s="2" t="s">
        <v>16589</v>
      </c>
      <c r="F1396" s="3">
        <v>41275</v>
      </c>
      <c r="G1396" s="2" t="s">
        <v>16590</v>
      </c>
      <c r="H1396" s="2" t="s">
        <v>16591</v>
      </c>
      <c r="I1396" s="2" t="s">
        <v>16592</v>
      </c>
      <c r="J1396" s="3">
        <v>41570</v>
      </c>
      <c r="K1396" s="3"/>
      <c r="L1396" s="2" t="s">
        <v>16593</v>
      </c>
      <c r="M1396" s="2" t="s">
        <v>14447</v>
      </c>
      <c r="N1396" s="2" t="s">
        <v>14874</v>
      </c>
      <c r="O1396" s="2" t="s">
        <v>15779</v>
      </c>
      <c r="P1396" s="2" t="s">
        <v>16594</v>
      </c>
      <c r="Q1396" s="2" t="s">
        <v>14450</v>
      </c>
      <c r="R1396" s="2" t="s">
        <v>14451</v>
      </c>
      <c r="S1396" s="2" t="s">
        <v>14534</v>
      </c>
      <c r="T1396" s="2" t="s">
        <v>14452</v>
      </c>
      <c r="U1396" s="4"/>
      <c r="V1396" s="2" t="s">
        <v>16595</v>
      </c>
      <c r="W1396" s="2">
        <f>YEAR(politicas_base[[#This Row],[ano]])</f>
        <v>2013</v>
      </c>
      <c r="X1396" s="8" t="str">
        <f>HYPERLINK(politicas_base[[#This Row],[link_legislacao]],politicas_base[[#This Row],[nome]])</f>
        <v>Programa Mais Médicos</v>
      </c>
    </row>
    <row r="1397" spans="1:24" x14ac:dyDescent="0.3">
      <c r="A1397">
        <v>399</v>
      </c>
      <c r="B1397" s="2" t="s">
        <v>14534</v>
      </c>
      <c r="C1397" s="2" t="s">
        <v>14493</v>
      </c>
      <c r="D1397" s="2" t="s">
        <v>14496</v>
      </c>
      <c r="E1397" s="2" t="s">
        <v>16596</v>
      </c>
      <c r="F1397" s="3">
        <v>43466</v>
      </c>
      <c r="G1397" s="2" t="s">
        <v>16597</v>
      </c>
      <c r="H1397" s="2" t="s">
        <v>16598</v>
      </c>
      <c r="I1397" s="2" t="s">
        <v>16599</v>
      </c>
      <c r="J1397" s="3">
        <v>43818</v>
      </c>
      <c r="K1397" s="3">
        <v>40145</v>
      </c>
      <c r="L1397" s="2" t="s">
        <v>16600</v>
      </c>
      <c r="M1397" s="2" t="s">
        <v>14447</v>
      </c>
      <c r="N1397" s="2" t="s">
        <v>14874</v>
      </c>
      <c r="O1397" s="2" t="s">
        <v>15779</v>
      </c>
      <c r="P1397" s="2" t="s">
        <v>16601</v>
      </c>
      <c r="Q1397" s="2" t="s">
        <v>14450</v>
      </c>
      <c r="R1397" s="2" t="s">
        <v>14451</v>
      </c>
      <c r="S1397" s="2" t="s">
        <v>14534</v>
      </c>
      <c r="T1397" s="2" t="s">
        <v>14452</v>
      </c>
      <c r="U1397" s="4"/>
      <c r="V1397" s="2" t="s">
        <v>14463</v>
      </c>
      <c r="W1397" s="2">
        <f>YEAR(politicas_base[[#This Row],[ano]])</f>
        <v>2019</v>
      </c>
      <c r="X1397" s="8" t="str">
        <f>HYPERLINK(politicas_base[[#This Row],[link_legislacao]],politicas_base[[#This Row],[nome]])</f>
        <v>Programa Médicos pelo Brasil</v>
      </c>
    </row>
    <row r="1398" spans="1:24" x14ac:dyDescent="0.3">
      <c r="A1398">
        <v>399</v>
      </c>
      <c r="B1398" s="2" t="s">
        <v>14534</v>
      </c>
      <c r="C1398" s="2" t="s">
        <v>14474</v>
      </c>
      <c r="D1398" s="2" t="s">
        <v>14496</v>
      </c>
      <c r="E1398" s="2" t="s">
        <v>16596</v>
      </c>
      <c r="F1398" s="3">
        <v>43466</v>
      </c>
      <c r="G1398" s="2" t="s">
        <v>16597</v>
      </c>
      <c r="H1398" s="2" t="s">
        <v>16598</v>
      </c>
      <c r="I1398" s="2" t="s">
        <v>16599</v>
      </c>
      <c r="J1398" s="3">
        <v>43818</v>
      </c>
      <c r="K1398" s="3">
        <v>40145</v>
      </c>
      <c r="L1398" s="2" t="s">
        <v>16600</v>
      </c>
      <c r="M1398" s="2" t="s">
        <v>14447</v>
      </c>
      <c r="N1398" s="2" t="s">
        <v>14874</v>
      </c>
      <c r="O1398" s="2" t="s">
        <v>15779</v>
      </c>
      <c r="P1398" s="2" t="s">
        <v>16601</v>
      </c>
      <c r="Q1398" s="2" t="s">
        <v>14450</v>
      </c>
      <c r="R1398" s="2" t="s">
        <v>14451</v>
      </c>
      <c r="S1398" s="2" t="s">
        <v>14534</v>
      </c>
      <c r="T1398" s="2" t="s">
        <v>14452</v>
      </c>
      <c r="U1398" s="4"/>
      <c r="V1398" s="2" t="s">
        <v>14463</v>
      </c>
      <c r="W1398" s="2">
        <f>YEAR(politicas_base[[#This Row],[ano]])</f>
        <v>2019</v>
      </c>
      <c r="X1398" s="8" t="str">
        <f>HYPERLINK(politicas_base[[#This Row],[link_legislacao]],politicas_base[[#This Row],[nome]])</f>
        <v>Programa Médicos pelo Brasil</v>
      </c>
    </row>
    <row r="1399" spans="1:24" x14ac:dyDescent="0.3">
      <c r="A1399">
        <v>399</v>
      </c>
      <c r="B1399" s="2" t="s">
        <v>14534</v>
      </c>
      <c r="C1399" s="2" t="s">
        <v>14475</v>
      </c>
      <c r="D1399" s="2" t="s">
        <v>14496</v>
      </c>
      <c r="E1399" s="2" t="s">
        <v>16596</v>
      </c>
      <c r="F1399" s="3">
        <v>43466</v>
      </c>
      <c r="G1399" s="2" t="s">
        <v>16597</v>
      </c>
      <c r="H1399" s="2" t="s">
        <v>16598</v>
      </c>
      <c r="I1399" s="2" t="s">
        <v>16599</v>
      </c>
      <c r="J1399" s="3">
        <v>43818</v>
      </c>
      <c r="K1399" s="3">
        <v>40145</v>
      </c>
      <c r="L1399" s="2" t="s">
        <v>16600</v>
      </c>
      <c r="M1399" s="2" t="s">
        <v>14447</v>
      </c>
      <c r="N1399" s="2" t="s">
        <v>14874</v>
      </c>
      <c r="O1399" s="2" t="s">
        <v>15779</v>
      </c>
      <c r="P1399" s="2" t="s">
        <v>16601</v>
      </c>
      <c r="Q1399" s="2" t="s">
        <v>14450</v>
      </c>
      <c r="R1399" s="2" t="s">
        <v>14451</v>
      </c>
      <c r="S1399" s="2" t="s">
        <v>14534</v>
      </c>
      <c r="T1399" s="2" t="s">
        <v>14452</v>
      </c>
      <c r="U1399" s="4"/>
      <c r="V1399" s="2" t="s">
        <v>14463</v>
      </c>
      <c r="W1399" s="2">
        <f>YEAR(politicas_base[[#This Row],[ano]])</f>
        <v>2019</v>
      </c>
      <c r="X1399" s="8" t="str">
        <f>HYPERLINK(politicas_base[[#This Row],[link_legislacao]],politicas_base[[#This Row],[nome]])</f>
        <v>Programa Médicos pelo Brasil</v>
      </c>
    </row>
    <row r="1400" spans="1:24" x14ac:dyDescent="0.3">
      <c r="A1400">
        <v>400</v>
      </c>
      <c r="B1400" s="2" t="s">
        <v>15512</v>
      </c>
      <c r="C1400" s="2" t="s">
        <v>14477</v>
      </c>
      <c r="D1400" s="2" t="s">
        <v>14466</v>
      </c>
      <c r="E1400" s="2" t="s">
        <v>16602</v>
      </c>
      <c r="F1400" s="3">
        <v>39814</v>
      </c>
      <c r="G1400" s="2" t="s">
        <v>16603</v>
      </c>
      <c r="H1400" s="2" t="s">
        <v>16604</v>
      </c>
      <c r="I1400" s="2" t="s">
        <v>16605</v>
      </c>
      <c r="J1400" s="3">
        <v>40001</v>
      </c>
      <c r="K1400" s="3"/>
      <c r="L1400" s="2" t="s">
        <v>16606</v>
      </c>
      <c r="M1400" s="2" t="s">
        <v>15211</v>
      </c>
      <c r="N1400" s="2" t="s">
        <v>14483</v>
      </c>
      <c r="O1400" s="2" t="s">
        <v>15779</v>
      </c>
      <c r="P1400" s="2" t="s">
        <v>16607</v>
      </c>
      <c r="Q1400" s="2" t="s">
        <v>14450</v>
      </c>
      <c r="R1400" s="2" t="s">
        <v>14451</v>
      </c>
      <c r="S1400" s="2" t="s">
        <v>15057</v>
      </c>
      <c r="T1400" s="2" t="s">
        <v>14452</v>
      </c>
      <c r="U1400" s="4"/>
      <c r="V1400" s="2" t="s">
        <v>16608</v>
      </c>
      <c r="W1400" s="2">
        <f>YEAR(politicas_base[[#This Row],[ano]])</f>
        <v>2009</v>
      </c>
      <c r="X1400" s="8" t="str">
        <f>HYPERLINK(politicas_base[[#This Row],[link_legislacao]],politicas_base[[#This Row],[nome]])</f>
        <v>Programa Minha Casa, Minha Vida (PMCMV)</v>
      </c>
    </row>
    <row r="1401" spans="1:24" x14ac:dyDescent="0.3">
      <c r="A1401">
        <v>400</v>
      </c>
      <c r="B1401" s="2" t="s">
        <v>15512</v>
      </c>
      <c r="C1401" s="2" t="s">
        <v>14552</v>
      </c>
      <c r="D1401" s="2" t="s">
        <v>14466</v>
      </c>
      <c r="E1401" s="2" t="s">
        <v>16602</v>
      </c>
      <c r="F1401" s="3">
        <v>39814</v>
      </c>
      <c r="G1401" s="2" t="s">
        <v>16603</v>
      </c>
      <c r="H1401" s="2" t="s">
        <v>16604</v>
      </c>
      <c r="I1401" s="2" t="s">
        <v>16605</v>
      </c>
      <c r="J1401" s="3">
        <v>40001</v>
      </c>
      <c r="K1401" s="3"/>
      <c r="L1401" s="2" t="s">
        <v>16606</v>
      </c>
      <c r="M1401" s="2" t="s">
        <v>15211</v>
      </c>
      <c r="N1401" s="2" t="s">
        <v>14483</v>
      </c>
      <c r="O1401" s="2" t="s">
        <v>15779</v>
      </c>
      <c r="P1401" s="2" t="s">
        <v>16607</v>
      </c>
      <c r="Q1401" s="2" t="s">
        <v>14450</v>
      </c>
      <c r="R1401" s="2" t="s">
        <v>14451</v>
      </c>
      <c r="S1401" s="2" t="s">
        <v>15057</v>
      </c>
      <c r="T1401" s="2" t="s">
        <v>14452</v>
      </c>
      <c r="U1401" s="4"/>
      <c r="V1401" s="2" t="s">
        <v>16608</v>
      </c>
      <c r="W1401" s="2">
        <f>YEAR(politicas_base[[#This Row],[ano]])</f>
        <v>2009</v>
      </c>
      <c r="X1401" s="8" t="str">
        <f>HYPERLINK(politicas_base[[#This Row],[link_legislacao]],politicas_base[[#This Row],[nome]])</f>
        <v>Programa Minha Casa, Minha Vida (PMCMV)</v>
      </c>
    </row>
    <row r="1402" spans="1:24" x14ac:dyDescent="0.3">
      <c r="A1402">
        <v>400</v>
      </c>
      <c r="B1402" s="2" t="s">
        <v>15512</v>
      </c>
      <c r="C1402" s="2" t="s">
        <v>14553</v>
      </c>
      <c r="D1402" s="2" t="s">
        <v>14466</v>
      </c>
      <c r="E1402" s="2" t="s">
        <v>16602</v>
      </c>
      <c r="F1402" s="3">
        <v>39814</v>
      </c>
      <c r="G1402" s="2" t="s">
        <v>16603</v>
      </c>
      <c r="H1402" s="2" t="s">
        <v>16604</v>
      </c>
      <c r="I1402" s="2" t="s">
        <v>16605</v>
      </c>
      <c r="J1402" s="3">
        <v>40001</v>
      </c>
      <c r="K1402" s="3"/>
      <c r="L1402" s="2" t="s">
        <v>16606</v>
      </c>
      <c r="M1402" s="2" t="s">
        <v>15211</v>
      </c>
      <c r="N1402" s="2" t="s">
        <v>14483</v>
      </c>
      <c r="O1402" s="2" t="s">
        <v>15779</v>
      </c>
      <c r="P1402" s="2" t="s">
        <v>16607</v>
      </c>
      <c r="Q1402" s="2" t="s">
        <v>14450</v>
      </c>
      <c r="R1402" s="2" t="s">
        <v>14451</v>
      </c>
      <c r="S1402" s="2" t="s">
        <v>15057</v>
      </c>
      <c r="T1402" s="2" t="s">
        <v>14452</v>
      </c>
      <c r="U1402" s="4"/>
      <c r="V1402" s="2" t="s">
        <v>16608</v>
      </c>
      <c r="W1402" s="2">
        <f>YEAR(politicas_base[[#This Row],[ano]])</f>
        <v>2009</v>
      </c>
      <c r="X1402" s="8" t="str">
        <f>HYPERLINK(politicas_base[[#This Row],[link_legislacao]],politicas_base[[#This Row],[nome]])</f>
        <v>Programa Minha Casa, Minha Vida (PMCMV)</v>
      </c>
    </row>
    <row r="1403" spans="1:24" x14ac:dyDescent="0.3">
      <c r="A1403">
        <v>400</v>
      </c>
      <c r="B1403" s="2" t="s">
        <v>15512</v>
      </c>
      <c r="C1403" s="2" t="s">
        <v>14505</v>
      </c>
      <c r="D1403" s="2" t="s">
        <v>14466</v>
      </c>
      <c r="E1403" s="2" t="s">
        <v>16602</v>
      </c>
      <c r="F1403" s="3">
        <v>39814</v>
      </c>
      <c r="G1403" s="2" t="s">
        <v>16603</v>
      </c>
      <c r="H1403" s="2" t="s">
        <v>16604</v>
      </c>
      <c r="I1403" s="2" t="s">
        <v>16605</v>
      </c>
      <c r="J1403" s="3">
        <v>40001</v>
      </c>
      <c r="K1403" s="3"/>
      <c r="L1403" s="2" t="s">
        <v>16606</v>
      </c>
      <c r="M1403" s="2" t="s">
        <v>15211</v>
      </c>
      <c r="N1403" s="2" t="s">
        <v>14483</v>
      </c>
      <c r="O1403" s="2" t="s">
        <v>15779</v>
      </c>
      <c r="P1403" s="2" t="s">
        <v>16607</v>
      </c>
      <c r="Q1403" s="2" t="s">
        <v>14450</v>
      </c>
      <c r="R1403" s="2" t="s">
        <v>14451</v>
      </c>
      <c r="S1403" s="2" t="s">
        <v>15057</v>
      </c>
      <c r="T1403" s="2" t="s">
        <v>14452</v>
      </c>
      <c r="U1403" s="4"/>
      <c r="V1403" s="2" t="s">
        <v>16608</v>
      </c>
      <c r="W1403" s="2">
        <f>YEAR(politicas_base[[#This Row],[ano]])</f>
        <v>2009</v>
      </c>
      <c r="X1403" s="8" t="str">
        <f>HYPERLINK(politicas_base[[#This Row],[link_legislacao]],politicas_base[[#This Row],[nome]])</f>
        <v>Programa Minha Casa, Minha Vida (PMCMV)</v>
      </c>
    </row>
    <row r="1404" spans="1:24" x14ac:dyDescent="0.3">
      <c r="A1404">
        <v>400</v>
      </c>
      <c r="B1404" s="2" t="s">
        <v>15512</v>
      </c>
      <c r="C1404" s="2" t="s">
        <v>14799</v>
      </c>
      <c r="D1404" s="2" t="s">
        <v>14466</v>
      </c>
      <c r="E1404" s="2" t="s">
        <v>16602</v>
      </c>
      <c r="F1404" s="3">
        <v>39814</v>
      </c>
      <c r="G1404" s="2" t="s">
        <v>16603</v>
      </c>
      <c r="H1404" s="2" t="s">
        <v>16604</v>
      </c>
      <c r="I1404" s="2" t="s">
        <v>16605</v>
      </c>
      <c r="J1404" s="3">
        <v>40001</v>
      </c>
      <c r="K1404" s="3"/>
      <c r="L1404" s="2" t="s">
        <v>16606</v>
      </c>
      <c r="M1404" s="2" t="s">
        <v>15211</v>
      </c>
      <c r="N1404" s="2" t="s">
        <v>14483</v>
      </c>
      <c r="O1404" s="2" t="s">
        <v>15779</v>
      </c>
      <c r="P1404" s="2" t="s">
        <v>16607</v>
      </c>
      <c r="Q1404" s="2" t="s">
        <v>14450</v>
      </c>
      <c r="R1404" s="2" t="s">
        <v>14451</v>
      </c>
      <c r="S1404" s="2" t="s">
        <v>15057</v>
      </c>
      <c r="T1404" s="2" t="s">
        <v>14452</v>
      </c>
      <c r="U1404" s="4"/>
      <c r="V1404" s="2" t="s">
        <v>16608</v>
      </c>
      <c r="W1404" s="2">
        <f>YEAR(politicas_base[[#This Row],[ano]])</f>
        <v>2009</v>
      </c>
      <c r="X1404" s="8" t="str">
        <f>HYPERLINK(politicas_base[[#This Row],[link_legislacao]],politicas_base[[#This Row],[nome]])</f>
        <v>Programa Minha Casa, Minha Vida (PMCMV)</v>
      </c>
    </row>
    <row r="1405" spans="1:24" x14ac:dyDescent="0.3">
      <c r="A1405">
        <v>401</v>
      </c>
      <c r="B1405" s="2" t="s">
        <v>14439</v>
      </c>
      <c r="C1405" s="2" t="s">
        <v>16230</v>
      </c>
      <c r="D1405" s="2" t="s">
        <v>14677</v>
      </c>
      <c r="E1405" s="2" t="s">
        <v>16609</v>
      </c>
      <c r="F1405" s="3">
        <v>37622</v>
      </c>
      <c r="G1405" s="2" t="s">
        <v>16610</v>
      </c>
      <c r="H1405" s="2" t="s">
        <v>16611</v>
      </c>
      <c r="I1405" s="2" t="s">
        <v>16612</v>
      </c>
      <c r="J1405" s="3">
        <v>37788</v>
      </c>
      <c r="K1405" s="3">
        <v>37764</v>
      </c>
      <c r="L1405" s="2" t="s">
        <v>16613</v>
      </c>
      <c r="M1405" s="2" t="s">
        <v>14447</v>
      </c>
      <c r="N1405" s="2" t="s">
        <v>14483</v>
      </c>
      <c r="O1405" s="2" t="s">
        <v>15779</v>
      </c>
      <c r="P1405" s="2" t="s">
        <v>16614</v>
      </c>
      <c r="Q1405" s="2" t="s">
        <v>14450</v>
      </c>
      <c r="R1405" s="2" t="s">
        <v>14451</v>
      </c>
      <c r="S1405" s="2" t="s">
        <v>14439</v>
      </c>
      <c r="T1405" s="2" t="s">
        <v>14452</v>
      </c>
      <c r="U1405" s="4"/>
      <c r="V1405" s="2" t="s">
        <v>16615</v>
      </c>
      <c r="W1405" s="2">
        <f>YEAR(politicas_base[[#This Row],[ano]])</f>
        <v>2003</v>
      </c>
      <c r="X1405" s="8" t="str">
        <f>HYPERLINK(politicas_base[[#This Row],[link_legislacao]],politicas_base[[#This Row],[nome]])</f>
        <v>Programa Nacional de Acesso à Alimentação (PNAA-Fome Zero)</v>
      </c>
    </row>
    <row r="1406" spans="1:24" x14ac:dyDescent="0.3">
      <c r="A1406">
        <v>402</v>
      </c>
      <c r="B1406" s="2" t="s">
        <v>14549</v>
      </c>
      <c r="C1406" s="2" t="s">
        <v>14472</v>
      </c>
      <c r="D1406" s="2" t="s">
        <v>14677</v>
      </c>
      <c r="E1406" s="2" t="s">
        <v>16616</v>
      </c>
      <c r="F1406" s="3">
        <v>39814</v>
      </c>
      <c r="G1406" s="2" t="s">
        <v>16617</v>
      </c>
      <c r="H1406" s="2" t="s">
        <v>16618</v>
      </c>
      <c r="I1406" s="2" t="s">
        <v>16462</v>
      </c>
      <c r="J1406" s="3">
        <v>39980</v>
      </c>
      <c r="K1406" s="3"/>
      <c r="L1406" s="2" t="s">
        <v>16619</v>
      </c>
      <c r="M1406" s="2" t="s">
        <v>14447</v>
      </c>
      <c r="N1406" s="2" t="s">
        <v>14447</v>
      </c>
      <c r="O1406" s="2" t="s">
        <v>15779</v>
      </c>
      <c r="P1406" s="2" t="s">
        <v>16464</v>
      </c>
      <c r="Q1406" s="2" t="s">
        <v>14450</v>
      </c>
      <c r="R1406" s="2" t="s">
        <v>14451</v>
      </c>
      <c r="S1406" s="2" t="s">
        <v>14804</v>
      </c>
      <c r="T1406" s="2" t="s">
        <v>14452</v>
      </c>
      <c r="U1406" s="4"/>
      <c r="V1406" s="2" t="s">
        <v>14463</v>
      </c>
      <c r="W1406" s="2">
        <f>YEAR(politicas_base[[#This Row],[ano]])</f>
        <v>2009</v>
      </c>
      <c r="X1406" s="8" t="str">
        <f>HYPERLINK(politicas_base[[#This Row],[link_legislacao]],politicas_base[[#This Row],[nome]])</f>
        <v>Programa Nacional de Acesso ao Ensino Técnico e Emprego (PRONATEC)</v>
      </c>
    </row>
    <row r="1407" spans="1:24" x14ac:dyDescent="0.3">
      <c r="A1407">
        <v>402</v>
      </c>
      <c r="B1407" s="2" t="s">
        <v>14561</v>
      </c>
      <c r="C1407" s="2" t="s">
        <v>14472</v>
      </c>
      <c r="D1407" s="2" t="s">
        <v>14677</v>
      </c>
      <c r="E1407" s="2" t="s">
        <v>16616</v>
      </c>
      <c r="F1407" s="3">
        <v>39814</v>
      </c>
      <c r="G1407" s="2" t="s">
        <v>16617</v>
      </c>
      <c r="H1407" s="2" t="s">
        <v>16618</v>
      </c>
      <c r="I1407" s="2" t="s">
        <v>16462</v>
      </c>
      <c r="J1407" s="3">
        <v>39980</v>
      </c>
      <c r="K1407" s="3"/>
      <c r="L1407" s="2" t="s">
        <v>16619</v>
      </c>
      <c r="M1407" s="2" t="s">
        <v>14447</v>
      </c>
      <c r="N1407" s="2" t="s">
        <v>14447</v>
      </c>
      <c r="O1407" s="2" t="s">
        <v>15779</v>
      </c>
      <c r="P1407" s="2" t="s">
        <v>16464</v>
      </c>
      <c r="Q1407" s="2" t="s">
        <v>14450</v>
      </c>
      <c r="R1407" s="2" t="s">
        <v>14451</v>
      </c>
      <c r="S1407" s="2" t="s">
        <v>14804</v>
      </c>
      <c r="T1407" s="2" t="s">
        <v>14452</v>
      </c>
      <c r="U1407" s="4"/>
      <c r="V1407" s="2" t="s">
        <v>14463</v>
      </c>
      <c r="W1407" s="2">
        <f>YEAR(politicas_base[[#This Row],[ano]])</f>
        <v>2009</v>
      </c>
      <c r="X1407" s="8" t="str">
        <f>HYPERLINK(politicas_base[[#This Row],[link_legislacao]],politicas_base[[#This Row],[nome]])</f>
        <v>Programa Nacional de Acesso ao Ensino Técnico e Emprego (PRONATEC)</v>
      </c>
    </row>
    <row r="1408" spans="1:24" x14ac:dyDescent="0.3">
      <c r="A1408">
        <v>402</v>
      </c>
      <c r="B1408" s="2" t="s">
        <v>14549</v>
      </c>
      <c r="C1408" s="2" t="s">
        <v>14590</v>
      </c>
      <c r="D1408" s="2" t="s">
        <v>14677</v>
      </c>
      <c r="E1408" s="2" t="s">
        <v>16616</v>
      </c>
      <c r="F1408" s="3">
        <v>39814</v>
      </c>
      <c r="G1408" s="2" t="s">
        <v>16617</v>
      </c>
      <c r="H1408" s="2" t="s">
        <v>16618</v>
      </c>
      <c r="I1408" s="2" t="s">
        <v>16462</v>
      </c>
      <c r="J1408" s="3">
        <v>39980</v>
      </c>
      <c r="K1408" s="3"/>
      <c r="L1408" s="2" t="s">
        <v>16619</v>
      </c>
      <c r="M1408" s="2" t="s">
        <v>14447</v>
      </c>
      <c r="N1408" s="2" t="s">
        <v>14447</v>
      </c>
      <c r="O1408" s="2" t="s">
        <v>15779</v>
      </c>
      <c r="P1408" s="2" t="s">
        <v>16464</v>
      </c>
      <c r="Q1408" s="2" t="s">
        <v>14450</v>
      </c>
      <c r="R1408" s="2" t="s">
        <v>14451</v>
      </c>
      <c r="S1408" s="2" t="s">
        <v>14804</v>
      </c>
      <c r="T1408" s="2" t="s">
        <v>14452</v>
      </c>
      <c r="U1408" s="4"/>
      <c r="V1408" s="2" t="s">
        <v>14463</v>
      </c>
      <c r="W1408" s="2">
        <f>YEAR(politicas_base[[#This Row],[ano]])</f>
        <v>2009</v>
      </c>
      <c r="X1408" s="8" t="str">
        <f>HYPERLINK(politicas_base[[#This Row],[link_legislacao]],politicas_base[[#This Row],[nome]])</f>
        <v>Programa Nacional de Acesso ao Ensino Técnico e Emprego (PRONATEC)</v>
      </c>
    </row>
    <row r="1409" spans="1:24" x14ac:dyDescent="0.3">
      <c r="A1409">
        <v>402</v>
      </c>
      <c r="B1409" s="2" t="s">
        <v>14561</v>
      </c>
      <c r="C1409" s="2" t="s">
        <v>14590</v>
      </c>
      <c r="D1409" s="2" t="s">
        <v>14677</v>
      </c>
      <c r="E1409" s="2" t="s">
        <v>16616</v>
      </c>
      <c r="F1409" s="3">
        <v>39814</v>
      </c>
      <c r="G1409" s="2" t="s">
        <v>16617</v>
      </c>
      <c r="H1409" s="2" t="s">
        <v>16618</v>
      </c>
      <c r="I1409" s="2" t="s">
        <v>16462</v>
      </c>
      <c r="J1409" s="3">
        <v>39980</v>
      </c>
      <c r="K1409" s="3"/>
      <c r="L1409" s="2" t="s">
        <v>16619</v>
      </c>
      <c r="M1409" s="2" t="s">
        <v>14447</v>
      </c>
      <c r="N1409" s="2" t="s">
        <v>14447</v>
      </c>
      <c r="O1409" s="2" t="s">
        <v>15779</v>
      </c>
      <c r="P1409" s="2" t="s">
        <v>16464</v>
      </c>
      <c r="Q1409" s="2" t="s">
        <v>14450</v>
      </c>
      <c r="R1409" s="2" t="s">
        <v>14451</v>
      </c>
      <c r="S1409" s="2" t="s">
        <v>14804</v>
      </c>
      <c r="T1409" s="2" t="s">
        <v>14452</v>
      </c>
      <c r="U1409" s="4"/>
      <c r="V1409" s="2" t="s">
        <v>14463</v>
      </c>
      <c r="W1409" s="2">
        <f>YEAR(politicas_base[[#This Row],[ano]])</f>
        <v>2009</v>
      </c>
      <c r="X1409" s="8" t="str">
        <f>HYPERLINK(politicas_base[[#This Row],[link_legislacao]],politicas_base[[#This Row],[nome]])</f>
        <v>Programa Nacional de Acesso ao Ensino Técnico e Emprego (PRONATEC)</v>
      </c>
    </row>
    <row r="1410" spans="1:24" x14ac:dyDescent="0.3">
      <c r="A1410">
        <v>403</v>
      </c>
      <c r="B1410" s="2" t="s">
        <v>14534</v>
      </c>
      <c r="C1410" s="2" t="s">
        <v>14477</v>
      </c>
      <c r="D1410" s="2" t="s">
        <v>14540</v>
      </c>
      <c r="E1410" s="2" t="s">
        <v>16620</v>
      </c>
      <c r="F1410" s="3">
        <v>40909</v>
      </c>
      <c r="G1410" s="2" t="s">
        <v>16351</v>
      </c>
      <c r="H1410" s="2" t="s">
        <v>16352</v>
      </c>
      <c r="I1410" s="2" t="s">
        <v>16353</v>
      </c>
      <c r="J1410" s="3">
        <v>41170</v>
      </c>
      <c r="K1410" s="3"/>
      <c r="L1410" s="2" t="s">
        <v>16621</v>
      </c>
      <c r="M1410" s="2" t="s">
        <v>14447</v>
      </c>
      <c r="N1410" s="2" t="s">
        <v>14483</v>
      </c>
      <c r="O1410" s="2" t="s">
        <v>15779</v>
      </c>
      <c r="P1410" s="2" t="s">
        <v>16355</v>
      </c>
      <c r="Q1410" s="2" t="s">
        <v>14450</v>
      </c>
      <c r="R1410" s="2" t="s">
        <v>14451</v>
      </c>
      <c r="S1410" s="2" t="s">
        <v>14534</v>
      </c>
      <c r="T1410" s="2" t="s">
        <v>14452</v>
      </c>
      <c r="U1410" s="4"/>
      <c r="V1410" s="2" t="s">
        <v>16622</v>
      </c>
      <c r="W1410" s="2">
        <f>YEAR(politicas_base[[#This Row],[ano]])</f>
        <v>2012</v>
      </c>
      <c r="X1410" s="8" t="str">
        <f>HYPERLINK(politicas_base[[#This Row],[link_legislacao]],politicas_base[[#This Row],[nome]])</f>
        <v>Programa Nacional de Apoio à Atenção da Saúde da Pessoa com Deficiência</v>
      </c>
    </row>
    <row r="1411" spans="1:24" x14ac:dyDescent="0.3">
      <c r="A1411">
        <v>403</v>
      </c>
      <c r="B1411" s="2" t="s">
        <v>14534</v>
      </c>
      <c r="C1411" s="2" t="s">
        <v>14623</v>
      </c>
      <c r="D1411" s="2" t="s">
        <v>14540</v>
      </c>
      <c r="E1411" s="2" t="s">
        <v>16620</v>
      </c>
      <c r="F1411" s="3">
        <v>40909</v>
      </c>
      <c r="G1411" s="2" t="s">
        <v>16351</v>
      </c>
      <c r="H1411" s="2" t="s">
        <v>16352</v>
      </c>
      <c r="I1411" s="2" t="s">
        <v>16353</v>
      </c>
      <c r="J1411" s="3">
        <v>41170</v>
      </c>
      <c r="K1411" s="3"/>
      <c r="L1411" s="2" t="s">
        <v>16621</v>
      </c>
      <c r="M1411" s="2" t="s">
        <v>14447</v>
      </c>
      <c r="N1411" s="2" t="s">
        <v>14483</v>
      </c>
      <c r="O1411" s="2" t="s">
        <v>15779</v>
      </c>
      <c r="P1411" s="2" t="s">
        <v>16355</v>
      </c>
      <c r="Q1411" s="2" t="s">
        <v>14450</v>
      </c>
      <c r="R1411" s="2" t="s">
        <v>14451</v>
      </c>
      <c r="S1411" s="2" t="s">
        <v>14534</v>
      </c>
      <c r="T1411" s="2" t="s">
        <v>14452</v>
      </c>
      <c r="U1411" s="4"/>
      <c r="V1411" s="2" t="s">
        <v>16622</v>
      </c>
      <c r="W1411" s="2">
        <f>YEAR(politicas_base[[#This Row],[ano]])</f>
        <v>2012</v>
      </c>
      <c r="X1411" s="8" t="str">
        <f>HYPERLINK(politicas_base[[#This Row],[link_legislacao]],politicas_base[[#This Row],[nome]])</f>
        <v>Programa Nacional de Apoio à Atenção da Saúde da Pessoa com Deficiência</v>
      </c>
    </row>
    <row r="1412" spans="1:24" x14ac:dyDescent="0.3">
      <c r="A1412">
        <v>403</v>
      </c>
      <c r="B1412" s="2" t="s">
        <v>14534</v>
      </c>
      <c r="C1412" s="2" t="s">
        <v>14552</v>
      </c>
      <c r="D1412" s="2" t="s">
        <v>14540</v>
      </c>
      <c r="E1412" s="2" t="s">
        <v>16620</v>
      </c>
      <c r="F1412" s="3">
        <v>40909</v>
      </c>
      <c r="G1412" s="2" t="s">
        <v>16351</v>
      </c>
      <c r="H1412" s="2" t="s">
        <v>16352</v>
      </c>
      <c r="I1412" s="2" t="s">
        <v>16353</v>
      </c>
      <c r="J1412" s="3">
        <v>41170</v>
      </c>
      <c r="K1412" s="3"/>
      <c r="L1412" s="2" t="s">
        <v>16621</v>
      </c>
      <c r="M1412" s="2" t="s">
        <v>14447</v>
      </c>
      <c r="N1412" s="2" t="s">
        <v>14483</v>
      </c>
      <c r="O1412" s="2" t="s">
        <v>15779</v>
      </c>
      <c r="P1412" s="2" t="s">
        <v>16355</v>
      </c>
      <c r="Q1412" s="2" t="s">
        <v>14450</v>
      </c>
      <c r="R1412" s="2" t="s">
        <v>14451</v>
      </c>
      <c r="S1412" s="2" t="s">
        <v>14534</v>
      </c>
      <c r="T1412" s="2" t="s">
        <v>14452</v>
      </c>
      <c r="U1412" s="4"/>
      <c r="V1412" s="2" t="s">
        <v>16622</v>
      </c>
      <c r="W1412" s="2">
        <f>YEAR(politicas_base[[#This Row],[ano]])</f>
        <v>2012</v>
      </c>
      <c r="X1412" s="8" t="str">
        <f>HYPERLINK(politicas_base[[#This Row],[link_legislacao]],politicas_base[[#This Row],[nome]])</f>
        <v>Programa Nacional de Apoio à Atenção da Saúde da Pessoa com Deficiência</v>
      </c>
    </row>
    <row r="1413" spans="1:24" x14ac:dyDescent="0.3">
      <c r="A1413">
        <v>403</v>
      </c>
      <c r="B1413" s="2" t="s">
        <v>14534</v>
      </c>
      <c r="C1413" s="2" t="s">
        <v>14472</v>
      </c>
      <c r="D1413" s="2" t="s">
        <v>14540</v>
      </c>
      <c r="E1413" s="2" t="s">
        <v>16620</v>
      </c>
      <c r="F1413" s="3">
        <v>40909</v>
      </c>
      <c r="G1413" s="2" t="s">
        <v>16351</v>
      </c>
      <c r="H1413" s="2" t="s">
        <v>16352</v>
      </c>
      <c r="I1413" s="2" t="s">
        <v>16353</v>
      </c>
      <c r="J1413" s="3">
        <v>41170</v>
      </c>
      <c r="K1413" s="3"/>
      <c r="L1413" s="2" t="s">
        <v>16621</v>
      </c>
      <c r="M1413" s="2" t="s">
        <v>14447</v>
      </c>
      <c r="N1413" s="2" t="s">
        <v>14483</v>
      </c>
      <c r="O1413" s="2" t="s">
        <v>15779</v>
      </c>
      <c r="P1413" s="2" t="s">
        <v>16355</v>
      </c>
      <c r="Q1413" s="2" t="s">
        <v>14450</v>
      </c>
      <c r="R1413" s="2" t="s">
        <v>14451</v>
      </c>
      <c r="S1413" s="2" t="s">
        <v>14534</v>
      </c>
      <c r="T1413" s="2" t="s">
        <v>14452</v>
      </c>
      <c r="U1413" s="4"/>
      <c r="V1413" s="2" t="s">
        <v>16622</v>
      </c>
      <c r="W1413" s="2">
        <f>YEAR(politicas_base[[#This Row],[ano]])</f>
        <v>2012</v>
      </c>
      <c r="X1413" s="8" t="str">
        <f>HYPERLINK(politicas_base[[#This Row],[link_legislacao]],politicas_base[[#This Row],[nome]])</f>
        <v>Programa Nacional de Apoio à Atenção da Saúde da Pessoa com Deficiência</v>
      </c>
    </row>
    <row r="1414" spans="1:24" x14ac:dyDescent="0.3">
      <c r="A1414">
        <v>403</v>
      </c>
      <c r="B1414" s="2" t="s">
        <v>14534</v>
      </c>
      <c r="C1414" s="2" t="s">
        <v>14474</v>
      </c>
      <c r="D1414" s="2" t="s">
        <v>14540</v>
      </c>
      <c r="E1414" s="2" t="s">
        <v>16620</v>
      </c>
      <c r="F1414" s="3">
        <v>40909</v>
      </c>
      <c r="G1414" s="2" t="s">
        <v>16351</v>
      </c>
      <c r="H1414" s="2" t="s">
        <v>16352</v>
      </c>
      <c r="I1414" s="2" t="s">
        <v>16353</v>
      </c>
      <c r="J1414" s="3">
        <v>41170</v>
      </c>
      <c r="K1414" s="3"/>
      <c r="L1414" s="2" t="s">
        <v>16621</v>
      </c>
      <c r="M1414" s="2" t="s">
        <v>14447</v>
      </c>
      <c r="N1414" s="2" t="s">
        <v>14483</v>
      </c>
      <c r="O1414" s="2" t="s">
        <v>15779</v>
      </c>
      <c r="P1414" s="2" t="s">
        <v>16355</v>
      </c>
      <c r="Q1414" s="2" t="s">
        <v>14450</v>
      </c>
      <c r="R1414" s="2" t="s">
        <v>14451</v>
      </c>
      <c r="S1414" s="2" t="s">
        <v>14534</v>
      </c>
      <c r="T1414" s="2" t="s">
        <v>14452</v>
      </c>
      <c r="U1414" s="4"/>
      <c r="V1414" s="2" t="s">
        <v>16622</v>
      </c>
      <c r="W1414" s="2">
        <f>YEAR(politicas_base[[#This Row],[ano]])</f>
        <v>2012</v>
      </c>
      <c r="X1414" s="8" t="str">
        <f>HYPERLINK(politicas_base[[#This Row],[link_legislacao]],politicas_base[[#This Row],[nome]])</f>
        <v>Programa Nacional de Apoio à Atenção da Saúde da Pessoa com Deficiência</v>
      </c>
    </row>
    <row r="1415" spans="1:24" x14ac:dyDescent="0.3">
      <c r="A1415">
        <v>403</v>
      </c>
      <c r="B1415" s="2" t="s">
        <v>14534</v>
      </c>
      <c r="C1415" s="2" t="s">
        <v>14554</v>
      </c>
      <c r="D1415" s="2" t="s">
        <v>14540</v>
      </c>
      <c r="E1415" s="2" t="s">
        <v>16620</v>
      </c>
      <c r="F1415" s="3">
        <v>40909</v>
      </c>
      <c r="G1415" s="2" t="s">
        <v>16351</v>
      </c>
      <c r="H1415" s="2" t="s">
        <v>16352</v>
      </c>
      <c r="I1415" s="2" t="s">
        <v>16353</v>
      </c>
      <c r="J1415" s="3">
        <v>41170</v>
      </c>
      <c r="K1415" s="3"/>
      <c r="L1415" s="2" t="s">
        <v>16621</v>
      </c>
      <c r="M1415" s="2" t="s">
        <v>14447</v>
      </c>
      <c r="N1415" s="2" t="s">
        <v>14483</v>
      </c>
      <c r="O1415" s="2" t="s">
        <v>15779</v>
      </c>
      <c r="P1415" s="2" t="s">
        <v>16355</v>
      </c>
      <c r="Q1415" s="2" t="s">
        <v>14450</v>
      </c>
      <c r="R1415" s="2" t="s">
        <v>14451</v>
      </c>
      <c r="S1415" s="2" t="s">
        <v>14534</v>
      </c>
      <c r="T1415" s="2" t="s">
        <v>14452</v>
      </c>
      <c r="U1415" s="4"/>
      <c r="V1415" s="2" t="s">
        <v>16622</v>
      </c>
      <c r="W1415" s="2">
        <f>YEAR(politicas_base[[#This Row],[ano]])</f>
        <v>2012</v>
      </c>
      <c r="X1415" s="8" t="str">
        <f>HYPERLINK(politicas_base[[#This Row],[link_legislacao]],politicas_base[[#This Row],[nome]])</f>
        <v>Programa Nacional de Apoio à Atenção da Saúde da Pessoa com Deficiência</v>
      </c>
    </row>
    <row r="1416" spans="1:24" x14ac:dyDescent="0.3">
      <c r="A1416">
        <v>403</v>
      </c>
      <c r="B1416" s="2" t="s">
        <v>14534</v>
      </c>
      <c r="C1416" s="2" t="s">
        <v>14635</v>
      </c>
      <c r="D1416" s="2" t="s">
        <v>14540</v>
      </c>
      <c r="E1416" s="2" t="s">
        <v>16620</v>
      </c>
      <c r="F1416" s="3">
        <v>40909</v>
      </c>
      <c r="G1416" s="2" t="s">
        <v>16351</v>
      </c>
      <c r="H1416" s="2" t="s">
        <v>16352</v>
      </c>
      <c r="I1416" s="2" t="s">
        <v>16353</v>
      </c>
      <c r="J1416" s="3">
        <v>41170</v>
      </c>
      <c r="K1416" s="3"/>
      <c r="L1416" s="2" t="s">
        <v>16621</v>
      </c>
      <c r="M1416" s="2" t="s">
        <v>14447</v>
      </c>
      <c r="N1416" s="2" t="s">
        <v>14483</v>
      </c>
      <c r="O1416" s="2" t="s">
        <v>15779</v>
      </c>
      <c r="P1416" s="2" t="s">
        <v>16355</v>
      </c>
      <c r="Q1416" s="2" t="s">
        <v>14450</v>
      </c>
      <c r="R1416" s="2" t="s">
        <v>14451</v>
      </c>
      <c r="S1416" s="2" t="s">
        <v>14534</v>
      </c>
      <c r="T1416" s="2" t="s">
        <v>14452</v>
      </c>
      <c r="U1416" s="4"/>
      <c r="V1416" s="2" t="s">
        <v>16622</v>
      </c>
      <c r="W1416" s="2">
        <f>YEAR(politicas_base[[#This Row],[ano]])</f>
        <v>2012</v>
      </c>
      <c r="X1416" s="8" t="str">
        <f>HYPERLINK(politicas_base[[#This Row],[link_legislacao]],politicas_base[[#This Row],[nome]])</f>
        <v>Programa Nacional de Apoio à Atenção da Saúde da Pessoa com Deficiência</v>
      </c>
    </row>
    <row r="1417" spans="1:24" x14ac:dyDescent="0.3">
      <c r="A1417">
        <v>403</v>
      </c>
      <c r="B1417" s="2" t="s">
        <v>14534</v>
      </c>
      <c r="C1417" s="2" t="s">
        <v>14634</v>
      </c>
      <c r="D1417" s="2" t="s">
        <v>14540</v>
      </c>
      <c r="E1417" s="2" t="s">
        <v>16620</v>
      </c>
      <c r="F1417" s="3">
        <v>40909</v>
      </c>
      <c r="G1417" s="2" t="s">
        <v>16351</v>
      </c>
      <c r="H1417" s="2" t="s">
        <v>16352</v>
      </c>
      <c r="I1417" s="2" t="s">
        <v>16353</v>
      </c>
      <c r="J1417" s="3">
        <v>41170</v>
      </c>
      <c r="K1417" s="3"/>
      <c r="L1417" s="2" t="s">
        <v>16621</v>
      </c>
      <c r="M1417" s="2" t="s">
        <v>14447</v>
      </c>
      <c r="N1417" s="2" t="s">
        <v>14483</v>
      </c>
      <c r="O1417" s="2" t="s">
        <v>15779</v>
      </c>
      <c r="P1417" s="2" t="s">
        <v>16355</v>
      </c>
      <c r="Q1417" s="2" t="s">
        <v>14450</v>
      </c>
      <c r="R1417" s="2" t="s">
        <v>14451</v>
      </c>
      <c r="S1417" s="2" t="s">
        <v>14534</v>
      </c>
      <c r="T1417" s="2" t="s">
        <v>14452</v>
      </c>
      <c r="U1417" s="4"/>
      <c r="V1417" s="2" t="s">
        <v>16622</v>
      </c>
      <c r="W1417" s="2">
        <f>YEAR(politicas_base[[#This Row],[ano]])</f>
        <v>2012</v>
      </c>
      <c r="X1417" s="8" t="str">
        <f>HYPERLINK(politicas_base[[#This Row],[link_legislacao]],politicas_base[[#This Row],[nome]])</f>
        <v>Programa Nacional de Apoio à Atenção da Saúde da Pessoa com Deficiência</v>
      </c>
    </row>
    <row r="1418" spans="1:24" x14ac:dyDescent="0.3">
      <c r="A1418">
        <v>403</v>
      </c>
      <c r="B1418" s="2" t="s">
        <v>14534</v>
      </c>
      <c r="C1418" s="2" t="s">
        <v>14821</v>
      </c>
      <c r="D1418" s="2" t="s">
        <v>14540</v>
      </c>
      <c r="E1418" s="2" t="s">
        <v>16620</v>
      </c>
      <c r="F1418" s="3">
        <v>40909</v>
      </c>
      <c r="G1418" s="2" t="s">
        <v>16351</v>
      </c>
      <c r="H1418" s="2" t="s">
        <v>16352</v>
      </c>
      <c r="I1418" s="2" t="s">
        <v>16353</v>
      </c>
      <c r="J1418" s="3">
        <v>41170</v>
      </c>
      <c r="K1418" s="3"/>
      <c r="L1418" s="2" t="s">
        <v>16621</v>
      </c>
      <c r="M1418" s="2" t="s">
        <v>14447</v>
      </c>
      <c r="N1418" s="2" t="s">
        <v>14483</v>
      </c>
      <c r="O1418" s="2" t="s">
        <v>15779</v>
      </c>
      <c r="P1418" s="2" t="s">
        <v>16355</v>
      </c>
      <c r="Q1418" s="2" t="s">
        <v>14450</v>
      </c>
      <c r="R1418" s="2" t="s">
        <v>14451</v>
      </c>
      <c r="S1418" s="2" t="s">
        <v>14534</v>
      </c>
      <c r="T1418" s="2" t="s">
        <v>14452</v>
      </c>
      <c r="U1418" s="4"/>
      <c r="V1418" s="2" t="s">
        <v>16622</v>
      </c>
      <c r="W1418" s="2">
        <f>YEAR(politicas_base[[#This Row],[ano]])</f>
        <v>2012</v>
      </c>
      <c r="X1418" s="8" t="str">
        <f>HYPERLINK(politicas_base[[#This Row],[link_legislacao]],politicas_base[[#This Row],[nome]])</f>
        <v>Programa Nacional de Apoio à Atenção da Saúde da Pessoa com Deficiência</v>
      </c>
    </row>
    <row r="1419" spans="1:24" x14ac:dyDescent="0.3">
      <c r="A1419">
        <v>403</v>
      </c>
      <c r="B1419" s="2" t="s">
        <v>14534</v>
      </c>
      <c r="C1419" s="2" t="s">
        <v>14848</v>
      </c>
      <c r="D1419" s="2" t="s">
        <v>14540</v>
      </c>
      <c r="E1419" s="2" t="s">
        <v>16620</v>
      </c>
      <c r="F1419" s="3">
        <v>40909</v>
      </c>
      <c r="G1419" s="2" t="s">
        <v>16351</v>
      </c>
      <c r="H1419" s="2" t="s">
        <v>16352</v>
      </c>
      <c r="I1419" s="2" t="s">
        <v>16353</v>
      </c>
      <c r="J1419" s="3">
        <v>41170</v>
      </c>
      <c r="K1419" s="3"/>
      <c r="L1419" s="2" t="s">
        <v>16621</v>
      </c>
      <c r="M1419" s="2" t="s">
        <v>14447</v>
      </c>
      <c r="N1419" s="2" t="s">
        <v>14483</v>
      </c>
      <c r="O1419" s="2" t="s">
        <v>15779</v>
      </c>
      <c r="P1419" s="2" t="s">
        <v>16355</v>
      </c>
      <c r="Q1419" s="2" t="s">
        <v>14450</v>
      </c>
      <c r="R1419" s="2" t="s">
        <v>14451</v>
      </c>
      <c r="S1419" s="2" t="s">
        <v>14534</v>
      </c>
      <c r="T1419" s="2" t="s">
        <v>14452</v>
      </c>
      <c r="U1419" s="4"/>
      <c r="V1419" s="2" t="s">
        <v>16622</v>
      </c>
      <c r="W1419" s="2">
        <f>YEAR(politicas_base[[#This Row],[ano]])</f>
        <v>2012</v>
      </c>
      <c r="X1419" s="8" t="str">
        <f>HYPERLINK(politicas_base[[#This Row],[link_legislacao]],politicas_base[[#This Row],[nome]])</f>
        <v>Programa Nacional de Apoio à Atenção da Saúde da Pessoa com Deficiência</v>
      </c>
    </row>
    <row r="1420" spans="1:24" x14ac:dyDescent="0.3">
      <c r="A1420">
        <v>403</v>
      </c>
      <c r="B1420" s="2" t="s">
        <v>14534</v>
      </c>
      <c r="C1420" s="2" t="s">
        <v>14550</v>
      </c>
      <c r="D1420" s="2" t="s">
        <v>14540</v>
      </c>
      <c r="E1420" s="2" t="s">
        <v>16620</v>
      </c>
      <c r="F1420" s="3">
        <v>40909</v>
      </c>
      <c r="G1420" s="2" t="s">
        <v>16351</v>
      </c>
      <c r="H1420" s="2" t="s">
        <v>16352</v>
      </c>
      <c r="I1420" s="2" t="s">
        <v>16353</v>
      </c>
      <c r="J1420" s="3">
        <v>41170</v>
      </c>
      <c r="K1420" s="3"/>
      <c r="L1420" s="2" t="s">
        <v>16621</v>
      </c>
      <c r="M1420" s="2" t="s">
        <v>14447</v>
      </c>
      <c r="N1420" s="2" t="s">
        <v>14483</v>
      </c>
      <c r="O1420" s="2" t="s">
        <v>15779</v>
      </c>
      <c r="P1420" s="2" t="s">
        <v>16355</v>
      </c>
      <c r="Q1420" s="2" t="s">
        <v>14450</v>
      </c>
      <c r="R1420" s="2" t="s">
        <v>14451</v>
      </c>
      <c r="S1420" s="2" t="s">
        <v>14534</v>
      </c>
      <c r="T1420" s="2" t="s">
        <v>14452</v>
      </c>
      <c r="U1420" s="4"/>
      <c r="V1420" s="2" t="s">
        <v>16622</v>
      </c>
      <c r="W1420" s="2">
        <f>YEAR(politicas_base[[#This Row],[ano]])</f>
        <v>2012</v>
      </c>
      <c r="X1420" s="8" t="str">
        <f>HYPERLINK(politicas_base[[#This Row],[link_legislacao]],politicas_base[[#This Row],[nome]])</f>
        <v>Programa Nacional de Apoio à Atenção da Saúde da Pessoa com Deficiência</v>
      </c>
    </row>
    <row r="1421" spans="1:24" x14ac:dyDescent="0.3">
      <c r="A1421">
        <v>403</v>
      </c>
      <c r="B1421" s="2" t="s">
        <v>14534</v>
      </c>
      <c r="C1421" s="2" t="s">
        <v>14617</v>
      </c>
      <c r="D1421" s="2" t="s">
        <v>14540</v>
      </c>
      <c r="E1421" s="2" t="s">
        <v>16620</v>
      </c>
      <c r="F1421" s="3">
        <v>40909</v>
      </c>
      <c r="G1421" s="2" t="s">
        <v>16351</v>
      </c>
      <c r="H1421" s="2" t="s">
        <v>16352</v>
      </c>
      <c r="I1421" s="2" t="s">
        <v>16353</v>
      </c>
      <c r="J1421" s="3">
        <v>41170</v>
      </c>
      <c r="K1421" s="3"/>
      <c r="L1421" s="2" t="s">
        <v>16621</v>
      </c>
      <c r="M1421" s="2" t="s">
        <v>14447</v>
      </c>
      <c r="N1421" s="2" t="s">
        <v>14483</v>
      </c>
      <c r="O1421" s="2" t="s">
        <v>15779</v>
      </c>
      <c r="P1421" s="2" t="s">
        <v>16355</v>
      </c>
      <c r="Q1421" s="2" t="s">
        <v>14450</v>
      </c>
      <c r="R1421" s="2" t="s">
        <v>14451</v>
      </c>
      <c r="S1421" s="2" t="s">
        <v>14534</v>
      </c>
      <c r="T1421" s="2" t="s">
        <v>14452</v>
      </c>
      <c r="U1421" s="4"/>
      <c r="V1421" s="2" t="s">
        <v>16622</v>
      </c>
      <c r="W1421" s="2">
        <f>YEAR(politicas_base[[#This Row],[ano]])</f>
        <v>2012</v>
      </c>
      <c r="X1421" s="8" t="str">
        <f>HYPERLINK(politicas_base[[#This Row],[link_legislacao]],politicas_base[[#This Row],[nome]])</f>
        <v>Programa Nacional de Apoio à Atenção da Saúde da Pessoa com Deficiência</v>
      </c>
    </row>
    <row r="1422" spans="1:24" x14ac:dyDescent="0.3">
      <c r="A1422">
        <v>403</v>
      </c>
      <c r="B1422" s="2" t="s">
        <v>14534</v>
      </c>
      <c r="C1422" s="2" t="s">
        <v>16357</v>
      </c>
      <c r="D1422" s="2" t="s">
        <v>14540</v>
      </c>
      <c r="E1422" s="2" t="s">
        <v>16620</v>
      </c>
      <c r="F1422" s="3">
        <v>40909</v>
      </c>
      <c r="G1422" s="2" t="s">
        <v>16351</v>
      </c>
      <c r="H1422" s="2" t="s">
        <v>16352</v>
      </c>
      <c r="I1422" s="2" t="s">
        <v>16353</v>
      </c>
      <c r="J1422" s="3">
        <v>41170</v>
      </c>
      <c r="K1422" s="3"/>
      <c r="L1422" s="2" t="s">
        <v>16621</v>
      </c>
      <c r="M1422" s="2" t="s">
        <v>14447</v>
      </c>
      <c r="N1422" s="2" t="s">
        <v>14483</v>
      </c>
      <c r="O1422" s="2" t="s">
        <v>15779</v>
      </c>
      <c r="P1422" s="2" t="s">
        <v>16355</v>
      </c>
      <c r="Q1422" s="2" t="s">
        <v>14450</v>
      </c>
      <c r="R1422" s="2" t="s">
        <v>14451</v>
      </c>
      <c r="S1422" s="2" t="s">
        <v>14534</v>
      </c>
      <c r="T1422" s="2" t="s">
        <v>14452</v>
      </c>
      <c r="U1422" s="4"/>
      <c r="V1422" s="2" t="s">
        <v>16622</v>
      </c>
      <c r="W1422" s="2">
        <f>YEAR(politicas_base[[#This Row],[ano]])</f>
        <v>2012</v>
      </c>
      <c r="X1422" s="8" t="str">
        <f>HYPERLINK(politicas_base[[#This Row],[link_legislacao]],politicas_base[[#This Row],[nome]])</f>
        <v>Programa Nacional de Apoio à Atenção da Saúde da Pessoa com Deficiência</v>
      </c>
    </row>
    <row r="1423" spans="1:24" x14ac:dyDescent="0.3">
      <c r="A1423">
        <v>404</v>
      </c>
      <c r="B1423" s="2" t="s">
        <v>14534</v>
      </c>
      <c r="C1423" s="2" t="s">
        <v>14477</v>
      </c>
      <c r="D1423" s="2" t="s">
        <v>14610</v>
      </c>
      <c r="E1423" s="2" t="s">
        <v>16623</v>
      </c>
      <c r="F1423" s="3">
        <v>40909</v>
      </c>
      <c r="G1423" s="2" t="s">
        <v>16351</v>
      </c>
      <c r="H1423" s="2" t="s">
        <v>16352</v>
      </c>
      <c r="I1423" s="2" t="s">
        <v>16353</v>
      </c>
      <c r="J1423" s="3">
        <v>41170</v>
      </c>
      <c r="K1423" s="3"/>
      <c r="L1423" s="2" t="s">
        <v>16624</v>
      </c>
      <c r="M1423" s="2" t="s">
        <v>14447</v>
      </c>
      <c r="N1423" s="2" t="s">
        <v>14874</v>
      </c>
      <c r="O1423" s="2" t="s">
        <v>15779</v>
      </c>
      <c r="P1423" s="2" t="s">
        <v>16355</v>
      </c>
      <c r="Q1423" s="2" t="s">
        <v>14450</v>
      </c>
      <c r="R1423" s="2" t="s">
        <v>14451</v>
      </c>
      <c r="S1423" s="2" t="s">
        <v>14534</v>
      </c>
      <c r="T1423" s="2" t="s">
        <v>14452</v>
      </c>
      <c r="U1423" s="4"/>
      <c r="V1423" s="2" t="s">
        <v>16625</v>
      </c>
      <c r="W1423" s="2">
        <f>YEAR(politicas_base[[#This Row],[ano]])</f>
        <v>2012</v>
      </c>
      <c r="X1423" s="8" t="str">
        <f>HYPERLINK(politicas_base[[#This Row],[link_legislacao]],politicas_base[[#This Row],[nome]])</f>
        <v>Programa Nacional de Apoio à Atenção Oncológica</v>
      </c>
    </row>
    <row r="1424" spans="1:24" x14ac:dyDescent="0.3">
      <c r="A1424">
        <v>404</v>
      </c>
      <c r="B1424" s="2" t="s">
        <v>14534</v>
      </c>
      <c r="C1424" s="2" t="s">
        <v>14623</v>
      </c>
      <c r="D1424" s="2" t="s">
        <v>14610</v>
      </c>
      <c r="E1424" s="2" t="s">
        <v>16623</v>
      </c>
      <c r="F1424" s="3">
        <v>40909</v>
      </c>
      <c r="G1424" s="2" t="s">
        <v>16351</v>
      </c>
      <c r="H1424" s="2" t="s">
        <v>16352</v>
      </c>
      <c r="I1424" s="2" t="s">
        <v>16353</v>
      </c>
      <c r="J1424" s="3">
        <v>41170</v>
      </c>
      <c r="K1424" s="3"/>
      <c r="L1424" s="2" t="s">
        <v>16624</v>
      </c>
      <c r="M1424" s="2" t="s">
        <v>14447</v>
      </c>
      <c r="N1424" s="2" t="s">
        <v>14874</v>
      </c>
      <c r="O1424" s="2" t="s">
        <v>15779</v>
      </c>
      <c r="P1424" s="2" t="s">
        <v>16355</v>
      </c>
      <c r="Q1424" s="2" t="s">
        <v>14450</v>
      </c>
      <c r="R1424" s="2" t="s">
        <v>14451</v>
      </c>
      <c r="S1424" s="2" t="s">
        <v>14534</v>
      </c>
      <c r="T1424" s="2" t="s">
        <v>14452</v>
      </c>
      <c r="U1424" s="4"/>
      <c r="V1424" s="2" t="s">
        <v>16625</v>
      </c>
      <c r="W1424" s="2">
        <f>YEAR(politicas_base[[#This Row],[ano]])</f>
        <v>2012</v>
      </c>
      <c r="X1424" s="8" t="str">
        <f>HYPERLINK(politicas_base[[#This Row],[link_legislacao]],politicas_base[[#This Row],[nome]])</f>
        <v>Programa Nacional de Apoio à Atenção Oncológica</v>
      </c>
    </row>
    <row r="1425" spans="1:24" x14ac:dyDescent="0.3">
      <c r="A1425">
        <v>404</v>
      </c>
      <c r="B1425" s="2" t="s">
        <v>14534</v>
      </c>
      <c r="C1425" s="2" t="s">
        <v>14552</v>
      </c>
      <c r="D1425" s="2" t="s">
        <v>14610</v>
      </c>
      <c r="E1425" s="2" t="s">
        <v>16623</v>
      </c>
      <c r="F1425" s="3">
        <v>40909</v>
      </c>
      <c r="G1425" s="2" t="s">
        <v>16351</v>
      </c>
      <c r="H1425" s="2" t="s">
        <v>16352</v>
      </c>
      <c r="I1425" s="2" t="s">
        <v>16353</v>
      </c>
      <c r="J1425" s="3">
        <v>41170</v>
      </c>
      <c r="K1425" s="3"/>
      <c r="L1425" s="2" t="s">
        <v>16624</v>
      </c>
      <c r="M1425" s="2" t="s">
        <v>14447</v>
      </c>
      <c r="N1425" s="2" t="s">
        <v>14874</v>
      </c>
      <c r="O1425" s="2" t="s">
        <v>15779</v>
      </c>
      <c r="P1425" s="2" t="s">
        <v>16355</v>
      </c>
      <c r="Q1425" s="2" t="s">
        <v>14450</v>
      </c>
      <c r="R1425" s="2" t="s">
        <v>14451</v>
      </c>
      <c r="S1425" s="2" t="s">
        <v>14534</v>
      </c>
      <c r="T1425" s="2" t="s">
        <v>14452</v>
      </c>
      <c r="U1425" s="4"/>
      <c r="V1425" s="2" t="s">
        <v>16625</v>
      </c>
      <c r="W1425" s="2">
        <f>YEAR(politicas_base[[#This Row],[ano]])</f>
        <v>2012</v>
      </c>
      <c r="X1425" s="8" t="str">
        <f>HYPERLINK(politicas_base[[#This Row],[link_legislacao]],politicas_base[[#This Row],[nome]])</f>
        <v>Programa Nacional de Apoio à Atenção Oncológica</v>
      </c>
    </row>
    <row r="1426" spans="1:24" x14ac:dyDescent="0.3">
      <c r="A1426">
        <v>404</v>
      </c>
      <c r="B1426" s="2" t="s">
        <v>14534</v>
      </c>
      <c r="C1426" s="2" t="s">
        <v>14472</v>
      </c>
      <c r="D1426" s="2" t="s">
        <v>14610</v>
      </c>
      <c r="E1426" s="2" t="s">
        <v>16623</v>
      </c>
      <c r="F1426" s="3">
        <v>40909</v>
      </c>
      <c r="G1426" s="2" t="s">
        <v>16351</v>
      </c>
      <c r="H1426" s="2" t="s">
        <v>16352</v>
      </c>
      <c r="I1426" s="2" t="s">
        <v>16353</v>
      </c>
      <c r="J1426" s="3">
        <v>41170</v>
      </c>
      <c r="K1426" s="3"/>
      <c r="L1426" s="2" t="s">
        <v>16624</v>
      </c>
      <c r="M1426" s="2" t="s">
        <v>14447</v>
      </c>
      <c r="N1426" s="2" t="s">
        <v>14874</v>
      </c>
      <c r="O1426" s="2" t="s">
        <v>15779</v>
      </c>
      <c r="P1426" s="2" t="s">
        <v>16355</v>
      </c>
      <c r="Q1426" s="2" t="s">
        <v>14450</v>
      </c>
      <c r="R1426" s="2" t="s">
        <v>14451</v>
      </c>
      <c r="S1426" s="2" t="s">
        <v>14534</v>
      </c>
      <c r="T1426" s="2" t="s">
        <v>14452</v>
      </c>
      <c r="U1426" s="4"/>
      <c r="V1426" s="2" t="s">
        <v>16625</v>
      </c>
      <c r="W1426" s="2">
        <f>YEAR(politicas_base[[#This Row],[ano]])</f>
        <v>2012</v>
      </c>
      <c r="X1426" s="8" t="str">
        <f>HYPERLINK(politicas_base[[#This Row],[link_legislacao]],politicas_base[[#This Row],[nome]])</f>
        <v>Programa Nacional de Apoio à Atenção Oncológica</v>
      </c>
    </row>
    <row r="1427" spans="1:24" x14ac:dyDescent="0.3">
      <c r="A1427">
        <v>404</v>
      </c>
      <c r="B1427" s="2" t="s">
        <v>14534</v>
      </c>
      <c r="C1427" s="2" t="s">
        <v>14474</v>
      </c>
      <c r="D1427" s="2" t="s">
        <v>14610</v>
      </c>
      <c r="E1427" s="2" t="s">
        <v>16623</v>
      </c>
      <c r="F1427" s="3">
        <v>40909</v>
      </c>
      <c r="G1427" s="2" t="s">
        <v>16351</v>
      </c>
      <c r="H1427" s="2" t="s">
        <v>16352</v>
      </c>
      <c r="I1427" s="2" t="s">
        <v>16353</v>
      </c>
      <c r="J1427" s="3">
        <v>41170</v>
      </c>
      <c r="K1427" s="3"/>
      <c r="L1427" s="2" t="s">
        <v>16624</v>
      </c>
      <c r="M1427" s="2" t="s">
        <v>14447</v>
      </c>
      <c r="N1427" s="2" t="s">
        <v>14874</v>
      </c>
      <c r="O1427" s="2" t="s">
        <v>15779</v>
      </c>
      <c r="P1427" s="2" t="s">
        <v>16355</v>
      </c>
      <c r="Q1427" s="2" t="s">
        <v>14450</v>
      </c>
      <c r="R1427" s="2" t="s">
        <v>14451</v>
      </c>
      <c r="S1427" s="2" t="s">
        <v>14534</v>
      </c>
      <c r="T1427" s="2" t="s">
        <v>14452</v>
      </c>
      <c r="U1427" s="4"/>
      <c r="V1427" s="2" t="s">
        <v>16625</v>
      </c>
      <c r="W1427" s="2">
        <f>YEAR(politicas_base[[#This Row],[ano]])</f>
        <v>2012</v>
      </c>
      <c r="X1427" s="8" t="str">
        <f>HYPERLINK(politicas_base[[#This Row],[link_legislacao]],politicas_base[[#This Row],[nome]])</f>
        <v>Programa Nacional de Apoio à Atenção Oncológica</v>
      </c>
    </row>
    <row r="1428" spans="1:24" x14ac:dyDescent="0.3">
      <c r="A1428">
        <v>404</v>
      </c>
      <c r="B1428" s="2" t="s">
        <v>14534</v>
      </c>
      <c r="C1428" s="2" t="s">
        <v>14554</v>
      </c>
      <c r="D1428" s="2" t="s">
        <v>14610</v>
      </c>
      <c r="E1428" s="2" t="s">
        <v>16623</v>
      </c>
      <c r="F1428" s="3">
        <v>40909</v>
      </c>
      <c r="G1428" s="2" t="s">
        <v>16351</v>
      </c>
      <c r="H1428" s="2" t="s">
        <v>16352</v>
      </c>
      <c r="I1428" s="2" t="s">
        <v>16353</v>
      </c>
      <c r="J1428" s="3">
        <v>41170</v>
      </c>
      <c r="K1428" s="3"/>
      <c r="L1428" s="2" t="s">
        <v>16624</v>
      </c>
      <c r="M1428" s="2" t="s">
        <v>14447</v>
      </c>
      <c r="N1428" s="2" t="s">
        <v>14874</v>
      </c>
      <c r="O1428" s="2" t="s">
        <v>15779</v>
      </c>
      <c r="P1428" s="2" t="s">
        <v>16355</v>
      </c>
      <c r="Q1428" s="2" t="s">
        <v>14450</v>
      </c>
      <c r="R1428" s="2" t="s">
        <v>14451</v>
      </c>
      <c r="S1428" s="2" t="s">
        <v>14534</v>
      </c>
      <c r="T1428" s="2" t="s">
        <v>14452</v>
      </c>
      <c r="U1428" s="4"/>
      <c r="V1428" s="2" t="s">
        <v>16625</v>
      </c>
      <c r="W1428" s="2">
        <f>YEAR(politicas_base[[#This Row],[ano]])</f>
        <v>2012</v>
      </c>
      <c r="X1428" s="8" t="str">
        <f>HYPERLINK(politicas_base[[#This Row],[link_legislacao]],politicas_base[[#This Row],[nome]])</f>
        <v>Programa Nacional de Apoio à Atenção Oncológica</v>
      </c>
    </row>
    <row r="1429" spans="1:24" x14ac:dyDescent="0.3">
      <c r="A1429">
        <v>404</v>
      </c>
      <c r="B1429" s="2" t="s">
        <v>14534</v>
      </c>
      <c r="C1429" s="2" t="s">
        <v>14635</v>
      </c>
      <c r="D1429" s="2" t="s">
        <v>14610</v>
      </c>
      <c r="E1429" s="2" t="s">
        <v>16623</v>
      </c>
      <c r="F1429" s="3">
        <v>40909</v>
      </c>
      <c r="G1429" s="2" t="s">
        <v>16351</v>
      </c>
      <c r="H1429" s="2" t="s">
        <v>16352</v>
      </c>
      <c r="I1429" s="2" t="s">
        <v>16353</v>
      </c>
      <c r="J1429" s="3">
        <v>41170</v>
      </c>
      <c r="K1429" s="3"/>
      <c r="L1429" s="2" t="s">
        <v>16624</v>
      </c>
      <c r="M1429" s="2" t="s">
        <v>14447</v>
      </c>
      <c r="N1429" s="2" t="s">
        <v>14874</v>
      </c>
      <c r="O1429" s="2" t="s">
        <v>15779</v>
      </c>
      <c r="P1429" s="2" t="s">
        <v>16355</v>
      </c>
      <c r="Q1429" s="2" t="s">
        <v>14450</v>
      </c>
      <c r="R1429" s="2" t="s">
        <v>14451</v>
      </c>
      <c r="S1429" s="2" t="s">
        <v>14534</v>
      </c>
      <c r="T1429" s="2" t="s">
        <v>14452</v>
      </c>
      <c r="U1429" s="4"/>
      <c r="V1429" s="2" t="s">
        <v>16625</v>
      </c>
      <c r="W1429" s="2">
        <f>YEAR(politicas_base[[#This Row],[ano]])</f>
        <v>2012</v>
      </c>
      <c r="X1429" s="8" t="str">
        <f>HYPERLINK(politicas_base[[#This Row],[link_legislacao]],politicas_base[[#This Row],[nome]])</f>
        <v>Programa Nacional de Apoio à Atenção Oncológica</v>
      </c>
    </row>
    <row r="1430" spans="1:24" x14ac:dyDescent="0.3">
      <c r="A1430">
        <v>404</v>
      </c>
      <c r="B1430" s="2" t="s">
        <v>14534</v>
      </c>
      <c r="C1430" s="2" t="s">
        <v>14634</v>
      </c>
      <c r="D1430" s="2" t="s">
        <v>14610</v>
      </c>
      <c r="E1430" s="2" t="s">
        <v>16623</v>
      </c>
      <c r="F1430" s="3">
        <v>40909</v>
      </c>
      <c r="G1430" s="2" t="s">
        <v>16351</v>
      </c>
      <c r="H1430" s="2" t="s">
        <v>16352</v>
      </c>
      <c r="I1430" s="2" t="s">
        <v>16353</v>
      </c>
      <c r="J1430" s="3">
        <v>41170</v>
      </c>
      <c r="K1430" s="3"/>
      <c r="L1430" s="2" t="s">
        <v>16624</v>
      </c>
      <c r="M1430" s="2" t="s">
        <v>14447</v>
      </c>
      <c r="N1430" s="2" t="s">
        <v>14874</v>
      </c>
      <c r="O1430" s="2" t="s">
        <v>15779</v>
      </c>
      <c r="P1430" s="2" t="s">
        <v>16355</v>
      </c>
      <c r="Q1430" s="2" t="s">
        <v>14450</v>
      </c>
      <c r="R1430" s="2" t="s">
        <v>14451</v>
      </c>
      <c r="S1430" s="2" t="s">
        <v>14534</v>
      </c>
      <c r="T1430" s="2" t="s">
        <v>14452</v>
      </c>
      <c r="U1430" s="4"/>
      <c r="V1430" s="2" t="s">
        <v>16625</v>
      </c>
      <c r="W1430" s="2">
        <f>YEAR(politicas_base[[#This Row],[ano]])</f>
        <v>2012</v>
      </c>
      <c r="X1430" s="8" t="str">
        <f>HYPERLINK(politicas_base[[#This Row],[link_legislacao]],politicas_base[[#This Row],[nome]])</f>
        <v>Programa Nacional de Apoio à Atenção Oncológica</v>
      </c>
    </row>
    <row r="1431" spans="1:24" x14ac:dyDescent="0.3">
      <c r="A1431">
        <v>404</v>
      </c>
      <c r="B1431" s="2" t="s">
        <v>14534</v>
      </c>
      <c r="C1431" s="2" t="s">
        <v>14821</v>
      </c>
      <c r="D1431" s="2" t="s">
        <v>14610</v>
      </c>
      <c r="E1431" s="2" t="s">
        <v>16623</v>
      </c>
      <c r="F1431" s="3">
        <v>40909</v>
      </c>
      <c r="G1431" s="2" t="s">
        <v>16351</v>
      </c>
      <c r="H1431" s="2" t="s">
        <v>16352</v>
      </c>
      <c r="I1431" s="2" t="s">
        <v>16353</v>
      </c>
      <c r="J1431" s="3">
        <v>41170</v>
      </c>
      <c r="K1431" s="3"/>
      <c r="L1431" s="2" t="s">
        <v>16624</v>
      </c>
      <c r="M1431" s="2" t="s">
        <v>14447</v>
      </c>
      <c r="N1431" s="2" t="s">
        <v>14874</v>
      </c>
      <c r="O1431" s="2" t="s">
        <v>15779</v>
      </c>
      <c r="P1431" s="2" t="s">
        <v>16355</v>
      </c>
      <c r="Q1431" s="2" t="s">
        <v>14450</v>
      </c>
      <c r="R1431" s="2" t="s">
        <v>14451</v>
      </c>
      <c r="S1431" s="2" t="s">
        <v>14534</v>
      </c>
      <c r="T1431" s="2" t="s">
        <v>14452</v>
      </c>
      <c r="U1431" s="4"/>
      <c r="V1431" s="2" t="s">
        <v>16625</v>
      </c>
      <c r="W1431" s="2">
        <f>YEAR(politicas_base[[#This Row],[ano]])</f>
        <v>2012</v>
      </c>
      <c r="X1431" s="8" t="str">
        <f>HYPERLINK(politicas_base[[#This Row],[link_legislacao]],politicas_base[[#This Row],[nome]])</f>
        <v>Programa Nacional de Apoio à Atenção Oncológica</v>
      </c>
    </row>
    <row r="1432" spans="1:24" x14ac:dyDescent="0.3">
      <c r="A1432">
        <v>404</v>
      </c>
      <c r="B1432" s="2" t="s">
        <v>14534</v>
      </c>
      <c r="C1432" s="2" t="s">
        <v>14848</v>
      </c>
      <c r="D1432" s="2" t="s">
        <v>14610</v>
      </c>
      <c r="E1432" s="2" t="s">
        <v>16623</v>
      </c>
      <c r="F1432" s="3">
        <v>40909</v>
      </c>
      <c r="G1432" s="2" t="s">
        <v>16351</v>
      </c>
      <c r="H1432" s="2" t="s">
        <v>16352</v>
      </c>
      <c r="I1432" s="2" t="s">
        <v>16353</v>
      </c>
      <c r="J1432" s="3">
        <v>41170</v>
      </c>
      <c r="K1432" s="3"/>
      <c r="L1432" s="2" t="s">
        <v>16624</v>
      </c>
      <c r="M1432" s="2" t="s">
        <v>14447</v>
      </c>
      <c r="N1432" s="2" t="s">
        <v>14874</v>
      </c>
      <c r="O1432" s="2" t="s">
        <v>15779</v>
      </c>
      <c r="P1432" s="2" t="s">
        <v>16355</v>
      </c>
      <c r="Q1432" s="2" t="s">
        <v>14450</v>
      </c>
      <c r="R1432" s="2" t="s">
        <v>14451</v>
      </c>
      <c r="S1432" s="2" t="s">
        <v>14534</v>
      </c>
      <c r="T1432" s="2" t="s">
        <v>14452</v>
      </c>
      <c r="U1432" s="4"/>
      <c r="V1432" s="2" t="s">
        <v>16625</v>
      </c>
      <c r="W1432" s="2">
        <f>YEAR(politicas_base[[#This Row],[ano]])</f>
        <v>2012</v>
      </c>
      <c r="X1432" s="8" t="str">
        <f>HYPERLINK(politicas_base[[#This Row],[link_legislacao]],politicas_base[[#This Row],[nome]])</f>
        <v>Programa Nacional de Apoio à Atenção Oncológica</v>
      </c>
    </row>
    <row r="1433" spans="1:24" x14ac:dyDescent="0.3">
      <c r="A1433">
        <v>404</v>
      </c>
      <c r="B1433" s="2" t="s">
        <v>14534</v>
      </c>
      <c r="C1433" s="2" t="s">
        <v>14550</v>
      </c>
      <c r="D1433" s="2" t="s">
        <v>14610</v>
      </c>
      <c r="E1433" s="2" t="s">
        <v>16623</v>
      </c>
      <c r="F1433" s="3">
        <v>40909</v>
      </c>
      <c r="G1433" s="2" t="s">
        <v>16351</v>
      </c>
      <c r="H1433" s="2" t="s">
        <v>16352</v>
      </c>
      <c r="I1433" s="2" t="s">
        <v>16353</v>
      </c>
      <c r="J1433" s="3">
        <v>41170</v>
      </c>
      <c r="K1433" s="3"/>
      <c r="L1433" s="2" t="s">
        <v>16624</v>
      </c>
      <c r="M1433" s="2" t="s">
        <v>14447</v>
      </c>
      <c r="N1433" s="2" t="s">
        <v>14874</v>
      </c>
      <c r="O1433" s="2" t="s">
        <v>15779</v>
      </c>
      <c r="P1433" s="2" t="s">
        <v>16355</v>
      </c>
      <c r="Q1433" s="2" t="s">
        <v>14450</v>
      </c>
      <c r="R1433" s="2" t="s">
        <v>14451</v>
      </c>
      <c r="S1433" s="2" t="s">
        <v>14534</v>
      </c>
      <c r="T1433" s="2" t="s">
        <v>14452</v>
      </c>
      <c r="U1433" s="4"/>
      <c r="V1433" s="2" t="s">
        <v>16625</v>
      </c>
      <c r="W1433" s="2">
        <f>YEAR(politicas_base[[#This Row],[ano]])</f>
        <v>2012</v>
      </c>
      <c r="X1433" s="8" t="str">
        <f>HYPERLINK(politicas_base[[#This Row],[link_legislacao]],politicas_base[[#This Row],[nome]])</f>
        <v>Programa Nacional de Apoio à Atenção Oncológica</v>
      </c>
    </row>
    <row r="1434" spans="1:24" x14ac:dyDescent="0.3">
      <c r="A1434">
        <v>404</v>
      </c>
      <c r="B1434" s="2" t="s">
        <v>14534</v>
      </c>
      <c r="C1434" s="2" t="s">
        <v>14617</v>
      </c>
      <c r="D1434" s="2" t="s">
        <v>14610</v>
      </c>
      <c r="E1434" s="2" t="s">
        <v>16623</v>
      </c>
      <c r="F1434" s="3">
        <v>40909</v>
      </c>
      <c r="G1434" s="2" t="s">
        <v>16351</v>
      </c>
      <c r="H1434" s="2" t="s">
        <v>16352</v>
      </c>
      <c r="I1434" s="2" t="s">
        <v>16353</v>
      </c>
      <c r="J1434" s="3">
        <v>41170</v>
      </c>
      <c r="K1434" s="3"/>
      <c r="L1434" s="2" t="s">
        <v>16624</v>
      </c>
      <c r="M1434" s="2" t="s">
        <v>14447</v>
      </c>
      <c r="N1434" s="2" t="s">
        <v>14874</v>
      </c>
      <c r="O1434" s="2" t="s">
        <v>15779</v>
      </c>
      <c r="P1434" s="2" t="s">
        <v>16355</v>
      </c>
      <c r="Q1434" s="2" t="s">
        <v>14450</v>
      </c>
      <c r="R1434" s="2" t="s">
        <v>14451</v>
      </c>
      <c r="S1434" s="2" t="s">
        <v>14534</v>
      </c>
      <c r="T1434" s="2" t="s">
        <v>14452</v>
      </c>
      <c r="U1434" s="4"/>
      <c r="V1434" s="2" t="s">
        <v>16625</v>
      </c>
      <c r="W1434" s="2">
        <f>YEAR(politicas_base[[#This Row],[ano]])</f>
        <v>2012</v>
      </c>
      <c r="X1434" s="8" t="str">
        <f>HYPERLINK(politicas_base[[#This Row],[link_legislacao]],politicas_base[[#This Row],[nome]])</f>
        <v>Programa Nacional de Apoio à Atenção Oncológica</v>
      </c>
    </row>
    <row r="1435" spans="1:24" x14ac:dyDescent="0.3">
      <c r="A1435">
        <v>404</v>
      </c>
      <c r="B1435" s="2" t="s">
        <v>14534</v>
      </c>
      <c r="C1435" s="2" t="s">
        <v>16357</v>
      </c>
      <c r="D1435" s="2" t="s">
        <v>14610</v>
      </c>
      <c r="E1435" s="2" t="s">
        <v>16623</v>
      </c>
      <c r="F1435" s="3">
        <v>40909</v>
      </c>
      <c r="G1435" s="2" t="s">
        <v>16351</v>
      </c>
      <c r="H1435" s="2" t="s">
        <v>16352</v>
      </c>
      <c r="I1435" s="2" t="s">
        <v>16353</v>
      </c>
      <c r="J1435" s="3">
        <v>41170</v>
      </c>
      <c r="K1435" s="3"/>
      <c r="L1435" s="2" t="s">
        <v>16624</v>
      </c>
      <c r="M1435" s="2" t="s">
        <v>14447</v>
      </c>
      <c r="N1435" s="2" t="s">
        <v>14874</v>
      </c>
      <c r="O1435" s="2" t="s">
        <v>15779</v>
      </c>
      <c r="P1435" s="2" t="s">
        <v>16355</v>
      </c>
      <c r="Q1435" s="2" t="s">
        <v>14450</v>
      </c>
      <c r="R1435" s="2" t="s">
        <v>14451</v>
      </c>
      <c r="S1435" s="2" t="s">
        <v>14534</v>
      </c>
      <c r="T1435" s="2" t="s">
        <v>14452</v>
      </c>
      <c r="U1435" s="4"/>
      <c r="V1435" s="2" t="s">
        <v>16625</v>
      </c>
      <c r="W1435" s="2">
        <f>YEAR(politicas_base[[#This Row],[ano]])</f>
        <v>2012</v>
      </c>
      <c r="X1435" s="8" t="str">
        <f>HYPERLINK(politicas_base[[#This Row],[link_legislacao]],politicas_base[[#This Row],[nome]])</f>
        <v>Programa Nacional de Apoio à Atenção Oncológica</v>
      </c>
    </row>
    <row r="1436" spans="1:24" x14ac:dyDescent="0.3">
      <c r="A1436">
        <v>405</v>
      </c>
      <c r="B1436" s="2" t="s">
        <v>14653</v>
      </c>
      <c r="C1436" s="2" t="s">
        <v>14669</v>
      </c>
      <c r="D1436" s="2" t="s">
        <v>14466</v>
      </c>
      <c r="E1436" s="2" t="s">
        <v>16626</v>
      </c>
      <c r="F1436" s="3">
        <v>41275</v>
      </c>
      <c r="G1436" s="2" t="s">
        <v>14443</v>
      </c>
      <c r="H1436" s="2" t="s">
        <v>14443</v>
      </c>
      <c r="I1436" s="2" t="s">
        <v>16334</v>
      </c>
      <c r="J1436" s="3">
        <v>41571</v>
      </c>
      <c r="K1436" s="3"/>
      <c r="L1436" s="2" t="s">
        <v>16627</v>
      </c>
      <c r="M1436" s="2" t="s">
        <v>14447</v>
      </c>
      <c r="N1436" s="2" t="s">
        <v>14447</v>
      </c>
      <c r="O1436" s="2" t="s">
        <v>15779</v>
      </c>
      <c r="P1436" s="2" t="s">
        <v>16336</v>
      </c>
      <c r="Q1436" s="2" t="s">
        <v>14450</v>
      </c>
      <c r="R1436" s="2" t="s">
        <v>14451</v>
      </c>
      <c r="S1436" s="2" t="s">
        <v>14804</v>
      </c>
      <c r="T1436" s="2" t="s">
        <v>14452</v>
      </c>
      <c r="U1436" s="4"/>
      <c r="V1436" s="2" t="s">
        <v>16628</v>
      </c>
      <c r="W1436" s="2">
        <f>YEAR(politicas_base[[#This Row],[ano]])</f>
        <v>2013</v>
      </c>
      <c r="X1436" s="8" t="str">
        <f>HYPERLINK(politicas_base[[#This Row],[link_legislacao]],politicas_base[[#This Row],[nome]])</f>
        <v>Programa Nacional de Apoio à Captação de Água de Chuva e Outras Tecnologias Sociais de Acesso à Água (Programa Cisternas)</v>
      </c>
    </row>
    <row r="1437" spans="1:24" x14ac:dyDescent="0.3">
      <c r="A1437">
        <v>405</v>
      </c>
      <c r="B1437" s="2" t="s">
        <v>14439</v>
      </c>
      <c r="C1437" s="2" t="s">
        <v>14669</v>
      </c>
      <c r="D1437" s="2" t="s">
        <v>14466</v>
      </c>
      <c r="E1437" s="2" t="s">
        <v>16626</v>
      </c>
      <c r="F1437" s="3">
        <v>41275</v>
      </c>
      <c r="G1437" s="2" t="s">
        <v>14443</v>
      </c>
      <c r="H1437" s="2" t="s">
        <v>14443</v>
      </c>
      <c r="I1437" s="2" t="s">
        <v>16334</v>
      </c>
      <c r="J1437" s="3">
        <v>41571</v>
      </c>
      <c r="K1437" s="3"/>
      <c r="L1437" s="2" t="s">
        <v>16627</v>
      </c>
      <c r="M1437" s="2" t="s">
        <v>14447</v>
      </c>
      <c r="N1437" s="2" t="s">
        <v>14447</v>
      </c>
      <c r="O1437" s="2" t="s">
        <v>15779</v>
      </c>
      <c r="P1437" s="2" t="s">
        <v>16336</v>
      </c>
      <c r="Q1437" s="2" t="s">
        <v>14450</v>
      </c>
      <c r="R1437" s="2" t="s">
        <v>14451</v>
      </c>
      <c r="S1437" s="2" t="s">
        <v>14804</v>
      </c>
      <c r="T1437" s="2" t="s">
        <v>14452</v>
      </c>
      <c r="U1437" s="4"/>
      <c r="V1437" s="2" t="s">
        <v>16628</v>
      </c>
      <c r="W1437" s="2">
        <f>YEAR(politicas_base[[#This Row],[ano]])</f>
        <v>2013</v>
      </c>
      <c r="X1437" s="8" t="str">
        <f>HYPERLINK(politicas_base[[#This Row],[link_legislacao]],politicas_base[[#This Row],[nome]])</f>
        <v>Programa Nacional de Apoio à Captação de Água de Chuva e Outras Tecnologias Sociais de Acesso à Água (Programa Cisternas)</v>
      </c>
    </row>
    <row r="1438" spans="1:24" x14ac:dyDescent="0.3">
      <c r="A1438">
        <v>406</v>
      </c>
      <c r="B1438" s="2" t="s">
        <v>15028</v>
      </c>
      <c r="C1438" s="2" t="s">
        <v>14477</v>
      </c>
      <c r="D1438" s="2" t="s">
        <v>15023</v>
      </c>
      <c r="E1438" s="2" t="s">
        <v>16629</v>
      </c>
      <c r="F1438" s="3">
        <v>33239</v>
      </c>
      <c r="G1438" s="2" t="s">
        <v>14443</v>
      </c>
      <c r="H1438" s="2" t="s">
        <v>14443</v>
      </c>
      <c r="I1438" s="2" t="s">
        <v>16630</v>
      </c>
      <c r="J1438" s="3">
        <v>33262</v>
      </c>
      <c r="K1438" s="3"/>
      <c r="L1438" s="2" t="s">
        <v>16631</v>
      </c>
      <c r="M1438" s="2" t="s">
        <v>14447</v>
      </c>
      <c r="N1438" s="2" t="s">
        <v>14874</v>
      </c>
      <c r="O1438" s="2" t="s">
        <v>15779</v>
      </c>
      <c r="P1438" s="2" t="s">
        <v>16632</v>
      </c>
      <c r="Q1438" s="2" t="s">
        <v>14450</v>
      </c>
      <c r="R1438" s="2" t="s">
        <v>14451</v>
      </c>
      <c r="S1438" s="2" t="s">
        <v>15028</v>
      </c>
      <c r="T1438" s="2" t="s">
        <v>14452</v>
      </c>
      <c r="U1438" s="4">
        <v>44876.629837962966</v>
      </c>
      <c r="V1438" s="2" t="s">
        <v>16633</v>
      </c>
      <c r="W1438" s="2">
        <f>YEAR(politicas_base[[#This Row],[ano]])</f>
        <v>1991</v>
      </c>
      <c r="X1438" s="8" t="str">
        <f>HYPERLINK(politicas_base[[#This Row],[link_legislacao]],politicas_base[[#This Row],[nome]])</f>
        <v>Programa Nacional de Apoio à Cultura (PRONAC) - Lei Rouanet</v>
      </c>
    </row>
    <row r="1439" spans="1:24" x14ac:dyDescent="0.3">
      <c r="A1439">
        <v>406</v>
      </c>
      <c r="B1439" s="2" t="s">
        <v>15028</v>
      </c>
      <c r="C1439" s="2" t="s">
        <v>15122</v>
      </c>
      <c r="D1439" s="2" t="s">
        <v>15023</v>
      </c>
      <c r="E1439" s="2" t="s">
        <v>16629</v>
      </c>
      <c r="F1439" s="3">
        <v>33239</v>
      </c>
      <c r="G1439" s="2" t="s">
        <v>14443</v>
      </c>
      <c r="H1439" s="2" t="s">
        <v>14443</v>
      </c>
      <c r="I1439" s="2" t="s">
        <v>16630</v>
      </c>
      <c r="J1439" s="3">
        <v>33262</v>
      </c>
      <c r="K1439" s="3"/>
      <c r="L1439" s="2" t="s">
        <v>16631</v>
      </c>
      <c r="M1439" s="2" t="s">
        <v>14447</v>
      </c>
      <c r="N1439" s="2" t="s">
        <v>14874</v>
      </c>
      <c r="O1439" s="2" t="s">
        <v>15779</v>
      </c>
      <c r="P1439" s="2" t="s">
        <v>16632</v>
      </c>
      <c r="Q1439" s="2" t="s">
        <v>14450</v>
      </c>
      <c r="R1439" s="2" t="s">
        <v>14451</v>
      </c>
      <c r="S1439" s="2" t="s">
        <v>15028</v>
      </c>
      <c r="T1439" s="2" t="s">
        <v>14452</v>
      </c>
      <c r="U1439" s="4">
        <v>44876.629837962966</v>
      </c>
      <c r="V1439" s="2" t="s">
        <v>16633</v>
      </c>
      <c r="W1439" s="2">
        <f>YEAR(politicas_base[[#This Row],[ano]])</f>
        <v>1991</v>
      </c>
      <c r="X1439" s="8" t="str">
        <f>HYPERLINK(politicas_base[[#This Row],[link_legislacao]],politicas_base[[#This Row],[nome]])</f>
        <v>Programa Nacional de Apoio à Cultura (PRONAC) - Lei Rouanet</v>
      </c>
    </row>
    <row r="1440" spans="1:24" x14ac:dyDescent="0.3">
      <c r="A1440">
        <v>407</v>
      </c>
      <c r="B1440" s="2" t="s">
        <v>14609</v>
      </c>
      <c r="C1440" s="2" t="s">
        <v>14472</v>
      </c>
      <c r="D1440" s="2" t="s">
        <v>14677</v>
      </c>
      <c r="E1440" s="2" t="s">
        <v>16634</v>
      </c>
      <c r="F1440" s="3">
        <v>37987</v>
      </c>
      <c r="G1440" s="2" t="s">
        <v>16220</v>
      </c>
      <c r="H1440" s="2" t="s">
        <v>16221</v>
      </c>
      <c r="I1440" s="2" t="s">
        <v>16222</v>
      </c>
      <c r="J1440" s="3">
        <v>38149</v>
      </c>
      <c r="K1440" s="3">
        <v>41106</v>
      </c>
      <c r="L1440" s="2" t="s">
        <v>16635</v>
      </c>
      <c r="M1440" s="2" t="s">
        <v>16186</v>
      </c>
      <c r="N1440" s="2" t="s">
        <v>14874</v>
      </c>
      <c r="O1440" s="2" t="s">
        <v>15779</v>
      </c>
      <c r="P1440" s="2" t="s">
        <v>16224</v>
      </c>
      <c r="Q1440" s="2" t="s">
        <v>14450</v>
      </c>
      <c r="R1440" s="2" t="s">
        <v>14451</v>
      </c>
      <c r="S1440" s="2" t="s">
        <v>14549</v>
      </c>
      <c r="T1440" s="2" t="s">
        <v>14452</v>
      </c>
      <c r="U1440" s="4"/>
      <c r="V1440" s="2" t="s">
        <v>16636</v>
      </c>
      <c r="W1440" s="2">
        <f>YEAR(politicas_base[[#This Row],[ano]])</f>
        <v>2004</v>
      </c>
      <c r="X1440" s="8" t="str">
        <f>HYPERLINK(politicas_base[[#This Row],[link_legislacao]],politicas_base[[#This Row],[nome]])</f>
        <v>Programa Nacional de Apoio ao Transporte do Escolar (PNATE)</v>
      </c>
    </row>
    <row r="1441" spans="1:24" x14ac:dyDescent="0.3">
      <c r="A1441">
        <v>407</v>
      </c>
      <c r="B1441" s="2" t="s">
        <v>14549</v>
      </c>
      <c r="C1441" s="2" t="s">
        <v>14472</v>
      </c>
      <c r="D1441" s="2" t="s">
        <v>14677</v>
      </c>
      <c r="E1441" s="2" t="s">
        <v>16634</v>
      </c>
      <c r="F1441" s="3">
        <v>37987</v>
      </c>
      <c r="G1441" s="2" t="s">
        <v>16220</v>
      </c>
      <c r="H1441" s="2" t="s">
        <v>16221</v>
      </c>
      <c r="I1441" s="2" t="s">
        <v>16222</v>
      </c>
      <c r="J1441" s="3">
        <v>38149</v>
      </c>
      <c r="K1441" s="3">
        <v>41106</v>
      </c>
      <c r="L1441" s="2" t="s">
        <v>16635</v>
      </c>
      <c r="M1441" s="2" t="s">
        <v>16186</v>
      </c>
      <c r="N1441" s="2" t="s">
        <v>14874</v>
      </c>
      <c r="O1441" s="2" t="s">
        <v>15779</v>
      </c>
      <c r="P1441" s="2" t="s">
        <v>16224</v>
      </c>
      <c r="Q1441" s="2" t="s">
        <v>14450</v>
      </c>
      <c r="R1441" s="2" t="s">
        <v>14451</v>
      </c>
      <c r="S1441" s="2" t="s">
        <v>14549</v>
      </c>
      <c r="T1441" s="2" t="s">
        <v>14452</v>
      </c>
      <c r="U1441" s="4"/>
      <c r="V1441" s="2" t="s">
        <v>16636</v>
      </c>
      <c r="W1441" s="2">
        <f>YEAR(politicas_base[[#This Row],[ano]])</f>
        <v>2004</v>
      </c>
      <c r="X1441" s="8" t="str">
        <f>HYPERLINK(politicas_base[[#This Row],[link_legislacao]],politicas_base[[#This Row],[nome]])</f>
        <v>Programa Nacional de Apoio ao Transporte do Escolar (PNATE)</v>
      </c>
    </row>
    <row r="1442" spans="1:24" x14ac:dyDescent="0.3">
      <c r="A1442">
        <v>408</v>
      </c>
      <c r="B1442" s="2" t="s">
        <v>15035</v>
      </c>
      <c r="C1442" s="2" t="s">
        <v>14493</v>
      </c>
      <c r="D1442" s="2" t="s">
        <v>14677</v>
      </c>
      <c r="E1442" s="2" t="s">
        <v>16637</v>
      </c>
      <c r="F1442" s="3">
        <v>43831</v>
      </c>
      <c r="G1442" s="2" t="s">
        <v>14443</v>
      </c>
      <c r="H1442" s="2" t="s">
        <v>14443</v>
      </c>
      <c r="I1442" s="2" t="s">
        <v>16638</v>
      </c>
      <c r="J1442" s="3">
        <v>43970</v>
      </c>
      <c r="K1442" s="3"/>
      <c r="L1442" s="2" t="s">
        <v>16639</v>
      </c>
      <c r="M1442" s="2" t="s">
        <v>14447</v>
      </c>
      <c r="N1442" s="2" t="s">
        <v>14874</v>
      </c>
      <c r="O1442" s="2" t="s">
        <v>15779</v>
      </c>
      <c r="P1442" s="2" t="s">
        <v>16640</v>
      </c>
      <c r="Q1442" s="2" t="s">
        <v>14450</v>
      </c>
      <c r="R1442" s="2" t="s">
        <v>14502</v>
      </c>
      <c r="S1442" s="2" t="s">
        <v>14921</v>
      </c>
      <c r="T1442" s="2" t="s">
        <v>14452</v>
      </c>
      <c r="U1442" s="4"/>
      <c r="V1442" s="2" t="s">
        <v>16641</v>
      </c>
      <c r="W1442" s="2">
        <f>YEAR(politicas_base[[#This Row],[ano]])</f>
        <v>2020</v>
      </c>
      <c r="X1442" s="8" t="str">
        <f>HYPERLINK(politicas_base[[#This Row],[link_legislacao]],politicas_base[[#This Row],[nome]])</f>
        <v>Programa Nacional de Apoio às Microempresas e Empresas de Pequeno Porte (Pronampe)</v>
      </c>
    </row>
    <row r="1443" spans="1:24" x14ac:dyDescent="0.3">
      <c r="A1443">
        <v>408</v>
      </c>
      <c r="B1443" s="2" t="s">
        <v>15035</v>
      </c>
      <c r="C1443" s="2" t="s">
        <v>16439</v>
      </c>
      <c r="D1443" s="2" t="s">
        <v>14677</v>
      </c>
      <c r="E1443" s="2" t="s">
        <v>16637</v>
      </c>
      <c r="F1443" s="3">
        <v>43831</v>
      </c>
      <c r="G1443" s="2" t="s">
        <v>14443</v>
      </c>
      <c r="H1443" s="2" t="s">
        <v>14443</v>
      </c>
      <c r="I1443" s="2" t="s">
        <v>16638</v>
      </c>
      <c r="J1443" s="3">
        <v>43970</v>
      </c>
      <c r="K1443" s="3"/>
      <c r="L1443" s="2" t="s">
        <v>16639</v>
      </c>
      <c r="M1443" s="2" t="s">
        <v>14447</v>
      </c>
      <c r="N1443" s="2" t="s">
        <v>14874</v>
      </c>
      <c r="O1443" s="2" t="s">
        <v>15779</v>
      </c>
      <c r="P1443" s="2" t="s">
        <v>16640</v>
      </c>
      <c r="Q1443" s="2" t="s">
        <v>14450</v>
      </c>
      <c r="R1443" s="2" t="s">
        <v>14502</v>
      </c>
      <c r="S1443" s="2" t="s">
        <v>14921</v>
      </c>
      <c r="T1443" s="2" t="s">
        <v>14452</v>
      </c>
      <c r="U1443" s="4"/>
      <c r="V1443" s="2" t="s">
        <v>16641</v>
      </c>
      <c r="W1443" s="2">
        <f>YEAR(politicas_base[[#This Row],[ano]])</f>
        <v>2020</v>
      </c>
      <c r="X1443" s="8" t="str">
        <f>HYPERLINK(politicas_base[[#This Row],[link_legislacao]],politicas_base[[#This Row],[nome]])</f>
        <v>Programa Nacional de Apoio às Microempresas e Empresas de Pequeno Porte (Pronampe)</v>
      </c>
    </row>
    <row r="1444" spans="1:24" x14ac:dyDescent="0.3">
      <c r="A1444">
        <v>409</v>
      </c>
      <c r="B1444" s="2" t="s">
        <v>15051</v>
      </c>
      <c r="C1444" s="2" t="s">
        <v>14472</v>
      </c>
      <c r="D1444" s="2" t="s">
        <v>14610</v>
      </c>
      <c r="E1444" s="2" t="s">
        <v>16642</v>
      </c>
      <c r="F1444" s="3">
        <v>31413</v>
      </c>
      <c r="G1444" s="2" t="s">
        <v>14443</v>
      </c>
      <c r="H1444" s="2" t="s">
        <v>14443</v>
      </c>
      <c r="I1444" s="2" t="s">
        <v>16643</v>
      </c>
      <c r="J1444" s="3">
        <v>31769</v>
      </c>
      <c r="K1444" s="3"/>
      <c r="L1444" s="2" t="s">
        <v>16644</v>
      </c>
      <c r="M1444" s="2" t="s">
        <v>16645</v>
      </c>
      <c r="N1444" s="2" t="s">
        <v>14483</v>
      </c>
      <c r="O1444" s="2" t="s">
        <v>15779</v>
      </c>
      <c r="P1444" s="2" t="s">
        <v>16646</v>
      </c>
      <c r="Q1444" s="2" t="s">
        <v>14450</v>
      </c>
      <c r="R1444" s="2" t="s">
        <v>14451</v>
      </c>
      <c r="S1444" s="2" t="s">
        <v>15057</v>
      </c>
      <c r="T1444" s="2" t="s">
        <v>14452</v>
      </c>
      <c r="U1444" s="4"/>
      <c r="V1444" s="2" t="s">
        <v>16647</v>
      </c>
      <c r="W1444" s="2">
        <f>YEAR(politicas_base[[#This Row],[ano]])</f>
        <v>1986</v>
      </c>
      <c r="X1444" s="8" t="str">
        <f>HYPERLINK(politicas_base[[#This Row],[link_legislacao]],politicas_base[[#This Row],[nome]])</f>
        <v>Programa Nacional de Arborização Urbana (PRO-FRUTI)</v>
      </c>
    </row>
    <row r="1445" spans="1:24" x14ac:dyDescent="0.3">
      <c r="A1445">
        <v>409</v>
      </c>
      <c r="B1445" s="2" t="s">
        <v>15051</v>
      </c>
      <c r="C1445" s="2" t="s">
        <v>14505</v>
      </c>
      <c r="D1445" s="2" t="s">
        <v>14610</v>
      </c>
      <c r="E1445" s="2" t="s">
        <v>16642</v>
      </c>
      <c r="F1445" s="3">
        <v>31413</v>
      </c>
      <c r="G1445" s="2" t="s">
        <v>14443</v>
      </c>
      <c r="H1445" s="2" t="s">
        <v>14443</v>
      </c>
      <c r="I1445" s="2" t="s">
        <v>16643</v>
      </c>
      <c r="J1445" s="3">
        <v>31769</v>
      </c>
      <c r="K1445" s="3"/>
      <c r="L1445" s="2" t="s">
        <v>16644</v>
      </c>
      <c r="M1445" s="2" t="s">
        <v>16645</v>
      </c>
      <c r="N1445" s="2" t="s">
        <v>14483</v>
      </c>
      <c r="O1445" s="2" t="s">
        <v>15779</v>
      </c>
      <c r="P1445" s="2" t="s">
        <v>16646</v>
      </c>
      <c r="Q1445" s="2" t="s">
        <v>14450</v>
      </c>
      <c r="R1445" s="2" t="s">
        <v>14451</v>
      </c>
      <c r="S1445" s="2" t="s">
        <v>15057</v>
      </c>
      <c r="T1445" s="2" t="s">
        <v>14452</v>
      </c>
      <c r="U1445" s="4"/>
      <c r="V1445" s="2" t="s">
        <v>16647</v>
      </c>
      <c r="W1445" s="2">
        <f>YEAR(politicas_base[[#This Row],[ano]])</f>
        <v>1986</v>
      </c>
      <c r="X1445" s="8" t="str">
        <f>HYPERLINK(politicas_base[[#This Row],[link_legislacao]],politicas_base[[#This Row],[nome]])</f>
        <v>Programa Nacional de Arborização Urbana (PRO-FRUTI)</v>
      </c>
    </row>
    <row r="1446" spans="1:24" x14ac:dyDescent="0.3">
      <c r="A1446">
        <v>410</v>
      </c>
      <c r="B1446" s="2" t="s">
        <v>14561</v>
      </c>
      <c r="C1446" s="2" t="s">
        <v>14552</v>
      </c>
      <c r="D1446" s="2" t="s">
        <v>14517</v>
      </c>
      <c r="E1446" s="2" t="s">
        <v>16648</v>
      </c>
      <c r="F1446" s="3">
        <v>40179</v>
      </c>
      <c r="G1446" s="2" t="s">
        <v>14443</v>
      </c>
      <c r="H1446" s="2" t="s">
        <v>14443</v>
      </c>
      <c r="I1446" s="2" t="s">
        <v>15903</v>
      </c>
      <c r="J1446" s="3">
        <v>40190</v>
      </c>
      <c r="K1446" s="3"/>
      <c r="L1446" s="2" t="s">
        <v>16649</v>
      </c>
      <c r="M1446" s="2" t="s">
        <v>14447</v>
      </c>
      <c r="N1446" s="2" t="s">
        <v>14874</v>
      </c>
      <c r="O1446" s="2" t="s">
        <v>15779</v>
      </c>
      <c r="P1446" s="2" t="s">
        <v>15905</v>
      </c>
      <c r="Q1446" s="2" t="s">
        <v>14450</v>
      </c>
      <c r="R1446" s="2" t="s">
        <v>14502</v>
      </c>
      <c r="S1446" s="2" t="s">
        <v>14523</v>
      </c>
      <c r="T1446" s="2" t="s">
        <v>14452</v>
      </c>
      <c r="U1446" s="4"/>
      <c r="V1446" s="2" t="s">
        <v>16650</v>
      </c>
      <c r="W1446" s="2">
        <f>YEAR(politicas_base[[#This Row],[ano]])</f>
        <v>2010</v>
      </c>
      <c r="X1446" s="8" t="str">
        <f>HYPERLINK(politicas_base[[#This Row],[link_legislacao]],politicas_base[[#This Row],[nome]])</f>
        <v>Programa Nacional de Assistência Técnica e Extensão Rural na Agricultura Familiar e na Reforma Agrária (PRONATER)</v>
      </c>
    </row>
    <row r="1447" spans="1:24" x14ac:dyDescent="0.3">
      <c r="A1447">
        <v>410</v>
      </c>
      <c r="B1447" s="2" t="s">
        <v>14561</v>
      </c>
      <c r="C1447" s="2" t="s">
        <v>14553</v>
      </c>
      <c r="D1447" s="2" t="s">
        <v>14517</v>
      </c>
      <c r="E1447" s="2" t="s">
        <v>16648</v>
      </c>
      <c r="F1447" s="3">
        <v>40179</v>
      </c>
      <c r="G1447" s="2" t="s">
        <v>14443</v>
      </c>
      <c r="H1447" s="2" t="s">
        <v>14443</v>
      </c>
      <c r="I1447" s="2" t="s">
        <v>15903</v>
      </c>
      <c r="J1447" s="3">
        <v>40190</v>
      </c>
      <c r="K1447" s="3"/>
      <c r="L1447" s="2" t="s">
        <v>16649</v>
      </c>
      <c r="M1447" s="2" t="s">
        <v>14447</v>
      </c>
      <c r="N1447" s="2" t="s">
        <v>14874</v>
      </c>
      <c r="O1447" s="2" t="s">
        <v>15779</v>
      </c>
      <c r="P1447" s="2" t="s">
        <v>15905</v>
      </c>
      <c r="Q1447" s="2" t="s">
        <v>14450</v>
      </c>
      <c r="R1447" s="2" t="s">
        <v>14502</v>
      </c>
      <c r="S1447" s="2" t="s">
        <v>14523</v>
      </c>
      <c r="T1447" s="2" t="s">
        <v>14452</v>
      </c>
      <c r="U1447" s="4"/>
      <c r="V1447" s="2" t="s">
        <v>16650</v>
      </c>
      <c r="W1447" s="2">
        <f>YEAR(politicas_base[[#This Row],[ano]])</f>
        <v>2010</v>
      </c>
      <c r="X1447" s="8" t="str">
        <f>HYPERLINK(politicas_base[[#This Row],[link_legislacao]],politicas_base[[#This Row],[nome]])</f>
        <v>Programa Nacional de Assistência Técnica e Extensão Rural na Agricultura Familiar e na Reforma Agrária (PRONATER)</v>
      </c>
    </row>
    <row r="1448" spans="1:24" x14ac:dyDescent="0.3">
      <c r="A1448">
        <v>410</v>
      </c>
      <c r="B1448" s="2" t="s">
        <v>14561</v>
      </c>
      <c r="C1448" s="2" t="s">
        <v>14590</v>
      </c>
      <c r="D1448" s="2" t="s">
        <v>14517</v>
      </c>
      <c r="E1448" s="2" t="s">
        <v>16648</v>
      </c>
      <c r="F1448" s="3">
        <v>40179</v>
      </c>
      <c r="G1448" s="2" t="s">
        <v>14443</v>
      </c>
      <c r="H1448" s="2" t="s">
        <v>14443</v>
      </c>
      <c r="I1448" s="2" t="s">
        <v>15903</v>
      </c>
      <c r="J1448" s="3">
        <v>40190</v>
      </c>
      <c r="K1448" s="3"/>
      <c r="L1448" s="2" t="s">
        <v>16649</v>
      </c>
      <c r="M1448" s="2" t="s">
        <v>14447</v>
      </c>
      <c r="N1448" s="2" t="s">
        <v>14874</v>
      </c>
      <c r="O1448" s="2" t="s">
        <v>15779</v>
      </c>
      <c r="P1448" s="2" t="s">
        <v>15905</v>
      </c>
      <c r="Q1448" s="2" t="s">
        <v>14450</v>
      </c>
      <c r="R1448" s="2" t="s">
        <v>14502</v>
      </c>
      <c r="S1448" s="2" t="s">
        <v>14523</v>
      </c>
      <c r="T1448" s="2" t="s">
        <v>14452</v>
      </c>
      <c r="U1448" s="4"/>
      <c r="V1448" s="2" t="s">
        <v>16650</v>
      </c>
      <c r="W1448" s="2">
        <f>YEAR(politicas_base[[#This Row],[ano]])</f>
        <v>2010</v>
      </c>
      <c r="X1448" s="8" t="str">
        <f>HYPERLINK(politicas_base[[#This Row],[link_legislacao]],politicas_base[[#This Row],[nome]])</f>
        <v>Programa Nacional de Assistência Técnica e Extensão Rural na Agricultura Familiar e na Reforma Agrária (PRONATER)</v>
      </c>
    </row>
    <row r="1449" spans="1:24" x14ac:dyDescent="0.3">
      <c r="A1449">
        <v>411</v>
      </c>
      <c r="B1449" s="2" t="s">
        <v>14534</v>
      </c>
      <c r="C1449" s="2" t="s">
        <v>14472</v>
      </c>
      <c r="D1449" s="2" t="s">
        <v>15188</v>
      </c>
      <c r="E1449" s="2" t="s">
        <v>16651</v>
      </c>
      <c r="F1449" s="3">
        <v>33970</v>
      </c>
      <c r="G1449" s="2" t="s">
        <v>14443</v>
      </c>
      <c r="H1449" s="2" t="s">
        <v>14443</v>
      </c>
      <c r="I1449" s="2" t="s">
        <v>16652</v>
      </c>
      <c r="J1449" s="3">
        <v>34060</v>
      </c>
      <c r="K1449" s="3"/>
      <c r="L1449" s="2" t="s">
        <v>16653</v>
      </c>
      <c r="M1449" s="2" t="s">
        <v>14447</v>
      </c>
      <c r="N1449" s="2" t="s">
        <v>14483</v>
      </c>
      <c r="O1449" s="2" t="s">
        <v>15779</v>
      </c>
      <c r="P1449" s="2" t="s">
        <v>16654</v>
      </c>
      <c r="Q1449" s="2" t="s">
        <v>14450</v>
      </c>
      <c r="R1449" s="2" t="s">
        <v>14451</v>
      </c>
      <c r="S1449" s="2" t="s">
        <v>14534</v>
      </c>
      <c r="T1449" s="2" t="s">
        <v>14452</v>
      </c>
      <c r="U1449" s="4"/>
      <c r="V1449" s="2" t="s">
        <v>16655</v>
      </c>
      <c r="W1449" s="2">
        <f>YEAR(politicas_base[[#This Row],[ano]])</f>
        <v>1993</v>
      </c>
      <c r="X1449" s="8" t="str">
        <f>HYPERLINK(politicas_base[[#This Row],[link_legislacao]],politicas_base[[#This Row],[nome]])</f>
        <v>Programa Nacional de Atenção Integral à Criança e ao Adolescente (Pronaica)</v>
      </c>
    </row>
    <row r="1450" spans="1:24" x14ac:dyDescent="0.3">
      <c r="A1450">
        <v>411</v>
      </c>
      <c r="B1450" s="2" t="s">
        <v>14534</v>
      </c>
      <c r="C1450" s="2" t="s">
        <v>14472</v>
      </c>
      <c r="D1450" s="2" t="s">
        <v>15194</v>
      </c>
      <c r="E1450" s="2" t="s">
        <v>16651</v>
      </c>
      <c r="F1450" s="3">
        <v>33970</v>
      </c>
      <c r="G1450" s="2" t="s">
        <v>14443</v>
      </c>
      <c r="H1450" s="2" t="s">
        <v>14443</v>
      </c>
      <c r="I1450" s="2" t="s">
        <v>16652</v>
      </c>
      <c r="J1450" s="3">
        <v>34060</v>
      </c>
      <c r="K1450" s="3"/>
      <c r="L1450" s="2" t="s">
        <v>16653</v>
      </c>
      <c r="M1450" s="2" t="s">
        <v>14447</v>
      </c>
      <c r="N1450" s="2" t="s">
        <v>14483</v>
      </c>
      <c r="O1450" s="2" t="s">
        <v>15779</v>
      </c>
      <c r="P1450" s="2" t="s">
        <v>16654</v>
      </c>
      <c r="Q1450" s="2" t="s">
        <v>14450</v>
      </c>
      <c r="R1450" s="2" t="s">
        <v>14451</v>
      </c>
      <c r="S1450" s="2" t="s">
        <v>14534</v>
      </c>
      <c r="T1450" s="2" t="s">
        <v>14452</v>
      </c>
      <c r="U1450" s="4"/>
      <c r="V1450" s="2" t="s">
        <v>16655</v>
      </c>
      <c r="W1450" s="2">
        <f>YEAR(politicas_base[[#This Row],[ano]])</f>
        <v>1993</v>
      </c>
      <c r="X1450" s="8" t="str">
        <f>HYPERLINK(politicas_base[[#This Row],[link_legislacao]],politicas_base[[#This Row],[nome]])</f>
        <v>Programa Nacional de Atenção Integral à Criança e ao Adolescente (Pronaica)</v>
      </c>
    </row>
    <row r="1451" spans="1:24" x14ac:dyDescent="0.3">
      <c r="A1451">
        <v>412</v>
      </c>
      <c r="B1451" s="2" t="s">
        <v>14534</v>
      </c>
      <c r="C1451" s="2" t="s">
        <v>14474</v>
      </c>
      <c r="D1451" s="2" t="s">
        <v>14527</v>
      </c>
      <c r="E1451" s="2" t="s">
        <v>16656</v>
      </c>
      <c r="F1451" s="3">
        <v>36892</v>
      </c>
      <c r="G1451" s="2" t="s">
        <v>14443</v>
      </c>
      <c r="H1451" s="2" t="s">
        <v>14443</v>
      </c>
      <c r="I1451" s="2" t="s">
        <v>16657</v>
      </c>
      <c r="J1451" s="3">
        <v>37155</v>
      </c>
      <c r="K1451" s="3"/>
      <c r="L1451" s="2" t="s">
        <v>16658</v>
      </c>
      <c r="M1451" s="2" t="s">
        <v>14447</v>
      </c>
      <c r="N1451" s="2" t="s">
        <v>14483</v>
      </c>
      <c r="O1451" s="2" t="s">
        <v>15779</v>
      </c>
      <c r="P1451" s="2" t="s">
        <v>16659</v>
      </c>
      <c r="Q1451" s="2" t="s">
        <v>14450</v>
      </c>
      <c r="R1451" s="2" t="s">
        <v>14451</v>
      </c>
      <c r="S1451" s="2" t="s">
        <v>14534</v>
      </c>
      <c r="T1451" s="2" t="s">
        <v>14452</v>
      </c>
      <c r="U1451" s="4"/>
      <c r="V1451" s="2" t="s">
        <v>16660</v>
      </c>
      <c r="W1451" s="2">
        <f>YEAR(politicas_base[[#This Row],[ano]])</f>
        <v>2001</v>
      </c>
      <c r="X1451" s="8" t="str">
        <f>HYPERLINK(politicas_base[[#This Row],[link_legislacao]],politicas_base[[#This Row],[nome]])</f>
        <v>Programa Nacional de Controle do Câncer de Próstata</v>
      </c>
    </row>
    <row r="1452" spans="1:24" x14ac:dyDescent="0.3">
      <c r="A1452">
        <v>412</v>
      </c>
      <c r="B1452" s="2" t="s">
        <v>14534</v>
      </c>
      <c r="C1452" s="2" t="s">
        <v>14633</v>
      </c>
      <c r="D1452" s="2" t="s">
        <v>14527</v>
      </c>
      <c r="E1452" s="2" t="s">
        <v>16656</v>
      </c>
      <c r="F1452" s="3">
        <v>36892</v>
      </c>
      <c r="G1452" s="2" t="s">
        <v>14443</v>
      </c>
      <c r="H1452" s="2" t="s">
        <v>14443</v>
      </c>
      <c r="I1452" s="2" t="s">
        <v>16657</v>
      </c>
      <c r="J1452" s="3">
        <v>37155</v>
      </c>
      <c r="K1452" s="3"/>
      <c r="L1452" s="2" t="s">
        <v>16658</v>
      </c>
      <c r="M1452" s="2" t="s">
        <v>14447</v>
      </c>
      <c r="N1452" s="2" t="s">
        <v>14483</v>
      </c>
      <c r="O1452" s="2" t="s">
        <v>15779</v>
      </c>
      <c r="P1452" s="2" t="s">
        <v>16659</v>
      </c>
      <c r="Q1452" s="2" t="s">
        <v>14450</v>
      </c>
      <c r="R1452" s="2" t="s">
        <v>14451</v>
      </c>
      <c r="S1452" s="2" t="s">
        <v>14534</v>
      </c>
      <c r="T1452" s="2" t="s">
        <v>14452</v>
      </c>
      <c r="U1452" s="4"/>
      <c r="V1452" s="2" t="s">
        <v>16660</v>
      </c>
      <c r="W1452" s="2">
        <f>YEAR(politicas_base[[#This Row],[ano]])</f>
        <v>2001</v>
      </c>
      <c r="X1452" s="8" t="str">
        <f>HYPERLINK(politicas_base[[#This Row],[link_legislacao]],politicas_base[[#This Row],[nome]])</f>
        <v>Programa Nacional de Controle do Câncer de Próstata</v>
      </c>
    </row>
    <row r="1453" spans="1:24" x14ac:dyDescent="0.3">
      <c r="A1453">
        <v>413</v>
      </c>
      <c r="B1453" s="2" t="s">
        <v>14595</v>
      </c>
      <c r="C1453" s="2" t="s">
        <v>14477</v>
      </c>
      <c r="D1453" s="2" t="s">
        <v>14597</v>
      </c>
      <c r="E1453" s="2" t="s">
        <v>16661</v>
      </c>
      <c r="F1453" s="3">
        <v>32874</v>
      </c>
      <c r="G1453" s="2" t="s">
        <v>16662</v>
      </c>
      <c r="H1453" s="2" t="s">
        <v>16663</v>
      </c>
      <c r="I1453" s="2" t="s">
        <v>16664</v>
      </c>
      <c r="J1453" s="3">
        <v>32976</v>
      </c>
      <c r="K1453" s="3">
        <v>35684</v>
      </c>
      <c r="L1453" s="2" t="s">
        <v>16665</v>
      </c>
      <c r="M1453" s="2" t="s">
        <v>16666</v>
      </c>
      <c r="N1453" s="2" t="s">
        <v>14483</v>
      </c>
      <c r="O1453" s="2" t="s">
        <v>15779</v>
      </c>
      <c r="P1453" s="2" t="s">
        <v>16667</v>
      </c>
      <c r="Q1453" s="2" t="s">
        <v>14450</v>
      </c>
      <c r="R1453" s="2" t="s">
        <v>14595</v>
      </c>
      <c r="S1453" s="2" t="s">
        <v>14601</v>
      </c>
      <c r="T1453" s="2" t="s">
        <v>14452</v>
      </c>
      <c r="U1453" s="4"/>
      <c r="V1453" s="2" t="s">
        <v>16668</v>
      </c>
      <c r="W1453" s="2">
        <f>YEAR(politicas_base[[#This Row],[ano]])</f>
        <v>1990</v>
      </c>
      <c r="X1453" s="8" t="str">
        <f>HYPERLINK(politicas_base[[#This Row],[link_legislacao]],politicas_base[[#This Row],[nome]])</f>
        <v>Programa Nacional de Desestatização</v>
      </c>
    </row>
    <row r="1454" spans="1:24" x14ac:dyDescent="0.3">
      <c r="A1454">
        <v>413</v>
      </c>
      <c r="B1454" s="2" t="s">
        <v>14595</v>
      </c>
      <c r="C1454" s="2" t="s">
        <v>15122</v>
      </c>
      <c r="D1454" s="2" t="s">
        <v>14597</v>
      </c>
      <c r="E1454" s="2" t="s">
        <v>16661</v>
      </c>
      <c r="F1454" s="3">
        <v>32874</v>
      </c>
      <c r="G1454" s="2" t="s">
        <v>16662</v>
      </c>
      <c r="H1454" s="2" t="s">
        <v>16663</v>
      </c>
      <c r="I1454" s="2" t="s">
        <v>16664</v>
      </c>
      <c r="J1454" s="3">
        <v>32976</v>
      </c>
      <c r="K1454" s="3">
        <v>35684</v>
      </c>
      <c r="L1454" s="2" t="s">
        <v>16665</v>
      </c>
      <c r="M1454" s="2" t="s">
        <v>16666</v>
      </c>
      <c r="N1454" s="2" t="s">
        <v>14483</v>
      </c>
      <c r="O1454" s="2" t="s">
        <v>15779</v>
      </c>
      <c r="P1454" s="2" t="s">
        <v>16667</v>
      </c>
      <c r="Q1454" s="2" t="s">
        <v>14450</v>
      </c>
      <c r="R1454" s="2" t="s">
        <v>14595</v>
      </c>
      <c r="S1454" s="2" t="s">
        <v>14601</v>
      </c>
      <c r="T1454" s="2" t="s">
        <v>14452</v>
      </c>
      <c r="U1454" s="4"/>
      <c r="V1454" s="2" t="s">
        <v>16668</v>
      </c>
      <c r="W1454" s="2">
        <f>YEAR(politicas_base[[#This Row],[ano]])</f>
        <v>1990</v>
      </c>
      <c r="X1454" s="8" t="str">
        <f>HYPERLINK(politicas_base[[#This Row],[link_legislacao]],politicas_base[[#This Row],[nome]])</f>
        <v>Programa Nacional de Desestatização</v>
      </c>
    </row>
    <row r="1455" spans="1:24" x14ac:dyDescent="0.3">
      <c r="A1455">
        <v>414</v>
      </c>
      <c r="B1455" s="2" t="s">
        <v>14609</v>
      </c>
      <c r="C1455" s="2" t="s">
        <v>14440</v>
      </c>
      <c r="D1455" s="2" t="s">
        <v>14789</v>
      </c>
      <c r="E1455" s="2" t="s">
        <v>16669</v>
      </c>
      <c r="F1455" s="3">
        <v>39083</v>
      </c>
      <c r="G1455" s="2" t="s">
        <v>16670</v>
      </c>
      <c r="H1455" s="2" t="s">
        <v>16671</v>
      </c>
      <c r="I1455" s="2" t="s">
        <v>16672</v>
      </c>
      <c r="J1455" s="3">
        <v>39429</v>
      </c>
      <c r="K1455" s="3">
        <v>41430</v>
      </c>
      <c r="L1455" s="2" t="s">
        <v>16673</v>
      </c>
      <c r="M1455" s="2" t="s">
        <v>14447</v>
      </c>
      <c r="N1455" s="2" t="s">
        <v>14483</v>
      </c>
      <c r="O1455" s="2" t="s">
        <v>15779</v>
      </c>
      <c r="P1455" s="2" t="s">
        <v>16674</v>
      </c>
      <c r="Q1455" s="2" t="s">
        <v>14450</v>
      </c>
      <c r="R1455" s="2" t="s">
        <v>14533</v>
      </c>
      <c r="S1455" s="2" t="s">
        <v>14533</v>
      </c>
      <c r="T1455" s="2" t="s">
        <v>14452</v>
      </c>
      <c r="U1455" s="4"/>
      <c r="V1455" s="2" t="s">
        <v>16673</v>
      </c>
      <c r="W1455" s="2">
        <f>YEAR(politicas_base[[#This Row],[ano]])</f>
        <v>2007</v>
      </c>
      <c r="X1455" s="8" t="str">
        <f>HYPERLINK(politicas_base[[#This Row],[link_legislacao]],politicas_base[[#This Row],[nome]])</f>
        <v>Programa Nacional de Dragagem Portuária e Hidroviária</v>
      </c>
    </row>
    <row r="1456" spans="1:24" x14ac:dyDescent="0.3">
      <c r="A1456">
        <v>414</v>
      </c>
      <c r="B1456" s="2" t="s">
        <v>14609</v>
      </c>
      <c r="C1456" s="2" t="s">
        <v>14475</v>
      </c>
      <c r="D1456" s="2" t="s">
        <v>14789</v>
      </c>
      <c r="E1456" s="2" t="s">
        <v>16669</v>
      </c>
      <c r="F1456" s="3">
        <v>39083</v>
      </c>
      <c r="G1456" s="2" t="s">
        <v>16670</v>
      </c>
      <c r="H1456" s="2" t="s">
        <v>16671</v>
      </c>
      <c r="I1456" s="2" t="s">
        <v>16672</v>
      </c>
      <c r="J1456" s="3">
        <v>39429</v>
      </c>
      <c r="K1456" s="3">
        <v>41430</v>
      </c>
      <c r="L1456" s="2" t="s">
        <v>16673</v>
      </c>
      <c r="M1456" s="2" t="s">
        <v>14447</v>
      </c>
      <c r="N1456" s="2" t="s">
        <v>14483</v>
      </c>
      <c r="O1456" s="2" t="s">
        <v>15779</v>
      </c>
      <c r="P1456" s="2" t="s">
        <v>16674</v>
      </c>
      <c r="Q1456" s="2" t="s">
        <v>14450</v>
      </c>
      <c r="R1456" s="2" t="s">
        <v>14533</v>
      </c>
      <c r="S1456" s="2" t="s">
        <v>14533</v>
      </c>
      <c r="T1456" s="2" t="s">
        <v>14452</v>
      </c>
      <c r="U1456" s="4"/>
      <c r="V1456" s="2" t="s">
        <v>16673</v>
      </c>
      <c r="W1456" s="2">
        <f>YEAR(politicas_base[[#This Row],[ano]])</f>
        <v>2007</v>
      </c>
      <c r="X1456" s="8" t="str">
        <f>HYPERLINK(politicas_base[[#This Row],[link_legislacao]],politicas_base[[#This Row],[nome]])</f>
        <v>Programa Nacional de Dragagem Portuária e Hidroviária</v>
      </c>
    </row>
    <row r="1457" spans="1:24" x14ac:dyDescent="0.3">
      <c r="A1457">
        <v>415</v>
      </c>
      <c r="B1457" s="2" t="s">
        <v>14548</v>
      </c>
      <c r="C1457" s="2" t="s">
        <v>14552</v>
      </c>
      <c r="D1457" s="2" t="s">
        <v>14907</v>
      </c>
      <c r="E1457" s="2" t="s">
        <v>16675</v>
      </c>
      <c r="F1457" s="3">
        <v>37622</v>
      </c>
      <c r="G1457" s="2" t="s">
        <v>14443</v>
      </c>
      <c r="H1457" s="2" t="s">
        <v>14443</v>
      </c>
      <c r="I1457" s="2" t="s">
        <v>16676</v>
      </c>
      <c r="J1457" s="3">
        <v>37917</v>
      </c>
      <c r="K1457" s="3">
        <v>39610</v>
      </c>
      <c r="L1457" s="2" t="s">
        <v>16677</v>
      </c>
      <c r="M1457" s="2" t="s">
        <v>16678</v>
      </c>
      <c r="N1457" s="2" t="s">
        <v>14483</v>
      </c>
      <c r="O1457" s="2" t="s">
        <v>15779</v>
      </c>
      <c r="P1457" s="2" t="s">
        <v>16679</v>
      </c>
      <c r="Q1457" s="2" t="s">
        <v>14450</v>
      </c>
      <c r="R1457" s="2" t="s">
        <v>14451</v>
      </c>
      <c r="S1457" s="2" t="s">
        <v>14819</v>
      </c>
      <c r="T1457" s="2" t="s">
        <v>14452</v>
      </c>
      <c r="U1457" s="4"/>
      <c r="V1457" s="2" t="s">
        <v>16680</v>
      </c>
      <c r="W1457" s="2">
        <f>YEAR(politicas_base[[#This Row],[ano]])</f>
        <v>2003</v>
      </c>
      <c r="X1457" s="8" t="str">
        <f>HYPERLINK(politicas_base[[#This Row],[link_legislacao]],politicas_base[[#This Row],[nome]])</f>
        <v>Programa Nacional de Estímulo ao Primeiro Emprego para os Jovens (PNPE)</v>
      </c>
    </row>
    <row r="1458" spans="1:24" x14ac:dyDescent="0.3">
      <c r="A1458">
        <v>415</v>
      </c>
      <c r="B1458" s="2" t="s">
        <v>14548</v>
      </c>
      <c r="C1458" s="2" t="s">
        <v>14814</v>
      </c>
      <c r="D1458" s="2" t="s">
        <v>14907</v>
      </c>
      <c r="E1458" s="2" t="s">
        <v>16675</v>
      </c>
      <c r="F1458" s="3">
        <v>37622</v>
      </c>
      <c r="G1458" s="2" t="s">
        <v>14443</v>
      </c>
      <c r="H1458" s="2" t="s">
        <v>14443</v>
      </c>
      <c r="I1458" s="2" t="s">
        <v>16676</v>
      </c>
      <c r="J1458" s="3">
        <v>37917</v>
      </c>
      <c r="K1458" s="3">
        <v>39610</v>
      </c>
      <c r="L1458" s="2" t="s">
        <v>16677</v>
      </c>
      <c r="M1458" s="2" t="s">
        <v>16678</v>
      </c>
      <c r="N1458" s="2" t="s">
        <v>14483</v>
      </c>
      <c r="O1458" s="2" t="s">
        <v>15779</v>
      </c>
      <c r="P1458" s="2" t="s">
        <v>16679</v>
      </c>
      <c r="Q1458" s="2" t="s">
        <v>14450</v>
      </c>
      <c r="R1458" s="2" t="s">
        <v>14451</v>
      </c>
      <c r="S1458" s="2" t="s">
        <v>14819</v>
      </c>
      <c r="T1458" s="2" t="s">
        <v>14452</v>
      </c>
      <c r="U1458" s="4"/>
      <c r="V1458" s="2" t="s">
        <v>16680</v>
      </c>
      <c r="W1458" s="2">
        <f>YEAR(politicas_base[[#This Row],[ano]])</f>
        <v>2003</v>
      </c>
      <c r="X1458" s="8" t="str">
        <f>HYPERLINK(politicas_base[[#This Row],[link_legislacao]],politicas_base[[#This Row],[nome]])</f>
        <v>Programa Nacional de Estímulo ao Primeiro Emprego para os Jovens (PNPE)</v>
      </c>
    </row>
    <row r="1459" spans="1:24" x14ac:dyDescent="0.3">
      <c r="A1459">
        <v>415</v>
      </c>
      <c r="B1459" s="2" t="s">
        <v>14548</v>
      </c>
      <c r="C1459" s="2" t="s">
        <v>14553</v>
      </c>
      <c r="D1459" s="2" t="s">
        <v>14907</v>
      </c>
      <c r="E1459" s="2" t="s">
        <v>16675</v>
      </c>
      <c r="F1459" s="3">
        <v>37622</v>
      </c>
      <c r="G1459" s="2" t="s">
        <v>14443</v>
      </c>
      <c r="H1459" s="2" t="s">
        <v>14443</v>
      </c>
      <c r="I1459" s="2" t="s">
        <v>16676</v>
      </c>
      <c r="J1459" s="3">
        <v>37917</v>
      </c>
      <c r="K1459" s="3">
        <v>39610</v>
      </c>
      <c r="L1459" s="2" t="s">
        <v>16677</v>
      </c>
      <c r="M1459" s="2" t="s">
        <v>16678</v>
      </c>
      <c r="N1459" s="2" t="s">
        <v>14483</v>
      </c>
      <c r="O1459" s="2" t="s">
        <v>15779</v>
      </c>
      <c r="P1459" s="2" t="s">
        <v>16679</v>
      </c>
      <c r="Q1459" s="2" t="s">
        <v>14450</v>
      </c>
      <c r="R1459" s="2" t="s">
        <v>14451</v>
      </c>
      <c r="S1459" s="2" t="s">
        <v>14819</v>
      </c>
      <c r="T1459" s="2" t="s">
        <v>14452</v>
      </c>
      <c r="U1459" s="4"/>
      <c r="V1459" s="2" t="s">
        <v>16680</v>
      </c>
      <c r="W1459" s="2">
        <f>YEAR(politicas_base[[#This Row],[ano]])</f>
        <v>2003</v>
      </c>
      <c r="X1459" s="8" t="str">
        <f>HYPERLINK(politicas_base[[#This Row],[link_legislacao]],politicas_base[[#This Row],[nome]])</f>
        <v>Programa Nacional de Estímulo ao Primeiro Emprego para os Jovens (PNPE)</v>
      </c>
    </row>
    <row r="1460" spans="1:24" x14ac:dyDescent="0.3">
      <c r="A1460">
        <v>416</v>
      </c>
      <c r="B1460" s="2" t="s">
        <v>14609</v>
      </c>
      <c r="C1460" s="2" t="s">
        <v>14552</v>
      </c>
      <c r="D1460" s="2" t="s">
        <v>14789</v>
      </c>
      <c r="E1460" s="2" t="s">
        <v>16681</v>
      </c>
      <c r="F1460" s="3">
        <v>37987</v>
      </c>
      <c r="G1460" s="2" t="s">
        <v>16682</v>
      </c>
      <c r="H1460" s="2" t="s">
        <v>16683</v>
      </c>
      <c r="I1460" s="2" t="s">
        <v>16684</v>
      </c>
      <c r="J1460" s="3">
        <v>38070</v>
      </c>
      <c r="K1460" s="3">
        <v>38054</v>
      </c>
      <c r="L1460" s="2" t="s">
        <v>16685</v>
      </c>
      <c r="M1460" s="2" t="s">
        <v>16686</v>
      </c>
      <c r="N1460" s="2" t="s">
        <v>14874</v>
      </c>
      <c r="O1460" s="2" t="s">
        <v>15779</v>
      </c>
      <c r="P1460" s="2" t="s">
        <v>16687</v>
      </c>
      <c r="Q1460" s="2" t="s">
        <v>14450</v>
      </c>
      <c r="R1460" s="2" t="s">
        <v>14533</v>
      </c>
      <c r="S1460" s="2" t="s">
        <v>14533</v>
      </c>
      <c r="T1460" s="2" t="s">
        <v>14452</v>
      </c>
      <c r="U1460" s="4"/>
      <c r="V1460" s="2" t="s">
        <v>16688</v>
      </c>
      <c r="W1460" s="2">
        <f>YEAR(politicas_base[[#This Row],[ano]])</f>
        <v>2004</v>
      </c>
      <c r="X1460" s="8" t="str">
        <f>HYPERLINK(politicas_base[[#This Row],[link_legislacao]],politicas_base[[#This Row],[nome]])</f>
        <v>Programa Nacional de Financiamento da Ampliação e Modernização da Frota Pesqueira Nacional (Profrota Pesqueira)</v>
      </c>
    </row>
    <row r="1461" spans="1:24" x14ac:dyDescent="0.3">
      <c r="A1461">
        <v>416</v>
      </c>
      <c r="B1461" s="2" t="s">
        <v>14609</v>
      </c>
      <c r="C1461" s="2" t="s">
        <v>14553</v>
      </c>
      <c r="D1461" s="2" t="s">
        <v>14789</v>
      </c>
      <c r="E1461" s="2" t="s">
        <v>16681</v>
      </c>
      <c r="F1461" s="3">
        <v>37987</v>
      </c>
      <c r="G1461" s="2" t="s">
        <v>16682</v>
      </c>
      <c r="H1461" s="2" t="s">
        <v>16683</v>
      </c>
      <c r="I1461" s="2" t="s">
        <v>16684</v>
      </c>
      <c r="J1461" s="3">
        <v>38070</v>
      </c>
      <c r="K1461" s="3">
        <v>38054</v>
      </c>
      <c r="L1461" s="2" t="s">
        <v>16685</v>
      </c>
      <c r="M1461" s="2" t="s">
        <v>16686</v>
      </c>
      <c r="N1461" s="2" t="s">
        <v>14874</v>
      </c>
      <c r="O1461" s="2" t="s">
        <v>15779</v>
      </c>
      <c r="P1461" s="2" t="s">
        <v>16687</v>
      </c>
      <c r="Q1461" s="2" t="s">
        <v>14450</v>
      </c>
      <c r="R1461" s="2" t="s">
        <v>14533</v>
      </c>
      <c r="S1461" s="2" t="s">
        <v>14533</v>
      </c>
      <c r="T1461" s="2" t="s">
        <v>14452</v>
      </c>
      <c r="U1461" s="4"/>
      <c r="V1461" s="2" t="s">
        <v>16688</v>
      </c>
      <c r="W1461" s="2">
        <f>YEAR(politicas_base[[#This Row],[ano]])</f>
        <v>2004</v>
      </c>
      <c r="X1461" s="8" t="str">
        <f>HYPERLINK(politicas_base[[#This Row],[link_legislacao]],politicas_base[[#This Row],[nome]])</f>
        <v>Programa Nacional de Financiamento da Ampliação e Modernização da Frota Pesqueira Nacional (Profrota Pesqueira)</v>
      </c>
    </row>
    <row r="1462" spans="1:24" x14ac:dyDescent="0.3">
      <c r="A1462">
        <v>416</v>
      </c>
      <c r="B1462" s="2" t="s">
        <v>14609</v>
      </c>
      <c r="C1462" s="2" t="s">
        <v>14504</v>
      </c>
      <c r="D1462" s="2" t="s">
        <v>14789</v>
      </c>
      <c r="E1462" s="2" t="s">
        <v>16681</v>
      </c>
      <c r="F1462" s="3">
        <v>37987</v>
      </c>
      <c r="G1462" s="2" t="s">
        <v>16682</v>
      </c>
      <c r="H1462" s="2" t="s">
        <v>16683</v>
      </c>
      <c r="I1462" s="2" t="s">
        <v>16684</v>
      </c>
      <c r="J1462" s="3">
        <v>38070</v>
      </c>
      <c r="K1462" s="3">
        <v>38054</v>
      </c>
      <c r="L1462" s="2" t="s">
        <v>16685</v>
      </c>
      <c r="M1462" s="2" t="s">
        <v>16686</v>
      </c>
      <c r="N1462" s="2" t="s">
        <v>14874</v>
      </c>
      <c r="O1462" s="2" t="s">
        <v>15779</v>
      </c>
      <c r="P1462" s="2" t="s">
        <v>16687</v>
      </c>
      <c r="Q1462" s="2" t="s">
        <v>14450</v>
      </c>
      <c r="R1462" s="2" t="s">
        <v>14533</v>
      </c>
      <c r="S1462" s="2" t="s">
        <v>14533</v>
      </c>
      <c r="T1462" s="2" t="s">
        <v>14452</v>
      </c>
      <c r="U1462" s="4"/>
      <c r="V1462" s="2" t="s">
        <v>16688</v>
      </c>
      <c r="W1462" s="2">
        <f>YEAR(politicas_base[[#This Row],[ano]])</f>
        <v>2004</v>
      </c>
      <c r="X1462" s="8" t="str">
        <f>HYPERLINK(politicas_base[[#This Row],[link_legislacao]],politicas_base[[#This Row],[nome]])</f>
        <v>Programa Nacional de Financiamento da Ampliação e Modernização da Frota Pesqueira Nacional (Profrota Pesqueira)</v>
      </c>
    </row>
    <row r="1463" spans="1:24" x14ac:dyDescent="0.3">
      <c r="A1463">
        <v>416</v>
      </c>
      <c r="B1463" s="2" t="s">
        <v>14609</v>
      </c>
      <c r="C1463" s="2" t="s">
        <v>14505</v>
      </c>
      <c r="D1463" s="2" t="s">
        <v>14789</v>
      </c>
      <c r="E1463" s="2" t="s">
        <v>16681</v>
      </c>
      <c r="F1463" s="3">
        <v>37987</v>
      </c>
      <c r="G1463" s="2" t="s">
        <v>16682</v>
      </c>
      <c r="H1463" s="2" t="s">
        <v>16683</v>
      </c>
      <c r="I1463" s="2" t="s">
        <v>16684</v>
      </c>
      <c r="J1463" s="3">
        <v>38070</v>
      </c>
      <c r="K1463" s="3">
        <v>38054</v>
      </c>
      <c r="L1463" s="2" t="s">
        <v>16685</v>
      </c>
      <c r="M1463" s="2" t="s">
        <v>16686</v>
      </c>
      <c r="N1463" s="2" t="s">
        <v>14874</v>
      </c>
      <c r="O1463" s="2" t="s">
        <v>15779</v>
      </c>
      <c r="P1463" s="2" t="s">
        <v>16687</v>
      </c>
      <c r="Q1463" s="2" t="s">
        <v>14450</v>
      </c>
      <c r="R1463" s="2" t="s">
        <v>14533</v>
      </c>
      <c r="S1463" s="2" t="s">
        <v>14533</v>
      </c>
      <c r="T1463" s="2" t="s">
        <v>14452</v>
      </c>
      <c r="U1463" s="4"/>
      <c r="V1463" s="2" t="s">
        <v>16688</v>
      </c>
      <c r="W1463" s="2">
        <f>YEAR(politicas_base[[#This Row],[ano]])</f>
        <v>2004</v>
      </c>
      <c r="X1463" s="8" t="str">
        <f>HYPERLINK(politicas_base[[#This Row],[link_legislacao]],politicas_base[[#This Row],[nome]])</f>
        <v>Programa Nacional de Financiamento da Ampliação e Modernização da Frota Pesqueira Nacional (Profrota Pesqueira)</v>
      </c>
    </row>
    <row r="1464" spans="1:24" x14ac:dyDescent="0.3">
      <c r="A1464">
        <v>417</v>
      </c>
      <c r="B1464" s="2" t="s">
        <v>14548</v>
      </c>
      <c r="C1464" s="2" t="s">
        <v>14477</v>
      </c>
      <c r="D1464" s="2" t="s">
        <v>15063</v>
      </c>
      <c r="E1464" s="2" t="s">
        <v>16689</v>
      </c>
      <c r="F1464" s="3">
        <v>40909</v>
      </c>
      <c r="G1464" s="2" t="s">
        <v>14443</v>
      </c>
      <c r="H1464" s="2" t="s">
        <v>14443</v>
      </c>
      <c r="I1464" s="2" t="s">
        <v>16690</v>
      </c>
      <c r="J1464" s="3">
        <v>41110</v>
      </c>
      <c r="K1464" s="3"/>
      <c r="L1464" s="2" t="s">
        <v>16691</v>
      </c>
      <c r="M1464" s="2" t="s">
        <v>14447</v>
      </c>
      <c r="N1464" s="2" t="s">
        <v>14483</v>
      </c>
      <c r="O1464" s="2" t="s">
        <v>15779</v>
      </c>
      <c r="P1464" s="2" t="s">
        <v>16692</v>
      </c>
      <c r="Q1464" s="2" t="s">
        <v>14450</v>
      </c>
      <c r="R1464" s="2" t="s">
        <v>14502</v>
      </c>
      <c r="S1464" s="2" t="s">
        <v>14819</v>
      </c>
      <c r="T1464" s="2" t="s">
        <v>14452</v>
      </c>
      <c r="U1464" s="4"/>
      <c r="V1464" s="2" t="s">
        <v>16693</v>
      </c>
      <c r="W1464" s="2">
        <f>YEAR(politicas_base[[#This Row],[ano]])</f>
        <v>2012</v>
      </c>
      <c r="X1464" s="8" t="str">
        <f>HYPERLINK(politicas_base[[#This Row],[link_legislacao]],politicas_base[[#This Row],[nome]])</f>
        <v>Programa Nacional de Fomento às Cooperativas de Trabalho (PRONACOOP)</v>
      </c>
    </row>
    <row r="1465" spans="1:24" x14ac:dyDescent="0.3">
      <c r="A1465">
        <v>417</v>
      </c>
      <c r="B1465" s="2" t="s">
        <v>14548</v>
      </c>
      <c r="C1465" s="2" t="s">
        <v>14552</v>
      </c>
      <c r="D1465" s="2" t="s">
        <v>15063</v>
      </c>
      <c r="E1465" s="2" t="s">
        <v>16689</v>
      </c>
      <c r="F1465" s="3">
        <v>40909</v>
      </c>
      <c r="G1465" s="2" t="s">
        <v>14443</v>
      </c>
      <c r="H1465" s="2" t="s">
        <v>14443</v>
      </c>
      <c r="I1465" s="2" t="s">
        <v>16690</v>
      </c>
      <c r="J1465" s="3">
        <v>41110</v>
      </c>
      <c r="K1465" s="3"/>
      <c r="L1465" s="2" t="s">
        <v>16691</v>
      </c>
      <c r="M1465" s="2" t="s">
        <v>14447</v>
      </c>
      <c r="N1465" s="2" t="s">
        <v>14483</v>
      </c>
      <c r="O1465" s="2" t="s">
        <v>15779</v>
      </c>
      <c r="P1465" s="2" t="s">
        <v>16692</v>
      </c>
      <c r="Q1465" s="2" t="s">
        <v>14450</v>
      </c>
      <c r="R1465" s="2" t="s">
        <v>14502</v>
      </c>
      <c r="S1465" s="2" t="s">
        <v>14819</v>
      </c>
      <c r="T1465" s="2" t="s">
        <v>14452</v>
      </c>
      <c r="U1465" s="4"/>
      <c r="V1465" s="2" t="s">
        <v>16693</v>
      </c>
      <c r="W1465" s="2">
        <f>YEAR(politicas_base[[#This Row],[ano]])</f>
        <v>2012</v>
      </c>
      <c r="X1465" s="8" t="str">
        <f>HYPERLINK(politicas_base[[#This Row],[link_legislacao]],politicas_base[[#This Row],[nome]])</f>
        <v>Programa Nacional de Fomento às Cooperativas de Trabalho (PRONACOOP)</v>
      </c>
    </row>
    <row r="1466" spans="1:24" x14ac:dyDescent="0.3">
      <c r="A1466">
        <v>417</v>
      </c>
      <c r="B1466" s="2" t="s">
        <v>14548</v>
      </c>
      <c r="C1466" s="2" t="s">
        <v>14814</v>
      </c>
      <c r="D1466" s="2" t="s">
        <v>15063</v>
      </c>
      <c r="E1466" s="2" t="s">
        <v>16689</v>
      </c>
      <c r="F1466" s="3">
        <v>40909</v>
      </c>
      <c r="G1466" s="2" t="s">
        <v>14443</v>
      </c>
      <c r="H1466" s="2" t="s">
        <v>14443</v>
      </c>
      <c r="I1466" s="2" t="s">
        <v>16690</v>
      </c>
      <c r="J1466" s="3">
        <v>41110</v>
      </c>
      <c r="K1466" s="3"/>
      <c r="L1466" s="2" t="s">
        <v>16691</v>
      </c>
      <c r="M1466" s="2" t="s">
        <v>14447</v>
      </c>
      <c r="N1466" s="2" t="s">
        <v>14483</v>
      </c>
      <c r="O1466" s="2" t="s">
        <v>15779</v>
      </c>
      <c r="P1466" s="2" t="s">
        <v>16692</v>
      </c>
      <c r="Q1466" s="2" t="s">
        <v>14450</v>
      </c>
      <c r="R1466" s="2" t="s">
        <v>14502</v>
      </c>
      <c r="S1466" s="2" t="s">
        <v>14819</v>
      </c>
      <c r="T1466" s="2" t="s">
        <v>14452</v>
      </c>
      <c r="U1466" s="4"/>
      <c r="V1466" s="2" t="s">
        <v>16693</v>
      </c>
      <c r="W1466" s="2">
        <f>YEAR(politicas_base[[#This Row],[ano]])</f>
        <v>2012</v>
      </c>
      <c r="X1466" s="8" t="str">
        <f>HYPERLINK(politicas_base[[#This Row],[link_legislacao]],politicas_base[[#This Row],[nome]])</f>
        <v>Programa Nacional de Fomento às Cooperativas de Trabalho (PRONACOOP)</v>
      </c>
    </row>
    <row r="1467" spans="1:24" x14ac:dyDescent="0.3">
      <c r="A1467">
        <v>417</v>
      </c>
      <c r="B1467" s="2" t="s">
        <v>14548</v>
      </c>
      <c r="C1467" s="2" t="s">
        <v>14553</v>
      </c>
      <c r="D1467" s="2" t="s">
        <v>15063</v>
      </c>
      <c r="E1467" s="2" t="s">
        <v>16689</v>
      </c>
      <c r="F1467" s="3">
        <v>40909</v>
      </c>
      <c r="G1467" s="2" t="s">
        <v>14443</v>
      </c>
      <c r="H1467" s="2" t="s">
        <v>14443</v>
      </c>
      <c r="I1467" s="2" t="s">
        <v>16690</v>
      </c>
      <c r="J1467" s="3">
        <v>41110</v>
      </c>
      <c r="K1467" s="3"/>
      <c r="L1467" s="2" t="s">
        <v>16691</v>
      </c>
      <c r="M1467" s="2" t="s">
        <v>14447</v>
      </c>
      <c r="N1467" s="2" t="s">
        <v>14483</v>
      </c>
      <c r="O1467" s="2" t="s">
        <v>15779</v>
      </c>
      <c r="P1467" s="2" t="s">
        <v>16692</v>
      </c>
      <c r="Q1467" s="2" t="s">
        <v>14450</v>
      </c>
      <c r="R1467" s="2" t="s">
        <v>14502</v>
      </c>
      <c r="S1467" s="2" t="s">
        <v>14819</v>
      </c>
      <c r="T1467" s="2" t="s">
        <v>14452</v>
      </c>
      <c r="U1467" s="4"/>
      <c r="V1467" s="2" t="s">
        <v>16693</v>
      </c>
      <c r="W1467" s="2">
        <f>YEAR(politicas_base[[#This Row],[ano]])</f>
        <v>2012</v>
      </c>
      <c r="X1467" s="8" t="str">
        <f>HYPERLINK(politicas_base[[#This Row],[link_legislacao]],politicas_base[[#This Row],[nome]])</f>
        <v>Programa Nacional de Fomento às Cooperativas de Trabalho (PRONACOOP)</v>
      </c>
    </row>
    <row r="1468" spans="1:24" x14ac:dyDescent="0.3">
      <c r="A1468">
        <v>417</v>
      </c>
      <c r="B1468" s="2" t="s">
        <v>14548</v>
      </c>
      <c r="C1468" s="2" t="s">
        <v>14617</v>
      </c>
      <c r="D1468" s="2" t="s">
        <v>15063</v>
      </c>
      <c r="E1468" s="2" t="s">
        <v>16689</v>
      </c>
      <c r="F1468" s="3">
        <v>40909</v>
      </c>
      <c r="G1468" s="2" t="s">
        <v>14443</v>
      </c>
      <c r="H1468" s="2" t="s">
        <v>14443</v>
      </c>
      <c r="I1468" s="2" t="s">
        <v>16690</v>
      </c>
      <c r="J1468" s="3">
        <v>41110</v>
      </c>
      <c r="K1468" s="3"/>
      <c r="L1468" s="2" t="s">
        <v>16691</v>
      </c>
      <c r="M1468" s="2" t="s">
        <v>14447</v>
      </c>
      <c r="N1468" s="2" t="s">
        <v>14483</v>
      </c>
      <c r="O1468" s="2" t="s">
        <v>15779</v>
      </c>
      <c r="P1468" s="2" t="s">
        <v>16692</v>
      </c>
      <c r="Q1468" s="2" t="s">
        <v>14450</v>
      </c>
      <c r="R1468" s="2" t="s">
        <v>14502</v>
      </c>
      <c r="S1468" s="2" t="s">
        <v>14819</v>
      </c>
      <c r="T1468" s="2" t="s">
        <v>14452</v>
      </c>
      <c r="U1468" s="4"/>
      <c r="V1468" s="2" t="s">
        <v>16693</v>
      </c>
      <c r="W1468" s="2">
        <f>YEAR(politicas_base[[#This Row],[ano]])</f>
        <v>2012</v>
      </c>
      <c r="X1468" s="8" t="str">
        <f>HYPERLINK(politicas_base[[#This Row],[link_legislacao]],politicas_base[[#This Row],[nome]])</f>
        <v>Programa Nacional de Fomento às Cooperativas de Trabalho (PRONACOOP)</v>
      </c>
    </row>
    <row r="1469" spans="1:24" x14ac:dyDescent="0.3">
      <c r="A1469">
        <v>418</v>
      </c>
      <c r="B1469" s="2" t="s">
        <v>14534</v>
      </c>
      <c r="C1469" s="2" t="s">
        <v>14474</v>
      </c>
      <c r="D1469" s="2" t="s">
        <v>14610</v>
      </c>
      <c r="E1469" s="2" t="s">
        <v>16694</v>
      </c>
      <c r="F1469" s="3">
        <v>26665</v>
      </c>
      <c r="G1469" s="2" t="s">
        <v>14443</v>
      </c>
      <c r="H1469" s="2" t="s">
        <v>14443</v>
      </c>
      <c r="I1469" s="2" t="s">
        <v>16695</v>
      </c>
      <c r="J1469" s="3">
        <v>26988</v>
      </c>
      <c r="K1469" s="3"/>
      <c r="L1469" s="2" t="s">
        <v>16696</v>
      </c>
      <c r="M1469" s="2" t="s">
        <v>16697</v>
      </c>
      <c r="N1469" s="2" t="s">
        <v>16698</v>
      </c>
      <c r="O1469" s="2" t="s">
        <v>15779</v>
      </c>
      <c r="P1469" s="2" t="s">
        <v>14452</v>
      </c>
      <c r="Q1469" s="2" t="s">
        <v>14450</v>
      </c>
      <c r="R1469" s="2" t="s">
        <v>14451</v>
      </c>
      <c r="S1469" s="2" t="s">
        <v>14534</v>
      </c>
      <c r="T1469" s="2" t="s">
        <v>14452</v>
      </c>
      <c r="U1469" s="4"/>
      <c r="V1469" s="2" t="s">
        <v>16699</v>
      </c>
      <c r="W1469" s="2">
        <f>YEAR(politicas_base[[#This Row],[ano]])</f>
        <v>1973</v>
      </c>
      <c r="X1469" s="8" t="str">
        <f>HYPERLINK(politicas_base[[#This Row],[link_legislacao]],politicas_base[[#This Row],[nome]])</f>
        <v>Programa Nacional de Imunizações (PNI)</v>
      </c>
    </row>
    <row r="1470" spans="1:24" x14ac:dyDescent="0.3">
      <c r="A1470">
        <v>419</v>
      </c>
      <c r="B1470" s="2" t="s">
        <v>14439</v>
      </c>
      <c r="C1470" s="2" t="s">
        <v>14477</v>
      </c>
      <c r="D1470" s="2" t="s">
        <v>14907</v>
      </c>
      <c r="E1470" s="2" t="s">
        <v>16700</v>
      </c>
      <c r="F1470" s="3">
        <v>38353</v>
      </c>
      <c r="G1470" s="2" t="s">
        <v>16701</v>
      </c>
      <c r="H1470" s="2" t="s">
        <v>16702</v>
      </c>
      <c r="I1470" s="2" t="s">
        <v>16703</v>
      </c>
      <c r="J1470" s="3">
        <v>38534</v>
      </c>
      <c r="K1470" s="3"/>
      <c r="L1470" s="2" t="s">
        <v>16704</v>
      </c>
      <c r="M1470" s="2" t="s">
        <v>14447</v>
      </c>
      <c r="N1470" s="2" t="s">
        <v>14483</v>
      </c>
      <c r="O1470" s="2" t="s">
        <v>15779</v>
      </c>
      <c r="P1470" s="2" t="s">
        <v>16705</v>
      </c>
      <c r="Q1470" s="2" t="s">
        <v>14450</v>
      </c>
      <c r="R1470" s="2" t="s">
        <v>14451</v>
      </c>
      <c r="S1470" s="2" t="s">
        <v>14439</v>
      </c>
      <c r="T1470" s="2" t="s">
        <v>14452</v>
      </c>
      <c r="U1470" s="4"/>
      <c r="V1470" s="2" t="s">
        <v>16706</v>
      </c>
      <c r="W1470" s="2">
        <f>YEAR(politicas_base[[#This Row],[ano]])</f>
        <v>2005</v>
      </c>
      <c r="X1470" s="8" t="str">
        <f>HYPERLINK(politicas_base[[#This Row],[link_legislacao]],politicas_base[[#This Row],[nome]])</f>
        <v>Programa Nacional de Inclusão de Jovens (ProJovem)</v>
      </c>
    </row>
    <row r="1471" spans="1:24" x14ac:dyDescent="0.3">
      <c r="A1471">
        <v>419</v>
      </c>
      <c r="B1471" s="2" t="s">
        <v>14439</v>
      </c>
      <c r="C1471" s="2" t="s">
        <v>14553</v>
      </c>
      <c r="D1471" s="2" t="s">
        <v>14907</v>
      </c>
      <c r="E1471" s="2" t="s">
        <v>16700</v>
      </c>
      <c r="F1471" s="3">
        <v>38353</v>
      </c>
      <c r="G1471" s="2" t="s">
        <v>16701</v>
      </c>
      <c r="H1471" s="2" t="s">
        <v>16702</v>
      </c>
      <c r="I1471" s="2" t="s">
        <v>16703</v>
      </c>
      <c r="J1471" s="3">
        <v>38534</v>
      </c>
      <c r="K1471" s="3"/>
      <c r="L1471" s="2" t="s">
        <v>16704</v>
      </c>
      <c r="M1471" s="2" t="s">
        <v>14447</v>
      </c>
      <c r="N1471" s="2" t="s">
        <v>14483</v>
      </c>
      <c r="O1471" s="2" t="s">
        <v>15779</v>
      </c>
      <c r="P1471" s="2" t="s">
        <v>16705</v>
      </c>
      <c r="Q1471" s="2" t="s">
        <v>14450</v>
      </c>
      <c r="R1471" s="2" t="s">
        <v>14451</v>
      </c>
      <c r="S1471" s="2" t="s">
        <v>14439</v>
      </c>
      <c r="T1471" s="2" t="s">
        <v>14452</v>
      </c>
      <c r="U1471" s="4"/>
      <c r="V1471" s="2" t="s">
        <v>16706</v>
      </c>
      <c r="W1471" s="2">
        <f>YEAR(politicas_base[[#This Row],[ano]])</f>
        <v>2005</v>
      </c>
      <c r="X1471" s="8" t="str">
        <f>HYPERLINK(politicas_base[[#This Row],[link_legislacao]],politicas_base[[#This Row],[nome]])</f>
        <v>Programa Nacional de Inclusão de Jovens (ProJovem)</v>
      </c>
    </row>
    <row r="1472" spans="1:24" x14ac:dyDescent="0.3">
      <c r="A1472">
        <v>419</v>
      </c>
      <c r="B1472" s="2" t="s">
        <v>14439</v>
      </c>
      <c r="C1472" s="2" t="s">
        <v>14472</v>
      </c>
      <c r="D1472" s="2" t="s">
        <v>14907</v>
      </c>
      <c r="E1472" s="2" t="s">
        <v>16700</v>
      </c>
      <c r="F1472" s="3">
        <v>38353</v>
      </c>
      <c r="G1472" s="2" t="s">
        <v>16701</v>
      </c>
      <c r="H1472" s="2" t="s">
        <v>16702</v>
      </c>
      <c r="I1472" s="2" t="s">
        <v>16703</v>
      </c>
      <c r="J1472" s="3">
        <v>38534</v>
      </c>
      <c r="K1472" s="3"/>
      <c r="L1472" s="2" t="s">
        <v>16704</v>
      </c>
      <c r="M1472" s="2" t="s">
        <v>14447</v>
      </c>
      <c r="N1472" s="2" t="s">
        <v>14483</v>
      </c>
      <c r="O1472" s="2" t="s">
        <v>15779</v>
      </c>
      <c r="P1472" s="2" t="s">
        <v>16705</v>
      </c>
      <c r="Q1472" s="2" t="s">
        <v>14450</v>
      </c>
      <c r="R1472" s="2" t="s">
        <v>14451</v>
      </c>
      <c r="S1472" s="2" t="s">
        <v>14439</v>
      </c>
      <c r="T1472" s="2" t="s">
        <v>14452</v>
      </c>
      <c r="U1472" s="4"/>
      <c r="V1472" s="2" t="s">
        <v>16706</v>
      </c>
      <c r="W1472" s="2">
        <f>YEAR(politicas_base[[#This Row],[ano]])</f>
        <v>2005</v>
      </c>
      <c r="X1472" s="8" t="str">
        <f>HYPERLINK(politicas_base[[#This Row],[link_legislacao]],politicas_base[[#This Row],[nome]])</f>
        <v>Programa Nacional de Inclusão de Jovens (ProJovem)</v>
      </c>
    </row>
    <row r="1473" spans="1:24" x14ac:dyDescent="0.3">
      <c r="A1473">
        <v>419</v>
      </c>
      <c r="B1473" s="2" t="s">
        <v>14439</v>
      </c>
      <c r="C1473" s="2" t="s">
        <v>14474</v>
      </c>
      <c r="D1473" s="2" t="s">
        <v>14907</v>
      </c>
      <c r="E1473" s="2" t="s">
        <v>16700</v>
      </c>
      <c r="F1473" s="3">
        <v>38353</v>
      </c>
      <c r="G1473" s="2" t="s">
        <v>16701</v>
      </c>
      <c r="H1473" s="2" t="s">
        <v>16702</v>
      </c>
      <c r="I1473" s="2" t="s">
        <v>16703</v>
      </c>
      <c r="J1473" s="3">
        <v>38534</v>
      </c>
      <c r="K1473" s="3"/>
      <c r="L1473" s="2" t="s">
        <v>16704</v>
      </c>
      <c r="M1473" s="2" t="s">
        <v>14447</v>
      </c>
      <c r="N1473" s="2" t="s">
        <v>14483</v>
      </c>
      <c r="O1473" s="2" t="s">
        <v>15779</v>
      </c>
      <c r="P1473" s="2" t="s">
        <v>16705</v>
      </c>
      <c r="Q1473" s="2" t="s">
        <v>14450</v>
      </c>
      <c r="R1473" s="2" t="s">
        <v>14451</v>
      </c>
      <c r="S1473" s="2" t="s">
        <v>14439</v>
      </c>
      <c r="T1473" s="2" t="s">
        <v>14452</v>
      </c>
      <c r="U1473" s="4"/>
      <c r="V1473" s="2" t="s">
        <v>16706</v>
      </c>
      <c r="W1473" s="2">
        <f>YEAR(politicas_base[[#This Row],[ano]])</f>
        <v>2005</v>
      </c>
      <c r="X1473" s="8" t="str">
        <f>HYPERLINK(politicas_base[[#This Row],[link_legislacao]],politicas_base[[#This Row],[nome]])</f>
        <v>Programa Nacional de Inclusão de Jovens (ProJovem)</v>
      </c>
    </row>
    <row r="1474" spans="1:24" x14ac:dyDescent="0.3">
      <c r="A1474">
        <v>419</v>
      </c>
      <c r="B1474" s="2" t="s">
        <v>14439</v>
      </c>
      <c r="C1474" s="2" t="s">
        <v>14670</v>
      </c>
      <c r="D1474" s="2" t="s">
        <v>14907</v>
      </c>
      <c r="E1474" s="2" t="s">
        <v>16700</v>
      </c>
      <c r="F1474" s="3">
        <v>38353</v>
      </c>
      <c r="G1474" s="2" t="s">
        <v>16701</v>
      </c>
      <c r="H1474" s="2" t="s">
        <v>16702</v>
      </c>
      <c r="I1474" s="2" t="s">
        <v>16703</v>
      </c>
      <c r="J1474" s="3">
        <v>38534</v>
      </c>
      <c r="K1474" s="3"/>
      <c r="L1474" s="2" t="s">
        <v>16704</v>
      </c>
      <c r="M1474" s="2" t="s">
        <v>14447</v>
      </c>
      <c r="N1474" s="2" t="s">
        <v>14483</v>
      </c>
      <c r="O1474" s="2" t="s">
        <v>15779</v>
      </c>
      <c r="P1474" s="2" t="s">
        <v>16705</v>
      </c>
      <c r="Q1474" s="2" t="s">
        <v>14450</v>
      </c>
      <c r="R1474" s="2" t="s">
        <v>14451</v>
      </c>
      <c r="S1474" s="2" t="s">
        <v>14439</v>
      </c>
      <c r="T1474" s="2" t="s">
        <v>14452</v>
      </c>
      <c r="U1474" s="4"/>
      <c r="V1474" s="2" t="s">
        <v>16706</v>
      </c>
      <c r="W1474" s="2">
        <f>YEAR(politicas_base[[#This Row],[ano]])</f>
        <v>2005</v>
      </c>
      <c r="X1474" s="8" t="str">
        <f>HYPERLINK(politicas_base[[#This Row],[link_legislacao]],politicas_base[[#This Row],[nome]])</f>
        <v>Programa Nacional de Inclusão de Jovens (ProJovem)</v>
      </c>
    </row>
    <row r="1475" spans="1:24" x14ac:dyDescent="0.3">
      <c r="A1475">
        <v>420</v>
      </c>
      <c r="B1475" s="2" t="s">
        <v>15035</v>
      </c>
      <c r="C1475" s="2" t="s">
        <v>14552</v>
      </c>
      <c r="D1475" s="2" t="s">
        <v>15227</v>
      </c>
      <c r="E1475" s="2" t="s">
        <v>16707</v>
      </c>
      <c r="F1475" s="3">
        <v>38353</v>
      </c>
      <c r="G1475" s="2" t="s">
        <v>16708</v>
      </c>
      <c r="H1475" s="2" t="s">
        <v>16709</v>
      </c>
      <c r="I1475" s="2" t="s">
        <v>16710</v>
      </c>
      <c r="J1475" s="3">
        <v>38468</v>
      </c>
      <c r="K1475" s="3">
        <v>43179</v>
      </c>
      <c r="L1475" s="2" t="s">
        <v>16711</v>
      </c>
      <c r="M1475" s="2" t="s">
        <v>16712</v>
      </c>
      <c r="N1475" s="2" t="s">
        <v>14483</v>
      </c>
      <c r="O1475" s="2" t="s">
        <v>15779</v>
      </c>
      <c r="P1475" s="2" t="s">
        <v>16713</v>
      </c>
      <c r="Q1475" s="2" t="s">
        <v>14450</v>
      </c>
      <c r="R1475" s="2" t="s">
        <v>14502</v>
      </c>
      <c r="S1475" s="2" t="s">
        <v>14921</v>
      </c>
      <c r="T1475" s="2" t="s">
        <v>14452</v>
      </c>
      <c r="U1475" s="4"/>
      <c r="V1475" s="2" t="s">
        <v>16714</v>
      </c>
      <c r="W1475" s="2">
        <f>YEAR(politicas_base[[#This Row],[ano]])</f>
        <v>2005</v>
      </c>
      <c r="X1475" s="8" t="str">
        <f>HYPERLINK(politicas_base[[#This Row],[link_legislacao]],politicas_base[[#This Row],[nome]])</f>
        <v>Programa Nacional de Microcrédito Produtivo Orientado (PNMPO)</v>
      </c>
    </row>
    <row r="1476" spans="1:24" x14ac:dyDescent="0.3">
      <c r="A1476">
        <v>420</v>
      </c>
      <c r="B1476" s="2" t="s">
        <v>15035</v>
      </c>
      <c r="C1476" s="2" t="s">
        <v>14821</v>
      </c>
      <c r="D1476" s="2" t="s">
        <v>15227</v>
      </c>
      <c r="E1476" s="2" t="s">
        <v>16707</v>
      </c>
      <c r="F1476" s="3">
        <v>38353</v>
      </c>
      <c r="G1476" s="2" t="s">
        <v>16708</v>
      </c>
      <c r="H1476" s="2" t="s">
        <v>16709</v>
      </c>
      <c r="I1476" s="2" t="s">
        <v>16710</v>
      </c>
      <c r="J1476" s="3">
        <v>38468</v>
      </c>
      <c r="K1476" s="3">
        <v>43179</v>
      </c>
      <c r="L1476" s="2" t="s">
        <v>16711</v>
      </c>
      <c r="M1476" s="2" t="s">
        <v>16712</v>
      </c>
      <c r="N1476" s="2" t="s">
        <v>14483</v>
      </c>
      <c r="O1476" s="2" t="s">
        <v>15779</v>
      </c>
      <c r="P1476" s="2" t="s">
        <v>16713</v>
      </c>
      <c r="Q1476" s="2" t="s">
        <v>14450</v>
      </c>
      <c r="R1476" s="2" t="s">
        <v>14502</v>
      </c>
      <c r="S1476" s="2" t="s">
        <v>14921</v>
      </c>
      <c r="T1476" s="2" t="s">
        <v>14452</v>
      </c>
      <c r="U1476" s="4"/>
      <c r="V1476" s="2" t="s">
        <v>16714</v>
      </c>
      <c r="W1476" s="2">
        <f>YEAR(politicas_base[[#This Row],[ano]])</f>
        <v>2005</v>
      </c>
      <c r="X1476" s="8" t="str">
        <f>HYPERLINK(politicas_base[[#This Row],[link_legislacao]],politicas_base[[#This Row],[nome]])</f>
        <v>Programa Nacional de Microcrédito Produtivo Orientado (PNMPO)</v>
      </c>
    </row>
    <row r="1477" spans="1:24" x14ac:dyDescent="0.3">
      <c r="A1477">
        <v>421</v>
      </c>
      <c r="B1477" s="2" t="s">
        <v>14595</v>
      </c>
      <c r="C1477" s="2" t="s">
        <v>14552</v>
      </c>
      <c r="D1477" s="2" t="s">
        <v>14597</v>
      </c>
      <c r="E1477" s="2" t="s">
        <v>16715</v>
      </c>
      <c r="F1477" s="3">
        <v>35796</v>
      </c>
      <c r="G1477" s="2" t="s">
        <v>16716</v>
      </c>
      <c r="H1477" s="2" t="s">
        <v>16717</v>
      </c>
      <c r="I1477" s="2" t="s">
        <v>16718</v>
      </c>
      <c r="J1477" s="3">
        <v>35933</v>
      </c>
      <c r="K1477" s="3">
        <v>35927</v>
      </c>
      <c r="L1477" s="2" t="s">
        <v>16719</v>
      </c>
      <c r="M1477" s="2" t="s">
        <v>14447</v>
      </c>
      <c r="N1477" s="2" t="s">
        <v>14483</v>
      </c>
      <c r="O1477" s="2" t="s">
        <v>15779</v>
      </c>
      <c r="P1477" s="2" t="s">
        <v>16720</v>
      </c>
      <c r="Q1477" s="2" t="s">
        <v>14450</v>
      </c>
      <c r="R1477" s="2" t="s">
        <v>14595</v>
      </c>
      <c r="S1477" s="2" t="s">
        <v>14601</v>
      </c>
      <c r="T1477" s="2" t="s">
        <v>14452</v>
      </c>
      <c r="U1477" s="4"/>
      <c r="V1477" s="2" t="s">
        <v>16721</v>
      </c>
      <c r="W1477" s="2">
        <f>YEAR(politicas_base[[#This Row],[ano]])</f>
        <v>1998</v>
      </c>
      <c r="X1477" s="8" t="str">
        <f>HYPERLINK(politicas_base[[#This Row],[link_legislacao]],politicas_base[[#This Row],[nome]])</f>
        <v>Programa Nacional de Publicização</v>
      </c>
    </row>
    <row r="1478" spans="1:24" x14ac:dyDescent="0.3">
      <c r="A1478">
        <v>421</v>
      </c>
      <c r="B1478" s="2" t="s">
        <v>14595</v>
      </c>
      <c r="C1478" s="2" t="s">
        <v>15062</v>
      </c>
      <c r="D1478" s="2" t="s">
        <v>14597</v>
      </c>
      <c r="E1478" s="2" t="s">
        <v>16715</v>
      </c>
      <c r="F1478" s="3">
        <v>35796</v>
      </c>
      <c r="G1478" s="2" t="s">
        <v>16716</v>
      </c>
      <c r="H1478" s="2" t="s">
        <v>16717</v>
      </c>
      <c r="I1478" s="2" t="s">
        <v>16718</v>
      </c>
      <c r="J1478" s="3">
        <v>35933</v>
      </c>
      <c r="K1478" s="3">
        <v>35927</v>
      </c>
      <c r="L1478" s="2" t="s">
        <v>16719</v>
      </c>
      <c r="M1478" s="2" t="s">
        <v>14447</v>
      </c>
      <c r="N1478" s="2" t="s">
        <v>14483</v>
      </c>
      <c r="O1478" s="2" t="s">
        <v>15779</v>
      </c>
      <c r="P1478" s="2" t="s">
        <v>16720</v>
      </c>
      <c r="Q1478" s="2" t="s">
        <v>14450</v>
      </c>
      <c r="R1478" s="2" t="s">
        <v>14595</v>
      </c>
      <c r="S1478" s="2" t="s">
        <v>14601</v>
      </c>
      <c r="T1478" s="2" t="s">
        <v>14452</v>
      </c>
      <c r="U1478" s="4"/>
      <c r="V1478" s="2" t="s">
        <v>16721</v>
      </c>
      <c r="W1478" s="2">
        <f>YEAR(politicas_base[[#This Row],[ano]])</f>
        <v>1998</v>
      </c>
      <c r="X1478" s="8" t="str">
        <f>HYPERLINK(politicas_base[[#This Row],[link_legislacao]],politicas_base[[#This Row],[nome]])</f>
        <v>Programa Nacional de Publicização</v>
      </c>
    </row>
    <row r="1479" spans="1:24" x14ac:dyDescent="0.3">
      <c r="A1479">
        <v>421</v>
      </c>
      <c r="B1479" s="2" t="s">
        <v>14595</v>
      </c>
      <c r="C1479" s="2" t="s">
        <v>14550</v>
      </c>
      <c r="D1479" s="2" t="s">
        <v>14597</v>
      </c>
      <c r="E1479" s="2" t="s">
        <v>16715</v>
      </c>
      <c r="F1479" s="3">
        <v>35796</v>
      </c>
      <c r="G1479" s="2" t="s">
        <v>16716</v>
      </c>
      <c r="H1479" s="2" t="s">
        <v>16717</v>
      </c>
      <c r="I1479" s="2" t="s">
        <v>16718</v>
      </c>
      <c r="J1479" s="3">
        <v>35933</v>
      </c>
      <c r="K1479" s="3">
        <v>35927</v>
      </c>
      <c r="L1479" s="2" t="s">
        <v>16719</v>
      </c>
      <c r="M1479" s="2" t="s">
        <v>14447</v>
      </c>
      <c r="N1479" s="2" t="s">
        <v>14483</v>
      </c>
      <c r="O1479" s="2" t="s">
        <v>15779</v>
      </c>
      <c r="P1479" s="2" t="s">
        <v>16720</v>
      </c>
      <c r="Q1479" s="2" t="s">
        <v>14450</v>
      </c>
      <c r="R1479" s="2" t="s">
        <v>14595</v>
      </c>
      <c r="S1479" s="2" t="s">
        <v>14601</v>
      </c>
      <c r="T1479" s="2" t="s">
        <v>14452</v>
      </c>
      <c r="U1479" s="4"/>
      <c r="V1479" s="2" t="s">
        <v>16721</v>
      </c>
      <c r="W1479" s="2">
        <f>YEAR(politicas_base[[#This Row],[ano]])</f>
        <v>1998</v>
      </c>
      <c r="X1479" s="8" t="str">
        <f>HYPERLINK(politicas_base[[#This Row],[link_legislacao]],politicas_base[[#This Row],[nome]])</f>
        <v>Programa Nacional de Publicização</v>
      </c>
    </row>
    <row r="1480" spans="1:24" x14ac:dyDescent="0.3">
      <c r="A1480">
        <v>421</v>
      </c>
      <c r="B1480" s="2" t="s">
        <v>14595</v>
      </c>
      <c r="C1480" s="2" t="s">
        <v>16722</v>
      </c>
      <c r="D1480" s="2" t="s">
        <v>14597</v>
      </c>
      <c r="E1480" s="2" t="s">
        <v>16715</v>
      </c>
      <c r="F1480" s="3">
        <v>35796</v>
      </c>
      <c r="G1480" s="2" t="s">
        <v>16716</v>
      </c>
      <c r="H1480" s="2" t="s">
        <v>16717</v>
      </c>
      <c r="I1480" s="2" t="s">
        <v>16718</v>
      </c>
      <c r="J1480" s="3">
        <v>35933</v>
      </c>
      <c r="K1480" s="3">
        <v>35927</v>
      </c>
      <c r="L1480" s="2" t="s">
        <v>16719</v>
      </c>
      <c r="M1480" s="2" t="s">
        <v>14447</v>
      </c>
      <c r="N1480" s="2" t="s">
        <v>14483</v>
      </c>
      <c r="O1480" s="2" t="s">
        <v>15779</v>
      </c>
      <c r="P1480" s="2" t="s">
        <v>16720</v>
      </c>
      <c r="Q1480" s="2" t="s">
        <v>14450</v>
      </c>
      <c r="R1480" s="2" t="s">
        <v>14595</v>
      </c>
      <c r="S1480" s="2" t="s">
        <v>14601</v>
      </c>
      <c r="T1480" s="2" t="s">
        <v>14452</v>
      </c>
      <c r="U1480" s="4"/>
      <c r="V1480" s="2" t="s">
        <v>16721</v>
      </c>
      <c r="W1480" s="2">
        <f>YEAR(politicas_base[[#This Row],[ano]])</f>
        <v>1998</v>
      </c>
      <c r="X1480" s="8" t="str">
        <f>HYPERLINK(politicas_base[[#This Row],[link_legislacao]],politicas_base[[#This Row],[nome]])</f>
        <v>Programa Nacional de Publicização</v>
      </c>
    </row>
    <row r="1481" spans="1:24" x14ac:dyDescent="0.3">
      <c r="A1481">
        <v>421</v>
      </c>
      <c r="B1481" s="2" t="s">
        <v>14595</v>
      </c>
      <c r="C1481" s="2" t="s">
        <v>14475</v>
      </c>
      <c r="D1481" s="2" t="s">
        <v>14597</v>
      </c>
      <c r="E1481" s="2" t="s">
        <v>16715</v>
      </c>
      <c r="F1481" s="3">
        <v>35796</v>
      </c>
      <c r="G1481" s="2" t="s">
        <v>16716</v>
      </c>
      <c r="H1481" s="2" t="s">
        <v>16717</v>
      </c>
      <c r="I1481" s="2" t="s">
        <v>16718</v>
      </c>
      <c r="J1481" s="3">
        <v>35933</v>
      </c>
      <c r="K1481" s="3">
        <v>35927</v>
      </c>
      <c r="L1481" s="2" t="s">
        <v>16719</v>
      </c>
      <c r="M1481" s="2" t="s">
        <v>14447</v>
      </c>
      <c r="N1481" s="2" t="s">
        <v>14483</v>
      </c>
      <c r="O1481" s="2" t="s">
        <v>15779</v>
      </c>
      <c r="P1481" s="2" t="s">
        <v>16720</v>
      </c>
      <c r="Q1481" s="2" t="s">
        <v>14450</v>
      </c>
      <c r="R1481" s="2" t="s">
        <v>14595</v>
      </c>
      <c r="S1481" s="2" t="s">
        <v>14601</v>
      </c>
      <c r="T1481" s="2" t="s">
        <v>14452</v>
      </c>
      <c r="U1481" s="4"/>
      <c r="V1481" s="2" t="s">
        <v>16721</v>
      </c>
      <c r="W1481" s="2">
        <f>YEAR(politicas_base[[#This Row],[ano]])</f>
        <v>1998</v>
      </c>
      <c r="X1481" s="8" t="str">
        <f>HYPERLINK(politicas_base[[#This Row],[link_legislacao]],politicas_base[[#This Row],[nome]])</f>
        <v>Programa Nacional de Publicização</v>
      </c>
    </row>
    <row r="1482" spans="1:24" x14ac:dyDescent="0.3">
      <c r="A1482">
        <v>422</v>
      </c>
      <c r="B1482" s="2" t="s">
        <v>14439</v>
      </c>
      <c r="C1482" s="2" t="s">
        <v>14552</v>
      </c>
      <c r="D1482" s="2" t="s">
        <v>14466</v>
      </c>
      <c r="E1482" s="2" t="s">
        <v>16723</v>
      </c>
      <c r="F1482" s="3">
        <v>36892</v>
      </c>
      <c r="G1482" s="2" t="s">
        <v>16724</v>
      </c>
      <c r="H1482" s="2" t="s">
        <v>16725</v>
      </c>
      <c r="I1482" s="2" t="s">
        <v>16726</v>
      </c>
      <c r="J1482" s="3">
        <v>36993</v>
      </c>
      <c r="K1482" s="3"/>
      <c r="L1482" s="2" t="s">
        <v>16727</v>
      </c>
      <c r="M1482" s="2" t="s">
        <v>14447</v>
      </c>
      <c r="N1482" s="2" t="s">
        <v>14483</v>
      </c>
      <c r="O1482" s="2" t="s">
        <v>15779</v>
      </c>
      <c r="P1482" s="2" t="s">
        <v>16728</v>
      </c>
      <c r="Q1482" s="2" t="s">
        <v>14450</v>
      </c>
      <c r="R1482" s="2" t="s">
        <v>14451</v>
      </c>
      <c r="S1482" s="2" t="s">
        <v>14439</v>
      </c>
      <c r="T1482" s="2" t="s">
        <v>14452</v>
      </c>
      <c r="U1482" s="4"/>
      <c r="V1482" s="2" t="s">
        <v>16729</v>
      </c>
      <c r="W1482" s="2">
        <f>YEAR(politicas_base[[#This Row],[ano]])</f>
        <v>2001</v>
      </c>
      <c r="X1482" s="8" t="str">
        <f>HYPERLINK(politicas_base[[#This Row],[link_legislacao]],politicas_base[[#This Row],[nome]])</f>
        <v>Programa Nacional de Renda Mínima</v>
      </c>
    </row>
    <row r="1483" spans="1:24" x14ac:dyDescent="0.3">
      <c r="A1483">
        <v>422</v>
      </c>
      <c r="B1483" s="2" t="s">
        <v>14439</v>
      </c>
      <c r="C1483" s="2" t="s">
        <v>14472</v>
      </c>
      <c r="D1483" s="2" t="s">
        <v>14466</v>
      </c>
      <c r="E1483" s="2" t="s">
        <v>16723</v>
      </c>
      <c r="F1483" s="3">
        <v>36892</v>
      </c>
      <c r="G1483" s="2" t="s">
        <v>16724</v>
      </c>
      <c r="H1483" s="2" t="s">
        <v>16725</v>
      </c>
      <c r="I1483" s="2" t="s">
        <v>16726</v>
      </c>
      <c r="J1483" s="3">
        <v>36993</v>
      </c>
      <c r="K1483" s="3"/>
      <c r="L1483" s="2" t="s">
        <v>16727</v>
      </c>
      <c r="M1483" s="2" t="s">
        <v>14447</v>
      </c>
      <c r="N1483" s="2" t="s">
        <v>14483</v>
      </c>
      <c r="O1483" s="2" t="s">
        <v>15779</v>
      </c>
      <c r="P1483" s="2" t="s">
        <v>16728</v>
      </c>
      <c r="Q1483" s="2" t="s">
        <v>14450</v>
      </c>
      <c r="R1483" s="2" t="s">
        <v>14451</v>
      </c>
      <c r="S1483" s="2" t="s">
        <v>14439</v>
      </c>
      <c r="T1483" s="2" t="s">
        <v>14452</v>
      </c>
      <c r="U1483" s="4"/>
      <c r="V1483" s="2" t="s">
        <v>16729</v>
      </c>
      <c r="W1483" s="2">
        <f>YEAR(politicas_base[[#This Row],[ano]])</f>
        <v>2001</v>
      </c>
      <c r="X1483" s="8" t="str">
        <f>HYPERLINK(politicas_base[[#This Row],[link_legislacao]],politicas_base[[#This Row],[nome]])</f>
        <v>Programa Nacional de Renda Mínima</v>
      </c>
    </row>
    <row r="1484" spans="1:24" x14ac:dyDescent="0.3">
      <c r="A1484">
        <v>422</v>
      </c>
      <c r="B1484" s="2" t="s">
        <v>14439</v>
      </c>
      <c r="C1484" s="2" t="s">
        <v>14553</v>
      </c>
      <c r="D1484" s="2" t="s">
        <v>14466</v>
      </c>
      <c r="E1484" s="2" t="s">
        <v>16723</v>
      </c>
      <c r="F1484" s="3">
        <v>36892</v>
      </c>
      <c r="G1484" s="2" t="s">
        <v>16724</v>
      </c>
      <c r="H1484" s="2" t="s">
        <v>16725</v>
      </c>
      <c r="I1484" s="2" t="s">
        <v>16726</v>
      </c>
      <c r="J1484" s="3">
        <v>36993</v>
      </c>
      <c r="K1484" s="3"/>
      <c r="L1484" s="2" t="s">
        <v>16727</v>
      </c>
      <c r="M1484" s="2" t="s">
        <v>14447</v>
      </c>
      <c r="N1484" s="2" t="s">
        <v>14483</v>
      </c>
      <c r="O1484" s="2" t="s">
        <v>15779</v>
      </c>
      <c r="P1484" s="2" t="s">
        <v>16728</v>
      </c>
      <c r="Q1484" s="2" t="s">
        <v>14450</v>
      </c>
      <c r="R1484" s="2" t="s">
        <v>14451</v>
      </c>
      <c r="S1484" s="2" t="s">
        <v>14439</v>
      </c>
      <c r="T1484" s="2" t="s">
        <v>14452</v>
      </c>
      <c r="U1484" s="4"/>
      <c r="V1484" s="2" t="s">
        <v>16729</v>
      </c>
      <c r="W1484" s="2">
        <f>YEAR(politicas_base[[#This Row],[ano]])</f>
        <v>2001</v>
      </c>
      <c r="X1484" s="8" t="str">
        <f>HYPERLINK(politicas_base[[#This Row],[link_legislacao]],politicas_base[[#This Row],[nome]])</f>
        <v>Programa Nacional de Renda Mínima</v>
      </c>
    </row>
    <row r="1485" spans="1:24" x14ac:dyDescent="0.3">
      <c r="A1485">
        <v>423</v>
      </c>
      <c r="B1485" s="2" t="s">
        <v>14476</v>
      </c>
      <c r="C1485" s="2" t="s">
        <v>14477</v>
      </c>
      <c r="D1485" s="2" t="s">
        <v>14478</v>
      </c>
      <c r="E1485" s="2" t="s">
        <v>16730</v>
      </c>
      <c r="F1485" s="3">
        <v>39083</v>
      </c>
      <c r="G1485" s="2" t="s">
        <v>16731</v>
      </c>
      <c r="H1485" s="2" t="s">
        <v>16732</v>
      </c>
      <c r="I1485" s="2" t="s">
        <v>16733</v>
      </c>
      <c r="J1485" s="3">
        <v>39380</v>
      </c>
      <c r="K1485" s="3"/>
      <c r="L1485" s="2" t="s">
        <v>16734</v>
      </c>
      <c r="M1485" s="2" t="s">
        <v>14447</v>
      </c>
      <c r="N1485" s="2" t="s">
        <v>14874</v>
      </c>
      <c r="O1485" s="2" t="s">
        <v>15779</v>
      </c>
      <c r="P1485" s="2" t="s">
        <v>16735</v>
      </c>
      <c r="Q1485" s="2" t="s">
        <v>14450</v>
      </c>
      <c r="R1485" s="2" t="s">
        <v>14462</v>
      </c>
      <c r="S1485" s="2" t="s">
        <v>14485</v>
      </c>
      <c r="T1485" s="2" t="s">
        <v>14452</v>
      </c>
      <c r="U1485" s="4"/>
      <c r="V1485" s="2" t="s">
        <v>16736</v>
      </c>
      <c r="W1485" s="2">
        <f>YEAR(politicas_base[[#This Row],[ano]])</f>
        <v>2007</v>
      </c>
      <c r="X1485" s="8" t="str">
        <f>HYPERLINK(politicas_base[[#This Row],[link_legislacao]],politicas_base[[#This Row],[nome]])</f>
        <v>Programa Nacional de Segurança Pública com Cidadania (PRONASCI)</v>
      </c>
    </row>
    <row r="1486" spans="1:24" x14ac:dyDescent="0.3">
      <c r="A1486">
        <v>424</v>
      </c>
      <c r="B1486" s="2" t="s">
        <v>15028</v>
      </c>
      <c r="C1486" s="2" t="s">
        <v>14477</v>
      </c>
      <c r="D1486" s="2" t="s">
        <v>14610</v>
      </c>
      <c r="E1486" s="2" t="s">
        <v>16737</v>
      </c>
      <c r="F1486" s="3">
        <v>33604</v>
      </c>
      <c r="G1486" s="2" t="s">
        <v>14443</v>
      </c>
      <c r="H1486" s="2" t="s">
        <v>14443</v>
      </c>
      <c r="I1486" s="2" t="s">
        <v>16738</v>
      </c>
      <c r="J1486" s="3">
        <v>33749</v>
      </c>
      <c r="K1486" s="3"/>
      <c r="L1486" s="2" t="s">
        <v>16739</v>
      </c>
      <c r="M1486" s="2" t="s">
        <v>14447</v>
      </c>
      <c r="N1486" s="2" t="s">
        <v>14483</v>
      </c>
      <c r="O1486" s="2" t="s">
        <v>15779</v>
      </c>
      <c r="P1486" s="2" t="s">
        <v>16740</v>
      </c>
      <c r="Q1486" s="2" t="s">
        <v>14450</v>
      </c>
      <c r="R1486" s="2" t="s">
        <v>14451</v>
      </c>
      <c r="S1486" s="2" t="s">
        <v>15028</v>
      </c>
      <c r="T1486" s="2" t="s">
        <v>14452</v>
      </c>
      <c r="U1486" s="4"/>
      <c r="V1486" s="2" t="s">
        <v>14463</v>
      </c>
      <c r="W1486" s="2">
        <f>YEAR(politicas_base[[#This Row],[ano]])</f>
        <v>1992</v>
      </c>
      <c r="X1486" s="8" t="str">
        <f>HYPERLINK(politicas_base[[#This Row],[link_legislacao]],politicas_base[[#This Row],[nome]])</f>
        <v>Programa Nacional destinado às Comemorações do Centenário de Nascimento do Escritor Graciliano Ramos</v>
      </c>
    </row>
    <row r="1487" spans="1:24" x14ac:dyDescent="0.3">
      <c r="A1487">
        <v>425</v>
      </c>
      <c r="B1487" s="2" t="s">
        <v>14561</v>
      </c>
      <c r="C1487" s="2" t="s">
        <v>15157</v>
      </c>
      <c r="D1487" s="2" t="s">
        <v>15429</v>
      </c>
      <c r="E1487" s="2" t="s">
        <v>16741</v>
      </c>
      <c r="F1487" s="3">
        <v>31413</v>
      </c>
      <c r="G1487" s="2" t="s">
        <v>14443</v>
      </c>
      <c r="H1487" s="2" t="s">
        <v>14443</v>
      </c>
      <c r="I1487" s="2" t="s">
        <v>16742</v>
      </c>
      <c r="J1487" s="3">
        <v>31601</v>
      </c>
      <c r="K1487" s="3"/>
      <c r="L1487" s="2" t="s">
        <v>16743</v>
      </c>
      <c r="M1487" s="2" t="s">
        <v>14447</v>
      </c>
      <c r="N1487" s="2" t="s">
        <v>14483</v>
      </c>
      <c r="O1487" s="2" t="s">
        <v>15779</v>
      </c>
      <c r="P1487" s="2" t="s">
        <v>16744</v>
      </c>
      <c r="Q1487" s="2" t="s">
        <v>14450</v>
      </c>
      <c r="R1487" s="2" t="s">
        <v>14502</v>
      </c>
      <c r="S1487" s="2" t="s">
        <v>14523</v>
      </c>
      <c r="T1487" s="2" t="s">
        <v>14452</v>
      </c>
      <c r="U1487" s="4"/>
      <c r="V1487" s="2" t="s">
        <v>14463</v>
      </c>
      <c r="W1487" s="2">
        <f>YEAR(politicas_base[[#This Row],[ano]])</f>
        <v>1986</v>
      </c>
      <c r="X1487" s="8" t="str">
        <f>HYPERLINK(politicas_base[[#This Row],[link_legislacao]],politicas_base[[#This Row],[nome]])</f>
        <v>Programa Nacional do Milho (PROMILHO)</v>
      </c>
    </row>
    <row r="1488" spans="1:24" x14ac:dyDescent="0.3">
      <c r="A1488">
        <v>426</v>
      </c>
      <c r="B1488" s="2" t="s">
        <v>14653</v>
      </c>
      <c r="C1488" s="2" t="s">
        <v>14477</v>
      </c>
      <c r="D1488" s="2" t="s">
        <v>14496</v>
      </c>
      <c r="E1488" s="2" t="s">
        <v>16745</v>
      </c>
      <c r="F1488" s="3">
        <v>37622</v>
      </c>
      <c r="G1488" s="2" t="s">
        <v>14443</v>
      </c>
      <c r="H1488" s="2" t="s">
        <v>14443</v>
      </c>
      <c r="I1488" s="2" t="s">
        <v>16746</v>
      </c>
      <c r="J1488" s="3">
        <v>37628</v>
      </c>
      <c r="K1488" s="3"/>
      <c r="L1488" s="2" t="s">
        <v>16747</v>
      </c>
      <c r="M1488" s="2" t="s">
        <v>14447</v>
      </c>
      <c r="N1488" s="2" t="s">
        <v>14483</v>
      </c>
      <c r="O1488" s="2" t="s">
        <v>15779</v>
      </c>
      <c r="P1488" s="2" t="s">
        <v>16748</v>
      </c>
      <c r="Q1488" s="2" t="s">
        <v>14450</v>
      </c>
      <c r="R1488" s="2" t="s">
        <v>14568</v>
      </c>
      <c r="S1488" s="2" t="s">
        <v>14568</v>
      </c>
      <c r="T1488" s="2" t="s">
        <v>14452</v>
      </c>
      <c r="U1488" s="4"/>
      <c r="V1488" s="2" t="s">
        <v>16749</v>
      </c>
      <c r="W1488" s="2">
        <f>YEAR(politicas_base[[#This Row],[ano]])</f>
        <v>2003</v>
      </c>
      <c r="X1488" s="8" t="str">
        <f>HYPERLINK(politicas_base[[#This Row],[link_legislacao]],politicas_base[[#This Row],[nome]])</f>
        <v>Programa Permanente de Combate à Seca (PROSECA)</v>
      </c>
    </row>
    <row r="1489" spans="1:24" x14ac:dyDescent="0.3">
      <c r="A1489">
        <v>426</v>
      </c>
      <c r="B1489" s="2" t="s">
        <v>14653</v>
      </c>
      <c r="C1489" s="2" t="s">
        <v>14504</v>
      </c>
      <c r="D1489" s="2" t="s">
        <v>14496</v>
      </c>
      <c r="E1489" s="2" t="s">
        <v>16745</v>
      </c>
      <c r="F1489" s="3">
        <v>37622</v>
      </c>
      <c r="G1489" s="2" t="s">
        <v>14443</v>
      </c>
      <c r="H1489" s="2" t="s">
        <v>14443</v>
      </c>
      <c r="I1489" s="2" t="s">
        <v>16746</v>
      </c>
      <c r="J1489" s="3">
        <v>37628</v>
      </c>
      <c r="K1489" s="3"/>
      <c r="L1489" s="2" t="s">
        <v>16747</v>
      </c>
      <c r="M1489" s="2" t="s">
        <v>14447</v>
      </c>
      <c r="N1489" s="2" t="s">
        <v>14483</v>
      </c>
      <c r="O1489" s="2" t="s">
        <v>15779</v>
      </c>
      <c r="P1489" s="2" t="s">
        <v>16748</v>
      </c>
      <c r="Q1489" s="2" t="s">
        <v>14450</v>
      </c>
      <c r="R1489" s="2" t="s">
        <v>14568</v>
      </c>
      <c r="S1489" s="2" t="s">
        <v>14568</v>
      </c>
      <c r="T1489" s="2" t="s">
        <v>14452</v>
      </c>
      <c r="U1489" s="4"/>
      <c r="V1489" s="2" t="s">
        <v>16749</v>
      </c>
      <c r="W1489" s="2">
        <f>YEAR(politicas_base[[#This Row],[ano]])</f>
        <v>2003</v>
      </c>
      <c r="X1489" s="8" t="str">
        <f>HYPERLINK(politicas_base[[#This Row],[link_legislacao]],politicas_base[[#This Row],[nome]])</f>
        <v>Programa Permanente de Combate à Seca (PROSECA)</v>
      </c>
    </row>
    <row r="1490" spans="1:24" x14ac:dyDescent="0.3">
      <c r="A1490">
        <v>427</v>
      </c>
      <c r="B1490" s="2" t="s">
        <v>14534</v>
      </c>
      <c r="C1490" s="2" t="s">
        <v>14493</v>
      </c>
      <c r="D1490" s="2" t="s">
        <v>14466</v>
      </c>
      <c r="E1490" s="2" t="s">
        <v>16750</v>
      </c>
      <c r="F1490" s="3">
        <v>44197</v>
      </c>
      <c r="G1490" s="2" t="s">
        <v>14443</v>
      </c>
      <c r="H1490" s="2" t="s">
        <v>14443</v>
      </c>
      <c r="I1490" s="2" t="s">
        <v>16751</v>
      </c>
      <c r="J1490" s="3">
        <v>44312</v>
      </c>
      <c r="K1490" s="3"/>
      <c r="L1490" s="2" t="s">
        <v>16752</v>
      </c>
      <c r="M1490" s="2" t="s">
        <v>14447</v>
      </c>
      <c r="N1490" s="2" t="s">
        <v>14447</v>
      </c>
      <c r="O1490" s="2" t="s">
        <v>15779</v>
      </c>
      <c r="P1490" s="2" t="s">
        <v>16753</v>
      </c>
      <c r="Q1490" s="2" t="s">
        <v>14450</v>
      </c>
      <c r="R1490" s="2" t="s">
        <v>14451</v>
      </c>
      <c r="S1490" s="2" t="s">
        <v>14534</v>
      </c>
      <c r="T1490" s="2" t="s">
        <v>14452</v>
      </c>
      <c r="U1490" s="4"/>
      <c r="V1490" s="2" t="s">
        <v>16754</v>
      </c>
      <c r="W1490" s="2">
        <f>YEAR(politicas_base[[#This Row],[ano]])</f>
        <v>2021</v>
      </c>
      <c r="X1490" s="8" t="str">
        <f>HYPERLINK(politicas_base[[#This Row],[link_legislacao]],politicas_base[[#This Row],[nome]])</f>
        <v>Programa Pró-Leitos</v>
      </c>
    </row>
    <row r="1491" spans="1:24" x14ac:dyDescent="0.3">
      <c r="A1491">
        <v>427</v>
      </c>
      <c r="B1491" s="2" t="s">
        <v>14534</v>
      </c>
      <c r="C1491" s="2" t="s">
        <v>14474</v>
      </c>
      <c r="D1491" s="2" t="s">
        <v>14466</v>
      </c>
      <c r="E1491" s="2" t="s">
        <v>16750</v>
      </c>
      <c r="F1491" s="3">
        <v>44197</v>
      </c>
      <c r="G1491" s="2" t="s">
        <v>14443</v>
      </c>
      <c r="H1491" s="2" t="s">
        <v>14443</v>
      </c>
      <c r="I1491" s="2" t="s">
        <v>16751</v>
      </c>
      <c r="J1491" s="3">
        <v>44312</v>
      </c>
      <c r="K1491" s="3"/>
      <c r="L1491" s="2" t="s">
        <v>16752</v>
      </c>
      <c r="M1491" s="2" t="s">
        <v>14447</v>
      </c>
      <c r="N1491" s="2" t="s">
        <v>14447</v>
      </c>
      <c r="O1491" s="2" t="s">
        <v>15779</v>
      </c>
      <c r="P1491" s="2" t="s">
        <v>16753</v>
      </c>
      <c r="Q1491" s="2" t="s">
        <v>14450</v>
      </c>
      <c r="R1491" s="2" t="s">
        <v>14451</v>
      </c>
      <c r="S1491" s="2" t="s">
        <v>14534</v>
      </c>
      <c r="T1491" s="2" t="s">
        <v>14452</v>
      </c>
      <c r="U1491" s="4"/>
      <c r="V1491" s="2" t="s">
        <v>16754</v>
      </c>
      <c r="W1491" s="2">
        <f>YEAR(politicas_base[[#This Row],[ano]])</f>
        <v>2021</v>
      </c>
      <c r="X1491" s="8" t="str">
        <f>HYPERLINK(politicas_base[[#This Row],[link_legislacao]],politicas_base[[#This Row],[nome]])</f>
        <v>Programa Pró-Leitos</v>
      </c>
    </row>
    <row r="1492" spans="1:24" x14ac:dyDescent="0.3">
      <c r="A1492">
        <v>428</v>
      </c>
      <c r="B1492" s="2" t="s">
        <v>14609</v>
      </c>
      <c r="C1492" s="2" t="s">
        <v>14552</v>
      </c>
      <c r="D1492" s="2" t="s">
        <v>14789</v>
      </c>
      <c r="E1492" s="2" t="s">
        <v>16755</v>
      </c>
      <c r="F1492" s="3">
        <v>43101</v>
      </c>
      <c r="G1492" s="2" t="s">
        <v>16756</v>
      </c>
      <c r="H1492" s="2" t="s">
        <v>16757</v>
      </c>
      <c r="I1492" s="2" t="s">
        <v>16758</v>
      </c>
      <c r="J1492" s="3">
        <v>43444</v>
      </c>
      <c r="K1492" s="3">
        <v>43424</v>
      </c>
      <c r="L1492" s="2" t="s">
        <v>16759</v>
      </c>
      <c r="M1492" s="2" t="s">
        <v>14447</v>
      </c>
      <c r="N1492" s="2" t="s">
        <v>16760</v>
      </c>
      <c r="O1492" s="2" t="s">
        <v>15779</v>
      </c>
      <c r="P1492" s="2" t="s">
        <v>16761</v>
      </c>
      <c r="Q1492" s="2" t="s">
        <v>14450</v>
      </c>
      <c r="R1492" s="2" t="s">
        <v>14533</v>
      </c>
      <c r="S1492" s="2" t="s">
        <v>14533</v>
      </c>
      <c r="T1492" s="2" t="s">
        <v>14452</v>
      </c>
      <c r="U1492" s="4"/>
      <c r="V1492" s="2" t="s">
        <v>16762</v>
      </c>
      <c r="W1492" s="2">
        <f>YEAR(politicas_base[[#This Row],[ano]])</f>
        <v>2018</v>
      </c>
      <c r="X1492" s="8" t="str">
        <f>HYPERLINK(politicas_base[[#This Row],[link_legislacao]],politicas_base[[#This Row],[nome]])</f>
        <v>Programa Rota 2030</v>
      </c>
    </row>
    <row r="1493" spans="1:24" x14ac:dyDescent="0.3">
      <c r="A1493">
        <v>428</v>
      </c>
      <c r="B1493" s="2" t="s">
        <v>14609</v>
      </c>
      <c r="C1493" s="2" t="s">
        <v>14762</v>
      </c>
      <c r="D1493" s="2" t="s">
        <v>14789</v>
      </c>
      <c r="E1493" s="2" t="s">
        <v>16755</v>
      </c>
      <c r="F1493" s="3">
        <v>43101</v>
      </c>
      <c r="G1493" s="2" t="s">
        <v>16756</v>
      </c>
      <c r="H1493" s="2" t="s">
        <v>16757</v>
      </c>
      <c r="I1493" s="2" t="s">
        <v>16758</v>
      </c>
      <c r="J1493" s="3">
        <v>43444</v>
      </c>
      <c r="K1493" s="3">
        <v>43424</v>
      </c>
      <c r="L1493" s="2" t="s">
        <v>16759</v>
      </c>
      <c r="M1493" s="2" t="s">
        <v>14447</v>
      </c>
      <c r="N1493" s="2" t="s">
        <v>16760</v>
      </c>
      <c r="O1493" s="2" t="s">
        <v>15779</v>
      </c>
      <c r="P1493" s="2" t="s">
        <v>16761</v>
      </c>
      <c r="Q1493" s="2" t="s">
        <v>14450</v>
      </c>
      <c r="R1493" s="2" t="s">
        <v>14533</v>
      </c>
      <c r="S1493" s="2" t="s">
        <v>14533</v>
      </c>
      <c r="T1493" s="2" t="s">
        <v>14452</v>
      </c>
      <c r="U1493" s="4"/>
      <c r="V1493" s="2" t="s">
        <v>16762</v>
      </c>
      <c r="W1493" s="2">
        <f>YEAR(politicas_base[[#This Row],[ano]])</f>
        <v>2018</v>
      </c>
      <c r="X1493" s="8" t="str">
        <f>HYPERLINK(politicas_base[[#This Row],[link_legislacao]],politicas_base[[#This Row],[nome]])</f>
        <v>Programa Rota 2030</v>
      </c>
    </row>
    <row r="1494" spans="1:24" x14ac:dyDescent="0.3">
      <c r="A1494">
        <v>428</v>
      </c>
      <c r="B1494" s="2" t="s">
        <v>14609</v>
      </c>
      <c r="C1494" s="2" t="s">
        <v>14617</v>
      </c>
      <c r="D1494" s="2" t="s">
        <v>14789</v>
      </c>
      <c r="E1494" s="2" t="s">
        <v>16755</v>
      </c>
      <c r="F1494" s="3">
        <v>43101</v>
      </c>
      <c r="G1494" s="2" t="s">
        <v>16756</v>
      </c>
      <c r="H1494" s="2" t="s">
        <v>16757</v>
      </c>
      <c r="I1494" s="2" t="s">
        <v>16758</v>
      </c>
      <c r="J1494" s="3">
        <v>43444</v>
      </c>
      <c r="K1494" s="3">
        <v>43424</v>
      </c>
      <c r="L1494" s="2" t="s">
        <v>16759</v>
      </c>
      <c r="M1494" s="2" t="s">
        <v>14447</v>
      </c>
      <c r="N1494" s="2" t="s">
        <v>16760</v>
      </c>
      <c r="O1494" s="2" t="s">
        <v>15779</v>
      </c>
      <c r="P1494" s="2" t="s">
        <v>16761</v>
      </c>
      <c r="Q1494" s="2" t="s">
        <v>14450</v>
      </c>
      <c r="R1494" s="2" t="s">
        <v>14533</v>
      </c>
      <c r="S1494" s="2" t="s">
        <v>14533</v>
      </c>
      <c r="T1494" s="2" t="s">
        <v>14452</v>
      </c>
      <c r="U1494" s="4"/>
      <c r="V1494" s="2" t="s">
        <v>16762</v>
      </c>
      <c r="W1494" s="2">
        <f>YEAR(politicas_base[[#This Row],[ano]])</f>
        <v>2018</v>
      </c>
      <c r="X1494" s="8" t="str">
        <f>HYPERLINK(politicas_base[[#This Row],[link_legislacao]],politicas_base[[#This Row],[nome]])</f>
        <v>Programa Rota 2030</v>
      </c>
    </row>
    <row r="1495" spans="1:24" x14ac:dyDescent="0.3">
      <c r="A1495">
        <v>429</v>
      </c>
      <c r="B1495" s="2" t="s">
        <v>14548</v>
      </c>
      <c r="C1495" s="2" t="s">
        <v>15062</v>
      </c>
      <c r="D1495" s="2" t="s">
        <v>14517</v>
      </c>
      <c r="E1495" s="2" t="s">
        <v>16763</v>
      </c>
      <c r="F1495" s="3">
        <v>42736</v>
      </c>
      <c r="G1495" s="2" t="s">
        <v>16764</v>
      </c>
      <c r="H1495" s="2" t="s">
        <v>16765</v>
      </c>
      <c r="I1495" s="2" t="s">
        <v>16766</v>
      </c>
      <c r="J1495" s="3">
        <v>42913</v>
      </c>
      <c r="K1495" s="3">
        <v>42886</v>
      </c>
      <c r="L1495" s="2" t="s">
        <v>16767</v>
      </c>
      <c r="M1495" s="2" t="s">
        <v>14447</v>
      </c>
      <c r="N1495" s="2" t="s">
        <v>14483</v>
      </c>
      <c r="O1495" s="2" t="s">
        <v>15779</v>
      </c>
      <c r="P1495" s="2" t="s">
        <v>16768</v>
      </c>
      <c r="Q1495" s="2" t="s">
        <v>14450</v>
      </c>
      <c r="R1495" s="2" t="s">
        <v>14451</v>
      </c>
      <c r="S1495" s="2" t="s">
        <v>14819</v>
      </c>
      <c r="T1495" s="2" t="s">
        <v>14452</v>
      </c>
      <c r="U1495" s="4"/>
      <c r="V1495" s="2" t="s">
        <v>16769</v>
      </c>
      <c r="W1495" s="2">
        <f>YEAR(politicas_base[[#This Row],[ano]])</f>
        <v>2017</v>
      </c>
      <c r="X1495" s="8" t="str">
        <f>HYPERLINK(politicas_base[[#This Row],[link_legislacao]],politicas_base[[#This Row],[nome]])</f>
        <v>Programa Seguro-Emprego (PSE)</v>
      </c>
    </row>
    <row r="1496" spans="1:24" x14ac:dyDescent="0.3">
      <c r="A1496">
        <v>429</v>
      </c>
      <c r="B1496" s="2" t="s">
        <v>14548</v>
      </c>
      <c r="C1496" s="2" t="s">
        <v>15062</v>
      </c>
      <c r="D1496" s="2" t="s">
        <v>15227</v>
      </c>
      <c r="E1496" s="2" t="s">
        <v>16763</v>
      </c>
      <c r="F1496" s="3">
        <v>42736</v>
      </c>
      <c r="G1496" s="2" t="s">
        <v>16764</v>
      </c>
      <c r="H1496" s="2" t="s">
        <v>16765</v>
      </c>
      <c r="I1496" s="2" t="s">
        <v>16766</v>
      </c>
      <c r="J1496" s="3">
        <v>42913</v>
      </c>
      <c r="K1496" s="3">
        <v>42886</v>
      </c>
      <c r="L1496" s="2" t="s">
        <v>16767</v>
      </c>
      <c r="M1496" s="2" t="s">
        <v>14447</v>
      </c>
      <c r="N1496" s="2" t="s">
        <v>14483</v>
      </c>
      <c r="O1496" s="2" t="s">
        <v>15779</v>
      </c>
      <c r="P1496" s="2" t="s">
        <v>16768</v>
      </c>
      <c r="Q1496" s="2" t="s">
        <v>14450</v>
      </c>
      <c r="R1496" s="2" t="s">
        <v>14451</v>
      </c>
      <c r="S1496" s="2" t="s">
        <v>14819</v>
      </c>
      <c r="T1496" s="2" t="s">
        <v>14452</v>
      </c>
      <c r="U1496" s="4"/>
      <c r="V1496" s="2" t="s">
        <v>16769</v>
      </c>
      <c r="W1496" s="2">
        <f>YEAR(politicas_base[[#This Row],[ano]])</f>
        <v>2017</v>
      </c>
      <c r="X1496" s="8" t="str">
        <f>HYPERLINK(politicas_base[[#This Row],[link_legislacao]],politicas_base[[#This Row],[nome]])</f>
        <v>Programa Seguro-Emprego (PSE)</v>
      </c>
    </row>
    <row r="1497" spans="1:24" x14ac:dyDescent="0.3">
      <c r="A1497">
        <v>429</v>
      </c>
      <c r="B1497" s="2" t="s">
        <v>14548</v>
      </c>
      <c r="C1497" s="2" t="s">
        <v>15062</v>
      </c>
      <c r="D1497" s="2" t="s">
        <v>14789</v>
      </c>
      <c r="E1497" s="2" t="s">
        <v>16763</v>
      </c>
      <c r="F1497" s="3">
        <v>42736</v>
      </c>
      <c r="G1497" s="2" t="s">
        <v>16764</v>
      </c>
      <c r="H1497" s="2" t="s">
        <v>16765</v>
      </c>
      <c r="I1497" s="2" t="s">
        <v>16766</v>
      </c>
      <c r="J1497" s="3">
        <v>42913</v>
      </c>
      <c r="K1497" s="3">
        <v>42886</v>
      </c>
      <c r="L1497" s="2" t="s">
        <v>16767</v>
      </c>
      <c r="M1497" s="2" t="s">
        <v>14447</v>
      </c>
      <c r="N1497" s="2" t="s">
        <v>14483</v>
      </c>
      <c r="O1497" s="2" t="s">
        <v>15779</v>
      </c>
      <c r="P1497" s="2" t="s">
        <v>16768</v>
      </c>
      <c r="Q1497" s="2" t="s">
        <v>14450</v>
      </c>
      <c r="R1497" s="2" t="s">
        <v>14451</v>
      </c>
      <c r="S1497" s="2" t="s">
        <v>14819</v>
      </c>
      <c r="T1497" s="2" t="s">
        <v>14452</v>
      </c>
      <c r="U1497" s="4"/>
      <c r="V1497" s="2" t="s">
        <v>16769</v>
      </c>
      <c r="W1497" s="2">
        <f>YEAR(politicas_base[[#This Row],[ano]])</f>
        <v>2017</v>
      </c>
      <c r="X1497" s="8" t="str">
        <f>HYPERLINK(politicas_base[[#This Row],[link_legislacao]],politicas_base[[#This Row],[nome]])</f>
        <v>Programa Seguro-Emprego (PSE)</v>
      </c>
    </row>
    <row r="1498" spans="1:24" x14ac:dyDescent="0.3">
      <c r="A1498">
        <v>429</v>
      </c>
      <c r="B1498" s="2" t="s">
        <v>14548</v>
      </c>
      <c r="C1498" s="2" t="s">
        <v>15062</v>
      </c>
      <c r="D1498" s="2" t="s">
        <v>15063</v>
      </c>
      <c r="E1498" s="2" t="s">
        <v>16763</v>
      </c>
      <c r="F1498" s="3">
        <v>42736</v>
      </c>
      <c r="G1498" s="2" t="s">
        <v>16764</v>
      </c>
      <c r="H1498" s="2" t="s">
        <v>16765</v>
      </c>
      <c r="I1498" s="2" t="s">
        <v>16766</v>
      </c>
      <c r="J1498" s="3">
        <v>42913</v>
      </c>
      <c r="K1498" s="3">
        <v>42886</v>
      </c>
      <c r="L1498" s="2" t="s">
        <v>16767</v>
      </c>
      <c r="M1498" s="2" t="s">
        <v>14447</v>
      </c>
      <c r="N1498" s="2" t="s">
        <v>14483</v>
      </c>
      <c r="O1498" s="2" t="s">
        <v>15779</v>
      </c>
      <c r="P1498" s="2" t="s">
        <v>16768</v>
      </c>
      <c r="Q1498" s="2" t="s">
        <v>14450</v>
      </c>
      <c r="R1498" s="2" t="s">
        <v>14451</v>
      </c>
      <c r="S1498" s="2" t="s">
        <v>14819</v>
      </c>
      <c r="T1498" s="2" t="s">
        <v>14452</v>
      </c>
      <c r="U1498" s="4"/>
      <c r="V1498" s="2" t="s">
        <v>16769</v>
      </c>
      <c r="W1498" s="2">
        <f>YEAR(politicas_base[[#This Row],[ano]])</f>
        <v>2017</v>
      </c>
      <c r="X1498" s="8" t="str">
        <f>HYPERLINK(politicas_base[[#This Row],[link_legislacao]],politicas_base[[#This Row],[nome]])</f>
        <v>Programa Seguro-Emprego (PSE)</v>
      </c>
    </row>
    <row r="1499" spans="1:24" x14ac:dyDescent="0.3">
      <c r="A1499">
        <v>430</v>
      </c>
      <c r="B1499" s="2" t="s">
        <v>14549</v>
      </c>
      <c r="C1499" s="2" t="s">
        <v>14477</v>
      </c>
      <c r="D1499" s="2" t="s">
        <v>14677</v>
      </c>
      <c r="E1499" s="2" t="s">
        <v>16770</v>
      </c>
      <c r="F1499" s="3">
        <v>40179</v>
      </c>
      <c r="G1499" s="2" t="s">
        <v>16771</v>
      </c>
      <c r="H1499" s="2" t="s">
        <v>16772</v>
      </c>
      <c r="I1499" s="2" t="s">
        <v>16773</v>
      </c>
      <c r="J1499" s="3">
        <v>40343</v>
      </c>
      <c r="K1499" s="3">
        <v>40261</v>
      </c>
      <c r="L1499" s="2" t="s">
        <v>16774</v>
      </c>
      <c r="M1499" s="2" t="s">
        <v>14447</v>
      </c>
      <c r="N1499" s="2" t="s">
        <v>14483</v>
      </c>
      <c r="O1499" s="2" t="s">
        <v>15779</v>
      </c>
      <c r="P1499" s="2" t="s">
        <v>16775</v>
      </c>
      <c r="Q1499" s="2" t="s">
        <v>14450</v>
      </c>
      <c r="R1499" s="2" t="s">
        <v>14451</v>
      </c>
      <c r="S1499" s="2" t="s">
        <v>14549</v>
      </c>
      <c r="T1499" s="2" t="s">
        <v>14452</v>
      </c>
      <c r="U1499" s="4"/>
      <c r="V1499" s="2" t="s">
        <v>16776</v>
      </c>
      <c r="W1499" s="2">
        <f>YEAR(politicas_base[[#This Row],[ano]])</f>
        <v>2010</v>
      </c>
      <c r="X1499" s="8" t="str">
        <f>HYPERLINK(politicas_base[[#This Row],[link_legislacao]],politicas_base[[#This Row],[nome]])</f>
        <v>Programa Um Computador por Aluno (PROUCA)</v>
      </c>
    </row>
    <row r="1500" spans="1:24" x14ac:dyDescent="0.3">
      <c r="A1500">
        <v>430</v>
      </c>
      <c r="B1500" s="2" t="s">
        <v>14549</v>
      </c>
      <c r="C1500" s="2" t="s">
        <v>14552</v>
      </c>
      <c r="D1500" s="2" t="s">
        <v>14677</v>
      </c>
      <c r="E1500" s="2" t="s">
        <v>16770</v>
      </c>
      <c r="F1500" s="3">
        <v>40179</v>
      </c>
      <c r="G1500" s="2" t="s">
        <v>16771</v>
      </c>
      <c r="H1500" s="2" t="s">
        <v>16772</v>
      </c>
      <c r="I1500" s="2" t="s">
        <v>16773</v>
      </c>
      <c r="J1500" s="3">
        <v>40343</v>
      </c>
      <c r="K1500" s="3">
        <v>40261</v>
      </c>
      <c r="L1500" s="2" t="s">
        <v>16774</v>
      </c>
      <c r="M1500" s="2" t="s">
        <v>14447</v>
      </c>
      <c r="N1500" s="2" t="s">
        <v>14483</v>
      </c>
      <c r="O1500" s="2" t="s">
        <v>15779</v>
      </c>
      <c r="P1500" s="2" t="s">
        <v>16775</v>
      </c>
      <c r="Q1500" s="2" t="s">
        <v>14450</v>
      </c>
      <c r="R1500" s="2" t="s">
        <v>14451</v>
      </c>
      <c r="S1500" s="2" t="s">
        <v>14549</v>
      </c>
      <c r="T1500" s="2" t="s">
        <v>14452</v>
      </c>
      <c r="U1500" s="4"/>
      <c r="V1500" s="2" t="s">
        <v>16776</v>
      </c>
      <c r="W1500" s="2">
        <f>YEAR(politicas_base[[#This Row],[ano]])</f>
        <v>2010</v>
      </c>
      <c r="X1500" s="8" t="str">
        <f>HYPERLINK(politicas_base[[#This Row],[link_legislacao]],politicas_base[[#This Row],[nome]])</f>
        <v>Programa Um Computador por Aluno (PROUCA)</v>
      </c>
    </row>
    <row r="1501" spans="1:24" x14ac:dyDescent="0.3">
      <c r="A1501">
        <v>430</v>
      </c>
      <c r="B1501" s="2" t="s">
        <v>14549</v>
      </c>
      <c r="C1501" s="2" t="s">
        <v>14554</v>
      </c>
      <c r="D1501" s="2" t="s">
        <v>14677</v>
      </c>
      <c r="E1501" s="2" t="s">
        <v>16770</v>
      </c>
      <c r="F1501" s="3">
        <v>40179</v>
      </c>
      <c r="G1501" s="2" t="s">
        <v>16771</v>
      </c>
      <c r="H1501" s="2" t="s">
        <v>16772</v>
      </c>
      <c r="I1501" s="2" t="s">
        <v>16773</v>
      </c>
      <c r="J1501" s="3">
        <v>40343</v>
      </c>
      <c r="K1501" s="3">
        <v>40261</v>
      </c>
      <c r="L1501" s="2" t="s">
        <v>16774</v>
      </c>
      <c r="M1501" s="2" t="s">
        <v>14447</v>
      </c>
      <c r="N1501" s="2" t="s">
        <v>14483</v>
      </c>
      <c r="O1501" s="2" t="s">
        <v>15779</v>
      </c>
      <c r="P1501" s="2" t="s">
        <v>16775</v>
      </c>
      <c r="Q1501" s="2" t="s">
        <v>14450</v>
      </c>
      <c r="R1501" s="2" t="s">
        <v>14451</v>
      </c>
      <c r="S1501" s="2" t="s">
        <v>14549</v>
      </c>
      <c r="T1501" s="2" t="s">
        <v>14452</v>
      </c>
      <c r="U1501" s="4"/>
      <c r="V1501" s="2" t="s">
        <v>16776</v>
      </c>
      <c r="W1501" s="2">
        <f>YEAR(politicas_base[[#This Row],[ano]])</f>
        <v>2010</v>
      </c>
      <c r="X1501" s="8" t="str">
        <f>HYPERLINK(politicas_base[[#This Row],[link_legislacao]],politicas_base[[#This Row],[nome]])</f>
        <v>Programa Um Computador por Aluno (PROUCA)</v>
      </c>
    </row>
    <row r="1502" spans="1:24" x14ac:dyDescent="0.3">
      <c r="A1502">
        <v>430</v>
      </c>
      <c r="B1502" s="2" t="s">
        <v>14549</v>
      </c>
      <c r="C1502" s="2" t="s">
        <v>14553</v>
      </c>
      <c r="D1502" s="2" t="s">
        <v>14677</v>
      </c>
      <c r="E1502" s="2" t="s">
        <v>16770</v>
      </c>
      <c r="F1502" s="3">
        <v>40179</v>
      </c>
      <c r="G1502" s="2" t="s">
        <v>16771</v>
      </c>
      <c r="H1502" s="2" t="s">
        <v>16772</v>
      </c>
      <c r="I1502" s="2" t="s">
        <v>16773</v>
      </c>
      <c r="J1502" s="3">
        <v>40343</v>
      </c>
      <c r="K1502" s="3">
        <v>40261</v>
      </c>
      <c r="L1502" s="2" t="s">
        <v>16774</v>
      </c>
      <c r="M1502" s="2" t="s">
        <v>14447</v>
      </c>
      <c r="N1502" s="2" t="s">
        <v>14483</v>
      </c>
      <c r="O1502" s="2" t="s">
        <v>15779</v>
      </c>
      <c r="P1502" s="2" t="s">
        <v>16775</v>
      </c>
      <c r="Q1502" s="2" t="s">
        <v>14450</v>
      </c>
      <c r="R1502" s="2" t="s">
        <v>14451</v>
      </c>
      <c r="S1502" s="2" t="s">
        <v>14549</v>
      </c>
      <c r="T1502" s="2" t="s">
        <v>14452</v>
      </c>
      <c r="U1502" s="4"/>
      <c r="V1502" s="2" t="s">
        <v>16776</v>
      </c>
      <c r="W1502" s="2">
        <f>YEAR(politicas_base[[#This Row],[ano]])</f>
        <v>2010</v>
      </c>
      <c r="X1502" s="8" t="str">
        <f>HYPERLINK(politicas_base[[#This Row],[link_legislacao]],politicas_base[[#This Row],[nome]])</f>
        <v>Programa Um Computador por Aluno (PROUCA)</v>
      </c>
    </row>
    <row r="1503" spans="1:24" x14ac:dyDescent="0.3">
      <c r="A1503">
        <v>430</v>
      </c>
      <c r="B1503" s="2" t="s">
        <v>14549</v>
      </c>
      <c r="C1503" s="2" t="s">
        <v>14617</v>
      </c>
      <c r="D1503" s="2" t="s">
        <v>14677</v>
      </c>
      <c r="E1503" s="2" t="s">
        <v>16770</v>
      </c>
      <c r="F1503" s="3">
        <v>40179</v>
      </c>
      <c r="G1503" s="2" t="s">
        <v>16771</v>
      </c>
      <c r="H1503" s="2" t="s">
        <v>16772</v>
      </c>
      <c r="I1503" s="2" t="s">
        <v>16773</v>
      </c>
      <c r="J1503" s="3">
        <v>40343</v>
      </c>
      <c r="K1503" s="3">
        <v>40261</v>
      </c>
      <c r="L1503" s="2" t="s">
        <v>16774</v>
      </c>
      <c r="M1503" s="2" t="s">
        <v>14447</v>
      </c>
      <c r="N1503" s="2" t="s">
        <v>14483</v>
      </c>
      <c r="O1503" s="2" t="s">
        <v>15779</v>
      </c>
      <c r="P1503" s="2" t="s">
        <v>16775</v>
      </c>
      <c r="Q1503" s="2" t="s">
        <v>14450</v>
      </c>
      <c r="R1503" s="2" t="s">
        <v>14451</v>
      </c>
      <c r="S1503" s="2" t="s">
        <v>14549</v>
      </c>
      <c r="T1503" s="2" t="s">
        <v>14452</v>
      </c>
      <c r="U1503" s="4"/>
      <c r="V1503" s="2" t="s">
        <v>16776</v>
      </c>
      <c r="W1503" s="2">
        <f>YEAR(politicas_base[[#This Row],[ano]])</f>
        <v>2010</v>
      </c>
      <c r="X1503" s="8" t="str">
        <f>HYPERLINK(politicas_base[[#This Row],[link_legislacao]],politicas_base[[#This Row],[nome]])</f>
        <v>Programa Um Computador por Aluno (PROUCA)</v>
      </c>
    </row>
    <row r="1504" spans="1:24" x14ac:dyDescent="0.3">
      <c r="A1504">
        <v>431</v>
      </c>
      <c r="B1504" s="2" t="s">
        <v>14549</v>
      </c>
      <c r="C1504" s="2" t="s">
        <v>14552</v>
      </c>
      <c r="D1504" s="2" t="s">
        <v>14677</v>
      </c>
      <c r="E1504" s="2" t="s">
        <v>16777</v>
      </c>
      <c r="F1504" s="3">
        <v>38353</v>
      </c>
      <c r="G1504" s="2" t="s">
        <v>16778</v>
      </c>
      <c r="H1504" s="2" t="s">
        <v>16779</v>
      </c>
      <c r="I1504" s="2" t="s">
        <v>16780</v>
      </c>
      <c r="J1504" s="3">
        <v>38365</v>
      </c>
      <c r="K1504" s="3">
        <v>38330</v>
      </c>
      <c r="L1504" s="2" t="s">
        <v>16781</v>
      </c>
      <c r="M1504" s="2" t="s">
        <v>14447</v>
      </c>
      <c r="N1504" s="2" t="s">
        <v>14874</v>
      </c>
      <c r="O1504" s="2" t="s">
        <v>15779</v>
      </c>
      <c r="P1504" s="2" t="s">
        <v>16782</v>
      </c>
      <c r="Q1504" s="2" t="s">
        <v>14450</v>
      </c>
      <c r="R1504" s="2" t="s">
        <v>14451</v>
      </c>
      <c r="S1504" s="2" t="s">
        <v>14718</v>
      </c>
      <c r="T1504" s="2" t="s">
        <v>14452</v>
      </c>
      <c r="U1504" s="4">
        <v>44993.509988425925</v>
      </c>
      <c r="V1504" s="2" t="s">
        <v>16783</v>
      </c>
      <c r="W1504" s="2">
        <f>YEAR(politicas_base[[#This Row],[ano]])</f>
        <v>2005</v>
      </c>
      <c r="X1504" s="8" t="str">
        <f>HYPERLINK(politicas_base[[#This Row],[link_legislacao]],politicas_base[[#This Row],[nome]])</f>
        <v>Programa Universidade para Todos (PROUNI)</v>
      </c>
    </row>
    <row r="1505" spans="1:24" x14ac:dyDescent="0.3">
      <c r="A1505">
        <v>431</v>
      </c>
      <c r="B1505" s="2" t="s">
        <v>14549</v>
      </c>
      <c r="C1505" s="2" t="s">
        <v>14472</v>
      </c>
      <c r="D1505" s="2" t="s">
        <v>14677</v>
      </c>
      <c r="E1505" s="2" t="s">
        <v>16777</v>
      </c>
      <c r="F1505" s="3">
        <v>38353</v>
      </c>
      <c r="G1505" s="2" t="s">
        <v>16778</v>
      </c>
      <c r="H1505" s="2" t="s">
        <v>16779</v>
      </c>
      <c r="I1505" s="2" t="s">
        <v>16780</v>
      </c>
      <c r="J1505" s="3">
        <v>38365</v>
      </c>
      <c r="K1505" s="3">
        <v>38330</v>
      </c>
      <c r="L1505" s="2" t="s">
        <v>16781</v>
      </c>
      <c r="M1505" s="2" t="s">
        <v>14447</v>
      </c>
      <c r="N1505" s="2" t="s">
        <v>14874</v>
      </c>
      <c r="O1505" s="2" t="s">
        <v>15779</v>
      </c>
      <c r="P1505" s="2" t="s">
        <v>16782</v>
      </c>
      <c r="Q1505" s="2" t="s">
        <v>14450</v>
      </c>
      <c r="R1505" s="2" t="s">
        <v>14451</v>
      </c>
      <c r="S1505" s="2" t="s">
        <v>14718</v>
      </c>
      <c r="T1505" s="2" t="s">
        <v>14452</v>
      </c>
      <c r="U1505" s="4">
        <v>44993.509988425925</v>
      </c>
      <c r="V1505" s="2" t="s">
        <v>16783</v>
      </c>
      <c r="W1505" s="2">
        <f>YEAR(politicas_base[[#This Row],[ano]])</f>
        <v>2005</v>
      </c>
      <c r="X1505" s="8" t="str">
        <f>HYPERLINK(politicas_base[[#This Row],[link_legislacao]],politicas_base[[#This Row],[nome]])</f>
        <v>Programa Universidade para Todos (PROUNI)</v>
      </c>
    </row>
    <row r="1506" spans="1:24" x14ac:dyDescent="0.3">
      <c r="A1506">
        <v>432</v>
      </c>
      <c r="B1506" s="2" t="s">
        <v>14439</v>
      </c>
      <c r="C1506" s="2" t="s">
        <v>15062</v>
      </c>
      <c r="D1506" s="2" t="s">
        <v>14610</v>
      </c>
      <c r="E1506" s="2" t="s">
        <v>16784</v>
      </c>
      <c r="F1506" s="3">
        <v>35796</v>
      </c>
      <c r="G1506" s="2" t="s">
        <v>14443</v>
      </c>
      <c r="H1506" s="2" t="s">
        <v>14443</v>
      </c>
      <c r="I1506" s="2" t="s">
        <v>16785</v>
      </c>
      <c r="J1506" s="3">
        <v>35844</v>
      </c>
      <c r="K1506" s="3"/>
      <c r="L1506" s="2" t="s">
        <v>16786</v>
      </c>
      <c r="M1506" s="2" t="s">
        <v>14447</v>
      </c>
      <c r="N1506" s="2" t="s">
        <v>14447</v>
      </c>
      <c r="O1506" s="2" t="s">
        <v>15779</v>
      </c>
      <c r="P1506" s="2" t="s">
        <v>16787</v>
      </c>
      <c r="Q1506" s="2" t="s">
        <v>14450</v>
      </c>
      <c r="R1506" s="2" t="s">
        <v>14451</v>
      </c>
      <c r="S1506" s="2" t="s">
        <v>14439</v>
      </c>
      <c r="T1506" s="2" t="s">
        <v>14452</v>
      </c>
      <c r="U1506" s="4"/>
      <c r="V1506" s="2" t="s">
        <v>14463</v>
      </c>
      <c r="W1506" s="2">
        <f>YEAR(politicas_base[[#This Row],[ano]])</f>
        <v>1998</v>
      </c>
      <c r="X1506" s="8" t="str">
        <f>HYPERLINK(politicas_base[[#This Row],[link_legislacao]],politicas_base[[#This Row],[nome]])</f>
        <v>Programa Voluntários</v>
      </c>
    </row>
    <row r="1507" spans="1:24" x14ac:dyDescent="0.3">
      <c r="A1507">
        <v>433</v>
      </c>
      <c r="B1507" s="2" t="s">
        <v>14464</v>
      </c>
      <c r="C1507" s="2" t="s">
        <v>14477</v>
      </c>
      <c r="D1507" s="2" t="s">
        <v>14907</v>
      </c>
      <c r="E1507" s="2" t="s">
        <v>16788</v>
      </c>
      <c r="F1507" s="3">
        <v>40544</v>
      </c>
      <c r="G1507" s="2" t="s">
        <v>16170</v>
      </c>
      <c r="H1507" s="2" t="s">
        <v>16171</v>
      </c>
      <c r="I1507" s="2" t="s">
        <v>16172</v>
      </c>
      <c r="J1507" s="3">
        <v>40619</v>
      </c>
      <c r="K1507" s="3">
        <v>40582</v>
      </c>
      <c r="L1507" s="2" t="s">
        <v>16789</v>
      </c>
      <c r="M1507" s="2" t="s">
        <v>14447</v>
      </c>
      <c r="N1507" s="2" t="s">
        <v>14874</v>
      </c>
      <c r="O1507" s="2" t="s">
        <v>15779</v>
      </c>
      <c r="P1507" s="2" t="s">
        <v>16174</v>
      </c>
      <c r="Q1507" s="2" t="s">
        <v>14450</v>
      </c>
      <c r="R1507" s="2" t="s">
        <v>14451</v>
      </c>
      <c r="S1507" s="2" t="s">
        <v>15267</v>
      </c>
      <c r="T1507" s="2" t="s">
        <v>14452</v>
      </c>
      <c r="U1507" s="4"/>
      <c r="V1507" s="2" t="s">
        <v>16790</v>
      </c>
      <c r="W1507" s="2">
        <f>YEAR(politicas_base[[#This Row],[ano]])</f>
        <v>2011</v>
      </c>
      <c r="X1507" s="8" t="str">
        <f>HYPERLINK(politicas_base[[#This Row],[link_legislacao]],politicas_base[[#This Row],[nome]])</f>
        <v>Programas Atleta Pódio</v>
      </c>
    </row>
    <row r="1508" spans="1:24" x14ac:dyDescent="0.3">
      <c r="A1508">
        <v>433</v>
      </c>
      <c r="B1508" s="2" t="s">
        <v>14464</v>
      </c>
      <c r="C1508" s="2" t="s">
        <v>14477</v>
      </c>
      <c r="D1508" s="2" t="s">
        <v>14610</v>
      </c>
      <c r="E1508" s="2" t="s">
        <v>16788</v>
      </c>
      <c r="F1508" s="3">
        <v>40544</v>
      </c>
      <c r="G1508" s="2" t="s">
        <v>16170</v>
      </c>
      <c r="H1508" s="2" t="s">
        <v>16171</v>
      </c>
      <c r="I1508" s="2" t="s">
        <v>16172</v>
      </c>
      <c r="J1508" s="3">
        <v>40619</v>
      </c>
      <c r="K1508" s="3">
        <v>40582</v>
      </c>
      <c r="L1508" s="2" t="s">
        <v>16789</v>
      </c>
      <c r="M1508" s="2" t="s">
        <v>14447</v>
      </c>
      <c r="N1508" s="2" t="s">
        <v>14874</v>
      </c>
      <c r="O1508" s="2" t="s">
        <v>15779</v>
      </c>
      <c r="P1508" s="2" t="s">
        <v>16174</v>
      </c>
      <c r="Q1508" s="2" t="s">
        <v>14450</v>
      </c>
      <c r="R1508" s="2" t="s">
        <v>14451</v>
      </c>
      <c r="S1508" s="2" t="s">
        <v>15267</v>
      </c>
      <c r="T1508" s="2" t="s">
        <v>14452</v>
      </c>
      <c r="U1508" s="4"/>
      <c r="V1508" s="2" t="s">
        <v>16790</v>
      </c>
      <c r="W1508" s="2">
        <f>YEAR(politicas_base[[#This Row],[ano]])</f>
        <v>2011</v>
      </c>
      <c r="X1508" s="8" t="str">
        <f>HYPERLINK(politicas_base[[#This Row],[link_legislacao]],politicas_base[[#This Row],[nome]])</f>
        <v>Programas Atleta Pódio</v>
      </c>
    </row>
    <row r="1509" spans="1:24" x14ac:dyDescent="0.3">
      <c r="A1509">
        <v>433</v>
      </c>
      <c r="B1509" s="2" t="s">
        <v>15262</v>
      </c>
      <c r="C1509" s="2" t="s">
        <v>14477</v>
      </c>
      <c r="D1509" s="2" t="s">
        <v>14907</v>
      </c>
      <c r="E1509" s="2" t="s">
        <v>16788</v>
      </c>
      <c r="F1509" s="3">
        <v>40544</v>
      </c>
      <c r="G1509" s="2" t="s">
        <v>16170</v>
      </c>
      <c r="H1509" s="2" t="s">
        <v>16171</v>
      </c>
      <c r="I1509" s="2" t="s">
        <v>16172</v>
      </c>
      <c r="J1509" s="3">
        <v>40619</v>
      </c>
      <c r="K1509" s="3">
        <v>40582</v>
      </c>
      <c r="L1509" s="2" t="s">
        <v>16789</v>
      </c>
      <c r="M1509" s="2" t="s">
        <v>14447</v>
      </c>
      <c r="N1509" s="2" t="s">
        <v>14874</v>
      </c>
      <c r="O1509" s="2" t="s">
        <v>15779</v>
      </c>
      <c r="P1509" s="2" t="s">
        <v>16174</v>
      </c>
      <c r="Q1509" s="2" t="s">
        <v>14450</v>
      </c>
      <c r="R1509" s="2" t="s">
        <v>14451</v>
      </c>
      <c r="S1509" s="2" t="s">
        <v>15267</v>
      </c>
      <c r="T1509" s="2" t="s">
        <v>14452</v>
      </c>
      <c r="U1509" s="4"/>
      <c r="V1509" s="2" t="s">
        <v>16790</v>
      </c>
      <c r="W1509" s="2">
        <f>YEAR(politicas_base[[#This Row],[ano]])</f>
        <v>2011</v>
      </c>
      <c r="X1509" s="8" t="str">
        <f>HYPERLINK(politicas_base[[#This Row],[link_legislacao]],politicas_base[[#This Row],[nome]])</f>
        <v>Programas Atleta Pódio</v>
      </c>
    </row>
    <row r="1510" spans="1:24" x14ac:dyDescent="0.3">
      <c r="A1510">
        <v>433</v>
      </c>
      <c r="B1510" s="2" t="s">
        <v>15262</v>
      </c>
      <c r="C1510" s="2" t="s">
        <v>14477</v>
      </c>
      <c r="D1510" s="2" t="s">
        <v>14610</v>
      </c>
      <c r="E1510" s="2" t="s">
        <v>16788</v>
      </c>
      <c r="F1510" s="3">
        <v>40544</v>
      </c>
      <c r="G1510" s="2" t="s">
        <v>16170</v>
      </c>
      <c r="H1510" s="2" t="s">
        <v>16171</v>
      </c>
      <c r="I1510" s="2" t="s">
        <v>16172</v>
      </c>
      <c r="J1510" s="3">
        <v>40619</v>
      </c>
      <c r="K1510" s="3">
        <v>40582</v>
      </c>
      <c r="L1510" s="2" t="s">
        <v>16789</v>
      </c>
      <c r="M1510" s="2" t="s">
        <v>14447</v>
      </c>
      <c r="N1510" s="2" t="s">
        <v>14874</v>
      </c>
      <c r="O1510" s="2" t="s">
        <v>15779</v>
      </c>
      <c r="P1510" s="2" t="s">
        <v>16174</v>
      </c>
      <c r="Q1510" s="2" t="s">
        <v>14450</v>
      </c>
      <c r="R1510" s="2" t="s">
        <v>14451</v>
      </c>
      <c r="S1510" s="2" t="s">
        <v>15267</v>
      </c>
      <c r="T1510" s="2" t="s">
        <v>14452</v>
      </c>
      <c r="U1510" s="4"/>
      <c r="V1510" s="2" t="s">
        <v>16790</v>
      </c>
      <c r="W1510" s="2">
        <f>YEAR(politicas_base[[#This Row],[ano]])</f>
        <v>2011</v>
      </c>
      <c r="X1510" s="8" t="str">
        <f>HYPERLINK(politicas_base[[#This Row],[link_legislacao]],politicas_base[[#This Row],[nome]])</f>
        <v>Programas Atleta Pódio</v>
      </c>
    </row>
    <row r="1511" spans="1:24" x14ac:dyDescent="0.3">
      <c r="A1511">
        <v>433</v>
      </c>
      <c r="B1511" s="2" t="s">
        <v>14464</v>
      </c>
      <c r="C1511" s="2" t="s">
        <v>14553</v>
      </c>
      <c r="D1511" s="2" t="s">
        <v>14907</v>
      </c>
      <c r="E1511" s="2" t="s">
        <v>16788</v>
      </c>
      <c r="F1511" s="3">
        <v>40544</v>
      </c>
      <c r="G1511" s="2" t="s">
        <v>16170</v>
      </c>
      <c r="H1511" s="2" t="s">
        <v>16171</v>
      </c>
      <c r="I1511" s="2" t="s">
        <v>16172</v>
      </c>
      <c r="J1511" s="3">
        <v>40619</v>
      </c>
      <c r="K1511" s="3">
        <v>40582</v>
      </c>
      <c r="L1511" s="2" t="s">
        <v>16789</v>
      </c>
      <c r="M1511" s="2" t="s">
        <v>14447</v>
      </c>
      <c r="N1511" s="2" t="s">
        <v>14874</v>
      </c>
      <c r="O1511" s="2" t="s">
        <v>15779</v>
      </c>
      <c r="P1511" s="2" t="s">
        <v>16174</v>
      </c>
      <c r="Q1511" s="2" t="s">
        <v>14450</v>
      </c>
      <c r="R1511" s="2" t="s">
        <v>14451</v>
      </c>
      <c r="S1511" s="2" t="s">
        <v>15267</v>
      </c>
      <c r="T1511" s="2" t="s">
        <v>14452</v>
      </c>
      <c r="U1511" s="4"/>
      <c r="V1511" s="2" t="s">
        <v>16790</v>
      </c>
      <c r="W1511" s="2">
        <f>YEAR(politicas_base[[#This Row],[ano]])</f>
        <v>2011</v>
      </c>
      <c r="X1511" s="8" t="str">
        <f>HYPERLINK(politicas_base[[#This Row],[link_legislacao]],politicas_base[[#This Row],[nome]])</f>
        <v>Programas Atleta Pódio</v>
      </c>
    </row>
    <row r="1512" spans="1:24" x14ac:dyDescent="0.3">
      <c r="A1512">
        <v>433</v>
      </c>
      <c r="B1512" s="2" t="s">
        <v>14464</v>
      </c>
      <c r="C1512" s="2" t="s">
        <v>14553</v>
      </c>
      <c r="D1512" s="2" t="s">
        <v>14610</v>
      </c>
      <c r="E1512" s="2" t="s">
        <v>16788</v>
      </c>
      <c r="F1512" s="3">
        <v>40544</v>
      </c>
      <c r="G1512" s="2" t="s">
        <v>16170</v>
      </c>
      <c r="H1512" s="2" t="s">
        <v>16171</v>
      </c>
      <c r="I1512" s="2" t="s">
        <v>16172</v>
      </c>
      <c r="J1512" s="3">
        <v>40619</v>
      </c>
      <c r="K1512" s="3">
        <v>40582</v>
      </c>
      <c r="L1512" s="2" t="s">
        <v>16789</v>
      </c>
      <c r="M1512" s="2" t="s">
        <v>14447</v>
      </c>
      <c r="N1512" s="2" t="s">
        <v>14874</v>
      </c>
      <c r="O1512" s="2" t="s">
        <v>15779</v>
      </c>
      <c r="P1512" s="2" t="s">
        <v>16174</v>
      </c>
      <c r="Q1512" s="2" t="s">
        <v>14450</v>
      </c>
      <c r="R1512" s="2" t="s">
        <v>14451</v>
      </c>
      <c r="S1512" s="2" t="s">
        <v>15267</v>
      </c>
      <c r="T1512" s="2" t="s">
        <v>14452</v>
      </c>
      <c r="U1512" s="4"/>
      <c r="V1512" s="2" t="s">
        <v>16790</v>
      </c>
      <c r="W1512" s="2">
        <f>YEAR(politicas_base[[#This Row],[ano]])</f>
        <v>2011</v>
      </c>
      <c r="X1512" s="8" t="str">
        <f>HYPERLINK(politicas_base[[#This Row],[link_legislacao]],politicas_base[[#This Row],[nome]])</f>
        <v>Programas Atleta Pódio</v>
      </c>
    </row>
    <row r="1513" spans="1:24" x14ac:dyDescent="0.3">
      <c r="A1513">
        <v>433</v>
      </c>
      <c r="B1513" s="2" t="s">
        <v>15262</v>
      </c>
      <c r="C1513" s="2" t="s">
        <v>14553</v>
      </c>
      <c r="D1513" s="2" t="s">
        <v>14907</v>
      </c>
      <c r="E1513" s="2" t="s">
        <v>16788</v>
      </c>
      <c r="F1513" s="3">
        <v>40544</v>
      </c>
      <c r="G1513" s="2" t="s">
        <v>16170</v>
      </c>
      <c r="H1513" s="2" t="s">
        <v>16171</v>
      </c>
      <c r="I1513" s="2" t="s">
        <v>16172</v>
      </c>
      <c r="J1513" s="3">
        <v>40619</v>
      </c>
      <c r="K1513" s="3">
        <v>40582</v>
      </c>
      <c r="L1513" s="2" t="s">
        <v>16789</v>
      </c>
      <c r="M1513" s="2" t="s">
        <v>14447</v>
      </c>
      <c r="N1513" s="2" t="s">
        <v>14874</v>
      </c>
      <c r="O1513" s="2" t="s">
        <v>15779</v>
      </c>
      <c r="P1513" s="2" t="s">
        <v>16174</v>
      </c>
      <c r="Q1513" s="2" t="s">
        <v>14450</v>
      </c>
      <c r="R1513" s="2" t="s">
        <v>14451</v>
      </c>
      <c r="S1513" s="2" t="s">
        <v>15267</v>
      </c>
      <c r="T1513" s="2" t="s">
        <v>14452</v>
      </c>
      <c r="U1513" s="4"/>
      <c r="V1513" s="2" t="s">
        <v>16790</v>
      </c>
      <c r="W1513" s="2">
        <f>YEAR(politicas_base[[#This Row],[ano]])</f>
        <v>2011</v>
      </c>
      <c r="X1513" s="8" t="str">
        <f>HYPERLINK(politicas_base[[#This Row],[link_legislacao]],politicas_base[[#This Row],[nome]])</f>
        <v>Programas Atleta Pódio</v>
      </c>
    </row>
    <row r="1514" spans="1:24" x14ac:dyDescent="0.3">
      <c r="A1514">
        <v>433</v>
      </c>
      <c r="B1514" s="2" t="s">
        <v>15262</v>
      </c>
      <c r="C1514" s="2" t="s">
        <v>14553</v>
      </c>
      <c r="D1514" s="2" t="s">
        <v>14610</v>
      </c>
      <c r="E1514" s="2" t="s">
        <v>16788</v>
      </c>
      <c r="F1514" s="3">
        <v>40544</v>
      </c>
      <c r="G1514" s="2" t="s">
        <v>16170</v>
      </c>
      <c r="H1514" s="2" t="s">
        <v>16171</v>
      </c>
      <c r="I1514" s="2" t="s">
        <v>16172</v>
      </c>
      <c r="J1514" s="3">
        <v>40619</v>
      </c>
      <c r="K1514" s="3">
        <v>40582</v>
      </c>
      <c r="L1514" s="2" t="s">
        <v>16789</v>
      </c>
      <c r="M1514" s="2" t="s">
        <v>14447</v>
      </c>
      <c r="N1514" s="2" t="s">
        <v>14874</v>
      </c>
      <c r="O1514" s="2" t="s">
        <v>15779</v>
      </c>
      <c r="P1514" s="2" t="s">
        <v>16174</v>
      </c>
      <c r="Q1514" s="2" t="s">
        <v>14450</v>
      </c>
      <c r="R1514" s="2" t="s">
        <v>14451</v>
      </c>
      <c r="S1514" s="2" t="s">
        <v>15267</v>
      </c>
      <c r="T1514" s="2" t="s">
        <v>14452</v>
      </c>
      <c r="U1514" s="4"/>
      <c r="V1514" s="2" t="s">
        <v>16790</v>
      </c>
      <c r="W1514" s="2">
        <f>YEAR(politicas_base[[#This Row],[ano]])</f>
        <v>2011</v>
      </c>
      <c r="X1514" s="8" t="str">
        <f>HYPERLINK(politicas_base[[#This Row],[link_legislacao]],politicas_base[[#This Row],[nome]])</f>
        <v>Programas Atleta Pódio</v>
      </c>
    </row>
    <row r="1515" spans="1:24" x14ac:dyDescent="0.3">
      <c r="A1515">
        <v>433</v>
      </c>
      <c r="B1515" s="2" t="s">
        <v>14464</v>
      </c>
      <c r="C1515" s="2" t="s">
        <v>14552</v>
      </c>
      <c r="D1515" s="2" t="s">
        <v>14907</v>
      </c>
      <c r="E1515" s="2" t="s">
        <v>16788</v>
      </c>
      <c r="F1515" s="3">
        <v>40544</v>
      </c>
      <c r="G1515" s="2" t="s">
        <v>16170</v>
      </c>
      <c r="H1515" s="2" t="s">
        <v>16171</v>
      </c>
      <c r="I1515" s="2" t="s">
        <v>16172</v>
      </c>
      <c r="J1515" s="3">
        <v>40619</v>
      </c>
      <c r="K1515" s="3">
        <v>40582</v>
      </c>
      <c r="L1515" s="2" t="s">
        <v>16789</v>
      </c>
      <c r="M1515" s="2" t="s">
        <v>14447</v>
      </c>
      <c r="N1515" s="2" t="s">
        <v>14874</v>
      </c>
      <c r="O1515" s="2" t="s">
        <v>15779</v>
      </c>
      <c r="P1515" s="2" t="s">
        <v>16174</v>
      </c>
      <c r="Q1515" s="2" t="s">
        <v>14450</v>
      </c>
      <c r="R1515" s="2" t="s">
        <v>14451</v>
      </c>
      <c r="S1515" s="2" t="s">
        <v>15267</v>
      </c>
      <c r="T1515" s="2" t="s">
        <v>14452</v>
      </c>
      <c r="U1515" s="4"/>
      <c r="V1515" s="2" t="s">
        <v>16790</v>
      </c>
      <c r="W1515" s="2">
        <f>YEAR(politicas_base[[#This Row],[ano]])</f>
        <v>2011</v>
      </c>
      <c r="X1515" s="8" t="str">
        <f>HYPERLINK(politicas_base[[#This Row],[link_legislacao]],politicas_base[[#This Row],[nome]])</f>
        <v>Programas Atleta Pódio</v>
      </c>
    </row>
    <row r="1516" spans="1:24" x14ac:dyDescent="0.3">
      <c r="A1516">
        <v>433</v>
      </c>
      <c r="B1516" s="2" t="s">
        <v>14464</v>
      </c>
      <c r="C1516" s="2" t="s">
        <v>14552</v>
      </c>
      <c r="D1516" s="2" t="s">
        <v>14610</v>
      </c>
      <c r="E1516" s="2" t="s">
        <v>16788</v>
      </c>
      <c r="F1516" s="3">
        <v>40544</v>
      </c>
      <c r="G1516" s="2" t="s">
        <v>16170</v>
      </c>
      <c r="H1516" s="2" t="s">
        <v>16171</v>
      </c>
      <c r="I1516" s="2" t="s">
        <v>16172</v>
      </c>
      <c r="J1516" s="3">
        <v>40619</v>
      </c>
      <c r="K1516" s="3">
        <v>40582</v>
      </c>
      <c r="L1516" s="2" t="s">
        <v>16789</v>
      </c>
      <c r="M1516" s="2" t="s">
        <v>14447</v>
      </c>
      <c r="N1516" s="2" t="s">
        <v>14874</v>
      </c>
      <c r="O1516" s="2" t="s">
        <v>15779</v>
      </c>
      <c r="P1516" s="2" t="s">
        <v>16174</v>
      </c>
      <c r="Q1516" s="2" t="s">
        <v>14450</v>
      </c>
      <c r="R1516" s="2" t="s">
        <v>14451</v>
      </c>
      <c r="S1516" s="2" t="s">
        <v>15267</v>
      </c>
      <c r="T1516" s="2" t="s">
        <v>14452</v>
      </c>
      <c r="U1516" s="4"/>
      <c r="V1516" s="2" t="s">
        <v>16790</v>
      </c>
      <c r="W1516" s="2">
        <f>YEAR(politicas_base[[#This Row],[ano]])</f>
        <v>2011</v>
      </c>
      <c r="X1516" s="8" t="str">
        <f>HYPERLINK(politicas_base[[#This Row],[link_legislacao]],politicas_base[[#This Row],[nome]])</f>
        <v>Programas Atleta Pódio</v>
      </c>
    </row>
    <row r="1517" spans="1:24" x14ac:dyDescent="0.3">
      <c r="A1517">
        <v>433</v>
      </c>
      <c r="B1517" s="2" t="s">
        <v>15262</v>
      </c>
      <c r="C1517" s="2" t="s">
        <v>14552</v>
      </c>
      <c r="D1517" s="2" t="s">
        <v>14907</v>
      </c>
      <c r="E1517" s="2" t="s">
        <v>16788</v>
      </c>
      <c r="F1517" s="3">
        <v>40544</v>
      </c>
      <c r="G1517" s="2" t="s">
        <v>16170</v>
      </c>
      <c r="H1517" s="2" t="s">
        <v>16171</v>
      </c>
      <c r="I1517" s="2" t="s">
        <v>16172</v>
      </c>
      <c r="J1517" s="3">
        <v>40619</v>
      </c>
      <c r="K1517" s="3">
        <v>40582</v>
      </c>
      <c r="L1517" s="2" t="s">
        <v>16789</v>
      </c>
      <c r="M1517" s="2" t="s">
        <v>14447</v>
      </c>
      <c r="N1517" s="2" t="s">
        <v>14874</v>
      </c>
      <c r="O1517" s="2" t="s">
        <v>15779</v>
      </c>
      <c r="P1517" s="2" t="s">
        <v>16174</v>
      </c>
      <c r="Q1517" s="2" t="s">
        <v>14450</v>
      </c>
      <c r="R1517" s="2" t="s">
        <v>14451</v>
      </c>
      <c r="S1517" s="2" t="s">
        <v>15267</v>
      </c>
      <c r="T1517" s="2" t="s">
        <v>14452</v>
      </c>
      <c r="U1517" s="4"/>
      <c r="V1517" s="2" t="s">
        <v>16790</v>
      </c>
      <c r="W1517" s="2">
        <f>YEAR(politicas_base[[#This Row],[ano]])</f>
        <v>2011</v>
      </c>
      <c r="X1517" s="8" t="str">
        <f>HYPERLINK(politicas_base[[#This Row],[link_legislacao]],politicas_base[[#This Row],[nome]])</f>
        <v>Programas Atleta Pódio</v>
      </c>
    </row>
    <row r="1518" spans="1:24" x14ac:dyDescent="0.3">
      <c r="A1518">
        <v>433</v>
      </c>
      <c r="B1518" s="2" t="s">
        <v>15262</v>
      </c>
      <c r="C1518" s="2" t="s">
        <v>14552</v>
      </c>
      <c r="D1518" s="2" t="s">
        <v>14610</v>
      </c>
      <c r="E1518" s="2" t="s">
        <v>16788</v>
      </c>
      <c r="F1518" s="3">
        <v>40544</v>
      </c>
      <c r="G1518" s="2" t="s">
        <v>16170</v>
      </c>
      <c r="H1518" s="2" t="s">
        <v>16171</v>
      </c>
      <c r="I1518" s="2" t="s">
        <v>16172</v>
      </c>
      <c r="J1518" s="3">
        <v>40619</v>
      </c>
      <c r="K1518" s="3">
        <v>40582</v>
      </c>
      <c r="L1518" s="2" t="s">
        <v>16789</v>
      </c>
      <c r="M1518" s="2" t="s">
        <v>14447</v>
      </c>
      <c r="N1518" s="2" t="s">
        <v>14874</v>
      </c>
      <c r="O1518" s="2" t="s">
        <v>15779</v>
      </c>
      <c r="P1518" s="2" t="s">
        <v>16174</v>
      </c>
      <c r="Q1518" s="2" t="s">
        <v>14450</v>
      </c>
      <c r="R1518" s="2" t="s">
        <v>14451</v>
      </c>
      <c r="S1518" s="2" t="s">
        <v>15267</v>
      </c>
      <c r="T1518" s="2" t="s">
        <v>14452</v>
      </c>
      <c r="U1518" s="4"/>
      <c r="V1518" s="2" t="s">
        <v>16790</v>
      </c>
      <c r="W1518" s="2">
        <f>YEAR(politicas_base[[#This Row],[ano]])</f>
        <v>2011</v>
      </c>
      <c r="X1518" s="8" t="str">
        <f>HYPERLINK(politicas_base[[#This Row],[link_legislacao]],politicas_base[[#This Row],[nome]])</f>
        <v>Programas Atleta Pódio</v>
      </c>
    </row>
    <row r="1519" spans="1:24" x14ac:dyDescent="0.3">
      <c r="A1519">
        <v>433</v>
      </c>
      <c r="B1519" s="2" t="s">
        <v>14464</v>
      </c>
      <c r="C1519" s="2" t="s">
        <v>14849</v>
      </c>
      <c r="D1519" s="2" t="s">
        <v>14907</v>
      </c>
      <c r="E1519" s="2" t="s">
        <v>16788</v>
      </c>
      <c r="F1519" s="3">
        <v>40544</v>
      </c>
      <c r="G1519" s="2" t="s">
        <v>16170</v>
      </c>
      <c r="H1519" s="2" t="s">
        <v>16171</v>
      </c>
      <c r="I1519" s="2" t="s">
        <v>16172</v>
      </c>
      <c r="J1519" s="3">
        <v>40619</v>
      </c>
      <c r="K1519" s="3">
        <v>40582</v>
      </c>
      <c r="L1519" s="2" t="s">
        <v>16789</v>
      </c>
      <c r="M1519" s="2" t="s">
        <v>14447</v>
      </c>
      <c r="N1519" s="2" t="s">
        <v>14874</v>
      </c>
      <c r="O1519" s="2" t="s">
        <v>15779</v>
      </c>
      <c r="P1519" s="2" t="s">
        <v>16174</v>
      </c>
      <c r="Q1519" s="2" t="s">
        <v>14450</v>
      </c>
      <c r="R1519" s="2" t="s">
        <v>14451</v>
      </c>
      <c r="S1519" s="2" t="s">
        <v>15267</v>
      </c>
      <c r="T1519" s="2" t="s">
        <v>14452</v>
      </c>
      <c r="U1519" s="4"/>
      <c r="V1519" s="2" t="s">
        <v>16790</v>
      </c>
      <c r="W1519" s="2">
        <f>YEAR(politicas_base[[#This Row],[ano]])</f>
        <v>2011</v>
      </c>
      <c r="X1519" s="8" t="str">
        <f>HYPERLINK(politicas_base[[#This Row],[link_legislacao]],politicas_base[[#This Row],[nome]])</f>
        <v>Programas Atleta Pódio</v>
      </c>
    </row>
    <row r="1520" spans="1:24" x14ac:dyDescent="0.3">
      <c r="A1520">
        <v>433</v>
      </c>
      <c r="B1520" s="2" t="s">
        <v>14464</v>
      </c>
      <c r="C1520" s="2" t="s">
        <v>14849</v>
      </c>
      <c r="D1520" s="2" t="s">
        <v>14610</v>
      </c>
      <c r="E1520" s="2" t="s">
        <v>16788</v>
      </c>
      <c r="F1520" s="3">
        <v>40544</v>
      </c>
      <c r="G1520" s="2" t="s">
        <v>16170</v>
      </c>
      <c r="H1520" s="2" t="s">
        <v>16171</v>
      </c>
      <c r="I1520" s="2" t="s">
        <v>16172</v>
      </c>
      <c r="J1520" s="3">
        <v>40619</v>
      </c>
      <c r="K1520" s="3">
        <v>40582</v>
      </c>
      <c r="L1520" s="2" t="s">
        <v>16789</v>
      </c>
      <c r="M1520" s="2" t="s">
        <v>14447</v>
      </c>
      <c r="N1520" s="2" t="s">
        <v>14874</v>
      </c>
      <c r="O1520" s="2" t="s">
        <v>15779</v>
      </c>
      <c r="P1520" s="2" t="s">
        <v>16174</v>
      </c>
      <c r="Q1520" s="2" t="s">
        <v>14450</v>
      </c>
      <c r="R1520" s="2" t="s">
        <v>14451</v>
      </c>
      <c r="S1520" s="2" t="s">
        <v>15267</v>
      </c>
      <c r="T1520" s="2" t="s">
        <v>14452</v>
      </c>
      <c r="U1520" s="4"/>
      <c r="V1520" s="2" t="s">
        <v>16790</v>
      </c>
      <c r="W1520" s="2">
        <f>YEAR(politicas_base[[#This Row],[ano]])</f>
        <v>2011</v>
      </c>
      <c r="X1520" s="8" t="str">
        <f>HYPERLINK(politicas_base[[#This Row],[link_legislacao]],politicas_base[[#This Row],[nome]])</f>
        <v>Programas Atleta Pódio</v>
      </c>
    </row>
    <row r="1521" spans="1:24" x14ac:dyDescent="0.3">
      <c r="A1521">
        <v>433</v>
      </c>
      <c r="B1521" s="2" t="s">
        <v>15262</v>
      </c>
      <c r="C1521" s="2" t="s">
        <v>14849</v>
      </c>
      <c r="D1521" s="2" t="s">
        <v>14907</v>
      </c>
      <c r="E1521" s="2" t="s">
        <v>16788</v>
      </c>
      <c r="F1521" s="3">
        <v>40544</v>
      </c>
      <c r="G1521" s="2" t="s">
        <v>16170</v>
      </c>
      <c r="H1521" s="2" t="s">
        <v>16171</v>
      </c>
      <c r="I1521" s="2" t="s">
        <v>16172</v>
      </c>
      <c r="J1521" s="3">
        <v>40619</v>
      </c>
      <c r="K1521" s="3">
        <v>40582</v>
      </c>
      <c r="L1521" s="2" t="s">
        <v>16789</v>
      </c>
      <c r="M1521" s="2" t="s">
        <v>14447</v>
      </c>
      <c r="N1521" s="2" t="s">
        <v>14874</v>
      </c>
      <c r="O1521" s="2" t="s">
        <v>15779</v>
      </c>
      <c r="P1521" s="2" t="s">
        <v>16174</v>
      </c>
      <c r="Q1521" s="2" t="s">
        <v>14450</v>
      </c>
      <c r="R1521" s="2" t="s">
        <v>14451</v>
      </c>
      <c r="S1521" s="2" t="s">
        <v>15267</v>
      </c>
      <c r="T1521" s="2" t="s">
        <v>14452</v>
      </c>
      <c r="U1521" s="4"/>
      <c r="V1521" s="2" t="s">
        <v>16790</v>
      </c>
      <c r="W1521" s="2">
        <f>YEAR(politicas_base[[#This Row],[ano]])</f>
        <v>2011</v>
      </c>
      <c r="X1521" s="8" t="str">
        <f>HYPERLINK(politicas_base[[#This Row],[link_legislacao]],politicas_base[[#This Row],[nome]])</f>
        <v>Programas Atleta Pódio</v>
      </c>
    </row>
    <row r="1522" spans="1:24" x14ac:dyDescent="0.3">
      <c r="A1522">
        <v>433</v>
      </c>
      <c r="B1522" s="2" t="s">
        <v>15262</v>
      </c>
      <c r="C1522" s="2" t="s">
        <v>14849</v>
      </c>
      <c r="D1522" s="2" t="s">
        <v>14610</v>
      </c>
      <c r="E1522" s="2" t="s">
        <v>16788</v>
      </c>
      <c r="F1522" s="3">
        <v>40544</v>
      </c>
      <c r="G1522" s="2" t="s">
        <v>16170</v>
      </c>
      <c r="H1522" s="2" t="s">
        <v>16171</v>
      </c>
      <c r="I1522" s="2" t="s">
        <v>16172</v>
      </c>
      <c r="J1522" s="3">
        <v>40619</v>
      </c>
      <c r="K1522" s="3">
        <v>40582</v>
      </c>
      <c r="L1522" s="2" t="s">
        <v>16789</v>
      </c>
      <c r="M1522" s="2" t="s">
        <v>14447</v>
      </c>
      <c r="N1522" s="2" t="s">
        <v>14874</v>
      </c>
      <c r="O1522" s="2" t="s">
        <v>15779</v>
      </c>
      <c r="P1522" s="2" t="s">
        <v>16174</v>
      </c>
      <c r="Q1522" s="2" t="s">
        <v>14450</v>
      </c>
      <c r="R1522" s="2" t="s">
        <v>14451</v>
      </c>
      <c r="S1522" s="2" t="s">
        <v>15267</v>
      </c>
      <c r="T1522" s="2" t="s">
        <v>14452</v>
      </c>
      <c r="U1522" s="4"/>
      <c r="V1522" s="2" t="s">
        <v>16790</v>
      </c>
      <c r="W1522" s="2">
        <f>YEAR(politicas_base[[#This Row],[ano]])</f>
        <v>2011</v>
      </c>
      <c r="X1522" s="8" t="str">
        <f>HYPERLINK(politicas_base[[#This Row],[link_legislacao]],politicas_base[[#This Row],[nome]])</f>
        <v>Programas Atleta Pódio</v>
      </c>
    </row>
    <row r="1523" spans="1:24" x14ac:dyDescent="0.3">
      <c r="A1523">
        <v>433</v>
      </c>
      <c r="B1523" s="2" t="s">
        <v>14464</v>
      </c>
      <c r="C1523" s="2" t="s">
        <v>14617</v>
      </c>
      <c r="D1523" s="2" t="s">
        <v>14907</v>
      </c>
      <c r="E1523" s="2" t="s">
        <v>16788</v>
      </c>
      <c r="F1523" s="3">
        <v>40544</v>
      </c>
      <c r="G1523" s="2" t="s">
        <v>16170</v>
      </c>
      <c r="H1523" s="2" t="s">
        <v>16171</v>
      </c>
      <c r="I1523" s="2" t="s">
        <v>16172</v>
      </c>
      <c r="J1523" s="3">
        <v>40619</v>
      </c>
      <c r="K1523" s="3">
        <v>40582</v>
      </c>
      <c r="L1523" s="2" t="s">
        <v>16789</v>
      </c>
      <c r="M1523" s="2" t="s">
        <v>14447</v>
      </c>
      <c r="N1523" s="2" t="s">
        <v>14874</v>
      </c>
      <c r="O1523" s="2" t="s">
        <v>15779</v>
      </c>
      <c r="P1523" s="2" t="s">
        <v>16174</v>
      </c>
      <c r="Q1523" s="2" t="s">
        <v>14450</v>
      </c>
      <c r="R1523" s="2" t="s">
        <v>14451</v>
      </c>
      <c r="S1523" s="2" t="s">
        <v>15267</v>
      </c>
      <c r="T1523" s="2" t="s">
        <v>14452</v>
      </c>
      <c r="U1523" s="4"/>
      <c r="V1523" s="2" t="s">
        <v>16790</v>
      </c>
      <c r="W1523" s="2">
        <f>YEAR(politicas_base[[#This Row],[ano]])</f>
        <v>2011</v>
      </c>
      <c r="X1523" s="8" t="str">
        <f>HYPERLINK(politicas_base[[#This Row],[link_legislacao]],politicas_base[[#This Row],[nome]])</f>
        <v>Programas Atleta Pódio</v>
      </c>
    </row>
    <row r="1524" spans="1:24" x14ac:dyDescent="0.3">
      <c r="A1524">
        <v>433</v>
      </c>
      <c r="B1524" s="2" t="s">
        <v>14464</v>
      </c>
      <c r="C1524" s="2" t="s">
        <v>14617</v>
      </c>
      <c r="D1524" s="2" t="s">
        <v>14610</v>
      </c>
      <c r="E1524" s="2" t="s">
        <v>16788</v>
      </c>
      <c r="F1524" s="3">
        <v>40544</v>
      </c>
      <c r="G1524" s="2" t="s">
        <v>16170</v>
      </c>
      <c r="H1524" s="2" t="s">
        <v>16171</v>
      </c>
      <c r="I1524" s="2" t="s">
        <v>16172</v>
      </c>
      <c r="J1524" s="3">
        <v>40619</v>
      </c>
      <c r="K1524" s="3">
        <v>40582</v>
      </c>
      <c r="L1524" s="2" t="s">
        <v>16789</v>
      </c>
      <c r="M1524" s="2" t="s">
        <v>14447</v>
      </c>
      <c r="N1524" s="2" t="s">
        <v>14874</v>
      </c>
      <c r="O1524" s="2" t="s">
        <v>15779</v>
      </c>
      <c r="P1524" s="2" t="s">
        <v>16174</v>
      </c>
      <c r="Q1524" s="2" t="s">
        <v>14450</v>
      </c>
      <c r="R1524" s="2" t="s">
        <v>14451</v>
      </c>
      <c r="S1524" s="2" t="s">
        <v>15267</v>
      </c>
      <c r="T1524" s="2" t="s">
        <v>14452</v>
      </c>
      <c r="U1524" s="4"/>
      <c r="V1524" s="2" t="s">
        <v>16790</v>
      </c>
      <c r="W1524" s="2">
        <f>YEAR(politicas_base[[#This Row],[ano]])</f>
        <v>2011</v>
      </c>
      <c r="X1524" s="8" t="str">
        <f>HYPERLINK(politicas_base[[#This Row],[link_legislacao]],politicas_base[[#This Row],[nome]])</f>
        <v>Programas Atleta Pódio</v>
      </c>
    </row>
    <row r="1525" spans="1:24" x14ac:dyDescent="0.3">
      <c r="A1525">
        <v>433</v>
      </c>
      <c r="B1525" s="2" t="s">
        <v>15262</v>
      </c>
      <c r="C1525" s="2" t="s">
        <v>14617</v>
      </c>
      <c r="D1525" s="2" t="s">
        <v>14907</v>
      </c>
      <c r="E1525" s="2" t="s">
        <v>16788</v>
      </c>
      <c r="F1525" s="3">
        <v>40544</v>
      </c>
      <c r="G1525" s="2" t="s">
        <v>16170</v>
      </c>
      <c r="H1525" s="2" t="s">
        <v>16171</v>
      </c>
      <c r="I1525" s="2" t="s">
        <v>16172</v>
      </c>
      <c r="J1525" s="3">
        <v>40619</v>
      </c>
      <c r="K1525" s="3">
        <v>40582</v>
      </c>
      <c r="L1525" s="2" t="s">
        <v>16789</v>
      </c>
      <c r="M1525" s="2" t="s">
        <v>14447</v>
      </c>
      <c r="N1525" s="2" t="s">
        <v>14874</v>
      </c>
      <c r="O1525" s="2" t="s">
        <v>15779</v>
      </c>
      <c r="P1525" s="2" t="s">
        <v>16174</v>
      </c>
      <c r="Q1525" s="2" t="s">
        <v>14450</v>
      </c>
      <c r="R1525" s="2" t="s">
        <v>14451</v>
      </c>
      <c r="S1525" s="2" t="s">
        <v>15267</v>
      </c>
      <c r="T1525" s="2" t="s">
        <v>14452</v>
      </c>
      <c r="U1525" s="4"/>
      <c r="V1525" s="2" t="s">
        <v>16790</v>
      </c>
      <c r="W1525" s="2">
        <f>YEAR(politicas_base[[#This Row],[ano]])</f>
        <v>2011</v>
      </c>
      <c r="X1525" s="8" t="str">
        <f>HYPERLINK(politicas_base[[#This Row],[link_legislacao]],politicas_base[[#This Row],[nome]])</f>
        <v>Programas Atleta Pódio</v>
      </c>
    </row>
    <row r="1526" spans="1:24" x14ac:dyDescent="0.3">
      <c r="A1526">
        <v>433</v>
      </c>
      <c r="B1526" s="2" t="s">
        <v>15262</v>
      </c>
      <c r="C1526" s="2" t="s">
        <v>14617</v>
      </c>
      <c r="D1526" s="2" t="s">
        <v>14610</v>
      </c>
      <c r="E1526" s="2" t="s">
        <v>16788</v>
      </c>
      <c r="F1526" s="3">
        <v>40544</v>
      </c>
      <c r="G1526" s="2" t="s">
        <v>16170</v>
      </c>
      <c r="H1526" s="2" t="s">
        <v>16171</v>
      </c>
      <c r="I1526" s="2" t="s">
        <v>16172</v>
      </c>
      <c r="J1526" s="3">
        <v>40619</v>
      </c>
      <c r="K1526" s="3">
        <v>40582</v>
      </c>
      <c r="L1526" s="2" t="s">
        <v>16789</v>
      </c>
      <c r="M1526" s="2" t="s">
        <v>14447</v>
      </c>
      <c r="N1526" s="2" t="s">
        <v>14874</v>
      </c>
      <c r="O1526" s="2" t="s">
        <v>15779</v>
      </c>
      <c r="P1526" s="2" t="s">
        <v>16174</v>
      </c>
      <c r="Q1526" s="2" t="s">
        <v>14450</v>
      </c>
      <c r="R1526" s="2" t="s">
        <v>14451</v>
      </c>
      <c r="S1526" s="2" t="s">
        <v>15267</v>
      </c>
      <c r="T1526" s="2" t="s">
        <v>14452</v>
      </c>
      <c r="U1526" s="4"/>
      <c r="V1526" s="2" t="s">
        <v>16790</v>
      </c>
      <c r="W1526" s="2">
        <f>YEAR(politicas_base[[#This Row],[ano]])</f>
        <v>2011</v>
      </c>
      <c r="X1526" s="8" t="str">
        <f>HYPERLINK(politicas_base[[#This Row],[link_legislacao]],politicas_base[[#This Row],[nome]])</f>
        <v>Programas Atleta Pódio</v>
      </c>
    </row>
    <row r="1527" spans="1:24" x14ac:dyDescent="0.3">
      <c r="A1527">
        <v>434</v>
      </c>
      <c r="B1527" s="2" t="s">
        <v>14439</v>
      </c>
      <c r="C1527" s="2" t="s">
        <v>14669</v>
      </c>
      <c r="D1527" s="2" t="s">
        <v>14610</v>
      </c>
      <c r="E1527" s="2" t="s">
        <v>16791</v>
      </c>
      <c r="F1527" s="3">
        <v>37987</v>
      </c>
      <c r="G1527" s="2" t="s">
        <v>14443</v>
      </c>
      <c r="H1527" s="2" t="s">
        <v>14443</v>
      </c>
      <c r="I1527" s="2" t="s">
        <v>16792</v>
      </c>
      <c r="J1527" s="3">
        <v>37994</v>
      </c>
      <c r="K1527" s="3"/>
      <c r="L1527" s="2" t="s">
        <v>16793</v>
      </c>
      <c r="M1527" s="2" t="s">
        <v>16794</v>
      </c>
      <c r="N1527" s="2" t="s">
        <v>14447</v>
      </c>
      <c r="O1527" s="2" t="s">
        <v>15779</v>
      </c>
      <c r="P1527" s="2" t="s">
        <v>16795</v>
      </c>
      <c r="Q1527" s="2" t="s">
        <v>14450</v>
      </c>
      <c r="R1527" s="2" t="s">
        <v>14451</v>
      </c>
      <c r="S1527" s="2" t="s">
        <v>14439</v>
      </c>
      <c r="T1527" s="2" t="s">
        <v>14452</v>
      </c>
      <c r="U1527" s="4"/>
      <c r="V1527" s="2" t="s">
        <v>16796</v>
      </c>
      <c r="W1527" s="2">
        <f>YEAR(politicas_base[[#This Row],[ano]])</f>
        <v>2004</v>
      </c>
      <c r="X1527" s="8" t="str">
        <f>HYPERLINK(politicas_base[[#This Row],[link_legislacao]],politicas_base[[#This Row],[nome]])</f>
        <v>Renda Básica de Cidadania</v>
      </c>
    </row>
    <row r="1528" spans="1:24" x14ac:dyDescent="0.3">
      <c r="A1528">
        <v>435</v>
      </c>
      <c r="B1528" s="2" t="s">
        <v>14577</v>
      </c>
      <c r="C1528" s="2" t="s">
        <v>14550</v>
      </c>
      <c r="D1528" s="2" t="s">
        <v>14597</v>
      </c>
      <c r="E1528" s="2" t="s">
        <v>16797</v>
      </c>
      <c r="F1528" s="3">
        <v>40909</v>
      </c>
      <c r="G1528" s="2" t="s">
        <v>14443</v>
      </c>
      <c r="H1528" s="2" t="s">
        <v>14443</v>
      </c>
      <c r="I1528" s="2" t="s">
        <v>16798</v>
      </c>
      <c r="J1528" s="3">
        <v>41235</v>
      </c>
      <c r="K1528" s="3"/>
      <c r="L1528" s="2" t="s">
        <v>16799</v>
      </c>
      <c r="M1528" s="2" t="s">
        <v>14447</v>
      </c>
      <c r="N1528" s="2" t="s">
        <v>14874</v>
      </c>
      <c r="O1528" s="2" t="s">
        <v>15779</v>
      </c>
      <c r="P1528" s="2" t="s">
        <v>16800</v>
      </c>
      <c r="Q1528" s="2" t="s">
        <v>14450</v>
      </c>
      <c r="R1528" s="2" t="s">
        <v>14533</v>
      </c>
      <c r="S1528" s="2" t="s">
        <v>14577</v>
      </c>
      <c r="T1528" s="2" t="s">
        <v>14452</v>
      </c>
      <c r="U1528" s="4"/>
      <c r="V1528" s="2" t="s">
        <v>16801</v>
      </c>
      <c r="W1528" s="2">
        <f>YEAR(politicas_base[[#This Row],[ano]])</f>
        <v>2012</v>
      </c>
      <c r="X1528" s="8" t="str">
        <f>HYPERLINK(politicas_base[[#This Row],[link_legislacao]],politicas_base[[#This Row],[nome]])</f>
        <v>Sistema de Proteção ao Programa Nuclear Brasileiro (SIPRON)</v>
      </c>
    </row>
    <row r="1529" spans="1:24" x14ac:dyDescent="0.3">
      <c r="A1529">
        <v>435</v>
      </c>
      <c r="B1529" s="2" t="s">
        <v>14577</v>
      </c>
      <c r="C1529" s="2" t="s">
        <v>14505</v>
      </c>
      <c r="D1529" s="2" t="s">
        <v>14597</v>
      </c>
      <c r="E1529" s="2" t="s">
        <v>16797</v>
      </c>
      <c r="F1529" s="3">
        <v>40909</v>
      </c>
      <c r="G1529" s="2" t="s">
        <v>14443</v>
      </c>
      <c r="H1529" s="2" t="s">
        <v>14443</v>
      </c>
      <c r="I1529" s="2" t="s">
        <v>16798</v>
      </c>
      <c r="J1529" s="3">
        <v>41235</v>
      </c>
      <c r="K1529" s="3"/>
      <c r="L1529" s="2" t="s">
        <v>16799</v>
      </c>
      <c r="M1529" s="2" t="s">
        <v>14447</v>
      </c>
      <c r="N1529" s="2" t="s">
        <v>14874</v>
      </c>
      <c r="O1529" s="2" t="s">
        <v>15779</v>
      </c>
      <c r="P1529" s="2" t="s">
        <v>16800</v>
      </c>
      <c r="Q1529" s="2" t="s">
        <v>14450</v>
      </c>
      <c r="R1529" s="2" t="s">
        <v>14533</v>
      </c>
      <c r="S1529" s="2" t="s">
        <v>14577</v>
      </c>
      <c r="T1529" s="2" t="s">
        <v>14452</v>
      </c>
      <c r="U1529" s="4"/>
      <c r="V1529" s="2" t="s">
        <v>16801</v>
      </c>
      <c r="W1529" s="2">
        <f>YEAR(politicas_base[[#This Row],[ano]])</f>
        <v>2012</v>
      </c>
      <c r="X1529" s="8" t="str">
        <f>HYPERLINK(politicas_base[[#This Row],[link_legislacao]],politicas_base[[#This Row],[nome]])</f>
        <v>Sistema de Proteção ao Programa Nuclear Brasileiro (SIPRON)</v>
      </c>
    </row>
    <row r="1530" spans="1:24" x14ac:dyDescent="0.3">
      <c r="A1530">
        <v>435</v>
      </c>
      <c r="B1530" s="2" t="s">
        <v>14577</v>
      </c>
      <c r="C1530" s="2" t="s">
        <v>14626</v>
      </c>
      <c r="D1530" s="2" t="s">
        <v>14597</v>
      </c>
      <c r="E1530" s="2" t="s">
        <v>16797</v>
      </c>
      <c r="F1530" s="3">
        <v>40909</v>
      </c>
      <c r="G1530" s="2" t="s">
        <v>14443</v>
      </c>
      <c r="H1530" s="2" t="s">
        <v>14443</v>
      </c>
      <c r="I1530" s="2" t="s">
        <v>16798</v>
      </c>
      <c r="J1530" s="3">
        <v>41235</v>
      </c>
      <c r="K1530" s="3"/>
      <c r="L1530" s="2" t="s">
        <v>16799</v>
      </c>
      <c r="M1530" s="2" t="s">
        <v>14447</v>
      </c>
      <c r="N1530" s="2" t="s">
        <v>14874</v>
      </c>
      <c r="O1530" s="2" t="s">
        <v>15779</v>
      </c>
      <c r="P1530" s="2" t="s">
        <v>16800</v>
      </c>
      <c r="Q1530" s="2" t="s">
        <v>14450</v>
      </c>
      <c r="R1530" s="2" t="s">
        <v>14533</v>
      </c>
      <c r="S1530" s="2" t="s">
        <v>14577</v>
      </c>
      <c r="T1530" s="2" t="s">
        <v>14452</v>
      </c>
      <c r="U1530" s="4"/>
      <c r="V1530" s="2" t="s">
        <v>16801</v>
      </c>
      <c r="W1530" s="2">
        <f>YEAR(politicas_base[[#This Row],[ano]])</f>
        <v>2012</v>
      </c>
      <c r="X1530" s="8" t="str">
        <f>HYPERLINK(politicas_base[[#This Row],[link_legislacao]],politicas_base[[#This Row],[nome]])</f>
        <v>Sistema de Proteção ao Programa Nuclear Brasileiro (SIPRON)</v>
      </c>
    </row>
    <row r="1531" spans="1:24" x14ac:dyDescent="0.3">
      <c r="A1531">
        <v>436</v>
      </c>
      <c r="B1531" s="2" t="s">
        <v>15512</v>
      </c>
      <c r="C1531" s="2" t="s">
        <v>14494</v>
      </c>
      <c r="D1531" s="2" t="s">
        <v>14466</v>
      </c>
      <c r="E1531" s="2" t="s">
        <v>16802</v>
      </c>
      <c r="F1531" s="3">
        <v>38353</v>
      </c>
      <c r="G1531" s="2" t="s">
        <v>14443</v>
      </c>
      <c r="H1531" s="2" t="s">
        <v>14443</v>
      </c>
      <c r="I1531" s="2" t="s">
        <v>16803</v>
      </c>
      <c r="J1531" s="3">
        <v>38519</v>
      </c>
      <c r="K1531" s="3"/>
      <c r="L1531" s="2" t="s">
        <v>16804</v>
      </c>
      <c r="M1531" s="2" t="s">
        <v>14447</v>
      </c>
      <c r="N1531" s="2" t="s">
        <v>14459</v>
      </c>
      <c r="O1531" s="2" t="s">
        <v>15779</v>
      </c>
      <c r="P1531" s="2" t="s">
        <v>16805</v>
      </c>
      <c r="Q1531" s="2" t="s">
        <v>14574</v>
      </c>
      <c r="R1531" s="2" t="s">
        <v>14451</v>
      </c>
      <c r="S1531" s="2" t="s">
        <v>15057</v>
      </c>
      <c r="T1531" s="2" t="s">
        <v>14452</v>
      </c>
      <c r="U1531" s="4">
        <v>45649.765949074077</v>
      </c>
      <c r="V1531" s="2" t="s">
        <v>16806</v>
      </c>
      <c r="W1531" s="2">
        <f>YEAR(politicas_base[[#This Row],[ano]])</f>
        <v>2005</v>
      </c>
      <c r="X1531" s="8" t="str">
        <f>HYPERLINK(politicas_base[[#This Row],[link_legislacao]],politicas_base[[#This Row],[nome]])</f>
        <v>Sistema Nacional de Habitação de Interesse Social</v>
      </c>
    </row>
    <row r="1532" spans="1:24" x14ac:dyDescent="0.3">
      <c r="A1532">
        <v>437</v>
      </c>
      <c r="B1532" s="2" t="s">
        <v>15080</v>
      </c>
      <c r="C1532" s="2" t="s">
        <v>14493</v>
      </c>
      <c r="D1532" s="2" t="s">
        <v>14808</v>
      </c>
      <c r="E1532" s="2" t="s">
        <v>16807</v>
      </c>
      <c r="F1532" s="3">
        <v>44197</v>
      </c>
      <c r="G1532" s="2" t="s">
        <v>16808</v>
      </c>
      <c r="H1532" s="2" t="s">
        <v>16809</v>
      </c>
      <c r="I1532" s="2" t="s">
        <v>16808</v>
      </c>
      <c r="J1532" s="3">
        <v>44384</v>
      </c>
      <c r="K1532" s="3">
        <v>44632</v>
      </c>
      <c r="L1532" s="2" t="s">
        <v>16810</v>
      </c>
      <c r="M1532" s="2" t="s">
        <v>16811</v>
      </c>
      <c r="N1532" s="2" t="s">
        <v>14447</v>
      </c>
      <c r="O1532" s="2" t="s">
        <v>16812</v>
      </c>
      <c r="P1532" s="2" t="s">
        <v>16813</v>
      </c>
      <c r="Q1532" s="2" t="s">
        <v>14450</v>
      </c>
      <c r="R1532" s="2" t="s">
        <v>14502</v>
      </c>
      <c r="S1532" s="2" t="s">
        <v>14615</v>
      </c>
      <c r="T1532" s="2" t="s">
        <v>14452</v>
      </c>
      <c r="U1532" s="4"/>
      <c r="V1532" s="2" t="s">
        <v>16814</v>
      </c>
      <c r="W1532" s="2">
        <f>YEAR(politicas_base[[#This Row],[ano]])</f>
        <v>2021</v>
      </c>
      <c r="X1532" s="8" t="str">
        <f>HYPERLINK(politicas_base[[#This Row],[link_legislacao]],politicas_base[[#This Row],[nome]])</f>
        <v>Programa de Estímulo ao Crédito</v>
      </c>
    </row>
    <row r="1533" spans="1:24" x14ac:dyDescent="0.3">
      <c r="A1533">
        <v>437</v>
      </c>
      <c r="B1533" s="2" t="s">
        <v>15080</v>
      </c>
      <c r="C1533" s="2" t="s">
        <v>14493</v>
      </c>
      <c r="D1533" s="2" t="s">
        <v>15227</v>
      </c>
      <c r="E1533" s="2" t="s">
        <v>16807</v>
      </c>
      <c r="F1533" s="3">
        <v>44197</v>
      </c>
      <c r="G1533" s="2" t="s">
        <v>16808</v>
      </c>
      <c r="H1533" s="2" t="s">
        <v>16809</v>
      </c>
      <c r="I1533" s="2" t="s">
        <v>16808</v>
      </c>
      <c r="J1533" s="3">
        <v>44384</v>
      </c>
      <c r="K1533" s="3">
        <v>44632</v>
      </c>
      <c r="L1533" s="2" t="s">
        <v>16810</v>
      </c>
      <c r="M1533" s="2" t="s">
        <v>16811</v>
      </c>
      <c r="N1533" s="2" t="s">
        <v>14447</v>
      </c>
      <c r="O1533" s="2" t="s">
        <v>16812</v>
      </c>
      <c r="P1533" s="2" t="s">
        <v>16813</v>
      </c>
      <c r="Q1533" s="2" t="s">
        <v>14450</v>
      </c>
      <c r="R1533" s="2" t="s">
        <v>14502</v>
      </c>
      <c r="S1533" s="2" t="s">
        <v>14615</v>
      </c>
      <c r="T1533" s="2" t="s">
        <v>14452</v>
      </c>
      <c r="U1533" s="4"/>
      <c r="V1533" s="2" t="s">
        <v>16814</v>
      </c>
      <c r="W1533" s="2">
        <f>YEAR(politicas_base[[#This Row],[ano]])</f>
        <v>2021</v>
      </c>
      <c r="X1533" s="8" t="str">
        <f>HYPERLINK(politicas_base[[#This Row],[link_legislacao]],politicas_base[[#This Row],[nome]])</f>
        <v>Programa de Estímulo ao Crédito</v>
      </c>
    </row>
    <row r="1534" spans="1:24" x14ac:dyDescent="0.3">
      <c r="A1534">
        <v>438</v>
      </c>
      <c r="B1534" s="2" t="s">
        <v>14561</v>
      </c>
      <c r="C1534" s="2" t="s">
        <v>14552</v>
      </c>
      <c r="D1534" s="2" t="s">
        <v>14517</v>
      </c>
      <c r="E1534" s="2" t="s">
        <v>16815</v>
      </c>
      <c r="F1534" s="3">
        <v>35796</v>
      </c>
      <c r="G1534" s="2" t="s">
        <v>16816</v>
      </c>
      <c r="H1534" s="2" t="s">
        <v>14443</v>
      </c>
      <c r="I1534" s="2" t="s">
        <v>16816</v>
      </c>
      <c r="J1534" s="3">
        <v>36070</v>
      </c>
      <c r="K1534" s="3">
        <v>36109</v>
      </c>
      <c r="L1534" s="2" t="s">
        <v>14463</v>
      </c>
      <c r="M1534" s="2" t="s">
        <v>16817</v>
      </c>
      <c r="N1534" s="2" t="s">
        <v>14483</v>
      </c>
      <c r="O1534" s="2" t="s">
        <v>16812</v>
      </c>
      <c r="P1534" s="2" t="s">
        <v>16818</v>
      </c>
      <c r="Q1534" s="2" t="s">
        <v>14450</v>
      </c>
      <c r="R1534" s="2" t="s">
        <v>14502</v>
      </c>
      <c r="S1534" s="2" t="s">
        <v>14523</v>
      </c>
      <c r="T1534" s="2" t="s">
        <v>14452</v>
      </c>
      <c r="U1534" s="4"/>
      <c r="V1534" s="2" t="s">
        <v>16819</v>
      </c>
      <c r="W1534" s="2">
        <f>YEAR(politicas_base[[#This Row],[ano]])</f>
        <v>1998</v>
      </c>
      <c r="X1534" s="8" t="str">
        <f>HYPERLINK(politicas_base[[#This Row],[link_legislacao]],politicas_base[[#This Row],[nome]])</f>
        <v>Programa de Revitalização de Cooperativas de Produção Agropecuária (RECOOP)</v>
      </c>
    </row>
    <row r="1535" spans="1:24" x14ac:dyDescent="0.3">
      <c r="A1535">
        <v>438</v>
      </c>
      <c r="B1535" s="2" t="s">
        <v>14561</v>
      </c>
      <c r="C1535" s="2" t="s">
        <v>14562</v>
      </c>
      <c r="D1535" s="2" t="s">
        <v>14517</v>
      </c>
      <c r="E1535" s="2" t="s">
        <v>16815</v>
      </c>
      <c r="F1535" s="3">
        <v>35796</v>
      </c>
      <c r="G1535" s="2" t="s">
        <v>16816</v>
      </c>
      <c r="H1535" s="2" t="s">
        <v>14443</v>
      </c>
      <c r="I1535" s="2" t="s">
        <v>16816</v>
      </c>
      <c r="J1535" s="3">
        <v>36070</v>
      </c>
      <c r="K1535" s="3">
        <v>36109</v>
      </c>
      <c r="L1535" s="2" t="s">
        <v>14463</v>
      </c>
      <c r="M1535" s="2" t="s">
        <v>16817</v>
      </c>
      <c r="N1535" s="2" t="s">
        <v>14483</v>
      </c>
      <c r="O1535" s="2" t="s">
        <v>16812</v>
      </c>
      <c r="P1535" s="2" t="s">
        <v>16818</v>
      </c>
      <c r="Q1535" s="2" t="s">
        <v>14450</v>
      </c>
      <c r="R1535" s="2" t="s">
        <v>14502</v>
      </c>
      <c r="S1535" s="2" t="s">
        <v>14523</v>
      </c>
      <c r="T1535" s="2" t="s">
        <v>14452</v>
      </c>
      <c r="U1535" s="4"/>
      <c r="V1535" s="2" t="s">
        <v>16819</v>
      </c>
      <c r="W1535" s="2">
        <f>YEAR(politicas_base[[#This Row],[ano]])</f>
        <v>1998</v>
      </c>
      <c r="X1535" s="8" t="str">
        <f>HYPERLINK(politicas_base[[#This Row],[link_legislacao]],politicas_base[[#This Row],[nome]])</f>
        <v>Programa de Revitalização de Cooperativas de Produção Agropecuária (RECOOP)</v>
      </c>
    </row>
    <row r="1536" spans="1:24" x14ac:dyDescent="0.3">
      <c r="A1536">
        <v>438</v>
      </c>
      <c r="B1536" s="2" t="s">
        <v>14561</v>
      </c>
      <c r="C1536" s="2" t="s">
        <v>14553</v>
      </c>
      <c r="D1536" s="2" t="s">
        <v>14517</v>
      </c>
      <c r="E1536" s="2" t="s">
        <v>16815</v>
      </c>
      <c r="F1536" s="3">
        <v>35796</v>
      </c>
      <c r="G1536" s="2" t="s">
        <v>16816</v>
      </c>
      <c r="H1536" s="2" t="s">
        <v>14443</v>
      </c>
      <c r="I1536" s="2" t="s">
        <v>16816</v>
      </c>
      <c r="J1536" s="3">
        <v>36070</v>
      </c>
      <c r="K1536" s="3">
        <v>36109</v>
      </c>
      <c r="L1536" s="2" t="s">
        <v>14463</v>
      </c>
      <c r="M1536" s="2" t="s">
        <v>16817</v>
      </c>
      <c r="N1536" s="2" t="s">
        <v>14483</v>
      </c>
      <c r="O1536" s="2" t="s">
        <v>16812</v>
      </c>
      <c r="P1536" s="2" t="s">
        <v>16818</v>
      </c>
      <c r="Q1536" s="2" t="s">
        <v>14450</v>
      </c>
      <c r="R1536" s="2" t="s">
        <v>14502</v>
      </c>
      <c r="S1536" s="2" t="s">
        <v>14523</v>
      </c>
      <c r="T1536" s="2" t="s">
        <v>14452</v>
      </c>
      <c r="U1536" s="4"/>
      <c r="V1536" s="2" t="s">
        <v>16819</v>
      </c>
      <c r="W1536" s="2">
        <f>YEAR(politicas_base[[#This Row],[ano]])</f>
        <v>1998</v>
      </c>
      <c r="X1536" s="8" t="str">
        <f>HYPERLINK(politicas_base[[#This Row],[link_legislacao]],politicas_base[[#This Row],[nome]])</f>
        <v>Programa de Revitalização de Cooperativas de Produção Agropecuária (RECOOP)</v>
      </c>
    </row>
    <row r="1537" spans="1:24" x14ac:dyDescent="0.3">
      <c r="A1537">
        <v>439</v>
      </c>
      <c r="B1537" s="2" t="s">
        <v>14439</v>
      </c>
      <c r="C1537" s="2" t="s">
        <v>15169</v>
      </c>
      <c r="D1537" s="2" t="s">
        <v>14466</v>
      </c>
      <c r="E1537" s="2" t="s">
        <v>16820</v>
      </c>
      <c r="F1537" s="3">
        <v>43466</v>
      </c>
      <c r="G1537" s="2" t="s">
        <v>16821</v>
      </c>
      <c r="H1537" s="2" t="s">
        <v>16822</v>
      </c>
      <c r="I1537" s="2" t="s">
        <v>14443</v>
      </c>
      <c r="J1537" s="3"/>
      <c r="K1537" s="3">
        <v>43656</v>
      </c>
      <c r="L1537" s="2" t="s">
        <v>16823</v>
      </c>
      <c r="M1537" s="2" t="s">
        <v>14447</v>
      </c>
      <c r="N1537" s="2" t="s">
        <v>14447</v>
      </c>
      <c r="O1537" s="2" t="s">
        <v>14443</v>
      </c>
      <c r="P1537" s="2" t="s">
        <v>16824</v>
      </c>
      <c r="Q1537" s="2" t="s">
        <v>14450</v>
      </c>
      <c r="R1537" s="2" t="s">
        <v>14451</v>
      </c>
      <c r="S1537" s="2" t="s">
        <v>14439</v>
      </c>
      <c r="T1537" s="2" t="s">
        <v>14452</v>
      </c>
      <c r="U1537" s="4"/>
      <c r="V1537" s="2" t="s">
        <v>16825</v>
      </c>
      <c r="W1537" s="2">
        <f>YEAR(politicas_base[[#This Row],[ano]])</f>
        <v>2019</v>
      </c>
      <c r="X1537" s="8" t="str">
        <f>HYPERLINK(politicas_base[[#This Row],[link_legislacao]],politicas_base[[#This Row],[nome]])</f>
        <v>Auxílio Brumadinho</v>
      </c>
    </row>
    <row r="1538" spans="1:24" x14ac:dyDescent="0.3">
      <c r="A1538">
        <v>440</v>
      </c>
      <c r="B1538" s="2" t="s">
        <v>14439</v>
      </c>
      <c r="C1538" s="2" t="s">
        <v>14473</v>
      </c>
      <c r="D1538" s="2" t="s">
        <v>15936</v>
      </c>
      <c r="E1538" s="2" t="s">
        <v>16826</v>
      </c>
      <c r="F1538" s="3">
        <v>43466</v>
      </c>
      <c r="G1538" s="2" t="s">
        <v>16827</v>
      </c>
      <c r="H1538" s="2" t="s">
        <v>16828</v>
      </c>
      <c r="I1538" s="2" t="s">
        <v>14443</v>
      </c>
      <c r="J1538" s="3"/>
      <c r="K1538" s="3">
        <v>43958</v>
      </c>
      <c r="L1538" s="2" t="s">
        <v>16829</v>
      </c>
      <c r="M1538" s="2" t="s">
        <v>14447</v>
      </c>
      <c r="N1538" s="2" t="s">
        <v>14447</v>
      </c>
      <c r="O1538" s="2" t="s">
        <v>14443</v>
      </c>
      <c r="P1538" s="2" t="s">
        <v>16830</v>
      </c>
      <c r="Q1538" s="2" t="s">
        <v>14450</v>
      </c>
      <c r="R1538" s="2" t="s">
        <v>14451</v>
      </c>
      <c r="S1538" s="2" t="s">
        <v>14439</v>
      </c>
      <c r="T1538" s="2" t="s">
        <v>14452</v>
      </c>
      <c r="U1538" s="4"/>
      <c r="V1538" s="2" t="s">
        <v>16831</v>
      </c>
      <c r="W1538" s="2">
        <f>YEAR(politicas_base[[#This Row],[ano]])</f>
        <v>2019</v>
      </c>
      <c r="X1538" s="8" t="str">
        <f>HYPERLINK(politicas_base[[#This Row],[link_legislacao]],politicas_base[[#This Row],[nome]])</f>
        <v>Auxílio pescadores</v>
      </c>
    </row>
    <row r="1539" spans="1:24" x14ac:dyDescent="0.3">
      <c r="A1539">
        <v>440</v>
      </c>
      <c r="B1539" s="2" t="s">
        <v>14439</v>
      </c>
      <c r="C1539" s="2" t="s">
        <v>14562</v>
      </c>
      <c r="D1539" s="2" t="s">
        <v>15936</v>
      </c>
      <c r="E1539" s="2" t="s">
        <v>16826</v>
      </c>
      <c r="F1539" s="3">
        <v>43466</v>
      </c>
      <c r="G1539" s="2" t="s">
        <v>16827</v>
      </c>
      <c r="H1539" s="2" t="s">
        <v>16828</v>
      </c>
      <c r="I1539" s="2" t="s">
        <v>14443</v>
      </c>
      <c r="J1539" s="3"/>
      <c r="K1539" s="3">
        <v>43958</v>
      </c>
      <c r="L1539" s="2" t="s">
        <v>16829</v>
      </c>
      <c r="M1539" s="2" t="s">
        <v>14447</v>
      </c>
      <c r="N1539" s="2" t="s">
        <v>14447</v>
      </c>
      <c r="O1539" s="2" t="s">
        <v>14443</v>
      </c>
      <c r="P1539" s="2" t="s">
        <v>16830</v>
      </c>
      <c r="Q1539" s="2" t="s">
        <v>14450</v>
      </c>
      <c r="R1539" s="2" t="s">
        <v>14451</v>
      </c>
      <c r="S1539" s="2" t="s">
        <v>14439</v>
      </c>
      <c r="T1539" s="2" t="s">
        <v>14452</v>
      </c>
      <c r="U1539" s="4"/>
      <c r="V1539" s="2" t="s">
        <v>16831</v>
      </c>
      <c r="W1539" s="2">
        <f>YEAR(politicas_base[[#This Row],[ano]])</f>
        <v>2019</v>
      </c>
      <c r="X1539" s="8" t="str">
        <f>HYPERLINK(politicas_base[[#This Row],[link_legislacao]],politicas_base[[#This Row],[nome]])</f>
        <v>Auxílio pescadores</v>
      </c>
    </row>
    <row r="1540" spans="1:24" x14ac:dyDescent="0.3">
      <c r="A1540">
        <v>441</v>
      </c>
      <c r="B1540" s="2" t="s">
        <v>14534</v>
      </c>
      <c r="C1540" s="2" t="s">
        <v>14474</v>
      </c>
      <c r="D1540" s="2" t="s">
        <v>14527</v>
      </c>
      <c r="E1540" s="2" t="s">
        <v>16832</v>
      </c>
      <c r="F1540" s="3">
        <v>43831</v>
      </c>
      <c r="G1540" s="2" t="s">
        <v>14443</v>
      </c>
      <c r="H1540" s="2" t="s">
        <v>14443</v>
      </c>
      <c r="I1540" s="2" t="s">
        <v>14443</v>
      </c>
      <c r="J1540" s="3"/>
      <c r="K1540" s="3"/>
      <c r="L1540" s="2" t="s">
        <v>16833</v>
      </c>
      <c r="M1540" s="2" t="s">
        <v>16834</v>
      </c>
      <c r="N1540" s="2" t="s">
        <v>14447</v>
      </c>
      <c r="O1540" s="2" t="s">
        <v>14443</v>
      </c>
      <c r="P1540" s="2" t="s">
        <v>14452</v>
      </c>
      <c r="Q1540" s="2" t="s">
        <v>14461</v>
      </c>
      <c r="R1540" s="2" t="s">
        <v>14451</v>
      </c>
      <c r="S1540" s="2" t="s">
        <v>14534</v>
      </c>
      <c r="T1540" s="2" t="s">
        <v>14452</v>
      </c>
      <c r="U1540" s="4"/>
      <c r="V1540" s="2" t="s">
        <v>16835</v>
      </c>
      <c r="W1540" s="2">
        <f>YEAR(politicas_base[[#This Row],[ano]])</f>
        <v>2020</v>
      </c>
      <c r="X1540" s="8" t="str">
        <f>HYPERLINK(politicas_base[[#This Row],[link_legislacao]],politicas_base[[#This Row],[nome]])</f>
        <v>Estratégia Nacional para  Enfrentamento da Hanseníase 2019-2022</v>
      </c>
    </row>
    <row r="1541" spans="1:24" x14ac:dyDescent="0.3">
      <c r="A1541">
        <v>442</v>
      </c>
      <c r="B1541" s="2" t="s">
        <v>14495</v>
      </c>
      <c r="C1541" s="2" t="s">
        <v>14475</v>
      </c>
      <c r="D1541" s="2" t="s">
        <v>14496</v>
      </c>
      <c r="E1541" s="2" t="s">
        <v>16836</v>
      </c>
      <c r="F1541" s="3">
        <v>39448</v>
      </c>
      <c r="G1541" s="2" t="s">
        <v>14443</v>
      </c>
      <c r="H1541" s="2" t="s">
        <v>14443</v>
      </c>
      <c r="I1541" s="2" t="s">
        <v>14443</v>
      </c>
      <c r="J1541" s="3">
        <v>39576</v>
      </c>
      <c r="K1541" s="3"/>
      <c r="L1541" s="2" t="s">
        <v>14447</v>
      </c>
      <c r="M1541" s="2" t="s">
        <v>16837</v>
      </c>
      <c r="N1541" s="2" t="s">
        <v>14443</v>
      </c>
      <c r="O1541" s="2" t="s">
        <v>14443</v>
      </c>
      <c r="P1541" s="2" t="s">
        <v>16838</v>
      </c>
      <c r="Q1541" s="2" t="s">
        <v>14491</v>
      </c>
      <c r="R1541" s="2" t="s">
        <v>14568</v>
      </c>
      <c r="S1541" s="2" t="s">
        <v>14503</v>
      </c>
      <c r="T1541" s="2" t="s">
        <v>14452</v>
      </c>
      <c r="U1541" s="4"/>
      <c r="V1541" s="2" t="s">
        <v>14463</v>
      </c>
      <c r="W1541" s="2">
        <f>YEAR(politicas_base[[#This Row],[ano]])</f>
        <v>2008</v>
      </c>
      <c r="X1541" s="8" t="str">
        <f>HYPERLINK(politicas_base[[#This Row],[link_legislacao]],politicas_base[[#This Row],[nome]])</f>
        <v>Plano Amazonia Sustentável (PAS)</v>
      </c>
    </row>
    <row r="1542" spans="1:24" x14ac:dyDescent="0.3">
      <c r="A1542">
        <v>442</v>
      </c>
      <c r="B1542" s="2" t="s">
        <v>14495</v>
      </c>
      <c r="C1542" s="2" t="s">
        <v>14504</v>
      </c>
      <c r="D1542" s="2" t="s">
        <v>14496</v>
      </c>
      <c r="E1542" s="2" t="s">
        <v>16836</v>
      </c>
      <c r="F1542" s="3">
        <v>39448</v>
      </c>
      <c r="G1542" s="2" t="s">
        <v>14443</v>
      </c>
      <c r="H1542" s="2" t="s">
        <v>14443</v>
      </c>
      <c r="I1542" s="2" t="s">
        <v>14443</v>
      </c>
      <c r="J1542" s="3">
        <v>39576</v>
      </c>
      <c r="K1542" s="3"/>
      <c r="L1542" s="2" t="s">
        <v>14447</v>
      </c>
      <c r="M1542" s="2" t="s">
        <v>16837</v>
      </c>
      <c r="N1542" s="2" t="s">
        <v>14443</v>
      </c>
      <c r="O1542" s="2" t="s">
        <v>14443</v>
      </c>
      <c r="P1542" s="2" t="s">
        <v>16838</v>
      </c>
      <c r="Q1542" s="2" t="s">
        <v>14491</v>
      </c>
      <c r="R1542" s="2" t="s">
        <v>14568</v>
      </c>
      <c r="S1542" s="2" t="s">
        <v>14503</v>
      </c>
      <c r="T1542" s="2" t="s">
        <v>14452</v>
      </c>
      <c r="U1542" s="4"/>
      <c r="V1542" s="2" t="s">
        <v>14463</v>
      </c>
      <c r="W1542" s="2">
        <f>YEAR(politicas_base[[#This Row],[ano]])</f>
        <v>2008</v>
      </c>
      <c r="X1542" s="8" t="str">
        <f>HYPERLINK(politicas_base[[#This Row],[link_legislacao]],politicas_base[[#This Row],[nome]])</f>
        <v>Plano Amazonia Sustentável (PAS)</v>
      </c>
    </row>
    <row r="1543" spans="1:24" x14ac:dyDescent="0.3">
      <c r="A1543">
        <v>442</v>
      </c>
      <c r="B1543" s="2" t="s">
        <v>14495</v>
      </c>
      <c r="C1543" s="2" t="s">
        <v>14505</v>
      </c>
      <c r="D1543" s="2" t="s">
        <v>14496</v>
      </c>
      <c r="E1543" s="2" t="s">
        <v>16836</v>
      </c>
      <c r="F1543" s="3">
        <v>39448</v>
      </c>
      <c r="G1543" s="2" t="s">
        <v>14443</v>
      </c>
      <c r="H1543" s="2" t="s">
        <v>14443</v>
      </c>
      <c r="I1543" s="2" t="s">
        <v>14443</v>
      </c>
      <c r="J1543" s="3">
        <v>39576</v>
      </c>
      <c r="K1543" s="3"/>
      <c r="L1543" s="2" t="s">
        <v>14447</v>
      </c>
      <c r="M1543" s="2" t="s">
        <v>16837</v>
      </c>
      <c r="N1543" s="2" t="s">
        <v>14443</v>
      </c>
      <c r="O1543" s="2" t="s">
        <v>14443</v>
      </c>
      <c r="P1543" s="2" t="s">
        <v>16838</v>
      </c>
      <c r="Q1543" s="2" t="s">
        <v>14491</v>
      </c>
      <c r="R1543" s="2" t="s">
        <v>14568</v>
      </c>
      <c r="S1543" s="2" t="s">
        <v>14503</v>
      </c>
      <c r="T1543" s="2" t="s">
        <v>14452</v>
      </c>
      <c r="U1543" s="4"/>
      <c r="V1543" s="2" t="s">
        <v>14463</v>
      </c>
      <c r="W1543" s="2">
        <f>YEAR(politicas_base[[#This Row],[ano]])</f>
        <v>2008</v>
      </c>
      <c r="X1543" s="8" t="str">
        <f>HYPERLINK(politicas_base[[#This Row],[link_legislacao]],politicas_base[[#This Row],[nome]])</f>
        <v>Plano Amazonia Sustentável (PAS)</v>
      </c>
    </row>
    <row r="1544" spans="1:24" x14ac:dyDescent="0.3">
      <c r="A1544">
        <v>443</v>
      </c>
      <c r="B1544" s="2" t="s">
        <v>14454</v>
      </c>
      <c r="C1544" s="2" t="s">
        <v>14455</v>
      </c>
      <c r="D1544" s="2" t="s">
        <v>14456</v>
      </c>
      <c r="E1544" s="2" t="s">
        <v>16839</v>
      </c>
      <c r="F1544" s="3">
        <v>40909</v>
      </c>
      <c r="G1544" s="2" t="s">
        <v>14443</v>
      </c>
      <c r="H1544" s="2" t="s">
        <v>14443</v>
      </c>
      <c r="I1544" s="2" t="s">
        <v>14443</v>
      </c>
      <c r="J1544" s="3"/>
      <c r="K1544" s="3"/>
      <c r="L1544" s="2" t="s">
        <v>14447</v>
      </c>
      <c r="M1544" s="2" t="s">
        <v>14447</v>
      </c>
      <c r="N1544" s="2" t="s">
        <v>16840</v>
      </c>
      <c r="O1544" s="2" t="s">
        <v>14443</v>
      </c>
      <c r="P1544" s="2" t="s">
        <v>14452</v>
      </c>
      <c r="Q1544" s="2" t="s">
        <v>14491</v>
      </c>
      <c r="R1544" s="2" t="s">
        <v>14462</v>
      </c>
      <c r="S1544" s="2" t="s">
        <v>14454</v>
      </c>
      <c r="T1544" s="2" t="s">
        <v>14452</v>
      </c>
      <c r="U1544" s="4"/>
      <c r="V1544" s="2" t="s">
        <v>14463</v>
      </c>
      <c r="W1544" s="2">
        <f>YEAR(politicas_base[[#This Row],[ano]])</f>
        <v>2012</v>
      </c>
      <c r="X1544" s="8" t="str">
        <f>HYPERLINK(politicas_base[[#This Row],[link_legislacao]],politicas_base[[#This Row],[nome]])</f>
        <v>Plano de Articulação e Equipamento da Defesa</v>
      </c>
    </row>
    <row r="1545" spans="1:24" x14ac:dyDescent="0.3">
      <c r="A1545">
        <v>444</v>
      </c>
      <c r="B1545" s="2" t="s">
        <v>14495</v>
      </c>
      <c r="C1545" s="2" t="s">
        <v>14504</v>
      </c>
      <c r="D1545" s="2" t="s">
        <v>14708</v>
      </c>
      <c r="E1545" s="2" t="s">
        <v>16841</v>
      </c>
      <c r="F1545" s="3">
        <v>42736</v>
      </c>
      <c r="G1545" s="2" t="s">
        <v>14443</v>
      </c>
      <c r="H1545" s="2" t="s">
        <v>14443</v>
      </c>
      <c r="I1545" s="2" t="s">
        <v>14443</v>
      </c>
      <c r="J1545" s="3"/>
      <c r="K1545" s="3"/>
      <c r="L1545" s="2" t="s">
        <v>14447</v>
      </c>
      <c r="M1545" s="2" t="s">
        <v>16842</v>
      </c>
      <c r="N1545" s="2" t="s">
        <v>14443</v>
      </c>
      <c r="O1545" s="2" t="s">
        <v>14443</v>
      </c>
      <c r="P1545" s="2" t="s">
        <v>14452</v>
      </c>
      <c r="Q1545" s="2" t="s">
        <v>14491</v>
      </c>
      <c r="R1545" s="2" t="s">
        <v>14502</v>
      </c>
      <c r="S1545" s="2" t="s">
        <v>14503</v>
      </c>
      <c r="T1545" s="2" t="s">
        <v>14452</v>
      </c>
      <c r="U1545" s="4"/>
      <c r="V1545" s="2" t="s">
        <v>14463</v>
      </c>
      <c r="W1545" s="2">
        <f>YEAR(politicas_base[[#This Row],[ano]])</f>
        <v>2017</v>
      </c>
      <c r="X1545" s="8" t="str">
        <f>HYPERLINK(politicas_base[[#This Row],[link_legislacao]],politicas_base[[#This Row],[nome]])</f>
        <v>Plano de Desenvolvimento e Integração Fronteiriço (PDIF)</v>
      </c>
    </row>
    <row r="1546" spans="1:24" x14ac:dyDescent="0.3">
      <c r="A1546">
        <v>445</v>
      </c>
      <c r="B1546" s="2" t="s">
        <v>14495</v>
      </c>
      <c r="C1546" s="2" t="s">
        <v>14504</v>
      </c>
      <c r="D1546" s="2" t="s">
        <v>14496</v>
      </c>
      <c r="E1546" s="2" t="s">
        <v>16843</v>
      </c>
      <c r="F1546" s="3">
        <v>38353</v>
      </c>
      <c r="G1546" s="2" t="s">
        <v>14443</v>
      </c>
      <c r="H1546" s="2" t="s">
        <v>14443</v>
      </c>
      <c r="I1546" s="2" t="s">
        <v>14443</v>
      </c>
      <c r="J1546" s="3">
        <v>38687</v>
      </c>
      <c r="K1546" s="3"/>
      <c r="L1546" s="2" t="s">
        <v>16844</v>
      </c>
      <c r="M1546" s="2" t="s">
        <v>16845</v>
      </c>
      <c r="N1546" s="2" t="s">
        <v>14443</v>
      </c>
      <c r="O1546" s="2" t="s">
        <v>14443</v>
      </c>
      <c r="P1546" s="2" t="s">
        <v>14452</v>
      </c>
      <c r="Q1546" s="2" t="s">
        <v>14491</v>
      </c>
      <c r="R1546" s="2" t="s">
        <v>14502</v>
      </c>
      <c r="S1546" s="2" t="s">
        <v>14503</v>
      </c>
      <c r="T1546" s="2" t="s">
        <v>14452</v>
      </c>
      <c r="U1546" s="4"/>
      <c r="V1546" s="2" t="s">
        <v>14463</v>
      </c>
      <c r="W1546" s="2">
        <f>YEAR(politicas_base[[#This Row],[ano]])</f>
        <v>2005</v>
      </c>
      <c r="X1546" s="8" t="str">
        <f>HYPERLINK(politicas_base[[#This Row],[link_legislacao]],politicas_base[[#This Row],[nome]])</f>
        <v>Plano Estratégico de Desenvolvimento Sustentável do Semi-árido (PDSA)</v>
      </c>
    </row>
    <row r="1547" spans="1:24" x14ac:dyDescent="0.3">
      <c r="A1547">
        <v>446</v>
      </c>
      <c r="B1547" s="2" t="s">
        <v>15084</v>
      </c>
      <c r="C1547" s="2" t="s">
        <v>14562</v>
      </c>
      <c r="D1547" s="2" t="s">
        <v>15429</v>
      </c>
      <c r="E1547" s="2" t="s">
        <v>16846</v>
      </c>
      <c r="F1547" s="3">
        <v>38353</v>
      </c>
      <c r="G1547" s="2" t="s">
        <v>14443</v>
      </c>
      <c r="H1547" s="2" t="s">
        <v>14443</v>
      </c>
      <c r="I1547" s="2" t="s">
        <v>14443</v>
      </c>
      <c r="J1547" s="3"/>
      <c r="K1547" s="3"/>
      <c r="L1547" s="2" t="s">
        <v>16847</v>
      </c>
      <c r="M1547" s="2" t="s">
        <v>16848</v>
      </c>
      <c r="N1547" s="2" t="s">
        <v>14459</v>
      </c>
      <c r="O1547" s="2" t="s">
        <v>14443</v>
      </c>
      <c r="P1547" s="2" t="s">
        <v>14452</v>
      </c>
      <c r="Q1547" s="2" t="s">
        <v>14491</v>
      </c>
      <c r="R1547" s="2" t="s">
        <v>14502</v>
      </c>
      <c r="S1547" s="2" t="s">
        <v>14523</v>
      </c>
      <c r="T1547" s="2" t="s">
        <v>14452</v>
      </c>
      <c r="U1547" s="4"/>
      <c r="V1547" s="2" t="s">
        <v>14463</v>
      </c>
      <c r="W1547" s="2">
        <f>YEAR(politicas_base[[#This Row],[ano]])</f>
        <v>2005</v>
      </c>
      <c r="X1547" s="8" t="str">
        <f>HYPERLINK(politicas_base[[#This Row],[link_legislacao]],politicas_base[[#This Row],[nome]])</f>
        <v>Plano Nacional de Agroenergia</v>
      </c>
    </row>
    <row r="1548" spans="1:24" x14ac:dyDescent="0.3">
      <c r="A1548">
        <v>446</v>
      </c>
      <c r="B1548" s="2" t="s">
        <v>15084</v>
      </c>
      <c r="C1548" s="2" t="s">
        <v>16849</v>
      </c>
      <c r="D1548" s="2" t="s">
        <v>15429</v>
      </c>
      <c r="E1548" s="2" t="s">
        <v>16846</v>
      </c>
      <c r="F1548" s="3">
        <v>38353</v>
      </c>
      <c r="G1548" s="2" t="s">
        <v>14443</v>
      </c>
      <c r="H1548" s="2" t="s">
        <v>14443</v>
      </c>
      <c r="I1548" s="2" t="s">
        <v>14443</v>
      </c>
      <c r="J1548" s="3"/>
      <c r="K1548" s="3"/>
      <c r="L1548" s="2" t="s">
        <v>16847</v>
      </c>
      <c r="M1548" s="2" t="s">
        <v>16848</v>
      </c>
      <c r="N1548" s="2" t="s">
        <v>14459</v>
      </c>
      <c r="O1548" s="2" t="s">
        <v>14443</v>
      </c>
      <c r="P1548" s="2" t="s">
        <v>14452</v>
      </c>
      <c r="Q1548" s="2" t="s">
        <v>14491</v>
      </c>
      <c r="R1548" s="2" t="s">
        <v>14502</v>
      </c>
      <c r="S1548" s="2" t="s">
        <v>14523</v>
      </c>
      <c r="T1548" s="2" t="s">
        <v>14452</v>
      </c>
      <c r="U1548" s="4"/>
      <c r="V1548" s="2" t="s">
        <v>14463</v>
      </c>
      <c r="W1548" s="2">
        <f>YEAR(politicas_base[[#This Row],[ano]])</f>
        <v>2005</v>
      </c>
      <c r="X1548" s="8" t="str">
        <f>HYPERLINK(politicas_base[[#This Row],[link_legislacao]],politicas_base[[#This Row],[nome]])</f>
        <v>Plano Nacional de Agroenergia</v>
      </c>
    </row>
    <row r="1549" spans="1:24" x14ac:dyDescent="0.3">
      <c r="A1549">
        <v>447</v>
      </c>
      <c r="B1549" s="2" t="s">
        <v>14534</v>
      </c>
      <c r="C1549" s="2" t="s">
        <v>14474</v>
      </c>
      <c r="D1549" s="2" t="s">
        <v>14527</v>
      </c>
      <c r="E1549" s="2" t="s">
        <v>16850</v>
      </c>
      <c r="F1549" s="3">
        <v>36892</v>
      </c>
      <c r="G1549" s="2" t="s">
        <v>14443</v>
      </c>
      <c r="H1549" s="2" t="s">
        <v>14443</v>
      </c>
      <c r="I1549" s="2" t="s">
        <v>14443</v>
      </c>
      <c r="J1549" s="3"/>
      <c r="K1549" s="3"/>
      <c r="L1549" s="2" t="s">
        <v>16851</v>
      </c>
      <c r="M1549" s="2" t="s">
        <v>16852</v>
      </c>
      <c r="N1549" s="2" t="s">
        <v>16853</v>
      </c>
      <c r="O1549" s="2" t="s">
        <v>14443</v>
      </c>
      <c r="P1549" s="2" t="s">
        <v>14452</v>
      </c>
      <c r="Q1549" s="2" t="s">
        <v>14491</v>
      </c>
      <c r="R1549" s="2" t="s">
        <v>14451</v>
      </c>
      <c r="S1549" s="2" t="s">
        <v>14534</v>
      </c>
      <c r="T1549" s="2" t="s">
        <v>14452</v>
      </c>
      <c r="U1549" s="4"/>
      <c r="V1549" s="2" t="s">
        <v>16595</v>
      </c>
      <c r="W1549" s="2">
        <f>YEAR(politicas_base[[#This Row],[ano]])</f>
        <v>2001</v>
      </c>
      <c r="X1549" s="8" t="str">
        <f>HYPERLINK(politicas_base[[#This Row],[link_legislacao]],politicas_base[[#This Row],[nome]])</f>
        <v>Plano Nacional de Mobilização e Intensifação das Ações para Eliminação da Hanseníase e Controle da Tuberculose</v>
      </c>
    </row>
    <row r="1550" spans="1:24" x14ac:dyDescent="0.3">
      <c r="A1550">
        <v>448</v>
      </c>
      <c r="B1550" s="2" t="s">
        <v>14534</v>
      </c>
      <c r="C1550" s="2" t="s">
        <v>14474</v>
      </c>
      <c r="D1550" s="2" t="s">
        <v>14578</v>
      </c>
      <c r="E1550" s="2" t="s">
        <v>16854</v>
      </c>
      <c r="F1550" s="3">
        <v>37987</v>
      </c>
      <c r="G1550" s="2" t="s">
        <v>14443</v>
      </c>
      <c r="H1550" s="2" t="s">
        <v>14443</v>
      </c>
      <c r="I1550" s="2" t="s">
        <v>14443</v>
      </c>
      <c r="J1550" s="3">
        <v>38196</v>
      </c>
      <c r="K1550" s="3"/>
      <c r="L1550" s="2" t="s">
        <v>16855</v>
      </c>
      <c r="M1550" s="2" t="s">
        <v>16856</v>
      </c>
      <c r="N1550" s="2" t="s">
        <v>14582</v>
      </c>
      <c r="O1550" s="2" t="s">
        <v>14443</v>
      </c>
      <c r="P1550" s="2" t="s">
        <v>14452</v>
      </c>
      <c r="Q1550" s="2" t="s">
        <v>14574</v>
      </c>
      <c r="R1550" s="2" t="s">
        <v>14451</v>
      </c>
      <c r="S1550" s="2" t="s">
        <v>14534</v>
      </c>
      <c r="T1550" s="2" t="s">
        <v>14452</v>
      </c>
      <c r="U1550" s="4">
        <v>45651.763935185183</v>
      </c>
      <c r="V1550" s="2" t="s">
        <v>14463</v>
      </c>
      <c r="W1550" s="2">
        <f>YEAR(politicas_base[[#This Row],[ano]])</f>
        <v>2004</v>
      </c>
      <c r="X1550" s="8" t="str">
        <f>HYPERLINK(politicas_base[[#This Row],[link_legislacao]],politicas_base[[#This Row],[nome]])</f>
        <v>Política de Ciência, Tecnologia e Inovação em Saúde (PNCTIS)</v>
      </c>
    </row>
    <row r="1551" spans="1:24" x14ac:dyDescent="0.3">
      <c r="A1551">
        <v>449</v>
      </c>
      <c r="B1551" s="2" t="s">
        <v>15035</v>
      </c>
      <c r="C1551" s="2" t="s">
        <v>14493</v>
      </c>
      <c r="D1551" s="2" t="s">
        <v>15227</v>
      </c>
      <c r="E1551" s="2" t="s">
        <v>16857</v>
      </c>
      <c r="F1551" s="3">
        <v>43466</v>
      </c>
      <c r="G1551" s="2" t="s">
        <v>14443</v>
      </c>
      <c r="H1551" s="2" t="s">
        <v>14443</v>
      </c>
      <c r="I1551" s="2" t="s">
        <v>16858</v>
      </c>
      <c r="J1551" s="3">
        <v>43617</v>
      </c>
      <c r="K1551" s="3"/>
      <c r="L1551" s="2" t="s">
        <v>16859</v>
      </c>
      <c r="M1551" s="2" t="s">
        <v>16860</v>
      </c>
      <c r="N1551" s="2" t="s">
        <v>14572</v>
      </c>
      <c r="O1551" s="2" t="s">
        <v>15718</v>
      </c>
      <c r="P1551" s="2" t="s">
        <v>16861</v>
      </c>
      <c r="Q1551" s="2" t="s">
        <v>14584</v>
      </c>
      <c r="R1551" s="2" t="s">
        <v>14502</v>
      </c>
      <c r="S1551" s="2" t="s">
        <v>14615</v>
      </c>
      <c r="T1551" s="2" t="s">
        <v>14452</v>
      </c>
      <c r="U1551" s="4">
        <v>45651.741944444446</v>
      </c>
      <c r="V1551" s="2" t="s">
        <v>16862</v>
      </c>
      <c r="W1551" s="2">
        <f>YEAR(politicas_base[[#This Row],[ano]])</f>
        <v>2019</v>
      </c>
      <c r="X1551" s="8" t="str">
        <f>HYPERLINK(politicas_base[[#This Row],[link_legislacao]],politicas_base[[#This Row],[nome]])</f>
        <v>Política Nacional de Apoio e Desenvolvimento de Micro e Pequenas Empresas</v>
      </c>
    </row>
    <row r="1552" spans="1:24" x14ac:dyDescent="0.3">
      <c r="A1552">
        <v>450</v>
      </c>
      <c r="B1552" s="2" t="s">
        <v>14534</v>
      </c>
      <c r="C1552" s="2" t="s">
        <v>14474</v>
      </c>
      <c r="D1552" s="2" t="s">
        <v>14720</v>
      </c>
      <c r="E1552" s="2" t="s">
        <v>16863</v>
      </c>
      <c r="F1552" s="3">
        <v>37987</v>
      </c>
      <c r="G1552" s="2" t="s">
        <v>14443</v>
      </c>
      <c r="H1552" s="2" t="s">
        <v>14443</v>
      </c>
      <c r="I1552" s="2" t="s">
        <v>14443</v>
      </c>
      <c r="J1552" s="3">
        <v>38054</v>
      </c>
      <c r="K1552" s="3"/>
      <c r="L1552" s="2" t="s">
        <v>16864</v>
      </c>
      <c r="M1552" s="2" t="s">
        <v>16865</v>
      </c>
      <c r="N1552" s="2" t="s">
        <v>14582</v>
      </c>
      <c r="O1552" s="2" t="s">
        <v>14443</v>
      </c>
      <c r="P1552" s="2" t="s">
        <v>14452</v>
      </c>
      <c r="Q1552" s="2" t="s">
        <v>14584</v>
      </c>
      <c r="R1552" s="2" t="s">
        <v>14451</v>
      </c>
      <c r="S1552" s="2" t="s">
        <v>15178</v>
      </c>
      <c r="T1552" s="2" t="s">
        <v>14452</v>
      </c>
      <c r="U1552" s="4">
        <v>45649.661435185182</v>
      </c>
      <c r="V1552" s="2" t="s">
        <v>16866</v>
      </c>
      <c r="W1552" s="2">
        <f>YEAR(politicas_base[[#This Row],[ano]])</f>
        <v>2004</v>
      </c>
      <c r="X1552" s="8" t="str">
        <f>HYPERLINK(politicas_base[[#This Row],[link_legislacao]],politicas_base[[#This Row],[nome]])</f>
        <v>Política Nacional de Atenção Integral à Saúde da Mulher</v>
      </c>
    </row>
    <row r="1553" spans="1:24" x14ac:dyDescent="0.3">
      <c r="A1553">
        <v>450</v>
      </c>
      <c r="B1553" s="2" t="s">
        <v>14534</v>
      </c>
      <c r="C1553" s="2" t="s">
        <v>14474</v>
      </c>
      <c r="D1553" s="2" t="s">
        <v>14527</v>
      </c>
      <c r="E1553" s="2" t="s">
        <v>16863</v>
      </c>
      <c r="F1553" s="3">
        <v>37987</v>
      </c>
      <c r="G1553" s="2" t="s">
        <v>14443</v>
      </c>
      <c r="H1553" s="2" t="s">
        <v>14443</v>
      </c>
      <c r="I1553" s="2" t="s">
        <v>14443</v>
      </c>
      <c r="J1553" s="3">
        <v>38054</v>
      </c>
      <c r="K1553" s="3"/>
      <c r="L1553" s="2" t="s">
        <v>16864</v>
      </c>
      <c r="M1553" s="2" t="s">
        <v>16865</v>
      </c>
      <c r="N1553" s="2" t="s">
        <v>14582</v>
      </c>
      <c r="O1553" s="2" t="s">
        <v>14443</v>
      </c>
      <c r="P1553" s="2" t="s">
        <v>14452</v>
      </c>
      <c r="Q1553" s="2" t="s">
        <v>14584</v>
      </c>
      <c r="R1553" s="2" t="s">
        <v>14451</v>
      </c>
      <c r="S1553" s="2" t="s">
        <v>15178</v>
      </c>
      <c r="T1553" s="2" t="s">
        <v>14452</v>
      </c>
      <c r="U1553" s="4">
        <v>45649.661435185182</v>
      </c>
      <c r="V1553" s="2" t="s">
        <v>16866</v>
      </c>
      <c r="W1553" s="2">
        <f>YEAR(politicas_base[[#This Row],[ano]])</f>
        <v>2004</v>
      </c>
      <c r="X1553" s="8" t="str">
        <f>HYPERLINK(politicas_base[[#This Row],[link_legislacao]],politicas_base[[#This Row],[nome]])</f>
        <v>Política Nacional de Atenção Integral à Saúde da Mulher</v>
      </c>
    </row>
    <row r="1554" spans="1:24" x14ac:dyDescent="0.3">
      <c r="A1554">
        <v>451</v>
      </c>
      <c r="B1554" s="2" t="s">
        <v>14577</v>
      </c>
      <c r="C1554" s="2" t="s">
        <v>14550</v>
      </c>
      <c r="D1554" s="2" t="s">
        <v>14578</v>
      </c>
      <c r="E1554" s="2" t="s">
        <v>16867</v>
      </c>
      <c r="F1554" s="3">
        <v>37257</v>
      </c>
      <c r="G1554" s="2" t="s">
        <v>14443</v>
      </c>
      <c r="H1554" s="2" t="s">
        <v>14443</v>
      </c>
      <c r="I1554" s="2" t="s">
        <v>14443</v>
      </c>
      <c r="J1554" s="3">
        <v>37617</v>
      </c>
      <c r="K1554" s="3"/>
      <c r="L1554" s="2" t="s">
        <v>16868</v>
      </c>
      <c r="M1554" s="2" t="s">
        <v>16869</v>
      </c>
      <c r="N1554" s="2" t="s">
        <v>14572</v>
      </c>
      <c r="O1554" s="2" t="s">
        <v>14443</v>
      </c>
      <c r="P1554" s="2" t="s">
        <v>14452</v>
      </c>
      <c r="Q1554" s="2" t="s">
        <v>14584</v>
      </c>
      <c r="R1554" s="2" t="s">
        <v>14502</v>
      </c>
      <c r="S1554" s="2" t="s">
        <v>14577</v>
      </c>
      <c r="T1554" s="2" t="s">
        <v>14452</v>
      </c>
      <c r="U1554" s="4">
        <v>45651.746377314812</v>
      </c>
      <c r="V1554" s="2" t="s">
        <v>14463</v>
      </c>
      <c r="W1554" s="2">
        <f>YEAR(politicas_base[[#This Row],[ano]])</f>
        <v>2002</v>
      </c>
      <c r="X1554" s="8" t="str">
        <f>HYPERLINK(politicas_base[[#This Row],[link_legislacao]],politicas_base[[#This Row],[nome]])</f>
        <v>Política Nacional de Ciência, Tecnologia e Inovação</v>
      </c>
    </row>
    <row r="1555" spans="1:24" x14ac:dyDescent="0.3">
      <c r="A1555">
        <v>452</v>
      </c>
      <c r="B1555" s="2" t="s">
        <v>15028</v>
      </c>
      <c r="C1555" s="2" t="s">
        <v>14762</v>
      </c>
      <c r="D1555" s="2" t="s">
        <v>15023</v>
      </c>
      <c r="E1555" s="2" t="s">
        <v>16870</v>
      </c>
      <c r="F1555" s="3">
        <v>36892</v>
      </c>
      <c r="G1555" s="2" t="s">
        <v>16871</v>
      </c>
      <c r="H1555" s="2" t="s">
        <v>16872</v>
      </c>
      <c r="I1555" s="2" t="s">
        <v>14443</v>
      </c>
      <c r="J1555" s="3">
        <v>37144</v>
      </c>
      <c r="K1555" s="3"/>
      <c r="L1555" s="2" t="s">
        <v>14463</v>
      </c>
      <c r="M1555" s="2" t="s">
        <v>16873</v>
      </c>
      <c r="N1555" s="2" t="s">
        <v>14572</v>
      </c>
      <c r="O1555" s="2" t="s">
        <v>14443</v>
      </c>
      <c r="P1555" s="2" t="s">
        <v>16874</v>
      </c>
      <c r="Q1555" s="2" t="s">
        <v>14584</v>
      </c>
      <c r="R1555" s="2" t="s">
        <v>14451</v>
      </c>
      <c r="S1555" s="2" t="s">
        <v>15028</v>
      </c>
      <c r="T1555" s="2" t="s">
        <v>14452</v>
      </c>
      <c r="U1555" s="4">
        <v>45649.766712962963</v>
      </c>
      <c r="V1555" s="2" t="s">
        <v>14463</v>
      </c>
      <c r="W1555" s="2">
        <f>YEAR(politicas_base[[#This Row],[ano]])</f>
        <v>2001</v>
      </c>
      <c r="X1555" s="8" t="str">
        <f>HYPERLINK(politicas_base[[#This Row],[link_legislacao]],politicas_base[[#This Row],[nome]])</f>
        <v>Política Nacional de Cinema</v>
      </c>
    </row>
    <row r="1556" spans="1:24" x14ac:dyDescent="0.3">
      <c r="A1556">
        <v>452</v>
      </c>
      <c r="B1556" s="2" t="s">
        <v>15028</v>
      </c>
      <c r="C1556" s="2" t="s">
        <v>14848</v>
      </c>
      <c r="D1556" s="2" t="s">
        <v>15023</v>
      </c>
      <c r="E1556" s="2" t="s">
        <v>16870</v>
      </c>
      <c r="F1556" s="3">
        <v>36892</v>
      </c>
      <c r="G1556" s="2" t="s">
        <v>16871</v>
      </c>
      <c r="H1556" s="2" t="s">
        <v>16872</v>
      </c>
      <c r="I1556" s="2" t="s">
        <v>14443</v>
      </c>
      <c r="J1556" s="3">
        <v>37144</v>
      </c>
      <c r="K1556" s="3"/>
      <c r="L1556" s="2" t="s">
        <v>14463</v>
      </c>
      <c r="M1556" s="2" t="s">
        <v>16873</v>
      </c>
      <c r="N1556" s="2" t="s">
        <v>14572</v>
      </c>
      <c r="O1556" s="2" t="s">
        <v>14443</v>
      </c>
      <c r="P1556" s="2" t="s">
        <v>16874</v>
      </c>
      <c r="Q1556" s="2" t="s">
        <v>14584</v>
      </c>
      <c r="R1556" s="2" t="s">
        <v>14451</v>
      </c>
      <c r="S1556" s="2" t="s">
        <v>15028</v>
      </c>
      <c r="T1556" s="2" t="s">
        <v>14452</v>
      </c>
      <c r="U1556" s="4">
        <v>45649.766712962963</v>
      </c>
      <c r="V1556" s="2" t="s">
        <v>14463</v>
      </c>
      <c r="W1556" s="2">
        <f>YEAR(politicas_base[[#This Row],[ano]])</f>
        <v>2001</v>
      </c>
      <c r="X1556" s="8" t="str">
        <f>HYPERLINK(politicas_base[[#This Row],[link_legislacao]],politicas_base[[#This Row],[nome]])</f>
        <v>Política Nacional de Cinema</v>
      </c>
    </row>
    <row r="1557" spans="1:24" x14ac:dyDescent="0.3">
      <c r="A1557">
        <v>452</v>
      </c>
      <c r="B1557" s="2" t="s">
        <v>15028</v>
      </c>
      <c r="C1557" s="2" t="s">
        <v>14475</v>
      </c>
      <c r="D1557" s="2" t="s">
        <v>15023</v>
      </c>
      <c r="E1557" s="2" t="s">
        <v>16870</v>
      </c>
      <c r="F1557" s="3">
        <v>36892</v>
      </c>
      <c r="G1557" s="2" t="s">
        <v>16871</v>
      </c>
      <c r="H1557" s="2" t="s">
        <v>16872</v>
      </c>
      <c r="I1557" s="2" t="s">
        <v>14443</v>
      </c>
      <c r="J1557" s="3">
        <v>37144</v>
      </c>
      <c r="K1557" s="3"/>
      <c r="L1557" s="2" t="s">
        <v>14463</v>
      </c>
      <c r="M1557" s="2" t="s">
        <v>16873</v>
      </c>
      <c r="N1557" s="2" t="s">
        <v>14572</v>
      </c>
      <c r="O1557" s="2" t="s">
        <v>14443</v>
      </c>
      <c r="P1557" s="2" t="s">
        <v>16874</v>
      </c>
      <c r="Q1557" s="2" t="s">
        <v>14584</v>
      </c>
      <c r="R1557" s="2" t="s">
        <v>14451</v>
      </c>
      <c r="S1557" s="2" t="s">
        <v>15028</v>
      </c>
      <c r="T1557" s="2" t="s">
        <v>14452</v>
      </c>
      <c r="U1557" s="4">
        <v>45649.766712962963</v>
      </c>
      <c r="V1557" s="2" t="s">
        <v>14463</v>
      </c>
      <c r="W1557" s="2">
        <f>YEAR(politicas_base[[#This Row],[ano]])</f>
        <v>2001</v>
      </c>
      <c r="X1557" s="8" t="str">
        <f>HYPERLINK(politicas_base[[#This Row],[link_legislacao]],politicas_base[[#This Row],[nome]])</f>
        <v>Política Nacional de Cinema</v>
      </c>
    </row>
    <row r="1558" spans="1:24" x14ac:dyDescent="0.3">
      <c r="A1558">
        <v>453</v>
      </c>
      <c r="B1558" s="2" t="s">
        <v>14454</v>
      </c>
      <c r="C1558" s="2" t="s">
        <v>15169</v>
      </c>
      <c r="D1558" s="2" t="s">
        <v>14456</v>
      </c>
      <c r="E1558" s="2" t="s">
        <v>16875</v>
      </c>
      <c r="F1558" s="3">
        <v>35065</v>
      </c>
      <c r="G1558" s="2" t="s">
        <v>14443</v>
      </c>
      <c r="H1558" s="2" t="s">
        <v>14443</v>
      </c>
      <c r="I1558" s="2" t="s">
        <v>14443</v>
      </c>
      <c r="J1558" s="3">
        <v>35095</v>
      </c>
      <c r="K1558" s="3"/>
      <c r="L1558" s="2" t="s">
        <v>16876</v>
      </c>
      <c r="M1558" s="2" t="s">
        <v>16877</v>
      </c>
      <c r="N1558" s="2" t="s">
        <v>14572</v>
      </c>
      <c r="O1558" s="2" t="s">
        <v>14443</v>
      </c>
      <c r="P1558" s="2" t="s">
        <v>14452</v>
      </c>
      <c r="Q1558" s="2" t="s">
        <v>14574</v>
      </c>
      <c r="R1558" s="2" t="s">
        <v>14462</v>
      </c>
      <c r="S1558" s="2" t="s">
        <v>14454</v>
      </c>
      <c r="T1558" s="2" t="s">
        <v>14452</v>
      </c>
      <c r="U1558" s="4">
        <v>45650.664212962962</v>
      </c>
      <c r="V1558" s="2" t="s">
        <v>14454</v>
      </c>
      <c r="W1558" s="2">
        <f>YEAR(politicas_base[[#This Row],[ano]])</f>
        <v>1996</v>
      </c>
      <c r="X1558" s="8" t="str">
        <f>HYPERLINK(politicas_base[[#This Row],[link_legislacao]],politicas_base[[#This Row],[nome]])</f>
        <v>Política de Defesa Nacional</v>
      </c>
    </row>
    <row r="1559" spans="1:24" x14ac:dyDescent="0.3">
      <c r="A1559">
        <v>454</v>
      </c>
      <c r="B1559" s="2" t="s">
        <v>15512</v>
      </c>
      <c r="C1559" s="2" t="s">
        <v>14799</v>
      </c>
      <c r="D1559" s="2" t="s">
        <v>14610</v>
      </c>
      <c r="E1559" s="2" t="s">
        <v>16878</v>
      </c>
      <c r="F1559" s="3">
        <v>37987</v>
      </c>
      <c r="G1559" s="2" t="s">
        <v>14443</v>
      </c>
      <c r="H1559" s="2" t="s">
        <v>14443</v>
      </c>
      <c r="I1559" s="2" t="s">
        <v>14443</v>
      </c>
      <c r="J1559" s="3">
        <v>38292</v>
      </c>
      <c r="K1559" s="3"/>
      <c r="L1559" s="2" t="s">
        <v>14463</v>
      </c>
      <c r="M1559" s="2" t="s">
        <v>16879</v>
      </c>
      <c r="N1559" s="2" t="s">
        <v>14572</v>
      </c>
      <c r="O1559" s="2" t="s">
        <v>15779</v>
      </c>
      <c r="P1559" s="2" t="s">
        <v>16805</v>
      </c>
      <c r="Q1559" s="2" t="s">
        <v>14584</v>
      </c>
      <c r="R1559" s="2" t="s">
        <v>14502</v>
      </c>
      <c r="S1559" s="2" t="s">
        <v>15057</v>
      </c>
      <c r="T1559" s="2" t="s">
        <v>14452</v>
      </c>
      <c r="U1559" s="4">
        <v>45650.668657407405</v>
      </c>
      <c r="V1559" s="2" t="s">
        <v>14463</v>
      </c>
      <c r="W1559" s="2">
        <f>YEAR(politicas_base[[#This Row],[ano]])</f>
        <v>2004</v>
      </c>
      <c r="X1559" s="8" t="str">
        <f>HYPERLINK(politicas_base[[#This Row],[link_legislacao]],politicas_base[[#This Row],[nome]])</f>
        <v>Política Nacional de Habitação</v>
      </c>
    </row>
    <row r="1560" spans="1:24" x14ac:dyDescent="0.3">
      <c r="A1560">
        <v>455</v>
      </c>
      <c r="B1560" s="2" t="s">
        <v>14534</v>
      </c>
      <c r="C1560" s="2" t="s">
        <v>14474</v>
      </c>
      <c r="D1560" s="2" t="s">
        <v>14527</v>
      </c>
      <c r="E1560" s="2" t="s">
        <v>16880</v>
      </c>
      <c r="F1560" s="3">
        <v>37622</v>
      </c>
      <c r="G1560" s="2" t="s">
        <v>14443</v>
      </c>
      <c r="H1560" s="2" t="s">
        <v>14443</v>
      </c>
      <c r="I1560" s="2" t="s">
        <v>14443</v>
      </c>
      <c r="J1560" s="3">
        <v>37774</v>
      </c>
      <c r="K1560" s="3"/>
      <c r="L1560" s="2" t="s">
        <v>16881</v>
      </c>
      <c r="M1560" s="2" t="s">
        <v>16882</v>
      </c>
      <c r="N1560" s="2" t="s">
        <v>14582</v>
      </c>
      <c r="O1560" s="2" t="s">
        <v>14443</v>
      </c>
      <c r="P1560" s="2" t="s">
        <v>14452</v>
      </c>
      <c r="Q1560" s="2" t="s">
        <v>14584</v>
      </c>
      <c r="R1560" s="2" t="s">
        <v>14451</v>
      </c>
      <c r="S1560" s="2" t="s">
        <v>14534</v>
      </c>
      <c r="T1560" s="2" t="s">
        <v>14452</v>
      </c>
      <c r="U1560" s="4">
        <v>45650.673043981478</v>
      </c>
      <c r="V1560" s="2" t="s">
        <v>16883</v>
      </c>
      <c r="W1560" s="2">
        <f>YEAR(politicas_base[[#This Row],[ano]])</f>
        <v>2003</v>
      </c>
      <c r="X1560" s="8" t="str">
        <f>HYPERLINK(politicas_base[[#This Row],[link_legislacao]],politicas_base[[#This Row],[nome]])</f>
        <v>Política Nacional de Humanização (Humaniza SUS)</v>
      </c>
    </row>
    <row r="1561" spans="1:24" x14ac:dyDescent="0.3">
      <c r="A1561">
        <v>456</v>
      </c>
      <c r="B1561" s="2" t="s">
        <v>15028</v>
      </c>
      <c r="C1561" s="2" t="s">
        <v>14848</v>
      </c>
      <c r="D1561" s="2" t="s">
        <v>15023</v>
      </c>
      <c r="E1561" s="2" t="s">
        <v>16884</v>
      </c>
      <c r="F1561" s="3">
        <v>37622</v>
      </c>
      <c r="G1561" s="2" t="s">
        <v>14443</v>
      </c>
      <c r="H1561" s="2" t="s">
        <v>14443</v>
      </c>
      <c r="I1561" s="2" t="s">
        <v>14443</v>
      </c>
      <c r="J1561" s="3"/>
      <c r="K1561" s="3"/>
      <c r="L1561" s="2" t="s">
        <v>16885</v>
      </c>
      <c r="M1561" s="2" t="s">
        <v>16886</v>
      </c>
      <c r="N1561" s="2" t="s">
        <v>14572</v>
      </c>
      <c r="O1561" s="2" t="s">
        <v>14443</v>
      </c>
      <c r="P1561" s="2" t="s">
        <v>14452</v>
      </c>
      <c r="Q1561" s="2" t="s">
        <v>14584</v>
      </c>
      <c r="R1561" s="2" t="s">
        <v>14451</v>
      </c>
      <c r="S1561" s="2" t="s">
        <v>15028</v>
      </c>
      <c r="T1561" s="2" t="s">
        <v>14452</v>
      </c>
      <c r="U1561" s="4">
        <v>45649.643657407411</v>
      </c>
      <c r="V1561" s="2" t="s">
        <v>14463</v>
      </c>
      <c r="W1561" s="2">
        <f>YEAR(politicas_base[[#This Row],[ano]])</f>
        <v>2003</v>
      </c>
      <c r="X1561" s="8" t="str">
        <f>HYPERLINK(politicas_base[[#This Row],[link_legislacao]],politicas_base[[#This Row],[nome]])</f>
        <v>Política Nacional de Museus</v>
      </c>
    </row>
    <row r="1562" spans="1:24" x14ac:dyDescent="0.3">
      <c r="A1562">
        <v>457</v>
      </c>
      <c r="B1562" s="2" t="s">
        <v>14495</v>
      </c>
      <c r="C1562" s="2" t="s">
        <v>14504</v>
      </c>
      <c r="D1562" s="2" t="s">
        <v>14708</v>
      </c>
      <c r="E1562" s="2" t="s">
        <v>16887</v>
      </c>
      <c r="F1562" s="3">
        <v>37622</v>
      </c>
      <c r="G1562" s="2" t="s">
        <v>14443</v>
      </c>
      <c r="H1562" s="2" t="s">
        <v>14443</v>
      </c>
      <c r="I1562" s="2" t="s">
        <v>14443</v>
      </c>
      <c r="J1562" s="3">
        <v>37622</v>
      </c>
      <c r="K1562" s="3"/>
      <c r="L1562" s="2" t="s">
        <v>16888</v>
      </c>
      <c r="M1562" s="2" t="s">
        <v>16889</v>
      </c>
      <c r="N1562" s="2" t="s">
        <v>14572</v>
      </c>
      <c r="O1562" s="2" t="s">
        <v>14443</v>
      </c>
      <c r="P1562" s="2" t="s">
        <v>14452</v>
      </c>
      <c r="Q1562" s="2" t="s">
        <v>14584</v>
      </c>
      <c r="R1562" s="2" t="s">
        <v>14502</v>
      </c>
      <c r="S1562" s="2" t="s">
        <v>14503</v>
      </c>
      <c r="T1562" s="2" t="s">
        <v>14452</v>
      </c>
      <c r="U1562" s="4">
        <v>45651.750127314815</v>
      </c>
      <c r="V1562" s="2" t="s">
        <v>14463</v>
      </c>
      <c r="W1562" s="2">
        <f>YEAR(politicas_base[[#This Row],[ano]])</f>
        <v>2003</v>
      </c>
      <c r="X1562" s="8" t="str">
        <f>HYPERLINK(politicas_base[[#This Row],[link_legislacao]],politicas_base[[#This Row],[nome]])</f>
        <v>Política Nacional de Ordenamento Territorial</v>
      </c>
    </row>
    <row r="1563" spans="1:24" x14ac:dyDescent="0.3">
      <c r="A1563">
        <v>458</v>
      </c>
      <c r="B1563" s="2" t="s">
        <v>15035</v>
      </c>
      <c r="C1563" s="2" t="s">
        <v>15470</v>
      </c>
      <c r="D1563" s="2" t="s">
        <v>14610</v>
      </c>
      <c r="E1563" s="2" t="s">
        <v>16890</v>
      </c>
      <c r="F1563" s="3">
        <v>42736</v>
      </c>
      <c r="G1563" s="2" t="s">
        <v>14443</v>
      </c>
      <c r="H1563" s="2" t="s">
        <v>14443</v>
      </c>
      <c r="I1563" s="2" t="s">
        <v>14443</v>
      </c>
      <c r="J1563" s="3"/>
      <c r="K1563" s="3"/>
      <c r="L1563" s="2" t="s">
        <v>16891</v>
      </c>
      <c r="M1563" s="2" t="s">
        <v>16892</v>
      </c>
      <c r="N1563" s="2" t="s">
        <v>14447</v>
      </c>
      <c r="O1563" s="2" t="s">
        <v>14443</v>
      </c>
      <c r="P1563" s="2" t="s">
        <v>14452</v>
      </c>
      <c r="Q1563" s="2" t="s">
        <v>14584</v>
      </c>
      <c r="R1563" s="2" t="s">
        <v>14502</v>
      </c>
      <c r="S1563" s="2" t="s">
        <v>15267</v>
      </c>
      <c r="T1563" s="2" t="s">
        <v>14452</v>
      </c>
      <c r="U1563" s="4">
        <v>45651.757743055554</v>
      </c>
      <c r="V1563" s="2" t="s">
        <v>16893</v>
      </c>
      <c r="W1563" s="2">
        <f>YEAR(politicas_base[[#This Row],[ano]])</f>
        <v>2017</v>
      </c>
      <c r="X1563" s="8" t="str">
        <f>HYPERLINK(politicas_base[[#This Row],[link_legislacao]],politicas_base[[#This Row],[nome]])</f>
        <v>Política Nacional de Qualificação no Turismo</v>
      </c>
    </row>
    <row r="1564" spans="1:24" x14ac:dyDescent="0.3">
      <c r="A1564">
        <v>458</v>
      </c>
      <c r="B1564" s="2" t="s">
        <v>15657</v>
      </c>
      <c r="C1564" s="2" t="s">
        <v>15470</v>
      </c>
      <c r="D1564" s="2" t="s">
        <v>14610</v>
      </c>
      <c r="E1564" s="2" t="s">
        <v>16890</v>
      </c>
      <c r="F1564" s="3">
        <v>42736</v>
      </c>
      <c r="G1564" s="2" t="s">
        <v>14443</v>
      </c>
      <c r="H1564" s="2" t="s">
        <v>14443</v>
      </c>
      <c r="I1564" s="2" t="s">
        <v>14443</v>
      </c>
      <c r="J1564" s="3"/>
      <c r="K1564" s="3"/>
      <c r="L1564" s="2" t="s">
        <v>16891</v>
      </c>
      <c r="M1564" s="2" t="s">
        <v>16892</v>
      </c>
      <c r="N1564" s="2" t="s">
        <v>14447</v>
      </c>
      <c r="O1564" s="2" t="s">
        <v>14443</v>
      </c>
      <c r="P1564" s="2" t="s">
        <v>14452</v>
      </c>
      <c r="Q1564" s="2" t="s">
        <v>14584</v>
      </c>
      <c r="R1564" s="2" t="s">
        <v>14502</v>
      </c>
      <c r="S1564" s="2" t="s">
        <v>15267</v>
      </c>
      <c r="T1564" s="2" t="s">
        <v>14452</v>
      </c>
      <c r="U1564" s="4">
        <v>45651.757743055554</v>
      </c>
      <c r="V1564" s="2" t="s">
        <v>16893</v>
      </c>
      <c r="W1564" s="2">
        <f>YEAR(politicas_base[[#This Row],[ano]])</f>
        <v>2017</v>
      </c>
      <c r="X1564" s="8" t="str">
        <f>HYPERLINK(politicas_base[[#This Row],[link_legislacao]],politicas_base[[#This Row],[nome]])</f>
        <v>Política Nacional de Qualificação no Turismo</v>
      </c>
    </row>
    <row r="1565" spans="1:24" x14ac:dyDescent="0.3">
      <c r="A1565">
        <v>459</v>
      </c>
      <c r="B1565" s="2" t="s">
        <v>14534</v>
      </c>
      <c r="C1565" s="2" t="s">
        <v>14474</v>
      </c>
      <c r="D1565" s="2" t="s">
        <v>14610</v>
      </c>
      <c r="E1565" s="2" t="s">
        <v>16894</v>
      </c>
      <c r="F1565" s="3">
        <v>37987</v>
      </c>
      <c r="G1565" s="2" t="s">
        <v>14443</v>
      </c>
      <c r="H1565" s="2" t="s">
        <v>14443</v>
      </c>
      <c r="I1565" s="2" t="s">
        <v>14443</v>
      </c>
      <c r="J1565" s="3">
        <v>38054</v>
      </c>
      <c r="K1565" s="3"/>
      <c r="L1565" s="2" t="s">
        <v>16895</v>
      </c>
      <c r="M1565" s="2" t="s">
        <v>16896</v>
      </c>
      <c r="N1565" s="2" t="s">
        <v>14447</v>
      </c>
      <c r="O1565" s="2" t="s">
        <v>14443</v>
      </c>
      <c r="P1565" s="2" t="s">
        <v>14452</v>
      </c>
      <c r="Q1565" s="2" t="s">
        <v>14584</v>
      </c>
      <c r="R1565" s="2" t="s">
        <v>14451</v>
      </c>
      <c r="S1565" s="2" t="s">
        <v>15178</v>
      </c>
      <c r="T1565" s="2" t="s">
        <v>14452</v>
      </c>
      <c r="U1565" s="4">
        <v>45650.690474537034</v>
      </c>
      <c r="V1565" s="2" t="s">
        <v>16883</v>
      </c>
      <c r="W1565" s="2">
        <f>YEAR(politicas_base[[#This Row],[ano]])</f>
        <v>2004</v>
      </c>
      <c r="X1565" s="8" t="str">
        <f>HYPERLINK(politicas_base[[#This Row],[link_legislacao]],politicas_base[[#This Row],[nome]])</f>
        <v>Política Nacional de Redução da Mortalidade Materna</v>
      </c>
    </row>
    <row r="1566" spans="1:24" x14ac:dyDescent="0.3">
      <c r="A1566">
        <v>460</v>
      </c>
      <c r="B1566" s="2" t="s">
        <v>14534</v>
      </c>
      <c r="C1566" s="2" t="s">
        <v>14474</v>
      </c>
      <c r="D1566" s="2" t="s">
        <v>14496</v>
      </c>
      <c r="E1566" s="2" t="s">
        <v>16897</v>
      </c>
      <c r="F1566" s="3">
        <v>37987</v>
      </c>
      <c r="G1566" s="2" t="s">
        <v>14443</v>
      </c>
      <c r="H1566" s="2" t="s">
        <v>14443</v>
      </c>
      <c r="I1566" s="2" t="s">
        <v>16898</v>
      </c>
      <c r="J1566" s="3">
        <v>38063</v>
      </c>
      <c r="K1566" s="3"/>
      <c r="L1566" s="2" t="s">
        <v>16899</v>
      </c>
      <c r="M1566" s="2" t="s">
        <v>16900</v>
      </c>
      <c r="N1566" s="2" t="s">
        <v>14582</v>
      </c>
      <c r="O1566" s="2" t="s">
        <v>15779</v>
      </c>
      <c r="P1566" s="2" t="s">
        <v>16901</v>
      </c>
      <c r="Q1566" s="2" t="s">
        <v>14584</v>
      </c>
      <c r="R1566" s="2" t="s">
        <v>14451</v>
      </c>
      <c r="S1566" s="2" t="s">
        <v>14534</v>
      </c>
      <c r="T1566" s="2" t="s">
        <v>14452</v>
      </c>
      <c r="U1566" s="4">
        <v>45649.7580787037</v>
      </c>
      <c r="V1566" s="2" t="s">
        <v>14463</v>
      </c>
      <c r="W1566" s="2">
        <f>YEAR(politicas_base[[#This Row],[ano]])</f>
        <v>2004</v>
      </c>
      <c r="X1566" s="8" t="str">
        <f>HYPERLINK(politicas_base[[#This Row],[link_legislacao]],politicas_base[[#This Row],[nome]])</f>
        <v>Política Nacional de Saúde Bucal (Brasil Sorridente)</v>
      </c>
    </row>
    <row r="1567" spans="1:24" x14ac:dyDescent="0.3">
      <c r="A1567">
        <v>461</v>
      </c>
      <c r="B1567" s="2" t="s">
        <v>14534</v>
      </c>
      <c r="C1567" s="2" t="s">
        <v>14474</v>
      </c>
      <c r="D1567" s="2" t="s">
        <v>14527</v>
      </c>
      <c r="E1567" s="2" t="s">
        <v>16902</v>
      </c>
      <c r="F1567" s="3">
        <v>36892</v>
      </c>
      <c r="G1567" s="2" t="s">
        <v>14443</v>
      </c>
      <c r="H1567" s="2" t="s">
        <v>14443</v>
      </c>
      <c r="I1567" s="2" t="s">
        <v>14443</v>
      </c>
      <c r="J1567" s="3">
        <v>36971</v>
      </c>
      <c r="K1567" s="3"/>
      <c r="L1567" s="2" t="s">
        <v>14447</v>
      </c>
      <c r="M1567" s="2" t="s">
        <v>16903</v>
      </c>
      <c r="N1567" s="2" t="s">
        <v>14447</v>
      </c>
      <c r="O1567" s="2" t="s">
        <v>15779</v>
      </c>
      <c r="P1567" s="2" t="s">
        <v>16046</v>
      </c>
      <c r="Q1567" s="2" t="s">
        <v>14584</v>
      </c>
      <c r="R1567" s="2" t="s">
        <v>14451</v>
      </c>
      <c r="S1567" s="2" t="s">
        <v>14534</v>
      </c>
      <c r="T1567" s="2" t="s">
        <v>14452</v>
      </c>
      <c r="U1567" s="4">
        <v>45650.677442129629</v>
      </c>
      <c r="V1567" s="2" t="s">
        <v>16904</v>
      </c>
      <c r="W1567" s="2">
        <f>YEAR(politicas_base[[#This Row],[ano]])</f>
        <v>2001</v>
      </c>
      <c r="X1567" s="8" t="str">
        <f>HYPERLINK(politicas_base[[#This Row],[link_legislacao]],politicas_base[[#This Row],[nome]])</f>
        <v>Política Nacional para a Atenção às Pessoas com Coagulopatias, Outras Doenças Hemorrágicas Hereditárias e Plaquetopatias</v>
      </c>
    </row>
    <row r="1568" spans="1:24" x14ac:dyDescent="0.3">
      <c r="A1568">
        <v>462</v>
      </c>
      <c r="B1568" s="2" t="s">
        <v>14476</v>
      </c>
      <c r="C1568" s="2" t="s">
        <v>16905</v>
      </c>
      <c r="D1568" s="2" t="s">
        <v>14720</v>
      </c>
      <c r="E1568" s="2" t="s">
        <v>16906</v>
      </c>
      <c r="F1568" s="3">
        <v>37622</v>
      </c>
      <c r="G1568" s="2" t="s">
        <v>14443</v>
      </c>
      <c r="H1568" s="2" t="s">
        <v>14443</v>
      </c>
      <c r="I1568" s="2" t="s">
        <v>14443</v>
      </c>
      <c r="J1568" s="3">
        <v>37622</v>
      </c>
      <c r="K1568" s="3"/>
      <c r="L1568" s="2" t="s">
        <v>16907</v>
      </c>
      <c r="M1568" s="2" t="s">
        <v>16908</v>
      </c>
      <c r="N1568" s="2" t="s">
        <v>14572</v>
      </c>
      <c r="O1568" s="2" t="s">
        <v>14443</v>
      </c>
      <c r="P1568" s="2" t="s">
        <v>16909</v>
      </c>
      <c r="Q1568" s="2" t="s">
        <v>14584</v>
      </c>
      <c r="R1568" s="2" t="s">
        <v>14451</v>
      </c>
      <c r="S1568" s="2" t="s">
        <v>15178</v>
      </c>
      <c r="T1568" s="2" t="s">
        <v>14452</v>
      </c>
      <c r="U1568" s="4">
        <v>45651.851157407407</v>
      </c>
      <c r="V1568" s="2" t="s">
        <v>14463</v>
      </c>
      <c r="W1568" s="2">
        <f>YEAR(politicas_base[[#This Row],[ano]])</f>
        <v>2003</v>
      </c>
      <c r="X1568" s="8" t="str">
        <f>HYPERLINK(politicas_base[[#This Row],[link_legislacao]],politicas_base[[#This Row],[nome]])</f>
        <v>Política Nacional de Enfrentamento à Violência contra as Mulheres</v>
      </c>
    </row>
    <row r="1569" spans="1:24" x14ac:dyDescent="0.3">
      <c r="A1569">
        <v>463</v>
      </c>
      <c r="B1569" s="2" t="s">
        <v>14495</v>
      </c>
      <c r="C1569" s="2" t="s">
        <v>14504</v>
      </c>
      <c r="D1569" s="2" t="s">
        <v>14496</v>
      </c>
      <c r="E1569" s="2" t="s">
        <v>16910</v>
      </c>
      <c r="F1569" s="3">
        <v>35796</v>
      </c>
      <c r="G1569" s="2" t="s">
        <v>14443</v>
      </c>
      <c r="H1569" s="2" t="s">
        <v>14443</v>
      </c>
      <c r="I1569" s="2" t="s">
        <v>14443</v>
      </c>
      <c r="J1569" s="3"/>
      <c r="K1569" s="3"/>
      <c r="L1569" s="2" t="s">
        <v>14447</v>
      </c>
      <c r="M1569" s="2" t="s">
        <v>16911</v>
      </c>
      <c r="N1569" s="2" t="s">
        <v>14443</v>
      </c>
      <c r="O1569" s="2" t="s">
        <v>14443</v>
      </c>
      <c r="P1569" s="2" t="s">
        <v>14452</v>
      </c>
      <c r="Q1569" s="2" t="s">
        <v>14450</v>
      </c>
      <c r="R1569" s="2" t="s">
        <v>14568</v>
      </c>
      <c r="S1569" s="2" t="s">
        <v>14503</v>
      </c>
      <c r="T1569" s="2" t="s">
        <v>14452</v>
      </c>
      <c r="U1569" s="4"/>
      <c r="V1569" s="2" t="s">
        <v>14463</v>
      </c>
      <c r="W1569" s="2">
        <f>YEAR(politicas_base[[#This Row],[ano]])</f>
        <v>1998</v>
      </c>
      <c r="X1569" s="8" t="str">
        <f>HYPERLINK(politicas_base[[#This Row],[link_legislacao]],politicas_base[[#This Row],[nome]])</f>
        <v>Proágua Semiárido</v>
      </c>
    </row>
    <row r="1570" spans="1:24" x14ac:dyDescent="0.3">
      <c r="A1570">
        <v>463</v>
      </c>
      <c r="B1570" s="2" t="s">
        <v>14495</v>
      </c>
      <c r="C1570" s="2" t="s">
        <v>16912</v>
      </c>
      <c r="D1570" s="2" t="s">
        <v>14496</v>
      </c>
      <c r="E1570" s="2" t="s">
        <v>16910</v>
      </c>
      <c r="F1570" s="3">
        <v>35796</v>
      </c>
      <c r="G1570" s="2" t="s">
        <v>14443</v>
      </c>
      <c r="H1570" s="2" t="s">
        <v>14443</v>
      </c>
      <c r="I1570" s="2" t="s">
        <v>14443</v>
      </c>
      <c r="J1570" s="3"/>
      <c r="K1570" s="3"/>
      <c r="L1570" s="2" t="s">
        <v>14447</v>
      </c>
      <c r="M1570" s="2" t="s">
        <v>16911</v>
      </c>
      <c r="N1570" s="2" t="s">
        <v>14443</v>
      </c>
      <c r="O1570" s="2" t="s">
        <v>14443</v>
      </c>
      <c r="P1570" s="2" t="s">
        <v>14452</v>
      </c>
      <c r="Q1570" s="2" t="s">
        <v>14450</v>
      </c>
      <c r="R1570" s="2" t="s">
        <v>14568</v>
      </c>
      <c r="S1570" s="2" t="s">
        <v>14503</v>
      </c>
      <c r="T1570" s="2" t="s">
        <v>14452</v>
      </c>
      <c r="U1570" s="4"/>
      <c r="V1570" s="2" t="s">
        <v>14463</v>
      </c>
      <c r="W1570" s="2">
        <f>YEAR(politicas_base[[#This Row],[ano]])</f>
        <v>1998</v>
      </c>
      <c r="X1570" s="8" t="str">
        <f>HYPERLINK(politicas_base[[#This Row],[link_legislacao]],politicas_base[[#This Row],[nome]])</f>
        <v>Proágua Semiárido</v>
      </c>
    </row>
    <row r="1571" spans="1:24" x14ac:dyDescent="0.3">
      <c r="A1571">
        <v>464</v>
      </c>
      <c r="B1571" s="2" t="s">
        <v>14464</v>
      </c>
      <c r="C1571" s="2" t="s">
        <v>14465</v>
      </c>
      <c r="D1571" s="2" t="s">
        <v>14466</v>
      </c>
      <c r="E1571" s="2" t="s">
        <v>16913</v>
      </c>
      <c r="F1571" s="3">
        <v>44197</v>
      </c>
      <c r="G1571" s="2" t="s">
        <v>14443</v>
      </c>
      <c r="H1571" s="2" t="s">
        <v>14443</v>
      </c>
      <c r="I1571" s="2" t="s">
        <v>14443</v>
      </c>
      <c r="J1571" s="3"/>
      <c r="K1571" s="3"/>
      <c r="L1571" s="2" t="s">
        <v>16914</v>
      </c>
      <c r="M1571" s="2" t="s">
        <v>16915</v>
      </c>
      <c r="N1571" s="2" t="s">
        <v>14459</v>
      </c>
      <c r="O1571" s="2" t="s">
        <v>14443</v>
      </c>
      <c r="P1571" s="2" t="s">
        <v>14452</v>
      </c>
      <c r="Q1571" s="2" t="s">
        <v>14450</v>
      </c>
      <c r="R1571" s="2" t="s">
        <v>14451</v>
      </c>
      <c r="S1571" s="2" t="s">
        <v>14471</v>
      </c>
      <c r="T1571" s="2" t="s">
        <v>14452</v>
      </c>
      <c r="U1571" s="4"/>
      <c r="V1571" s="2" t="s">
        <v>15523</v>
      </c>
      <c r="W1571" s="2">
        <f>YEAR(politicas_base[[#This Row],[ano]])</f>
        <v>2021</v>
      </c>
      <c r="X1571" s="8" t="str">
        <f>HYPERLINK(politicas_base[[#This Row],[link_legislacao]],politicas_base[[#This Row],[nome]])</f>
        <v>Programa Reconecte</v>
      </c>
    </row>
    <row r="1572" spans="1:24" x14ac:dyDescent="0.3">
      <c r="A1572">
        <v>465</v>
      </c>
      <c r="B1572" s="2" t="s">
        <v>14549</v>
      </c>
      <c r="C1572" s="2" t="s">
        <v>14465</v>
      </c>
      <c r="D1572" s="2" t="s">
        <v>14677</v>
      </c>
      <c r="E1572" s="2" t="s">
        <v>16916</v>
      </c>
      <c r="F1572" s="3">
        <v>43466</v>
      </c>
      <c r="G1572" s="2" t="s">
        <v>14443</v>
      </c>
      <c r="H1572" s="2" t="s">
        <v>14443</v>
      </c>
      <c r="I1572" s="2" t="s">
        <v>14443</v>
      </c>
      <c r="J1572" s="3">
        <v>43817</v>
      </c>
      <c r="K1572" s="3"/>
      <c r="L1572" s="2" t="s">
        <v>16917</v>
      </c>
      <c r="M1572" s="2" t="s">
        <v>16918</v>
      </c>
      <c r="N1572" s="2" t="s">
        <v>14459</v>
      </c>
      <c r="O1572" s="2" t="s">
        <v>14443</v>
      </c>
      <c r="P1572" s="2" t="s">
        <v>14452</v>
      </c>
      <c r="Q1572" s="2" t="s">
        <v>14450</v>
      </c>
      <c r="R1572" s="2" t="s">
        <v>14451</v>
      </c>
      <c r="S1572" s="2" t="s">
        <v>15178</v>
      </c>
      <c r="T1572" s="2" t="s">
        <v>14452</v>
      </c>
      <c r="U1572" s="4">
        <v>44993.491041666668</v>
      </c>
      <c r="V1572" s="2" t="s">
        <v>16919</v>
      </c>
      <c r="W1572" s="2">
        <f>YEAR(politicas_base[[#This Row],[ano]])</f>
        <v>2019</v>
      </c>
      <c r="X1572" s="8" t="str">
        <f>HYPERLINK(politicas_base[[#This Row],[link_legislacao]],politicas_base[[#This Row],[nome]])</f>
        <v>Programa Meninas nas Ciências Exatas, Engenharias e Computação</v>
      </c>
    </row>
    <row r="1573" spans="1:24" x14ac:dyDescent="0.3">
      <c r="A1573">
        <v>465</v>
      </c>
      <c r="B1573" s="2" t="s">
        <v>14464</v>
      </c>
      <c r="C1573" s="2" t="s">
        <v>14465</v>
      </c>
      <c r="D1573" s="2" t="s">
        <v>14677</v>
      </c>
      <c r="E1573" s="2" t="s">
        <v>16916</v>
      </c>
      <c r="F1573" s="3">
        <v>43466</v>
      </c>
      <c r="G1573" s="2" t="s">
        <v>14443</v>
      </c>
      <c r="H1573" s="2" t="s">
        <v>14443</v>
      </c>
      <c r="I1573" s="2" t="s">
        <v>14443</v>
      </c>
      <c r="J1573" s="3">
        <v>43817</v>
      </c>
      <c r="K1573" s="3"/>
      <c r="L1573" s="2" t="s">
        <v>16917</v>
      </c>
      <c r="M1573" s="2" t="s">
        <v>16918</v>
      </c>
      <c r="N1573" s="2" t="s">
        <v>14459</v>
      </c>
      <c r="O1573" s="2" t="s">
        <v>14443</v>
      </c>
      <c r="P1573" s="2" t="s">
        <v>14452</v>
      </c>
      <c r="Q1573" s="2" t="s">
        <v>14450</v>
      </c>
      <c r="R1573" s="2" t="s">
        <v>14451</v>
      </c>
      <c r="S1573" s="2" t="s">
        <v>15178</v>
      </c>
      <c r="T1573" s="2" t="s">
        <v>14452</v>
      </c>
      <c r="U1573" s="4">
        <v>44993.491041666668</v>
      </c>
      <c r="V1573" s="2" t="s">
        <v>16919</v>
      </c>
      <c r="W1573" s="2">
        <f>YEAR(politicas_base[[#This Row],[ano]])</f>
        <v>2019</v>
      </c>
      <c r="X1573" s="8" t="str">
        <f>HYPERLINK(politicas_base[[#This Row],[link_legislacao]],politicas_base[[#This Row],[nome]])</f>
        <v>Programa Meninas nas Ciências Exatas, Engenharias e Computação</v>
      </c>
    </row>
    <row r="1574" spans="1:24" x14ac:dyDescent="0.3">
      <c r="A1574">
        <v>466</v>
      </c>
      <c r="B1574" s="2" t="s">
        <v>14561</v>
      </c>
      <c r="C1574" s="2" t="s">
        <v>14562</v>
      </c>
      <c r="D1574" s="2" t="s">
        <v>14708</v>
      </c>
      <c r="E1574" s="2" t="s">
        <v>16920</v>
      </c>
      <c r="F1574" s="3">
        <v>44197</v>
      </c>
      <c r="G1574" s="2" t="s">
        <v>16921</v>
      </c>
      <c r="H1574" s="2" t="s">
        <v>16922</v>
      </c>
      <c r="I1574" s="2" t="s">
        <v>14443</v>
      </c>
      <c r="J1574" s="3"/>
      <c r="K1574" s="3">
        <v>44559</v>
      </c>
      <c r="L1574" s="2" t="s">
        <v>16923</v>
      </c>
      <c r="M1574" s="2" t="s">
        <v>16924</v>
      </c>
      <c r="N1574" s="2" t="s">
        <v>14447</v>
      </c>
      <c r="O1574" s="2" t="s">
        <v>14443</v>
      </c>
      <c r="P1574" s="2" t="s">
        <v>16925</v>
      </c>
      <c r="Q1574" s="2" t="s">
        <v>14450</v>
      </c>
      <c r="R1574" s="2" t="s">
        <v>14451</v>
      </c>
      <c r="S1574" s="2" t="s">
        <v>14523</v>
      </c>
      <c r="T1574" s="2" t="s">
        <v>14452</v>
      </c>
      <c r="U1574" s="4"/>
      <c r="V1574" s="2" t="s">
        <v>16926</v>
      </c>
      <c r="W1574" s="2">
        <f>YEAR(politicas_base[[#This Row],[ano]])</f>
        <v>2021</v>
      </c>
      <c r="X1574" s="8" t="str">
        <f>HYPERLINK(politicas_base[[#This Row],[link_legislacao]],politicas_base[[#This Row],[nome]])</f>
        <v>Programa Alimenta Brasil</v>
      </c>
    </row>
    <row r="1575" spans="1:24" x14ac:dyDescent="0.3">
      <c r="A1575">
        <v>466</v>
      </c>
      <c r="B1575" s="2" t="s">
        <v>14439</v>
      </c>
      <c r="C1575" s="2" t="s">
        <v>14562</v>
      </c>
      <c r="D1575" s="2" t="s">
        <v>14708</v>
      </c>
      <c r="E1575" s="2" t="s">
        <v>16920</v>
      </c>
      <c r="F1575" s="3">
        <v>44197</v>
      </c>
      <c r="G1575" s="2" t="s">
        <v>16921</v>
      </c>
      <c r="H1575" s="2" t="s">
        <v>16922</v>
      </c>
      <c r="I1575" s="2" t="s">
        <v>14443</v>
      </c>
      <c r="J1575" s="3"/>
      <c r="K1575" s="3">
        <v>44559</v>
      </c>
      <c r="L1575" s="2" t="s">
        <v>16923</v>
      </c>
      <c r="M1575" s="2" t="s">
        <v>16924</v>
      </c>
      <c r="N1575" s="2" t="s">
        <v>14447</v>
      </c>
      <c r="O1575" s="2" t="s">
        <v>14443</v>
      </c>
      <c r="P1575" s="2" t="s">
        <v>16925</v>
      </c>
      <c r="Q1575" s="2" t="s">
        <v>14450</v>
      </c>
      <c r="R1575" s="2" t="s">
        <v>14451</v>
      </c>
      <c r="S1575" s="2" t="s">
        <v>14523</v>
      </c>
      <c r="T1575" s="2" t="s">
        <v>14452</v>
      </c>
      <c r="U1575" s="4"/>
      <c r="V1575" s="2" t="s">
        <v>16926</v>
      </c>
      <c r="W1575" s="2">
        <f>YEAR(politicas_base[[#This Row],[ano]])</f>
        <v>2021</v>
      </c>
      <c r="X1575" s="8" t="str">
        <f>HYPERLINK(politicas_base[[#This Row],[link_legislacao]],politicas_base[[#This Row],[nome]])</f>
        <v>Programa Alimenta Brasil</v>
      </c>
    </row>
    <row r="1576" spans="1:24" x14ac:dyDescent="0.3">
      <c r="A1576">
        <v>466</v>
      </c>
      <c r="B1576" s="2" t="s">
        <v>14561</v>
      </c>
      <c r="C1576" s="2" t="s">
        <v>14472</v>
      </c>
      <c r="D1576" s="2" t="s">
        <v>14708</v>
      </c>
      <c r="E1576" s="2" t="s">
        <v>16920</v>
      </c>
      <c r="F1576" s="3">
        <v>44197</v>
      </c>
      <c r="G1576" s="2" t="s">
        <v>16921</v>
      </c>
      <c r="H1576" s="2" t="s">
        <v>16922</v>
      </c>
      <c r="I1576" s="2" t="s">
        <v>14443</v>
      </c>
      <c r="J1576" s="3"/>
      <c r="K1576" s="3">
        <v>44559</v>
      </c>
      <c r="L1576" s="2" t="s">
        <v>16923</v>
      </c>
      <c r="M1576" s="2" t="s">
        <v>16924</v>
      </c>
      <c r="N1576" s="2" t="s">
        <v>14447</v>
      </c>
      <c r="O1576" s="2" t="s">
        <v>14443</v>
      </c>
      <c r="P1576" s="2" t="s">
        <v>16925</v>
      </c>
      <c r="Q1576" s="2" t="s">
        <v>14450</v>
      </c>
      <c r="R1576" s="2" t="s">
        <v>14451</v>
      </c>
      <c r="S1576" s="2" t="s">
        <v>14523</v>
      </c>
      <c r="T1576" s="2" t="s">
        <v>14452</v>
      </c>
      <c r="U1576" s="4"/>
      <c r="V1576" s="2" t="s">
        <v>16926</v>
      </c>
      <c r="W1576" s="2">
        <f>YEAR(politicas_base[[#This Row],[ano]])</f>
        <v>2021</v>
      </c>
      <c r="X1576" s="8" t="str">
        <f>HYPERLINK(politicas_base[[#This Row],[link_legislacao]],politicas_base[[#This Row],[nome]])</f>
        <v>Programa Alimenta Brasil</v>
      </c>
    </row>
    <row r="1577" spans="1:24" x14ac:dyDescent="0.3">
      <c r="A1577">
        <v>466</v>
      </c>
      <c r="B1577" s="2" t="s">
        <v>14439</v>
      </c>
      <c r="C1577" s="2" t="s">
        <v>14472</v>
      </c>
      <c r="D1577" s="2" t="s">
        <v>14708</v>
      </c>
      <c r="E1577" s="2" t="s">
        <v>16920</v>
      </c>
      <c r="F1577" s="3">
        <v>44197</v>
      </c>
      <c r="G1577" s="2" t="s">
        <v>16921</v>
      </c>
      <c r="H1577" s="2" t="s">
        <v>16922</v>
      </c>
      <c r="I1577" s="2" t="s">
        <v>14443</v>
      </c>
      <c r="J1577" s="3"/>
      <c r="K1577" s="3">
        <v>44559</v>
      </c>
      <c r="L1577" s="2" t="s">
        <v>16923</v>
      </c>
      <c r="M1577" s="2" t="s">
        <v>16924</v>
      </c>
      <c r="N1577" s="2" t="s">
        <v>14447</v>
      </c>
      <c r="O1577" s="2" t="s">
        <v>14443</v>
      </c>
      <c r="P1577" s="2" t="s">
        <v>16925</v>
      </c>
      <c r="Q1577" s="2" t="s">
        <v>14450</v>
      </c>
      <c r="R1577" s="2" t="s">
        <v>14451</v>
      </c>
      <c r="S1577" s="2" t="s">
        <v>14523</v>
      </c>
      <c r="T1577" s="2" t="s">
        <v>14452</v>
      </c>
      <c r="U1577" s="4"/>
      <c r="V1577" s="2" t="s">
        <v>16926</v>
      </c>
      <c r="W1577" s="2">
        <f>YEAR(politicas_base[[#This Row],[ano]])</f>
        <v>2021</v>
      </c>
      <c r="X1577" s="8" t="str">
        <f>HYPERLINK(politicas_base[[#This Row],[link_legislacao]],politicas_base[[#This Row],[nome]])</f>
        <v>Programa Alimenta Brasil</v>
      </c>
    </row>
    <row r="1578" spans="1:24" x14ac:dyDescent="0.3">
      <c r="A1578">
        <v>466</v>
      </c>
      <c r="B1578" s="2" t="s">
        <v>14561</v>
      </c>
      <c r="C1578" s="2" t="s">
        <v>14473</v>
      </c>
      <c r="D1578" s="2" t="s">
        <v>14708</v>
      </c>
      <c r="E1578" s="2" t="s">
        <v>16920</v>
      </c>
      <c r="F1578" s="3">
        <v>44197</v>
      </c>
      <c r="G1578" s="2" t="s">
        <v>16921</v>
      </c>
      <c r="H1578" s="2" t="s">
        <v>16922</v>
      </c>
      <c r="I1578" s="2" t="s">
        <v>14443</v>
      </c>
      <c r="J1578" s="3"/>
      <c r="K1578" s="3">
        <v>44559</v>
      </c>
      <c r="L1578" s="2" t="s">
        <v>16923</v>
      </c>
      <c r="M1578" s="2" t="s">
        <v>16924</v>
      </c>
      <c r="N1578" s="2" t="s">
        <v>14447</v>
      </c>
      <c r="O1578" s="2" t="s">
        <v>14443</v>
      </c>
      <c r="P1578" s="2" t="s">
        <v>16925</v>
      </c>
      <c r="Q1578" s="2" t="s">
        <v>14450</v>
      </c>
      <c r="R1578" s="2" t="s">
        <v>14451</v>
      </c>
      <c r="S1578" s="2" t="s">
        <v>14523</v>
      </c>
      <c r="T1578" s="2" t="s">
        <v>14452</v>
      </c>
      <c r="U1578" s="4"/>
      <c r="V1578" s="2" t="s">
        <v>16926</v>
      </c>
      <c r="W1578" s="2">
        <f>YEAR(politicas_base[[#This Row],[ano]])</f>
        <v>2021</v>
      </c>
      <c r="X1578" s="8" t="str">
        <f>HYPERLINK(politicas_base[[#This Row],[link_legislacao]],politicas_base[[#This Row],[nome]])</f>
        <v>Programa Alimenta Brasil</v>
      </c>
    </row>
    <row r="1579" spans="1:24" x14ac:dyDescent="0.3">
      <c r="A1579">
        <v>466</v>
      </c>
      <c r="B1579" s="2" t="s">
        <v>14439</v>
      </c>
      <c r="C1579" s="2" t="s">
        <v>14473</v>
      </c>
      <c r="D1579" s="2" t="s">
        <v>14708</v>
      </c>
      <c r="E1579" s="2" t="s">
        <v>16920</v>
      </c>
      <c r="F1579" s="3">
        <v>44197</v>
      </c>
      <c r="G1579" s="2" t="s">
        <v>16921</v>
      </c>
      <c r="H1579" s="2" t="s">
        <v>16922</v>
      </c>
      <c r="I1579" s="2" t="s">
        <v>14443</v>
      </c>
      <c r="J1579" s="3"/>
      <c r="K1579" s="3">
        <v>44559</v>
      </c>
      <c r="L1579" s="2" t="s">
        <v>16923</v>
      </c>
      <c r="M1579" s="2" t="s">
        <v>16924</v>
      </c>
      <c r="N1579" s="2" t="s">
        <v>14447</v>
      </c>
      <c r="O1579" s="2" t="s">
        <v>14443</v>
      </c>
      <c r="P1579" s="2" t="s">
        <v>16925</v>
      </c>
      <c r="Q1579" s="2" t="s">
        <v>14450</v>
      </c>
      <c r="R1579" s="2" t="s">
        <v>14451</v>
      </c>
      <c r="S1579" s="2" t="s">
        <v>14523</v>
      </c>
      <c r="T1579" s="2" t="s">
        <v>14452</v>
      </c>
      <c r="U1579" s="4"/>
      <c r="V1579" s="2" t="s">
        <v>16926</v>
      </c>
      <c r="W1579" s="2">
        <f>YEAR(politicas_base[[#This Row],[ano]])</f>
        <v>2021</v>
      </c>
      <c r="X1579" s="8" t="str">
        <f>HYPERLINK(politicas_base[[#This Row],[link_legislacao]],politicas_base[[#This Row],[nome]])</f>
        <v>Programa Alimenta Brasil</v>
      </c>
    </row>
    <row r="1580" spans="1:24" x14ac:dyDescent="0.3">
      <c r="A1580">
        <v>466</v>
      </c>
      <c r="B1580" s="2" t="s">
        <v>14561</v>
      </c>
      <c r="C1580" s="2" t="s">
        <v>14550</v>
      </c>
      <c r="D1580" s="2" t="s">
        <v>14708</v>
      </c>
      <c r="E1580" s="2" t="s">
        <v>16920</v>
      </c>
      <c r="F1580" s="3">
        <v>44197</v>
      </c>
      <c r="G1580" s="2" t="s">
        <v>16921</v>
      </c>
      <c r="H1580" s="2" t="s">
        <v>16922</v>
      </c>
      <c r="I1580" s="2" t="s">
        <v>14443</v>
      </c>
      <c r="J1580" s="3"/>
      <c r="K1580" s="3">
        <v>44559</v>
      </c>
      <c r="L1580" s="2" t="s">
        <v>16923</v>
      </c>
      <c r="M1580" s="2" t="s">
        <v>16924</v>
      </c>
      <c r="N1580" s="2" t="s">
        <v>14447</v>
      </c>
      <c r="O1580" s="2" t="s">
        <v>14443</v>
      </c>
      <c r="P1580" s="2" t="s">
        <v>16925</v>
      </c>
      <c r="Q1580" s="2" t="s">
        <v>14450</v>
      </c>
      <c r="R1580" s="2" t="s">
        <v>14451</v>
      </c>
      <c r="S1580" s="2" t="s">
        <v>14523</v>
      </c>
      <c r="T1580" s="2" t="s">
        <v>14452</v>
      </c>
      <c r="U1580" s="4"/>
      <c r="V1580" s="2" t="s">
        <v>16926</v>
      </c>
      <c r="W1580" s="2">
        <f>YEAR(politicas_base[[#This Row],[ano]])</f>
        <v>2021</v>
      </c>
      <c r="X1580" s="8" t="str">
        <f>HYPERLINK(politicas_base[[#This Row],[link_legislacao]],politicas_base[[#This Row],[nome]])</f>
        <v>Programa Alimenta Brasil</v>
      </c>
    </row>
    <row r="1581" spans="1:24" x14ac:dyDescent="0.3">
      <c r="A1581">
        <v>466</v>
      </c>
      <c r="B1581" s="2" t="s">
        <v>14439</v>
      </c>
      <c r="C1581" s="2" t="s">
        <v>14550</v>
      </c>
      <c r="D1581" s="2" t="s">
        <v>14708</v>
      </c>
      <c r="E1581" s="2" t="s">
        <v>16920</v>
      </c>
      <c r="F1581" s="3">
        <v>44197</v>
      </c>
      <c r="G1581" s="2" t="s">
        <v>16921</v>
      </c>
      <c r="H1581" s="2" t="s">
        <v>16922</v>
      </c>
      <c r="I1581" s="2" t="s">
        <v>14443</v>
      </c>
      <c r="J1581" s="3"/>
      <c r="K1581" s="3">
        <v>44559</v>
      </c>
      <c r="L1581" s="2" t="s">
        <v>16923</v>
      </c>
      <c r="M1581" s="2" t="s">
        <v>16924</v>
      </c>
      <c r="N1581" s="2" t="s">
        <v>14447</v>
      </c>
      <c r="O1581" s="2" t="s">
        <v>14443</v>
      </c>
      <c r="P1581" s="2" t="s">
        <v>16925</v>
      </c>
      <c r="Q1581" s="2" t="s">
        <v>14450</v>
      </c>
      <c r="R1581" s="2" t="s">
        <v>14451</v>
      </c>
      <c r="S1581" s="2" t="s">
        <v>14523</v>
      </c>
      <c r="T1581" s="2" t="s">
        <v>14452</v>
      </c>
      <c r="U1581" s="4"/>
      <c r="V1581" s="2" t="s">
        <v>16926</v>
      </c>
      <c r="W1581" s="2">
        <f>YEAR(politicas_base[[#This Row],[ano]])</f>
        <v>2021</v>
      </c>
      <c r="X1581" s="8" t="str">
        <f>HYPERLINK(politicas_base[[#This Row],[link_legislacao]],politicas_base[[#This Row],[nome]])</f>
        <v>Programa Alimenta Brasil</v>
      </c>
    </row>
    <row r="1582" spans="1:24" x14ac:dyDescent="0.3">
      <c r="A1582">
        <v>467</v>
      </c>
      <c r="B1582" s="2" t="s">
        <v>14548</v>
      </c>
      <c r="C1582" s="2" t="s">
        <v>14562</v>
      </c>
      <c r="D1582" s="2" t="s">
        <v>14466</v>
      </c>
      <c r="E1582" s="2" t="s">
        <v>16927</v>
      </c>
      <c r="F1582" s="3">
        <v>44197</v>
      </c>
      <c r="G1582" s="2" t="s">
        <v>16921</v>
      </c>
      <c r="H1582" s="2" t="s">
        <v>16922</v>
      </c>
      <c r="I1582" s="2" t="s">
        <v>14443</v>
      </c>
      <c r="J1582" s="3"/>
      <c r="K1582" s="3"/>
      <c r="L1582" s="2" t="s">
        <v>16928</v>
      </c>
      <c r="M1582" s="2" t="s">
        <v>16924</v>
      </c>
      <c r="N1582" s="2" t="s">
        <v>14447</v>
      </c>
      <c r="O1582" s="2" t="s">
        <v>14443</v>
      </c>
      <c r="P1582" s="2" t="s">
        <v>16925</v>
      </c>
      <c r="Q1582" s="2" t="s">
        <v>14450</v>
      </c>
      <c r="R1582" s="2" t="s">
        <v>14451</v>
      </c>
      <c r="S1582" s="2" t="s">
        <v>14439</v>
      </c>
      <c r="T1582" s="2" t="s">
        <v>14452</v>
      </c>
      <c r="U1582" s="4"/>
      <c r="V1582" s="2" t="s">
        <v>16929</v>
      </c>
      <c r="W1582" s="2">
        <f>YEAR(politicas_base[[#This Row],[ano]])</f>
        <v>2021</v>
      </c>
      <c r="X1582" s="8" t="str">
        <f>HYPERLINK(politicas_base[[#This Row],[link_legislacao]],politicas_base[[#This Row],[nome]])</f>
        <v>Programa Auxílio Brasil</v>
      </c>
    </row>
    <row r="1583" spans="1:24" x14ac:dyDescent="0.3">
      <c r="A1583">
        <v>467</v>
      </c>
      <c r="B1583" s="2" t="s">
        <v>14549</v>
      </c>
      <c r="C1583" s="2" t="s">
        <v>14562</v>
      </c>
      <c r="D1583" s="2" t="s">
        <v>14466</v>
      </c>
      <c r="E1583" s="2" t="s">
        <v>16927</v>
      </c>
      <c r="F1583" s="3">
        <v>44197</v>
      </c>
      <c r="G1583" s="2" t="s">
        <v>16921</v>
      </c>
      <c r="H1583" s="2" t="s">
        <v>16922</v>
      </c>
      <c r="I1583" s="2" t="s">
        <v>14443</v>
      </c>
      <c r="J1583" s="3"/>
      <c r="K1583" s="3"/>
      <c r="L1583" s="2" t="s">
        <v>16928</v>
      </c>
      <c r="M1583" s="2" t="s">
        <v>16924</v>
      </c>
      <c r="N1583" s="2" t="s">
        <v>14447</v>
      </c>
      <c r="O1583" s="2" t="s">
        <v>14443</v>
      </c>
      <c r="P1583" s="2" t="s">
        <v>16925</v>
      </c>
      <c r="Q1583" s="2" t="s">
        <v>14450</v>
      </c>
      <c r="R1583" s="2" t="s">
        <v>14451</v>
      </c>
      <c r="S1583" s="2" t="s">
        <v>14439</v>
      </c>
      <c r="T1583" s="2" t="s">
        <v>14452</v>
      </c>
      <c r="U1583" s="4"/>
      <c r="V1583" s="2" t="s">
        <v>16929</v>
      </c>
      <c r="W1583" s="2">
        <f>YEAR(politicas_base[[#This Row],[ano]])</f>
        <v>2021</v>
      </c>
      <c r="X1583" s="8" t="str">
        <f>HYPERLINK(politicas_base[[#This Row],[link_legislacao]],politicas_base[[#This Row],[nome]])</f>
        <v>Programa Auxílio Brasil</v>
      </c>
    </row>
    <row r="1584" spans="1:24" x14ac:dyDescent="0.3">
      <c r="A1584">
        <v>467</v>
      </c>
      <c r="B1584" s="2" t="s">
        <v>14439</v>
      </c>
      <c r="C1584" s="2" t="s">
        <v>14562</v>
      </c>
      <c r="D1584" s="2" t="s">
        <v>14466</v>
      </c>
      <c r="E1584" s="2" t="s">
        <v>16927</v>
      </c>
      <c r="F1584" s="3">
        <v>44197</v>
      </c>
      <c r="G1584" s="2" t="s">
        <v>16921</v>
      </c>
      <c r="H1584" s="2" t="s">
        <v>16922</v>
      </c>
      <c r="I1584" s="2" t="s">
        <v>14443</v>
      </c>
      <c r="J1584" s="3"/>
      <c r="K1584" s="3"/>
      <c r="L1584" s="2" t="s">
        <v>16928</v>
      </c>
      <c r="M1584" s="2" t="s">
        <v>16924</v>
      </c>
      <c r="N1584" s="2" t="s">
        <v>14447</v>
      </c>
      <c r="O1584" s="2" t="s">
        <v>14443</v>
      </c>
      <c r="P1584" s="2" t="s">
        <v>16925</v>
      </c>
      <c r="Q1584" s="2" t="s">
        <v>14450</v>
      </c>
      <c r="R1584" s="2" t="s">
        <v>14451</v>
      </c>
      <c r="S1584" s="2" t="s">
        <v>14439</v>
      </c>
      <c r="T1584" s="2" t="s">
        <v>14452</v>
      </c>
      <c r="U1584" s="4"/>
      <c r="V1584" s="2" t="s">
        <v>16929</v>
      </c>
      <c r="W1584" s="2">
        <f>YEAR(politicas_base[[#This Row],[ano]])</f>
        <v>2021</v>
      </c>
      <c r="X1584" s="8" t="str">
        <f>HYPERLINK(politicas_base[[#This Row],[link_legislacao]],politicas_base[[#This Row],[nome]])</f>
        <v>Programa Auxílio Brasil</v>
      </c>
    </row>
    <row r="1585" spans="1:24" x14ac:dyDescent="0.3">
      <c r="A1585">
        <v>467</v>
      </c>
      <c r="B1585" s="2" t="s">
        <v>14548</v>
      </c>
      <c r="C1585" s="2" t="s">
        <v>14472</v>
      </c>
      <c r="D1585" s="2" t="s">
        <v>14466</v>
      </c>
      <c r="E1585" s="2" t="s">
        <v>16927</v>
      </c>
      <c r="F1585" s="3">
        <v>44197</v>
      </c>
      <c r="G1585" s="2" t="s">
        <v>16921</v>
      </c>
      <c r="H1585" s="2" t="s">
        <v>16922</v>
      </c>
      <c r="I1585" s="2" t="s">
        <v>14443</v>
      </c>
      <c r="J1585" s="3"/>
      <c r="K1585" s="3"/>
      <c r="L1585" s="2" t="s">
        <v>16928</v>
      </c>
      <c r="M1585" s="2" t="s">
        <v>16924</v>
      </c>
      <c r="N1585" s="2" t="s">
        <v>14447</v>
      </c>
      <c r="O1585" s="2" t="s">
        <v>14443</v>
      </c>
      <c r="P1585" s="2" t="s">
        <v>16925</v>
      </c>
      <c r="Q1585" s="2" t="s">
        <v>14450</v>
      </c>
      <c r="R1585" s="2" t="s">
        <v>14451</v>
      </c>
      <c r="S1585" s="2" t="s">
        <v>14439</v>
      </c>
      <c r="T1585" s="2" t="s">
        <v>14452</v>
      </c>
      <c r="U1585" s="4"/>
      <c r="V1585" s="2" t="s">
        <v>16929</v>
      </c>
      <c r="W1585" s="2">
        <f>YEAR(politicas_base[[#This Row],[ano]])</f>
        <v>2021</v>
      </c>
      <c r="X1585" s="8" t="str">
        <f>HYPERLINK(politicas_base[[#This Row],[link_legislacao]],politicas_base[[#This Row],[nome]])</f>
        <v>Programa Auxílio Brasil</v>
      </c>
    </row>
    <row r="1586" spans="1:24" x14ac:dyDescent="0.3">
      <c r="A1586">
        <v>467</v>
      </c>
      <c r="B1586" s="2" t="s">
        <v>14549</v>
      </c>
      <c r="C1586" s="2" t="s">
        <v>14472</v>
      </c>
      <c r="D1586" s="2" t="s">
        <v>14466</v>
      </c>
      <c r="E1586" s="2" t="s">
        <v>16927</v>
      </c>
      <c r="F1586" s="3">
        <v>44197</v>
      </c>
      <c r="G1586" s="2" t="s">
        <v>16921</v>
      </c>
      <c r="H1586" s="2" t="s">
        <v>16922</v>
      </c>
      <c r="I1586" s="2" t="s">
        <v>14443</v>
      </c>
      <c r="J1586" s="3"/>
      <c r="K1586" s="3"/>
      <c r="L1586" s="2" t="s">
        <v>16928</v>
      </c>
      <c r="M1586" s="2" t="s">
        <v>16924</v>
      </c>
      <c r="N1586" s="2" t="s">
        <v>14447</v>
      </c>
      <c r="O1586" s="2" t="s">
        <v>14443</v>
      </c>
      <c r="P1586" s="2" t="s">
        <v>16925</v>
      </c>
      <c r="Q1586" s="2" t="s">
        <v>14450</v>
      </c>
      <c r="R1586" s="2" t="s">
        <v>14451</v>
      </c>
      <c r="S1586" s="2" t="s">
        <v>14439</v>
      </c>
      <c r="T1586" s="2" t="s">
        <v>14452</v>
      </c>
      <c r="U1586" s="4"/>
      <c r="V1586" s="2" t="s">
        <v>16929</v>
      </c>
      <c r="W1586" s="2">
        <f>YEAR(politicas_base[[#This Row],[ano]])</f>
        <v>2021</v>
      </c>
      <c r="X1586" s="8" t="str">
        <f>HYPERLINK(politicas_base[[#This Row],[link_legislacao]],politicas_base[[#This Row],[nome]])</f>
        <v>Programa Auxílio Brasil</v>
      </c>
    </row>
    <row r="1587" spans="1:24" x14ac:dyDescent="0.3">
      <c r="A1587">
        <v>467</v>
      </c>
      <c r="B1587" s="2" t="s">
        <v>14439</v>
      </c>
      <c r="C1587" s="2" t="s">
        <v>14472</v>
      </c>
      <c r="D1587" s="2" t="s">
        <v>14466</v>
      </c>
      <c r="E1587" s="2" t="s">
        <v>16927</v>
      </c>
      <c r="F1587" s="3">
        <v>44197</v>
      </c>
      <c r="G1587" s="2" t="s">
        <v>16921</v>
      </c>
      <c r="H1587" s="2" t="s">
        <v>16922</v>
      </c>
      <c r="I1587" s="2" t="s">
        <v>14443</v>
      </c>
      <c r="J1587" s="3"/>
      <c r="K1587" s="3"/>
      <c r="L1587" s="2" t="s">
        <v>16928</v>
      </c>
      <c r="M1587" s="2" t="s">
        <v>16924</v>
      </c>
      <c r="N1587" s="2" t="s">
        <v>14447</v>
      </c>
      <c r="O1587" s="2" t="s">
        <v>14443</v>
      </c>
      <c r="P1587" s="2" t="s">
        <v>16925</v>
      </c>
      <c r="Q1587" s="2" t="s">
        <v>14450</v>
      </c>
      <c r="R1587" s="2" t="s">
        <v>14451</v>
      </c>
      <c r="S1587" s="2" t="s">
        <v>14439</v>
      </c>
      <c r="T1587" s="2" t="s">
        <v>14452</v>
      </c>
      <c r="U1587" s="4"/>
      <c r="V1587" s="2" t="s">
        <v>16929</v>
      </c>
      <c r="W1587" s="2">
        <f>YEAR(politicas_base[[#This Row],[ano]])</f>
        <v>2021</v>
      </c>
      <c r="X1587" s="8" t="str">
        <f>HYPERLINK(politicas_base[[#This Row],[link_legislacao]],politicas_base[[#This Row],[nome]])</f>
        <v>Programa Auxílio Brasil</v>
      </c>
    </row>
    <row r="1588" spans="1:24" x14ac:dyDescent="0.3">
      <c r="A1588">
        <v>467</v>
      </c>
      <c r="B1588" s="2" t="s">
        <v>14548</v>
      </c>
      <c r="C1588" s="2" t="s">
        <v>14473</v>
      </c>
      <c r="D1588" s="2" t="s">
        <v>14466</v>
      </c>
      <c r="E1588" s="2" t="s">
        <v>16927</v>
      </c>
      <c r="F1588" s="3">
        <v>44197</v>
      </c>
      <c r="G1588" s="2" t="s">
        <v>16921</v>
      </c>
      <c r="H1588" s="2" t="s">
        <v>16922</v>
      </c>
      <c r="I1588" s="2" t="s">
        <v>14443</v>
      </c>
      <c r="J1588" s="3"/>
      <c r="K1588" s="3"/>
      <c r="L1588" s="2" t="s">
        <v>16928</v>
      </c>
      <c r="M1588" s="2" t="s">
        <v>16924</v>
      </c>
      <c r="N1588" s="2" t="s">
        <v>14447</v>
      </c>
      <c r="O1588" s="2" t="s">
        <v>14443</v>
      </c>
      <c r="P1588" s="2" t="s">
        <v>16925</v>
      </c>
      <c r="Q1588" s="2" t="s">
        <v>14450</v>
      </c>
      <c r="R1588" s="2" t="s">
        <v>14451</v>
      </c>
      <c r="S1588" s="2" t="s">
        <v>14439</v>
      </c>
      <c r="T1588" s="2" t="s">
        <v>14452</v>
      </c>
      <c r="U1588" s="4"/>
      <c r="V1588" s="2" t="s">
        <v>16929</v>
      </c>
      <c r="W1588" s="2">
        <f>YEAR(politicas_base[[#This Row],[ano]])</f>
        <v>2021</v>
      </c>
      <c r="X1588" s="8" t="str">
        <f>HYPERLINK(politicas_base[[#This Row],[link_legislacao]],politicas_base[[#This Row],[nome]])</f>
        <v>Programa Auxílio Brasil</v>
      </c>
    </row>
    <row r="1589" spans="1:24" x14ac:dyDescent="0.3">
      <c r="A1589">
        <v>467</v>
      </c>
      <c r="B1589" s="2" t="s">
        <v>14549</v>
      </c>
      <c r="C1589" s="2" t="s">
        <v>14473</v>
      </c>
      <c r="D1589" s="2" t="s">
        <v>14466</v>
      </c>
      <c r="E1589" s="2" t="s">
        <v>16927</v>
      </c>
      <c r="F1589" s="3">
        <v>44197</v>
      </c>
      <c r="G1589" s="2" t="s">
        <v>16921</v>
      </c>
      <c r="H1589" s="2" t="s">
        <v>16922</v>
      </c>
      <c r="I1589" s="2" t="s">
        <v>14443</v>
      </c>
      <c r="J1589" s="3"/>
      <c r="K1589" s="3"/>
      <c r="L1589" s="2" t="s">
        <v>16928</v>
      </c>
      <c r="M1589" s="2" t="s">
        <v>16924</v>
      </c>
      <c r="N1589" s="2" t="s">
        <v>14447</v>
      </c>
      <c r="O1589" s="2" t="s">
        <v>14443</v>
      </c>
      <c r="P1589" s="2" t="s">
        <v>16925</v>
      </c>
      <c r="Q1589" s="2" t="s">
        <v>14450</v>
      </c>
      <c r="R1589" s="2" t="s">
        <v>14451</v>
      </c>
      <c r="S1589" s="2" t="s">
        <v>14439</v>
      </c>
      <c r="T1589" s="2" t="s">
        <v>14452</v>
      </c>
      <c r="U1589" s="4"/>
      <c r="V1589" s="2" t="s">
        <v>16929</v>
      </c>
      <c r="W1589" s="2">
        <f>YEAR(politicas_base[[#This Row],[ano]])</f>
        <v>2021</v>
      </c>
      <c r="X1589" s="8" t="str">
        <f>HYPERLINK(politicas_base[[#This Row],[link_legislacao]],politicas_base[[#This Row],[nome]])</f>
        <v>Programa Auxílio Brasil</v>
      </c>
    </row>
    <row r="1590" spans="1:24" x14ac:dyDescent="0.3">
      <c r="A1590">
        <v>467</v>
      </c>
      <c r="B1590" s="2" t="s">
        <v>14439</v>
      </c>
      <c r="C1590" s="2" t="s">
        <v>14473</v>
      </c>
      <c r="D1590" s="2" t="s">
        <v>14466</v>
      </c>
      <c r="E1590" s="2" t="s">
        <v>16927</v>
      </c>
      <c r="F1590" s="3">
        <v>44197</v>
      </c>
      <c r="G1590" s="2" t="s">
        <v>16921</v>
      </c>
      <c r="H1590" s="2" t="s">
        <v>16922</v>
      </c>
      <c r="I1590" s="2" t="s">
        <v>14443</v>
      </c>
      <c r="J1590" s="3"/>
      <c r="K1590" s="3"/>
      <c r="L1590" s="2" t="s">
        <v>16928</v>
      </c>
      <c r="M1590" s="2" t="s">
        <v>16924</v>
      </c>
      <c r="N1590" s="2" t="s">
        <v>14447</v>
      </c>
      <c r="O1590" s="2" t="s">
        <v>14443</v>
      </c>
      <c r="P1590" s="2" t="s">
        <v>16925</v>
      </c>
      <c r="Q1590" s="2" t="s">
        <v>14450</v>
      </c>
      <c r="R1590" s="2" t="s">
        <v>14451</v>
      </c>
      <c r="S1590" s="2" t="s">
        <v>14439</v>
      </c>
      <c r="T1590" s="2" t="s">
        <v>14452</v>
      </c>
      <c r="U1590" s="4"/>
      <c r="V1590" s="2" t="s">
        <v>16929</v>
      </c>
      <c r="W1590" s="2">
        <f>YEAR(politicas_base[[#This Row],[ano]])</f>
        <v>2021</v>
      </c>
      <c r="X1590" s="8" t="str">
        <f>HYPERLINK(politicas_base[[#This Row],[link_legislacao]],politicas_base[[#This Row],[nome]])</f>
        <v>Programa Auxílio Brasil</v>
      </c>
    </row>
    <row r="1591" spans="1:24" x14ac:dyDescent="0.3">
      <c r="A1591">
        <v>467</v>
      </c>
      <c r="B1591" s="2" t="s">
        <v>14548</v>
      </c>
      <c r="C1591" s="2" t="s">
        <v>14550</v>
      </c>
      <c r="D1591" s="2" t="s">
        <v>14466</v>
      </c>
      <c r="E1591" s="2" t="s">
        <v>16927</v>
      </c>
      <c r="F1591" s="3">
        <v>44197</v>
      </c>
      <c r="G1591" s="2" t="s">
        <v>16921</v>
      </c>
      <c r="H1591" s="2" t="s">
        <v>16922</v>
      </c>
      <c r="I1591" s="2" t="s">
        <v>14443</v>
      </c>
      <c r="J1591" s="3"/>
      <c r="K1591" s="3"/>
      <c r="L1591" s="2" t="s">
        <v>16928</v>
      </c>
      <c r="M1591" s="2" t="s">
        <v>16924</v>
      </c>
      <c r="N1591" s="2" t="s">
        <v>14447</v>
      </c>
      <c r="O1591" s="2" t="s">
        <v>14443</v>
      </c>
      <c r="P1591" s="2" t="s">
        <v>16925</v>
      </c>
      <c r="Q1591" s="2" t="s">
        <v>14450</v>
      </c>
      <c r="R1591" s="2" t="s">
        <v>14451</v>
      </c>
      <c r="S1591" s="2" t="s">
        <v>14439</v>
      </c>
      <c r="T1591" s="2" t="s">
        <v>14452</v>
      </c>
      <c r="U1591" s="4"/>
      <c r="V1591" s="2" t="s">
        <v>16929</v>
      </c>
      <c r="W1591" s="2">
        <f>YEAR(politicas_base[[#This Row],[ano]])</f>
        <v>2021</v>
      </c>
      <c r="X1591" s="8" t="str">
        <f>HYPERLINK(politicas_base[[#This Row],[link_legislacao]],politicas_base[[#This Row],[nome]])</f>
        <v>Programa Auxílio Brasil</v>
      </c>
    </row>
    <row r="1592" spans="1:24" x14ac:dyDescent="0.3">
      <c r="A1592">
        <v>467</v>
      </c>
      <c r="B1592" s="2" t="s">
        <v>14549</v>
      </c>
      <c r="C1592" s="2" t="s">
        <v>14550</v>
      </c>
      <c r="D1592" s="2" t="s">
        <v>14466</v>
      </c>
      <c r="E1592" s="2" t="s">
        <v>16927</v>
      </c>
      <c r="F1592" s="3">
        <v>44197</v>
      </c>
      <c r="G1592" s="2" t="s">
        <v>16921</v>
      </c>
      <c r="H1592" s="2" t="s">
        <v>16922</v>
      </c>
      <c r="I1592" s="2" t="s">
        <v>14443</v>
      </c>
      <c r="J1592" s="3"/>
      <c r="K1592" s="3"/>
      <c r="L1592" s="2" t="s">
        <v>16928</v>
      </c>
      <c r="M1592" s="2" t="s">
        <v>16924</v>
      </c>
      <c r="N1592" s="2" t="s">
        <v>14447</v>
      </c>
      <c r="O1592" s="2" t="s">
        <v>14443</v>
      </c>
      <c r="P1592" s="2" t="s">
        <v>16925</v>
      </c>
      <c r="Q1592" s="2" t="s">
        <v>14450</v>
      </c>
      <c r="R1592" s="2" t="s">
        <v>14451</v>
      </c>
      <c r="S1592" s="2" t="s">
        <v>14439</v>
      </c>
      <c r="T1592" s="2" t="s">
        <v>14452</v>
      </c>
      <c r="U1592" s="4"/>
      <c r="V1592" s="2" t="s">
        <v>16929</v>
      </c>
      <c r="W1592" s="2">
        <f>YEAR(politicas_base[[#This Row],[ano]])</f>
        <v>2021</v>
      </c>
      <c r="X1592" s="8" t="str">
        <f>HYPERLINK(politicas_base[[#This Row],[link_legislacao]],politicas_base[[#This Row],[nome]])</f>
        <v>Programa Auxílio Brasil</v>
      </c>
    </row>
    <row r="1593" spans="1:24" x14ac:dyDescent="0.3">
      <c r="A1593">
        <v>467</v>
      </c>
      <c r="B1593" s="2" t="s">
        <v>14439</v>
      </c>
      <c r="C1593" s="2" t="s">
        <v>14550</v>
      </c>
      <c r="D1593" s="2" t="s">
        <v>14466</v>
      </c>
      <c r="E1593" s="2" t="s">
        <v>16927</v>
      </c>
      <c r="F1593" s="3">
        <v>44197</v>
      </c>
      <c r="G1593" s="2" t="s">
        <v>16921</v>
      </c>
      <c r="H1593" s="2" t="s">
        <v>16922</v>
      </c>
      <c r="I1593" s="2" t="s">
        <v>14443</v>
      </c>
      <c r="J1593" s="3"/>
      <c r="K1593" s="3"/>
      <c r="L1593" s="2" t="s">
        <v>16928</v>
      </c>
      <c r="M1593" s="2" t="s">
        <v>16924</v>
      </c>
      <c r="N1593" s="2" t="s">
        <v>14447</v>
      </c>
      <c r="O1593" s="2" t="s">
        <v>14443</v>
      </c>
      <c r="P1593" s="2" t="s">
        <v>16925</v>
      </c>
      <c r="Q1593" s="2" t="s">
        <v>14450</v>
      </c>
      <c r="R1593" s="2" t="s">
        <v>14451</v>
      </c>
      <c r="S1593" s="2" t="s">
        <v>14439</v>
      </c>
      <c r="T1593" s="2" t="s">
        <v>14452</v>
      </c>
      <c r="U1593" s="4"/>
      <c r="V1593" s="2" t="s">
        <v>16929</v>
      </c>
      <c r="W1593" s="2">
        <f>YEAR(politicas_base[[#This Row],[ano]])</f>
        <v>2021</v>
      </c>
      <c r="X1593" s="8" t="str">
        <f>HYPERLINK(politicas_base[[#This Row],[link_legislacao]],politicas_base[[#This Row],[nome]])</f>
        <v>Programa Auxílio Brasil</v>
      </c>
    </row>
    <row r="1594" spans="1:24" x14ac:dyDescent="0.3">
      <c r="A1594">
        <v>468</v>
      </c>
      <c r="B1594" s="2" t="s">
        <v>15512</v>
      </c>
      <c r="C1594" s="2" t="s">
        <v>14494</v>
      </c>
      <c r="D1594" s="2" t="s">
        <v>15754</v>
      </c>
      <c r="E1594" s="2" t="s">
        <v>16930</v>
      </c>
      <c r="F1594" s="3">
        <v>44197</v>
      </c>
      <c r="G1594" s="2" t="s">
        <v>14443</v>
      </c>
      <c r="H1594" s="2" t="s">
        <v>14443</v>
      </c>
      <c r="I1594" s="2" t="s">
        <v>14443</v>
      </c>
      <c r="J1594" s="3"/>
      <c r="K1594" s="3"/>
      <c r="L1594" s="2" t="s">
        <v>14447</v>
      </c>
      <c r="M1594" s="2" t="s">
        <v>16931</v>
      </c>
      <c r="N1594" s="2" t="s">
        <v>14459</v>
      </c>
      <c r="O1594" s="2" t="s">
        <v>14443</v>
      </c>
      <c r="P1594" s="2" t="s">
        <v>14452</v>
      </c>
      <c r="Q1594" s="2" t="s">
        <v>14450</v>
      </c>
      <c r="R1594" s="2" t="s">
        <v>14502</v>
      </c>
      <c r="S1594" s="2" t="s">
        <v>15057</v>
      </c>
      <c r="T1594" s="2" t="s">
        <v>14452</v>
      </c>
      <c r="U1594" s="4"/>
      <c r="V1594" s="2" t="s">
        <v>14463</v>
      </c>
      <c r="W1594" s="2">
        <f>YEAR(politicas_base[[#This Row],[ano]])</f>
        <v>2021</v>
      </c>
      <c r="X1594" s="8" t="str">
        <f>HYPERLINK(politicas_base[[#This Row],[link_legislacao]],politicas_base[[#This Row],[nome]])</f>
        <v>Programa Avançar Cidades (Mobilidade Urbana)</v>
      </c>
    </row>
    <row r="1595" spans="1:24" x14ac:dyDescent="0.3">
      <c r="A1595">
        <v>469</v>
      </c>
      <c r="B1595" s="2" t="s">
        <v>14534</v>
      </c>
      <c r="C1595" s="2" t="s">
        <v>14474</v>
      </c>
      <c r="D1595" s="2" t="s">
        <v>14527</v>
      </c>
      <c r="E1595" s="2" t="s">
        <v>16932</v>
      </c>
      <c r="F1595" s="3">
        <v>36892</v>
      </c>
      <c r="G1595" s="2" t="s">
        <v>14443</v>
      </c>
      <c r="H1595" s="2" t="s">
        <v>14443</v>
      </c>
      <c r="I1595" s="2" t="s">
        <v>14443</v>
      </c>
      <c r="J1595" s="3"/>
      <c r="K1595" s="3"/>
      <c r="L1595" s="2" t="s">
        <v>14447</v>
      </c>
      <c r="M1595" s="2" t="s">
        <v>16933</v>
      </c>
      <c r="N1595" s="2" t="s">
        <v>14447</v>
      </c>
      <c r="O1595" s="2" t="s">
        <v>14443</v>
      </c>
      <c r="P1595" s="2" t="s">
        <v>14452</v>
      </c>
      <c r="Q1595" s="2" t="s">
        <v>14450</v>
      </c>
      <c r="R1595" s="2" t="s">
        <v>14451</v>
      </c>
      <c r="S1595" s="2" t="s">
        <v>14534</v>
      </c>
      <c r="T1595" s="2" t="s">
        <v>14452</v>
      </c>
      <c r="U1595" s="4"/>
      <c r="V1595" s="2" t="s">
        <v>14463</v>
      </c>
      <c r="W1595" s="2">
        <f>YEAR(politicas_base[[#This Row],[ano]])</f>
        <v>2001</v>
      </c>
      <c r="X1595" s="8" t="str">
        <f>HYPERLINK(politicas_base[[#This Row],[link_legislacao]],politicas_base[[#This Row],[nome]])</f>
        <v>Programa de Avaliação Externa da Qualidade em Hemocomponentes (AEQ Hemocomponentes)</v>
      </c>
    </row>
    <row r="1596" spans="1:24" x14ac:dyDescent="0.3">
      <c r="A1596">
        <v>470</v>
      </c>
      <c r="B1596" s="2" t="s">
        <v>14534</v>
      </c>
      <c r="C1596" s="2" t="s">
        <v>14474</v>
      </c>
      <c r="D1596" s="2" t="s">
        <v>14527</v>
      </c>
      <c r="E1596" s="2" t="s">
        <v>16934</v>
      </c>
      <c r="F1596" s="3">
        <v>36892</v>
      </c>
      <c r="G1596" s="2" t="s">
        <v>14443</v>
      </c>
      <c r="H1596" s="2" t="s">
        <v>14443</v>
      </c>
      <c r="I1596" s="2" t="s">
        <v>14443</v>
      </c>
      <c r="J1596" s="3"/>
      <c r="K1596" s="3"/>
      <c r="L1596" s="2" t="s">
        <v>14447</v>
      </c>
      <c r="M1596" s="2" t="s">
        <v>16935</v>
      </c>
      <c r="N1596" s="2" t="s">
        <v>14447</v>
      </c>
      <c r="O1596" s="2" t="s">
        <v>14443</v>
      </c>
      <c r="P1596" s="2" t="s">
        <v>14452</v>
      </c>
      <c r="Q1596" s="2" t="s">
        <v>14450</v>
      </c>
      <c r="R1596" s="2" t="s">
        <v>14451</v>
      </c>
      <c r="S1596" s="2" t="s">
        <v>14534</v>
      </c>
      <c r="T1596" s="2" t="s">
        <v>14452</v>
      </c>
      <c r="U1596" s="4"/>
      <c r="V1596" s="2" t="s">
        <v>14463</v>
      </c>
      <c r="W1596" s="2">
        <f>YEAR(politicas_base[[#This Row],[ano]])</f>
        <v>2001</v>
      </c>
      <c r="X1596" s="8" t="str">
        <f>HYPERLINK(politicas_base[[#This Row],[link_legislacao]],politicas_base[[#This Row],[nome]])</f>
        <v>Programa de Avaliação Externa da Qualidade em Imunohematologia (AEQ Imunohematologia)</v>
      </c>
    </row>
    <row r="1597" spans="1:24" x14ac:dyDescent="0.3">
      <c r="A1597">
        <v>471</v>
      </c>
      <c r="B1597" s="2" t="s">
        <v>14534</v>
      </c>
      <c r="C1597" s="2" t="s">
        <v>14474</v>
      </c>
      <c r="D1597" s="2" t="s">
        <v>14527</v>
      </c>
      <c r="E1597" s="2" t="s">
        <v>16936</v>
      </c>
      <c r="F1597" s="3">
        <v>36892</v>
      </c>
      <c r="G1597" s="2" t="s">
        <v>14443</v>
      </c>
      <c r="H1597" s="2" t="s">
        <v>14443</v>
      </c>
      <c r="I1597" s="2" t="s">
        <v>14443</v>
      </c>
      <c r="J1597" s="3"/>
      <c r="K1597" s="3"/>
      <c r="L1597" s="2" t="s">
        <v>14447</v>
      </c>
      <c r="M1597" s="2" t="s">
        <v>16937</v>
      </c>
      <c r="N1597" s="2" t="s">
        <v>14447</v>
      </c>
      <c r="O1597" s="2" t="s">
        <v>14443</v>
      </c>
      <c r="P1597" s="2" t="s">
        <v>14452</v>
      </c>
      <c r="Q1597" s="2" t="s">
        <v>14450</v>
      </c>
      <c r="R1597" s="2" t="s">
        <v>14451</v>
      </c>
      <c r="S1597" s="2" t="s">
        <v>14534</v>
      </c>
      <c r="T1597" s="2" t="s">
        <v>14452</v>
      </c>
      <c r="U1597" s="4"/>
      <c r="V1597" s="2" t="s">
        <v>14463</v>
      </c>
      <c r="W1597" s="2">
        <f>YEAR(politicas_base[[#This Row],[ano]])</f>
        <v>2001</v>
      </c>
      <c r="X1597" s="8" t="str">
        <f>HYPERLINK(politicas_base[[#This Row],[link_legislacao]],politicas_base[[#This Row],[nome]])</f>
        <v>Programa de Avaliação Externa da Qualidade em Sorologia (AEQ Sorologia)</v>
      </c>
    </row>
    <row r="1598" spans="1:24" x14ac:dyDescent="0.3">
      <c r="A1598">
        <v>472</v>
      </c>
      <c r="B1598" s="2" t="s">
        <v>14464</v>
      </c>
      <c r="C1598" s="2" t="s">
        <v>14590</v>
      </c>
      <c r="D1598" s="2" t="s">
        <v>14517</v>
      </c>
      <c r="E1598" s="2" t="s">
        <v>16938</v>
      </c>
      <c r="F1598" s="3">
        <v>37622</v>
      </c>
      <c r="G1598" s="2" t="s">
        <v>14443</v>
      </c>
      <c r="H1598" s="2" t="s">
        <v>14443</v>
      </c>
      <c r="I1598" s="2" t="s">
        <v>14443</v>
      </c>
      <c r="J1598" s="3"/>
      <c r="K1598" s="3"/>
      <c r="L1598" s="2" t="s">
        <v>16939</v>
      </c>
      <c r="M1598" s="2" t="s">
        <v>14447</v>
      </c>
      <c r="N1598" s="2" t="s">
        <v>14459</v>
      </c>
      <c r="O1598" s="2" t="s">
        <v>14443</v>
      </c>
      <c r="P1598" s="2" t="s">
        <v>14452</v>
      </c>
      <c r="Q1598" s="2" t="s">
        <v>14450</v>
      </c>
      <c r="R1598" s="2" t="s">
        <v>14451</v>
      </c>
      <c r="S1598" s="2" t="s">
        <v>14523</v>
      </c>
      <c r="T1598" s="2" t="s">
        <v>14452</v>
      </c>
      <c r="U1598" s="4"/>
      <c r="V1598" s="2" t="s">
        <v>16940</v>
      </c>
      <c r="W1598" s="2">
        <f>YEAR(politicas_base[[#This Row],[ano]])</f>
        <v>2003</v>
      </c>
      <c r="X1598" s="8" t="str">
        <f>HYPERLINK(politicas_base[[#This Row],[link_legislacao]],politicas_base[[#This Row],[nome]])</f>
        <v>Programa de Bibliotecas Rurais (Arca das Letras)</v>
      </c>
    </row>
    <row r="1599" spans="1:24" x14ac:dyDescent="0.3">
      <c r="A1599">
        <v>473</v>
      </c>
      <c r="B1599" s="2" t="s">
        <v>14495</v>
      </c>
      <c r="C1599" s="2" t="s">
        <v>14504</v>
      </c>
      <c r="D1599" s="2" t="s">
        <v>14708</v>
      </c>
      <c r="E1599" s="2" t="s">
        <v>16941</v>
      </c>
      <c r="F1599" s="3">
        <v>37987</v>
      </c>
      <c r="G1599" s="2" t="s">
        <v>14443</v>
      </c>
      <c r="H1599" s="2" t="s">
        <v>14443</v>
      </c>
      <c r="I1599" s="2" t="s">
        <v>14443</v>
      </c>
      <c r="J1599" s="3"/>
      <c r="K1599" s="3"/>
      <c r="L1599" s="2" t="s">
        <v>14447</v>
      </c>
      <c r="M1599" s="2" t="s">
        <v>16942</v>
      </c>
      <c r="N1599" s="2" t="s">
        <v>14443</v>
      </c>
      <c r="O1599" s="2" t="s">
        <v>14443</v>
      </c>
      <c r="P1599" s="2" t="s">
        <v>14452</v>
      </c>
      <c r="Q1599" s="2" t="s">
        <v>14450</v>
      </c>
      <c r="R1599" s="2" t="s">
        <v>14502</v>
      </c>
      <c r="S1599" s="2" t="s">
        <v>14503</v>
      </c>
      <c r="T1599" s="2" t="s">
        <v>14452</v>
      </c>
      <c r="U1599" s="4"/>
      <c r="V1599" s="2" t="s">
        <v>14463</v>
      </c>
      <c r="W1599" s="2">
        <f>YEAR(politicas_base[[#This Row],[ano]])</f>
        <v>2004</v>
      </c>
      <c r="X1599" s="8" t="str">
        <f>HYPERLINK(politicas_base[[#This Row],[link_legislacao]],politicas_base[[#This Row],[nome]])</f>
        <v>Programa de Desenvolvimento da Faixa de Fronteiro (PDFF)</v>
      </c>
    </row>
    <row r="1600" spans="1:24" x14ac:dyDescent="0.3">
      <c r="A1600">
        <v>475</v>
      </c>
      <c r="B1600" s="2" t="s">
        <v>14495</v>
      </c>
      <c r="C1600" s="2" t="s">
        <v>14504</v>
      </c>
      <c r="D1600" s="2" t="s">
        <v>14517</v>
      </c>
      <c r="E1600" s="2" t="s">
        <v>16943</v>
      </c>
      <c r="F1600" s="3">
        <v>37987</v>
      </c>
      <c r="G1600" s="2" t="s">
        <v>14443</v>
      </c>
      <c r="H1600" s="2" t="s">
        <v>14443</v>
      </c>
      <c r="I1600" s="2" t="s">
        <v>14443</v>
      </c>
      <c r="J1600" s="3"/>
      <c r="K1600" s="3"/>
      <c r="L1600" s="2" t="s">
        <v>14447</v>
      </c>
      <c r="M1600" s="2" t="s">
        <v>16944</v>
      </c>
      <c r="N1600" s="2" t="s">
        <v>14443</v>
      </c>
      <c r="O1600" s="2" t="s">
        <v>14443</v>
      </c>
      <c r="P1600" s="2" t="s">
        <v>14452</v>
      </c>
      <c r="Q1600" s="2" t="s">
        <v>14450</v>
      </c>
      <c r="R1600" s="2" t="s">
        <v>14451</v>
      </c>
      <c r="S1600" s="2" t="s">
        <v>14503</v>
      </c>
      <c r="T1600" s="2" t="s">
        <v>14452</v>
      </c>
      <c r="U1600" s="4"/>
      <c r="V1600" s="2" t="s">
        <v>14463</v>
      </c>
      <c r="W1600" s="2">
        <f>YEAR(politicas_base[[#This Row],[ano]])</f>
        <v>2004</v>
      </c>
      <c r="X1600" s="8" t="str">
        <f>HYPERLINK(politicas_base[[#This Row],[link_legislacao]],politicas_base[[#This Row],[nome]])</f>
        <v>Programa de Organização Produtiva de Comunidades Pobres (Produzir)</v>
      </c>
    </row>
    <row r="1601" spans="1:24" x14ac:dyDescent="0.3">
      <c r="A1601">
        <v>476</v>
      </c>
      <c r="B1601" s="2" t="s">
        <v>14525</v>
      </c>
      <c r="C1601" s="2" t="s">
        <v>14550</v>
      </c>
      <c r="D1601" s="2" t="s">
        <v>14527</v>
      </c>
      <c r="E1601" s="2" t="s">
        <v>16945</v>
      </c>
      <c r="F1601" s="3">
        <v>39814</v>
      </c>
      <c r="G1601" s="2" t="s">
        <v>14443</v>
      </c>
      <c r="H1601" s="2" t="s">
        <v>14443</v>
      </c>
      <c r="I1601" s="2" t="s">
        <v>14443</v>
      </c>
      <c r="J1601" s="3"/>
      <c r="K1601" s="3"/>
      <c r="L1601" s="2" t="s">
        <v>16946</v>
      </c>
      <c r="M1601" s="2" t="s">
        <v>16947</v>
      </c>
      <c r="N1601" s="2" t="s">
        <v>14459</v>
      </c>
      <c r="O1601" s="2" t="s">
        <v>14443</v>
      </c>
      <c r="P1601" s="2" t="s">
        <v>14452</v>
      </c>
      <c r="Q1601" s="2" t="s">
        <v>14450</v>
      </c>
      <c r="R1601" s="2" t="s">
        <v>14451</v>
      </c>
      <c r="S1601" s="2" t="s">
        <v>14534</v>
      </c>
      <c r="T1601" s="2" t="s">
        <v>14452</v>
      </c>
      <c r="U1601" s="4"/>
      <c r="V1601" s="2" t="s">
        <v>16948</v>
      </c>
      <c r="W1601" s="2">
        <f>YEAR(politicas_base[[#This Row],[ano]])</f>
        <v>2009</v>
      </c>
      <c r="X1601" s="8" t="str">
        <f>HYPERLINK(politicas_base[[#This Row],[link_legislacao]],politicas_base[[#This Row],[nome]])</f>
        <v>Programa de Pesquisa em Saneamento Básico (Prosab)</v>
      </c>
    </row>
    <row r="1602" spans="1:24" x14ac:dyDescent="0.3">
      <c r="A1602">
        <v>476</v>
      </c>
      <c r="B1602" s="2" t="s">
        <v>14577</v>
      </c>
      <c r="C1602" s="2" t="s">
        <v>14550</v>
      </c>
      <c r="D1602" s="2" t="s">
        <v>14527</v>
      </c>
      <c r="E1602" s="2" t="s">
        <v>16945</v>
      </c>
      <c r="F1602" s="3">
        <v>39814</v>
      </c>
      <c r="G1602" s="2" t="s">
        <v>14443</v>
      </c>
      <c r="H1602" s="2" t="s">
        <v>14443</v>
      </c>
      <c r="I1602" s="2" t="s">
        <v>14443</v>
      </c>
      <c r="J1602" s="3"/>
      <c r="K1602" s="3"/>
      <c r="L1602" s="2" t="s">
        <v>16946</v>
      </c>
      <c r="M1602" s="2" t="s">
        <v>16947</v>
      </c>
      <c r="N1602" s="2" t="s">
        <v>14459</v>
      </c>
      <c r="O1602" s="2" t="s">
        <v>14443</v>
      </c>
      <c r="P1602" s="2" t="s">
        <v>14452</v>
      </c>
      <c r="Q1602" s="2" t="s">
        <v>14450</v>
      </c>
      <c r="R1602" s="2" t="s">
        <v>14451</v>
      </c>
      <c r="S1602" s="2" t="s">
        <v>14534</v>
      </c>
      <c r="T1602" s="2" t="s">
        <v>14452</v>
      </c>
      <c r="U1602" s="4"/>
      <c r="V1602" s="2" t="s">
        <v>16948</v>
      </c>
      <c r="W1602" s="2">
        <f>YEAR(politicas_base[[#This Row],[ano]])</f>
        <v>2009</v>
      </c>
      <c r="X1602" s="8" t="str">
        <f>HYPERLINK(politicas_base[[#This Row],[link_legislacao]],politicas_base[[#This Row],[nome]])</f>
        <v>Programa de Pesquisa em Saneamento Básico (Prosab)</v>
      </c>
    </row>
    <row r="1603" spans="1:24" x14ac:dyDescent="0.3">
      <c r="A1603">
        <v>476</v>
      </c>
      <c r="B1603" s="2" t="s">
        <v>14525</v>
      </c>
      <c r="C1603" s="2" t="s">
        <v>14799</v>
      </c>
      <c r="D1603" s="2" t="s">
        <v>14527</v>
      </c>
      <c r="E1603" s="2" t="s">
        <v>16945</v>
      </c>
      <c r="F1603" s="3">
        <v>39814</v>
      </c>
      <c r="G1603" s="2" t="s">
        <v>14443</v>
      </c>
      <c r="H1603" s="2" t="s">
        <v>14443</v>
      </c>
      <c r="I1603" s="2" t="s">
        <v>14443</v>
      </c>
      <c r="J1603" s="3"/>
      <c r="K1603" s="3"/>
      <c r="L1603" s="2" t="s">
        <v>16946</v>
      </c>
      <c r="M1603" s="2" t="s">
        <v>16947</v>
      </c>
      <c r="N1603" s="2" t="s">
        <v>14459</v>
      </c>
      <c r="O1603" s="2" t="s">
        <v>14443</v>
      </c>
      <c r="P1603" s="2" t="s">
        <v>14452</v>
      </c>
      <c r="Q1603" s="2" t="s">
        <v>14450</v>
      </c>
      <c r="R1603" s="2" t="s">
        <v>14451</v>
      </c>
      <c r="S1603" s="2" t="s">
        <v>14534</v>
      </c>
      <c r="T1603" s="2" t="s">
        <v>14452</v>
      </c>
      <c r="U1603" s="4"/>
      <c r="V1603" s="2" t="s">
        <v>16948</v>
      </c>
      <c r="W1603" s="2">
        <f>YEAR(politicas_base[[#This Row],[ano]])</f>
        <v>2009</v>
      </c>
      <c r="X1603" s="8" t="str">
        <f>HYPERLINK(politicas_base[[#This Row],[link_legislacao]],politicas_base[[#This Row],[nome]])</f>
        <v>Programa de Pesquisa em Saneamento Básico (Prosab)</v>
      </c>
    </row>
    <row r="1604" spans="1:24" x14ac:dyDescent="0.3">
      <c r="A1604">
        <v>476</v>
      </c>
      <c r="B1604" s="2" t="s">
        <v>14577</v>
      </c>
      <c r="C1604" s="2" t="s">
        <v>14799</v>
      </c>
      <c r="D1604" s="2" t="s">
        <v>14527</v>
      </c>
      <c r="E1604" s="2" t="s">
        <v>16945</v>
      </c>
      <c r="F1604" s="3">
        <v>39814</v>
      </c>
      <c r="G1604" s="2" t="s">
        <v>14443</v>
      </c>
      <c r="H1604" s="2" t="s">
        <v>14443</v>
      </c>
      <c r="I1604" s="2" t="s">
        <v>14443</v>
      </c>
      <c r="J1604" s="3"/>
      <c r="K1604" s="3"/>
      <c r="L1604" s="2" t="s">
        <v>16946</v>
      </c>
      <c r="M1604" s="2" t="s">
        <v>16947</v>
      </c>
      <c r="N1604" s="2" t="s">
        <v>14459</v>
      </c>
      <c r="O1604" s="2" t="s">
        <v>14443</v>
      </c>
      <c r="P1604" s="2" t="s">
        <v>14452</v>
      </c>
      <c r="Q1604" s="2" t="s">
        <v>14450</v>
      </c>
      <c r="R1604" s="2" t="s">
        <v>14451</v>
      </c>
      <c r="S1604" s="2" t="s">
        <v>14534</v>
      </c>
      <c r="T1604" s="2" t="s">
        <v>14452</v>
      </c>
      <c r="U1604" s="4"/>
      <c r="V1604" s="2" t="s">
        <v>16948</v>
      </c>
      <c r="W1604" s="2">
        <f>YEAR(politicas_base[[#This Row],[ano]])</f>
        <v>2009</v>
      </c>
      <c r="X1604" s="8" t="str">
        <f>HYPERLINK(politicas_base[[#This Row],[link_legislacao]],politicas_base[[#This Row],[nome]])</f>
        <v>Programa de Pesquisa em Saneamento Básico (Prosab)</v>
      </c>
    </row>
    <row r="1605" spans="1:24" x14ac:dyDescent="0.3">
      <c r="A1605">
        <v>477</v>
      </c>
      <c r="B1605" s="2" t="s">
        <v>14495</v>
      </c>
      <c r="C1605" s="2" t="s">
        <v>14504</v>
      </c>
      <c r="D1605" s="2" t="s">
        <v>14708</v>
      </c>
      <c r="E1605" s="2" t="s">
        <v>16949</v>
      </c>
      <c r="F1605" s="3">
        <v>39814</v>
      </c>
      <c r="G1605" s="2" t="s">
        <v>14443</v>
      </c>
      <c r="H1605" s="2" t="s">
        <v>14443</v>
      </c>
      <c r="I1605" s="2" t="s">
        <v>14443</v>
      </c>
      <c r="J1605" s="3"/>
      <c r="K1605" s="3"/>
      <c r="L1605" s="2" t="s">
        <v>14447</v>
      </c>
      <c r="M1605" s="2" t="s">
        <v>16950</v>
      </c>
      <c r="N1605" s="2" t="s">
        <v>14443</v>
      </c>
      <c r="O1605" s="2" t="s">
        <v>14443</v>
      </c>
      <c r="P1605" s="2" t="s">
        <v>14452</v>
      </c>
      <c r="Q1605" s="2" t="s">
        <v>14450</v>
      </c>
      <c r="R1605" s="2" t="s">
        <v>14502</v>
      </c>
      <c r="S1605" s="2" t="s">
        <v>14503</v>
      </c>
      <c r="T1605" s="2" t="s">
        <v>14452</v>
      </c>
      <c r="U1605" s="4"/>
      <c r="V1605" s="2" t="s">
        <v>14463</v>
      </c>
      <c r="W1605" s="2">
        <f>YEAR(politicas_base[[#This Row],[ano]])</f>
        <v>2009</v>
      </c>
      <c r="X1605" s="8" t="str">
        <f>HYPERLINK(politicas_base[[#This Row],[link_legislacao]],politicas_base[[#This Row],[nome]])</f>
        <v>Programa de Promoção da Sustentabilidade dos Espaços Sub-regionais (PROMESO)</v>
      </c>
    </row>
    <row r="1606" spans="1:24" x14ac:dyDescent="0.3">
      <c r="A1606">
        <v>478</v>
      </c>
      <c r="B1606" s="2" t="s">
        <v>14495</v>
      </c>
      <c r="C1606" s="2" t="s">
        <v>14504</v>
      </c>
      <c r="D1606" s="2" t="s">
        <v>14708</v>
      </c>
      <c r="E1606" s="2" t="s">
        <v>16951</v>
      </c>
      <c r="F1606" s="3">
        <v>37987</v>
      </c>
      <c r="G1606" s="2" t="s">
        <v>14443</v>
      </c>
      <c r="H1606" s="2" t="s">
        <v>14443</v>
      </c>
      <c r="I1606" s="2" t="s">
        <v>14443</v>
      </c>
      <c r="J1606" s="3"/>
      <c r="K1606" s="3"/>
      <c r="L1606" s="2" t="s">
        <v>14447</v>
      </c>
      <c r="M1606" s="2" t="s">
        <v>16952</v>
      </c>
      <c r="N1606" s="2" t="s">
        <v>14443</v>
      </c>
      <c r="O1606" s="2" t="s">
        <v>14443</v>
      </c>
      <c r="P1606" s="2" t="s">
        <v>14452</v>
      </c>
      <c r="Q1606" s="2" t="s">
        <v>14450</v>
      </c>
      <c r="R1606" s="2" t="s">
        <v>14502</v>
      </c>
      <c r="S1606" s="2" t="s">
        <v>14503</v>
      </c>
      <c r="T1606" s="2" t="s">
        <v>14452</v>
      </c>
      <c r="U1606" s="4"/>
      <c r="V1606" s="2" t="s">
        <v>14463</v>
      </c>
      <c r="W1606" s="2">
        <f>YEAR(politicas_base[[#This Row],[ano]])</f>
        <v>2004</v>
      </c>
      <c r="X1606" s="8" t="str">
        <f>HYPERLINK(politicas_base[[#This Row],[link_legislacao]],politicas_base[[#This Row],[nome]])</f>
        <v>Programa de Promoção e Inserção Econômica de Sub-regiões (Promover)</v>
      </c>
    </row>
    <row r="1607" spans="1:24" x14ac:dyDescent="0.3">
      <c r="A1607">
        <v>479</v>
      </c>
      <c r="B1607" s="2" t="s">
        <v>14495</v>
      </c>
      <c r="C1607" s="2" t="s">
        <v>14504</v>
      </c>
      <c r="D1607" s="2" t="s">
        <v>14610</v>
      </c>
      <c r="E1607" s="2" t="s">
        <v>16953</v>
      </c>
      <c r="F1607" s="3">
        <v>40909</v>
      </c>
      <c r="G1607" s="2" t="s">
        <v>14443</v>
      </c>
      <c r="H1607" s="2" t="s">
        <v>14443</v>
      </c>
      <c r="I1607" s="2" t="s">
        <v>14443</v>
      </c>
      <c r="J1607" s="3"/>
      <c r="K1607" s="3"/>
      <c r="L1607" s="2" t="s">
        <v>16954</v>
      </c>
      <c r="M1607" s="2" t="s">
        <v>16955</v>
      </c>
      <c r="N1607" s="2" t="s">
        <v>14459</v>
      </c>
      <c r="O1607" s="2" t="s">
        <v>14443</v>
      </c>
      <c r="P1607" s="2" t="s">
        <v>14452</v>
      </c>
      <c r="Q1607" s="2" t="s">
        <v>14450</v>
      </c>
      <c r="R1607" s="2" t="s">
        <v>14533</v>
      </c>
      <c r="S1607" s="2" t="s">
        <v>14533</v>
      </c>
      <c r="T1607" s="2" t="s">
        <v>14452</v>
      </c>
      <c r="U1607" s="4"/>
      <c r="V1607" s="2" t="s">
        <v>14463</v>
      </c>
      <c r="W1607" s="2">
        <f>YEAR(politicas_base[[#This Row],[ano]])</f>
        <v>2012</v>
      </c>
      <c r="X1607" s="8" t="str">
        <f>HYPERLINK(politicas_base[[#This Row],[link_legislacao]],politicas_base[[#This Row],[nome]])</f>
        <v>Programa Gestão de Riscos e Desastres</v>
      </c>
    </row>
    <row r="1608" spans="1:24" x14ac:dyDescent="0.3">
      <c r="A1608">
        <v>479</v>
      </c>
      <c r="B1608" s="2" t="s">
        <v>16009</v>
      </c>
      <c r="C1608" s="2" t="s">
        <v>14504</v>
      </c>
      <c r="D1608" s="2" t="s">
        <v>14610</v>
      </c>
      <c r="E1608" s="2" t="s">
        <v>16953</v>
      </c>
      <c r="F1608" s="3">
        <v>40909</v>
      </c>
      <c r="G1608" s="2" t="s">
        <v>14443</v>
      </c>
      <c r="H1608" s="2" t="s">
        <v>14443</v>
      </c>
      <c r="I1608" s="2" t="s">
        <v>14443</v>
      </c>
      <c r="J1608" s="3"/>
      <c r="K1608" s="3"/>
      <c r="L1608" s="2" t="s">
        <v>16954</v>
      </c>
      <c r="M1608" s="2" t="s">
        <v>16955</v>
      </c>
      <c r="N1608" s="2" t="s">
        <v>14459</v>
      </c>
      <c r="O1608" s="2" t="s">
        <v>14443</v>
      </c>
      <c r="P1608" s="2" t="s">
        <v>14452</v>
      </c>
      <c r="Q1608" s="2" t="s">
        <v>14450</v>
      </c>
      <c r="R1608" s="2" t="s">
        <v>14533</v>
      </c>
      <c r="S1608" s="2" t="s">
        <v>14533</v>
      </c>
      <c r="T1608" s="2" t="s">
        <v>14452</v>
      </c>
      <c r="U1608" s="4"/>
      <c r="V1608" s="2" t="s">
        <v>14463</v>
      </c>
      <c r="W1608" s="2">
        <f>YEAR(politicas_base[[#This Row],[ano]])</f>
        <v>2012</v>
      </c>
      <c r="X1608" s="8" t="str">
        <f>HYPERLINK(politicas_base[[#This Row],[link_legislacao]],politicas_base[[#This Row],[nome]])</f>
        <v>Programa Gestão de Riscos e Desastres</v>
      </c>
    </row>
    <row r="1609" spans="1:24" x14ac:dyDescent="0.3">
      <c r="A1609">
        <v>479</v>
      </c>
      <c r="B1609" s="2" t="s">
        <v>15057</v>
      </c>
      <c r="C1609" s="2" t="s">
        <v>14504</v>
      </c>
      <c r="D1609" s="2" t="s">
        <v>14610</v>
      </c>
      <c r="E1609" s="2" t="s">
        <v>16953</v>
      </c>
      <c r="F1609" s="3">
        <v>40909</v>
      </c>
      <c r="G1609" s="2" t="s">
        <v>14443</v>
      </c>
      <c r="H1609" s="2" t="s">
        <v>14443</v>
      </c>
      <c r="I1609" s="2" t="s">
        <v>14443</v>
      </c>
      <c r="J1609" s="3"/>
      <c r="K1609" s="3"/>
      <c r="L1609" s="2" t="s">
        <v>16954</v>
      </c>
      <c r="M1609" s="2" t="s">
        <v>16955</v>
      </c>
      <c r="N1609" s="2" t="s">
        <v>14459</v>
      </c>
      <c r="O1609" s="2" t="s">
        <v>14443</v>
      </c>
      <c r="P1609" s="2" t="s">
        <v>14452</v>
      </c>
      <c r="Q1609" s="2" t="s">
        <v>14450</v>
      </c>
      <c r="R1609" s="2" t="s">
        <v>14533</v>
      </c>
      <c r="S1609" s="2" t="s">
        <v>14533</v>
      </c>
      <c r="T1609" s="2" t="s">
        <v>14452</v>
      </c>
      <c r="U1609" s="4"/>
      <c r="V1609" s="2" t="s">
        <v>14463</v>
      </c>
      <c r="W1609" s="2">
        <f>YEAR(politicas_base[[#This Row],[ano]])</f>
        <v>2012</v>
      </c>
      <c r="X1609" s="8" t="str">
        <f>HYPERLINK(politicas_base[[#This Row],[link_legislacao]],politicas_base[[#This Row],[nome]])</f>
        <v>Programa Gestão de Riscos e Desastres</v>
      </c>
    </row>
    <row r="1610" spans="1:24" x14ac:dyDescent="0.3">
      <c r="A1610">
        <v>480</v>
      </c>
      <c r="B1610" s="2" t="s">
        <v>14534</v>
      </c>
      <c r="C1610" s="2" t="s">
        <v>14474</v>
      </c>
      <c r="D1610" s="2" t="s">
        <v>14677</v>
      </c>
      <c r="E1610" s="2" t="s">
        <v>16956</v>
      </c>
      <c r="F1610" s="3">
        <v>39448</v>
      </c>
      <c r="G1610" s="2" t="s">
        <v>14443</v>
      </c>
      <c r="H1610" s="2" t="s">
        <v>14443</v>
      </c>
      <c r="I1610" s="2" t="s">
        <v>14443</v>
      </c>
      <c r="J1610" s="3"/>
      <c r="K1610" s="3"/>
      <c r="L1610" s="2" t="s">
        <v>16957</v>
      </c>
      <c r="M1610" s="2" t="s">
        <v>16958</v>
      </c>
      <c r="N1610" s="2" t="s">
        <v>14447</v>
      </c>
      <c r="O1610" s="2" t="s">
        <v>14443</v>
      </c>
      <c r="P1610" s="2" t="s">
        <v>14452</v>
      </c>
      <c r="Q1610" s="2" t="s">
        <v>14450</v>
      </c>
      <c r="R1610" s="2" t="s">
        <v>14451</v>
      </c>
      <c r="S1610" s="2" t="s">
        <v>14534</v>
      </c>
      <c r="T1610" s="2" t="s">
        <v>14452</v>
      </c>
      <c r="U1610" s="4"/>
      <c r="V1610" s="2" t="s">
        <v>16959</v>
      </c>
      <c r="W1610" s="2">
        <f>YEAR(politicas_base[[#This Row],[ano]])</f>
        <v>2008</v>
      </c>
      <c r="X1610" s="8" t="str">
        <f>HYPERLINK(politicas_base[[#This Row],[link_legislacao]],politicas_base[[#This Row],[nome]])</f>
        <v>Programa Mais Saúde: Direito de Todos</v>
      </c>
    </row>
    <row r="1611" spans="1:24" x14ac:dyDescent="0.3">
      <c r="A1611">
        <v>481</v>
      </c>
      <c r="B1611" s="2" t="s">
        <v>14549</v>
      </c>
      <c r="C1611" s="2" t="s">
        <v>14465</v>
      </c>
      <c r="D1611" s="2" t="s">
        <v>14610</v>
      </c>
      <c r="E1611" s="2" t="s">
        <v>16960</v>
      </c>
      <c r="F1611" s="3">
        <v>42005</v>
      </c>
      <c r="G1611" s="2" t="s">
        <v>14443</v>
      </c>
      <c r="H1611" s="2" t="s">
        <v>14443</v>
      </c>
      <c r="I1611" s="2" t="s">
        <v>14443</v>
      </c>
      <c r="J1611" s="3"/>
      <c r="K1611" s="3"/>
      <c r="L1611" s="2" t="s">
        <v>16961</v>
      </c>
      <c r="M1611" s="2" t="s">
        <v>16962</v>
      </c>
      <c r="N1611" s="2" t="s">
        <v>14459</v>
      </c>
      <c r="O1611" s="2" t="s">
        <v>14443</v>
      </c>
      <c r="P1611" s="2" t="s">
        <v>14452</v>
      </c>
      <c r="Q1611" s="2" t="s">
        <v>14450</v>
      </c>
      <c r="R1611" s="2" t="s">
        <v>14451</v>
      </c>
      <c r="S1611" s="2" t="s">
        <v>15178</v>
      </c>
      <c r="T1611" s="2" t="s">
        <v>14452</v>
      </c>
      <c r="U1611" s="4">
        <v>44993.492002314815</v>
      </c>
      <c r="V1611" s="2" t="s">
        <v>16963</v>
      </c>
      <c r="W1611" s="2">
        <f>YEAR(politicas_base[[#This Row],[ano]])</f>
        <v>2015</v>
      </c>
      <c r="X1611" s="8" t="str">
        <f>HYPERLINK(politicas_base[[#This Row],[link_legislacao]],politicas_base[[#This Row],[nome]])</f>
        <v>Programa Maria da Penha vai à escola</v>
      </c>
    </row>
    <row r="1612" spans="1:24" x14ac:dyDescent="0.3">
      <c r="A1612">
        <v>482</v>
      </c>
      <c r="B1612" s="2" t="s">
        <v>15512</v>
      </c>
      <c r="C1612" s="2" t="s">
        <v>14860</v>
      </c>
      <c r="D1612" s="2" t="s">
        <v>14478</v>
      </c>
      <c r="E1612" s="2" t="s">
        <v>16964</v>
      </c>
      <c r="F1612" s="3">
        <v>44197</v>
      </c>
      <c r="G1612" s="2" t="s">
        <v>16965</v>
      </c>
      <c r="H1612" s="2" t="s">
        <v>16966</v>
      </c>
      <c r="I1612" s="2" t="s">
        <v>14443</v>
      </c>
      <c r="J1612" s="3"/>
      <c r="K1612" s="3">
        <v>44609</v>
      </c>
      <c r="L1612" s="2" t="s">
        <v>16967</v>
      </c>
      <c r="M1612" s="2" t="s">
        <v>16924</v>
      </c>
      <c r="N1612" s="2" t="s">
        <v>14459</v>
      </c>
      <c r="O1612" s="2" t="s">
        <v>14443</v>
      </c>
      <c r="P1612" s="2" t="s">
        <v>14452</v>
      </c>
      <c r="Q1612" s="2" t="s">
        <v>14450</v>
      </c>
      <c r="R1612" s="2" t="s">
        <v>14451</v>
      </c>
      <c r="S1612" s="2" t="s">
        <v>14485</v>
      </c>
      <c r="T1612" s="2" t="s">
        <v>14452</v>
      </c>
      <c r="U1612" s="4"/>
      <c r="V1612" s="2" t="s">
        <v>16968</v>
      </c>
      <c r="W1612" s="2">
        <f>YEAR(politicas_base[[#This Row],[ano]])</f>
        <v>2021</v>
      </c>
      <c r="X1612" s="8" t="str">
        <f>HYPERLINK(politicas_base[[#This Row],[link_legislacao]],politicas_base[[#This Row],[nome]])</f>
        <v>Programa Nacional de Apoio à Aquisição de Habitação para Profissionais da Segurança Pública (Programa Habite Seguro)</v>
      </c>
    </row>
    <row r="1613" spans="1:24" x14ac:dyDescent="0.3">
      <c r="A1613">
        <v>482</v>
      </c>
      <c r="B1613" s="2" t="s">
        <v>14476</v>
      </c>
      <c r="C1613" s="2" t="s">
        <v>14860</v>
      </c>
      <c r="D1613" s="2" t="s">
        <v>14478</v>
      </c>
      <c r="E1613" s="2" t="s">
        <v>16964</v>
      </c>
      <c r="F1613" s="3">
        <v>44197</v>
      </c>
      <c r="G1613" s="2" t="s">
        <v>16965</v>
      </c>
      <c r="H1613" s="2" t="s">
        <v>16966</v>
      </c>
      <c r="I1613" s="2" t="s">
        <v>14443</v>
      </c>
      <c r="J1613" s="3"/>
      <c r="K1613" s="3">
        <v>44609</v>
      </c>
      <c r="L1613" s="2" t="s">
        <v>16967</v>
      </c>
      <c r="M1613" s="2" t="s">
        <v>16924</v>
      </c>
      <c r="N1613" s="2" t="s">
        <v>14459</v>
      </c>
      <c r="O1613" s="2" t="s">
        <v>14443</v>
      </c>
      <c r="P1613" s="2" t="s">
        <v>14452</v>
      </c>
      <c r="Q1613" s="2" t="s">
        <v>14450</v>
      </c>
      <c r="R1613" s="2" t="s">
        <v>14451</v>
      </c>
      <c r="S1613" s="2" t="s">
        <v>14485</v>
      </c>
      <c r="T1613" s="2" t="s">
        <v>14452</v>
      </c>
      <c r="U1613" s="4"/>
      <c r="V1613" s="2" t="s">
        <v>16968</v>
      </c>
      <c r="W1613" s="2">
        <f>YEAR(politicas_base[[#This Row],[ano]])</f>
        <v>2021</v>
      </c>
      <c r="X1613" s="8" t="str">
        <f>HYPERLINK(politicas_base[[#This Row],[link_legislacao]],politicas_base[[#This Row],[nome]])</f>
        <v>Programa Nacional de Apoio à Aquisição de Habitação para Profissionais da Segurança Pública (Programa Habite Seguro)</v>
      </c>
    </row>
    <row r="1614" spans="1:24" x14ac:dyDescent="0.3">
      <c r="A1614">
        <v>483</v>
      </c>
      <c r="B1614" s="2" t="s">
        <v>14534</v>
      </c>
      <c r="C1614" s="2" t="s">
        <v>14474</v>
      </c>
      <c r="D1614" s="2" t="s">
        <v>14610</v>
      </c>
      <c r="E1614" s="2" t="s">
        <v>16969</v>
      </c>
      <c r="F1614" s="3">
        <v>36892</v>
      </c>
      <c r="G1614" s="2" t="s">
        <v>14443</v>
      </c>
      <c r="H1614" s="2" t="s">
        <v>14443</v>
      </c>
      <c r="I1614" s="2" t="s">
        <v>14443</v>
      </c>
      <c r="J1614" s="3"/>
      <c r="K1614" s="3"/>
      <c r="L1614" s="2" t="s">
        <v>14447</v>
      </c>
      <c r="M1614" s="2" t="s">
        <v>16970</v>
      </c>
      <c r="N1614" s="2" t="s">
        <v>14447</v>
      </c>
      <c r="O1614" s="2" t="s">
        <v>14443</v>
      </c>
      <c r="P1614" s="2" t="s">
        <v>14452</v>
      </c>
      <c r="Q1614" s="2" t="s">
        <v>14450</v>
      </c>
      <c r="R1614" s="2" t="s">
        <v>14451</v>
      </c>
      <c r="S1614" s="2" t="s">
        <v>14534</v>
      </c>
      <c r="T1614" s="2" t="s">
        <v>14452</v>
      </c>
      <c r="U1614" s="4"/>
      <c r="V1614" s="2" t="s">
        <v>14463</v>
      </c>
      <c r="W1614" s="2">
        <f>YEAR(politicas_base[[#This Row],[ano]])</f>
        <v>2001</v>
      </c>
      <c r="X1614" s="8" t="str">
        <f>HYPERLINK(politicas_base[[#This Row],[link_legislacao]],politicas_base[[#This Row],[nome]])</f>
        <v>Programa Nacional de Coagulopatias Hereditárias</v>
      </c>
    </row>
    <row r="1615" spans="1:24" x14ac:dyDescent="0.3">
      <c r="A1615">
        <v>484</v>
      </c>
      <c r="B1615" s="2" t="s">
        <v>14534</v>
      </c>
      <c r="C1615" s="2" t="s">
        <v>14474</v>
      </c>
      <c r="D1615" s="2" t="s">
        <v>14610</v>
      </c>
      <c r="E1615" s="2" t="s">
        <v>16971</v>
      </c>
      <c r="F1615" s="3">
        <v>35065</v>
      </c>
      <c r="G1615" s="2" t="s">
        <v>14443</v>
      </c>
      <c r="H1615" s="2" t="s">
        <v>14443</v>
      </c>
      <c r="I1615" s="2" t="s">
        <v>14443</v>
      </c>
      <c r="J1615" s="3"/>
      <c r="K1615" s="3"/>
      <c r="L1615" s="2" t="s">
        <v>16972</v>
      </c>
      <c r="M1615" s="2" t="s">
        <v>16973</v>
      </c>
      <c r="N1615" s="2" t="s">
        <v>14483</v>
      </c>
      <c r="O1615" s="2" t="s">
        <v>14443</v>
      </c>
      <c r="P1615" s="2" t="s">
        <v>14452</v>
      </c>
      <c r="Q1615" s="2" t="s">
        <v>14450</v>
      </c>
      <c r="R1615" s="2" t="s">
        <v>14451</v>
      </c>
      <c r="S1615" s="2" t="s">
        <v>14534</v>
      </c>
      <c r="T1615" s="2" t="s">
        <v>14452</v>
      </c>
      <c r="U1615" s="4"/>
      <c r="V1615" s="2" t="s">
        <v>16974</v>
      </c>
      <c r="W1615" s="2">
        <f>YEAR(politicas_base[[#This Row],[ano]])</f>
        <v>1996</v>
      </c>
      <c r="X1615" s="8" t="str">
        <f>HYPERLINK(politicas_base[[#This Row],[link_legislacao]],politicas_base[[#This Row],[nome]])</f>
        <v>Programa Nacional de Controle da Tuberculose</v>
      </c>
    </row>
    <row r="1616" spans="1:24" x14ac:dyDescent="0.3">
      <c r="A1616">
        <v>485</v>
      </c>
      <c r="B1616" s="2" t="s">
        <v>14534</v>
      </c>
      <c r="C1616" s="2" t="s">
        <v>14474</v>
      </c>
      <c r="D1616" s="2" t="s">
        <v>14610</v>
      </c>
      <c r="E1616" s="2" t="s">
        <v>16975</v>
      </c>
      <c r="F1616" s="3">
        <v>31413</v>
      </c>
      <c r="G1616" s="2" t="s">
        <v>14443</v>
      </c>
      <c r="H1616" s="2" t="s">
        <v>14443</v>
      </c>
      <c r="I1616" s="2" t="s">
        <v>14443</v>
      </c>
      <c r="J1616" s="3"/>
      <c r="K1616" s="3"/>
      <c r="L1616" s="2" t="s">
        <v>16976</v>
      </c>
      <c r="M1616" s="2" t="s">
        <v>14447</v>
      </c>
      <c r="N1616" s="2" t="s">
        <v>14483</v>
      </c>
      <c r="O1616" s="2" t="s">
        <v>14443</v>
      </c>
      <c r="P1616" s="2" t="s">
        <v>14452</v>
      </c>
      <c r="Q1616" s="2" t="s">
        <v>14450</v>
      </c>
      <c r="R1616" s="2" t="s">
        <v>14451</v>
      </c>
      <c r="S1616" s="2" t="s">
        <v>14534</v>
      </c>
      <c r="T1616" s="2" t="s">
        <v>14452</v>
      </c>
      <c r="U1616" s="4"/>
      <c r="V1616" s="2" t="s">
        <v>16595</v>
      </c>
      <c r="W1616" s="2">
        <f>YEAR(politicas_base[[#This Row],[ano]])</f>
        <v>1986</v>
      </c>
      <c r="X1616" s="8" t="str">
        <f>HYPERLINK(politicas_base[[#This Row],[link_legislacao]],politicas_base[[#This Row],[nome]])</f>
        <v>Programa Nacional de Controle do Tabagismo</v>
      </c>
    </row>
    <row r="1617" spans="1:24" x14ac:dyDescent="0.3">
      <c r="A1617">
        <v>486</v>
      </c>
      <c r="B1617" s="2" t="s">
        <v>14439</v>
      </c>
      <c r="C1617" s="2" t="s">
        <v>14552</v>
      </c>
      <c r="D1617" s="2" t="s">
        <v>16529</v>
      </c>
      <c r="E1617" s="2" t="s">
        <v>16977</v>
      </c>
      <c r="F1617" s="3">
        <v>36892</v>
      </c>
      <c r="G1617" s="2" t="s">
        <v>16978</v>
      </c>
      <c r="H1617" s="2" t="s">
        <v>16979</v>
      </c>
      <c r="I1617" s="2" t="s">
        <v>14443</v>
      </c>
      <c r="J1617" s="3"/>
      <c r="K1617" s="3"/>
      <c r="L1617" s="2" t="s">
        <v>16980</v>
      </c>
      <c r="M1617" s="2" t="s">
        <v>16981</v>
      </c>
      <c r="N1617" s="2" t="s">
        <v>14447</v>
      </c>
      <c r="O1617" s="2" t="s">
        <v>14443</v>
      </c>
      <c r="P1617" s="2" t="s">
        <v>16982</v>
      </c>
      <c r="Q1617" s="2" t="s">
        <v>14450</v>
      </c>
      <c r="R1617" s="2" t="s">
        <v>14451</v>
      </c>
      <c r="S1617" s="2" t="s">
        <v>14804</v>
      </c>
      <c r="T1617" s="2" t="s">
        <v>14452</v>
      </c>
      <c r="U1617" s="4"/>
      <c r="V1617" s="2" t="s">
        <v>16983</v>
      </c>
      <c r="W1617" s="2">
        <f>YEAR(politicas_base[[#This Row],[ano]])</f>
        <v>2001</v>
      </c>
      <c r="X1617" s="8" t="str">
        <f>HYPERLINK(politicas_base[[#This Row],[link_legislacao]],politicas_base[[#This Row],[nome]])</f>
        <v>Programa Nacional de Renda Mínima vinculado à Saúde (Bolsa Alimentação)</v>
      </c>
    </row>
    <row r="1618" spans="1:24" x14ac:dyDescent="0.3">
      <c r="A1618">
        <v>486</v>
      </c>
      <c r="B1618" s="2" t="s">
        <v>14439</v>
      </c>
      <c r="C1618" s="2" t="s">
        <v>14552</v>
      </c>
      <c r="D1618" s="2" t="s">
        <v>14466</v>
      </c>
      <c r="E1618" s="2" t="s">
        <v>16977</v>
      </c>
      <c r="F1618" s="3">
        <v>36892</v>
      </c>
      <c r="G1618" s="2" t="s">
        <v>16978</v>
      </c>
      <c r="H1618" s="2" t="s">
        <v>16979</v>
      </c>
      <c r="I1618" s="2" t="s">
        <v>14443</v>
      </c>
      <c r="J1618" s="3"/>
      <c r="K1618" s="3"/>
      <c r="L1618" s="2" t="s">
        <v>16980</v>
      </c>
      <c r="M1618" s="2" t="s">
        <v>16981</v>
      </c>
      <c r="N1618" s="2" t="s">
        <v>14447</v>
      </c>
      <c r="O1618" s="2" t="s">
        <v>14443</v>
      </c>
      <c r="P1618" s="2" t="s">
        <v>16982</v>
      </c>
      <c r="Q1618" s="2" t="s">
        <v>14450</v>
      </c>
      <c r="R1618" s="2" t="s">
        <v>14451</v>
      </c>
      <c r="S1618" s="2" t="s">
        <v>14804</v>
      </c>
      <c r="T1618" s="2" t="s">
        <v>14452</v>
      </c>
      <c r="U1618" s="4"/>
      <c r="V1618" s="2" t="s">
        <v>16983</v>
      </c>
      <c r="W1618" s="2">
        <f>YEAR(politicas_base[[#This Row],[ano]])</f>
        <v>2001</v>
      </c>
      <c r="X1618" s="8" t="str">
        <f>HYPERLINK(politicas_base[[#This Row],[link_legislacao]],politicas_base[[#This Row],[nome]])</f>
        <v>Programa Nacional de Renda Mínima vinculado à Saúde (Bolsa Alimentação)</v>
      </c>
    </row>
    <row r="1619" spans="1:24" x14ac:dyDescent="0.3">
      <c r="A1619">
        <v>486</v>
      </c>
      <c r="B1619" s="2" t="s">
        <v>14439</v>
      </c>
      <c r="C1619" s="2" t="s">
        <v>14474</v>
      </c>
      <c r="D1619" s="2" t="s">
        <v>16529</v>
      </c>
      <c r="E1619" s="2" t="s">
        <v>16977</v>
      </c>
      <c r="F1619" s="3">
        <v>36892</v>
      </c>
      <c r="G1619" s="2" t="s">
        <v>16978</v>
      </c>
      <c r="H1619" s="2" t="s">
        <v>16979</v>
      </c>
      <c r="I1619" s="2" t="s">
        <v>14443</v>
      </c>
      <c r="J1619" s="3"/>
      <c r="K1619" s="3"/>
      <c r="L1619" s="2" t="s">
        <v>16980</v>
      </c>
      <c r="M1619" s="2" t="s">
        <v>16981</v>
      </c>
      <c r="N1619" s="2" t="s">
        <v>14447</v>
      </c>
      <c r="O1619" s="2" t="s">
        <v>14443</v>
      </c>
      <c r="P1619" s="2" t="s">
        <v>16982</v>
      </c>
      <c r="Q1619" s="2" t="s">
        <v>14450</v>
      </c>
      <c r="R1619" s="2" t="s">
        <v>14451</v>
      </c>
      <c r="S1619" s="2" t="s">
        <v>14804</v>
      </c>
      <c r="T1619" s="2" t="s">
        <v>14452</v>
      </c>
      <c r="U1619" s="4"/>
      <c r="V1619" s="2" t="s">
        <v>16983</v>
      </c>
      <c r="W1619" s="2">
        <f>YEAR(politicas_base[[#This Row],[ano]])</f>
        <v>2001</v>
      </c>
      <c r="X1619" s="8" t="str">
        <f>HYPERLINK(politicas_base[[#This Row],[link_legislacao]],politicas_base[[#This Row],[nome]])</f>
        <v>Programa Nacional de Renda Mínima vinculado à Saúde (Bolsa Alimentação)</v>
      </c>
    </row>
    <row r="1620" spans="1:24" x14ac:dyDescent="0.3">
      <c r="A1620">
        <v>486</v>
      </c>
      <c r="B1620" s="2" t="s">
        <v>14439</v>
      </c>
      <c r="C1620" s="2" t="s">
        <v>14474</v>
      </c>
      <c r="D1620" s="2" t="s">
        <v>14466</v>
      </c>
      <c r="E1620" s="2" t="s">
        <v>16977</v>
      </c>
      <c r="F1620" s="3">
        <v>36892</v>
      </c>
      <c r="G1620" s="2" t="s">
        <v>16978</v>
      </c>
      <c r="H1620" s="2" t="s">
        <v>16979</v>
      </c>
      <c r="I1620" s="2" t="s">
        <v>14443</v>
      </c>
      <c r="J1620" s="3"/>
      <c r="K1620" s="3"/>
      <c r="L1620" s="2" t="s">
        <v>16980</v>
      </c>
      <c r="M1620" s="2" t="s">
        <v>16981</v>
      </c>
      <c r="N1620" s="2" t="s">
        <v>14447</v>
      </c>
      <c r="O1620" s="2" t="s">
        <v>14443</v>
      </c>
      <c r="P1620" s="2" t="s">
        <v>16982</v>
      </c>
      <c r="Q1620" s="2" t="s">
        <v>14450</v>
      </c>
      <c r="R1620" s="2" t="s">
        <v>14451</v>
      </c>
      <c r="S1620" s="2" t="s">
        <v>14804</v>
      </c>
      <c r="T1620" s="2" t="s">
        <v>14452</v>
      </c>
      <c r="U1620" s="4"/>
      <c r="V1620" s="2" t="s">
        <v>16983</v>
      </c>
      <c r="W1620" s="2">
        <f>YEAR(politicas_base[[#This Row],[ano]])</f>
        <v>2001</v>
      </c>
      <c r="X1620" s="8" t="str">
        <f>HYPERLINK(politicas_base[[#This Row],[link_legislacao]],politicas_base[[#This Row],[nome]])</f>
        <v>Programa Nacional de Renda Mínima vinculado à Saúde (Bolsa Alimentação)</v>
      </c>
    </row>
    <row r="1621" spans="1:24" x14ac:dyDescent="0.3">
      <c r="A1621">
        <v>487</v>
      </c>
      <c r="B1621" s="2" t="s">
        <v>14476</v>
      </c>
      <c r="C1621" s="2" t="s">
        <v>16984</v>
      </c>
      <c r="D1621" s="2" t="s">
        <v>14610</v>
      </c>
      <c r="E1621" s="2" t="s">
        <v>16985</v>
      </c>
      <c r="F1621" s="3">
        <v>44197</v>
      </c>
      <c r="G1621" s="2" t="s">
        <v>14443</v>
      </c>
      <c r="H1621" s="2" t="s">
        <v>14443</v>
      </c>
      <c r="I1621" s="2" t="s">
        <v>14443</v>
      </c>
      <c r="J1621" s="3">
        <v>43570</v>
      </c>
      <c r="K1621" s="3"/>
      <c r="L1621" s="2" t="s">
        <v>16986</v>
      </c>
      <c r="M1621" s="2" t="s">
        <v>16987</v>
      </c>
      <c r="N1621" s="2" t="s">
        <v>14459</v>
      </c>
      <c r="O1621" s="2" t="s">
        <v>14443</v>
      </c>
      <c r="P1621" s="2" t="s">
        <v>14452</v>
      </c>
      <c r="Q1621" s="2" t="s">
        <v>14450</v>
      </c>
      <c r="R1621" s="2" t="s">
        <v>14451</v>
      </c>
      <c r="S1621" s="2" t="s">
        <v>14485</v>
      </c>
      <c r="T1621" s="2" t="s">
        <v>14452</v>
      </c>
      <c r="U1621" s="4"/>
      <c r="V1621" s="2" t="s">
        <v>14463</v>
      </c>
      <c r="W1621" s="2">
        <f>YEAR(politicas_base[[#This Row],[ano]])</f>
        <v>2021</v>
      </c>
      <c r="X1621" s="8" t="str">
        <f>HYPERLINK(politicas_base[[#This Row],[link_legislacao]],politicas_base[[#This Row],[nome]])</f>
        <v>Programa Nacional de Segurança nas Fronteiras e Divisas (VIGIA-Vigilância, Integração, Governança, Interoperabilidade e Autonomia)</v>
      </c>
    </row>
    <row r="1622" spans="1:24" x14ac:dyDescent="0.3">
      <c r="A1622">
        <v>487</v>
      </c>
      <c r="B1622" s="2" t="s">
        <v>14476</v>
      </c>
      <c r="C1622" s="2" t="s">
        <v>16988</v>
      </c>
      <c r="D1622" s="2" t="s">
        <v>14610</v>
      </c>
      <c r="E1622" s="2" t="s">
        <v>16985</v>
      </c>
      <c r="F1622" s="3">
        <v>44197</v>
      </c>
      <c r="G1622" s="2" t="s">
        <v>14443</v>
      </c>
      <c r="H1622" s="2" t="s">
        <v>14443</v>
      </c>
      <c r="I1622" s="2" t="s">
        <v>14443</v>
      </c>
      <c r="J1622" s="3">
        <v>43570</v>
      </c>
      <c r="K1622" s="3"/>
      <c r="L1622" s="2" t="s">
        <v>16986</v>
      </c>
      <c r="M1622" s="2" t="s">
        <v>16987</v>
      </c>
      <c r="N1622" s="2" t="s">
        <v>14459</v>
      </c>
      <c r="O1622" s="2" t="s">
        <v>14443</v>
      </c>
      <c r="P1622" s="2" t="s">
        <v>14452</v>
      </c>
      <c r="Q1622" s="2" t="s">
        <v>14450</v>
      </c>
      <c r="R1622" s="2" t="s">
        <v>14451</v>
      </c>
      <c r="S1622" s="2" t="s">
        <v>14485</v>
      </c>
      <c r="T1622" s="2" t="s">
        <v>14452</v>
      </c>
      <c r="U1622" s="4"/>
      <c r="V1622" s="2" t="s">
        <v>14463</v>
      </c>
      <c r="W1622" s="2">
        <f>YEAR(politicas_base[[#This Row],[ano]])</f>
        <v>2021</v>
      </c>
      <c r="X1622" s="8" t="str">
        <f>HYPERLINK(politicas_base[[#This Row],[link_legislacao]],politicas_base[[#This Row],[nome]])</f>
        <v>Programa Nacional de Segurança nas Fronteiras e Divisas (VIGIA-Vigilância, Integração, Governança, Interoperabilidade e Autonomia)</v>
      </c>
    </row>
    <row r="1623" spans="1:24" x14ac:dyDescent="0.3">
      <c r="A1623">
        <v>487</v>
      </c>
      <c r="B1623" s="2" t="s">
        <v>14476</v>
      </c>
      <c r="C1623" s="2" t="s">
        <v>16989</v>
      </c>
      <c r="D1623" s="2" t="s">
        <v>14610</v>
      </c>
      <c r="E1623" s="2" t="s">
        <v>16985</v>
      </c>
      <c r="F1623" s="3">
        <v>44197</v>
      </c>
      <c r="G1623" s="2" t="s">
        <v>14443</v>
      </c>
      <c r="H1623" s="2" t="s">
        <v>14443</v>
      </c>
      <c r="I1623" s="2" t="s">
        <v>14443</v>
      </c>
      <c r="J1623" s="3">
        <v>43570</v>
      </c>
      <c r="K1623" s="3"/>
      <c r="L1623" s="2" t="s">
        <v>16986</v>
      </c>
      <c r="M1623" s="2" t="s">
        <v>16987</v>
      </c>
      <c r="N1623" s="2" t="s">
        <v>14459</v>
      </c>
      <c r="O1623" s="2" t="s">
        <v>14443</v>
      </c>
      <c r="P1623" s="2" t="s">
        <v>14452</v>
      </c>
      <c r="Q1623" s="2" t="s">
        <v>14450</v>
      </c>
      <c r="R1623" s="2" t="s">
        <v>14451</v>
      </c>
      <c r="S1623" s="2" t="s">
        <v>14485</v>
      </c>
      <c r="T1623" s="2" t="s">
        <v>14452</v>
      </c>
      <c r="U1623" s="4"/>
      <c r="V1623" s="2" t="s">
        <v>14463</v>
      </c>
      <c r="W1623" s="2">
        <f>YEAR(politicas_base[[#This Row],[ano]])</f>
        <v>2021</v>
      </c>
      <c r="X1623" s="8" t="str">
        <f>HYPERLINK(politicas_base[[#This Row],[link_legislacao]],politicas_base[[#This Row],[nome]])</f>
        <v>Programa Nacional de Segurança nas Fronteiras e Divisas (VIGIA-Vigilância, Integração, Governança, Interoperabilidade e Autonomia)</v>
      </c>
    </row>
    <row r="1624" spans="1:24" x14ac:dyDescent="0.3">
      <c r="A1624">
        <v>487</v>
      </c>
      <c r="B1624" s="2" t="s">
        <v>14476</v>
      </c>
      <c r="C1624" s="2" t="s">
        <v>16990</v>
      </c>
      <c r="D1624" s="2" t="s">
        <v>14610</v>
      </c>
      <c r="E1624" s="2" t="s">
        <v>16985</v>
      </c>
      <c r="F1624" s="3">
        <v>44197</v>
      </c>
      <c r="G1624" s="2" t="s">
        <v>14443</v>
      </c>
      <c r="H1624" s="2" t="s">
        <v>14443</v>
      </c>
      <c r="I1624" s="2" t="s">
        <v>14443</v>
      </c>
      <c r="J1624" s="3">
        <v>43570</v>
      </c>
      <c r="K1624" s="3"/>
      <c r="L1624" s="2" t="s">
        <v>16986</v>
      </c>
      <c r="M1624" s="2" t="s">
        <v>16987</v>
      </c>
      <c r="N1624" s="2" t="s">
        <v>14459</v>
      </c>
      <c r="O1624" s="2" t="s">
        <v>14443</v>
      </c>
      <c r="P1624" s="2" t="s">
        <v>14452</v>
      </c>
      <c r="Q1624" s="2" t="s">
        <v>14450</v>
      </c>
      <c r="R1624" s="2" t="s">
        <v>14451</v>
      </c>
      <c r="S1624" s="2" t="s">
        <v>14485</v>
      </c>
      <c r="T1624" s="2" t="s">
        <v>14452</v>
      </c>
      <c r="U1624" s="4"/>
      <c r="V1624" s="2" t="s">
        <v>14463</v>
      </c>
      <c r="W1624" s="2">
        <f>YEAR(politicas_base[[#This Row],[ano]])</f>
        <v>2021</v>
      </c>
      <c r="X1624" s="8" t="str">
        <f>HYPERLINK(politicas_base[[#This Row],[link_legislacao]],politicas_base[[#This Row],[nome]])</f>
        <v>Programa Nacional de Segurança nas Fronteiras e Divisas (VIGIA-Vigilância, Integração, Governança, Interoperabilidade e Autonomia)</v>
      </c>
    </row>
    <row r="1625" spans="1:24" x14ac:dyDescent="0.3">
      <c r="A1625">
        <v>487</v>
      </c>
      <c r="B1625" s="2" t="s">
        <v>14476</v>
      </c>
      <c r="C1625" s="2" t="s">
        <v>14479</v>
      </c>
      <c r="D1625" s="2" t="s">
        <v>14610</v>
      </c>
      <c r="E1625" s="2" t="s">
        <v>16985</v>
      </c>
      <c r="F1625" s="3">
        <v>44197</v>
      </c>
      <c r="G1625" s="2" t="s">
        <v>14443</v>
      </c>
      <c r="H1625" s="2" t="s">
        <v>14443</v>
      </c>
      <c r="I1625" s="2" t="s">
        <v>14443</v>
      </c>
      <c r="J1625" s="3">
        <v>43570</v>
      </c>
      <c r="K1625" s="3"/>
      <c r="L1625" s="2" t="s">
        <v>16986</v>
      </c>
      <c r="M1625" s="2" t="s">
        <v>16987</v>
      </c>
      <c r="N1625" s="2" t="s">
        <v>14459</v>
      </c>
      <c r="O1625" s="2" t="s">
        <v>14443</v>
      </c>
      <c r="P1625" s="2" t="s">
        <v>14452</v>
      </c>
      <c r="Q1625" s="2" t="s">
        <v>14450</v>
      </c>
      <c r="R1625" s="2" t="s">
        <v>14451</v>
      </c>
      <c r="S1625" s="2" t="s">
        <v>14485</v>
      </c>
      <c r="T1625" s="2" t="s">
        <v>14452</v>
      </c>
      <c r="U1625" s="4"/>
      <c r="V1625" s="2" t="s">
        <v>14463</v>
      </c>
      <c r="W1625" s="2">
        <f>YEAR(politicas_base[[#This Row],[ano]])</f>
        <v>2021</v>
      </c>
      <c r="X1625" s="8" t="str">
        <f>HYPERLINK(politicas_base[[#This Row],[link_legislacao]],politicas_base[[#This Row],[nome]])</f>
        <v>Programa Nacional de Segurança nas Fronteiras e Divisas (VIGIA-Vigilância, Integração, Governança, Interoperabilidade e Autonomia)</v>
      </c>
    </row>
    <row r="1626" spans="1:24" x14ac:dyDescent="0.3">
      <c r="A1626">
        <v>487</v>
      </c>
      <c r="B1626" s="2" t="s">
        <v>14476</v>
      </c>
      <c r="C1626" s="2" t="s">
        <v>16991</v>
      </c>
      <c r="D1626" s="2" t="s">
        <v>14610</v>
      </c>
      <c r="E1626" s="2" t="s">
        <v>16985</v>
      </c>
      <c r="F1626" s="3">
        <v>44197</v>
      </c>
      <c r="G1626" s="2" t="s">
        <v>14443</v>
      </c>
      <c r="H1626" s="2" t="s">
        <v>14443</v>
      </c>
      <c r="I1626" s="2" t="s">
        <v>14443</v>
      </c>
      <c r="J1626" s="3">
        <v>43570</v>
      </c>
      <c r="K1626" s="3"/>
      <c r="L1626" s="2" t="s">
        <v>16986</v>
      </c>
      <c r="M1626" s="2" t="s">
        <v>16987</v>
      </c>
      <c r="N1626" s="2" t="s">
        <v>14459</v>
      </c>
      <c r="O1626" s="2" t="s">
        <v>14443</v>
      </c>
      <c r="P1626" s="2" t="s">
        <v>14452</v>
      </c>
      <c r="Q1626" s="2" t="s">
        <v>14450</v>
      </c>
      <c r="R1626" s="2" t="s">
        <v>14451</v>
      </c>
      <c r="S1626" s="2" t="s">
        <v>14485</v>
      </c>
      <c r="T1626" s="2" t="s">
        <v>14452</v>
      </c>
      <c r="U1626" s="4"/>
      <c r="V1626" s="2" t="s">
        <v>14463</v>
      </c>
      <c r="W1626" s="2">
        <f>YEAR(politicas_base[[#This Row],[ano]])</f>
        <v>2021</v>
      </c>
      <c r="X1626" s="8" t="str">
        <f>HYPERLINK(politicas_base[[#This Row],[link_legislacao]],politicas_base[[#This Row],[nome]])</f>
        <v>Programa Nacional de Segurança nas Fronteiras e Divisas (VIGIA-Vigilância, Integração, Governança, Interoperabilidade e Autonomia)</v>
      </c>
    </row>
    <row r="1627" spans="1:24" x14ac:dyDescent="0.3">
      <c r="A1627">
        <v>487</v>
      </c>
      <c r="B1627" s="2" t="s">
        <v>14476</v>
      </c>
      <c r="C1627" s="2" t="s">
        <v>16992</v>
      </c>
      <c r="D1627" s="2" t="s">
        <v>14610</v>
      </c>
      <c r="E1627" s="2" t="s">
        <v>16985</v>
      </c>
      <c r="F1627" s="3">
        <v>44197</v>
      </c>
      <c r="G1627" s="2" t="s">
        <v>14443</v>
      </c>
      <c r="H1627" s="2" t="s">
        <v>14443</v>
      </c>
      <c r="I1627" s="2" t="s">
        <v>14443</v>
      </c>
      <c r="J1627" s="3">
        <v>43570</v>
      </c>
      <c r="K1627" s="3"/>
      <c r="L1627" s="2" t="s">
        <v>16986</v>
      </c>
      <c r="M1627" s="2" t="s">
        <v>16987</v>
      </c>
      <c r="N1627" s="2" t="s">
        <v>14459</v>
      </c>
      <c r="O1627" s="2" t="s">
        <v>14443</v>
      </c>
      <c r="P1627" s="2" t="s">
        <v>14452</v>
      </c>
      <c r="Q1627" s="2" t="s">
        <v>14450</v>
      </c>
      <c r="R1627" s="2" t="s">
        <v>14451</v>
      </c>
      <c r="S1627" s="2" t="s">
        <v>14485</v>
      </c>
      <c r="T1627" s="2" t="s">
        <v>14452</v>
      </c>
      <c r="U1627" s="4"/>
      <c r="V1627" s="2" t="s">
        <v>14463</v>
      </c>
      <c r="W1627" s="2">
        <f>YEAR(politicas_base[[#This Row],[ano]])</f>
        <v>2021</v>
      </c>
      <c r="X1627" s="8" t="str">
        <f>HYPERLINK(politicas_base[[#This Row],[link_legislacao]],politicas_base[[#This Row],[nome]])</f>
        <v>Programa Nacional de Segurança nas Fronteiras e Divisas (VIGIA-Vigilância, Integração, Governança, Interoperabilidade e Autonomia)</v>
      </c>
    </row>
    <row r="1628" spans="1:24" x14ac:dyDescent="0.3">
      <c r="A1628">
        <v>487</v>
      </c>
      <c r="B1628" s="2" t="s">
        <v>14476</v>
      </c>
      <c r="C1628" s="2" t="s">
        <v>16993</v>
      </c>
      <c r="D1628" s="2" t="s">
        <v>14610</v>
      </c>
      <c r="E1628" s="2" t="s">
        <v>16985</v>
      </c>
      <c r="F1628" s="3">
        <v>44197</v>
      </c>
      <c r="G1628" s="2" t="s">
        <v>14443</v>
      </c>
      <c r="H1628" s="2" t="s">
        <v>14443</v>
      </c>
      <c r="I1628" s="2" t="s">
        <v>14443</v>
      </c>
      <c r="J1628" s="3">
        <v>43570</v>
      </c>
      <c r="K1628" s="3"/>
      <c r="L1628" s="2" t="s">
        <v>16986</v>
      </c>
      <c r="M1628" s="2" t="s">
        <v>16987</v>
      </c>
      <c r="N1628" s="2" t="s">
        <v>14459</v>
      </c>
      <c r="O1628" s="2" t="s">
        <v>14443</v>
      </c>
      <c r="P1628" s="2" t="s">
        <v>14452</v>
      </c>
      <c r="Q1628" s="2" t="s">
        <v>14450</v>
      </c>
      <c r="R1628" s="2" t="s">
        <v>14451</v>
      </c>
      <c r="S1628" s="2" t="s">
        <v>14485</v>
      </c>
      <c r="T1628" s="2" t="s">
        <v>14452</v>
      </c>
      <c r="U1628" s="4"/>
      <c r="V1628" s="2" t="s">
        <v>14463</v>
      </c>
      <c r="W1628" s="2">
        <f>YEAR(politicas_base[[#This Row],[ano]])</f>
        <v>2021</v>
      </c>
      <c r="X1628" s="8" t="str">
        <f>HYPERLINK(politicas_base[[#This Row],[link_legislacao]],politicas_base[[#This Row],[nome]])</f>
        <v>Programa Nacional de Segurança nas Fronteiras e Divisas (VIGIA-Vigilância, Integração, Governança, Interoperabilidade e Autonomia)</v>
      </c>
    </row>
    <row r="1629" spans="1:24" x14ac:dyDescent="0.3">
      <c r="A1629">
        <v>487</v>
      </c>
      <c r="B1629" s="2" t="s">
        <v>14476</v>
      </c>
      <c r="C1629" s="2" t="s">
        <v>16994</v>
      </c>
      <c r="D1629" s="2" t="s">
        <v>14610</v>
      </c>
      <c r="E1629" s="2" t="s">
        <v>16985</v>
      </c>
      <c r="F1629" s="3">
        <v>44197</v>
      </c>
      <c r="G1629" s="2" t="s">
        <v>14443</v>
      </c>
      <c r="H1629" s="2" t="s">
        <v>14443</v>
      </c>
      <c r="I1629" s="2" t="s">
        <v>14443</v>
      </c>
      <c r="J1629" s="3">
        <v>43570</v>
      </c>
      <c r="K1629" s="3"/>
      <c r="L1629" s="2" t="s">
        <v>16986</v>
      </c>
      <c r="M1629" s="2" t="s">
        <v>16987</v>
      </c>
      <c r="N1629" s="2" t="s">
        <v>14459</v>
      </c>
      <c r="O1629" s="2" t="s">
        <v>14443</v>
      </c>
      <c r="P1629" s="2" t="s">
        <v>14452</v>
      </c>
      <c r="Q1629" s="2" t="s">
        <v>14450</v>
      </c>
      <c r="R1629" s="2" t="s">
        <v>14451</v>
      </c>
      <c r="S1629" s="2" t="s">
        <v>14485</v>
      </c>
      <c r="T1629" s="2" t="s">
        <v>14452</v>
      </c>
      <c r="U1629" s="4"/>
      <c r="V1629" s="2" t="s">
        <v>14463</v>
      </c>
      <c r="W1629" s="2">
        <f>YEAR(politicas_base[[#This Row],[ano]])</f>
        <v>2021</v>
      </c>
      <c r="X1629" s="8" t="str">
        <f>HYPERLINK(politicas_base[[#This Row],[link_legislacao]],politicas_base[[#This Row],[nome]])</f>
        <v>Programa Nacional de Segurança nas Fronteiras e Divisas (VIGIA-Vigilância, Integração, Governança, Interoperabilidade e Autonomia)</v>
      </c>
    </row>
    <row r="1630" spans="1:24" x14ac:dyDescent="0.3">
      <c r="A1630">
        <v>487</v>
      </c>
      <c r="B1630" s="2" t="s">
        <v>14476</v>
      </c>
      <c r="C1630" s="2" t="s">
        <v>16583</v>
      </c>
      <c r="D1630" s="2" t="s">
        <v>14610</v>
      </c>
      <c r="E1630" s="2" t="s">
        <v>16985</v>
      </c>
      <c r="F1630" s="3">
        <v>44197</v>
      </c>
      <c r="G1630" s="2" t="s">
        <v>14443</v>
      </c>
      <c r="H1630" s="2" t="s">
        <v>14443</v>
      </c>
      <c r="I1630" s="2" t="s">
        <v>14443</v>
      </c>
      <c r="J1630" s="3">
        <v>43570</v>
      </c>
      <c r="K1630" s="3"/>
      <c r="L1630" s="2" t="s">
        <v>16986</v>
      </c>
      <c r="M1630" s="2" t="s">
        <v>16987</v>
      </c>
      <c r="N1630" s="2" t="s">
        <v>14459</v>
      </c>
      <c r="O1630" s="2" t="s">
        <v>14443</v>
      </c>
      <c r="P1630" s="2" t="s">
        <v>14452</v>
      </c>
      <c r="Q1630" s="2" t="s">
        <v>14450</v>
      </c>
      <c r="R1630" s="2" t="s">
        <v>14451</v>
      </c>
      <c r="S1630" s="2" t="s">
        <v>14485</v>
      </c>
      <c r="T1630" s="2" t="s">
        <v>14452</v>
      </c>
      <c r="U1630" s="4"/>
      <c r="V1630" s="2" t="s">
        <v>14463</v>
      </c>
      <c r="W1630" s="2">
        <f>YEAR(politicas_base[[#This Row],[ano]])</f>
        <v>2021</v>
      </c>
      <c r="X1630" s="8" t="str">
        <f>HYPERLINK(politicas_base[[#This Row],[link_legislacao]],politicas_base[[#This Row],[nome]])</f>
        <v>Programa Nacional de Segurança nas Fronteiras e Divisas (VIGIA-Vigilância, Integração, Governança, Interoperabilidade e Autonomia)</v>
      </c>
    </row>
    <row r="1631" spans="1:24" x14ac:dyDescent="0.3">
      <c r="A1631">
        <v>487</v>
      </c>
      <c r="B1631" s="2" t="s">
        <v>14476</v>
      </c>
      <c r="C1631" s="2" t="s">
        <v>16995</v>
      </c>
      <c r="D1631" s="2" t="s">
        <v>14610</v>
      </c>
      <c r="E1631" s="2" t="s">
        <v>16985</v>
      </c>
      <c r="F1631" s="3">
        <v>44197</v>
      </c>
      <c r="G1631" s="2" t="s">
        <v>14443</v>
      </c>
      <c r="H1631" s="2" t="s">
        <v>14443</v>
      </c>
      <c r="I1631" s="2" t="s">
        <v>14443</v>
      </c>
      <c r="J1631" s="3">
        <v>43570</v>
      </c>
      <c r="K1631" s="3"/>
      <c r="L1631" s="2" t="s">
        <v>16986</v>
      </c>
      <c r="M1631" s="2" t="s">
        <v>16987</v>
      </c>
      <c r="N1631" s="2" t="s">
        <v>14459</v>
      </c>
      <c r="O1631" s="2" t="s">
        <v>14443</v>
      </c>
      <c r="P1631" s="2" t="s">
        <v>14452</v>
      </c>
      <c r="Q1631" s="2" t="s">
        <v>14450</v>
      </c>
      <c r="R1631" s="2" t="s">
        <v>14451</v>
      </c>
      <c r="S1631" s="2" t="s">
        <v>14485</v>
      </c>
      <c r="T1631" s="2" t="s">
        <v>14452</v>
      </c>
      <c r="U1631" s="4"/>
      <c r="V1631" s="2" t="s">
        <v>14463</v>
      </c>
      <c r="W1631" s="2">
        <f>YEAR(politicas_base[[#This Row],[ano]])</f>
        <v>2021</v>
      </c>
      <c r="X1631" s="8" t="str">
        <f>HYPERLINK(politicas_base[[#This Row],[link_legislacao]],politicas_base[[#This Row],[nome]])</f>
        <v>Programa Nacional de Segurança nas Fronteiras e Divisas (VIGIA-Vigilância, Integração, Governança, Interoperabilidade e Autonomia)</v>
      </c>
    </row>
    <row r="1632" spans="1:24" x14ac:dyDescent="0.3">
      <c r="A1632">
        <v>487</v>
      </c>
      <c r="B1632" s="2" t="s">
        <v>14476</v>
      </c>
      <c r="C1632" s="2" t="s">
        <v>16996</v>
      </c>
      <c r="D1632" s="2" t="s">
        <v>14610</v>
      </c>
      <c r="E1632" s="2" t="s">
        <v>16985</v>
      </c>
      <c r="F1632" s="3">
        <v>44197</v>
      </c>
      <c r="G1632" s="2" t="s">
        <v>14443</v>
      </c>
      <c r="H1632" s="2" t="s">
        <v>14443</v>
      </c>
      <c r="I1632" s="2" t="s">
        <v>14443</v>
      </c>
      <c r="J1632" s="3">
        <v>43570</v>
      </c>
      <c r="K1632" s="3"/>
      <c r="L1632" s="2" t="s">
        <v>16986</v>
      </c>
      <c r="M1632" s="2" t="s">
        <v>16987</v>
      </c>
      <c r="N1632" s="2" t="s">
        <v>14459</v>
      </c>
      <c r="O1632" s="2" t="s">
        <v>14443</v>
      </c>
      <c r="P1632" s="2" t="s">
        <v>14452</v>
      </c>
      <c r="Q1632" s="2" t="s">
        <v>14450</v>
      </c>
      <c r="R1632" s="2" t="s">
        <v>14451</v>
      </c>
      <c r="S1632" s="2" t="s">
        <v>14485</v>
      </c>
      <c r="T1632" s="2" t="s">
        <v>14452</v>
      </c>
      <c r="U1632" s="4"/>
      <c r="V1632" s="2" t="s">
        <v>14463</v>
      </c>
      <c r="W1632" s="2">
        <f>YEAR(politicas_base[[#This Row],[ano]])</f>
        <v>2021</v>
      </c>
      <c r="X1632" s="8" t="str">
        <f>HYPERLINK(politicas_base[[#This Row],[link_legislacao]],politicas_base[[#This Row],[nome]])</f>
        <v>Programa Nacional de Segurança nas Fronteiras e Divisas (VIGIA-Vigilância, Integração, Governança, Interoperabilidade e Autonomia)</v>
      </c>
    </row>
    <row r="1633" spans="1:24" x14ac:dyDescent="0.3">
      <c r="A1633">
        <v>488</v>
      </c>
      <c r="B1633" s="2" t="s">
        <v>15657</v>
      </c>
      <c r="C1633" s="2" t="s">
        <v>15470</v>
      </c>
      <c r="D1633" s="2" t="s">
        <v>14610</v>
      </c>
      <c r="E1633" s="2" t="s">
        <v>16997</v>
      </c>
      <c r="F1633" s="3">
        <v>43101</v>
      </c>
      <c r="G1633" s="2" t="s">
        <v>14443</v>
      </c>
      <c r="H1633" s="2" t="s">
        <v>14443</v>
      </c>
      <c r="I1633" s="2" t="s">
        <v>14443</v>
      </c>
      <c r="J1633" s="3"/>
      <c r="K1633" s="3"/>
      <c r="L1633" s="2" t="s">
        <v>16998</v>
      </c>
      <c r="M1633" s="2" t="s">
        <v>16999</v>
      </c>
      <c r="N1633" s="2" t="s">
        <v>14447</v>
      </c>
      <c r="O1633" s="2" t="s">
        <v>14443</v>
      </c>
      <c r="P1633" s="2" t="s">
        <v>14452</v>
      </c>
      <c r="Q1633" s="2" t="s">
        <v>14450</v>
      </c>
      <c r="R1633" s="2" t="s">
        <v>14451</v>
      </c>
      <c r="S1633" s="2" t="s">
        <v>15267</v>
      </c>
      <c r="T1633" s="2" t="s">
        <v>14452</v>
      </c>
      <c r="U1633" s="4"/>
      <c r="V1633" s="2" t="s">
        <v>14463</v>
      </c>
      <c r="W1633" s="2">
        <f>YEAR(politicas_base[[#This Row],[ano]])</f>
        <v>2018</v>
      </c>
      <c r="X1633" s="8" t="str">
        <f>HYPERLINK(politicas_base[[#This Row],[link_legislacao]],politicas_base[[#This Row],[nome]])</f>
        <v>Programa Nacional de Segurança Turística</v>
      </c>
    </row>
    <row r="1634" spans="1:24" x14ac:dyDescent="0.3">
      <c r="A1634">
        <v>489</v>
      </c>
      <c r="B1634" s="2" t="s">
        <v>14534</v>
      </c>
      <c r="C1634" s="2" t="s">
        <v>14474</v>
      </c>
      <c r="D1634" s="2" t="s">
        <v>14527</v>
      </c>
      <c r="E1634" s="2" t="s">
        <v>17000</v>
      </c>
      <c r="F1634" s="3">
        <v>41275</v>
      </c>
      <c r="G1634" s="2" t="s">
        <v>14443</v>
      </c>
      <c r="H1634" s="2" t="s">
        <v>14443</v>
      </c>
      <c r="I1634" s="2" t="s">
        <v>14443</v>
      </c>
      <c r="J1634" s="3"/>
      <c r="K1634" s="3"/>
      <c r="L1634" s="2" t="s">
        <v>14447</v>
      </c>
      <c r="M1634" s="2" t="s">
        <v>17001</v>
      </c>
      <c r="N1634" s="2" t="s">
        <v>14447</v>
      </c>
      <c r="O1634" s="2" t="s">
        <v>14443</v>
      </c>
      <c r="P1634" s="2" t="s">
        <v>14452</v>
      </c>
      <c r="Q1634" s="2" t="s">
        <v>14450</v>
      </c>
      <c r="R1634" s="2" t="s">
        <v>14451</v>
      </c>
      <c r="S1634" s="2" t="s">
        <v>14534</v>
      </c>
      <c r="T1634" s="2" t="s">
        <v>14452</v>
      </c>
      <c r="U1634" s="4"/>
      <c r="V1634" s="2" t="s">
        <v>14463</v>
      </c>
      <c r="W1634" s="2">
        <f>YEAR(politicas_base[[#This Row],[ano]])</f>
        <v>2013</v>
      </c>
      <c r="X1634" s="8" t="str">
        <f>HYPERLINK(politicas_base[[#This Row],[link_legislacao]],politicas_base[[#This Row],[nome]])</f>
        <v>Programa Nacional de Talassemias</v>
      </c>
    </row>
    <row r="1635" spans="1:24" x14ac:dyDescent="0.3">
      <c r="A1635">
        <v>490</v>
      </c>
      <c r="B1635" s="2" t="s">
        <v>14495</v>
      </c>
      <c r="C1635" s="2" t="s">
        <v>14590</v>
      </c>
      <c r="D1635" s="2" t="s">
        <v>14517</v>
      </c>
      <c r="E1635" s="2" t="s">
        <v>17002</v>
      </c>
      <c r="F1635" s="3">
        <v>37622</v>
      </c>
      <c r="G1635" s="2" t="s">
        <v>14443</v>
      </c>
      <c r="H1635" s="2" t="s">
        <v>14443</v>
      </c>
      <c r="I1635" s="2" t="s">
        <v>17003</v>
      </c>
      <c r="J1635" s="3"/>
      <c r="K1635" s="3"/>
      <c r="L1635" s="2" t="s">
        <v>14447</v>
      </c>
      <c r="M1635" s="2" t="s">
        <v>17004</v>
      </c>
      <c r="N1635" s="2" t="s">
        <v>14459</v>
      </c>
      <c r="O1635" s="2" t="s">
        <v>14443</v>
      </c>
      <c r="P1635" s="2" t="s">
        <v>14452</v>
      </c>
      <c r="Q1635" s="2" t="s">
        <v>14450</v>
      </c>
      <c r="R1635" s="2" t="s">
        <v>14502</v>
      </c>
      <c r="S1635" s="2" t="s">
        <v>14523</v>
      </c>
      <c r="T1635" s="2" t="s">
        <v>14452</v>
      </c>
      <c r="U1635" s="4"/>
      <c r="V1635" s="2" t="s">
        <v>15607</v>
      </c>
      <c r="W1635" s="2">
        <f>YEAR(politicas_base[[#This Row],[ano]])</f>
        <v>2003</v>
      </c>
      <c r="X1635" s="8" t="str">
        <f>HYPERLINK(politicas_base[[#This Row],[link_legislacao]],politicas_base[[#This Row],[nome]])</f>
        <v>Programa Nacional de Territórios Rurais (PRONAT)</v>
      </c>
    </row>
    <row r="1636" spans="1:24" x14ac:dyDescent="0.3">
      <c r="A1636">
        <v>491</v>
      </c>
      <c r="B1636" s="2" t="s">
        <v>15035</v>
      </c>
      <c r="C1636" s="2" t="s">
        <v>15470</v>
      </c>
      <c r="D1636" s="2" t="s">
        <v>14789</v>
      </c>
      <c r="E1636" s="2" t="s">
        <v>17005</v>
      </c>
      <c r="F1636" s="3">
        <v>43831</v>
      </c>
      <c r="G1636" s="2" t="s">
        <v>14443</v>
      </c>
      <c r="H1636" s="2" t="s">
        <v>14443</v>
      </c>
      <c r="I1636" s="2" t="s">
        <v>14443</v>
      </c>
      <c r="J1636" s="3"/>
      <c r="K1636" s="3"/>
      <c r="L1636" s="2" t="s">
        <v>17006</v>
      </c>
      <c r="M1636" s="2" t="s">
        <v>17007</v>
      </c>
      <c r="N1636" s="2" t="s">
        <v>14447</v>
      </c>
      <c r="O1636" s="2" t="s">
        <v>14443</v>
      </c>
      <c r="P1636" s="2" t="s">
        <v>14452</v>
      </c>
      <c r="Q1636" s="2" t="s">
        <v>14450</v>
      </c>
      <c r="R1636" s="2" t="s">
        <v>14502</v>
      </c>
      <c r="S1636" s="2" t="s">
        <v>15267</v>
      </c>
      <c r="T1636" s="2" t="s">
        <v>14452</v>
      </c>
      <c r="U1636" s="4"/>
      <c r="V1636" s="2" t="s">
        <v>14463</v>
      </c>
      <c r="W1636" s="2">
        <f>YEAR(politicas_base[[#This Row],[ano]])</f>
        <v>2020</v>
      </c>
      <c r="X1636" s="8" t="str">
        <f>HYPERLINK(politicas_base[[#This Row],[link_legislacao]],politicas_base[[#This Row],[nome]])</f>
        <v>Programa Nacional de Turismo Gastronômico</v>
      </c>
    </row>
    <row r="1637" spans="1:24" x14ac:dyDescent="0.3">
      <c r="A1637">
        <v>491</v>
      </c>
      <c r="B1637" s="2" t="s">
        <v>15657</v>
      </c>
      <c r="C1637" s="2" t="s">
        <v>15470</v>
      </c>
      <c r="D1637" s="2" t="s">
        <v>14789</v>
      </c>
      <c r="E1637" s="2" t="s">
        <v>17005</v>
      </c>
      <c r="F1637" s="3">
        <v>43831</v>
      </c>
      <c r="G1637" s="2" t="s">
        <v>14443</v>
      </c>
      <c r="H1637" s="2" t="s">
        <v>14443</v>
      </c>
      <c r="I1637" s="2" t="s">
        <v>14443</v>
      </c>
      <c r="J1637" s="3"/>
      <c r="K1637" s="3"/>
      <c r="L1637" s="2" t="s">
        <v>17006</v>
      </c>
      <c r="M1637" s="2" t="s">
        <v>17007</v>
      </c>
      <c r="N1637" s="2" t="s">
        <v>14447</v>
      </c>
      <c r="O1637" s="2" t="s">
        <v>14443</v>
      </c>
      <c r="P1637" s="2" t="s">
        <v>14452</v>
      </c>
      <c r="Q1637" s="2" t="s">
        <v>14450</v>
      </c>
      <c r="R1637" s="2" t="s">
        <v>14502</v>
      </c>
      <c r="S1637" s="2" t="s">
        <v>15267</v>
      </c>
      <c r="T1637" s="2" t="s">
        <v>14452</v>
      </c>
      <c r="U1637" s="4"/>
      <c r="V1637" s="2" t="s">
        <v>14463</v>
      </c>
      <c r="W1637" s="2">
        <f>YEAR(politicas_base[[#This Row],[ano]])</f>
        <v>2020</v>
      </c>
      <c r="X1637" s="8" t="str">
        <f>HYPERLINK(politicas_base[[#This Row],[link_legislacao]],politicas_base[[#This Row],[nome]])</f>
        <v>Programa Nacional de Turismo Gastronômico</v>
      </c>
    </row>
    <row r="1638" spans="1:24" x14ac:dyDescent="0.3">
      <c r="A1638">
        <v>492</v>
      </c>
      <c r="B1638" s="2" t="s">
        <v>14534</v>
      </c>
      <c r="C1638" s="2" t="s">
        <v>14474</v>
      </c>
      <c r="D1638" s="2" t="s">
        <v>14610</v>
      </c>
      <c r="E1638" s="2" t="s">
        <v>17008</v>
      </c>
      <c r="F1638" s="3">
        <v>38353</v>
      </c>
      <c r="G1638" s="2" t="s">
        <v>14443</v>
      </c>
      <c r="H1638" s="2" t="s">
        <v>14443</v>
      </c>
      <c r="I1638" s="2" t="s">
        <v>14443</v>
      </c>
      <c r="J1638" s="3"/>
      <c r="K1638" s="3"/>
      <c r="L1638" s="2" t="s">
        <v>17009</v>
      </c>
      <c r="M1638" s="2" t="s">
        <v>17010</v>
      </c>
      <c r="N1638" s="2" t="s">
        <v>14447</v>
      </c>
      <c r="O1638" s="2" t="s">
        <v>14443</v>
      </c>
      <c r="P1638" s="2" t="s">
        <v>14452</v>
      </c>
      <c r="Q1638" s="2" t="s">
        <v>14450</v>
      </c>
      <c r="R1638" s="2" t="s">
        <v>14451</v>
      </c>
      <c r="S1638" s="2" t="s">
        <v>14534</v>
      </c>
      <c r="T1638" s="2" t="s">
        <v>14452</v>
      </c>
      <c r="U1638" s="4"/>
      <c r="V1638" s="2" t="s">
        <v>16595</v>
      </c>
      <c r="W1638" s="2">
        <f>YEAR(politicas_base[[#This Row],[ano]])</f>
        <v>2005</v>
      </c>
      <c r="X1638" s="8" t="str">
        <f>HYPERLINK(politicas_base[[#This Row],[link_legislacao]],politicas_base[[#This Row],[nome]])</f>
        <v>Programa Nacional de Vigilância da Qualidade da Água para Consumo Humano (VIGIAGUA)</v>
      </c>
    </row>
    <row r="1639" spans="1:24" x14ac:dyDescent="0.3">
      <c r="A1639">
        <v>493</v>
      </c>
      <c r="B1639" s="2" t="s">
        <v>14549</v>
      </c>
      <c r="C1639" s="2" t="s">
        <v>14472</v>
      </c>
      <c r="D1639" s="2" t="s">
        <v>14466</v>
      </c>
      <c r="E1639" s="2" t="s">
        <v>17011</v>
      </c>
      <c r="F1639" s="3">
        <v>43466</v>
      </c>
      <c r="G1639" s="2" t="s">
        <v>14443</v>
      </c>
      <c r="H1639" s="2" t="s">
        <v>14443</v>
      </c>
      <c r="I1639" s="2" t="s">
        <v>14443</v>
      </c>
      <c r="J1639" s="3"/>
      <c r="K1639" s="3"/>
      <c r="L1639" s="2" t="s">
        <v>17012</v>
      </c>
      <c r="M1639" s="2" t="s">
        <v>17013</v>
      </c>
      <c r="N1639" s="2" t="s">
        <v>14459</v>
      </c>
      <c r="O1639" s="2" t="s">
        <v>14443</v>
      </c>
      <c r="P1639" s="2" t="s">
        <v>14452</v>
      </c>
      <c r="Q1639" s="2" t="s">
        <v>14450</v>
      </c>
      <c r="R1639" s="2" t="s">
        <v>14451</v>
      </c>
      <c r="S1639" s="2" t="s">
        <v>14549</v>
      </c>
      <c r="T1639" s="2" t="s">
        <v>14452</v>
      </c>
      <c r="U1639" s="4"/>
      <c r="V1639" s="2" t="s">
        <v>17014</v>
      </c>
      <c r="W1639" s="2">
        <f>YEAR(politicas_base[[#This Row],[ano]])</f>
        <v>2019</v>
      </c>
      <c r="X1639" s="8" t="str">
        <f>HYPERLINK(politicas_base[[#This Row],[link_legislacao]],politicas_base[[#This Row],[nome]])</f>
        <v>Programa Novos Caminhos</v>
      </c>
    </row>
    <row r="1640" spans="1:24" x14ac:dyDescent="0.3">
      <c r="A1640">
        <v>494</v>
      </c>
      <c r="B1640" s="2" t="s">
        <v>15657</v>
      </c>
      <c r="C1640" s="2" t="s">
        <v>15470</v>
      </c>
      <c r="D1640" s="2" t="s">
        <v>14540</v>
      </c>
      <c r="E1640" s="2" t="s">
        <v>17015</v>
      </c>
      <c r="F1640" s="3">
        <v>40909</v>
      </c>
      <c r="G1640" s="2" t="s">
        <v>14443</v>
      </c>
      <c r="H1640" s="2" t="s">
        <v>14443</v>
      </c>
      <c r="I1640" s="2" t="s">
        <v>14443</v>
      </c>
      <c r="J1640" s="3"/>
      <c r="K1640" s="3"/>
      <c r="L1640" s="2" t="s">
        <v>17016</v>
      </c>
      <c r="M1640" s="2" t="s">
        <v>17017</v>
      </c>
      <c r="N1640" s="2" t="s">
        <v>14447</v>
      </c>
      <c r="O1640" s="2" t="s">
        <v>14443</v>
      </c>
      <c r="P1640" s="2" t="s">
        <v>14452</v>
      </c>
      <c r="Q1640" s="2" t="s">
        <v>14450</v>
      </c>
      <c r="R1640" s="2" t="s">
        <v>14451</v>
      </c>
      <c r="S1640" s="2" t="s">
        <v>15267</v>
      </c>
      <c r="T1640" s="2" t="s">
        <v>14452</v>
      </c>
      <c r="U1640" s="4"/>
      <c r="V1640" s="2" t="s">
        <v>17018</v>
      </c>
      <c r="W1640" s="2">
        <f>YEAR(politicas_base[[#This Row],[ano]])</f>
        <v>2012</v>
      </c>
      <c r="X1640" s="8" t="str">
        <f>HYPERLINK(politicas_base[[#This Row],[link_legislacao]],politicas_base[[#This Row],[nome]])</f>
        <v>Programa Turismo Acessível </v>
      </c>
    </row>
    <row r="1641" spans="1:24" x14ac:dyDescent="0.3">
      <c r="A1641">
        <v>495</v>
      </c>
      <c r="B1641" s="2" t="s">
        <v>14464</v>
      </c>
      <c r="C1641" s="2" t="s">
        <v>15470</v>
      </c>
      <c r="D1641" s="2" t="s">
        <v>14789</v>
      </c>
      <c r="E1641" s="2" t="s">
        <v>17019</v>
      </c>
      <c r="F1641" s="3">
        <v>41275</v>
      </c>
      <c r="G1641" s="2" t="s">
        <v>14443</v>
      </c>
      <c r="H1641" s="2" t="s">
        <v>14443</v>
      </c>
      <c r="I1641" s="2" t="s">
        <v>14443</v>
      </c>
      <c r="J1641" s="3"/>
      <c r="K1641" s="3"/>
      <c r="L1641" s="2" t="s">
        <v>17020</v>
      </c>
      <c r="M1641" s="2" t="s">
        <v>17021</v>
      </c>
      <c r="N1641" s="2" t="s">
        <v>14447</v>
      </c>
      <c r="O1641" s="2" t="s">
        <v>14443</v>
      </c>
      <c r="P1641" s="2" t="s">
        <v>14452</v>
      </c>
      <c r="Q1641" s="2" t="s">
        <v>14450</v>
      </c>
      <c r="R1641" s="2" t="s">
        <v>14502</v>
      </c>
      <c r="S1641" s="2" t="s">
        <v>15267</v>
      </c>
      <c r="T1641" s="2" t="s">
        <v>14452</v>
      </c>
      <c r="U1641" s="4"/>
      <c r="V1641" s="2" t="s">
        <v>17022</v>
      </c>
      <c r="W1641" s="2">
        <f>YEAR(politicas_base[[#This Row],[ano]])</f>
        <v>2013</v>
      </c>
      <c r="X1641" s="8" t="str">
        <f>HYPERLINK(politicas_base[[#This Row],[link_legislacao]],politicas_base[[#This Row],[nome]])</f>
        <v>Programa Viaja Mais Melhor Idade</v>
      </c>
    </row>
    <row r="1642" spans="1:24" x14ac:dyDescent="0.3">
      <c r="A1642">
        <v>495</v>
      </c>
      <c r="B1642" s="2" t="s">
        <v>14464</v>
      </c>
      <c r="C1642" s="2" t="s">
        <v>15470</v>
      </c>
      <c r="D1642" s="2" t="s">
        <v>14441</v>
      </c>
      <c r="E1642" s="2" t="s">
        <v>17019</v>
      </c>
      <c r="F1642" s="3">
        <v>41275</v>
      </c>
      <c r="G1642" s="2" t="s">
        <v>14443</v>
      </c>
      <c r="H1642" s="2" t="s">
        <v>14443</v>
      </c>
      <c r="I1642" s="2" t="s">
        <v>14443</v>
      </c>
      <c r="J1642" s="3"/>
      <c r="K1642" s="3"/>
      <c r="L1642" s="2" t="s">
        <v>17020</v>
      </c>
      <c r="M1642" s="2" t="s">
        <v>17021</v>
      </c>
      <c r="N1642" s="2" t="s">
        <v>14447</v>
      </c>
      <c r="O1642" s="2" t="s">
        <v>14443</v>
      </c>
      <c r="P1642" s="2" t="s">
        <v>14452</v>
      </c>
      <c r="Q1642" s="2" t="s">
        <v>14450</v>
      </c>
      <c r="R1642" s="2" t="s">
        <v>14502</v>
      </c>
      <c r="S1642" s="2" t="s">
        <v>15267</v>
      </c>
      <c r="T1642" s="2" t="s">
        <v>14452</v>
      </c>
      <c r="U1642" s="4"/>
      <c r="V1642" s="2" t="s">
        <v>17022</v>
      </c>
      <c r="W1642" s="2">
        <f>YEAR(politicas_base[[#This Row],[ano]])</f>
        <v>2013</v>
      </c>
      <c r="X1642" s="8" t="str">
        <f>HYPERLINK(politicas_base[[#This Row],[link_legislacao]],politicas_base[[#This Row],[nome]])</f>
        <v>Programa Viaja Mais Melhor Idade</v>
      </c>
    </row>
    <row r="1643" spans="1:24" x14ac:dyDescent="0.3">
      <c r="A1643">
        <v>495</v>
      </c>
      <c r="B1643" s="2" t="s">
        <v>15657</v>
      </c>
      <c r="C1643" s="2" t="s">
        <v>15470</v>
      </c>
      <c r="D1643" s="2" t="s">
        <v>14789</v>
      </c>
      <c r="E1643" s="2" t="s">
        <v>17019</v>
      </c>
      <c r="F1643" s="3">
        <v>41275</v>
      </c>
      <c r="G1643" s="2" t="s">
        <v>14443</v>
      </c>
      <c r="H1643" s="2" t="s">
        <v>14443</v>
      </c>
      <c r="I1643" s="2" t="s">
        <v>14443</v>
      </c>
      <c r="J1643" s="3"/>
      <c r="K1643" s="3"/>
      <c r="L1643" s="2" t="s">
        <v>17020</v>
      </c>
      <c r="M1643" s="2" t="s">
        <v>17021</v>
      </c>
      <c r="N1643" s="2" t="s">
        <v>14447</v>
      </c>
      <c r="O1643" s="2" t="s">
        <v>14443</v>
      </c>
      <c r="P1643" s="2" t="s">
        <v>14452</v>
      </c>
      <c r="Q1643" s="2" t="s">
        <v>14450</v>
      </c>
      <c r="R1643" s="2" t="s">
        <v>14502</v>
      </c>
      <c r="S1643" s="2" t="s">
        <v>15267</v>
      </c>
      <c r="T1643" s="2" t="s">
        <v>14452</v>
      </c>
      <c r="U1643" s="4"/>
      <c r="V1643" s="2" t="s">
        <v>17022</v>
      </c>
      <c r="W1643" s="2">
        <f>YEAR(politicas_base[[#This Row],[ano]])</f>
        <v>2013</v>
      </c>
      <c r="X1643" s="8" t="str">
        <f>HYPERLINK(politicas_base[[#This Row],[link_legislacao]],politicas_base[[#This Row],[nome]])</f>
        <v>Programa Viaja Mais Melhor Idade</v>
      </c>
    </row>
    <row r="1644" spans="1:24" x14ac:dyDescent="0.3">
      <c r="A1644">
        <v>495</v>
      </c>
      <c r="B1644" s="2" t="s">
        <v>15657</v>
      </c>
      <c r="C1644" s="2" t="s">
        <v>15470</v>
      </c>
      <c r="D1644" s="2" t="s">
        <v>14441</v>
      </c>
      <c r="E1644" s="2" t="s">
        <v>17019</v>
      </c>
      <c r="F1644" s="3">
        <v>41275</v>
      </c>
      <c r="G1644" s="2" t="s">
        <v>14443</v>
      </c>
      <c r="H1644" s="2" t="s">
        <v>14443</v>
      </c>
      <c r="I1644" s="2" t="s">
        <v>14443</v>
      </c>
      <c r="J1644" s="3"/>
      <c r="K1644" s="3"/>
      <c r="L1644" s="2" t="s">
        <v>17020</v>
      </c>
      <c r="M1644" s="2" t="s">
        <v>17021</v>
      </c>
      <c r="N1644" s="2" t="s">
        <v>14447</v>
      </c>
      <c r="O1644" s="2" t="s">
        <v>14443</v>
      </c>
      <c r="P1644" s="2" t="s">
        <v>14452</v>
      </c>
      <c r="Q1644" s="2" t="s">
        <v>14450</v>
      </c>
      <c r="R1644" s="2" t="s">
        <v>14502</v>
      </c>
      <c r="S1644" s="2" t="s">
        <v>15267</v>
      </c>
      <c r="T1644" s="2" t="s">
        <v>14452</v>
      </c>
      <c r="U1644" s="4"/>
      <c r="V1644" s="2" t="s">
        <v>17022</v>
      </c>
      <c r="W1644" s="2">
        <f>YEAR(politicas_base[[#This Row],[ano]])</f>
        <v>2013</v>
      </c>
      <c r="X1644" s="8" t="str">
        <f>HYPERLINK(politicas_base[[#This Row],[link_legislacao]],politicas_base[[#This Row],[nome]])</f>
        <v>Programa Viaja Mais Melhor Idade</v>
      </c>
    </row>
    <row r="1645" spans="1:24" x14ac:dyDescent="0.3">
      <c r="A1645">
        <v>496</v>
      </c>
      <c r="B1645" s="2" t="s">
        <v>14515</v>
      </c>
      <c r="C1645" s="2" t="s">
        <v>15713</v>
      </c>
      <c r="D1645" s="2" t="s">
        <v>14517</v>
      </c>
      <c r="E1645" s="2" t="s">
        <v>17023</v>
      </c>
      <c r="F1645" s="3">
        <v>39083</v>
      </c>
      <c r="G1645" s="2" t="s">
        <v>14443</v>
      </c>
      <c r="H1645" s="2" t="s">
        <v>14443</v>
      </c>
      <c r="I1645" s="2" t="s">
        <v>17024</v>
      </c>
      <c r="J1645" s="3">
        <v>39181</v>
      </c>
      <c r="K1645" s="3"/>
      <c r="L1645" s="2" t="s">
        <v>17025</v>
      </c>
      <c r="M1645" s="2" t="s">
        <v>17026</v>
      </c>
      <c r="N1645" s="2" t="s">
        <v>14459</v>
      </c>
      <c r="O1645" s="2" t="s">
        <v>17027</v>
      </c>
      <c r="P1645" s="2" t="s">
        <v>17028</v>
      </c>
      <c r="Q1645" s="2" t="s">
        <v>14450</v>
      </c>
      <c r="R1645" s="2" t="s">
        <v>14451</v>
      </c>
      <c r="S1645" s="2" t="s">
        <v>14523</v>
      </c>
      <c r="T1645" s="2" t="s">
        <v>14452</v>
      </c>
      <c r="U1645" s="4"/>
      <c r="V1645" s="2" t="s">
        <v>17029</v>
      </c>
      <c r="W1645" s="2">
        <f>YEAR(politicas_base[[#This Row],[ano]])</f>
        <v>2007</v>
      </c>
      <c r="X1645" s="8" t="str">
        <f>HYPERLINK(politicas_base[[#This Row],[link_legislacao]],politicas_base[[#This Row],[nome]])</f>
        <v>Programa de Fomento a Agroindustrialização, à comercialização e atividades pluriativas solidárias (Terra Sol)</v>
      </c>
    </row>
    <row r="1646" spans="1:24" x14ac:dyDescent="0.3">
      <c r="A1646">
        <v>497</v>
      </c>
      <c r="B1646" s="2" t="s">
        <v>14464</v>
      </c>
      <c r="C1646" s="2" t="s">
        <v>15713</v>
      </c>
      <c r="D1646" s="2" t="s">
        <v>14517</v>
      </c>
      <c r="E1646" s="2" t="s">
        <v>17030</v>
      </c>
      <c r="F1646" s="3">
        <v>37987</v>
      </c>
      <c r="G1646" s="2" t="s">
        <v>14443</v>
      </c>
      <c r="H1646" s="2" t="s">
        <v>14443</v>
      </c>
      <c r="I1646" s="2" t="s">
        <v>17031</v>
      </c>
      <c r="J1646" s="3"/>
      <c r="K1646" s="3"/>
      <c r="L1646" s="2" t="s">
        <v>14447</v>
      </c>
      <c r="M1646" s="2" t="s">
        <v>17032</v>
      </c>
      <c r="N1646" s="2" t="s">
        <v>14459</v>
      </c>
      <c r="O1646" s="2" t="s">
        <v>17033</v>
      </c>
      <c r="P1646" s="2" t="s">
        <v>17034</v>
      </c>
      <c r="Q1646" s="2" t="s">
        <v>14450</v>
      </c>
      <c r="R1646" s="2" t="s">
        <v>14451</v>
      </c>
      <c r="S1646" s="2" t="s">
        <v>15178</v>
      </c>
      <c r="T1646" s="2" t="s">
        <v>14452</v>
      </c>
      <c r="U1646" s="4">
        <v>44993.492372685185</v>
      </c>
      <c r="V1646" s="2" t="s">
        <v>17035</v>
      </c>
      <c r="W1646" s="2">
        <f>YEAR(politicas_base[[#This Row],[ano]])</f>
        <v>2004</v>
      </c>
      <c r="X1646" s="8" t="str">
        <f>HYPERLINK(politicas_base[[#This Row],[link_legislacao]],politicas_base[[#This Row],[nome]])</f>
        <v>Programa Nacional de Documentação da Trabalhadora Rural (PNDTR)</v>
      </c>
    </row>
    <row r="1647" spans="1:24" x14ac:dyDescent="0.3">
      <c r="A1647">
        <v>497</v>
      </c>
      <c r="B1647" s="2" t="s">
        <v>14464</v>
      </c>
      <c r="C1647" s="2" t="s">
        <v>14590</v>
      </c>
      <c r="D1647" s="2" t="s">
        <v>14517</v>
      </c>
      <c r="E1647" s="2" t="s">
        <v>17030</v>
      </c>
      <c r="F1647" s="3">
        <v>37987</v>
      </c>
      <c r="G1647" s="2" t="s">
        <v>14443</v>
      </c>
      <c r="H1647" s="2" t="s">
        <v>14443</v>
      </c>
      <c r="I1647" s="2" t="s">
        <v>17031</v>
      </c>
      <c r="J1647" s="3"/>
      <c r="K1647" s="3"/>
      <c r="L1647" s="2" t="s">
        <v>14447</v>
      </c>
      <c r="M1647" s="2" t="s">
        <v>17032</v>
      </c>
      <c r="N1647" s="2" t="s">
        <v>14459</v>
      </c>
      <c r="O1647" s="2" t="s">
        <v>17033</v>
      </c>
      <c r="P1647" s="2" t="s">
        <v>17034</v>
      </c>
      <c r="Q1647" s="2" t="s">
        <v>14450</v>
      </c>
      <c r="R1647" s="2" t="s">
        <v>14451</v>
      </c>
      <c r="S1647" s="2" t="s">
        <v>15178</v>
      </c>
      <c r="T1647" s="2" t="s">
        <v>14452</v>
      </c>
      <c r="U1647" s="4">
        <v>44993.492372685185</v>
      </c>
      <c r="V1647" s="2" t="s">
        <v>17035</v>
      </c>
      <c r="W1647" s="2">
        <f>YEAR(politicas_base[[#This Row],[ano]])</f>
        <v>2004</v>
      </c>
      <c r="X1647" s="8" t="str">
        <f>HYPERLINK(politicas_base[[#This Row],[link_legislacao]],politicas_base[[#This Row],[nome]])</f>
        <v>Programa Nacional de Documentação da Trabalhadora Rural (PNDTR)</v>
      </c>
    </row>
    <row r="1648" spans="1:24" x14ac:dyDescent="0.3">
      <c r="A1648">
        <v>498</v>
      </c>
      <c r="B1648" s="2" t="s">
        <v>14561</v>
      </c>
      <c r="C1648" s="2" t="s">
        <v>14562</v>
      </c>
      <c r="D1648" s="2" t="s">
        <v>14677</v>
      </c>
      <c r="E1648" s="2" t="s">
        <v>17036</v>
      </c>
      <c r="F1648" s="3">
        <v>43831</v>
      </c>
      <c r="G1648" s="2" t="s">
        <v>14443</v>
      </c>
      <c r="H1648" s="2" t="s">
        <v>14443</v>
      </c>
      <c r="I1648" s="2" t="s">
        <v>17037</v>
      </c>
      <c r="J1648" s="3">
        <v>43998</v>
      </c>
      <c r="K1648" s="3"/>
      <c r="L1648" s="2" t="s">
        <v>17038</v>
      </c>
      <c r="M1648" s="2" t="s">
        <v>14447</v>
      </c>
      <c r="N1648" s="2" t="s">
        <v>14459</v>
      </c>
      <c r="O1648" s="2" t="s">
        <v>17039</v>
      </c>
      <c r="P1648" s="2" t="s">
        <v>17034</v>
      </c>
      <c r="Q1648" s="2" t="s">
        <v>14450</v>
      </c>
      <c r="R1648" s="2" t="s">
        <v>14502</v>
      </c>
      <c r="S1648" s="2" t="s">
        <v>14523</v>
      </c>
      <c r="T1648" s="2" t="s">
        <v>14452</v>
      </c>
      <c r="U1648" s="4"/>
      <c r="V1648" s="2" t="s">
        <v>17040</v>
      </c>
      <c r="W1648" s="2">
        <f>YEAR(politicas_base[[#This Row],[ano]])</f>
        <v>2020</v>
      </c>
      <c r="X1648" s="8" t="str">
        <f>HYPERLINK(politicas_base[[#This Row],[link_legislacao]],politicas_base[[#This Row],[nome]])</f>
        <v>Programa de Residência Profissional Agrícola (AgroResidência)</v>
      </c>
    </row>
    <row r="1649" spans="1:24" x14ac:dyDescent="0.3">
      <c r="A1649">
        <v>499</v>
      </c>
      <c r="B1649" s="2" t="s">
        <v>14549</v>
      </c>
      <c r="C1649" s="2" t="s">
        <v>14669</v>
      </c>
      <c r="D1649" s="2" t="s">
        <v>14540</v>
      </c>
      <c r="E1649" s="2" t="s">
        <v>17041</v>
      </c>
      <c r="F1649" s="3">
        <v>39083</v>
      </c>
      <c r="G1649" s="2" t="s">
        <v>14443</v>
      </c>
      <c r="H1649" s="2" t="s">
        <v>14443</v>
      </c>
      <c r="I1649" s="2" t="s">
        <v>17042</v>
      </c>
      <c r="J1649" s="3">
        <v>39196</v>
      </c>
      <c r="K1649" s="3"/>
      <c r="L1649" s="2" t="s">
        <v>17043</v>
      </c>
      <c r="M1649" s="2" t="s">
        <v>14447</v>
      </c>
      <c r="N1649" s="2" t="s">
        <v>14447</v>
      </c>
      <c r="O1649" s="2" t="s">
        <v>17039</v>
      </c>
      <c r="P1649" s="2" t="s">
        <v>17044</v>
      </c>
      <c r="Q1649" s="2" t="s">
        <v>14450</v>
      </c>
      <c r="R1649" s="2" t="s">
        <v>14451</v>
      </c>
      <c r="S1649" s="2" t="s">
        <v>14439</v>
      </c>
      <c r="T1649" s="2" t="s">
        <v>14452</v>
      </c>
      <c r="U1649" s="4"/>
      <c r="V1649" s="2" t="s">
        <v>17045</v>
      </c>
      <c r="W1649" s="2">
        <f>YEAR(politicas_base[[#This Row],[ano]])</f>
        <v>2007</v>
      </c>
      <c r="X1649" s="8" t="str">
        <f>HYPERLINK(politicas_base[[#This Row],[link_legislacao]],politicas_base[[#This Row],[nome]])</f>
        <v>Programa de Acompanhamento e Monitoramento do Acesso e Permanência na Escola das Pessoas com Deficiência Beneficiárias do Benefício de Prestação Continuada da Assistência Social (BPC Escola)</v>
      </c>
    </row>
    <row r="1650" spans="1:24" x14ac:dyDescent="0.3">
      <c r="A1650">
        <v>499</v>
      </c>
      <c r="B1650" s="2" t="s">
        <v>14439</v>
      </c>
      <c r="C1650" s="2" t="s">
        <v>14669</v>
      </c>
      <c r="D1650" s="2" t="s">
        <v>14540</v>
      </c>
      <c r="E1650" s="2" t="s">
        <v>17041</v>
      </c>
      <c r="F1650" s="3">
        <v>39083</v>
      </c>
      <c r="G1650" s="2" t="s">
        <v>14443</v>
      </c>
      <c r="H1650" s="2" t="s">
        <v>14443</v>
      </c>
      <c r="I1650" s="2" t="s">
        <v>17042</v>
      </c>
      <c r="J1650" s="3">
        <v>39196</v>
      </c>
      <c r="K1650" s="3"/>
      <c r="L1650" s="2" t="s">
        <v>17043</v>
      </c>
      <c r="M1650" s="2" t="s">
        <v>14447</v>
      </c>
      <c r="N1650" s="2" t="s">
        <v>14447</v>
      </c>
      <c r="O1650" s="2" t="s">
        <v>17039</v>
      </c>
      <c r="P1650" s="2" t="s">
        <v>17044</v>
      </c>
      <c r="Q1650" s="2" t="s">
        <v>14450</v>
      </c>
      <c r="R1650" s="2" t="s">
        <v>14451</v>
      </c>
      <c r="S1650" s="2" t="s">
        <v>14439</v>
      </c>
      <c r="T1650" s="2" t="s">
        <v>14452</v>
      </c>
      <c r="U1650" s="4"/>
      <c r="V1650" s="2" t="s">
        <v>17045</v>
      </c>
      <c r="W1650" s="2">
        <f>YEAR(politicas_base[[#This Row],[ano]])</f>
        <v>2007</v>
      </c>
      <c r="X1650" s="8" t="str">
        <f>HYPERLINK(politicas_base[[#This Row],[link_legislacao]],politicas_base[[#This Row],[nome]])</f>
        <v>Programa de Acompanhamento e Monitoramento do Acesso e Permanência na Escola das Pessoas com Deficiência Beneficiárias do Benefício de Prestação Continuada da Assistência Social (BPC Escola)</v>
      </c>
    </row>
    <row r="1651" spans="1:24" x14ac:dyDescent="0.3">
      <c r="A1651">
        <v>500</v>
      </c>
      <c r="B1651" s="2" t="s">
        <v>14534</v>
      </c>
      <c r="C1651" s="2" t="s">
        <v>14474</v>
      </c>
      <c r="D1651" s="2" t="s">
        <v>14466</v>
      </c>
      <c r="E1651" s="2" t="s">
        <v>17046</v>
      </c>
      <c r="F1651" s="3">
        <v>38718</v>
      </c>
      <c r="G1651" s="2" t="s">
        <v>14443</v>
      </c>
      <c r="H1651" s="2" t="s">
        <v>14443</v>
      </c>
      <c r="I1651" s="2" t="s">
        <v>17047</v>
      </c>
      <c r="J1651" s="3">
        <v>38943</v>
      </c>
      <c r="K1651" s="3"/>
      <c r="L1651" s="2" t="s">
        <v>17048</v>
      </c>
      <c r="M1651" s="2" t="s">
        <v>14447</v>
      </c>
      <c r="N1651" s="2" t="s">
        <v>14447</v>
      </c>
      <c r="O1651" s="2" t="s">
        <v>17039</v>
      </c>
      <c r="P1651" s="2" t="s">
        <v>14452</v>
      </c>
      <c r="Q1651" s="2" t="s">
        <v>17049</v>
      </c>
      <c r="R1651" s="2" t="s">
        <v>14451</v>
      </c>
      <c r="S1651" s="2" t="s">
        <v>14534</v>
      </c>
      <c r="T1651" s="2" t="s">
        <v>14452</v>
      </c>
      <c r="U1651" s="4"/>
      <c r="V1651" s="2" t="s">
        <v>14463</v>
      </c>
      <c r="W1651" s="2">
        <f>YEAR(politicas_base[[#This Row],[ano]])</f>
        <v>2006</v>
      </c>
      <c r="X1651" s="8" t="str">
        <f>HYPERLINK(politicas_base[[#This Row],[link_legislacao]],politicas_base[[#This Row],[nome]])</f>
        <v>Diretrizes Nacionais para prevenção do suicídio</v>
      </c>
    </row>
    <row r="1652" spans="1:24" x14ac:dyDescent="0.3">
      <c r="A1652">
        <v>501</v>
      </c>
      <c r="B1652" s="2" t="s">
        <v>14534</v>
      </c>
      <c r="C1652" s="2" t="s">
        <v>14474</v>
      </c>
      <c r="D1652" s="2" t="s">
        <v>14527</v>
      </c>
      <c r="E1652" s="2" t="s">
        <v>17050</v>
      </c>
      <c r="F1652" s="3">
        <v>40909</v>
      </c>
      <c r="G1652" s="2" t="s">
        <v>14443</v>
      </c>
      <c r="H1652" s="2" t="s">
        <v>14443</v>
      </c>
      <c r="I1652" s="2" t="s">
        <v>17051</v>
      </c>
      <c r="J1652" s="3">
        <v>41039</v>
      </c>
      <c r="K1652" s="3"/>
      <c r="L1652" s="2" t="s">
        <v>17052</v>
      </c>
      <c r="M1652" s="2" t="s">
        <v>17053</v>
      </c>
      <c r="N1652" s="2" t="s">
        <v>14483</v>
      </c>
      <c r="O1652" s="2" t="s">
        <v>17039</v>
      </c>
      <c r="P1652" s="2" t="s">
        <v>17054</v>
      </c>
      <c r="Q1652" s="2" t="s">
        <v>14491</v>
      </c>
      <c r="R1652" s="2" t="s">
        <v>14451</v>
      </c>
      <c r="S1652" s="2" t="s">
        <v>14534</v>
      </c>
      <c r="T1652" s="2" t="s">
        <v>14452</v>
      </c>
      <c r="U1652" s="4"/>
      <c r="V1652" s="2" t="s">
        <v>17055</v>
      </c>
      <c r="W1652" s="2">
        <f>YEAR(politicas_base[[#This Row],[ano]])</f>
        <v>2012</v>
      </c>
      <c r="X1652" s="8" t="str">
        <f>HYPERLINK(politicas_base[[#This Row],[link_legislacao]],politicas_base[[#This Row],[nome]])</f>
        <v>Plano de Expansão da Radioterapia no SUS (PER/SUS)</v>
      </c>
    </row>
    <row r="1653" spans="1:24" x14ac:dyDescent="0.3">
      <c r="A1653">
        <v>502</v>
      </c>
      <c r="B1653" s="2" t="s">
        <v>14464</v>
      </c>
      <c r="C1653" s="2" t="s">
        <v>14590</v>
      </c>
      <c r="D1653" s="2" t="s">
        <v>14517</v>
      </c>
      <c r="E1653" s="2" t="s">
        <v>17056</v>
      </c>
      <c r="F1653" s="3">
        <v>38718</v>
      </c>
      <c r="G1653" s="2" t="s">
        <v>14443</v>
      </c>
      <c r="H1653" s="2" t="s">
        <v>14443</v>
      </c>
      <c r="I1653" s="2" t="s">
        <v>17057</v>
      </c>
      <c r="J1653" s="3">
        <v>38912</v>
      </c>
      <c r="K1653" s="3"/>
      <c r="L1653" s="2" t="s">
        <v>17058</v>
      </c>
      <c r="M1653" s="2" t="s">
        <v>17059</v>
      </c>
      <c r="N1653" s="2" t="s">
        <v>14459</v>
      </c>
      <c r="O1653" s="2" t="s">
        <v>17039</v>
      </c>
      <c r="P1653" s="2" t="s">
        <v>14452</v>
      </c>
      <c r="Q1653" s="2" t="s">
        <v>14491</v>
      </c>
      <c r="R1653" s="2" t="s">
        <v>14451</v>
      </c>
      <c r="S1653" s="2" t="s">
        <v>14523</v>
      </c>
      <c r="T1653" s="2" t="s">
        <v>14452</v>
      </c>
      <c r="U1653" s="4"/>
      <c r="V1653" s="2" t="s">
        <v>16940</v>
      </c>
      <c r="W1653" s="2">
        <f>YEAR(politicas_base[[#This Row],[ano]])</f>
        <v>2006</v>
      </c>
      <c r="X1653" s="8" t="str">
        <f>HYPERLINK(politicas_base[[#This Row],[link_legislacao]],politicas_base[[#This Row],[nome]])</f>
        <v>Plano Nacional de Combate à Violência no Campo</v>
      </c>
    </row>
    <row r="1654" spans="1:24" x14ac:dyDescent="0.3">
      <c r="A1654">
        <v>502</v>
      </c>
      <c r="B1654" s="2" t="s">
        <v>14464</v>
      </c>
      <c r="C1654" s="2" t="s">
        <v>14505</v>
      </c>
      <c r="D1654" s="2" t="s">
        <v>14517</v>
      </c>
      <c r="E1654" s="2" t="s">
        <v>17056</v>
      </c>
      <c r="F1654" s="3">
        <v>38718</v>
      </c>
      <c r="G1654" s="2" t="s">
        <v>14443</v>
      </c>
      <c r="H1654" s="2" t="s">
        <v>14443</v>
      </c>
      <c r="I1654" s="2" t="s">
        <v>17057</v>
      </c>
      <c r="J1654" s="3">
        <v>38912</v>
      </c>
      <c r="K1654" s="3"/>
      <c r="L1654" s="2" t="s">
        <v>17058</v>
      </c>
      <c r="M1654" s="2" t="s">
        <v>17059</v>
      </c>
      <c r="N1654" s="2" t="s">
        <v>14459</v>
      </c>
      <c r="O1654" s="2" t="s">
        <v>17039</v>
      </c>
      <c r="P1654" s="2" t="s">
        <v>14452</v>
      </c>
      <c r="Q1654" s="2" t="s">
        <v>14491</v>
      </c>
      <c r="R1654" s="2" t="s">
        <v>14451</v>
      </c>
      <c r="S1654" s="2" t="s">
        <v>14523</v>
      </c>
      <c r="T1654" s="2" t="s">
        <v>14452</v>
      </c>
      <c r="U1654" s="4"/>
      <c r="V1654" s="2" t="s">
        <v>16940</v>
      </c>
      <c r="W1654" s="2">
        <f>YEAR(politicas_base[[#This Row],[ano]])</f>
        <v>2006</v>
      </c>
      <c r="X1654" s="8" t="str">
        <f>HYPERLINK(politicas_base[[#This Row],[link_legislacao]],politicas_base[[#This Row],[nome]])</f>
        <v>Plano Nacional de Combate à Violência no Campo</v>
      </c>
    </row>
    <row r="1655" spans="1:24" x14ac:dyDescent="0.3">
      <c r="A1655">
        <v>502</v>
      </c>
      <c r="B1655" s="2" t="s">
        <v>14464</v>
      </c>
      <c r="C1655" s="2" t="s">
        <v>14551</v>
      </c>
      <c r="D1655" s="2" t="s">
        <v>14517</v>
      </c>
      <c r="E1655" s="2" t="s">
        <v>17056</v>
      </c>
      <c r="F1655" s="3">
        <v>38718</v>
      </c>
      <c r="G1655" s="2" t="s">
        <v>14443</v>
      </c>
      <c r="H1655" s="2" t="s">
        <v>14443</v>
      </c>
      <c r="I1655" s="2" t="s">
        <v>17057</v>
      </c>
      <c r="J1655" s="3">
        <v>38912</v>
      </c>
      <c r="K1655" s="3"/>
      <c r="L1655" s="2" t="s">
        <v>17058</v>
      </c>
      <c r="M1655" s="2" t="s">
        <v>17059</v>
      </c>
      <c r="N1655" s="2" t="s">
        <v>14459</v>
      </c>
      <c r="O1655" s="2" t="s">
        <v>17039</v>
      </c>
      <c r="P1655" s="2" t="s">
        <v>14452</v>
      </c>
      <c r="Q1655" s="2" t="s">
        <v>14491</v>
      </c>
      <c r="R1655" s="2" t="s">
        <v>14451</v>
      </c>
      <c r="S1655" s="2" t="s">
        <v>14523</v>
      </c>
      <c r="T1655" s="2" t="s">
        <v>14452</v>
      </c>
      <c r="U1655" s="4"/>
      <c r="V1655" s="2" t="s">
        <v>16940</v>
      </c>
      <c r="W1655" s="2">
        <f>YEAR(politicas_base[[#This Row],[ano]])</f>
        <v>2006</v>
      </c>
      <c r="X1655" s="8" t="str">
        <f>HYPERLINK(politicas_base[[#This Row],[link_legislacao]],politicas_base[[#This Row],[nome]])</f>
        <v>Plano Nacional de Combate à Violência no Campo</v>
      </c>
    </row>
    <row r="1656" spans="1:24" x14ac:dyDescent="0.3">
      <c r="A1656">
        <v>503</v>
      </c>
      <c r="B1656" s="2" t="s">
        <v>14561</v>
      </c>
      <c r="C1656" s="2" t="s">
        <v>14590</v>
      </c>
      <c r="D1656" s="2" t="s">
        <v>14517</v>
      </c>
      <c r="E1656" s="2" t="s">
        <v>17060</v>
      </c>
      <c r="F1656" s="3">
        <v>39814</v>
      </c>
      <c r="G1656" s="2" t="s">
        <v>14443</v>
      </c>
      <c r="H1656" s="2" t="s">
        <v>14443</v>
      </c>
      <c r="I1656" s="2" t="s">
        <v>17061</v>
      </c>
      <c r="J1656" s="3">
        <v>40015</v>
      </c>
      <c r="K1656" s="3"/>
      <c r="L1656" s="2" t="s">
        <v>14447</v>
      </c>
      <c r="M1656" s="2" t="s">
        <v>14447</v>
      </c>
      <c r="N1656" s="2" t="s">
        <v>14459</v>
      </c>
      <c r="O1656" s="2" t="s">
        <v>17039</v>
      </c>
      <c r="P1656" s="2" t="s">
        <v>17062</v>
      </c>
      <c r="Q1656" s="2" t="s">
        <v>14491</v>
      </c>
      <c r="R1656" s="2" t="s">
        <v>14502</v>
      </c>
      <c r="S1656" s="2" t="s">
        <v>14523</v>
      </c>
      <c r="T1656" s="2" t="s">
        <v>14452</v>
      </c>
      <c r="U1656" s="4"/>
      <c r="V1656" s="2" t="s">
        <v>14463</v>
      </c>
      <c r="W1656" s="2">
        <f>YEAR(politicas_base[[#This Row],[ano]])</f>
        <v>2009</v>
      </c>
      <c r="X1656" s="8" t="str">
        <f>HYPERLINK(politicas_base[[#This Row],[link_legislacao]],politicas_base[[#This Row],[nome]])</f>
        <v xml:space="preserve">Plano Nacional de Promoção das Cadeias de Produtos da Sociobiodiversidade </v>
      </c>
    </row>
    <row r="1657" spans="1:24" x14ac:dyDescent="0.3">
      <c r="A1657">
        <v>503</v>
      </c>
      <c r="B1657" s="2" t="s">
        <v>14561</v>
      </c>
      <c r="C1657" s="2" t="s">
        <v>14669</v>
      </c>
      <c r="D1657" s="2" t="s">
        <v>14517</v>
      </c>
      <c r="E1657" s="2" t="s">
        <v>17060</v>
      </c>
      <c r="F1657" s="3">
        <v>39814</v>
      </c>
      <c r="G1657" s="2" t="s">
        <v>14443</v>
      </c>
      <c r="H1657" s="2" t="s">
        <v>14443</v>
      </c>
      <c r="I1657" s="2" t="s">
        <v>17061</v>
      </c>
      <c r="J1657" s="3">
        <v>40015</v>
      </c>
      <c r="K1657" s="3"/>
      <c r="L1657" s="2" t="s">
        <v>14447</v>
      </c>
      <c r="M1657" s="2" t="s">
        <v>14447</v>
      </c>
      <c r="N1657" s="2" t="s">
        <v>14459</v>
      </c>
      <c r="O1657" s="2" t="s">
        <v>17039</v>
      </c>
      <c r="P1657" s="2" t="s">
        <v>17062</v>
      </c>
      <c r="Q1657" s="2" t="s">
        <v>14491</v>
      </c>
      <c r="R1657" s="2" t="s">
        <v>14502</v>
      </c>
      <c r="S1657" s="2" t="s">
        <v>14523</v>
      </c>
      <c r="T1657" s="2" t="s">
        <v>14452</v>
      </c>
      <c r="U1657" s="4"/>
      <c r="V1657" s="2" t="s">
        <v>14463</v>
      </c>
      <c r="W1657" s="2">
        <f>YEAR(politicas_base[[#This Row],[ano]])</f>
        <v>2009</v>
      </c>
      <c r="X1657" s="8" t="str">
        <f>HYPERLINK(politicas_base[[#This Row],[link_legislacao]],politicas_base[[#This Row],[nome]])</f>
        <v xml:space="preserve">Plano Nacional de Promoção das Cadeias de Produtos da Sociobiodiversidade </v>
      </c>
    </row>
    <row r="1658" spans="1:24" x14ac:dyDescent="0.3">
      <c r="A1658">
        <v>503</v>
      </c>
      <c r="B1658" s="2" t="s">
        <v>14561</v>
      </c>
      <c r="C1658" s="2" t="s">
        <v>14505</v>
      </c>
      <c r="D1658" s="2" t="s">
        <v>14517</v>
      </c>
      <c r="E1658" s="2" t="s">
        <v>17060</v>
      </c>
      <c r="F1658" s="3">
        <v>39814</v>
      </c>
      <c r="G1658" s="2" t="s">
        <v>14443</v>
      </c>
      <c r="H1658" s="2" t="s">
        <v>14443</v>
      </c>
      <c r="I1658" s="2" t="s">
        <v>17061</v>
      </c>
      <c r="J1658" s="3">
        <v>40015</v>
      </c>
      <c r="K1658" s="3"/>
      <c r="L1658" s="2" t="s">
        <v>14447</v>
      </c>
      <c r="M1658" s="2" t="s">
        <v>14447</v>
      </c>
      <c r="N1658" s="2" t="s">
        <v>14459</v>
      </c>
      <c r="O1658" s="2" t="s">
        <v>17039</v>
      </c>
      <c r="P1658" s="2" t="s">
        <v>17062</v>
      </c>
      <c r="Q1658" s="2" t="s">
        <v>14491</v>
      </c>
      <c r="R1658" s="2" t="s">
        <v>14502</v>
      </c>
      <c r="S1658" s="2" t="s">
        <v>14523</v>
      </c>
      <c r="T1658" s="2" t="s">
        <v>14452</v>
      </c>
      <c r="U1658" s="4"/>
      <c r="V1658" s="2" t="s">
        <v>14463</v>
      </c>
      <c r="W1658" s="2">
        <f>YEAR(politicas_base[[#This Row],[ano]])</f>
        <v>2009</v>
      </c>
      <c r="X1658" s="8" t="str">
        <f>HYPERLINK(politicas_base[[#This Row],[link_legislacao]],politicas_base[[#This Row],[nome]])</f>
        <v xml:space="preserve">Plano Nacional de Promoção das Cadeias de Produtos da Sociobiodiversidade </v>
      </c>
    </row>
    <row r="1659" spans="1:24" x14ac:dyDescent="0.3">
      <c r="A1659">
        <v>504</v>
      </c>
      <c r="B1659" s="2" t="s">
        <v>14534</v>
      </c>
      <c r="C1659" s="2" t="s">
        <v>14474</v>
      </c>
      <c r="D1659" s="2" t="s">
        <v>14658</v>
      </c>
      <c r="E1659" s="2" t="s">
        <v>17063</v>
      </c>
      <c r="F1659" s="3">
        <v>39083</v>
      </c>
      <c r="G1659" s="2" t="s">
        <v>14443</v>
      </c>
      <c r="H1659" s="2" t="s">
        <v>14443</v>
      </c>
      <c r="I1659" s="2" t="s">
        <v>17064</v>
      </c>
      <c r="J1659" s="3">
        <v>39380</v>
      </c>
      <c r="K1659" s="3"/>
      <c r="L1659" s="2" t="s">
        <v>17065</v>
      </c>
      <c r="M1659" s="2" t="s">
        <v>14447</v>
      </c>
      <c r="N1659" s="2" t="s">
        <v>14447</v>
      </c>
      <c r="O1659" s="2" t="s">
        <v>17039</v>
      </c>
      <c r="P1659" s="2" t="s">
        <v>17066</v>
      </c>
      <c r="Q1659" s="2" t="s">
        <v>14584</v>
      </c>
      <c r="R1659" s="2" t="s">
        <v>14451</v>
      </c>
      <c r="S1659" s="2" t="s">
        <v>14534</v>
      </c>
      <c r="T1659" s="2" t="s">
        <v>14452</v>
      </c>
      <c r="U1659" s="4">
        <v>45651.833981481483</v>
      </c>
      <c r="V1659" s="2" t="s">
        <v>17067</v>
      </c>
      <c r="W1659" s="2">
        <f>YEAR(politicas_base[[#This Row],[ano]])</f>
        <v>2007</v>
      </c>
      <c r="X1659" s="8" t="str">
        <f>HYPERLINK(politicas_base[[#This Row],[link_legislacao]],politicas_base[[#This Row],[nome]])</f>
        <v>Política de Atenção Integral à Saúde Mental das Populações Indígenas</v>
      </c>
    </row>
    <row r="1660" spans="1:24" x14ac:dyDescent="0.3">
      <c r="A1660">
        <v>505</v>
      </c>
      <c r="B1660" s="2" t="s">
        <v>14454</v>
      </c>
      <c r="C1660" s="2" t="s">
        <v>14455</v>
      </c>
      <c r="D1660" s="2" t="s">
        <v>14456</v>
      </c>
      <c r="E1660" s="2" t="s">
        <v>17068</v>
      </c>
      <c r="F1660" s="3">
        <v>44197</v>
      </c>
      <c r="G1660" s="2" t="s">
        <v>14443</v>
      </c>
      <c r="H1660" s="2" t="s">
        <v>14443</v>
      </c>
      <c r="I1660" s="2" t="s">
        <v>17069</v>
      </c>
      <c r="J1660" s="3">
        <v>44399</v>
      </c>
      <c r="K1660" s="3"/>
      <c r="L1660" s="2" t="s">
        <v>17070</v>
      </c>
      <c r="M1660" s="2" t="s">
        <v>14447</v>
      </c>
      <c r="N1660" s="2" t="s">
        <v>14582</v>
      </c>
      <c r="O1660" s="2" t="s">
        <v>17039</v>
      </c>
      <c r="P1660" s="2" t="s">
        <v>17071</v>
      </c>
      <c r="Q1660" s="2" t="s">
        <v>14574</v>
      </c>
      <c r="R1660" s="2" t="s">
        <v>14533</v>
      </c>
      <c r="S1660" s="2" t="s">
        <v>14454</v>
      </c>
      <c r="T1660" s="2" t="s">
        <v>14452</v>
      </c>
      <c r="U1660" s="4">
        <v>45651.83421296296</v>
      </c>
      <c r="V1660" s="2" t="s">
        <v>14463</v>
      </c>
      <c r="W1660" s="2">
        <f>YEAR(politicas_base[[#This Row],[ano]])</f>
        <v>2021</v>
      </c>
      <c r="X1660" s="8" t="str">
        <f>HYPERLINK(politicas_base[[#This Row],[link_legislacao]],politicas_base[[#This Row],[nome]])</f>
        <v>Política de Ciência, Teconologia e Inovação de Defesa</v>
      </c>
    </row>
    <row r="1661" spans="1:24" x14ac:dyDescent="0.3">
      <c r="A1661">
        <v>505</v>
      </c>
      <c r="B1661" s="2" t="s">
        <v>14454</v>
      </c>
      <c r="C1661" s="2" t="s">
        <v>14455</v>
      </c>
      <c r="D1661" s="2" t="s">
        <v>14578</v>
      </c>
      <c r="E1661" s="2" t="s">
        <v>17068</v>
      </c>
      <c r="F1661" s="3">
        <v>44197</v>
      </c>
      <c r="G1661" s="2" t="s">
        <v>14443</v>
      </c>
      <c r="H1661" s="2" t="s">
        <v>14443</v>
      </c>
      <c r="I1661" s="2" t="s">
        <v>17069</v>
      </c>
      <c r="J1661" s="3">
        <v>44399</v>
      </c>
      <c r="K1661" s="3"/>
      <c r="L1661" s="2" t="s">
        <v>17070</v>
      </c>
      <c r="M1661" s="2" t="s">
        <v>14447</v>
      </c>
      <c r="N1661" s="2" t="s">
        <v>14582</v>
      </c>
      <c r="O1661" s="2" t="s">
        <v>17039</v>
      </c>
      <c r="P1661" s="2" t="s">
        <v>17071</v>
      </c>
      <c r="Q1661" s="2" t="s">
        <v>14574</v>
      </c>
      <c r="R1661" s="2" t="s">
        <v>14533</v>
      </c>
      <c r="S1661" s="2" t="s">
        <v>14454</v>
      </c>
      <c r="T1661" s="2" t="s">
        <v>14452</v>
      </c>
      <c r="U1661" s="4">
        <v>45651.83421296296</v>
      </c>
      <c r="V1661" s="2" t="s">
        <v>14463</v>
      </c>
      <c r="W1661" s="2">
        <f>YEAR(politicas_base[[#This Row],[ano]])</f>
        <v>2021</v>
      </c>
      <c r="X1661" s="8" t="str">
        <f>HYPERLINK(politicas_base[[#This Row],[link_legislacao]],politicas_base[[#This Row],[nome]])</f>
        <v>Política de Ciência, Teconologia e Inovação de Defesa</v>
      </c>
    </row>
    <row r="1662" spans="1:24" x14ac:dyDescent="0.3">
      <c r="A1662">
        <v>506</v>
      </c>
      <c r="B1662" s="2" t="s">
        <v>15028</v>
      </c>
      <c r="C1662" s="2" t="s">
        <v>14848</v>
      </c>
      <c r="D1662" s="2" t="s">
        <v>15023</v>
      </c>
      <c r="E1662" s="2" t="s">
        <v>17072</v>
      </c>
      <c r="F1662" s="3">
        <v>43101</v>
      </c>
      <c r="G1662" s="2" t="s">
        <v>14443</v>
      </c>
      <c r="H1662" s="2" t="s">
        <v>14443</v>
      </c>
      <c r="I1662" s="2" t="s">
        <v>17073</v>
      </c>
      <c r="J1662" s="3">
        <v>43362</v>
      </c>
      <c r="K1662" s="3"/>
      <c r="L1662" s="2" t="s">
        <v>17074</v>
      </c>
      <c r="M1662" s="2" t="s">
        <v>14447</v>
      </c>
      <c r="N1662" s="2" t="s">
        <v>14572</v>
      </c>
      <c r="O1662" s="2" t="s">
        <v>17039</v>
      </c>
      <c r="P1662" s="2" t="s">
        <v>17075</v>
      </c>
      <c r="Q1662" s="2" t="s">
        <v>14574</v>
      </c>
      <c r="R1662" s="2" t="s">
        <v>14451</v>
      </c>
      <c r="S1662" s="2" t="s">
        <v>15028</v>
      </c>
      <c r="T1662" s="2" t="s">
        <v>14452</v>
      </c>
      <c r="U1662" s="4">
        <v>45651.834421296298</v>
      </c>
      <c r="V1662" s="2" t="s">
        <v>17076</v>
      </c>
      <c r="W1662" s="2">
        <f>YEAR(politicas_base[[#This Row],[ano]])</f>
        <v>2018</v>
      </c>
      <c r="X1662" s="8" t="str">
        <f>HYPERLINK(politicas_base[[#This Row],[link_legislacao]],politicas_base[[#This Row],[nome]])</f>
        <v>Política de Patrimônio Cultural Material do Iphan</v>
      </c>
    </row>
    <row r="1663" spans="1:24" x14ac:dyDescent="0.3">
      <c r="A1663">
        <v>506</v>
      </c>
      <c r="B1663" s="2" t="s">
        <v>15028</v>
      </c>
      <c r="C1663" s="2" t="s">
        <v>17077</v>
      </c>
      <c r="D1663" s="2" t="s">
        <v>15023</v>
      </c>
      <c r="E1663" s="2" t="s">
        <v>17072</v>
      </c>
      <c r="F1663" s="3">
        <v>43101</v>
      </c>
      <c r="G1663" s="2" t="s">
        <v>14443</v>
      </c>
      <c r="H1663" s="2" t="s">
        <v>14443</v>
      </c>
      <c r="I1663" s="2" t="s">
        <v>17073</v>
      </c>
      <c r="J1663" s="3">
        <v>43362</v>
      </c>
      <c r="K1663" s="3"/>
      <c r="L1663" s="2" t="s">
        <v>17074</v>
      </c>
      <c r="M1663" s="2" t="s">
        <v>14447</v>
      </c>
      <c r="N1663" s="2" t="s">
        <v>14572</v>
      </c>
      <c r="O1663" s="2" t="s">
        <v>17039</v>
      </c>
      <c r="P1663" s="2" t="s">
        <v>17075</v>
      </c>
      <c r="Q1663" s="2" t="s">
        <v>14574</v>
      </c>
      <c r="R1663" s="2" t="s">
        <v>14451</v>
      </c>
      <c r="S1663" s="2" t="s">
        <v>15028</v>
      </c>
      <c r="T1663" s="2" t="s">
        <v>14452</v>
      </c>
      <c r="U1663" s="4">
        <v>45651.834421296298</v>
      </c>
      <c r="V1663" s="2" t="s">
        <v>17076</v>
      </c>
      <c r="W1663" s="2">
        <f>YEAR(politicas_base[[#This Row],[ano]])</f>
        <v>2018</v>
      </c>
      <c r="X1663" s="8" t="str">
        <f>HYPERLINK(politicas_base[[#This Row],[link_legislacao]],politicas_base[[#This Row],[nome]])</f>
        <v>Política de Patrimônio Cultural Material do Iphan</v>
      </c>
    </row>
    <row r="1664" spans="1:24" x14ac:dyDescent="0.3">
      <c r="A1664">
        <v>507</v>
      </c>
      <c r="B1664" s="2" t="s">
        <v>14534</v>
      </c>
      <c r="C1664" s="2" t="s">
        <v>14474</v>
      </c>
      <c r="D1664" s="2" t="s">
        <v>14527</v>
      </c>
      <c r="E1664" s="2" t="s">
        <v>17078</v>
      </c>
      <c r="F1664" s="3">
        <v>42370</v>
      </c>
      <c r="G1664" s="2" t="s">
        <v>14443</v>
      </c>
      <c r="H1664" s="2" t="s">
        <v>14443</v>
      </c>
      <c r="I1664" s="2" t="s">
        <v>17079</v>
      </c>
      <c r="J1664" s="3">
        <v>42403</v>
      </c>
      <c r="K1664" s="3"/>
      <c r="L1664" s="2" t="s">
        <v>17080</v>
      </c>
      <c r="M1664" s="2" t="s">
        <v>14447</v>
      </c>
      <c r="N1664" s="2" t="s">
        <v>14582</v>
      </c>
      <c r="O1664" s="2" t="s">
        <v>17039</v>
      </c>
      <c r="P1664" s="2" t="s">
        <v>14452</v>
      </c>
      <c r="Q1664" s="2" t="s">
        <v>17049</v>
      </c>
      <c r="R1664" s="2" t="s">
        <v>14451</v>
      </c>
      <c r="S1664" s="2" t="s">
        <v>14534</v>
      </c>
      <c r="T1664" s="2" t="s">
        <v>14452</v>
      </c>
      <c r="U1664" s="4"/>
      <c r="V1664" s="2" t="s">
        <v>14782</v>
      </c>
      <c r="W1664" s="2">
        <f>YEAR(politicas_base[[#This Row],[ano]])</f>
        <v>2016</v>
      </c>
      <c r="X1664" s="8" t="str">
        <f>HYPERLINK(politicas_base[[#This Row],[link_legislacao]],politicas_base[[#This Row],[nome]])</f>
        <v>Diretrizes de Vigilância, Atenção e Eliminação da Hanseníase como Problema de Saúde Pública</v>
      </c>
    </row>
    <row r="1665" spans="1:24" x14ac:dyDescent="0.3">
      <c r="A1665">
        <v>508</v>
      </c>
      <c r="B1665" s="2" t="s">
        <v>15035</v>
      </c>
      <c r="C1665" s="2" t="s">
        <v>15122</v>
      </c>
      <c r="D1665" s="2" t="s">
        <v>14789</v>
      </c>
      <c r="E1665" s="2" t="s">
        <v>17081</v>
      </c>
      <c r="F1665" s="3">
        <v>32874</v>
      </c>
      <c r="G1665" s="2" t="s">
        <v>14443</v>
      </c>
      <c r="H1665" s="2" t="s">
        <v>14443</v>
      </c>
      <c r="I1665" s="2" t="s">
        <v>17082</v>
      </c>
      <c r="J1665" s="3">
        <v>33080</v>
      </c>
      <c r="K1665" s="3"/>
      <c r="L1665" s="2" t="s">
        <v>17083</v>
      </c>
      <c r="M1665" s="2" t="s">
        <v>14447</v>
      </c>
      <c r="N1665" s="2" t="s">
        <v>14572</v>
      </c>
      <c r="O1665" s="2" t="s">
        <v>17039</v>
      </c>
      <c r="P1665" s="2" t="s">
        <v>17084</v>
      </c>
      <c r="Q1665" s="2" t="s">
        <v>14574</v>
      </c>
      <c r="R1665" s="2" t="s">
        <v>14502</v>
      </c>
      <c r="S1665" s="2" t="s">
        <v>14921</v>
      </c>
      <c r="T1665" s="2" t="s">
        <v>14452</v>
      </c>
      <c r="U1665" s="4">
        <v>45649.786493055559</v>
      </c>
      <c r="V1665" s="2" t="s">
        <v>17085</v>
      </c>
      <c r="W1665" s="2">
        <f>YEAR(politicas_base[[#This Row],[ano]])</f>
        <v>1990</v>
      </c>
      <c r="X1665" s="8" t="str">
        <f>HYPERLINK(politicas_base[[#This Row],[link_legislacao]],politicas_base[[#This Row],[nome]])</f>
        <v>Política Industrial e de Comércio Exterior</v>
      </c>
    </row>
    <row r="1666" spans="1:24" x14ac:dyDescent="0.3">
      <c r="A1666">
        <v>508</v>
      </c>
      <c r="B1666" s="2" t="s">
        <v>14916</v>
      </c>
      <c r="C1666" s="2" t="s">
        <v>15122</v>
      </c>
      <c r="D1666" s="2" t="s">
        <v>14789</v>
      </c>
      <c r="E1666" s="2" t="s">
        <v>17081</v>
      </c>
      <c r="F1666" s="3">
        <v>32874</v>
      </c>
      <c r="G1666" s="2" t="s">
        <v>14443</v>
      </c>
      <c r="H1666" s="2" t="s">
        <v>14443</v>
      </c>
      <c r="I1666" s="2" t="s">
        <v>17082</v>
      </c>
      <c r="J1666" s="3">
        <v>33080</v>
      </c>
      <c r="K1666" s="3"/>
      <c r="L1666" s="2" t="s">
        <v>17083</v>
      </c>
      <c r="M1666" s="2" t="s">
        <v>14447</v>
      </c>
      <c r="N1666" s="2" t="s">
        <v>14572</v>
      </c>
      <c r="O1666" s="2" t="s">
        <v>17039</v>
      </c>
      <c r="P1666" s="2" t="s">
        <v>17084</v>
      </c>
      <c r="Q1666" s="2" t="s">
        <v>14574</v>
      </c>
      <c r="R1666" s="2" t="s">
        <v>14502</v>
      </c>
      <c r="S1666" s="2" t="s">
        <v>14921</v>
      </c>
      <c r="T1666" s="2" t="s">
        <v>14452</v>
      </c>
      <c r="U1666" s="4">
        <v>45649.786493055559</v>
      </c>
      <c r="V1666" s="2" t="s">
        <v>17085</v>
      </c>
      <c r="W1666" s="2">
        <f>YEAR(politicas_base[[#This Row],[ano]])</f>
        <v>1990</v>
      </c>
      <c r="X1666" s="8" t="str">
        <f>HYPERLINK(politicas_base[[#This Row],[link_legislacao]],politicas_base[[#This Row],[nome]])</f>
        <v>Política Industrial e de Comércio Exterior</v>
      </c>
    </row>
    <row r="1667" spans="1:24" x14ac:dyDescent="0.3">
      <c r="A1667">
        <v>509</v>
      </c>
      <c r="B1667" s="2" t="s">
        <v>14916</v>
      </c>
      <c r="C1667" s="2" t="s">
        <v>14455</v>
      </c>
      <c r="D1667" s="2" t="s">
        <v>14456</v>
      </c>
      <c r="E1667" s="2" t="s">
        <v>17086</v>
      </c>
      <c r="F1667" s="3">
        <v>38353</v>
      </c>
      <c r="G1667" s="2" t="s">
        <v>14443</v>
      </c>
      <c r="H1667" s="2" t="s">
        <v>14443</v>
      </c>
      <c r="I1667" s="2" t="s">
        <v>17087</v>
      </c>
      <c r="J1667" s="3">
        <v>38552</v>
      </c>
      <c r="K1667" s="3"/>
      <c r="L1667" s="2" t="s">
        <v>17088</v>
      </c>
      <c r="M1667" s="2" t="s">
        <v>14447</v>
      </c>
      <c r="N1667" s="2" t="s">
        <v>14572</v>
      </c>
      <c r="O1667" s="2" t="s">
        <v>17039</v>
      </c>
      <c r="P1667" s="2" t="s">
        <v>17089</v>
      </c>
      <c r="Q1667" s="2" t="s">
        <v>14584</v>
      </c>
      <c r="R1667" s="2" t="s">
        <v>14462</v>
      </c>
      <c r="S1667" s="2" t="s">
        <v>14454</v>
      </c>
      <c r="T1667" s="2" t="s">
        <v>14452</v>
      </c>
      <c r="U1667" s="4">
        <v>45651.764293981483</v>
      </c>
      <c r="V1667" s="2" t="s">
        <v>14463</v>
      </c>
      <c r="W1667" s="2">
        <f>YEAR(politicas_base[[#This Row],[ano]])</f>
        <v>2005</v>
      </c>
      <c r="X1667" s="8" t="str">
        <f>HYPERLINK(politicas_base[[#This Row],[link_legislacao]],politicas_base[[#This Row],[nome]])</f>
        <v>Política Nacional da Industria da Defesa</v>
      </c>
    </row>
    <row r="1668" spans="1:24" x14ac:dyDescent="0.3">
      <c r="A1668">
        <v>509</v>
      </c>
      <c r="B1668" s="2" t="s">
        <v>14454</v>
      </c>
      <c r="C1668" s="2" t="s">
        <v>14455</v>
      </c>
      <c r="D1668" s="2" t="s">
        <v>14456</v>
      </c>
      <c r="E1668" s="2" t="s">
        <v>17086</v>
      </c>
      <c r="F1668" s="3">
        <v>38353</v>
      </c>
      <c r="G1668" s="2" t="s">
        <v>14443</v>
      </c>
      <c r="H1668" s="2" t="s">
        <v>14443</v>
      </c>
      <c r="I1668" s="2" t="s">
        <v>17087</v>
      </c>
      <c r="J1668" s="3">
        <v>38552</v>
      </c>
      <c r="K1668" s="3"/>
      <c r="L1668" s="2" t="s">
        <v>17088</v>
      </c>
      <c r="M1668" s="2" t="s">
        <v>14447</v>
      </c>
      <c r="N1668" s="2" t="s">
        <v>14572</v>
      </c>
      <c r="O1668" s="2" t="s">
        <v>17039</v>
      </c>
      <c r="P1668" s="2" t="s">
        <v>17089</v>
      </c>
      <c r="Q1668" s="2" t="s">
        <v>14584</v>
      </c>
      <c r="R1668" s="2" t="s">
        <v>14462</v>
      </c>
      <c r="S1668" s="2" t="s">
        <v>14454</v>
      </c>
      <c r="T1668" s="2" t="s">
        <v>14452</v>
      </c>
      <c r="U1668" s="4">
        <v>45651.764293981483</v>
      </c>
      <c r="V1668" s="2" t="s">
        <v>14463</v>
      </c>
      <c r="W1668" s="2">
        <f>YEAR(politicas_base[[#This Row],[ano]])</f>
        <v>2005</v>
      </c>
      <c r="X1668" s="8" t="str">
        <f>HYPERLINK(politicas_base[[#This Row],[link_legislacao]],politicas_base[[#This Row],[nome]])</f>
        <v>Política Nacional da Industria da Defesa</v>
      </c>
    </row>
    <row r="1669" spans="1:24" x14ac:dyDescent="0.3">
      <c r="A1669">
        <v>510</v>
      </c>
      <c r="B1669" s="2" t="s">
        <v>14534</v>
      </c>
      <c r="C1669" s="2" t="s">
        <v>14474</v>
      </c>
      <c r="D1669" s="2" t="s">
        <v>14610</v>
      </c>
      <c r="E1669" s="2" t="s">
        <v>17090</v>
      </c>
      <c r="F1669" s="3">
        <v>36161</v>
      </c>
      <c r="G1669" s="2" t="s">
        <v>14443</v>
      </c>
      <c r="H1669" s="2" t="s">
        <v>14443</v>
      </c>
      <c r="I1669" s="2" t="s">
        <v>17091</v>
      </c>
      <c r="J1669" s="3">
        <v>36321</v>
      </c>
      <c r="K1669" s="3">
        <v>40864</v>
      </c>
      <c r="L1669" s="2" t="s">
        <v>17092</v>
      </c>
      <c r="M1669" s="2" t="s">
        <v>17093</v>
      </c>
      <c r="N1669" s="2" t="s">
        <v>14572</v>
      </c>
      <c r="O1669" s="2" t="s">
        <v>17039</v>
      </c>
      <c r="P1669" s="2" t="s">
        <v>17094</v>
      </c>
      <c r="Q1669" s="2" t="s">
        <v>14584</v>
      </c>
      <c r="R1669" s="2" t="s">
        <v>14451</v>
      </c>
      <c r="S1669" s="2" t="s">
        <v>14804</v>
      </c>
      <c r="T1669" s="2" t="s">
        <v>14452</v>
      </c>
      <c r="U1669" s="4">
        <v>45651.764502314814</v>
      </c>
      <c r="V1669" s="2" t="s">
        <v>14463</v>
      </c>
      <c r="W1669" s="2">
        <f>YEAR(politicas_base[[#This Row],[ano]])</f>
        <v>1999</v>
      </c>
      <c r="X1669" s="8" t="str">
        <f>HYPERLINK(politicas_base[[#This Row],[link_legislacao]],politicas_base[[#This Row],[nome]])</f>
        <v>Política Nacional de Alimentação e Nutrição</v>
      </c>
    </row>
    <row r="1670" spans="1:24" x14ac:dyDescent="0.3">
      <c r="A1670">
        <v>511</v>
      </c>
      <c r="B1670" s="2" t="s">
        <v>14464</v>
      </c>
      <c r="C1670" s="2" t="s">
        <v>14477</v>
      </c>
      <c r="D1670" s="2" t="s">
        <v>14466</v>
      </c>
      <c r="E1670" s="2" t="s">
        <v>17095</v>
      </c>
      <c r="F1670" s="3">
        <v>42370</v>
      </c>
      <c r="G1670" s="2" t="s">
        <v>14443</v>
      </c>
      <c r="H1670" s="2" t="s">
        <v>14443</v>
      </c>
      <c r="I1670" s="2" t="s">
        <v>17096</v>
      </c>
      <c r="J1670" s="3">
        <v>42492</v>
      </c>
      <c r="K1670" s="3"/>
      <c r="L1670" s="2" t="s">
        <v>17097</v>
      </c>
      <c r="M1670" s="2" t="s">
        <v>14447</v>
      </c>
      <c r="N1670" s="2" t="s">
        <v>14572</v>
      </c>
      <c r="O1670" s="2" t="s">
        <v>17039</v>
      </c>
      <c r="P1670" s="2" t="s">
        <v>17098</v>
      </c>
      <c r="Q1670" s="2" t="s">
        <v>14584</v>
      </c>
      <c r="R1670" s="2" t="s">
        <v>14451</v>
      </c>
      <c r="S1670" s="2" t="s">
        <v>14485</v>
      </c>
      <c r="T1670" s="2" t="s">
        <v>14452</v>
      </c>
      <c r="U1670" s="4">
        <v>45651.770601851851</v>
      </c>
      <c r="V1670" s="2" t="s">
        <v>17099</v>
      </c>
      <c r="W1670" s="2">
        <f>YEAR(politicas_base[[#This Row],[ano]])</f>
        <v>2016</v>
      </c>
      <c r="X1670" s="8" t="str">
        <f>HYPERLINK(politicas_base[[#This Row],[link_legislacao]],politicas_base[[#This Row],[nome]])</f>
        <v>Política Nacional de Alternativas Penais</v>
      </c>
    </row>
    <row r="1671" spans="1:24" x14ac:dyDescent="0.3">
      <c r="A1671">
        <v>511</v>
      </c>
      <c r="B1671" s="2" t="s">
        <v>14476</v>
      </c>
      <c r="C1671" s="2" t="s">
        <v>14477</v>
      </c>
      <c r="D1671" s="2" t="s">
        <v>14466</v>
      </c>
      <c r="E1671" s="2" t="s">
        <v>17095</v>
      </c>
      <c r="F1671" s="3">
        <v>42370</v>
      </c>
      <c r="G1671" s="2" t="s">
        <v>14443</v>
      </c>
      <c r="H1671" s="2" t="s">
        <v>14443</v>
      </c>
      <c r="I1671" s="2" t="s">
        <v>17096</v>
      </c>
      <c r="J1671" s="3">
        <v>42492</v>
      </c>
      <c r="K1671" s="3"/>
      <c r="L1671" s="2" t="s">
        <v>17097</v>
      </c>
      <c r="M1671" s="2" t="s">
        <v>14447</v>
      </c>
      <c r="N1671" s="2" t="s">
        <v>14572</v>
      </c>
      <c r="O1671" s="2" t="s">
        <v>17039</v>
      </c>
      <c r="P1671" s="2" t="s">
        <v>17098</v>
      </c>
      <c r="Q1671" s="2" t="s">
        <v>14584</v>
      </c>
      <c r="R1671" s="2" t="s">
        <v>14451</v>
      </c>
      <c r="S1671" s="2" t="s">
        <v>14485</v>
      </c>
      <c r="T1671" s="2" t="s">
        <v>14452</v>
      </c>
      <c r="U1671" s="4">
        <v>45651.770601851851</v>
      </c>
      <c r="V1671" s="2" t="s">
        <v>17099</v>
      </c>
      <c r="W1671" s="2">
        <f>YEAR(politicas_base[[#This Row],[ano]])</f>
        <v>2016</v>
      </c>
      <c r="X1671" s="8" t="str">
        <f>HYPERLINK(politicas_base[[#This Row],[link_legislacao]],politicas_base[[#This Row],[nome]])</f>
        <v>Política Nacional de Alternativas Penais</v>
      </c>
    </row>
    <row r="1672" spans="1:24" x14ac:dyDescent="0.3">
      <c r="A1672">
        <v>512</v>
      </c>
      <c r="B1672" s="2" t="s">
        <v>14534</v>
      </c>
      <c r="C1672" s="2" t="s">
        <v>14474</v>
      </c>
      <c r="D1672" s="2" t="s">
        <v>14658</v>
      </c>
      <c r="E1672" s="2" t="s">
        <v>17100</v>
      </c>
      <c r="F1672" s="3">
        <v>37257</v>
      </c>
      <c r="G1672" s="2" t="s">
        <v>14443</v>
      </c>
      <c r="H1672" s="2" t="s">
        <v>14443</v>
      </c>
      <c r="I1672" s="2" t="s">
        <v>17101</v>
      </c>
      <c r="J1672" s="3">
        <v>37287</v>
      </c>
      <c r="K1672" s="3"/>
      <c r="L1672" s="2" t="s">
        <v>17102</v>
      </c>
      <c r="M1672" s="2" t="s">
        <v>14447</v>
      </c>
      <c r="N1672" s="2" t="s">
        <v>14572</v>
      </c>
      <c r="O1672" s="2" t="s">
        <v>17039</v>
      </c>
      <c r="P1672" s="2" t="s">
        <v>17103</v>
      </c>
      <c r="Q1672" s="2" t="s">
        <v>14584</v>
      </c>
      <c r="R1672" s="2" t="s">
        <v>14451</v>
      </c>
      <c r="S1672" s="2" t="s">
        <v>14534</v>
      </c>
      <c r="T1672" s="2" t="s">
        <v>14452</v>
      </c>
      <c r="U1672" s="4">
        <v>45651.829988425925</v>
      </c>
      <c r="V1672" s="2" t="s">
        <v>17067</v>
      </c>
      <c r="W1672" s="2">
        <f>YEAR(politicas_base[[#This Row],[ano]])</f>
        <v>2002</v>
      </c>
      <c r="X1672" s="8" t="str">
        <f>HYPERLINK(politicas_base[[#This Row],[link_legislacao]],politicas_base[[#This Row],[nome]])</f>
        <v>Política Nacional de Atenção à Saúde dos Povos Indígenas</v>
      </c>
    </row>
    <row r="1673" spans="1:24" x14ac:dyDescent="0.3">
      <c r="A1673">
        <v>513</v>
      </c>
      <c r="B1673" s="2" t="s">
        <v>14534</v>
      </c>
      <c r="C1673" s="2" t="s">
        <v>14474</v>
      </c>
      <c r="D1673" s="2" t="s">
        <v>14527</v>
      </c>
      <c r="E1673" s="2" t="s">
        <v>17104</v>
      </c>
      <c r="F1673" s="3">
        <v>38353</v>
      </c>
      <c r="G1673" s="2" t="s">
        <v>14443</v>
      </c>
      <c r="H1673" s="2" t="s">
        <v>14443</v>
      </c>
      <c r="I1673" s="2" t="s">
        <v>17105</v>
      </c>
      <c r="J1673" s="3">
        <v>38540</v>
      </c>
      <c r="K1673" s="3"/>
      <c r="L1673" s="2" t="s">
        <v>17106</v>
      </c>
      <c r="M1673" s="2" t="s">
        <v>14447</v>
      </c>
      <c r="N1673" s="2" t="s">
        <v>14582</v>
      </c>
      <c r="O1673" s="2" t="s">
        <v>17039</v>
      </c>
      <c r="P1673" s="2" t="s">
        <v>17107</v>
      </c>
      <c r="Q1673" s="2" t="s">
        <v>14584</v>
      </c>
      <c r="R1673" s="2" t="s">
        <v>14451</v>
      </c>
      <c r="S1673" s="2" t="s">
        <v>14534</v>
      </c>
      <c r="T1673" s="2" t="s">
        <v>14452</v>
      </c>
      <c r="U1673" s="4">
        <v>45651.830370370371</v>
      </c>
      <c r="V1673" s="2" t="s">
        <v>14782</v>
      </c>
      <c r="W1673" s="2">
        <f>YEAR(politicas_base[[#This Row],[ano]])</f>
        <v>2005</v>
      </c>
      <c r="X1673" s="8" t="str">
        <f>HYPERLINK(politicas_base[[#This Row],[link_legislacao]],politicas_base[[#This Row],[nome]])</f>
        <v>Política Nacional de Atenção ao Portador de Doença Neurológica</v>
      </c>
    </row>
    <row r="1674" spans="1:24" x14ac:dyDescent="0.3">
      <c r="A1674">
        <v>514</v>
      </c>
      <c r="B1674" s="2" t="s">
        <v>14534</v>
      </c>
      <c r="C1674" s="2" t="s">
        <v>14474</v>
      </c>
      <c r="D1674" s="2" t="s">
        <v>14527</v>
      </c>
      <c r="E1674" s="2" t="s">
        <v>17108</v>
      </c>
      <c r="F1674" s="3">
        <v>37987</v>
      </c>
      <c r="G1674" s="2" t="s">
        <v>14443</v>
      </c>
      <c r="H1674" s="2" t="s">
        <v>14443</v>
      </c>
      <c r="I1674" s="2" t="s">
        <v>17109</v>
      </c>
      <c r="J1674" s="3">
        <v>38153</v>
      </c>
      <c r="K1674" s="3"/>
      <c r="L1674" s="2" t="s">
        <v>17110</v>
      </c>
      <c r="M1674" s="2" t="s">
        <v>14447</v>
      </c>
      <c r="N1674" s="2" t="s">
        <v>14582</v>
      </c>
      <c r="O1674" s="2" t="s">
        <v>17039</v>
      </c>
      <c r="P1674" s="2" t="s">
        <v>17111</v>
      </c>
      <c r="Q1674" s="2" t="s">
        <v>14584</v>
      </c>
      <c r="R1674" s="2" t="s">
        <v>14451</v>
      </c>
      <c r="S1674" s="2" t="s">
        <v>14534</v>
      </c>
      <c r="T1674" s="2" t="s">
        <v>14452</v>
      </c>
      <c r="U1674" s="4">
        <v>45651.834965277776</v>
      </c>
      <c r="V1674" s="2" t="s">
        <v>14782</v>
      </c>
      <c r="W1674" s="2">
        <f>YEAR(politicas_base[[#This Row],[ano]])</f>
        <v>2004</v>
      </c>
      <c r="X1674" s="8" t="str">
        <f>HYPERLINK(politicas_base[[#This Row],[link_legislacao]],politicas_base[[#This Row],[nome]])</f>
        <v>Política Nacional de Atenção ao Portador de Doença Renal</v>
      </c>
    </row>
    <row r="1675" spans="1:24" x14ac:dyDescent="0.3">
      <c r="A1675">
        <v>515</v>
      </c>
      <c r="B1675" s="2" t="s">
        <v>14534</v>
      </c>
      <c r="C1675" s="2" t="s">
        <v>14474</v>
      </c>
      <c r="D1675" s="2" t="s">
        <v>14527</v>
      </c>
      <c r="E1675" s="2" t="s">
        <v>17112</v>
      </c>
      <c r="F1675" s="3">
        <v>37622</v>
      </c>
      <c r="G1675" s="2" t="s">
        <v>14443</v>
      </c>
      <c r="H1675" s="2" t="s">
        <v>14443</v>
      </c>
      <c r="I1675" s="2" t="s">
        <v>17113</v>
      </c>
      <c r="J1675" s="3">
        <v>37893</v>
      </c>
      <c r="K1675" s="3"/>
      <c r="L1675" s="2" t="s">
        <v>17114</v>
      </c>
      <c r="M1675" s="2" t="s">
        <v>14447</v>
      </c>
      <c r="N1675" s="2" t="s">
        <v>14572</v>
      </c>
      <c r="O1675" s="2" t="s">
        <v>17039</v>
      </c>
      <c r="P1675" s="2" t="s">
        <v>17115</v>
      </c>
      <c r="Q1675" s="2" t="s">
        <v>14584</v>
      </c>
      <c r="R1675" s="2" t="s">
        <v>14451</v>
      </c>
      <c r="S1675" s="2" t="s">
        <v>14534</v>
      </c>
      <c r="T1675" s="2" t="s">
        <v>14452</v>
      </c>
      <c r="U1675" s="4">
        <v>45651.835173611114</v>
      </c>
      <c r="V1675" s="2" t="s">
        <v>14782</v>
      </c>
      <c r="W1675" s="2">
        <f>YEAR(politicas_base[[#This Row],[ano]])</f>
        <v>2003</v>
      </c>
      <c r="X1675" s="8" t="str">
        <f>HYPERLINK(politicas_base[[#This Row],[link_legislacao]],politicas_base[[#This Row],[nome]])</f>
        <v>Política Nacional de Atenção às Urgências</v>
      </c>
    </row>
    <row r="1676" spans="1:24" x14ac:dyDescent="0.3">
      <c r="A1676">
        <v>516</v>
      </c>
      <c r="B1676" s="2" t="s">
        <v>14534</v>
      </c>
      <c r="C1676" s="2" t="s">
        <v>14474</v>
      </c>
      <c r="D1676" s="2" t="s">
        <v>14527</v>
      </c>
      <c r="E1676" s="2" t="s">
        <v>17116</v>
      </c>
      <c r="F1676" s="3">
        <v>40544</v>
      </c>
      <c r="G1676" s="2" t="s">
        <v>14443</v>
      </c>
      <c r="H1676" s="2" t="s">
        <v>14443</v>
      </c>
      <c r="I1676" s="2" t="s">
        <v>17117</v>
      </c>
      <c r="J1676" s="3">
        <v>40837</v>
      </c>
      <c r="K1676" s="3">
        <v>42999</v>
      </c>
      <c r="L1676" s="2" t="s">
        <v>17118</v>
      </c>
      <c r="M1676" s="2" t="s">
        <v>17119</v>
      </c>
      <c r="N1676" s="2" t="s">
        <v>14572</v>
      </c>
      <c r="O1676" s="2" t="s">
        <v>17039</v>
      </c>
      <c r="P1676" s="2" t="s">
        <v>17120</v>
      </c>
      <c r="Q1676" s="2" t="s">
        <v>14584</v>
      </c>
      <c r="R1676" s="2" t="s">
        <v>14451</v>
      </c>
      <c r="S1676" s="2" t="s">
        <v>14534</v>
      </c>
      <c r="T1676" s="2" t="s">
        <v>14452</v>
      </c>
      <c r="U1676" s="4">
        <v>45651.835462962961</v>
      </c>
      <c r="V1676" s="2" t="s">
        <v>14782</v>
      </c>
      <c r="W1676" s="2">
        <f>YEAR(politicas_base[[#This Row],[ano]])</f>
        <v>2011</v>
      </c>
      <c r="X1676" s="8" t="str">
        <f>HYPERLINK(politicas_base[[#This Row],[link_legislacao]],politicas_base[[#This Row],[nome]])</f>
        <v>Política Nacional de Atenção Básica</v>
      </c>
    </row>
    <row r="1677" spans="1:24" x14ac:dyDescent="0.3">
      <c r="A1677">
        <v>517</v>
      </c>
      <c r="B1677" s="2" t="s">
        <v>14534</v>
      </c>
      <c r="C1677" s="2" t="s">
        <v>14474</v>
      </c>
      <c r="D1677" s="2" t="s">
        <v>14527</v>
      </c>
      <c r="E1677" s="2" t="s">
        <v>17121</v>
      </c>
      <c r="F1677" s="3">
        <v>37987</v>
      </c>
      <c r="G1677" s="2" t="s">
        <v>14443</v>
      </c>
      <c r="H1677" s="2" t="s">
        <v>14443</v>
      </c>
      <c r="I1677" s="2" t="s">
        <v>17122</v>
      </c>
      <c r="J1677" s="3">
        <v>38153</v>
      </c>
      <c r="K1677" s="3"/>
      <c r="L1677" s="2" t="s">
        <v>17123</v>
      </c>
      <c r="M1677" s="2" t="s">
        <v>14447</v>
      </c>
      <c r="N1677" s="2" t="s">
        <v>14572</v>
      </c>
      <c r="O1677" s="2" t="s">
        <v>17039</v>
      </c>
      <c r="P1677" s="2" t="s">
        <v>17124</v>
      </c>
      <c r="Q1677" s="2" t="s">
        <v>14584</v>
      </c>
      <c r="R1677" s="2" t="s">
        <v>14451</v>
      </c>
      <c r="S1677" s="2" t="s">
        <v>14534</v>
      </c>
      <c r="T1677" s="2" t="s">
        <v>14452</v>
      </c>
      <c r="U1677" s="4">
        <v>45651.725682870368</v>
      </c>
      <c r="V1677" s="2" t="s">
        <v>17125</v>
      </c>
      <c r="W1677" s="2">
        <f>YEAR(politicas_base[[#This Row],[ano]])</f>
        <v>2004</v>
      </c>
      <c r="X1677" s="8" t="str">
        <f>HYPERLINK(politicas_base[[#This Row],[link_legislacao]],politicas_base[[#This Row],[nome]])</f>
        <v>Política Nacional de Atenção Cardiovascular de Alta Complexidade</v>
      </c>
    </row>
    <row r="1678" spans="1:24" x14ac:dyDescent="0.3">
      <c r="A1678">
        <v>518</v>
      </c>
      <c r="B1678" s="2" t="s">
        <v>14534</v>
      </c>
      <c r="C1678" s="2" t="s">
        <v>14474</v>
      </c>
      <c r="D1678" s="2" t="s">
        <v>14527</v>
      </c>
      <c r="E1678" s="2" t="s">
        <v>17126</v>
      </c>
      <c r="F1678" s="3">
        <v>38353</v>
      </c>
      <c r="G1678" s="2" t="s">
        <v>14443</v>
      </c>
      <c r="H1678" s="2" t="s">
        <v>14443</v>
      </c>
      <c r="I1678" s="2" t="s">
        <v>17127</v>
      </c>
      <c r="J1678" s="3">
        <v>38398</v>
      </c>
      <c r="K1678" s="3"/>
      <c r="L1678" s="2" t="s">
        <v>17128</v>
      </c>
      <c r="M1678" s="2" t="s">
        <v>14447</v>
      </c>
      <c r="N1678" s="2" t="s">
        <v>14572</v>
      </c>
      <c r="O1678" s="2" t="s">
        <v>17039</v>
      </c>
      <c r="P1678" s="2" t="s">
        <v>17129</v>
      </c>
      <c r="Q1678" s="2" t="s">
        <v>14584</v>
      </c>
      <c r="R1678" s="2" t="s">
        <v>14451</v>
      </c>
      <c r="S1678" s="2" t="s">
        <v>14534</v>
      </c>
      <c r="T1678" s="2" t="s">
        <v>14452</v>
      </c>
      <c r="U1678" s="4">
        <v>45651.835810185185</v>
      </c>
      <c r="V1678" s="2" t="s">
        <v>17130</v>
      </c>
      <c r="W1678" s="2">
        <f>YEAR(politicas_base[[#This Row],[ano]])</f>
        <v>2005</v>
      </c>
      <c r="X1678" s="8" t="str">
        <f>HYPERLINK(politicas_base[[#This Row],[link_legislacao]],politicas_base[[#This Row],[nome]])</f>
        <v>Política Nacional de Atenção de Alta Complexidade em Traumato-Ortopedia</v>
      </c>
    </row>
    <row r="1679" spans="1:24" x14ac:dyDescent="0.3">
      <c r="A1679">
        <v>519</v>
      </c>
      <c r="B1679" s="2" t="s">
        <v>14534</v>
      </c>
      <c r="C1679" s="2" t="s">
        <v>14474</v>
      </c>
      <c r="D1679" s="2" t="s">
        <v>14527</v>
      </c>
      <c r="E1679" s="2" t="s">
        <v>17131</v>
      </c>
      <c r="F1679" s="3">
        <v>39448</v>
      </c>
      <c r="G1679" s="2" t="s">
        <v>14443</v>
      </c>
      <c r="H1679" s="2" t="s">
        <v>14443</v>
      </c>
      <c r="I1679" s="2" t="s">
        <v>17132</v>
      </c>
      <c r="J1679" s="3">
        <v>39583</v>
      </c>
      <c r="K1679" s="3"/>
      <c r="L1679" s="2" t="s">
        <v>17133</v>
      </c>
      <c r="M1679" s="2" t="s">
        <v>14447</v>
      </c>
      <c r="N1679" s="2" t="s">
        <v>14582</v>
      </c>
      <c r="O1679" s="2" t="s">
        <v>17039</v>
      </c>
      <c r="P1679" s="2" t="s">
        <v>17134</v>
      </c>
      <c r="Q1679" s="2" t="s">
        <v>14584</v>
      </c>
      <c r="R1679" s="2" t="s">
        <v>14451</v>
      </c>
      <c r="S1679" s="2" t="s">
        <v>14534</v>
      </c>
      <c r="T1679" s="2" t="s">
        <v>14452</v>
      </c>
      <c r="U1679" s="4">
        <v>45651.836053240739</v>
      </c>
      <c r="V1679" s="2" t="s">
        <v>17135</v>
      </c>
      <c r="W1679" s="2">
        <f>YEAR(politicas_base[[#This Row],[ano]])</f>
        <v>2008</v>
      </c>
      <c r="X1679" s="8" t="str">
        <f>HYPERLINK(politicas_base[[#This Row],[link_legislacao]],politicas_base[[#This Row],[nome]])</f>
        <v>Política Nacional de Atenção em Oftalmologia</v>
      </c>
    </row>
    <row r="1680" spans="1:24" x14ac:dyDescent="0.3">
      <c r="A1680">
        <v>520</v>
      </c>
      <c r="B1680" s="2" t="s">
        <v>14534</v>
      </c>
      <c r="C1680" s="2" t="s">
        <v>14474</v>
      </c>
      <c r="D1680" s="2" t="s">
        <v>14527</v>
      </c>
      <c r="E1680" s="2" t="s">
        <v>17136</v>
      </c>
      <c r="F1680" s="3">
        <v>41275</v>
      </c>
      <c r="G1680" s="2" t="s">
        <v>14443</v>
      </c>
      <c r="H1680" s="2" t="s">
        <v>14443</v>
      </c>
      <c r="I1680" s="2" t="s">
        <v>17137</v>
      </c>
      <c r="J1680" s="3">
        <v>41638</v>
      </c>
      <c r="K1680" s="3"/>
      <c r="L1680" s="2" t="s">
        <v>17138</v>
      </c>
      <c r="M1680" s="2" t="s">
        <v>14447</v>
      </c>
      <c r="N1680" s="2" t="s">
        <v>14572</v>
      </c>
      <c r="O1680" s="2" t="s">
        <v>17039</v>
      </c>
      <c r="P1680" s="2" t="s">
        <v>17139</v>
      </c>
      <c r="Q1680" s="2" t="s">
        <v>14584</v>
      </c>
      <c r="R1680" s="2" t="s">
        <v>14451</v>
      </c>
      <c r="S1680" s="2" t="s">
        <v>14534</v>
      </c>
      <c r="T1680" s="2" t="s">
        <v>14452</v>
      </c>
      <c r="U1680" s="4">
        <v>45651.836331018516</v>
      </c>
      <c r="V1680" s="2" t="s">
        <v>17140</v>
      </c>
      <c r="W1680" s="2">
        <f>YEAR(politicas_base[[#This Row],[ano]])</f>
        <v>2013</v>
      </c>
      <c r="X1680" s="8" t="str">
        <f>HYPERLINK(politicas_base[[#This Row],[link_legislacao]],politicas_base[[#This Row],[nome]])</f>
        <v>Política Nacional de Atenção Hospitalar</v>
      </c>
    </row>
    <row r="1681" spans="1:24" x14ac:dyDescent="0.3">
      <c r="A1681">
        <v>521</v>
      </c>
      <c r="B1681" s="2" t="s">
        <v>14534</v>
      </c>
      <c r="C1681" s="2" t="s">
        <v>14474</v>
      </c>
      <c r="D1681" s="2" t="s">
        <v>15188</v>
      </c>
      <c r="E1681" s="2" t="s">
        <v>17141</v>
      </c>
      <c r="F1681" s="3">
        <v>42005</v>
      </c>
      <c r="G1681" s="2" t="s">
        <v>14443</v>
      </c>
      <c r="H1681" s="2" t="s">
        <v>14443</v>
      </c>
      <c r="I1681" s="2" t="s">
        <v>17142</v>
      </c>
      <c r="J1681" s="3">
        <v>42221</v>
      </c>
      <c r="K1681" s="3"/>
      <c r="L1681" s="2" t="s">
        <v>17143</v>
      </c>
      <c r="M1681" s="2" t="s">
        <v>14447</v>
      </c>
      <c r="N1681" s="2" t="s">
        <v>14582</v>
      </c>
      <c r="O1681" s="2" t="s">
        <v>17039</v>
      </c>
      <c r="P1681" s="2" t="s">
        <v>17144</v>
      </c>
      <c r="Q1681" s="2" t="s">
        <v>14584</v>
      </c>
      <c r="R1681" s="2" t="s">
        <v>14451</v>
      </c>
      <c r="S1681" s="2" t="s">
        <v>14534</v>
      </c>
      <c r="T1681" s="2" t="s">
        <v>14452</v>
      </c>
      <c r="U1681" s="4">
        <v>45651.833703703705</v>
      </c>
      <c r="V1681" s="2" t="s">
        <v>17145</v>
      </c>
      <c r="W1681" s="2">
        <f>YEAR(politicas_base[[#This Row],[ano]])</f>
        <v>2015</v>
      </c>
      <c r="X1681" s="8" t="str">
        <f>HYPERLINK(politicas_base[[#This Row],[link_legislacao]],politicas_base[[#This Row],[nome]])</f>
        <v>Política Nacional de Atenção Integral à Saúde da Criança</v>
      </c>
    </row>
    <row r="1682" spans="1:24" x14ac:dyDescent="0.3">
      <c r="A1682">
        <v>521</v>
      </c>
      <c r="B1682" s="2" t="s">
        <v>14534</v>
      </c>
      <c r="C1682" s="2" t="s">
        <v>14474</v>
      </c>
      <c r="D1682" s="2" t="s">
        <v>14527</v>
      </c>
      <c r="E1682" s="2" t="s">
        <v>17141</v>
      </c>
      <c r="F1682" s="3">
        <v>42005</v>
      </c>
      <c r="G1682" s="2" t="s">
        <v>14443</v>
      </c>
      <c r="H1682" s="2" t="s">
        <v>14443</v>
      </c>
      <c r="I1682" s="2" t="s">
        <v>17142</v>
      </c>
      <c r="J1682" s="3">
        <v>42221</v>
      </c>
      <c r="K1682" s="3"/>
      <c r="L1682" s="2" t="s">
        <v>17143</v>
      </c>
      <c r="M1682" s="2" t="s">
        <v>14447</v>
      </c>
      <c r="N1682" s="2" t="s">
        <v>14582</v>
      </c>
      <c r="O1682" s="2" t="s">
        <v>17039</v>
      </c>
      <c r="P1682" s="2" t="s">
        <v>17144</v>
      </c>
      <c r="Q1682" s="2" t="s">
        <v>14584</v>
      </c>
      <c r="R1682" s="2" t="s">
        <v>14451</v>
      </c>
      <c r="S1682" s="2" t="s">
        <v>14534</v>
      </c>
      <c r="T1682" s="2" t="s">
        <v>14452</v>
      </c>
      <c r="U1682" s="4">
        <v>45651.833703703705</v>
      </c>
      <c r="V1682" s="2" t="s">
        <v>17145</v>
      </c>
      <c r="W1682" s="2">
        <f>YEAR(politicas_base[[#This Row],[ano]])</f>
        <v>2015</v>
      </c>
      <c r="X1682" s="8" t="str">
        <f>HYPERLINK(politicas_base[[#This Row],[link_legislacao]],politicas_base[[#This Row],[nome]])</f>
        <v>Política Nacional de Atenção Integral à Saúde da Criança</v>
      </c>
    </row>
    <row r="1683" spans="1:24" x14ac:dyDescent="0.3">
      <c r="A1683">
        <v>522</v>
      </c>
      <c r="B1683" s="2" t="s">
        <v>14534</v>
      </c>
      <c r="C1683" s="2" t="s">
        <v>14474</v>
      </c>
      <c r="D1683" s="2" t="s">
        <v>15194</v>
      </c>
      <c r="E1683" s="2" t="s">
        <v>17146</v>
      </c>
      <c r="F1683" s="3">
        <v>41640</v>
      </c>
      <c r="G1683" s="2" t="s">
        <v>14443</v>
      </c>
      <c r="H1683" s="2" t="s">
        <v>14443</v>
      </c>
      <c r="I1683" s="2" t="s">
        <v>17147</v>
      </c>
      <c r="J1683" s="3">
        <v>41782</v>
      </c>
      <c r="K1683" s="3"/>
      <c r="L1683" s="2" t="s">
        <v>17148</v>
      </c>
      <c r="M1683" s="2" t="s">
        <v>14447</v>
      </c>
      <c r="N1683" s="2" t="s">
        <v>14582</v>
      </c>
      <c r="O1683" s="2" t="s">
        <v>17039</v>
      </c>
      <c r="P1683" s="2" t="s">
        <v>17149</v>
      </c>
      <c r="Q1683" s="2" t="s">
        <v>14584</v>
      </c>
      <c r="R1683" s="2" t="s">
        <v>14451</v>
      </c>
      <c r="S1683" s="2" t="s">
        <v>14534</v>
      </c>
      <c r="T1683" s="2" t="s">
        <v>14452</v>
      </c>
      <c r="U1683" s="4">
        <v>45651.837141203701</v>
      </c>
      <c r="V1683" s="2" t="s">
        <v>17150</v>
      </c>
      <c r="W1683" s="2">
        <f>YEAR(politicas_base[[#This Row],[ano]])</f>
        <v>2014</v>
      </c>
      <c r="X1683" s="8" t="str">
        <f>HYPERLINK(politicas_base[[#This Row],[link_legislacao]],politicas_base[[#This Row],[nome]])</f>
        <v>Política Nacional de Atenção Integral à Saúde de Adolescentes em Conflito com a Lei, em Regime de Internação e Internação Provisória</v>
      </c>
    </row>
    <row r="1684" spans="1:24" x14ac:dyDescent="0.3">
      <c r="A1684">
        <v>522</v>
      </c>
      <c r="B1684" s="2" t="s">
        <v>14534</v>
      </c>
      <c r="C1684" s="2" t="s">
        <v>14474</v>
      </c>
      <c r="D1684" s="2" t="s">
        <v>14478</v>
      </c>
      <c r="E1684" s="2" t="s">
        <v>17146</v>
      </c>
      <c r="F1684" s="3">
        <v>41640</v>
      </c>
      <c r="G1684" s="2" t="s">
        <v>14443</v>
      </c>
      <c r="H1684" s="2" t="s">
        <v>14443</v>
      </c>
      <c r="I1684" s="2" t="s">
        <v>17147</v>
      </c>
      <c r="J1684" s="3">
        <v>41782</v>
      </c>
      <c r="K1684" s="3"/>
      <c r="L1684" s="2" t="s">
        <v>17148</v>
      </c>
      <c r="M1684" s="2" t="s">
        <v>14447</v>
      </c>
      <c r="N1684" s="2" t="s">
        <v>14582</v>
      </c>
      <c r="O1684" s="2" t="s">
        <v>17039</v>
      </c>
      <c r="P1684" s="2" t="s">
        <v>17149</v>
      </c>
      <c r="Q1684" s="2" t="s">
        <v>14584</v>
      </c>
      <c r="R1684" s="2" t="s">
        <v>14451</v>
      </c>
      <c r="S1684" s="2" t="s">
        <v>14534</v>
      </c>
      <c r="T1684" s="2" t="s">
        <v>14452</v>
      </c>
      <c r="U1684" s="4">
        <v>45651.837141203701</v>
      </c>
      <c r="V1684" s="2" t="s">
        <v>17150</v>
      </c>
      <c r="W1684" s="2">
        <f>YEAR(politicas_base[[#This Row],[ano]])</f>
        <v>2014</v>
      </c>
      <c r="X1684" s="8" t="str">
        <f>HYPERLINK(politicas_base[[#This Row],[link_legislacao]],politicas_base[[#This Row],[nome]])</f>
        <v>Política Nacional de Atenção Integral à Saúde de Adolescentes em Conflito com a Lei, em Regime de Internação e Internação Provisória</v>
      </c>
    </row>
    <row r="1685" spans="1:24" x14ac:dyDescent="0.3">
      <c r="A1685">
        <v>523</v>
      </c>
      <c r="B1685" s="2" t="s">
        <v>14534</v>
      </c>
      <c r="C1685" s="2" t="s">
        <v>14474</v>
      </c>
      <c r="D1685" s="2" t="s">
        <v>14466</v>
      </c>
      <c r="E1685" s="2" t="s">
        <v>17151</v>
      </c>
      <c r="F1685" s="3">
        <v>41640</v>
      </c>
      <c r="G1685" s="2" t="s">
        <v>14443</v>
      </c>
      <c r="H1685" s="2" t="s">
        <v>14443</v>
      </c>
      <c r="I1685" s="2" t="s">
        <v>17152</v>
      </c>
      <c r="J1685" s="3">
        <v>41641</v>
      </c>
      <c r="K1685" s="3"/>
      <c r="L1685" s="2" t="s">
        <v>17153</v>
      </c>
      <c r="M1685" s="2" t="s">
        <v>14447</v>
      </c>
      <c r="N1685" s="2" t="s">
        <v>14582</v>
      </c>
      <c r="O1685" s="2" t="s">
        <v>17039</v>
      </c>
      <c r="P1685" s="2" t="s">
        <v>17154</v>
      </c>
      <c r="Q1685" s="2" t="s">
        <v>14584</v>
      </c>
      <c r="R1685" s="2" t="s">
        <v>14451</v>
      </c>
      <c r="S1685" s="2" t="s">
        <v>14534</v>
      </c>
      <c r="T1685" s="2" t="s">
        <v>14452</v>
      </c>
      <c r="U1685" s="4">
        <v>45651.837569444448</v>
      </c>
      <c r="V1685" s="2" t="s">
        <v>17155</v>
      </c>
      <c r="W1685" s="2">
        <f>YEAR(politicas_base[[#This Row],[ano]])</f>
        <v>2014</v>
      </c>
      <c r="X1685" s="8" t="str">
        <f>HYPERLINK(politicas_base[[#This Row],[link_legislacao]],politicas_base[[#This Row],[nome]])</f>
        <v>Política Nacional de Atenção Integral à Saúde de Pessoas Privadas de Liberdade no Sistema Prisional</v>
      </c>
    </row>
    <row r="1686" spans="1:24" x14ac:dyDescent="0.3">
      <c r="A1686">
        <v>523</v>
      </c>
      <c r="B1686" s="2" t="s">
        <v>14534</v>
      </c>
      <c r="C1686" s="2" t="s">
        <v>14477</v>
      </c>
      <c r="D1686" s="2" t="s">
        <v>14466</v>
      </c>
      <c r="E1686" s="2" t="s">
        <v>17151</v>
      </c>
      <c r="F1686" s="3">
        <v>41640</v>
      </c>
      <c r="G1686" s="2" t="s">
        <v>14443</v>
      </c>
      <c r="H1686" s="2" t="s">
        <v>14443</v>
      </c>
      <c r="I1686" s="2" t="s">
        <v>17152</v>
      </c>
      <c r="J1686" s="3">
        <v>41641</v>
      </c>
      <c r="K1686" s="3"/>
      <c r="L1686" s="2" t="s">
        <v>17153</v>
      </c>
      <c r="M1686" s="2" t="s">
        <v>14447</v>
      </c>
      <c r="N1686" s="2" t="s">
        <v>14582</v>
      </c>
      <c r="O1686" s="2" t="s">
        <v>17039</v>
      </c>
      <c r="P1686" s="2" t="s">
        <v>17154</v>
      </c>
      <c r="Q1686" s="2" t="s">
        <v>14584</v>
      </c>
      <c r="R1686" s="2" t="s">
        <v>14451</v>
      </c>
      <c r="S1686" s="2" t="s">
        <v>14534</v>
      </c>
      <c r="T1686" s="2" t="s">
        <v>14452</v>
      </c>
      <c r="U1686" s="4">
        <v>45651.837569444448</v>
      </c>
      <c r="V1686" s="2" t="s">
        <v>17155</v>
      </c>
      <c r="W1686" s="2">
        <f>YEAR(politicas_base[[#This Row],[ano]])</f>
        <v>2014</v>
      </c>
      <c r="X1686" s="8" t="str">
        <f>HYPERLINK(politicas_base[[#This Row],[link_legislacao]],politicas_base[[#This Row],[nome]])</f>
        <v>Política Nacional de Atenção Integral à Saúde de Pessoas Privadas de Liberdade no Sistema Prisional</v>
      </c>
    </row>
    <row r="1687" spans="1:24" x14ac:dyDescent="0.3">
      <c r="A1687">
        <v>524</v>
      </c>
      <c r="B1687" s="2" t="s">
        <v>14534</v>
      </c>
      <c r="C1687" s="2" t="s">
        <v>14474</v>
      </c>
      <c r="D1687" s="2" t="s">
        <v>14527</v>
      </c>
      <c r="E1687" s="2" t="s">
        <v>17156</v>
      </c>
      <c r="F1687" s="3">
        <v>39814</v>
      </c>
      <c r="G1687" s="2" t="s">
        <v>14443</v>
      </c>
      <c r="H1687" s="2" t="s">
        <v>14443</v>
      </c>
      <c r="I1687" s="2" t="s">
        <v>17157</v>
      </c>
      <c r="J1687" s="3">
        <v>40052</v>
      </c>
      <c r="K1687" s="3"/>
      <c r="L1687" s="2" t="s">
        <v>17158</v>
      </c>
      <c r="M1687" s="2" t="s">
        <v>14447</v>
      </c>
      <c r="N1687" s="2" t="s">
        <v>14582</v>
      </c>
      <c r="O1687" s="2" t="s">
        <v>17039</v>
      </c>
      <c r="P1687" s="2" t="s">
        <v>17159</v>
      </c>
      <c r="Q1687" s="2" t="s">
        <v>14452</v>
      </c>
      <c r="R1687" s="2" t="s">
        <v>14451</v>
      </c>
      <c r="S1687" s="2" t="s">
        <v>14534</v>
      </c>
      <c r="T1687" s="2" t="s">
        <v>14452</v>
      </c>
      <c r="U1687" s="4"/>
      <c r="V1687" s="2" t="s">
        <v>17160</v>
      </c>
      <c r="W1687" s="2">
        <f>YEAR(politicas_base[[#This Row],[ano]])</f>
        <v>2009</v>
      </c>
      <c r="X1687" s="8" t="str">
        <f>HYPERLINK(politicas_base[[#This Row],[link_legislacao]],politicas_base[[#This Row],[nome]])</f>
        <v>Política Nacional de Atenção Integral à Saúde do Homem</v>
      </c>
    </row>
    <row r="1688" spans="1:24" x14ac:dyDescent="0.3">
      <c r="A1688">
        <v>525</v>
      </c>
      <c r="B1688" s="2" t="s">
        <v>14534</v>
      </c>
      <c r="C1688" s="2" t="s">
        <v>14474</v>
      </c>
      <c r="D1688" s="2" t="s">
        <v>14658</v>
      </c>
      <c r="E1688" s="2" t="s">
        <v>17161</v>
      </c>
      <c r="F1688" s="3">
        <v>43101</v>
      </c>
      <c r="G1688" s="2" t="s">
        <v>14443</v>
      </c>
      <c r="H1688" s="2" t="s">
        <v>14443</v>
      </c>
      <c r="I1688" s="2" t="s">
        <v>17162</v>
      </c>
      <c r="J1688" s="3">
        <v>43462</v>
      </c>
      <c r="K1688" s="3"/>
      <c r="L1688" s="2" t="s">
        <v>17163</v>
      </c>
      <c r="M1688" s="2" t="s">
        <v>14447</v>
      </c>
      <c r="N1688" s="2" t="s">
        <v>14582</v>
      </c>
      <c r="O1688" s="2" t="s">
        <v>17039</v>
      </c>
      <c r="P1688" s="2" t="s">
        <v>17164</v>
      </c>
      <c r="Q1688" s="2" t="s">
        <v>14584</v>
      </c>
      <c r="R1688" s="2" t="s">
        <v>14451</v>
      </c>
      <c r="S1688" s="2" t="s">
        <v>14718</v>
      </c>
      <c r="T1688" s="2" t="s">
        <v>14452</v>
      </c>
      <c r="U1688" s="4">
        <v>45651.837847222225</v>
      </c>
      <c r="V1688" s="2" t="s">
        <v>17165</v>
      </c>
      <c r="W1688" s="2">
        <f>YEAR(politicas_base[[#This Row],[ano]])</f>
        <v>2018</v>
      </c>
      <c r="X1688" s="8" t="str">
        <f>HYPERLINK(politicas_base[[#This Row],[link_legislacao]],politicas_base[[#This Row],[nome]])</f>
        <v>Política Nacional de Atenção Integral à Saúde do Povo Cigano/Romani</v>
      </c>
    </row>
    <row r="1689" spans="1:24" x14ac:dyDescent="0.3">
      <c r="A1689">
        <v>526</v>
      </c>
      <c r="B1689" s="2" t="s">
        <v>14534</v>
      </c>
      <c r="C1689" s="2" t="s">
        <v>14474</v>
      </c>
      <c r="D1689" s="2" t="s">
        <v>14527</v>
      </c>
      <c r="E1689" s="2" t="s">
        <v>17166</v>
      </c>
      <c r="F1689" s="3">
        <v>38353</v>
      </c>
      <c r="G1689" s="2" t="s">
        <v>14443</v>
      </c>
      <c r="H1689" s="2" t="s">
        <v>14443</v>
      </c>
      <c r="I1689" s="2" t="s">
        <v>17167</v>
      </c>
      <c r="J1689" s="3">
        <v>38580</v>
      </c>
      <c r="K1689" s="3"/>
      <c r="L1689" s="2" t="s">
        <v>17168</v>
      </c>
      <c r="M1689" s="2" t="s">
        <v>14447</v>
      </c>
      <c r="N1689" s="2" t="s">
        <v>14572</v>
      </c>
      <c r="O1689" s="2" t="s">
        <v>17039</v>
      </c>
      <c r="P1689" s="2" t="s">
        <v>17169</v>
      </c>
      <c r="Q1689" s="2" t="s">
        <v>14584</v>
      </c>
      <c r="R1689" s="2" t="s">
        <v>14451</v>
      </c>
      <c r="S1689" s="2" t="s">
        <v>14718</v>
      </c>
      <c r="T1689" s="2" t="s">
        <v>14452</v>
      </c>
      <c r="U1689" s="4">
        <v>45650.603854166664</v>
      </c>
      <c r="V1689" s="2" t="s">
        <v>17170</v>
      </c>
      <c r="W1689" s="2">
        <f>YEAR(politicas_base[[#This Row],[ano]])</f>
        <v>2005</v>
      </c>
      <c r="X1689" s="8" t="str">
        <f>HYPERLINK(politicas_base[[#This Row],[link_legislacao]],politicas_base[[#This Row],[nome]])</f>
        <v>Política Nacional de Atenção Integral às Pessoas com Doença Falciforme e outras Hemoglobinopatias</v>
      </c>
    </row>
    <row r="1690" spans="1:24" x14ac:dyDescent="0.3">
      <c r="A1690">
        <v>526</v>
      </c>
      <c r="B1690" s="2" t="s">
        <v>14534</v>
      </c>
      <c r="C1690" s="2" t="s">
        <v>14474</v>
      </c>
      <c r="D1690" s="2" t="s">
        <v>14807</v>
      </c>
      <c r="E1690" s="2" t="s">
        <v>17166</v>
      </c>
      <c r="F1690" s="3">
        <v>38353</v>
      </c>
      <c r="G1690" s="2" t="s">
        <v>14443</v>
      </c>
      <c r="H1690" s="2" t="s">
        <v>14443</v>
      </c>
      <c r="I1690" s="2" t="s">
        <v>17167</v>
      </c>
      <c r="J1690" s="3">
        <v>38580</v>
      </c>
      <c r="K1690" s="3"/>
      <c r="L1690" s="2" t="s">
        <v>17168</v>
      </c>
      <c r="M1690" s="2" t="s">
        <v>14447</v>
      </c>
      <c r="N1690" s="2" t="s">
        <v>14572</v>
      </c>
      <c r="O1690" s="2" t="s">
        <v>17039</v>
      </c>
      <c r="P1690" s="2" t="s">
        <v>17169</v>
      </c>
      <c r="Q1690" s="2" t="s">
        <v>14584</v>
      </c>
      <c r="R1690" s="2" t="s">
        <v>14451</v>
      </c>
      <c r="S1690" s="2" t="s">
        <v>14718</v>
      </c>
      <c r="T1690" s="2" t="s">
        <v>14452</v>
      </c>
      <c r="U1690" s="4">
        <v>45650.603854166664</v>
      </c>
      <c r="V1690" s="2" t="s">
        <v>17170</v>
      </c>
      <c r="W1690" s="2">
        <f>YEAR(politicas_base[[#This Row],[ano]])</f>
        <v>2005</v>
      </c>
      <c r="X1690" s="8" t="str">
        <f>HYPERLINK(politicas_base[[#This Row],[link_legislacao]],politicas_base[[#This Row],[nome]])</f>
        <v>Política Nacional de Atenção Integral às Pessoas com Doença Falciforme e outras Hemoglobinopatias</v>
      </c>
    </row>
    <row r="1691" spans="1:24" x14ac:dyDescent="0.3">
      <c r="A1691">
        <v>527</v>
      </c>
      <c r="B1691" s="2" t="s">
        <v>14534</v>
      </c>
      <c r="C1691" s="2" t="s">
        <v>14474</v>
      </c>
      <c r="D1691" s="2" t="s">
        <v>14527</v>
      </c>
      <c r="E1691" s="2" t="s">
        <v>17171</v>
      </c>
      <c r="F1691" s="3">
        <v>41640</v>
      </c>
      <c r="G1691" s="2" t="s">
        <v>14443</v>
      </c>
      <c r="H1691" s="2" t="s">
        <v>14443</v>
      </c>
      <c r="I1691" s="2" t="s">
        <v>17172</v>
      </c>
      <c r="J1691" s="3">
        <v>41669</v>
      </c>
      <c r="K1691" s="3"/>
      <c r="L1691" s="2" t="s">
        <v>17173</v>
      </c>
      <c r="M1691" s="2" t="s">
        <v>14447</v>
      </c>
      <c r="N1691" s="2" t="s">
        <v>14582</v>
      </c>
      <c r="O1691" s="2" t="s">
        <v>17039</v>
      </c>
      <c r="P1691" s="2" t="s">
        <v>17174</v>
      </c>
      <c r="Q1691" s="2" t="s">
        <v>14584</v>
      </c>
      <c r="R1691" s="2" t="s">
        <v>14451</v>
      </c>
      <c r="S1691" s="2" t="s">
        <v>14534</v>
      </c>
      <c r="T1691" s="2" t="s">
        <v>14452</v>
      </c>
      <c r="U1691" s="4">
        <v>45651.839965277781</v>
      </c>
      <c r="V1691" s="2" t="s">
        <v>17175</v>
      </c>
      <c r="W1691" s="2">
        <f>YEAR(politicas_base[[#This Row],[ano]])</f>
        <v>2014</v>
      </c>
      <c r="X1691" s="8" t="str">
        <f>HYPERLINK(politicas_base[[#This Row],[link_legislacao]],politicas_base[[#This Row],[nome]])</f>
        <v>Política Nacional de Atenção Integral às Pessoas com Doenças Raras</v>
      </c>
    </row>
    <row r="1692" spans="1:24" x14ac:dyDescent="0.3">
      <c r="A1692">
        <v>528</v>
      </c>
      <c r="B1692" s="2" t="s">
        <v>14534</v>
      </c>
      <c r="C1692" s="2" t="s">
        <v>14474</v>
      </c>
      <c r="D1692" s="2" t="s">
        <v>14527</v>
      </c>
      <c r="E1692" s="2" t="s">
        <v>17176</v>
      </c>
      <c r="F1692" s="3">
        <v>39814</v>
      </c>
      <c r="G1692" s="2" t="s">
        <v>14443</v>
      </c>
      <c r="H1692" s="2" t="s">
        <v>14443</v>
      </c>
      <c r="I1692" s="2" t="s">
        <v>17177</v>
      </c>
      <c r="J1692" s="3">
        <v>39833</v>
      </c>
      <c r="K1692" s="3"/>
      <c r="L1692" s="2" t="s">
        <v>17178</v>
      </c>
      <c r="M1692" s="2" t="s">
        <v>14447</v>
      </c>
      <c r="N1692" s="2" t="s">
        <v>14582</v>
      </c>
      <c r="O1692" s="2" t="s">
        <v>17039</v>
      </c>
      <c r="P1692" s="2" t="s">
        <v>17179</v>
      </c>
      <c r="Q1692" s="2" t="s">
        <v>14584</v>
      </c>
      <c r="R1692" s="2" t="s">
        <v>14451</v>
      </c>
      <c r="S1692" s="2" t="s">
        <v>14534</v>
      </c>
      <c r="T1692" s="2" t="s">
        <v>14452</v>
      </c>
      <c r="U1692" s="4">
        <v>45650.605150462965</v>
      </c>
      <c r="V1692" s="2" t="s">
        <v>17180</v>
      </c>
      <c r="W1692" s="2">
        <f>YEAR(politicas_base[[#This Row],[ano]])</f>
        <v>2009</v>
      </c>
      <c r="X1692" s="8" t="str">
        <f>HYPERLINK(politicas_base[[#This Row],[link_legislacao]],politicas_base[[#This Row],[nome]])</f>
        <v>Política Nacional de Atenção Integral em Genética Clínica</v>
      </c>
    </row>
    <row r="1693" spans="1:24" x14ac:dyDescent="0.3">
      <c r="A1693">
        <v>529</v>
      </c>
      <c r="B1693" s="2" t="s">
        <v>14534</v>
      </c>
      <c r="C1693" s="2" t="s">
        <v>14474</v>
      </c>
      <c r="D1693" s="2" t="s">
        <v>14527</v>
      </c>
      <c r="E1693" s="2" t="s">
        <v>17181</v>
      </c>
      <c r="F1693" s="3">
        <v>38353</v>
      </c>
      <c r="G1693" s="2" t="s">
        <v>14443</v>
      </c>
      <c r="H1693" s="2" t="s">
        <v>14443</v>
      </c>
      <c r="I1693" s="2" t="s">
        <v>17182</v>
      </c>
      <c r="J1693" s="3">
        <v>38433</v>
      </c>
      <c r="K1693" s="3"/>
      <c r="L1693" s="2" t="s">
        <v>17183</v>
      </c>
      <c r="M1693" s="2" t="s">
        <v>14447</v>
      </c>
      <c r="N1693" s="2" t="s">
        <v>14582</v>
      </c>
      <c r="O1693" s="2" t="s">
        <v>17039</v>
      </c>
      <c r="P1693" s="2" t="s">
        <v>17184</v>
      </c>
      <c r="Q1693" s="2" t="s">
        <v>14584</v>
      </c>
      <c r="R1693" s="2" t="s">
        <v>14451</v>
      </c>
      <c r="S1693" s="2" t="s">
        <v>15178</v>
      </c>
      <c r="T1693" s="2" t="s">
        <v>14452</v>
      </c>
      <c r="U1693" s="4">
        <v>45651.840300925927</v>
      </c>
      <c r="V1693" s="2" t="s">
        <v>17185</v>
      </c>
      <c r="W1693" s="2">
        <f>YEAR(politicas_base[[#This Row],[ano]])</f>
        <v>2005</v>
      </c>
      <c r="X1693" s="8" t="str">
        <f>HYPERLINK(politicas_base[[#This Row],[link_legislacao]],politicas_base[[#This Row],[nome]])</f>
        <v>Política Nacional de Atenção Integral em Reprodução Humana Assistida</v>
      </c>
    </row>
    <row r="1694" spans="1:24" x14ac:dyDescent="0.3">
      <c r="A1694">
        <v>529</v>
      </c>
      <c r="B1694" s="2" t="s">
        <v>14534</v>
      </c>
      <c r="C1694" s="2" t="s">
        <v>14474</v>
      </c>
      <c r="D1694" s="2" t="s">
        <v>16529</v>
      </c>
      <c r="E1694" s="2" t="s">
        <v>17181</v>
      </c>
      <c r="F1694" s="3">
        <v>38353</v>
      </c>
      <c r="G1694" s="2" t="s">
        <v>14443</v>
      </c>
      <c r="H1694" s="2" t="s">
        <v>14443</v>
      </c>
      <c r="I1694" s="2" t="s">
        <v>17182</v>
      </c>
      <c r="J1694" s="3">
        <v>38433</v>
      </c>
      <c r="K1694" s="3"/>
      <c r="L1694" s="2" t="s">
        <v>17183</v>
      </c>
      <c r="M1694" s="2" t="s">
        <v>14447</v>
      </c>
      <c r="N1694" s="2" t="s">
        <v>14582</v>
      </c>
      <c r="O1694" s="2" t="s">
        <v>17039</v>
      </c>
      <c r="P1694" s="2" t="s">
        <v>17184</v>
      </c>
      <c r="Q1694" s="2" t="s">
        <v>14584</v>
      </c>
      <c r="R1694" s="2" t="s">
        <v>14451</v>
      </c>
      <c r="S1694" s="2" t="s">
        <v>15178</v>
      </c>
      <c r="T1694" s="2" t="s">
        <v>14452</v>
      </c>
      <c r="U1694" s="4">
        <v>45651.840300925927</v>
      </c>
      <c r="V1694" s="2" t="s">
        <v>17185</v>
      </c>
      <c r="W1694" s="2">
        <f>YEAR(politicas_base[[#This Row],[ano]])</f>
        <v>2005</v>
      </c>
      <c r="X1694" s="8" t="str">
        <f>HYPERLINK(politicas_base[[#This Row],[link_legislacao]],politicas_base[[#This Row],[nome]])</f>
        <v>Política Nacional de Atenção Integral em Reprodução Humana Assistida</v>
      </c>
    </row>
    <row r="1695" spans="1:24" x14ac:dyDescent="0.3">
      <c r="A1695">
        <v>530</v>
      </c>
      <c r="B1695" s="2" t="s">
        <v>14534</v>
      </c>
      <c r="C1695" s="2" t="s">
        <v>14474</v>
      </c>
      <c r="D1695" s="2" t="s">
        <v>16529</v>
      </c>
      <c r="E1695" s="2" t="s">
        <v>17186</v>
      </c>
      <c r="F1695" s="3">
        <v>38353</v>
      </c>
      <c r="G1695" s="2" t="s">
        <v>14443</v>
      </c>
      <c r="H1695" s="2" t="s">
        <v>14443</v>
      </c>
      <c r="I1695" s="2" t="s">
        <v>17187</v>
      </c>
      <c r="J1695" s="3">
        <v>38537</v>
      </c>
      <c r="K1695" s="3"/>
      <c r="L1695" s="2" t="s">
        <v>17188</v>
      </c>
      <c r="M1695" s="2" t="s">
        <v>14447</v>
      </c>
      <c r="N1695" s="2" t="s">
        <v>14582</v>
      </c>
      <c r="O1695" s="2" t="s">
        <v>17039</v>
      </c>
      <c r="P1695" s="2" t="s">
        <v>17189</v>
      </c>
      <c r="Q1695" s="2" t="s">
        <v>14584</v>
      </c>
      <c r="R1695" s="2" t="s">
        <v>14451</v>
      </c>
      <c r="S1695" s="2" t="s">
        <v>15178</v>
      </c>
      <c r="T1695" s="2" t="s">
        <v>14452</v>
      </c>
      <c r="U1695" s="4">
        <v>45651.755729166667</v>
      </c>
      <c r="V1695" s="2" t="s">
        <v>17190</v>
      </c>
      <c r="W1695" s="2">
        <f>YEAR(politicas_base[[#This Row],[ano]])</f>
        <v>2005</v>
      </c>
      <c r="X1695" s="8" t="str">
        <f>HYPERLINK(politicas_base[[#This Row],[link_legislacao]],politicas_base[[#This Row],[nome]])</f>
        <v>Política Nacional de Atenção Obstétrica e Neonatal</v>
      </c>
    </row>
    <row r="1696" spans="1:24" x14ac:dyDescent="0.3">
      <c r="A1696">
        <v>531</v>
      </c>
      <c r="B1696" s="2" t="s">
        <v>14534</v>
      </c>
      <c r="C1696" s="2" t="s">
        <v>14474</v>
      </c>
      <c r="D1696" s="2" t="s">
        <v>14527</v>
      </c>
      <c r="E1696" s="2" t="s">
        <v>17191</v>
      </c>
      <c r="F1696" s="3">
        <v>38353</v>
      </c>
      <c r="G1696" s="2" t="s">
        <v>14443</v>
      </c>
      <c r="H1696" s="2" t="s">
        <v>14443</v>
      </c>
      <c r="I1696" s="2" t="s">
        <v>17192</v>
      </c>
      <c r="J1696" s="3">
        <v>38694</v>
      </c>
      <c r="K1696" s="3">
        <v>41410</v>
      </c>
      <c r="L1696" s="2" t="s">
        <v>17193</v>
      </c>
      <c r="M1696" s="2" t="s">
        <v>14447</v>
      </c>
      <c r="N1696" s="2" t="s">
        <v>14572</v>
      </c>
      <c r="O1696" s="2" t="s">
        <v>17039</v>
      </c>
      <c r="P1696" s="2" t="s">
        <v>17194</v>
      </c>
      <c r="Q1696" s="2" t="s">
        <v>14584</v>
      </c>
      <c r="R1696" s="2" t="s">
        <v>14451</v>
      </c>
      <c r="S1696" s="2" t="s">
        <v>14534</v>
      </c>
      <c r="T1696" s="2" t="s">
        <v>14452</v>
      </c>
      <c r="U1696" s="4">
        <v>45651.840532407405</v>
      </c>
      <c r="V1696" s="2" t="s">
        <v>17195</v>
      </c>
      <c r="W1696" s="2">
        <f>YEAR(politicas_base[[#This Row],[ano]])</f>
        <v>2005</v>
      </c>
      <c r="X1696" s="8" t="str">
        <f>HYPERLINK(politicas_base[[#This Row],[link_legislacao]],politicas_base[[#This Row],[nome]])</f>
        <v>Política Nacional de Atenção Oncológica</v>
      </c>
    </row>
    <row r="1697" spans="1:24" x14ac:dyDescent="0.3">
      <c r="A1697">
        <v>533</v>
      </c>
      <c r="B1697" s="2" t="s">
        <v>15028</v>
      </c>
      <c r="C1697" s="2" t="s">
        <v>14848</v>
      </c>
      <c r="D1697" s="2" t="s">
        <v>14677</v>
      </c>
      <c r="E1697" s="2" t="s">
        <v>17196</v>
      </c>
      <c r="F1697" s="3">
        <v>42736</v>
      </c>
      <c r="G1697" s="2" t="s">
        <v>14443</v>
      </c>
      <c r="H1697" s="2" t="s">
        <v>14443</v>
      </c>
      <c r="I1697" s="2" t="s">
        <v>17197</v>
      </c>
      <c r="J1697" s="3">
        <v>43069</v>
      </c>
      <c r="K1697" s="3"/>
      <c r="L1697" s="2" t="s">
        <v>17198</v>
      </c>
      <c r="M1697" s="2" t="s">
        <v>14447</v>
      </c>
      <c r="N1697" s="2" t="s">
        <v>14572</v>
      </c>
      <c r="O1697" s="2" t="s">
        <v>17039</v>
      </c>
      <c r="P1697" s="2" t="s">
        <v>17199</v>
      </c>
      <c r="Q1697" s="2" t="s">
        <v>14584</v>
      </c>
      <c r="R1697" s="2" t="s">
        <v>14451</v>
      </c>
      <c r="S1697" s="2" t="s">
        <v>15028</v>
      </c>
      <c r="T1697" s="2" t="s">
        <v>14452</v>
      </c>
      <c r="U1697" s="4">
        <v>45651.725983796299</v>
      </c>
      <c r="V1697" s="2" t="s">
        <v>17200</v>
      </c>
      <c r="W1697" s="2">
        <f>YEAR(politicas_base[[#This Row],[ano]])</f>
        <v>2017</v>
      </c>
      <c r="X1697" s="8" t="str">
        <f>HYPERLINK(politicas_base[[#This Row],[link_legislacao]],politicas_base[[#This Row],[nome]])</f>
        <v>Política Nacional de Educação Museal (PNEM)</v>
      </c>
    </row>
    <row r="1698" spans="1:24" x14ac:dyDescent="0.3">
      <c r="A1698">
        <v>533</v>
      </c>
      <c r="B1698" s="2" t="s">
        <v>15028</v>
      </c>
      <c r="C1698" s="2" t="s">
        <v>17201</v>
      </c>
      <c r="D1698" s="2" t="s">
        <v>14677</v>
      </c>
      <c r="E1698" s="2" t="s">
        <v>17196</v>
      </c>
      <c r="F1698" s="3">
        <v>42736</v>
      </c>
      <c r="G1698" s="2" t="s">
        <v>14443</v>
      </c>
      <c r="H1698" s="2" t="s">
        <v>14443</v>
      </c>
      <c r="I1698" s="2" t="s">
        <v>17197</v>
      </c>
      <c r="J1698" s="3">
        <v>43069</v>
      </c>
      <c r="K1698" s="3"/>
      <c r="L1698" s="2" t="s">
        <v>17198</v>
      </c>
      <c r="M1698" s="2" t="s">
        <v>14447</v>
      </c>
      <c r="N1698" s="2" t="s">
        <v>14572</v>
      </c>
      <c r="O1698" s="2" t="s">
        <v>17039</v>
      </c>
      <c r="P1698" s="2" t="s">
        <v>17199</v>
      </c>
      <c r="Q1698" s="2" t="s">
        <v>14584</v>
      </c>
      <c r="R1698" s="2" t="s">
        <v>14451</v>
      </c>
      <c r="S1698" s="2" t="s">
        <v>15028</v>
      </c>
      <c r="T1698" s="2" t="s">
        <v>14452</v>
      </c>
      <c r="U1698" s="4">
        <v>45651.725983796299</v>
      </c>
      <c r="V1698" s="2" t="s">
        <v>17200</v>
      </c>
      <c r="W1698" s="2">
        <f>YEAR(politicas_base[[#This Row],[ano]])</f>
        <v>2017</v>
      </c>
      <c r="X1698" s="8" t="str">
        <f>HYPERLINK(politicas_base[[#This Row],[link_legislacao]],politicas_base[[#This Row],[nome]])</f>
        <v>Política Nacional de Educação Museal (PNEM)</v>
      </c>
    </row>
    <row r="1699" spans="1:24" x14ac:dyDescent="0.3">
      <c r="A1699">
        <v>534</v>
      </c>
      <c r="B1699" s="2" t="s">
        <v>14534</v>
      </c>
      <c r="C1699" s="2" t="s">
        <v>14474</v>
      </c>
      <c r="D1699" s="2" t="s">
        <v>14597</v>
      </c>
      <c r="E1699" s="2" t="s">
        <v>17202</v>
      </c>
      <c r="F1699" s="3">
        <v>37987</v>
      </c>
      <c r="G1699" s="2" t="s">
        <v>14443</v>
      </c>
      <c r="H1699" s="2" t="s">
        <v>14443</v>
      </c>
      <c r="I1699" s="2" t="s">
        <v>17203</v>
      </c>
      <c r="J1699" s="3">
        <v>38030</v>
      </c>
      <c r="K1699" s="3"/>
      <c r="L1699" s="2" t="s">
        <v>17204</v>
      </c>
      <c r="M1699" s="2" t="s">
        <v>14447</v>
      </c>
      <c r="N1699" s="2" t="s">
        <v>14572</v>
      </c>
      <c r="O1699" s="2" t="s">
        <v>17039</v>
      </c>
      <c r="P1699" s="2" t="s">
        <v>17205</v>
      </c>
      <c r="Q1699" s="2" t="s">
        <v>14584</v>
      </c>
      <c r="R1699" s="2" t="s">
        <v>14451</v>
      </c>
      <c r="S1699" s="2" t="s">
        <v>14534</v>
      </c>
      <c r="T1699" s="2" t="s">
        <v>14452</v>
      </c>
      <c r="U1699" s="4">
        <v>45651.840740740743</v>
      </c>
      <c r="V1699" s="2" t="s">
        <v>17206</v>
      </c>
      <c r="W1699" s="2">
        <f>YEAR(politicas_base[[#This Row],[ano]])</f>
        <v>2004</v>
      </c>
      <c r="X1699" s="8" t="str">
        <f>HYPERLINK(politicas_base[[#This Row],[link_legislacao]],politicas_base[[#This Row],[nome]])</f>
        <v>Política Nacional de Educação Permanente em Saúde</v>
      </c>
    </row>
    <row r="1700" spans="1:24" x14ac:dyDescent="0.3">
      <c r="A1700">
        <v>535</v>
      </c>
      <c r="B1700" s="2" t="s">
        <v>14534</v>
      </c>
      <c r="C1700" s="2" t="s">
        <v>14474</v>
      </c>
      <c r="D1700" s="2" t="s">
        <v>14677</v>
      </c>
      <c r="E1700" s="2" t="s">
        <v>17207</v>
      </c>
      <c r="F1700" s="3">
        <v>41275</v>
      </c>
      <c r="G1700" s="2" t="s">
        <v>14443</v>
      </c>
      <c r="H1700" s="2" t="s">
        <v>14443</v>
      </c>
      <c r="I1700" s="2" t="s">
        <v>17208</v>
      </c>
      <c r="J1700" s="3">
        <v>41597</v>
      </c>
      <c r="K1700" s="3"/>
      <c r="L1700" s="2" t="s">
        <v>17209</v>
      </c>
      <c r="M1700" s="2" t="s">
        <v>14447</v>
      </c>
      <c r="N1700" s="2" t="s">
        <v>14572</v>
      </c>
      <c r="O1700" s="2" t="s">
        <v>17039</v>
      </c>
      <c r="P1700" s="2" t="s">
        <v>17210</v>
      </c>
      <c r="Q1700" s="2" t="s">
        <v>14584</v>
      </c>
      <c r="R1700" s="2" t="s">
        <v>14451</v>
      </c>
      <c r="S1700" s="2" t="s">
        <v>14534</v>
      </c>
      <c r="T1700" s="2" t="s">
        <v>14452</v>
      </c>
      <c r="U1700" s="4">
        <v>45651.841168981482</v>
      </c>
      <c r="V1700" s="2" t="s">
        <v>14463</v>
      </c>
      <c r="W1700" s="2">
        <f>YEAR(politicas_base[[#This Row],[ano]])</f>
        <v>2013</v>
      </c>
      <c r="X1700" s="8" t="str">
        <f>HYPERLINK(politicas_base[[#This Row],[link_legislacao]],politicas_base[[#This Row],[nome]])</f>
        <v>Política Nacional de Educação Popular em Saúde (PNEPS/SUS)</v>
      </c>
    </row>
    <row r="1701" spans="1:24" x14ac:dyDescent="0.3">
      <c r="A1701">
        <v>536</v>
      </c>
      <c r="B1701" s="2" t="s">
        <v>14916</v>
      </c>
      <c r="C1701" s="2" t="s">
        <v>14554</v>
      </c>
      <c r="D1701" s="2" t="s">
        <v>14789</v>
      </c>
      <c r="E1701" s="2" t="s">
        <v>17211</v>
      </c>
      <c r="F1701" s="3">
        <v>40909</v>
      </c>
      <c r="G1701" s="2" t="s">
        <v>14443</v>
      </c>
      <c r="H1701" s="2" t="s">
        <v>14443</v>
      </c>
      <c r="I1701" s="2" t="s">
        <v>17212</v>
      </c>
      <c r="J1701" s="3">
        <v>41102</v>
      </c>
      <c r="K1701" s="3"/>
      <c r="L1701" s="2" t="s">
        <v>14463</v>
      </c>
      <c r="M1701" s="2" t="s">
        <v>14447</v>
      </c>
      <c r="N1701" s="2" t="s">
        <v>14572</v>
      </c>
      <c r="O1701" s="2" t="s">
        <v>17039</v>
      </c>
      <c r="P1701" s="2" t="s">
        <v>14452</v>
      </c>
      <c r="Q1701" s="2" t="s">
        <v>14584</v>
      </c>
      <c r="R1701" s="2" t="s">
        <v>14502</v>
      </c>
      <c r="S1701" s="2" t="s">
        <v>14921</v>
      </c>
      <c r="T1701" s="2" t="s">
        <v>14452</v>
      </c>
      <c r="U1701" s="4">
        <v>45650.605787037035</v>
      </c>
      <c r="V1701" s="2" t="s">
        <v>14463</v>
      </c>
      <c r="W1701" s="2">
        <f>YEAR(politicas_base[[#This Row],[ano]])</f>
        <v>2012</v>
      </c>
      <c r="X1701" s="8" t="str">
        <f>HYPERLINK(politicas_base[[#This Row],[link_legislacao]],politicas_base[[#This Row],[nome]])</f>
        <v>Política Nacional de Empreendedorismo e Negócios</v>
      </c>
    </row>
    <row r="1702" spans="1:24" x14ac:dyDescent="0.3">
      <c r="A1702">
        <v>536</v>
      </c>
      <c r="B1702" s="2" t="s">
        <v>15035</v>
      </c>
      <c r="C1702" s="2" t="s">
        <v>14554</v>
      </c>
      <c r="D1702" s="2" t="s">
        <v>14789</v>
      </c>
      <c r="E1702" s="2" t="s">
        <v>17211</v>
      </c>
      <c r="F1702" s="3">
        <v>40909</v>
      </c>
      <c r="G1702" s="2" t="s">
        <v>14443</v>
      </c>
      <c r="H1702" s="2" t="s">
        <v>14443</v>
      </c>
      <c r="I1702" s="2" t="s">
        <v>17212</v>
      </c>
      <c r="J1702" s="3">
        <v>41102</v>
      </c>
      <c r="K1702" s="3"/>
      <c r="L1702" s="2" t="s">
        <v>14463</v>
      </c>
      <c r="M1702" s="2" t="s">
        <v>14447</v>
      </c>
      <c r="N1702" s="2" t="s">
        <v>14572</v>
      </c>
      <c r="O1702" s="2" t="s">
        <v>17039</v>
      </c>
      <c r="P1702" s="2" t="s">
        <v>14452</v>
      </c>
      <c r="Q1702" s="2" t="s">
        <v>14584</v>
      </c>
      <c r="R1702" s="2" t="s">
        <v>14502</v>
      </c>
      <c r="S1702" s="2" t="s">
        <v>14921</v>
      </c>
      <c r="T1702" s="2" t="s">
        <v>14452</v>
      </c>
      <c r="U1702" s="4">
        <v>45650.605787037035</v>
      </c>
      <c r="V1702" s="2" t="s">
        <v>14463</v>
      </c>
      <c r="W1702" s="2">
        <f>YEAR(politicas_base[[#This Row],[ano]])</f>
        <v>2012</v>
      </c>
      <c r="X1702" s="8" t="str">
        <f>HYPERLINK(politicas_base[[#This Row],[link_legislacao]],politicas_base[[#This Row],[nome]])</f>
        <v>Política Nacional de Empreendedorismo e Negócios</v>
      </c>
    </row>
    <row r="1703" spans="1:24" x14ac:dyDescent="0.3">
      <c r="A1703">
        <v>537</v>
      </c>
      <c r="B1703" s="2" t="s">
        <v>14549</v>
      </c>
      <c r="C1703" s="2" t="s">
        <v>14472</v>
      </c>
      <c r="D1703" s="2" t="s">
        <v>14677</v>
      </c>
      <c r="E1703" s="2" t="s">
        <v>17213</v>
      </c>
      <c r="F1703" s="3">
        <v>41275</v>
      </c>
      <c r="G1703" s="2" t="s">
        <v>14443</v>
      </c>
      <c r="H1703" s="2" t="s">
        <v>14443</v>
      </c>
      <c r="I1703" s="2" t="s">
        <v>17214</v>
      </c>
      <c r="J1703" s="3">
        <v>41477</v>
      </c>
      <c r="K1703" s="3"/>
      <c r="L1703" s="2" t="s">
        <v>17215</v>
      </c>
      <c r="M1703" s="2" t="s">
        <v>14447</v>
      </c>
      <c r="N1703" s="2" t="s">
        <v>14572</v>
      </c>
      <c r="O1703" s="2" t="s">
        <v>17039</v>
      </c>
      <c r="P1703" s="2" t="s">
        <v>17216</v>
      </c>
      <c r="Q1703" s="2" t="s">
        <v>14584</v>
      </c>
      <c r="R1703" s="2" t="s">
        <v>14451</v>
      </c>
      <c r="S1703" s="2" t="s">
        <v>14549</v>
      </c>
      <c r="T1703" s="2" t="s">
        <v>14452</v>
      </c>
      <c r="U1703" s="4">
        <v>45651.841354166667</v>
      </c>
      <c r="V1703" s="2" t="s">
        <v>17217</v>
      </c>
      <c r="W1703" s="2">
        <f>YEAR(politicas_base[[#This Row],[ano]])</f>
        <v>2013</v>
      </c>
      <c r="X1703" s="8" t="str">
        <f>HYPERLINK(politicas_base[[#This Row],[link_legislacao]],politicas_base[[#This Row],[nome]])</f>
        <v>Política Nacional de Expansão das Escolas Médicas das Instituições Federais de Educação Superior</v>
      </c>
    </row>
    <row r="1704" spans="1:24" x14ac:dyDescent="0.3">
      <c r="A1704">
        <v>538</v>
      </c>
      <c r="B1704" s="2" t="s">
        <v>14534</v>
      </c>
      <c r="C1704" s="2" t="s">
        <v>14474</v>
      </c>
      <c r="D1704" s="2" t="s">
        <v>14527</v>
      </c>
      <c r="E1704" s="2" t="s">
        <v>17218</v>
      </c>
      <c r="F1704" s="3">
        <v>39814</v>
      </c>
      <c r="G1704" s="2" t="s">
        <v>14443</v>
      </c>
      <c r="H1704" s="2" t="s">
        <v>14443</v>
      </c>
      <c r="I1704" s="2" t="s">
        <v>17219</v>
      </c>
      <c r="J1704" s="3">
        <v>40122</v>
      </c>
      <c r="K1704" s="3"/>
      <c r="L1704" s="2" t="s">
        <v>17220</v>
      </c>
      <c r="M1704" s="2" t="s">
        <v>14447</v>
      </c>
      <c r="N1704" s="2" t="s">
        <v>14572</v>
      </c>
      <c r="O1704" s="2" t="s">
        <v>17039</v>
      </c>
      <c r="P1704" s="2" t="s">
        <v>17221</v>
      </c>
      <c r="Q1704" s="2" t="s">
        <v>14584</v>
      </c>
      <c r="R1704" s="2" t="s">
        <v>14451</v>
      </c>
      <c r="S1704" s="2" t="s">
        <v>14534</v>
      </c>
      <c r="T1704" s="2" t="s">
        <v>14452</v>
      </c>
      <c r="U1704" s="4">
        <v>45651.756747685184</v>
      </c>
      <c r="V1704" s="2" t="s">
        <v>17222</v>
      </c>
      <c r="W1704" s="2">
        <f>YEAR(politicas_base[[#This Row],[ano]])</f>
        <v>2009</v>
      </c>
      <c r="X1704" s="8" t="str">
        <f>HYPERLINK(politicas_base[[#This Row],[link_legislacao]],politicas_base[[#This Row],[nome]])</f>
        <v>Política Nacional de Gestão de Tecnologias em Saúde</v>
      </c>
    </row>
    <row r="1705" spans="1:24" x14ac:dyDescent="0.3">
      <c r="A1705">
        <v>539</v>
      </c>
      <c r="B1705" s="2" t="s">
        <v>14534</v>
      </c>
      <c r="C1705" s="2" t="s">
        <v>14474</v>
      </c>
      <c r="D1705" s="2" t="s">
        <v>14597</v>
      </c>
      <c r="E1705" s="2" t="s">
        <v>17223</v>
      </c>
      <c r="F1705" s="3">
        <v>37987</v>
      </c>
      <c r="G1705" s="2" t="s">
        <v>14443</v>
      </c>
      <c r="H1705" s="2" t="s">
        <v>14443</v>
      </c>
      <c r="I1705" s="2" t="s">
        <v>17203</v>
      </c>
      <c r="J1705" s="3">
        <v>38030</v>
      </c>
      <c r="K1705" s="3"/>
      <c r="L1705" s="2" t="s">
        <v>17224</v>
      </c>
      <c r="M1705" s="2" t="s">
        <v>17205</v>
      </c>
      <c r="N1705" s="2" t="s">
        <v>14447</v>
      </c>
      <c r="O1705" s="2" t="s">
        <v>17039</v>
      </c>
      <c r="P1705" s="2" t="s">
        <v>17205</v>
      </c>
      <c r="Q1705" s="2" t="s">
        <v>14584</v>
      </c>
      <c r="R1705" s="2" t="s">
        <v>14451</v>
      </c>
      <c r="S1705" s="2" t="s">
        <v>14534</v>
      </c>
      <c r="T1705" s="2" t="s">
        <v>14452</v>
      </c>
      <c r="U1705" s="4">
        <v>45651.841724537036</v>
      </c>
      <c r="V1705" s="2" t="s">
        <v>17225</v>
      </c>
      <c r="W1705" s="2">
        <f>YEAR(politicas_base[[#This Row],[ano]])</f>
        <v>2004</v>
      </c>
      <c r="X1705" s="8" t="str">
        <f>HYPERLINK(politicas_base[[#This Row],[link_legislacao]],politicas_base[[#This Row],[nome]])</f>
        <v>Política Nacional de Gestão do Trabalho e Educação na Saúde</v>
      </c>
    </row>
    <row r="1706" spans="1:24" x14ac:dyDescent="0.3">
      <c r="A1706">
        <v>540</v>
      </c>
      <c r="B1706" s="2" t="s">
        <v>14464</v>
      </c>
      <c r="C1706" s="2" t="s">
        <v>14474</v>
      </c>
      <c r="D1706" s="2" t="s">
        <v>14527</v>
      </c>
      <c r="E1706" s="2" t="s">
        <v>17226</v>
      </c>
      <c r="F1706" s="3">
        <v>39083</v>
      </c>
      <c r="G1706" s="2" t="s">
        <v>14443</v>
      </c>
      <c r="H1706" s="2" t="s">
        <v>14443</v>
      </c>
      <c r="I1706" s="2" t="s">
        <v>17227</v>
      </c>
      <c r="J1706" s="3">
        <v>39412</v>
      </c>
      <c r="K1706" s="3"/>
      <c r="L1706" s="2" t="s">
        <v>17228</v>
      </c>
      <c r="M1706" s="2" t="s">
        <v>17229</v>
      </c>
      <c r="N1706" s="2" t="s">
        <v>14572</v>
      </c>
      <c r="O1706" s="2" t="s">
        <v>17039</v>
      </c>
      <c r="P1706" s="2" t="s">
        <v>17230</v>
      </c>
      <c r="Q1706" s="2" t="s">
        <v>14584</v>
      </c>
      <c r="R1706" s="2" t="s">
        <v>14451</v>
      </c>
      <c r="S1706" s="2" t="s">
        <v>14534</v>
      </c>
      <c r="T1706" s="2" t="s">
        <v>14452</v>
      </c>
      <c r="U1706" s="4">
        <v>45651.836539351854</v>
      </c>
      <c r="V1706" s="2" t="s">
        <v>14463</v>
      </c>
      <c r="W1706" s="2">
        <f>YEAR(politicas_base[[#This Row],[ano]])</f>
        <v>2007</v>
      </c>
      <c r="X1706" s="8" t="str">
        <f>HYPERLINK(politicas_base[[#This Row],[link_legislacao]],politicas_base[[#This Row],[nome]])</f>
        <v>Política Nacional de Gestão Estratégica e Participativa (ParticipaSUS)</v>
      </c>
    </row>
    <row r="1707" spans="1:24" x14ac:dyDescent="0.3">
      <c r="A1707">
        <v>540</v>
      </c>
      <c r="B1707" s="2" t="s">
        <v>14534</v>
      </c>
      <c r="C1707" s="2" t="s">
        <v>14474</v>
      </c>
      <c r="D1707" s="2" t="s">
        <v>14527</v>
      </c>
      <c r="E1707" s="2" t="s">
        <v>17226</v>
      </c>
      <c r="F1707" s="3">
        <v>39083</v>
      </c>
      <c r="G1707" s="2" t="s">
        <v>14443</v>
      </c>
      <c r="H1707" s="2" t="s">
        <v>14443</v>
      </c>
      <c r="I1707" s="2" t="s">
        <v>17227</v>
      </c>
      <c r="J1707" s="3">
        <v>39412</v>
      </c>
      <c r="K1707" s="3"/>
      <c r="L1707" s="2" t="s">
        <v>17228</v>
      </c>
      <c r="M1707" s="2" t="s">
        <v>17229</v>
      </c>
      <c r="N1707" s="2" t="s">
        <v>14572</v>
      </c>
      <c r="O1707" s="2" t="s">
        <v>17039</v>
      </c>
      <c r="P1707" s="2" t="s">
        <v>17230</v>
      </c>
      <c r="Q1707" s="2" t="s">
        <v>14584</v>
      </c>
      <c r="R1707" s="2" t="s">
        <v>14451</v>
      </c>
      <c r="S1707" s="2" t="s">
        <v>14534</v>
      </c>
      <c r="T1707" s="2" t="s">
        <v>14452</v>
      </c>
      <c r="U1707" s="4">
        <v>45651.836539351854</v>
      </c>
      <c r="V1707" s="2" t="s">
        <v>14463</v>
      </c>
      <c r="W1707" s="2">
        <f>YEAR(politicas_base[[#This Row],[ano]])</f>
        <v>2007</v>
      </c>
      <c r="X1707" s="8" t="str">
        <f>HYPERLINK(politicas_base[[#This Row],[link_legislacao]],politicas_base[[#This Row],[nome]])</f>
        <v>Política Nacional de Gestão Estratégica e Participativa (ParticipaSUS)</v>
      </c>
    </row>
    <row r="1708" spans="1:24" x14ac:dyDescent="0.3">
      <c r="A1708">
        <v>541</v>
      </c>
      <c r="B1708" s="2" t="s">
        <v>14534</v>
      </c>
      <c r="C1708" s="2" t="s">
        <v>14474</v>
      </c>
      <c r="D1708" s="2" t="s">
        <v>14527</v>
      </c>
      <c r="E1708" s="2" t="s">
        <v>17231</v>
      </c>
      <c r="F1708" s="3">
        <v>42005</v>
      </c>
      <c r="G1708" s="2" t="s">
        <v>14443</v>
      </c>
      <c r="H1708" s="2" t="s">
        <v>14443</v>
      </c>
      <c r="I1708" s="2" t="s">
        <v>17232</v>
      </c>
      <c r="J1708" s="3">
        <v>42144</v>
      </c>
      <c r="K1708" s="3"/>
      <c r="L1708" s="2" t="s">
        <v>17233</v>
      </c>
      <c r="M1708" s="2" t="s">
        <v>17229</v>
      </c>
      <c r="N1708" s="2" t="s">
        <v>14582</v>
      </c>
      <c r="O1708" s="2" t="s">
        <v>17039</v>
      </c>
      <c r="P1708" s="2" t="s">
        <v>17234</v>
      </c>
      <c r="Q1708" s="2" t="s">
        <v>14584</v>
      </c>
      <c r="R1708" s="2" t="s">
        <v>14451</v>
      </c>
      <c r="S1708" s="2" t="s">
        <v>14534</v>
      </c>
      <c r="T1708" s="2" t="s">
        <v>14452</v>
      </c>
      <c r="U1708" s="4">
        <v>45649.63181712963</v>
      </c>
      <c r="V1708" s="2" t="s">
        <v>14463</v>
      </c>
      <c r="W1708" s="2">
        <f>YEAR(politicas_base[[#This Row],[ano]])</f>
        <v>2015</v>
      </c>
      <c r="X1708" s="8" t="str">
        <f>HYPERLINK(politicas_base[[#This Row],[link_legislacao]],politicas_base[[#This Row],[nome]])</f>
        <v>Política Nacional de Informação e Informática em Saúde</v>
      </c>
    </row>
    <row r="1709" spans="1:24" x14ac:dyDescent="0.3">
      <c r="A1709">
        <v>542</v>
      </c>
      <c r="B1709" s="2" t="s">
        <v>14534</v>
      </c>
      <c r="C1709" s="2" t="s">
        <v>14474</v>
      </c>
      <c r="D1709" s="2" t="s">
        <v>14610</v>
      </c>
      <c r="E1709" s="2" t="s">
        <v>17235</v>
      </c>
      <c r="F1709" s="3">
        <v>35796</v>
      </c>
      <c r="G1709" s="2" t="s">
        <v>14443</v>
      </c>
      <c r="H1709" s="2" t="s">
        <v>14443</v>
      </c>
      <c r="I1709" s="2" t="s">
        <v>17236</v>
      </c>
      <c r="J1709" s="3">
        <v>36098</v>
      </c>
      <c r="K1709" s="3"/>
      <c r="L1709" s="2" t="s">
        <v>17237</v>
      </c>
      <c r="M1709" s="2" t="s">
        <v>17238</v>
      </c>
      <c r="N1709" s="2" t="s">
        <v>14582</v>
      </c>
      <c r="O1709" s="2" t="s">
        <v>17039</v>
      </c>
      <c r="P1709" s="2" t="s">
        <v>17239</v>
      </c>
      <c r="Q1709" s="2" t="s">
        <v>14584</v>
      </c>
      <c r="R1709" s="2" t="s">
        <v>14451</v>
      </c>
      <c r="S1709" s="2" t="s">
        <v>14534</v>
      </c>
      <c r="T1709" s="2" t="s">
        <v>14452</v>
      </c>
      <c r="U1709" s="4">
        <v>45651.841863425929</v>
      </c>
      <c r="V1709" s="2" t="s">
        <v>14782</v>
      </c>
      <c r="W1709" s="2">
        <f>YEAR(politicas_base[[#This Row],[ano]])</f>
        <v>1998</v>
      </c>
      <c r="X1709" s="8" t="str">
        <f>HYPERLINK(politicas_base[[#This Row],[link_legislacao]],politicas_base[[#This Row],[nome]])</f>
        <v>Política Nacional de Medicamentos</v>
      </c>
    </row>
    <row r="1710" spans="1:24" x14ac:dyDescent="0.3">
      <c r="A1710">
        <v>543</v>
      </c>
      <c r="B1710" s="2" t="s">
        <v>14534</v>
      </c>
      <c r="C1710" s="2" t="s">
        <v>14474</v>
      </c>
      <c r="D1710" s="2" t="s">
        <v>14610</v>
      </c>
      <c r="E1710" s="2" t="s">
        <v>17240</v>
      </c>
      <c r="F1710" s="3">
        <v>38718</v>
      </c>
      <c r="G1710" s="2" t="s">
        <v>14443</v>
      </c>
      <c r="H1710" s="2" t="s">
        <v>14443</v>
      </c>
      <c r="I1710" s="2" t="s">
        <v>17241</v>
      </c>
      <c r="J1710" s="3">
        <v>38840</v>
      </c>
      <c r="K1710" s="3"/>
      <c r="L1710" s="2" t="s">
        <v>17242</v>
      </c>
      <c r="M1710" s="2" t="s">
        <v>14447</v>
      </c>
      <c r="N1710" s="2" t="s">
        <v>14582</v>
      </c>
      <c r="O1710" s="2" t="s">
        <v>17039</v>
      </c>
      <c r="P1710" s="2" t="s">
        <v>17243</v>
      </c>
      <c r="Q1710" s="2" t="s">
        <v>14584</v>
      </c>
      <c r="R1710" s="2" t="s">
        <v>14451</v>
      </c>
      <c r="S1710" s="2" t="s">
        <v>14534</v>
      </c>
      <c r="T1710" s="2" t="s">
        <v>14452</v>
      </c>
      <c r="U1710" s="4">
        <v>45651.842557870368</v>
      </c>
      <c r="V1710" s="2" t="s">
        <v>14463</v>
      </c>
      <c r="W1710" s="2">
        <f>YEAR(politicas_base[[#This Row],[ano]])</f>
        <v>2006</v>
      </c>
      <c r="X1710" s="8" t="str">
        <f>HYPERLINK(politicas_base[[#This Row],[link_legislacao]],politicas_base[[#This Row],[nome]])</f>
        <v>Política Nacional de Práticas Integrativas e Complementares</v>
      </c>
    </row>
    <row r="1711" spans="1:24" x14ac:dyDescent="0.3">
      <c r="A1711">
        <v>544</v>
      </c>
      <c r="B1711" s="2" t="s">
        <v>14534</v>
      </c>
      <c r="C1711" s="2" t="s">
        <v>14474</v>
      </c>
      <c r="D1711" s="2" t="s">
        <v>14527</v>
      </c>
      <c r="E1711" s="2" t="s">
        <v>17244</v>
      </c>
      <c r="F1711" s="3">
        <v>38718</v>
      </c>
      <c r="G1711" s="2" t="s">
        <v>14443</v>
      </c>
      <c r="H1711" s="2" t="s">
        <v>14443</v>
      </c>
      <c r="I1711" s="2" t="s">
        <v>17245</v>
      </c>
      <c r="J1711" s="3">
        <v>38806</v>
      </c>
      <c r="K1711" s="3"/>
      <c r="L1711" s="2" t="s">
        <v>17246</v>
      </c>
      <c r="M1711" s="2" t="s">
        <v>14447</v>
      </c>
      <c r="N1711" s="2" t="s">
        <v>14572</v>
      </c>
      <c r="O1711" s="2" t="s">
        <v>17039</v>
      </c>
      <c r="P1711" s="2" t="s">
        <v>17247</v>
      </c>
      <c r="Q1711" s="2" t="s">
        <v>14584</v>
      </c>
      <c r="R1711" s="2" t="s">
        <v>14451</v>
      </c>
      <c r="S1711" s="2" t="s">
        <v>14534</v>
      </c>
      <c r="T1711" s="2" t="s">
        <v>14452</v>
      </c>
      <c r="U1711" s="4">
        <v>45651.842812499999</v>
      </c>
      <c r="V1711" s="2" t="s">
        <v>14782</v>
      </c>
      <c r="W1711" s="2">
        <f>YEAR(politicas_base[[#This Row],[ano]])</f>
        <v>2006</v>
      </c>
      <c r="X1711" s="8" t="str">
        <f>HYPERLINK(politicas_base[[#This Row],[link_legislacao]],politicas_base[[#This Row],[nome]])</f>
        <v>Política Nacional de Promoção à Saúde</v>
      </c>
    </row>
    <row r="1712" spans="1:24" x14ac:dyDescent="0.3">
      <c r="A1712">
        <v>545</v>
      </c>
      <c r="B1712" s="2" t="s">
        <v>14534</v>
      </c>
      <c r="C1712" s="2" t="s">
        <v>14474</v>
      </c>
      <c r="D1712" s="2" t="s">
        <v>14496</v>
      </c>
      <c r="E1712" s="2" t="s">
        <v>17248</v>
      </c>
      <c r="F1712" s="3">
        <v>36892</v>
      </c>
      <c r="G1712" s="2" t="s">
        <v>14443</v>
      </c>
      <c r="H1712" s="2" t="s">
        <v>14443</v>
      </c>
      <c r="I1712" s="2" t="s">
        <v>17249</v>
      </c>
      <c r="J1712" s="3">
        <v>37027</v>
      </c>
      <c r="K1712" s="3"/>
      <c r="L1712" s="2" t="s">
        <v>17250</v>
      </c>
      <c r="M1712" s="2" t="s">
        <v>14447</v>
      </c>
      <c r="N1712" s="2" t="s">
        <v>14582</v>
      </c>
      <c r="O1712" s="2" t="s">
        <v>17039</v>
      </c>
      <c r="P1712" s="2" t="s">
        <v>17251</v>
      </c>
      <c r="Q1712" s="2" t="s">
        <v>14452</v>
      </c>
      <c r="R1712" s="2" t="s">
        <v>14451</v>
      </c>
      <c r="S1712" s="2" t="s">
        <v>14534</v>
      </c>
      <c r="T1712" s="2" t="s">
        <v>14452</v>
      </c>
      <c r="U1712" s="4"/>
      <c r="V1712" s="2" t="s">
        <v>17252</v>
      </c>
      <c r="W1712" s="2">
        <f>YEAR(politicas_base[[#This Row],[ano]])</f>
        <v>2001</v>
      </c>
      <c r="X1712" s="8" t="str">
        <f>HYPERLINK(politicas_base[[#This Row],[link_legislacao]],politicas_base[[#This Row],[nome]])</f>
        <v>Política Nacional de Redução da Morbimortalidade por acidentes e violências</v>
      </c>
    </row>
    <row r="1713" spans="1:24" x14ac:dyDescent="0.3">
      <c r="A1713">
        <v>546</v>
      </c>
      <c r="B1713" s="2" t="s">
        <v>14534</v>
      </c>
      <c r="C1713" s="2" t="s">
        <v>14474</v>
      </c>
      <c r="D1713" s="2" t="s">
        <v>14517</v>
      </c>
      <c r="E1713" s="2" t="s">
        <v>17253</v>
      </c>
      <c r="F1713" s="3">
        <v>39448</v>
      </c>
      <c r="G1713" s="2" t="s">
        <v>14443</v>
      </c>
      <c r="H1713" s="2" t="s">
        <v>14443</v>
      </c>
      <c r="I1713" s="2" t="s">
        <v>17254</v>
      </c>
      <c r="J1713" s="3">
        <v>39661</v>
      </c>
      <c r="K1713" s="3"/>
      <c r="L1713" s="2" t="s">
        <v>14463</v>
      </c>
      <c r="M1713" s="2" t="s">
        <v>14447</v>
      </c>
      <c r="N1713" s="2" t="s">
        <v>14572</v>
      </c>
      <c r="O1713" s="2" t="s">
        <v>17039</v>
      </c>
      <c r="P1713" s="2" t="s">
        <v>17255</v>
      </c>
      <c r="Q1713" s="2" t="s">
        <v>14452</v>
      </c>
      <c r="R1713" s="2" t="s">
        <v>14451</v>
      </c>
      <c r="S1713" s="2" t="s">
        <v>14534</v>
      </c>
      <c r="T1713" s="2" t="s">
        <v>14452</v>
      </c>
      <c r="U1713" s="4"/>
      <c r="V1713" s="2" t="s">
        <v>17256</v>
      </c>
      <c r="W1713" s="2">
        <f>YEAR(politicas_base[[#This Row],[ano]])</f>
        <v>2008</v>
      </c>
      <c r="X1713" s="8" t="str">
        <f>HYPERLINK(politicas_base[[#This Row],[link_legislacao]],politicas_base[[#This Row],[nome]])</f>
        <v>Política Nacional de Regulação do Sistema Único de Saúde</v>
      </c>
    </row>
    <row r="1714" spans="1:24" x14ac:dyDescent="0.3">
      <c r="A1714">
        <v>547</v>
      </c>
      <c r="B1714" s="2" t="s">
        <v>14534</v>
      </c>
      <c r="C1714" s="2" t="s">
        <v>14474</v>
      </c>
      <c r="D1714" s="2" t="s">
        <v>15063</v>
      </c>
      <c r="E1714" s="2" t="s">
        <v>17257</v>
      </c>
      <c r="F1714" s="3">
        <v>37257</v>
      </c>
      <c r="G1714" s="2" t="s">
        <v>14443</v>
      </c>
      <c r="H1714" s="2" t="s">
        <v>14443</v>
      </c>
      <c r="I1714" s="2" t="s">
        <v>17258</v>
      </c>
      <c r="J1714" s="3">
        <v>37412</v>
      </c>
      <c r="K1714" s="3"/>
      <c r="L1714" s="2" t="s">
        <v>17259</v>
      </c>
      <c r="M1714" s="2" t="s">
        <v>17260</v>
      </c>
      <c r="N1714" s="2" t="s">
        <v>14582</v>
      </c>
      <c r="O1714" s="2" t="s">
        <v>17039</v>
      </c>
      <c r="P1714" s="2" t="s">
        <v>17261</v>
      </c>
      <c r="Q1714" s="2" t="s">
        <v>14452</v>
      </c>
      <c r="R1714" s="2" t="s">
        <v>14451</v>
      </c>
      <c r="S1714" s="2" t="s">
        <v>14534</v>
      </c>
      <c r="T1714" s="2" t="s">
        <v>14452</v>
      </c>
      <c r="U1714" s="4"/>
      <c r="V1714" s="2" t="s">
        <v>14463</v>
      </c>
      <c r="W1714" s="2">
        <f>YEAR(politicas_base[[#This Row],[ano]])</f>
        <v>2002</v>
      </c>
      <c r="X1714" s="8" t="str">
        <f>HYPERLINK(politicas_base[[#This Row],[link_legislacao]],politicas_base[[#This Row],[nome]])</f>
        <v>Política Nacional de Saúde da Pessoa com Deficiência</v>
      </c>
    </row>
    <row r="1715" spans="1:24" x14ac:dyDescent="0.3">
      <c r="A1715">
        <v>548</v>
      </c>
      <c r="B1715" s="2" t="s">
        <v>14534</v>
      </c>
      <c r="C1715" s="2" t="s">
        <v>14474</v>
      </c>
      <c r="D1715" s="2" t="s">
        <v>14610</v>
      </c>
      <c r="E1715" s="2" t="s">
        <v>17262</v>
      </c>
      <c r="F1715" s="3">
        <v>36161</v>
      </c>
      <c r="G1715" s="2" t="s">
        <v>14443</v>
      </c>
      <c r="H1715" s="2" t="s">
        <v>14443</v>
      </c>
      <c r="I1715" s="2" t="s">
        <v>17263</v>
      </c>
      <c r="J1715" s="3">
        <v>36504</v>
      </c>
      <c r="K1715" s="3">
        <v>39009</v>
      </c>
      <c r="L1715" s="2" t="s">
        <v>17264</v>
      </c>
      <c r="M1715" s="2" t="s">
        <v>14447</v>
      </c>
      <c r="N1715" s="2" t="s">
        <v>14447</v>
      </c>
      <c r="O1715" s="2" t="s">
        <v>17039</v>
      </c>
      <c r="P1715" s="2" t="s">
        <v>17265</v>
      </c>
      <c r="Q1715" s="2" t="s">
        <v>14452</v>
      </c>
      <c r="R1715" s="2" t="s">
        <v>14451</v>
      </c>
      <c r="S1715" s="2" t="s">
        <v>14534</v>
      </c>
      <c r="T1715" s="2" t="s">
        <v>14452</v>
      </c>
      <c r="U1715" s="4"/>
      <c r="V1715" s="2" t="s">
        <v>14463</v>
      </c>
      <c r="W1715" s="2">
        <f>YEAR(politicas_base[[#This Row],[ano]])</f>
        <v>1999</v>
      </c>
      <c r="X1715" s="8" t="str">
        <f>HYPERLINK(politicas_base[[#This Row],[link_legislacao]],politicas_base[[#This Row],[nome]])</f>
        <v>Política Nacional de Saúde do Idoso</v>
      </c>
    </row>
    <row r="1716" spans="1:24" x14ac:dyDescent="0.3">
      <c r="A1716">
        <v>549</v>
      </c>
      <c r="B1716" s="2" t="s">
        <v>14534</v>
      </c>
      <c r="C1716" s="2" t="s">
        <v>14474</v>
      </c>
      <c r="D1716" s="2" t="s">
        <v>14610</v>
      </c>
      <c r="E1716" s="2" t="s">
        <v>17266</v>
      </c>
      <c r="F1716" s="3">
        <v>38718</v>
      </c>
      <c r="G1716" s="2" t="s">
        <v>14443</v>
      </c>
      <c r="H1716" s="2" t="s">
        <v>14443</v>
      </c>
      <c r="I1716" s="2" t="s">
        <v>17267</v>
      </c>
      <c r="J1716" s="3">
        <v>39009</v>
      </c>
      <c r="K1716" s="3"/>
      <c r="L1716" s="2" t="s">
        <v>17268</v>
      </c>
      <c r="M1716" s="2" t="s">
        <v>17269</v>
      </c>
      <c r="N1716" s="2" t="s">
        <v>14447</v>
      </c>
      <c r="O1716" s="2" t="s">
        <v>17039</v>
      </c>
      <c r="P1716" s="2" t="s">
        <v>17270</v>
      </c>
      <c r="Q1716" s="2" t="s">
        <v>14584</v>
      </c>
      <c r="R1716" s="2" t="s">
        <v>14451</v>
      </c>
      <c r="S1716" s="2" t="s">
        <v>14534</v>
      </c>
      <c r="T1716" s="2" t="s">
        <v>14452</v>
      </c>
      <c r="U1716" s="4">
        <v>45649.665925925925</v>
      </c>
      <c r="V1716" s="2" t="s">
        <v>17271</v>
      </c>
      <c r="W1716" s="2">
        <f>YEAR(politicas_base[[#This Row],[ano]])</f>
        <v>2006</v>
      </c>
      <c r="X1716" s="8" t="str">
        <f>HYPERLINK(politicas_base[[#This Row],[link_legislacao]],politicas_base[[#This Row],[nome]])</f>
        <v>Política Nacional de Saúde da Pessoa Idosa (PNPI)</v>
      </c>
    </row>
    <row r="1717" spans="1:24" x14ac:dyDescent="0.3">
      <c r="A1717">
        <v>550</v>
      </c>
      <c r="B1717" s="2" t="s">
        <v>14534</v>
      </c>
      <c r="C1717" s="2" t="s">
        <v>14474</v>
      </c>
      <c r="D1717" s="2" t="s">
        <v>14610</v>
      </c>
      <c r="E1717" s="2" t="s">
        <v>17272</v>
      </c>
      <c r="F1717" s="3">
        <v>40909</v>
      </c>
      <c r="G1717" s="2" t="s">
        <v>14443</v>
      </c>
      <c r="H1717" s="2" t="s">
        <v>14443</v>
      </c>
      <c r="I1717" s="2" t="s">
        <v>17273</v>
      </c>
      <c r="J1717" s="3">
        <v>41144</v>
      </c>
      <c r="K1717" s="3"/>
      <c r="L1717" s="2" t="s">
        <v>17274</v>
      </c>
      <c r="M1717" s="2" t="s">
        <v>14447</v>
      </c>
      <c r="N1717" s="2" t="s">
        <v>14582</v>
      </c>
      <c r="O1717" s="2" t="s">
        <v>17039</v>
      </c>
      <c r="P1717" s="2" t="s">
        <v>17275</v>
      </c>
      <c r="Q1717" s="2" t="s">
        <v>14584</v>
      </c>
      <c r="R1717" s="2" t="s">
        <v>14451</v>
      </c>
      <c r="S1717" s="2" t="s">
        <v>14534</v>
      </c>
      <c r="T1717" s="2" t="s">
        <v>14452</v>
      </c>
      <c r="U1717" s="4">
        <v>45649.734432870369</v>
      </c>
      <c r="V1717" s="2" t="s">
        <v>14782</v>
      </c>
      <c r="W1717" s="2">
        <f>YEAR(politicas_base[[#This Row],[ano]])</f>
        <v>2012</v>
      </c>
      <c r="X1717" s="8" t="str">
        <f>HYPERLINK(politicas_base[[#This Row],[link_legislacao]],politicas_base[[#This Row],[nome]])</f>
        <v>Política Nacional de Saúde do Trabalhador e da Trabalhadora</v>
      </c>
    </row>
    <row r="1718" spans="1:24" x14ac:dyDescent="0.3">
      <c r="A1718">
        <v>551</v>
      </c>
      <c r="B1718" s="2" t="s">
        <v>14534</v>
      </c>
      <c r="C1718" s="2" t="s">
        <v>14474</v>
      </c>
      <c r="D1718" s="2" t="s">
        <v>14610</v>
      </c>
      <c r="E1718" s="2" t="s">
        <v>17276</v>
      </c>
      <c r="F1718" s="3">
        <v>39814</v>
      </c>
      <c r="G1718" s="2" t="s">
        <v>14443</v>
      </c>
      <c r="H1718" s="2" t="s">
        <v>14443</v>
      </c>
      <c r="I1718" s="2" t="s">
        <v>17277</v>
      </c>
      <c r="J1718" s="3">
        <v>39946</v>
      </c>
      <c r="K1718" s="3"/>
      <c r="L1718" s="2" t="s">
        <v>17278</v>
      </c>
      <c r="M1718" s="2" t="s">
        <v>14447</v>
      </c>
      <c r="N1718" s="2" t="s">
        <v>14582</v>
      </c>
      <c r="O1718" s="2" t="s">
        <v>17039</v>
      </c>
      <c r="P1718" s="2" t="s">
        <v>17279</v>
      </c>
      <c r="Q1718" s="2" t="s">
        <v>14584</v>
      </c>
      <c r="R1718" s="2" t="s">
        <v>14451</v>
      </c>
      <c r="S1718" s="2" t="s">
        <v>14718</v>
      </c>
      <c r="T1718" s="2" t="s">
        <v>14452</v>
      </c>
      <c r="U1718" s="4">
        <v>45649.666851851849</v>
      </c>
      <c r="V1718" s="2" t="s">
        <v>14782</v>
      </c>
      <c r="W1718" s="2">
        <f>YEAR(politicas_base[[#This Row],[ano]])</f>
        <v>2009</v>
      </c>
      <c r="X1718" s="8" t="str">
        <f>HYPERLINK(politicas_base[[#This Row],[link_legislacao]],politicas_base[[#This Row],[nome]])</f>
        <v>Política Nacional de Saúde Integral da População Negra</v>
      </c>
    </row>
    <row r="1719" spans="1:24" x14ac:dyDescent="0.3">
      <c r="A1719">
        <v>552</v>
      </c>
      <c r="B1719" s="2" t="s">
        <v>14534</v>
      </c>
      <c r="C1719" s="2" t="s">
        <v>14474</v>
      </c>
      <c r="D1719" s="2" t="s">
        <v>14720</v>
      </c>
      <c r="E1719" s="2" t="s">
        <v>17280</v>
      </c>
      <c r="F1719" s="3">
        <v>40544</v>
      </c>
      <c r="G1719" s="2" t="s">
        <v>14443</v>
      </c>
      <c r="H1719" s="2" t="s">
        <v>14443</v>
      </c>
      <c r="I1719" s="2" t="s">
        <v>17281</v>
      </c>
      <c r="J1719" s="3">
        <v>40879</v>
      </c>
      <c r="K1719" s="3"/>
      <c r="L1719" s="2" t="s">
        <v>17282</v>
      </c>
      <c r="M1719" s="2" t="s">
        <v>14447</v>
      </c>
      <c r="N1719" s="2" t="s">
        <v>14572</v>
      </c>
      <c r="O1719" s="2" t="s">
        <v>17039</v>
      </c>
      <c r="P1719" s="2" t="s">
        <v>17283</v>
      </c>
      <c r="Q1719" s="2" t="s">
        <v>14584</v>
      </c>
      <c r="R1719" s="2" t="s">
        <v>14451</v>
      </c>
      <c r="S1719" s="2" t="s">
        <v>14534</v>
      </c>
      <c r="T1719" s="2" t="s">
        <v>14452</v>
      </c>
      <c r="U1719" s="4">
        <v>45651.757511574076</v>
      </c>
      <c r="V1719" s="2" t="s">
        <v>14547</v>
      </c>
      <c r="W1719" s="2">
        <f>YEAR(politicas_base[[#This Row],[ano]])</f>
        <v>2011</v>
      </c>
      <c r="X1719" s="8" t="str">
        <f>HYPERLINK(politicas_base[[#This Row],[link_legislacao]],politicas_base[[#This Row],[nome]])</f>
        <v>Política Nacional de Saúde Integral das Populações do Campo, da Floresta e das Águas (PNSIPCFA)</v>
      </c>
    </row>
    <row r="1720" spans="1:24" x14ac:dyDescent="0.3">
      <c r="A1720">
        <v>552</v>
      </c>
      <c r="B1720" s="2" t="s">
        <v>14534</v>
      </c>
      <c r="C1720" s="2" t="s">
        <v>14474</v>
      </c>
      <c r="D1720" s="2" t="s">
        <v>14658</v>
      </c>
      <c r="E1720" s="2" t="s">
        <v>17280</v>
      </c>
      <c r="F1720" s="3">
        <v>40544</v>
      </c>
      <c r="G1720" s="2" t="s">
        <v>14443</v>
      </c>
      <c r="H1720" s="2" t="s">
        <v>14443</v>
      </c>
      <c r="I1720" s="2" t="s">
        <v>17281</v>
      </c>
      <c r="J1720" s="3">
        <v>40879</v>
      </c>
      <c r="K1720" s="3"/>
      <c r="L1720" s="2" t="s">
        <v>17282</v>
      </c>
      <c r="M1720" s="2" t="s">
        <v>14447</v>
      </c>
      <c r="N1720" s="2" t="s">
        <v>14572</v>
      </c>
      <c r="O1720" s="2" t="s">
        <v>17039</v>
      </c>
      <c r="P1720" s="2" t="s">
        <v>17283</v>
      </c>
      <c r="Q1720" s="2" t="s">
        <v>14584</v>
      </c>
      <c r="R1720" s="2" t="s">
        <v>14451</v>
      </c>
      <c r="S1720" s="2" t="s">
        <v>14534</v>
      </c>
      <c r="T1720" s="2" t="s">
        <v>14452</v>
      </c>
      <c r="U1720" s="4">
        <v>45651.757511574076</v>
      </c>
      <c r="V1720" s="2" t="s">
        <v>14547</v>
      </c>
      <c r="W1720" s="2">
        <f>YEAR(politicas_base[[#This Row],[ano]])</f>
        <v>2011</v>
      </c>
      <c r="X1720" s="8" t="str">
        <f>HYPERLINK(politicas_base[[#This Row],[link_legislacao]],politicas_base[[#This Row],[nome]])</f>
        <v>Política Nacional de Saúde Integral das Populações do Campo, da Floresta e das Águas (PNSIPCFA)</v>
      </c>
    </row>
    <row r="1721" spans="1:24" x14ac:dyDescent="0.3">
      <c r="A1721">
        <v>552</v>
      </c>
      <c r="B1721" s="2" t="s">
        <v>14534</v>
      </c>
      <c r="C1721" s="2" t="s">
        <v>14474</v>
      </c>
      <c r="D1721" s="2" t="s">
        <v>15188</v>
      </c>
      <c r="E1721" s="2" t="s">
        <v>17280</v>
      </c>
      <c r="F1721" s="3">
        <v>40544</v>
      </c>
      <c r="G1721" s="2" t="s">
        <v>14443</v>
      </c>
      <c r="H1721" s="2" t="s">
        <v>14443</v>
      </c>
      <c r="I1721" s="2" t="s">
        <v>17281</v>
      </c>
      <c r="J1721" s="3">
        <v>40879</v>
      </c>
      <c r="K1721" s="3"/>
      <c r="L1721" s="2" t="s">
        <v>17282</v>
      </c>
      <c r="M1721" s="2" t="s">
        <v>14447</v>
      </c>
      <c r="N1721" s="2" t="s">
        <v>14572</v>
      </c>
      <c r="O1721" s="2" t="s">
        <v>17039</v>
      </c>
      <c r="P1721" s="2" t="s">
        <v>17283</v>
      </c>
      <c r="Q1721" s="2" t="s">
        <v>14584</v>
      </c>
      <c r="R1721" s="2" t="s">
        <v>14451</v>
      </c>
      <c r="S1721" s="2" t="s">
        <v>14534</v>
      </c>
      <c r="T1721" s="2" t="s">
        <v>14452</v>
      </c>
      <c r="U1721" s="4">
        <v>45651.757511574076</v>
      </c>
      <c r="V1721" s="2" t="s">
        <v>14547</v>
      </c>
      <c r="W1721" s="2">
        <f>YEAR(politicas_base[[#This Row],[ano]])</f>
        <v>2011</v>
      </c>
      <c r="X1721" s="8" t="str">
        <f>HYPERLINK(politicas_base[[#This Row],[link_legislacao]],politicas_base[[#This Row],[nome]])</f>
        <v>Política Nacional de Saúde Integral das Populações do Campo, da Floresta e das Águas (PNSIPCFA)</v>
      </c>
    </row>
    <row r="1722" spans="1:24" x14ac:dyDescent="0.3">
      <c r="A1722">
        <v>552</v>
      </c>
      <c r="B1722" s="2" t="s">
        <v>14534</v>
      </c>
      <c r="C1722" s="2" t="s">
        <v>14474</v>
      </c>
      <c r="D1722" s="2" t="s">
        <v>14517</v>
      </c>
      <c r="E1722" s="2" t="s">
        <v>17280</v>
      </c>
      <c r="F1722" s="3">
        <v>40544</v>
      </c>
      <c r="G1722" s="2" t="s">
        <v>14443</v>
      </c>
      <c r="H1722" s="2" t="s">
        <v>14443</v>
      </c>
      <c r="I1722" s="2" t="s">
        <v>17281</v>
      </c>
      <c r="J1722" s="3">
        <v>40879</v>
      </c>
      <c r="K1722" s="3"/>
      <c r="L1722" s="2" t="s">
        <v>17282</v>
      </c>
      <c r="M1722" s="2" t="s">
        <v>14447</v>
      </c>
      <c r="N1722" s="2" t="s">
        <v>14572</v>
      </c>
      <c r="O1722" s="2" t="s">
        <v>17039</v>
      </c>
      <c r="P1722" s="2" t="s">
        <v>17283</v>
      </c>
      <c r="Q1722" s="2" t="s">
        <v>14584</v>
      </c>
      <c r="R1722" s="2" t="s">
        <v>14451</v>
      </c>
      <c r="S1722" s="2" t="s">
        <v>14534</v>
      </c>
      <c r="T1722" s="2" t="s">
        <v>14452</v>
      </c>
      <c r="U1722" s="4">
        <v>45651.757511574076</v>
      </c>
      <c r="V1722" s="2" t="s">
        <v>14547</v>
      </c>
      <c r="W1722" s="2">
        <f>YEAR(politicas_base[[#This Row],[ano]])</f>
        <v>2011</v>
      </c>
      <c r="X1722" s="8" t="str">
        <f>HYPERLINK(politicas_base[[#This Row],[link_legislacao]],politicas_base[[#This Row],[nome]])</f>
        <v>Política Nacional de Saúde Integral das Populações do Campo, da Floresta e das Águas (PNSIPCFA)</v>
      </c>
    </row>
    <row r="1723" spans="1:24" x14ac:dyDescent="0.3">
      <c r="A1723">
        <v>552</v>
      </c>
      <c r="B1723" s="2" t="s">
        <v>14534</v>
      </c>
      <c r="C1723" s="2" t="s">
        <v>14474</v>
      </c>
      <c r="D1723" s="2" t="s">
        <v>14441</v>
      </c>
      <c r="E1723" s="2" t="s">
        <v>17280</v>
      </c>
      <c r="F1723" s="3">
        <v>40544</v>
      </c>
      <c r="G1723" s="2" t="s">
        <v>14443</v>
      </c>
      <c r="H1723" s="2" t="s">
        <v>14443</v>
      </c>
      <c r="I1723" s="2" t="s">
        <v>17281</v>
      </c>
      <c r="J1723" s="3">
        <v>40879</v>
      </c>
      <c r="K1723" s="3"/>
      <c r="L1723" s="2" t="s">
        <v>17282</v>
      </c>
      <c r="M1723" s="2" t="s">
        <v>14447</v>
      </c>
      <c r="N1723" s="2" t="s">
        <v>14572</v>
      </c>
      <c r="O1723" s="2" t="s">
        <v>17039</v>
      </c>
      <c r="P1723" s="2" t="s">
        <v>17283</v>
      </c>
      <c r="Q1723" s="2" t="s">
        <v>14584</v>
      </c>
      <c r="R1723" s="2" t="s">
        <v>14451</v>
      </c>
      <c r="S1723" s="2" t="s">
        <v>14534</v>
      </c>
      <c r="T1723" s="2" t="s">
        <v>14452</v>
      </c>
      <c r="U1723" s="4">
        <v>45651.757511574076</v>
      </c>
      <c r="V1723" s="2" t="s">
        <v>14547</v>
      </c>
      <c r="W1723" s="2">
        <f>YEAR(politicas_base[[#This Row],[ano]])</f>
        <v>2011</v>
      </c>
      <c r="X1723" s="8" t="str">
        <f>HYPERLINK(politicas_base[[#This Row],[link_legislacao]],politicas_base[[#This Row],[nome]])</f>
        <v>Política Nacional de Saúde Integral das Populações do Campo, da Floresta e das Águas (PNSIPCFA)</v>
      </c>
    </row>
    <row r="1724" spans="1:24" x14ac:dyDescent="0.3">
      <c r="A1724">
        <v>552</v>
      </c>
      <c r="B1724" s="2" t="s">
        <v>14534</v>
      </c>
      <c r="C1724" s="2" t="s">
        <v>14474</v>
      </c>
      <c r="D1724" s="2" t="s">
        <v>14540</v>
      </c>
      <c r="E1724" s="2" t="s">
        <v>17280</v>
      </c>
      <c r="F1724" s="3">
        <v>40544</v>
      </c>
      <c r="G1724" s="2" t="s">
        <v>14443</v>
      </c>
      <c r="H1724" s="2" t="s">
        <v>14443</v>
      </c>
      <c r="I1724" s="2" t="s">
        <v>17281</v>
      </c>
      <c r="J1724" s="3">
        <v>40879</v>
      </c>
      <c r="K1724" s="3"/>
      <c r="L1724" s="2" t="s">
        <v>17282</v>
      </c>
      <c r="M1724" s="2" t="s">
        <v>14447</v>
      </c>
      <c r="N1724" s="2" t="s">
        <v>14572</v>
      </c>
      <c r="O1724" s="2" t="s">
        <v>17039</v>
      </c>
      <c r="P1724" s="2" t="s">
        <v>17283</v>
      </c>
      <c r="Q1724" s="2" t="s">
        <v>14584</v>
      </c>
      <c r="R1724" s="2" t="s">
        <v>14451</v>
      </c>
      <c r="S1724" s="2" t="s">
        <v>14534</v>
      </c>
      <c r="T1724" s="2" t="s">
        <v>14452</v>
      </c>
      <c r="U1724" s="4">
        <v>45651.757511574076</v>
      </c>
      <c r="V1724" s="2" t="s">
        <v>14547</v>
      </c>
      <c r="W1724" s="2">
        <f>YEAR(politicas_base[[#This Row],[ano]])</f>
        <v>2011</v>
      </c>
      <c r="X1724" s="8" t="str">
        <f>HYPERLINK(politicas_base[[#This Row],[link_legislacao]],politicas_base[[#This Row],[nome]])</f>
        <v>Política Nacional de Saúde Integral das Populações do Campo, da Floresta e das Águas (PNSIPCFA)</v>
      </c>
    </row>
    <row r="1725" spans="1:24" x14ac:dyDescent="0.3">
      <c r="A1725">
        <v>552</v>
      </c>
      <c r="B1725" s="2" t="s">
        <v>14534</v>
      </c>
      <c r="C1725" s="2" t="s">
        <v>14474</v>
      </c>
      <c r="D1725" s="2" t="s">
        <v>15194</v>
      </c>
      <c r="E1725" s="2" t="s">
        <v>17280</v>
      </c>
      <c r="F1725" s="3">
        <v>40544</v>
      </c>
      <c r="G1725" s="2" t="s">
        <v>14443</v>
      </c>
      <c r="H1725" s="2" t="s">
        <v>14443</v>
      </c>
      <c r="I1725" s="2" t="s">
        <v>17281</v>
      </c>
      <c r="J1725" s="3">
        <v>40879</v>
      </c>
      <c r="K1725" s="3"/>
      <c r="L1725" s="2" t="s">
        <v>17282</v>
      </c>
      <c r="M1725" s="2" t="s">
        <v>14447</v>
      </c>
      <c r="N1725" s="2" t="s">
        <v>14572</v>
      </c>
      <c r="O1725" s="2" t="s">
        <v>17039</v>
      </c>
      <c r="P1725" s="2" t="s">
        <v>17283</v>
      </c>
      <c r="Q1725" s="2" t="s">
        <v>14584</v>
      </c>
      <c r="R1725" s="2" t="s">
        <v>14451</v>
      </c>
      <c r="S1725" s="2" t="s">
        <v>14534</v>
      </c>
      <c r="T1725" s="2" t="s">
        <v>14452</v>
      </c>
      <c r="U1725" s="4">
        <v>45651.757511574076</v>
      </c>
      <c r="V1725" s="2" t="s">
        <v>14547</v>
      </c>
      <c r="W1725" s="2">
        <f>YEAR(politicas_base[[#This Row],[ano]])</f>
        <v>2011</v>
      </c>
      <c r="X1725" s="8" t="str">
        <f>HYPERLINK(politicas_base[[#This Row],[link_legislacao]],politicas_base[[#This Row],[nome]])</f>
        <v>Política Nacional de Saúde Integral das Populações do Campo, da Floresta e das Águas (PNSIPCFA)</v>
      </c>
    </row>
    <row r="1726" spans="1:24" x14ac:dyDescent="0.3">
      <c r="A1726">
        <v>552</v>
      </c>
      <c r="B1726" s="2" t="s">
        <v>14534</v>
      </c>
      <c r="C1726" s="2" t="s">
        <v>14474</v>
      </c>
      <c r="D1726" s="2" t="s">
        <v>16042</v>
      </c>
      <c r="E1726" s="2" t="s">
        <v>17280</v>
      </c>
      <c r="F1726" s="3">
        <v>40544</v>
      </c>
      <c r="G1726" s="2" t="s">
        <v>14443</v>
      </c>
      <c r="H1726" s="2" t="s">
        <v>14443</v>
      </c>
      <c r="I1726" s="2" t="s">
        <v>17281</v>
      </c>
      <c r="J1726" s="3">
        <v>40879</v>
      </c>
      <c r="K1726" s="3"/>
      <c r="L1726" s="2" t="s">
        <v>17282</v>
      </c>
      <c r="M1726" s="2" t="s">
        <v>14447</v>
      </c>
      <c r="N1726" s="2" t="s">
        <v>14572</v>
      </c>
      <c r="O1726" s="2" t="s">
        <v>17039</v>
      </c>
      <c r="P1726" s="2" t="s">
        <v>17283</v>
      </c>
      <c r="Q1726" s="2" t="s">
        <v>14584</v>
      </c>
      <c r="R1726" s="2" t="s">
        <v>14451</v>
      </c>
      <c r="S1726" s="2" t="s">
        <v>14534</v>
      </c>
      <c r="T1726" s="2" t="s">
        <v>14452</v>
      </c>
      <c r="U1726" s="4">
        <v>45651.757511574076</v>
      </c>
      <c r="V1726" s="2" t="s">
        <v>14547</v>
      </c>
      <c r="W1726" s="2">
        <f>YEAR(politicas_base[[#This Row],[ano]])</f>
        <v>2011</v>
      </c>
      <c r="X1726" s="8" t="str">
        <f>HYPERLINK(politicas_base[[#This Row],[link_legislacao]],politicas_base[[#This Row],[nome]])</f>
        <v>Política Nacional de Saúde Integral das Populações do Campo, da Floresta e das Águas (PNSIPCFA)</v>
      </c>
    </row>
    <row r="1727" spans="1:24" x14ac:dyDescent="0.3">
      <c r="A1727">
        <v>553</v>
      </c>
      <c r="B1727" s="2" t="s">
        <v>14534</v>
      </c>
      <c r="C1727" s="2" t="s">
        <v>14474</v>
      </c>
      <c r="D1727" s="2" t="s">
        <v>14806</v>
      </c>
      <c r="E1727" s="2" t="s">
        <v>17284</v>
      </c>
      <c r="F1727" s="3">
        <v>40544</v>
      </c>
      <c r="G1727" s="2" t="s">
        <v>14443</v>
      </c>
      <c r="H1727" s="2" t="s">
        <v>14443</v>
      </c>
      <c r="I1727" s="2" t="s">
        <v>17285</v>
      </c>
      <c r="J1727" s="3">
        <v>40878</v>
      </c>
      <c r="K1727" s="3"/>
      <c r="L1727" s="2" t="s">
        <v>17286</v>
      </c>
      <c r="M1727" s="2" t="s">
        <v>14447</v>
      </c>
      <c r="N1727" s="2" t="s">
        <v>14582</v>
      </c>
      <c r="O1727" s="2" t="s">
        <v>17039</v>
      </c>
      <c r="P1727" s="2" t="s">
        <v>17287</v>
      </c>
      <c r="Q1727" s="2" t="s">
        <v>14584</v>
      </c>
      <c r="R1727" s="2" t="s">
        <v>14451</v>
      </c>
      <c r="S1727" s="2" t="s">
        <v>15178</v>
      </c>
      <c r="T1727" s="2" t="s">
        <v>14452</v>
      </c>
      <c r="U1727" s="4">
        <v>45649.739328703705</v>
      </c>
      <c r="V1727" s="2" t="s">
        <v>16030</v>
      </c>
      <c r="W1727" s="2">
        <f>YEAR(politicas_base[[#This Row],[ano]])</f>
        <v>2011</v>
      </c>
      <c r="X1727" s="8" t="str">
        <f>HYPERLINK(politicas_base[[#This Row],[link_legislacao]],politicas_base[[#This Row],[nome]])</f>
        <v>Política Nacional de Saúde Integral de Lésbicas, Gays, Bissexuais, Travestis e Transexuais</v>
      </c>
    </row>
    <row r="1728" spans="1:24" x14ac:dyDescent="0.3">
      <c r="A1728">
        <v>554</v>
      </c>
      <c r="B1728" s="2" t="s">
        <v>14609</v>
      </c>
      <c r="C1728" s="2" t="s">
        <v>16390</v>
      </c>
      <c r="D1728" s="2" t="s">
        <v>14610</v>
      </c>
      <c r="E1728" s="2" t="s">
        <v>17288</v>
      </c>
      <c r="F1728" s="3">
        <v>43101</v>
      </c>
      <c r="G1728" s="2" t="s">
        <v>14443</v>
      </c>
      <c r="H1728" s="2" t="s">
        <v>14443</v>
      </c>
      <c r="I1728" s="2" t="s">
        <v>17289</v>
      </c>
      <c r="J1728" s="3">
        <v>43188</v>
      </c>
      <c r="K1728" s="3"/>
      <c r="L1728" s="2" t="s">
        <v>17290</v>
      </c>
      <c r="M1728" s="2" t="s">
        <v>14447</v>
      </c>
      <c r="N1728" s="2" t="s">
        <v>14572</v>
      </c>
      <c r="O1728" s="2" t="s">
        <v>17039</v>
      </c>
      <c r="P1728" s="2" t="s">
        <v>17291</v>
      </c>
      <c r="Q1728" s="2" t="s">
        <v>14452</v>
      </c>
      <c r="R1728" s="2" t="s">
        <v>14533</v>
      </c>
      <c r="S1728" s="2" t="s">
        <v>14533</v>
      </c>
      <c r="T1728" s="2" t="s">
        <v>14452</v>
      </c>
      <c r="U1728" s="4"/>
      <c r="V1728" s="2" t="s">
        <v>16974</v>
      </c>
      <c r="W1728" s="2">
        <f>YEAR(politicas_base[[#This Row],[ano]])</f>
        <v>2018</v>
      </c>
      <c r="X1728" s="8" t="str">
        <f>HYPERLINK(politicas_base[[#This Row],[link_legislacao]],politicas_base[[#This Row],[nome]])</f>
        <v>Política Nacional de Transportes</v>
      </c>
    </row>
    <row r="1729" spans="1:24" x14ac:dyDescent="0.3">
      <c r="A1729">
        <v>555</v>
      </c>
      <c r="B1729" s="2" t="s">
        <v>14534</v>
      </c>
      <c r="C1729" s="2" t="s">
        <v>14474</v>
      </c>
      <c r="D1729" s="2" t="s">
        <v>14466</v>
      </c>
      <c r="E1729" s="2" t="s">
        <v>17292</v>
      </c>
      <c r="F1729" s="3">
        <v>41275</v>
      </c>
      <c r="G1729" s="2" t="s">
        <v>14443</v>
      </c>
      <c r="H1729" s="2" t="s">
        <v>14443</v>
      </c>
      <c r="I1729" s="2" t="s">
        <v>17293</v>
      </c>
      <c r="J1729" s="3">
        <v>41410</v>
      </c>
      <c r="K1729" s="3"/>
      <c r="L1729" s="2" t="s">
        <v>17294</v>
      </c>
      <c r="M1729" s="2" t="s">
        <v>14447</v>
      </c>
      <c r="N1729" s="2" t="s">
        <v>14582</v>
      </c>
      <c r="O1729" s="2" t="s">
        <v>17039</v>
      </c>
      <c r="P1729" s="2" t="s">
        <v>17295</v>
      </c>
      <c r="Q1729" s="2" t="s">
        <v>14452</v>
      </c>
      <c r="R1729" s="2" t="s">
        <v>14451</v>
      </c>
      <c r="S1729" s="2" t="s">
        <v>14534</v>
      </c>
      <c r="T1729" s="2" t="s">
        <v>14452</v>
      </c>
      <c r="U1729" s="4"/>
      <c r="V1729" s="2" t="s">
        <v>17296</v>
      </c>
      <c r="W1729" s="2">
        <f>YEAR(politicas_base[[#This Row],[ano]])</f>
        <v>2013</v>
      </c>
      <c r="X1729" s="8" t="str">
        <f>HYPERLINK(politicas_base[[#This Row],[link_legislacao]],politicas_base[[#This Row],[nome]])</f>
        <v>Política Nacional para a Prevenção e Controle do Câncer na Rede de Atenção à Saúde das Pessoas com Doenças Crônicas no âmbito do Sistema Único de Saúde</v>
      </c>
    </row>
    <row r="1730" spans="1:24" x14ac:dyDescent="0.3">
      <c r="A1730">
        <v>556</v>
      </c>
      <c r="B1730" s="2" t="s">
        <v>14534</v>
      </c>
      <c r="C1730" s="2" t="s">
        <v>14474</v>
      </c>
      <c r="D1730" s="2" t="s">
        <v>14610</v>
      </c>
      <c r="E1730" s="2" t="s">
        <v>17297</v>
      </c>
      <c r="F1730" s="3">
        <v>37987</v>
      </c>
      <c r="G1730" s="2" t="s">
        <v>14443</v>
      </c>
      <c r="H1730" s="2" t="s">
        <v>14443</v>
      </c>
      <c r="I1730" s="2" t="s">
        <v>17298</v>
      </c>
      <c r="J1730" s="3">
        <v>38139</v>
      </c>
      <c r="K1730" s="3"/>
      <c r="L1730" s="2" t="s">
        <v>17299</v>
      </c>
      <c r="M1730" s="2" t="s">
        <v>14447</v>
      </c>
      <c r="N1730" s="2" t="s">
        <v>14582</v>
      </c>
      <c r="O1730" s="2" t="s">
        <v>17039</v>
      </c>
      <c r="P1730" s="2" t="s">
        <v>17300</v>
      </c>
      <c r="Q1730" s="2" t="s">
        <v>14584</v>
      </c>
      <c r="R1730" s="2" t="s">
        <v>14451</v>
      </c>
      <c r="S1730" s="2" t="s">
        <v>14534</v>
      </c>
      <c r="T1730" s="2" t="s">
        <v>14452</v>
      </c>
      <c r="U1730" s="4">
        <v>45651.758171296293</v>
      </c>
      <c r="V1730" s="2" t="s">
        <v>14782</v>
      </c>
      <c r="W1730" s="2">
        <f>YEAR(politicas_base[[#This Row],[ano]])</f>
        <v>2004</v>
      </c>
      <c r="X1730" s="8" t="str">
        <f>HYPERLINK(politicas_base[[#This Row],[link_legislacao]],politicas_base[[#This Row],[nome]])</f>
        <v>Política Nacional para os Hospitais de Pequeno Porte</v>
      </c>
    </row>
    <row r="1731" spans="1:24" x14ac:dyDescent="0.3">
      <c r="A1731">
        <v>557</v>
      </c>
      <c r="B1731" s="2" t="s">
        <v>14534</v>
      </c>
      <c r="C1731" s="2" t="s">
        <v>14474</v>
      </c>
      <c r="D1731" s="2" t="s">
        <v>14610</v>
      </c>
      <c r="E1731" s="2" t="s">
        <v>17301</v>
      </c>
      <c r="F1731" s="3">
        <v>43466</v>
      </c>
      <c r="G1731" s="2" t="s">
        <v>14443</v>
      </c>
      <c r="H1731" s="2" t="s">
        <v>14443</v>
      </c>
      <c r="I1731" s="2" t="s">
        <v>17302</v>
      </c>
      <c r="J1731" s="3">
        <v>43781</v>
      </c>
      <c r="K1731" s="3"/>
      <c r="L1731" s="2" t="s">
        <v>17303</v>
      </c>
      <c r="M1731" s="2" t="s">
        <v>17304</v>
      </c>
      <c r="N1731" s="2" t="s">
        <v>17305</v>
      </c>
      <c r="O1731" s="2" t="s">
        <v>17039</v>
      </c>
      <c r="P1731" s="2" t="s">
        <v>17306</v>
      </c>
      <c r="Q1731" s="2" t="s">
        <v>14450</v>
      </c>
      <c r="R1731" s="2" t="s">
        <v>14451</v>
      </c>
      <c r="S1731" s="2" t="s">
        <v>14534</v>
      </c>
      <c r="T1731" s="2" t="s">
        <v>14452</v>
      </c>
      <c r="U1731" s="4"/>
      <c r="V1731" s="2" t="s">
        <v>16595</v>
      </c>
      <c r="W1731" s="2">
        <f>YEAR(politicas_base[[#This Row],[ano]])</f>
        <v>2019</v>
      </c>
      <c r="X1731" s="8" t="str">
        <f>HYPERLINK(politicas_base[[#This Row],[link_legislacao]],politicas_base[[#This Row],[nome]])</f>
        <v>Previne Brasil</v>
      </c>
    </row>
    <row r="1732" spans="1:24" x14ac:dyDescent="0.3">
      <c r="A1732">
        <v>558</v>
      </c>
      <c r="B1732" s="2" t="s">
        <v>14534</v>
      </c>
      <c r="C1732" s="2" t="s">
        <v>14474</v>
      </c>
      <c r="D1732" s="2" t="s">
        <v>14496</v>
      </c>
      <c r="E1732" s="2" t="s">
        <v>4496</v>
      </c>
      <c r="F1732" s="3">
        <v>41275</v>
      </c>
      <c r="G1732" s="2" t="s">
        <v>14443</v>
      </c>
      <c r="H1732" s="2" t="s">
        <v>14443</v>
      </c>
      <c r="I1732" s="2" t="s">
        <v>17307</v>
      </c>
      <c r="J1732" s="3">
        <v>40640</v>
      </c>
      <c r="K1732" s="3"/>
      <c r="L1732" s="2" t="s">
        <v>17308</v>
      </c>
      <c r="M1732" s="2" t="s">
        <v>17309</v>
      </c>
      <c r="N1732" s="2" t="s">
        <v>14447</v>
      </c>
      <c r="O1732" s="2" t="s">
        <v>17039</v>
      </c>
      <c r="P1732" s="2" t="s">
        <v>17310</v>
      </c>
      <c r="Q1732" s="2" t="s">
        <v>14450</v>
      </c>
      <c r="R1732" s="2" t="s">
        <v>14451</v>
      </c>
      <c r="S1732" s="2" t="s">
        <v>14534</v>
      </c>
      <c r="T1732" s="2" t="s">
        <v>14452</v>
      </c>
      <c r="U1732" s="4"/>
      <c r="V1732" s="2" t="s">
        <v>17311</v>
      </c>
      <c r="W1732" s="2">
        <f>YEAR(politicas_base[[#This Row],[ano]])</f>
        <v>2013</v>
      </c>
      <c r="X1732" s="8" t="str">
        <f>HYPERLINK(politicas_base[[#This Row],[link_legislacao]],politicas_base[[#This Row],[nome]])</f>
        <v>Programa Academia da Saúde</v>
      </c>
    </row>
    <row r="1733" spans="1:24" x14ac:dyDescent="0.3">
      <c r="A1733">
        <v>559</v>
      </c>
      <c r="B1733" s="2" t="s">
        <v>14561</v>
      </c>
      <c r="C1733" s="2" t="s">
        <v>14562</v>
      </c>
      <c r="D1733" s="2" t="s">
        <v>14517</v>
      </c>
      <c r="E1733" s="2" t="s">
        <v>17312</v>
      </c>
      <c r="F1733" s="3">
        <v>43466</v>
      </c>
      <c r="G1733" s="2" t="s">
        <v>14443</v>
      </c>
      <c r="H1733" s="2" t="s">
        <v>14443</v>
      </c>
      <c r="I1733" s="2" t="s">
        <v>17313</v>
      </c>
      <c r="J1733" s="3">
        <v>43634</v>
      </c>
      <c r="K1733" s="3"/>
      <c r="L1733" s="2" t="s">
        <v>17314</v>
      </c>
      <c r="M1733" s="2" t="s">
        <v>14447</v>
      </c>
      <c r="N1733" s="2" t="s">
        <v>14459</v>
      </c>
      <c r="O1733" s="2" t="s">
        <v>17039</v>
      </c>
      <c r="P1733" s="2" t="s">
        <v>17315</v>
      </c>
      <c r="Q1733" s="2" t="s">
        <v>14450</v>
      </c>
      <c r="R1733" s="2" t="s">
        <v>14568</v>
      </c>
      <c r="S1733" s="2" t="s">
        <v>14523</v>
      </c>
      <c r="T1733" s="2" t="s">
        <v>14452</v>
      </c>
      <c r="U1733" s="4"/>
      <c r="V1733" s="2" t="s">
        <v>14463</v>
      </c>
      <c r="W1733" s="2">
        <f>YEAR(politicas_base[[#This Row],[ano]])</f>
        <v>2019</v>
      </c>
      <c r="X1733" s="8" t="str">
        <f>HYPERLINK(politicas_base[[#This Row],[link_legislacao]],politicas_base[[#This Row],[nome]])</f>
        <v>Programa Bioeconomia Brasil (Sociobiodiversidade)</v>
      </c>
    </row>
    <row r="1734" spans="1:24" x14ac:dyDescent="0.3">
      <c r="A1734">
        <v>560</v>
      </c>
      <c r="B1734" s="2" t="s">
        <v>14439</v>
      </c>
      <c r="C1734" s="2" t="s">
        <v>17316</v>
      </c>
      <c r="D1734" s="2" t="s">
        <v>14789</v>
      </c>
      <c r="E1734" s="2" t="s">
        <v>17317</v>
      </c>
      <c r="F1734" s="3">
        <v>35796</v>
      </c>
      <c r="G1734" s="2" t="s">
        <v>14443</v>
      </c>
      <c r="H1734" s="2" t="s">
        <v>14443</v>
      </c>
      <c r="I1734" s="2" t="s">
        <v>17318</v>
      </c>
      <c r="J1734" s="3">
        <v>36147</v>
      </c>
      <c r="K1734" s="3"/>
      <c r="L1734" s="2" t="s">
        <v>17319</v>
      </c>
      <c r="M1734" s="2" t="s">
        <v>14447</v>
      </c>
      <c r="N1734" s="2" t="s">
        <v>14447</v>
      </c>
      <c r="O1734" s="2" t="s">
        <v>17039</v>
      </c>
      <c r="P1734" s="2" t="s">
        <v>14452</v>
      </c>
      <c r="Q1734" s="2" t="s">
        <v>14450</v>
      </c>
      <c r="R1734" s="2" t="s">
        <v>14451</v>
      </c>
      <c r="S1734" s="2" t="s">
        <v>15057</v>
      </c>
      <c r="T1734" s="2" t="s">
        <v>14452</v>
      </c>
      <c r="U1734" s="4"/>
      <c r="V1734" s="2" t="s">
        <v>15517</v>
      </c>
      <c r="W1734" s="2">
        <f>YEAR(politicas_base[[#This Row],[ano]])</f>
        <v>1998</v>
      </c>
      <c r="X1734" s="8" t="str">
        <f>HYPERLINK(politicas_base[[#This Row],[link_legislacao]],politicas_base[[#This Row],[nome]])</f>
        <v>Programa Brasileiro da Qualidade e Produtividade na Construção Habitacional (PBQP-H)</v>
      </c>
    </row>
    <row r="1735" spans="1:24" x14ac:dyDescent="0.3">
      <c r="A1735">
        <v>560</v>
      </c>
      <c r="B1735" s="2" t="s">
        <v>15512</v>
      </c>
      <c r="C1735" s="2" t="s">
        <v>17316</v>
      </c>
      <c r="D1735" s="2" t="s">
        <v>14789</v>
      </c>
      <c r="E1735" s="2" t="s">
        <v>17317</v>
      </c>
      <c r="F1735" s="3">
        <v>35796</v>
      </c>
      <c r="G1735" s="2" t="s">
        <v>14443</v>
      </c>
      <c r="H1735" s="2" t="s">
        <v>14443</v>
      </c>
      <c r="I1735" s="2" t="s">
        <v>17318</v>
      </c>
      <c r="J1735" s="3">
        <v>36147</v>
      </c>
      <c r="K1735" s="3"/>
      <c r="L1735" s="2" t="s">
        <v>17319</v>
      </c>
      <c r="M1735" s="2" t="s">
        <v>14447</v>
      </c>
      <c r="N1735" s="2" t="s">
        <v>14447</v>
      </c>
      <c r="O1735" s="2" t="s">
        <v>17039</v>
      </c>
      <c r="P1735" s="2" t="s">
        <v>14452</v>
      </c>
      <c r="Q1735" s="2" t="s">
        <v>14450</v>
      </c>
      <c r="R1735" s="2" t="s">
        <v>14451</v>
      </c>
      <c r="S1735" s="2" t="s">
        <v>15057</v>
      </c>
      <c r="T1735" s="2" t="s">
        <v>14452</v>
      </c>
      <c r="U1735" s="4"/>
      <c r="V1735" s="2" t="s">
        <v>15517</v>
      </c>
      <c r="W1735" s="2">
        <f>YEAR(politicas_base[[#This Row],[ano]])</f>
        <v>1998</v>
      </c>
      <c r="X1735" s="8" t="str">
        <f>HYPERLINK(politicas_base[[#This Row],[link_legislacao]],politicas_base[[#This Row],[nome]])</f>
        <v>Programa Brasileiro da Qualidade e Produtividade na Construção Habitacional (PBQP-H)</v>
      </c>
    </row>
    <row r="1736" spans="1:24" x14ac:dyDescent="0.3">
      <c r="A1736">
        <v>561</v>
      </c>
      <c r="B1736" s="2" t="s">
        <v>14534</v>
      </c>
      <c r="C1736" s="2" t="s">
        <v>14474</v>
      </c>
      <c r="D1736" s="2" t="s">
        <v>14610</v>
      </c>
      <c r="E1736" s="2" t="s">
        <v>17320</v>
      </c>
      <c r="F1736" s="3">
        <v>43831</v>
      </c>
      <c r="G1736" s="2" t="s">
        <v>14443</v>
      </c>
      <c r="H1736" s="2" t="s">
        <v>14443</v>
      </c>
      <c r="I1736" s="2" t="s">
        <v>17321</v>
      </c>
      <c r="J1736" s="3">
        <v>43979</v>
      </c>
      <c r="K1736" s="3"/>
      <c r="L1736" s="2" t="s">
        <v>17322</v>
      </c>
      <c r="M1736" s="2" t="s">
        <v>17323</v>
      </c>
      <c r="N1736" s="2" t="s">
        <v>14483</v>
      </c>
      <c r="O1736" s="2" t="s">
        <v>17039</v>
      </c>
      <c r="P1736" s="2" t="s">
        <v>17324</v>
      </c>
      <c r="Q1736" s="2" t="s">
        <v>14450</v>
      </c>
      <c r="R1736" s="2" t="s">
        <v>14451</v>
      </c>
      <c r="S1736" s="2" t="s">
        <v>14534</v>
      </c>
      <c r="T1736" s="2" t="s">
        <v>14452</v>
      </c>
      <c r="U1736" s="4"/>
      <c r="V1736" s="2" t="s">
        <v>16595</v>
      </c>
      <c r="W1736" s="2">
        <f>YEAR(politicas_base[[#This Row],[ano]])</f>
        <v>2020</v>
      </c>
      <c r="X1736" s="8" t="str">
        <f>HYPERLINK(politicas_base[[#This Row],[link_legislacao]],politicas_base[[#This Row],[nome]])</f>
        <v>Programa Conecte SUS</v>
      </c>
    </row>
    <row r="1737" spans="1:24" x14ac:dyDescent="0.3">
      <c r="A1737">
        <v>562</v>
      </c>
      <c r="B1737" s="2" t="s">
        <v>14549</v>
      </c>
      <c r="C1737" s="2" t="s">
        <v>14472</v>
      </c>
      <c r="D1737" s="2" t="s">
        <v>14466</v>
      </c>
      <c r="E1737" s="2" t="s">
        <v>17325</v>
      </c>
      <c r="F1737" s="3">
        <v>43831</v>
      </c>
      <c r="G1737" s="2" t="s">
        <v>14443</v>
      </c>
      <c r="H1737" s="2" t="s">
        <v>14443</v>
      </c>
      <c r="I1737" s="2" t="s">
        <v>17326</v>
      </c>
      <c r="J1737" s="3">
        <v>43955</v>
      </c>
      <c r="K1737" s="3"/>
      <c r="L1737" s="2" t="s">
        <v>17327</v>
      </c>
      <c r="M1737" s="2" t="s">
        <v>14447</v>
      </c>
      <c r="N1737" s="2" t="s">
        <v>14459</v>
      </c>
      <c r="O1737" s="2" t="s">
        <v>17039</v>
      </c>
      <c r="P1737" s="2" t="s">
        <v>17328</v>
      </c>
      <c r="Q1737" s="2" t="s">
        <v>14450</v>
      </c>
      <c r="R1737" s="2" t="s">
        <v>14451</v>
      </c>
      <c r="S1737" s="2" t="s">
        <v>14549</v>
      </c>
      <c r="T1737" s="2" t="s">
        <v>14452</v>
      </c>
      <c r="U1737" s="4"/>
      <c r="V1737" s="2" t="s">
        <v>17329</v>
      </c>
      <c r="W1737" s="2">
        <f>YEAR(politicas_base[[#This Row],[ano]])</f>
        <v>2020</v>
      </c>
      <c r="X1737" s="8" t="str">
        <f>HYPERLINK(politicas_base[[#This Row],[link_legislacao]],politicas_base[[#This Row],[nome]])</f>
        <v>Programa Conta para Mim</v>
      </c>
    </row>
    <row r="1738" spans="1:24" x14ac:dyDescent="0.3">
      <c r="A1738">
        <v>563</v>
      </c>
      <c r="B1738" s="2" t="s">
        <v>14534</v>
      </c>
      <c r="C1738" s="2" t="s">
        <v>14474</v>
      </c>
      <c r="D1738" s="2" t="s">
        <v>14578</v>
      </c>
      <c r="E1738" s="2" t="s">
        <v>17330</v>
      </c>
      <c r="F1738" s="3">
        <v>43466</v>
      </c>
      <c r="G1738" s="2" t="s">
        <v>14443</v>
      </c>
      <c r="H1738" s="2" t="s">
        <v>14443</v>
      </c>
      <c r="I1738" s="2" t="s">
        <v>17331</v>
      </c>
      <c r="J1738" s="3">
        <v>43782</v>
      </c>
      <c r="K1738" s="3"/>
      <c r="L1738" s="2" t="s">
        <v>15008</v>
      </c>
      <c r="M1738" s="2" t="s">
        <v>17332</v>
      </c>
      <c r="N1738" s="2" t="s">
        <v>17333</v>
      </c>
      <c r="O1738" s="2" t="s">
        <v>17039</v>
      </c>
      <c r="P1738" s="2" t="s">
        <v>17334</v>
      </c>
      <c r="Q1738" s="2" t="s">
        <v>14450</v>
      </c>
      <c r="R1738" s="2" t="s">
        <v>14451</v>
      </c>
      <c r="S1738" s="2" t="s">
        <v>14534</v>
      </c>
      <c r="T1738" s="2" t="s">
        <v>14452</v>
      </c>
      <c r="U1738" s="4"/>
      <c r="V1738" s="2" t="s">
        <v>14463</v>
      </c>
      <c r="W1738" s="2">
        <f>YEAR(politicas_base[[#This Row],[ano]])</f>
        <v>2019</v>
      </c>
      <c r="X1738" s="8" t="str">
        <f>HYPERLINK(politicas_base[[#This Row],[link_legislacao]],politicas_base[[#This Row],[nome]])</f>
        <v>Programa de Apoio à Informatização e Qualificação dos Dados da Atenção Primária à Saúde (Informatiza APS)</v>
      </c>
    </row>
    <row r="1739" spans="1:24" x14ac:dyDescent="0.3">
      <c r="A1739">
        <v>564</v>
      </c>
      <c r="B1739" s="2" t="s">
        <v>14534</v>
      </c>
      <c r="C1739" s="2" t="s">
        <v>14474</v>
      </c>
      <c r="D1739" s="2" t="s">
        <v>14527</v>
      </c>
      <c r="E1739" s="2" t="s">
        <v>17335</v>
      </c>
      <c r="F1739" s="3">
        <v>37257</v>
      </c>
      <c r="G1739" s="2" t="s">
        <v>14443</v>
      </c>
      <c r="H1739" s="2" t="s">
        <v>14443</v>
      </c>
      <c r="I1739" s="2" t="s">
        <v>17336</v>
      </c>
      <c r="J1739" s="3">
        <v>37358</v>
      </c>
      <c r="K1739" s="3"/>
      <c r="L1739" s="2" t="s">
        <v>14447</v>
      </c>
      <c r="M1739" s="2" t="s">
        <v>17337</v>
      </c>
      <c r="N1739" s="2" t="s">
        <v>14447</v>
      </c>
      <c r="O1739" s="2" t="s">
        <v>17039</v>
      </c>
      <c r="P1739" s="2" t="s">
        <v>17338</v>
      </c>
      <c r="Q1739" s="2" t="s">
        <v>14450</v>
      </c>
      <c r="R1739" s="2" t="s">
        <v>14451</v>
      </c>
      <c r="S1739" s="2" t="s">
        <v>14534</v>
      </c>
      <c r="T1739" s="2" t="s">
        <v>14452</v>
      </c>
      <c r="U1739" s="4"/>
      <c r="V1739" s="2" t="s">
        <v>17339</v>
      </c>
      <c r="W1739" s="2">
        <f>YEAR(politicas_base[[#This Row],[ano]])</f>
        <v>2002</v>
      </c>
      <c r="X1739" s="8" t="str">
        <f>HYPERLINK(politicas_base[[#This Row],[link_legislacao]],politicas_base[[#This Row],[nome]])</f>
        <v>Programa de Assistência aos Portadores da Doença de Alzheimer</v>
      </c>
    </row>
    <row r="1740" spans="1:24" x14ac:dyDescent="0.3">
      <c r="A1740">
        <v>565</v>
      </c>
      <c r="B1740" s="2" t="s">
        <v>14534</v>
      </c>
      <c r="C1740" s="2" t="s">
        <v>14474</v>
      </c>
      <c r="D1740" s="2" t="s">
        <v>14527</v>
      </c>
      <c r="E1740" s="2" t="s">
        <v>17340</v>
      </c>
      <c r="F1740" s="3">
        <v>39448</v>
      </c>
      <c r="G1740" s="2" t="s">
        <v>14443</v>
      </c>
      <c r="H1740" s="2" t="s">
        <v>14443</v>
      </c>
      <c r="I1740" s="2" t="s">
        <v>17341</v>
      </c>
      <c r="J1740" s="3">
        <v>37138</v>
      </c>
      <c r="K1740" s="3"/>
      <c r="L1740" s="2" t="s">
        <v>17342</v>
      </c>
      <c r="M1740" s="2" t="s">
        <v>17343</v>
      </c>
      <c r="N1740" s="2" t="s">
        <v>14447</v>
      </c>
      <c r="O1740" s="2" t="s">
        <v>17039</v>
      </c>
      <c r="P1740" s="2" t="s">
        <v>17344</v>
      </c>
      <c r="Q1740" s="2" t="s">
        <v>14450</v>
      </c>
      <c r="R1740" s="2" t="s">
        <v>14451</v>
      </c>
      <c r="S1740" s="2" t="s">
        <v>14534</v>
      </c>
      <c r="T1740" s="2" t="s">
        <v>14452</v>
      </c>
      <c r="U1740" s="4"/>
      <c r="V1740" s="2" t="s">
        <v>17345</v>
      </c>
      <c r="W1740" s="2">
        <f>YEAR(politicas_base[[#This Row],[ano]])</f>
        <v>2008</v>
      </c>
      <c r="X1740" s="8" t="str">
        <f>HYPERLINK(politicas_base[[#This Row],[link_legislacao]],politicas_base[[#This Row],[nome]])</f>
        <v>Programa de Assistência Ventilatória Não Invasiva aos Portadores de Doenças Neuromusculares</v>
      </c>
    </row>
    <row r="1741" spans="1:24" x14ac:dyDescent="0.3">
      <c r="A1741">
        <v>566</v>
      </c>
      <c r="B1741" s="2" t="s">
        <v>14439</v>
      </c>
      <c r="C1741" s="2" t="s">
        <v>14669</v>
      </c>
      <c r="D1741" s="2" t="s">
        <v>14527</v>
      </c>
      <c r="E1741" s="2" t="s">
        <v>17346</v>
      </c>
      <c r="F1741" s="3">
        <v>37987</v>
      </c>
      <c r="G1741" s="2" t="s">
        <v>14443</v>
      </c>
      <c r="H1741" s="2" t="s">
        <v>14443</v>
      </c>
      <c r="I1741" s="2" t="s">
        <v>17347</v>
      </c>
      <c r="J1741" s="3">
        <v>38085</v>
      </c>
      <c r="K1741" s="3"/>
      <c r="L1741" s="2" t="s">
        <v>17348</v>
      </c>
      <c r="M1741" s="2" t="s">
        <v>14447</v>
      </c>
      <c r="N1741" s="2" t="s">
        <v>14447</v>
      </c>
      <c r="O1741" s="2" t="s">
        <v>17039</v>
      </c>
      <c r="P1741" s="2" t="s">
        <v>17349</v>
      </c>
      <c r="Q1741" s="2" t="s">
        <v>14450</v>
      </c>
      <c r="R1741" s="2" t="s">
        <v>14451</v>
      </c>
      <c r="S1741" s="2" t="s">
        <v>14439</v>
      </c>
      <c r="T1741" s="2" t="s">
        <v>14452</v>
      </c>
      <c r="U1741" s="4"/>
      <c r="V1741" s="2" t="s">
        <v>17350</v>
      </c>
      <c r="W1741" s="2">
        <f>YEAR(politicas_base[[#This Row],[ano]])</f>
        <v>2004</v>
      </c>
      <c r="X1741" s="8" t="str">
        <f>HYPERLINK(politicas_base[[#This Row],[link_legislacao]],politicas_base[[#This Row],[nome]])</f>
        <v>Programa de Atenção Integral à Família (Paif)</v>
      </c>
    </row>
    <row r="1742" spans="1:24" x14ac:dyDescent="0.3">
      <c r="A1742">
        <v>567</v>
      </c>
      <c r="B1742" s="2" t="s">
        <v>14534</v>
      </c>
      <c r="C1742" s="2" t="s">
        <v>14474</v>
      </c>
      <c r="D1742" s="2" t="s">
        <v>14466</v>
      </c>
      <c r="E1742" s="2" t="s">
        <v>17351</v>
      </c>
      <c r="F1742" s="3">
        <v>37987</v>
      </c>
      <c r="G1742" s="2" t="s">
        <v>14443</v>
      </c>
      <c r="H1742" s="2" t="s">
        <v>14443</v>
      </c>
      <c r="I1742" s="2" t="s">
        <v>17352</v>
      </c>
      <c r="J1742" s="3">
        <v>38274</v>
      </c>
      <c r="K1742" s="3"/>
      <c r="L1742" s="2" t="s">
        <v>17353</v>
      </c>
      <c r="M1742" s="2" t="s">
        <v>17354</v>
      </c>
      <c r="N1742" s="2" t="s">
        <v>17355</v>
      </c>
      <c r="O1742" s="2" t="s">
        <v>17039</v>
      </c>
      <c r="P1742" s="2" t="s">
        <v>17356</v>
      </c>
      <c r="Q1742" s="2" t="s">
        <v>14450</v>
      </c>
      <c r="R1742" s="2" t="s">
        <v>14451</v>
      </c>
      <c r="S1742" s="2" t="s">
        <v>14534</v>
      </c>
      <c r="T1742" s="2" t="s">
        <v>14452</v>
      </c>
      <c r="U1742" s="4"/>
      <c r="V1742" s="2" t="s">
        <v>17357</v>
      </c>
      <c r="W1742" s="2">
        <f>YEAR(politicas_base[[#This Row],[ano]])</f>
        <v>2004</v>
      </c>
      <c r="X1742" s="8" t="str">
        <f>HYPERLINK(politicas_base[[#This Row],[link_legislacao]],politicas_base[[#This Row],[nome]])</f>
        <v>Programa de Atenção Integral a Usuários de Álcool e outras Drogas</v>
      </c>
    </row>
    <row r="1743" spans="1:24" x14ac:dyDescent="0.3">
      <c r="A1743">
        <v>568</v>
      </c>
      <c r="B1743" s="2" t="s">
        <v>14534</v>
      </c>
      <c r="C1743" s="2" t="s">
        <v>14474</v>
      </c>
      <c r="D1743" s="2" t="s">
        <v>16529</v>
      </c>
      <c r="E1743" s="2" t="s">
        <v>17358</v>
      </c>
      <c r="F1743" s="3">
        <v>35431</v>
      </c>
      <c r="G1743" s="2" t="s">
        <v>14443</v>
      </c>
      <c r="H1743" s="2" t="s">
        <v>14443</v>
      </c>
      <c r="I1743" s="2" t="s">
        <v>17359</v>
      </c>
      <c r="J1743" s="3">
        <v>35688</v>
      </c>
      <c r="K1743" s="3"/>
      <c r="L1743" s="2" t="s">
        <v>14447</v>
      </c>
      <c r="M1743" s="2" t="s">
        <v>14447</v>
      </c>
      <c r="N1743" s="2" t="s">
        <v>14447</v>
      </c>
      <c r="O1743" s="2" t="s">
        <v>17039</v>
      </c>
      <c r="P1743" s="2" t="s">
        <v>17360</v>
      </c>
      <c r="Q1743" s="2" t="s">
        <v>14450</v>
      </c>
      <c r="R1743" s="2" t="s">
        <v>14451</v>
      </c>
      <c r="S1743" s="2" t="s">
        <v>14804</v>
      </c>
      <c r="T1743" s="2" t="s">
        <v>14452</v>
      </c>
      <c r="U1743" s="4"/>
      <c r="V1743" s="2" t="s">
        <v>17361</v>
      </c>
      <c r="W1743" s="2">
        <f>YEAR(politicas_base[[#This Row],[ano]])</f>
        <v>1997</v>
      </c>
      <c r="X1743" s="8" t="str">
        <f>HYPERLINK(politicas_base[[#This Row],[link_legislacao]],politicas_base[[#This Row],[nome]])</f>
        <v>Programa de Atendimento aos Desnutridos e às Gestantes em Risco Nutricional (Programa Leite é Saúde)</v>
      </c>
    </row>
    <row r="1744" spans="1:24" x14ac:dyDescent="0.3">
      <c r="A1744">
        <v>569</v>
      </c>
      <c r="B1744" s="2" t="s">
        <v>14534</v>
      </c>
      <c r="C1744" s="2" t="s">
        <v>14474</v>
      </c>
      <c r="D1744" s="2" t="s">
        <v>14466</v>
      </c>
      <c r="E1744" s="2" t="s">
        <v>17362</v>
      </c>
      <c r="F1744" s="3">
        <v>35796</v>
      </c>
      <c r="G1744" s="2" t="s">
        <v>14443</v>
      </c>
      <c r="H1744" s="2" t="s">
        <v>14443</v>
      </c>
      <c r="I1744" s="2" t="s">
        <v>17363</v>
      </c>
      <c r="J1744" s="3">
        <v>35877</v>
      </c>
      <c r="K1744" s="3"/>
      <c r="L1744" s="2" t="s">
        <v>17364</v>
      </c>
      <c r="M1744" s="2" t="s">
        <v>14447</v>
      </c>
      <c r="N1744" s="2" t="s">
        <v>14447</v>
      </c>
      <c r="O1744" s="2" t="s">
        <v>17039</v>
      </c>
      <c r="P1744" s="2" t="s">
        <v>14452</v>
      </c>
      <c r="Q1744" s="2" t="s">
        <v>14450</v>
      </c>
      <c r="R1744" s="2" t="s">
        <v>14451</v>
      </c>
      <c r="S1744" s="2" t="s">
        <v>14804</v>
      </c>
      <c r="T1744" s="2" t="s">
        <v>14452</v>
      </c>
      <c r="U1744" s="4"/>
      <c r="V1744" s="2" t="s">
        <v>14463</v>
      </c>
      <c r="W1744" s="2">
        <f>YEAR(politicas_base[[#This Row],[ano]])</f>
        <v>1998</v>
      </c>
      <c r="X1744" s="8" t="str">
        <f>HYPERLINK(politicas_base[[#This Row],[link_legislacao]],politicas_base[[#This Row],[nome]])</f>
        <v>Programa de Combate às Carências Nutricionais (PCCN)</v>
      </c>
    </row>
    <row r="1745" spans="1:24" x14ac:dyDescent="0.3">
      <c r="A1745">
        <v>570</v>
      </c>
      <c r="B1745" s="2" t="s">
        <v>14534</v>
      </c>
      <c r="C1745" s="2" t="s">
        <v>14474</v>
      </c>
      <c r="D1745" s="2" t="s">
        <v>14527</v>
      </c>
      <c r="E1745" s="2" t="s">
        <v>17365</v>
      </c>
      <c r="F1745" s="3">
        <v>33239</v>
      </c>
      <c r="G1745" s="2" t="s">
        <v>14443</v>
      </c>
      <c r="H1745" s="2" t="s">
        <v>14443</v>
      </c>
      <c r="I1745" s="2" t="s">
        <v>17366</v>
      </c>
      <c r="J1745" s="3">
        <v>33464</v>
      </c>
      <c r="K1745" s="3"/>
      <c r="L1745" s="2" t="s">
        <v>14447</v>
      </c>
      <c r="M1745" s="2" t="s">
        <v>17367</v>
      </c>
      <c r="N1745" s="2" t="s">
        <v>14447</v>
      </c>
      <c r="O1745" s="2" t="s">
        <v>17039</v>
      </c>
      <c r="P1745" s="2" t="s">
        <v>17368</v>
      </c>
      <c r="Q1745" s="2" t="s">
        <v>14450</v>
      </c>
      <c r="R1745" s="2" t="s">
        <v>14451</v>
      </c>
      <c r="S1745" s="2" t="s">
        <v>14534</v>
      </c>
      <c r="T1745" s="2" t="s">
        <v>14452</v>
      </c>
      <c r="U1745" s="4"/>
      <c r="V1745" s="2" t="s">
        <v>14463</v>
      </c>
      <c r="W1745" s="2">
        <f>YEAR(politicas_base[[#This Row],[ano]])</f>
        <v>1991</v>
      </c>
      <c r="X1745" s="8" t="str">
        <f>HYPERLINK(politicas_base[[#This Row],[link_legislacao]],politicas_base[[#This Row],[nome]])</f>
        <v>Programa de Controle de Pênfigo Foliáceo Endêmico</v>
      </c>
    </row>
    <row r="1746" spans="1:24" x14ac:dyDescent="0.3">
      <c r="A1746">
        <v>571</v>
      </c>
      <c r="B1746" s="2" t="s">
        <v>14561</v>
      </c>
      <c r="C1746" s="2" t="s">
        <v>14562</v>
      </c>
      <c r="D1746" s="2" t="s">
        <v>14517</v>
      </c>
      <c r="E1746" s="2" t="s">
        <v>17369</v>
      </c>
      <c r="F1746" s="3">
        <v>37987</v>
      </c>
      <c r="G1746" s="2" t="s">
        <v>14443</v>
      </c>
      <c r="H1746" s="2" t="s">
        <v>14443</v>
      </c>
      <c r="I1746" s="2" t="s">
        <v>17370</v>
      </c>
      <c r="J1746" s="3">
        <v>38176</v>
      </c>
      <c r="K1746" s="3"/>
      <c r="L1746" s="2" t="s">
        <v>17371</v>
      </c>
      <c r="M1746" s="2" t="s">
        <v>14447</v>
      </c>
      <c r="N1746" s="2" t="s">
        <v>14459</v>
      </c>
      <c r="O1746" s="2" t="s">
        <v>17039</v>
      </c>
      <c r="P1746" s="2" t="s">
        <v>17372</v>
      </c>
      <c r="Q1746" s="2" t="s">
        <v>14450</v>
      </c>
      <c r="R1746" s="2" t="s">
        <v>14502</v>
      </c>
      <c r="S1746" s="2" t="s">
        <v>14523</v>
      </c>
      <c r="T1746" s="2" t="s">
        <v>14452</v>
      </c>
      <c r="U1746" s="4"/>
      <c r="V1746" s="2" t="s">
        <v>14463</v>
      </c>
      <c r="W1746" s="2">
        <f>YEAR(politicas_base[[#This Row],[ano]])</f>
        <v>2004</v>
      </c>
      <c r="X1746" s="8" t="str">
        <f>HYPERLINK(politicas_base[[#This Row],[link_legislacao]],politicas_base[[#This Row],[nome]])</f>
        <v>Programa de Desenvolvimento da Agricultura Orgânica (PRO-ORGÂNICO)</v>
      </c>
    </row>
    <row r="1747" spans="1:24" x14ac:dyDescent="0.3">
      <c r="A1747">
        <v>572</v>
      </c>
      <c r="B1747" s="2" t="s">
        <v>14534</v>
      </c>
      <c r="C1747" s="2" t="s">
        <v>14474</v>
      </c>
      <c r="D1747" s="2" t="s">
        <v>14527</v>
      </c>
      <c r="E1747" s="2" t="s">
        <v>17373</v>
      </c>
      <c r="F1747" s="3">
        <v>41640</v>
      </c>
      <c r="G1747" s="2" t="s">
        <v>14443</v>
      </c>
      <c r="H1747" s="2" t="s">
        <v>14443</v>
      </c>
      <c r="I1747" s="2" t="s">
        <v>17374</v>
      </c>
      <c r="J1747" s="3">
        <v>42003</v>
      </c>
      <c r="K1747" s="3"/>
      <c r="L1747" s="2" t="s">
        <v>17375</v>
      </c>
      <c r="M1747" s="2" t="s">
        <v>14447</v>
      </c>
      <c r="N1747" s="2" t="s">
        <v>14874</v>
      </c>
      <c r="O1747" s="2" t="s">
        <v>17039</v>
      </c>
      <c r="P1747" s="2" t="s">
        <v>17376</v>
      </c>
      <c r="Q1747" s="2" t="s">
        <v>14450</v>
      </c>
      <c r="R1747" s="2" t="s">
        <v>14451</v>
      </c>
      <c r="S1747" s="2" t="s">
        <v>14534</v>
      </c>
      <c r="T1747" s="2" t="s">
        <v>14452</v>
      </c>
      <c r="U1747" s="4"/>
      <c r="V1747" s="2" t="s">
        <v>14463</v>
      </c>
      <c r="W1747" s="2">
        <f>YEAR(politicas_base[[#This Row],[ano]])</f>
        <v>2014</v>
      </c>
      <c r="X1747" s="8" t="str">
        <f>HYPERLINK(politicas_base[[#This Row],[link_legislacao]],politicas_base[[#This Row],[nome]])</f>
        <v>Programa de Desinstitucionalização integrante do componente Estratégias de Desinstitucionalização da Rede de Atenção Psicossocial (RAPS)</v>
      </c>
    </row>
    <row r="1748" spans="1:24" x14ac:dyDescent="0.3">
      <c r="A1748">
        <v>573</v>
      </c>
      <c r="B1748" s="2" t="s">
        <v>14549</v>
      </c>
      <c r="C1748" s="2" t="s">
        <v>17377</v>
      </c>
      <c r="D1748" s="2" t="s">
        <v>15188</v>
      </c>
      <c r="E1748" s="2" t="s">
        <v>17378</v>
      </c>
      <c r="F1748" s="3">
        <v>37257</v>
      </c>
      <c r="G1748" s="2" t="s">
        <v>14443</v>
      </c>
      <c r="H1748" s="2" t="s">
        <v>14443</v>
      </c>
      <c r="I1748" s="2" t="s">
        <v>17379</v>
      </c>
      <c r="J1748" s="3">
        <v>37551</v>
      </c>
      <c r="K1748" s="3"/>
      <c r="L1748" s="2" t="s">
        <v>17380</v>
      </c>
      <c r="M1748" s="2" t="s">
        <v>14447</v>
      </c>
      <c r="N1748" s="2" t="s">
        <v>14483</v>
      </c>
      <c r="O1748" s="2" t="s">
        <v>17039</v>
      </c>
      <c r="P1748" s="2" t="s">
        <v>14452</v>
      </c>
      <c r="Q1748" s="2" t="s">
        <v>14450</v>
      </c>
      <c r="R1748" s="2" t="s">
        <v>14451</v>
      </c>
      <c r="S1748" s="2" t="s">
        <v>14549</v>
      </c>
      <c r="T1748" s="2" t="s">
        <v>14452</v>
      </c>
      <c r="U1748" s="4"/>
      <c r="V1748" s="2" t="s">
        <v>14463</v>
      </c>
      <c r="W1748" s="2">
        <f>YEAR(politicas_base[[#This Row],[ano]])</f>
        <v>2002</v>
      </c>
      <c r="X1748" s="8" t="str">
        <f>HYPERLINK(politicas_base[[#This Row],[link_legislacao]],politicas_base[[#This Row],[nome]])</f>
        <v xml:space="preserve">Programa de Educação Fiscal Virtual para crianças e adolescentes </v>
      </c>
    </row>
    <row r="1749" spans="1:24" x14ac:dyDescent="0.3">
      <c r="A1749">
        <v>573</v>
      </c>
      <c r="B1749" s="2" t="s">
        <v>14549</v>
      </c>
      <c r="C1749" s="2" t="s">
        <v>17377</v>
      </c>
      <c r="D1749" s="2" t="s">
        <v>15194</v>
      </c>
      <c r="E1749" s="2" t="s">
        <v>17378</v>
      </c>
      <c r="F1749" s="3">
        <v>37257</v>
      </c>
      <c r="G1749" s="2" t="s">
        <v>14443</v>
      </c>
      <c r="H1749" s="2" t="s">
        <v>14443</v>
      </c>
      <c r="I1749" s="2" t="s">
        <v>17379</v>
      </c>
      <c r="J1749" s="3">
        <v>37551</v>
      </c>
      <c r="K1749" s="3"/>
      <c r="L1749" s="2" t="s">
        <v>17380</v>
      </c>
      <c r="M1749" s="2" t="s">
        <v>14447</v>
      </c>
      <c r="N1749" s="2" t="s">
        <v>14483</v>
      </c>
      <c r="O1749" s="2" t="s">
        <v>17039</v>
      </c>
      <c r="P1749" s="2" t="s">
        <v>14452</v>
      </c>
      <c r="Q1749" s="2" t="s">
        <v>14450</v>
      </c>
      <c r="R1749" s="2" t="s">
        <v>14451</v>
      </c>
      <c r="S1749" s="2" t="s">
        <v>14549</v>
      </c>
      <c r="T1749" s="2" t="s">
        <v>14452</v>
      </c>
      <c r="U1749" s="4"/>
      <c r="V1749" s="2" t="s">
        <v>14463</v>
      </c>
      <c r="W1749" s="2">
        <f>YEAR(politicas_base[[#This Row],[ano]])</f>
        <v>2002</v>
      </c>
      <c r="X1749" s="8" t="str">
        <f>HYPERLINK(politicas_base[[#This Row],[link_legislacao]],politicas_base[[#This Row],[nome]])</f>
        <v xml:space="preserve">Programa de Educação Fiscal Virtual para crianças e adolescentes </v>
      </c>
    </row>
    <row r="1750" spans="1:24" x14ac:dyDescent="0.3">
      <c r="A1750">
        <v>574</v>
      </c>
      <c r="B1750" s="2" t="s">
        <v>14534</v>
      </c>
      <c r="C1750" s="2" t="s">
        <v>14474</v>
      </c>
      <c r="D1750" s="2" t="s">
        <v>14527</v>
      </c>
      <c r="E1750" s="2" t="s">
        <v>17381</v>
      </c>
      <c r="F1750" s="3">
        <v>39083</v>
      </c>
      <c r="G1750" s="2" t="s">
        <v>14443</v>
      </c>
      <c r="H1750" s="2" t="s">
        <v>14443</v>
      </c>
      <c r="I1750" s="2" t="s">
        <v>17382</v>
      </c>
      <c r="J1750" s="3">
        <v>39365</v>
      </c>
      <c r="K1750" s="3"/>
      <c r="L1750" s="2" t="s">
        <v>14447</v>
      </c>
      <c r="M1750" s="2" t="s">
        <v>17383</v>
      </c>
      <c r="N1750" s="2" t="s">
        <v>14447</v>
      </c>
      <c r="O1750" s="2" t="s">
        <v>17039</v>
      </c>
      <c r="P1750" s="2" t="s">
        <v>17384</v>
      </c>
      <c r="Q1750" s="2" t="s">
        <v>14450</v>
      </c>
      <c r="R1750" s="2" t="s">
        <v>14451</v>
      </c>
      <c r="S1750" s="2" t="s">
        <v>14534</v>
      </c>
      <c r="T1750" s="2" t="s">
        <v>14452</v>
      </c>
      <c r="U1750" s="4"/>
      <c r="V1750" s="2" t="s">
        <v>17385</v>
      </c>
      <c r="W1750" s="2">
        <f>YEAR(politicas_base[[#This Row],[ano]])</f>
        <v>2007</v>
      </c>
      <c r="X1750" s="8" t="str">
        <f>HYPERLINK(politicas_base[[#This Row],[link_legislacao]],politicas_base[[#This Row],[nome]])</f>
        <v>Programa de Educação para Diabéticos</v>
      </c>
    </row>
    <row r="1751" spans="1:24" x14ac:dyDescent="0.3">
      <c r="A1751">
        <v>575</v>
      </c>
      <c r="B1751" s="2" t="s">
        <v>14549</v>
      </c>
      <c r="C1751" s="2" t="s">
        <v>14474</v>
      </c>
      <c r="D1751" s="2" t="s">
        <v>14677</v>
      </c>
      <c r="E1751" s="2" t="s">
        <v>17386</v>
      </c>
      <c r="F1751" s="3">
        <v>40179</v>
      </c>
      <c r="G1751" s="2" t="s">
        <v>14443</v>
      </c>
      <c r="H1751" s="2" t="s">
        <v>14443</v>
      </c>
      <c r="I1751" s="2" t="s">
        <v>17387</v>
      </c>
      <c r="J1751" s="3">
        <v>40240</v>
      </c>
      <c r="K1751" s="3"/>
      <c r="L1751" s="2" t="s">
        <v>17388</v>
      </c>
      <c r="M1751" s="2" t="s">
        <v>14447</v>
      </c>
      <c r="N1751" s="2" t="s">
        <v>14483</v>
      </c>
      <c r="O1751" s="2" t="s">
        <v>17039</v>
      </c>
      <c r="P1751" s="2" t="s">
        <v>17389</v>
      </c>
      <c r="Q1751" s="2" t="s">
        <v>14450</v>
      </c>
      <c r="R1751" s="2" t="s">
        <v>14451</v>
      </c>
      <c r="S1751" s="2" t="s">
        <v>14534</v>
      </c>
      <c r="T1751" s="2" t="s">
        <v>14452</v>
      </c>
      <c r="U1751" s="4"/>
      <c r="V1751" s="2" t="s">
        <v>17390</v>
      </c>
      <c r="W1751" s="2">
        <f>YEAR(politicas_base[[#This Row],[ano]])</f>
        <v>2010</v>
      </c>
      <c r="X1751" s="8" t="str">
        <f>HYPERLINK(politicas_base[[#This Row],[link_legislacao]],politicas_base[[#This Row],[nome]])</f>
        <v>Programa de Educação pelo Trabalho para a Saúde (PET Saúde)</v>
      </c>
    </row>
    <row r="1752" spans="1:24" x14ac:dyDescent="0.3">
      <c r="A1752">
        <v>575</v>
      </c>
      <c r="B1752" s="2" t="s">
        <v>14534</v>
      </c>
      <c r="C1752" s="2" t="s">
        <v>14474</v>
      </c>
      <c r="D1752" s="2" t="s">
        <v>14677</v>
      </c>
      <c r="E1752" s="2" t="s">
        <v>17386</v>
      </c>
      <c r="F1752" s="3">
        <v>40179</v>
      </c>
      <c r="G1752" s="2" t="s">
        <v>14443</v>
      </c>
      <c r="H1752" s="2" t="s">
        <v>14443</v>
      </c>
      <c r="I1752" s="2" t="s">
        <v>17387</v>
      </c>
      <c r="J1752" s="3">
        <v>40240</v>
      </c>
      <c r="K1752" s="3"/>
      <c r="L1752" s="2" t="s">
        <v>17388</v>
      </c>
      <c r="M1752" s="2" t="s">
        <v>14447</v>
      </c>
      <c r="N1752" s="2" t="s">
        <v>14483</v>
      </c>
      <c r="O1752" s="2" t="s">
        <v>17039</v>
      </c>
      <c r="P1752" s="2" t="s">
        <v>17389</v>
      </c>
      <c r="Q1752" s="2" t="s">
        <v>14450</v>
      </c>
      <c r="R1752" s="2" t="s">
        <v>14451</v>
      </c>
      <c r="S1752" s="2" t="s">
        <v>14534</v>
      </c>
      <c r="T1752" s="2" t="s">
        <v>14452</v>
      </c>
      <c r="U1752" s="4"/>
      <c r="V1752" s="2" t="s">
        <v>17390</v>
      </c>
      <c r="W1752" s="2">
        <f>YEAR(politicas_base[[#This Row],[ano]])</f>
        <v>2010</v>
      </c>
      <c r="X1752" s="8" t="str">
        <f>HYPERLINK(politicas_base[[#This Row],[link_legislacao]],politicas_base[[#This Row],[nome]])</f>
        <v>Programa de Educação pelo Trabalho para a Saúde (PET Saúde)</v>
      </c>
    </row>
    <row r="1753" spans="1:24" x14ac:dyDescent="0.3">
      <c r="A1753">
        <v>575</v>
      </c>
      <c r="B1753" s="2" t="s">
        <v>14549</v>
      </c>
      <c r="C1753" s="2" t="s">
        <v>14472</v>
      </c>
      <c r="D1753" s="2" t="s">
        <v>14677</v>
      </c>
      <c r="E1753" s="2" t="s">
        <v>17386</v>
      </c>
      <c r="F1753" s="3">
        <v>40179</v>
      </c>
      <c r="G1753" s="2" t="s">
        <v>14443</v>
      </c>
      <c r="H1753" s="2" t="s">
        <v>14443</v>
      </c>
      <c r="I1753" s="2" t="s">
        <v>17387</v>
      </c>
      <c r="J1753" s="3">
        <v>40240</v>
      </c>
      <c r="K1753" s="3"/>
      <c r="L1753" s="2" t="s">
        <v>17388</v>
      </c>
      <c r="M1753" s="2" t="s">
        <v>14447</v>
      </c>
      <c r="N1753" s="2" t="s">
        <v>14483</v>
      </c>
      <c r="O1753" s="2" t="s">
        <v>17039</v>
      </c>
      <c r="P1753" s="2" t="s">
        <v>17389</v>
      </c>
      <c r="Q1753" s="2" t="s">
        <v>14450</v>
      </c>
      <c r="R1753" s="2" t="s">
        <v>14451</v>
      </c>
      <c r="S1753" s="2" t="s">
        <v>14534</v>
      </c>
      <c r="T1753" s="2" t="s">
        <v>14452</v>
      </c>
      <c r="U1753" s="4"/>
      <c r="V1753" s="2" t="s">
        <v>17390</v>
      </c>
      <c r="W1753" s="2">
        <f>YEAR(politicas_base[[#This Row],[ano]])</f>
        <v>2010</v>
      </c>
      <c r="X1753" s="8" t="str">
        <f>HYPERLINK(politicas_base[[#This Row],[link_legislacao]],politicas_base[[#This Row],[nome]])</f>
        <v>Programa de Educação pelo Trabalho para a Saúde (PET Saúde)</v>
      </c>
    </row>
    <row r="1754" spans="1:24" x14ac:dyDescent="0.3">
      <c r="A1754">
        <v>575</v>
      </c>
      <c r="B1754" s="2" t="s">
        <v>14534</v>
      </c>
      <c r="C1754" s="2" t="s">
        <v>14472</v>
      </c>
      <c r="D1754" s="2" t="s">
        <v>14677</v>
      </c>
      <c r="E1754" s="2" t="s">
        <v>17386</v>
      </c>
      <c r="F1754" s="3">
        <v>40179</v>
      </c>
      <c r="G1754" s="2" t="s">
        <v>14443</v>
      </c>
      <c r="H1754" s="2" t="s">
        <v>14443</v>
      </c>
      <c r="I1754" s="2" t="s">
        <v>17387</v>
      </c>
      <c r="J1754" s="3">
        <v>40240</v>
      </c>
      <c r="K1754" s="3"/>
      <c r="L1754" s="2" t="s">
        <v>17388</v>
      </c>
      <c r="M1754" s="2" t="s">
        <v>14447</v>
      </c>
      <c r="N1754" s="2" t="s">
        <v>14483</v>
      </c>
      <c r="O1754" s="2" t="s">
        <v>17039</v>
      </c>
      <c r="P1754" s="2" t="s">
        <v>17389</v>
      </c>
      <c r="Q1754" s="2" t="s">
        <v>14450</v>
      </c>
      <c r="R1754" s="2" t="s">
        <v>14451</v>
      </c>
      <c r="S1754" s="2" t="s">
        <v>14534</v>
      </c>
      <c r="T1754" s="2" t="s">
        <v>14452</v>
      </c>
      <c r="U1754" s="4"/>
      <c r="V1754" s="2" t="s">
        <v>17390</v>
      </c>
      <c r="W1754" s="2">
        <f>YEAR(politicas_base[[#This Row],[ano]])</f>
        <v>2010</v>
      </c>
      <c r="X1754" s="8" t="str">
        <f>HYPERLINK(politicas_base[[#This Row],[link_legislacao]],politicas_base[[#This Row],[nome]])</f>
        <v>Programa de Educação pelo Trabalho para a Saúde (PET Saúde)</v>
      </c>
    </row>
    <row r="1755" spans="1:24" x14ac:dyDescent="0.3">
      <c r="A1755">
        <v>576</v>
      </c>
      <c r="B1755" s="2" t="s">
        <v>14548</v>
      </c>
      <c r="C1755" s="2" t="s">
        <v>14465</v>
      </c>
      <c r="D1755" s="2" t="s">
        <v>14466</v>
      </c>
      <c r="E1755" s="2" t="s">
        <v>17391</v>
      </c>
      <c r="F1755" s="3">
        <v>43831</v>
      </c>
      <c r="G1755" s="2" t="s">
        <v>14443</v>
      </c>
      <c r="H1755" s="2" t="s">
        <v>14443</v>
      </c>
      <c r="I1755" s="2" t="s">
        <v>17392</v>
      </c>
      <c r="J1755" s="3">
        <v>44166</v>
      </c>
      <c r="K1755" s="3"/>
      <c r="L1755" s="2" t="s">
        <v>17393</v>
      </c>
      <c r="M1755" s="2" t="s">
        <v>14447</v>
      </c>
      <c r="N1755" s="2" t="s">
        <v>14459</v>
      </c>
      <c r="O1755" s="2" t="s">
        <v>17039</v>
      </c>
      <c r="P1755" s="2" t="s">
        <v>17394</v>
      </c>
      <c r="Q1755" s="2" t="s">
        <v>14450</v>
      </c>
      <c r="R1755" s="2" t="s">
        <v>14451</v>
      </c>
      <c r="S1755" s="2" t="s">
        <v>14471</v>
      </c>
      <c r="T1755" s="2" t="s">
        <v>14452</v>
      </c>
      <c r="U1755" s="4"/>
      <c r="V1755" s="2" t="s">
        <v>17395</v>
      </c>
      <c r="W1755" s="2">
        <f>YEAR(politicas_base[[#This Row],[ano]])</f>
        <v>2020</v>
      </c>
      <c r="X1755" s="8" t="str">
        <f>HYPERLINK(politicas_base[[#This Row],[link_legislacao]],politicas_base[[#This Row],[nome]])</f>
        <v>Programa de Equilíbrio Trabalho-Família</v>
      </c>
    </row>
    <row r="1756" spans="1:24" x14ac:dyDescent="0.3">
      <c r="A1756">
        <v>576</v>
      </c>
      <c r="B1756" s="2" t="s">
        <v>14464</v>
      </c>
      <c r="C1756" s="2" t="s">
        <v>14465</v>
      </c>
      <c r="D1756" s="2" t="s">
        <v>14466</v>
      </c>
      <c r="E1756" s="2" t="s">
        <v>17391</v>
      </c>
      <c r="F1756" s="3">
        <v>43831</v>
      </c>
      <c r="G1756" s="2" t="s">
        <v>14443</v>
      </c>
      <c r="H1756" s="2" t="s">
        <v>14443</v>
      </c>
      <c r="I1756" s="2" t="s">
        <v>17392</v>
      </c>
      <c r="J1756" s="3">
        <v>44166</v>
      </c>
      <c r="K1756" s="3"/>
      <c r="L1756" s="2" t="s">
        <v>17393</v>
      </c>
      <c r="M1756" s="2" t="s">
        <v>14447</v>
      </c>
      <c r="N1756" s="2" t="s">
        <v>14459</v>
      </c>
      <c r="O1756" s="2" t="s">
        <v>17039</v>
      </c>
      <c r="P1756" s="2" t="s">
        <v>17394</v>
      </c>
      <c r="Q1756" s="2" t="s">
        <v>14450</v>
      </c>
      <c r="R1756" s="2" t="s">
        <v>14451</v>
      </c>
      <c r="S1756" s="2" t="s">
        <v>14471</v>
      </c>
      <c r="T1756" s="2" t="s">
        <v>14452</v>
      </c>
      <c r="U1756" s="4"/>
      <c r="V1756" s="2" t="s">
        <v>17395</v>
      </c>
      <c r="W1756" s="2">
        <f>YEAR(politicas_base[[#This Row],[ano]])</f>
        <v>2020</v>
      </c>
      <c r="X1756" s="8" t="str">
        <f>HYPERLINK(politicas_base[[#This Row],[link_legislacao]],politicas_base[[#This Row],[nome]])</f>
        <v>Programa de Equilíbrio Trabalho-Família</v>
      </c>
    </row>
    <row r="1757" spans="1:24" x14ac:dyDescent="0.3">
      <c r="A1757">
        <v>577</v>
      </c>
      <c r="B1757" s="2" t="s">
        <v>14439</v>
      </c>
      <c r="C1757" s="2" t="s">
        <v>14669</v>
      </c>
      <c r="D1757" s="2" t="s">
        <v>15188</v>
      </c>
      <c r="E1757" s="2" t="s">
        <v>17396</v>
      </c>
      <c r="F1757" s="3">
        <v>36892</v>
      </c>
      <c r="G1757" s="2" t="s">
        <v>14443</v>
      </c>
      <c r="H1757" s="2" t="s">
        <v>14443</v>
      </c>
      <c r="I1757" s="2" t="s">
        <v>17397</v>
      </c>
      <c r="J1757" s="3">
        <v>37168</v>
      </c>
      <c r="K1757" s="3"/>
      <c r="L1757" s="2" t="s">
        <v>17398</v>
      </c>
      <c r="M1757" s="2" t="s">
        <v>17399</v>
      </c>
      <c r="N1757" s="2" t="s">
        <v>14447</v>
      </c>
      <c r="O1757" s="2" t="s">
        <v>17039</v>
      </c>
      <c r="P1757" s="2" t="s">
        <v>17400</v>
      </c>
      <c r="Q1757" s="2" t="s">
        <v>14450</v>
      </c>
      <c r="R1757" s="2" t="s">
        <v>14451</v>
      </c>
      <c r="S1757" s="2" t="s">
        <v>14439</v>
      </c>
      <c r="T1757" s="2" t="s">
        <v>14452</v>
      </c>
      <c r="U1757" s="4"/>
      <c r="V1757" s="2" t="s">
        <v>17401</v>
      </c>
      <c r="W1757" s="2">
        <f>YEAR(politicas_base[[#This Row],[ano]])</f>
        <v>2001</v>
      </c>
      <c r="X1757" s="8" t="str">
        <f>HYPERLINK(politicas_base[[#This Row],[link_legislacao]],politicas_base[[#This Row],[nome]])</f>
        <v>Programa de Erradicação do Trabalho Infantil (PETI)</v>
      </c>
    </row>
    <row r="1758" spans="1:24" x14ac:dyDescent="0.3">
      <c r="A1758">
        <v>577</v>
      </c>
      <c r="B1758" s="2" t="s">
        <v>14439</v>
      </c>
      <c r="C1758" s="2" t="s">
        <v>14669</v>
      </c>
      <c r="D1758" s="2" t="s">
        <v>15194</v>
      </c>
      <c r="E1758" s="2" t="s">
        <v>17396</v>
      </c>
      <c r="F1758" s="3">
        <v>36892</v>
      </c>
      <c r="G1758" s="2" t="s">
        <v>14443</v>
      </c>
      <c r="H1758" s="2" t="s">
        <v>14443</v>
      </c>
      <c r="I1758" s="2" t="s">
        <v>17397</v>
      </c>
      <c r="J1758" s="3">
        <v>37168</v>
      </c>
      <c r="K1758" s="3"/>
      <c r="L1758" s="2" t="s">
        <v>17398</v>
      </c>
      <c r="M1758" s="2" t="s">
        <v>17399</v>
      </c>
      <c r="N1758" s="2" t="s">
        <v>14447</v>
      </c>
      <c r="O1758" s="2" t="s">
        <v>17039</v>
      </c>
      <c r="P1758" s="2" t="s">
        <v>17400</v>
      </c>
      <c r="Q1758" s="2" t="s">
        <v>14450</v>
      </c>
      <c r="R1758" s="2" t="s">
        <v>14451</v>
      </c>
      <c r="S1758" s="2" t="s">
        <v>14439</v>
      </c>
      <c r="T1758" s="2" t="s">
        <v>14452</v>
      </c>
      <c r="U1758" s="4"/>
      <c r="V1758" s="2" t="s">
        <v>17401</v>
      </c>
      <c r="W1758" s="2">
        <f>YEAR(politicas_base[[#This Row],[ano]])</f>
        <v>2001</v>
      </c>
      <c r="X1758" s="8" t="str">
        <f>HYPERLINK(politicas_base[[#This Row],[link_legislacao]],politicas_base[[#This Row],[nome]])</f>
        <v>Programa de Erradicação do Trabalho Infantil (PETI)</v>
      </c>
    </row>
    <row r="1759" spans="1:24" x14ac:dyDescent="0.3">
      <c r="A1759">
        <v>577</v>
      </c>
      <c r="B1759" s="2" t="s">
        <v>14439</v>
      </c>
      <c r="C1759" s="2" t="s">
        <v>14669</v>
      </c>
      <c r="D1759" s="2" t="s">
        <v>14466</v>
      </c>
      <c r="E1759" s="2" t="s">
        <v>17396</v>
      </c>
      <c r="F1759" s="3">
        <v>36892</v>
      </c>
      <c r="G1759" s="2" t="s">
        <v>14443</v>
      </c>
      <c r="H1759" s="2" t="s">
        <v>14443</v>
      </c>
      <c r="I1759" s="2" t="s">
        <v>17397</v>
      </c>
      <c r="J1759" s="3">
        <v>37168</v>
      </c>
      <c r="K1759" s="3"/>
      <c r="L1759" s="2" t="s">
        <v>17398</v>
      </c>
      <c r="M1759" s="2" t="s">
        <v>17399</v>
      </c>
      <c r="N1759" s="2" t="s">
        <v>14447</v>
      </c>
      <c r="O1759" s="2" t="s">
        <v>17039</v>
      </c>
      <c r="P1759" s="2" t="s">
        <v>17400</v>
      </c>
      <c r="Q1759" s="2" t="s">
        <v>14450</v>
      </c>
      <c r="R1759" s="2" t="s">
        <v>14451</v>
      </c>
      <c r="S1759" s="2" t="s">
        <v>14439</v>
      </c>
      <c r="T1759" s="2" t="s">
        <v>14452</v>
      </c>
      <c r="U1759" s="4"/>
      <c r="V1759" s="2" t="s">
        <v>17401</v>
      </c>
      <c r="W1759" s="2">
        <f>YEAR(politicas_base[[#This Row],[ano]])</f>
        <v>2001</v>
      </c>
      <c r="X1759" s="8" t="str">
        <f>HYPERLINK(politicas_base[[#This Row],[link_legislacao]],politicas_base[[#This Row],[nome]])</f>
        <v>Programa de Erradicação do Trabalho Infantil (PETI)</v>
      </c>
    </row>
    <row r="1760" spans="1:24" x14ac:dyDescent="0.3">
      <c r="A1760">
        <v>578</v>
      </c>
      <c r="B1760" s="2" t="s">
        <v>14549</v>
      </c>
      <c r="C1760" s="2" t="s">
        <v>14472</v>
      </c>
      <c r="D1760" s="2" t="s">
        <v>14677</v>
      </c>
      <c r="E1760" s="2" t="s">
        <v>17402</v>
      </c>
      <c r="F1760" s="3">
        <v>42370</v>
      </c>
      <c r="G1760" s="2" t="s">
        <v>14443</v>
      </c>
      <c r="H1760" s="2" t="s">
        <v>14443</v>
      </c>
      <c r="I1760" s="2" t="s">
        <v>17403</v>
      </c>
      <c r="J1760" s="3">
        <v>42653</v>
      </c>
      <c r="K1760" s="3"/>
      <c r="L1760" s="2" t="s">
        <v>17404</v>
      </c>
      <c r="M1760" s="2" t="s">
        <v>14447</v>
      </c>
      <c r="N1760" s="2" t="s">
        <v>14459</v>
      </c>
      <c r="O1760" s="2" t="s">
        <v>17039</v>
      </c>
      <c r="P1760" s="2" t="s">
        <v>17405</v>
      </c>
      <c r="Q1760" s="2" t="s">
        <v>14450</v>
      </c>
      <c r="R1760" s="2" t="s">
        <v>14451</v>
      </c>
      <c r="S1760" s="2" t="s">
        <v>14549</v>
      </c>
      <c r="T1760" s="2" t="s">
        <v>14452</v>
      </c>
      <c r="U1760" s="4"/>
      <c r="V1760" s="2" t="s">
        <v>17406</v>
      </c>
      <c r="W1760" s="2">
        <f>YEAR(politicas_base[[#This Row],[ano]])</f>
        <v>2016</v>
      </c>
      <c r="X1760" s="8" t="str">
        <f>HYPERLINK(politicas_base[[#This Row],[link_legislacao]],politicas_base[[#This Row],[nome]])</f>
        <v>Programa de Fomento às Escolas de Ensino Médio em Tempo Integral (EMTI)</v>
      </c>
    </row>
    <row r="1761" spans="1:24" x14ac:dyDescent="0.3">
      <c r="A1761">
        <v>579</v>
      </c>
      <c r="B1761" s="2" t="s">
        <v>14534</v>
      </c>
      <c r="C1761" s="2" t="s">
        <v>14474</v>
      </c>
      <c r="D1761" s="2" t="s">
        <v>14527</v>
      </c>
      <c r="E1761" s="2" t="s">
        <v>17407</v>
      </c>
      <c r="F1761" s="3">
        <v>39814</v>
      </c>
      <c r="G1761" s="2" t="s">
        <v>14443</v>
      </c>
      <c r="H1761" s="2" t="s">
        <v>14443</v>
      </c>
      <c r="I1761" s="2" t="s">
        <v>17408</v>
      </c>
      <c r="J1761" s="3">
        <v>40165</v>
      </c>
      <c r="K1761" s="3"/>
      <c r="L1761" s="2" t="s">
        <v>14447</v>
      </c>
      <c r="M1761" s="2" t="s">
        <v>16958</v>
      </c>
      <c r="N1761" s="2" t="s">
        <v>16243</v>
      </c>
      <c r="O1761" s="2" t="s">
        <v>17039</v>
      </c>
      <c r="P1761" s="2" t="s">
        <v>16958</v>
      </c>
      <c r="Q1761" s="2" t="s">
        <v>14450</v>
      </c>
      <c r="R1761" s="2" t="s">
        <v>14451</v>
      </c>
      <c r="S1761" s="2" t="s">
        <v>14534</v>
      </c>
      <c r="T1761" s="2" t="s">
        <v>14452</v>
      </c>
      <c r="U1761" s="4"/>
      <c r="V1761" s="2" t="s">
        <v>17409</v>
      </c>
      <c r="W1761" s="2">
        <f>YEAR(politicas_base[[#This Row],[ano]])</f>
        <v>2009</v>
      </c>
      <c r="X1761" s="8" t="str">
        <f>HYPERLINK(politicas_base[[#This Row],[link_legislacao]],politicas_base[[#This Row],[nome]])</f>
        <v>Programa de Formação de Profissional de Nível Médio para a Saúde (PROFAPS)</v>
      </c>
    </row>
    <row r="1762" spans="1:24" x14ac:dyDescent="0.3">
      <c r="A1762">
        <v>580</v>
      </c>
      <c r="B1762" s="2" t="s">
        <v>14595</v>
      </c>
      <c r="C1762" s="2" t="s">
        <v>14634</v>
      </c>
      <c r="D1762" s="2" t="s">
        <v>14610</v>
      </c>
      <c r="E1762" s="2" t="s">
        <v>17410</v>
      </c>
      <c r="F1762" s="3">
        <v>37257</v>
      </c>
      <c r="G1762" s="2" t="s">
        <v>14443</v>
      </c>
      <c r="H1762" s="2" t="s">
        <v>14443</v>
      </c>
      <c r="I1762" s="2" t="s">
        <v>17411</v>
      </c>
      <c r="J1762" s="3">
        <v>37328</v>
      </c>
      <c r="K1762" s="3"/>
      <c r="L1762" s="2" t="s">
        <v>17412</v>
      </c>
      <c r="M1762" s="2" t="s">
        <v>14447</v>
      </c>
      <c r="N1762" s="2" t="s">
        <v>14447</v>
      </c>
      <c r="O1762" s="2" t="s">
        <v>17039</v>
      </c>
      <c r="P1762" s="2" t="s">
        <v>17413</v>
      </c>
      <c r="Q1762" s="2" t="s">
        <v>14450</v>
      </c>
      <c r="R1762" s="2" t="s">
        <v>14595</v>
      </c>
      <c r="S1762" s="2" t="s">
        <v>14601</v>
      </c>
      <c r="T1762" s="2" t="s">
        <v>14452</v>
      </c>
      <c r="U1762" s="4"/>
      <c r="V1762" s="2" t="s">
        <v>17414</v>
      </c>
      <c r="W1762" s="2">
        <f>YEAR(politicas_base[[#This Row],[ano]])</f>
        <v>2002</v>
      </c>
      <c r="X1762" s="8" t="str">
        <f>HYPERLINK(politicas_base[[#This Row],[link_legislacao]],politicas_base[[#This Row],[nome]])</f>
        <v>Programa de Governo Eletrônico - Serviço de Atendimento ao Cidadão (GESAC)</v>
      </c>
    </row>
    <row r="1763" spans="1:24" x14ac:dyDescent="0.3">
      <c r="A1763">
        <v>581</v>
      </c>
      <c r="B1763" s="2" t="s">
        <v>14534</v>
      </c>
      <c r="C1763" s="2" t="s">
        <v>14474</v>
      </c>
      <c r="D1763" s="2" t="s">
        <v>14527</v>
      </c>
      <c r="E1763" s="2" t="s">
        <v>17415</v>
      </c>
      <c r="F1763" s="3">
        <v>39083</v>
      </c>
      <c r="G1763" s="2" t="s">
        <v>14443</v>
      </c>
      <c r="H1763" s="2" t="s">
        <v>14443</v>
      </c>
      <c r="I1763" s="2" t="s">
        <v>17382</v>
      </c>
      <c r="J1763" s="3">
        <v>36942</v>
      </c>
      <c r="K1763" s="3"/>
      <c r="L1763" s="2" t="s">
        <v>14447</v>
      </c>
      <c r="M1763" s="2" t="s">
        <v>17416</v>
      </c>
      <c r="N1763" s="2" t="s">
        <v>14447</v>
      </c>
      <c r="O1763" s="2" t="s">
        <v>17039</v>
      </c>
      <c r="P1763" s="2" t="s">
        <v>17384</v>
      </c>
      <c r="Q1763" s="2" t="s">
        <v>14450</v>
      </c>
      <c r="R1763" s="2" t="s">
        <v>14451</v>
      </c>
      <c r="S1763" s="2" t="s">
        <v>14534</v>
      </c>
      <c r="T1763" s="2" t="s">
        <v>14452</v>
      </c>
      <c r="U1763" s="4"/>
      <c r="V1763" s="2" t="s">
        <v>17385</v>
      </c>
      <c r="W1763" s="2">
        <f>YEAR(politicas_base[[#This Row],[ano]])</f>
        <v>2007</v>
      </c>
      <c r="X1763" s="8" t="str">
        <f>HYPERLINK(politicas_base[[#This Row],[link_legislacao]],politicas_base[[#This Row],[nome]])</f>
        <v>Programa de Hipertensão e Diabetes (Hiperdia)</v>
      </c>
    </row>
    <row r="1764" spans="1:24" x14ac:dyDescent="0.3">
      <c r="A1764">
        <v>582</v>
      </c>
      <c r="B1764" s="2" t="s">
        <v>14534</v>
      </c>
      <c r="C1764" s="2" t="s">
        <v>14474</v>
      </c>
      <c r="D1764" s="2" t="s">
        <v>16529</v>
      </c>
      <c r="E1764" s="2" t="s">
        <v>17417</v>
      </c>
      <c r="F1764" s="3">
        <v>36526</v>
      </c>
      <c r="G1764" s="2" t="s">
        <v>14443</v>
      </c>
      <c r="H1764" s="2" t="s">
        <v>14443</v>
      </c>
      <c r="I1764" s="2" t="s">
        <v>17418</v>
      </c>
      <c r="J1764" s="3">
        <v>36678</v>
      </c>
      <c r="K1764" s="3"/>
      <c r="L1764" s="2" t="s">
        <v>17419</v>
      </c>
      <c r="M1764" s="2" t="s">
        <v>17420</v>
      </c>
      <c r="N1764" s="2" t="s">
        <v>17421</v>
      </c>
      <c r="O1764" s="2" t="s">
        <v>17039</v>
      </c>
      <c r="P1764" s="2" t="s">
        <v>17422</v>
      </c>
      <c r="Q1764" s="2" t="s">
        <v>14450</v>
      </c>
      <c r="R1764" s="2" t="s">
        <v>14451</v>
      </c>
      <c r="S1764" s="2" t="s">
        <v>14534</v>
      </c>
      <c r="T1764" s="2" t="s">
        <v>14452</v>
      </c>
      <c r="U1764" s="4"/>
      <c r="V1764" s="2" t="s">
        <v>17423</v>
      </c>
      <c r="W1764" s="2">
        <f>YEAR(politicas_base[[#This Row],[ano]])</f>
        <v>2000</v>
      </c>
      <c r="X1764" s="8" t="str">
        <f>HYPERLINK(politicas_base[[#This Row],[link_legislacao]],politicas_base[[#This Row],[nome]])</f>
        <v>Programa de Humanização no Pré-natal e Nascimento</v>
      </c>
    </row>
    <row r="1765" spans="1:24" x14ac:dyDescent="0.3">
      <c r="A1765">
        <v>583</v>
      </c>
      <c r="B1765" s="2" t="s">
        <v>14595</v>
      </c>
      <c r="C1765" s="2" t="s">
        <v>14475</v>
      </c>
      <c r="D1765" s="2" t="s">
        <v>14597</v>
      </c>
      <c r="E1765" s="2" t="s">
        <v>17424</v>
      </c>
      <c r="F1765" s="3">
        <v>43101</v>
      </c>
      <c r="G1765" s="2" t="s">
        <v>14443</v>
      </c>
      <c r="H1765" s="2" t="s">
        <v>14443</v>
      </c>
      <c r="I1765" s="2" t="s">
        <v>17425</v>
      </c>
      <c r="J1765" s="3">
        <v>43433</v>
      </c>
      <c r="K1765" s="3"/>
      <c r="L1765" s="2" t="s">
        <v>17426</v>
      </c>
      <c r="M1765" s="2" t="s">
        <v>14447</v>
      </c>
      <c r="N1765" s="2" t="s">
        <v>14447</v>
      </c>
      <c r="O1765" s="2" t="s">
        <v>17039</v>
      </c>
      <c r="P1765" s="2" t="s">
        <v>17427</v>
      </c>
      <c r="Q1765" s="2" t="s">
        <v>14450</v>
      </c>
      <c r="R1765" s="2" t="s">
        <v>14595</v>
      </c>
      <c r="S1765" s="2" t="s">
        <v>14601</v>
      </c>
      <c r="T1765" s="2" t="s">
        <v>14452</v>
      </c>
      <c r="U1765" s="4"/>
      <c r="V1765" s="2" t="s">
        <v>17428</v>
      </c>
      <c r="W1765" s="2">
        <f>YEAR(politicas_base[[#This Row],[ano]])</f>
        <v>2018</v>
      </c>
      <c r="X1765" s="8" t="str">
        <f>HYPERLINK(politicas_base[[#This Row],[link_legislacao]],politicas_base[[#This Row],[nome]])</f>
        <v>Programa de Integridade da Casa Civil</v>
      </c>
    </row>
    <row r="1766" spans="1:24" x14ac:dyDescent="0.3">
      <c r="A1766">
        <v>584</v>
      </c>
      <c r="B1766" s="2" t="s">
        <v>14534</v>
      </c>
      <c r="C1766" s="2" t="s">
        <v>14474</v>
      </c>
      <c r="D1766" s="2" t="s">
        <v>14527</v>
      </c>
      <c r="E1766" s="2" t="s">
        <v>17429</v>
      </c>
      <c r="F1766" s="3">
        <v>40909</v>
      </c>
      <c r="G1766" s="2" t="s">
        <v>14443</v>
      </c>
      <c r="H1766" s="2" t="s">
        <v>14443</v>
      </c>
      <c r="I1766" s="2" t="s">
        <v>17430</v>
      </c>
      <c r="J1766" s="3">
        <v>41187</v>
      </c>
      <c r="K1766" s="3"/>
      <c r="L1766" s="2" t="s">
        <v>17431</v>
      </c>
      <c r="M1766" s="2" t="s">
        <v>14447</v>
      </c>
      <c r="N1766" s="2" t="s">
        <v>14483</v>
      </c>
      <c r="O1766" s="2" t="s">
        <v>17039</v>
      </c>
      <c r="P1766" s="2" t="s">
        <v>17432</v>
      </c>
      <c r="Q1766" s="2" t="s">
        <v>14450</v>
      </c>
      <c r="R1766" s="2" t="s">
        <v>14451</v>
      </c>
      <c r="S1766" s="2" t="s">
        <v>14534</v>
      </c>
      <c r="T1766" s="2" t="s">
        <v>14452</v>
      </c>
      <c r="U1766" s="4"/>
      <c r="V1766" s="2" t="s">
        <v>17433</v>
      </c>
      <c r="W1766" s="2">
        <f>YEAR(politicas_base[[#This Row],[ano]])</f>
        <v>2012</v>
      </c>
      <c r="X1766" s="8" t="str">
        <f>HYPERLINK(politicas_base[[#This Row],[link_legislacao]],politicas_base[[#This Row],[nome]])</f>
        <v>Programa de Mamografia Móvel</v>
      </c>
    </row>
    <row r="1767" spans="1:24" x14ac:dyDescent="0.3">
      <c r="A1767">
        <v>585</v>
      </c>
      <c r="B1767" s="2" t="s">
        <v>14534</v>
      </c>
      <c r="C1767" s="2" t="s">
        <v>14474</v>
      </c>
      <c r="D1767" s="2" t="s">
        <v>14527</v>
      </c>
      <c r="E1767" s="2" t="s">
        <v>17434</v>
      </c>
      <c r="F1767" s="3">
        <v>42005</v>
      </c>
      <c r="G1767" s="2" t="s">
        <v>14443</v>
      </c>
      <c r="H1767" s="2" t="s">
        <v>14443</v>
      </c>
      <c r="I1767" s="2" t="s">
        <v>17435</v>
      </c>
      <c r="J1767" s="3">
        <v>41326</v>
      </c>
      <c r="K1767" s="3"/>
      <c r="L1767" s="2" t="s">
        <v>17436</v>
      </c>
      <c r="M1767" s="2" t="s">
        <v>17437</v>
      </c>
      <c r="N1767" s="2" t="s">
        <v>17438</v>
      </c>
      <c r="O1767" s="2" t="s">
        <v>17039</v>
      </c>
      <c r="P1767" s="2" t="s">
        <v>17439</v>
      </c>
      <c r="Q1767" s="2" t="s">
        <v>14450</v>
      </c>
      <c r="R1767" s="2" t="s">
        <v>14451</v>
      </c>
      <c r="S1767" s="2" t="s">
        <v>14534</v>
      </c>
      <c r="T1767" s="2" t="s">
        <v>14452</v>
      </c>
      <c r="U1767" s="4"/>
      <c r="V1767" s="2" t="s">
        <v>17440</v>
      </c>
      <c r="W1767" s="2">
        <f>YEAR(politicas_base[[#This Row],[ano]])</f>
        <v>2015</v>
      </c>
      <c r="X1767" s="8" t="str">
        <f>HYPERLINK(politicas_base[[#This Row],[link_legislacao]],politicas_base[[#This Row],[nome]])</f>
        <v>Programa de Melhoria do Acesso e Qualidade dos Centros de Especialidades Odontológicas (PMAQ-CEO)</v>
      </c>
    </row>
    <row r="1768" spans="1:24" x14ac:dyDescent="0.3">
      <c r="A1768">
        <v>586</v>
      </c>
      <c r="B1768" s="2" t="s">
        <v>14595</v>
      </c>
      <c r="C1768" s="2" t="s">
        <v>17441</v>
      </c>
      <c r="D1768" s="2" t="s">
        <v>14597</v>
      </c>
      <c r="E1768" s="2" t="s">
        <v>17442</v>
      </c>
      <c r="F1768" s="3">
        <v>40544</v>
      </c>
      <c r="G1768" s="2" t="s">
        <v>14443</v>
      </c>
      <c r="H1768" s="2" t="s">
        <v>14443</v>
      </c>
      <c r="I1768" s="2" t="s">
        <v>17443</v>
      </c>
      <c r="J1768" s="3">
        <v>40557</v>
      </c>
      <c r="K1768" s="3"/>
      <c r="L1768" s="2" t="s">
        <v>17444</v>
      </c>
      <c r="M1768" s="2" t="s">
        <v>14447</v>
      </c>
      <c r="N1768" s="2" t="s">
        <v>14483</v>
      </c>
      <c r="O1768" s="2" t="s">
        <v>17039</v>
      </c>
      <c r="P1768" s="2" t="s">
        <v>14452</v>
      </c>
      <c r="Q1768" s="2" t="s">
        <v>14450</v>
      </c>
      <c r="R1768" s="2" t="s">
        <v>14451</v>
      </c>
      <c r="S1768" s="2" t="s">
        <v>14601</v>
      </c>
      <c r="T1768" s="2" t="s">
        <v>14452</v>
      </c>
      <c r="U1768" s="4"/>
      <c r="V1768" s="2" t="s">
        <v>17445</v>
      </c>
      <c r="W1768" s="2">
        <f>YEAR(politicas_base[[#This Row],[ano]])</f>
        <v>2011</v>
      </c>
      <c r="X1768" s="8" t="str">
        <f>HYPERLINK(politicas_base[[#This Row],[link_legislacao]],politicas_base[[#This Row],[nome]])</f>
        <v>Programa de Multiplicadores em Gestão de Pessoas</v>
      </c>
    </row>
    <row r="1769" spans="1:24" x14ac:dyDescent="0.3">
      <c r="A1769">
        <v>587</v>
      </c>
      <c r="B1769" s="2" t="s">
        <v>14534</v>
      </c>
      <c r="C1769" s="2" t="s">
        <v>14474</v>
      </c>
      <c r="D1769" s="2" t="s">
        <v>14610</v>
      </c>
      <c r="E1769" s="2" t="s">
        <v>17446</v>
      </c>
      <c r="F1769" s="3">
        <v>42370</v>
      </c>
      <c r="G1769" s="2" t="s">
        <v>14443</v>
      </c>
      <c r="H1769" s="2" t="s">
        <v>14443</v>
      </c>
      <c r="I1769" s="2" t="s">
        <v>17447</v>
      </c>
      <c r="J1769" s="3">
        <v>42636</v>
      </c>
      <c r="K1769" s="3"/>
      <c r="L1769" s="2" t="s">
        <v>14447</v>
      </c>
      <c r="M1769" s="2" t="s">
        <v>17448</v>
      </c>
      <c r="N1769" s="2" t="s">
        <v>14447</v>
      </c>
      <c r="O1769" s="2" t="s">
        <v>17039</v>
      </c>
      <c r="P1769" s="2" t="s">
        <v>17448</v>
      </c>
      <c r="Q1769" s="2" t="s">
        <v>14450</v>
      </c>
      <c r="R1769" s="2" t="s">
        <v>14451</v>
      </c>
      <c r="S1769" s="2" t="s">
        <v>14534</v>
      </c>
      <c r="T1769" s="2" t="s">
        <v>14452</v>
      </c>
      <c r="U1769" s="4"/>
      <c r="V1769" s="2" t="s">
        <v>14463</v>
      </c>
      <c r="W1769" s="2">
        <f>YEAR(politicas_base[[#This Row],[ano]])</f>
        <v>2016</v>
      </c>
      <c r="X1769" s="8" t="str">
        <f>HYPERLINK(politicas_base[[#This Row],[link_legislacao]],politicas_base[[#This Row],[nome]])</f>
        <v>Programa de Necessidades da Estrutura Física Mínima dos Polos da Academia da Saúde</v>
      </c>
    </row>
    <row r="1770" spans="1:24" x14ac:dyDescent="0.3">
      <c r="A1770">
        <v>588</v>
      </c>
      <c r="B1770" s="2" t="s">
        <v>14534</v>
      </c>
      <c r="C1770" s="2" t="s">
        <v>14474</v>
      </c>
      <c r="D1770" s="2" t="s">
        <v>14610</v>
      </c>
      <c r="E1770" s="2" t="s">
        <v>17449</v>
      </c>
      <c r="F1770" s="3">
        <v>41275</v>
      </c>
      <c r="G1770" s="2" t="s">
        <v>14443</v>
      </c>
      <c r="H1770" s="2" t="s">
        <v>14443</v>
      </c>
      <c r="I1770" s="2" t="s">
        <v>17450</v>
      </c>
      <c r="J1770" s="3">
        <v>41502</v>
      </c>
      <c r="K1770" s="3"/>
      <c r="L1770" s="2" t="s">
        <v>17451</v>
      </c>
      <c r="M1770" s="2" t="s">
        <v>17452</v>
      </c>
      <c r="N1770" s="2" t="s">
        <v>14874</v>
      </c>
      <c r="O1770" s="2" t="s">
        <v>17039</v>
      </c>
      <c r="P1770" s="2" t="s">
        <v>17452</v>
      </c>
      <c r="Q1770" s="2" t="s">
        <v>14450</v>
      </c>
      <c r="R1770" s="2" t="s">
        <v>14451</v>
      </c>
      <c r="S1770" s="2" t="s">
        <v>14534</v>
      </c>
      <c r="T1770" s="2" t="s">
        <v>14452</v>
      </c>
      <c r="U1770" s="4"/>
      <c r="V1770" s="2" t="s">
        <v>17453</v>
      </c>
      <c r="W1770" s="2">
        <f>YEAR(politicas_base[[#This Row],[ano]])</f>
        <v>2013</v>
      </c>
      <c r="X1770" s="8" t="str">
        <f>HYPERLINK(politicas_base[[#This Row],[link_legislacao]],politicas_base[[#This Row],[nome]])</f>
        <v>Programa de Qualificação das Ações de Vigilância em Saúde (PQA-VS)</v>
      </c>
    </row>
    <row r="1771" spans="1:24" x14ac:dyDescent="0.3">
      <c r="A1771">
        <v>589</v>
      </c>
      <c r="B1771" s="2" t="s">
        <v>14534</v>
      </c>
      <c r="C1771" s="2" t="s">
        <v>14474</v>
      </c>
      <c r="D1771" s="2" t="s">
        <v>14597</v>
      </c>
      <c r="E1771" s="2" t="s">
        <v>17454</v>
      </c>
      <c r="F1771" s="3">
        <v>38718</v>
      </c>
      <c r="G1771" s="2" t="s">
        <v>14443</v>
      </c>
      <c r="H1771" s="2" t="s">
        <v>14443</v>
      </c>
      <c r="I1771" s="2" t="s">
        <v>17455</v>
      </c>
      <c r="J1771" s="3">
        <v>38897</v>
      </c>
      <c r="K1771" s="3"/>
      <c r="L1771" s="2" t="s">
        <v>17456</v>
      </c>
      <c r="M1771" s="2" t="s">
        <v>17457</v>
      </c>
      <c r="N1771" s="2" t="s">
        <v>14874</v>
      </c>
      <c r="O1771" s="2" t="s">
        <v>17039</v>
      </c>
      <c r="P1771" s="2" t="s">
        <v>17458</v>
      </c>
      <c r="Q1771" s="2" t="s">
        <v>14450</v>
      </c>
      <c r="R1771" s="2" t="s">
        <v>14451</v>
      </c>
      <c r="S1771" s="2" t="s">
        <v>14534</v>
      </c>
      <c r="T1771" s="2" t="s">
        <v>14452</v>
      </c>
      <c r="U1771" s="4"/>
      <c r="V1771" s="2" t="s">
        <v>17459</v>
      </c>
      <c r="W1771" s="2">
        <f>YEAR(politicas_base[[#This Row],[ano]])</f>
        <v>2006</v>
      </c>
      <c r="X1771" s="8" t="str">
        <f>HYPERLINK(politicas_base[[#This Row],[link_legislacao]],politicas_base[[#This Row],[nome]])</f>
        <v>Programa de Qualificação e Estruturação da Gestão do Trabalho e da Educação no SUS (ProgeSUS)</v>
      </c>
    </row>
    <row r="1772" spans="1:24" x14ac:dyDescent="0.3">
      <c r="A1772">
        <v>590</v>
      </c>
      <c r="B1772" s="2" t="s">
        <v>15035</v>
      </c>
      <c r="C1772" s="2" t="s">
        <v>15470</v>
      </c>
      <c r="D1772" s="2" t="s">
        <v>14789</v>
      </c>
      <c r="E1772" s="2" t="s">
        <v>17460</v>
      </c>
      <c r="F1772" s="3">
        <v>42736</v>
      </c>
      <c r="G1772" s="2" t="s">
        <v>14443</v>
      </c>
      <c r="H1772" s="2" t="s">
        <v>14443</v>
      </c>
      <c r="I1772" s="2" t="s">
        <v>17461</v>
      </c>
      <c r="J1772" s="3">
        <v>42744</v>
      </c>
      <c r="K1772" s="3"/>
      <c r="L1772" s="2" t="s">
        <v>17462</v>
      </c>
      <c r="M1772" s="2" t="s">
        <v>14447</v>
      </c>
      <c r="N1772" s="2" t="s">
        <v>14874</v>
      </c>
      <c r="O1772" s="2" t="s">
        <v>17039</v>
      </c>
      <c r="P1772" s="2" t="s">
        <v>17463</v>
      </c>
      <c r="Q1772" s="2" t="s">
        <v>14450</v>
      </c>
      <c r="R1772" s="2" t="s">
        <v>14502</v>
      </c>
      <c r="S1772" s="2" t="s">
        <v>15267</v>
      </c>
      <c r="T1772" s="2" t="s">
        <v>14452</v>
      </c>
      <c r="U1772" s="4"/>
      <c r="V1772" s="2" t="s">
        <v>14463</v>
      </c>
      <c r="W1772" s="2">
        <f>YEAR(politicas_base[[#This Row],[ano]])</f>
        <v>2017</v>
      </c>
      <c r="X1772" s="8" t="str">
        <f>HYPERLINK(politicas_base[[#This Row],[link_legislacao]],politicas_base[[#This Row],[nome]])</f>
        <v>Programa de Qualificação Internacional em Turismo e Hospitalidade.</v>
      </c>
    </row>
    <row r="1773" spans="1:24" x14ac:dyDescent="0.3">
      <c r="A1773">
        <v>590</v>
      </c>
      <c r="B1773" s="2" t="s">
        <v>15657</v>
      </c>
      <c r="C1773" s="2" t="s">
        <v>15470</v>
      </c>
      <c r="D1773" s="2" t="s">
        <v>14789</v>
      </c>
      <c r="E1773" s="2" t="s">
        <v>17460</v>
      </c>
      <c r="F1773" s="3">
        <v>42736</v>
      </c>
      <c r="G1773" s="2" t="s">
        <v>14443</v>
      </c>
      <c r="H1773" s="2" t="s">
        <v>14443</v>
      </c>
      <c r="I1773" s="2" t="s">
        <v>17461</v>
      </c>
      <c r="J1773" s="3">
        <v>42744</v>
      </c>
      <c r="K1773" s="3"/>
      <c r="L1773" s="2" t="s">
        <v>17462</v>
      </c>
      <c r="M1773" s="2" t="s">
        <v>14447</v>
      </c>
      <c r="N1773" s="2" t="s">
        <v>14874</v>
      </c>
      <c r="O1773" s="2" t="s">
        <v>17039</v>
      </c>
      <c r="P1773" s="2" t="s">
        <v>17463</v>
      </c>
      <c r="Q1773" s="2" t="s">
        <v>14450</v>
      </c>
      <c r="R1773" s="2" t="s">
        <v>14502</v>
      </c>
      <c r="S1773" s="2" t="s">
        <v>15267</v>
      </c>
      <c r="T1773" s="2" t="s">
        <v>14452</v>
      </c>
      <c r="U1773" s="4"/>
      <c r="V1773" s="2" t="s">
        <v>14463</v>
      </c>
      <c r="W1773" s="2">
        <f>YEAR(politicas_base[[#This Row],[ano]])</f>
        <v>2017</v>
      </c>
      <c r="X1773" s="8" t="str">
        <f>HYPERLINK(politicas_base[[#This Row],[link_legislacao]],politicas_base[[#This Row],[nome]])</f>
        <v>Programa de Qualificação Internacional em Turismo e Hospitalidade.</v>
      </c>
    </row>
    <row r="1774" spans="1:24" x14ac:dyDescent="0.3">
      <c r="A1774">
        <v>591</v>
      </c>
      <c r="B1774" s="2" t="s">
        <v>14495</v>
      </c>
      <c r="C1774" s="2" t="s">
        <v>15470</v>
      </c>
      <c r="D1774" s="2" t="s">
        <v>14789</v>
      </c>
      <c r="E1774" s="2" t="s">
        <v>17464</v>
      </c>
      <c r="F1774" s="3">
        <v>41275</v>
      </c>
      <c r="G1774" s="2" t="s">
        <v>14443</v>
      </c>
      <c r="H1774" s="2" t="s">
        <v>14443</v>
      </c>
      <c r="I1774" s="2" t="s">
        <v>17465</v>
      </c>
      <c r="J1774" s="3">
        <v>41414</v>
      </c>
      <c r="K1774" s="3"/>
      <c r="L1774" s="2" t="s">
        <v>17466</v>
      </c>
      <c r="M1774" s="2" t="s">
        <v>14447</v>
      </c>
      <c r="N1774" s="2" t="s">
        <v>14874</v>
      </c>
      <c r="O1774" s="2" t="s">
        <v>17039</v>
      </c>
      <c r="P1774" s="2" t="s">
        <v>14452</v>
      </c>
      <c r="Q1774" s="2" t="s">
        <v>14450</v>
      </c>
      <c r="R1774" s="2" t="s">
        <v>14502</v>
      </c>
      <c r="S1774" s="2" t="s">
        <v>15267</v>
      </c>
      <c r="T1774" s="2" t="s">
        <v>14452</v>
      </c>
      <c r="U1774" s="4"/>
      <c r="V1774" s="2" t="s">
        <v>14463</v>
      </c>
      <c r="W1774" s="2">
        <f>YEAR(politicas_base[[#This Row],[ano]])</f>
        <v>2013</v>
      </c>
      <c r="X1774" s="8" t="str">
        <f>HYPERLINK(politicas_base[[#This Row],[link_legislacao]],politicas_base[[#This Row],[nome]])</f>
        <v>Programa de Regionalização do Turismo</v>
      </c>
    </row>
    <row r="1775" spans="1:24" x14ac:dyDescent="0.3">
      <c r="A1775">
        <v>591</v>
      </c>
      <c r="B1775" s="2" t="s">
        <v>15035</v>
      </c>
      <c r="C1775" s="2" t="s">
        <v>15470</v>
      </c>
      <c r="D1775" s="2" t="s">
        <v>14789</v>
      </c>
      <c r="E1775" s="2" t="s">
        <v>17464</v>
      </c>
      <c r="F1775" s="3">
        <v>41275</v>
      </c>
      <c r="G1775" s="2" t="s">
        <v>14443</v>
      </c>
      <c r="H1775" s="2" t="s">
        <v>14443</v>
      </c>
      <c r="I1775" s="2" t="s">
        <v>17465</v>
      </c>
      <c r="J1775" s="3">
        <v>41414</v>
      </c>
      <c r="K1775" s="3"/>
      <c r="L1775" s="2" t="s">
        <v>17466</v>
      </c>
      <c r="M1775" s="2" t="s">
        <v>14447</v>
      </c>
      <c r="N1775" s="2" t="s">
        <v>14874</v>
      </c>
      <c r="O1775" s="2" t="s">
        <v>17039</v>
      </c>
      <c r="P1775" s="2" t="s">
        <v>14452</v>
      </c>
      <c r="Q1775" s="2" t="s">
        <v>14450</v>
      </c>
      <c r="R1775" s="2" t="s">
        <v>14502</v>
      </c>
      <c r="S1775" s="2" t="s">
        <v>15267</v>
      </c>
      <c r="T1775" s="2" t="s">
        <v>14452</v>
      </c>
      <c r="U1775" s="4"/>
      <c r="V1775" s="2" t="s">
        <v>14463</v>
      </c>
      <c r="W1775" s="2">
        <f>YEAR(politicas_base[[#This Row],[ano]])</f>
        <v>2013</v>
      </c>
      <c r="X1775" s="8" t="str">
        <f>HYPERLINK(politicas_base[[#This Row],[link_legislacao]],politicas_base[[#This Row],[nome]])</f>
        <v>Programa de Regionalização do Turismo</v>
      </c>
    </row>
    <row r="1776" spans="1:24" x14ac:dyDescent="0.3">
      <c r="A1776">
        <v>591</v>
      </c>
      <c r="B1776" s="2" t="s">
        <v>15657</v>
      </c>
      <c r="C1776" s="2" t="s">
        <v>15470</v>
      </c>
      <c r="D1776" s="2" t="s">
        <v>14789</v>
      </c>
      <c r="E1776" s="2" t="s">
        <v>17464</v>
      </c>
      <c r="F1776" s="3">
        <v>41275</v>
      </c>
      <c r="G1776" s="2" t="s">
        <v>14443</v>
      </c>
      <c r="H1776" s="2" t="s">
        <v>14443</v>
      </c>
      <c r="I1776" s="2" t="s">
        <v>17465</v>
      </c>
      <c r="J1776" s="3">
        <v>41414</v>
      </c>
      <c r="K1776" s="3"/>
      <c r="L1776" s="2" t="s">
        <v>17466</v>
      </c>
      <c r="M1776" s="2" t="s">
        <v>14447</v>
      </c>
      <c r="N1776" s="2" t="s">
        <v>14874</v>
      </c>
      <c r="O1776" s="2" t="s">
        <v>17039</v>
      </c>
      <c r="P1776" s="2" t="s">
        <v>14452</v>
      </c>
      <c r="Q1776" s="2" t="s">
        <v>14450</v>
      </c>
      <c r="R1776" s="2" t="s">
        <v>14502</v>
      </c>
      <c r="S1776" s="2" t="s">
        <v>15267</v>
      </c>
      <c r="T1776" s="2" t="s">
        <v>14452</v>
      </c>
      <c r="U1776" s="4"/>
      <c r="V1776" s="2" t="s">
        <v>14463</v>
      </c>
      <c r="W1776" s="2">
        <f>YEAR(politicas_base[[#This Row],[ano]])</f>
        <v>2013</v>
      </c>
      <c r="X1776" s="8" t="str">
        <f>HYPERLINK(politicas_base[[#This Row],[link_legislacao]],politicas_base[[#This Row],[nome]])</f>
        <v>Programa de Regionalização do Turismo</v>
      </c>
    </row>
    <row r="1777" spans="1:24" x14ac:dyDescent="0.3">
      <c r="A1777">
        <v>592</v>
      </c>
      <c r="B1777" s="2" t="s">
        <v>14534</v>
      </c>
      <c r="C1777" s="2" t="s">
        <v>14474</v>
      </c>
      <c r="D1777" s="2" t="s">
        <v>14527</v>
      </c>
      <c r="E1777" s="2" t="s">
        <v>17467</v>
      </c>
      <c r="F1777" s="3">
        <v>41275</v>
      </c>
      <c r="G1777" s="2" t="s">
        <v>14443</v>
      </c>
      <c r="H1777" s="2" t="s">
        <v>14443</v>
      </c>
      <c r="I1777" s="2" t="s">
        <v>17468</v>
      </c>
      <c r="J1777" s="3">
        <v>40800</v>
      </c>
      <c r="K1777" s="3"/>
      <c r="L1777" s="2" t="s">
        <v>17469</v>
      </c>
      <c r="M1777" s="2" t="s">
        <v>17470</v>
      </c>
      <c r="N1777" s="2" t="s">
        <v>17471</v>
      </c>
      <c r="O1777" s="2" t="s">
        <v>17039</v>
      </c>
      <c r="P1777" s="2" t="s">
        <v>17472</v>
      </c>
      <c r="Q1777" s="2" t="s">
        <v>14450</v>
      </c>
      <c r="R1777" s="2" t="s">
        <v>14451</v>
      </c>
      <c r="S1777" s="2" t="s">
        <v>14534</v>
      </c>
      <c r="T1777" s="2" t="s">
        <v>14452</v>
      </c>
      <c r="U1777" s="4"/>
      <c r="V1777" s="2" t="s">
        <v>17473</v>
      </c>
      <c r="W1777" s="2">
        <f>YEAR(politicas_base[[#This Row],[ano]])</f>
        <v>2013</v>
      </c>
      <c r="X1777" s="8" t="str">
        <f>HYPERLINK(politicas_base[[#This Row],[link_legislacao]],politicas_base[[#This Row],[nome]])</f>
        <v>Programa de Requalificação das Unidades Básicas de Saúde (Requalifica UBS)</v>
      </c>
    </row>
    <row r="1778" spans="1:24" x14ac:dyDescent="0.3">
      <c r="A1778">
        <v>593</v>
      </c>
      <c r="B1778" s="2" t="s">
        <v>14534</v>
      </c>
      <c r="C1778" s="2" t="s">
        <v>14474</v>
      </c>
      <c r="D1778" s="2" t="s">
        <v>14597</v>
      </c>
      <c r="E1778" s="2" t="s">
        <v>17474</v>
      </c>
      <c r="F1778" s="3">
        <v>43101</v>
      </c>
      <c r="G1778" s="2" t="s">
        <v>14443</v>
      </c>
      <c r="H1778" s="2" t="s">
        <v>14443</v>
      </c>
      <c r="I1778" s="2" t="s">
        <v>17475</v>
      </c>
      <c r="J1778" s="3">
        <v>43262</v>
      </c>
      <c r="K1778" s="3"/>
      <c r="L1778" s="2" t="s">
        <v>17476</v>
      </c>
      <c r="M1778" s="2" t="s">
        <v>17477</v>
      </c>
      <c r="N1778" s="2" t="s">
        <v>14447</v>
      </c>
      <c r="O1778" s="2" t="s">
        <v>17039</v>
      </c>
      <c r="P1778" s="2" t="s">
        <v>17477</v>
      </c>
      <c r="Q1778" s="2" t="s">
        <v>14450</v>
      </c>
      <c r="R1778" s="2" t="s">
        <v>14451</v>
      </c>
      <c r="S1778" s="2" t="s">
        <v>14534</v>
      </c>
      <c r="T1778" s="2" t="s">
        <v>14452</v>
      </c>
      <c r="U1778" s="4"/>
      <c r="V1778" s="2" t="s">
        <v>17478</v>
      </c>
      <c r="W1778" s="2">
        <f>YEAR(politicas_base[[#This Row],[ano]])</f>
        <v>2018</v>
      </c>
      <c r="X1778" s="8" t="str">
        <f>HYPERLINK(politicas_base[[#This Row],[link_legislacao]],politicas_base[[#This Row],[nome]])</f>
        <v>Programa de Treinamento em Epidemiologia Aplicada aos Serviços do Sistema Único de Saúde (EpiSUS)</v>
      </c>
    </row>
    <row r="1779" spans="1:24" x14ac:dyDescent="0.3">
      <c r="A1779">
        <v>594</v>
      </c>
      <c r="B1779" s="2" t="s">
        <v>14534</v>
      </c>
      <c r="C1779" s="2" t="s">
        <v>14474</v>
      </c>
      <c r="D1779" s="2" t="s">
        <v>14597</v>
      </c>
      <c r="E1779" s="2" t="s">
        <v>17479</v>
      </c>
      <c r="F1779" s="3">
        <v>40544</v>
      </c>
      <c r="G1779" s="2" t="s">
        <v>14443</v>
      </c>
      <c r="H1779" s="2" t="s">
        <v>14443</v>
      </c>
      <c r="I1779" s="2" t="s">
        <v>17480</v>
      </c>
      <c r="J1779" s="3">
        <v>40788</v>
      </c>
      <c r="K1779" s="3"/>
      <c r="L1779" s="2" t="s">
        <v>17481</v>
      </c>
      <c r="M1779" s="2" t="s">
        <v>14447</v>
      </c>
      <c r="N1779" s="2" t="s">
        <v>17482</v>
      </c>
      <c r="O1779" s="2" t="s">
        <v>17039</v>
      </c>
      <c r="P1779" s="2" t="s">
        <v>17483</v>
      </c>
      <c r="Q1779" s="2" t="s">
        <v>14450</v>
      </c>
      <c r="R1779" s="2" t="s">
        <v>14451</v>
      </c>
      <c r="S1779" s="2" t="s">
        <v>14534</v>
      </c>
      <c r="T1779" s="2" t="s">
        <v>14452</v>
      </c>
      <c r="U1779" s="4"/>
      <c r="V1779" s="2" t="s">
        <v>17484</v>
      </c>
      <c r="W1779" s="2">
        <f>YEAR(politicas_base[[#This Row],[ano]])</f>
        <v>2011</v>
      </c>
      <c r="X1779" s="8" t="str">
        <f>HYPERLINK(politicas_base[[#This Row],[link_legislacao]],politicas_base[[#This Row],[nome]])</f>
        <v>Programa de Valorização do Profissional da Atenção Básica (PROVAB)</v>
      </c>
    </row>
    <row r="1780" spans="1:24" x14ac:dyDescent="0.3">
      <c r="A1780">
        <v>594</v>
      </c>
      <c r="B1780" s="2" t="s">
        <v>14534</v>
      </c>
      <c r="C1780" s="2" t="s">
        <v>14472</v>
      </c>
      <c r="D1780" s="2" t="s">
        <v>14597</v>
      </c>
      <c r="E1780" s="2" t="s">
        <v>17479</v>
      </c>
      <c r="F1780" s="3">
        <v>40544</v>
      </c>
      <c r="G1780" s="2" t="s">
        <v>14443</v>
      </c>
      <c r="H1780" s="2" t="s">
        <v>14443</v>
      </c>
      <c r="I1780" s="2" t="s">
        <v>17480</v>
      </c>
      <c r="J1780" s="3">
        <v>40788</v>
      </c>
      <c r="K1780" s="3"/>
      <c r="L1780" s="2" t="s">
        <v>17481</v>
      </c>
      <c r="M1780" s="2" t="s">
        <v>14447</v>
      </c>
      <c r="N1780" s="2" t="s">
        <v>17482</v>
      </c>
      <c r="O1780" s="2" t="s">
        <v>17039</v>
      </c>
      <c r="P1780" s="2" t="s">
        <v>17483</v>
      </c>
      <c r="Q1780" s="2" t="s">
        <v>14450</v>
      </c>
      <c r="R1780" s="2" t="s">
        <v>14451</v>
      </c>
      <c r="S1780" s="2" t="s">
        <v>14534</v>
      </c>
      <c r="T1780" s="2" t="s">
        <v>14452</v>
      </c>
      <c r="U1780" s="4"/>
      <c r="V1780" s="2" t="s">
        <v>17484</v>
      </c>
      <c r="W1780" s="2">
        <f>YEAR(politicas_base[[#This Row],[ano]])</f>
        <v>2011</v>
      </c>
      <c r="X1780" s="8" t="str">
        <f>HYPERLINK(politicas_base[[#This Row],[link_legislacao]],politicas_base[[#This Row],[nome]])</f>
        <v>Programa de Valorização do Profissional da Atenção Básica (PROVAB)</v>
      </c>
    </row>
    <row r="1781" spans="1:24" x14ac:dyDescent="0.3">
      <c r="A1781">
        <v>595</v>
      </c>
      <c r="B1781" s="2" t="s">
        <v>14577</v>
      </c>
      <c r="C1781" s="2" t="s">
        <v>14634</v>
      </c>
      <c r="D1781" s="2" t="s">
        <v>14466</v>
      </c>
      <c r="E1781" s="2" t="s">
        <v>17485</v>
      </c>
      <c r="F1781" s="3">
        <v>44197</v>
      </c>
      <c r="G1781" s="2" t="s">
        <v>14443</v>
      </c>
      <c r="H1781" s="2" t="s">
        <v>14443</v>
      </c>
      <c r="I1781" s="2" t="s">
        <v>17486</v>
      </c>
      <c r="J1781" s="3">
        <v>44320</v>
      </c>
      <c r="K1781" s="3"/>
      <c r="L1781" s="2" t="s">
        <v>17487</v>
      </c>
      <c r="M1781" s="2" t="s">
        <v>14447</v>
      </c>
      <c r="N1781" s="2" t="s">
        <v>14447</v>
      </c>
      <c r="O1781" s="2" t="s">
        <v>17039</v>
      </c>
      <c r="P1781" s="2" t="s">
        <v>17488</v>
      </c>
      <c r="Q1781" s="2" t="s">
        <v>14450</v>
      </c>
      <c r="R1781" s="2" t="s">
        <v>14502</v>
      </c>
      <c r="S1781" s="2" t="s">
        <v>14577</v>
      </c>
      <c r="T1781" s="2" t="s">
        <v>14452</v>
      </c>
      <c r="U1781" s="4"/>
      <c r="V1781" s="2" t="s">
        <v>14463</v>
      </c>
      <c r="W1781" s="2">
        <f>YEAR(politicas_base[[#This Row],[ano]])</f>
        <v>2021</v>
      </c>
      <c r="X1781" s="8" t="str">
        <f>HYPERLINK(politicas_base[[#This Row],[link_legislacao]],politicas_base[[#This Row],[nome]])</f>
        <v>Programa Digitaliza Brasil</v>
      </c>
    </row>
    <row r="1782" spans="1:24" x14ac:dyDescent="0.3">
      <c r="A1782">
        <v>595</v>
      </c>
      <c r="B1782" s="2" t="s">
        <v>14577</v>
      </c>
      <c r="C1782" s="2" t="s">
        <v>14634</v>
      </c>
      <c r="D1782" s="2" t="s">
        <v>14610</v>
      </c>
      <c r="E1782" s="2" t="s">
        <v>17485</v>
      </c>
      <c r="F1782" s="3">
        <v>44197</v>
      </c>
      <c r="G1782" s="2" t="s">
        <v>14443</v>
      </c>
      <c r="H1782" s="2" t="s">
        <v>14443</v>
      </c>
      <c r="I1782" s="2" t="s">
        <v>17486</v>
      </c>
      <c r="J1782" s="3">
        <v>44320</v>
      </c>
      <c r="K1782" s="3"/>
      <c r="L1782" s="2" t="s">
        <v>17487</v>
      </c>
      <c r="M1782" s="2" t="s">
        <v>14447</v>
      </c>
      <c r="N1782" s="2" t="s">
        <v>14447</v>
      </c>
      <c r="O1782" s="2" t="s">
        <v>17039</v>
      </c>
      <c r="P1782" s="2" t="s">
        <v>17488</v>
      </c>
      <c r="Q1782" s="2" t="s">
        <v>14450</v>
      </c>
      <c r="R1782" s="2" t="s">
        <v>14502</v>
      </c>
      <c r="S1782" s="2" t="s">
        <v>14577</v>
      </c>
      <c r="T1782" s="2" t="s">
        <v>14452</v>
      </c>
      <c r="U1782" s="4"/>
      <c r="V1782" s="2" t="s">
        <v>14463</v>
      </c>
      <c r="W1782" s="2">
        <f>YEAR(politicas_base[[#This Row],[ano]])</f>
        <v>2021</v>
      </c>
      <c r="X1782" s="8" t="str">
        <f>HYPERLINK(politicas_base[[#This Row],[link_legislacao]],politicas_base[[#This Row],[nome]])</f>
        <v>Programa Digitaliza Brasil</v>
      </c>
    </row>
    <row r="1783" spans="1:24" x14ac:dyDescent="0.3">
      <c r="A1783">
        <v>597</v>
      </c>
      <c r="B1783" s="2" t="s">
        <v>14548</v>
      </c>
      <c r="C1783" s="2" t="s">
        <v>14465</v>
      </c>
      <c r="D1783" s="2" t="s">
        <v>14907</v>
      </c>
      <c r="E1783" s="2" t="s">
        <v>17489</v>
      </c>
      <c r="F1783" s="3">
        <v>43831</v>
      </c>
      <c r="G1783" s="2" t="s">
        <v>14443</v>
      </c>
      <c r="H1783" s="2" t="s">
        <v>14443</v>
      </c>
      <c r="I1783" s="2" t="s">
        <v>17490</v>
      </c>
      <c r="J1783" s="3">
        <v>44111</v>
      </c>
      <c r="K1783" s="3"/>
      <c r="L1783" s="2" t="s">
        <v>17491</v>
      </c>
      <c r="M1783" s="2" t="s">
        <v>14447</v>
      </c>
      <c r="N1783" s="2" t="s">
        <v>14459</v>
      </c>
      <c r="O1783" s="2" t="s">
        <v>17039</v>
      </c>
      <c r="P1783" s="2" t="s">
        <v>17492</v>
      </c>
      <c r="Q1783" s="2" t="s">
        <v>14450</v>
      </c>
      <c r="R1783" s="2" t="s">
        <v>14451</v>
      </c>
      <c r="S1783" s="2" t="s">
        <v>14471</v>
      </c>
      <c r="T1783" s="2" t="s">
        <v>14452</v>
      </c>
      <c r="U1783" s="4"/>
      <c r="V1783" s="2" t="s">
        <v>17493</v>
      </c>
      <c r="W1783" s="2">
        <f>YEAR(politicas_base[[#This Row],[ano]])</f>
        <v>2020</v>
      </c>
      <c r="X1783" s="8" t="str">
        <f>HYPERLINK(politicas_base[[#This Row],[link_legislacao]],politicas_base[[#This Row],[nome]])</f>
        <v>Programa Horizontes</v>
      </c>
    </row>
    <row r="1784" spans="1:24" x14ac:dyDescent="0.3">
      <c r="A1784">
        <v>597</v>
      </c>
      <c r="B1784" s="2" t="s">
        <v>14464</v>
      </c>
      <c r="C1784" s="2" t="s">
        <v>14465</v>
      </c>
      <c r="D1784" s="2" t="s">
        <v>14907</v>
      </c>
      <c r="E1784" s="2" t="s">
        <v>17489</v>
      </c>
      <c r="F1784" s="3">
        <v>43831</v>
      </c>
      <c r="G1784" s="2" t="s">
        <v>14443</v>
      </c>
      <c r="H1784" s="2" t="s">
        <v>14443</v>
      </c>
      <c r="I1784" s="2" t="s">
        <v>17490</v>
      </c>
      <c r="J1784" s="3">
        <v>44111</v>
      </c>
      <c r="K1784" s="3"/>
      <c r="L1784" s="2" t="s">
        <v>17491</v>
      </c>
      <c r="M1784" s="2" t="s">
        <v>14447</v>
      </c>
      <c r="N1784" s="2" t="s">
        <v>14459</v>
      </c>
      <c r="O1784" s="2" t="s">
        <v>17039</v>
      </c>
      <c r="P1784" s="2" t="s">
        <v>17492</v>
      </c>
      <c r="Q1784" s="2" t="s">
        <v>14450</v>
      </c>
      <c r="R1784" s="2" t="s">
        <v>14451</v>
      </c>
      <c r="S1784" s="2" t="s">
        <v>14471</v>
      </c>
      <c r="T1784" s="2" t="s">
        <v>14452</v>
      </c>
      <c r="U1784" s="4"/>
      <c r="V1784" s="2" t="s">
        <v>17493</v>
      </c>
      <c r="W1784" s="2">
        <f>YEAR(politicas_base[[#This Row],[ano]])</f>
        <v>2020</v>
      </c>
      <c r="X1784" s="8" t="str">
        <f>HYPERLINK(politicas_base[[#This Row],[link_legislacao]],politicas_base[[#This Row],[nome]])</f>
        <v>Programa Horizontes</v>
      </c>
    </row>
    <row r="1785" spans="1:24" x14ac:dyDescent="0.3">
      <c r="A1785">
        <v>598</v>
      </c>
      <c r="B1785" s="2" t="s">
        <v>14476</v>
      </c>
      <c r="C1785" s="2" t="s">
        <v>14860</v>
      </c>
      <c r="D1785" s="2" t="s">
        <v>14610</v>
      </c>
      <c r="E1785" s="2" t="s">
        <v>17494</v>
      </c>
      <c r="F1785" s="3">
        <v>43831</v>
      </c>
      <c r="G1785" s="2" t="s">
        <v>14443</v>
      </c>
      <c r="H1785" s="2" t="s">
        <v>14443</v>
      </c>
      <c r="I1785" s="2" t="s">
        <v>17495</v>
      </c>
      <c r="J1785" s="3">
        <v>44102</v>
      </c>
      <c r="K1785" s="3"/>
      <c r="L1785" s="2" t="s">
        <v>17496</v>
      </c>
      <c r="M1785" s="2" t="s">
        <v>14447</v>
      </c>
      <c r="N1785" s="2" t="s">
        <v>14459</v>
      </c>
      <c r="O1785" s="2" t="s">
        <v>17039</v>
      </c>
      <c r="P1785" s="2" t="s">
        <v>17497</v>
      </c>
      <c r="Q1785" s="2" t="s">
        <v>14450</v>
      </c>
      <c r="R1785" s="2" t="s">
        <v>14451</v>
      </c>
      <c r="S1785" s="2" t="s">
        <v>14485</v>
      </c>
      <c r="T1785" s="2" t="s">
        <v>14452</v>
      </c>
      <c r="U1785" s="4"/>
      <c r="V1785" s="2" t="s">
        <v>14463</v>
      </c>
      <c r="W1785" s="2">
        <f>YEAR(politicas_base[[#This Row],[ano]])</f>
        <v>2020</v>
      </c>
      <c r="X1785" s="8" t="str">
        <f>HYPERLINK(politicas_base[[#This Row],[link_legislacao]],politicas_base[[#This Row],[nome]])</f>
        <v>Programa Meio Ambiente Integrado e Seguro (Programa Brasil MAIS)</v>
      </c>
    </row>
    <row r="1786" spans="1:24" x14ac:dyDescent="0.3">
      <c r="A1786">
        <v>599</v>
      </c>
      <c r="B1786" s="2" t="s">
        <v>14534</v>
      </c>
      <c r="C1786" s="2" t="s">
        <v>14474</v>
      </c>
      <c r="D1786" s="2" t="s">
        <v>14527</v>
      </c>
      <c r="E1786" s="2" t="s">
        <v>17498</v>
      </c>
      <c r="F1786" s="3">
        <v>42370</v>
      </c>
      <c r="G1786" s="2" t="s">
        <v>14443</v>
      </c>
      <c r="H1786" s="2" t="s">
        <v>14443</v>
      </c>
      <c r="I1786" s="2" t="s">
        <v>17499</v>
      </c>
      <c r="J1786" s="3">
        <v>42485</v>
      </c>
      <c r="K1786" s="3"/>
      <c r="L1786" s="2" t="s">
        <v>14447</v>
      </c>
      <c r="M1786" s="2" t="s">
        <v>17500</v>
      </c>
      <c r="N1786" s="2" t="s">
        <v>14447</v>
      </c>
      <c r="O1786" s="2" t="s">
        <v>17039</v>
      </c>
      <c r="P1786" s="2" t="s">
        <v>17501</v>
      </c>
      <c r="Q1786" s="2" t="s">
        <v>14450</v>
      </c>
      <c r="R1786" s="2" t="s">
        <v>14451</v>
      </c>
      <c r="S1786" s="2" t="s">
        <v>14534</v>
      </c>
      <c r="T1786" s="2" t="s">
        <v>14452</v>
      </c>
      <c r="U1786" s="4"/>
      <c r="V1786" s="2" t="s">
        <v>17502</v>
      </c>
      <c r="W1786" s="2">
        <f>YEAR(politicas_base[[#This Row],[ano]])</f>
        <v>2016</v>
      </c>
      <c r="X1786" s="8" t="str">
        <f>HYPERLINK(politicas_base[[#This Row],[link_legislacao]],politicas_base[[#This Row],[nome]])</f>
        <v>Programa Melhor em Casa</v>
      </c>
    </row>
    <row r="1787" spans="1:24" x14ac:dyDescent="0.3">
      <c r="A1787">
        <v>600</v>
      </c>
      <c r="B1787" s="2" t="s">
        <v>15512</v>
      </c>
      <c r="C1787" s="2" t="s">
        <v>14494</v>
      </c>
      <c r="D1787" s="2" t="s">
        <v>14610</v>
      </c>
      <c r="E1787" s="2" t="s">
        <v>17503</v>
      </c>
      <c r="F1787" s="3">
        <v>43831</v>
      </c>
      <c r="G1787" s="2" t="s">
        <v>14443</v>
      </c>
      <c r="H1787" s="2" t="s">
        <v>14443</v>
      </c>
      <c r="I1787" s="2" t="s">
        <v>17504</v>
      </c>
      <c r="J1787" s="3">
        <v>44194</v>
      </c>
      <c r="K1787" s="3"/>
      <c r="L1787" s="2" t="s">
        <v>17505</v>
      </c>
      <c r="M1787" s="2" t="s">
        <v>17506</v>
      </c>
      <c r="N1787" s="2" t="s">
        <v>14459</v>
      </c>
      <c r="O1787" s="2" t="s">
        <v>17039</v>
      </c>
      <c r="P1787" s="2" t="s">
        <v>14452</v>
      </c>
      <c r="Q1787" s="2" t="s">
        <v>14450</v>
      </c>
      <c r="R1787" s="2" t="s">
        <v>14451</v>
      </c>
      <c r="S1787" s="2" t="s">
        <v>14439</v>
      </c>
      <c r="T1787" s="2" t="s">
        <v>14452</v>
      </c>
      <c r="U1787" s="4"/>
      <c r="V1787" s="2" t="s">
        <v>15702</v>
      </c>
      <c r="W1787" s="2">
        <f>YEAR(politicas_base[[#This Row],[ano]])</f>
        <v>2020</v>
      </c>
      <c r="X1787" s="8" t="str">
        <f>HYPERLINK(politicas_base[[#This Row],[link_legislacao]],politicas_base[[#This Row],[nome]])</f>
        <v>Programa Moradia Digna</v>
      </c>
    </row>
    <row r="1788" spans="1:24" x14ac:dyDescent="0.3">
      <c r="A1788">
        <v>601</v>
      </c>
      <c r="B1788" s="2" t="s">
        <v>14464</v>
      </c>
      <c r="C1788" s="2" t="s">
        <v>14465</v>
      </c>
      <c r="D1788" s="2" t="s">
        <v>14466</v>
      </c>
      <c r="E1788" s="2" t="s">
        <v>17507</v>
      </c>
      <c r="F1788" s="3">
        <v>43831</v>
      </c>
      <c r="G1788" s="2" t="s">
        <v>14443</v>
      </c>
      <c r="H1788" s="2" t="s">
        <v>14443</v>
      </c>
      <c r="I1788" s="2" t="s">
        <v>17508</v>
      </c>
      <c r="J1788" s="3">
        <v>44005</v>
      </c>
      <c r="K1788" s="3"/>
      <c r="L1788" s="2" t="s">
        <v>17509</v>
      </c>
      <c r="M1788" s="2" t="s">
        <v>14447</v>
      </c>
      <c r="N1788" s="2" t="s">
        <v>14459</v>
      </c>
      <c r="O1788" s="2" t="s">
        <v>17039</v>
      </c>
      <c r="P1788" s="2" t="s">
        <v>17510</v>
      </c>
      <c r="Q1788" s="2" t="s">
        <v>14450</v>
      </c>
      <c r="R1788" s="2" t="s">
        <v>14451</v>
      </c>
      <c r="S1788" s="2" t="s">
        <v>14471</v>
      </c>
      <c r="T1788" s="2" t="s">
        <v>14452</v>
      </c>
      <c r="U1788" s="4"/>
      <c r="V1788" s="2" t="s">
        <v>17511</v>
      </c>
      <c r="W1788" s="2">
        <f>YEAR(politicas_base[[#This Row],[ano]])</f>
        <v>2020</v>
      </c>
      <c r="X1788" s="8" t="str">
        <f>HYPERLINK(politicas_base[[#This Row],[link_legislacao]],politicas_base[[#This Row],[nome]])</f>
        <v>Programa Município Amigo da Família (PMAF)</v>
      </c>
    </row>
    <row r="1789" spans="1:24" x14ac:dyDescent="0.3">
      <c r="A1789">
        <v>602</v>
      </c>
      <c r="B1789" s="2" t="s">
        <v>14561</v>
      </c>
      <c r="C1789" s="2" t="s">
        <v>14669</v>
      </c>
      <c r="D1789" s="2" t="s">
        <v>14517</v>
      </c>
      <c r="E1789" s="2" t="s">
        <v>17512</v>
      </c>
      <c r="F1789" s="3">
        <v>43101</v>
      </c>
      <c r="G1789" s="2" t="s">
        <v>14443</v>
      </c>
      <c r="H1789" s="2" t="s">
        <v>14443</v>
      </c>
      <c r="I1789" s="2" t="s">
        <v>17513</v>
      </c>
      <c r="J1789" s="3">
        <v>43138</v>
      </c>
      <c r="K1789" s="3"/>
      <c r="L1789" s="2" t="s">
        <v>17514</v>
      </c>
      <c r="M1789" s="2" t="s">
        <v>14447</v>
      </c>
      <c r="N1789" s="2" t="s">
        <v>14447</v>
      </c>
      <c r="O1789" s="2" t="s">
        <v>17039</v>
      </c>
      <c r="P1789" s="2" t="s">
        <v>17515</v>
      </c>
      <c r="Q1789" s="2" t="s">
        <v>14450</v>
      </c>
      <c r="R1789" s="2" t="s">
        <v>14502</v>
      </c>
      <c r="S1789" s="2" t="s">
        <v>14523</v>
      </c>
      <c r="T1789" s="2" t="s">
        <v>14452</v>
      </c>
      <c r="U1789" s="4"/>
      <c r="V1789" s="2" t="s">
        <v>17516</v>
      </c>
      <c r="W1789" s="2">
        <f>YEAR(politicas_base[[#This Row],[ano]])</f>
        <v>2018</v>
      </c>
      <c r="X1789" s="8" t="str">
        <f>HYPERLINK(politicas_base[[#This Row],[link_legislacao]],politicas_base[[#This Row],[nome]])</f>
        <v>Programa Nacional de Agricultura Urbana e Periurbana</v>
      </c>
    </row>
    <row r="1790" spans="1:24" x14ac:dyDescent="0.3">
      <c r="A1790">
        <v>603</v>
      </c>
      <c r="B1790" s="2" t="s">
        <v>14534</v>
      </c>
      <c r="C1790" s="2" t="s">
        <v>14474</v>
      </c>
      <c r="D1790" s="2" t="s">
        <v>14677</v>
      </c>
      <c r="E1790" s="2" t="s">
        <v>17517</v>
      </c>
      <c r="F1790" s="3">
        <v>39814</v>
      </c>
      <c r="G1790" s="2" t="s">
        <v>14443</v>
      </c>
      <c r="H1790" s="2" t="s">
        <v>14443</v>
      </c>
      <c r="I1790" s="2" t="s">
        <v>17518</v>
      </c>
      <c r="J1790" s="3">
        <v>40108</v>
      </c>
      <c r="K1790" s="3"/>
      <c r="L1790" s="2" t="s">
        <v>17519</v>
      </c>
      <c r="M1790" s="2" t="s">
        <v>14447</v>
      </c>
      <c r="N1790" s="2" t="s">
        <v>17520</v>
      </c>
      <c r="O1790" s="2" t="s">
        <v>17039</v>
      </c>
      <c r="P1790" s="2" t="s">
        <v>17521</v>
      </c>
      <c r="Q1790" s="2" t="s">
        <v>14450</v>
      </c>
      <c r="R1790" s="2" t="s">
        <v>14451</v>
      </c>
      <c r="S1790" s="2" t="s">
        <v>14534</v>
      </c>
      <c r="T1790" s="2" t="s">
        <v>14452</v>
      </c>
      <c r="U1790" s="4"/>
      <c r="V1790" s="2" t="s">
        <v>17522</v>
      </c>
      <c r="W1790" s="2">
        <f>YEAR(politicas_base[[#This Row],[ano]])</f>
        <v>2009</v>
      </c>
      <c r="X1790" s="8" t="str">
        <f>HYPERLINK(politicas_base[[#This Row],[link_legislacao]],politicas_base[[#This Row],[nome]])</f>
        <v>Programa Nacional de Apoio à Formação de Médicos Especialistas em Áreas Estratégicas (Pró-Residência)</v>
      </c>
    </row>
    <row r="1791" spans="1:24" x14ac:dyDescent="0.3">
      <c r="A1791">
        <v>603</v>
      </c>
      <c r="B1791" s="2" t="s">
        <v>14534</v>
      </c>
      <c r="C1791" s="2" t="s">
        <v>14472</v>
      </c>
      <c r="D1791" s="2" t="s">
        <v>14677</v>
      </c>
      <c r="E1791" s="2" t="s">
        <v>17517</v>
      </c>
      <c r="F1791" s="3">
        <v>39814</v>
      </c>
      <c r="G1791" s="2" t="s">
        <v>14443</v>
      </c>
      <c r="H1791" s="2" t="s">
        <v>14443</v>
      </c>
      <c r="I1791" s="2" t="s">
        <v>17518</v>
      </c>
      <c r="J1791" s="3">
        <v>40108</v>
      </c>
      <c r="K1791" s="3"/>
      <c r="L1791" s="2" t="s">
        <v>17519</v>
      </c>
      <c r="M1791" s="2" t="s">
        <v>14447</v>
      </c>
      <c r="N1791" s="2" t="s">
        <v>17520</v>
      </c>
      <c r="O1791" s="2" t="s">
        <v>17039</v>
      </c>
      <c r="P1791" s="2" t="s">
        <v>17521</v>
      </c>
      <c r="Q1791" s="2" t="s">
        <v>14450</v>
      </c>
      <c r="R1791" s="2" t="s">
        <v>14451</v>
      </c>
      <c r="S1791" s="2" t="s">
        <v>14534</v>
      </c>
      <c r="T1791" s="2" t="s">
        <v>14452</v>
      </c>
      <c r="U1791" s="4"/>
      <c r="V1791" s="2" t="s">
        <v>17522</v>
      </c>
      <c r="W1791" s="2">
        <f>YEAR(politicas_base[[#This Row],[ano]])</f>
        <v>2009</v>
      </c>
      <c r="X1791" s="8" t="str">
        <f>HYPERLINK(politicas_base[[#This Row],[link_legislacao]],politicas_base[[#This Row],[nome]])</f>
        <v>Programa Nacional de Apoio à Formação de Médicos Especialistas em Áreas Estratégicas (Pró-Residência)</v>
      </c>
    </row>
    <row r="1792" spans="1:24" x14ac:dyDescent="0.3">
      <c r="A1792">
        <v>604</v>
      </c>
      <c r="B1792" s="2" t="s">
        <v>14534</v>
      </c>
      <c r="C1792" s="2" t="s">
        <v>14474</v>
      </c>
      <c r="D1792" s="2" t="s">
        <v>14527</v>
      </c>
      <c r="E1792" s="2" t="s">
        <v>17523</v>
      </c>
      <c r="F1792" s="3">
        <v>37257</v>
      </c>
      <c r="G1792" s="2" t="s">
        <v>14443</v>
      </c>
      <c r="H1792" s="2" t="s">
        <v>14443</v>
      </c>
      <c r="I1792" s="2" t="s">
        <v>17524</v>
      </c>
      <c r="J1792" s="3">
        <v>37376</v>
      </c>
      <c r="K1792" s="3"/>
      <c r="L1792" s="2" t="s">
        <v>17525</v>
      </c>
      <c r="M1792" s="2" t="s">
        <v>17526</v>
      </c>
      <c r="N1792" s="2" t="s">
        <v>17527</v>
      </c>
      <c r="O1792" s="2" t="s">
        <v>17039</v>
      </c>
      <c r="P1792" s="2" t="s">
        <v>17526</v>
      </c>
      <c r="Q1792" s="2" t="s">
        <v>14450</v>
      </c>
      <c r="R1792" s="2" t="s">
        <v>14451</v>
      </c>
      <c r="S1792" s="2" t="s">
        <v>14534</v>
      </c>
      <c r="T1792" s="2" t="s">
        <v>14452</v>
      </c>
      <c r="U1792" s="4"/>
      <c r="V1792" s="2" t="s">
        <v>17528</v>
      </c>
      <c r="W1792" s="2">
        <f>YEAR(politicas_base[[#This Row],[ano]])</f>
        <v>2002</v>
      </c>
      <c r="X1792" s="8" t="str">
        <f>HYPERLINK(politicas_base[[#This Row],[link_legislacao]],politicas_base[[#This Row],[nome]])</f>
        <v>Programa Nacional de Atenção Comunitária Integrada a Usuários de Álcool e Outras Drogas</v>
      </c>
    </row>
    <row r="1793" spans="1:24" x14ac:dyDescent="0.3">
      <c r="A1793">
        <v>605</v>
      </c>
      <c r="B1793" s="2" t="s">
        <v>14534</v>
      </c>
      <c r="C1793" s="2" t="s">
        <v>14474</v>
      </c>
      <c r="D1793" s="2" t="s">
        <v>14527</v>
      </c>
      <c r="E1793" s="2" t="s">
        <v>17529</v>
      </c>
      <c r="F1793" s="3">
        <v>42005</v>
      </c>
      <c r="G1793" s="2" t="s">
        <v>14443</v>
      </c>
      <c r="H1793" s="2" t="s">
        <v>14443</v>
      </c>
      <c r="I1793" s="2" t="s">
        <v>17530</v>
      </c>
      <c r="J1793" s="3">
        <v>38421</v>
      </c>
      <c r="K1793" s="3"/>
      <c r="L1793" s="2" t="s">
        <v>17531</v>
      </c>
      <c r="M1793" s="2" t="s">
        <v>17532</v>
      </c>
      <c r="N1793" s="2" t="s">
        <v>14874</v>
      </c>
      <c r="O1793" s="2" t="s">
        <v>17039</v>
      </c>
      <c r="P1793" s="2" t="s">
        <v>17526</v>
      </c>
      <c r="Q1793" s="2" t="s">
        <v>14450</v>
      </c>
      <c r="R1793" s="2" t="s">
        <v>14451</v>
      </c>
      <c r="S1793" s="2" t="s">
        <v>14534</v>
      </c>
      <c r="T1793" s="2" t="s">
        <v>14452</v>
      </c>
      <c r="U1793" s="4"/>
      <c r="V1793" s="2" t="s">
        <v>17533</v>
      </c>
      <c r="W1793" s="2">
        <f>YEAR(politicas_base[[#This Row],[ano]])</f>
        <v>2015</v>
      </c>
      <c r="X1793" s="8" t="str">
        <f>HYPERLINK(politicas_base[[#This Row],[link_legislacao]],politicas_base[[#This Row],[nome]])</f>
        <v>Programa Nacional de Avaliação de Serviços de Saúde (PNASS)</v>
      </c>
    </row>
    <row r="1794" spans="1:24" x14ac:dyDescent="0.3">
      <c r="A1794">
        <v>606</v>
      </c>
      <c r="B1794" s="2" t="s">
        <v>14534</v>
      </c>
      <c r="C1794" s="2" t="s">
        <v>14474</v>
      </c>
      <c r="D1794" s="2" t="s">
        <v>14527</v>
      </c>
      <c r="E1794" s="2" t="s">
        <v>17534</v>
      </c>
      <c r="F1794" s="3">
        <v>37257</v>
      </c>
      <c r="G1794" s="2" t="s">
        <v>14443</v>
      </c>
      <c r="H1794" s="2" t="s">
        <v>14443</v>
      </c>
      <c r="I1794" s="2" t="s">
        <v>17535</v>
      </c>
      <c r="J1794" s="3">
        <v>37287</v>
      </c>
      <c r="K1794" s="3"/>
      <c r="L1794" s="2" t="s">
        <v>17536</v>
      </c>
      <c r="M1794" s="2" t="s">
        <v>17537</v>
      </c>
      <c r="N1794" s="2" t="s">
        <v>14447</v>
      </c>
      <c r="O1794" s="2" t="s">
        <v>17039</v>
      </c>
      <c r="P1794" s="2" t="s">
        <v>17532</v>
      </c>
      <c r="Q1794" s="2" t="s">
        <v>14450</v>
      </c>
      <c r="R1794" s="2" t="s">
        <v>14451</v>
      </c>
      <c r="S1794" s="2" t="s">
        <v>14534</v>
      </c>
      <c r="T1794" s="2" t="s">
        <v>14452</v>
      </c>
      <c r="U1794" s="4"/>
      <c r="V1794" s="2" t="s">
        <v>17538</v>
      </c>
      <c r="W1794" s="2">
        <f>YEAR(politicas_base[[#This Row],[ano]])</f>
        <v>2002</v>
      </c>
      <c r="X1794" s="8" t="str">
        <f>HYPERLINK(politicas_base[[#This Row],[link_legislacao]],politicas_base[[#This Row],[nome]])</f>
        <v>Programa Nacional de Avaliação do Sistema Hospitalar/Psiquiatria (PNASH/PSIQUATRIA)</v>
      </c>
    </row>
    <row r="1795" spans="1:24" x14ac:dyDescent="0.3">
      <c r="A1795">
        <v>607</v>
      </c>
      <c r="B1795" s="2" t="s">
        <v>14534</v>
      </c>
      <c r="C1795" s="2" t="s">
        <v>14474</v>
      </c>
      <c r="D1795" s="2" t="s">
        <v>14597</v>
      </c>
      <c r="E1795" s="2" t="s">
        <v>17539</v>
      </c>
      <c r="F1795" s="3">
        <v>42005</v>
      </c>
      <c r="G1795" s="2" t="s">
        <v>14443</v>
      </c>
      <c r="H1795" s="2" t="s">
        <v>14443</v>
      </c>
      <c r="I1795" s="2" t="s">
        <v>17530</v>
      </c>
      <c r="J1795" s="3">
        <v>42013</v>
      </c>
      <c r="K1795" s="3"/>
      <c r="L1795" s="2" t="s">
        <v>17540</v>
      </c>
      <c r="M1795" s="2" t="s">
        <v>17541</v>
      </c>
      <c r="N1795" s="2" t="s">
        <v>14483</v>
      </c>
      <c r="O1795" s="2" t="s">
        <v>17039</v>
      </c>
      <c r="P1795" s="2" t="s">
        <v>17542</v>
      </c>
      <c r="Q1795" s="2" t="s">
        <v>14450</v>
      </c>
      <c r="R1795" s="2" t="s">
        <v>14451</v>
      </c>
      <c r="S1795" s="2" t="s">
        <v>14534</v>
      </c>
      <c r="T1795" s="2" t="s">
        <v>14452</v>
      </c>
      <c r="U1795" s="4"/>
      <c r="V1795" s="2" t="s">
        <v>16974</v>
      </c>
      <c r="W1795" s="2">
        <f>YEAR(politicas_base[[#This Row],[ano]])</f>
        <v>2015</v>
      </c>
      <c r="X1795" s="8" t="str">
        <f>HYPERLINK(politicas_base[[#This Row],[link_legislacao]],politicas_base[[#This Row],[nome]])</f>
        <v>Programa Nacional de Avaliação dos Serviços Hospitalares</v>
      </c>
    </row>
    <row r="1796" spans="1:24" x14ac:dyDescent="0.3">
      <c r="A1796">
        <v>608</v>
      </c>
      <c r="B1796" s="2" t="s">
        <v>14534</v>
      </c>
      <c r="C1796" s="2" t="s">
        <v>14474</v>
      </c>
      <c r="D1796" s="2" t="s">
        <v>14597</v>
      </c>
      <c r="E1796" s="2" t="s">
        <v>17543</v>
      </c>
      <c r="F1796" s="3">
        <v>39814</v>
      </c>
      <c r="G1796" s="2" t="s">
        <v>14443</v>
      </c>
      <c r="H1796" s="2" t="s">
        <v>14443</v>
      </c>
      <c r="I1796" s="2" t="s">
        <v>17544</v>
      </c>
      <c r="J1796" s="3">
        <v>40129</v>
      </c>
      <c r="K1796" s="3">
        <v>41185</v>
      </c>
      <c r="L1796" s="2" t="s">
        <v>14447</v>
      </c>
      <c r="M1796" s="2" t="s">
        <v>14447</v>
      </c>
      <c r="N1796" s="2" t="s">
        <v>16243</v>
      </c>
      <c r="O1796" s="2" t="s">
        <v>17039</v>
      </c>
      <c r="P1796" s="2" t="s">
        <v>17545</v>
      </c>
      <c r="Q1796" s="2" t="s">
        <v>14450</v>
      </c>
      <c r="R1796" s="2" t="s">
        <v>14451</v>
      </c>
      <c r="S1796" s="2" t="s">
        <v>14534</v>
      </c>
      <c r="T1796" s="2" t="s">
        <v>14452</v>
      </c>
      <c r="U1796" s="4"/>
      <c r="V1796" s="2" t="s">
        <v>17546</v>
      </c>
      <c r="W1796" s="2">
        <f>YEAR(politicas_base[[#This Row],[ano]])</f>
        <v>2009</v>
      </c>
      <c r="X1796" s="8" t="str">
        <f>HYPERLINK(politicas_base[[#This Row],[link_legislacao]],politicas_base[[#This Row],[nome]])</f>
        <v>Programa Nacional de Bolsas para Residências Multiprofissionais e em Área Profissional da Saúde (Pró-Residência em Área Profissional da Saúde)</v>
      </c>
    </row>
    <row r="1797" spans="1:24" x14ac:dyDescent="0.3">
      <c r="A1797">
        <v>608</v>
      </c>
      <c r="B1797" s="2" t="s">
        <v>14534</v>
      </c>
      <c r="C1797" s="2" t="s">
        <v>14472</v>
      </c>
      <c r="D1797" s="2" t="s">
        <v>14597</v>
      </c>
      <c r="E1797" s="2" t="s">
        <v>17543</v>
      </c>
      <c r="F1797" s="3">
        <v>39814</v>
      </c>
      <c r="G1797" s="2" t="s">
        <v>14443</v>
      </c>
      <c r="H1797" s="2" t="s">
        <v>14443</v>
      </c>
      <c r="I1797" s="2" t="s">
        <v>17544</v>
      </c>
      <c r="J1797" s="3">
        <v>40129</v>
      </c>
      <c r="K1797" s="3">
        <v>41185</v>
      </c>
      <c r="L1797" s="2" t="s">
        <v>14447</v>
      </c>
      <c r="M1797" s="2" t="s">
        <v>14447</v>
      </c>
      <c r="N1797" s="2" t="s">
        <v>16243</v>
      </c>
      <c r="O1797" s="2" t="s">
        <v>17039</v>
      </c>
      <c r="P1797" s="2" t="s">
        <v>17545</v>
      </c>
      <c r="Q1797" s="2" t="s">
        <v>14450</v>
      </c>
      <c r="R1797" s="2" t="s">
        <v>14451</v>
      </c>
      <c r="S1797" s="2" t="s">
        <v>14534</v>
      </c>
      <c r="T1797" s="2" t="s">
        <v>14452</v>
      </c>
      <c r="U1797" s="4"/>
      <c r="V1797" s="2" t="s">
        <v>17546</v>
      </c>
      <c r="W1797" s="2">
        <f>YEAR(politicas_base[[#This Row],[ano]])</f>
        <v>2009</v>
      </c>
      <c r="X1797" s="8" t="str">
        <f>HYPERLINK(politicas_base[[#This Row],[link_legislacao]],politicas_base[[#This Row],[nome]])</f>
        <v>Programa Nacional de Bolsas para Residências Multiprofissionais e em Área Profissional da Saúde (Pró-Residência em Área Profissional da Saúde)</v>
      </c>
    </row>
    <row r="1798" spans="1:24" x14ac:dyDescent="0.3">
      <c r="A1798">
        <v>609</v>
      </c>
      <c r="B1798" s="2" t="s">
        <v>15051</v>
      </c>
      <c r="C1798" s="2" t="s">
        <v>14799</v>
      </c>
      <c r="D1798" s="2" t="s">
        <v>15754</v>
      </c>
      <c r="E1798" s="2" t="s">
        <v>17547</v>
      </c>
      <c r="F1798" s="3">
        <v>39083</v>
      </c>
      <c r="G1798" s="2" t="s">
        <v>14443</v>
      </c>
      <c r="H1798" s="2" t="s">
        <v>14443</v>
      </c>
      <c r="I1798" s="2" t="s">
        <v>17548</v>
      </c>
      <c r="J1798" s="3">
        <v>39174</v>
      </c>
      <c r="K1798" s="3"/>
      <c r="L1798" s="2" t="s">
        <v>17549</v>
      </c>
      <c r="M1798" s="2" t="s">
        <v>17550</v>
      </c>
      <c r="N1798" s="2" t="s">
        <v>14459</v>
      </c>
      <c r="O1798" s="2" t="s">
        <v>17039</v>
      </c>
      <c r="P1798" s="2" t="s">
        <v>14452</v>
      </c>
      <c r="Q1798" s="2" t="s">
        <v>14450</v>
      </c>
      <c r="R1798" s="2" t="s">
        <v>14502</v>
      </c>
      <c r="S1798" s="2" t="s">
        <v>14601</v>
      </c>
      <c r="T1798" s="2" t="s">
        <v>14452</v>
      </c>
      <c r="U1798" s="4"/>
      <c r="V1798" s="2" t="s">
        <v>17551</v>
      </c>
      <c r="W1798" s="2">
        <f>YEAR(politicas_base[[#This Row],[ano]])</f>
        <v>2007</v>
      </c>
      <c r="X1798" s="8" t="str">
        <f>HYPERLINK(politicas_base[[#This Row],[link_legislacao]],politicas_base[[#This Row],[nome]])</f>
        <v>Programa Nacional de Capacitação das Cidades</v>
      </c>
    </row>
    <row r="1799" spans="1:24" x14ac:dyDescent="0.3">
      <c r="A1799">
        <v>609</v>
      </c>
      <c r="B1799" s="2" t="s">
        <v>15051</v>
      </c>
      <c r="C1799" s="2" t="s">
        <v>14494</v>
      </c>
      <c r="D1799" s="2" t="s">
        <v>15754</v>
      </c>
      <c r="E1799" s="2" t="s">
        <v>17547</v>
      </c>
      <c r="F1799" s="3">
        <v>39083</v>
      </c>
      <c r="G1799" s="2" t="s">
        <v>14443</v>
      </c>
      <c r="H1799" s="2" t="s">
        <v>14443</v>
      </c>
      <c r="I1799" s="2" t="s">
        <v>17548</v>
      </c>
      <c r="J1799" s="3">
        <v>39174</v>
      </c>
      <c r="K1799" s="3"/>
      <c r="L1799" s="2" t="s">
        <v>17549</v>
      </c>
      <c r="M1799" s="2" t="s">
        <v>17550</v>
      </c>
      <c r="N1799" s="2" t="s">
        <v>14459</v>
      </c>
      <c r="O1799" s="2" t="s">
        <v>17039</v>
      </c>
      <c r="P1799" s="2" t="s">
        <v>14452</v>
      </c>
      <c r="Q1799" s="2" t="s">
        <v>14450</v>
      </c>
      <c r="R1799" s="2" t="s">
        <v>14502</v>
      </c>
      <c r="S1799" s="2" t="s">
        <v>14601</v>
      </c>
      <c r="T1799" s="2" t="s">
        <v>14452</v>
      </c>
      <c r="U1799" s="4"/>
      <c r="V1799" s="2" t="s">
        <v>17551</v>
      </c>
      <c r="W1799" s="2">
        <f>YEAR(politicas_base[[#This Row],[ano]])</f>
        <v>2007</v>
      </c>
      <c r="X1799" s="8" t="str">
        <f>HYPERLINK(politicas_base[[#This Row],[link_legislacao]],politicas_base[[#This Row],[nome]])</f>
        <v>Programa Nacional de Capacitação das Cidades</v>
      </c>
    </row>
    <row r="1800" spans="1:24" x14ac:dyDescent="0.3">
      <c r="A1800">
        <v>610</v>
      </c>
      <c r="B1800" s="2" t="s">
        <v>14534</v>
      </c>
      <c r="C1800" s="2" t="s">
        <v>14474</v>
      </c>
      <c r="D1800" s="2" t="s">
        <v>14527</v>
      </c>
      <c r="E1800" s="2" t="s">
        <v>17552</v>
      </c>
      <c r="F1800" s="3">
        <v>35796</v>
      </c>
      <c r="G1800" s="2" t="s">
        <v>14443</v>
      </c>
      <c r="H1800" s="2" t="s">
        <v>14443</v>
      </c>
      <c r="I1800" s="2" t="s">
        <v>17553</v>
      </c>
      <c r="J1800" s="3">
        <v>35967</v>
      </c>
      <c r="K1800" s="3"/>
      <c r="L1800" s="2" t="s">
        <v>14447</v>
      </c>
      <c r="M1800" s="2" t="s">
        <v>17554</v>
      </c>
      <c r="N1800" s="2" t="s">
        <v>14447</v>
      </c>
      <c r="O1800" s="2" t="s">
        <v>17039</v>
      </c>
      <c r="P1800" s="2" t="s">
        <v>14452</v>
      </c>
      <c r="Q1800" s="2" t="s">
        <v>14450</v>
      </c>
      <c r="R1800" s="2" t="s">
        <v>14451</v>
      </c>
      <c r="S1800" s="2" t="s">
        <v>14534</v>
      </c>
      <c r="T1800" s="2" t="s">
        <v>14452</v>
      </c>
      <c r="U1800" s="4"/>
      <c r="V1800" s="2" t="s">
        <v>17555</v>
      </c>
      <c r="W1800" s="2">
        <f>YEAR(politicas_base[[#This Row],[ano]])</f>
        <v>1998</v>
      </c>
      <c r="X1800" s="8" t="str">
        <f>HYPERLINK(politicas_base[[#This Row],[link_legislacao]],politicas_base[[#This Row],[nome]])</f>
        <v>Programa Nacional de Combate ao Câncer de Colo Uterino</v>
      </c>
    </row>
    <row r="1801" spans="1:24" x14ac:dyDescent="0.3">
      <c r="A1801">
        <v>611</v>
      </c>
      <c r="B1801" s="2" t="s">
        <v>14534</v>
      </c>
      <c r="C1801" s="2" t="s">
        <v>14474</v>
      </c>
      <c r="D1801" s="2" t="s">
        <v>14527</v>
      </c>
      <c r="E1801" s="2" t="s">
        <v>17556</v>
      </c>
      <c r="F1801" s="3">
        <v>38718</v>
      </c>
      <c r="G1801" s="2" t="s">
        <v>14443</v>
      </c>
      <c r="H1801" s="2" t="s">
        <v>14443</v>
      </c>
      <c r="I1801" s="2" t="s">
        <v>17557</v>
      </c>
      <c r="J1801" s="3">
        <v>38840</v>
      </c>
      <c r="K1801" s="3"/>
      <c r="L1801" s="2" t="s">
        <v>17558</v>
      </c>
      <c r="M1801" s="2" t="s">
        <v>17559</v>
      </c>
      <c r="N1801" s="2" t="s">
        <v>14447</v>
      </c>
      <c r="O1801" s="2" t="s">
        <v>17039</v>
      </c>
      <c r="P1801" s="2" t="s">
        <v>17560</v>
      </c>
      <c r="Q1801" s="2" t="s">
        <v>14450</v>
      </c>
      <c r="R1801" s="2" t="s">
        <v>14451</v>
      </c>
      <c r="S1801" s="2" t="s">
        <v>14534</v>
      </c>
      <c r="T1801" s="2" t="s">
        <v>14452</v>
      </c>
      <c r="U1801" s="4"/>
      <c r="V1801" s="2" t="s">
        <v>17561</v>
      </c>
      <c r="W1801" s="2">
        <f>YEAR(politicas_base[[#This Row],[ano]])</f>
        <v>2006</v>
      </c>
      <c r="X1801" s="8" t="str">
        <f>HYPERLINK(politicas_base[[#This Row],[link_legislacao]],politicas_base[[#This Row],[nome]])</f>
        <v>Programa Nacional de Competitividade em Vacinas (INOVACINA)</v>
      </c>
    </row>
    <row r="1802" spans="1:24" x14ac:dyDescent="0.3">
      <c r="A1802">
        <v>612</v>
      </c>
      <c r="B1802" s="2" t="s">
        <v>14534</v>
      </c>
      <c r="C1802" s="2" t="s">
        <v>14474</v>
      </c>
      <c r="D1802" s="2" t="s">
        <v>14610</v>
      </c>
      <c r="E1802" s="2" t="s">
        <v>17562</v>
      </c>
      <c r="F1802" s="3">
        <v>37622</v>
      </c>
      <c r="G1802" s="2" t="s">
        <v>14443</v>
      </c>
      <c r="H1802" s="2" t="s">
        <v>14443</v>
      </c>
      <c r="I1802" s="2" t="s">
        <v>17563</v>
      </c>
      <c r="J1802" s="3">
        <v>37903</v>
      </c>
      <c r="K1802" s="3"/>
      <c r="L1802" s="2" t="s">
        <v>17564</v>
      </c>
      <c r="M1802" s="2" t="s">
        <v>17565</v>
      </c>
      <c r="N1802" s="2" t="s">
        <v>14447</v>
      </c>
      <c r="O1802" s="2" t="s">
        <v>17039</v>
      </c>
      <c r="P1802" s="2" t="s">
        <v>17565</v>
      </c>
      <c r="Q1802" s="2" t="s">
        <v>14450</v>
      </c>
      <c r="R1802" s="2" t="s">
        <v>14451</v>
      </c>
      <c r="S1802" s="2" t="s">
        <v>14534</v>
      </c>
      <c r="T1802" s="2" t="s">
        <v>14452</v>
      </c>
      <c r="U1802" s="4"/>
      <c r="V1802" s="2" t="s">
        <v>16595</v>
      </c>
      <c r="W1802" s="2">
        <f>YEAR(politicas_base[[#This Row],[ano]])</f>
        <v>2003</v>
      </c>
      <c r="X1802" s="8" t="str">
        <f>HYPERLINK(politicas_base[[#This Row],[link_legislacao]],politicas_base[[#This Row],[nome]])</f>
        <v>Programa Nacional de Controle da Dengue (PNCD)</v>
      </c>
    </row>
    <row r="1803" spans="1:24" x14ac:dyDescent="0.3">
      <c r="A1803">
        <v>613</v>
      </c>
      <c r="B1803" s="2" t="s">
        <v>14534</v>
      </c>
      <c r="C1803" s="2" t="s">
        <v>14474</v>
      </c>
      <c r="D1803" s="2" t="s">
        <v>14527</v>
      </c>
      <c r="E1803" s="2" t="s">
        <v>17566</v>
      </c>
      <c r="F1803" s="3">
        <v>35065</v>
      </c>
      <c r="G1803" s="2" t="s">
        <v>14443</v>
      </c>
      <c r="H1803" s="2" t="s">
        <v>14443</v>
      </c>
      <c r="I1803" s="2" t="s">
        <v>17567</v>
      </c>
      <c r="J1803" s="3">
        <v>35321</v>
      </c>
      <c r="K1803" s="3"/>
      <c r="L1803" s="2" t="s">
        <v>17568</v>
      </c>
      <c r="M1803" s="2" t="s">
        <v>17569</v>
      </c>
      <c r="N1803" s="2" t="s">
        <v>14447</v>
      </c>
      <c r="O1803" s="2" t="s">
        <v>17039</v>
      </c>
      <c r="P1803" s="2" t="s">
        <v>17570</v>
      </c>
      <c r="Q1803" s="2" t="s">
        <v>14450</v>
      </c>
      <c r="R1803" s="2" t="s">
        <v>14451</v>
      </c>
      <c r="S1803" s="2" t="s">
        <v>14534</v>
      </c>
      <c r="T1803" s="2" t="s">
        <v>14452</v>
      </c>
      <c r="U1803" s="4"/>
      <c r="V1803" s="2" t="s">
        <v>17571</v>
      </c>
      <c r="W1803" s="2">
        <f>YEAR(politicas_base[[#This Row],[ano]])</f>
        <v>1996</v>
      </c>
      <c r="X1803" s="8" t="str">
        <f>HYPERLINK(politicas_base[[#This Row],[link_legislacao]],politicas_base[[#This Row],[nome]])</f>
        <v>Programa Nacional de Controle de Qualidade Externo em Sorologia e lmunohematologia para Unidades Hemoterápicas (PNCQES)</v>
      </c>
    </row>
    <row r="1804" spans="1:24" x14ac:dyDescent="0.3">
      <c r="A1804">
        <v>614</v>
      </c>
      <c r="B1804" s="2" t="s">
        <v>14534</v>
      </c>
      <c r="C1804" s="2" t="s">
        <v>14474</v>
      </c>
      <c r="D1804" s="2" t="s">
        <v>14610</v>
      </c>
      <c r="E1804" s="2" t="s">
        <v>17572</v>
      </c>
      <c r="F1804" s="3">
        <v>36526</v>
      </c>
      <c r="G1804" s="2" t="s">
        <v>14443</v>
      </c>
      <c r="H1804" s="2" t="s">
        <v>14443</v>
      </c>
      <c r="I1804" s="2" t="s">
        <v>17573</v>
      </c>
      <c r="J1804" s="3">
        <v>36733</v>
      </c>
      <c r="K1804" s="3"/>
      <c r="L1804" s="2" t="s">
        <v>17574</v>
      </c>
      <c r="M1804" s="2" t="s">
        <v>17575</v>
      </c>
      <c r="N1804" s="2" t="s">
        <v>14447</v>
      </c>
      <c r="O1804" s="2" t="s">
        <v>17039</v>
      </c>
      <c r="P1804" s="2" t="s">
        <v>17576</v>
      </c>
      <c r="Q1804" s="2" t="s">
        <v>14450</v>
      </c>
      <c r="R1804" s="2" t="s">
        <v>14451</v>
      </c>
      <c r="S1804" s="2" t="s">
        <v>14534</v>
      </c>
      <c r="T1804" s="2" t="s">
        <v>14452</v>
      </c>
      <c r="U1804" s="4"/>
      <c r="V1804" s="2" t="s">
        <v>16595</v>
      </c>
      <c r="W1804" s="2">
        <f>YEAR(politicas_base[[#This Row],[ano]])</f>
        <v>2000</v>
      </c>
      <c r="X1804" s="8" t="str">
        <f>HYPERLINK(politicas_base[[#This Row],[link_legislacao]],politicas_base[[#This Row],[nome]])</f>
        <v>Programa Nacional de Controle e Eliminação da Hanseníase e de Outras Dermatoses de Interesse Sanitário</v>
      </c>
    </row>
    <row r="1805" spans="1:24" x14ac:dyDescent="0.3">
      <c r="A1805">
        <v>615</v>
      </c>
      <c r="B1805" s="2" t="s">
        <v>14534</v>
      </c>
      <c r="C1805" s="2" t="s">
        <v>14474</v>
      </c>
      <c r="D1805" s="2" t="s">
        <v>14527</v>
      </c>
      <c r="E1805" s="2" t="s">
        <v>17577</v>
      </c>
      <c r="F1805" s="3">
        <v>40179</v>
      </c>
      <c r="G1805" s="2" t="s">
        <v>14443</v>
      </c>
      <c r="H1805" s="2" t="s">
        <v>14443</v>
      </c>
      <c r="I1805" s="2" t="s">
        <v>17578</v>
      </c>
      <c r="J1805" s="3">
        <v>40325</v>
      </c>
      <c r="K1805" s="3"/>
      <c r="L1805" s="2" t="s">
        <v>17579</v>
      </c>
      <c r="M1805" s="2" t="s">
        <v>17580</v>
      </c>
      <c r="N1805" s="2" t="s">
        <v>17581</v>
      </c>
      <c r="O1805" s="2" t="s">
        <v>17039</v>
      </c>
      <c r="P1805" s="2" t="s">
        <v>17582</v>
      </c>
      <c r="Q1805" s="2" t="s">
        <v>14450</v>
      </c>
      <c r="R1805" s="2" t="s">
        <v>14451</v>
      </c>
      <c r="S1805" s="2" t="s">
        <v>14534</v>
      </c>
      <c r="T1805" s="2" t="s">
        <v>14452</v>
      </c>
      <c r="U1805" s="4"/>
      <c r="V1805" s="2" t="s">
        <v>17583</v>
      </c>
      <c r="W1805" s="2">
        <f>YEAR(politicas_base[[#This Row],[ano]])</f>
        <v>2010</v>
      </c>
      <c r="X1805" s="8" t="str">
        <f>HYPERLINK(politicas_base[[#This Row],[link_legislacao]],politicas_base[[#This Row],[nome]])</f>
        <v>Programa Nacional de Desenvolvimento Gerencial no Sistema Único de Saúde (PNDG)</v>
      </c>
    </row>
    <row r="1806" spans="1:24" x14ac:dyDescent="0.3">
      <c r="A1806">
        <v>616</v>
      </c>
      <c r="B1806" s="2" t="s">
        <v>14534</v>
      </c>
      <c r="C1806" s="2" t="s">
        <v>14474</v>
      </c>
      <c r="D1806" s="2" t="s">
        <v>14527</v>
      </c>
      <c r="E1806" s="2" t="s">
        <v>17584</v>
      </c>
      <c r="F1806" s="3">
        <v>39448</v>
      </c>
      <c r="G1806" s="2" t="s">
        <v>14443</v>
      </c>
      <c r="H1806" s="2" t="s">
        <v>14443</v>
      </c>
      <c r="I1806" s="2" t="s">
        <v>17585</v>
      </c>
      <c r="J1806" s="3">
        <v>39506</v>
      </c>
      <c r="K1806" s="3"/>
      <c r="L1806" s="2" t="s">
        <v>17586</v>
      </c>
      <c r="M1806" s="2" t="s">
        <v>17587</v>
      </c>
      <c r="N1806" s="2" t="s">
        <v>14447</v>
      </c>
      <c r="O1806" s="2" t="s">
        <v>17039</v>
      </c>
      <c r="P1806" s="2" t="s">
        <v>17587</v>
      </c>
      <c r="Q1806" s="2" t="s">
        <v>14450</v>
      </c>
      <c r="R1806" s="2" t="s">
        <v>14451</v>
      </c>
      <c r="S1806" s="2" t="s">
        <v>14534</v>
      </c>
      <c r="T1806" s="2" t="s">
        <v>14452</v>
      </c>
      <c r="U1806" s="4"/>
      <c r="V1806" s="2" t="s">
        <v>17588</v>
      </c>
      <c r="W1806" s="2">
        <f>YEAR(politicas_base[[#This Row],[ano]])</f>
        <v>2008</v>
      </c>
      <c r="X1806" s="8" t="str">
        <f>HYPERLINK(politicas_base[[#This Row],[link_legislacao]],politicas_base[[#This Row],[nome]])</f>
        <v>Programa Nacional de Fomento à Produção Pública e Inovação no Complexo Industrial da Saúde</v>
      </c>
    </row>
    <row r="1807" spans="1:24" x14ac:dyDescent="0.3">
      <c r="A1807">
        <v>617</v>
      </c>
      <c r="B1807" s="2" t="s">
        <v>14534</v>
      </c>
      <c r="C1807" s="2" t="s">
        <v>14474</v>
      </c>
      <c r="D1807" s="2" t="s">
        <v>14527</v>
      </c>
      <c r="E1807" s="2" t="s">
        <v>17589</v>
      </c>
      <c r="F1807" s="3">
        <v>43831</v>
      </c>
      <c r="G1807" s="2" t="s">
        <v>14443</v>
      </c>
      <c r="H1807" s="2" t="s">
        <v>14443</v>
      </c>
      <c r="I1807" s="2" t="s">
        <v>17590</v>
      </c>
      <c r="J1807" s="3">
        <v>44047</v>
      </c>
      <c r="K1807" s="3"/>
      <c r="L1807" s="2" t="s">
        <v>17591</v>
      </c>
      <c r="M1807" s="2" t="s">
        <v>17592</v>
      </c>
      <c r="N1807" s="2" t="s">
        <v>17593</v>
      </c>
      <c r="O1807" s="2" t="s">
        <v>17039</v>
      </c>
      <c r="P1807" s="2" t="s">
        <v>17592</v>
      </c>
      <c r="Q1807" s="2" t="s">
        <v>14450</v>
      </c>
      <c r="R1807" s="2" t="s">
        <v>14451</v>
      </c>
      <c r="S1807" s="2" t="s">
        <v>14534</v>
      </c>
      <c r="T1807" s="2" t="s">
        <v>14452</v>
      </c>
      <c r="U1807" s="4"/>
      <c r="V1807" s="2" t="s">
        <v>17594</v>
      </c>
      <c r="W1807" s="2">
        <f>YEAR(politicas_base[[#This Row],[ano]])</f>
        <v>2020</v>
      </c>
      <c r="X1807" s="8" t="str">
        <f>HYPERLINK(politicas_base[[#This Row],[link_legislacao]],politicas_base[[#This Row],[nome]])</f>
        <v>Programa Nacional de Genômica e Saúde de Precisão (Genomas Brasil)</v>
      </c>
    </row>
    <row r="1808" spans="1:24" x14ac:dyDescent="0.3">
      <c r="A1808">
        <v>618</v>
      </c>
      <c r="B1808" s="2" t="s">
        <v>14534</v>
      </c>
      <c r="C1808" s="2" t="s">
        <v>14474</v>
      </c>
      <c r="D1808" s="2" t="s">
        <v>14527</v>
      </c>
      <c r="E1808" s="2" t="s">
        <v>17595</v>
      </c>
      <c r="F1808" s="3">
        <v>43101</v>
      </c>
      <c r="G1808" s="2" t="s">
        <v>14443</v>
      </c>
      <c r="H1808" s="2" t="s">
        <v>14443</v>
      </c>
      <c r="I1808" s="2" t="s">
        <v>17596</v>
      </c>
      <c r="J1808" s="3">
        <v>43112</v>
      </c>
      <c r="K1808" s="3"/>
      <c r="L1808" s="2" t="s">
        <v>17597</v>
      </c>
      <c r="M1808" s="2" t="s">
        <v>14447</v>
      </c>
      <c r="N1808" s="2" t="s">
        <v>14483</v>
      </c>
      <c r="O1808" s="2" t="s">
        <v>17039</v>
      </c>
      <c r="P1808" s="2" t="s">
        <v>17598</v>
      </c>
      <c r="Q1808" s="2" t="s">
        <v>14450</v>
      </c>
      <c r="R1808" s="2" t="s">
        <v>14451</v>
      </c>
      <c r="S1808" s="2" t="s">
        <v>14534</v>
      </c>
      <c r="T1808" s="2" t="s">
        <v>14452</v>
      </c>
      <c r="U1808" s="4"/>
      <c r="V1808" s="2" t="s">
        <v>14761</v>
      </c>
      <c r="W1808" s="2">
        <f>YEAR(politicas_base[[#This Row],[ano]])</f>
        <v>2018</v>
      </c>
      <c r="X1808" s="8" t="str">
        <f>HYPERLINK(politicas_base[[#This Row],[link_legislacao]],politicas_base[[#This Row],[nome]])</f>
        <v>Programa Nacional de Gestão de Custos</v>
      </c>
    </row>
    <row r="1809" spans="1:24" x14ac:dyDescent="0.3">
      <c r="A1809">
        <v>619</v>
      </c>
      <c r="B1809" s="2" t="s">
        <v>14534</v>
      </c>
      <c r="C1809" s="2" t="s">
        <v>14474</v>
      </c>
      <c r="D1809" s="2" t="s">
        <v>14527</v>
      </c>
      <c r="E1809" s="2" t="s">
        <v>17599</v>
      </c>
      <c r="F1809" s="3">
        <v>37257</v>
      </c>
      <c r="G1809" s="2" t="s">
        <v>14443</v>
      </c>
      <c r="H1809" s="2" t="s">
        <v>14443</v>
      </c>
      <c r="I1809" s="2" t="s">
        <v>17600</v>
      </c>
      <c r="J1809" s="3">
        <v>37133</v>
      </c>
      <c r="K1809" s="3"/>
      <c r="L1809" s="2" t="s">
        <v>17601</v>
      </c>
      <c r="M1809" s="2" t="s">
        <v>17602</v>
      </c>
      <c r="N1809" s="2" t="s">
        <v>14447</v>
      </c>
      <c r="O1809" s="2" t="s">
        <v>17039</v>
      </c>
      <c r="P1809" s="2" t="s">
        <v>17603</v>
      </c>
      <c r="Q1809" s="2" t="s">
        <v>14450</v>
      </c>
      <c r="R1809" s="2" t="s">
        <v>14451</v>
      </c>
      <c r="S1809" s="2" t="s">
        <v>14534</v>
      </c>
      <c r="T1809" s="2" t="s">
        <v>14452</v>
      </c>
      <c r="U1809" s="4"/>
      <c r="V1809" s="2" t="s">
        <v>17604</v>
      </c>
      <c r="W1809" s="2">
        <f>YEAR(politicas_base[[#This Row],[ano]])</f>
        <v>2002</v>
      </c>
      <c r="X1809" s="8" t="str">
        <f>HYPERLINK(politicas_base[[#This Row],[link_legislacao]],politicas_base[[#This Row],[nome]])</f>
        <v>Programa Nacional de Incentivo à Parceria entre os Hospitais Filantrópicos Sem Fins Lucrativos</v>
      </c>
    </row>
    <row r="1810" spans="1:24" x14ac:dyDescent="0.3">
      <c r="A1810">
        <v>620</v>
      </c>
      <c r="B1810" s="2" t="s">
        <v>14534</v>
      </c>
      <c r="C1810" s="2" t="s">
        <v>14474</v>
      </c>
      <c r="D1810" s="2" t="s">
        <v>14527</v>
      </c>
      <c r="E1810" s="2" t="s">
        <v>17605</v>
      </c>
      <c r="F1810" s="3">
        <v>42005</v>
      </c>
      <c r="G1810" s="2" t="s">
        <v>14443</v>
      </c>
      <c r="H1810" s="2" t="s">
        <v>14443</v>
      </c>
      <c r="I1810" s="2" t="s">
        <v>17606</v>
      </c>
      <c r="J1810" s="3">
        <v>42279</v>
      </c>
      <c r="K1810" s="3">
        <v>43781</v>
      </c>
      <c r="L1810" s="2" t="s">
        <v>17607</v>
      </c>
      <c r="M1810" s="2" t="s">
        <v>17608</v>
      </c>
      <c r="N1810" s="2" t="s">
        <v>17609</v>
      </c>
      <c r="O1810" s="2" t="s">
        <v>17039</v>
      </c>
      <c r="P1810" s="2" t="s">
        <v>17608</v>
      </c>
      <c r="Q1810" s="2" t="s">
        <v>14450</v>
      </c>
      <c r="R1810" s="2" t="s">
        <v>14451</v>
      </c>
      <c r="S1810" s="2" t="s">
        <v>14534</v>
      </c>
      <c r="T1810" s="2" t="s">
        <v>14452</v>
      </c>
      <c r="U1810" s="4"/>
      <c r="V1810" s="2" t="s">
        <v>17610</v>
      </c>
      <c r="W1810" s="2">
        <f>YEAR(politicas_base[[#This Row],[ano]])</f>
        <v>2015</v>
      </c>
      <c r="X1810" s="8" t="str">
        <f>HYPERLINK(politicas_base[[#This Row],[link_legislacao]],politicas_base[[#This Row],[nome]])</f>
        <v>Programa Nacional de Melhoria do Acesso e da Qualidade da Atenção Básica (PMAQ-AB)</v>
      </c>
    </row>
    <row r="1811" spans="1:24" x14ac:dyDescent="0.3">
      <c r="A1811">
        <v>621</v>
      </c>
      <c r="B1811" s="2" t="s">
        <v>14534</v>
      </c>
      <c r="C1811" s="2" t="s">
        <v>14474</v>
      </c>
      <c r="D1811" s="2" t="s">
        <v>14610</v>
      </c>
      <c r="E1811" s="2" t="s">
        <v>17611</v>
      </c>
      <c r="F1811" s="3">
        <v>37622</v>
      </c>
      <c r="G1811" s="2" t="s">
        <v>14443</v>
      </c>
      <c r="H1811" s="2" t="s">
        <v>14443</v>
      </c>
      <c r="I1811" s="2" t="s">
        <v>17612</v>
      </c>
      <c r="J1811" s="3">
        <v>37903</v>
      </c>
      <c r="K1811" s="3"/>
      <c r="L1811" s="2" t="s">
        <v>17613</v>
      </c>
      <c r="M1811" s="2" t="s">
        <v>17614</v>
      </c>
      <c r="N1811" s="2" t="s">
        <v>14447</v>
      </c>
      <c r="O1811" s="2" t="s">
        <v>17039</v>
      </c>
      <c r="P1811" s="2" t="s">
        <v>17615</v>
      </c>
      <c r="Q1811" s="2" t="s">
        <v>14450</v>
      </c>
      <c r="R1811" s="2" t="s">
        <v>14451</v>
      </c>
      <c r="S1811" s="2" t="s">
        <v>14534</v>
      </c>
      <c r="T1811" s="2" t="s">
        <v>14452</v>
      </c>
      <c r="U1811" s="4"/>
      <c r="V1811" s="2" t="s">
        <v>17616</v>
      </c>
      <c r="W1811" s="2">
        <f>YEAR(politicas_base[[#This Row],[ano]])</f>
        <v>2003</v>
      </c>
      <c r="X1811" s="8" t="str">
        <f>HYPERLINK(politicas_base[[#This Row],[link_legislacao]],politicas_base[[#This Row],[nome]])</f>
        <v>Programa Nacional de Prevenção e Controle da Malária (PNCM)</v>
      </c>
    </row>
    <row r="1812" spans="1:24" x14ac:dyDescent="0.3">
      <c r="A1812">
        <v>622</v>
      </c>
      <c r="B1812" s="2" t="s">
        <v>14534</v>
      </c>
      <c r="C1812" s="2" t="s">
        <v>14474</v>
      </c>
      <c r="D1812" s="2" t="s">
        <v>14610</v>
      </c>
      <c r="E1812" s="2" t="s">
        <v>17617</v>
      </c>
      <c r="F1812" s="3">
        <v>38353</v>
      </c>
      <c r="G1812" s="2" t="s">
        <v>14443</v>
      </c>
      <c r="H1812" s="2" t="s">
        <v>14443</v>
      </c>
      <c r="I1812" s="2" t="s">
        <v>17618</v>
      </c>
      <c r="J1812" s="3">
        <v>38687</v>
      </c>
      <c r="K1812" s="3"/>
      <c r="L1812" s="2" t="s">
        <v>17619</v>
      </c>
      <c r="M1812" s="2" t="s">
        <v>17620</v>
      </c>
      <c r="N1812" s="2" t="s">
        <v>14447</v>
      </c>
      <c r="O1812" s="2" t="s">
        <v>17039</v>
      </c>
      <c r="P1812" s="2" t="s">
        <v>17621</v>
      </c>
      <c r="Q1812" s="2" t="s">
        <v>14450</v>
      </c>
      <c r="R1812" s="2" t="s">
        <v>14451</v>
      </c>
      <c r="S1812" s="2" t="s">
        <v>14534</v>
      </c>
      <c r="T1812" s="2" t="s">
        <v>14452</v>
      </c>
      <c r="U1812" s="4"/>
      <c r="V1812" s="2" t="s">
        <v>17616</v>
      </c>
      <c r="W1812" s="2">
        <f>YEAR(politicas_base[[#This Row],[ano]])</f>
        <v>2005</v>
      </c>
      <c r="X1812" s="8" t="str">
        <f>HYPERLINK(politicas_base[[#This Row],[link_legislacao]],politicas_base[[#This Row],[nome]])</f>
        <v>Programa Nacional de Prevenção e Controle dos Distúrbios por Deficiência de Iodo (DDI)</v>
      </c>
    </row>
    <row r="1813" spans="1:24" x14ac:dyDescent="0.3">
      <c r="A1813">
        <v>623</v>
      </c>
      <c r="B1813" s="2" t="s">
        <v>14534</v>
      </c>
      <c r="C1813" s="2" t="s">
        <v>14474</v>
      </c>
      <c r="D1813" s="2" t="s">
        <v>14527</v>
      </c>
      <c r="E1813" s="2" t="s">
        <v>17622</v>
      </c>
      <c r="F1813" s="3">
        <v>40909</v>
      </c>
      <c r="G1813" s="2" t="s">
        <v>14443</v>
      </c>
      <c r="H1813" s="2" t="s">
        <v>14443</v>
      </c>
      <c r="I1813" s="2" t="s">
        <v>17623</v>
      </c>
      <c r="J1813" s="3">
        <v>41242</v>
      </c>
      <c r="K1813" s="3"/>
      <c r="L1813" s="2" t="s">
        <v>17624</v>
      </c>
      <c r="M1813" s="2" t="s">
        <v>17625</v>
      </c>
      <c r="N1813" s="2" t="s">
        <v>14483</v>
      </c>
      <c r="O1813" s="2" t="s">
        <v>17039</v>
      </c>
      <c r="P1813" s="2" t="s">
        <v>17626</v>
      </c>
      <c r="Q1813" s="2" t="s">
        <v>14450</v>
      </c>
      <c r="R1813" s="2" t="s">
        <v>14451</v>
      </c>
      <c r="S1813" s="2" t="s">
        <v>14534</v>
      </c>
      <c r="T1813" s="2" t="s">
        <v>14452</v>
      </c>
      <c r="U1813" s="4"/>
      <c r="V1813" s="2" t="s">
        <v>14761</v>
      </c>
      <c r="W1813" s="2">
        <f>YEAR(politicas_base[[#This Row],[ano]])</f>
        <v>2012</v>
      </c>
      <c r="X1813" s="8" t="str">
        <f>HYPERLINK(politicas_base[[#This Row],[link_legislacao]],politicas_base[[#This Row],[nome]])</f>
        <v>Programa Nacional de Qualidade em Mamografia (PNQM)</v>
      </c>
    </row>
    <row r="1814" spans="1:24" x14ac:dyDescent="0.3">
      <c r="A1814">
        <v>624</v>
      </c>
      <c r="B1814" s="2" t="s">
        <v>14534</v>
      </c>
      <c r="C1814" s="2" t="s">
        <v>14474</v>
      </c>
      <c r="D1814" s="2" t="s">
        <v>14527</v>
      </c>
      <c r="E1814" s="2" t="s">
        <v>17627</v>
      </c>
      <c r="F1814" s="3">
        <v>40909</v>
      </c>
      <c r="G1814" s="2" t="s">
        <v>14443</v>
      </c>
      <c r="H1814" s="2" t="s">
        <v>14443</v>
      </c>
      <c r="I1814" s="2" t="s">
        <v>17628</v>
      </c>
      <c r="J1814" s="3">
        <v>41073</v>
      </c>
      <c r="K1814" s="3"/>
      <c r="L1814" s="2" t="s">
        <v>17629</v>
      </c>
      <c r="M1814" s="2" t="s">
        <v>17630</v>
      </c>
      <c r="N1814" s="2" t="s">
        <v>14447</v>
      </c>
      <c r="O1814" s="2" t="s">
        <v>17039</v>
      </c>
      <c r="P1814" s="2" t="s">
        <v>17630</v>
      </c>
      <c r="Q1814" s="2" t="s">
        <v>14450</v>
      </c>
      <c r="R1814" s="2" t="s">
        <v>14451</v>
      </c>
      <c r="S1814" s="2" t="s">
        <v>14534</v>
      </c>
      <c r="T1814" s="2" t="s">
        <v>14452</v>
      </c>
      <c r="U1814" s="4"/>
      <c r="V1814" s="2" t="s">
        <v>14463</v>
      </c>
      <c r="W1814" s="2">
        <f>YEAR(politicas_base[[#This Row],[ano]])</f>
        <v>2012</v>
      </c>
      <c r="X1814" s="8" t="str">
        <f>HYPERLINK(politicas_base[[#This Row],[link_legislacao]],politicas_base[[#This Row],[nome]])</f>
        <v>Programa Nacional de Qualificação da Assistência Farmacêutica (QUALIFAR/SUS)</v>
      </c>
    </row>
    <row r="1815" spans="1:24" x14ac:dyDescent="0.3">
      <c r="A1815">
        <v>625</v>
      </c>
      <c r="B1815" s="2" t="s">
        <v>14534</v>
      </c>
      <c r="C1815" s="2" t="s">
        <v>14474</v>
      </c>
      <c r="D1815" s="2" t="s">
        <v>14527</v>
      </c>
      <c r="E1815" s="2" t="s">
        <v>17631</v>
      </c>
      <c r="F1815" s="3">
        <v>40179</v>
      </c>
      <c r="G1815" s="2" t="s">
        <v>14443</v>
      </c>
      <c r="H1815" s="2" t="s">
        <v>14443</v>
      </c>
      <c r="I1815" s="2" t="s">
        <v>17632</v>
      </c>
      <c r="J1815" s="3">
        <v>40449</v>
      </c>
      <c r="K1815" s="3"/>
      <c r="L1815" s="2" t="s">
        <v>17633</v>
      </c>
      <c r="M1815" s="2" t="s">
        <v>17634</v>
      </c>
      <c r="N1815" s="2" t="s">
        <v>14483</v>
      </c>
      <c r="O1815" s="2" t="s">
        <v>17039</v>
      </c>
      <c r="P1815" s="2" t="s">
        <v>17635</v>
      </c>
      <c r="Q1815" s="2" t="s">
        <v>14450</v>
      </c>
      <c r="R1815" s="2" t="s">
        <v>14451</v>
      </c>
      <c r="S1815" s="2" t="s">
        <v>14534</v>
      </c>
      <c r="T1815" s="2" t="s">
        <v>14452</v>
      </c>
      <c r="U1815" s="4"/>
      <c r="V1815" s="2" t="s">
        <v>14761</v>
      </c>
      <c r="W1815" s="2">
        <f>YEAR(politicas_base[[#This Row],[ano]])</f>
        <v>2010</v>
      </c>
      <c r="X1815" s="8" t="str">
        <f>HYPERLINK(politicas_base[[#This Row],[link_legislacao]],politicas_base[[#This Row],[nome]])</f>
        <v>Programa Nacional de Qualificação para a Doação de Órgãos e de Tecidos para Transplantes</v>
      </c>
    </row>
    <row r="1816" spans="1:24" x14ac:dyDescent="0.3">
      <c r="A1816">
        <v>626</v>
      </c>
      <c r="B1816" s="2" t="s">
        <v>14549</v>
      </c>
      <c r="C1816" s="2" t="s">
        <v>14474</v>
      </c>
      <c r="D1816" s="2" t="s">
        <v>14597</v>
      </c>
      <c r="E1816" s="2" t="s">
        <v>17636</v>
      </c>
      <c r="F1816" s="3">
        <v>38353</v>
      </c>
      <c r="G1816" s="2" t="s">
        <v>14443</v>
      </c>
      <c r="H1816" s="2" t="s">
        <v>14443</v>
      </c>
      <c r="I1816" s="2" t="s">
        <v>17637</v>
      </c>
      <c r="J1816" s="3">
        <v>38660</v>
      </c>
      <c r="K1816" s="3"/>
      <c r="L1816" s="2" t="s">
        <v>17638</v>
      </c>
      <c r="M1816" s="2" t="s">
        <v>14447</v>
      </c>
      <c r="N1816" s="2" t="s">
        <v>14483</v>
      </c>
      <c r="O1816" s="2" t="s">
        <v>17039</v>
      </c>
      <c r="P1816" s="2" t="s">
        <v>17639</v>
      </c>
      <c r="Q1816" s="2" t="s">
        <v>14450</v>
      </c>
      <c r="R1816" s="2" t="s">
        <v>14451</v>
      </c>
      <c r="S1816" s="2" t="s">
        <v>14534</v>
      </c>
      <c r="T1816" s="2" t="s">
        <v>14452</v>
      </c>
      <c r="U1816" s="4"/>
      <c r="V1816" s="2" t="s">
        <v>17640</v>
      </c>
      <c r="W1816" s="2">
        <f>YEAR(politicas_base[[#This Row],[ano]])</f>
        <v>2005</v>
      </c>
      <c r="X1816" s="8" t="str">
        <f>HYPERLINK(politicas_base[[#This Row],[link_legislacao]],politicas_base[[#This Row],[nome]])</f>
        <v>Programa Nacional de Reorientação da Formação Profissional em Saúde (Pró-Saúde)</v>
      </c>
    </row>
    <row r="1817" spans="1:24" x14ac:dyDescent="0.3">
      <c r="A1817">
        <v>626</v>
      </c>
      <c r="B1817" s="2" t="s">
        <v>14534</v>
      </c>
      <c r="C1817" s="2" t="s">
        <v>14474</v>
      </c>
      <c r="D1817" s="2" t="s">
        <v>14597</v>
      </c>
      <c r="E1817" s="2" t="s">
        <v>17636</v>
      </c>
      <c r="F1817" s="3">
        <v>38353</v>
      </c>
      <c r="G1817" s="2" t="s">
        <v>14443</v>
      </c>
      <c r="H1817" s="2" t="s">
        <v>14443</v>
      </c>
      <c r="I1817" s="2" t="s">
        <v>17637</v>
      </c>
      <c r="J1817" s="3">
        <v>38660</v>
      </c>
      <c r="K1817" s="3"/>
      <c r="L1817" s="2" t="s">
        <v>17638</v>
      </c>
      <c r="M1817" s="2" t="s">
        <v>14447</v>
      </c>
      <c r="N1817" s="2" t="s">
        <v>14483</v>
      </c>
      <c r="O1817" s="2" t="s">
        <v>17039</v>
      </c>
      <c r="P1817" s="2" t="s">
        <v>17639</v>
      </c>
      <c r="Q1817" s="2" t="s">
        <v>14450</v>
      </c>
      <c r="R1817" s="2" t="s">
        <v>14451</v>
      </c>
      <c r="S1817" s="2" t="s">
        <v>14534</v>
      </c>
      <c r="T1817" s="2" t="s">
        <v>14452</v>
      </c>
      <c r="U1817" s="4"/>
      <c r="V1817" s="2" t="s">
        <v>17640</v>
      </c>
      <c r="W1817" s="2">
        <f>YEAR(politicas_base[[#This Row],[ano]])</f>
        <v>2005</v>
      </c>
      <c r="X1817" s="8" t="str">
        <f>HYPERLINK(politicas_base[[#This Row],[link_legislacao]],politicas_base[[#This Row],[nome]])</f>
        <v>Programa Nacional de Reorientação da Formação Profissional em Saúde (Pró-Saúde)</v>
      </c>
    </row>
    <row r="1818" spans="1:24" x14ac:dyDescent="0.3">
      <c r="A1818">
        <v>626</v>
      </c>
      <c r="B1818" s="2" t="s">
        <v>14549</v>
      </c>
      <c r="C1818" s="2" t="s">
        <v>14472</v>
      </c>
      <c r="D1818" s="2" t="s">
        <v>14597</v>
      </c>
      <c r="E1818" s="2" t="s">
        <v>17636</v>
      </c>
      <c r="F1818" s="3">
        <v>38353</v>
      </c>
      <c r="G1818" s="2" t="s">
        <v>14443</v>
      </c>
      <c r="H1818" s="2" t="s">
        <v>14443</v>
      </c>
      <c r="I1818" s="2" t="s">
        <v>17637</v>
      </c>
      <c r="J1818" s="3">
        <v>38660</v>
      </c>
      <c r="K1818" s="3"/>
      <c r="L1818" s="2" t="s">
        <v>17638</v>
      </c>
      <c r="M1818" s="2" t="s">
        <v>14447</v>
      </c>
      <c r="N1818" s="2" t="s">
        <v>14483</v>
      </c>
      <c r="O1818" s="2" t="s">
        <v>17039</v>
      </c>
      <c r="P1818" s="2" t="s">
        <v>17639</v>
      </c>
      <c r="Q1818" s="2" t="s">
        <v>14450</v>
      </c>
      <c r="R1818" s="2" t="s">
        <v>14451</v>
      </c>
      <c r="S1818" s="2" t="s">
        <v>14534</v>
      </c>
      <c r="T1818" s="2" t="s">
        <v>14452</v>
      </c>
      <c r="U1818" s="4"/>
      <c r="V1818" s="2" t="s">
        <v>17640</v>
      </c>
      <c r="W1818" s="2">
        <f>YEAR(politicas_base[[#This Row],[ano]])</f>
        <v>2005</v>
      </c>
      <c r="X1818" s="8" t="str">
        <f>HYPERLINK(politicas_base[[#This Row],[link_legislacao]],politicas_base[[#This Row],[nome]])</f>
        <v>Programa Nacional de Reorientação da Formação Profissional em Saúde (Pró-Saúde)</v>
      </c>
    </row>
    <row r="1819" spans="1:24" x14ac:dyDescent="0.3">
      <c r="A1819">
        <v>626</v>
      </c>
      <c r="B1819" s="2" t="s">
        <v>14534</v>
      </c>
      <c r="C1819" s="2" t="s">
        <v>14472</v>
      </c>
      <c r="D1819" s="2" t="s">
        <v>14597</v>
      </c>
      <c r="E1819" s="2" t="s">
        <v>17636</v>
      </c>
      <c r="F1819" s="3">
        <v>38353</v>
      </c>
      <c r="G1819" s="2" t="s">
        <v>14443</v>
      </c>
      <c r="H1819" s="2" t="s">
        <v>14443</v>
      </c>
      <c r="I1819" s="2" t="s">
        <v>17637</v>
      </c>
      <c r="J1819" s="3">
        <v>38660</v>
      </c>
      <c r="K1819" s="3"/>
      <c r="L1819" s="2" t="s">
        <v>17638</v>
      </c>
      <c r="M1819" s="2" t="s">
        <v>14447</v>
      </c>
      <c r="N1819" s="2" t="s">
        <v>14483</v>
      </c>
      <c r="O1819" s="2" t="s">
        <v>17039</v>
      </c>
      <c r="P1819" s="2" t="s">
        <v>17639</v>
      </c>
      <c r="Q1819" s="2" t="s">
        <v>14450</v>
      </c>
      <c r="R1819" s="2" t="s">
        <v>14451</v>
      </c>
      <c r="S1819" s="2" t="s">
        <v>14534</v>
      </c>
      <c r="T1819" s="2" t="s">
        <v>14452</v>
      </c>
      <c r="U1819" s="4"/>
      <c r="V1819" s="2" t="s">
        <v>17640</v>
      </c>
      <c r="W1819" s="2">
        <f>YEAR(politicas_base[[#This Row],[ano]])</f>
        <v>2005</v>
      </c>
      <c r="X1819" s="8" t="str">
        <f>HYPERLINK(politicas_base[[#This Row],[link_legislacao]],politicas_base[[#This Row],[nome]])</f>
        <v>Programa Nacional de Reorientação da Formação Profissional em Saúde (Pró-Saúde)</v>
      </c>
    </row>
    <row r="1820" spans="1:24" x14ac:dyDescent="0.3">
      <c r="A1820">
        <v>627</v>
      </c>
      <c r="B1820" s="2" t="s">
        <v>14534</v>
      </c>
      <c r="C1820" s="2" t="s">
        <v>14474</v>
      </c>
      <c r="D1820" s="2" t="s">
        <v>14527</v>
      </c>
      <c r="E1820" s="2" t="s">
        <v>17641</v>
      </c>
      <c r="F1820" s="3">
        <v>41275</v>
      </c>
      <c r="G1820" s="2" t="s">
        <v>14443</v>
      </c>
      <c r="H1820" s="2" t="s">
        <v>14443</v>
      </c>
      <c r="I1820" s="2" t="s">
        <v>17642</v>
      </c>
      <c r="J1820" s="3">
        <v>41365</v>
      </c>
      <c r="K1820" s="3"/>
      <c r="L1820" s="2" t="s">
        <v>17643</v>
      </c>
      <c r="M1820" s="2" t="s">
        <v>17644</v>
      </c>
      <c r="N1820" s="2" t="s">
        <v>14447</v>
      </c>
      <c r="O1820" s="2" t="s">
        <v>17039</v>
      </c>
      <c r="P1820" s="2" t="s">
        <v>17644</v>
      </c>
      <c r="Q1820" s="2" t="s">
        <v>14450</v>
      </c>
      <c r="R1820" s="2" t="s">
        <v>14451</v>
      </c>
      <c r="S1820" s="2" t="s">
        <v>14534</v>
      </c>
      <c r="T1820" s="2" t="s">
        <v>14452</v>
      </c>
      <c r="U1820" s="4"/>
      <c r="V1820" s="2" t="s">
        <v>17645</v>
      </c>
      <c r="W1820" s="2">
        <f>YEAR(politicas_base[[#This Row],[ano]])</f>
        <v>2013</v>
      </c>
      <c r="X1820" s="8" t="str">
        <f>HYPERLINK(politicas_base[[#This Row],[link_legislacao]],politicas_base[[#This Row],[nome]])</f>
        <v>Programa Nacional de Segurança do Paciente</v>
      </c>
    </row>
    <row r="1821" spans="1:24" x14ac:dyDescent="0.3">
      <c r="A1821">
        <v>628</v>
      </c>
      <c r="B1821" s="2" t="s">
        <v>14534</v>
      </c>
      <c r="C1821" s="2" t="s">
        <v>14474</v>
      </c>
      <c r="D1821" s="2" t="s">
        <v>16529</v>
      </c>
      <c r="E1821" s="2" t="s">
        <v>17646</v>
      </c>
      <c r="F1821" s="3">
        <v>41640</v>
      </c>
      <c r="G1821" s="2" t="s">
        <v>14443</v>
      </c>
      <c r="H1821" s="2" t="s">
        <v>14443</v>
      </c>
      <c r="I1821" s="2" t="s">
        <v>17647</v>
      </c>
      <c r="J1821" s="3">
        <v>41894</v>
      </c>
      <c r="K1821" s="3"/>
      <c r="L1821" s="2" t="s">
        <v>17648</v>
      </c>
      <c r="M1821" s="2" t="s">
        <v>17649</v>
      </c>
      <c r="N1821" s="2" t="s">
        <v>14447</v>
      </c>
      <c r="O1821" s="2" t="s">
        <v>17039</v>
      </c>
      <c r="P1821" s="2" t="s">
        <v>17650</v>
      </c>
      <c r="Q1821" s="2" t="s">
        <v>14450</v>
      </c>
      <c r="R1821" s="2" t="s">
        <v>14451</v>
      </c>
      <c r="S1821" s="2" t="s">
        <v>14534</v>
      </c>
      <c r="T1821" s="2" t="s">
        <v>14452</v>
      </c>
      <c r="U1821" s="4"/>
      <c r="V1821" s="2" t="s">
        <v>17651</v>
      </c>
      <c r="W1821" s="2">
        <f>YEAR(politicas_base[[#This Row],[ano]])</f>
        <v>2014</v>
      </c>
      <c r="X1821" s="8" t="str">
        <f>HYPERLINK(politicas_base[[#This Row],[link_legislacao]],politicas_base[[#This Row],[nome]])</f>
        <v>Programa Nacional de Suplementação de Ferro (PNSF)</v>
      </c>
    </row>
    <row r="1822" spans="1:24" x14ac:dyDescent="0.3">
      <c r="A1822">
        <v>629</v>
      </c>
      <c r="B1822" s="2" t="s">
        <v>14534</v>
      </c>
      <c r="C1822" s="2" t="s">
        <v>14474</v>
      </c>
      <c r="D1822" s="2" t="s">
        <v>15188</v>
      </c>
      <c r="E1822" s="2" t="s">
        <v>17652</v>
      </c>
      <c r="F1822" s="3">
        <v>38353</v>
      </c>
      <c r="G1822" s="2" t="s">
        <v>14443</v>
      </c>
      <c r="H1822" s="2" t="s">
        <v>14443</v>
      </c>
      <c r="I1822" s="2" t="s">
        <v>17653</v>
      </c>
      <c r="J1822" s="3">
        <v>38485</v>
      </c>
      <c r="K1822" s="3"/>
      <c r="L1822" s="2" t="s">
        <v>17654</v>
      </c>
      <c r="M1822" s="2" t="s">
        <v>17655</v>
      </c>
      <c r="N1822" s="2" t="s">
        <v>14447</v>
      </c>
      <c r="O1822" s="2" t="s">
        <v>17039</v>
      </c>
      <c r="P1822" s="2" t="s">
        <v>17655</v>
      </c>
      <c r="Q1822" s="2" t="s">
        <v>14450</v>
      </c>
      <c r="R1822" s="2" t="s">
        <v>14451</v>
      </c>
      <c r="S1822" s="2" t="s">
        <v>14534</v>
      </c>
      <c r="T1822" s="2" t="s">
        <v>14452</v>
      </c>
      <c r="U1822" s="4"/>
      <c r="V1822" s="2" t="s">
        <v>17654</v>
      </c>
      <c r="W1822" s="2">
        <f>YEAR(politicas_base[[#This Row],[ano]])</f>
        <v>2005</v>
      </c>
      <c r="X1822" s="8" t="str">
        <f>HYPERLINK(politicas_base[[#This Row],[link_legislacao]],politicas_base[[#This Row],[nome]])</f>
        <v>Programa Nacional de Suplementação de Vitamina A</v>
      </c>
    </row>
    <row r="1823" spans="1:24" x14ac:dyDescent="0.3">
      <c r="A1823">
        <v>629</v>
      </c>
      <c r="B1823" s="2" t="s">
        <v>14534</v>
      </c>
      <c r="C1823" s="2" t="s">
        <v>14474</v>
      </c>
      <c r="D1823" s="2" t="s">
        <v>16529</v>
      </c>
      <c r="E1823" s="2" t="s">
        <v>17652</v>
      </c>
      <c r="F1823" s="3">
        <v>38353</v>
      </c>
      <c r="G1823" s="2" t="s">
        <v>14443</v>
      </c>
      <c r="H1823" s="2" t="s">
        <v>14443</v>
      </c>
      <c r="I1823" s="2" t="s">
        <v>17653</v>
      </c>
      <c r="J1823" s="3">
        <v>38485</v>
      </c>
      <c r="K1823" s="3"/>
      <c r="L1823" s="2" t="s">
        <v>17654</v>
      </c>
      <c r="M1823" s="2" t="s">
        <v>17655</v>
      </c>
      <c r="N1823" s="2" t="s">
        <v>14447</v>
      </c>
      <c r="O1823" s="2" t="s">
        <v>17039</v>
      </c>
      <c r="P1823" s="2" t="s">
        <v>17655</v>
      </c>
      <c r="Q1823" s="2" t="s">
        <v>14450</v>
      </c>
      <c r="R1823" s="2" t="s">
        <v>14451</v>
      </c>
      <c r="S1823" s="2" t="s">
        <v>14534</v>
      </c>
      <c r="T1823" s="2" t="s">
        <v>14452</v>
      </c>
      <c r="U1823" s="4"/>
      <c r="V1823" s="2" t="s">
        <v>17654</v>
      </c>
      <c r="W1823" s="2">
        <f>YEAR(politicas_base[[#This Row],[ano]])</f>
        <v>2005</v>
      </c>
      <c r="X1823" s="8" t="str">
        <f>HYPERLINK(politicas_base[[#This Row],[link_legislacao]],politicas_base[[#This Row],[nome]])</f>
        <v>Programa Nacional de Suplementação de Vitamina A</v>
      </c>
    </row>
    <row r="1824" spans="1:24" x14ac:dyDescent="0.3">
      <c r="A1824">
        <v>630</v>
      </c>
      <c r="B1824" s="2" t="s">
        <v>14534</v>
      </c>
      <c r="C1824" s="2" t="s">
        <v>14474</v>
      </c>
      <c r="D1824" s="2" t="s">
        <v>16529</v>
      </c>
      <c r="E1824" s="2" t="s">
        <v>17656</v>
      </c>
      <c r="F1824" s="3">
        <v>36892</v>
      </c>
      <c r="G1824" s="2" t="s">
        <v>14443</v>
      </c>
      <c r="H1824" s="2" t="s">
        <v>14443</v>
      </c>
      <c r="I1824" s="2" t="s">
        <v>17657</v>
      </c>
      <c r="J1824" s="3">
        <v>37048</v>
      </c>
      <c r="K1824" s="3"/>
      <c r="L1824" s="2" t="s">
        <v>17658</v>
      </c>
      <c r="M1824" s="2" t="s">
        <v>17659</v>
      </c>
      <c r="N1824" s="2" t="s">
        <v>17660</v>
      </c>
      <c r="O1824" s="2" t="s">
        <v>17039</v>
      </c>
      <c r="P1824" s="2" t="s">
        <v>17659</v>
      </c>
      <c r="Q1824" s="2" t="s">
        <v>14450</v>
      </c>
      <c r="R1824" s="2" t="s">
        <v>14451</v>
      </c>
      <c r="S1824" s="2" t="s">
        <v>15178</v>
      </c>
      <c r="T1824" s="2" t="s">
        <v>14452</v>
      </c>
      <c r="U1824" s="4">
        <v>44993.493576388886</v>
      </c>
      <c r="V1824" s="2" t="s">
        <v>17661</v>
      </c>
      <c r="W1824" s="2">
        <f>YEAR(politicas_base[[#This Row],[ano]])</f>
        <v>2001</v>
      </c>
      <c r="X1824" s="8" t="str">
        <f>HYPERLINK(politicas_base[[#This Row],[link_legislacao]],politicas_base[[#This Row],[nome]])</f>
        <v>Programa Nacional de Triagem Neonatal</v>
      </c>
    </row>
    <row r="1825" spans="1:24" x14ac:dyDescent="0.3">
      <c r="A1825">
        <v>631</v>
      </c>
      <c r="B1825" s="2" t="s">
        <v>14534</v>
      </c>
      <c r="C1825" s="2" t="s">
        <v>14474</v>
      </c>
      <c r="D1825" s="2" t="s">
        <v>14610</v>
      </c>
      <c r="E1825" s="2" t="s">
        <v>17662</v>
      </c>
      <c r="F1825" s="3">
        <v>31048</v>
      </c>
      <c r="G1825" s="2" t="s">
        <v>14443</v>
      </c>
      <c r="H1825" s="2" t="s">
        <v>14443</v>
      </c>
      <c r="I1825" s="2" t="s">
        <v>17663</v>
      </c>
      <c r="J1825" s="3">
        <v>31169</v>
      </c>
      <c r="K1825" s="3"/>
      <c r="L1825" s="2" t="s">
        <v>14447</v>
      </c>
      <c r="M1825" s="2" t="s">
        <v>17664</v>
      </c>
      <c r="N1825" s="2" t="s">
        <v>17665</v>
      </c>
      <c r="O1825" s="2" t="s">
        <v>17039</v>
      </c>
      <c r="P1825" s="2" t="s">
        <v>17666</v>
      </c>
      <c r="Q1825" s="2" t="s">
        <v>14450</v>
      </c>
      <c r="R1825" s="2" t="s">
        <v>14451</v>
      </c>
      <c r="S1825" s="2" t="s">
        <v>14534</v>
      </c>
      <c r="T1825" s="2" t="s">
        <v>14452</v>
      </c>
      <c r="U1825" s="4"/>
      <c r="V1825" s="2" t="s">
        <v>16595</v>
      </c>
      <c r="W1825" s="2">
        <f>YEAR(politicas_base[[#This Row],[ano]])</f>
        <v>1985</v>
      </c>
      <c r="X1825" s="8" t="str">
        <f>HYPERLINK(politicas_base[[#This Row],[link_legislacao]],politicas_base[[#This Row],[nome]])</f>
        <v>Programa Nacional de Vigilância, Prevenção e Controle das IST e do HIV/AIDS</v>
      </c>
    </row>
    <row r="1826" spans="1:24" x14ac:dyDescent="0.3">
      <c r="A1826">
        <v>632</v>
      </c>
      <c r="B1826" s="2" t="s">
        <v>14534</v>
      </c>
      <c r="C1826" s="2" t="s">
        <v>14474</v>
      </c>
      <c r="D1826" s="2" t="s">
        <v>14610</v>
      </c>
      <c r="E1826" s="2" t="s">
        <v>17667</v>
      </c>
      <c r="F1826" s="3">
        <v>37622</v>
      </c>
      <c r="G1826" s="2" t="s">
        <v>14443</v>
      </c>
      <c r="H1826" s="2" t="s">
        <v>14443</v>
      </c>
      <c r="I1826" s="2" t="s">
        <v>17668</v>
      </c>
      <c r="J1826" s="3">
        <v>37292</v>
      </c>
      <c r="K1826" s="3"/>
      <c r="L1826" s="2" t="s">
        <v>17669</v>
      </c>
      <c r="M1826" s="2" t="s">
        <v>17670</v>
      </c>
      <c r="N1826" s="2" t="s">
        <v>14447</v>
      </c>
      <c r="O1826" s="2" t="s">
        <v>17039</v>
      </c>
      <c r="P1826" s="2" t="s">
        <v>17671</v>
      </c>
      <c r="Q1826" s="2" t="s">
        <v>14450</v>
      </c>
      <c r="R1826" s="2" t="s">
        <v>14451</v>
      </c>
      <c r="S1826" s="2" t="s">
        <v>14534</v>
      </c>
      <c r="T1826" s="2" t="s">
        <v>14452</v>
      </c>
      <c r="U1826" s="4"/>
      <c r="V1826" s="2" t="s">
        <v>17672</v>
      </c>
      <c r="W1826" s="2">
        <f>YEAR(politicas_base[[#This Row],[ano]])</f>
        <v>2003</v>
      </c>
      <c r="X1826" s="8" t="str">
        <f>HYPERLINK(politicas_base[[#This Row],[link_legislacao]],politicas_base[[#This Row],[nome]])</f>
        <v>Programa Nacional para a Prevenção e o Controle das Hepatites Virais</v>
      </c>
    </row>
    <row r="1827" spans="1:24" x14ac:dyDescent="0.3">
      <c r="A1827">
        <v>633</v>
      </c>
      <c r="B1827" s="2" t="s">
        <v>14534</v>
      </c>
      <c r="C1827" s="2" t="s">
        <v>14474</v>
      </c>
      <c r="D1827" s="2" t="s">
        <v>14578</v>
      </c>
      <c r="E1827" s="2" t="s">
        <v>17673</v>
      </c>
      <c r="F1827" s="3">
        <v>39448</v>
      </c>
      <c r="G1827" s="2" t="s">
        <v>14443</v>
      </c>
      <c r="H1827" s="2" t="s">
        <v>14443</v>
      </c>
      <c r="I1827" s="2" t="s">
        <v>17674</v>
      </c>
      <c r="J1827" s="3">
        <v>39506</v>
      </c>
      <c r="K1827" s="3"/>
      <c r="L1827" s="2" t="s">
        <v>17675</v>
      </c>
      <c r="M1827" s="2" t="s">
        <v>17676</v>
      </c>
      <c r="N1827" s="2" t="s">
        <v>14447</v>
      </c>
      <c r="O1827" s="2" t="s">
        <v>17039</v>
      </c>
      <c r="P1827" s="2" t="s">
        <v>17676</v>
      </c>
      <c r="Q1827" s="2" t="s">
        <v>14450</v>
      </c>
      <c r="R1827" s="2" t="s">
        <v>14451</v>
      </c>
      <c r="S1827" s="2" t="s">
        <v>14534</v>
      </c>
      <c r="T1827" s="2" t="s">
        <v>14452</v>
      </c>
      <c r="U1827" s="4"/>
      <c r="V1827" s="2" t="s">
        <v>17677</v>
      </c>
      <c r="W1827" s="2">
        <f>YEAR(politicas_base[[#This Row],[ano]])</f>
        <v>2008</v>
      </c>
      <c r="X1827" s="8" t="str">
        <f>HYPERLINK(politicas_base[[#This Row],[link_legislacao]],politicas_base[[#This Row],[nome]])</f>
        <v>Programa Nacional para Qualificação, Produção e Inovação em Equipamentos e Materiais de Uso em Saúde no Complexo Industrial da Saúde</v>
      </c>
    </row>
    <row r="1828" spans="1:24" x14ac:dyDescent="0.3">
      <c r="A1828">
        <v>634</v>
      </c>
      <c r="B1828" s="2" t="s">
        <v>14534</v>
      </c>
      <c r="C1828" s="2" t="s">
        <v>14474</v>
      </c>
      <c r="D1828" s="2" t="s">
        <v>14597</v>
      </c>
      <c r="E1828" s="2" t="s">
        <v>17678</v>
      </c>
      <c r="F1828" s="3">
        <v>40544</v>
      </c>
      <c r="G1828" s="2" t="s">
        <v>14443</v>
      </c>
      <c r="H1828" s="2" t="s">
        <v>14443</v>
      </c>
      <c r="I1828" s="2" t="s">
        <v>17679</v>
      </c>
      <c r="J1828" s="3">
        <v>40233</v>
      </c>
      <c r="K1828" s="3"/>
      <c r="L1828" s="2" t="s">
        <v>17680</v>
      </c>
      <c r="M1828" s="2" t="s">
        <v>17681</v>
      </c>
      <c r="N1828" s="2" t="s">
        <v>14447</v>
      </c>
      <c r="O1828" s="2" t="s">
        <v>17039</v>
      </c>
      <c r="P1828" s="2" t="s">
        <v>17682</v>
      </c>
      <c r="Q1828" s="2" t="s">
        <v>14450</v>
      </c>
      <c r="R1828" s="2" t="s">
        <v>14451</v>
      </c>
      <c r="S1828" s="2" t="s">
        <v>14534</v>
      </c>
      <c r="T1828" s="2" t="s">
        <v>14452</v>
      </c>
      <c r="U1828" s="4"/>
      <c r="V1828" s="2" t="s">
        <v>17683</v>
      </c>
      <c r="W1828" s="2">
        <f>YEAR(politicas_base[[#This Row],[ano]])</f>
        <v>2011</v>
      </c>
      <c r="X1828" s="8" t="str">
        <f>HYPERLINK(politicas_base[[#This Row],[link_legislacao]],politicas_base[[#This Row],[nome]])</f>
        <v>Programa Nacional Telessaúde Brasil Redes</v>
      </c>
    </row>
    <row r="1829" spans="1:24" x14ac:dyDescent="0.3">
      <c r="A1829">
        <v>635</v>
      </c>
      <c r="B1829" s="2" t="s">
        <v>14439</v>
      </c>
      <c r="C1829" s="2" t="s">
        <v>14633</v>
      </c>
      <c r="D1829" s="2" t="s">
        <v>14677</v>
      </c>
      <c r="E1829" s="2" t="s">
        <v>17684</v>
      </c>
      <c r="F1829" s="3">
        <v>36892</v>
      </c>
      <c r="G1829" s="2" t="s">
        <v>14443</v>
      </c>
      <c r="H1829" s="2" t="s">
        <v>14443</v>
      </c>
      <c r="I1829" s="2" t="s">
        <v>17685</v>
      </c>
      <c r="J1829" s="3">
        <v>37228</v>
      </c>
      <c r="K1829" s="3"/>
      <c r="L1829" s="2" t="s">
        <v>17686</v>
      </c>
      <c r="M1829" s="2" t="s">
        <v>14447</v>
      </c>
      <c r="N1829" s="2" t="s">
        <v>14447</v>
      </c>
      <c r="O1829" s="2" t="s">
        <v>17039</v>
      </c>
      <c r="P1829" s="2" t="s">
        <v>17687</v>
      </c>
      <c r="Q1829" s="2" t="s">
        <v>14450</v>
      </c>
      <c r="R1829" s="2" t="s">
        <v>14451</v>
      </c>
      <c r="S1829" s="2" t="s">
        <v>14439</v>
      </c>
      <c r="T1829" s="2" t="s">
        <v>14452</v>
      </c>
      <c r="U1829" s="4"/>
      <c r="V1829" s="2" t="s">
        <v>14463</v>
      </c>
      <c r="W1829" s="2">
        <f>YEAR(politicas_base[[#This Row],[ano]])</f>
        <v>2001</v>
      </c>
      <c r="X1829" s="8" t="str">
        <f>HYPERLINK(politicas_base[[#This Row],[link_legislacao]],politicas_base[[#This Row],[nome]])</f>
        <v>Programa Núcleo de Apoio à Família (NAF)</v>
      </c>
    </row>
    <row r="1830" spans="1:24" x14ac:dyDescent="0.3">
      <c r="A1830">
        <v>636</v>
      </c>
      <c r="B1830" s="2" t="s">
        <v>14561</v>
      </c>
      <c r="C1830" s="2" t="s">
        <v>17688</v>
      </c>
      <c r="D1830" s="2" t="s">
        <v>14517</v>
      </c>
      <c r="E1830" s="2" t="s">
        <v>17689</v>
      </c>
      <c r="F1830" s="3">
        <v>39448</v>
      </c>
      <c r="G1830" s="2" t="s">
        <v>14443</v>
      </c>
      <c r="H1830" s="2" t="s">
        <v>14443</v>
      </c>
      <c r="I1830" s="2" t="s">
        <v>17690</v>
      </c>
      <c r="J1830" s="3">
        <v>39715</v>
      </c>
      <c r="K1830" s="3"/>
      <c r="L1830" s="2" t="s">
        <v>17691</v>
      </c>
      <c r="M1830" s="2" t="s">
        <v>14447</v>
      </c>
      <c r="N1830" s="2" t="s">
        <v>14459</v>
      </c>
      <c r="O1830" s="2" t="s">
        <v>17039</v>
      </c>
      <c r="P1830" s="2" t="s">
        <v>17692</v>
      </c>
      <c r="Q1830" s="2" t="s">
        <v>14450</v>
      </c>
      <c r="R1830" s="2" t="s">
        <v>14451</v>
      </c>
      <c r="S1830" s="2" t="s">
        <v>15178</v>
      </c>
      <c r="T1830" s="2" t="s">
        <v>14452</v>
      </c>
      <c r="U1830" s="4">
        <v>44993.494074074071</v>
      </c>
      <c r="V1830" s="2" t="s">
        <v>17693</v>
      </c>
      <c r="W1830" s="2">
        <f>YEAR(politicas_base[[#This Row],[ano]])</f>
        <v>2008</v>
      </c>
      <c r="X1830" s="8" t="str">
        <f>HYPERLINK(politicas_base[[#This Row],[link_legislacao]],politicas_base[[#This Row],[nome]])</f>
        <v>Programa Organização Produtiva de Mulheres Rurais (POPMR)</v>
      </c>
    </row>
    <row r="1831" spans="1:24" x14ac:dyDescent="0.3">
      <c r="A1831">
        <v>636</v>
      </c>
      <c r="B1831" s="2" t="s">
        <v>14561</v>
      </c>
      <c r="C1831" s="2" t="s">
        <v>14590</v>
      </c>
      <c r="D1831" s="2" t="s">
        <v>14517</v>
      </c>
      <c r="E1831" s="2" t="s">
        <v>17689</v>
      </c>
      <c r="F1831" s="3">
        <v>39448</v>
      </c>
      <c r="G1831" s="2" t="s">
        <v>14443</v>
      </c>
      <c r="H1831" s="2" t="s">
        <v>14443</v>
      </c>
      <c r="I1831" s="2" t="s">
        <v>17690</v>
      </c>
      <c r="J1831" s="3">
        <v>39715</v>
      </c>
      <c r="K1831" s="3"/>
      <c r="L1831" s="2" t="s">
        <v>17691</v>
      </c>
      <c r="M1831" s="2" t="s">
        <v>14447</v>
      </c>
      <c r="N1831" s="2" t="s">
        <v>14459</v>
      </c>
      <c r="O1831" s="2" t="s">
        <v>17039</v>
      </c>
      <c r="P1831" s="2" t="s">
        <v>17692</v>
      </c>
      <c r="Q1831" s="2" t="s">
        <v>14450</v>
      </c>
      <c r="R1831" s="2" t="s">
        <v>14451</v>
      </c>
      <c r="S1831" s="2" t="s">
        <v>15178</v>
      </c>
      <c r="T1831" s="2" t="s">
        <v>14452</v>
      </c>
      <c r="U1831" s="4">
        <v>44993.494074074071</v>
      </c>
      <c r="V1831" s="2" t="s">
        <v>17693</v>
      </c>
      <c r="W1831" s="2">
        <f>YEAR(politicas_base[[#This Row],[ano]])</f>
        <v>2008</v>
      </c>
      <c r="X1831" s="8" t="str">
        <f>HYPERLINK(politicas_base[[#This Row],[link_legislacao]],politicas_base[[#This Row],[nome]])</f>
        <v>Programa Organização Produtiva de Mulheres Rurais (POPMR)</v>
      </c>
    </row>
    <row r="1832" spans="1:24" x14ac:dyDescent="0.3">
      <c r="A1832">
        <v>637</v>
      </c>
      <c r="B1832" s="2" t="s">
        <v>14534</v>
      </c>
      <c r="C1832" s="2" t="s">
        <v>14474</v>
      </c>
      <c r="D1832" s="2" t="s">
        <v>14527</v>
      </c>
      <c r="E1832" s="2" t="s">
        <v>17694</v>
      </c>
      <c r="F1832" s="3">
        <v>40909</v>
      </c>
      <c r="G1832" s="2" t="s">
        <v>14443</v>
      </c>
      <c r="H1832" s="2" t="s">
        <v>14443</v>
      </c>
      <c r="I1832" s="2" t="s">
        <v>17695</v>
      </c>
      <c r="J1832" s="3">
        <v>40989</v>
      </c>
      <c r="K1832" s="3"/>
      <c r="L1832" s="2" t="s">
        <v>17696</v>
      </c>
      <c r="M1832" s="2" t="s">
        <v>17697</v>
      </c>
      <c r="N1832" s="2" t="s">
        <v>14874</v>
      </c>
      <c r="O1832" s="2" t="s">
        <v>17039</v>
      </c>
      <c r="P1832" s="2" t="s">
        <v>17697</v>
      </c>
      <c r="Q1832" s="2" t="s">
        <v>14450</v>
      </c>
      <c r="R1832" s="2" t="s">
        <v>14451</v>
      </c>
      <c r="S1832" s="2" t="s">
        <v>14534</v>
      </c>
      <c r="T1832" s="2" t="s">
        <v>14452</v>
      </c>
      <c r="U1832" s="4"/>
      <c r="V1832" s="2" t="s">
        <v>17698</v>
      </c>
      <c r="W1832" s="2">
        <f>YEAR(politicas_base[[#This Row],[ano]])</f>
        <v>2012</v>
      </c>
      <c r="X1832" s="8" t="str">
        <f>HYPERLINK(politicas_base[[#This Row],[link_legislacao]],politicas_base[[#This Row],[nome]])</f>
        <v>Programa para o Desenvolvimento do Complexo Industrial da Saúde (PROCIS)</v>
      </c>
    </row>
    <row r="1833" spans="1:24" x14ac:dyDescent="0.3">
      <c r="A1833">
        <v>638</v>
      </c>
      <c r="B1833" s="2" t="s">
        <v>14534</v>
      </c>
      <c r="C1833" s="2" t="s">
        <v>14474</v>
      </c>
      <c r="D1833" s="2" t="s">
        <v>14597</v>
      </c>
      <c r="E1833" s="2" t="s">
        <v>17699</v>
      </c>
      <c r="F1833" s="3">
        <v>37257</v>
      </c>
      <c r="G1833" s="2" t="s">
        <v>14443</v>
      </c>
      <c r="H1833" s="2" t="s">
        <v>14443</v>
      </c>
      <c r="I1833" s="2" t="s">
        <v>17524</v>
      </c>
      <c r="J1833" s="3">
        <v>37376</v>
      </c>
      <c r="K1833" s="3"/>
      <c r="L1833" s="2" t="s">
        <v>17700</v>
      </c>
      <c r="M1833" s="2" t="s">
        <v>17526</v>
      </c>
      <c r="N1833" s="2" t="s">
        <v>14447</v>
      </c>
      <c r="O1833" s="2" t="s">
        <v>17039</v>
      </c>
      <c r="P1833" s="2" t="s">
        <v>17526</v>
      </c>
      <c r="Q1833" s="2" t="s">
        <v>14450</v>
      </c>
      <c r="R1833" s="2" t="s">
        <v>14451</v>
      </c>
      <c r="S1833" s="2" t="s">
        <v>14534</v>
      </c>
      <c r="T1833" s="2" t="s">
        <v>14452</v>
      </c>
      <c r="U1833" s="4"/>
      <c r="V1833" s="2" t="s">
        <v>17701</v>
      </c>
      <c r="W1833" s="2">
        <f>YEAR(politicas_base[[#This Row],[ano]])</f>
        <v>2002</v>
      </c>
      <c r="X1833" s="8" t="str">
        <f>HYPERLINK(politicas_base[[#This Row],[link_legislacao]],politicas_base[[#This Row],[nome]])</f>
        <v>Programa Permanente de Capacitação de Recursos Humanos da rede SUS para os Serviços de Atenção aos Pacientes com Transtornos causados pelo Uso Prejudicial e/ou Dependência de Álcool e Outras Drogas</v>
      </c>
    </row>
    <row r="1834" spans="1:24" x14ac:dyDescent="0.3">
      <c r="A1834">
        <v>639</v>
      </c>
      <c r="B1834" s="2" t="s">
        <v>14534</v>
      </c>
      <c r="C1834" s="2" t="s">
        <v>14474</v>
      </c>
      <c r="D1834" s="2" t="s">
        <v>14527</v>
      </c>
      <c r="E1834" s="2" t="s">
        <v>17702</v>
      </c>
      <c r="F1834" s="3">
        <v>36526</v>
      </c>
      <c r="G1834" s="2" t="s">
        <v>14443</v>
      </c>
      <c r="H1834" s="2" t="s">
        <v>14443</v>
      </c>
      <c r="I1834" s="2" t="s">
        <v>17703</v>
      </c>
      <c r="J1834" s="3">
        <v>36726</v>
      </c>
      <c r="K1834" s="3"/>
      <c r="L1834" s="2" t="s">
        <v>17704</v>
      </c>
      <c r="M1834" s="2" t="s">
        <v>17705</v>
      </c>
      <c r="N1834" s="2" t="s">
        <v>14447</v>
      </c>
      <c r="O1834" s="2" t="s">
        <v>17039</v>
      </c>
      <c r="P1834" s="2" t="s">
        <v>17705</v>
      </c>
      <c r="Q1834" s="2" t="s">
        <v>14450</v>
      </c>
      <c r="R1834" s="2" t="s">
        <v>14451</v>
      </c>
      <c r="S1834" s="2" t="s">
        <v>14534</v>
      </c>
      <c r="T1834" s="2" t="s">
        <v>14452</v>
      </c>
      <c r="U1834" s="4"/>
      <c r="V1834" s="2" t="s">
        <v>14463</v>
      </c>
      <c r="W1834" s="2">
        <f>YEAR(politicas_base[[#This Row],[ano]])</f>
        <v>2000</v>
      </c>
      <c r="X1834" s="8" t="str">
        <f>HYPERLINK(politicas_base[[#This Row],[link_legislacao]],politicas_base[[#This Row],[nome]])</f>
        <v>Programa Permanente de Organização e Acompanhamento das Ações Assistenciais em Saúde Mental</v>
      </c>
    </row>
    <row r="1835" spans="1:24" x14ac:dyDescent="0.3">
      <c r="A1835">
        <v>640</v>
      </c>
      <c r="B1835" s="2" t="s">
        <v>14534</v>
      </c>
      <c r="C1835" s="2" t="s">
        <v>14474</v>
      </c>
      <c r="D1835" s="2" t="s">
        <v>14578</v>
      </c>
      <c r="E1835" s="2" t="s">
        <v>17706</v>
      </c>
      <c r="F1835" s="3">
        <v>43466</v>
      </c>
      <c r="G1835" s="2" t="s">
        <v>14443</v>
      </c>
      <c r="H1835" s="2" t="s">
        <v>14443</v>
      </c>
      <c r="I1835" s="2" t="s">
        <v>17707</v>
      </c>
      <c r="J1835" s="3">
        <v>43788</v>
      </c>
      <c r="K1835" s="3"/>
      <c r="L1835" s="2" t="s">
        <v>17708</v>
      </c>
      <c r="M1835" s="2" t="s">
        <v>17709</v>
      </c>
      <c r="N1835" s="2" t="s">
        <v>14447</v>
      </c>
      <c r="O1835" s="2" t="s">
        <v>17039</v>
      </c>
      <c r="P1835" s="2" t="s">
        <v>17709</v>
      </c>
      <c r="Q1835" s="2" t="s">
        <v>14450</v>
      </c>
      <c r="R1835" s="2" t="s">
        <v>14451</v>
      </c>
      <c r="S1835" s="2" t="s">
        <v>14534</v>
      </c>
      <c r="T1835" s="2" t="s">
        <v>14452</v>
      </c>
      <c r="U1835" s="4"/>
      <c r="V1835" s="2" t="s">
        <v>17710</v>
      </c>
      <c r="W1835" s="2">
        <f>YEAR(politicas_base[[#This Row],[ano]])</f>
        <v>2019</v>
      </c>
      <c r="X1835" s="8" t="str">
        <f>HYPERLINK(politicas_base[[#This Row],[link_legislacao]],politicas_base[[#This Row],[nome]])</f>
        <v>Programa Pesquisa para o SUS: gestão compartilhada em saúde (PPSUS)</v>
      </c>
    </row>
    <row r="1836" spans="1:24" x14ac:dyDescent="0.3">
      <c r="A1836">
        <v>641</v>
      </c>
      <c r="B1836" s="2" t="s">
        <v>14495</v>
      </c>
      <c r="C1836" s="2" t="s">
        <v>14504</v>
      </c>
      <c r="D1836" s="2" t="s">
        <v>14708</v>
      </c>
      <c r="E1836" s="2" t="s">
        <v>17711</v>
      </c>
      <c r="F1836" s="3">
        <v>41640</v>
      </c>
      <c r="G1836" s="2" t="s">
        <v>14443</v>
      </c>
      <c r="H1836" s="2" t="s">
        <v>14443</v>
      </c>
      <c r="I1836" s="2" t="s">
        <v>17712</v>
      </c>
      <c r="J1836" s="3">
        <v>41753</v>
      </c>
      <c r="K1836" s="3"/>
      <c r="L1836" s="2" t="s">
        <v>14447</v>
      </c>
      <c r="M1836" s="2" t="s">
        <v>17713</v>
      </c>
      <c r="N1836" s="2" t="s">
        <v>14443</v>
      </c>
      <c r="O1836" s="2" t="s">
        <v>17039</v>
      </c>
      <c r="P1836" s="2" t="s">
        <v>17714</v>
      </c>
      <c r="Q1836" s="2" t="s">
        <v>14450</v>
      </c>
      <c r="R1836" s="2" t="s">
        <v>14502</v>
      </c>
      <c r="S1836" s="2" t="s">
        <v>14503</v>
      </c>
      <c r="T1836" s="2" t="s">
        <v>14452</v>
      </c>
      <c r="U1836" s="4"/>
      <c r="V1836" s="2" t="s">
        <v>14463</v>
      </c>
      <c r="W1836" s="2">
        <f>YEAR(politicas_base[[#This Row],[ano]])</f>
        <v>2014</v>
      </c>
      <c r="X1836" s="8" t="str">
        <f>HYPERLINK(politicas_base[[#This Row],[link_legislacao]],politicas_base[[#This Row],[nome]])</f>
        <v>Programa Rotas de Integração Nacional</v>
      </c>
    </row>
    <row r="1837" spans="1:24" x14ac:dyDescent="0.3">
      <c r="A1837">
        <v>642</v>
      </c>
      <c r="B1837" s="2" t="s">
        <v>14534</v>
      </c>
      <c r="C1837" s="2" t="s">
        <v>14474</v>
      </c>
      <c r="D1837" s="2" t="s">
        <v>14527</v>
      </c>
      <c r="E1837" s="2" t="s">
        <v>4484</v>
      </c>
      <c r="F1837" s="3">
        <v>43831</v>
      </c>
      <c r="G1837" s="2" t="s">
        <v>14443</v>
      </c>
      <c r="H1837" s="2" t="s">
        <v>14443</v>
      </c>
      <c r="I1837" s="2" t="s">
        <v>17715</v>
      </c>
      <c r="J1837" s="3">
        <v>43600</v>
      </c>
      <c r="K1837" s="3"/>
      <c r="L1837" s="2" t="s">
        <v>17716</v>
      </c>
      <c r="M1837" s="2" t="s">
        <v>17717</v>
      </c>
      <c r="N1837" s="2" t="s">
        <v>14447</v>
      </c>
      <c r="O1837" s="2" t="s">
        <v>17039</v>
      </c>
      <c r="P1837" s="2" t="s">
        <v>17718</v>
      </c>
      <c r="Q1837" s="2" t="s">
        <v>14450</v>
      </c>
      <c r="R1837" s="2" t="s">
        <v>14451</v>
      </c>
      <c r="S1837" s="2" t="s">
        <v>14534</v>
      </c>
      <c r="T1837" s="2" t="s">
        <v>14452</v>
      </c>
      <c r="U1837" s="4"/>
      <c r="V1837" s="2" t="s">
        <v>17719</v>
      </c>
      <c r="W1837" s="2">
        <f>YEAR(politicas_base[[#This Row],[ano]])</f>
        <v>2020</v>
      </c>
      <c r="X1837" s="8" t="str">
        <f>HYPERLINK(politicas_base[[#This Row],[link_legislacao]],politicas_base[[#This Row],[nome]])</f>
        <v>Programa Saúde na Hora</v>
      </c>
    </row>
    <row r="1838" spans="1:24" x14ac:dyDescent="0.3">
      <c r="A1838">
        <v>643</v>
      </c>
      <c r="B1838" s="2" t="s">
        <v>14534</v>
      </c>
      <c r="C1838" s="2" t="s">
        <v>14474</v>
      </c>
      <c r="D1838" s="2" t="s">
        <v>14527</v>
      </c>
      <c r="E1838" s="2" t="s">
        <v>17720</v>
      </c>
      <c r="F1838" s="3">
        <v>40909</v>
      </c>
      <c r="G1838" s="2" t="s">
        <v>14443</v>
      </c>
      <c r="H1838" s="2" t="s">
        <v>14443</v>
      </c>
      <c r="I1838" s="2" t="s">
        <v>17721</v>
      </c>
      <c r="J1838" s="3">
        <v>41127</v>
      </c>
      <c r="K1838" s="3"/>
      <c r="L1838" s="2" t="s">
        <v>17722</v>
      </c>
      <c r="M1838" s="2" t="s">
        <v>17723</v>
      </c>
      <c r="N1838" s="2" t="s">
        <v>17724</v>
      </c>
      <c r="O1838" s="2" t="s">
        <v>17039</v>
      </c>
      <c r="P1838" s="2" t="s">
        <v>17723</v>
      </c>
      <c r="Q1838" s="2" t="s">
        <v>14450</v>
      </c>
      <c r="R1838" s="2" t="s">
        <v>14451</v>
      </c>
      <c r="S1838" s="2" t="s">
        <v>14534</v>
      </c>
      <c r="T1838" s="2" t="s">
        <v>14452</v>
      </c>
      <c r="U1838" s="4"/>
      <c r="V1838" s="2" t="s">
        <v>17725</v>
      </c>
      <c r="W1838" s="2">
        <f>YEAR(politicas_base[[#This Row],[ano]])</f>
        <v>2012</v>
      </c>
      <c r="X1838" s="8" t="str">
        <f>HYPERLINK(politicas_base[[#This Row],[link_legislacao]],politicas_base[[#This Row],[nome]])</f>
        <v>Programa SOS Emergências</v>
      </c>
    </row>
    <row r="1839" spans="1:24" x14ac:dyDescent="0.3">
      <c r="A1839">
        <v>644</v>
      </c>
      <c r="B1839" s="2" t="s">
        <v>14549</v>
      </c>
      <c r="C1839" s="2" t="s">
        <v>14472</v>
      </c>
      <c r="D1839" s="2" t="s">
        <v>14677</v>
      </c>
      <c r="E1839" s="2" t="s">
        <v>17726</v>
      </c>
      <c r="F1839" s="3">
        <v>43831</v>
      </c>
      <c r="G1839" s="2" t="s">
        <v>14443</v>
      </c>
      <c r="H1839" s="2" t="s">
        <v>14443</v>
      </c>
      <c r="I1839" s="2" t="s">
        <v>17727</v>
      </c>
      <c r="J1839" s="3">
        <v>43892</v>
      </c>
      <c r="K1839" s="3"/>
      <c r="L1839" s="2" t="s">
        <v>17728</v>
      </c>
      <c r="M1839" s="2" t="s">
        <v>14447</v>
      </c>
      <c r="N1839" s="2" t="s">
        <v>14459</v>
      </c>
      <c r="O1839" s="2" t="s">
        <v>17039</v>
      </c>
      <c r="P1839" s="2" t="s">
        <v>17729</v>
      </c>
      <c r="Q1839" s="2" t="s">
        <v>14450</v>
      </c>
      <c r="R1839" s="2" t="s">
        <v>14451</v>
      </c>
      <c r="S1839" s="2" t="s">
        <v>14549</v>
      </c>
      <c r="T1839" s="2" t="s">
        <v>14452</v>
      </c>
      <c r="U1839" s="4"/>
      <c r="V1839" s="2" t="s">
        <v>17730</v>
      </c>
      <c r="W1839" s="2">
        <f>YEAR(politicas_base[[#This Row],[ano]])</f>
        <v>2020</v>
      </c>
      <c r="X1839" s="8" t="str">
        <f>HYPERLINK(politicas_base[[#This Row],[link_legislacao]],politicas_base[[#This Row],[nome]])</f>
        <v>Programa Tempo de Aprender</v>
      </c>
    </row>
    <row r="1840" spans="1:24" x14ac:dyDescent="0.3">
      <c r="A1840">
        <v>645</v>
      </c>
      <c r="B1840" s="2" t="s">
        <v>14439</v>
      </c>
      <c r="C1840" s="2" t="s">
        <v>14590</v>
      </c>
      <c r="D1840" s="2" t="s">
        <v>14456</v>
      </c>
      <c r="E1840" s="2" t="s">
        <v>17731</v>
      </c>
      <c r="F1840" s="3">
        <v>40909</v>
      </c>
      <c r="G1840" s="2" t="s">
        <v>14443</v>
      </c>
      <c r="H1840" s="2" t="s">
        <v>14443</v>
      </c>
      <c r="I1840" s="2" t="s">
        <v>17732</v>
      </c>
      <c r="J1840" s="3">
        <v>41263</v>
      </c>
      <c r="K1840" s="3"/>
      <c r="L1840" s="2" t="s">
        <v>17733</v>
      </c>
      <c r="M1840" s="2" t="s">
        <v>14447</v>
      </c>
      <c r="N1840" s="2" t="s">
        <v>14483</v>
      </c>
      <c r="O1840" s="2" t="s">
        <v>17039</v>
      </c>
      <c r="P1840" s="2" t="s">
        <v>14452</v>
      </c>
      <c r="Q1840" s="2" t="s">
        <v>14450</v>
      </c>
      <c r="R1840" s="2" t="s">
        <v>14451</v>
      </c>
      <c r="S1840" s="2" t="s">
        <v>14439</v>
      </c>
      <c r="T1840" s="2" t="s">
        <v>14452</v>
      </c>
      <c r="U1840" s="4"/>
      <c r="V1840" s="2" t="s">
        <v>17734</v>
      </c>
      <c r="W1840" s="2">
        <f>YEAR(politicas_base[[#This Row],[ano]])</f>
        <v>2012</v>
      </c>
      <c r="X1840" s="8" t="str">
        <f>HYPERLINK(politicas_base[[#This Row],[link_legislacao]],politicas_base[[#This Row],[nome]])</f>
        <v>Programa Mais Alimentos </v>
      </c>
    </row>
    <row r="1841" spans="1:24" x14ac:dyDescent="0.3">
      <c r="A1841">
        <v>646</v>
      </c>
      <c r="B1841" s="2" t="s">
        <v>14534</v>
      </c>
      <c r="C1841" s="2" t="s">
        <v>14474</v>
      </c>
      <c r="D1841" s="2" t="s">
        <v>14466</v>
      </c>
      <c r="E1841" s="2" t="s">
        <v>17735</v>
      </c>
      <c r="F1841" s="3">
        <v>38353</v>
      </c>
      <c r="G1841" s="2" t="s">
        <v>14443</v>
      </c>
      <c r="H1841" s="2" t="s">
        <v>14443</v>
      </c>
      <c r="I1841" s="2" t="s">
        <v>17736</v>
      </c>
      <c r="J1841" s="3">
        <v>38540</v>
      </c>
      <c r="K1841" s="3"/>
      <c r="L1841" s="2" t="s">
        <v>17737</v>
      </c>
      <c r="M1841" s="2" t="s">
        <v>17738</v>
      </c>
      <c r="N1841" s="2" t="s">
        <v>16243</v>
      </c>
      <c r="O1841" s="2" t="s">
        <v>17039</v>
      </c>
      <c r="P1841" s="2" t="s">
        <v>17738</v>
      </c>
      <c r="Q1841" s="2" t="s">
        <v>14450</v>
      </c>
      <c r="R1841" s="2" t="s">
        <v>14451</v>
      </c>
      <c r="S1841" s="2" t="s">
        <v>14534</v>
      </c>
      <c r="T1841" s="2" t="s">
        <v>14452</v>
      </c>
      <c r="U1841" s="4"/>
      <c r="V1841" s="2" t="s">
        <v>17739</v>
      </c>
      <c r="W1841" s="2">
        <f>YEAR(politicas_base[[#This Row],[ano]])</f>
        <v>2005</v>
      </c>
      <c r="X1841" s="8" t="str">
        <f>HYPERLINK(politicas_base[[#This Row],[link_legislacao]],politicas_base[[#This Row],[nome]])</f>
        <v>Programas de Residência Médica em Medicina de Família e Comunidade (PRM-MFC)</v>
      </c>
    </row>
    <row r="1842" spans="1:24" x14ac:dyDescent="0.3">
      <c r="A1842">
        <v>647</v>
      </c>
      <c r="B1842" s="2" t="s">
        <v>14464</v>
      </c>
      <c r="C1842" s="2" t="s">
        <v>14465</v>
      </c>
      <c r="D1842" s="2" t="s">
        <v>16529</v>
      </c>
      <c r="E1842" s="2" t="s">
        <v>17740</v>
      </c>
      <c r="F1842" s="3">
        <v>43831</v>
      </c>
      <c r="G1842" s="2" t="s">
        <v>14443</v>
      </c>
      <c r="H1842" s="2" t="s">
        <v>14443</v>
      </c>
      <c r="I1842" s="2" t="s">
        <v>17741</v>
      </c>
      <c r="J1842" s="3">
        <v>43922</v>
      </c>
      <c r="K1842" s="3"/>
      <c r="L1842" s="2" t="s">
        <v>17742</v>
      </c>
      <c r="M1842" s="2" t="s">
        <v>14447</v>
      </c>
      <c r="N1842" s="2" t="s">
        <v>14459</v>
      </c>
      <c r="O1842" s="2" t="s">
        <v>17039</v>
      </c>
      <c r="P1842" s="2" t="s">
        <v>17743</v>
      </c>
      <c r="Q1842" s="2" t="s">
        <v>15633</v>
      </c>
      <c r="R1842" s="2" t="s">
        <v>14451</v>
      </c>
      <c r="S1842" s="2" t="s">
        <v>15178</v>
      </c>
      <c r="T1842" s="2" t="s">
        <v>14452</v>
      </c>
      <c r="U1842" s="4">
        <v>44993.494930555556</v>
      </c>
      <c r="V1842" s="2" t="s">
        <v>17744</v>
      </c>
      <c r="W1842" s="2">
        <f>YEAR(politicas_base[[#This Row],[ano]])</f>
        <v>2020</v>
      </c>
      <c r="X1842" s="8" t="str">
        <f>HYPERLINK(politicas_base[[#This Row],[link_legislacao]],politicas_base[[#This Row],[nome]])</f>
        <v>Projeto Piloto Mães Unidas</v>
      </c>
    </row>
    <row r="1843" spans="1:24" x14ac:dyDescent="0.3">
      <c r="A1843">
        <v>647</v>
      </c>
      <c r="B1843" s="2" t="s">
        <v>14464</v>
      </c>
      <c r="C1843" s="2" t="s">
        <v>14472</v>
      </c>
      <c r="D1843" s="2" t="s">
        <v>16529</v>
      </c>
      <c r="E1843" s="2" t="s">
        <v>17740</v>
      </c>
      <c r="F1843" s="3">
        <v>43831</v>
      </c>
      <c r="G1843" s="2" t="s">
        <v>14443</v>
      </c>
      <c r="H1843" s="2" t="s">
        <v>14443</v>
      </c>
      <c r="I1843" s="2" t="s">
        <v>17741</v>
      </c>
      <c r="J1843" s="3">
        <v>43922</v>
      </c>
      <c r="K1843" s="3"/>
      <c r="L1843" s="2" t="s">
        <v>17742</v>
      </c>
      <c r="M1843" s="2" t="s">
        <v>14447</v>
      </c>
      <c r="N1843" s="2" t="s">
        <v>14459</v>
      </c>
      <c r="O1843" s="2" t="s">
        <v>17039</v>
      </c>
      <c r="P1843" s="2" t="s">
        <v>17743</v>
      </c>
      <c r="Q1843" s="2" t="s">
        <v>15633</v>
      </c>
      <c r="R1843" s="2" t="s">
        <v>14451</v>
      </c>
      <c r="S1843" s="2" t="s">
        <v>15178</v>
      </c>
      <c r="T1843" s="2" t="s">
        <v>14452</v>
      </c>
      <c r="U1843" s="4">
        <v>44993.494930555556</v>
      </c>
      <c r="V1843" s="2" t="s">
        <v>17744</v>
      </c>
      <c r="W1843" s="2">
        <f>YEAR(politicas_base[[#This Row],[ano]])</f>
        <v>2020</v>
      </c>
      <c r="X1843" s="8" t="str">
        <f>HYPERLINK(politicas_base[[#This Row],[link_legislacao]],politicas_base[[#This Row],[nome]])</f>
        <v>Projeto Piloto Mães Unidas</v>
      </c>
    </row>
    <row r="1844" spans="1:24" x14ac:dyDescent="0.3">
      <c r="A1844">
        <v>647</v>
      </c>
      <c r="B1844" s="2" t="s">
        <v>14464</v>
      </c>
      <c r="C1844" s="2" t="s">
        <v>14763</v>
      </c>
      <c r="D1844" s="2" t="s">
        <v>16529</v>
      </c>
      <c r="E1844" s="2" t="s">
        <v>17740</v>
      </c>
      <c r="F1844" s="3">
        <v>43831</v>
      </c>
      <c r="G1844" s="2" t="s">
        <v>14443</v>
      </c>
      <c r="H1844" s="2" t="s">
        <v>14443</v>
      </c>
      <c r="I1844" s="2" t="s">
        <v>17741</v>
      </c>
      <c r="J1844" s="3">
        <v>43922</v>
      </c>
      <c r="K1844" s="3"/>
      <c r="L1844" s="2" t="s">
        <v>17742</v>
      </c>
      <c r="M1844" s="2" t="s">
        <v>14447</v>
      </c>
      <c r="N1844" s="2" t="s">
        <v>14459</v>
      </c>
      <c r="O1844" s="2" t="s">
        <v>17039</v>
      </c>
      <c r="P1844" s="2" t="s">
        <v>17743</v>
      </c>
      <c r="Q1844" s="2" t="s">
        <v>15633</v>
      </c>
      <c r="R1844" s="2" t="s">
        <v>14451</v>
      </c>
      <c r="S1844" s="2" t="s">
        <v>15178</v>
      </c>
      <c r="T1844" s="2" t="s">
        <v>14452</v>
      </c>
      <c r="U1844" s="4">
        <v>44993.494930555556</v>
      </c>
      <c r="V1844" s="2" t="s">
        <v>17744</v>
      </c>
      <c r="W1844" s="2">
        <f>YEAR(politicas_base[[#This Row],[ano]])</f>
        <v>2020</v>
      </c>
      <c r="X1844" s="8" t="str">
        <f>HYPERLINK(politicas_base[[#This Row],[link_legislacao]],politicas_base[[#This Row],[nome]])</f>
        <v>Projeto Piloto Mães Unidas</v>
      </c>
    </row>
    <row r="1845" spans="1:24" x14ac:dyDescent="0.3">
      <c r="A1845">
        <v>648</v>
      </c>
      <c r="B1845" s="2" t="s">
        <v>14464</v>
      </c>
      <c r="C1845" s="2" t="s">
        <v>14465</v>
      </c>
      <c r="D1845" s="2" t="s">
        <v>14466</v>
      </c>
      <c r="E1845" s="2" t="s">
        <v>17745</v>
      </c>
      <c r="F1845" s="3">
        <v>43831</v>
      </c>
      <c r="G1845" s="2" t="s">
        <v>14443</v>
      </c>
      <c r="H1845" s="2" t="s">
        <v>14443</v>
      </c>
      <c r="I1845" s="2" t="s">
        <v>17746</v>
      </c>
      <c r="J1845" s="3">
        <v>44070</v>
      </c>
      <c r="K1845" s="3"/>
      <c r="L1845" s="2" t="s">
        <v>17747</v>
      </c>
      <c r="M1845" s="2" t="s">
        <v>14447</v>
      </c>
      <c r="N1845" s="2" t="s">
        <v>14459</v>
      </c>
      <c r="O1845" s="2" t="s">
        <v>17039</v>
      </c>
      <c r="P1845" s="2" t="s">
        <v>17748</v>
      </c>
      <c r="Q1845" s="2" t="s">
        <v>15633</v>
      </c>
      <c r="R1845" s="2" t="s">
        <v>14451</v>
      </c>
      <c r="S1845" s="2" t="s">
        <v>15178</v>
      </c>
      <c r="T1845" s="2" t="s">
        <v>14452</v>
      </c>
      <c r="U1845" s="4">
        <v>44993.495370370372</v>
      </c>
      <c r="V1845" s="2" t="s">
        <v>17749</v>
      </c>
      <c r="W1845" s="2">
        <f>YEAR(politicas_base[[#This Row],[ano]])</f>
        <v>2020</v>
      </c>
      <c r="X1845" s="8" t="str">
        <f>HYPERLINK(politicas_base[[#This Row],[link_legislacao]],politicas_base[[#This Row],[nome]])</f>
        <v>Projeto Piloto Mais Mulheres no Poder</v>
      </c>
    </row>
    <row r="1846" spans="1:24" x14ac:dyDescent="0.3">
      <c r="A1846">
        <v>648</v>
      </c>
      <c r="B1846" s="2" t="s">
        <v>14464</v>
      </c>
      <c r="C1846" s="2" t="s">
        <v>14472</v>
      </c>
      <c r="D1846" s="2" t="s">
        <v>14466</v>
      </c>
      <c r="E1846" s="2" t="s">
        <v>17745</v>
      </c>
      <c r="F1846" s="3">
        <v>43831</v>
      </c>
      <c r="G1846" s="2" t="s">
        <v>14443</v>
      </c>
      <c r="H1846" s="2" t="s">
        <v>14443</v>
      </c>
      <c r="I1846" s="2" t="s">
        <v>17746</v>
      </c>
      <c r="J1846" s="3">
        <v>44070</v>
      </c>
      <c r="K1846" s="3"/>
      <c r="L1846" s="2" t="s">
        <v>17747</v>
      </c>
      <c r="M1846" s="2" t="s">
        <v>14447</v>
      </c>
      <c r="N1846" s="2" t="s">
        <v>14459</v>
      </c>
      <c r="O1846" s="2" t="s">
        <v>17039</v>
      </c>
      <c r="P1846" s="2" t="s">
        <v>17748</v>
      </c>
      <c r="Q1846" s="2" t="s">
        <v>15633</v>
      </c>
      <c r="R1846" s="2" t="s">
        <v>14451</v>
      </c>
      <c r="S1846" s="2" t="s">
        <v>15178</v>
      </c>
      <c r="T1846" s="2" t="s">
        <v>14452</v>
      </c>
      <c r="U1846" s="4">
        <v>44993.495370370372</v>
      </c>
      <c r="V1846" s="2" t="s">
        <v>17749</v>
      </c>
      <c r="W1846" s="2">
        <f>YEAR(politicas_base[[#This Row],[ano]])</f>
        <v>2020</v>
      </c>
      <c r="X1846" s="8" t="str">
        <f>HYPERLINK(politicas_base[[#This Row],[link_legislacao]],politicas_base[[#This Row],[nome]])</f>
        <v>Projeto Piloto Mais Mulheres no Poder</v>
      </c>
    </row>
    <row r="1847" spans="1:24" x14ac:dyDescent="0.3">
      <c r="A1847">
        <v>648</v>
      </c>
      <c r="B1847" s="2" t="s">
        <v>14464</v>
      </c>
      <c r="C1847" s="2" t="s">
        <v>14763</v>
      </c>
      <c r="D1847" s="2" t="s">
        <v>14466</v>
      </c>
      <c r="E1847" s="2" t="s">
        <v>17745</v>
      </c>
      <c r="F1847" s="3">
        <v>43831</v>
      </c>
      <c r="G1847" s="2" t="s">
        <v>14443</v>
      </c>
      <c r="H1847" s="2" t="s">
        <v>14443</v>
      </c>
      <c r="I1847" s="2" t="s">
        <v>17746</v>
      </c>
      <c r="J1847" s="3">
        <v>44070</v>
      </c>
      <c r="K1847" s="3"/>
      <c r="L1847" s="2" t="s">
        <v>17747</v>
      </c>
      <c r="M1847" s="2" t="s">
        <v>14447</v>
      </c>
      <c r="N1847" s="2" t="s">
        <v>14459</v>
      </c>
      <c r="O1847" s="2" t="s">
        <v>17039</v>
      </c>
      <c r="P1847" s="2" t="s">
        <v>17748</v>
      </c>
      <c r="Q1847" s="2" t="s">
        <v>15633</v>
      </c>
      <c r="R1847" s="2" t="s">
        <v>14451</v>
      </c>
      <c r="S1847" s="2" t="s">
        <v>15178</v>
      </c>
      <c r="T1847" s="2" t="s">
        <v>14452</v>
      </c>
      <c r="U1847" s="4">
        <v>44993.495370370372</v>
      </c>
      <c r="V1847" s="2" t="s">
        <v>17749</v>
      </c>
      <c r="W1847" s="2">
        <f>YEAR(politicas_base[[#This Row],[ano]])</f>
        <v>2020</v>
      </c>
      <c r="X1847" s="8" t="str">
        <f>HYPERLINK(politicas_base[[#This Row],[link_legislacao]],politicas_base[[#This Row],[nome]])</f>
        <v>Projeto Piloto Mais Mulheres no Poder</v>
      </c>
    </row>
    <row r="1848" spans="1:24" x14ac:dyDescent="0.3">
      <c r="A1848">
        <v>649</v>
      </c>
      <c r="B1848" s="2" t="s">
        <v>14464</v>
      </c>
      <c r="C1848" s="2" t="s">
        <v>14465</v>
      </c>
      <c r="D1848" s="2" t="s">
        <v>14496</v>
      </c>
      <c r="E1848" s="2" t="s">
        <v>17750</v>
      </c>
      <c r="F1848" s="3">
        <v>43831</v>
      </c>
      <c r="G1848" s="2" t="s">
        <v>14443</v>
      </c>
      <c r="H1848" s="2" t="s">
        <v>14443</v>
      </c>
      <c r="I1848" s="2" t="s">
        <v>17751</v>
      </c>
      <c r="J1848" s="3">
        <v>44176</v>
      </c>
      <c r="K1848" s="3"/>
      <c r="L1848" s="2" t="s">
        <v>17752</v>
      </c>
      <c r="M1848" s="2" t="s">
        <v>17753</v>
      </c>
      <c r="N1848" s="2" t="s">
        <v>14459</v>
      </c>
      <c r="O1848" s="2" t="s">
        <v>17039</v>
      </c>
      <c r="P1848" s="2" t="s">
        <v>14452</v>
      </c>
      <c r="Q1848" s="2" t="s">
        <v>15633</v>
      </c>
      <c r="R1848" s="2" t="s">
        <v>14451</v>
      </c>
      <c r="S1848" s="2" t="s">
        <v>15178</v>
      </c>
      <c r="T1848" s="2" t="s">
        <v>14452</v>
      </c>
      <c r="U1848" s="4">
        <v>44993.495729166665</v>
      </c>
      <c r="V1848" s="2" t="s">
        <v>17754</v>
      </c>
      <c r="W1848" s="2">
        <f>YEAR(politicas_base[[#This Row],[ano]])</f>
        <v>2020</v>
      </c>
      <c r="X1848" s="8" t="str">
        <f>HYPERLINK(politicas_base[[#This Row],[link_legislacao]],politicas_base[[#This Row],[nome]])</f>
        <v>Projeto-piloto Qualifica Mulher</v>
      </c>
    </row>
    <row r="1849" spans="1:24" x14ac:dyDescent="0.3">
      <c r="A1849">
        <v>650</v>
      </c>
      <c r="B1849" s="2" t="s">
        <v>14609</v>
      </c>
      <c r="C1849" s="2" t="s">
        <v>14636</v>
      </c>
      <c r="D1849" s="2" t="s">
        <v>14496</v>
      </c>
      <c r="E1849" s="2" t="s">
        <v>17755</v>
      </c>
      <c r="F1849" s="3">
        <v>43831</v>
      </c>
      <c r="G1849" s="2" t="s">
        <v>14443</v>
      </c>
      <c r="H1849" s="2" t="s">
        <v>14443</v>
      </c>
      <c r="I1849" s="2" t="s">
        <v>17756</v>
      </c>
      <c r="J1849" s="3"/>
      <c r="K1849" s="3"/>
      <c r="L1849" s="2" t="s">
        <v>17757</v>
      </c>
      <c r="M1849" s="2" t="s">
        <v>14447</v>
      </c>
      <c r="N1849" s="2" t="s">
        <v>14447</v>
      </c>
      <c r="O1849" s="2" t="s">
        <v>17758</v>
      </c>
      <c r="P1849" s="2" t="s">
        <v>17759</v>
      </c>
      <c r="Q1849" s="2" t="s">
        <v>14450</v>
      </c>
      <c r="R1849" s="2" t="s">
        <v>14533</v>
      </c>
      <c r="S1849" s="2" t="s">
        <v>14533</v>
      </c>
      <c r="T1849" s="2" t="s">
        <v>14452</v>
      </c>
      <c r="U1849" s="4"/>
      <c r="V1849" s="2" t="s">
        <v>17760</v>
      </c>
      <c r="W1849" s="2">
        <f>YEAR(politicas_base[[#This Row],[ano]])</f>
        <v>2020</v>
      </c>
      <c r="X1849" s="8" t="str">
        <f>HYPERLINK(politicas_base[[#This Row],[link_legislacao]],politicas_base[[#This Row],[nome]])</f>
        <v>Programa de Estímulo ao Transporte por Cabotagem (BR do Mar)</v>
      </c>
    </row>
    <row r="1850" spans="1:24" x14ac:dyDescent="0.3">
      <c r="A1850">
        <v>650</v>
      </c>
      <c r="B1850" s="2" t="s">
        <v>14609</v>
      </c>
      <c r="C1850" s="2" t="s">
        <v>14493</v>
      </c>
      <c r="D1850" s="2" t="s">
        <v>14496</v>
      </c>
      <c r="E1850" s="2" t="s">
        <v>17755</v>
      </c>
      <c r="F1850" s="3">
        <v>43831</v>
      </c>
      <c r="G1850" s="2" t="s">
        <v>14443</v>
      </c>
      <c r="H1850" s="2" t="s">
        <v>14443</v>
      </c>
      <c r="I1850" s="2" t="s">
        <v>17756</v>
      </c>
      <c r="J1850" s="3"/>
      <c r="K1850" s="3"/>
      <c r="L1850" s="2" t="s">
        <v>17757</v>
      </c>
      <c r="M1850" s="2" t="s">
        <v>14447</v>
      </c>
      <c r="N1850" s="2" t="s">
        <v>14447</v>
      </c>
      <c r="O1850" s="2" t="s">
        <v>17758</v>
      </c>
      <c r="P1850" s="2" t="s">
        <v>17759</v>
      </c>
      <c r="Q1850" s="2" t="s">
        <v>14450</v>
      </c>
      <c r="R1850" s="2" t="s">
        <v>14533</v>
      </c>
      <c r="S1850" s="2" t="s">
        <v>14533</v>
      </c>
      <c r="T1850" s="2" t="s">
        <v>14452</v>
      </c>
      <c r="U1850" s="4"/>
      <c r="V1850" s="2" t="s">
        <v>17760</v>
      </c>
      <c r="W1850" s="2">
        <f>YEAR(politicas_base[[#This Row],[ano]])</f>
        <v>2020</v>
      </c>
      <c r="X1850" s="8" t="str">
        <f>HYPERLINK(politicas_base[[#This Row],[link_legislacao]],politicas_base[[#This Row],[nome]])</f>
        <v>Programa de Estímulo ao Transporte por Cabotagem (BR do Mar)</v>
      </c>
    </row>
    <row r="1851" spans="1:24" x14ac:dyDescent="0.3">
      <c r="A1851">
        <v>650</v>
      </c>
      <c r="B1851" s="2" t="s">
        <v>14609</v>
      </c>
      <c r="C1851" s="2" t="s">
        <v>17761</v>
      </c>
      <c r="D1851" s="2" t="s">
        <v>14496</v>
      </c>
      <c r="E1851" s="2" t="s">
        <v>17755</v>
      </c>
      <c r="F1851" s="3">
        <v>43831</v>
      </c>
      <c r="G1851" s="2" t="s">
        <v>14443</v>
      </c>
      <c r="H1851" s="2" t="s">
        <v>14443</v>
      </c>
      <c r="I1851" s="2" t="s">
        <v>17756</v>
      </c>
      <c r="J1851" s="3"/>
      <c r="K1851" s="3"/>
      <c r="L1851" s="2" t="s">
        <v>17757</v>
      </c>
      <c r="M1851" s="2" t="s">
        <v>14447</v>
      </c>
      <c r="N1851" s="2" t="s">
        <v>14447</v>
      </c>
      <c r="O1851" s="2" t="s">
        <v>17758</v>
      </c>
      <c r="P1851" s="2" t="s">
        <v>17759</v>
      </c>
      <c r="Q1851" s="2" t="s">
        <v>14450</v>
      </c>
      <c r="R1851" s="2" t="s">
        <v>14533</v>
      </c>
      <c r="S1851" s="2" t="s">
        <v>14533</v>
      </c>
      <c r="T1851" s="2" t="s">
        <v>14452</v>
      </c>
      <c r="U1851" s="4"/>
      <c r="V1851" s="2" t="s">
        <v>17760</v>
      </c>
      <c r="W1851" s="2">
        <f>YEAR(politicas_base[[#This Row],[ano]])</f>
        <v>2020</v>
      </c>
      <c r="X1851" s="8" t="str">
        <f>HYPERLINK(politicas_base[[#This Row],[link_legislacao]],politicas_base[[#This Row],[nome]])</f>
        <v>Programa de Estímulo ao Transporte por Cabotagem (BR do Mar)</v>
      </c>
    </row>
    <row r="1852" spans="1:24" x14ac:dyDescent="0.3">
      <c r="A1852">
        <v>651</v>
      </c>
      <c r="B1852" s="2" t="s">
        <v>14577</v>
      </c>
      <c r="C1852" s="2" t="s">
        <v>14493</v>
      </c>
      <c r="D1852" s="2" t="s">
        <v>14496</v>
      </c>
      <c r="E1852" s="2" t="s">
        <v>17762</v>
      </c>
      <c r="F1852" s="3">
        <v>43831</v>
      </c>
      <c r="G1852" s="2" t="s">
        <v>14443</v>
      </c>
      <c r="H1852" s="2" t="s">
        <v>14443</v>
      </c>
      <c r="I1852" s="2" t="s">
        <v>17763</v>
      </c>
      <c r="J1852" s="3"/>
      <c r="K1852" s="3"/>
      <c r="L1852" s="2" t="s">
        <v>17764</v>
      </c>
      <c r="M1852" s="2" t="s">
        <v>14447</v>
      </c>
      <c r="N1852" s="2" t="s">
        <v>14447</v>
      </c>
      <c r="O1852" s="2" t="s">
        <v>17758</v>
      </c>
      <c r="P1852" s="2" t="s">
        <v>17765</v>
      </c>
      <c r="Q1852" s="2" t="s">
        <v>14450</v>
      </c>
      <c r="R1852" s="2" t="s">
        <v>14451</v>
      </c>
      <c r="S1852" s="2" t="s">
        <v>14549</v>
      </c>
      <c r="T1852" s="2" t="s">
        <v>14452</v>
      </c>
      <c r="U1852" s="4"/>
      <c r="V1852" s="2" t="s">
        <v>17766</v>
      </c>
      <c r="W1852" s="2">
        <f>YEAR(politicas_base[[#This Row],[ano]])</f>
        <v>2020</v>
      </c>
      <c r="X1852" s="8" t="str">
        <f>HYPERLINK(politicas_base[[#This Row],[link_legislacao]],politicas_base[[#This Row],[nome]])</f>
        <v>Programa Universidades e Institutos Empreendedores e Inovadores (Future-se)</v>
      </c>
    </row>
    <row r="1853" spans="1:24" x14ac:dyDescent="0.3">
      <c r="A1853">
        <v>651</v>
      </c>
      <c r="B1853" s="2" t="s">
        <v>14549</v>
      </c>
      <c r="C1853" s="2" t="s">
        <v>14493</v>
      </c>
      <c r="D1853" s="2" t="s">
        <v>14496</v>
      </c>
      <c r="E1853" s="2" t="s">
        <v>17762</v>
      </c>
      <c r="F1853" s="3">
        <v>43831</v>
      </c>
      <c r="G1853" s="2" t="s">
        <v>14443</v>
      </c>
      <c r="H1853" s="2" t="s">
        <v>14443</v>
      </c>
      <c r="I1853" s="2" t="s">
        <v>17763</v>
      </c>
      <c r="J1853" s="3"/>
      <c r="K1853" s="3"/>
      <c r="L1853" s="2" t="s">
        <v>17764</v>
      </c>
      <c r="M1853" s="2" t="s">
        <v>14447</v>
      </c>
      <c r="N1853" s="2" t="s">
        <v>14447</v>
      </c>
      <c r="O1853" s="2" t="s">
        <v>17758</v>
      </c>
      <c r="P1853" s="2" t="s">
        <v>17765</v>
      </c>
      <c r="Q1853" s="2" t="s">
        <v>14450</v>
      </c>
      <c r="R1853" s="2" t="s">
        <v>14451</v>
      </c>
      <c r="S1853" s="2" t="s">
        <v>14549</v>
      </c>
      <c r="T1853" s="2" t="s">
        <v>14452</v>
      </c>
      <c r="U1853" s="4"/>
      <c r="V1853" s="2" t="s">
        <v>17766</v>
      </c>
      <c r="W1853" s="2">
        <f>YEAR(politicas_base[[#This Row],[ano]])</f>
        <v>2020</v>
      </c>
      <c r="X1853" s="8" t="str">
        <f>HYPERLINK(politicas_base[[#This Row],[link_legislacao]],politicas_base[[#This Row],[nome]])</f>
        <v>Programa Universidades e Institutos Empreendedores e Inovadores (Future-se)</v>
      </c>
    </row>
    <row r="1854" spans="1:24" x14ac:dyDescent="0.3">
      <c r="A1854">
        <v>651</v>
      </c>
      <c r="B1854" s="2" t="s">
        <v>14577</v>
      </c>
      <c r="C1854" s="2" t="s">
        <v>14763</v>
      </c>
      <c r="D1854" s="2" t="s">
        <v>14496</v>
      </c>
      <c r="E1854" s="2" t="s">
        <v>17762</v>
      </c>
      <c r="F1854" s="3">
        <v>43831</v>
      </c>
      <c r="G1854" s="2" t="s">
        <v>14443</v>
      </c>
      <c r="H1854" s="2" t="s">
        <v>14443</v>
      </c>
      <c r="I1854" s="2" t="s">
        <v>17763</v>
      </c>
      <c r="J1854" s="3"/>
      <c r="K1854" s="3"/>
      <c r="L1854" s="2" t="s">
        <v>17764</v>
      </c>
      <c r="M1854" s="2" t="s">
        <v>14447</v>
      </c>
      <c r="N1854" s="2" t="s">
        <v>14447</v>
      </c>
      <c r="O1854" s="2" t="s">
        <v>17758</v>
      </c>
      <c r="P1854" s="2" t="s">
        <v>17765</v>
      </c>
      <c r="Q1854" s="2" t="s">
        <v>14450</v>
      </c>
      <c r="R1854" s="2" t="s">
        <v>14451</v>
      </c>
      <c r="S1854" s="2" t="s">
        <v>14549</v>
      </c>
      <c r="T1854" s="2" t="s">
        <v>14452</v>
      </c>
      <c r="U1854" s="4"/>
      <c r="V1854" s="2" t="s">
        <v>17766</v>
      </c>
      <c r="W1854" s="2">
        <f>YEAR(politicas_base[[#This Row],[ano]])</f>
        <v>2020</v>
      </c>
      <c r="X1854" s="8" t="str">
        <f>HYPERLINK(politicas_base[[#This Row],[link_legislacao]],politicas_base[[#This Row],[nome]])</f>
        <v>Programa Universidades e Institutos Empreendedores e Inovadores (Future-se)</v>
      </c>
    </row>
    <row r="1855" spans="1:24" x14ac:dyDescent="0.3">
      <c r="A1855">
        <v>651</v>
      </c>
      <c r="B1855" s="2" t="s">
        <v>14549</v>
      </c>
      <c r="C1855" s="2" t="s">
        <v>14763</v>
      </c>
      <c r="D1855" s="2" t="s">
        <v>14496</v>
      </c>
      <c r="E1855" s="2" t="s">
        <v>17762</v>
      </c>
      <c r="F1855" s="3">
        <v>43831</v>
      </c>
      <c r="G1855" s="2" t="s">
        <v>14443</v>
      </c>
      <c r="H1855" s="2" t="s">
        <v>14443</v>
      </c>
      <c r="I1855" s="2" t="s">
        <v>17763</v>
      </c>
      <c r="J1855" s="3"/>
      <c r="K1855" s="3"/>
      <c r="L1855" s="2" t="s">
        <v>17764</v>
      </c>
      <c r="M1855" s="2" t="s">
        <v>14447</v>
      </c>
      <c r="N1855" s="2" t="s">
        <v>14447</v>
      </c>
      <c r="O1855" s="2" t="s">
        <v>17758</v>
      </c>
      <c r="P1855" s="2" t="s">
        <v>17765</v>
      </c>
      <c r="Q1855" s="2" t="s">
        <v>14450</v>
      </c>
      <c r="R1855" s="2" t="s">
        <v>14451</v>
      </c>
      <c r="S1855" s="2" t="s">
        <v>14549</v>
      </c>
      <c r="T1855" s="2" t="s">
        <v>14452</v>
      </c>
      <c r="U1855" s="4"/>
      <c r="V1855" s="2" t="s">
        <v>17766</v>
      </c>
      <c r="W1855" s="2">
        <f>YEAR(politicas_base[[#This Row],[ano]])</f>
        <v>2020</v>
      </c>
      <c r="X1855" s="8" t="str">
        <f>HYPERLINK(politicas_base[[#This Row],[link_legislacao]],politicas_base[[#This Row],[nome]])</f>
        <v>Programa Universidades e Institutos Empreendedores e Inovadores (Future-se)</v>
      </c>
    </row>
    <row r="1856" spans="1:24" x14ac:dyDescent="0.3">
      <c r="A1856">
        <v>651</v>
      </c>
      <c r="B1856" s="2" t="s">
        <v>14577</v>
      </c>
      <c r="C1856" s="2" t="s">
        <v>14472</v>
      </c>
      <c r="D1856" s="2" t="s">
        <v>14496</v>
      </c>
      <c r="E1856" s="2" t="s">
        <v>17762</v>
      </c>
      <c r="F1856" s="3">
        <v>43831</v>
      </c>
      <c r="G1856" s="2" t="s">
        <v>14443</v>
      </c>
      <c r="H1856" s="2" t="s">
        <v>14443</v>
      </c>
      <c r="I1856" s="2" t="s">
        <v>17763</v>
      </c>
      <c r="J1856" s="3"/>
      <c r="K1856" s="3"/>
      <c r="L1856" s="2" t="s">
        <v>17764</v>
      </c>
      <c r="M1856" s="2" t="s">
        <v>14447</v>
      </c>
      <c r="N1856" s="2" t="s">
        <v>14447</v>
      </c>
      <c r="O1856" s="2" t="s">
        <v>17758</v>
      </c>
      <c r="P1856" s="2" t="s">
        <v>17765</v>
      </c>
      <c r="Q1856" s="2" t="s">
        <v>14450</v>
      </c>
      <c r="R1856" s="2" t="s">
        <v>14451</v>
      </c>
      <c r="S1856" s="2" t="s">
        <v>14549</v>
      </c>
      <c r="T1856" s="2" t="s">
        <v>14452</v>
      </c>
      <c r="U1856" s="4"/>
      <c r="V1856" s="2" t="s">
        <v>17766</v>
      </c>
      <c r="W1856" s="2">
        <f>YEAR(politicas_base[[#This Row],[ano]])</f>
        <v>2020</v>
      </c>
      <c r="X1856" s="8" t="str">
        <f>HYPERLINK(politicas_base[[#This Row],[link_legislacao]],politicas_base[[#This Row],[nome]])</f>
        <v>Programa Universidades e Institutos Empreendedores e Inovadores (Future-se)</v>
      </c>
    </row>
    <row r="1857" spans="1:24" x14ac:dyDescent="0.3">
      <c r="A1857">
        <v>651</v>
      </c>
      <c r="B1857" s="2" t="s">
        <v>14549</v>
      </c>
      <c r="C1857" s="2" t="s">
        <v>14472</v>
      </c>
      <c r="D1857" s="2" t="s">
        <v>14496</v>
      </c>
      <c r="E1857" s="2" t="s">
        <v>17762</v>
      </c>
      <c r="F1857" s="3">
        <v>43831</v>
      </c>
      <c r="G1857" s="2" t="s">
        <v>14443</v>
      </c>
      <c r="H1857" s="2" t="s">
        <v>14443</v>
      </c>
      <c r="I1857" s="2" t="s">
        <v>17763</v>
      </c>
      <c r="J1857" s="3"/>
      <c r="K1857" s="3"/>
      <c r="L1857" s="2" t="s">
        <v>17764</v>
      </c>
      <c r="M1857" s="2" t="s">
        <v>14447</v>
      </c>
      <c r="N1857" s="2" t="s">
        <v>14447</v>
      </c>
      <c r="O1857" s="2" t="s">
        <v>17758</v>
      </c>
      <c r="P1857" s="2" t="s">
        <v>17765</v>
      </c>
      <c r="Q1857" s="2" t="s">
        <v>14450</v>
      </c>
      <c r="R1857" s="2" t="s">
        <v>14451</v>
      </c>
      <c r="S1857" s="2" t="s">
        <v>14549</v>
      </c>
      <c r="T1857" s="2" t="s">
        <v>14452</v>
      </c>
      <c r="U1857" s="4"/>
      <c r="V1857" s="2" t="s">
        <v>17766</v>
      </c>
      <c r="W1857" s="2">
        <f>YEAR(politicas_base[[#This Row],[ano]])</f>
        <v>2020</v>
      </c>
      <c r="X1857" s="8" t="str">
        <f>HYPERLINK(politicas_base[[#This Row],[link_legislacao]],politicas_base[[#This Row],[nome]])</f>
        <v>Programa Universidades e Institutos Empreendedores e Inovadores (Future-se)</v>
      </c>
    </row>
    <row r="1858" spans="1:24" x14ac:dyDescent="0.3">
      <c r="A1858">
        <v>652</v>
      </c>
      <c r="B1858" s="2" t="s">
        <v>14439</v>
      </c>
      <c r="C1858" s="2" t="s">
        <v>14669</v>
      </c>
      <c r="D1858" s="2" t="s">
        <v>14517</v>
      </c>
      <c r="E1858" s="2" t="s">
        <v>17767</v>
      </c>
      <c r="F1858" s="3">
        <v>39814</v>
      </c>
      <c r="G1858" s="2" t="s">
        <v>14443</v>
      </c>
      <c r="H1858" s="2" t="s">
        <v>14443</v>
      </c>
      <c r="I1858" s="2" t="s">
        <v>17768</v>
      </c>
      <c r="J1858" s="3">
        <v>40128</v>
      </c>
      <c r="K1858" s="3"/>
      <c r="L1858" s="2" t="s">
        <v>17769</v>
      </c>
      <c r="M1858" s="2" t="s">
        <v>14447</v>
      </c>
      <c r="N1858" s="2" t="s">
        <v>14447</v>
      </c>
      <c r="O1858" s="2" t="s">
        <v>17770</v>
      </c>
      <c r="P1858" s="2" t="s">
        <v>17771</v>
      </c>
      <c r="Q1858" s="2" t="s">
        <v>14574</v>
      </c>
      <c r="R1858" s="2" t="s">
        <v>14451</v>
      </c>
      <c r="S1858" s="2" t="s">
        <v>14439</v>
      </c>
      <c r="T1858" s="2" t="s">
        <v>14452</v>
      </c>
      <c r="U1858" s="4">
        <v>45650.607986111114</v>
      </c>
      <c r="V1858" s="2" t="s">
        <v>17772</v>
      </c>
      <c r="W1858" s="2">
        <f>YEAR(politicas_base[[#This Row],[ano]])</f>
        <v>2009</v>
      </c>
      <c r="X1858" s="8" t="str">
        <f>HYPERLINK(politicas_base[[#This Row],[link_legislacao]],politicas_base[[#This Row],[nome]])</f>
        <v>Política de Serviços Socioassistenciais - Tipificação Nacional</v>
      </c>
    </row>
    <row r="1859" spans="1:24" x14ac:dyDescent="0.3">
      <c r="A1859">
        <v>653</v>
      </c>
      <c r="B1859" s="2" t="s">
        <v>14534</v>
      </c>
      <c r="C1859" s="2" t="s">
        <v>14474</v>
      </c>
      <c r="D1859" s="2" t="s">
        <v>14527</v>
      </c>
      <c r="E1859" s="2" t="s">
        <v>17773</v>
      </c>
      <c r="F1859" s="3">
        <v>37987</v>
      </c>
      <c r="G1859" s="2" t="s">
        <v>14443</v>
      </c>
      <c r="H1859" s="2" t="s">
        <v>14443</v>
      </c>
      <c r="I1859" s="2" t="s">
        <v>17774</v>
      </c>
      <c r="J1859" s="3">
        <v>38113</v>
      </c>
      <c r="K1859" s="3"/>
      <c r="L1859" s="2" t="s">
        <v>17775</v>
      </c>
      <c r="M1859" s="2" t="s">
        <v>14447</v>
      </c>
      <c r="N1859" s="2" t="s">
        <v>14572</v>
      </c>
      <c r="O1859" s="2" t="s">
        <v>17770</v>
      </c>
      <c r="P1859" s="2" t="s">
        <v>17776</v>
      </c>
      <c r="Q1859" s="2" t="s">
        <v>14452</v>
      </c>
      <c r="R1859" s="2" t="s">
        <v>14451</v>
      </c>
      <c r="S1859" s="2" t="s">
        <v>14534</v>
      </c>
      <c r="T1859" s="2" t="s">
        <v>14452</v>
      </c>
      <c r="U1859" s="4"/>
      <c r="V1859" s="2" t="s">
        <v>14782</v>
      </c>
      <c r="W1859" s="2">
        <f>YEAR(politicas_base[[#This Row],[ano]])</f>
        <v>2004</v>
      </c>
      <c r="X1859" s="8" t="str">
        <f>HYPERLINK(politicas_base[[#This Row],[link_legislacao]],politicas_base[[#This Row],[nome]])</f>
        <v>Política Nacional de Assistência Farmacêutica</v>
      </c>
    </row>
    <row r="1860" spans="1:24" x14ac:dyDescent="0.3">
      <c r="A1860">
        <v>654</v>
      </c>
      <c r="B1860" s="2" t="s">
        <v>14439</v>
      </c>
      <c r="C1860" s="2" t="s">
        <v>14669</v>
      </c>
      <c r="D1860" s="2" t="s">
        <v>14466</v>
      </c>
      <c r="E1860" s="2" t="s">
        <v>17777</v>
      </c>
      <c r="F1860" s="3">
        <v>37987</v>
      </c>
      <c r="G1860" s="2" t="s">
        <v>14443</v>
      </c>
      <c r="H1860" s="2" t="s">
        <v>14443</v>
      </c>
      <c r="I1860" s="2" t="s">
        <v>17778</v>
      </c>
      <c r="J1860" s="3">
        <v>38275</v>
      </c>
      <c r="K1860" s="3"/>
      <c r="L1860" s="2" t="s">
        <v>17779</v>
      </c>
      <c r="M1860" s="2" t="s">
        <v>14447</v>
      </c>
      <c r="N1860" s="2" t="s">
        <v>14572</v>
      </c>
      <c r="O1860" s="2" t="s">
        <v>17770</v>
      </c>
      <c r="P1860" s="2" t="s">
        <v>17780</v>
      </c>
      <c r="Q1860" s="2" t="s">
        <v>14452</v>
      </c>
      <c r="R1860" s="2" t="s">
        <v>14451</v>
      </c>
      <c r="S1860" s="2" t="s">
        <v>14439</v>
      </c>
      <c r="T1860" s="2" t="s">
        <v>14452</v>
      </c>
      <c r="U1860" s="4"/>
      <c r="V1860" s="2" t="s">
        <v>17781</v>
      </c>
      <c r="W1860" s="2">
        <f>YEAR(politicas_base[[#This Row],[ano]])</f>
        <v>2004</v>
      </c>
      <c r="X1860" s="8" t="str">
        <f>HYPERLINK(politicas_base[[#This Row],[link_legislacao]],politicas_base[[#This Row],[nome]])</f>
        <v>Política Nacional de Assistência Social</v>
      </c>
    </row>
    <row r="1861" spans="1:24" x14ac:dyDescent="0.3">
      <c r="A1861">
        <v>654</v>
      </c>
      <c r="B1861" s="2" t="s">
        <v>14439</v>
      </c>
      <c r="C1861" s="2" t="s">
        <v>17782</v>
      </c>
      <c r="D1861" s="2" t="s">
        <v>14466</v>
      </c>
      <c r="E1861" s="2" t="s">
        <v>17777</v>
      </c>
      <c r="F1861" s="3">
        <v>37987</v>
      </c>
      <c r="G1861" s="2" t="s">
        <v>14443</v>
      </c>
      <c r="H1861" s="2" t="s">
        <v>14443</v>
      </c>
      <c r="I1861" s="2" t="s">
        <v>17778</v>
      </c>
      <c r="J1861" s="3">
        <v>38275</v>
      </c>
      <c r="K1861" s="3"/>
      <c r="L1861" s="2" t="s">
        <v>17779</v>
      </c>
      <c r="M1861" s="2" t="s">
        <v>14447</v>
      </c>
      <c r="N1861" s="2" t="s">
        <v>14572</v>
      </c>
      <c r="O1861" s="2" t="s">
        <v>17770</v>
      </c>
      <c r="P1861" s="2" t="s">
        <v>17780</v>
      </c>
      <c r="Q1861" s="2" t="s">
        <v>14452</v>
      </c>
      <c r="R1861" s="2" t="s">
        <v>14451</v>
      </c>
      <c r="S1861" s="2" t="s">
        <v>14439</v>
      </c>
      <c r="T1861" s="2" t="s">
        <v>14452</v>
      </c>
      <c r="U1861" s="4"/>
      <c r="V1861" s="2" t="s">
        <v>17781</v>
      </c>
      <c r="W1861" s="2">
        <f>YEAR(politicas_base[[#This Row],[ano]])</f>
        <v>2004</v>
      </c>
      <c r="X1861" s="8" t="str">
        <f>HYPERLINK(politicas_base[[#This Row],[link_legislacao]],politicas_base[[#This Row],[nome]])</f>
        <v>Política Nacional de Assistência Social</v>
      </c>
    </row>
    <row r="1862" spans="1:24" x14ac:dyDescent="0.3">
      <c r="A1862">
        <v>655</v>
      </c>
      <c r="B1862" s="2" t="s">
        <v>14653</v>
      </c>
      <c r="C1862" s="2" t="s">
        <v>17783</v>
      </c>
      <c r="D1862" s="2" t="s">
        <v>14720</v>
      </c>
      <c r="E1862" s="2" t="s">
        <v>17784</v>
      </c>
      <c r="F1862" s="3">
        <v>35431</v>
      </c>
      <c r="G1862" s="2" t="s">
        <v>14443</v>
      </c>
      <c r="H1862" s="2" t="s">
        <v>14443</v>
      </c>
      <c r="I1862" s="2" t="s">
        <v>17785</v>
      </c>
      <c r="J1862" s="3">
        <v>35786</v>
      </c>
      <c r="K1862" s="3"/>
      <c r="L1862" s="2" t="s">
        <v>17786</v>
      </c>
      <c r="M1862" s="2" t="s">
        <v>14447</v>
      </c>
      <c r="N1862" s="2" t="s">
        <v>14572</v>
      </c>
      <c r="O1862" s="2" t="s">
        <v>17770</v>
      </c>
      <c r="P1862" s="2" t="s">
        <v>17787</v>
      </c>
      <c r="Q1862" s="2" t="s">
        <v>14584</v>
      </c>
      <c r="R1862" s="2" t="s">
        <v>14568</v>
      </c>
      <c r="S1862" s="2" t="s">
        <v>14568</v>
      </c>
      <c r="T1862" s="2" t="s">
        <v>14452</v>
      </c>
      <c r="U1862" s="4">
        <v>45649.654664351852</v>
      </c>
      <c r="V1862" s="2" t="s">
        <v>17788</v>
      </c>
      <c r="W1862" s="2">
        <f>YEAR(politicas_base[[#This Row],[ano]])</f>
        <v>1997</v>
      </c>
      <c r="X1862" s="8" t="str">
        <f>HYPERLINK(politicas_base[[#This Row],[link_legislacao]],politicas_base[[#This Row],[nome]])</f>
        <v>Política Nacional de Controle a Desertificação</v>
      </c>
    </row>
    <row r="1863" spans="1:24" x14ac:dyDescent="0.3">
      <c r="A1863">
        <v>655</v>
      </c>
      <c r="B1863" s="2" t="s">
        <v>14653</v>
      </c>
      <c r="C1863" s="2" t="s">
        <v>17783</v>
      </c>
      <c r="D1863" s="2" t="s">
        <v>14496</v>
      </c>
      <c r="E1863" s="2" t="s">
        <v>17784</v>
      </c>
      <c r="F1863" s="3">
        <v>35431</v>
      </c>
      <c r="G1863" s="2" t="s">
        <v>14443</v>
      </c>
      <c r="H1863" s="2" t="s">
        <v>14443</v>
      </c>
      <c r="I1863" s="2" t="s">
        <v>17785</v>
      </c>
      <c r="J1863" s="3">
        <v>35786</v>
      </c>
      <c r="K1863" s="3"/>
      <c r="L1863" s="2" t="s">
        <v>17786</v>
      </c>
      <c r="M1863" s="2" t="s">
        <v>14447</v>
      </c>
      <c r="N1863" s="2" t="s">
        <v>14572</v>
      </c>
      <c r="O1863" s="2" t="s">
        <v>17770</v>
      </c>
      <c r="P1863" s="2" t="s">
        <v>17787</v>
      </c>
      <c r="Q1863" s="2" t="s">
        <v>14584</v>
      </c>
      <c r="R1863" s="2" t="s">
        <v>14568</v>
      </c>
      <c r="S1863" s="2" t="s">
        <v>14568</v>
      </c>
      <c r="T1863" s="2" t="s">
        <v>14452</v>
      </c>
      <c r="U1863" s="4">
        <v>45649.654664351852</v>
      </c>
      <c r="V1863" s="2" t="s">
        <v>17788</v>
      </c>
      <c r="W1863" s="2">
        <f>YEAR(politicas_base[[#This Row],[ano]])</f>
        <v>1997</v>
      </c>
      <c r="X1863" s="8" t="str">
        <f>HYPERLINK(politicas_base[[#This Row],[link_legislacao]],politicas_base[[#This Row],[nome]])</f>
        <v>Política Nacional de Controle a Desertificação</v>
      </c>
    </row>
    <row r="1864" spans="1:24" x14ac:dyDescent="0.3">
      <c r="A1864">
        <v>656</v>
      </c>
      <c r="B1864" s="2" t="s">
        <v>14534</v>
      </c>
      <c r="C1864" s="2" t="s">
        <v>14474</v>
      </c>
      <c r="D1864" s="2" t="s">
        <v>14466</v>
      </c>
      <c r="E1864" s="2" t="s">
        <v>17789</v>
      </c>
      <c r="F1864" s="3">
        <v>43101</v>
      </c>
      <c r="G1864" s="2" t="s">
        <v>14443</v>
      </c>
      <c r="H1864" s="2" t="s">
        <v>14443</v>
      </c>
      <c r="I1864" s="2" t="s">
        <v>17790</v>
      </c>
      <c r="J1864" s="3">
        <v>43404</v>
      </c>
      <c r="K1864" s="3"/>
      <c r="L1864" s="2" t="s">
        <v>17791</v>
      </c>
      <c r="M1864" s="2" t="s">
        <v>14447</v>
      </c>
      <c r="N1864" s="2" t="s">
        <v>14582</v>
      </c>
      <c r="O1864" s="2" t="s">
        <v>17770</v>
      </c>
      <c r="P1864" s="2" t="s">
        <v>17792</v>
      </c>
      <c r="Q1864" s="2" t="s">
        <v>14452</v>
      </c>
      <c r="R1864" s="2" t="s">
        <v>14451</v>
      </c>
      <c r="S1864" s="2" t="s">
        <v>14534</v>
      </c>
      <c r="T1864" s="2" t="s">
        <v>14452</v>
      </c>
      <c r="U1864" s="4"/>
      <c r="V1864" s="2" t="s">
        <v>17793</v>
      </c>
      <c r="W1864" s="2">
        <f>YEAR(politicas_base[[#This Row],[ano]])</f>
        <v>2018</v>
      </c>
      <c r="X1864" s="8" t="str">
        <f>HYPERLINK(politicas_base[[#This Row],[link_legislacao]],politicas_base[[#This Row],[nome]])</f>
        <v>Política Nacional de Cuidados Paliativos para o SUS</v>
      </c>
    </row>
    <row r="1865" spans="1:24" x14ac:dyDescent="0.3">
      <c r="A1865">
        <v>656</v>
      </c>
      <c r="B1865" s="2" t="s">
        <v>14534</v>
      </c>
      <c r="C1865" s="2" t="s">
        <v>17794</v>
      </c>
      <c r="D1865" s="2" t="s">
        <v>14466</v>
      </c>
      <c r="E1865" s="2" t="s">
        <v>17789</v>
      </c>
      <c r="F1865" s="3">
        <v>43101</v>
      </c>
      <c r="G1865" s="2" t="s">
        <v>14443</v>
      </c>
      <c r="H1865" s="2" t="s">
        <v>14443</v>
      </c>
      <c r="I1865" s="2" t="s">
        <v>17790</v>
      </c>
      <c r="J1865" s="3">
        <v>43404</v>
      </c>
      <c r="K1865" s="3"/>
      <c r="L1865" s="2" t="s">
        <v>17791</v>
      </c>
      <c r="M1865" s="2" t="s">
        <v>14447</v>
      </c>
      <c r="N1865" s="2" t="s">
        <v>14582</v>
      </c>
      <c r="O1865" s="2" t="s">
        <v>17770</v>
      </c>
      <c r="P1865" s="2" t="s">
        <v>17792</v>
      </c>
      <c r="Q1865" s="2" t="s">
        <v>14452</v>
      </c>
      <c r="R1865" s="2" t="s">
        <v>14451</v>
      </c>
      <c r="S1865" s="2" t="s">
        <v>14534</v>
      </c>
      <c r="T1865" s="2" t="s">
        <v>14452</v>
      </c>
      <c r="U1865" s="4"/>
      <c r="V1865" s="2" t="s">
        <v>17793</v>
      </c>
      <c r="W1865" s="2">
        <f>YEAR(politicas_base[[#This Row],[ano]])</f>
        <v>2018</v>
      </c>
      <c r="X1865" s="8" t="str">
        <f>HYPERLINK(politicas_base[[#This Row],[link_legislacao]],politicas_base[[#This Row],[nome]])</f>
        <v>Política Nacional de Cuidados Paliativos para o SUS</v>
      </c>
    </row>
    <row r="1866" spans="1:24" x14ac:dyDescent="0.3">
      <c r="A1866">
        <v>656</v>
      </c>
      <c r="B1866" s="2" t="s">
        <v>14534</v>
      </c>
      <c r="C1866" s="2" t="s">
        <v>17795</v>
      </c>
      <c r="D1866" s="2" t="s">
        <v>14466</v>
      </c>
      <c r="E1866" s="2" t="s">
        <v>17789</v>
      </c>
      <c r="F1866" s="3">
        <v>43101</v>
      </c>
      <c r="G1866" s="2" t="s">
        <v>14443</v>
      </c>
      <c r="H1866" s="2" t="s">
        <v>14443</v>
      </c>
      <c r="I1866" s="2" t="s">
        <v>17790</v>
      </c>
      <c r="J1866" s="3">
        <v>43404</v>
      </c>
      <c r="K1866" s="3"/>
      <c r="L1866" s="2" t="s">
        <v>17791</v>
      </c>
      <c r="M1866" s="2" t="s">
        <v>14447</v>
      </c>
      <c r="N1866" s="2" t="s">
        <v>14582</v>
      </c>
      <c r="O1866" s="2" t="s">
        <v>17770</v>
      </c>
      <c r="P1866" s="2" t="s">
        <v>17792</v>
      </c>
      <c r="Q1866" s="2" t="s">
        <v>14452</v>
      </c>
      <c r="R1866" s="2" t="s">
        <v>14451</v>
      </c>
      <c r="S1866" s="2" t="s">
        <v>14534</v>
      </c>
      <c r="T1866" s="2" t="s">
        <v>14452</v>
      </c>
      <c r="U1866" s="4"/>
      <c r="V1866" s="2" t="s">
        <v>17793</v>
      </c>
      <c r="W1866" s="2">
        <f>YEAR(politicas_base[[#This Row],[ano]])</f>
        <v>2018</v>
      </c>
      <c r="X1866" s="8" t="str">
        <f>HYPERLINK(politicas_base[[#This Row],[link_legislacao]],politicas_base[[#This Row],[nome]])</f>
        <v>Política Nacional de Cuidados Paliativos para o SUS</v>
      </c>
    </row>
    <row r="1867" spans="1:24" x14ac:dyDescent="0.3">
      <c r="A1867">
        <v>657</v>
      </c>
      <c r="B1867" s="2" t="s">
        <v>16009</v>
      </c>
      <c r="C1867" s="2" t="s">
        <v>14504</v>
      </c>
      <c r="D1867" s="2" t="s">
        <v>14496</v>
      </c>
      <c r="E1867" s="2" t="s">
        <v>17796</v>
      </c>
      <c r="F1867" s="3">
        <v>34335</v>
      </c>
      <c r="G1867" s="2" t="s">
        <v>14443</v>
      </c>
      <c r="H1867" s="2" t="s">
        <v>14443</v>
      </c>
      <c r="I1867" s="2" t="s">
        <v>17797</v>
      </c>
      <c r="J1867" s="3">
        <v>34680</v>
      </c>
      <c r="K1867" s="3"/>
      <c r="L1867" s="2" t="s">
        <v>14447</v>
      </c>
      <c r="M1867" s="2" t="s">
        <v>17798</v>
      </c>
      <c r="N1867" s="2" t="s">
        <v>14443</v>
      </c>
      <c r="O1867" s="2" t="s">
        <v>17770</v>
      </c>
      <c r="P1867" s="2" t="s">
        <v>14452</v>
      </c>
      <c r="Q1867" s="2" t="s">
        <v>14584</v>
      </c>
      <c r="R1867" s="2" t="s">
        <v>14462</v>
      </c>
      <c r="S1867" s="2" t="s">
        <v>14503</v>
      </c>
      <c r="T1867" s="2" t="s">
        <v>14452</v>
      </c>
      <c r="U1867" s="4">
        <v>45651.833171296297</v>
      </c>
      <c r="V1867" s="2" t="s">
        <v>14463</v>
      </c>
      <c r="W1867" s="2">
        <f>YEAR(politicas_base[[#This Row],[ano]])</f>
        <v>1994</v>
      </c>
      <c r="X1867" s="8" t="str">
        <f>HYPERLINK(politicas_base[[#This Row],[link_legislacao]],politicas_base[[#This Row],[nome]])</f>
        <v>Política Nacional de Defesa Civil (PNDC)</v>
      </c>
    </row>
    <row r="1868" spans="1:24" x14ac:dyDescent="0.3">
      <c r="A1868">
        <v>658</v>
      </c>
      <c r="B1868" s="2" t="s">
        <v>15262</v>
      </c>
      <c r="C1868" s="2" t="s">
        <v>14473</v>
      </c>
      <c r="D1868" s="2" t="s">
        <v>14496</v>
      </c>
      <c r="E1868" s="2" t="s">
        <v>17799</v>
      </c>
      <c r="F1868" s="3">
        <v>43466</v>
      </c>
      <c r="G1868" s="2" t="s">
        <v>14443</v>
      </c>
      <c r="H1868" s="2" t="s">
        <v>14443</v>
      </c>
      <c r="I1868" s="2" t="s">
        <v>17800</v>
      </c>
      <c r="J1868" s="3">
        <v>43789</v>
      </c>
      <c r="K1868" s="3"/>
      <c r="L1868" s="2" t="s">
        <v>17801</v>
      </c>
      <c r="M1868" s="2" t="s">
        <v>14447</v>
      </c>
      <c r="N1868" s="2" t="s">
        <v>14572</v>
      </c>
      <c r="O1868" s="2" t="s">
        <v>17770</v>
      </c>
      <c r="P1868" s="2" t="s">
        <v>14452</v>
      </c>
      <c r="Q1868" s="2" t="s">
        <v>14584</v>
      </c>
      <c r="R1868" s="2" t="s">
        <v>14533</v>
      </c>
      <c r="S1868" s="2" t="s">
        <v>15267</v>
      </c>
      <c r="T1868" s="2" t="s">
        <v>14452</v>
      </c>
      <c r="U1868" s="4">
        <v>45651.727210648147</v>
      </c>
      <c r="V1868" s="2" t="s">
        <v>17802</v>
      </c>
      <c r="W1868" s="2">
        <f>YEAR(politicas_base[[#This Row],[ano]])</f>
        <v>2019</v>
      </c>
      <c r="X1868" s="8" t="str">
        <f>HYPERLINK(politicas_base[[#This Row],[link_legislacao]],politicas_base[[#This Row],[nome]])</f>
        <v>Política Nacional de Infraestrutura de Esporte</v>
      </c>
    </row>
    <row r="1869" spans="1:24" x14ac:dyDescent="0.3">
      <c r="A1869">
        <v>659</v>
      </c>
      <c r="B1869" s="2" t="s">
        <v>14609</v>
      </c>
      <c r="C1869" s="2" t="s">
        <v>14799</v>
      </c>
      <c r="D1869" s="2" t="s">
        <v>14578</v>
      </c>
      <c r="E1869" s="2" t="s">
        <v>17803</v>
      </c>
      <c r="F1869" s="3">
        <v>41640</v>
      </c>
      <c r="G1869" s="2" t="s">
        <v>14443</v>
      </c>
      <c r="H1869" s="2" t="s">
        <v>14443</v>
      </c>
      <c r="I1869" s="2" t="s">
        <v>17804</v>
      </c>
      <c r="J1869" s="3">
        <v>41991</v>
      </c>
      <c r="K1869" s="3"/>
      <c r="L1869" s="2" t="s">
        <v>17805</v>
      </c>
      <c r="M1869" s="2" t="s">
        <v>17806</v>
      </c>
      <c r="N1869" s="2" t="s">
        <v>14572</v>
      </c>
      <c r="O1869" s="2" t="s">
        <v>17770</v>
      </c>
      <c r="P1869" s="2" t="s">
        <v>17807</v>
      </c>
      <c r="Q1869" s="2" t="s">
        <v>14584</v>
      </c>
      <c r="R1869" s="2" t="s">
        <v>14533</v>
      </c>
      <c r="S1869" s="2" t="s">
        <v>14533</v>
      </c>
      <c r="T1869" s="2" t="s">
        <v>14452</v>
      </c>
      <c r="U1869" s="4">
        <v>45651.727476851855</v>
      </c>
      <c r="V1869" s="2" t="s">
        <v>14463</v>
      </c>
      <c r="W1869" s="2">
        <f>YEAR(politicas_base[[#This Row],[ano]])</f>
        <v>2014</v>
      </c>
      <c r="X1869" s="8" t="str">
        <f>HYPERLINK(politicas_base[[#This Row],[link_legislacao]],politicas_base[[#This Row],[nome]])</f>
        <v>Política Nacional de Trânsito</v>
      </c>
    </row>
    <row r="1870" spans="1:24" x14ac:dyDescent="0.3">
      <c r="A1870">
        <v>659</v>
      </c>
      <c r="B1870" s="2" t="s">
        <v>14609</v>
      </c>
      <c r="C1870" s="2" t="s">
        <v>17808</v>
      </c>
      <c r="D1870" s="2" t="s">
        <v>14578</v>
      </c>
      <c r="E1870" s="2" t="s">
        <v>17803</v>
      </c>
      <c r="F1870" s="3">
        <v>41640</v>
      </c>
      <c r="G1870" s="2" t="s">
        <v>14443</v>
      </c>
      <c r="H1870" s="2" t="s">
        <v>14443</v>
      </c>
      <c r="I1870" s="2" t="s">
        <v>17804</v>
      </c>
      <c r="J1870" s="3">
        <v>41991</v>
      </c>
      <c r="K1870" s="3"/>
      <c r="L1870" s="2" t="s">
        <v>17805</v>
      </c>
      <c r="M1870" s="2" t="s">
        <v>17806</v>
      </c>
      <c r="N1870" s="2" t="s">
        <v>14572</v>
      </c>
      <c r="O1870" s="2" t="s">
        <v>17770</v>
      </c>
      <c r="P1870" s="2" t="s">
        <v>17807</v>
      </c>
      <c r="Q1870" s="2" t="s">
        <v>14584</v>
      </c>
      <c r="R1870" s="2" t="s">
        <v>14533</v>
      </c>
      <c r="S1870" s="2" t="s">
        <v>14533</v>
      </c>
      <c r="T1870" s="2" t="s">
        <v>14452</v>
      </c>
      <c r="U1870" s="4">
        <v>45651.727476851855</v>
      </c>
      <c r="V1870" s="2" t="s">
        <v>14463</v>
      </c>
      <c r="W1870" s="2">
        <f>YEAR(politicas_base[[#This Row],[ano]])</f>
        <v>2014</v>
      </c>
      <c r="X1870" s="8" t="str">
        <f>HYPERLINK(politicas_base[[#This Row],[link_legislacao]],politicas_base[[#This Row],[nome]])</f>
        <v>Política Nacional de Trânsito</v>
      </c>
    </row>
    <row r="1871" spans="1:24" x14ac:dyDescent="0.3">
      <c r="A1871">
        <v>660</v>
      </c>
      <c r="B1871" s="2" t="s">
        <v>14534</v>
      </c>
      <c r="C1871" s="2" t="s">
        <v>14474</v>
      </c>
      <c r="D1871" s="2" t="s">
        <v>14517</v>
      </c>
      <c r="E1871" s="2" t="s">
        <v>17809</v>
      </c>
      <c r="F1871" s="3">
        <v>43101</v>
      </c>
      <c r="G1871" s="2" t="s">
        <v>14443</v>
      </c>
      <c r="H1871" s="2" t="s">
        <v>14443</v>
      </c>
      <c r="I1871" s="2" t="s">
        <v>17810</v>
      </c>
      <c r="J1871" s="3">
        <v>43293</v>
      </c>
      <c r="K1871" s="3"/>
      <c r="L1871" s="2" t="s">
        <v>17811</v>
      </c>
      <c r="M1871" s="2" t="s">
        <v>14447</v>
      </c>
      <c r="N1871" s="2" t="s">
        <v>14572</v>
      </c>
      <c r="O1871" s="2" t="s">
        <v>17770</v>
      </c>
      <c r="P1871" s="2" t="s">
        <v>17812</v>
      </c>
      <c r="Q1871" s="2" t="s">
        <v>14584</v>
      </c>
      <c r="R1871" s="2" t="s">
        <v>14451</v>
      </c>
      <c r="S1871" s="2" t="s">
        <v>14534</v>
      </c>
      <c r="T1871" s="2" t="s">
        <v>14452</v>
      </c>
      <c r="U1871" s="4">
        <v>45651.832974537036</v>
      </c>
      <c r="V1871" s="2" t="s">
        <v>17813</v>
      </c>
      <c r="W1871" s="2">
        <f>YEAR(politicas_base[[#This Row],[ano]])</f>
        <v>2018</v>
      </c>
      <c r="X1871" s="8" t="str">
        <f>HYPERLINK(politicas_base[[#This Row],[link_legislacao]],politicas_base[[#This Row],[nome]])</f>
        <v>Política Nacional de Vigilância em Saúde</v>
      </c>
    </row>
    <row r="1872" spans="1:24" x14ac:dyDescent="0.3">
      <c r="A1872">
        <v>660</v>
      </c>
      <c r="B1872" s="2" t="s">
        <v>14534</v>
      </c>
      <c r="C1872" s="2" t="s">
        <v>17814</v>
      </c>
      <c r="D1872" s="2" t="s">
        <v>14517</v>
      </c>
      <c r="E1872" s="2" t="s">
        <v>17809</v>
      </c>
      <c r="F1872" s="3">
        <v>43101</v>
      </c>
      <c r="G1872" s="2" t="s">
        <v>14443</v>
      </c>
      <c r="H1872" s="2" t="s">
        <v>14443</v>
      </c>
      <c r="I1872" s="2" t="s">
        <v>17810</v>
      </c>
      <c r="J1872" s="3">
        <v>43293</v>
      </c>
      <c r="K1872" s="3"/>
      <c r="L1872" s="2" t="s">
        <v>17811</v>
      </c>
      <c r="M1872" s="2" t="s">
        <v>14447</v>
      </c>
      <c r="N1872" s="2" t="s">
        <v>14572</v>
      </c>
      <c r="O1872" s="2" t="s">
        <v>17770</v>
      </c>
      <c r="P1872" s="2" t="s">
        <v>17812</v>
      </c>
      <c r="Q1872" s="2" t="s">
        <v>14584</v>
      </c>
      <c r="R1872" s="2" t="s">
        <v>14451</v>
      </c>
      <c r="S1872" s="2" t="s">
        <v>14534</v>
      </c>
      <c r="T1872" s="2" t="s">
        <v>14452</v>
      </c>
      <c r="U1872" s="4">
        <v>45651.832974537036</v>
      </c>
      <c r="V1872" s="2" t="s">
        <v>17813</v>
      </c>
      <c r="W1872" s="2">
        <f>YEAR(politicas_base[[#This Row],[ano]])</f>
        <v>2018</v>
      </c>
      <c r="X1872" s="8" t="str">
        <f>HYPERLINK(politicas_base[[#This Row],[link_legislacao]],politicas_base[[#This Row],[nome]])</f>
        <v>Política Nacional de Vigilância em Saúde</v>
      </c>
    </row>
    <row r="1873" spans="1:24" x14ac:dyDescent="0.3">
      <c r="A1873">
        <v>661</v>
      </c>
      <c r="B1873" s="2" t="s">
        <v>15262</v>
      </c>
      <c r="C1873" s="2" t="s">
        <v>14849</v>
      </c>
      <c r="D1873" s="2" t="s">
        <v>14578</v>
      </c>
      <c r="E1873" s="2" t="s">
        <v>17815</v>
      </c>
      <c r="F1873" s="3">
        <v>38353</v>
      </c>
      <c r="G1873" s="2" t="s">
        <v>14443</v>
      </c>
      <c r="H1873" s="2" t="s">
        <v>14443</v>
      </c>
      <c r="I1873" s="2" t="s">
        <v>17816</v>
      </c>
      <c r="J1873" s="3">
        <v>38517</v>
      </c>
      <c r="K1873" s="3"/>
      <c r="L1873" s="2" t="s">
        <v>17817</v>
      </c>
      <c r="M1873" s="2" t="s">
        <v>14447</v>
      </c>
      <c r="N1873" s="2" t="s">
        <v>14572</v>
      </c>
      <c r="O1873" s="2" t="s">
        <v>17770</v>
      </c>
      <c r="P1873" s="2" t="s">
        <v>17818</v>
      </c>
      <c r="Q1873" s="2" t="s">
        <v>14452</v>
      </c>
      <c r="R1873" s="2" t="s">
        <v>14451</v>
      </c>
      <c r="S1873" s="2" t="s">
        <v>15267</v>
      </c>
      <c r="T1873" s="2" t="s">
        <v>14452</v>
      </c>
      <c r="U1873" s="4"/>
      <c r="V1873" s="2" t="s">
        <v>14463</v>
      </c>
      <c r="W1873" s="2">
        <f>YEAR(politicas_base[[#This Row],[ano]])</f>
        <v>2005</v>
      </c>
      <c r="X1873" s="8" t="str">
        <f>HYPERLINK(politicas_base[[#This Row],[link_legislacao]],politicas_base[[#This Row],[nome]])</f>
        <v>Política Nacional do Esporte</v>
      </c>
    </row>
    <row r="1874" spans="1:24" x14ac:dyDescent="0.3">
      <c r="A1874">
        <v>661</v>
      </c>
      <c r="B1874" s="2" t="s">
        <v>15262</v>
      </c>
      <c r="C1874" s="2" t="s">
        <v>17819</v>
      </c>
      <c r="D1874" s="2" t="s">
        <v>14578</v>
      </c>
      <c r="E1874" s="2" t="s">
        <v>17815</v>
      </c>
      <c r="F1874" s="3">
        <v>38353</v>
      </c>
      <c r="G1874" s="2" t="s">
        <v>14443</v>
      </c>
      <c r="H1874" s="2" t="s">
        <v>14443</v>
      </c>
      <c r="I1874" s="2" t="s">
        <v>17816</v>
      </c>
      <c r="J1874" s="3">
        <v>38517</v>
      </c>
      <c r="K1874" s="3"/>
      <c r="L1874" s="2" t="s">
        <v>17817</v>
      </c>
      <c r="M1874" s="2" t="s">
        <v>14447</v>
      </c>
      <c r="N1874" s="2" t="s">
        <v>14572</v>
      </c>
      <c r="O1874" s="2" t="s">
        <v>17770</v>
      </c>
      <c r="P1874" s="2" t="s">
        <v>17818</v>
      </c>
      <c r="Q1874" s="2" t="s">
        <v>14452</v>
      </c>
      <c r="R1874" s="2" t="s">
        <v>14451</v>
      </c>
      <c r="S1874" s="2" t="s">
        <v>15267</v>
      </c>
      <c r="T1874" s="2" t="s">
        <v>14452</v>
      </c>
      <c r="U1874" s="4"/>
      <c r="V1874" s="2" t="s">
        <v>14463</v>
      </c>
      <c r="W1874" s="2">
        <f>YEAR(politicas_base[[#This Row],[ano]])</f>
        <v>2005</v>
      </c>
      <c r="X1874" s="8" t="str">
        <f>HYPERLINK(politicas_base[[#This Row],[link_legislacao]],politicas_base[[#This Row],[nome]])</f>
        <v>Política Nacional do Esporte</v>
      </c>
    </row>
    <row r="1875" spans="1:24" x14ac:dyDescent="0.3">
      <c r="A1875">
        <v>662</v>
      </c>
      <c r="B1875" s="2" t="s">
        <v>14439</v>
      </c>
      <c r="C1875" s="2" t="s">
        <v>14633</v>
      </c>
      <c r="D1875" s="2" t="s">
        <v>14597</v>
      </c>
      <c r="E1875" s="2" t="s">
        <v>17820</v>
      </c>
      <c r="F1875" s="3">
        <v>40909</v>
      </c>
      <c r="G1875" s="2" t="s">
        <v>14443</v>
      </c>
      <c r="H1875" s="2" t="s">
        <v>14443</v>
      </c>
      <c r="I1875" s="2" t="s">
        <v>17821</v>
      </c>
      <c r="J1875" s="3">
        <v>40984</v>
      </c>
      <c r="K1875" s="3"/>
      <c r="L1875" s="2" t="s">
        <v>17822</v>
      </c>
      <c r="M1875" s="2" t="s">
        <v>17823</v>
      </c>
      <c r="N1875" s="2" t="s">
        <v>14447</v>
      </c>
      <c r="O1875" s="2" t="s">
        <v>17770</v>
      </c>
      <c r="P1875" s="2" t="s">
        <v>17824</v>
      </c>
      <c r="Q1875" s="2" t="s">
        <v>14450</v>
      </c>
      <c r="R1875" s="2" t="s">
        <v>14451</v>
      </c>
      <c r="S1875" s="2" t="s">
        <v>14439</v>
      </c>
      <c r="T1875" s="2" t="s">
        <v>14452</v>
      </c>
      <c r="U1875" s="4"/>
      <c r="V1875" s="2" t="s">
        <v>14463</v>
      </c>
      <c r="W1875" s="2">
        <f>YEAR(politicas_base[[#This Row],[ano]])</f>
        <v>2012</v>
      </c>
      <c r="X1875" s="8" t="str">
        <f>HYPERLINK(politicas_base[[#This Row],[link_legislacao]],politicas_base[[#This Row],[nome]])</f>
        <v>Programa Nacional de Capacitação do SUAS (CapacitaSUAS)</v>
      </c>
    </row>
    <row r="1876" spans="1:24" x14ac:dyDescent="0.3">
      <c r="A1876">
        <v>662</v>
      </c>
      <c r="B1876" s="2" t="s">
        <v>14439</v>
      </c>
      <c r="C1876" s="2" t="s">
        <v>14474</v>
      </c>
      <c r="D1876" s="2" t="s">
        <v>14597</v>
      </c>
      <c r="E1876" s="2" t="s">
        <v>17820</v>
      </c>
      <c r="F1876" s="3">
        <v>40909</v>
      </c>
      <c r="G1876" s="2" t="s">
        <v>14443</v>
      </c>
      <c r="H1876" s="2" t="s">
        <v>14443</v>
      </c>
      <c r="I1876" s="2" t="s">
        <v>17821</v>
      </c>
      <c r="J1876" s="3">
        <v>40984</v>
      </c>
      <c r="K1876" s="3"/>
      <c r="L1876" s="2" t="s">
        <v>17822</v>
      </c>
      <c r="M1876" s="2" t="s">
        <v>17823</v>
      </c>
      <c r="N1876" s="2" t="s">
        <v>14447</v>
      </c>
      <c r="O1876" s="2" t="s">
        <v>17770</v>
      </c>
      <c r="P1876" s="2" t="s">
        <v>17824</v>
      </c>
      <c r="Q1876" s="2" t="s">
        <v>14450</v>
      </c>
      <c r="R1876" s="2" t="s">
        <v>14451</v>
      </c>
      <c r="S1876" s="2" t="s">
        <v>14439</v>
      </c>
      <c r="T1876" s="2" t="s">
        <v>14452</v>
      </c>
      <c r="U1876" s="4"/>
      <c r="V1876" s="2" t="s">
        <v>14463</v>
      </c>
      <c r="W1876" s="2">
        <f>YEAR(politicas_base[[#This Row],[ano]])</f>
        <v>2012</v>
      </c>
      <c r="X1876" s="8" t="str">
        <f>HYPERLINK(politicas_base[[#This Row],[link_legislacao]],politicas_base[[#This Row],[nome]])</f>
        <v>Programa Nacional de Capacitação do SUAS (CapacitaSUAS)</v>
      </c>
    </row>
    <row r="1877" spans="1:24" x14ac:dyDescent="0.3">
      <c r="A1877">
        <v>662</v>
      </c>
      <c r="B1877" s="2" t="s">
        <v>14439</v>
      </c>
      <c r="C1877" s="2" t="s">
        <v>14472</v>
      </c>
      <c r="D1877" s="2" t="s">
        <v>14597</v>
      </c>
      <c r="E1877" s="2" t="s">
        <v>17820</v>
      </c>
      <c r="F1877" s="3">
        <v>40909</v>
      </c>
      <c r="G1877" s="2" t="s">
        <v>14443</v>
      </c>
      <c r="H1877" s="2" t="s">
        <v>14443</v>
      </c>
      <c r="I1877" s="2" t="s">
        <v>17821</v>
      </c>
      <c r="J1877" s="3">
        <v>40984</v>
      </c>
      <c r="K1877" s="3"/>
      <c r="L1877" s="2" t="s">
        <v>17822</v>
      </c>
      <c r="M1877" s="2" t="s">
        <v>17823</v>
      </c>
      <c r="N1877" s="2" t="s">
        <v>14447</v>
      </c>
      <c r="O1877" s="2" t="s">
        <v>17770</v>
      </c>
      <c r="P1877" s="2" t="s">
        <v>17824</v>
      </c>
      <c r="Q1877" s="2" t="s">
        <v>14450</v>
      </c>
      <c r="R1877" s="2" t="s">
        <v>14451</v>
      </c>
      <c r="S1877" s="2" t="s">
        <v>14439</v>
      </c>
      <c r="T1877" s="2" t="s">
        <v>14452</v>
      </c>
      <c r="U1877" s="4"/>
      <c r="V1877" s="2" t="s">
        <v>14463</v>
      </c>
      <c r="W1877" s="2">
        <f>YEAR(politicas_base[[#This Row],[ano]])</f>
        <v>2012</v>
      </c>
      <c r="X1877" s="8" t="str">
        <f>HYPERLINK(politicas_base[[#This Row],[link_legislacao]],politicas_base[[#This Row],[nome]])</f>
        <v>Programa Nacional de Capacitação do SUAS (CapacitaSUAS)</v>
      </c>
    </row>
    <row r="1878" spans="1:24" x14ac:dyDescent="0.3">
      <c r="A1878">
        <v>662</v>
      </c>
      <c r="B1878" s="2" t="s">
        <v>14439</v>
      </c>
      <c r="C1878" s="2" t="s">
        <v>14635</v>
      </c>
      <c r="D1878" s="2" t="s">
        <v>14597</v>
      </c>
      <c r="E1878" s="2" t="s">
        <v>17820</v>
      </c>
      <c r="F1878" s="3">
        <v>40909</v>
      </c>
      <c r="G1878" s="2" t="s">
        <v>14443</v>
      </c>
      <c r="H1878" s="2" t="s">
        <v>14443</v>
      </c>
      <c r="I1878" s="2" t="s">
        <v>17821</v>
      </c>
      <c r="J1878" s="3">
        <v>40984</v>
      </c>
      <c r="K1878" s="3"/>
      <c r="L1878" s="2" t="s">
        <v>17822</v>
      </c>
      <c r="M1878" s="2" t="s">
        <v>17823</v>
      </c>
      <c r="N1878" s="2" t="s">
        <v>14447</v>
      </c>
      <c r="O1878" s="2" t="s">
        <v>17770</v>
      </c>
      <c r="P1878" s="2" t="s">
        <v>17824</v>
      </c>
      <c r="Q1878" s="2" t="s">
        <v>14450</v>
      </c>
      <c r="R1878" s="2" t="s">
        <v>14451</v>
      </c>
      <c r="S1878" s="2" t="s">
        <v>14439</v>
      </c>
      <c r="T1878" s="2" t="s">
        <v>14452</v>
      </c>
      <c r="U1878" s="4"/>
      <c r="V1878" s="2" t="s">
        <v>14463</v>
      </c>
      <c r="W1878" s="2">
        <f>YEAR(politicas_base[[#This Row],[ano]])</f>
        <v>2012</v>
      </c>
      <c r="X1878" s="8" t="str">
        <f>HYPERLINK(politicas_base[[#This Row],[link_legislacao]],politicas_base[[#This Row],[nome]])</f>
        <v>Programa Nacional de Capacitação do SUAS (CapacitaSUAS)</v>
      </c>
    </row>
    <row r="1879" spans="1:24" x14ac:dyDescent="0.3">
      <c r="A1879">
        <v>662</v>
      </c>
      <c r="B1879" s="2" t="s">
        <v>14439</v>
      </c>
      <c r="C1879" s="2" t="s">
        <v>14849</v>
      </c>
      <c r="D1879" s="2" t="s">
        <v>14597</v>
      </c>
      <c r="E1879" s="2" t="s">
        <v>17820</v>
      </c>
      <c r="F1879" s="3">
        <v>40909</v>
      </c>
      <c r="G1879" s="2" t="s">
        <v>14443</v>
      </c>
      <c r="H1879" s="2" t="s">
        <v>14443</v>
      </c>
      <c r="I1879" s="2" t="s">
        <v>17821</v>
      </c>
      <c r="J1879" s="3">
        <v>40984</v>
      </c>
      <c r="K1879" s="3"/>
      <c r="L1879" s="2" t="s">
        <v>17822</v>
      </c>
      <c r="M1879" s="2" t="s">
        <v>17823</v>
      </c>
      <c r="N1879" s="2" t="s">
        <v>14447</v>
      </c>
      <c r="O1879" s="2" t="s">
        <v>17770</v>
      </c>
      <c r="P1879" s="2" t="s">
        <v>17824</v>
      </c>
      <c r="Q1879" s="2" t="s">
        <v>14450</v>
      </c>
      <c r="R1879" s="2" t="s">
        <v>14451</v>
      </c>
      <c r="S1879" s="2" t="s">
        <v>14439</v>
      </c>
      <c r="T1879" s="2" t="s">
        <v>14452</v>
      </c>
      <c r="U1879" s="4"/>
      <c r="V1879" s="2" t="s">
        <v>14463</v>
      </c>
      <c r="W1879" s="2">
        <f>YEAR(politicas_base[[#This Row],[ano]])</f>
        <v>2012</v>
      </c>
      <c r="X1879" s="8" t="str">
        <f>HYPERLINK(politicas_base[[#This Row],[link_legislacao]],politicas_base[[#This Row],[nome]])</f>
        <v>Programa Nacional de Capacitação do SUAS (CapacitaSUAS)</v>
      </c>
    </row>
    <row r="1880" spans="1:24" x14ac:dyDescent="0.3">
      <c r="A1880">
        <v>662</v>
      </c>
      <c r="B1880" s="2" t="s">
        <v>14439</v>
      </c>
      <c r="C1880" s="2" t="s">
        <v>15470</v>
      </c>
      <c r="D1880" s="2" t="s">
        <v>14597</v>
      </c>
      <c r="E1880" s="2" t="s">
        <v>17820</v>
      </c>
      <c r="F1880" s="3">
        <v>40909</v>
      </c>
      <c r="G1880" s="2" t="s">
        <v>14443</v>
      </c>
      <c r="H1880" s="2" t="s">
        <v>14443</v>
      </c>
      <c r="I1880" s="2" t="s">
        <v>17821</v>
      </c>
      <c r="J1880" s="3">
        <v>40984</v>
      </c>
      <c r="K1880" s="3"/>
      <c r="L1880" s="2" t="s">
        <v>17822</v>
      </c>
      <c r="M1880" s="2" t="s">
        <v>17823</v>
      </c>
      <c r="N1880" s="2" t="s">
        <v>14447</v>
      </c>
      <c r="O1880" s="2" t="s">
        <v>17770</v>
      </c>
      <c r="P1880" s="2" t="s">
        <v>17824</v>
      </c>
      <c r="Q1880" s="2" t="s">
        <v>14450</v>
      </c>
      <c r="R1880" s="2" t="s">
        <v>14451</v>
      </c>
      <c r="S1880" s="2" t="s">
        <v>14439</v>
      </c>
      <c r="T1880" s="2" t="s">
        <v>14452</v>
      </c>
      <c r="U1880" s="4"/>
      <c r="V1880" s="2" t="s">
        <v>14463</v>
      </c>
      <c r="W1880" s="2">
        <f>YEAR(politicas_base[[#This Row],[ano]])</f>
        <v>2012</v>
      </c>
      <c r="X1880" s="8" t="str">
        <f>HYPERLINK(politicas_base[[#This Row],[link_legislacao]],politicas_base[[#This Row],[nome]])</f>
        <v>Programa Nacional de Capacitação do SUAS (CapacitaSUAS)</v>
      </c>
    </row>
    <row r="1881" spans="1:24" x14ac:dyDescent="0.3">
      <c r="A1881">
        <v>662</v>
      </c>
      <c r="B1881" s="2" t="s">
        <v>14439</v>
      </c>
      <c r="C1881" s="2" t="s">
        <v>14590</v>
      </c>
      <c r="D1881" s="2" t="s">
        <v>14597</v>
      </c>
      <c r="E1881" s="2" t="s">
        <v>17820</v>
      </c>
      <c r="F1881" s="3">
        <v>40909</v>
      </c>
      <c r="G1881" s="2" t="s">
        <v>14443</v>
      </c>
      <c r="H1881" s="2" t="s">
        <v>14443</v>
      </c>
      <c r="I1881" s="2" t="s">
        <v>17821</v>
      </c>
      <c r="J1881" s="3">
        <v>40984</v>
      </c>
      <c r="K1881" s="3"/>
      <c r="L1881" s="2" t="s">
        <v>17822</v>
      </c>
      <c r="M1881" s="2" t="s">
        <v>17823</v>
      </c>
      <c r="N1881" s="2" t="s">
        <v>14447</v>
      </c>
      <c r="O1881" s="2" t="s">
        <v>17770</v>
      </c>
      <c r="P1881" s="2" t="s">
        <v>17824</v>
      </c>
      <c r="Q1881" s="2" t="s">
        <v>14450</v>
      </c>
      <c r="R1881" s="2" t="s">
        <v>14451</v>
      </c>
      <c r="S1881" s="2" t="s">
        <v>14439</v>
      </c>
      <c r="T1881" s="2" t="s">
        <v>14452</v>
      </c>
      <c r="U1881" s="4"/>
      <c r="V1881" s="2" t="s">
        <v>14463</v>
      </c>
      <c r="W1881" s="2">
        <f>YEAR(politicas_base[[#This Row],[ano]])</f>
        <v>2012</v>
      </c>
      <c r="X1881" s="8" t="str">
        <f>HYPERLINK(politicas_base[[#This Row],[link_legislacao]],politicas_base[[#This Row],[nome]])</f>
        <v>Programa Nacional de Capacitação do SUAS (CapacitaSUAS)</v>
      </c>
    </row>
    <row r="1882" spans="1:24" x14ac:dyDescent="0.3">
      <c r="A1882">
        <v>662</v>
      </c>
      <c r="B1882" s="2" t="s">
        <v>14439</v>
      </c>
      <c r="C1882" s="2" t="s">
        <v>14552</v>
      </c>
      <c r="D1882" s="2" t="s">
        <v>14597</v>
      </c>
      <c r="E1882" s="2" t="s">
        <v>17820</v>
      </c>
      <c r="F1882" s="3">
        <v>40909</v>
      </c>
      <c r="G1882" s="2" t="s">
        <v>14443</v>
      </c>
      <c r="H1882" s="2" t="s">
        <v>14443</v>
      </c>
      <c r="I1882" s="2" t="s">
        <v>17821</v>
      </c>
      <c r="J1882" s="3">
        <v>40984</v>
      </c>
      <c r="K1882" s="3"/>
      <c r="L1882" s="2" t="s">
        <v>17822</v>
      </c>
      <c r="M1882" s="2" t="s">
        <v>17823</v>
      </c>
      <c r="N1882" s="2" t="s">
        <v>14447</v>
      </c>
      <c r="O1882" s="2" t="s">
        <v>17770</v>
      </c>
      <c r="P1882" s="2" t="s">
        <v>17824</v>
      </c>
      <c r="Q1882" s="2" t="s">
        <v>14450</v>
      </c>
      <c r="R1882" s="2" t="s">
        <v>14451</v>
      </c>
      <c r="S1882" s="2" t="s">
        <v>14439</v>
      </c>
      <c r="T1882" s="2" t="s">
        <v>14452</v>
      </c>
      <c r="U1882" s="4"/>
      <c r="V1882" s="2" t="s">
        <v>14463</v>
      </c>
      <c r="W1882" s="2">
        <f>YEAR(politicas_base[[#This Row],[ano]])</f>
        <v>2012</v>
      </c>
      <c r="X1882" s="8" t="str">
        <f>HYPERLINK(politicas_base[[#This Row],[link_legislacao]],politicas_base[[#This Row],[nome]])</f>
        <v>Programa Nacional de Capacitação do SUAS (CapacitaSUAS)</v>
      </c>
    </row>
    <row r="1883" spans="1:24" x14ac:dyDescent="0.3">
      <c r="A1883">
        <v>662</v>
      </c>
      <c r="B1883" s="2" t="s">
        <v>14439</v>
      </c>
      <c r="C1883" s="2" t="s">
        <v>17825</v>
      </c>
      <c r="D1883" s="2" t="s">
        <v>14597</v>
      </c>
      <c r="E1883" s="2" t="s">
        <v>17820</v>
      </c>
      <c r="F1883" s="3">
        <v>40909</v>
      </c>
      <c r="G1883" s="2" t="s">
        <v>14443</v>
      </c>
      <c r="H1883" s="2" t="s">
        <v>14443</v>
      </c>
      <c r="I1883" s="2" t="s">
        <v>17821</v>
      </c>
      <c r="J1883" s="3">
        <v>40984</v>
      </c>
      <c r="K1883" s="3"/>
      <c r="L1883" s="2" t="s">
        <v>17822</v>
      </c>
      <c r="M1883" s="2" t="s">
        <v>17823</v>
      </c>
      <c r="N1883" s="2" t="s">
        <v>14447</v>
      </c>
      <c r="O1883" s="2" t="s">
        <v>17770</v>
      </c>
      <c r="P1883" s="2" t="s">
        <v>17824</v>
      </c>
      <c r="Q1883" s="2" t="s">
        <v>14450</v>
      </c>
      <c r="R1883" s="2" t="s">
        <v>14451</v>
      </c>
      <c r="S1883" s="2" t="s">
        <v>14439</v>
      </c>
      <c r="T1883" s="2" t="s">
        <v>14452</v>
      </c>
      <c r="U1883" s="4"/>
      <c r="V1883" s="2" t="s">
        <v>14463</v>
      </c>
      <c r="W1883" s="2">
        <f>YEAR(politicas_base[[#This Row],[ano]])</f>
        <v>2012</v>
      </c>
      <c r="X1883" s="8" t="str">
        <f>HYPERLINK(politicas_base[[#This Row],[link_legislacao]],politicas_base[[#This Row],[nome]])</f>
        <v>Programa Nacional de Capacitação do SUAS (CapacitaSUAS)</v>
      </c>
    </row>
    <row r="1884" spans="1:24" x14ac:dyDescent="0.3">
      <c r="A1884">
        <v>663</v>
      </c>
      <c r="B1884" s="2" t="s">
        <v>14439</v>
      </c>
      <c r="C1884" s="2" t="s">
        <v>14669</v>
      </c>
      <c r="D1884" s="2" t="s">
        <v>14597</v>
      </c>
      <c r="E1884" s="2" t="s">
        <v>17826</v>
      </c>
      <c r="F1884" s="3">
        <v>40909</v>
      </c>
      <c r="G1884" s="2" t="s">
        <v>14443</v>
      </c>
      <c r="H1884" s="2" t="s">
        <v>14443</v>
      </c>
      <c r="I1884" s="2" t="s">
        <v>17827</v>
      </c>
      <c r="J1884" s="3">
        <v>41053</v>
      </c>
      <c r="K1884" s="3"/>
      <c r="L1884" s="2" t="s">
        <v>17828</v>
      </c>
      <c r="M1884" s="2" t="s">
        <v>17829</v>
      </c>
      <c r="N1884" s="2" t="s">
        <v>14447</v>
      </c>
      <c r="O1884" s="2" t="s">
        <v>17770</v>
      </c>
      <c r="P1884" s="2" t="s">
        <v>17830</v>
      </c>
      <c r="Q1884" s="2" t="s">
        <v>14450</v>
      </c>
      <c r="R1884" s="2" t="s">
        <v>14451</v>
      </c>
      <c r="S1884" s="2" t="s">
        <v>14439</v>
      </c>
      <c r="T1884" s="2" t="s">
        <v>14452</v>
      </c>
      <c r="U1884" s="4"/>
      <c r="V1884" s="2" t="s">
        <v>17831</v>
      </c>
      <c r="W1884" s="2">
        <f>YEAR(politicas_base[[#This Row],[ano]])</f>
        <v>2012</v>
      </c>
      <c r="X1884" s="8" t="str">
        <f>HYPERLINK(politicas_base[[#This Row],[link_legislacao]],politicas_base[[#This Row],[nome]])</f>
        <v>Programa Nacional de Promoção do Acesso ao Mundo do Trabalho (ACESSUAS TRABALHO)</v>
      </c>
    </row>
    <row r="1885" spans="1:24" x14ac:dyDescent="0.3">
      <c r="A1885">
        <v>664</v>
      </c>
      <c r="B1885" s="2" t="s">
        <v>14464</v>
      </c>
      <c r="C1885" s="2" t="s">
        <v>14474</v>
      </c>
      <c r="D1885" s="2" t="s">
        <v>14478</v>
      </c>
      <c r="E1885" s="2" t="s">
        <v>17832</v>
      </c>
      <c r="F1885" s="3">
        <v>44197</v>
      </c>
      <c r="G1885" s="2" t="s">
        <v>14443</v>
      </c>
      <c r="H1885" s="2" t="s">
        <v>14443</v>
      </c>
      <c r="I1885" s="2" t="s">
        <v>17833</v>
      </c>
      <c r="J1885" s="3">
        <v>44497</v>
      </c>
      <c r="K1885" s="3"/>
      <c r="L1885" s="2" t="s">
        <v>17834</v>
      </c>
      <c r="M1885" s="2" t="s">
        <v>14452</v>
      </c>
      <c r="N1885" s="2" t="s">
        <v>14459</v>
      </c>
      <c r="O1885" s="2" t="s">
        <v>15779</v>
      </c>
      <c r="P1885" s="2" t="s">
        <v>14452</v>
      </c>
      <c r="Q1885" s="2" t="s">
        <v>14584</v>
      </c>
      <c r="R1885" s="2" t="s">
        <v>14451</v>
      </c>
      <c r="S1885" s="2" t="s">
        <v>15178</v>
      </c>
      <c r="T1885" s="2" t="s">
        <v>14452</v>
      </c>
      <c r="U1885" s="4">
        <v>45649.735821759263</v>
      </c>
      <c r="V1885" s="2" t="s">
        <v>14463</v>
      </c>
      <c r="W1885" s="2">
        <f>YEAR(politicas_base[[#This Row],[ano]])</f>
        <v>2021</v>
      </c>
      <c r="X1885" s="8" t="str">
        <f>HYPERLINK(politicas_base[[#This Row],[link_legislacao]],politicas_base[[#This Row],[nome]])</f>
        <v>Política Nacional de Dados e Informações relacionadas à Violência contra as Mulheres (PNAINFO)</v>
      </c>
    </row>
    <row r="1886" spans="1:24" x14ac:dyDescent="0.3">
      <c r="A1886">
        <v>664</v>
      </c>
      <c r="B1886" s="2" t="s">
        <v>14464</v>
      </c>
      <c r="C1886" s="2" t="s">
        <v>14474</v>
      </c>
      <c r="D1886" s="2" t="s">
        <v>14720</v>
      </c>
      <c r="E1886" s="2" t="s">
        <v>17832</v>
      </c>
      <c r="F1886" s="3">
        <v>44197</v>
      </c>
      <c r="G1886" s="2" t="s">
        <v>14443</v>
      </c>
      <c r="H1886" s="2" t="s">
        <v>14443</v>
      </c>
      <c r="I1886" s="2" t="s">
        <v>17833</v>
      </c>
      <c r="J1886" s="3">
        <v>44497</v>
      </c>
      <c r="K1886" s="3"/>
      <c r="L1886" s="2" t="s">
        <v>17834</v>
      </c>
      <c r="M1886" s="2" t="s">
        <v>14452</v>
      </c>
      <c r="N1886" s="2" t="s">
        <v>14459</v>
      </c>
      <c r="O1886" s="2" t="s">
        <v>15779</v>
      </c>
      <c r="P1886" s="2" t="s">
        <v>14452</v>
      </c>
      <c r="Q1886" s="2" t="s">
        <v>14584</v>
      </c>
      <c r="R1886" s="2" t="s">
        <v>14451</v>
      </c>
      <c r="S1886" s="2" t="s">
        <v>15178</v>
      </c>
      <c r="T1886" s="2" t="s">
        <v>14452</v>
      </c>
      <c r="U1886" s="4">
        <v>45649.735821759263</v>
      </c>
      <c r="V1886" s="2" t="s">
        <v>14463</v>
      </c>
      <c r="W1886" s="2">
        <f>YEAR(politicas_base[[#This Row],[ano]])</f>
        <v>2021</v>
      </c>
      <c r="X1886" s="8" t="str">
        <f>HYPERLINK(politicas_base[[#This Row],[link_legislacao]],politicas_base[[#This Row],[nome]])</f>
        <v>Política Nacional de Dados e Informações relacionadas à Violência contra as Mulheres (PNAINFO)</v>
      </c>
    </row>
    <row r="1887" spans="1:24" x14ac:dyDescent="0.3">
      <c r="A1887">
        <v>664</v>
      </c>
      <c r="B1887" s="2" t="s">
        <v>14464</v>
      </c>
      <c r="C1887" s="2" t="s">
        <v>14465</v>
      </c>
      <c r="D1887" s="2" t="s">
        <v>14478</v>
      </c>
      <c r="E1887" s="2" t="s">
        <v>17832</v>
      </c>
      <c r="F1887" s="3">
        <v>44197</v>
      </c>
      <c r="G1887" s="2" t="s">
        <v>14443</v>
      </c>
      <c r="H1887" s="2" t="s">
        <v>14443</v>
      </c>
      <c r="I1887" s="2" t="s">
        <v>17833</v>
      </c>
      <c r="J1887" s="3">
        <v>44497</v>
      </c>
      <c r="K1887" s="3"/>
      <c r="L1887" s="2" t="s">
        <v>17834</v>
      </c>
      <c r="M1887" s="2" t="s">
        <v>14452</v>
      </c>
      <c r="N1887" s="2" t="s">
        <v>14459</v>
      </c>
      <c r="O1887" s="2" t="s">
        <v>15779</v>
      </c>
      <c r="P1887" s="2" t="s">
        <v>14452</v>
      </c>
      <c r="Q1887" s="2" t="s">
        <v>14584</v>
      </c>
      <c r="R1887" s="2" t="s">
        <v>14451</v>
      </c>
      <c r="S1887" s="2" t="s">
        <v>15178</v>
      </c>
      <c r="T1887" s="2" t="s">
        <v>14452</v>
      </c>
      <c r="U1887" s="4">
        <v>45649.735821759263</v>
      </c>
      <c r="V1887" s="2" t="s">
        <v>14463</v>
      </c>
      <c r="W1887" s="2">
        <f>YEAR(politicas_base[[#This Row],[ano]])</f>
        <v>2021</v>
      </c>
      <c r="X1887" s="8" t="str">
        <f>HYPERLINK(politicas_base[[#This Row],[link_legislacao]],politicas_base[[#This Row],[nome]])</f>
        <v>Política Nacional de Dados e Informações relacionadas à Violência contra as Mulheres (PNAINFO)</v>
      </c>
    </row>
    <row r="1888" spans="1:24" x14ac:dyDescent="0.3">
      <c r="A1888">
        <v>664</v>
      </c>
      <c r="B1888" s="2" t="s">
        <v>14464</v>
      </c>
      <c r="C1888" s="2" t="s">
        <v>14465</v>
      </c>
      <c r="D1888" s="2" t="s">
        <v>14720</v>
      </c>
      <c r="E1888" s="2" t="s">
        <v>17832</v>
      </c>
      <c r="F1888" s="3">
        <v>44197</v>
      </c>
      <c r="G1888" s="2" t="s">
        <v>14443</v>
      </c>
      <c r="H1888" s="2" t="s">
        <v>14443</v>
      </c>
      <c r="I1888" s="2" t="s">
        <v>17833</v>
      </c>
      <c r="J1888" s="3">
        <v>44497</v>
      </c>
      <c r="K1888" s="3"/>
      <c r="L1888" s="2" t="s">
        <v>17834</v>
      </c>
      <c r="M1888" s="2" t="s">
        <v>14452</v>
      </c>
      <c r="N1888" s="2" t="s">
        <v>14459</v>
      </c>
      <c r="O1888" s="2" t="s">
        <v>15779</v>
      </c>
      <c r="P1888" s="2" t="s">
        <v>14452</v>
      </c>
      <c r="Q1888" s="2" t="s">
        <v>14584</v>
      </c>
      <c r="R1888" s="2" t="s">
        <v>14451</v>
      </c>
      <c r="S1888" s="2" t="s">
        <v>15178</v>
      </c>
      <c r="T1888" s="2" t="s">
        <v>14452</v>
      </c>
      <c r="U1888" s="4">
        <v>45649.735821759263</v>
      </c>
      <c r="V1888" s="2" t="s">
        <v>14463</v>
      </c>
      <c r="W1888" s="2">
        <f>YEAR(politicas_base[[#This Row],[ano]])</f>
        <v>2021</v>
      </c>
      <c r="X1888" s="8" t="str">
        <f>HYPERLINK(politicas_base[[#This Row],[link_legislacao]],politicas_base[[#This Row],[nome]])</f>
        <v>Política Nacional de Dados e Informações relacionadas à Violência contra as Mulheres (PNAINFO)</v>
      </c>
    </row>
    <row r="1889" spans="1:24" x14ac:dyDescent="0.3">
      <c r="A1889">
        <v>664</v>
      </c>
      <c r="B1889" s="2" t="s">
        <v>14464</v>
      </c>
      <c r="C1889" s="2" t="s">
        <v>14617</v>
      </c>
      <c r="D1889" s="2" t="s">
        <v>14478</v>
      </c>
      <c r="E1889" s="2" t="s">
        <v>17832</v>
      </c>
      <c r="F1889" s="3">
        <v>44197</v>
      </c>
      <c r="G1889" s="2" t="s">
        <v>14443</v>
      </c>
      <c r="H1889" s="2" t="s">
        <v>14443</v>
      </c>
      <c r="I1889" s="2" t="s">
        <v>17833</v>
      </c>
      <c r="J1889" s="3">
        <v>44497</v>
      </c>
      <c r="K1889" s="3"/>
      <c r="L1889" s="2" t="s">
        <v>17834</v>
      </c>
      <c r="M1889" s="2" t="s">
        <v>14452</v>
      </c>
      <c r="N1889" s="2" t="s">
        <v>14459</v>
      </c>
      <c r="O1889" s="2" t="s">
        <v>15779</v>
      </c>
      <c r="P1889" s="2" t="s">
        <v>14452</v>
      </c>
      <c r="Q1889" s="2" t="s">
        <v>14584</v>
      </c>
      <c r="R1889" s="2" t="s">
        <v>14451</v>
      </c>
      <c r="S1889" s="2" t="s">
        <v>15178</v>
      </c>
      <c r="T1889" s="2" t="s">
        <v>14452</v>
      </c>
      <c r="U1889" s="4">
        <v>45649.735821759263</v>
      </c>
      <c r="V1889" s="2" t="s">
        <v>14463</v>
      </c>
      <c r="W1889" s="2">
        <f>YEAR(politicas_base[[#This Row],[ano]])</f>
        <v>2021</v>
      </c>
      <c r="X1889" s="8" t="str">
        <f>HYPERLINK(politicas_base[[#This Row],[link_legislacao]],politicas_base[[#This Row],[nome]])</f>
        <v>Política Nacional de Dados e Informações relacionadas à Violência contra as Mulheres (PNAINFO)</v>
      </c>
    </row>
    <row r="1890" spans="1:24" x14ac:dyDescent="0.3">
      <c r="A1890">
        <v>664</v>
      </c>
      <c r="B1890" s="2" t="s">
        <v>14464</v>
      </c>
      <c r="C1890" s="2" t="s">
        <v>14617</v>
      </c>
      <c r="D1890" s="2" t="s">
        <v>14720</v>
      </c>
      <c r="E1890" s="2" t="s">
        <v>17832</v>
      </c>
      <c r="F1890" s="3">
        <v>44197</v>
      </c>
      <c r="G1890" s="2" t="s">
        <v>14443</v>
      </c>
      <c r="H1890" s="2" t="s">
        <v>14443</v>
      </c>
      <c r="I1890" s="2" t="s">
        <v>17833</v>
      </c>
      <c r="J1890" s="3">
        <v>44497</v>
      </c>
      <c r="K1890" s="3"/>
      <c r="L1890" s="2" t="s">
        <v>17834</v>
      </c>
      <c r="M1890" s="2" t="s">
        <v>14452</v>
      </c>
      <c r="N1890" s="2" t="s">
        <v>14459</v>
      </c>
      <c r="O1890" s="2" t="s">
        <v>15779</v>
      </c>
      <c r="P1890" s="2" t="s">
        <v>14452</v>
      </c>
      <c r="Q1890" s="2" t="s">
        <v>14584</v>
      </c>
      <c r="R1890" s="2" t="s">
        <v>14451</v>
      </c>
      <c r="S1890" s="2" t="s">
        <v>15178</v>
      </c>
      <c r="T1890" s="2" t="s">
        <v>14452</v>
      </c>
      <c r="U1890" s="4">
        <v>45649.735821759263</v>
      </c>
      <c r="V1890" s="2" t="s">
        <v>14463</v>
      </c>
      <c r="W1890" s="2">
        <f>YEAR(politicas_base[[#This Row],[ano]])</f>
        <v>2021</v>
      </c>
      <c r="X1890" s="8" t="str">
        <f>HYPERLINK(politicas_base[[#This Row],[link_legislacao]],politicas_base[[#This Row],[nome]])</f>
        <v>Política Nacional de Dados e Informações relacionadas à Violência contra as Mulheres (PNAINFO)</v>
      </c>
    </row>
    <row r="1891" spans="1:24" x14ac:dyDescent="0.3">
      <c r="A1891">
        <v>665</v>
      </c>
      <c r="B1891" s="2" t="s">
        <v>14495</v>
      </c>
      <c r="C1891" s="2" t="s">
        <v>14636</v>
      </c>
      <c r="D1891" s="2" t="s">
        <v>14789</v>
      </c>
      <c r="E1891" s="2" t="s">
        <v>17835</v>
      </c>
      <c r="F1891" s="3">
        <v>44197</v>
      </c>
      <c r="G1891" s="2" t="s">
        <v>14443</v>
      </c>
      <c r="H1891" s="2" t="s">
        <v>14443</v>
      </c>
      <c r="I1891" s="2" t="s">
        <v>17836</v>
      </c>
      <c r="J1891" s="3">
        <v>44525</v>
      </c>
      <c r="K1891" s="3"/>
      <c r="L1891" s="2" t="s">
        <v>17837</v>
      </c>
      <c r="M1891" s="2" t="s">
        <v>14452</v>
      </c>
      <c r="N1891" s="2" t="s">
        <v>14459</v>
      </c>
      <c r="O1891" s="2" t="s">
        <v>15779</v>
      </c>
      <c r="P1891" s="2" t="s">
        <v>14452</v>
      </c>
      <c r="Q1891" s="2" t="s">
        <v>14450</v>
      </c>
      <c r="R1891" s="2" t="s">
        <v>14502</v>
      </c>
      <c r="S1891" s="2" t="s">
        <v>14533</v>
      </c>
      <c r="T1891" s="2" t="s">
        <v>14452</v>
      </c>
      <c r="U1891" s="4">
        <v>45226.04215277778</v>
      </c>
      <c r="V1891" s="2" t="s">
        <v>17838</v>
      </c>
      <c r="W1891" s="2">
        <f>YEAR(politicas_base[[#This Row],[ano]])</f>
        <v>2021</v>
      </c>
      <c r="X1891" s="8" t="str">
        <f>HYPERLINK(politicas_base[[#This Row],[link_legislacao]],politicas_base[[#This Row],[nome]])</f>
        <v>Programa Nacional do Bioquerosene</v>
      </c>
    </row>
    <row r="1892" spans="1:24" x14ac:dyDescent="0.3">
      <c r="A1892">
        <v>665</v>
      </c>
      <c r="B1892" s="2" t="s">
        <v>14561</v>
      </c>
      <c r="C1892" s="2" t="s">
        <v>14636</v>
      </c>
      <c r="D1892" s="2" t="s">
        <v>14789</v>
      </c>
      <c r="E1892" s="2" t="s">
        <v>17835</v>
      </c>
      <c r="F1892" s="3">
        <v>44197</v>
      </c>
      <c r="G1892" s="2" t="s">
        <v>14443</v>
      </c>
      <c r="H1892" s="2" t="s">
        <v>14443</v>
      </c>
      <c r="I1892" s="2" t="s">
        <v>17836</v>
      </c>
      <c r="J1892" s="3">
        <v>44525</v>
      </c>
      <c r="K1892" s="3"/>
      <c r="L1892" s="2" t="s">
        <v>17837</v>
      </c>
      <c r="M1892" s="2" t="s">
        <v>14452</v>
      </c>
      <c r="N1892" s="2" t="s">
        <v>14459</v>
      </c>
      <c r="O1892" s="2" t="s">
        <v>15779</v>
      </c>
      <c r="P1892" s="2" t="s">
        <v>14452</v>
      </c>
      <c r="Q1892" s="2" t="s">
        <v>14450</v>
      </c>
      <c r="R1892" s="2" t="s">
        <v>14502</v>
      </c>
      <c r="S1892" s="2" t="s">
        <v>14533</v>
      </c>
      <c r="T1892" s="2" t="s">
        <v>14452</v>
      </c>
      <c r="U1892" s="4">
        <v>45226.04215277778</v>
      </c>
      <c r="V1892" s="2" t="s">
        <v>17838</v>
      </c>
      <c r="W1892" s="2">
        <f>YEAR(politicas_base[[#This Row],[ano]])</f>
        <v>2021</v>
      </c>
      <c r="X1892" s="8" t="str">
        <f>HYPERLINK(politicas_base[[#This Row],[link_legislacao]],politicas_base[[#This Row],[nome]])</f>
        <v>Programa Nacional do Bioquerosene</v>
      </c>
    </row>
    <row r="1893" spans="1:24" x14ac:dyDescent="0.3">
      <c r="A1893">
        <v>665</v>
      </c>
      <c r="B1893" s="2" t="s">
        <v>15084</v>
      </c>
      <c r="C1893" s="2" t="s">
        <v>14636</v>
      </c>
      <c r="D1893" s="2" t="s">
        <v>14789</v>
      </c>
      <c r="E1893" s="2" t="s">
        <v>17835</v>
      </c>
      <c r="F1893" s="3">
        <v>44197</v>
      </c>
      <c r="G1893" s="2" t="s">
        <v>14443</v>
      </c>
      <c r="H1893" s="2" t="s">
        <v>14443</v>
      </c>
      <c r="I1893" s="2" t="s">
        <v>17836</v>
      </c>
      <c r="J1893" s="3">
        <v>44525</v>
      </c>
      <c r="K1893" s="3"/>
      <c r="L1893" s="2" t="s">
        <v>17837</v>
      </c>
      <c r="M1893" s="2" t="s">
        <v>14452</v>
      </c>
      <c r="N1893" s="2" t="s">
        <v>14459</v>
      </c>
      <c r="O1893" s="2" t="s">
        <v>15779</v>
      </c>
      <c r="P1893" s="2" t="s">
        <v>14452</v>
      </c>
      <c r="Q1893" s="2" t="s">
        <v>14450</v>
      </c>
      <c r="R1893" s="2" t="s">
        <v>14502</v>
      </c>
      <c r="S1893" s="2" t="s">
        <v>14533</v>
      </c>
      <c r="T1893" s="2" t="s">
        <v>14452</v>
      </c>
      <c r="U1893" s="4">
        <v>45226.04215277778</v>
      </c>
      <c r="V1893" s="2" t="s">
        <v>17838</v>
      </c>
      <c r="W1893" s="2">
        <f>YEAR(politicas_base[[#This Row],[ano]])</f>
        <v>2021</v>
      </c>
      <c r="X1893" s="8" t="str">
        <f>HYPERLINK(politicas_base[[#This Row],[link_legislacao]],politicas_base[[#This Row],[nome]])</f>
        <v>Programa Nacional do Bioquerosene</v>
      </c>
    </row>
    <row r="1894" spans="1:24" x14ac:dyDescent="0.3">
      <c r="A1894">
        <v>665</v>
      </c>
      <c r="B1894" s="2" t="s">
        <v>14495</v>
      </c>
      <c r="C1894" s="2" t="s">
        <v>14562</v>
      </c>
      <c r="D1894" s="2" t="s">
        <v>14789</v>
      </c>
      <c r="E1894" s="2" t="s">
        <v>17835</v>
      </c>
      <c r="F1894" s="3">
        <v>44197</v>
      </c>
      <c r="G1894" s="2" t="s">
        <v>14443</v>
      </c>
      <c r="H1894" s="2" t="s">
        <v>14443</v>
      </c>
      <c r="I1894" s="2" t="s">
        <v>17836</v>
      </c>
      <c r="J1894" s="3">
        <v>44525</v>
      </c>
      <c r="K1894" s="3"/>
      <c r="L1894" s="2" t="s">
        <v>17837</v>
      </c>
      <c r="M1894" s="2" t="s">
        <v>14452</v>
      </c>
      <c r="N1894" s="2" t="s">
        <v>14459</v>
      </c>
      <c r="O1894" s="2" t="s">
        <v>15779</v>
      </c>
      <c r="P1894" s="2" t="s">
        <v>14452</v>
      </c>
      <c r="Q1894" s="2" t="s">
        <v>14450</v>
      </c>
      <c r="R1894" s="2" t="s">
        <v>14502</v>
      </c>
      <c r="S1894" s="2" t="s">
        <v>14533</v>
      </c>
      <c r="T1894" s="2" t="s">
        <v>14452</v>
      </c>
      <c r="U1894" s="4">
        <v>45226.04215277778</v>
      </c>
      <c r="V1894" s="2" t="s">
        <v>17838</v>
      </c>
      <c r="W1894" s="2">
        <f>YEAR(politicas_base[[#This Row],[ano]])</f>
        <v>2021</v>
      </c>
      <c r="X1894" s="8" t="str">
        <f>HYPERLINK(politicas_base[[#This Row],[link_legislacao]],politicas_base[[#This Row],[nome]])</f>
        <v>Programa Nacional do Bioquerosene</v>
      </c>
    </row>
    <row r="1895" spans="1:24" x14ac:dyDescent="0.3">
      <c r="A1895">
        <v>665</v>
      </c>
      <c r="B1895" s="2" t="s">
        <v>14561</v>
      </c>
      <c r="C1895" s="2" t="s">
        <v>14562</v>
      </c>
      <c r="D1895" s="2" t="s">
        <v>14789</v>
      </c>
      <c r="E1895" s="2" t="s">
        <v>17835</v>
      </c>
      <c r="F1895" s="3">
        <v>44197</v>
      </c>
      <c r="G1895" s="2" t="s">
        <v>14443</v>
      </c>
      <c r="H1895" s="2" t="s">
        <v>14443</v>
      </c>
      <c r="I1895" s="2" t="s">
        <v>17836</v>
      </c>
      <c r="J1895" s="3">
        <v>44525</v>
      </c>
      <c r="K1895" s="3"/>
      <c r="L1895" s="2" t="s">
        <v>17837</v>
      </c>
      <c r="M1895" s="2" t="s">
        <v>14452</v>
      </c>
      <c r="N1895" s="2" t="s">
        <v>14459</v>
      </c>
      <c r="O1895" s="2" t="s">
        <v>15779</v>
      </c>
      <c r="P1895" s="2" t="s">
        <v>14452</v>
      </c>
      <c r="Q1895" s="2" t="s">
        <v>14450</v>
      </c>
      <c r="R1895" s="2" t="s">
        <v>14502</v>
      </c>
      <c r="S1895" s="2" t="s">
        <v>14533</v>
      </c>
      <c r="T1895" s="2" t="s">
        <v>14452</v>
      </c>
      <c r="U1895" s="4">
        <v>45226.04215277778</v>
      </c>
      <c r="V1895" s="2" t="s">
        <v>17838</v>
      </c>
      <c r="W1895" s="2">
        <f>YEAR(politicas_base[[#This Row],[ano]])</f>
        <v>2021</v>
      </c>
      <c r="X1895" s="8" t="str">
        <f>HYPERLINK(politicas_base[[#This Row],[link_legislacao]],politicas_base[[#This Row],[nome]])</f>
        <v>Programa Nacional do Bioquerosene</v>
      </c>
    </row>
    <row r="1896" spans="1:24" x14ac:dyDescent="0.3">
      <c r="A1896">
        <v>665</v>
      </c>
      <c r="B1896" s="2" t="s">
        <v>15084</v>
      </c>
      <c r="C1896" s="2" t="s">
        <v>14562</v>
      </c>
      <c r="D1896" s="2" t="s">
        <v>14789</v>
      </c>
      <c r="E1896" s="2" t="s">
        <v>17835</v>
      </c>
      <c r="F1896" s="3">
        <v>44197</v>
      </c>
      <c r="G1896" s="2" t="s">
        <v>14443</v>
      </c>
      <c r="H1896" s="2" t="s">
        <v>14443</v>
      </c>
      <c r="I1896" s="2" t="s">
        <v>17836</v>
      </c>
      <c r="J1896" s="3">
        <v>44525</v>
      </c>
      <c r="K1896" s="3"/>
      <c r="L1896" s="2" t="s">
        <v>17837</v>
      </c>
      <c r="M1896" s="2" t="s">
        <v>14452</v>
      </c>
      <c r="N1896" s="2" t="s">
        <v>14459</v>
      </c>
      <c r="O1896" s="2" t="s">
        <v>15779</v>
      </c>
      <c r="P1896" s="2" t="s">
        <v>14452</v>
      </c>
      <c r="Q1896" s="2" t="s">
        <v>14450</v>
      </c>
      <c r="R1896" s="2" t="s">
        <v>14502</v>
      </c>
      <c r="S1896" s="2" t="s">
        <v>14533</v>
      </c>
      <c r="T1896" s="2" t="s">
        <v>14452</v>
      </c>
      <c r="U1896" s="4">
        <v>45226.04215277778</v>
      </c>
      <c r="V1896" s="2" t="s">
        <v>17838</v>
      </c>
      <c r="W1896" s="2">
        <f>YEAR(politicas_base[[#This Row],[ano]])</f>
        <v>2021</v>
      </c>
      <c r="X1896" s="8" t="str">
        <f>HYPERLINK(politicas_base[[#This Row],[link_legislacao]],politicas_base[[#This Row],[nome]])</f>
        <v>Programa Nacional do Bioquerosene</v>
      </c>
    </row>
    <row r="1897" spans="1:24" x14ac:dyDescent="0.3">
      <c r="A1897">
        <v>665</v>
      </c>
      <c r="B1897" s="2" t="s">
        <v>14495</v>
      </c>
      <c r="C1897" s="2" t="s">
        <v>14635</v>
      </c>
      <c r="D1897" s="2" t="s">
        <v>14789</v>
      </c>
      <c r="E1897" s="2" t="s">
        <v>17835</v>
      </c>
      <c r="F1897" s="3">
        <v>44197</v>
      </c>
      <c r="G1897" s="2" t="s">
        <v>14443</v>
      </c>
      <c r="H1897" s="2" t="s">
        <v>14443</v>
      </c>
      <c r="I1897" s="2" t="s">
        <v>17836</v>
      </c>
      <c r="J1897" s="3">
        <v>44525</v>
      </c>
      <c r="K1897" s="3"/>
      <c r="L1897" s="2" t="s">
        <v>17837</v>
      </c>
      <c r="M1897" s="2" t="s">
        <v>14452</v>
      </c>
      <c r="N1897" s="2" t="s">
        <v>14459</v>
      </c>
      <c r="O1897" s="2" t="s">
        <v>15779</v>
      </c>
      <c r="P1897" s="2" t="s">
        <v>14452</v>
      </c>
      <c r="Q1897" s="2" t="s">
        <v>14450</v>
      </c>
      <c r="R1897" s="2" t="s">
        <v>14502</v>
      </c>
      <c r="S1897" s="2" t="s">
        <v>14533</v>
      </c>
      <c r="T1897" s="2" t="s">
        <v>14452</v>
      </c>
      <c r="U1897" s="4">
        <v>45226.04215277778</v>
      </c>
      <c r="V1897" s="2" t="s">
        <v>17838</v>
      </c>
      <c r="W1897" s="2">
        <f>YEAR(politicas_base[[#This Row],[ano]])</f>
        <v>2021</v>
      </c>
      <c r="X1897" s="8" t="str">
        <f>HYPERLINK(politicas_base[[#This Row],[link_legislacao]],politicas_base[[#This Row],[nome]])</f>
        <v>Programa Nacional do Bioquerosene</v>
      </c>
    </row>
    <row r="1898" spans="1:24" x14ac:dyDescent="0.3">
      <c r="A1898">
        <v>665</v>
      </c>
      <c r="B1898" s="2" t="s">
        <v>14561</v>
      </c>
      <c r="C1898" s="2" t="s">
        <v>14635</v>
      </c>
      <c r="D1898" s="2" t="s">
        <v>14789</v>
      </c>
      <c r="E1898" s="2" t="s">
        <v>17835</v>
      </c>
      <c r="F1898" s="3">
        <v>44197</v>
      </c>
      <c r="G1898" s="2" t="s">
        <v>14443</v>
      </c>
      <c r="H1898" s="2" t="s">
        <v>14443</v>
      </c>
      <c r="I1898" s="2" t="s">
        <v>17836</v>
      </c>
      <c r="J1898" s="3">
        <v>44525</v>
      </c>
      <c r="K1898" s="3"/>
      <c r="L1898" s="2" t="s">
        <v>17837</v>
      </c>
      <c r="M1898" s="2" t="s">
        <v>14452</v>
      </c>
      <c r="N1898" s="2" t="s">
        <v>14459</v>
      </c>
      <c r="O1898" s="2" t="s">
        <v>15779</v>
      </c>
      <c r="P1898" s="2" t="s">
        <v>14452</v>
      </c>
      <c r="Q1898" s="2" t="s">
        <v>14450</v>
      </c>
      <c r="R1898" s="2" t="s">
        <v>14502</v>
      </c>
      <c r="S1898" s="2" t="s">
        <v>14533</v>
      </c>
      <c r="T1898" s="2" t="s">
        <v>14452</v>
      </c>
      <c r="U1898" s="4">
        <v>45226.04215277778</v>
      </c>
      <c r="V1898" s="2" t="s">
        <v>17838</v>
      </c>
      <c r="W1898" s="2">
        <f>YEAR(politicas_base[[#This Row],[ano]])</f>
        <v>2021</v>
      </c>
      <c r="X1898" s="8" t="str">
        <f>HYPERLINK(politicas_base[[#This Row],[link_legislacao]],politicas_base[[#This Row],[nome]])</f>
        <v>Programa Nacional do Bioquerosene</v>
      </c>
    </row>
    <row r="1899" spans="1:24" x14ac:dyDescent="0.3">
      <c r="A1899">
        <v>665</v>
      </c>
      <c r="B1899" s="2" t="s">
        <v>15084</v>
      </c>
      <c r="C1899" s="2" t="s">
        <v>14635</v>
      </c>
      <c r="D1899" s="2" t="s">
        <v>14789</v>
      </c>
      <c r="E1899" s="2" t="s">
        <v>17835</v>
      </c>
      <c r="F1899" s="3">
        <v>44197</v>
      </c>
      <c r="G1899" s="2" t="s">
        <v>14443</v>
      </c>
      <c r="H1899" s="2" t="s">
        <v>14443</v>
      </c>
      <c r="I1899" s="2" t="s">
        <v>17836</v>
      </c>
      <c r="J1899" s="3">
        <v>44525</v>
      </c>
      <c r="K1899" s="3"/>
      <c r="L1899" s="2" t="s">
        <v>17837</v>
      </c>
      <c r="M1899" s="2" t="s">
        <v>14452</v>
      </c>
      <c r="N1899" s="2" t="s">
        <v>14459</v>
      </c>
      <c r="O1899" s="2" t="s">
        <v>15779</v>
      </c>
      <c r="P1899" s="2" t="s">
        <v>14452</v>
      </c>
      <c r="Q1899" s="2" t="s">
        <v>14450</v>
      </c>
      <c r="R1899" s="2" t="s">
        <v>14502</v>
      </c>
      <c r="S1899" s="2" t="s">
        <v>14533</v>
      </c>
      <c r="T1899" s="2" t="s">
        <v>14452</v>
      </c>
      <c r="U1899" s="4">
        <v>45226.04215277778</v>
      </c>
      <c r="V1899" s="2" t="s">
        <v>17838</v>
      </c>
      <c r="W1899" s="2">
        <f>YEAR(politicas_base[[#This Row],[ano]])</f>
        <v>2021</v>
      </c>
      <c r="X1899" s="8" t="str">
        <f>HYPERLINK(politicas_base[[#This Row],[link_legislacao]],politicas_base[[#This Row],[nome]])</f>
        <v>Programa Nacional do Bioquerosene</v>
      </c>
    </row>
    <row r="1900" spans="1:24" x14ac:dyDescent="0.3">
      <c r="A1900">
        <v>666</v>
      </c>
      <c r="B1900" s="2" t="s">
        <v>14534</v>
      </c>
      <c r="C1900" s="2" t="s">
        <v>14493</v>
      </c>
      <c r="D1900" s="2" t="s">
        <v>14466</v>
      </c>
      <c r="E1900" s="2" t="s">
        <v>17839</v>
      </c>
      <c r="F1900" s="3">
        <v>44197</v>
      </c>
      <c r="G1900" s="2" t="s">
        <v>14443</v>
      </c>
      <c r="H1900" s="2" t="s">
        <v>14443</v>
      </c>
      <c r="I1900" s="2" t="s">
        <v>17840</v>
      </c>
      <c r="J1900" s="3">
        <v>44475</v>
      </c>
      <c r="K1900" s="3"/>
      <c r="L1900" s="2" t="s">
        <v>17841</v>
      </c>
      <c r="M1900" s="2" t="s">
        <v>14452</v>
      </c>
      <c r="N1900" s="2" t="s">
        <v>14459</v>
      </c>
      <c r="O1900" s="2" t="s">
        <v>15779</v>
      </c>
      <c r="P1900" s="2" t="s">
        <v>14452</v>
      </c>
      <c r="Q1900" s="2" t="s">
        <v>14450</v>
      </c>
      <c r="R1900" s="2" t="s">
        <v>14451</v>
      </c>
      <c r="S1900" s="2" t="s">
        <v>15178</v>
      </c>
      <c r="T1900" s="2" t="s">
        <v>14452</v>
      </c>
      <c r="U1900" s="4">
        <v>44993.494699074072</v>
      </c>
      <c r="V1900" s="2" t="s">
        <v>17842</v>
      </c>
      <c r="W1900" s="2">
        <f>YEAR(politicas_base[[#This Row],[ano]])</f>
        <v>2021</v>
      </c>
      <c r="X1900" s="8" t="str">
        <f>HYPERLINK(politicas_base[[#This Row],[link_legislacao]],politicas_base[[#This Row],[nome]])</f>
        <v>Programa de Proteção e Promoção da Saúde Menstrual</v>
      </c>
    </row>
    <row r="1901" spans="1:24" x14ac:dyDescent="0.3">
      <c r="A1901">
        <v>666</v>
      </c>
      <c r="B1901" s="2" t="s">
        <v>14439</v>
      </c>
      <c r="C1901" s="2" t="s">
        <v>14493</v>
      </c>
      <c r="D1901" s="2" t="s">
        <v>14466</v>
      </c>
      <c r="E1901" s="2" t="s">
        <v>17839</v>
      </c>
      <c r="F1901" s="3">
        <v>44197</v>
      </c>
      <c r="G1901" s="2" t="s">
        <v>14443</v>
      </c>
      <c r="H1901" s="2" t="s">
        <v>14443</v>
      </c>
      <c r="I1901" s="2" t="s">
        <v>17840</v>
      </c>
      <c r="J1901" s="3">
        <v>44475</v>
      </c>
      <c r="K1901" s="3"/>
      <c r="L1901" s="2" t="s">
        <v>17841</v>
      </c>
      <c r="M1901" s="2" t="s">
        <v>14452</v>
      </c>
      <c r="N1901" s="2" t="s">
        <v>14459</v>
      </c>
      <c r="O1901" s="2" t="s">
        <v>15779</v>
      </c>
      <c r="P1901" s="2" t="s">
        <v>14452</v>
      </c>
      <c r="Q1901" s="2" t="s">
        <v>14450</v>
      </c>
      <c r="R1901" s="2" t="s">
        <v>14451</v>
      </c>
      <c r="S1901" s="2" t="s">
        <v>15178</v>
      </c>
      <c r="T1901" s="2" t="s">
        <v>14452</v>
      </c>
      <c r="U1901" s="4">
        <v>44993.494699074072</v>
      </c>
      <c r="V1901" s="2" t="s">
        <v>17842</v>
      </c>
      <c r="W1901" s="2">
        <f>YEAR(politicas_base[[#This Row],[ano]])</f>
        <v>2021</v>
      </c>
      <c r="X1901" s="8" t="str">
        <f>HYPERLINK(politicas_base[[#This Row],[link_legislacao]],politicas_base[[#This Row],[nome]])</f>
        <v>Programa de Proteção e Promoção da Saúde Menstrual</v>
      </c>
    </row>
    <row r="1902" spans="1:24" x14ac:dyDescent="0.3">
      <c r="A1902">
        <v>666</v>
      </c>
      <c r="B1902" s="2" t="s">
        <v>14534</v>
      </c>
      <c r="C1902" s="2" t="s">
        <v>14474</v>
      </c>
      <c r="D1902" s="2" t="s">
        <v>14466</v>
      </c>
      <c r="E1902" s="2" t="s">
        <v>17839</v>
      </c>
      <c r="F1902" s="3">
        <v>44197</v>
      </c>
      <c r="G1902" s="2" t="s">
        <v>14443</v>
      </c>
      <c r="H1902" s="2" t="s">
        <v>14443</v>
      </c>
      <c r="I1902" s="2" t="s">
        <v>17840</v>
      </c>
      <c r="J1902" s="3">
        <v>44475</v>
      </c>
      <c r="K1902" s="3"/>
      <c r="L1902" s="2" t="s">
        <v>17841</v>
      </c>
      <c r="M1902" s="2" t="s">
        <v>14452</v>
      </c>
      <c r="N1902" s="2" t="s">
        <v>14459</v>
      </c>
      <c r="O1902" s="2" t="s">
        <v>15779</v>
      </c>
      <c r="P1902" s="2" t="s">
        <v>14452</v>
      </c>
      <c r="Q1902" s="2" t="s">
        <v>14450</v>
      </c>
      <c r="R1902" s="2" t="s">
        <v>14451</v>
      </c>
      <c r="S1902" s="2" t="s">
        <v>15178</v>
      </c>
      <c r="T1902" s="2" t="s">
        <v>14452</v>
      </c>
      <c r="U1902" s="4">
        <v>44993.494699074072</v>
      </c>
      <c r="V1902" s="2" t="s">
        <v>17842</v>
      </c>
      <c r="W1902" s="2">
        <f>YEAR(politicas_base[[#This Row],[ano]])</f>
        <v>2021</v>
      </c>
      <c r="X1902" s="8" t="str">
        <f>HYPERLINK(politicas_base[[#This Row],[link_legislacao]],politicas_base[[#This Row],[nome]])</f>
        <v>Programa de Proteção e Promoção da Saúde Menstrual</v>
      </c>
    </row>
    <row r="1903" spans="1:24" x14ac:dyDescent="0.3">
      <c r="A1903">
        <v>666</v>
      </c>
      <c r="B1903" s="2" t="s">
        <v>14439</v>
      </c>
      <c r="C1903" s="2" t="s">
        <v>14474</v>
      </c>
      <c r="D1903" s="2" t="s">
        <v>14466</v>
      </c>
      <c r="E1903" s="2" t="s">
        <v>17839</v>
      </c>
      <c r="F1903" s="3">
        <v>44197</v>
      </c>
      <c r="G1903" s="2" t="s">
        <v>14443</v>
      </c>
      <c r="H1903" s="2" t="s">
        <v>14443</v>
      </c>
      <c r="I1903" s="2" t="s">
        <v>17840</v>
      </c>
      <c r="J1903" s="3">
        <v>44475</v>
      </c>
      <c r="K1903" s="3"/>
      <c r="L1903" s="2" t="s">
        <v>17841</v>
      </c>
      <c r="M1903" s="2" t="s">
        <v>14452</v>
      </c>
      <c r="N1903" s="2" t="s">
        <v>14459</v>
      </c>
      <c r="O1903" s="2" t="s">
        <v>15779</v>
      </c>
      <c r="P1903" s="2" t="s">
        <v>14452</v>
      </c>
      <c r="Q1903" s="2" t="s">
        <v>14450</v>
      </c>
      <c r="R1903" s="2" t="s">
        <v>14451</v>
      </c>
      <c r="S1903" s="2" t="s">
        <v>15178</v>
      </c>
      <c r="T1903" s="2" t="s">
        <v>14452</v>
      </c>
      <c r="U1903" s="4">
        <v>44993.494699074072</v>
      </c>
      <c r="V1903" s="2" t="s">
        <v>17842</v>
      </c>
      <c r="W1903" s="2">
        <f>YEAR(politicas_base[[#This Row],[ano]])</f>
        <v>2021</v>
      </c>
      <c r="X1903" s="8" t="str">
        <f>HYPERLINK(politicas_base[[#This Row],[link_legislacao]],politicas_base[[#This Row],[nome]])</f>
        <v>Programa de Proteção e Promoção da Saúde Menstrual</v>
      </c>
    </row>
    <row r="1904" spans="1:24" x14ac:dyDescent="0.3">
      <c r="A1904">
        <v>666</v>
      </c>
      <c r="B1904" s="2" t="s">
        <v>14534</v>
      </c>
      <c r="C1904" s="2" t="s">
        <v>14472</v>
      </c>
      <c r="D1904" s="2" t="s">
        <v>14466</v>
      </c>
      <c r="E1904" s="2" t="s">
        <v>17839</v>
      </c>
      <c r="F1904" s="3">
        <v>44197</v>
      </c>
      <c r="G1904" s="2" t="s">
        <v>14443</v>
      </c>
      <c r="H1904" s="2" t="s">
        <v>14443</v>
      </c>
      <c r="I1904" s="2" t="s">
        <v>17840</v>
      </c>
      <c r="J1904" s="3">
        <v>44475</v>
      </c>
      <c r="K1904" s="3"/>
      <c r="L1904" s="2" t="s">
        <v>17841</v>
      </c>
      <c r="M1904" s="2" t="s">
        <v>14452</v>
      </c>
      <c r="N1904" s="2" t="s">
        <v>14459</v>
      </c>
      <c r="O1904" s="2" t="s">
        <v>15779</v>
      </c>
      <c r="P1904" s="2" t="s">
        <v>14452</v>
      </c>
      <c r="Q1904" s="2" t="s">
        <v>14450</v>
      </c>
      <c r="R1904" s="2" t="s">
        <v>14451</v>
      </c>
      <c r="S1904" s="2" t="s">
        <v>15178</v>
      </c>
      <c r="T1904" s="2" t="s">
        <v>14452</v>
      </c>
      <c r="U1904" s="4">
        <v>44993.494699074072</v>
      </c>
      <c r="V1904" s="2" t="s">
        <v>17842</v>
      </c>
      <c r="W1904" s="2">
        <f>YEAR(politicas_base[[#This Row],[ano]])</f>
        <v>2021</v>
      </c>
      <c r="X1904" s="8" t="str">
        <f>HYPERLINK(politicas_base[[#This Row],[link_legislacao]],politicas_base[[#This Row],[nome]])</f>
        <v>Programa de Proteção e Promoção da Saúde Menstrual</v>
      </c>
    </row>
    <row r="1905" spans="1:24" x14ac:dyDescent="0.3">
      <c r="A1905">
        <v>666</v>
      </c>
      <c r="B1905" s="2" t="s">
        <v>14439</v>
      </c>
      <c r="C1905" s="2" t="s">
        <v>14472</v>
      </c>
      <c r="D1905" s="2" t="s">
        <v>14466</v>
      </c>
      <c r="E1905" s="2" t="s">
        <v>17839</v>
      </c>
      <c r="F1905" s="3">
        <v>44197</v>
      </c>
      <c r="G1905" s="2" t="s">
        <v>14443</v>
      </c>
      <c r="H1905" s="2" t="s">
        <v>14443</v>
      </c>
      <c r="I1905" s="2" t="s">
        <v>17840</v>
      </c>
      <c r="J1905" s="3">
        <v>44475</v>
      </c>
      <c r="K1905" s="3"/>
      <c r="L1905" s="2" t="s">
        <v>17841</v>
      </c>
      <c r="M1905" s="2" t="s">
        <v>14452</v>
      </c>
      <c r="N1905" s="2" t="s">
        <v>14459</v>
      </c>
      <c r="O1905" s="2" t="s">
        <v>15779</v>
      </c>
      <c r="P1905" s="2" t="s">
        <v>14452</v>
      </c>
      <c r="Q1905" s="2" t="s">
        <v>14450</v>
      </c>
      <c r="R1905" s="2" t="s">
        <v>14451</v>
      </c>
      <c r="S1905" s="2" t="s">
        <v>15178</v>
      </c>
      <c r="T1905" s="2" t="s">
        <v>14452</v>
      </c>
      <c r="U1905" s="4">
        <v>44993.494699074072</v>
      </c>
      <c r="V1905" s="2" t="s">
        <v>17842</v>
      </c>
      <c r="W1905" s="2">
        <f>YEAR(politicas_base[[#This Row],[ano]])</f>
        <v>2021</v>
      </c>
      <c r="X1905" s="8" t="str">
        <f>HYPERLINK(politicas_base[[#This Row],[link_legislacao]],politicas_base[[#This Row],[nome]])</f>
        <v>Programa de Proteção e Promoção da Saúde Menstrual</v>
      </c>
    </row>
    <row r="1906" spans="1:24" x14ac:dyDescent="0.3">
      <c r="A1906">
        <v>666</v>
      </c>
      <c r="B1906" s="2" t="s">
        <v>14534</v>
      </c>
      <c r="C1906" s="2" t="s">
        <v>14473</v>
      </c>
      <c r="D1906" s="2" t="s">
        <v>14466</v>
      </c>
      <c r="E1906" s="2" t="s">
        <v>17839</v>
      </c>
      <c r="F1906" s="3">
        <v>44197</v>
      </c>
      <c r="G1906" s="2" t="s">
        <v>14443</v>
      </c>
      <c r="H1906" s="2" t="s">
        <v>14443</v>
      </c>
      <c r="I1906" s="2" t="s">
        <v>17840</v>
      </c>
      <c r="J1906" s="3">
        <v>44475</v>
      </c>
      <c r="K1906" s="3"/>
      <c r="L1906" s="2" t="s">
        <v>17841</v>
      </c>
      <c r="M1906" s="2" t="s">
        <v>14452</v>
      </c>
      <c r="N1906" s="2" t="s">
        <v>14459</v>
      </c>
      <c r="O1906" s="2" t="s">
        <v>15779</v>
      </c>
      <c r="P1906" s="2" t="s">
        <v>14452</v>
      </c>
      <c r="Q1906" s="2" t="s">
        <v>14450</v>
      </c>
      <c r="R1906" s="2" t="s">
        <v>14451</v>
      </c>
      <c r="S1906" s="2" t="s">
        <v>15178</v>
      </c>
      <c r="T1906" s="2" t="s">
        <v>14452</v>
      </c>
      <c r="U1906" s="4">
        <v>44993.494699074072</v>
      </c>
      <c r="V1906" s="2" t="s">
        <v>17842</v>
      </c>
      <c r="W1906" s="2">
        <f>YEAR(politicas_base[[#This Row],[ano]])</f>
        <v>2021</v>
      </c>
      <c r="X1906" s="8" t="str">
        <f>HYPERLINK(politicas_base[[#This Row],[link_legislacao]],politicas_base[[#This Row],[nome]])</f>
        <v>Programa de Proteção e Promoção da Saúde Menstrual</v>
      </c>
    </row>
    <row r="1907" spans="1:24" x14ac:dyDescent="0.3">
      <c r="A1907">
        <v>666</v>
      </c>
      <c r="B1907" s="2" t="s">
        <v>14439</v>
      </c>
      <c r="C1907" s="2" t="s">
        <v>14473</v>
      </c>
      <c r="D1907" s="2" t="s">
        <v>14466</v>
      </c>
      <c r="E1907" s="2" t="s">
        <v>17839</v>
      </c>
      <c r="F1907" s="3">
        <v>44197</v>
      </c>
      <c r="G1907" s="2" t="s">
        <v>14443</v>
      </c>
      <c r="H1907" s="2" t="s">
        <v>14443</v>
      </c>
      <c r="I1907" s="2" t="s">
        <v>17840</v>
      </c>
      <c r="J1907" s="3">
        <v>44475</v>
      </c>
      <c r="K1907" s="3"/>
      <c r="L1907" s="2" t="s">
        <v>17841</v>
      </c>
      <c r="M1907" s="2" t="s">
        <v>14452</v>
      </c>
      <c r="N1907" s="2" t="s">
        <v>14459</v>
      </c>
      <c r="O1907" s="2" t="s">
        <v>15779</v>
      </c>
      <c r="P1907" s="2" t="s">
        <v>14452</v>
      </c>
      <c r="Q1907" s="2" t="s">
        <v>14450</v>
      </c>
      <c r="R1907" s="2" t="s">
        <v>14451</v>
      </c>
      <c r="S1907" s="2" t="s">
        <v>15178</v>
      </c>
      <c r="T1907" s="2" t="s">
        <v>14452</v>
      </c>
      <c r="U1907" s="4">
        <v>44993.494699074072</v>
      </c>
      <c r="V1907" s="2" t="s">
        <v>17842</v>
      </c>
      <c r="W1907" s="2">
        <f>YEAR(politicas_base[[#This Row],[ano]])</f>
        <v>2021</v>
      </c>
      <c r="X1907" s="8" t="str">
        <f>HYPERLINK(politicas_base[[#This Row],[link_legislacao]],politicas_base[[#This Row],[nome]])</f>
        <v>Programa de Proteção e Promoção da Saúde Menstrual</v>
      </c>
    </row>
    <row r="1908" spans="1:24" x14ac:dyDescent="0.3">
      <c r="A1908">
        <v>667</v>
      </c>
      <c r="B1908" s="2" t="s">
        <v>14534</v>
      </c>
      <c r="C1908" s="2" t="s">
        <v>14474</v>
      </c>
      <c r="D1908" s="2" t="s">
        <v>14527</v>
      </c>
      <c r="E1908" s="2" t="s">
        <v>17843</v>
      </c>
      <c r="F1908" s="3">
        <v>44562</v>
      </c>
      <c r="G1908" s="2" t="s">
        <v>14443</v>
      </c>
      <c r="H1908" s="2" t="s">
        <v>14443</v>
      </c>
      <c r="I1908" s="2" t="s">
        <v>17844</v>
      </c>
      <c r="J1908" s="3">
        <v>44628</v>
      </c>
      <c r="K1908" s="3"/>
      <c r="L1908" s="2" t="s">
        <v>17845</v>
      </c>
      <c r="M1908" s="2" t="s">
        <v>14452</v>
      </c>
      <c r="N1908" s="2" t="s">
        <v>14459</v>
      </c>
      <c r="O1908" s="2" t="s">
        <v>15779</v>
      </c>
      <c r="P1908" s="2" t="s">
        <v>14452</v>
      </c>
      <c r="Q1908" s="2" t="s">
        <v>14584</v>
      </c>
      <c r="R1908" s="2" t="s">
        <v>14451</v>
      </c>
      <c r="S1908" s="2" t="s">
        <v>14534</v>
      </c>
      <c r="T1908" s="2" t="s">
        <v>14452</v>
      </c>
      <c r="U1908" s="4">
        <v>45230.480752314812</v>
      </c>
      <c r="V1908" s="2" t="s">
        <v>17846</v>
      </c>
      <c r="W1908" s="2">
        <f>YEAR(politicas_base[[#This Row],[ano]])</f>
        <v>2022</v>
      </c>
      <c r="X1908" s="8" t="str">
        <f>HYPERLINK(politicas_base[[#This Row],[link_legislacao]],politicas_base[[#This Row],[nome]])</f>
        <v>Política Nacional de Atenção à Oncologia Pediátrica</v>
      </c>
    </row>
    <row r="1909" spans="1:24" x14ac:dyDescent="0.3">
      <c r="A1909">
        <v>667</v>
      </c>
      <c r="B1909" s="2" t="s">
        <v>14534</v>
      </c>
      <c r="C1909" s="2" t="s">
        <v>14474</v>
      </c>
      <c r="D1909" s="2" t="s">
        <v>15188</v>
      </c>
      <c r="E1909" s="2" t="s">
        <v>17843</v>
      </c>
      <c r="F1909" s="3">
        <v>44562</v>
      </c>
      <c r="G1909" s="2" t="s">
        <v>14443</v>
      </c>
      <c r="H1909" s="2" t="s">
        <v>14443</v>
      </c>
      <c r="I1909" s="2" t="s">
        <v>17844</v>
      </c>
      <c r="J1909" s="3">
        <v>44628</v>
      </c>
      <c r="K1909" s="3"/>
      <c r="L1909" s="2" t="s">
        <v>17845</v>
      </c>
      <c r="M1909" s="2" t="s">
        <v>14452</v>
      </c>
      <c r="N1909" s="2" t="s">
        <v>14459</v>
      </c>
      <c r="O1909" s="2" t="s">
        <v>15779</v>
      </c>
      <c r="P1909" s="2" t="s">
        <v>14452</v>
      </c>
      <c r="Q1909" s="2" t="s">
        <v>14584</v>
      </c>
      <c r="R1909" s="2" t="s">
        <v>14451</v>
      </c>
      <c r="S1909" s="2" t="s">
        <v>14534</v>
      </c>
      <c r="T1909" s="2" t="s">
        <v>14452</v>
      </c>
      <c r="U1909" s="4">
        <v>45230.480752314812</v>
      </c>
      <c r="V1909" s="2" t="s">
        <v>17846</v>
      </c>
      <c r="W1909" s="2">
        <f>YEAR(politicas_base[[#This Row],[ano]])</f>
        <v>2022</v>
      </c>
      <c r="X1909" s="8" t="str">
        <f>HYPERLINK(politicas_base[[#This Row],[link_legislacao]],politicas_base[[#This Row],[nome]])</f>
        <v>Política Nacional de Atenção à Oncologia Pediátrica</v>
      </c>
    </row>
    <row r="1910" spans="1:24" x14ac:dyDescent="0.3">
      <c r="A1910">
        <v>667</v>
      </c>
      <c r="B1910" s="2" t="s">
        <v>14534</v>
      </c>
      <c r="C1910" s="2" t="s">
        <v>14617</v>
      </c>
      <c r="D1910" s="2" t="s">
        <v>14527</v>
      </c>
      <c r="E1910" s="2" t="s">
        <v>17843</v>
      </c>
      <c r="F1910" s="3">
        <v>44562</v>
      </c>
      <c r="G1910" s="2" t="s">
        <v>14443</v>
      </c>
      <c r="H1910" s="2" t="s">
        <v>14443</v>
      </c>
      <c r="I1910" s="2" t="s">
        <v>17844</v>
      </c>
      <c r="J1910" s="3">
        <v>44628</v>
      </c>
      <c r="K1910" s="3"/>
      <c r="L1910" s="2" t="s">
        <v>17845</v>
      </c>
      <c r="M1910" s="2" t="s">
        <v>14452</v>
      </c>
      <c r="N1910" s="2" t="s">
        <v>14459</v>
      </c>
      <c r="O1910" s="2" t="s">
        <v>15779</v>
      </c>
      <c r="P1910" s="2" t="s">
        <v>14452</v>
      </c>
      <c r="Q1910" s="2" t="s">
        <v>14584</v>
      </c>
      <c r="R1910" s="2" t="s">
        <v>14451</v>
      </c>
      <c r="S1910" s="2" t="s">
        <v>14534</v>
      </c>
      <c r="T1910" s="2" t="s">
        <v>14452</v>
      </c>
      <c r="U1910" s="4">
        <v>45230.480752314812</v>
      </c>
      <c r="V1910" s="2" t="s">
        <v>17846</v>
      </c>
      <c r="W1910" s="2">
        <f>YEAR(politicas_base[[#This Row],[ano]])</f>
        <v>2022</v>
      </c>
      <c r="X1910" s="8" t="str">
        <f>HYPERLINK(politicas_base[[#This Row],[link_legislacao]],politicas_base[[#This Row],[nome]])</f>
        <v>Política Nacional de Atenção à Oncologia Pediátrica</v>
      </c>
    </row>
    <row r="1911" spans="1:24" x14ac:dyDescent="0.3">
      <c r="A1911">
        <v>667</v>
      </c>
      <c r="B1911" s="2" t="s">
        <v>14534</v>
      </c>
      <c r="C1911" s="2" t="s">
        <v>14617</v>
      </c>
      <c r="D1911" s="2" t="s">
        <v>15188</v>
      </c>
      <c r="E1911" s="2" t="s">
        <v>17843</v>
      </c>
      <c r="F1911" s="3">
        <v>44562</v>
      </c>
      <c r="G1911" s="2" t="s">
        <v>14443</v>
      </c>
      <c r="H1911" s="2" t="s">
        <v>14443</v>
      </c>
      <c r="I1911" s="2" t="s">
        <v>17844</v>
      </c>
      <c r="J1911" s="3">
        <v>44628</v>
      </c>
      <c r="K1911" s="3"/>
      <c r="L1911" s="2" t="s">
        <v>17845</v>
      </c>
      <c r="M1911" s="2" t="s">
        <v>14452</v>
      </c>
      <c r="N1911" s="2" t="s">
        <v>14459</v>
      </c>
      <c r="O1911" s="2" t="s">
        <v>15779</v>
      </c>
      <c r="P1911" s="2" t="s">
        <v>14452</v>
      </c>
      <c r="Q1911" s="2" t="s">
        <v>14584</v>
      </c>
      <c r="R1911" s="2" t="s">
        <v>14451</v>
      </c>
      <c r="S1911" s="2" t="s">
        <v>14534</v>
      </c>
      <c r="T1911" s="2" t="s">
        <v>14452</v>
      </c>
      <c r="U1911" s="4">
        <v>45230.480752314812</v>
      </c>
      <c r="V1911" s="2" t="s">
        <v>17846</v>
      </c>
      <c r="W1911" s="2">
        <f>YEAR(politicas_base[[#This Row],[ano]])</f>
        <v>2022</v>
      </c>
      <c r="X1911" s="8" t="str">
        <f>HYPERLINK(politicas_base[[#This Row],[link_legislacao]],politicas_base[[#This Row],[nome]])</f>
        <v>Política Nacional de Atenção à Oncologia Pediátrica</v>
      </c>
    </row>
    <row r="1912" spans="1:24" x14ac:dyDescent="0.3">
      <c r="A1912">
        <v>668</v>
      </c>
      <c r="B1912" s="2" t="s">
        <v>14439</v>
      </c>
      <c r="C1912" s="2" t="s">
        <v>14465</v>
      </c>
      <c r="D1912" s="2" t="s">
        <v>14610</v>
      </c>
      <c r="E1912" s="2" t="s">
        <v>17847</v>
      </c>
      <c r="F1912" s="3">
        <v>44562</v>
      </c>
      <c r="G1912" s="2" t="s">
        <v>17848</v>
      </c>
      <c r="H1912" s="2" t="s">
        <v>17849</v>
      </c>
      <c r="I1912" s="2" t="s">
        <v>17850</v>
      </c>
      <c r="J1912" s="3">
        <v>44727</v>
      </c>
      <c r="K1912" s="3"/>
      <c r="L1912" s="2" t="s">
        <v>17851</v>
      </c>
      <c r="M1912" s="2" t="s">
        <v>14452</v>
      </c>
      <c r="N1912" s="2" t="s">
        <v>14459</v>
      </c>
      <c r="O1912" s="2" t="s">
        <v>15779</v>
      </c>
      <c r="P1912" s="2" t="s">
        <v>14452</v>
      </c>
      <c r="Q1912" s="2" t="s">
        <v>14450</v>
      </c>
      <c r="R1912" s="2" t="s">
        <v>14451</v>
      </c>
      <c r="S1912" s="2" t="s">
        <v>14439</v>
      </c>
      <c r="T1912" s="2" t="s">
        <v>14452</v>
      </c>
      <c r="U1912" s="4"/>
      <c r="V1912" s="2" t="s">
        <v>17852</v>
      </c>
      <c r="W1912" s="2">
        <f>YEAR(politicas_base[[#This Row],[ano]])</f>
        <v>2022</v>
      </c>
      <c r="X1912" s="8" t="str">
        <f>HYPERLINK(politicas_base[[#This Row],[link_legislacao]],politicas_base[[#This Row],[nome]])</f>
        <v>Programa Nacional de Prestação de Serviço Civil Voluntário</v>
      </c>
    </row>
    <row r="1913" spans="1:24" x14ac:dyDescent="0.3">
      <c r="A1913">
        <v>668</v>
      </c>
      <c r="B1913" s="2" t="s">
        <v>14439</v>
      </c>
      <c r="C1913" s="2" t="s">
        <v>17853</v>
      </c>
      <c r="D1913" s="2" t="s">
        <v>14610</v>
      </c>
      <c r="E1913" s="2" t="s">
        <v>17847</v>
      </c>
      <c r="F1913" s="3">
        <v>44562</v>
      </c>
      <c r="G1913" s="2" t="s">
        <v>17848</v>
      </c>
      <c r="H1913" s="2" t="s">
        <v>17849</v>
      </c>
      <c r="I1913" s="2" t="s">
        <v>17850</v>
      </c>
      <c r="J1913" s="3">
        <v>44727</v>
      </c>
      <c r="K1913" s="3"/>
      <c r="L1913" s="2" t="s">
        <v>17851</v>
      </c>
      <c r="M1913" s="2" t="s">
        <v>14452</v>
      </c>
      <c r="N1913" s="2" t="s">
        <v>14459</v>
      </c>
      <c r="O1913" s="2" t="s">
        <v>15779</v>
      </c>
      <c r="P1913" s="2" t="s">
        <v>14452</v>
      </c>
      <c r="Q1913" s="2" t="s">
        <v>14450</v>
      </c>
      <c r="R1913" s="2" t="s">
        <v>14451</v>
      </c>
      <c r="S1913" s="2" t="s">
        <v>14439</v>
      </c>
      <c r="T1913" s="2" t="s">
        <v>14452</v>
      </c>
      <c r="U1913" s="4"/>
      <c r="V1913" s="2" t="s">
        <v>17852</v>
      </c>
      <c r="W1913" s="2">
        <f>YEAR(politicas_base[[#This Row],[ano]])</f>
        <v>2022</v>
      </c>
      <c r="X1913" s="8" t="str">
        <f>HYPERLINK(politicas_base[[#This Row],[link_legislacao]],politicas_base[[#This Row],[nome]])</f>
        <v>Programa Nacional de Prestação de Serviço Civil Voluntário</v>
      </c>
    </row>
    <row r="1914" spans="1:24" x14ac:dyDescent="0.3">
      <c r="A1914">
        <v>669</v>
      </c>
      <c r="B1914" s="2" t="s">
        <v>14464</v>
      </c>
      <c r="C1914" s="2" t="s">
        <v>14472</v>
      </c>
      <c r="D1914" s="2" t="s">
        <v>14677</v>
      </c>
      <c r="E1914" s="2" t="s">
        <v>17854</v>
      </c>
      <c r="F1914" s="3">
        <v>44562</v>
      </c>
      <c r="G1914" s="2" t="s">
        <v>17855</v>
      </c>
      <c r="H1914" s="2" t="s">
        <v>17856</v>
      </c>
      <c r="I1914" s="2" t="s">
        <v>17857</v>
      </c>
      <c r="J1914" s="3">
        <v>44707</v>
      </c>
      <c r="K1914" s="3"/>
      <c r="L1914" s="2" t="s">
        <v>17858</v>
      </c>
      <c r="M1914" s="2" t="s">
        <v>14452</v>
      </c>
      <c r="N1914" s="2" t="s">
        <v>14459</v>
      </c>
      <c r="O1914" s="2" t="s">
        <v>15779</v>
      </c>
      <c r="P1914" s="2" t="s">
        <v>14452</v>
      </c>
      <c r="Q1914" s="2" t="s">
        <v>14450</v>
      </c>
      <c r="R1914" s="2" t="s">
        <v>14451</v>
      </c>
      <c r="S1914" s="2" t="s">
        <v>14827</v>
      </c>
      <c r="T1914" s="2" t="s">
        <v>14452</v>
      </c>
      <c r="U1914" s="4">
        <v>44883.782326388886</v>
      </c>
      <c r="V1914" s="2" t="s">
        <v>17859</v>
      </c>
      <c r="W1914" s="2">
        <f>YEAR(politicas_base[[#This Row],[ano]])</f>
        <v>2022</v>
      </c>
      <c r="X1914" s="8" t="str">
        <f>HYPERLINK(politicas_base[[#This Row],[link_legislacao]],politicas_base[[#This Row],[nome]])</f>
        <v>Programa Internet Brasil</v>
      </c>
    </row>
    <row r="1915" spans="1:24" x14ac:dyDescent="0.3">
      <c r="A1915">
        <v>669</v>
      </c>
      <c r="B1915" s="2" t="s">
        <v>14464</v>
      </c>
      <c r="C1915" s="2" t="s">
        <v>14634</v>
      </c>
      <c r="D1915" s="2" t="s">
        <v>14677</v>
      </c>
      <c r="E1915" s="2" t="s">
        <v>17854</v>
      </c>
      <c r="F1915" s="3">
        <v>44562</v>
      </c>
      <c r="G1915" s="2" t="s">
        <v>17855</v>
      </c>
      <c r="H1915" s="2" t="s">
        <v>17856</v>
      </c>
      <c r="I1915" s="2" t="s">
        <v>17857</v>
      </c>
      <c r="J1915" s="3">
        <v>44707</v>
      </c>
      <c r="K1915" s="3"/>
      <c r="L1915" s="2" t="s">
        <v>17858</v>
      </c>
      <c r="M1915" s="2" t="s">
        <v>14452</v>
      </c>
      <c r="N1915" s="2" t="s">
        <v>14459</v>
      </c>
      <c r="O1915" s="2" t="s">
        <v>15779</v>
      </c>
      <c r="P1915" s="2" t="s">
        <v>14452</v>
      </c>
      <c r="Q1915" s="2" t="s">
        <v>14450</v>
      </c>
      <c r="R1915" s="2" t="s">
        <v>14451</v>
      </c>
      <c r="S1915" s="2" t="s">
        <v>14827</v>
      </c>
      <c r="T1915" s="2" t="s">
        <v>14452</v>
      </c>
      <c r="U1915" s="4">
        <v>44883.782326388886</v>
      </c>
      <c r="V1915" s="2" t="s">
        <v>17859</v>
      </c>
      <c r="W1915" s="2">
        <f>YEAR(politicas_base[[#This Row],[ano]])</f>
        <v>2022</v>
      </c>
      <c r="X1915" s="8" t="str">
        <f>HYPERLINK(politicas_base[[#This Row],[link_legislacao]],politicas_base[[#This Row],[nome]])</f>
        <v>Programa Internet Brasil</v>
      </c>
    </row>
    <row r="1916" spans="1:24" x14ac:dyDescent="0.3">
      <c r="A1916">
        <v>670</v>
      </c>
      <c r="B1916" s="2" t="s">
        <v>15512</v>
      </c>
      <c r="C1916" s="2" t="s">
        <v>14860</v>
      </c>
      <c r="D1916" s="2" t="s">
        <v>14478</v>
      </c>
      <c r="E1916" s="2" t="s">
        <v>16964</v>
      </c>
      <c r="F1916" s="3">
        <v>44562</v>
      </c>
      <c r="G1916" s="2" t="s">
        <v>16965</v>
      </c>
      <c r="H1916" s="2" t="s">
        <v>16966</v>
      </c>
      <c r="I1916" s="2" t="s">
        <v>17860</v>
      </c>
      <c r="J1916" s="3">
        <v>44634</v>
      </c>
      <c r="K1916" s="3"/>
      <c r="L1916" s="2" t="s">
        <v>16967</v>
      </c>
      <c r="M1916" s="2" t="s">
        <v>14452</v>
      </c>
      <c r="N1916" s="2" t="s">
        <v>14459</v>
      </c>
      <c r="O1916" s="2" t="s">
        <v>15779</v>
      </c>
      <c r="P1916" s="2" t="s">
        <v>17861</v>
      </c>
      <c r="Q1916" s="2" t="s">
        <v>14450</v>
      </c>
      <c r="R1916" s="2" t="s">
        <v>14451</v>
      </c>
      <c r="S1916" s="2" t="s">
        <v>15057</v>
      </c>
      <c r="T1916" s="2" t="s">
        <v>14452</v>
      </c>
      <c r="U1916" s="4"/>
      <c r="V1916" s="2" t="s">
        <v>17862</v>
      </c>
      <c r="W1916" s="2">
        <f>YEAR(politicas_base[[#This Row],[ano]])</f>
        <v>2022</v>
      </c>
      <c r="X1916" s="8" t="str">
        <f>HYPERLINK(politicas_base[[#This Row],[link_legislacao]],politicas_base[[#This Row],[nome]])</f>
        <v>Programa Nacional de Apoio à Aquisição de Habitação para Profissionais da Segurança Pública (Programa Habite Seguro)</v>
      </c>
    </row>
    <row r="1917" spans="1:24" x14ac:dyDescent="0.3">
      <c r="A1917">
        <v>670</v>
      </c>
      <c r="B1917" s="2" t="s">
        <v>15512</v>
      </c>
      <c r="C1917" s="2" t="s">
        <v>14493</v>
      </c>
      <c r="D1917" s="2" t="s">
        <v>14478</v>
      </c>
      <c r="E1917" s="2" t="s">
        <v>16964</v>
      </c>
      <c r="F1917" s="3">
        <v>44562</v>
      </c>
      <c r="G1917" s="2" t="s">
        <v>16965</v>
      </c>
      <c r="H1917" s="2" t="s">
        <v>16966</v>
      </c>
      <c r="I1917" s="2" t="s">
        <v>17860</v>
      </c>
      <c r="J1917" s="3">
        <v>44634</v>
      </c>
      <c r="K1917" s="3"/>
      <c r="L1917" s="2" t="s">
        <v>16967</v>
      </c>
      <c r="M1917" s="2" t="s">
        <v>14452</v>
      </c>
      <c r="N1917" s="2" t="s">
        <v>14459</v>
      </c>
      <c r="O1917" s="2" t="s">
        <v>15779</v>
      </c>
      <c r="P1917" s="2" t="s">
        <v>17861</v>
      </c>
      <c r="Q1917" s="2" t="s">
        <v>14450</v>
      </c>
      <c r="R1917" s="2" t="s">
        <v>14451</v>
      </c>
      <c r="S1917" s="2" t="s">
        <v>15057</v>
      </c>
      <c r="T1917" s="2" t="s">
        <v>14452</v>
      </c>
      <c r="U1917" s="4"/>
      <c r="V1917" s="2" t="s">
        <v>17862</v>
      </c>
      <c r="W1917" s="2">
        <f>YEAR(politicas_base[[#This Row],[ano]])</f>
        <v>2022</v>
      </c>
      <c r="X1917" s="8" t="str">
        <f>HYPERLINK(politicas_base[[#This Row],[link_legislacao]],politicas_base[[#This Row],[nome]])</f>
        <v>Programa Nacional de Apoio à Aquisição de Habitação para Profissionais da Segurança Pública (Programa Habite Seguro)</v>
      </c>
    </row>
    <row r="1918" spans="1:24" x14ac:dyDescent="0.3">
      <c r="A1918">
        <v>670</v>
      </c>
      <c r="B1918" s="2" t="s">
        <v>15512</v>
      </c>
      <c r="C1918" s="2" t="s">
        <v>14494</v>
      </c>
      <c r="D1918" s="2" t="s">
        <v>14478</v>
      </c>
      <c r="E1918" s="2" t="s">
        <v>16964</v>
      </c>
      <c r="F1918" s="3">
        <v>44562</v>
      </c>
      <c r="G1918" s="2" t="s">
        <v>16965</v>
      </c>
      <c r="H1918" s="2" t="s">
        <v>16966</v>
      </c>
      <c r="I1918" s="2" t="s">
        <v>17860</v>
      </c>
      <c r="J1918" s="3">
        <v>44634</v>
      </c>
      <c r="K1918" s="3"/>
      <c r="L1918" s="2" t="s">
        <v>16967</v>
      </c>
      <c r="M1918" s="2" t="s">
        <v>14452</v>
      </c>
      <c r="N1918" s="2" t="s">
        <v>14459</v>
      </c>
      <c r="O1918" s="2" t="s">
        <v>15779</v>
      </c>
      <c r="P1918" s="2" t="s">
        <v>17861</v>
      </c>
      <c r="Q1918" s="2" t="s">
        <v>14450</v>
      </c>
      <c r="R1918" s="2" t="s">
        <v>14451</v>
      </c>
      <c r="S1918" s="2" t="s">
        <v>15057</v>
      </c>
      <c r="T1918" s="2" t="s">
        <v>14452</v>
      </c>
      <c r="U1918" s="4"/>
      <c r="V1918" s="2" t="s">
        <v>17862</v>
      </c>
      <c r="W1918" s="2">
        <f>YEAR(politicas_base[[#This Row],[ano]])</f>
        <v>2022</v>
      </c>
      <c r="X1918" s="8" t="str">
        <f>HYPERLINK(politicas_base[[#This Row],[link_legislacao]],politicas_base[[#This Row],[nome]])</f>
        <v>Programa Nacional de Apoio à Aquisição de Habitação para Profissionais da Segurança Pública (Programa Habite Seguro)</v>
      </c>
    </row>
    <row r="1919" spans="1:24" x14ac:dyDescent="0.3">
      <c r="A1919">
        <v>670</v>
      </c>
      <c r="B1919" s="2" t="s">
        <v>15512</v>
      </c>
      <c r="C1919" s="2" t="s">
        <v>14465</v>
      </c>
      <c r="D1919" s="2" t="s">
        <v>14478</v>
      </c>
      <c r="E1919" s="2" t="s">
        <v>16964</v>
      </c>
      <c r="F1919" s="3">
        <v>44562</v>
      </c>
      <c r="G1919" s="2" t="s">
        <v>16965</v>
      </c>
      <c r="H1919" s="2" t="s">
        <v>16966</v>
      </c>
      <c r="I1919" s="2" t="s">
        <v>17860</v>
      </c>
      <c r="J1919" s="3">
        <v>44634</v>
      </c>
      <c r="K1919" s="3"/>
      <c r="L1919" s="2" t="s">
        <v>16967</v>
      </c>
      <c r="M1919" s="2" t="s">
        <v>14452</v>
      </c>
      <c r="N1919" s="2" t="s">
        <v>14459</v>
      </c>
      <c r="O1919" s="2" t="s">
        <v>15779</v>
      </c>
      <c r="P1919" s="2" t="s">
        <v>17861</v>
      </c>
      <c r="Q1919" s="2" t="s">
        <v>14450</v>
      </c>
      <c r="R1919" s="2" t="s">
        <v>14451</v>
      </c>
      <c r="S1919" s="2" t="s">
        <v>15057</v>
      </c>
      <c r="T1919" s="2" t="s">
        <v>14452</v>
      </c>
      <c r="U1919" s="4"/>
      <c r="V1919" s="2" t="s">
        <v>17862</v>
      </c>
      <c r="W1919" s="2">
        <f>YEAR(politicas_base[[#This Row],[ano]])</f>
        <v>2022</v>
      </c>
      <c r="X1919" s="8" t="str">
        <f>HYPERLINK(politicas_base[[#This Row],[link_legislacao]],politicas_base[[#This Row],[nome]])</f>
        <v>Programa Nacional de Apoio à Aquisição de Habitação para Profissionais da Segurança Pública (Programa Habite Seguro)</v>
      </c>
    </row>
    <row r="1920" spans="1:24" x14ac:dyDescent="0.3">
      <c r="A1920">
        <v>671</v>
      </c>
      <c r="B1920" s="2" t="s">
        <v>14534</v>
      </c>
      <c r="C1920" s="2" t="s">
        <v>14493</v>
      </c>
      <c r="D1920" s="2" t="s">
        <v>14578</v>
      </c>
      <c r="E1920" s="2" t="s">
        <v>17863</v>
      </c>
      <c r="F1920" s="3">
        <v>44562</v>
      </c>
      <c r="G1920" s="2" t="s">
        <v>14443</v>
      </c>
      <c r="H1920" s="2" t="s">
        <v>14443</v>
      </c>
      <c r="I1920" s="2" t="s">
        <v>17864</v>
      </c>
      <c r="J1920" s="3">
        <v>44615</v>
      </c>
      <c r="K1920" s="3"/>
      <c r="L1920" s="2" t="s">
        <v>17865</v>
      </c>
      <c r="M1920" s="2" t="s">
        <v>14452</v>
      </c>
      <c r="N1920" s="2" t="s">
        <v>14459</v>
      </c>
      <c r="O1920" s="2" t="s">
        <v>15779</v>
      </c>
      <c r="P1920" s="2" t="s">
        <v>14452</v>
      </c>
      <c r="Q1920" s="2" t="s">
        <v>14450</v>
      </c>
      <c r="R1920" s="2" t="s">
        <v>14451</v>
      </c>
      <c r="S1920" s="2" t="s">
        <v>14534</v>
      </c>
      <c r="T1920" s="2" t="s">
        <v>14452</v>
      </c>
      <c r="U1920" s="4"/>
      <c r="V1920" s="2" t="s">
        <v>17866</v>
      </c>
      <c r="W1920" s="2">
        <f>YEAR(politicas_base[[#This Row],[ano]])</f>
        <v>2022</v>
      </c>
      <c r="X1920" s="8" t="str">
        <f>HYPERLINK(politicas_base[[#This Row],[link_legislacao]],politicas_base[[#This Row],[nome]])</f>
        <v>Programa Prioritário Pró-Pesquisa Covid-19</v>
      </c>
    </row>
    <row r="1921" spans="1:24" x14ac:dyDescent="0.3">
      <c r="A1921">
        <v>671</v>
      </c>
      <c r="B1921" s="2" t="s">
        <v>14534</v>
      </c>
      <c r="C1921" s="2" t="s">
        <v>14493</v>
      </c>
      <c r="D1921" s="2" t="s">
        <v>16514</v>
      </c>
      <c r="E1921" s="2" t="s">
        <v>17863</v>
      </c>
      <c r="F1921" s="3">
        <v>44562</v>
      </c>
      <c r="G1921" s="2" t="s">
        <v>14443</v>
      </c>
      <c r="H1921" s="2" t="s">
        <v>14443</v>
      </c>
      <c r="I1921" s="2" t="s">
        <v>17864</v>
      </c>
      <c r="J1921" s="3">
        <v>44615</v>
      </c>
      <c r="K1921" s="3"/>
      <c r="L1921" s="2" t="s">
        <v>17865</v>
      </c>
      <c r="M1921" s="2" t="s">
        <v>14452</v>
      </c>
      <c r="N1921" s="2" t="s">
        <v>14459</v>
      </c>
      <c r="O1921" s="2" t="s">
        <v>15779</v>
      </c>
      <c r="P1921" s="2" t="s">
        <v>14452</v>
      </c>
      <c r="Q1921" s="2" t="s">
        <v>14450</v>
      </c>
      <c r="R1921" s="2" t="s">
        <v>14451</v>
      </c>
      <c r="S1921" s="2" t="s">
        <v>14534</v>
      </c>
      <c r="T1921" s="2" t="s">
        <v>14452</v>
      </c>
      <c r="U1921" s="4"/>
      <c r="V1921" s="2" t="s">
        <v>17866</v>
      </c>
      <c r="W1921" s="2">
        <f>YEAR(politicas_base[[#This Row],[ano]])</f>
        <v>2022</v>
      </c>
      <c r="X1921" s="8" t="str">
        <f>HYPERLINK(politicas_base[[#This Row],[link_legislacao]],politicas_base[[#This Row],[nome]])</f>
        <v>Programa Prioritário Pró-Pesquisa Covid-19</v>
      </c>
    </row>
    <row r="1922" spans="1:24" x14ac:dyDescent="0.3">
      <c r="A1922">
        <v>671</v>
      </c>
      <c r="B1922" s="2" t="s">
        <v>14534</v>
      </c>
      <c r="C1922" s="2" t="s">
        <v>14493</v>
      </c>
      <c r="D1922" s="2" t="s">
        <v>14527</v>
      </c>
      <c r="E1922" s="2" t="s">
        <v>17863</v>
      </c>
      <c r="F1922" s="3">
        <v>44562</v>
      </c>
      <c r="G1922" s="2" t="s">
        <v>14443</v>
      </c>
      <c r="H1922" s="2" t="s">
        <v>14443</v>
      </c>
      <c r="I1922" s="2" t="s">
        <v>17864</v>
      </c>
      <c r="J1922" s="3">
        <v>44615</v>
      </c>
      <c r="K1922" s="3"/>
      <c r="L1922" s="2" t="s">
        <v>17865</v>
      </c>
      <c r="M1922" s="2" t="s">
        <v>14452</v>
      </c>
      <c r="N1922" s="2" t="s">
        <v>14459</v>
      </c>
      <c r="O1922" s="2" t="s">
        <v>15779</v>
      </c>
      <c r="P1922" s="2" t="s">
        <v>14452</v>
      </c>
      <c r="Q1922" s="2" t="s">
        <v>14450</v>
      </c>
      <c r="R1922" s="2" t="s">
        <v>14451</v>
      </c>
      <c r="S1922" s="2" t="s">
        <v>14534</v>
      </c>
      <c r="T1922" s="2" t="s">
        <v>14452</v>
      </c>
      <c r="U1922" s="4"/>
      <c r="V1922" s="2" t="s">
        <v>17866</v>
      </c>
      <c r="W1922" s="2">
        <f>YEAR(politicas_base[[#This Row],[ano]])</f>
        <v>2022</v>
      </c>
      <c r="X1922" s="8" t="str">
        <f>HYPERLINK(politicas_base[[#This Row],[link_legislacao]],politicas_base[[#This Row],[nome]])</f>
        <v>Programa Prioritário Pró-Pesquisa Covid-19</v>
      </c>
    </row>
    <row r="1923" spans="1:24" x14ac:dyDescent="0.3">
      <c r="A1923">
        <v>671</v>
      </c>
      <c r="B1923" s="2" t="s">
        <v>14577</v>
      </c>
      <c r="C1923" s="2" t="s">
        <v>14493</v>
      </c>
      <c r="D1923" s="2" t="s">
        <v>14578</v>
      </c>
      <c r="E1923" s="2" t="s">
        <v>17863</v>
      </c>
      <c r="F1923" s="3">
        <v>44562</v>
      </c>
      <c r="G1923" s="2" t="s">
        <v>14443</v>
      </c>
      <c r="H1923" s="2" t="s">
        <v>14443</v>
      </c>
      <c r="I1923" s="2" t="s">
        <v>17864</v>
      </c>
      <c r="J1923" s="3">
        <v>44615</v>
      </c>
      <c r="K1923" s="3"/>
      <c r="L1923" s="2" t="s">
        <v>17865</v>
      </c>
      <c r="M1923" s="2" t="s">
        <v>14452</v>
      </c>
      <c r="N1923" s="2" t="s">
        <v>14459</v>
      </c>
      <c r="O1923" s="2" t="s">
        <v>15779</v>
      </c>
      <c r="P1923" s="2" t="s">
        <v>14452</v>
      </c>
      <c r="Q1923" s="2" t="s">
        <v>14450</v>
      </c>
      <c r="R1923" s="2" t="s">
        <v>14451</v>
      </c>
      <c r="S1923" s="2" t="s">
        <v>14534</v>
      </c>
      <c r="T1923" s="2" t="s">
        <v>14452</v>
      </c>
      <c r="U1923" s="4"/>
      <c r="V1923" s="2" t="s">
        <v>17866</v>
      </c>
      <c r="W1923" s="2">
        <f>YEAR(politicas_base[[#This Row],[ano]])</f>
        <v>2022</v>
      </c>
      <c r="X1923" s="8" t="str">
        <f>HYPERLINK(politicas_base[[#This Row],[link_legislacao]],politicas_base[[#This Row],[nome]])</f>
        <v>Programa Prioritário Pró-Pesquisa Covid-19</v>
      </c>
    </row>
    <row r="1924" spans="1:24" x14ac:dyDescent="0.3">
      <c r="A1924">
        <v>671</v>
      </c>
      <c r="B1924" s="2" t="s">
        <v>14577</v>
      </c>
      <c r="C1924" s="2" t="s">
        <v>14493</v>
      </c>
      <c r="D1924" s="2" t="s">
        <v>16514</v>
      </c>
      <c r="E1924" s="2" t="s">
        <v>17863</v>
      </c>
      <c r="F1924" s="3">
        <v>44562</v>
      </c>
      <c r="G1924" s="2" t="s">
        <v>14443</v>
      </c>
      <c r="H1924" s="2" t="s">
        <v>14443</v>
      </c>
      <c r="I1924" s="2" t="s">
        <v>17864</v>
      </c>
      <c r="J1924" s="3">
        <v>44615</v>
      </c>
      <c r="K1924" s="3"/>
      <c r="L1924" s="2" t="s">
        <v>17865</v>
      </c>
      <c r="M1924" s="2" t="s">
        <v>14452</v>
      </c>
      <c r="N1924" s="2" t="s">
        <v>14459</v>
      </c>
      <c r="O1924" s="2" t="s">
        <v>15779</v>
      </c>
      <c r="P1924" s="2" t="s">
        <v>14452</v>
      </c>
      <c r="Q1924" s="2" t="s">
        <v>14450</v>
      </c>
      <c r="R1924" s="2" t="s">
        <v>14451</v>
      </c>
      <c r="S1924" s="2" t="s">
        <v>14534</v>
      </c>
      <c r="T1924" s="2" t="s">
        <v>14452</v>
      </c>
      <c r="U1924" s="4"/>
      <c r="V1924" s="2" t="s">
        <v>17866</v>
      </c>
      <c r="W1924" s="2">
        <f>YEAR(politicas_base[[#This Row],[ano]])</f>
        <v>2022</v>
      </c>
      <c r="X1924" s="8" t="str">
        <f>HYPERLINK(politicas_base[[#This Row],[link_legislacao]],politicas_base[[#This Row],[nome]])</f>
        <v>Programa Prioritário Pró-Pesquisa Covid-19</v>
      </c>
    </row>
    <row r="1925" spans="1:24" x14ac:dyDescent="0.3">
      <c r="A1925">
        <v>671</v>
      </c>
      <c r="B1925" s="2" t="s">
        <v>14577</v>
      </c>
      <c r="C1925" s="2" t="s">
        <v>14493</v>
      </c>
      <c r="D1925" s="2" t="s">
        <v>14527</v>
      </c>
      <c r="E1925" s="2" t="s">
        <v>17863</v>
      </c>
      <c r="F1925" s="3">
        <v>44562</v>
      </c>
      <c r="G1925" s="2" t="s">
        <v>14443</v>
      </c>
      <c r="H1925" s="2" t="s">
        <v>14443</v>
      </c>
      <c r="I1925" s="2" t="s">
        <v>17864</v>
      </c>
      <c r="J1925" s="3">
        <v>44615</v>
      </c>
      <c r="K1925" s="3"/>
      <c r="L1925" s="2" t="s">
        <v>17865</v>
      </c>
      <c r="M1925" s="2" t="s">
        <v>14452</v>
      </c>
      <c r="N1925" s="2" t="s">
        <v>14459</v>
      </c>
      <c r="O1925" s="2" t="s">
        <v>15779</v>
      </c>
      <c r="P1925" s="2" t="s">
        <v>14452</v>
      </c>
      <c r="Q1925" s="2" t="s">
        <v>14450</v>
      </c>
      <c r="R1925" s="2" t="s">
        <v>14451</v>
      </c>
      <c r="S1925" s="2" t="s">
        <v>14534</v>
      </c>
      <c r="T1925" s="2" t="s">
        <v>14452</v>
      </c>
      <c r="U1925" s="4"/>
      <c r="V1925" s="2" t="s">
        <v>17866</v>
      </c>
      <c r="W1925" s="2">
        <f>YEAR(politicas_base[[#This Row],[ano]])</f>
        <v>2022</v>
      </c>
      <c r="X1925" s="8" t="str">
        <f>HYPERLINK(politicas_base[[#This Row],[link_legislacao]],politicas_base[[#This Row],[nome]])</f>
        <v>Programa Prioritário Pró-Pesquisa Covid-19</v>
      </c>
    </row>
    <row r="1926" spans="1:24" x14ac:dyDescent="0.3">
      <c r="A1926">
        <v>671</v>
      </c>
      <c r="B1926" s="2" t="s">
        <v>14534</v>
      </c>
      <c r="C1926" s="2" t="s">
        <v>14617</v>
      </c>
      <c r="D1926" s="2" t="s">
        <v>14578</v>
      </c>
      <c r="E1926" s="2" t="s">
        <v>17863</v>
      </c>
      <c r="F1926" s="3">
        <v>44562</v>
      </c>
      <c r="G1926" s="2" t="s">
        <v>14443</v>
      </c>
      <c r="H1926" s="2" t="s">
        <v>14443</v>
      </c>
      <c r="I1926" s="2" t="s">
        <v>17864</v>
      </c>
      <c r="J1926" s="3">
        <v>44615</v>
      </c>
      <c r="K1926" s="3"/>
      <c r="L1926" s="2" t="s">
        <v>17865</v>
      </c>
      <c r="M1926" s="2" t="s">
        <v>14452</v>
      </c>
      <c r="N1926" s="2" t="s">
        <v>14459</v>
      </c>
      <c r="O1926" s="2" t="s">
        <v>15779</v>
      </c>
      <c r="P1926" s="2" t="s">
        <v>14452</v>
      </c>
      <c r="Q1926" s="2" t="s">
        <v>14450</v>
      </c>
      <c r="R1926" s="2" t="s">
        <v>14451</v>
      </c>
      <c r="S1926" s="2" t="s">
        <v>14534</v>
      </c>
      <c r="T1926" s="2" t="s">
        <v>14452</v>
      </c>
      <c r="U1926" s="4"/>
      <c r="V1926" s="2" t="s">
        <v>17866</v>
      </c>
      <c r="W1926" s="2">
        <f>YEAR(politicas_base[[#This Row],[ano]])</f>
        <v>2022</v>
      </c>
      <c r="X1926" s="8" t="str">
        <f>HYPERLINK(politicas_base[[#This Row],[link_legislacao]],politicas_base[[#This Row],[nome]])</f>
        <v>Programa Prioritário Pró-Pesquisa Covid-19</v>
      </c>
    </row>
    <row r="1927" spans="1:24" x14ac:dyDescent="0.3">
      <c r="A1927">
        <v>671</v>
      </c>
      <c r="B1927" s="2" t="s">
        <v>14534</v>
      </c>
      <c r="C1927" s="2" t="s">
        <v>14617</v>
      </c>
      <c r="D1927" s="2" t="s">
        <v>16514</v>
      </c>
      <c r="E1927" s="2" t="s">
        <v>17863</v>
      </c>
      <c r="F1927" s="3">
        <v>44562</v>
      </c>
      <c r="G1927" s="2" t="s">
        <v>14443</v>
      </c>
      <c r="H1927" s="2" t="s">
        <v>14443</v>
      </c>
      <c r="I1927" s="2" t="s">
        <v>17864</v>
      </c>
      <c r="J1927" s="3">
        <v>44615</v>
      </c>
      <c r="K1927" s="3"/>
      <c r="L1927" s="2" t="s">
        <v>17865</v>
      </c>
      <c r="M1927" s="2" t="s">
        <v>14452</v>
      </c>
      <c r="N1927" s="2" t="s">
        <v>14459</v>
      </c>
      <c r="O1927" s="2" t="s">
        <v>15779</v>
      </c>
      <c r="P1927" s="2" t="s">
        <v>14452</v>
      </c>
      <c r="Q1927" s="2" t="s">
        <v>14450</v>
      </c>
      <c r="R1927" s="2" t="s">
        <v>14451</v>
      </c>
      <c r="S1927" s="2" t="s">
        <v>14534</v>
      </c>
      <c r="T1927" s="2" t="s">
        <v>14452</v>
      </c>
      <c r="U1927" s="4"/>
      <c r="V1927" s="2" t="s">
        <v>17866</v>
      </c>
      <c r="W1927" s="2">
        <f>YEAR(politicas_base[[#This Row],[ano]])</f>
        <v>2022</v>
      </c>
      <c r="X1927" s="8" t="str">
        <f>HYPERLINK(politicas_base[[#This Row],[link_legislacao]],politicas_base[[#This Row],[nome]])</f>
        <v>Programa Prioritário Pró-Pesquisa Covid-19</v>
      </c>
    </row>
    <row r="1928" spans="1:24" x14ac:dyDescent="0.3">
      <c r="A1928">
        <v>671</v>
      </c>
      <c r="B1928" s="2" t="s">
        <v>14534</v>
      </c>
      <c r="C1928" s="2" t="s">
        <v>14617</v>
      </c>
      <c r="D1928" s="2" t="s">
        <v>14527</v>
      </c>
      <c r="E1928" s="2" t="s">
        <v>17863</v>
      </c>
      <c r="F1928" s="3">
        <v>44562</v>
      </c>
      <c r="G1928" s="2" t="s">
        <v>14443</v>
      </c>
      <c r="H1928" s="2" t="s">
        <v>14443</v>
      </c>
      <c r="I1928" s="2" t="s">
        <v>17864</v>
      </c>
      <c r="J1928" s="3">
        <v>44615</v>
      </c>
      <c r="K1928" s="3"/>
      <c r="L1928" s="2" t="s">
        <v>17865</v>
      </c>
      <c r="M1928" s="2" t="s">
        <v>14452</v>
      </c>
      <c r="N1928" s="2" t="s">
        <v>14459</v>
      </c>
      <c r="O1928" s="2" t="s">
        <v>15779</v>
      </c>
      <c r="P1928" s="2" t="s">
        <v>14452</v>
      </c>
      <c r="Q1928" s="2" t="s">
        <v>14450</v>
      </c>
      <c r="R1928" s="2" t="s">
        <v>14451</v>
      </c>
      <c r="S1928" s="2" t="s">
        <v>14534</v>
      </c>
      <c r="T1928" s="2" t="s">
        <v>14452</v>
      </c>
      <c r="U1928" s="4"/>
      <c r="V1928" s="2" t="s">
        <v>17866</v>
      </c>
      <c r="W1928" s="2">
        <f>YEAR(politicas_base[[#This Row],[ano]])</f>
        <v>2022</v>
      </c>
      <c r="X1928" s="8" t="str">
        <f>HYPERLINK(politicas_base[[#This Row],[link_legislacao]],politicas_base[[#This Row],[nome]])</f>
        <v>Programa Prioritário Pró-Pesquisa Covid-19</v>
      </c>
    </row>
    <row r="1929" spans="1:24" x14ac:dyDescent="0.3">
      <c r="A1929">
        <v>671</v>
      </c>
      <c r="B1929" s="2" t="s">
        <v>14577</v>
      </c>
      <c r="C1929" s="2" t="s">
        <v>14617</v>
      </c>
      <c r="D1929" s="2" t="s">
        <v>14578</v>
      </c>
      <c r="E1929" s="2" t="s">
        <v>17863</v>
      </c>
      <c r="F1929" s="3">
        <v>44562</v>
      </c>
      <c r="G1929" s="2" t="s">
        <v>14443</v>
      </c>
      <c r="H1929" s="2" t="s">
        <v>14443</v>
      </c>
      <c r="I1929" s="2" t="s">
        <v>17864</v>
      </c>
      <c r="J1929" s="3">
        <v>44615</v>
      </c>
      <c r="K1929" s="3"/>
      <c r="L1929" s="2" t="s">
        <v>17865</v>
      </c>
      <c r="M1929" s="2" t="s">
        <v>14452</v>
      </c>
      <c r="N1929" s="2" t="s">
        <v>14459</v>
      </c>
      <c r="O1929" s="2" t="s">
        <v>15779</v>
      </c>
      <c r="P1929" s="2" t="s">
        <v>14452</v>
      </c>
      <c r="Q1929" s="2" t="s">
        <v>14450</v>
      </c>
      <c r="R1929" s="2" t="s">
        <v>14451</v>
      </c>
      <c r="S1929" s="2" t="s">
        <v>14534</v>
      </c>
      <c r="T1929" s="2" t="s">
        <v>14452</v>
      </c>
      <c r="U1929" s="4"/>
      <c r="V1929" s="2" t="s">
        <v>17866</v>
      </c>
      <c r="W1929" s="2">
        <f>YEAR(politicas_base[[#This Row],[ano]])</f>
        <v>2022</v>
      </c>
      <c r="X1929" s="8" t="str">
        <f>HYPERLINK(politicas_base[[#This Row],[link_legislacao]],politicas_base[[#This Row],[nome]])</f>
        <v>Programa Prioritário Pró-Pesquisa Covid-19</v>
      </c>
    </row>
    <row r="1930" spans="1:24" x14ac:dyDescent="0.3">
      <c r="A1930">
        <v>671</v>
      </c>
      <c r="B1930" s="2" t="s">
        <v>14577</v>
      </c>
      <c r="C1930" s="2" t="s">
        <v>14617</v>
      </c>
      <c r="D1930" s="2" t="s">
        <v>16514</v>
      </c>
      <c r="E1930" s="2" t="s">
        <v>17863</v>
      </c>
      <c r="F1930" s="3">
        <v>44562</v>
      </c>
      <c r="G1930" s="2" t="s">
        <v>14443</v>
      </c>
      <c r="H1930" s="2" t="s">
        <v>14443</v>
      </c>
      <c r="I1930" s="2" t="s">
        <v>17864</v>
      </c>
      <c r="J1930" s="3">
        <v>44615</v>
      </c>
      <c r="K1930" s="3"/>
      <c r="L1930" s="2" t="s">
        <v>17865</v>
      </c>
      <c r="M1930" s="2" t="s">
        <v>14452</v>
      </c>
      <c r="N1930" s="2" t="s">
        <v>14459</v>
      </c>
      <c r="O1930" s="2" t="s">
        <v>15779</v>
      </c>
      <c r="P1930" s="2" t="s">
        <v>14452</v>
      </c>
      <c r="Q1930" s="2" t="s">
        <v>14450</v>
      </c>
      <c r="R1930" s="2" t="s">
        <v>14451</v>
      </c>
      <c r="S1930" s="2" t="s">
        <v>14534</v>
      </c>
      <c r="T1930" s="2" t="s">
        <v>14452</v>
      </c>
      <c r="U1930" s="4"/>
      <c r="V1930" s="2" t="s">
        <v>17866</v>
      </c>
      <c r="W1930" s="2">
        <f>YEAR(politicas_base[[#This Row],[ano]])</f>
        <v>2022</v>
      </c>
      <c r="X1930" s="8" t="str">
        <f>HYPERLINK(politicas_base[[#This Row],[link_legislacao]],politicas_base[[#This Row],[nome]])</f>
        <v>Programa Prioritário Pró-Pesquisa Covid-19</v>
      </c>
    </row>
    <row r="1931" spans="1:24" x14ac:dyDescent="0.3">
      <c r="A1931">
        <v>671</v>
      </c>
      <c r="B1931" s="2" t="s">
        <v>14577</v>
      </c>
      <c r="C1931" s="2" t="s">
        <v>14617</v>
      </c>
      <c r="D1931" s="2" t="s">
        <v>14527</v>
      </c>
      <c r="E1931" s="2" t="s">
        <v>17863</v>
      </c>
      <c r="F1931" s="3">
        <v>44562</v>
      </c>
      <c r="G1931" s="2" t="s">
        <v>14443</v>
      </c>
      <c r="H1931" s="2" t="s">
        <v>14443</v>
      </c>
      <c r="I1931" s="2" t="s">
        <v>17864</v>
      </c>
      <c r="J1931" s="3">
        <v>44615</v>
      </c>
      <c r="K1931" s="3"/>
      <c r="L1931" s="2" t="s">
        <v>17865</v>
      </c>
      <c r="M1931" s="2" t="s">
        <v>14452</v>
      </c>
      <c r="N1931" s="2" t="s">
        <v>14459</v>
      </c>
      <c r="O1931" s="2" t="s">
        <v>15779</v>
      </c>
      <c r="P1931" s="2" t="s">
        <v>14452</v>
      </c>
      <c r="Q1931" s="2" t="s">
        <v>14450</v>
      </c>
      <c r="R1931" s="2" t="s">
        <v>14451</v>
      </c>
      <c r="S1931" s="2" t="s">
        <v>14534</v>
      </c>
      <c r="T1931" s="2" t="s">
        <v>14452</v>
      </c>
      <c r="U1931" s="4"/>
      <c r="V1931" s="2" t="s">
        <v>17866</v>
      </c>
      <c r="W1931" s="2">
        <f>YEAR(politicas_base[[#This Row],[ano]])</f>
        <v>2022</v>
      </c>
      <c r="X1931" s="8" t="str">
        <f>HYPERLINK(politicas_base[[#This Row],[link_legislacao]],politicas_base[[#This Row],[nome]])</f>
        <v>Programa Prioritário Pró-Pesquisa Covid-19</v>
      </c>
    </row>
    <row r="1932" spans="1:24" x14ac:dyDescent="0.3">
      <c r="A1932">
        <v>672</v>
      </c>
      <c r="B1932" s="2" t="s">
        <v>14495</v>
      </c>
      <c r="C1932" s="2" t="s">
        <v>14493</v>
      </c>
      <c r="D1932" s="2" t="s">
        <v>14466</v>
      </c>
      <c r="E1932" s="2" t="s">
        <v>17867</v>
      </c>
      <c r="F1932" s="3">
        <v>44562</v>
      </c>
      <c r="G1932" s="2" t="s">
        <v>14443</v>
      </c>
      <c r="H1932" s="2" t="s">
        <v>14443</v>
      </c>
      <c r="I1932" s="2" t="s">
        <v>17868</v>
      </c>
      <c r="J1932" s="3">
        <v>44567</v>
      </c>
      <c r="K1932" s="3"/>
      <c r="L1932" s="2" t="s">
        <v>17869</v>
      </c>
      <c r="M1932" s="2" t="s">
        <v>14452</v>
      </c>
      <c r="N1932" s="2" t="s">
        <v>14459</v>
      </c>
      <c r="O1932" s="2" t="s">
        <v>15779</v>
      </c>
      <c r="P1932" s="2" t="s">
        <v>14452</v>
      </c>
      <c r="Q1932" s="2" t="s">
        <v>14450</v>
      </c>
      <c r="R1932" s="2" t="s">
        <v>14502</v>
      </c>
      <c r="S1932" s="2" t="s">
        <v>14533</v>
      </c>
      <c r="T1932" s="2" t="s">
        <v>14452</v>
      </c>
      <c r="U1932" s="4"/>
      <c r="V1932" s="2" t="s">
        <v>14463</v>
      </c>
      <c r="W1932" s="2">
        <f>YEAR(politicas_base[[#This Row],[ano]])</f>
        <v>2022</v>
      </c>
      <c r="X1932" s="8" t="str">
        <f>HYPERLINK(politicas_base[[#This Row],[link_legislacao]],politicas_base[[#This Row],[nome]])</f>
        <v>Programa de Energia Renovável Social (PERS)</v>
      </c>
    </row>
    <row r="1933" spans="1:24" x14ac:dyDescent="0.3">
      <c r="A1933">
        <v>672</v>
      </c>
      <c r="B1933" s="2" t="s">
        <v>14561</v>
      </c>
      <c r="C1933" s="2" t="s">
        <v>14493</v>
      </c>
      <c r="D1933" s="2" t="s">
        <v>14466</v>
      </c>
      <c r="E1933" s="2" t="s">
        <v>17867</v>
      </c>
      <c r="F1933" s="3">
        <v>44562</v>
      </c>
      <c r="G1933" s="2" t="s">
        <v>14443</v>
      </c>
      <c r="H1933" s="2" t="s">
        <v>14443</v>
      </c>
      <c r="I1933" s="2" t="s">
        <v>17868</v>
      </c>
      <c r="J1933" s="3">
        <v>44567</v>
      </c>
      <c r="K1933" s="3"/>
      <c r="L1933" s="2" t="s">
        <v>17869</v>
      </c>
      <c r="M1933" s="2" t="s">
        <v>14452</v>
      </c>
      <c r="N1933" s="2" t="s">
        <v>14459</v>
      </c>
      <c r="O1933" s="2" t="s">
        <v>15779</v>
      </c>
      <c r="P1933" s="2" t="s">
        <v>14452</v>
      </c>
      <c r="Q1933" s="2" t="s">
        <v>14450</v>
      </c>
      <c r="R1933" s="2" t="s">
        <v>14502</v>
      </c>
      <c r="S1933" s="2" t="s">
        <v>14533</v>
      </c>
      <c r="T1933" s="2" t="s">
        <v>14452</v>
      </c>
      <c r="U1933" s="4"/>
      <c r="V1933" s="2" t="s">
        <v>14463</v>
      </c>
      <c r="W1933" s="2">
        <f>YEAR(politicas_base[[#This Row],[ano]])</f>
        <v>2022</v>
      </c>
      <c r="X1933" s="8" t="str">
        <f>HYPERLINK(politicas_base[[#This Row],[link_legislacao]],politicas_base[[#This Row],[nome]])</f>
        <v>Programa de Energia Renovável Social (PERS)</v>
      </c>
    </row>
    <row r="1934" spans="1:24" x14ac:dyDescent="0.3">
      <c r="A1934">
        <v>672</v>
      </c>
      <c r="B1934" s="2" t="s">
        <v>15084</v>
      </c>
      <c r="C1934" s="2" t="s">
        <v>14493</v>
      </c>
      <c r="D1934" s="2" t="s">
        <v>14466</v>
      </c>
      <c r="E1934" s="2" t="s">
        <v>17867</v>
      </c>
      <c r="F1934" s="3">
        <v>44562</v>
      </c>
      <c r="G1934" s="2" t="s">
        <v>14443</v>
      </c>
      <c r="H1934" s="2" t="s">
        <v>14443</v>
      </c>
      <c r="I1934" s="2" t="s">
        <v>17868</v>
      </c>
      <c r="J1934" s="3">
        <v>44567</v>
      </c>
      <c r="K1934" s="3"/>
      <c r="L1934" s="2" t="s">
        <v>17869</v>
      </c>
      <c r="M1934" s="2" t="s">
        <v>14452</v>
      </c>
      <c r="N1934" s="2" t="s">
        <v>14459</v>
      </c>
      <c r="O1934" s="2" t="s">
        <v>15779</v>
      </c>
      <c r="P1934" s="2" t="s">
        <v>14452</v>
      </c>
      <c r="Q1934" s="2" t="s">
        <v>14450</v>
      </c>
      <c r="R1934" s="2" t="s">
        <v>14502</v>
      </c>
      <c r="S1934" s="2" t="s">
        <v>14533</v>
      </c>
      <c r="T1934" s="2" t="s">
        <v>14452</v>
      </c>
      <c r="U1934" s="4"/>
      <c r="V1934" s="2" t="s">
        <v>14463</v>
      </c>
      <c r="W1934" s="2">
        <f>YEAR(politicas_base[[#This Row],[ano]])</f>
        <v>2022</v>
      </c>
      <c r="X1934" s="8" t="str">
        <f>HYPERLINK(politicas_base[[#This Row],[link_legislacao]],politicas_base[[#This Row],[nome]])</f>
        <v>Programa de Energia Renovável Social (PERS)</v>
      </c>
    </row>
    <row r="1935" spans="1:24" x14ac:dyDescent="0.3">
      <c r="A1935">
        <v>672</v>
      </c>
      <c r="B1935" s="2" t="s">
        <v>14495</v>
      </c>
      <c r="C1935" s="2" t="s">
        <v>14635</v>
      </c>
      <c r="D1935" s="2" t="s">
        <v>14466</v>
      </c>
      <c r="E1935" s="2" t="s">
        <v>17867</v>
      </c>
      <c r="F1935" s="3">
        <v>44562</v>
      </c>
      <c r="G1935" s="2" t="s">
        <v>14443</v>
      </c>
      <c r="H1935" s="2" t="s">
        <v>14443</v>
      </c>
      <c r="I1935" s="2" t="s">
        <v>17868</v>
      </c>
      <c r="J1935" s="3">
        <v>44567</v>
      </c>
      <c r="K1935" s="3"/>
      <c r="L1935" s="2" t="s">
        <v>17869</v>
      </c>
      <c r="M1935" s="2" t="s">
        <v>14452</v>
      </c>
      <c r="N1935" s="2" t="s">
        <v>14459</v>
      </c>
      <c r="O1935" s="2" t="s">
        <v>15779</v>
      </c>
      <c r="P1935" s="2" t="s">
        <v>14452</v>
      </c>
      <c r="Q1935" s="2" t="s">
        <v>14450</v>
      </c>
      <c r="R1935" s="2" t="s">
        <v>14502</v>
      </c>
      <c r="S1935" s="2" t="s">
        <v>14533</v>
      </c>
      <c r="T1935" s="2" t="s">
        <v>14452</v>
      </c>
      <c r="U1935" s="4"/>
      <c r="V1935" s="2" t="s">
        <v>14463</v>
      </c>
      <c r="W1935" s="2">
        <f>YEAR(politicas_base[[#This Row],[ano]])</f>
        <v>2022</v>
      </c>
      <c r="X1935" s="8" t="str">
        <f>HYPERLINK(politicas_base[[#This Row],[link_legislacao]],politicas_base[[#This Row],[nome]])</f>
        <v>Programa de Energia Renovável Social (PERS)</v>
      </c>
    </row>
    <row r="1936" spans="1:24" x14ac:dyDescent="0.3">
      <c r="A1936">
        <v>672</v>
      </c>
      <c r="B1936" s="2" t="s">
        <v>14561</v>
      </c>
      <c r="C1936" s="2" t="s">
        <v>14635</v>
      </c>
      <c r="D1936" s="2" t="s">
        <v>14466</v>
      </c>
      <c r="E1936" s="2" t="s">
        <v>17867</v>
      </c>
      <c r="F1936" s="3">
        <v>44562</v>
      </c>
      <c r="G1936" s="2" t="s">
        <v>14443</v>
      </c>
      <c r="H1936" s="2" t="s">
        <v>14443</v>
      </c>
      <c r="I1936" s="2" t="s">
        <v>17868</v>
      </c>
      <c r="J1936" s="3">
        <v>44567</v>
      </c>
      <c r="K1936" s="3"/>
      <c r="L1936" s="2" t="s">
        <v>17869</v>
      </c>
      <c r="M1936" s="2" t="s">
        <v>14452</v>
      </c>
      <c r="N1936" s="2" t="s">
        <v>14459</v>
      </c>
      <c r="O1936" s="2" t="s">
        <v>15779</v>
      </c>
      <c r="P1936" s="2" t="s">
        <v>14452</v>
      </c>
      <c r="Q1936" s="2" t="s">
        <v>14450</v>
      </c>
      <c r="R1936" s="2" t="s">
        <v>14502</v>
      </c>
      <c r="S1936" s="2" t="s">
        <v>14533</v>
      </c>
      <c r="T1936" s="2" t="s">
        <v>14452</v>
      </c>
      <c r="U1936" s="4"/>
      <c r="V1936" s="2" t="s">
        <v>14463</v>
      </c>
      <c r="W1936" s="2">
        <f>YEAR(politicas_base[[#This Row],[ano]])</f>
        <v>2022</v>
      </c>
      <c r="X1936" s="8" t="str">
        <f>HYPERLINK(politicas_base[[#This Row],[link_legislacao]],politicas_base[[#This Row],[nome]])</f>
        <v>Programa de Energia Renovável Social (PERS)</v>
      </c>
    </row>
    <row r="1937" spans="1:24" x14ac:dyDescent="0.3">
      <c r="A1937">
        <v>672</v>
      </c>
      <c r="B1937" s="2" t="s">
        <v>15084</v>
      </c>
      <c r="C1937" s="2" t="s">
        <v>14635</v>
      </c>
      <c r="D1937" s="2" t="s">
        <v>14466</v>
      </c>
      <c r="E1937" s="2" t="s">
        <v>17867</v>
      </c>
      <c r="F1937" s="3">
        <v>44562</v>
      </c>
      <c r="G1937" s="2" t="s">
        <v>14443</v>
      </c>
      <c r="H1937" s="2" t="s">
        <v>14443</v>
      </c>
      <c r="I1937" s="2" t="s">
        <v>17868</v>
      </c>
      <c r="J1937" s="3">
        <v>44567</v>
      </c>
      <c r="K1937" s="3"/>
      <c r="L1937" s="2" t="s">
        <v>17869</v>
      </c>
      <c r="M1937" s="2" t="s">
        <v>14452</v>
      </c>
      <c r="N1937" s="2" t="s">
        <v>14459</v>
      </c>
      <c r="O1937" s="2" t="s">
        <v>15779</v>
      </c>
      <c r="P1937" s="2" t="s">
        <v>14452</v>
      </c>
      <c r="Q1937" s="2" t="s">
        <v>14450</v>
      </c>
      <c r="R1937" s="2" t="s">
        <v>14502</v>
      </c>
      <c r="S1937" s="2" t="s">
        <v>14533</v>
      </c>
      <c r="T1937" s="2" t="s">
        <v>14452</v>
      </c>
      <c r="U1937" s="4"/>
      <c r="V1937" s="2" t="s">
        <v>14463</v>
      </c>
      <c r="W1937" s="2">
        <f>YEAR(politicas_base[[#This Row],[ano]])</f>
        <v>2022</v>
      </c>
      <c r="X1937" s="8" t="str">
        <f>HYPERLINK(politicas_base[[#This Row],[link_legislacao]],politicas_base[[#This Row],[nome]])</f>
        <v>Programa de Energia Renovável Social (PERS)</v>
      </c>
    </row>
    <row r="1938" spans="1:24" x14ac:dyDescent="0.3">
      <c r="A1938">
        <v>673</v>
      </c>
      <c r="B1938" s="2" t="s">
        <v>14495</v>
      </c>
      <c r="C1938" s="2" t="s">
        <v>14635</v>
      </c>
      <c r="D1938" s="2" t="s">
        <v>14789</v>
      </c>
      <c r="E1938" s="2" t="s">
        <v>17870</v>
      </c>
      <c r="F1938" s="3">
        <v>44562</v>
      </c>
      <c r="G1938" s="2" t="s">
        <v>14443</v>
      </c>
      <c r="H1938" s="2" t="s">
        <v>14443</v>
      </c>
      <c r="I1938" s="2" t="s">
        <v>17871</v>
      </c>
      <c r="J1938" s="3">
        <v>44566</v>
      </c>
      <c r="K1938" s="3"/>
      <c r="L1938" s="2" t="s">
        <v>17872</v>
      </c>
      <c r="M1938" s="2" t="s">
        <v>14452</v>
      </c>
      <c r="N1938" s="2" t="s">
        <v>14459</v>
      </c>
      <c r="O1938" s="2" t="s">
        <v>15779</v>
      </c>
      <c r="P1938" s="2" t="s">
        <v>14452</v>
      </c>
      <c r="Q1938" s="2" t="s">
        <v>14450</v>
      </c>
      <c r="R1938" s="2" t="s">
        <v>14502</v>
      </c>
      <c r="S1938" s="2" t="s">
        <v>14533</v>
      </c>
      <c r="T1938" s="2" t="s">
        <v>14452</v>
      </c>
      <c r="U1938" s="4"/>
      <c r="V1938" s="2" t="s">
        <v>17873</v>
      </c>
      <c r="W1938" s="2">
        <f>YEAR(politicas_base[[#This Row],[ano]])</f>
        <v>2022</v>
      </c>
      <c r="X1938" s="8" t="str">
        <f>HYPERLINK(politicas_base[[#This Row],[link_legislacao]],politicas_base[[#This Row],[nome]])</f>
        <v>Programa de Transição Energética Justa (TEJ)</v>
      </c>
    </row>
    <row r="1939" spans="1:24" x14ac:dyDescent="0.3">
      <c r="A1939">
        <v>673</v>
      </c>
      <c r="B1939" s="2" t="s">
        <v>14561</v>
      </c>
      <c r="C1939" s="2" t="s">
        <v>14635</v>
      </c>
      <c r="D1939" s="2" t="s">
        <v>14789</v>
      </c>
      <c r="E1939" s="2" t="s">
        <v>17870</v>
      </c>
      <c r="F1939" s="3">
        <v>44562</v>
      </c>
      <c r="G1939" s="2" t="s">
        <v>14443</v>
      </c>
      <c r="H1939" s="2" t="s">
        <v>14443</v>
      </c>
      <c r="I1939" s="2" t="s">
        <v>17871</v>
      </c>
      <c r="J1939" s="3">
        <v>44566</v>
      </c>
      <c r="K1939" s="3"/>
      <c r="L1939" s="2" t="s">
        <v>17872</v>
      </c>
      <c r="M1939" s="2" t="s">
        <v>14452</v>
      </c>
      <c r="N1939" s="2" t="s">
        <v>14459</v>
      </c>
      <c r="O1939" s="2" t="s">
        <v>15779</v>
      </c>
      <c r="P1939" s="2" t="s">
        <v>14452</v>
      </c>
      <c r="Q1939" s="2" t="s">
        <v>14450</v>
      </c>
      <c r="R1939" s="2" t="s">
        <v>14502</v>
      </c>
      <c r="S1939" s="2" t="s">
        <v>14533</v>
      </c>
      <c r="T1939" s="2" t="s">
        <v>14452</v>
      </c>
      <c r="U1939" s="4"/>
      <c r="V1939" s="2" t="s">
        <v>17873</v>
      </c>
      <c r="W1939" s="2">
        <f>YEAR(politicas_base[[#This Row],[ano]])</f>
        <v>2022</v>
      </c>
      <c r="X1939" s="8" t="str">
        <f>HYPERLINK(politicas_base[[#This Row],[link_legislacao]],politicas_base[[#This Row],[nome]])</f>
        <v>Programa de Transição Energética Justa (TEJ)</v>
      </c>
    </row>
    <row r="1940" spans="1:24" x14ac:dyDescent="0.3">
      <c r="A1940">
        <v>673</v>
      </c>
      <c r="B1940" s="2" t="s">
        <v>15084</v>
      </c>
      <c r="C1940" s="2" t="s">
        <v>14635</v>
      </c>
      <c r="D1940" s="2" t="s">
        <v>14789</v>
      </c>
      <c r="E1940" s="2" t="s">
        <v>17870</v>
      </c>
      <c r="F1940" s="3">
        <v>44562</v>
      </c>
      <c r="G1940" s="2" t="s">
        <v>14443</v>
      </c>
      <c r="H1940" s="2" t="s">
        <v>14443</v>
      </c>
      <c r="I1940" s="2" t="s">
        <v>17871</v>
      </c>
      <c r="J1940" s="3">
        <v>44566</v>
      </c>
      <c r="K1940" s="3"/>
      <c r="L1940" s="2" t="s">
        <v>17872</v>
      </c>
      <c r="M1940" s="2" t="s">
        <v>14452</v>
      </c>
      <c r="N1940" s="2" t="s">
        <v>14459</v>
      </c>
      <c r="O1940" s="2" t="s">
        <v>15779</v>
      </c>
      <c r="P1940" s="2" t="s">
        <v>14452</v>
      </c>
      <c r="Q1940" s="2" t="s">
        <v>14450</v>
      </c>
      <c r="R1940" s="2" t="s">
        <v>14502</v>
      </c>
      <c r="S1940" s="2" t="s">
        <v>14533</v>
      </c>
      <c r="T1940" s="2" t="s">
        <v>14452</v>
      </c>
      <c r="U1940" s="4"/>
      <c r="V1940" s="2" t="s">
        <v>17873</v>
      </c>
      <c r="W1940" s="2">
        <f>YEAR(politicas_base[[#This Row],[ano]])</f>
        <v>2022</v>
      </c>
      <c r="X1940" s="8" t="str">
        <f>HYPERLINK(politicas_base[[#This Row],[link_legislacao]],politicas_base[[#This Row],[nome]])</f>
        <v>Programa de Transição Energética Justa (TEJ)</v>
      </c>
    </row>
    <row r="1941" spans="1:24" x14ac:dyDescent="0.3">
      <c r="A1941">
        <v>674</v>
      </c>
      <c r="B1941" s="2" t="s">
        <v>14561</v>
      </c>
      <c r="C1941" s="2" t="s">
        <v>14493</v>
      </c>
      <c r="D1941" s="2" t="s">
        <v>14517</v>
      </c>
      <c r="E1941" s="2" t="s">
        <v>17874</v>
      </c>
      <c r="F1941" s="3">
        <v>44562</v>
      </c>
      <c r="G1941" s="2" t="s">
        <v>17875</v>
      </c>
      <c r="H1941" s="2" t="s">
        <v>17876</v>
      </c>
      <c r="I1941" s="2" t="s">
        <v>17877</v>
      </c>
      <c r="J1941" s="3">
        <v>44565</v>
      </c>
      <c r="K1941" s="3"/>
      <c r="L1941" s="2" t="s">
        <v>17878</v>
      </c>
      <c r="M1941" s="2" t="s">
        <v>14452</v>
      </c>
      <c r="N1941" s="2" t="s">
        <v>14459</v>
      </c>
      <c r="O1941" s="2" t="s">
        <v>15779</v>
      </c>
      <c r="P1941" s="2" t="s">
        <v>14452</v>
      </c>
      <c r="Q1941" s="2" t="s">
        <v>14450</v>
      </c>
      <c r="R1941" s="2" t="s">
        <v>14502</v>
      </c>
      <c r="S1941" s="2" t="s">
        <v>14523</v>
      </c>
      <c r="T1941" s="2" t="s">
        <v>14452</v>
      </c>
      <c r="U1941" s="4"/>
      <c r="V1941" s="2" t="s">
        <v>17879</v>
      </c>
      <c r="W1941" s="2">
        <f>YEAR(politicas_base[[#This Row],[ano]])</f>
        <v>2022</v>
      </c>
      <c r="X1941" s="8" t="str">
        <f>HYPERLINK(politicas_base[[#This Row],[link_legislacao]],politicas_base[[#This Row],[nome]])</f>
        <v>Programa de Venda em Balcão</v>
      </c>
    </row>
    <row r="1942" spans="1:24" x14ac:dyDescent="0.3">
      <c r="A1942">
        <v>674</v>
      </c>
      <c r="B1942" s="2" t="s">
        <v>14561</v>
      </c>
      <c r="C1942" s="2" t="s">
        <v>14562</v>
      </c>
      <c r="D1942" s="2" t="s">
        <v>14517</v>
      </c>
      <c r="E1942" s="2" t="s">
        <v>17874</v>
      </c>
      <c r="F1942" s="3">
        <v>44562</v>
      </c>
      <c r="G1942" s="2" t="s">
        <v>17875</v>
      </c>
      <c r="H1942" s="2" t="s">
        <v>17876</v>
      </c>
      <c r="I1942" s="2" t="s">
        <v>17877</v>
      </c>
      <c r="J1942" s="3">
        <v>44565</v>
      </c>
      <c r="K1942" s="3"/>
      <c r="L1942" s="2" t="s">
        <v>17878</v>
      </c>
      <c r="M1942" s="2" t="s">
        <v>14452</v>
      </c>
      <c r="N1942" s="2" t="s">
        <v>14459</v>
      </c>
      <c r="O1942" s="2" t="s">
        <v>15779</v>
      </c>
      <c r="P1942" s="2" t="s">
        <v>14452</v>
      </c>
      <c r="Q1942" s="2" t="s">
        <v>14450</v>
      </c>
      <c r="R1942" s="2" t="s">
        <v>14502</v>
      </c>
      <c r="S1942" s="2" t="s">
        <v>14523</v>
      </c>
      <c r="T1942" s="2" t="s">
        <v>14452</v>
      </c>
      <c r="U1942" s="4"/>
      <c r="V1942" s="2" t="s">
        <v>17879</v>
      </c>
      <c r="W1942" s="2">
        <f>YEAR(politicas_base[[#This Row],[ano]])</f>
        <v>2022</v>
      </c>
      <c r="X1942" s="8" t="str">
        <f>HYPERLINK(politicas_base[[#This Row],[link_legislacao]],politicas_base[[#This Row],[nome]])</f>
        <v>Programa de Venda em Balcão</v>
      </c>
    </row>
    <row r="1943" spans="1:24" x14ac:dyDescent="0.3">
      <c r="A1943">
        <v>675</v>
      </c>
      <c r="B1943" s="2" t="s">
        <v>17880</v>
      </c>
      <c r="C1943" s="2" t="s">
        <v>14455</v>
      </c>
      <c r="D1943" s="2" t="s">
        <v>14578</v>
      </c>
      <c r="E1943" s="2" t="s">
        <v>17881</v>
      </c>
      <c r="F1943" s="3">
        <v>44197</v>
      </c>
      <c r="G1943" s="2" t="s">
        <v>14443</v>
      </c>
      <c r="H1943" s="2" t="s">
        <v>14443</v>
      </c>
      <c r="I1943" s="2" t="s">
        <v>17069</v>
      </c>
      <c r="J1943" s="3">
        <v>44399</v>
      </c>
      <c r="K1943" s="3"/>
      <c r="L1943" s="2" t="s">
        <v>17882</v>
      </c>
      <c r="M1943" s="2" t="s">
        <v>14452</v>
      </c>
      <c r="N1943" s="2" t="s">
        <v>14459</v>
      </c>
      <c r="O1943" s="2" t="s">
        <v>17039</v>
      </c>
      <c r="P1943" s="2" t="s">
        <v>14452</v>
      </c>
      <c r="Q1943" s="2" t="s">
        <v>14584</v>
      </c>
      <c r="R1943" s="2" t="s">
        <v>14502</v>
      </c>
      <c r="S1943" s="2" t="s">
        <v>14577</v>
      </c>
      <c r="T1943" s="2" t="s">
        <v>14452</v>
      </c>
      <c r="U1943" s="4"/>
      <c r="V1943" s="2" t="s">
        <v>14463</v>
      </c>
      <c r="W1943" s="2">
        <f>YEAR(politicas_base[[#This Row],[ano]])</f>
        <v>2021</v>
      </c>
      <c r="X1943" s="8" t="str">
        <f>HYPERLINK(politicas_base[[#This Row],[link_legislacao]],politicas_base[[#This Row],[nome]])</f>
        <v>Política de Ciência, Tecnologia e Inovação de Defesa</v>
      </c>
    </row>
    <row r="1944" spans="1:24" x14ac:dyDescent="0.3">
      <c r="A1944">
        <v>675</v>
      </c>
      <c r="B1944" s="2" t="s">
        <v>17880</v>
      </c>
      <c r="C1944" s="2" t="s">
        <v>14455</v>
      </c>
      <c r="D1944" s="2" t="s">
        <v>14456</v>
      </c>
      <c r="E1944" s="2" t="s">
        <v>17881</v>
      </c>
      <c r="F1944" s="3">
        <v>44197</v>
      </c>
      <c r="G1944" s="2" t="s">
        <v>14443</v>
      </c>
      <c r="H1944" s="2" t="s">
        <v>14443</v>
      </c>
      <c r="I1944" s="2" t="s">
        <v>17069</v>
      </c>
      <c r="J1944" s="3">
        <v>44399</v>
      </c>
      <c r="K1944" s="3"/>
      <c r="L1944" s="2" t="s">
        <v>17882</v>
      </c>
      <c r="M1944" s="2" t="s">
        <v>14452</v>
      </c>
      <c r="N1944" s="2" t="s">
        <v>14459</v>
      </c>
      <c r="O1944" s="2" t="s">
        <v>17039</v>
      </c>
      <c r="P1944" s="2" t="s">
        <v>14452</v>
      </c>
      <c r="Q1944" s="2" t="s">
        <v>14584</v>
      </c>
      <c r="R1944" s="2" t="s">
        <v>14502</v>
      </c>
      <c r="S1944" s="2" t="s">
        <v>14577</v>
      </c>
      <c r="T1944" s="2" t="s">
        <v>14452</v>
      </c>
      <c r="U1944" s="4"/>
      <c r="V1944" s="2" t="s">
        <v>14463</v>
      </c>
      <c r="W1944" s="2">
        <f>YEAR(politicas_base[[#This Row],[ano]])</f>
        <v>2021</v>
      </c>
      <c r="X1944" s="8" t="str">
        <f>HYPERLINK(politicas_base[[#This Row],[link_legislacao]],politicas_base[[#This Row],[nome]])</f>
        <v>Política de Ciência, Tecnologia e Inovação de Defesa</v>
      </c>
    </row>
    <row r="1945" spans="1:24" x14ac:dyDescent="0.3">
      <c r="A1945">
        <v>675</v>
      </c>
      <c r="B1945" s="2" t="s">
        <v>14577</v>
      </c>
      <c r="C1945" s="2" t="s">
        <v>14455</v>
      </c>
      <c r="D1945" s="2" t="s">
        <v>14578</v>
      </c>
      <c r="E1945" s="2" t="s">
        <v>17881</v>
      </c>
      <c r="F1945" s="3">
        <v>44197</v>
      </c>
      <c r="G1945" s="2" t="s">
        <v>14443</v>
      </c>
      <c r="H1945" s="2" t="s">
        <v>14443</v>
      </c>
      <c r="I1945" s="2" t="s">
        <v>17069</v>
      </c>
      <c r="J1945" s="3">
        <v>44399</v>
      </c>
      <c r="K1945" s="3"/>
      <c r="L1945" s="2" t="s">
        <v>17882</v>
      </c>
      <c r="M1945" s="2" t="s">
        <v>14452</v>
      </c>
      <c r="N1945" s="2" t="s">
        <v>14459</v>
      </c>
      <c r="O1945" s="2" t="s">
        <v>17039</v>
      </c>
      <c r="P1945" s="2" t="s">
        <v>14452</v>
      </c>
      <c r="Q1945" s="2" t="s">
        <v>14584</v>
      </c>
      <c r="R1945" s="2" t="s">
        <v>14502</v>
      </c>
      <c r="S1945" s="2" t="s">
        <v>14577</v>
      </c>
      <c r="T1945" s="2" t="s">
        <v>14452</v>
      </c>
      <c r="U1945" s="4"/>
      <c r="V1945" s="2" t="s">
        <v>14463</v>
      </c>
      <c r="W1945" s="2">
        <f>YEAR(politicas_base[[#This Row],[ano]])</f>
        <v>2021</v>
      </c>
      <c r="X1945" s="8" t="str">
        <f>HYPERLINK(politicas_base[[#This Row],[link_legislacao]],politicas_base[[#This Row],[nome]])</f>
        <v>Política de Ciência, Tecnologia e Inovação de Defesa</v>
      </c>
    </row>
    <row r="1946" spans="1:24" x14ac:dyDescent="0.3">
      <c r="A1946">
        <v>675</v>
      </c>
      <c r="B1946" s="2" t="s">
        <v>14577</v>
      </c>
      <c r="C1946" s="2" t="s">
        <v>14455</v>
      </c>
      <c r="D1946" s="2" t="s">
        <v>14456</v>
      </c>
      <c r="E1946" s="2" t="s">
        <v>17881</v>
      </c>
      <c r="F1946" s="3">
        <v>44197</v>
      </c>
      <c r="G1946" s="2" t="s">
        <v>14443</v>
      </c>
      <c r="H1946" s="2" t="s">
        <v>14443</v>
      </c>
      <c r="I1946" s="2" t="s">
        <v>17069</v>
      </c>
      <c r="J1946" s="3">
        <v>44399</v>
      </c>
      <c r="K1946" s="3"/>
      <c r="L1946" s="2" t="s">
        <v>17882</v>
      </c>
      <c r="M1946" s="2" t="s">
        <v>14452</v>
      </c>
      <c r="N1946" s="2" t="s">
        <v>14459</v>
      </c>
      <c r="O1946" s="2" t="s">
        <v>17039</v>
      </c>
      <c r="P1946" s="2" t="s">
        <v>14452</v>
      </c>
      <c r="Q1946" s="2" t="s">
        <v>14584</v>
      </c>
      <c r="R1946" s="2" t="s">
        <v>14502</v>
      </c>
      <c r="S1946" s="2" t="s">
        <v>14577</v>
      </c>
      <c r="T1946" s="2" t="s">
        <v>14452</v>
      </c>
      <c r="U1946" s="4"/>
      <c r="V1946" s="2" t="s">
        <v>14463</v>
      </c>
      <c r="W1946" s="2">
        <f>YEAR(politicas_base[[#This Row],[ano]])</f>
        <v>2021</v>
      </c>
      <c r="X1946" s="8" t="str">
        <f>HYPERLINK(politicas_base[[#This Row],[link_legislacao]],politicas_base[[#This Row],[nome]])</f>
        <v>Política de Ciência, Tecnologia e Inovação de Defesa</v>
      </c>
    </row>
    <row r="1947" spans="1:24" x14ac:dyDescent="0.3">
      <c r="A1947">
        <v>679</v>
      </c>
      <c r="B1947" s="2" t="s">
        <v>14533</v>
      </c>
      <c r="C1947" s="2" t="s">
        <v>17428</v>
      </c>
      <c r="D1947" s="2" t="s">
        <v>14610</v>
      </c>
      <c r="E1947" s="2" t="s">
        <v>17883</v>
      </c>
      <c r="F1947" s="3">
        <v>44197</v>
      </c>
      <c r="G1947" s="2" t="s">
        <v>14443</v>
      </c>
      <c r="H1947" s="2" t="s">
        <v>14443</v>
      </c>
      <c r="I1947" s="2" t="s">
        <v>15705</v>
      </c>
      <c r="J1947" s="3">
        <v>44544</v>
      </c>
      <c r="K1947" s="3"/>
      <c r="L1947" s="2" t="s">
        <v>14452</v>
      </c>
      <c r="M1947" s="2" t="s">
        <v>14452</v>
      </c>
      <c r="N1947" s="2" t="s">
        <v>14459</v>
      </c>
      <c r="O1947" s="2" t="s">
        <v>17770</v>
      </c>
      <c r="P1947" s="2" t="s">
        <v>14452</v>
      </c>
      <c r="Q1947" s="2" t="s">
        <v>17884</v>
      </c>
      <c r="R1947" s="2" t="s">
        <v>14533</v>
      </c>
      <c r="S1947" s="2" t="s">
        <v>14533</v>
      </c>
      <c r="T1947" s="2" t="s">
        <v>14452</v>
      </c>
      <c r="U1947" s="4"/>
      <c r="V1947" s="2" t="s">
        <v>14463</v>
      </c>
      <c r="W1947" s="2">
        <f>YEAR(politicas_base[[#This Row],[ano]])</f>
        <v>2021</v>
      </c>
      <c r="X1947" s="8" t="str">
        <f>HYPERLINK(politicas_base[[#This Row],[link_legislacao]],politicas_base[[#This Row],[nome]])</f>
        <v>Plano Integrado de Longo Prazo da Infraestrutura - 2021-2050</v>
      </c>
    </row>
    <row r="1948" spans="1:24" x14ac:dyDescent="0.3">
      <c r="A1948">
        <v>680</v>
      </c>
      <c r="B1948" s="2" t="s">
        <v>15035</v>
      </c>
      <c r="C1948" s="2" t="s">
        <v>14860</v>
      </c>
      <c r="D1948" s="2" t="s">
        <v>14610</v>
      </c>
      <c r="E1948" s="2" t="s">
        <v>17885</v>
      </c>
      <c r="F1948" s="3">
        <v>44197</v>
      </c>
      <c r="G1948" s="2" t="s">
        <v>14443</v>
      </c>
      <c r="H1948" s="2" t="s">
        <v>14443</v>
      </c>
      <c r="I1948" s="2" t="s">
        <v>15705</v>
      </c>
      <c r="J1948" s="3">
        <v>44533</v>
      </c>
      <c r="K1948" s="3"/>
      <c r="L1948" s="2" t="s">
        <v>14452</v>
      </c>
      <c r="M1948" s="2" t="s">
        <v>14452</v>
      </c>
      <c r="N1948" s="2" t="s">
        <v>14459</v>
      </c>
      <c r="O1948" s="2" t="s">
        <v>17770</v>
      </c>
      <c r="P1948" s="2" t="s">
        <v>14452</v>
      </c>
      <c r="Q1948" s="2" t="s">
        <v>17884</v>
      </c>
      <c r="R1948" s="2" t="s">
        <v>14502</v>
      </c>
      <c r="S1948" s="2" t="s">
        <v>14615</v>
      </c>
      <c r="T1948" s="2" t="s">
        <v>14452</v>
      </c>
      <c r="U1948" s="4"/>
      <c r="V1948" s="2" t="s">
        <v>14463</v>
      </c>
      <c r="W1948" s="2">
        <f>YEAR(politicas_base[[#This Row],[ano]])</f>
        <v>2021</v>
      </c>
      <c r="X1948" s="8" t="str">
        <f>HYPERLINK(politicas_base[[#This Row],[link_legislacao]],politicas_base[[#This Row],[nome]])</f>
        <v>Plano Nacional de combate à pirataria, ao contrabando, à sonegação fiscal delas decorrentes e aos delitos contra a propriedade intelectual (PNCP 2022-2025)</v>
      </c>
    </row>
    <row r="1949" spans="1:24" x14ac:dyDescent="0.3">
      <c r="A1949">
        <v>681</v>
      </c>
      <c r="B1949" s="2" t="s">
        <v>14534</v>
      </c>
      <c r="C1949" s="2" t="s">
        <v>14474</v>
      </c>
      <c r="D1949" s="2" t="s">
        <v>14610</v>
      </c>
      <c r="E1949" s="2" t="s">
        <v>17886</v>
      </c>
      <c r="F1949" s="3">
        <v>44562</v>
      </c>
      <c r="G1949" s="2" t="s">
        <v>14443</v>
      </c>
      <c r="H1949" s="2" t="s">
        <v>14443</v>
      </c>
      <c r="I1949" s="2" t="s">
        <v>17887</v>
      </c>
      <c r="J1949" s="3">
        <v>44587</v>
      </c>
      <c r="K1949" s="3"/>
      <c r="L1949" s="2" t="s">
        <v>14452</v>
      </c>
      <c r="M1949" s="2" t="s">
        <v>14452</v>
      </c>
      <c r="N1949" s="2" t="s">
        <v>14459</v>
      </c>
      <c r="O1949" s="2" t="s">
        <v>17039</v>
      </c>
      <c r="P1949" s="2" t="s">
        <v>14452</v>
      </c>
      <c r="Q1949" s="2" t="s">
        <v>17884</v>
      </c>
      <c r="R1949" s="2" t="s">
        <v>14451</v>
      </c>
      <c r="S1949" s="2" t="s">
        <v>14534</v>
      </c>
      <c r="T1949" s="2" t="s">
        <v>14452</v>
      </c>
      <c r="U1949" s="4"/>
      <c r="V1949" s="2" t="s">
        <v>14463</v>
      </c>
      <c r="W1949" s="2">
        <f>YEAR(politicas_base[[#This Row],[ano]])</f>
        <v>2022</v>
      </c>
      <c r="X1949" s="8" t="str">
        <f>HYPERLINK(politicas_base[[#This Row],[link_legislacao]],politicas_base[[#This Row],[nome]])</f>
        <v>Plano Nacional pelo Fim da Tuberculose como Problema de Saúde Pública</v>
      </c>
    </row>
    <row r="1950" spans="1:24" x14ac:dyDescent="0.3">
      <c r="A1950">
        <v>682</v>
      </c>
      <c r="B1950" s="2" t="s">
        <v>14595</v>
      </c>
      <c r="C1950" s="2" t="s">
        <v>15169</v>
      </c>
      <c r="D1950" s="2" t="s">
        <v>14610</v>
      </c>
      <c r="E1950" s="2" t="s">
        <v>17888</v>
      </c>
      <c r="F1950" s="3">
        <v>44197</v>
      </c>
      <c r="G1950" s="2" t="s">
        <v>14443</v>
      </c>
      <c r="H1950" s="2" t="s">
        <v>14443</v>
      </c>
      <c r="I1950" s="2" t="s">
        <v>17889</v>
      </c>
      <c r="J1950" s="3">
        <v>44539</v>
      </c>
      <c r="K1950" s="3"/>
      <c r="L1950" s="2" t="s">
        <v>17890</v>
      </c>
      <c r="M1950" s="2" t="s">
        <v>14452</v>
      </c>
      <c r="N1950" s="2" t="s">
        <v>14459</v>
      </c>
      <c r="O1950" s="2" t="s">
        <v>17770</v>
      </c>
      <c r="P1950" s="2" t="s">
        <v>14452</v>
      </c>
      <c r="Q1950" s="2" t="s">
        <v>14584</v>
      </c>
      <c r="R1950" s="2" t="s">
        <v>14595</v>
      </c>
      <c r="S1950" s="2" t="s">
        <v>14601</v>
      </c>
      <c r="T1950" s="2" t="s">
        <v>14452</v>
      </c>
      <c r="U1950" s="4"/>
      <c r="V1950" s="2" t="s">
        <v>17891</v>
      </c>
      <c r="W1950" s="2">
        <f>YEAR(politicas_base[[#This Row],[ano]])</f>
        <v>2021</v>
      </c>
      <c r="X1950" s="8" t="str">
        <f>HYPERLINK(politicas_base[[#This Row],[link_legislacao]],politicas_base[[#This Row],[nome]])</f>
        <v>Política de Acervos Documentais Presidenciais Privados da Comissão Memória dos Presidentes da República</v>
      </c>
    </row>
    <row r="1951" spans="1:24" x14ac:dyDescent="0.3">
      <c r="A1951">
        <v>683</v>
      </c>
      <c r="B1951" s="2" t="s">
        <v>14464</v>
      </c>
      <c r="C1951" s="2" t="s">
        <v>14465</v>
      </c>
      <c r="D1951" s="2" t="s">
        <v>14540</v>
      </c>
      <c r="E1951" s="2" t="s">
        <v>17892</v>
      </c>
      <c r="F1951" s="3">
        <v>44562</v>
      </c>
      <c r="G1951" s="2" t="s">
        <v>14443</v>
      </c>
      <c r="H1951" s="2" t="s">
        <v>14443</v>
      </c>
      <c r="I1951" s="2" t="s">
        <v>17893</v>
      </c>
      <c r="J1951" s="3">
        <v>44641</v>
      </c>
      <c r="K1951" s="3"/>
      <c r="L1951" s="2" t="s">
        <v>17894</v>
      </c>
      <c r="M1951" s="2" t="s">
        <v>14452</v>
      </c>
      <c r="N1951" s="2" t="s">
        <v>14459</v>
      </c>
      <c r="O1951" s="2" t="s">
        <v>17039</v>
      </c>
      <c r="P1951" s="2" t="s">
        <v>14452</v>
      </c>
      <c r="Q1951" s="2" t="s">
        <v>14584</v>
      </c>
      <c r="R1951" s="2" t="s">
        <v>14451</v>
      </c>
      <c r="S1951" s="2" t="s">
        <v>14601</v>
      </c>
      <c r="T1951" s="2" t="s">
        <v>14452</v>
      </c>
      <c r="U1951" s="4"/>
      <c r="V1951" s="2" t="s">
        <v>17895</v>
      </c>
      <c r="W1951" s="2">
        <f>YEAR(politicas_base[[#This Row],[ano]])</f>
        <v>2022</v>
      </c>
      <c r="X1951" s="8" t="str">
        <f>HYPERLINK(politicas_base[[#This Row],[link_legislacao]],politicas_base[[#This Row],[nome]])</f>
        <v>Política de Acessibilidade do Ministério da Mulher, da Família e dos Direitos Humanos</v>
      </c>
    </row>
    <row r="1952" spans="1:24" x14ac:dyDescent="0.3">
      <c r="A1952">
        <v>684</v>
      </c>
      <c r="B1952" s="2" t="s">
        <v>14577</v>
      </c>
      <c r="C1952" s="2" t="s">
        <v>14550</v>
      </c>
      <c r="D1952" s="2" t="s">
        <v>16514</v>
      </c>
      <c r="E1952" s="2" t="s">
        <v>17896</v>
      </c>
      <c r="F1952" s="3">
        <v>44197</v>
      </c>
      <c r="G1952" s="2" t="s">
        <v>14443</v>
      </c>
      <c r="H1952" s="2" t="s">
        <v>14443</v>
      </c>
      <c r="I1952" s="2" t="s">
        <v>17897</v>
      </c>
      <c r="J1952" s="3">
        <v>44550</v>
      </c>
      <c r="K1952" s="3"/>
      <c r="L1952" s="2" t="s">
        <v>17898</v>
      </c>
      <c r="M1952" s="2" t="s">
        <v>14452</v>
      </c>
      <c r="N1952" s="2" t="s">
        <v>14459</v>
      </c>
      <c r="O1952" s="2" t="s">
        <v>17039</v>
      </c>
      <c r="P1952" s="2" t="s">
        <v>17899</v>
      </c>
      <c r="Q1952" s="2" t="s">
        <v>14584</v>
      </c>
      <c r="R1952" s="2" t="s">
        <v>14502</v>
      </c>
      <c r="S1952" s="2" t="s">
        <v>14577</v>
      </c>
      <c r="T1952" s="2" t="s">
        <v>14452</v>
      </c>
      <c r="U1952" s="4">
        <v>45554.540694444448</v>
      </c>
      <c r="V1952" s="2" t="s">
        <v>14550</v>
      </c>
      <c r="W1952" s="2">
        <f>YEAR(politicas_base[[#This Row],[ano]])</f>
        <v>2021</v>
      </c>
      <c r="X1952" s="8" t="str">
        <f>HYPERLINK(politicas_base[[#This Row],[link_legislacao]],politicas_base[[#This Row],[nome]])</f>
        <v>Política de Desenvolvimento da Ciência Nacional, no âmbito do Ministério da Ciência, Tecnologia e Inovações.</v>
      </c>
    </row>
    <row r="1953" spans="1:24" x14ac:dyDescent="0.3">
      <c r="A1953">
        <v>684</v>
      </c>
      <c r="B1953" s="2" t="s">
        <v>14577</v>
      </c>
      <c r="C1953" s="2" t="s">
        <v>14550</v>
      </c>
      <c r="D1953" s="2" t="s">
        <v>14578</v>
      </c>
      <c r="E1953" s="2" t="s">
        <v>17896</v>
      </c>
      <c r="F1953" s="3">
        <v>44197</v>
      </c>
      <c r="G1953" s="2" t="s">
        <v>14443</v>
      </c>
      <c r="H1953" s="2" t="s">
        <v>14443</v>
      </c>
      <c r="I1953" s="2" t="s">
        <v>17897</v>
      </c>
      <c r="J1953" s="3">
        <v>44550</v>
      </c>
      <c r="K1953" s="3"/>
      <c r="L1953" s="2" t="s">
        <v>17898</v>
      </c>
      <c r="M1953" s="2" t="s">
        <v>14452</v>
      </c>
      <c r="N1953" s="2" t="s">
        <v>14459</v>
      </c>
      <c r="O1953" s="2" t="s">
        <v>17039</v>
      </c>
      <c r="P1953" s="2" t="s">
        <v>17899</v>
      </c>
      <c r="Q1953" s="2" t="s">
        <v>14584</v>
      </c>
      <c r="R1953" s="2" t="s">
        <v>14502</v>
      </c>
      <c r="S1953" s="2" t="s">
        <v>14577</v>
      </c>
      <c r="T1953" s="2" t="s">
        <v>14452</v>
      </c>
      <c r="U1953" s="4">
        <v>45554.540694444448</v>
      </c>
      <c r="V1953" s="2" t="s">
        <v>14550</v>
      </c>
      <c r="W1953" s="2">
        <f>YEAR(politicas_base[[#This Row],[ano]])</f>
        <v>2021</v>
      </c>
      <c r="X1953" s="8" t="str">
        <f>HYPERLINK(politicas_base[[#This Row],[link_legislacao]],politicas_base[[#This Row],[nome]])</f>
        <v>Política de Desenvolvimento da Ciência Nacional, no âmbito do Ministério da Ciência, Tecnologia e Inovações.</v>
      </c>
    </row>
    <row r="1954" spans="1:24" x14ac:dyDescent="0.3">
      <c r="A1954">
        <v>685</v>
      </c>
      <c r="B1954" s="2" t="s">
        <v>14549</v>
      </c>
      <c r="C1954" s="2" t="s">
        <v>14472</v>
      </c>
      <c r="D1954" s="2" t="s">
        <v>14677</v>
      </c>
      <c r="E1954" s="2" t="s">
        <v>17900</v>
      </c>
      <c r="F1954" s="3">
        <v>44197</v>
      </c>
      <c r="G1954" s="2" t="s">
        <v>14443</v>
      </c>
      <c r="H1954" s="2" t="s">
        <v>14443</v>
      </c>
      <c r="I1954" s="2" t="s">
        <v>17901</v>
      </c>
      <c r="J1954" s="3">
        <v>44285</v>
      </c>
      <c r="K1954" s="3"/>
      <c r="L1954" s="2" t="s">
        <v>17902</v>
      </c>
      <c r="M1954" s="2" t="s">
        <v>14452</v>
      </c>
      <c r="N1954" s="2" t="s">
        <v>14459</v>
      </c>
      <c r="O1954" s="2" t="s">
        <v>17039</v>
      </c>
      <c r="P1954" s="2" t="s">
        <v>14452</v>
      </c>
      <c r="Q1954" s="2" t="s">
        <v>14450</v>
      </c>
      <c r="R1954" s="2" t="s">
        <v>14451</v>
      </c>
      <c r="S1954" s="2" t="s">
        <v>14549</v>
      </c>
      <c r="T1954" s="2" t="s">
        <v>14452</v>
      </c>
      <c r="U1954" s="4">
        <v>44883.784525462965</v>
      </c>
      <c r="V1954" s="2" t="s">
        <v>17903</v>
      </c>
      <c r="W1954" s="2">
        <f>YEAR(politicas_base[[#This Row],[ano]])</f>
        <v>2021</v>
      </c>
      <c r="X1954" s="8" t="str">
        <f>HYPERLINK(politicas_base[[#This Row],[link_legislacao]],politicas_base[[#This Row],[nome]])</f>
        <v>Programa Brasil na Escola</v>
      </c>
    </row>
    <row r="1955" spans="1:24" x14ac:dyDescent="0.3">
      <c r="A1955">
        <v>686</v>
      </c>
      <c r="B1955" s="2" t="s">
        <v>15035</v>
      </c>
      <c r="C1955" s="2" t="s">
        <v>14493</v>
      </c>
      <c r="D1955" s="2" t="s">
        <v>14597</v>
      </c>
      <c r="E1955" s="2" t="s">
        <v>17904</v>
      </c>
      <c r="F1955" s="3">
        <v>44562</v>
      </c>
      <c r="G1955" s="2" t="s">
        <v>14443</v>
      </c>
      <c r="H1955" s="2" t="s">
        <v>14443</v>
      </c>
      <c r="I1955" s="2" t="s">
        <v>17905</v>
      </c>
      <c r="J1955" s="3">
        <v>44663</v>
      </c>
      <c r="K1955" s="3"/>
      <c r="L1955" s="2" t="s">
        <v>17906</v>
      </c>
      <c r="M1955" s="2" t="s">
        <v>14452</v>
      </c>
      <c r="N1955" s="2" t="s">
        <v>14459</v>
      </c>
      <c r="O1955" s="2" t="s">
        <v>17039</v>
      </c>
      <c r="P1955" s="2" t="s">
        <v>14452</v>
      </c>
      <c r="Q1955" s="2" t="s">
        <v>14450</v>
      </c>
      <c r="R1955" s="2" t="s">
        <v>14502</v>
      </c>
      <c r="S1955" s="2" t="s">
        <v>14921</v>
      </c>
      <c r="T1955" s="2" t="s">
        <v>14452</v>
      </c>
      <c r="U1955" s="4"/>
      <c r="V1955" s="2" t="s">
        <v>17907</v>
      </c>
      <c r="W1955" s="2">
        <f>YEAR(politicas_base[[#This Row],[ano]])</f>
        <v>2022</v>
      </c>
      <c r="X1955" s="8" t="str">
        <f>HYPERLINK(politicas_base[[#This Row],[link_legislacao]],politicas_base[[#This Row],[nome]])</f>
        <v>Programa Brasileiro de Rastreabilidade Fiscal (Rota Brasil)</v>
      </c>
    </row>
    <row r="1956" spans="1:24" x14ac:dyDescent="0.3">
      <c r="A1956">
        <v>687</v>
      </c>
      <c r="B1956" s="2" t="s">
        <v>14561</v>
      </c>
      <c r="C1956" s="2" t="s">
        <v>14562</v>
      </c>
      <c r="D1956" s="2" t="s">
        <v>15429</v>
      </c>
      <c r="E1956" s="2" t="s">
        <v>17908</v>
      </c>
      <c r="F1956" s="3">
        <v>44562</v>
      </c>
      <c r="G1956" s="2" t="s">
        <v>14443</v>
      </c>
      <c r="H1956" s="2" t="s">
        <v>14443</v>
      </c>
      <c r="I1956" s="2" t="s">
        <v>17909</v>
      </c>
      <c r="J1956" s="3">
        <v>44628</v>
      </c>
      <c r="K1956" s="3"/>
      <c r="L1956" s="2" t="s">
        <v>17910</v>
      </c>
      <c r="M1956" s="2" t="s">
        <v>14452</v>
      </c>
      <c r="N1956" s="2" t="s">
        <v>14459</v>
      </c>
      <c r="O1956" s="2" t="s">
        <v>17039</v>
      </c>
      <c r="P1956" s="2" t="s">
        <v>17911</v>
      </c>
      <c r="Q1956" s="2" t="s">
        <v>14450</v>
      </c>
      <c r="R1956" s="2" t="s">
        <v>14502</v>
      </c>
      <c r="S1956" s="2" t="s">
        <v>14523</v>
      </c>
      <c r="T1956" s="2" t="s">
        <v>14452</v>
      </c>
      <c r="U1956" s="4">
        <v>45558.492384259262</v>
      </c>
      <c r="V1956" s="2" t="s">
        <v>14463</v>
      </c>
      <c r="W1956" s="2">
        <f>YEAR(politicas_base[[#This Row],[ano]])</f>
        <v>2022</v>
      </c>
      <c r="X1956" s="8" t="str">
        <f>HYPERLINK(politicas_base[[#This Row],[link_legislacao]],politicas_base[[#This Row],[nome]])</f>
        <v>Programa China e Ásia no âmbito do Ministério da Agricultura, Pecuária e Abastecimento</v>
      </c>
    </row>
    <row r="1957" spans="1:24" x14ac:dyDescent="0.3">
      <c r="A1957">
        <v>688</v>
      </c>
      <c r="B1957" s="2" t="s">
        <v>14609</v>
      </c>
      <c r="C1957" s="2" t="s">
        <v>15169</v>
      </c>
      <c r="D1957" s="2" t="s">
        <v>14610</v>
      </c>
      <c r="E1957" s="2" t="s">
        <v>17912</v>
      </c>
      <c r="F1957" s="3">
        <v>44197</v>
      </c>
      <c r="G1957" s="2" t="s">
        <v>14443</v>
      </c>
      <c r="H1957" s="2" t="s">
        <v>14443</v>
      </c>
      <c r="I1957" s="2" t="s">
        <v>17913</v>
      </c>
      <c r="J1957" s="3">
        <v>44306</v>
      </c>
      <c r="K1957" s="3"/>
      <c r="L1957" s="2" t="s">
        <v>17914</v>
      </c>
      <c r="M1957" s="2" t="s">
        <v>14452</v>
      </c>
      <c r="N1957" s="2" t="s">
        <v>14459</v>
      </c>
      <c r="O1957" s="2" t="s">
        <v>17770</v>
      </c>
      <c r="P1957" s="2" t="s">
        <v>14452</v>
      </c>
      <c r="Q1957" s="2" t="s">
        <v>14450</v>
      </c>
      <c r="R1957" s="2" t="s">
        <v>14502</v>
      </c>
      <c r="S1957" s="2" t="s">
        <v>14533</v>
      </c>
      <c r="T1957" s="2" t="s">
        <v>14452</v>
      </c>
      <c r="U1957" s="4"/>
      <c r="V1957" s="2" t="s">
        <v>14463</v>
      </c>
      <c r="W1957" s="2">
        <f>YEAR(politicas_base[[#This Row],[ano]])</f>
        <v>2021</v>
      </c>
      <c r="X1957" s="8" t="str">
        <f>HYPERLINK(politicas_base[[#This Row],[link_legislacao]],politicas_base[[#This Row],[nome]])</f>
        <v>Programa Combustível do Futuro, cria o Comitê Técnico Combustível do Futuro</v>
      </c>
    </row>
    <row r="1958" spans="1:24" x14ac:dyDescent="0.3">
      <c r="A1958">
        <v>688</v>
      </c>
      <c r="B1958" s="2" t="s">
        <v>15084</v>
      </c>
      <c r="C1958" s="2" t="s">
        <v>15169</v>
      </c>
      <c r="D1958" s="2" t="s">
        <v>14610</v>
      </c>
      <c r="E1958" s="2" t="s">
        <v>17912</v>
      </c>
      <c r="F1958" s="3">
        <v>44197</v>
      </c>
      <c r="G1958" s="2" t="s">
        <v>14443</v>
      </c>
      <c r="H1958" s="2" t="s">
        <v>14443</v>
      </c>
      <c r="I1958" s="2" t="s">
        <v>17913</v>
      </c>
      <c r="J1958" s="3">
        <v>44306</v>
      </c>
      <c r="K1958" s="3"/>
      <c r="L1958" s="2" t="s">
        <v>17914</v>
      </c>
      <c r="M1958" s="2" t="s">
        <v>14452</v>
      </c>
      <c r="N1958" s="2" t="s">
        <v>14459</v>
      </c>
      <c r="O1958" s="2" t="s">
        <v>17770</v>
      </c>
      <c r="P1958" s="2" t="s">
        <v>14452</v>
      </c>
      <c r="Q1958" s="2" t="s">
        <v>14450</v>
      </c>
      <c r="R1958" s="2" t="s">
        <v>14502</v>
      </c>
      <c r="S1958" s="2" t="s">
        <v>14533</v>
      </c>
      <c r="T1958" s="2" t="s">
        <v>14452</v>
      </c>
      <c r="U1958" s="4"/>
      <c r="V1958" s="2" t="s">
        <v>14463</v>
      </c>
      <c r="W1958" s="2">
        <f>YEAR(politicas_base[[#This Row],[ano]])</f>
        <v>2021</v>
      </c>
      <c r="X1958" s="8" t="str">
        <f>HYPERLINK(politicas_base[[#This Row],[link_legislacao]],politicas_base[[#This Row],[nome]])</f>
        <v>Programa Combustível do Futuro, cria o Comitê Técnico Combustível do Futuro</v>
      </c>
    </row>
    <row r="1959" spans="1:24" x14ac:dyDescent="0.3">
      <c r="A1959">
        <v>689</v>
      </c>
      <c r="B1959" s="2" t="s">
        <v>14534</v>
      </c>
      <c r="C1959" s="2" t="s">
        <v>14474</v>
      </c>
      <c r="D1959" s="2" t="s">
        <v>16529</v>
      </c>
      <c r="E1959" s="2" t="s">
        <v>17915</v>
      </c>
      <c r="F1959" s="3">
        <v>44562</v>
      </c>
      <c r="G1959" s="2" t="s">
        <v>14443</v>
      </c>
      <c r="H1959" s="2" t="s">
        <v>14443</v>
      </c>
      <c r="I1959" s="2" t="s">
        <v>17916</v>
      </c>
      <c r="J1959" s="3">
        <v>44686</v>
      </c>
      <c r="K1959" s="3"/>
      <c r="L1959" s="2" t="s">
        <v>17917</v>
      </c>
      <c r="M1959" s="2" t="s">
        <v>14452</v>
      </c>
      <c r="N1959" s="2" t="s">
        <v>14459</v>
      </c>
      <c r="O1959" s="2" t="s">
        <v>17039</v>
      </c>
      <c r="P1959" s="2" t="s">
        <v>14452</v>
      </c>
      <c r="Q1959" s="2" t="s">
        <v>14450</v>
      </c>
      <c r="R1959" s="2" t="s">
        <v>14451</v>
      </c>
      <c r="S1959" s="2" t="s">
        <v>15178</v>
      </c>
      <c r="T1959" s="2" t="s">
        <v>14452</v>
      </c>
      <c r="U1959" s="4">
        <v>44993.49664351852</v>
      </c>
      <c r="V1959" s="2" t="s">
        <v>17918</v>
      </c>
      <c r="W1959" s="2">
        <f>YEAR(politicas_base[[#This Row],[ano]])</f>
        <v>2022</v>
      </c>
      <c r="X1959" s="8" t="str">
        <f>HYPERLINK(politicas_base[[#This Row],[link_legislacao]],politicas_base[[#This Row],[nome]])</f>
        <v>Programa Cuida Mais Brasil para o ano de 2022</v>
      </c>
    </row>
    <row r="1960" spans="1:24" x14ac:dyDescent="0.3">
      <c r="A1960">
        <v>690</v>
      </c>
      <c r="B1960" s="2" t="s">
        <v>14549</v>
      </c>
      <c r="C1960" s="2" t="s">
        <v>14472</v>
      </c>
      <c r="D1960" s="2" t="s">
        <v>14677</v>
      </c>
      <c r="E1960" s="2" t="s">
        <v>17919</v>
      </c>
      <c r="F1960" s="3">
        <v>44197</v>
      </c>
      <c r="G1960" s="2" t="s">
        <v>14443</v>
      </c>
      <c r="H1960" s="2" t="s">
        <v>14443</v>
      </c>
      <c r="I1960" s="2" t="s">
        <v>17920</v>
      </c>
      <c r="J1960" s="3">
        <v>44531</v>
      </c>
      <c r="K1960" s="3"/>
      <c r="L1960" s="2" t="s">
        <v>17921</v>
      </c>
      <c r="M1960" s="2" t="s">
        <v>14452</v>
      </c>
      <c r="N1960" s="2" t="s">
        <v>14459</v>
      </c>
      <c r="O1960" s="2" t="s">
        <v>17039</v>
      </c>
      <c r="P1960" s="2" t="s">
        <v>14452</v>
      </c>
      <c r="Q1960" s="2" t="s">
        <v>14450</v>
      </c>
      <c r="R1960" s="2" t="s">
        <v>14451</v>
      </c>
      <c r="S1960" s="2" t="s">
        <v>14549</v>
      </c>
      <c r="T1960" s="2" t="s">
        <v>14452</v>
      </c>
      <c r="U1960" s="4"/>
      <c r="V1960" s="2" t="s">
        <v>17922</v>
      </c>
      <c r="W1960" s="2">
        <f>YEAR(politicas_base[[#This Row],[ano]])</f>
        <v>2021</v>
      </c>
      <c r="X1960" s="8" t="str">
        <f>HYPERLINK(politicas_base[[#This Row],[link_legislacao]],politicas_base[[#This Row],[nome]])</f>
        <v>Programa da Educação de Jovens e Adultos Integrada à Educação Profissional (EJA Integrada)</v>
      </c>
    </row>
    <row r="1961" spans="1:24" x14ac:dyDescent="0.3">
      <c r="A1961">
        <v>691</v>
      </c>
      <c r="B1961" s="2" t="s">
        <v>15084</v>
      </c>
      <c r="C1961" s="2" t="s">
        <v>14635</v>
      </c>
      <c r="D1961" s="2" t="s">
        <v>14610</v>
      </c>
      <c r="E1961" s="2" t="s">
        <v>17923</v>
      </c>
      <c r="F1961" s="3">
        <v>44197</v>
      </c>
      <c r="G1961" s="2" t="s">
        <v>14443</v>
      </c>
      <c r="H1961" s="2" t="s">
        <v>14443</v>
      </c>
      <c r="I1961" s="2" t="s">
        <v>17924</v>
      </c>
      <c r="J1961" s="3">
        <v>44439</v>
      </c>
      <c r="K1961" s="3"/>
      <c r="L1961" s="2" t="s">
        <v>17925</v>
      </c>
      <c r="M1961" s="2" t="s">
        <v>14452</v>
      </c>
      <c r="N1961" s="2" t="s">
        <v>14459</v>
      </c>
      <c r="O1961" s="2" t="s">
        <v>17770</v>
      </c>
      <c r="P1961" s="2" t="s">
        <v>14452</v>
      </c>
      <c r="Q1961" s="2" t="s">
        <v>14450</v>
      </c>
      <c r="R1961" s="2" t="s">
        <v>14533</v>
      </c>
      <c r="S1961" s="2" t="s">
        <v>14533</v>
      </c>
      <c r="T1961" s="2" t="s">
        <v>14452</v>
      </c>
      <c r="U1961" s="4"/>
      <c r="V1961" s="2" t="s">
        <v>17925</v>
      </c>
      <c r="W1961" s="2">
        <f>YEAR(politicas_base[[#This Row],[ano]])</f>
        <v>2021</v>
      </c>
      <c r="X1961" s="8" t="str">
        <f>HYPERLINK(politicas_base[[#This Row],[link_legislacao]],politicas_base[[#This Row],[nome]])</f>
        <v>Programa de Incentivo à Redução Voluntária do Consumo de Energia Elétrica para unidades consumidoras do Sistema Interligado Nacional</v>
      </c>
    </row>
    <row r="1962" spans="1:24" x14ac:dyDescent="0.3">
      <c r="A1962">
        <v>692</v>
      </c>
      <c r="B1962" s="2" t="s">
        <v>14534</v>
      </c>
      <c r="C1962" s="2" t="s">
        <v>14474</v>
      </c>
      <c r="D1962" s="2" t="s">
        <v>14610</v>
      </c>
      <c r="E1962" s="2" t="s">
        <v>17926</v>
      </c>
      <c r="F1962" s="3">
        <v>44562</v>
      </c>
      <c r="G1962" s="2" t="s">
        <v>14443</v>
      </c>
      <c r="H1962" s="2" t="s">
        <v>14443</v>
      </c>
      <c r="I1962" s="2" t="s">
        <v>17848</v>
      </c>
      <c r="J1962" s="3">
        <v>44693</v>
      </c>
      <c r="K1962" s="3"/>
      <c r="L1962" s="2" t="s">
        <v>17927</v>
      </c>
      <c r="M1962" s="2" t="s">
        <v>14452</v>
      </c>
      <c r="N1962" s="2" t="s">
        <v>14459</v>
      </c>
      <c r="O1962" s="2" t="s">
        <v>17039</v>
      </c>
      <c r="P1962" s="2" t="s">
        <v>14452</v>
      </c>
      <c r="Q1962" s="2" t="s">
        <v>14450</v>
      </c>
      <c r="R1962" s="2" t="s">
        <v>14451</v>
      </c>
      <c r="S1962" s="2" t="s">
        <v>14534</v>
      </c>
      <c r="T1962" s="2" t="s">
        <v>14452</v>
      </c>
      <c r="U1962" s="4"/>
      <c r="V1962" s="2" t="s">
        <v>14463</v>
      </c>
      <c r="W1962" s="2">
        <f>YEAR(politicas_base[[#This Row],[ano]])</f>
        <v>2022</v>
      </c>
      <c r="X1962" s="8" t="str">
        <f>HYPERLINK(politicas_base[[#This Row],[link_legislacao]],politicas_base[[#This Row],[nome]])</f>
        <v>Programa de Qualificação da Assistência Cardiovascular (QualiSUS Cardio)</v>
      </c>
    </row>
    <row r="1963" spans="1:24" x14ac:dyDescent="0.3">
      <c r="A1963">
        <v>693</v>
      </c>
      <c r="B1963" s="2" t="s">
        <v>15080</v>
      </c>
      <c r="C1963" s="2" t="s">
        <v>14493</v>
      </c>
      <c r="D1963" s="2" t="s">
        <v>15227</v>
      </c>
      <c r="E1963" s="2" t="s">
        <v>17928</v>
      </c>
      <c r="F1963" s="3">
        <v>44562</v>
      </c>
      <c r="G1963" s="2" t="s">
        <v>14443</v>
      </c>
      <c r="H1963" s="2" t="s">
        <v>14443</v>
      </c>
      <c r="I1963" s="2" t="s">
        <v>17929</v>
      </c>
      <c r="J1963" s="3">
        <v>44571</v>
      </c>
      <c r="K1963" s="3"/>
      <c r="L1963" s="2" t="s">
        <v>17930</v>
      </c>
      <c r="M1963" s="2" t="s">
        <v>14452</v>
      </c>
      <c r="N1963" s="2" t="s">
        <v>14459</v>
      </c>
      <c r="O1963" s="2" t="s">
        <v>17039</v>
      </c>
      <c r="P1963" s="2" t="s">
        <v>14452</v>
      </c>
      <c r="Q1963" s="2" t="s">
        <v>14450</v>
      </c>
      <c r="R1963" s="2" t="s">
        <v>14502</v>
      </c>
      <c r="S1963" s="2" t="s">
        <v>14615</v>
      </c>
      <c r="T1963" s="2" t="s">
        <v>14452</v>
      </c>
      <c r="U1963" s="4"/>
      <c r="V1963" s="2" t="s">
        <v>17931</v>
      </c>
      <c r="W1963" s="2">
        <f>YEAR(politicas_base[[#This Row],[ano]])</f>
        <v>2022</v>
      </c>
      <c r="X1963" s="8" t="str">
        <f>HYPERLINK(politicas_base[[#This Row],[link_legislacao]],politicas_base[[#This Row],[nome]])</f>
        <v>Programa de Regularização Fiscal de débitos do Regime Especial Unificado de Arrecadação de Tributos e Contribuições devidos pelas Microempresas e Empresas de Pequeno Porte (Simples Nacional) inscritos em dívida ativa da União.</v>
      </c>
    </row>
    <row r="1964" spans="1:24" x14ac:dyDescent="0.3">
      <c r="A1964">
        <v>694</v>
      </c>
      <c r="B1964" s="2" t="s">
        <v>14534</v>
      </c>
      <c r="C1964" s="2" t="s">
        <v>14474</v>
      </c>
      <c r="D1964" s="2" t="s">
        <v>14527</v>
      </c>
      <c r="E1964" s="2" t="s">
        <v>17932</v>
      </c>
      <c r="F1964" s="3">
        <v>44197</v>
      </c>
      <c r="G1964" s="2" t="s">
        <v>14443</v>
      </c>
      <c r="H1964" s="2" t="s">
        <v>14443</v>
      </c>
      <c r="I1964" s="2" t="s">
        <v>17933</v>
      </c>
      <c r="J1964" s="3">
        <v>44400</v>
      </c>
      <c r="K1964" s="3"/>
      <c r="L1964" s="2" t="s">
        <v>17934</v>
      </c>
      <c r="M1964" s="2" t="s">
        <v>14452</v>
      </c>
      <c r="N1964" s="2" t="s">
        <v>14459</v>
      </c>
      <c r="O1964" s="2" t="s">
        <v>17039</v>
      </c>
      <c r="P1964" s="2" t="s">
        <v>14452</v>
      </c>
      <c r="Q1964" s="2" t="s">
        <v>14450</v>
      </c>
      <c r="R1964" s="2" t="s">
        <v>14451</v>
      </c>
      <c r="S1964" s="2" t="s">
        <v>14534</v>
      </c>
      <c r="T1964" s="2" t="s">
        <v>14452</v>
      </c>
      <c r="U1964" s="4"/>
      <c r="V1964" s="2" t="s">
        <v>17935</v>
      </c>
      <c r="W1964" s="2">
        <f>YEAR(politicas_base[[#This Row],[ano]])</f>
        <v>2021</v>
      </c>
      <c r="X1964" s="8" t="str">
        <f>HYPERLINK(politicas_base[[#This Row],[link_legislacao]],politicas_base[[#This Row],[nome]])</f>
        <v>Programa de revitalização de Unidades Básicas de Saúde por meio do trabalho de pessoas privadas de liberdade.</v>
      </c>
    </row>
    <row r="1965" spans="1:24" x14ac:dyDescent="0.3">
      <c r="A1965">
        <v>695</v>
      </c>
      <c r="B1965" s="2" t="s">
        <v>14549</v>
      </c>
      <c r="C1965" s="2" t="s">
        <v>14472</v>
      </c>
      <c r="D1965" s="2" t="s">
        <v>14677</v>
      </c>
      <c r="E1965" s="2" t="s">
        <v>17936</v>
      </c>
      <c r="F1965" s="3">
        <v>44197</v>
      </c>
      <c r="G1965" s="2" t="s">
        <v>14443</v>
      </c>
      <c r="H1965" s="2" t="s">
        <v>14443</v>
      </c>
      <c r="I1965" s="2" t="s">
        <v>17937</v>
      </c>
      <c r="J1965" s="3">
        <v>44410</v>
      </c>
      <c r="K1965" s="3"/>
      <c r="L1965" s="2" t="s">
        <v>17938</v>
      </c>
      <c r="M1965" s="2" t="s">
        <v>14452</v>
      </c>
      <c r="N1965" s="2" t="s">
        <v>14459</v>
      </c>
      <c r="O1965" s="2" t="s">
        <v>17039</v>
      </c>
      <c r="P1965" s="2" t="s">
        <v>14452</v>
      </c>
      <c r="Q1965" s="2" t="s">
        <v>14450</v>
      </c>
      <c r="R1965" s="2" t="s">
        <v>14451</v>
      </c>
      <c r="S1965" s="2" t="s">
        <v>14549</v>
      </c>
      <c r="T1965" s="2" t="s">
        <v>14452</v>
      </c>
      <c r="U1965" s="4"/>
      <c r="V1965" s="2" t="s">
        <v>17939</v>
      </c>
      <c r="W1965" s="2">
        <f>YEAR(politicas_base[[#This Row],[ano]])</f>
        <v>2021</v>
      </c>
      <c r="X1965" s="8" t="str">
        <f>HYPERLINK(politicas_base[[#This Row],[link_legislacao]],politicas_base[[#This Row],[nome]])</f>
        <v>Programa Educação e Família</v>
      </c>
    </row>
    <row r="1966" spans="1:24" x14ac:dyDescent="0.3">
      <c r="A1966">
        <v>696</v>
      </c>
      <c r="B1966" s="2" t="s">
        <v>14549</v>
      </c>
      <c r="C1966" s="2" t="s">
        <v>14472</v>
      </c>
      <c r="D1966" s="2" t="s">
        <v>14677</v>
      </c>
      <c r="E1966" s="2" t="s">
        <v>17940</v>
      </c>
      <c r="F1966" s="3">
        <v>44197</v>
      </c>
      <c r="G1966" s="2" t="s">
        <v>14443</v>
      </c>
      <c r="H1966" s="2" t="s">
        <v>14443</v>
      </c>
      <c r="I1966" s="2" t="s">
        <v>17941</v>
      </c>
      <c r="J1966" s="3">
        <v>44455</v>
      </c>
      <c r="K1966" s="3"/>
      <c r="L1966" s="2" t="s">
        <v>17942</v>
      </c>
      <c r="M1966" s="2" t="s">
        <v>14452</v>
      </c>
      <c r="N1966" s="2" t="s">
        <v>14459</v>
      </c>
      <c r="O1966" s="2" t="s">
        <v>17039</v>
      </c>
      <c r="P1966" s="2" t="s">
        <v>14452</v>
      </c>
      <c r="Q1966" s="2" t="s">
        <v>14450</v>
      </c>
      <c r="R1966" s="2" t="s">
        <v>14451</v>
      </c>
      <c r="S1966" s="2" t="s">
        <v>14549</v>
      </c>
      <c r="T1966" s="2" t="s">
        <v>14452</v>
      </c>
      <c r="U1966" s="4"/>
      <c r="V1966" s="2" t="s">
        <v>17943</v>
      </c>
      <c r="W1966" s="2">
        <f>YEAR(politicas_base[[#This Row],[ano]])</f>
        <v>2021</v>
      </c>
      <c r="X1966" s="8" t="str">
        <f>HYPERLINK(politicas_base[[#This Row],[link_legislacao]],politicas_base[[#This Row],[nome]])</f>
        <v>Programa Itinerários Formativos</v>
      </c>
    </row>
    <row r="1967" spans="1:24" x14ac:dyDescent="0.3">
      <c r="A1967">
        <v>697</v>
      </c>
      <c r="B1967" s="2" t="s">
        <v>14471</v>
      </c>
      <c r="C1967" s="2" t="s">
        <v>14465</v>
      </c>
      <c r="D1967" s="2" t="s">
        <v>14466</v>
      </c>
      <c r="E1967" s="2" t="s">
        <v>17507</v>
      </c>
      <c r="F1967" s="3">
        <v>44562</v>
      </c>
      <c r="G1967" s="2" t="s">
        <v>14443</v>
      </c>
      <c r="H1967" s="2" t="s">
        <v>14443</v>
      </c>
      <c r="I1967" s="2" t="s">
        <v>17944</v>
      </c>
      <c r="J1967" s="3">
        <v>44579</v>
      </c>
      <c r="K1967" s="3"/>
      <c r="L1967" s="2" t="s">
        <v>17945</v>
      </c>
      <c r="M1967" s="2" t="s">
        <v>14452</v>
      </c>
      <c r="N1967" s="2" t="s">
        <v>14459</v>
      </c>
      <c r="O1967" s="2" t="s">
        <v>17039</v>
      </c>
      <c r="P1967" s="2" t="s">
        <v>14452</v>
      </c>
      <c r="Q1967" s="2" t="s">
        <v>14450</v>
      </c>
      <c r="R1967" s="2" t="s">
        <v>14451</v>
      </c>
      <c r="S1967" s="2" t="s">
        <v>14471</v>
      </c>
      <c r="T1967" s="2" t="s">
        <v>14452</v>
      </c>
      <c r="U1967" s="4"/>
      <c r="V1967" s="2" t="s">
        <v>17946</v>
      </c>
      <c r="W1967" s="2">
        <f>YEAR(politicas_base[[#This Row],[ano]])</f>
        <v>2022</v>
      </c>
      <c r="X1967" s="8" t="str">
        <f>HYPERLINK(politicas_base[[#This Row],[link_legislacao]],politicas_base[[#This Row],[nome]])</f>
        <v>Programa Município Amigo da Família (PMAF)</v>
      </c>
    </row>
    <row r="1968" spans="1:24" x14ac:dyDescent="0.3">
      <c r="A1968">
        <v>698</v>
      </c>
      <c r="B1968" s="2" t="s">
        <v>14561</v>
      </c>
      <c r="C1968" s="2" t="s">
        <v>14562</v>
      </c>
      <c r="D1968" s="2" t="s">
        <v>15429</v>
      </c>
      <c r="E1968" s="2" t="s">
        <v>17947</v>
      </c>
      <c r="F1968" s="3">
        <v>44197</v>
      </c>
      <c r="G1968" s="2" t="s">
        <v>14443</v>
      </c>
      <c r="H1968" s="2" t="s">
        <v>14443</v>
      </c>
      <c r="I1968" s="2" t="s">
        <v>17948</v>
      </c>
      <c r="J1968" s="3">
        <v>44329</v>
      </c>
      <c r="K1968" s="3"/>
      <c r="L1968" s="2" t="s">
        <v>17949</v>
      </c>
      <c r="M1968" s="2" t="s">
        <v>14452</v>
      </c>
      <c r="N1968" s="2" t="s">
        <v>14459</v>
      </c>
      <c r="O1968" s="2" t="s">
        <v>17039</v>
      </c>
      <c r="P1968" s="2" t="s">
        <v>14452</v>
      </c>
      <c r="Q1968" s="2" t="s">
        <v>14450</v>
      </c>
      <c r="R1968" s="2" t="s">
        <v>14502</v>
      </c>
      <c r="S1968" s="2" t="s">
        <v>14523</v>
      </c>
      <c r="T1968" s="2" t="s">
        <v>14452</v>
      </c>
      <c r="U1968" s="4"/>
      <c r="V1968" s="2" t="s">
        <v>17950</v>
      </c>
      <c r="W1968" s="2">
        <f>YEAR(politicas_base[[#This Row],[ano]])</f>
        <v>2021</v>
      </c>
      <c r="X1968" s="8" t="str">
        <f>HYPERLINK(politicas_base[[#This Row],[link_legislacao]],politicas_base[[#This Row],[nome]])</f>
        <v>Programa Nacional de Controle da Ferrugem Asiática da Soja</v>
      </c>
    </row>
    <row r="1969" spans="1:24" x14ac:dyDescent="0.3">
      <c r="A1969">
        <v>699</v>
      </c>
      <c r="B1969" s="2" t="s">
        <v>14561</v>
      </c>
      <c r="C1969" s="2" t="s">
        <v>14562</v>
      </c>
      <c r="D1969" s="2" t="s">
        <v>15429</v>
      </c>
      <c r="E1969" s="2" t="s">
        <v>17951</v>
      </c>
      <c r="F1969" s="3">
        <v>44562</v>
      </c>
      <c r="G1969" s="2" t="s">
        <v>14443</v>
      </c>
      <c r="H1969" s="2" t="s">
        <v>14443</v>
      </c>
      <c r="I1969" s="2" t="s">
        <v>17952</v>
      </c>
      <c r="J1969" s="3">
        <v>44690</v>
      </c>
      <c r="K1969" s="3"/>
      <c r="L1969" s="2" t="s">
        <v>17953</v>
      </c>
      <c r="M1969" s="2" t="s">
        <v>14452</v>
      </c>
      <c r="N1969" s="2" t="s">
        <v>14459</v>
      </c>
      <c r="O1969" s="2" t="s">
        <v>17039</v>
      </c>
      <c r="P1969" s="2" t="s">
        <v>17954</v>
      </c>
      <c r="Q1969" s="2" t="s">
        <v>14450</v>
      </c>
      <c r="R1969" s="2" t="s">
        <v>14502</v>
      </c>
      <c r="S1969" s="2" t="s">
        <v>14523</v>
      </c>
      <c r="T1969" s="2" t="s">
        <v>14452</v>
      </c>
      <c r="U1969" s="4">
        <v>45554.532847222225</v>
      </c>
      <c r="V1969" s="2" t="s">
        <v>17955</v>
      </c>
      <c r="W1969" s="2">
        <f>YEAR(politicas_base[[#This Row],[ano]])</f>
        <v>2022</v>
      </c>
      <c r="X1969" s="8" t="str">
        <f>HYPERLINK(politicas_base[[#This Row],[link_legislacao]],politicas_base[[#This Row],[nome]])</f>
        <v>Programa Nacional de Controle de Resíduos e Contaminantes em Produtos de Origem Vegetal (PNCRC/Vegetal)</v>
      </c>
    </row>
    <row r="1970" spans="1:24" x14ac:dyDescent="0.3">
      <c r="A1970">
        <v>700</v>
      </c>
      <c r="B1970" s="2" t="s">
        <v>14464</v>
      </c>
      <c r="C1970" s="2" t="s">
        <v>14465</v>
      </c>
      <c r="D1970" s="2" t="s">
        <v>14597</v>
      </c>
      <c r="E1970" s="2" t="s">
        <v>17956</v>
      </c>
      <c r="F1970" s="3">
        <v>44197</v>
      </c>
      <c r="G1970" s="2" t="s">
        <v>14443</v>
      </c>
      <c r="H1970" s="2" t="s">
        <v>14443</v>
      </c>
      <c r="I1970" s="2" t="s">
        <v>17957</v>
      </c>
      <c r="J1970" s="3">
        <v>44550</v>
      </c>
      <c r="K1970" s="3"/>
      <c r="L1970" s="2" t="s">
        <v>17958</v>
      </c>
      <c r="M1970" s="2" t="s">
        <v>14452</v>
      </c>
      <c r="N1970" s="2" t="s">
        <v>14459</v>
      </c>
      <c r="O1970" s="2" t="s">
        <v>17039</v>
      </c>
      <c r="P1970" s="2" t="s">
        <v>17959</v>
      </c>
      <c r="Q1970" s="2" t="s">
        <v>14450</v>
      </c>
      <c r="R1970" s="2" t="s">
        <v>14451</v>
      </c>
      <c r="S1970" s="2" t="s">
        <v>14471</v>
      </c>
      <c r="T1970" s="2" t="s">
        <v>14452</v>
      </c>
      <c r="U1970" s="4">
        <v>45554.545694444445</v>
      </c>
      <c r="V1970" s="2" t="s">
        <v>14465</v>
      </c>
      <c r="W1970" s="2">
        <f>YEAR(politicas_base[[#This Row],[ano]])</f>
        <v>2021</v>
      </c>
      <c r="X1970" s="8" t="str">
        <f>HYPERLINK(politicas_base[[#This Row],[link_legislacao]],politicas_base[[#This Row],[nome]])</f>
        <v>Programa Nacional de Educação Continuada em Direitos Humanos (PNEC-DH), no âmbito do Ministério da Mulher, da Família e dos Direitos Humanos</v>
      </c>
    </row>
    <row r="1971" spans="1:24" x14ac:dyDescent="0.3">
      <c r="A1971">
        <v>701</v>
      </c>
      <c r="B1971" s="2" t="s">
        <v>14561</v>
      </c>
      <c r="C1971" s="2" t="s">
        <v>14562</v>
      </c>
      <c r="D1971" s="2" t="s">
        <v>15429</v>
      </c>
      <c r="E1971" s="2" t="s">
        <v>17960</v>
      </c>
      <c r="F1971" s="3">
        <v>44562</v>
      </c>
      <c r="G1971" s="2" t="s">
        <v>14443</v>
      </c>
      <c r="H1971" s="2" t="s">
        <v>14443</v>
      </c>
      <c r="I1971" s="2" t="s">
        <v>17961</v>
      </c>
      <c r="J1971" s="3">
        <v>44690</v>
      </c>
      <c r="K1971" s="3"/>
      <c r="L1971" s="2" t="s">
        <v>17962</v>
      </c>
      <c r="M1971" s="2" t="s">
        <v>14452</v>
      </c>
      <c r="N1971" s="2" t="s">
        <v>14459</v>
      </c>
      <c r="O1971" s="2" t="s">
        <v>17039</v>
      </c>
      <c r="P1971" s="2" t="s">
        <v>17963</v>
      </c>
      <c r="Q1971" s="2" t="s">
        <v>14450</v>
      </c>
      <c r="R1971" s="2" t="s">
        <v>14502</v>
      </c>
      <c r="S1971" s="2" t="s">
        <v>14523</v>
      </c>
      <c r="T1971" s="2" t="s">
        <v>14452</v>
      </c>
      <c r="U1971" s="4">
        <v>45554.535081018519</v>
      </c>
      <c r="V1971" s="2" t="s">
        <v>17964</v>
      </c>
      <c r="W1971" s="2">
        <f>YEAR(politicas_base[[#This Row],[ano]])</f>
        <v>2022</v>
      </c>
      <c r="X1971" s="8" t="str">
        <f>HYPERLINK(politicas_base[[#This Row],[link_legislacao]],politicas_base[[#This Row],[nome]])</f>
        <v>Programa Nacional de Monitoramento das Cadeias Produtivas dos Produtos de Origem Vegetal (PNMONITOR)</v>
      </c>
    </row>
    <row r="1972" spans="1:24" x14ac:dyDescent="0.3">
      <c r="A1972">
        <v>702</v>
      </c>
      <c r="B1972" s="2" t="s">
        <v>15512</v>
      </c>
      <c r="C1972" s="2" t="s">
        <v>14493</v>
      </c>
      <c r="D1972" s="2" t="s">
        <v>14466</v>
      </c>
      <c r="E1972" s="2" t="s">
        <v>17965</v>
      </c>
      <c r="F1972" s="3">
        <v>44562</v>
      </c>
      <c r="G1972" s="2" t="s">
        <v>14443</v>
      </c>
      <c r="H1972" s="2" t="s">
        <v>14443</v>
      </c>
      <c r="I1972" s="2" t="s">
        <v>17966</v>
      </c>
      <c r="J1972" s="3">
        <v>44636</v>
      </c>
      <c r="K1972" s="3"/>
      <c r="L1972" s="2" t="s">
        <v>17967</v>
      </c>
      <c r="M1972" s="2" t="s">
        <v>14452</v>
      </c>
      <c r="N1972" s="2" t="s">
        <v>14459</v>
      </c>
      <c r="O1972" s="2" t="s">
        <v>17039</v>
      </c>
      <c r="P1972" s="2" t="s">
        <v>14452</v>
      </c>
      <c r="Q1972" s="2" t="s">
        <v>14450</v>
      </c>
      <c r="R1972" s="2" t="s">
        <v>14451</v>
      </c>
      <c r="S1972" s="2" t="s">
        <v>14439</v>
      </c>
      <c r="T1972" s="2" t="s">
        <v>14452</v>
      </c>
      <c r="U1972" s="4"/>
      <c r="V1972" s="2" t="s">
        <v>17967</v>
      </c>
      <c r="W1972" s="2">
        <f>YEAR(politicas_base[[#This Row],[ano]])</f>
        <v>2022</v>
      </c>
      <c r="X1972" s="8" t="str">
        <f>HYPERLINK(politicas_base[[#This Row],[link_legislacao]],politicas_base[[#This Row],[nome]])</f>
        <v>Programa Aproxima</v>
      </c>
    </row>
    <row r="1973" spans="1:24" x14ac:dyDescent="0.3">
      <c r="A1973">
        <v>702</v>
      </c>
      <c r="B1973" s="2" t="s">
        <v>14439</v>
      </c>
      <c r="C1973" s="2" t="s">
        <v>14493</v>
      </c>
      <c r="D1973" s="2" t="s">
        <v>14466</v>
      </c>
      <c r="E1973" s="2" t="s">
        <v>17965</v>
      </c>
      <c r="F1973" s="3">
        <v>44562</v>
      </c>
      <c r="G1973" s="2" t="s">
        <v>14443</v>
      </c>
      <c r="H1973" s="2" t="s">
        <v>14443</v>
      </c>
      <c r="I1973" s="2" t="s">
        <v>17966</v>
      </c>
      <c r="J1973" s="3">
        <v>44636</v>
      </c>
      <c r="K1973" s="3"/>
      <c r="L1973" s="2" t="s">
        <v>17967</v>
      </c>
      <c r="M1973" s="2" t="s">
        <v>14452</v>
      </c>
      <c r="N1973" s="2" t="s">
        <v>14459</v>
      </c>
      <c r="O1973" s="2" t="s">
        <v>17039</v>
      </c>
      <c r="P1973" s="2" t="s">
        <v>14452</v>
      </c>
      <c r="Q1973" s="2" t="s">
        <v>14450</v>
      </c>
      <c r="R1973" s="2" t="s">
        <v>14451</v>
      </c>
      <c r="S1973" s="2" t="s">
        <v>14439</v>
      </c>
      <c r="T1973" s="2" t="s">
        <v>14452</v>
      </c>
      <c r="U1973" s="4"/>
      <c r="V1973" s="2" t="s">
        <v>17967</v>
      </c>
      <c r="W1973" s="2">
        <f>YEAR(politicas_base[[#This Row],[ano]])</f>
        <v>2022</v>
      </c>
      <c r="X1973" s="8" t="str">
        <f>HYPERLINK(politicas_base[[#This Row],[link_legislacao]],politicas_base[[#This Row],[nome]])</f>
        <v>Programa Aproxima</v>
      </c>
    </row>
    <row r="1974" spans="1:24" x14ac:dyDescent="0.3">
      <c r="A1974">
        <v>703</v>
      </c>
      <c r="B1974" s="2" t="s">
        <v>14549</v>
      </c>
      <c r="C1974" s="2" t="s">
        <v>14472</v>
      </c>
      <c r="D1974" s="2" t="s">
        <v>14677</v>
      </c>
      <c r="E1974" s="2" t="s">
        <v>17968</v>
      </c>
      <c r="F1974" s="3">
        <v>44197</v>
      </c>
      <c r="G1974" s="2" t="s">
        <v>14443</v>
      </c>
      <c r="H1974" s="2" t="s">
        <v>14443</v>
      </c>
      <c r="I1974" s="2" t="s">
        <v>17969</v>
      </c>
      <c r="J1974" s="3">
        <v>44364</v>
      </c>
      <c r="K1974" s="3"/>
      <c r="L1974" s="2" t="s">
        <v>17970</v>
      </c>
      <c r="M1974" s="2" t="s">
        <v>14452</v>
      </c>
      <c r="N1974" s="2" t="s">
        <v>14459</v>
      </c>
      <c r="O1974" s="2" t="s">
        <v>17039</v>
      </c>
      <c r="P1974" s="2" t="s">
        <v>14452</v>
      </c>
      <c r="Q1974" s="2" t="s">
        <v>14450</v>
      </c>
      <c r="R1974" s="2" t="s">
        <v>14451</v>
      </c>
      <c r="S1974" s="2" t="s">
        <v>14549</v>
      </c>
      <c r="T1974" s="2" t="s">
        <v>14452</v>
      </c>
      <c r="U1974" s="4"/>
      <c r="V1974" s="2" t="s">
        <v>17971</v>
      </c>
      <c r="W1974" s="2">
        <f>YEAR(politicas_base[[#This Row],[ano]])</f>
        <v>2021</v>
      </c>
      <c r="X1974" s="8" t="str">
        <f>HYPERLINK(politicas_base[[#This Row],[link_legislacao]],politicas_base[[#This Row],[nome]])</f>
        <v>Programa Institucional de Fomento e Indução da Inovação da Formação Inicial Continuada de Professores e Diretores Escolares</v>
      </c>
    </row>
    <row r="1975" spans="1:24" x14ac:dyDescent="0.3">
      <c r="A1975">
        <v>707</v>
      </c>
      <c r="B1975" s="2" t="s">
        <v>15084</v>
      </c>
      <c r="C1975" s="2" t="s">
        <v>14635</v>
      </c>
      <c r="D1975" s="2" t="s">
        <v>14789</v>
      </c>
      <c r="E1975" s="2" t="s">
        <v>17972</v>
      </c>
      <c r="F1975" s="3">
        <v>44562</v>
      </c>
      <c r="G1975" s="2" t="s">
        <v>17973</v>
      </c>
      <c r="H1975" s="2" t="s">
        <v>14443</v>
      </c>
      <c r="I1975" s="2" t="s">
        <v>17974</v>
      </c>
      <c r="J1975" s="3">
        <v>44741</v>
      </c>
      <c r="K1975" s="3"/>
      <c r="L1975" s="2" t="s">
        <v>17975</v>
      </c>
      <c r="M1975" s="2" t="s">
        <v>14452</v>
      </c>
      <c r="N1975" s="2" t="s">
        <v>14459</v>
      </c>
      <c r="O1975" s="2" t="s">
        <v>14448</v>
      </c>
      <c r="P1975" s="2" t="s">
        <v>14452</v>
      </c>
      <c r="Q1975" s="2" t="s">
        <v>14584</v>
      </c>
      <c r="R1975" s="2" t="s">
        <v>14502</v>
      </c>
      <c r="S1975" s="2" t="s">
        <v>14533</v>
      </c>
      <c r="T1975" s="2" t="s">
        <v>14452</v>
      </c>
      <c r="U1975" s="4"/>
      <c r="V1975" s="2" t="s">
        <v>14463</v>
      </c>
      <c r="W1975" s="2">
        <f>YEAR(politicas_base[[#This Row],[ano]])</f>
        <v>2022</v>
      </c>
      <c r="X1975" s="8" t="str">
        <f>HYPERLINK(politicas_base[[#This Row],[link_legislacao]],politicas_base[[#This Row],[nome]])</f>
        <v xml:space="preserve"> Política Mineral Brasileira</v>
      </c>
    </row>
    <row r="1976" spans="1:24" x14ac:dyDescent="0.3">
      <c r="A1976">
        <v>707</v>
      </c>
      <c r="B1976" s="2" t="s">
        <v>15084</v>
      </c>
      <c r="C1976" s="2" t="s">
        <v>14635</v>
      </c>
      <c r="D1976" s="2" t="s">
        <v>14597</v>
      </c>
      <c r="E1976" s="2" t="s">
        <v>17972</v>
      </c>
      <c r="F1976" s="3">
        <v>44562</v>
      </c>
      <c r="G1976" s="2" t="s">
        <v>17973</v>
      </c>
      <c r="H1976" s="2" t="s">
        <v>14443</v>
      </c>
      <c r="I1976" s="2" t="s">
        <v>17974</v>
      </c>
      <c r="J1976" s="3">
        <v>44741</v>
      </c>
      <c r="K1976" s="3"/>
      <c r="L1976" s="2" t="s">
        <v>17975</v>
      </c>
      <c r="M1976" s="2" t="s">
        <v>14452</v>
      </c>
      <c r="N1976" s="2" t="s">
        <v>14459</v>
      </c>
      <c r="O1976" s="2" t="s">
        <v>14448</v>
      </c>
      <c r="P1976" s="2" t="s">
        <v>14452</v>
      </c>
      <c r="Q1976" s="2" t="s">
        <v>14584</v>
      </c>
      <c r="R1976" s="2" t="s">
        <v>14502</v>
      </c>
      <c r="S1976" s="2" t="s">
        <v>14533</v>
      </c>
      <c r="T1976" s="2" t="s">
        <v>14452</v>
      </c>
      <c r="U1976" s="4"/>
      <c r="V1976" s="2" t="s">
        <v>14463</v>
      </c>
      <c r="W1976" s="2">
        <f>YEAR(politicas_base[[#This Row],[ano]])</f>
        <v>2022</v>
      </c>
      <c r="X1976" s="8" t="str">
        <f>HYPERLINK(politicas_base[[#This Row],[link_legislacao]],politicas_base[[#This Row],[nome]])</f>
        <v xml:space="preserve"> Política Mineral Brasileira</v>
      </c>
    </row>
    <row r="1977" spans="1:24" x14ac:dyDescent="0.3">
      <c r="A1977">
        <v>708</v>
      </c>
      <c r="B1977" s="2" t="s">
        <v>14454</v>
      </c>
      <c r="C1977" s="2" t="s">
        <v>14860</v>
      </c>
      <c r="D1977" s="2" t="s">
        <v>14478</v>
      </c>
      <c r="E1977" s="2" t="s">
        <v>17976</v>
      </c>
      <c r="F1977" s="3">
        <v>44197</v>
      </c>
      <c r="G1977" s="2" t="s">
        <v>14443</v>
      </c>
      <c r="H1977" s="2" t="s">
        <v>14443</v>
      </c>
      <c r="I1977" s="2" t="s">
        <v>17977</v>
      </c>
      <c r="J1977" s="3">
        <v>44432</v>
      </c>
      <c r="K1977" s="3"/>
      <c r="L1977" s="2" t="s">
        <v>17978</v>
      </c>
      <c r="M1977" s="2" t="s">
        <v>14452</v>
      </c>
      <c r="N1977" s="2" t="s">
        <v>14459</v>
      </c>
      <c r="O1977" s="2" t="s">
        <v>14448</v>
      </c>
      <c r="P1977" s="2" t="s">
        <v>14452</v>
      </c>
      <c r="Q1977" s="2" t="s">
        <v>14584</v>
      </c>
      <c r="R1977" s="2" t="s">
        <v>14462</v>
      </c>
      <c r="S1977" s="2" t="s">
        <v>14454</v>
      </c>
      <c r="T1977" s="2" t="s">
        <v>14452</v>
      </c>
      <c r="U1977" s="4"/>
      <c r="V1977" s="2" t="s">
        <v>14463</v>
      </c>
      <c r="W1977" s="2">
        <f>YEAR(politicas_base[[#This Row],[ano]])</f>
        <v>2021</v>
      </c>
      <c r="X1977" s="8" t="str">
        <f>HYPERLINK(politicas_base[[#This Row],[link_legislacao]],politicas_base[[#This Row],[nome]])</f>
        <v>Política Nacional de Inteligência de Segurança Pública</v>
      </c>
    </row>
    <row r="1978" spans="1:24" x14ac:dyDescent="0.3">
      <c r="A1978">
        <v>710</v>
      </c>
      <c r="B1978" s="2" t="s">
        <v>14577</v>
      </c>
      <c r="C1978" s="2" t="s">
        <v>14455</v>
      </c>
      <c r="D1978" s="2" t="s">
        <v>14578</v>
      </c>
      <c r="E1978" s="2" t="s">
        <v>17979</v>
      </c>
      <c r="F1978" s="3">
        <v>44562</v>
      </c>
      <c r="G1978" s="2" t="s">
        <v>14443</v>
      </c>
      <c r="H1978" s="2" t="s">
        <v>14443</v>
      </c>
      <c r="I1978" s="2" t="s">
        <v>17980</v>
      </c>
      <c r="J1978" s="3">
        <v>44727</v>
      </c>
      <c r="K1978" s="3"/>
      <c r="L1978" s="2" t="s">
        <v>17981</v>
      </c>
      <c r="M1978" s="2" t="s">
        <v>14452</v>
      </c>
      <c r="N1978" s="2" t="s">
        <v>14459</v>
      </c>
      <c r="O1978" s="2" t="s">
        <v>14448</v>
      </c>
      <c r="P1978" s="2" t="s">
        <v>14452</v>
      </c>
      <c r="Q1978" s="2" t="s">
        <v>14584</v>
      </c>
      <c r="R1978" s="2" t="s">
        <v>14462</v>
      </c>
      <c r="S1978" s="2" t="s">
        <v>14454</v>
      </c>
      <c r="T1978" s="2" t="s">
        <v>14452</v>
      </c>
      <c r="U1978" s="4">
        <v>44883.789479166669</v>
      </c>
      <c r="V1978" s="2" t="s">
        <v>14463</v>
      </c>
      <c r="W1978" s="2">
        <f>YEAR(politicas_base[[#This Row],[ano]])</f>
        <v>2022</v>
      </c>
      <c r="X1978" s="8" t="str">
        <f>HYPERLINK(politicas_base[[#This Row],[link_legislacao]],politicas_base[[#This Row],[nome]])</f>
        <v>Política Nacional para Assuntos Antárticos</v>
      </c>
    </row>
    <row r="1979" spans="1:24" x14ac:dyDescent="0.3">
      <c r="A1979">
        <v>710</v>
      </c>
      <c r="B1979" s="2" t="s">
        <v>14577</v>
      </c>
      <c r="C1979" s="2" t="s">
        <v>14455</v>
      </c>
      <c r="D1979" s="2" t="s">
        <v>14783</v>
      </c>
      <c r="E1979" s="2" t="s">
        <v>17979</v>
      </c>
      <c r="F1979" s="3">
        <v>44562</v>
      </c>
      <c r="G1979" s="2" t="s">
        <v>14443</v>
      </c>
      <c r="H1979" s="2" t="s">
        <v>14443</v>
      </c>
      <c r="I1979" s="2" t="s">
        <v>17980</v>
      </c>
      <c r="J1979" s="3">
        <v>44727</v>
      </c>
      <c r="K1979" s="3"/>
      <c r="L1979" s="2" t="s">
        <v>17981</v>
      </c>
      <c r="M1979" s="2" t="s">
        <v>14452</v>
      </c>
      <c r="N1979" s="2" t="s">
        <v>14459</v>
      </c>
      <c r="O1979" s="2" t="s">
        <v>14448</v>
      </c>
      <c r="P1979" s="2" t="s">
        <v>14452</v>
      </c>
      <c r="Q1979" s="2" t="s">
        <v>14584</v>
      </c>
      <c r="R1979" s="2" t="s">
        <v>14462</v>
      </c>
      <c r="S1979" s="2" t="s">
        <v>14454</v>
      </c>
      <c r="T1979" s="2" t="s">
        <v>14452</v>
      </c>
      <c r="U1979" s="4">
        <v>44883.789479166669</v>
      </c>
      <c r="V1979" s="2" t="s">
        <v>14463</v>
      </c>
      <c r="W1979" s="2">
        <f>YEAR(politicas_base[[#This Row],[ano]])</f>
        <v>2022</v>
      </c>
      <c r="X1979" s="8" t="str">
        <f>HYPERLINK(politicas_base[[#This Row],[link_legislacao]],politicas_base[[#This Row],[nome]])</f>
        <v>Política Nacional para Assuntos Antárticos</v>
      </c>
    </row>
    <row r="1980" spans="1:24" x14ac:dyDescent="0.3">
      <c r="A1980">
        <v>710</v>
      </c>
      <c r="B1980" s="2" t="s">
        <v>14577</v>
      </c>
      <c r="C1980" s="2" t="s">
        <v>14455</v>
      </c>
      <c r="D1980" s="2" t="s">
        <v>14456</v>
      </c>
      <c r="E1980" s="2" t="s">
        <v>17979</v>
      </c>
      <c r="F1980" s="3">
        <v>44562</v>
      </c>
      <c r="G1980" s="2" t="s">
        <v>14443</v>
      </c>
      <c r="H1980" s="2" t="s">
        <v>14443</v>
      </c>
      <c r="I1980" s="2" t="s">
        <v>17980</v>
      </c>
      <c r="J1980" s="3">
        <v>44727</v>
      </c>
      <c r="K1980" s="3"/>
      <c r="L1980" s="2" t="s">
        <v>17981</v>
      </c>
      <c r="M1980" s="2" t="s">
        <v>14452</v>
      </c>
      <c r="N1980" s="2" t="s">
        <v>14459</v>
      </c>
      <c r="O1980" s="2" t="s">
        <v>14448</v>
      </c>
      <c r="P1980" s="2" t="s">
        <v>14452</v>
      </c>
      <c r="Q1980" s="2" t="s">
        <v>14584</v>
      </c>
      <c r="R1980" s="2" t="s">
        <v>14462</v>
      </c>
      <c r="S1980" s="2" t="s">
        <v>14454</v>
      </c>
      <c r="T1980" s="2" t="s">
        <v>14452</v>
      </c>
      <c r="U1980" s="4">
        <v>44883.789479166669</v>
      </c>
      <c r="V1980" s="2" t="s">
        <v>14463</v>
      </c>
      <c r="W1980" s="2">
        <f>YEAR(politicas_base[[#This Row],[ano]])</f>
        <v>2022</v>
      </c>
      <c r="X1980" s="8" t="str">
        <f>HYPERLINK(politicas_base[[#This Row],[link_legislacao]],politicas_base[[#This Row],[nome]])</f>
        <v>Política Nacional para Assuntos Antárticos</v>
      </c>
    </row>
    <row r="1981" spans="1:24" x14ac:dyDescent="0.3">
      <c r="A1981">
        <v>710</v>
      </c>
      <c r="B1981" s="2" t="s">
        <v>14577</v>
      </c>
      <c r="C1981" s="2" t="s">
        <v>14455</v>
      </c>
      <c r="D1981" s="2" t="s">
        <v>14597</v>
      </c>
      <c r="E1981" s="2" t="s">
        <v>17979</v>
      </c>
      <c r="F1981" s="3">
        <v>44562</v>
      </c>
      <c r="G1981" s="2" t="s">
        <v>14443</v>
      </c>
      <c r="H1981" s="2" t="s">
        <v>14443</v>
      </c>
      <c r="I1981" s="2" t="s">
        <v>17980</v>
      </c>
      <c r="J1981" s="3">
        <v>44727</v>
      </c>
      <c r="K1981" s="3"/>
      <c r="L1981" s="2" t="s">
        <v>17981</v>
      </c>
      <c r="M1981" s="2" t="s">
        <v>14452</v>
      </c>
      <c r="N1981" s="2" t="s">
        <v>14459</v>
      </c>
      <c r="O1981" s="2" t="s">
        <v>14448</v>
      </c>
      <c r="P1981" s="2" t="s">
        <v>14452</v>
      </c>
      <c r="Q1981" s="2" t="s">
        <v>14584</v>
      </c>
      <c r="R1981" s="2" t="s">
        <v>14462</v>
      </c>
      <c r="S1981" s="2" t="s">
        <v>14454</v>
      </c>
      <c r="T1981" s="2" t="s">
        <v>14452</v>
      </c>
      <c r="U1981" s="4">
        <v>44883.789479166669</v>
      </c>
      <c r="V1981" s="2" t="s">
        <v>14463</v>
      </c>
      <c r="W1981" s="2">
        <f>YEAR(politicas_base[[#This Row],[ano]])</f>
        <v>2022</v>
      </c>
      <c r="X1981" s="8" t="str">
        <f>HYPERLINK(politicas_base[[#This Row],[link_legislacao]],politicas_base[[#This Row],[nome]])</f>
        <v>Política Nacional para Assuntos Antárticos</v>
      </c>
    </row>
    <row r="1982" spans="1:24" x14ac:dyDescent="0.3">
      <c r="A1982">
        <v>710</v>
      </c>
      <c r="B1982" s="2" t="s">
        <v>17880</v>
      </c>
      <c r="C1982" s="2" t="s">
        <v>14455</v>
      </c>
      <c r="D1982" s="2" t="s">
        <v>14578</v>
      </c>
      <c r="E1982" s="2" t="s">
        <v>17979</v>
      </c>
      <c r="F1982" s="3">
        <v>44562</v>
      </c>
      <c r="G1982" s="2" t="s">
        <v>14443</v>
      </c>
      <c r="H1982" s="2" t="s">
        <v>14443</v>
      </c>
      <c r="I1982" s="2" t="s">
        <v>17980</v>
      </c>
      <c r="J1982" s="3">
        <v>44727</v>
      </c>
      <c r="K1982" s="3"/>
      <c r="L1982" s="2" t="s">
        <v>17981</v>
      </c>
      <c r="M1982" s="2" t="s">
        <v>14452</v>
      </c>
      <c r="N1982" s="2" t="s">
        <v>14459</v>
      </c>
      <c r="O1982" s="2" t="s">
        <v>14448</v>
      </c>
      <c r="P1982" s="2" t="s">
        <v>14452</v>
      </c>
      <c r="Q1982" s="2" t="s">
        <v>14584</v>
      </c>
      <c r="R1982" s="2" t="s">
        <v>14462</v>
      </c>
      <c r="S1982" s="2" t="s">
        <v>14454</v>
      </c>
      <c r="T1982" s="2" t="s">
        <v>14452</v>
      </c>
      <c r="U1982" s="4">
        <v>44883.789479166669</v>
      </c>
      <c r="V1982" s="2" t="s">
        <v>14463</v>
      </c>
      <c r="W1982" s="2">
        <f>YEAR(politicas_base[[#This Row],[ano]])</f>
        <v>2022</v>
      </c>
      <c r="X1982" s="8" t="str">
        <f>HYPERLINK(politicas_base[[#This Row],[link_legislacao]],politicas_base[[#This Row],[nome]])</f>
        <v>Política Nacional para Assuntos Antárticos</v>
      </c>
    </row>
    <row r="1983" spans="1:24" x14ac:dyDescent="0.3">
      <c r="A1983">
        <v>710</v>
      </c>
      <c r="B1983" s="2" t="s">
        <v>17880</v>
      </c>
      <c r="C1983" s="2" t="s">
        <v>14455</v>
      </c>
      <c r="D1983" s="2" t="s">
        <v>14783</v>
      </c>
      <c r="E1983" s="2" t="s">
        <v>17979</v>
      </c>
      <c r="F1983" s="3">
        <v>44562</v>
      </c>
      <c r="G1983" s="2" t="s">
        <v>14443</v>
      </c>
      <c r="H1983" s="2" t="s">
        <v>14443</v>
      </c>
      <c r="I1983" s="2" t="s">
        <v>17980</v>
      </c>
      <c r="J1983" s="3">
        <v>44727</v>
      </c>
      <c r="K1983" s="3"/>
      <c r="L1983" s="2" t="s">
        <v>17981</v>
      </c>
      <c r="M1983" s="2" t="s">
        <v>14452</v>
      </c>
      <c r="N1983" s="2" t="s">
        <v>14459</v>
      </c>
      <c r="O1983" s="2" t="s">
        <v>14448</v>
      </c>
      <c r="P1983" s="2" t="s">
        <v>14452</v>
      </c>
      <c r="Q1983" s="2" t="s">
        <v>14584</v>
      </c>
      <c r="R1983" s="2" t="s">
        <v>14462</v>
      </c>
      <c r="S1983" s="2" t="s">
        <v>14454</v>
      </c>
      <c r="T1983" s="2" t="s">
        <v>14452</v>
      </c>
      <c r="U1983" s="4">
        <v>44883.789479166669</v>
      </c>
      <c r="V1983" s="2" t="s">
        <v>14463</v>
      </c>
      <c r="W1983" s="2">
        <f>YEAR(politicas_base[[#This Row],[ano]])</f>
        <v>2022</v>
      </c>
      <c r="X1983" s="8" t="str">
        <f>HYPERLINK(politicas_base[[#This Row],[link_legislacao]],politicas_base[[#This Row],[nome]])</f>
        <v>Política Nacional para Assuntos Antárticos</v>
      </c>
    </row>
    <row r="1984" spans="1:24" x14ac:dyDescent="0.3">
      <c r="A1984">
        <v>710</v>
      </c>
      <c r="B1984" s="2" t="s">
        <v>17880</v>
      </c>
      <c r="C1984" s="2" t="s">
        <v>14455</v>
      </c>
      <c r="D1984" s="2" t="s">
        <v>14456</v>
      </c>
      <c r="E1984" s="2" t="s">
        <v>17979</v>
      </c>
      <c r="F1984" s="3">
        <v>44562</v>
      </c>
      <c r="G1984" s="2" t="s">
        <v>14443</v>
      </c>
      <c r="H1984" s="2" t="s">
        <v>14443</v>
      </c>
      <c r="I1984" s="2" t="s">
        <v>17980</v>
      </c>
      <c r="J1984" s="3">
        <v>44727</v>
      </c>
      <c r="K1984" s="3"/>
      <c r="L1984" s="2" t="s">
        <v>17981</v>
      </c>
      <c r="M1984" s="2" t="s">
        <v>14452</v>
      </c>
      <c r="N1984" s="2" t="s">
        <v>14459</v>
      </c>
      <c r="O1984" s="2" t="s">
        <v>14448</v>
      </c>
      <c r="P1984" s="2" t="s">
        <v>14452</v>
      </c>
      <c r="Q1984" s="2" t="s">
        <v>14584</v>
      </c>
      <c r="R1984" s="2" t="s">
        <v>14462</v>
      </c>
      <c r="S1984" s="2" t="s">
        <v>14454</v>
      </c>
      <c r="T1984" s="2" t="s">
        <v>14452</v>
      </c>
      <c r="U1984" s="4">
        <v>44883.789479166669</v>
      </c>
      <c r="V1984" s="2" t="s">
        <v>14463</v>
      </c>
      <c r="W1984" s="2">
        <f>YEAR(politicas_base[[#This Row],[ano]])</f>
        <v>2022</v>
      </c>
      <c r="X1984" s="8" t="str">
        <f>HYPERLINK(politicas_base[[#This Row],[link_legislacao]],politicas_base[[#This Row],[nome]])</f>
        <v>Política Nacional para Assuntos Antárticos</v>
      </c>
    </row>
    <row r="1985" spans="1:24" x14ac:dyDescent="0.3">
      <c r="A1985">
        <v>710</v>
      </c>
      <c r="B1985" s="2" t="s">
        <v>17880</v>
      </c>
      <c r="C1985" s="2" t="s">
        <v>14455</v>
      </c>
      <c r="D1985" s="2" t="s">
        <v>14597</v>
      </c>
      <c r="E1985" s="2" t="s">
        <v>17979</v>
      </c>
      <c r="F1985" s="3">
        <v>44562</v>
      </c>
      <c r="G1985" s="2" t="s">
        <v>14443</v>
      </c>
      <c r="H1985" s="2" t="s">
        <v>14443</v>
      </c>
      <c r="I1985" s="2" t="s">
        <v>17980</v>
      </c>
      <c r="J1985" s="3">
        <v>44727</v>
      </c>
      <c r="K1985" s="3"/>
      <c r="L1985" s="2" t="s">
        <v>17981</v>
      </c>
      <c r="M1985" s="2" t="s">
        <v>14452</v>
      </c>
      <c r="N1985" s="2" t="s">
        <v>14459</v>
      </c>
      <c r="O1985" s="2" t="s">
        <v>14448</v>
      </c>
      <c r="P1985" s="2" t="s">
        <v>14452</v>
      </c>
      <c r="Q1985" s="2" t="s">
        <v>14584</v>
      </c>
      <c r="R1985" s="2" t="s">
        <v>14462</v>
      </c>
      <c r="S1985" s="2" t="s">
        <v>14454</v>
      </c>
      <c r="T1985" s="2" t="s">
        <v>14452</v>
      </c>
      <c r="U1985" s="4">
        <v>44883.789479166669</v>
      </c>
      <c r="V1985" s="2" t="s">
        <v>14463</v>
      </c>
      <c r="W1985" s="2">
        <f>YEAR(politicas_base[[#This Row],[ano]])</f>
        <v>2022</v>
      </c>
      <c r="X1985" s="8" t="str">
        <f>HYPERLINK(politicas_base[[#This Row],[link_legislacao]],politicas_base[[#This Row],[nome]])</f>
        <v>Política Nacional para Assuntos Antárticos</v>
      </c>
    </row>
    <row r="1986" spans="1:24" x14ac:dyDescent="0.3">
      <c r="A1986">
        <v>710</v>
      </c>
      <c r="B1986" s="2" t="s">
        <v>14653</v>
      </c>
      <c r="C1986" s="2" t="s">
        <v>14455</v>
      </c>
      <c r="D1986" s="2" t="s">
        <v>14578</v>
      </c>
      <c r="E1986" s="2" t="s">
        <v>17979</v>
      </c>
      <c r="F1986" s="3">
        <v>44562</v>
      </c>
      <c r="G1986" s="2" t="s">
        <v>14443</v>
      </c>
      <c r="H1986" s="2" t="s">
        <v>14443</v>
      </c>
      <c r="I1986" s="2" t="s">
        <v>17980</v>
      </c>
      <c r="J1986" s="3">
        <v>44727</v>
      </c>
      <c r="K1986" s="3"/>
      <c r="L1986" s="2" t="s">
        <v>17981</v>
      </c>
      <c r="M1986" s="2" t="s">
        <v>14452</v>
      </c>
      <c r="N1986" s="2" t="s">
        <v>14459</v>
      </c>
      <c r="O1986" s="2" t="s">
        <v>14448</v>
      </c>
      <c r="P1986" s="2" t="s">
        <v>14452</v>
      </c>
      <c r="Q1986" s="2" t="s">
        <v>14584</v>
      </c>
      <c r="R1986" s="2" t="s">
        <v>14462</v>
      </c>
      <c r="S1986" s="2" t="s">
        <v>14454</v>
      </c>
      <c r="T1986" s="2" t="s">
        <v>14452</v>
      </c>
      <c r="U1986" s="4">
        <v>44883.789479166669</v>
      </c>
      <c r="V1986" s="2" t="s">
        <v>14463</v>
      </c>
      <c r="W1986" s="2">
        <f>YEAR(politicas_base[[#This Row],[ano]])</f>
        <v>2022</v>
      </c>
      <c r="X1986" s="8" t="str">
        <f>HYPERLINK(politicas_base[[#This Row],[link_legislacao]],politicas_base[[#This Row],[nome]])</f>
        <v>Política Nacional para Assuntos Antárticos</v>
      </c>
    </row>
    <row r="1987" spans="1:24" x14ac:dyDescent="0.3">
      <c r="A1987">
        <v>710</v>
      </c>
      <c r="B1987" s="2" t="s">
        <v>14653</v>
      </c>
      <c r="C1987" s="2" t="s">
        <v>14455</v>
      </c>
      <c r="D1987" s="2" t="s">
        <v>14783</v>
      </c>
      <c r="E1987" s="2" t="s">
        <v>17979</v>
      </c>
      <c r="F1987" s="3">
        <v>44562</v>
      </c>
      <c r="G1987" s="2" t="s">
        <v>14443</v>
      </c>
      <c r="H1987" s="2" t="s">
        <v>14443</v>
      </c>
      <c r="I1987" s="2" t="s">
        <v>17980</v>
      </c>
      <c r="J1987" s="3">
        <v>44727</v>
      </c>
      <c r="K1987" s="3"/>
      <c r="L1987" s="2" t="s">
        <v>17981</v>
      </c>
      <c r="M1987" s="2" t="s">
        <v>14452</v>
      </c>
      <c r="N1987" s="2" t="s">
        <v>14459</v>
      </c>
      <c r="O1987" s="2" t="s">
        <v>14448</v>
      </c>
      <c r="P1987" s="2" t="s">
        <v>14452</v>
      </c>
      <c r="Q1987" s="2" t="s">
        <v>14584</v>
      </c>
      <c r="R1987" s="2" t="s">
        <v>14462</v>
      </c>
      <c r="S1987" s="2" t="s">
        <v>14454</v>
      </c>
      <c r="T1987" s="2" t="s">
        <v>14452</v>
      </c>
      <c r="U1987" s="4">
        <v>44883.789479166669</v>
      </c>
      <c r="V1987" s="2" t="s">
        <v>14463</v>
      </c>
      <c r="W1987" s="2">
        <f>YEAR(politicas_base[[#This Row],[ano]])</f>
        <v>2022</v>
      </c>
      <c r="X1987" s="8" t="str">
        <f>HYPERLINK(politicas_base[[#This Row],[link_legislacao]],politicas_base[[#This Row],[nome]])</f>
        <v>Política Nacional para Assuntos Antárticos</v>
      </c>
    </row>
    <row r="1988" spans="1:24" x14ac:dyDescent="0.3">
      <c r="A1988">
        <v>710</v>
      </c>
      <c r="B1988" s="2" t="s">
        <v>14653</v>
      </c>
      <c r="C1988" s="2" t="s">
        <v>14455</v>
      </c>
      <c r="D1988" s="2" t="s">
        <v>14456</v>
      </c>
      <c r="E1988" s="2" t="s">
        <v>17979</v>
      </c>
      <c r="F1988" s="3">
        <v>44562</v>
      </c>
      <c r="G1988" s="2" t="s">
        <v>14443</v>
      </c>
      <c r="H1988" s="2" t="s">
        <v>14443</v>
      </c>
      <c r="I1988" s="2" t="s">
        <v>17980</v>
      </c>
      <c r="J1988" s="3">
        <v>44727</v>
      </c>
      <c r="K1988" s="3"/>
      <c r="L1988" s="2" t="s">
        <v>17981</v>
      </c>
      <c r="M1988" s="2" t="s">
        <v>14452</v>
      </c>
      <c r="N1988" s="2" t="s">
        <v>14459</v>
      </c>
      <c r="O1988" s="2" t="s">
        <v>14448</v>
      </c>
      <c r="P1988" s="2" t="s">
        <v>14452</v>
      </c>
      <c r="Q1988" s="2" t="s">
        <v>14584</v>
      </c>
      <c r="R1988" s="2" t="s">
        <v>14462</v>
      </c>
      <c r="S1988" s="2" t="s">
        <v>14454</v>
      </c>
      <c r="T1988" s="2" t="s">
        <v>14452</v>
      </c>
      <c r="U1988" s="4">
        <v>44883.789479166669</v>
      </c>
      <c r="V1988" s="2" t="s">
        <v>14463</v>
      </c>
      <c r="W1988" s="2">
        <f>YEAR(politicas_base[[#This Row],[ano]])</f>
        <v>2022</v>
      </c>
      <c r="X1988" s="8" t="str">
        <f>HYPERLINK(politicas_base[[#This Row],[link_legislacao]],politicas_base[[#This Row],[nome]])</f>
        <v>Política Nacional para Assuntos Antárticos</v>
      </c>
    </row>
    <row r="1989" spans="1:24" x14ac:dyDescent="0.3">
      <c r="A1989">
        <v>710</v>
      </c>
      <c r="B1989" s="2" t="s">
        <v>14653</v>
      </c>
      <c r="C1989" s="2" t="s">
        <v>14455</v>
      </c>
      <c r="D1989" s="2" t="s">
        <v>14597</v>
      </c>
      <c r="E1989" s="2" t="s">
        <v>17979</v>
      </c>
      <c r="F1989" s="3">
        <v>44562</v>
      </c>
      <c r="G1989" s="2" t="s">
        <v>14443</v>
      </c>
      <c r="H1989" s="2" t="s">
        <v>14443</v>
      </c>
      <c r="I1989" s="2" t="s">
        <v>17980</v>
      </c>
      <c r="J1989" s="3">
        <v>44727</v>
      </c>
      <c r="K1989" s="3"/>
      <c r="L1989" s="2" t="s">
        <v>17981</v>
      </c>
      <c r="M1989" s="2" t="s">
        <v>14452</v>
      </c>
      <c r="N1989" s="2" t="s">
        <v>14459</v>
      </c>
      <c r="O1989" s="2" t="s">
        <v>14448</v>
      </c>
      <c r="P1989" s="2" t="s">
        <v>14452</v>
      </c>
      <c r="Q1989" s="2" t="s">
        <v>14584</v>
      </c>
      <c r="R1989" s="2" t="s">
        <v>14462</v>
      </c>
      <c r="S1989" s="2" t="s">
        <v>14454</v>
      </c>
      <c r="T1989" s="2" t="s">
        <v>14452</v>
      </c>
      <c r="U1989" s="4">
        <v>44883.789479166669</v>
      </c>
      <c r="V1989" s="2" t="s">
        <v>14463</v>
      </c>
      <c r="W1989" s="2">
        <f>YEAR(politicas_base[[#This Row],[ano]])</f>
        <v>2022</v>
      </c>
      <c r="X1989" s="8" t="str">
        <f>HYPERLINK(politicas_base[[#This Row],[link_legislacao]],politicas_base[[#This Row],[nome]])</f>
        <v>Política Nacional para Assuntos Antárticos</v>
      </c>
    </row>
    <row r="1990" spans="1:24" x14ac:dyDescent="0.3">
      <c r="A1990">
        <v>710</v>
      </c>
      <c r="B1990" s="2" t="s">
        <v>14577</v>
      </c>
      <c r="C1990" s="2" t="s">
        <v>14623</v>
      </c>
      <c r="D1990" s="2" t="s">
        <v>14578</v>
      </c>
      <c r="E1990" s="2" t="s">
        <v>17979</v>
      </c>
      <c r="F1990" s="3">
        <v>44562</v>
      </c>
      <c r="G1990" s="2" t="s">
        <v>14443</v>
      </c>
      <c r="H1990" s="2" t="s">
        <v>14443</v>
      </c>
      <c r="I1990" s="2" t="s">
        <v>17980</v>
      </c>
      <c r="J1990" s="3">
        <v>44727</v>
      </c>
      <c r="K1990" s="3"/>
      <c r="L1990" s="2" t="s">
        <v>17981</v>
      </c>
      <c r="M1990" s="2" t="s">
        <v>14452</v>
      </c>
      <c r="N1990" s="2" t="s">
        <v>14459</v>
      </c>
      <c r="O1990" s="2" t="s">
        <v>14448</v>
      </c>
      <c r="P1990" s="2" t="s">
        <v>14452</v>
      </c>
      <c r="Q1990" s="2" t="s">
        <v>14584</v>
      </c>
      <c r="R1990" s="2" t="s">
        <v>14462</v>
      </c>
      <c r="S1990" s="2" t="s">
        <v>14454</v>
      </c>
      <c r="T1990" s="2" t="s">
        <v>14452</v>
      </c>
      <c r="U1990" s="4">
        <v>44883.789479166669</v>
      </c>
      <c r="V1990" s="2" t="s">
        <v>14463</v>
      </c>
      <c r="W1990" s="2">
        <f>YEAR(politicas_base[[#This Row],[ano]])</f>
        <v>2022</v>
      </c>
      <c r="X1990" s="8" t="str">
        <f>HYPERLINK(politicas_base[[#This Row],[link_legislacao]],politicas_base[[#This Row],[nome]])</f>
        <v>Política Nacional para Assuntos Antárticos</v>
      </c>
    </row>
    <row r="1991" spans="1:24" x14ac:dyDescent="0.3">
      <c r="A1991">
        <v>710</v>
      </c>
      <c r="B1991" s="2" t="s">
        <v>14577</v>
      </c>
      <c r="C1991" s="2" t="s">
        <v>14623</v>
      </c>
      <c r="D1991" s="2" t="s">
        <v>14783</v>
      </c>
      <c r="E1991" s="2" t="s">
        <v>17979</v>
      </c>
      <c r="F1991" s="3">
        <v>44562</v>
      </c>
      <c r="G1991" s="2" t="s">
        <v>14443</v>
      </c>
      <c r="H1991" s="2" t="s">
        <v>14443</v>
      </c>
      <c r="I1991" s="2" t="s">
        <v>17980</v>
      </c>
      <c r="J1991" s="3">
        <v>44727</v>
      </c>
      <c r="K1991" s="3"/>
      <c r="L1991" s="2" t="s">
        <v>17981</v>
      </c>
      <c r="M1991" s="2" t="s">
        <v>14452</v>
      </c>
      <c r="N1991" s="2" t="s">
        <v>14459</v>
      </c>
      <c r="O1991" s="2" t="s">
        <v>14448</v>
      </c>
      <c r="P1991" s="2" t="s">
        <v>14452</v>
      </c>
      <c r="Q1991" s="2" t="s">
        <v>14584</v>
      </c>
      <c r="R1991" s="2" t="s">
        <v>14462</v>
      </c>
      <c r="S1991" s="2" t="s">
        <v>14454</v>
      </c>
      <c r="T1991" s="2" t="s">
        <v>14452</v>
      </c>
      <c r="U1991" s="4">
        <v>44883.789479166669</v>
      </c>
      <c r="V1991" s="2" t="s">
        <v>14463</v>
      </c>
      <c r="W1991" s="2">
        <f>YEAR(politicas_base[[#This Row],[ano]])</f>
        <v>2022</v>
      </c>
      <c r="X1991" s="8" t="str">
        <f>HYPERLINK(politicas_base[[#This Row],[link_legislacao]],politicas_base[[#This Row],[nome]])</f>
        <v>Política Nacional para Assuntos Antárticos</v>
      </c>
    </row>
    <row r="1992" spans="1:24" x14ac:dyDescent="0.3">
      <c r="A1992">
        <v>710</v>
      </c>
      <c r="B1992" s="2" t="s">
        <v>14577</v>
      </c>
      <c r="C1992" s="2" t="s">
        <v>14623</v>
      </c>
      <c r="D1992" s="2" t="s">
        <v>14456</v>
      </c>
      <c r="E1992" s="2" t="s">
        <v>17979</v>
      </c>
      <c r="F1992" s="3">
        <v>44562</v>
      </c>
      <c r="G1992" s="2" t="s">
        <v>14443</v>
      </c>
      <c r="H1992" s="2" t="s">
        <v>14443</v>
      </c>
      <c r="I1992" s="2" t="s">
        <v>17980</v>
      </c>
      <c r="J1992" s="3">
        <v>44727</v>
      </c>
      <c r="K1992" s="3"/>
      <c r="L1992" s="2" t="s">
        <v>17981</v>
      </c>
      <c r="M1992" s="2" t="s">
        <v>14452</v>
      </c>
      <c r="N1992" s="2" t="s">
        <v>14459</v>
      </c>
      <c r="O1992" s="2" t="s">
        <v>14448</v>
      </c>
      <c r="P1992" s="2" t="s">
        <v>14452</v>
      </c>
      <c r="Q1992" s="2" t="s">
        <v>14584</v>
      </c>
      <c r="R1992" s="2" t="s">
        <v>14462</v>
      </c>
      <c r="S1992" s="2" t="s">
        <v>14454</v>
      </c>
      <c r="T1992" s="2" t="s">
        <v>14452</v>
      </c>
      <c r="U1992" s="4">
        <v>44883.789479166669</v>
      </c>
      <c r="V1992" s="2" t="s">
        <v>14463</v>
      </c>
      <c r="W1992" s="2">
        <f>YEAR(politicas_base[[#This Row],[ano]])</f>
        <v>2022</v>
      </c>
      <c r="X1992" s="8" t="str">
        <f>HYPERLINK(politicas_base[[#This Row],[link_legislacao]],politicas_base[[#This Row],[nome]])</f>
        <v>Política Nacional para Assuntos Antárticos</v>
      </c>
    </row>
    <row r="1993" spans="1:24" x14ac:dyDescent="0.3">
      <c r="A1993">
        <v>710</v>
      </c>
      <c r="B1993" s="2" t="s">
        <v>14577</v>
      </c>
      <c r="C1993" s="2" t="s">
        <v>14623</v>
      </c>
      <c r="D1993" s="2" t="s">
        <v>14597</v>
      </c>
      <c r="E1993" s="2" t="s">
        <v>17979</v>
      </c>
      <c r="F1993" s="3">
        <v>44562</v>
      </c>
      <c r="G1993" s="2" t="s">
        <v>14443</v>
      </c>
      <c r="H1993" s="2" t="s">
        <v>14443</v>
      </c>
      <c r="I1993" s="2" t="s">
        <v>17980</v>
      </c>
      <c r="J1993" s="3">
        <v>44727</v>
      </c>
      <c r="K1993" s="3"/>
      <c r="L1993" s="2" t="s">
        <v>17981</v>
      </c>
      <c r="M1993" s="2" t="s">
        <v>14452</v>
      </c>
      <c r="N1993" s="2" t="s">
        <v>14459</v>
      </c>
      <c r="O1993" s="2" t="s">
        <v>14448</v>
      </c>
      <c r="P1993" s="2" t="s">
        <v>14452</v>
      </c>
      <c r="Q1993" s="2" t="s">
        <v>14584</v>
      </c>
      <c r="R1993" s="2" t="s">
        <v>14462</v>
      </c>
      <c r="S1993" s="2" t="s">
        <v>14454</v>
      </c>
      <c r="T1993" s="2" t="s">
        <v>14452</v>
      </c>
      <c r="U1993" s="4">
        <v>44883.789479166669</v>
      </c>
      <c r="V1993" s="2" t="s">
        <v>14463</v>
      </c>
      <c r="W1993" s="2">
        <f>YEAR(politicas_base[[#This Row],[ano]])</f>
        <v>2022</v>
      </c>
      <c r="X1993" s="8" t="str">
        <f>HYPERLINK(politicas_base[[#This Row],[link_legislacao]],politicas_base[[#This Row],[nome]])</f>
        <v>Política Nacional para Assuntos Antárticos</v>
      </c>
    </row>
    <row r="1994" spans="1:24" x14ac:dyDescent="0.3">
      <c r="A1994">
        <v>710</v>
      </c>
      <c r="B1994" s="2" t="s">
        <v>17880</v>
      </c>
      <c r="C1994" s="2" t="s">
        <v>14623</v>
      </c>
      <c r="D1994" s="2" t="s">
        <v>14578</v>
      </c>
      <c r="E1994" s="2" t="s">
        <v>17979</v>
      </c>
      <c r="F1994" s="3">
        <v>44562</v>
      </c>
      <c r="G1994" s="2" t="s">
        <v>14443</v>
      </c>
      <c r="H1994" s="2" t="s">
        <v>14443</v>
      </c>
      <c r="I1994" s="2" t="s">
        <v>17980</v>
      </c>
      <c r="J1994" s="3">
        <v>44727</v>
      </c>
      <c r="K1994" s="3"/>
      <c r="L1994" s="2" t="s">
        <v>17981</v>
      </c>
      <c r="M1994" s="2" t="s">
        <v>14452</v>
      </c>
      <c r="N1994" s="2" t="s">
        <v>14459</v>
      </c>
      <c r="O1994" s="2" t="s">
        <v>14448</v>
      </c>
      <c r="P1994" s="2" t="s">
        <v>14452</v>
      </c>
      <c r="Q1994" s="2" t="s">
        <v>14584</v>
      </c>
      <c r="R1994" s="2" t="s">
        <v>14462</v>
      </c>
      <c r="S1994" s="2" t="s">
        <v>14454</v>
      </c>
      <c r="T1994" s="2" t="s">
        <v>14452</v>
      </c>
      <c r="U1994" s="4">
        <v>44883.789479166669</v>
      </c>
      <c r="V1994" s="2" t="s">
        <v>14463</v>
      </c>
      <c r="W1994" s="2">
        <f>YEAR(politicas_base[[#This Row],[ano]])</f>
        <v>2022</v>
      </c>
      <c r="X1994" s="8" t="str">
        <f>HYPERLINK(politicas_base[[#This Row],[link_legislacao]],politicas_base[[#This Row],[nome]])</f>
        <v>Política Nacional para Assuntos Antárticos</v>
      </c>
    </row>
    <row r="1995" spans="1:24" x14ac:dyDescent="0.3">
      <c r="A1995">
        <v>710</v>
      </c>
      <c r="B1995" s="2" t="s">
        <v>17880</v>
      </c>
      <c r="C1995" s="2" t="s">
        <v>14623</v>
      </c>
      <c r="D1995" s="2" t="s">
        <v>14783</v>
      </c>
      <c r="E1995" s="2" t="s">
        <v>17979</v>
      </c>
      <c r="F1995" s="3">
        <v>44562</v>
      </c>
      <c r="G1995" s="2" t="s">
        <v>14443</v>
      </c>
      <c r="H1995" s="2" t="s">
        <v>14443</v>
      </c>
      <c r="I1995" s="2" t="s">
        <v>17980</v>
      </c>
      <c r="J1995" s="3">
        <v>44727</v>
      </c>
      <c r="K1995" s="3"/>
      <c r="L1995" s="2" t="s">
        <v>17981</v>
      </c>
      <c r="M1995" s="2" t="s">
        <v>14452</v>
      </c>
      <c r="N1995" s="2" t="s">
        <v>14459</v>
      </c>
      <c r="O1995" s="2" t="s">
        <v>14448</v>
      </c>
      <c r="P1995" s="2" t="s">
        <v>14452</v>
      </c>
      <c r="Q1995" s="2" t="s">
        <v>14584</v>
      </c>
      <c r="R1995" s="2" t="s">
        <v>14462</v>
      </c>
      <c r="S1995" s="2" t="s">
        <v>14454</v>
      </c>
      <c r="T1995" s="2" t="s">
        <v>14452</v>
      </c>
      <c r="U1995" s="4">
        <v>44883.789479166669</v>
      </c>
      <c r="V1995" s="2" t="s">
        <v>14463</v>
      </c>
      <c r="W1995" s="2">
        <f>YEAR(politicas_base[[#This Row],[ano]])</f>
        <v>2022</v>
      </c>
      <c r="X1995" s="8" t="str">
        <f>HYPERLINK(politicas_base[[#This Row],[link_legislacao]],politicas_base[[#This Row],[nome]])</f>
        <v>Política Nacional para Assuntos Antárticos</v>
      </c>
    </row>
    <row r="1996" spans="1:24" x14ac:dyDescent="0.3">
      <c r="A1996">
        <v>710</v>
      </c>
      <c r="B1996" s="2" t="s">
        <v>17880</v>
      </c>
      <c r="C1996" s="2" t="s">
        <v>14623</v>
      </c>
      <c r="D1996" s="2" t="s">
        <v>14456</v>
      </c>
      <c r="E1996" s="2" t="s">
        <v>17979</v>
      </c>
      <c r="F1996" s="3">
        <v>44562</v>
      </c>
      <c r="G1996" s="2" t="s">
        <v>14443</v>
      </c>
      <c r="H1996" s="2" t="s">
        <v>14443</v>
      </c>
      <c r="I1996" s="2" t="s">
        <v>17980</v>
      </c>
      <c r="J1996" s="3">
        <v>44727</v>
      </c>
      <c r="K1996" s="3"/>
      <c r="L1996" s="2" t="s">
        <v>17981</v>
      </c>
      <c r="M1996" s="2" t="s">
        <v>14452</v>
      </c>
      <c r="N1996" s="2" t="s">
        <v>14459</v>
      </c>
      <c r="O1996" s="2" t="s">
        <v>14448</v>
      </c>
      <c r="P1996" s="2" t="s">
        <v>14452</v>
      </c>
      <c r="Q1996" s="2" t="s">
        <v>14584</v>
      </c>
      <c r="R1996" s="2" t="s">
        <v>14462</v>
      </c>
      <c r="S1996" s="2" t="s">
        <v>14454</v>
      </c>
      <c r="T1996" s="2" t="s">
        <v>14452</v>
      </c>
      <c r="U1996" s="4">
        <v>44883.789479166669</v>
      </c>
      <c r="V1996" s="2" t="s">
        <v>14463</v>
      </c>
      <c r="W1996" s="2">
        <f>YEAR(politicas_base[[#This Row],[ano]])</f>
        <v>2022</v>
      </c>
      <c r="X1996" s="8" t="str">
        <f>HYPERLINK(politicas_base[[#This Row],[link_legislacao]],politicas_base[[#This Row],[nome]])</f>
        <v>Política Nacional para Assuntos Antárticos</v>
      </c>
    </row>
    <row r="1997" spans="1:24" x14ac:dyDescent="0.3">
      <c r="A1997">
        <v>710</v>
      </c>
      <c r="B1997" s="2" t="s">
        <v>17880</v>
      </c>
      <c r="C1997" s="2" t="s">
        <v>14623</v>
      </c>
      <c r="D1997" s="2" t="s">
        <v>14597</v>
      </c>
      <c r="E1997" s="2" t="s">
        <v>17979</v>
      </c>
      <c r="F1997" s="3">
        <v>44562</v>
      </c>
      <c r="G1997" s="2" t="s">
        <v>14443</v>
      </c>
      <c r="H1997" s="2" t="s">
        <v>14443</v>
      </c>
      <c r="I1997" s="2" t="s">
        <v>17980</v>
      </c>
      <c r="J1997" s="3">
        <v>44727</v>
      </c>
      <c r="K1997" s="3"/>
      <c r="L1997" s="2" t="s">
        <v>17981</v>
      </c>
      <c r="M1997" s="2" t="s">
        <v>14452</v>
      </c>
      <c r="N1997" s="2" t="s">
        <v>14459</v>
      </c>
      <c r="O1997" s="2" t="s">
        <v>14448</v>
      </c>
      <c r="P1997" s="2" t="s">
        <v>14452</v>
      </c>
      <c r="Q1997" s="2" t="s">
        <v>14584</v>
      </c>
      <c r="R1997" s="2" t="s">
        <v>14462</v>
      </c>
      <c r="S1997" s="2" t="s">
        <v>14454</v>
      </c>
      <c r="T1997" s="2" t="s">
        <v>14452</v>
      </c>
      <c r="U1997" s="4">
        <v>44883.789479166669</v>
      </c>
      <c r="V1997" s="2" t="s">
        <v>14463</v>
      </c>
      <c r="W1997" s="2">
        <f>YEAR(politicas_base[[#This Row],[ano]])</f>
        <v>2022</v>
      </c>
      <c r="X1997" s="8" t="str">
        <f>HYPERLINK(politicas_base[[#This Row],[link_legislacao]],politicas_base[[#This Row],[nome]])</f>
        <v>Política Nacional para Assuntos Antárticos</v>
      </c>
    </row>
    <row r="1998" spans="1:24" x14ac:dyDescent="0.3">
      <c r="A1998">
        <v>710</v>
      </c>
      <c r="B1998" s="2" t="s">
        <v>14653</v>
      </c>
      <c r="C1998" s="2" t="s">
        <v>14623</v>
      </c>
      <c r="D1998" s="2" t="s">
        <v>14578</v>
      </c>
      <c r="E1998" s="2" t="s">
        <v>17979</v>
      </c>
      <c r="F1998" s="3">
        <v>44562</v>
      </c>
      <c r="G1998" s="2" t="s">
        <v>14443</v>
      </c>
      <c r="H1998" s="2" t="s">
        <v>14443</v>
      </c>
      <c r="I1998" s="2" t="s">
        <v>17980</v>
      </c>
      <c r="J1998" s="3">
        <v>44727</v>
      </c>
      <c r="K1998" s="3"/>
      <c r="L1998" s="2" t="s">
        <v>17981</v>
      </c>
      <c r="M1998" s="2" t="s">
        <v>14452</v>
      </c>
      <c r="N1998" s="2" t="s">
        <v>14459</v>
      </c>
      <c r="O1998" s="2" t="s">
        <v>14448</v>
      </c>
      <c r="P1998" s="2" t="s">
        <v>14452</v>
      </c>
      <c r="Q1998" s="2" t="s">
        <v>14584</v>
      </c>
      <c r="R1998" s="2" t="s">
        <v>14462</v>
      </c>
      <c r="S1998" s="2" t="s">
        <v>14454</v>
      </c>
      <c r="T1998" s="2" t="s">
        <v>14452</v>
      </c>
      <c r="U1998" s="4">
        <v>44883.789479166669</v>
      </c>
      <c r="V1998" s="2" t="s">
        <v>14463</v>
      </c>
      <c r="W1998" s="2">
        <f>YEAR(politicas_base[[#This Row],[ano]])</f>
        <v>2022</v>
      </c>
      <c r="X1998" s="8" t="str">
        <f>HYPERLINK(politicas_base[[#This Row],[link_legislacao]],politicas_base[[#This Row],[nome]])</f>
        <v>Política Nacional para Assuntos Antárticos</v>
      </c>
    </row>
    <row r="1999" spans="1:24" x14ac:dyDescent="0.3">
      <c r="A1999">
        <v>710</v>
      </c>
      <c r="B1999" s="2" t="s">
        <v>14653</v>
      </c>
      <c r="C1999" s="2" t="s">
        <v>14623</v>
      </c>
      <c r="D1999" s="2" t="s">
        <v>14783</v>
      </c>
      <c r="E1999" s="2" t="s">
        <v>17979</v>
      </c>
      <c r="F1999" s="3">
        <v>44562</v>
      </c>
      <c r="G1999" s="2" t="s">
        <v>14443</v>
      </c>
      <c r="H1999" s="2" t="s">
        <v>14443</v>
      </c>
      <c r="I1999" s="2" t="s">
        <v>17980</v>
      </c>
      <c r="J1999" s="3">
        <v>44727</v>
      </c>
      <c r="K1999" s="3"/>
      <c r="L1999" s="2" t="s">
        <v>17981</v>
      </c>
      <c r="M1999" s="2" t="s">
        <v>14452</v>
      </c>
      <c r="N1999" s="2" t="s">
        <v>14459</v>
      </c>
      <c r="O1999" s="2" t="s">
        <v>14448</v>
      </c>
      <c r="P1999" s="2" t="s">
        <v>14452</v>
      </c>
      <c r="Q1999" s="2" t="s">
        <v>14584</v>
      </c>
      <c r="R1999" s="2" t="s">
        <v>14462</v>
      </c>
      <c r="S1999" s="2" t="s">
        <v>14454</v>
      </c>
      <c r="T1999" s="2" t="s">
        <v>14452</v>
      </c>
      <c r="U1999" s="4">
        <v>44883.789479166669</v>
      </c>
      <c r="V1999" s="2" t="s">
        <v>14463</v>
      </c>
      <c r="W1999" s="2">
        <f>YEAR(politicas_base[[#This Row],[ano]])</f>
        <v>2022</v>
      </c>
      <c r="X1999" s="8" t="str">
        <f>HYPERLINK(politicas_base[[#This Row],[link_legislacao]],politicas_base[[#This Row],[nome]])</f>
        <v>Política Nacional para Assuntos Antárticos</v>
      </c>
    </row>
    <row r="2000" spans="1:24" x14ac:dyDescent="0.3">
      <c r="A2000">
        <v>710</v>
      </c>
      <c r="B2000" s="2" t="s">
        <v>14653</v>
      </c>
      <c r="C2000" s="2" t="s">
        <v>14623</v>
      </c>
      <c r="D2000" s="2" t="s">
        <v>14456</v>
      </c>
      <c r="E2000" s="2" t="s">
        <v>17979</v>
      </c>
      <c r="F2000" s="3">
        <v>44562</v>
      </c>
      <c r="G2000" s="2" t="s">
        <v>14443</v>
      </c>
      <c r="H2000" s="2" t="s">
        <v>14443</v>
      </c>
      <c r="I2000" s="2" t="s">
        <v>17980</v>
      </c>
      <c r="J2000" s="3">
        <v>44727</v>
      </c>
      <c r="K2000" s="3"/>
      <c r="L2000" s="2" t="s">
        <v>17981</v>
      </c>
      <c r="M2000" s="2" t="s">
        <v>14452</v>
      </c>
      <c r="N2000" s="2" t="s">
        <v>14459</v>
      </c>
      <c r="O2000" s="2" t="s">
        <v>14448</v>
      </c>
      <c r="P2000" s="2" t="s">
        <v>14452</v>
      </c>
      <c r="Q2000" s="2" t="s">
        <v>14584</v>
      </c>
      <c r="R2000" s="2" t="s">
        <v>14462</v>
      </c>
      <c r="S2000" s="2" t="s">
        <v>14454</v>
      </c>
      <c r="T2000" s="2" t="s">
        <v>14452</v>
      </c>
      <c r="U2000" s="4">
        <v>44883.789479166669</v>
      </c>
      <c r="V2000" s="2" t="s">
        <v>14463</v>
      </c>
      <c r="W2000" s="2">
        <f>YEAR(politicas_base[[#This Row],[ano]])</f>
        <v>2022</v>
      </c>
      <c r="X2000" s="8" t="str">
        <f>HYPERLINK(politicas_base[[#This Row],[link_legislacao]],politicas_base[[#This Row],[nome]])</f>
        <v>Política Nacional para Assuntos Antárticos</v>
      </c>
    </row>
    <row r="2001" spans="1:24" x14ac:dyDescent="0.3">
      <c r="A2001">
        <v>710</v>
      </c>
      <c r="B2001" s="2" t="s">
        <v>14653</v>
      </c>
      <c r="C2001" s="2" t="s">
        <v>14623</v>
      </c>
      <c r="D2001" s="2" t="s">
        <v>14597</v>
      </c>
      <c r="E2001" s="2" t="s">
        <v>17979</v>
      </c>
      <c r="F2001" s="3">
        <v>44562</v>
      </c>
      <c r="G2001" s="2" t="s">
        <v>14443</v>
      </c>
      <c r="H2001" s="2" t="s">
        <v>14443</v>
      </c>
      <c r="I2001" s="2" t="s">
        <v>17980</v>
      </c>
      <c r="J2001" s="3">
        <v>44727</v>
      </c>
      <c r="K2001" s="3"/>
      <c r="L2001" s="2" t="s">
        <v>17981</v>
      </c>
      <c r="M2001" s="2" t="s">
        <v>14452</v>
      </c>
      <c r="N2001" s="2" t="s">
        <v>14459</v>
      </c>
      <c r="O2001" s="2" t="s">
        <v>14448</v>
      </c>
      <c r="P2001" s="2" t="s">
        <v>14452</v>
      </c>
      <c r="Q2001" s="2" t="s">
        <v>14584</v>
      </c>
      <c r="R2001" s="2" t="s">
        <v>14462</v>
      </c>
      <c r="S2001" s="2" t="s">
        <v>14454</v>
      </c>
      <c r="T2001" s="2" t="s">
        <v>14452</v>
      </c>
      <c r="U2001" s="4">
        <v>44883.789479166669</v>
      </c>
      <c r="V2001" s="2" t="s">
        <v>14463</v>
      </c>
      <c r="W2001" s="2">
        <f>YEAR(politicas_base[[#This Row],[ano]])</f>
        <v>2022</v>
      </c>
      <c r="X2001" s="8" t="str">
        <f>HYPERLINK(politicas_base[[#This Row],[link_legislacao]],politicas_base[[#This Row],[nome]])</f>
        <v>Política Nacional para Assuntos Antárticos</v>
      </c>
    </row>
    <row r="2002" spans="1:24" x14ac:dyDescent="0.3">
      <c r="A2002">
        <v>711</v>
      </c>
      <c r="B2002" s="2" t="s">
        <v>14549</v>
      </c>
      <c r="C2002" s="2" t="s">
        <v>14472</v>
      </c>
      <c r="D2002" s="2" t="s">
        <v>14677</v>
      </c>
      <c r="E2002" s="2" t="s">
        <v>17982</v>
      </c>
      <c r="F2002" s="3">
        <v>44562</v>
      </c>
      <c r="G2002" s="2" t="s">
        <v>14443</v>
      </c>
      <c r="H2002" s="2" t="s">
        <v>14443</v>
      </c>
      <c r="I2002" s="2" t="s">
        <v>17983</v>
      </c>
      <c r="J2002" s="3">
        <v>44704</v>
      </c>
      <c r="K2002" s="3"/>
      <c r="L2002" s="2" t="s">
        <v>17984</v>
      </c>
      <c r="M2002" s="2" t="s">
        <v>14452</v>
      </c>
      <c r="N2002" s="2" t="s">
        <v>14459</v>
      </c>
      <c r="O2002" s="2" t="s">
        <v>14448</v>
      </c>
      <c r="P2002" s="2" t="s">
        <v>14452</v>
      </c>
      <c r="Q2002" s="2" t="s">
        <v>14584</v>
      </c>
      <c r="R2002" s="2" t="s">
        <v>14451</v>
      </c>
      <c r="S2002" s="2" t="s">
        <v>14549</v>
      </c>
      <c r="T2002" s="2" t="s">
        <v>14452</v>
      </c>
      <c r="U2002" s="4"/>
      <c r="V2002" s="2" t="s">
        <v>17985</v>
      </c>
      <c r="W2002" s="2">
        <f>YEAR(politicas_base[[#This Row],[ano]])</f>
        <v>2022</v>
      </c>
      <c r="X2002" s="8" t="str">
        <f>HYPERLINK(politicas_base[[#This Row],[link_legislacao]],politicas_base[[#This Row],[nome]])</f>
        <v>Política Nacional para Recuperação das Aprendizagens na Educação Básica</v>
      </c>
    </row>
    <row r="2003" spans="1:24" x14ac:dyDescent="0.3">
      <c r="A2003">
        <v>712</v>
      </c>
      <c r="B2003" s="2" t="s">
        <v>14464</v>
      </c>
      <c r="C2003" s="2" t="s">
        <v>14465</v>
      </c>
      <c r="D2003" s="2" t="s">
        <v>14452</v>
      </c>
      <c r="E2003" s="2" t="s">
        <v>17986</v>
      </c>
      <c r="F2003" s="3">
        <v>44197</v>
      </c>
      <c r="G2003" s="2" t="s">
        <v>14443</v>
      </c>
      <c r="H2003" s="2" t="s">
        <v>14443</v>
      </c>
      <c r="I2003" s="2" t="s">
        <v>17987</v>
      </c>
      <c r="J2003" s="3">
        <v>44550</v>
      </c>
      <c r="K2003" s="3"/>
      <c r="L2003" s="2" t="s">
        <v>17988</v>
      </c>
      <c r="M2003" s="2" t="s">
        <v>14452</v>
      </c>
      <c r="N2003" s="2" t="s">
        <v>14459</v>
      </c>
      <c r="O2003" s="2" t="s">
        <v>14448</v>
      </c>
      <c r="P2003" s="2" t="s">
        <v>14452</v>
      </c>
      <c r="Q2003" s="2" t="s">
        <v>17884</v>
      </c>
      <c r="R2003" s="2" t="s">
        <v>14451</v>
      </c>
      <c r="S2003" s="2" t="s">
        <v>15178</v>
      </c>
      <c r="T2003" s="2" t="s">
        <v>14452</v>
      </c>
      <c r="U2003" s="4">
        <v>44993.496898148151</v>
      </c>
      <c r="V2003" s="2" t="s">
        <v>14463</v>
      </c>
      <c r="W2003" s="2">
        <f>YEAR(politicas_base[[#This Row],[ano]])</f>
        <v>2021</v>
      </c>
      <c r="X2003" s="8" t="str">
        <f>HYPERLINK(politicas_base[[#This Row],[link_legislacao]],politicas_base[[#This Row],[nome]])</f>
        <v>Plano Nacional de Enfrentamento ao Feminicídio</v>
      </c>
    </row>
    <row r="2004" spans="1:24" x14ac:dyDescent="0.3">
      <c r="A2004">
        <v>712</v>
      </c>
      <c r="B2004" s="2" t="s">
        <v>14476</v>
      </c>
      <c r="C2004" s="2" t="s">
        <v>14465</v>
      </c>
      <c r="D2004" s="2" t="s">
        <v>14452</v>
      </c>
      <c r="E2004" s="2" t="s">
        <v>17986</v>
      </c>
      <c r="F2004" s="3">
        <v>44197</v>
      </c>
      <c r="G2004" s="2" t="s">
        <v>14443</v>
      </c>
      <c r="H2004" s="2" t="s">
        <v>14443</v>
      </c>
      <c r="I2004" s="2" t="s">
        <v>17987</v>
      </c>
      <c r="J2004" s="3">
        <v>44550</v>
      </c>
      <c r="K2004" s="3"/>
      <c r="L2004" s="2" t="s">
        <v>17988</v>
      </c>
      <c r="M2004" s="2" t="s">
        <v>14452</v>
      </c>
      <c r="N2004" s="2" t="s">
        <v>14459</v>
      </c>
      <c r="O2004" s="2" t="s">
        <v>14448</v>
      </c>
      <c r="P2004" s="2" t="s">
        <v>14452</v>
      </c>
      <c r="Q2004" s="2" t="s">
        <v>17884</v>
      </c>
      <c r="R2004" s="2" t="s">
        <v>14451</v>
      </c>
      <c r="S2004" s="2" t="s">
        <v>15178</v>
      </c>
      <c r="T2004" s="2" t="s">
        <v>14452</v>
      </c>
      <c r="U2004" s="4">
        <v>44993.496898148151</v>
      </c>
      <c r="V2004" s="2" t="s">
        <v>14463</v>
      </c>
      <c r="W2004" s="2">
        <f>YEAR(politicas_base[[#This Row],[ano]])</f>
        <v>2021</v>
      </c>
      <c r="X2004" s="8" t="str">
        <f>HYPERLINK(politicas_base[[#This Row],[link_legislacao]],politicas_base[[#This Row],[nome]])</f>
        <v>Plano Nacional de Enfrentamento ao Feminicídio</v>
      </c>
    </row>
    <row r="2005" spans="1:24" x14ac:dyDescent="0.3">
      <c r="A2005">
        <v>712</v>
      </c>
      <c r="B2005" s="2" t="s">
        <v>14464</v>
      </c>
      <c r="C2005" s="2" t="s">
        <v>14860</v>
      </c>
      <c r="D2005" s="2" t="s">
        <v>14452</v>
      </c>
      <c r="E2005" s="2" t="s">
        <v>17986</v>
      </c>
      <c r="F2005" s="3">
        <v>44197</v>
      </c>
      <c r="G2005" s="2" t="s">
        <v>14443</v>
      </c>
      <c r="H2005" s="2" t="s">
        <v>14443</v>
      </c>
      <c r="I2005" s="2" t="s">
        <v>17987</v>
      </c>
      <c r="J2005" s="3">
        <v>44550</v>
      </c>
      <c r="K2005" s="3"/>
      <c r="L2005" s="2" t="s">
        <v>17988</v>
      </c>
      <c r="M2005" s="2" t="s">
        <v>14452</v>
      </c>
      <c r="N2005" s="2" t="s">
        <v>14459</v>
      </c>
      <c r="O2005" s="2" t="s">
        <v>14448</v>
      </c>
      <c r="P2005" s="2" t="s">
        <v>14452</v>
      </c>
      <c r="Q2005" s="2" t="s">
        <v>17884</v>
      </c>
      <c r="R2005" s="2" t="s">
        <v>14451</v>
      </c>
      <c r="S2005" s="2" t="s">
        <v>15178</v>
      </c>
      <c r="T2005" s="2" t="s">
        <v>14452</v>
      </c>
      <c r="U2005" s="4">
        <v>44993.496898148151</v>
      </c>
      <c r="V2005" s="2" t="s">
        <v>14463</v>
      </c>
      <c r="W2005" s="2">
        <f>YEAR(politicas_base[[#This Row],[ano]])</f>
        <v>2021</v>
      </c>
      <c r="X2005" s="8" t="str">
        <f>HYPERLINK(politicas_base[[#This Row],[link_legislacao]],politicas_base[[#This Row],[nome]])</f>
        <v>Plano Nacional de Enfrentamento ao Feminicídio</v>
      </c>
    </row>
    <row r="2006" spans="1:24" x14ac:dyDescent="0.3">
      <c r="A2006">
        <v>712</v>
      </c>
      <c r="B2006" s="2" t="s">
        <v>14476</v>
      </c>
      <c r="C2006" s="2" t="s">
        <v>14860</v>
      </c>
      <c r="D2006" s="2" t="s">
        <v>14452</v>
      </c>
      <c r="E2006" s="2" t="s">
        <v>17986</v>
      </c>
      <c r="F2006" s="3">
        <v>44197</v>
      </c>
      <c r="G2006" s="2" t="s">
        <v>14443</v>
      </c>
      <c r="H2006" s="2" t="s">
        <v>14443</v>
      </c>
      <c r="I2006" s="2" t="s">
        <v>17987</v>
      </c>
      <c r="J2006" s="3">
        <v>44550</v>
      </c>
      <c r="K2006" s="3"/>
      <c r="L2006" s="2" t="s">
        <v>17988</v>
      </c>
      <c r="M2006" s="2" t="s">
        <v>14452</v>
      </c>
      <c r="N2006" s="2" t="s">
        <v>14459</v>
      </c>
      <c r="O2006" s="2" t="s">
        <v>14448</v>
      </c>
      <c r="P2006" s="2" t="s">
        <v>14452</v>
      </c>
      <c r="Q2006" s="2" t="s">
        <v>17884</v>
      </c>
      <c r="R2006" s="2" t="s">
        <v>14451</v>
      </c>
      <c r="S2006" s="2" t="s">
        <v>15178</v>
      </c>
      <c r="T2006" s="2" t="s">
        <v>14452</v>
      </c>
      <c r="U2006" s="4">
        <v>44993.496898148151</v>
      </c>
      <c r="V2006" s="2" t="s">
        <v>14463</v>
      </c>
      <c r="W2006" s="2">
        <f>YEAR(politicas_base[[#This Row],[ano]])</f>
        <v>2021</v>
      </c>
      <c r="X2006" s="8" t="str">
        <f>HYPERLINK(politicas_base[[#This Row],[link_legislacao]],politicas_base[[#This Row],[nome]])</f>
        <v>Plano Nacional de Enfrentamento ao Feminicídio</v>
      </c>
    </row>
    <row r="2007" spans="1:24" x14ac:dyDescent="0.3">
      <c r="A2007">
        <v>712</v>
      </c>
      <c r="B2007" s="2" t="s">
        <v>14464</v>
      </c>
      <c r="C2007" s="2" t="s">
        <v>14472</v>
      </c>
      <c r="D2007" s="2" t="s">
        <v>14452</v>
      </c>
      <c r="E2007" s="2" t="s">
        <v>17986</v>
      </c>
      <c r="F2007" s="3">
        <v>44197</v>
      </c>
      <c r="G2007" s="2" t="s">
        <v>14443</v>
      </c>
      <c r="H2007" s="2" t="s">
        <v>14443</v>
      </c>
      <c r="I2007" s="2" t="s">
        <v>17987</v>
      </c>
      <c r="J2007" s="3">
        <v>44550</v>
      </c>
      <c r="K2007" s="3"/>
      <c r="L2007" s="2" t="s">
        <v>17988</v>
      </c>
      <c r="M2007" s="2" t="s">
        <v>14452</v>
      </c>
      <c r="N2007" s="2" t="s">
        <v>14459</v>
      </c>
      <c r="O2007" s="2" t="s">
        <v>14448</v>
      </c>
      <c r="P2007" s="2" t="s">
        <v>14452</v>
      </c>
      <c r="Q2007" s="2" t="s">
        <v>17884</v>
      </c>
      <c r="R2007" s="2" t="s">
        <v>14451</v>
      </c>
      <c r="S2007" s="2" t="s">
        <v>15178</v>
      </c>
      <c r="T2007" s="2" t="s">
        <v>14452</v>
      </c>
      <c r="U2007" s="4">
        <v>44993.496898148151</v>
      </c>
      <c r="V2007" s="2" t="s">
        <v>14463</v>
      </c>
      <c r="W2007" s="2">
        <f>YEAR(politicas_base[[#This Row],[ano]])</f>
        <v>2021</v>
      </c>
      <c r="X2007" s="8" t="str">
        <f>HYPERLINK(politicas_base[[#This Row],[link_legislacao]],politicas_base[[#This Row],[nome]])</f>
        <v>Plano Nacional de Enfrentamento ao Feminicídio</v>
      </c>
    </row>
    <row r="2008" spans="1:24" x14ac:dyDescent="0.3">
      <c r="A2008">
        <v>712</v>
      </c>
      <c r="B2008" s="2" t="s">
        <v>14476</v>
      </c>
      <c r="C2008" s="2" t="s">
        <v>14472</v>
      </c>
      <c r="D2008" s="2" t="s">
        <v>14452</v>
      </c>
      <c r="E2008" s="2" t="s">
        <v>17986</v>
      </c>
      <c r="F2008" s="3">
        <v>44197</v>
      </c>
      <c r="G2008" s="2" t="s">
        <v>14443</v>
      </c>
      <c r="H2008" s="2" t="s">
        <v>14443</v>
      </c>
      <c r="I2008" s="2" t="s">
        <v>17987</v>
      </c>
      <c r="J2008" s="3">
        <v>44550</v>
      </c>
      <c r="K2008" s="3"/>
      <c r="L2008" s="2" t="s">
        <v>17988</v>
      </c>
      <c r="M2008" s="2" t="s">
        <v>14452</v>
      </c>
      <c r="N2008" s="2" t="s">
        <v>14459</v>
      </c>
      <c r="O2008" s="2" t="s">
        <v>14448</v>
      </c>
      <c r="P2008" s="2" t="s">
        <v>14452</v>
      </c>
      <c r="Q2008" s="2" t="s">
        <v>17884</v>
      </c>
      <c r="R2008" s="2" t="s">
        <v>14451</v>
      </c>
      <c r="S2008" s="2" t="s">
        <v>15178</v>
      </c>
      <c r="T2008" s="2" t="s">
        <v>14452</v>
      </c>
      <c r="U2008" s="4">
        <v>44993.496898148151</v>
      </c>
      <c r="V2008" s="2" t="s">
        <v>14463</v>
      </c>
      <c r="W2008" s="2">
        <f>YEAR(politicas_base[[#This Row],[ano]])</f>
        <v>2021</v>
      </c>
      <c r="X2008" s="8" t="str">
        <f>HYPERLINK(politicas_base[[#This Row],[link_legislacao]],politicas_base[[#This Row],[nome]])</f>
        <v>Plano Nacional de Enfrentamento ao Feminicídio</v>
      </c>
    </row>
    <row r="2009" spans="1:24" x14ac:dyDescent="0.3">
      <c r="A2009">
        <v>712</v>
      </c>
      <c r="B2009" s="2" t="s">
        <v>14464</v>
      </c>
      <c r="C2009" s="2" t="s">
        <v>14474</v>
      </c>
      <c r="D2009" s="2" t="s">
        <v>14452</v>
      </c>
      <c r="E2009" s="2" t="s">
        <v>17986</v>
      </c>
      <c r="F2009" s="3">
        <v>44197</v>
      </c>
      <c r="G2009" s="2" t="s">
        <v>14443</v>
      </c>
      <c r="H2009" s="2" t="s">
        <v>14443</v>
      </c>
      <c r="I2009" s="2" t="s">
        <v>17987</v>
      </c>
      <c r="J2009" s="3">
        <v>44550</v>
      </c>
      <c r="K2009" s="3"/>
      <c r="L2009" s="2" t="s">
        <v>17988</v>
      </c>
      <c r="M2009" s="2" t="s">
        <v>14452</v>
      </c>
      <c r="N2009" s="2" t="s">
        <v>14459</v>
      </c>
      <c r="O2009" s="2" t="s">
        <v>14448</v>
      </c>
      <c r="P2009" s="2" t="s">
        <v>14452</v>
      </c>
      <c r="Q2009" s="2" t="s">
        <v>17884</v>
      </c>
      <c r="R2009" s="2" t="s">
        <v>14451</v>
      </c>
      <c r="S2009" s="2" t="s">
        <v>15178</v>
      </c>
      <c r="T2009" s="2" t="s">
        <v>14452</v>
      </c>
      <c r="U2009" s="4">
        <v>44993.496898148151</v>
      </c>
      <c r="V2009" s="2" t="s">
        <v>14463</v>
      </c>
      <c r="W2009" s="2">
        <f>YEAR(politicas_base[[#This Row],[ano]])</f>
        <v>2021</v>
      </c>
      <c r="X2009" s="8" t="str">
        <f>HYPERLINK(politicas_base[[#This Row],[link_legislacao]],politicas_base[[#This Row],[nome]])</f>
        <v>Plano Nacional de Enfrentamento ao Feminicídio</v>
      </c>
    </row>
    <row r="2010" spans="1:24" x14ac:dyDescent="0.3">
      <c r="A2010">
        <v>712</v>
      </c>
      <c r="B2010" s="2" t="s">
        <v>14476</v>
      </c>
      <c r="C2010" s="2" t="s">
        <v>14474</v>
      </c>
      <c r="D2010" s="2" t="s">
        <v>14452</v>
      </c>
      <c r="E2010" s="2" t="s">
        <v>17986</v>
      </c>
      <c r="F2010" s="3">
        <v>44197</v>
      </c>
      <c r="G2010" s="2" t="s">
        <v>14443</v>
      </c>
      <c r="H2010" s="2" t="s">
        <v>14443</v>
      </c>
      <c r="I2010" s="2" t="s">
        <v>17987</v>
      </c>
      <c r="J2010" s="3">
        <v>44550</v>
      </c>
      <c r="K2010" s="3"/>
      <c r="L2010" s="2" t="s">
        <v>17988</v>
      </c>
      <c r="M2010" s="2" t="s">
        <v>14452</v>
      </c>
      <c r="N2010" s="2" t="s">
        <v>14459</v>
      </c>
      <c r="O2010" s="2" t="s">
        <v>14448</v>
      </c>
      <c r="P2010" s="2" t="s">
        <v>14452</v>
      </c>
      <c r="Q2010" s="2" t="s">
        <v>17884</v>
      </c>
      <c r="R2010" s="2" t="s">
        <v>14451</v>
      </c>
      <c r="S2010" s="2" t="s">
        <v>15178</v>
      </c>
      <c r="T2010" s="2" t="s">
        <v>14452</v>
      </c>
      <c r="U2010" s="4">
        <v>44993.496898148151</v>
      </c>
      <c r="V2010" s="2" t="s">
        <v>14463</v>
      </c>
      <c r="W2010" s="2">
        <f>YEAR(politicas_base[[#This Row],[ano]])</f>
        <v>2021</v>
      </c>
      <c r="X2010" s="8" t="str">
        <f>HYPERLINK(politicas_base[[#This Row],[link_legislacao]],politicas_base[[#This Row],[nome]])</f>
        <v>Plano Nacional de Enfrentamento ao Feminicídio</v>
      </c>
    </row>
    <row r="2011" spans="1:24" x14ac:dyDescent="0.3">
      <c r="A2011">
        <v>713</v>
      </c>
      <c r="B2011" s="2" t="s">
        <v>14495</v>
      </c>
      <c r="C2011" s="2" t="s">
        <v>14493</v>
      </c>
      <c r="D2011" s="2" t="s">
        <v>15429</v>
      </c>
      <c r="E2011" s="2" t="s">
        <v>17989</v>
      </c>
      <c r="F2011" s="3">
        <v>44562</v>
      </c>
      <c r="G2011" s="2" t="s">
        <v>14443</v>
      </c>
      <c r="H2011" s="2" t="s">
        <v>14443</v>
      </c>
      <c r="I2011" s="2" t="s">
        <v>17990</v>
      </c>
      <c r="J2011" s="3">
        <v>44631</v>
      </c>
      <c r="K2011" s="3"/>
      <c r="L2011" s="2" t="s">
        <v>17991</v>
      </c>
      <c r="M2011" s="2" t="s">
        <v>14452</v>
      </c>
      <c r="N2011" s="2" t="s">
        <v>14459</v>
      </c>
      <c r="O2011" s="2" t="s">
        <v>14448</v>
      </c>
      <c r="P2011" s="2" t="s">
        <v>14452</v>
      </c>
      <c r="Q2011" s="2" t="s">
        <v>17884</v>
      </c>
      <c r="R2011" s="2" t="s">
        <v>14502</v>
      </c>
      <c r="S2011" s="2" t="s">
        <v>14533</v>
      </c>
      <c r="T2011" s="2" t="s">
        <v>14452</v>
      </c>
      <c r="U2011" s="4"/>
      <c r="V2011" s="2" t="s">
        <v>14463</v>
      </c>
      <c r="W2011" s="2">
        <f>YEAR(politicas_base[[#This Row],[ano]])</f>
        <v>2022</v>
      </c>
      <c r="X2011" s="8" t="str">
        <f>HYPERLINK(politicas_base[[#This Row],[link_legislacao]],politicas_base[[#This Row],[nome]])</f>
        <v>Plano Nacional de Fertilizantes 2022-2050</v>
      </c>
    </row>
    <row r="2012" spans="1:24" x14ac:dyDescent="0.3">
      <c r="A2012">
        <v>713</v>
      </c>
      <c r="B2012" s="2" t="s">
        <v>14495</v>
      </c>
      <c r="C2012" s="2" t="s">
        <v>14493</v>
      </c>
      <c r="D2012" s="2" t="s">
        <v>14597</v>
      </c>
      <c r="E2012" s="2" t="s">
        <v>17989</v>
      </c>
      <c r="F2012" s="3">
        <v>44562</v>
      </c>
      <c r="G2012" s="2" t="s">
        <v>14443</v>
      </c>
      <c r="H2012" s="2" t="s">
        <v>14443</v>
      </c>
      <c r="I2012" s="2" t="s">
        <v>17990</v>
      </c>
      <c r="J2012" s="3">
        <v>44631</v>
      </c>
      <c r="K2012" s="3"/>
      <c r="L2012" s="2" t="s">
        <v>17991</v>
      </c>
      <c r="M2012" s="2" t="s">
        <v>14452</v>
      </c>
      <c r="N2012" s="2" t="s">
        <v>14459</v>
      </c>
      <c r="O2012" s="2" t="s">
        <v>14448</v>
      </c>
      <c r="P2012" s="2" t="s">
        <v>14452</v>
      </c>
      <c r="Q2012" s="2" t="s">
        <v>17884</v>
      </c>
      <c r="R2012" s="2" t="s">
        <v>14502</v>
      </c>
      <c r="S2012" s="2" t="s">
        <v>14533</v>
      </c>
      <c r="T2012" s="2" t="s">
        <v>14452</v>
      </c>
      <c r="U2012" s="4"/>
      <c r="V2012" s="2" t="s">
        <v>14463</v>
      </c>
      <c r="W2012" s="2">
        <f>YEAR(politicas_base[[#This Row],[ano]])</f>
        <v>2022</v>
      </c>
      <c r="X2012" s="8" t="str">
        <f>HYPERLINK(politicas_base[[#This Row],[link_legislacao]],politicas_base[[#This Row],[nome]])</f>
        <v>Plano Nacional de Fertilizantes 2022-2050</v>
      </c>
    </row>
    <row r="2013" spans="1:24" x14ac:dyDescent="0.3">
      <c r="A2013">
        <v>713</v>
      </c>
      <c r="B2013" s="2" t="s">
        <v>14561</v>
      </c>
      <c r="C2013" s="2" t="s">
        <v>14493</v>
      </c>
      <c r="D2013" s="2" t="s">
        <v>15429</v>
      </c>
      <c r="E2013" s="2" t="s">
        <v>17989</v>
      </c>
      <c r="F2013" s="3">
        <v>44562</v>
      </c>
      <c r="G2013" s="2" t="s">
        <v>14443</v>
      </c>
      <c r="H2013" s="2" t="s">
        <v>14443</v>
      </c>
      <c r="I2013" s="2" t="s">
        <v>17990</v>
      </c>
      <c r="J2013" s="3">
        <v>44631</v>
      </c>
      <c r="K2013" s="3"/>
      <c r="L2013" s="2" t="s">
        <v>17991</v>
      </c>
      <c r="M2013" s="2" t="s">
        <v>14452</v>
      </c>
      <c r="N2013" s="2" t="s">
        <v>14459</v>
      </c>
      <c r="O2013" s="2" t="s">
        <v>14448</v>
      </c>
      <c r="P2013" s="2" t="s">
        <v>14452</v>
      </c>
      <c r="Q2013" s="2" t="s">
        <v>17884</v>
      </c>
      <c r="R2013" s="2" t="s">
        <v>14502</v>
      </c>
      <c r="S2013" s="2" t="s">
        <v>14533</v>
      </c>
      <c r="T2013" s="2" t="s">
        <v>14452</v>
      </c>
      <c r="U2013" s="4"/>
      <c r="V2013" s="2" t="s">
        <v>14463</v>
      </c>
      <c r="W2013" s="2">
        <f>YEAR(politicas_base[[#This Row],[ano]])</f>
        <v>2022</v>
      </c>
      <c r="X2013" s="8" t="str">
        <f>HYPERLINK(politicas_base[[#This Row],[link_legislacao]],politicas_base[[#This Row],[nome]])</f>
        <v>Plano Nacional de Fertilizantes 2022-2050</v>
      </c>
    </row>
    <row r="2014" spans="1:24" x14ac:dyDescent="0.3">
      <c r="A2014">
        <v>713</v>
      </c>
      <c r="B2014" s="2" t="s">
        <v>14561</v>
      </c>
      <c r="C2014" s="2" t="s">
        <v>14493</v>
      </c>
      <c r="D2014" s="2" t="s">
        <v>14597</v>
      </c>
      <c r="E2014" s="2" t="s">
        <v>17989</v>
      </c>
      <c r="F2014" s="3">
        <v>44562</v>
      </c>
      <c r="G2014" s="2" t="s">
        <v>14443</v>
      </c>
      <c r="H2014" s="2" t="s">
        <v>14443</v>
      </c>
      <c r="I2014" s="2" t="s">
        <v>17990</v>
      </c>
      <c r="J2014" s="3">
        <v>44631</v>
      </c>
      <c r="K2014" s="3"/>
      <c r="L2014" s="2" t="s">
        <v>17991</v>
      </c>
      <c r="M2014" s="2" t="s">
        <v>14452</v>
      </c>
      <c r="N2014" s="2" t="s">
        <v>14459</v>
      </c>
      <c r="O2014" s="2" t="s">
        <v>14448</v>
      </c>
      <c r="P2014" s="2" t="s">
        <v>14452</v>
      </c>
      <c r="Q2014" s="2" t="s">
        <v>17884</v>
      </c>
      <c r="R2014" s="2" t="s">
        <v>14502</v>
      </c>
      <c r="S2014" s="2" t="s">
        <v>14533</v>
      </c>
      <c r="T2014" s="2" t="s">
        <v>14452</v>
      </c>
      <c r="U2014" s="4"/>
      <c r="V2014" s="2" t="s">
        <v>14463</v>
      </c>
      <c r="W2014" s="2">
        <f>YEAR(politicas_base[[#This Row],[ano]])</f>
        <v>2022</v>
      </c>
      <c r="X2014" s="8" t="str">
        <f>HYPERLINK(politicas_base[[#This Row],[link_legislacao]],politicas_base[[#This Row],[nome]])</f>
        <v>Plano Nacional de Fertilizantes 2022-2050</v>
      </c>
    </row>
    <row r="2015" spans="1:24" x14ac:dyDescent="0.3">
      <c r="A2015">
        <v>713</v>
      </c>
      <c r="B2015" s="2" t="s">
        <v>15084</v>
      </c>
      <c r="C2015" s="2" t="s">
        <v>14493</v>
      </c>
      <c r="D2015" s="2" t="s">
        <v>15429</v>
      </c>
      <c r="E2015" s="2" t="s">
        <v>17989</v>
      </c>
      <c r="F2015" s="3">
        <v>44562</v>
      </c>
      <c r="G2015" s="2" t="s">
        <v>14443</v>
      </c>
      <c r="H2015" s="2" t="s">
        <v>14443</v>
      </c>
      <c r="I2015" s="2" t="s">
        <v>17990</v>
      </c>
      <c r="J2015" s="3">
        <v>44631</v>
      </c>
      <c r="K2015" s="3"/>
      <c r="L2015" s="2" t="s">
        <v>17991</v>
      </c>
      <c r="M2015" s="2" t="s">
        <v>14452</v>
      </c>
      <c r="N2015" s="2" t="s">
        <v>14459</v>
      </c>
      <c r="O2015" s="2" t="s">
        <v>14448</v>
      </c>
      <c r="P2015" s="2" t="s">
        <v>14452</v>
      </c>
      <c r="Q2015" s="2" t="s">
        <v>17884</v>
      </c>
      <c r="R2015" s="2" t="s">
        <v>14502</v>
      </c>
      <c r="S2015" s="2" t="s">
        <v>14533</v>
      </c>
      <c r="T2015" s="2" t="s">
        <v>14452</v>
      </c>
      <c r="U2015" s="4"/>
      <c r="V2015" s="2" t="s">
        <v>14463</v>
      </c>
      <c r="W2015" s="2">
        <f>YEAR(politicas_base[[#This Row],[ano]])</f>
        <v>2022</v>
      </c>
      <c r="X2015" s="8" t="str">
        <f>HYPERLINK(politicas_base[[#This Row],[link_legislacao]],politicas_base[[#This Row],[nome]])</f>
        <v>Plano Nacional de Fertilizantes 2022-2050</v>
      </c>
    </row>
    <row r="2016" spans="1:24" x14ac:dyDescent="0.3">
      <c r="A2016">
        <v>713</v>
      </c>
      <c r="B2016" s="2" t="s">
        <v>15084</v>
      </c>
      <c r="C2016" s="2" t="s">
        <v>14493</v>
      </c>
      <c r="D2016" s="2" t="s">
        <v>14597</v>
      </c>
      <c r="E2016" s="2" t="s">
        <v>17989</v>
      </c>
      <c r="F2016" s="3">
        <v>44562</v>
      </c>
      <c r="G2016" s="2" t="s">
        <v>14443</v>
      </c>
      <c r="H2016" s="2" t="s">
        <v>14443</v>
      </c>
      <c r="I2016" s="2" t="s">
        <v>17990</v>
      </c>
      <c r="J2016" s="3">
        <v>44631</v>
      </c>
      <c r="K2016" s="3"/>
      <c r="L2016" s="2" t="s">
        <v>17991</v>
      </c>
      <c r="M2016" s="2" t="s">
        <v>14452</v>
      </c>
      <c r="N2016" s="2" t="s">
        <v>14459</v>
      </c>
      <c r="O2016" s="2" t="s">
        <v>14448</v>
      </c>
      <c r="P2016" s="2" t="s">
        <v>14452</v>
      </c>
      <c r="Q2016" s="2" t="s">
        <v>17884</v>
      </c>
      <c r="R2016" s="2" t="s">
        <v>14502</v>
      </c>
      <c r="S2016" s="2" t="s">
        <v>14533</v>
      </c>
      <c r="T2016" s="2" t="s">
        <v>14452</v>
      </c>
      <c r="U2016" s="4"/>
      <c r="V2016" s="2" t="s">
        <v>14463</v>
      </c>
      <c r="W2016" s="2">
        <f>YEAR(politicas_base[[#This Row],[ano]])</f>
        <v>2022</v>
      </c>
      <c r="X2016" s="8" t="str">
        <f>HYPERLINK(politicas_base[[#This Row],[link_legislacao]],politicas_base[[#This Row],[nome]])</f>
        <v>Plano Nacional de Fertilizantes 2022-2050</v>
      </c>
    </row>
    <row r="2017" spans="1:24" x14ac:dyDescent="0.3">
      <c r="A2017">
        <v>713</v>
      </c>
      <c r="B2017" s="2" t="s">
        <v>14495</v>
      </c>
      <c r="C2017" s="2" t="s">
        <v>17992</v>
      </c>
      <c r="D2017" s="2" t="s">
        <v>15429</v>
      </c>
      <c r="E2017" s="2" t="s">
        <v>17989</v>
      </c>
      <c r="F2017" s="3">
        <v>44562</v>
      </c>
      <c r="G2017" s="2" t="s">
        <v>14443</v>
      </c>
      <c r="H2017" s="2" t="s">
        <v>14443</v>
      </c>
      <c r="I2017" s="2" t="s">
        <v>17990</v>
      </c>
      <c r="J2017" s="3">
        <v>44631</v>
      </c>
      <c r="K2017" s="3"/>
      <c r="L2017" s="2" t="s">
        <v>17991</v>
      </c>
      <c r="M2017" s="2" t="s">
        <v>14452</v>
      </c>
      <c r="N2017" s="2" t="s">
        <v>14459</v>
      </c>
      <c r="O2017" s="2" t="s">
        <v>14448</v>
      </c>
      <c r="P2017" s="2" t="s">
        <v>14452</v>
      </c>
      <c r="Q2017" s="2" t="s">
        <v>17884</v>
      </c>
      <c r="R2017" s="2" t="s">
        <v>14502</v>
      </c>
      <c r="S2017" s="2" t="s">
        <v>14533</v>
      </c>
      <c r="T2017" s="2" t="s">
        <v>14452</v>
      </c>
      <c r="U2017" s="4"/>
      <c r="V2017" s="2" t="s">
        <v>14463</v>
      </c>
      <c r="W2017" s="2">
        <f>YEAR(politicas_base[[#This Row],[ano]])</f>
        <v>2022</v>
      </c>
      <c r="X2017" s="8" t="str">
        <f>HYPERLINK(politicas_base[[#This Row],[link_legislacao]],politicas_base[[#This Row],[nome]])</f>
        <v>Plano Nacional de Fertilizantes 2022-2050</v>
      </c>
    </row>
    <row r="2018" spans="1:24" x14ac:dyDescent="0.3">
      <c r="A2018">
        <v>713</v>
      </c>
      <c r="B2018" s="2" t="s">
        <v>14495</v>
      </c>
      <c r="C2018" s="2" t="s">
        <v>17992</v>
      </c>
      <c r="D2018" s="2" t="s">
        <v>14597</v>
      </c>
      <c r="E2018" s="2" t="s">
        <v>17989</v>
      </c>
      <c r="F2018" s="3">
        <v>44562</v>
      </c>
      <c r="G2018" s="2" t="s">
        <v>14443</v>
      </c>
      <c r="H2018" s="2" t="s">
        <v>14443</v>
      </c>
      <c r="I2018" s="2" t="s">
        <v>17990</v>
      </c>
      <c r="J2018" s="3">
        <v>44631</v>
      </c>
      <c r="K2018" s="3"/>
      <c r="L2018" s="2" t="s">
        <v>17991</v>
      </c>
      <c r="M2018" s="2" t="s">
        <v>14452</v>
      </c>
      <c r="N2018" s="2" t="s">
        <v>14459</v>
      </c>
      <c r="O2018" s="2" t="s">
        <v>14448</v>
      </c>
      <c r="P2018" s="2" t="s">
        <v>14452</v>
      </c>
      <c r="Q2018" s="2" t="s">
        <v>17884</v>
      </c>
      <c r="R2018" s="2" t="s">
        <v>14502</v>
      </c>
      <c r="S2018" s="2" t="s">
        <v>14533</v>
      </c>
      <c r="T2018" s="2" t="s">
        <v>14452</v>
      </c>
      <c r="U2018" s="4"/>
      <c r="V2018" s="2" t="s">
        <v>14463</v>
      </c>
      <c r="W2018" s="2">
        <f>YEAR(politicas_base[[#This Row],[ano]])</f>
        <v>2022</v>
      </c>
      <c r="X2018" s="8" t="str">
        <f>HYPERLINK(politicas_base[[#This Row],[link_legislacao]],politicas_base[[#This Row],[nome]])</f>
        <v>Plano Nacional de Fertilizantes 2022-2050</v>
      </c>
    </row>
    <row r="2019" spans="1:24" x14ac:dyDescent="0.3">
      <c r="A2019">
        <v>713</v>
      </c>
      <c r="B2019" s="2" t="s">
        <v>14561</v>
      </c>
      <c r="C2019" s="2" t="s">
        <v>17992</v>
      </c>
      <c r="D2019" s="2" t="s">
        <v>15429</v>
      </c>
      <c r="E2019" s="2" t="s">
        <v>17989</v>
      </c>
      <c r="F2019" s="3">
        <v>44562</v>
      </c>
      <c r="G2019" s="2" t="s">
        <v>14443</v>
      </c>
      <c r="H2019" s="2" t="s">
        <v>14443</v>
      </c>
      <c r="I2019" s="2" t="s">
        <v>17990</v>
      </c>
      <c r="J2019" s="3">
        <v>44631</v>
      </c>
      <c r="K2019" s="3"/>
      <c r="L2019" s="2" t="s">
        <v>17991</v>
      </c>
      <c r="M2019" s="2" t="s">
        <v>14452</v>
      </c>
      <c r="N2019" s="2" t="s">
        <v>14459</v>
      </c>
      <c r="O2019" s="2" t="s">
        <v>14448</v>
      </c>
      <c r="P2019" s="2" t="s">
        <v>14452</v>
      </c>
      <c r="Q2019" s="2" t="s">
        <v>17884</v>
      </c>
      <c r="R2019" s="2" t="s">
        <v>14502</v>
      </c>
      <c r="S2019" s="2" t="s">
        <v>14533</v>
      </c>
      <c r="T2019" s="2" t="s">
        <v>14452</v>
      </c>
      <c r="U2019" s="4"/>
      <c r="V2019" s="2" t="s">
        <v>14463</v>
      </c>
      <c r="W2019" s="2">
        <f>YEAR(politicas_base[[#This Row],[ano]])</f>
        <v>2022</v>
      </c>
      <c r="X2019" s="8" t="str">
        <f>HYPERLINK(politicas_base[[#This Row],[link_legislacao]],politicas_base[[#This Row],[nome]])</f>
        <v>Plano Nacional de Fertilizantes 2022-2050</v>
      </c>
    </row>
    <row r="2020" spans="1:24" x14ac:dyDescent="0.3">
      <c r="A2020">
        <v>713</v>
      </c>
      <c r="B2020" s="2" t="s">
        <v>14561</v>
      </c>
      <c r="C2020" s="2" t="s">
        <v>17992</v>
      </c>
      <c r="D2020" s="2" t="s">
        <v>14597</v>
      </c>
      <c r="E2020" s="2" t="s">
        <v>17989</v>
      </c>
      <c r="F2020" s="3">
        <v>44562</v>
      </c>
      <c r="G2020" s="2" t="s">
        <v>14443</v>
      </c>
      <c r="H2020" s="2" t="s">
        <v>14443</v>
      </c>
      <c r="I2020" s="2" t="s">
        <v>17990</v>
      </c>
      <c r="J2020" s="3">
        <v>44631</v>
      </c>
      <c r="K2020" s="3"/>
      <c r="L2020" s="2" t="s">
        <v>17991</v>
      </c>
      <c r="M2020" s="2" t="s">
        <v>14452</v>
      </c>
      <c r="N2020" s="2" t="s">
        <v>14459</v>
      </c>
      <c r="O2020" s="2" t="s">
        <v>14448</v>
      </c>
      <c r="P2020" s="2" t="s">
        <v>14452</v>
      </c>
      <c r="Q2020" s="2" t="s">
        <v>17884</v>
      </c>
      <c r="R2020" s="2" t="s">
        <v>14502</v>
      </c>
      <c r="S2020" s="2" t="s">
        <v>14533</v>
      </c>
      <c r="T2020" s="2" t="s">
        <v>14452</v>
      </c>
      <c r="U2020" s="4"/>
      <c r="V2020" s="2" t="s">
        <v>14463</v>
      </c>
      <c r="W2020" s="2">
        <f>YEAR(politicas_base[[#This Row],[ano]])</f>
        <v>2022</v>
      </c>
      <c r="X2020" s="8" t="str">
        <f>HYPERLINK(politicas_base[[#This Row],[link_legislacao]],politicas_base[[#This Row],[nome]])</f>
        <v>Plano Nacional de Fertilizantes 2022-2050</v>
      </c>
    </row>
    <row r="2021" spans="1:24" x14ac:dyDescent="0.3">
      <c r="A2021">
        <v>713</v>
      </c>
      <c r="B2021" s="2" t="s">
        <v>15084</v>
      </c>
      <c r="C2021" s="2" t="s">
        <v>17992</v>
      </c>
      <c r="D2021" s="2" t="s">
        <v>15429</v>
      </c>
      <c r="E2021" s="2" t="s">
        <v>17989</v>
      </c>
      <c r="F2021" s="3">
        <v>44562</v>
      </c>
      <c r="G2021" s="2" t="s">
        <v>14443</v>
      </c>
      <c r="H2021" s="2" t="s">
        <v>14443</v>
      </c>
      <c r="I2021" s="2" t="s">
        <v>17990</v>
      </c>
      <c r="J2021" s="3">
        <v>44631</v>
      </c>
      <c r="K2021" s="3"/>
      <c r="L2021" s="2" t="s">
        <v>17991</v>
      </c>
      <c r="M2021" s="2" t="s">
        <v>14452</v>
      </c>
      <c r="N2021" s="2" t="s">
        <v>14459</v>
      </c>
      <c r="O2021" s="2" t="s">
        <v>14448</v>
      </c>
      <c r="P2021" s="2" t="s">
        <v>14452</v>
      </c>
      <c r="Q2021" s="2" t="s">
        <v>17884</v>
      </c>
      <c r="R2021" s="2" t="s">
        <v>14502</v>
      </c>
      <c r="S2021" s="2" t="s">
        <v>14533</v>
      </c>
      <c r="T2021" s="2" t="s">
        <v>14452</v>
      </c>
      <c r="U2021" s="4"/>
      <c r="V2021" s="2" t="s">
        <v>14463</v>
      </c>
      <c r="W2021" s="2">
        <f>YEAR(politicas_base[[#This Row],[ano]])</f>
        <v>2022</v>
      </c>
      <c r="X2021" s="8" t="str">
        <f>HYPERLINK(politicas_base[[#This Row],[link_legislacao]],politicas_base[[#This Row],[nome]])</f>
        <v>Plano Nacional de Fertilizantes 2022-2050</v>
      </c>
    </row>
    <row r="2022" spans="1:24" x14ac:dyDescent="0.3">
      <c r="A2022">
        <v>713</v>
      </c>
      <c r="B2022" s="2" t="s">
        <v>15084</v>
      </c>
      <c r="C2022" s="2" t="s">
        <v>17992</v>
      </c>
      <c r="D2022" s="2" t="s">
        <v>14597</v>
      </c>
      <c r="E2022" s="2" t="s">
        <v>17989</v>
      </c>
      <c r="F2022" s="3">
        <v>44562</v>
      </c>
      <c r="G2022" s="2" t="s">
        <v>14443</v>
      </c>
      <c r="H2022" s="2" t="s">
        <v>14443</v>
      </c>
      <c r="I2022" s="2" t="s">
        <v>17990</v>
      </c>
      <c r="J2022" s="3">
        <v>44631</v>
      </c>
      <c r="K2022" s="3"/>
      <c r="L2022" s="2" t="s">
        <v>17991</v>
      </c>
      <c r="M2022" s="2" t="s">
        <v>14452</v>
      </c>
      <c r="N2022" s="2" t="s">
        <v>14459</v>
      </c>
      <c r="O2022" s="2" t="s">
        <v>14448</v>
      </c>
      <c r="P2022" s="2" t="s">
        <v>14452</v>
      </c>
      <c r="Q2022" s="2" t="s">
        <v>17884</v>
      </c>
      <c r="R2022" s="2" t="s">
        <v>14502</v>
      </c>
      <c r="S2022" s="2" t="s">
        <v>14533</v>
      </c>
      <c r="T2022" s="2" t="s">
        <v>14452</v>
      </c>
      <c r="U2022" s="4"/>
      <c r="V2022" s="2" t="s">
        <v>14463</v>
      </c>
      <c r="W2022" s="2">
        <f>YEAR(politicas_base[[#This Row],[ano]])</f>
        <v>2022</v>
      </c>
      <c r="X2022" s="8" t="str">
        <f>HYPERLINK(politicas_base[[#This Row],[link_legislacao]],politicas_base[[#This Row],[nome]])</f>
        <v>Plano Nacional de Fertilizantes 2022-2050</v>
      </c>
    </row>
    <row r="2023" spans="1:24" x14ac:dyDescent="0.3">
      <c r="A2023">
        <v>714</v>
      </c>
      <c r="B2023" s="2" t="s">
        <v>14653</v>
      </c>
      <c r="C2023" s="2" t="s">
        <v>14562</v>
      </c>
      <c r="D2023" s="2" t="s">
        <v>14452</v>
      </c>
      <c r="E2023" s="2" t="s">
        <v>17993</v>
      </c>
      <c r="F2023" s="3">
        <v>44562</v>
      </c>
      <c r="G2023" s="2" t="s">
        <v>14443</v>
      </c>
      <c r="H2023" s="2" t="s">
        <v>14443</v>
      </c>
      <c r="I2023" s="2" t="s">
        <v>17994</v>
      </c>
      <c r="J2023" s="3">
        <v>44649</v>
      </c>
      <c r="K2023" s="3"/>
      <c r="L2023" s="2" t="s">
        <v>17995</v>
      </c>
      <c r="M2023" s="2" t="s">
        <v>14452</v>
      </c>
      <c r="N2023" s="2" t="s">
        <v>14459</v>
      </c>
      <c r="O2023" s="2" t="s">
        <v>14448</v>
      </c>
      <c r="P2023" s="2" t="s">
        <v>14452</v>
      </c>
      <c r="Q2023" s="2" t="s">
        <v>17884</v>
      </c>
      <c r="R2023" s="2" t="s">
        <v>14568</v>
      </c>
      <c r="S2023" s="2" t="s">
        <v>14568</v>
      </c>
      <c r="T2023" s="2" t="s">
        <v>14452</v>
      </c>
      <c r="U2023" s="4">
        <v>44883.793449074074</v>
      </c>
      <c r="V2023" s="2" t="s">
        <v>14463</v>
      </c>
      <c r="W2023" s="2">
        <f>YEAR(politicas_base[[#This Row],[ano]])</f>
        <v>2022</v>
      </c>
      <c r="X2023" s="8" t="str">
        <f>HYPERLINK(politicas_base[[#This Row],[link_legislacao]],politicas_base[[#This Row],[nome]])</f>
        <v>Plano Nacional de Regularização Ambiental de Imóveis Rurais</v>
      </c>
    </row>
    <row r="2024" spans="1:24" x14ac:dyDescent="0.3">
      <c r="A2024">
        <v>715</v>
      </c>
      <c r="B2024" s="2" t="s">
        <v>14476</v>
      </c>
      <c r="C2024" s="2" t="s">
        <v>14860</v>
      </c>
      <c r="D2024" s="2" t="s">
        <v>14478</v>
      </c>
      <c r="E2024" s="2" t="s">
        <v>17996</v>
      </c>
      <c r="F2024" s="3">
        <v>44197</v>
      </c>
      <c r="G2024" s="2" t="s">
        <v>14443</v>
      </c>
      <c r="H2024" s="2" t="s">
        <v>14443</v>
      </c>
      <c r="I2024" s="2" t="s">
        <v>17997</v>
      </c>
      <c r="J2024" s="3">
        <v>44467</v>
      </c>
      <c r="K2024" s="3"/>
      <c r="L2024" s="2" t="s">
        <v>17998</v>
      </c>
      <c r="M2024" s="2" t="s">
        <v>14452</v>
      </c>
      <c r="N2024" s="2" t="s">
        <v>14459</v>
      </c>
      <c r="O2024" s="2" t="s">
        <v>14448</v>
      </c>
      <c r="P2024" s="2" t="s">
        <v>14452</v>
      </c>
      <c r="Q2024" s="2" t="s">
        <v>17884</v>
      </c>
      <c r="R2024" s="2" t="s">
        <v>14462</v>
      </c>
      <c r="S2024" s="2" t="s">
        <v>14454</v>
      </c>
      <c r="T2024" s="2" t="s">
        <v>14452</v>
      </c>
      <c r="U2024" s="4"/>
      <c r="V2024" s="2" t="s">
        <v>14463</v>
      </c>
      <c r="W2024" s="2">
        <f>YEAR(politicas_base[[#This Row],[ano]])</f>
        <v>2021</v>
      </c>
      <c r="X2024" s="8" t="str">
        <f>HYPERLINK(politicas_base[[#This Row],[link_legislacao]],politicas_base[[#This Row],[nome]])</f>
        <v>Plano Nacional de Segurança Pública e Defesa Social 2021-2030</v>
      </c>
    </row>
    <row r="2025" spans="1:24" x14ac:dyDescent="0.3">
      <c r="A2025">
        <v>716</v>
      </c>
      <c r="B2025" s="2" t="s">
        <v>14653</v>
      </c>
      <c r="C2025" s="2" t="s">
        <v>14505</v>
      </c>
      <c r="D2025" s="2" t="s">
        <v>14610</v>
      </c>
      <c r="E2025" s="2" t="s">
        <v>17999</v>
      </c>
      <c r="F2025" s="3">
        <v>44197</v>
      </c>
      <c r="G2025" s="2" t="s">
        <v>14443</v>
      </c>
      <c r="H2025" s="2" t="s">
        <v>14443</v>
      </c>
      <c r="I2025" s="2" t="s">
        <v>18000</v>
      </c>
      <c r="J2025" s="3">
        <v>44456</v>
      </c>
      <c r="K2025" s="3"/>
      <c r="L2025" s="2" t="s">
        <v>18001</v>
      </c>
      <c r="M2025" s="2" t="s">
        <v>14452</v>
      </c>
      <c r="N2025" s="2" t="s">
        <v>14459</v>
      </c>
      <c r="O2025" s="2" t="s">
        <v>14448</v>
      </c>
      <c r="P2025" s="2" t="s">
        <v>14452</v>
      </c>
      <c r="Q2025" s="2" t="s">
        <v>14450</v>
      </c>
      <c r="R2025" s="2" t="s">
        <v>14568</v>
      </c>
      <c r="S2025" s="2" t="s">
        <v>14568</v>
      </c>
      <c r="T2025" s="2" t="s">
        <v>14452</v>
      </c>
      <c r="U2025" s="4">
        <v>44883.794259259259</v>
      </c>
      <c r="V2025" s="2" t="s">
        <v>14463</v>
      </c>
      <c r="W2025" s="2">
        <f>YEAR(politicas_base[[#This Row],[ano]])</f>
        <v>2021</v>
      </c>
      <c r="X2025" s="8" t="str">
        <f>HYPERLINK(politicas_base[[#This Row],[link_legislacao]],politicas_base[[#This Row],[nome]])</f>
        <v>Programa Amazônia Integrada Sustentável</v>
      </c>
    </row>
    <row r="2026" spans="1:24" x14ac:dyDescent="0.3">
      <c r="A2026">
        <v>717</v>
      </c>
      <c r="B2026" s="2" t="s">
        <v>15084</v>
      </c>
      <c r="C2026" s="2" t="s">
        <v>14635</v>
      </c>
      <c r="D2026" s="2" t="s">
        <v>14789</v>
      </c>
      <c r="E2026" s="2" t="s">
        <v>18002</v>
      </c>
      <c r="F2026" s="3">
        <v>44562</v>
      </c>
      <c r="G2026" s="2" t="s">
        <v>14443</v>
      </c>
      <c r="H2026" s="2" t="s">
        <v>14443</v>
      </c>
      <c r="I2026" s="2" t="s">
        <v>18003</v>
      </c>
      <c r="J2026" s="3">
        <v>44603</v>
      </c>
      <c r="K2026" s="3"/>
      <c r="L2026" s="2" t="s">
        <v>18004</v>
      </c>
      <c r="M2026" s="2" t="s">
        <v>14452</v>
      </c>
      <c r="N2026" s="2" t="s">
        <v>14459</v>
      </c>
      <c r="O2026" s="2" t="s">
        <v>14448</v>
      </c>
      <c r="P2026" s="2" t="s">
        <v>14452</v>
      </c>
      <c r="Q2026" s="2" t="s">
        <v>14450</v>
      </c>
      <c r="R2026" s="2" t="s">
        <v>14502</v>
      </c>
      <c r="S2026" s="2" t="s">
        <v>14533</v>
      </c>
      <c r="T2026" s="2" t="s">
        <v>14452</v>
      </c>
      <c r="U2026" s="4"/>
      <c r="V2026" s="2" t="s">
        <v>18005</v>
      </c>
      <c r="W2026" s="2">
        <f>YEAR(politicas_base[[#This Row],[ano]])</f>
        <v>2022</v>
      </c>
      <c r="X2026" s="8" t="str">
        <f>HYPERLINK(politicas_base[[#This Row],[link_legislacao]],politicas_base[[#This Row],[nome]])</f>
        <v>Programa de Apoio ao Desenvolvimento da Mineração Artesanal</v>
      </c>
    </row>
    <row r="2027" spans="1:24" x14ac:dyDescent="0.3">
      <c r="A2027">
        <v>718</v>
      </c>
      <c r="B2027" s="2" t="s">
        <v>14609</v>
      </c>
      <c r="C2027" s="2" t="s">
        <v>14635</v>
      </c>
      <c r="D2027" s="2" t="s">
        <v>15063</v>
      </c>
      <c r="E2027" s="2" t="s">
        <v>18006</v>
      </c>
      <c r="F2027" s="3">
        <v>44562</v>
      </c>
      <c r="G2027" s="2" t="s">
        <v>18007</v>
      </c>
      <c r="H2027" s="2" t="s">
        <v>14443</v>
      </c>
      <c r="I2027" s="2" t="s">
        <v>18007</v>
      </c>
      <c r="J2027" s="3">
        <v>44651</v>
      </c>
      <c r="K2027" s="3"/>
      <c r="L2027" s="2" t="s">
        <v>18008</v>
      </c>
      <c r="M2027" s="2" t="s">
        <v>14452</v>
      </c>
      <c r="N2027" s="2" t="s">
        <v>14459</v>
      </c>
      <c r="O2027" s="2" t="s">
        <v>16812</v>
      </c>
      <c r="P2027" s="2" t="s">
        <v>14452</v>
      </c>
      <c r="Q2027" s="2" t="s">
        <v>14450</v>
      </c>
      <c r="R2027" s="2" t="s">
        <v>14533</v>
      </c>
      <c r="S2027" s="2" t="s">
        <v>14533</v>
      </c>
      <c r="T2027" s="2" t="s">
        <v>14452</v>
      </c>
      <c r="U2027" s="4"/>
      <c r="V2027" s="2" t="s">
        <v>18009</v>
      </c>
      <c r="W2027" s="2">
        <f>YEAR(politicas_base[[#This Row],[ano]])</f>
        <v>2022</v>
      </c>
      <c r="X2027" s="8" t="str">
        <f>HYPERLINK(politicas_base[[#This Row],[link_legislacao]],politicas_base[[#This Row],[nome]])</f>
        <v>Programa de Aumento da Produtividade da Frota Rodoviária no País</v>
      </c>
    </row>
    <row r="2028" spans="1:24" x14ac:dyDescent="0.3">
      <c r="A2028">
        <v>718</v>
      </c>
      <c r="B2028" s="2" t="s">
        <v>14609</v>
      </c>
      <c r="C2028" s="2" t="s">
        <v>14635</v>
      </c>
      <c r="D2028" s="2" t="s">
        <v>14789</v>
      </c>
      <c r="E2028" s="2" t="s">
        <v>18006</v>
      </c>
      <c r="F2028" s="3">
        <v>44562</v>
      </c>
      <c r="G2028" s="2" t="s">
        <v>18007</v>
      </c>
      <c r="H2028" s="2" t="s">
        <v>14443</v>
      </c>
      <c r="I2028" s="2" t="s">
        <v>18007</v>
      </c>
      <c r="J2028" s="3">
        <v>44651</v>
      </c>
      <c r="K2028" s="3"/>
      <c r="L2028" s="2" t="s">
        <v>18008</v>
      </c>
      <c r="M2028" s="2" t="s">
        <v>14452</v>
      </c>
      <c r="N2028" s="2" t="s">
        <v>14459</v>
      </c>
      <c r="O2028" s="2" t="s">
        <v>16812</v>
      </c>
      <c r="P2028" s="2" t="s">
        <v>14452</v>
      </c>
      <c r="Q2028" s="2" t="s">
        <v>14450</v>
      </c>
      <c r="R2028" s="2" t="s">
        <v>14533</v>
      </c>
      <c r="S2028" s="2" t="s">
        <v>14533</v>
      </c>
      <c r="T2028" s="2" t="s">
        <v>14452</v>
      </c>
      <c r="U2028" s="4"/>
      <c r="V2028" s="2" t="s">
        <v>18009</v>
      </c>
      <c r="W2028" s="2">
        <f>YEAR(politicas_base[[#This Row],[ano]])</f>
        <v>2022</v>
      </c>
      <c r="X2028" s="8" t="str">
        <f>HYPERLINK(politicas_base[[#This Row],[link_legislacao]],politicas_base[[#This Row],[nome]])</f>
        <v>Programa de Aumento da Produtividade da Frota Rodoviária no País</v>
      </c>
    </row>
    <row r="2029" spans="1:24" x14ac:dyDescent="0.3">
      <c r="A2029">
        <v>718</v>
      </c>
      <c r="B2029" s="2" t="s">
        <v>14609</v>
      </c>
      <c r="C2029" s="2" t="s">
        <v>14493</v>
      </c>
      <c r="D2029" s="2" t="s">
        <v>15063</v>
      </c>
      <c r="E2029" s="2" t="s">
        <v>18006</v>
      </c>
      <c r="F2029" s="3">
        <v>44562</v>
      </c>
      <c r="G2029" s="2" t="s">
        <v>18007</v>
      </c>
      <c r="H2029" s="2" t="s">
        <v>14443</v>
      </c>
      <c r="I2029" s="2" t="s">
        <v>18007</v>
      </c>
      <c r="J2029" s="3">
        <v>44651</v>
      </c>
      <c r="K2029" s="3"/>
      <c r="L2029" s="2" t="s">
        <v>18008</v>
      </c>
      <c r="M2029" s="2" t="s">
        <v>14452</v>
      </c>
      <c r="N2029" s="2" t="s">
        <v>14459</v>
      </c>
      <c r="O2029" s="2" t="s">
        <v>16812</v>
      </c>
      <c r="P2029" s="2" t="s">
        <v>14452</v>
      </c>
      <c r="Q2029" s="2" t="s">
        <v>14450</v>
      </c>
      <c r="R2029" s="2" t="s">
        <v>14533</v>
      </c>
      <c r="S2029" s="2" t="s">
        <v>14533</v>
      </c>
      <c r="T2029" s="2" t="s">
        <v>14452</v>
      </c>
      <c r="U2029" s="4"/>
      <c r="V2029" s="2" t="s">
        <v>18009</v>
      </c>
      <c r="W2029" s="2">
        <f>YEAR(politicas_base[[#This Row],[ano]])</f>
        <v>2022</v>
      </c>
      <c r="X2029" s="8" t="str">
        <f>HYPERLINK(politicas_base[[#This Row],[link_legislacao]],politicas_base[[#This Row],[nome]])</f>
        <v>Programa de Aumento da Produtividade da Frota Rodoviária no País</v>
      </c>
    </row>
    <row r="2030" spans="1:24" x14ac:dyDescent="0.3">
      <c r="A2030">
        <v>718</v>
      </c>
      <c r="B2030" s="2" t="s">
        <v>14609</v>
      </c>
      <c r="C2030" s="2" t="s">
        <v>14493</v>
      </c>
      <c r="D2030" s="2" t="s">
        <v>14789</v>
      </c>
      <c r="E2030" s="2" t="s">
        <v>18006</v>
      </c>
      <c r="F2030" s="3">
        <v>44562</v>
      </c>
      <c r="G2030" s="2" t="s">
        <v>18007</v>
      </c>
      <c r="H2030" s="2" t="s">
        <v>14443</v>
      </c>
      <c r="I2030" s="2" t="s">
        <v>18007</v>
      </c>
      <c r="J2030" s="3">
        <v>44651</v>
      </c>
      <c r="K2030" s="3"/>
      <c r="L2030" s="2" t="s">
        <v>18008</v>
      </c>
      <c r="M2030" s="2" t="s">
        <v>14452</v>
      </c>
      <c r="N2030" s="2" t="s">
        <v>14459</v>
      </c>
      <c r="O2030" s="2" t="s">
        <v>16812</v>
      </c>
      <c r="P2030" s="2" t="s">
        <v>14452</v>
      </c>
      <c r="Q2030" s="2" t="s">
        <v>14450</v>
      </c>
      <c r="R2030" s="2" t="s">
        <v>14533</v>
      </c>
      <c r="S2030" s="2" t="s">
        <v>14533</v>
      </c>
      <c r="T2030" s="2" t="s">
        <v>14452</v>
      </c>
      <c r="U2030" s="4"/>
      <c r="V2030" s="2" t="s">
        <v>18009</v>
      </c>
      <c r="W2030" s="2">
        <f>YEAR(politicas_base[[#This Row],[ano]])</f>
        <v>2022</v>
      </c>
      <c r="X2030" s="8" t="str">
        <f>HYPERLINK(politicas_base[[#This Row],[link_legislacao]],politicas_base[[#This Row],[nome]])</f>
        <v>Programa de Aumento da Produtividade da Frota Rodoviária no País</v>
      </c>
    </row>
    <row r="2031" spans="1:24" x14ac:dyDescent="0.3">
      <c r="A2031">
        <v>718</v>
      </c>
      <c r="B2031" s="2" t="s">
        <v>14609</v>
      </c>
      <c r="C2031" s="2" t="s">
        <v>18010</v>
      </c>
      <c r="D2031" s="2" t="s">
        <v>15063</v>
      </c>
      <c r="E2031" s="2" t="s">
        <v>18006</v>
      </c>
      <c r="F2031" s="3">
        <v>44562</v>
      </c>
      <c r="G2031" s="2" t="s">
        <v>18007</v>
      </c>
      <c r="H2031" s="2" t="s">
        <v>14443</v>
      </c>
      <c r="I2031" s="2" t="s">
        <v>18007</v>
      </c>
      <c r="J2031" s="3">
        <v>44651</v>
      </c>
      <c r="K2031" s="3"/>
      <c r="L2031" s="2" t="s">
        <v>18008</v>
      </c>
      <c r="M2031" s="2" t="s">
        <v>14452</v>
      </c>
      <c r="N2031" s="2" t="s">
        <v>14459</v>
      </c>
      <c r="O2031" s="2" t="s">
        <v>16812</v>
      </c>
      <c r="P2031" s="2" t="s">
        <v>14452</v>
      </c>
      <c r="Q2031" s="2" t="s">
        <v>14450</v>
      </c>
      <c r="R2031" s="2" t="s">
        <v>14533</v>
      </c>
      <c r="S2031" s="2" t="s">
        <v>14533</v>
      </c>
      <c r="T2031" s="2" t="s">
        <v>14452</v>
      </c>
      <c r="U2031" s="4"/>
      <c r="V2031" s="2" t="s">
        <v>18009</v>
      </c>
      <c r="W2031" s="2">
        <f>YEAR(politicas_base[[#This Row],[ano]])</f>
        <v>2022</v>
      </c>
      <c r="X2031" s="8" t="str">
        <f>HYPERLINK(politicas_base[[#This Row],[link_legislacao]],politicas_base[[#This Row],[nome]])</f>
        <v>Programa de Aumento da Produtividade da Frota Rodoviária no País</v>
      </c>
    </row>
    <row r="2032" spans="1:24" x14ac:dyDescent="0.3">
      <c r="A2032">
        <v>718</v>
      </c>
      <c r="B2032" s="2" t="s">
        <v>14609</v>
      </c>
      <c r="C2032" s="2" t="s">
        <v>18010</v>
      </c>
      <c r="D2032" s="2" t="s">
        <v>14789</v>
      </c>
      <c r="E2032" s="2" t="s">
        <v>18006</v>
      </c>
      <c r="F2032" s="3">
        <v>44562</v>
      </c>
      <c r="G2032" s="2" t="s">
        <v>18007</v>
      </c>
      <c r="H2032" s="2" t="s">
        <v>14443</v>
      </c>
      <c r="I2032" s="2" t="s">
        <v>18007</v>
      </c>
      <c r="J2032" s="3">
        <v>44651</v>
      </c>
      <c r="K2032" s="3"/>
      <c r="L2032" s="2" t="s">
        <v>18008</v>
      </c>
      <c r="M2032" s="2" t="s">
        <v>14452</v>
      </c>
      <c r="N2032" s="2" t="s">
        <v>14459</v>
      </c>
      <c r="O2032" s="2" t="s">
        <v>16812</v>
      </c>
      <c r="P2032" s="2" t="s">
        <v>14452</v>
      </c>
      <c r="Q2032" s="2" t="s">
        <v>14450</v>
      </c>
      <c r="R2032" s="2" t="s">
        <v>14533</v>
      </c>
      <c r="S2032" s="2" t="s">
        <v>14533</v>
      </c>
      <c r="T2032" s="2" t="s">
        <v>14452</v>
      </c>
      <c r="U2032" s="4"/>
      <c r="V2032" s="2" t="s">
        <v>18009</v>
      </c>
      <c r="W2032" s="2">
        <f>YEAR(politicas_base[[#This Row],[ano]])</f>
        <v>2022</v>
      </c>
      <c r="X2032" s="8" t="str">
        <f>HYPERLINK(politicas_base[[#This Row],[link_legislacao]],politicas_base[[#This Row],[nome]])</f>
        <v>Programa de Aumento da Produtividade da Frota Rodoviária no País</v>
      </c>
    </row>
    <row r="2033" spans="1:24" x14ac:dyDescent="0.3">
      <c r="A2033">
        <v>719</v>
      </c>
      <c r="B2033" s="2" t="s">
        <v>14921</v>
      </c>
      <c r="C2033" s="2" t="s">
        <v>14493</v>
      </c>
      <c r="D2033" s="2" t="s">
        <v>15227</v>
      </c>
      <c r="E2033" s="2" t="s">
        <v>18011</v>
      </c>
      <c r="F2033" s="3">
        <v>44562</v>
      </c>
      <c r="G2033" s="2" t="s">
        <v>18012</v>
      </c>
      <c r="H2033" s="2" t="s">
        <v>14443</v>
      </c>
      <c r="I2033" s="2" t="s">
        <v>18012</v>
      </c>
      <c r="J2033" s="3">
        <v>44637</v>
      </c>
      <c r="K2033" s="3"/>
      <c r="L2033" s="2" t="s">
        <v>18013</v>
      </c>
      <c r="M2033" s="2" t="s">
        <v>14452</v>
      </c>
      <c r="N2033" s="2" t="s">
        <v>14459</v>
      </c>
      <c r="O2033" s="2" t="s">
        <v>16812</v>
      </c>
      <c r="P2033" s="2" t="s">
        <v>14452</v>
      </c>
      <c r="Q2033" s="2" t="s">
        <v>14450</v>
      </c>
      <c r="R2033" s="2" t="s">
        <v>14502</v>
      </c>
      <c r="S2033" s="2" t="s">
        <v>14921</v>
      </c>
      <c r="T2033" s="2" t="s">
        <v>14452</v>
      </c>
      <c r="U2033" s="4"/>
      <c r="V2033" s="2" t="s">
        <v>14463</v>
      </c>
      <c r="W2033" s="2">
        <f>YEAR(politicas_base[[#This Row],[ano]])</f>
        <v>2022</v>
      </c>
      <c r="X2033" s="8" t="str">
        <f>HYPERLINK(politicas_base[[#This Row],[link_legislacao]],politicas_base[[#This Row],[nome]])</f>
        <v>Programa de Simplificação do Microcrédito Digital para Empreendedores - SIM Digital</v>
      </c>
    </row>
    <row r="2034" spans="1:24" x14ac:dyDescent="0.3">
      <c r="A2034">
        <v>720</v>
      </c>
      <c r="B2034" s="2" t="s">
        <v>15028</v>
      </c>
      <c r="C2034" s="2" t="s">
        <v>17853</v>
      </c>
      <c r="D2034" s="2" t="s">
        <v>14907</v>
      </c>
      <c r="E2034" s="2" t="s">
        <v>18014</v>
      </c>
      <c r="F2034" s="3">
        <v>44562</v>
      </c>
      <c r="G2034" s="2" t="s">
        <v>18015</v>
      </c>
      <c r="H2034" s="2" t="s">
        <v>14443</v>
      </c>
      <c r="I2034" s="2" t="s">
        <v>18015</v>
      </c>
      <c r="J2034" s="3">
        <v>44685</v>
      </c>
      <c r="K2034" s="3"/>
      <c r="L2034" s="2" t="s">
        <v>18016</v>
      </c>
      <c r="M2034" s="2" t="s">
        <v>14452</v>
      </c>
      <c r="N2034" s="2" t="s">
        <v>14459</v>
      </c>
      <c r="O2034" s="2" t="s">
        <v>16812</v>
      </c>
      <c r="P2034" s="2" t="s">
        <v>14452</v>
      </c>
      <c r="Q2034" s="2" t="s">
        <v>14450</v>
      </c>
      <c r="R2034" s="2" t="s">
        <v>14451</v>
      </c>
      <c r="S2034" s="2" t="s">
        <v>15178</v>
      </c>
      <c r="T2034" s="2" t="s">
        <v>14452</v>
      </c>
      <c r="U2034" s="4">
        <v>44993.497361111113</v>
      </c>
      <c r="V2034" s="2" t="s">
        <v>14463</v>
      </c>
      <c r="W2034" s="2">
        <f>YEAR(politicas_base[[#This Row],[ano]])</f>
        <v>2022</v>
      </c>
      <c r="X2034" s="8" t="str">
        <f>HYPERLINK(politicas_base[[#This Row],[link_legislacao]],politicas_base[[#This Row],[nome]])</f>
        <v>Programa Emprega + Mulheres e Jovens</v>
      </c>
    </row>
    <row r="2035" spans="1:24" x14ac:dyDescent="0.3">
      <c r="A2035">
        <v>720</v>
      </c>
      <c r="B2035" s="2" t="s">
        <v>15028</v>
      </c>
      <c r="C2035" s="2" t="s">
        <v>17853</v>
      </c>
      <c r="D2035" s="2" t="s">
        <v>14720</v>
      </c>
      <c r="E2035" s="2" t="s">
        <v>18014</v>
      </c>
      <c r="F2035" s="3">
        <v>44562</v>
      </c>
      <c r="G2035" s="2" t="s">
        <v>18015</v>
      </c>
      <c r="H2035" s="2" t="s">
        <v>14443</v>
      </c>
      <c r="I2035" s="2" t="s">
        <v>18015</v>
      </c>
      <c r="J2035" s="3">
        <v>44685</v>
      </c>
      <c r="K2035" s="3"/>
      <c r="L2035" s="2" t="s">
        <v>18016</v>
      </c>
      <c r="M2035" s="2" t="s">
        <v>14452</v>
      </c>
      <c r="N2035" s="2" t="s">
        <v>14459</v>
      </c>
      <c r="O2035" s="2" t="s">
        <v>16812</v>
      </c>
      <c r="P2035" s="2" t="s">
        <v>14452</v>
      </c>
      <c r="Q2035" s="2" t="s">
        <v>14450</v>
      </c>
      <c r="R2035" s="2" t="s">
        <v>14451</v>
      </c>
      <c r="S2035" s="2" t="s">
        <v>15178</v>
      </c>
      <c r="T2035" s="2" t="s">
        <v>14452</v>
      </c>
      <c r="U2035" s="4">
        <v>44993.497361111113</v>
      </c>
      <c r="V2035" s="2" t="s">
        <v>14463</v>
      </c>
      <c r="W2035" s="2">
        <f>YEAR(politicas_base[[#This Row],[ano]])</f>
        <v>2022</v>
      </c>
      <c r="X2035" s="8" t="str">
        <f>HYPERLINK(politicas_base[[#This Row],[link_legislacao]],politicas_base[[#This Row],[nome]])</f>
        <v>Programa Emprega + Mulheres e Jovens</v>
      </c>
    </row>
    <row r="2036" spans="1:24" x14ac:dyDescent="0.3">
      <c r="A2036">
        <v>720</v>
      </c>
      <c r="B2036" s="2" t="s">
        <v>14534</v>
      </c>
      <c r="C2036" s="2" t="s">
        <v>17853</v>
      </c>
      <c r="D2036" s="2" t="s">
        <v>14907</v>
      </c>
      <c r="E2036" s="2" t="s">
        <v>18014</v>
      </c>
      <c r="F2036" s="3">
        <v>44562</v>
      </c>
      <c r="G2036" s="2" t="s">
        <v>18015</v>
      </c>
      <c r="H2036" s="2" t="s">
        <v>14443</v>
      </c>
      <c r="I2036" s="2" t="s">
        <v>18015</v>
      </c>
      <c r="J2036" s="3">
        <v>44685</v>
      </c>
      <c r="K2036" s="3"/>
      <c r="L2036" s="2" t="s">
        <v>18016</v>
      </c>
      <c r="M2036" s="2" t="s">
        <v>14452</v>
      </c>
      <c r="N2036" s="2" t="s">
        <v>14459</v>
      </c>
      <c r="O2036" s="2" t="s">
        <v>16812</v>
      </c>
      <c r="P2036" s="2" t="s">
        <v>14452</v>
      </c>
      <c r="Q2036" s="2" t="s">
        <v>14450</v>
      </c>
      <c r="R2036" s="2" t="s">
        <v>14451</v>
      </c>
      <c r="S2036" s="2" t="s">
        <v>15178</v>
      </c>
      <c r="T2036" s="2" t="s">
        <v>14452</v>
      </c>
      <c r="U2036" s="4">
        <v>44993.497361111113</v>
      </c>
      <c r="V2036" s="2" t="s">
        <v>14463</v>
      </c>
      <c r="W2036" s="2">
        <f>YEAR(politicas_base[[#This Row],[ano]])</f>
        <v>2022</v>
      </c>
      <c r="X2036" s="8" t="str">
        <f>HYPERLINK(politicas_base[[#This Row],[link_legislacao]],politicas_base[[#This Row],[nome]])</f>
        <v>Programa Emprega + Mulheres e Jovens</v>
      </c>
    </row>
    <row r="2037" spans="1:24" x14ac:dyDescent="0.3">
      <c r="A2037">
        <v>720</v>
      </c>
      <c r="B2037" s="2" t="s">
        <v>14534</v>
      </c>
      <c r="C2037" s="2" t="s">
        <v>17853</v>
      </c>
      <c r="D2037" s="2" t="s">
        <v>14720</v>
      </c>
      <c r="E2037" s="2" t="s">
        <v>18014</v>
      </c>
      <c r="F2037" s="3">
        <v>44562</v>
      </c>
      <c r="G2037" s="2" t="s">
        <v>18015</v>
      </c>
      <c r="H2037" s="2" t="s">
        <v>14443</v>
      </c>
      <c r="I2037" s="2" t="s">
        <v>18015</v>
      </c>
      <c r="J2037" s="3">
        <v>44685</v>
      </c>
      <c r="K2037" s="3"/>
      <c r="L2037" s="2" t="s">
        <v>18016</v>
      </c>
      <c r="M2037" s="2" t="s">
        <v>14452</v>
      </c>
      <c r="N2037" s="2" t="s">
        <v>14459</v>
      </c>
      <c r="O2037" s="2" t="s">
        <v>16812</v>
      </c>
      <c r="P2037" s="2" t="s">
        <v>14452</v>
      </c>
      <c r="Q2037" s="2" t="s">
        <v>14450</v>
      </c>
      <c r="R2037" s="2" t="s">
        <v>14451</v>
      </c>
      <c r="S2037" s="2" t="s">
        <v>15178</v>
      </c>
      <c r="T2037" s="2" t="s">
        <v>14452</v>
      </c>
      <c r="U2037" s="4">
        <v>44993.497361111113</v>
      </c>
      <c r="V2037" s="2" t="s">
        <v>14463</v>
      </c>
      <c r="W2037" s="2">
        <f>YEAR(politicas_base[[#This Row],[ano]])</f>
        <v>2022</v>
      </c>
      <c r="X2037" s="8" t="str">
        <f>HYPERLINK(politicas_base[[#This Row],[link_legislacao]],politicas_base[[#This Row],[nome]])</f>
        <v>Programa Emprega + Mulheres e Jovens</v>
      </c>
    </row>
    <row r="2038" spans="1:24" x14ac:dyDescent="0.3">
      <c r="A2038">
        <v>720</v>
      </c>
      <c r="B2038" s="2" t="s">
        <v>14548</v>
      </c>
      <c r="C2038" s="2" t="s">
        <v>17853</v>
      </c>
      <c r="D2038" s="2" t="s">
        <v>14907</v>
      </c>
      <c r="E2038" s="2" t="s">
        <v>18014</v>
      </c>
      <c r="F2038" s="3">
        <v>44562</v>
      </c>
      <c r="G2038" s="2" t="s">
        <v>18015</v>
      </c>
      <c r="H2038" s="2" t="s">
        <v>14443</v>
      </c>
      <c r="I2038" s="2" t="s">
        <v>18015</v>
      </c>
      <c r="J2038" s="3">
        <v>44685</v>
      </c>
      <c r="K2038" s="3"/>
      <c r="L2038" s="2" t="s">
        <v>18016</v>
      </c>
      <c r="M2038" s="2" t="s">
        <v>14452</v>
      </c>
      <c r="N2038" s="2" t="s">
        <v>14459</v>
      </c>
      <c r="O2038" s="2" t="s">
        <v>16812</v>
      </c>
      <c r="P2038" s="2" t="s">
        <v>14452</v>
      </c>
      <c r="Q2038" s="2" t="s">
        <v>14450</v>
      </c>
      <c r="R2038" s="2" t="s">
        <v>14451</v>
      </c>
      <c r="S2038" s="2" t="s">
        <v>15178</v>
      </c>
      <c r="T2038" s="2" t="s">
        <v>14452</v>
      </c>
      <c r="U2038" s="4">
        <v>44993.497361111113</v>
      </c>
      <c r="V2038" s="2" t="s">
        <v>14463</v>
      </c>
      <c r="W2038" s="2">
        <f>YEAR(politicas_base[[#This Row],[ano]])</f>
        <v>2022</v>
      </c>
      <c r="X2038" s="8" t="str">
        <f>HYPERLINK(politicas_base[[#This Row],[link_legislacao]],politicas_base[[#This Row],[nome]])</f>
        <v>Programa Emprega + Mulheres e Jovens</v>
      </c>
    </row>
    <row r="2039" spans="1:24" x14ac:dyDescent="0.3">
      <c r="A2039">
        <v>720</v>
      </c>
      <c r="B2039" s="2" t="s">
        <v>14548</v>
      </c>
      <c r="C2039" s="2" t="s">
        <v>17853</v>
      </c>
      <c r="D2039" s="2" t="s">
        <v>14720</v>
      </c>
      <c r="E2039" s="2" t="s">
        <v>18014</v>
      </c>
      <c r="F2039" s="3">
        <v>44562</v>
      </c>
      <c r="G2039" s="2" t="s">
        <v>18015</v>
      </c>
      <c r="H2039" s="2" t="s">
        <v>14443</v>
      </c>
      <c r="I2039" s="2" t="s">
        <v>18015</v>
      </c>
      <c r="J2039" s="3">
        <v>44685</v>
      </c>
      <c r="K2039" s="3"/>
      <c r="L2039" s="2" t="s">
        <v>18016</v>
      </c>
      <c r="M2039" s="2" t="s">
        <v>14452</v>
      </c>
      <c r="N2039" s="2" t="s">
        <v>14459</v>
      </c>
      <c r="O2039" s="2" t="s">
        <v>16812</v>
      </c>
      <c r="P2039" s="2" t="s">
        <v>14452</v>
      </c>
      <c r="Q2039" s="2" t="s">
        <v>14450</v>
      </c>
      <c r="R2039" s="2" t="s">
        <v>14451</v>
      </c>
      <c r="S2039" s="2" t="s">
        <v>15178</v>
      </c>
      <c r="T2039" s="2" t="s">
        <v>14452</v>
      </c>
      <c r="U2039" s="4">
        <v>44993.497361111113</v>
      </c>
      <c r="V2039" s="2" t="s">
        <v>14463</v>
      </c>
      <c r="W2039" s="2">
        <f>YEAR(politicas_base[[#This Row],[ano]])</f>
        <v>2022</v>
      </c>
      <c r="X2039" s="8" t="str">
        <f>HYPERLINK(politicas_base[[#This Row],[link_legislacao]],politicas_base[[#This Row],[nome]])</f>
        <v>Programa Emprega + Mulheres e Jovens</v>
      </c>
    </row>
    <row r="2040" spans="1:24" x14ac:dyDescent="0.3">
      <c r="A2040">
        <v>720</v>
      </c>
      <c r="B2040" s="2" t="s">
        <v>14549</v>
      </c>
      <c r="C2040" s="2" t="s">
        <v>17853</v>
      </c>
      <c r="D2040" s="2" t="s">
        <v>14907</v>
      </c>
      <c r="E2040" s="2" t="s">
        <v>18014</v>
      </c>
      <c r="F2040" s="3">
        <v>44562</v>
      </c>
      <c r="G2040" s="2" t="s">
        <v>18015</v>
      </c>
      <c r="H2040" s="2" t="s">
        <v>14443</v>
      </c>
      <c r="I2040" s="2" t="s">
        <v>18015</v>
      </c>
      <c r="J2040" s="3">
        <v>44685</v>
      </c>
      <c r="K2040" s="3"/>
      <c r="L2040" s="2" t="s">
        <v>18016</v>
      </c>
      <c r="M2040" s="2" t="s">
        <v>14452</v>
      </c>
      <c r="N2040" s="2" t="s">
        <v>14459</v>
      </c>
      <c r="O2040" s="2" t="s">
        <v>16812</v>
      </c>
      <c r="P2040" s="2" t="s">
        <v>14452</v>
      </c>
      <c r="Q2040" s="2" t="s">
        <v>14450</v>
      </c>
      <c r="R2040" s="2" t="s">
        <v>14451</v>
      </c>
      <c r="S2040" s="2" t="s">
        <v>15178</v>
      </c>
      <c r="T2040" s="2" t="s">
        <v>14452</v>
      </c>
      <c r="U2040" s="4">
        <v>44993.497361111113</v>
      </c>
      <c r="V2040" s="2" t="s">
        <v>14463</v>
      </c>
      <c r="W2040" s="2">
        <f>YEAR(politicas_base[[#This Row],[ano]])</f>
        <v>2022</v>
      </c>
      <c r="X2040" s="8" t="str">
        <f>HYPERLINK(politicas_base[[#This Row],[link_legislacao]],politicas_base[[#This Row],[nome]])</f>
        <v>Programa Emprega + Mulheres e Jovens</v>
      </c>
    </row>
    <row r="2041" spans="1:24" x14ac:dyDescent="0.3">
      <c r="A2041">
        <v>720</v>
      </c>
      <c r="B2041" s="2" t="s">
        <v>14549</v>
      </c>
      <c r="C2041" s="2" t="s">
        <v>17853</v>
      </c>
      <c r="D2041" s="2" t="s">
        <v>14720</v>
      </c>
      <c r="E2041" s="2" t="s">
        <v>18014</v>
      </c>
      <c r="F2041" s="3">
        <v>44562</v>
      </c>
      <c r="G2041" s="2" t="s">
        <v>18015</v>
      </c>
      <c r="H2041" s="2" t="s">
        <v>14443</v>
      </c>
      <c r="I2041" s="2" t="s">
        <v>18015</v>
      </c>
      <c r="J2041" s="3">
        <v>44685</v>
      </c>
      <c r="K2041" s="3"/>
      <c r="L2041" s="2" t="s">
        <v>18016</v>
      </c>
      <c r="M2041" s="2" t="s">
        <v>14452</v>
      </c>
      <c r="N2041" s="2" t="s">
        <v>14459</v>
      </c>
      <c r="O2041" s="2" t="s">
        <v>16812</v>
      </c>
      <c r="P2041" s="2" t="s">
        <v>14452</v>
      </c>
      <c r="Q2041" s="2" t="s">
        <v>14450</v>
      </c>
      <c r="R2041" s="2" t="s">
        <v>14451</v>
      </c>
      <c r="S2041" s="2" t="s">
        <v>15178</v>
      </c>
      <c r="T2041" s="2" t="s">
        <v>14452</v>
      </c>
      <c r="U2041" s="4">
        <v>44993.497361111113</v>
      </c>
      <c r="V2041" s="2" t="s">
        <v>14463</v>
      </c>
      <c r="W2041" s="2">
        <f>YEAR(politicas_base[[#This Row],[ano]])</f>
        <v>2022</v>
      </c>
      <c r="X2041" s="8" t="str">
        <f>HYPERLINK(politicas_base[[#This Row],[link_legislacao]],politicas_base[[#This Row],[nome]])</f>
        <v>Programa Emprega + Mulheres e Jovens</v>
      </c>
    </row>
    <row r="2042" spans="1:24" x14ac:dyDescent="0.3">
      <c r="A2042">
        <v>720</v>
      </c>
      <c r="B2042" s="2" t="s">
        <v>14439</v>
      </c>
      <c r="C2042" s="2" t="s">
        <v>17853</v>
      </c>
      <c r="D2042" s="2" t="s">
        <v>14907</v>
      </c>
      <c r="E2042" s="2" t="s">
        <v>18014</v>
      </c>
      <c r="F2042" s="3">
        <v>44562</v>
      </c>
      <c r="G2042" s="2" t="s">
        <v>18015</v>
      </c>
      <c r="H2042" s="2" t="s">
        <v>14443</v>
      </c>
      <c r="I2042" s="2" t="s">
        <v>18015</v>
      </c>
      <c r="J2042" s="3">
        <v>44685</v>
      </c>
      <c r="K2042" s="3"/>
      <c r="L2042" s="2" t="s">
        <v>18016</v>
      </c>
      <c r="M2042" s="2" t="s">
        <v>14452</v>
      </c>
      <c r="N2042" s="2" t="s">
        <v>14459</v>
      </c>
      <c r="O2042" s="2" t="s">
        <v>16812</v>
      </c>
      <c r="P2042" s="2" t="s">
        <v>14452</v>
      </c>
      <c r="Q2042" s="2" t="s">
        <v>14450</v>
      </c>
      <c r="R2042" s="2" t="s">
        <v>14451</v>
      </c>
      <c r="S2042" s="2" t="s">
        <v>15178</v>
      </c>
      <c r="T2042" s="2" t="s">
        <v>14452</v>
      </c>
      <c r="U2042" s="4">
        <v>44993.497361111113</v>
      </c>
      <c r="V2042" s="2" t="s">
        <v>14463</v>
      </c>
      <c r="W2042" s="2">
        <f>YEAR(politicas_base[[#This Row],[ano]])</f>
        <v>2022</v>
      </c>
      <c r="X2042" s="8" t="str">
        <f>HYPERLINK(politicas_base[[#This Row],[link_legislacao]],politicas_base[[#This Row],[nome]])</f>
        <v>Programa Emprega + Mulheres e Jovens</v>
      </c>
    </row>
    <row r="2043" spans="1:24" x14ac:dyDescent="0.3">
      <c r="A2043">
        <v>720</v>
      </c>
      <c r="B2043" s="2" t="s">
        <v>14439</v>
      </c>
      <c r="C2043" s="2" t="s">
        <v>17853</v>
      </c>
      <c r="D2043" s="2" t="s">
        <v>14720</v>
      </c>
      <c r="E2043" s="2" t="s">
        <v>18014</v>
      </c>
      <c r="F2043" s="3">
        <v>44562</v>
      </c>
      <c r="G2043" s="2" t="s">
        <v>18015</v>
      </c>
      <c r="H2043" s="2" t="s">
        <v>14443</v>
      </c>
      <c r="I2043" s="2" t="s">
        <v>18015</v>
      </c>
      <c r="J2043" s="3">
        <v>44685</v>
      </c>
      <c r="K2043" s="3"/>
      <c r="L2043" s="2" t="s">
        <v>18016</v>
      </c>
      <c r="M2043" s="2" t="s">
        <v>14452</v>
      </c>
      <c r="N2043" s="2" t="s">
        <v>14459</v>
      </c>
      <c r="O2043" s="2" t="s">
        <v>16812</v>
      </c>
      <c r="P2043" s="2" t="s">
        <v>14452</v>
      </c>
      <c r="Q2043" s="2" t="s">
        <v>14450</v>
      </c>
      <c r="R2043" s="2" t="s">
        <v>14451</v>
      </c>
      <c r="S2043" s="2" t="s">
        <v>15178</v>
      </c>
      <c r="T2043" s="2" t="s">
        <v>14452</v>
      </c>
      <c r="U2043" s="4">
        <v>44993.497361111113</v>
      </c>
      <c r="V2043" s="2" t="s">
        <v>14463</v>
      </c>
      <c r="W2043" s="2">
        <f>YEAR(politicas_base[[#This Row],[ano]])</f>
        <v>2022</v>
      </c>
      <c r="X2043" s="8" t="str">
        <f>HYPERLINK(politicas_base[[#This Row],[link_legislacao]],politicas_base[[#This Row],[nome]])</f>
        <v>Programa Emprega + Mulheres e Jovens</v>
      </c>
    </row>
    <row r="2044" spans="1:24" x14ac:dyDescent="0.3">
      <c r="A2044">
        <v>721</v>
      </c>
      <c r="B2044" s="2" t="s">
        <v>14464</v>
      </c>
      <c r="C2044" s="2" t="s">
        <v>14465</v>
      </c>
      <c r="D2044" s="2" t="s">
        <v>16529</v>
      </c>
      <c r="E2044" s="2" t="s">
        <v>18017</v>
      </c>
      <c r="F2044" s="3">
        <v>44562</v>
      </c>
      <c r="G2044" s="2" t="s">
        <v>14443</v>
      </c>
      <c r="H2044" s="2" t="s">
        <v>14443</v>
      </c>
      <c r="I2044" s="2" t="s">
        <v>18018</v>
      </c>
      <c r="J2044" s="3">
        <v>44628</v>
      </c>
      <c r="K2044" s="3"/>
      <c r="L2044" s="2" t="s">
        <v>18019</v>
      </c>
      <c r="M2044" s="2" t="s">
        <v>14452</v>
      </c>
      <c r="N2044" s="2" t="s">
        <v>14459</v>
      </c>
      <c r="O2044" s="2" t="s">
        <v>14448</v>
      </c>
      <c r="P2044" s="2" t="s">
        <v>14452</v>
      </c>
      <c r="Q2044" s="2" t="s">
        <v>14450</v>
      </c>
      <c r="R2044" s="2" t="s">
        <v>14451</v>
      </c>
      <c r="S2044" s="2" t="s">
        <v>15178</v>
      </c>
      <c r="T2044" s="2" t="s">
        <v>14452</v>
      </c>
      <c r="U2044" s="4">
        <v>44993.497662037036</v>
      </c>
      <c r="V2044" s="2" t="s">
        <v>14463</v>
      </c>
      <c r="W2044" s="2">
        <f>YEAR(politicas_base[[#This Row],[ano]])</f>
        <v>2022</v>
      </c>
      <c r="X2044" s="8" t="str">
        <f>HYPERLINK(politicas_base[[#This Row],[link_legislacao]],politicas_base[[#This Row],[nome]])</f>
        <v>Programa Mães do Brasil</v>
      </c>
    </row>
    <row r="2045" spans="1:24" x14ac:dyDescent="0.3">
      <c r="A2045">
        <v>722</v>
      </c>
      <c r="B2045" s="2" t="s">
        <v>14653</v>
      </c>
      <c r="C2045" s="2" t="s">
        <v>14493</v>
      </c>
      <c r="D2045" s="2" t="s">
        <v>14610</v>
      </c>
      <c r="E2045" s="2" t="s">
        <v>18020</v>
      </c>
      <c r="F2045" s="3">
        <v>44197</v>
      </c>
      <c r="G2045" s="2" t="s">
        <v>18021</v>
      </c>
      <c r="H2045" s="2" t="s">
        <v>14443</v>
      </c>
      <c r="I2045" s="2" t="s">
        <v>18022</v>
      </c>
      <c r="J2045" s="3">
        <v>44494</v>
      </c>
      <c r="K2045" s="3"/>
      <c r="L2045" s="2" t="s">
        <v>18023</v>
      </c>
      <c r="M2045" s="2" t="s">
        <v>14452</v>
      </c>
      <c r="N2045" s="2" t="s">
        <v>14459</v>
      </c>
      <c r="O2045" s="2" t="s">
        <v>14448</v>
      </c>
      <c r="P2045" s="2" t="s">
        <v>14452</v>
      </c>
      <c r="Q2045" s="2" t="s">
        <v>14450</v>
      </c>
      <c r="R2045" s="2" t="s">
        <v>14568</v>
      </c>
      <c r="S2045" s="2" t="s">
        <v>14568</v>
      </c>
      <c r="T2045" s="2" t="s">
        <v>14452</v>
      </c>
      <c r="U2045" s="4">
        <v>44883.795138888891</v>
      </c>
      <c r="V2045" s="2" t="s">
        <v>14463</v>
      </c>
      <c r="W2045" s="2">
        <f>YEAR(politicas_base[[#This Row],[ano]])</f>
        <v>2021</v>
      </c>
      <c r="X2045" s="8" t="str">
        <f>HYPERLINK(politicas_base[[#This Row],[link_legislacao]],politicas_base[[#This Row],[nome]])</f>
        <v>Programa Nacional de Crescimento Verde</v>
      </c>
    </row>
    <row r="2046" spans="1:24" x14ac:dyDescent="0.3">
      <c r="A2046">
        <v>723</v>
      </c>
      <c r="B2046" s="2" t="s">
        <v>14476</v>
      </c>
      <c r="C2046" s="2" t="s">
        <v>14860</v>
      </c>
      <c r="D2046" s="2" t="s">
        <v>14478</v>
      </c>
      <c r="E2046" s="2" t="s">
        <v>18024</v>
      </c>
      <c r="F2046" s="3">
        <v>44562</v>
      </c>
      <c r="G2046" s="2" t="s">
        <v>14443</v>
      </c>
      <c r="H2046" s="2" t="s">
        <v>14443</v>
      </c>
      <c r="I2046" s="2" t="s">
        <v>18025</v>
      </c>
      <c r="J2046" s="3">
        <v>44741</v>
      </c>
      <c r="K2046" s="3"/>
      <c r="L2046" s="2" t="s">
        <v>18026</v>
      </c>
      <c r="M2046" s="2" t="s">
        <v>14452</v>
      </c>
      <c r="N2046" s="2" t="s">
        <v>14459</v>
      </c>
      <c r="O2046" s="2" t="s">
        <v>14448</v>
      </c>
      <c r="P2046" s="2" t="s">
        <v>18027</v>
      </c>
      <c r="Q2046" s="2" t="s">
        <v>14450</v>
      </c>
      <c r="R2046" s="2" t="s">
        <v>14451</v>
      </c>
      <c r="S2046" s="2" t="s">
        <v>14485</v>
      </c>
      <c r="T2046" s="2" t="s">
        <v>14452</v>
      </c>
      <c r="U2046" s="4">
        <v>45559.551921296297</v>
      </c>
      <c r="V2046" s="2" t="s">
        <v>14463</v>
      </c>
      <c r="W2046" s="2">
        <f>YEAR(politicas_base[[#This Row],[ano]])</f>
        <v>2022</v>
      </c>
      <c r="X2046" s="8" t="str">
        <f>HYPERLINK(politicas_base[[#This Row],[link_legislacao]],politicas_base[[#This Row],[nome]])</f>
        <v>Programa Nacional de Promoção, Proteção e Defesa dos Direitos Humanos dos Profissionais de Segurança Pública e Defesa Social e dos Profissionais do Sistema Socioeducativo</v>
      </c>
    </row>
    <row r="2047" spans="1:24" x14ac:dyDescent="0.3">
      <c r="A2047">
        <v>723</v>
      </c>
      <c r="B2047" s="2" t="s">
        <v>14476</v>
      </c>
      <c r="C2047" s="2" t="s">
        <v>14465</v>
      </c>
      <c r="D2047" s="2" t="s">
        <v>14478</v>
      </c>
      <c r="E2047" s="2" t="s">
        <v>18024</v>
      </c>
      <c r="F2047" s="3">
        <v>44562</v>
      </c>
      <c r="G2047" s="2" t="s">
        <v>14443</v>
      </c>
      <c r="H2047" s="2" t="s">
        <v>14443</v>
      </c>
      <c r="I2047" s="2" t="s">
        <v>18025</v>
      </c>
      <c r="J2047" s="3">
        <v>44741</v>
      </c>
      <c r="K2047" s="3"/>
      <c r="L2047" s="2" t="s">
        <v>18026</v>
      </c>
      <c r="M2047" s="2" t="s">
        <v>14452</v>
      </c>
      <c r="N2047" s="2" t="s">
        <v>14459</v>
      </c>
      <c r="O2047" s="2" t="s">
        <v>14448</v>
      </c>
      <c r="P2047" s="2" t="s">
        <v>18027</v>
      </c>
      <c r="Q2047" s="2" t="s">
        <v>14450</v>
      </c>
      <c r="R2047" s="2" t="s">
        <v>14451</v>
      </c>
      <c r="S2047" s="2" t="s">
        <v>14485</v>
      </c>
      <c r="T2047" s="2" t="s">
        <v>14452</v>
      </c>
      <c r="U2047" s="4">
        <v>45559.551921296297</v>
      </c>
      <c r="V2047" s="2" t="s">
        <v>14463</v>
      </c>
      <c r="W2047" s="2">
        <f>YEAR(politicas_base[[#This Row],[ano]])</f>
        <v>2022</v>
      </c>
      <c r="X2047" s="8" t="str">
        <f>HYPERLINK(politicas_base[[#This Row],[link_legislacao]],politicas_base[[#This Row],[nome]])</f>
        <v>Programa Nacional de Promoção, Proteção e Defesa dos Direitos Humanos dos Profissionais de Segurança Pública e Defesa Social e dos Profissionais do Sistema Socioeducativo</v>
      </c>
    </row>
    <row r="2048" spans="1:24" x14ac:dyDescent="0.3">
      <c r="A2048">
        <v>724</v>
      </c>
      <c r="B2048" s="2" t="s">
        <v>14561</v>
      </c>
      <c r="C2048" s="2" t="s">
        <v>14562</v>
      </c>
      <c r="D2048" s="2" t="s">
        <v>15429</v>
      </c>
      <c r="E2048" s="2" t="s">
        <v>18028</v>
      </c>
      <c r="F2048" s="3">
        <v>44562</v>
      </c>
      <c r="G2048" s="2" t="s">
        <v>14443</v>
      </c>
      <c r="H2048" s="2" t="s">
        <v>14443</v>
      </c>
      <c r="I2048" s="2" t="s">
        <v>18029</v>
      </c>
      <c r="J2048" s="3">
        <v>44690</v>
      </c>
      <c r="K2048" s="3"/>
      <c r="L2048" s="2" t="s">
        <v>18030</v>
      </c>
      <c r="M2048" s="2" t="s">
        <v>14452</v>
      </c>
      <c r="N2048" s="2" t="s">
        <v>14459</v>
      </c>
      <c r="O2048" s="2" t="s">
        <v>17039</v>
      </c>
      <c r="P2048" s="2" t="s">
        <v>14452</v>
      </c>
      <c r="Q2048" s="2" t="s">
        <v>14450</v>
      </c>
      <c r="R2048" s="2" t="s">
        <v>14502</v>
      </c>
      <c r="S2048" s="2" t="s">
        <v>14523</v>
      </c>
      <c r="T2048" s="2" t="s">
        <v>14452</v>
      </c>
      <c r="U2048" s="4"/>
      <c r="V2048" s="2" t="s">
        <v>14463</v>
      </c>
      <c r="W2048" s="2">
        <f>YEAR(politicas_base[[#This Row],[ano]])</f>
        <v>2022</v>
      </c>
      <c r="X2048" s="8" t="str">
        <f>HYPERLINK(politicas_base[[#This Row],[link_legislacao]],politicas_base[[#This Row],[nome]])</f>
        <v>Programa Nacional de Prevenção e Combate à Fraude e Clandestinidade em Produtos de Origem Vegetal (PNFRAUDE)</v>
      </c>
    </row>
    <row r="2049" spans="1:24" x14ac:dyDescent="0.3">
      <c r="A2049">
        <v>725</v>
      </c>
      <c r="B2049" s="2" t="s">
        <v>14561</v>
      </c>
      <c r="C2049" s="2" t="s">
        <v>14562</v>
      </c>
      <c r="D2049" s="2" t="s">
        <v>15429</v>
      </c>
      <c r="E2049" s="2" t="s">
        <v>18031</v>
      </c>
      <c r="F2049" s="3">
        <v>44197</v>
      </c>
      <c r="G2049" s="2" t="s">
        <v>14443</v>
      </c>
      <c r="H2049" s="2" t="s">
        <v>14443</v>
      </c>
      <c r="I2049" s="2" t="s">
        <v>18032</v>
      </c>
      <c r="J2049" s="3">
        <v>44337</v>
      </c>
      <c r="K2049" s="3"/>
      <c r="L2049" s="2" t="s">
        <v>18033</v>
      </c>
      <c r="M2049" s="2" t="s">
        <v>14452</v>
      </c>
      <c r="N2049" s="2" t="s">
        <v>14459</v>
      </c>
      <c r="O2049" s="2" t="s">
        <v>17039</v>
      </c>
      <c r="P2049" s="2" t="s">
        <v>14452</v>
      </c>
      <c r="Q2049" s="2" t="s">
        <v>14450</v>
      </c>
      <c r="R2049" s="2" t="s">
        <v>14502</v>
      </c>
      <c r="S2049" s="2" t="s">
        <v>14523</v>
      </c>
      <c r="T2049" s="2" t="s">
        <v>14452</v>
      </c>
      <c r="U2049" s="4"/>
      <c r="V2049" s="2" t="s">
        <v>14463</v>
      </c>
      <c r="W2049" s="2">
        <f>YEAR(politicas_base[[#This Row],[ano]])</f>
        <v>2021</v>
      </c>
      <c r="X2049" s="8" t="str">
        <f>HYPERLINK(politicas_base[[#This Row],[link_legislacao]],politicas_base[[#This Row],[nome]])</f>
        <v>Programa Nacional de Prevenção e Controle à doença denominada Huanglongbing (HLB) - PNCHLB</v>
      </c>
    </row>
    <row r="2050" spans="1:24" x14ac:dyDescent="0.3">
      <c r="A2050">
        <v>725</v>
      </c>
      <c r="B2050" s="2" t="s">
        <v>14561</v>
      </c>
      <c r="C2050" s="2" t="s">
        <v>14562</v>
      </c>
      <c r="D2050" s="2" t="s">
        <v>14808</v>
      </c>
      <c r="E2050" s="2" t="s">
        <v>18031</v>
      </c>
      <c r="F2050" s="3">
        <v>44197</v>
      </c>
      <c r="G2050" s="2" t="s">
        <v>14443</v>
      </c>
      <c r="H2050" s="2" t="s">
        <v>14443</v>
      </c>
      <c r="I2050" s="2" t="s">
        <v>18032</v>
      </c>
      <c r="J2050" s="3">
        <v>44337</v>
      </c>
      <c r="K2050" s="3"/>
      <c r="L2050" s="2" t="s">
        <v>18033</v>
      </c>
      <c r="M2050" s="2" t="s">
        <v>14452</v>
      </c>
      <c r="N2050" s="2" t="s">
        <v>14459</v>
      </c>
      <c r="O2050" s="2" t="s">
        <v>17039</v>
      </c>
      <c r="P2050" s="2" t="s">
        <v>14452</v>
      </c>
      <c r="Q2050" s="2" t="s">
        <v>14450</v>
      </c>
      <c r="R2050" s="2" t="s">
        <v>14502</v>
      </c>
      <c r="S2050" s="2" t="s">
        <v>14523</v>
      </c>
      <c r="T2050" s="2" t="s">
        <v>14452</v>
      </c>
      <c r="U2050" s="4"/>
      <c r="V2050" s="2" t="s">
        <v>14463</v>
      </c>
      <c r="W2050" s="2">
        <f>YEAR(politicas_base[[#This Row],[ano]])</f>
        <v>2021</v>
      </c>
      <c r="X2050" s="8" t="str">
        <f>HYPERLINK(politicas_base[[#This Row],[link_legislacao]],politicas_base[[#This Row],[nome]])</f>
        <v>Programa Nacional de Prevenção e Controle à doença denominada Huanglongbing (HLB) - PNCHLB</v>
      </c>
    </row>
    <row r="2051" spans="1:24" x14ac:dyDescent="0.3">
      <c r="A2051">
        <v>726</v>
      </c>
      <c r="B2051" s="2" t="s">
        <v>14549</v>
      </c>
      <c r="C2051" s="2" t="s">
        <v>14562</v>
      </c>
      <c r="D2051" s="2" t="s">
        <v>14597</v>
      </c>
      <c r="E2051" s="2" t="s">
        <v>18034</v>
      </c>
      <c r="F2051" s="3">
        <v>44562</v>
      </c>
      <c r="G2051" s="2" t="s">
        <v>14443</v>
      </c>
      <c r="H2051" s="2" t="s">
        <v>14443</v>
      </c>
      <c r="I2051" s="2" t="s">
        <v>18035</v>
      </c>
      <c r="J2051" s="3">
        <v>44690</v>
      </c>
      <c r="K2051" s="3"/>
      <c r="L2051" s="2" t="s">
        <v>18036</v>
      </c>
      <c r="M2051" s="2" t="s">
        <v>14452</v>
      </c>
      <c r="N2051" s="2" t="s">
        <v>14459</v>
      </c>
      <c r="O2051" s="2" t="s">
        <v>17039</v>
      </c>
      <c r="P2051" s="2" t="s">
        <v>14452</v>
      </c>
      <c r="Q2051" s="2" t="s">
        <v>14450</v>
      </c>
      <c r="R2051" s="2" t="s">
        <v>14502</v>
      </c>
      <c r="S2051" s="2" t="s">
        <v>14523</v>
      </c>
      <c r="T2051" s="2" t="s">
        <v>14452</v>
      </c>
      <c r="U2051" s="4"/>
      <c r="V2051" s="2" t="s">
        <v>14452</v>
      </c>
      <c r="W2051" s="2">
        <f>YEAR(politicas_base[[#This Row],[ano]])</f>
        <v>2022</v>
      </c>
      <c r="X2051" s="8" t="str">
        <f>HYPERLINK(politicas_base[[#This Row],[link_legislacao]],politicas_base[[#This Row],[nome]])</f>
        <v>Programa Nacional de Qualidade de Produtos de Origem Vegetal (PNQUALIPOV)</v>
      </c>
    </row>
    <row r="2052" spans="1:24" x14ac:dyDescent="0.3">
      <c r="A2052">
        <v>726</v>
      </c>
      <c r="B2052" s="2" t="s">
        <v>14549</v>
      </c>
      <c r="C2052" s="2" t="s">
        <v>14562</v>
      </c>
      <c r="D2052" s="2" t="s">
        <v>14610</v>
      </c>
      <c r="E2052" s="2" t="s">
        <v>18034</v>
      </c>
      <c r="F2052" s="3">
        <v>44562</v>
      </c>
      <c r="G2052" s="2" t="s">
        <v>14443</v>
      </c>
      <c r="H2052" s="2" t="s">
        <v>14443</v>
      </c>
      <c r="I2052" s="2" t="s">
        <v>18035</v>
      </c>
      <c r="J2052" s="3">
        <v>44690</v>
      </c>
      <c r="K2052" s="3"/>
      <c r="L2052" s="2" t="s">
        <v>18036</v>
      </c>
      <c r="M2052" s="2" t="s">
        <v>14452</v>
      </c>
      <c r="N2052" s="2" t="s">
        <v>14459</v>
      </c>
      <c r="O2052" s="2" t="s">
        <v>17039</v>
      </c>
      <c r="P2052" s="2" t="s">
        <v>14452</v>
      </c>
      <c r="Q2052" s="2" t="s">
        <v>14450</v>
      </c>
      <c r="R2052" s="2" t="s">
        <v>14502</v>
      </c>
      <c r="S2052" s="2" t="s">
        <v>14523</v>
      </c>
      <c r="T2052" s="2" t="s">
        <v>14452</v>
      </c>
      <c r="U2052" s="4"/>
      <c r="V2052" s="2" t="s">
        <v>14452</v>
      </c>
      <c r="W2052" s="2">
        <f>YEAR(politicas_base[[#This Row],[ano]])</f>
        <v>2022</v>
      </c>
      <c r="X2052" s="8" t="str">
        <f>HYPERLINK(politicas_base[[#This Row],[link_legislacao]],politicas_base[[#This Row],[nome]])</f>
        <v>Programa Nacional de Qualidade de Produtos de Origem Vegetal (PNQUALIPOV)</v>
      </c>
    </row>
    <row r="2053" spans="1:24" x14ac:dyDescent="0.3">
      <c r="A2053">
        <v>726</v>
      </c>
      <c r="B2053" s="2" t="s">
        <v>14561</v>
      </c>
      <c r="C2053" s="2" t="s">
        <v>14562</v>
      </c>
      <c r="D2053" s="2" t="s">
        <v>14597</v>
      </c>
      <c r="E2053" s="2" t="s">
        <v>18034</v>
      </c>
      <c r="F2053" s="3">
        <v>44562</v>
      </c>
      <c r="G2053" s="2" t="s">
        <v>14443</v>
      </c>
      <c r="H2053" s="2" t="s">
        <v>14443</v>
      </c>
      <c r="I2053" s="2" t="s">
        <v>18035</v>
      </c>
      <c r="J2053" s="3">
        <v>44690</v>
      </c>
      <c r="K2053" s="3"/>
      <c r="L2053" s="2" t="s">
        <v>18036</v>
      </c>
      <c r="M2053" s="2" t="s">
        <v>14452</v>
      </c>
      <c r="N2053" s="2" t="s">
        <v>14459</v>
      </c>
      <c r="O2053" s="2" t="s">
        <v>17039</v>
      </c>
      <c r="P2053" s="2" t="s">
        <v>14452</v>
      </c>
      <c r="Q2053" s="2" t="s">
        <v>14450</v>
      </c>
      <c r="R2053" s="2" t="s">
        <v>14502</v>
      </c>
      <c r="S2053" s="2" t="s">
        <v>14523</v>
      </c>
      <c r="T2053" s="2" t="s">
        <v>14452</v>
      </c>
      <c r="U2053" s="4"/>
      <c r="V2053" s="2" t="s">
        <v>14452</v>
      </c>
      <c r="W2053" s="2">
        <f>YEAR(politicas_base[[#This Row],[ano]])</f>
        <v>2022</v>
      </c>
      <c r="X2053" s="8" t="str">
        <f>HYPERLINK(politicas_base[[#This Row],[link_legislacao]],politicas_base[[#This Row],[nome]])</f>
        <v>Programa Nacional de Qualidade de Produtos de Origem Vegetal (PNQUALIPOV)</v>
      </c>
    </row>
    <row r="2054" spans="1:24" x14ac:dyDescent="0.3">
      <c r="A2054">
        <v>726</v>
      </c>
      <c r="B2054" s="2" t="s">
        <v>14561</v>
      </c>
      <c r="C2054" s="2" t="s">
        <v>14562</v>
      </c>
      <c r="D2054" s="2" t="s">
        <v>14610</v>
      </c>
      <c r="E2054" s="2" t="s">
        <v>18034</v>
      </c>
      <c r="F2054" s="3">
        <v>44562</v>
      </c>
      <c r="G2054" s="2" t="s">
        <v>14443</v>
      </c>
      <c r="H2054" s="2" t="s">
        <v>14443</v>
      </c>
      <c r="I2054" s="2" t="s">
        <v>18035</v>
      </c>
      <c r="J2054" s="3">
        <v>44690</v>
      </c>
      <c r="K2054" s="3"/>
      <c r="L2054" s="2" t="s">
        <v>18036</v>
      </c>
      <c r="M2054" s="2" t="s">
        <v>14452</v>
      </c>
      <c r="N2054" s="2" t="s">
        <v>14459</v>
      </c>
      <c r="O2054" s="2" t="s">
        <v>17039</v>
      </c>
      <c r="P2054" s="2" t="s">
        <v>14452</v>
      </c>
      <c r="Q2054" s="2" t="s">
        <v>14450</v>
      </c>
      <c r="R2054" s="2" t="s">
        <v>14502</v>
      </c>
      <c r="S2054" s="2" t="s">
        <v>14523</v>
      </c>
      <c r="T2054" s="2" t="s">
        <v>14452</v>
      </c>
      <c r="U2054" s="4"/>
      <c r="V2054" s="2" t="s">
        <v>14452</v>
      </c>
      <c r="W2054" s="2">
        <f>YEAR(politicas_base[[#This Row],[ano]])</f>
        <v>2022</v>
      </c>
      <c r="X2054" s="8" t="str">
        <f>HYPERLINK(politicas_base[[#This Row],[link_legislacao]],politicas_base[[#This Row],[nome]])</f>
        <v>Programa Nacional de Qualidade de Produtos de Origem Vegetal (PNQUALIPOV)</v>
      </c>
    </row>
    <row r="2055" spans="1:24" x14ac:dyDescent="0.3">
      <c r="A2055">
        <v>727</v>
      </c>
      <c r="B2055" s="2" t="s">
        <v>14653</v>
      </c>
      <c r="C2055" s="2" t="s">
        <v>14505</v>
      </c>
      <c r="D2055" s="2" t="s">
        <v>15429</v>
      </c>
      <c r="E2055" s="2" t="s">
        <v>18037</v>
      </c>
      <c r="F2055" s="3">
        <v>44562</v>
      </c>
      <c r="G2055" s="2" t="s">
        <v>14443</v>
      </c>
      <c r="H2055" s="2" t="s">
        <v>14443</v>
      </c>
      <c r="I2055" s="2" t="s">
        <v>18038</v>
      </c>
      <c r="J2055" s="3">
        <v>44641</v>
      </c>
      <c r="K2055" s="3"/>
      <c r="L2055" s="2" t="s">
        <v>18039</v>
      </c>
      <c r="M2055" s="2" t="s">
        <v>14452</v>
      </c>
      <c r="N2055" s="2" t="s">
        <v>14459</v>
      </c>
      <c r="O2055" s="2" t="s">
        <v>17039</v>
      </c>
      <c r="P2055" s="2" t="s">
        <v>14452</v>
      </c>
      <c r="Q2055" s="2" t="s">
        <v>14450</v>
      </c>
      <c r="R2055" s="2" t="s">
        <v>14568</v>
      </c>
      <c r="S2055" s="2" t="s">
        <v>14568</v>
      </c>
      <c r="T2055" s="2" t="s">
        <v>14452</v>
      </c>
      <c r="U2055" s="4"/>
      <c r="V2055" s="2" t="s">
        <v>18005</v>
      </c>
      <c r="W2055" s="2">
        <f>YEAR(politicas_base[[#This Row],[ano]])</f>
        <v>2022</v>
      </c>
      <c r="X2055" s="8" t="str">
        <f>HYPERLINK(politicas_base[[#This Row],[link_legislacao]],politicas_base[[#This Row],[nome]])</f>
        <v>Programa Nacional de Redução de Emissões de Metano - Metano Zero</v>
      </c>
    </row>
    <row r="2056" spans="1:24" x14ac:dyDescent="0.3">
      <c r="A2056">
        <v>727</v>
      </c>
      <c r="B2056" s="2" t="s">
        <v>14653</v>
      </c>
      <c r="C2056" s="2" t="s">
        <v>14505</v>
      </c>
      <c r="D2056" s="2" t="s">
        <v>14597</v>
      </c>
      <c r="E2056" s="2" t="s">
        <v>18037</v>
      </c>
      <c r="F2056" s="3">
        <v>44562</v>
      </c>
      <c r="G2056" s="2" t="s">
        <v>14443</v>
      </c>
      <c r="H2056" s="2" t="s">
        <v>14443</v>
      </c>
      <c r="I2056" s="2" t="s">
        <v>18038</v>
      </c>
      <c r="J2056" s="3">
        <v>44641</v>
      </c>
      <c r="K2056" s="3"/>
      <c r="L2056" s="2" t="s">
        <v>18039</v>
      </c>
      <c r="M2056" s="2" t="s">
        <v>14452</v>
      </c>
      <c r="N2056" s="2" t="s">
        <v>14459</v>
      </c>
      <c r="O2056" s="2" t="s">
        <v>17039</v>
      </c>
      <c r="P2056" s="2" t="s">
        <v>14452</v>
      </c>
      <c r="Q2056" s="2" t="s">
        <v>14450</v>
      </c>
      <c r="R2056" s="2" t="s">
        <v>14568</v>
      </c>
      <c r="S2056" s="2" t="s">
        <v>14568</v>
      </c>
      <c r="T2056" s="2" t="s">
        <v>14452</v>
      </c>
      <c r="U2056" s="4"/>
      <c r="V2056" s="2" t="s">
        <v>18005</v>
      </c>
      <c r="W2056" s="2">
        <f>YEAR(politicas_base[[#This Row],[ano]])</f>
        <v>2022</v>
      </c>
      <c r="X2056" s="8" t="str">
        <f>HYPERLINK(politicas_base[[#This Row],[link_legislacao]],politicas_base[[#This Row],[nome]])</f>
        <v>Programa Nacional de Redução de Emissões de Metano - Metano Zero</v>
      </c>
    </row>
    <row r="2057" spans="1:24" x14ac:dyDescent="0.3">
      <c r="A2057">
        <v>727</v>
      </c>
      <c r="B2057" s="2" t="s">
        <v>14653</v>
      </c>
      <c r="C2057" s="2" t="s">
        <v>14505</v>
      </c>
      <c r="D2057" s="2" t="s">
        <v>14578</v>
      </c>
      <c r="E2057" s="2" t="s">
        <v>18037</v>
      </c>
      <c r="F2057" s="3">
        <v>44562</v>
      </c>
      <c r="G2057" s="2" t="s">
        <v>14443</v>
      </c>
      <c r="H2057" s="2" t="s">
        <v>14443</v>
      </c>
      <c r="I2057" s="2" t="s">
        <v>18038</v>
      </c>
      <c r="J2057" s="3">
        <v>44641</v>
      </c>
      <c r="K2057" s="3"/>
      <c r="L2057" s="2" t="s">
        <v>18039</v>
      </c>
      <c r="M2057" s="2" t="s">
        <v>14452</v>
      </c>
      <c r="N2057" s="2" t="s">
        <v>14459</v>
      </c>
      <c r="O2057" s="2" t="s">
        <v>17039</v>
      </c>
      <c r="P2057" s="2" t="s">
        <v>14452</v>
      </c>
      <c r="Q2057" s="2" t="s">
        <v>14450</v>
      </c>
      <c r="R2057" s="2" t="s">
        <v>14568</v>
      </c>
      <c r="S2057" s="2" t="s">
        <v>14568</v>
      </c>
      <c r="T2057" s="2" t="s">
        <v>14452</v>
      </c>
      <c r="U2057" s="4"/>
      <c r="V2057" s="2" t="s">
        <v>18005</v>
      </c>
      <c r="W2057" s="2">
        <f>YEAR(politicas_base[[#This Row],[ano]])</f>
        <v>2022</v>
      </c>
      <c r="X2057" s="8" t="str">
        <f>HYPERLINK(politicas_base[[#This Row],[link_legislacao]],politicas_base[[#This Row],[nome]])</f>
        <v>Programa Nacional de Redução de Emissões de Metano - Metano Zero</v>
      </c>
    </row>
    <row r="2058" spans="1:24" x14ac:dyDescent="0.3">
      <c r="A2058">
        <v>728</v>
      </c>
      <c r="B2058" s="2" t="s">
        <v>14653</v>
      </c>
      <c r="C2058" s="2" t="s">
        <v>14505</v>
      </c>
      <c r="D2058" s="2" t="s">
        <v>14496</v>
      </c>
      <c r="E2058" s="2" t="s">
        <v>18040</v>
      </c>
      <c r="F2058" s="3">
        <v>44197</v>
      </c>
      <c r="G2058" s="2" t="s">
        <v>14443</v>
      </c>
      <c r="H2058" s="2" t="s">
        <v>14443</v>
      </c>
      <c r="I2058" s="2" t="s">
        <v>18041</v>
      </c>
      <c r="J2058" s="3">
        <v>44839</v>
      </c>
      <c r="K2058" s="3"/>
      <c r="L2058" s="2" t="s">
        <v>18042</v>
      </c>
      <c r="M2058" s="2" t="s">
        <v>14452</v>
      </c>
      <c r="N2058" s="2" t="s">
        <v>14459</v>
      </c>
      <c r="O2058" s="2" t="s">
        <v>17039</v>
      </c>
      <c r="P2058" s="2" t="s">
        <v>14452</v>
      </c>
      <c r="Q2058" s="2" t="s">
        <v>14450</v>
      </c>
      <c r="R2058" s="2" t="s">
        <v>14568</v>
      </c>
      <c r="S2058" s="2" t="s">
        <v>14568</v>
      </c>
      <c r="T2058" s="2" t="s">
        <v>14452</v>
      </c>
      <c r="U2058" s="4"/>
      <c r="V2058" s="2" t="s">
        <v>18043</v>
      </c>
      <c r="W2058" s="2">
        <f>YEAR(politicas_base[[#This Row],[ano]])</f>
        <v>2021</v>
      </c>
      <c r="X2058" s="8" t="str">
        <f>HYPERLINK(politicas_base[[#This Row],[link_legislacao]],politicas_base[[#This Row],[nome]])</f>
        <v>Programa Nacional de Resgate de Fauna Silvestre - Resgate+ no âmbito do Ministério do Meio Ambiente</v>
      </c>
    </row>
    <row r="2059" spans="1:24" x14ac:dyDescent="0.3">
      <c r="A2059">
        <v>729</v>
      </c>
      <c r="B2059" s="2" t="s">
        <v>14454</v>
      </c>
      <c r="C2059" s="2" t="s">
        <v>14860</v>
      </c>
      <c r="D2059" s="2" t="s">
        <v>14708</v>
      </c>
      <c r="E2059" s="2" t="s">
        <v>18044</v>
      </c>
      <c r="F2059" s="3">
        <v>44197</v>
      </c>
      <c r="G2059" s="2" t="s">
        <v>14443</v>
      </c>
      <c r="H2059" s="2" t="s">
        <v>14443</v>
      </c>
      <c r="I2059" s="2" t="s">
        <v>18045</v>
      </c>
      <c r="J2059" s="3">
        <v>44533</v>
      </c>
      <c r="K2059" s="3"/>
      <c r="L2059" s="2" t="s">
        <v>18046</v>
      </c>
      <c r="M2059" s="2" t="s">
        <v>14452</v>
      </c>
      <c r="N2059" s="2" t="s">
        <v>14459</v>
      </c>
      <c r="O2059" s="2" t="s">
        <v>17039</v>
      </c>
      <c r="P2059" s="2" t="s">
        <v>14452</v>
      </c>
      <c r="Q2059" s="2" t="s">
        <v>14450</v>
      </c>
      <c r="R2059" s="2" t="s">
        <v>14462</v>
      </c>
      <c r="S2059" s="2" t="s">
        <v>14454</v>
      </c>
      <c r="T2059" s="2" t="s">
        <v>14452</v>
      </c>
      <c r="U2059" s="4"/>
      <c r="V2059" s="2" t="s">
        <v>14463</v>
      </c>
      <c r="W2059" s="2">
        <f>YEAR(politicas_base[[#This Row],[ano]])</f>
        <v>2021</v>
      </c>
      <c r="X2059" s="8" t="str">
        <f>HYPERLINK(politicas_base[[#This Row],[link_legislacao]],politicas_base[[#This Row],[nome]])</f>
        <v xml:space="preserve">Programa Nacional de Segurança nas Fronteiras e Divisas - VIGIA </v>
      </c>
    </row>
    <row r="2060" spans="1:24" x14ac:dyDescent="0.3">
      <c r="A2060">
        <v>729</v>
      </c>
      <c r="B2060" s="2" t="s">
        <v>14454</v>
      </c>
      <c r="C2060" s="2" t="s">
        <v>14860</v>
      </c>
      <c r="D2060" s="2" t="s">
        <v>14456</v>
      </c>
      <c r="E2060" s="2" t="s">
        <v>18044</v>
      </c>
      <c r="F2060" s="3">
        <v>44197</v>
      </c>
      <c r="G2060" s="2" t="s">
        <v>14443</v>
      </c>
      <c r="H2060" s="2" t="s">
        <v>14443</v>
      </c>
      <c r="I2060" s="2" t="s">
        <v>18045</v>
      </c>
      <c r="J2060" s="3">
        <v>44533</v>
      </c>
      <c r="K2060" s="3"/>
      <c r="L2060" s="2" t="s">
        <v>18046</v>
      </c>
      <c r="M2060" s="2" t="s">
        <v>14452</v>
      </c>
      <c r="N2060" s="2" t="s">
        <v>14459</v>
      </c>
      <c r="O2060" s="2" t="s">
        <v>17039</v>
      </c>
      <c r="P2060" s="2" t="s">
        <v>14452</v>
      </c>
      <c r="Q2060" s="2" t="s">
        <v>14450</v>
      </c>
      <c r="R2060" s="2" t="s">
        <v>14462</v>
      </c>
      <c r="S2060" s="2" t="s">
        <v>14454</v>
      </c>
      <c r="T2060" s="2" t="s">
        <v>14452</v>
      </c>
      <c r="U2060" s="4"/>
      <c r="V2060" s="2" t="s">
        <v>14463</v>
      </c>
      <c r="W2060" s="2">
        <f>YEAR(politicas_base[[#This Row],[ano]])</f>
        <v>2021</v>
      </c>
      <c r="X2060" s="8" t="str">
        <f>HYPERLINK(politicas_base[[#This Row],[link_legislacao]],politicas_base[[#This Row],[nome]])</f>
        <v xml:space="preserve">Programa Nacional de Segurança nas Fronteiras e Divisas - VIGIA </v>
      </c>
    </row>
    <row r="2061" spans="1:24" x14ac:dyDescent="0.3">
      <c r="A2061">
        <v>730</v>
      </c>
      <c r="B2061" s="2" t="s">
        <v>14595</v>
      </c>
      <c r="C2061" s="2" t="s">
        <v>14493</v>
      </c>
      <c r="D2061" s="2" t="s">
        <v>14597</v>
      </c>
      <c r="E2061" s="2" t="s">
        <v>18047</v>
      </c>
      <c r="F2061" s="3">
        <v>44197</v>
      </c>
      <c r="G2061" s="2" t="s">
        <v>14443</v>
      </c>
      <c r="H2061" s="2" t="s">
        <v>14443</v>
      </c>
      <c r="I2061" s="2" t="s">
        <v>18048</v>
      </c>
      <c r="J2061" s="3">
        <v>44208</v>
      </c>
      <c r="K2061" s="3"/>
      <c r="L2061" s="2" t="s">
        <v>18049</v>
      </c>
      <c r="M2061" s="2" t="s">
        <v>14452</v>
      </c>
      <c r="N2061" s="2" t="s">
        <v>14459</v>
      </c>
      <c r="O2061" s="2" t="s">
        <v>17039</v>
      </c>
      <c r="P2061" s="2" t="s">
        <v>14452</v>
      </c>
      <c r="Q2061" s="2" t="s">
        <v>14450</v>
      </c>
      <c r="R2061" s="2" t="s">
        <v>14595</v>
      </c>
      <c r="S2061" s="2" t="s">
        <v>14601</v>
      </c>
      <c r="T2061" s="2" t="s">
        <v>14452</v>
      </c>
      <c r="U2061" s="4"/>
      <c r="V2061" s="2" t="s">
        <v>14463</v>
      </c>
      <c r="W2061" s="2">
        <f>YEAR(politicas_base[[#This Row],[ano]])</f>
        <v>2021</v>
      </c>
      <c r="X2061" s="8" t="str">
        <f>HYPERLINK(politicas_base[[#This Row],[link_legislacao]],politicas_base[[#This Row],[nome]])</f>
        <v xml:space="preserve">Programa Novos Destinos </v>
      </c>
    </row>
    <row r="2062" spans="1:24" x14ac:dyDescent="0.3">
      <c r="A2062">
        <v>731</v>
      </c>
      <c r="B2062" s="2" t="s">
        <v>14549</v>
      </c>
      <c r="C2062" s="2" t="s">
        <v>14472</v>
      </c>
      <c r="D2062" s="2" t="s">
        <v>14597</v>
      </c>
      <c r="E2062" s="2" t="s">
        <v>18050</v>
      </c>
      <c r="F2062" s="3">
        <v>44562</v>
      </c>
      <c r="G2062" s="2" t="s">
        <v>14443</v>
      </c>
      <c r="H2062" s="2" t="s">
        <v>14443</v>
      </c>
      <c r="I2062" s="2" t="s">
        <v>18051</v>
      </c>
      <c r="J2062" s="3">
        <v>44698</v>
      </c>
      <c r="K2062" s="3"/>
      <c r="L2062" s="2" t="s">
        <v>18052</v>
      </c>
      <c r="M2062" s="2" t="s">
        <v>14452</v>
      </c>
      <c r="N2062" s="2" t="s">
        <v>14459</v>
      </c>
      <c r="O2062" s="2" t="s">
        <v>17039</v>
      </c>
      <c r="P2062" s="2" t="s">
        <v>14452</v>
      </c>
      <c r="Q2062" s="2" t="s">
        <v>14450</v>
      </c>
      <c r="R2062" s="2" t="s">
        <v>14451</v>
      </c>
      <c r="S2062" s="2" t="s">
        <v>14549</v>
      </c>
      <c r="T2062" s="2" t="s">
        <v>14452</v>
      </c>
      <c r="U2062" s="4"/>
      <c r="V2062" s="2" t="s">
        <v>18005</v>
      </c>
      <c r="W2062" s="2">
        <f>YEAR(politicas_base[[#This Row],[ano]])</f>
        <v>2022</v>
      </c>
      <c r="X2062" s="8" t="str">
        <f>HYPERLINK(politicas_base[[#This Row],[link_legislacao]],politicas_base[[#This Row],[nome]])</f>
        <v>Programa Primeira Infância na Escola</v>
      </c>
    </row>
    <row r="2063" spans="1:24" x14ac:dyDescent="0.3">
      <c r="A2063">
        <v>733</v>
      </c>
      <c r="B2063" s="2" t="s">
        <v>15080</v>
      </c>
      <c r="C2063" s="2" t="s">
        <v>14493</v>
      </c>
      <c r="D2063" s="2" t="s">
        <v>15754</v>
      </c>
      <c r="E2063" s="2" t="s">
        <v>18053</v>
      </c>
      <c r="F2063" s="3">
        <v>44197</v>
      </c>
      <c r="G2063" s="2" t="s">
        <v>14443</v>
      </c>
      <c r="H2063" s="2" t="s">
        <v>14443</v>
      </c>
      <c r="I2063" s="2" t="s">
        <v>18054</v>
      </c>
      <c r="J2063" s="3">
        <v>44257</v>
      </c>
      <c r="K2063" s="3"/>
      <c r="L2063" s="2" t="s">
        <v>18055</v>
      </c>
      <c r="M2063" s="2" t="s">
        <v>14452</v>
      </c>
      <c r="N2063" s="2" t="s">
        <v>14459</v>
      </c>
      <c r="O2063" s="2" t="s">
        <v>17039</v>
      </c>
      <c r="P2063" s="2" t="s">
        <v>14452</v>
      </c>
      <c r="Q2063" s="2" t="s">
        <v>14450</v>
      </c>
      <c r="R2063" s="2" t="s">
        <v>14502</v>
      </c>
      <c r="S2063" s="2" t="s">
        <v>14615</v>
      </c>
      <c r="T2063" s="2" t="s">
        <v>14452</v>
      </c>
      <c r="U2063" s="4"/>
      <c r="V2063" s="2" t="s">
        <v>18005</v>
      </c>
      <c r="W2063" s="2">
        <f>YEAR(politicas_base[[#This Row],[ano]])</f>
        <v>2021</v>
      </c>
      <c r="X2063" s="8" t="str">
        <f>HYPERLINK(politicas_base[[#This Row],[link_legislacao]],politicas_base[[#This Row],[nome]])</f>
        <v xml:space="preserve">Programa Regulariza+ </v>
      </c>
    </row>
    <row r="2064" spans="1:24" x14ac:dyDescent="0.3">
      <c r="A2064">
        <v>734</v>
      </c>
      <c r="B2064" s="2" t="s">
        <v>14653</v>
      </c>
      <c r="C2064" s="2" t="s">
        <v>14505</v>
      </c>
      <c r="D2064" s="2" t="s">
        <v>14496</v>
      </c>
      <c r="E2064" s="2" t="s">
        <v>18056</v>
      </c>
      <c r="F2064" s="3">
        <v>44197</v>
      </c>
      <c r="G2064" s="2" t="s">
        <v>14443</v>
      </c>
      <c r="H2064" s="2" t="s">
        <v>14443</v>
      </c>
      <c r="I2064" s="2" t="s">
        <v>18057</v>
      </c>
      <c r="J2064" s="3">
        <v>44455</v>
      </c>
      <c r="K2064" s="3"/>
      <c r="L2064" s="2" t="s">
        <v>18058</v>
      </c>
      <c r="M2064" s="2" t="s">
        <v>14452</v>
      </c>
      <c r="N2064" s="2" t="s">
        <v>14459</v>
      </c>
      <c r="O2064" s="2" t="s">
        <v>17039</v>
      </c>
      <c r="P2064" s="2" t="s">
        <v>14452</v>
      </c>
      <c r="Q2064" s="2" t="s">
        <v>14450</v>
      </c>
      <c r="R2064" s="2" t="s">
        <v>14568</v>
      </c>
      <c r="S2064" s="2" t="s">
        <v>14568</v>
      </c>
      <c r="T2064" s="2" t="s">
        <v>14452</v>
      </c>
      <c r="U2064" s="4">
        <v>44883.796712962961</v>
      </c>
      <c r="V2064" s="2" t="s">
        <v>14463</v>
      </c>
      <c r="W2064" s="2">
        <f>YEAR(politicas_base[[#This Row],[ano]])</f>
        <v>2021</v>
      </c>
      <c r="X2064" s="8" t="str">
        <f>HYPERLINK(politicas_base[[#This Row],[link_legislacao]],politicas_base[[#This Row],[nome]])</f>
        <v>Programa Rios + Limpos</v>
      </c>
    </row>
    <row r="2065" spans="1:24" x14ac:dyDescent="0.3">
      <c r="A2065">
        <v>735</v>
      </c>
      <c r="B2065" s="2" t="s">
        <v>14595</v>
      </c>
      <c r="C2065" s="2" t="s">
        <v>14493</v>
      </c>
      <c r="D2065" s="2" t="s">
        <v>14597</v>
      </c>
      <c r="E2065" s="2" t="s">
        <v>18059</v>
      </c>
      <c r="F2065" s="3">
        <v>44197</v>
      </c>
      <c r="G2065" s="2" t="s">
        <v>14443</v>
      </c>
      <c r="H2065" s="2" t="s">
        <v>14443</v>
      </c>
      <c r="I2065" s="2" t="s">
        <v>18060</v>
      </c>
      <c r="J2065" s="3">
        <v>44257</v>
      </c>
      <c r="K2065" s="3"/>
      <c r="L2065" s="2" t="s">
        <v>18061</v>
      </c>
      <c r="M2065" s="2" t="s">
        <v>14452</v>
      </c>
      <c r="N2065" s="2" t="s">
        <v>14459</v>
      </c>
      <c r="O2065" s="2" t="s">
        <v>17039</v>
      </c>
      <c r="P2065" s="2" t="s">
        <v>14452</v>
      </c>
      <c r="Q2065" s="2" t="s">
        <v>14450</v>
      </c>
      <c r="R2065" s="2" t="s">
        <v>14595</v>
      </c>
      <c r="S2065" s="2" t="s">
        <v>14601</v>
      </c>
      <c r="T2065" s="2" t="s">
        <v>14452</v>
      </c>
      <c r="U2065" s="4">
        <v>44883.797986111109</v>
      </c>
      <c r="V2065" s="2" t="s">
        <v>14463</v>
      </c>
      <c r="W2065" s="2">
        <f>YEAR(politicas_base[[#This Row],[ano]])</f>
        <v>2021</v>
      </c>
      <c r="X2065" s="8" t="str">
        <f>HYPERLINK(politicas_base[[#This Row],[link_legislacao]],politicas_base[[#This Row],[nome]])</f>
        <v>Programa SPU+</v>
      </c>
    </row>
    <row r="2066" spans="1:24" x14ac:dyDescent="0.3">
      <c r="A2066">
        <v>736</v>
      </c>
      <c r="B2066" s="2" t="s">
        <v>14595</v>
      </c>
      <c r="C2066" s="2" t="s">
        <v>14493</v>
      </c>
      <c r="D2066" s="2" t="s">
        <v>14610</v>
      </c>
      <c r="E2066" s="2" t="s">
        <v>18062</v>
      </c>
      <c r="F2066" s="3">
        <v>44197</v>
      </c>
      <c r="G2066" s="2" t="s">
        <v>14443</v>
      </c>
      <c r="H2066" s="2" t="s">
        <v>14443</v>
      </c>
      <c r="I2066" s="2" t="s">
        <v>18063</v>
      </c>
      <c r="J2066" s="3">
        <v>44257</v>
      </c>
      <c r="K2066" s="3"/>
      <c r="L2066" s="2" t="s">
        <v>14452</v>
      </c>
      <c r="M2066" s="2" t="s">
        <v>14452</v>
      </c>
      <c r="N2066" s="2" t="s">
        <v>14459</v>
      </c>
      <c r="O2066" s="2" t="s">
        <v>17039</v>
      </c>
      <c r="P2066" s="2" t="s">
        <v>14452</v>
      </c>
      <c r="Q2066" s="2" t="s">
        <v>14450</v>
      </c>
      <c r="R2066" s="2" t="s">
        <v>14595</v>
      </c>
      <c r="S2066" s="2" t="s">
        <v>14601</v>
      </c>
      <c r="T2066" s="2" t="s">
        <v>14452</v>
      </c>
      <c r="U2066" s="4">
        <v>44883.79896990741</v>
      </c>
      <c r="V2066" s="2" t="s">
        <v>14463</v>
      </c>
      <c r="W2066" s="2">
        <f>YEAR(politicas_base[[#This Row],[ano]])</f>
        <v>2021</v>
      </c>
      <c r="X2066" s="8" t="str">
        <f>HYPERLINK(politicas_base[[#This Row],[link_legislacao]],politicas_base[[#This Row],[nome]])</f>
        <v>Programa Startup Gov.br</v>
      </c>
    </row>
    <row r="2067" spans="1:24" x14ac:dyDescent="0.3">
      <c r="A2067">
        <v>737</v>
      </c>
      <c r="B2067" s="2" t="s">
        <v>14595</v>
      </c>
      <c r="C2067" s="2" t="s">
        <v>14694</v>
      </c>
      <c r="D2067" s="2" t="s">
        <v>14597</v>
      </c>
      <c r="E2067" s="2" t="s">
        <v>18064</v>
      </c>
      <c r="F2067" s="3">
        <v>44562</v>
      </c>
      <c r="G2067" s="2" t="s">
        <v>14443</v>
      </c>
      <c r="H2067" s="2" t="s">
        <v>14443</v>
      </c>
      <c r="I2067" s="2" t="s">
        <v>18065</v>
      </c>
      <c r="J2067" s="3">
        <v>44694</v>
      </c>
      <c r="K2067" s="3"/>
      <c r="L2067" s="2" t="s">
        <v>18066</v>
      </c>
      <c r="M2067" s="2" t="s">
        <v>14452</v>
      </c>
      <c r="N2067" s="2" t="s">
        <v>14459</v>
      </c>
      <c r="O2067" s="2" t="s">
        <v>17039</v>
      </c>
      <c r="P2067" s="2" t="s">
        <v>14452</v>
      </c>
      <c r="Q2067" s="2" t="s">
        <v>14450</v>
      </c>
      <c r="R2067" s="2" t="s">
        <v>14595</v>
      </c>
      <c r="S2067" s="2" t="s">
        <v>14601</v>
      </c>
      <c r="T2067" s="2" t="s">
        <v>14452</v>
      </c>
      <c r="U2067" s="4">
        <v>44883.799664351849</v>
      </c>
      <c r="V2067" s="2" t="s">
        <v>14463</v>
      </c>
      <c r="W2067" s="2">
        <f>YEAR(politicas_base[[#This Row],[ano]])</f>
        <v>2022</v>
      </c>
      <c r="X2067" s="8" t="str">
        <f>HYPERLINK(politicas_base[[#This Row],[link_legislacao]],politicas_base[[#This Row],[nome]])</f>
        <v>Política de Uso do Sistema Eletrônico de Informações Patrimoniais e de Conflito de Interesses - e-Patri</v>
      </c>
    </row>
    <row r="2068" spans="1:24" x14ac:dyDescent="0.3">
      <c r="A2068">
        <v>738</v>
      </c>
      <c r="B2068" s="2" t="s">
        <v>14653</v>
      </c>
      <c r="C2068" s="2" t="s">
        <v>14505</v>
      </c>
      <c r="D2068" s="2" t="s">
        <v>14610</v>
      </c>
      <c r="E2068" s="2" t="s">
        <v>18067</v>
      </c>
      <c r="F2068" s="3">
        <v>44197</v>
      </c>
      <c r="G2068" s="2" t="s">
        <v>14443</v>
      </c>
      <c r="H2068" s="2" t="s">
        <v>14443</v>
      </c>
      <c r="I2068" s="2" t="s">
        <v>18068</v>
      </c>
      <c r="J2068" s="3">
        <v>44229</v>
      </c>
      <c r="K2068" s="3"/>
      <c r="L2068" s="2" t="s">
        <v>18069</v>
      </c>
      <c r="M2068" s="2" t="s">
        <v>14452</v>
      </c>
      <c r="N2068" s="2" t="s">
        <v>14459</v>
      </c>
      <c r="O2068" s="2" t="s">
        <v>17039</v>
      </c>
      <c r="P2068" s="2" t="s">
        <v>14452</v>
      </c>
      <c r="Q2068" s="2" t="s">
        <v>14450</v>
      </c>
      <c r="R2068" s="2" t="s">
        <v>14568</v>
      </c>
      <c r="S2068" s="2" t="s">
        <v>14568</v>
      </c>
      <c r="T2068" s="2" t="s">
        <v>14452</v>
      </c>
      <c r="U2068" s="4"/>
      <c r="V2068" s="2" t="s">
        <v>18005</v>
      </c>
      <c r="W2068" s="2">
        <f>YEAR(politicas_base[[#This Row],[ano]])</f>
        <v>2021</v>
      </c>
      <c r="X2068" s="8" t="str">
        <f>HYPERLINK(politicas_base[[#This Row],[link_legislacao]],politicas_base[[#This Row],[nome]])</f>
        <v>Programa Parque +.</v>
      </c>
    </row>
    <row r="2069" spans="1:24" x14ac:dyDescent="0.3">
      <c r="A2069">
        <v>739</v>
      </c>
      <c r="B2069" s="2" t="s">
        <v>14577</v>
      </c>
      <c r="C2069" s="2" t="s">
        <v>14550</v>
      </c>
      <c r="D2069" s="2" t="s">
        <v>14610</v>
      </c>
      <c r="E2069" s="2" t="s">
        <v>18070</v>
      </c>
      <c r="F2069" s="3">
        <v>44562</v>
      </c>
      <c r="G2069" s="2" t="s">
        <v>14443</v>
      </c>
      <c r="H2069" s="2" t="s">
        <v>14443</v>
      </c>
      <c r="I2069" s="2" t="s">
        <v>18071</v>
      </c>
      <c r="J2069" s="3">
        <v>44641</v>
      </c>
      <c r="K2069" s="3"/>
      <c r="L2069" s="2" t="s">
        <v>18072</v>
      </c>
      <c r="M2069" s="2" t="s">
        <v>14452</v>
      </c>
      <c r="N2069" s="2" t="s">
        <v>14459</v>
      </c>
      <c r="O2069" s="2" t="s">
        <v>17039</v>
      </c>
      <c r="P2069" s="2" t="s">
        <v>14452</v>
      </c>
      <c r="Q2069" s="2" t="s">
        <v>14584</v>
      </c>
      <c r="R2069" s="2" t="s">
        <v>14451</v>
      </c>
      <c r="S2069" s="2" t="s">
        <v>14577</v>
      </c>
      <c r="T2069" s="2" t="s">
        <v>14452</v>
      </c>
      <c r="U2069" s="4"/>
      <c r="V2069" s="2" t="s">
        <v>18005</v>
      </c>
      <c r="W2069" s="2">
        <f>YEAR(politicas_base[[#This Row],[ano]])</f>
        <v>2022</v>
      </c>
      <c r="X2069" s="8" t="str">
        <f>HYPERLINK(politicas_base[[#This Row],[link_legislacao]],politicas_base[[#This Row],[nome]])</f>
        <v>Política de Inovação do Observatório Nacional.</v>
      </c>
    </row>
    <row r="2070" spans="1:24" x14ac:dyDescent="0.3">
      <c r="A2070">
        <v>740</v>
      </c>
      <c r="B2070" s="2" t="s">
        <v>14549</v>
      </c>
      <c r="C2070" s="2" t="s">
        <v>14493</v>
      </c>
      <c r="D2070" s="2" t="s">
        <v>14610</v>
      </c>
      <c r="E2070" s="2" t="s">
        <v>18073</v>
      </c>
      <c r="F2070" s="3">
        <v>44562</v>
      </c>
      <c r="G2070" s="2" t="s">
        <v>14443</v>
      </c>
      <c r="H2070" s="2" t="s">
        <v>14443</v>
      </c>
      <c r="I2070" s="2" t="s">
        <v>18074</v>
      </c>
      <c r="J2070" s="3">
        <v>44748</v>
      </c>
      <c r="K2070" s="3"/>
      <c r="L2070" s="2" t="s">
        <v>14452</v>
      </c>
      <c r="M2070" s="2" t="s">
        <v>14452</v>
      </c>
      <c r="N2070" s="2" t="s">
        <v>14459</v>
      </c>
      <c r="O2070" s="2" t="s">
        <v>17039</v>
      </c>
      <c r="P2070" s="2" t="s">
        <v>14452</v>
      </c>
      <c r="Q2070" s="2" t="s">
        <v>14584</v>
      </c>
      <c r="R2070" s="2" t="s">
        <v>14502</v>
      </c>
      <c r="S2070" s="2" t="s">
        <v>14921</v>
      </c>
      <c r="T2070" s="2" t="s">
        <v>14452</v>
      </c>
      <c r="U2070" s="4"/>
      <c r="V2070" s="2" t="s">
        <v>18075</v>
      </c>
      <c r="W2070" s="2">
        <f>YEAR(politicas_base[[#This Row],[ano]])</f>
        <v>2022</v>
      </c>
      <c r="X2070" s="8" t="str">
        <f>HYPERLINK(politicas_base[[#This Row],[link_legislacao]],politicas_base[[#This Row],[nome]])</f>
        <v>Política de Educação Financeira da Comissão de Valores Mobiliários</v>
      </c>
    </row>
    <row r="2071" spans="1:24" x14ac:dyDescent="0.3">
      <c r="A2071">
        <v>741</v>
      </c>
      <c r="B2071" s="2" t="s">
        <v>14653</v>
      </c>
      <c r="C2071" s="2" t="s">
        <v>15169</v>
      </c>
      <c r="D2071" s="2" t="s">
        <v>14610</v>
      </c>
      <c r="E2071" s="2" t="s">
        <v>18076</v>
      </c>
      <c r="F2071" s="3">
        <v>44197</v>
      </c>
      <c r="G2071" s="2" t="s">
        <v>14443</v>
      </c>
      <c r="H2071" s="2" t="s">
        <v>14443</v>
      </c>
      <c r="I2071" s="2" t="s">
        <v>18077</v>
      </c>
      <c r="J2071" s="3">
        <v>44295</v>
      </c>
      <c r="K2071" s="3"/>
      <c r="L2071" s="2" t="s">
        <v>14452</v>
      </c>
      <c r="M2071" s="2" t="s">
        <v>14452</v>
      </c>
      <c r="N2071" s="2" t="s">
        <v>14459</v>
      </c>
      <c r="O2071" s="2" t="s">
        <v>17770</v>
      </c>
      <c r="P2071" s="2" t="s">
        <v>14452</v>
      </c>
      <c r="Q2071" s="2" t="s">
        <v>17884</v>
      </c>
      <c r="R2071" s="2" t="s">
        <v>14568</v>
      </c>
      <c r="S2071" s="2" t="s">
        <v>14568</v>
      </c>
      <c r="T2071" s="2" t="s">
        <v>14452</v>
      </c>
      <c r="U2071" s="4"/>
      <c r="V2071" s="2" t="s">
        <v>18005</v>
      </c>
      <c r="W2071" s="2">
        <f>YEAR(politicas_base[[#This Row],[ano]])</f>
        <v>2021</v>
      </c>
      <c r="X2071" s="8" t="str">
        <f>HYPERLINK(politicas_base[[#This Row],[link_legislacao]],politicas_base[[#This Row],[nome]])</f>
        <v>Plano Amazônia 2021/2022, e dá outras providências</v>
      </c>
    </row>
    <row r="2072" spans="1:24" x14ac:dyDescent="0.3">
      <c r="A2072">
        <v>742</v>
      </c>
      <c r="B2072" s="2" t="s">
        <v>14595</v>
      </c>
      <c r="C2072" s="2" t="s">
        <v>14493</v>
      </c>
      <c r="D2072" s="2" t="s">
        <v>14597</v>
      </c>
      <c r="E2072" s="2" t="s">
        <v>18078</v>
      </c>
      <c r="F2072" s="3">
        <v>44562</v>
      </c>
      <c r="G2072" s="2" t="s">
        <v>14443</v>
      </c>
      <c r="H2072" s="2" t="s">
        <v>14443</v>
      </c>
      <c r="I2072" s="2" t="s">
        <v>18079</v>
      </c>
      <c r="J2072" s="3">
        <v>44722</v>
      </c>
      <c r="K2072" s="3"/>
      <c r="L2072" s="2" t="s">
        <v>18080</v>
      </c>
      <c r="M2072" s="2" t="s">
        <v>14452</v>
      </c>
      <c r="N2072" s="2" t="s">
        <v>14459</v>
      </c>
      <c r="O2072" s="2" t="s">
        <v>17770</v>
      </c>
      <c r="P2072" s="2" t="s">
        <v>14452</v>
      </c>
      <c r="Q2072" s="2" t="s">
        <v>14584</v>
      </c>
      <c r="R2072" s="2" t="s">
        <v>14595</v>
      </c>
      <c r="S2072" s="2" t="s">
        <v>14601</v>
      </c>
      <c r="T2072" s="2" t="s">
        <v>14452</v>
      </c>
      <c r="U2072" s="4">
        <v>44883.813622685186</v>
      </c>
      <c r="V2072" s="2" t="s">
        <v>14463</v>
      </c>
      <c r="W2072" s="2">
        <f>YEAR(politicas_base[[#This Row],[ano]])</f>
        <v>2022</v>
      </c>
      <c r="X2072" s="8" t="str">
        <f>HYPERLINK(politicas_base[[#This Row],[link_legislacao]],politicas_base[[#This Row],[nome]])</f>
        <v>Política de Voluntariado da Fundação Escola Nacional de Administração Pública, denominada "Amigos da Enap"</v>
      </c>
    </row>
    <row r="2073" spans="1:24" x14ac:dyDescent="0.3">
      <c r="A2073">
        <v>742</v>
      </c>
      <c r="B2073" s="2" t="s">
        <v>14595</v>
      </c>
      <c r="C2073" s="2" t="s">
        <v>18081</v>
      </c>
      <c r="D2073" s="2" t="s">
        <v>14597</v>
      </c>
      <c r="E2073" s="2" t="s">
        <v>18078</v>
      </c>
      <c r="F2073" s="3">
        <v>44562</v>
      </c>
      <c r="G2073" s="2" t="s">
        <v>14443</v>
      </c>
      <c r="H2073" s="2" t="s">
        <v>14443</v>
      </c>
      <c r="I2073" s="2" t="s">
        <v>18079</v>
      </c>
      <c r="J2073" s="3">
        <v>44722</v>
      </c>
      <c r="K2073" s="3"/>
      <c r="L2073" s="2" t="s">
        <v>18080</v>
      </c>
      <c r="M2073" s="2" t="s">
        <v>14452</v>
      </c>
      <c r="N2073" s="2" t="s">
        <v>14459</v>
      </c>
      <c r="O2073" s="2" t="s">
        <v>17770</v>
      </c>
      <c r="P2073" s="2" t="s">
        <v>14452</v>
      </c>
      <c r="Q2073" s="2" t="s">
        <v>14584</v>
      </c>
      <c r="R2073" s="2" t="s">
        <v>14595</v>
      </c>
      <c r="S2073" s="2" t="s">
        <v>14601</v>
      </c>
      <c r="T2073" s="2" t="s">
        <v>14452</v>
      </c>
      <c r="U2073" s="4">
        <v>44883.813622685186</v>
      </c>
      <c r="V2073" s="2" t="s">
        <v>14463</v>
      </c>
      <c r="W2073" s="2">
        <f>YEAR(politicas_base[[#This Row],[ano]])</f>
        <v>2022</v>
      </c>
      <c r="X2073" s="8" t="str">
        <f>HYPERLINK(politicas_base[[#This Row],[link_legislacao]],politicas_base[[#This Row],[nome]])</f>
        <v>Política de Voluntariado da Fundação Escola Nacional de Administração Pública, denominada "Amigos da Enap"</v>
      </c>
    </row>
    <row r="2074" spans="1:24" x14ac:dyDescent="0.3">
      <c r="A2074">
        <v>743</v>
      </c>
      <c r="B2074" s="2" t="s">
        <v>14549</v>
      </c>
      <c r="C2074" s="2" t="s">
        <v>14472</v>
      </c>
      <c r="D2074" s="2" t="s">
        <v>14578</v>
      </c>
      <c r="E2074" s="2" t="s">
        <v>18082</v>
      </c>
      <c r="F2074" s="3">
        <v>44562</v>
      </c>
      <c r="G2074" s="2" t="s">
        <v>14443</v>
      </c>
      <c r="H2074" s="2" t="s">
        <v>14443</v>
      </c>
      <c r="I2074" s="2" t="s">
        <v>18083</v>
      </c>
      <c r="J2074" s="3">
        <v>44743</v>
      </c>
      <c r="K2074" s="3"/>
      <c r="L2074" s="2" t="s">
        <v>18084</v>
      </c>
      <c r="M2074" s="2" t="s">
        <v>14452</v>
      </c>
      <c r="N2074" s="2" t="s">
        <v>14459</v>
      </c>
      <c r="O2074" s="2" t="s">
        <v>17039</v>
      </c>
      <c r="P2074" s="2" t="s">
        <v>14452</v>
      </c>
      <c r="Q2074" s="2" t="s">
        <v>14450</v>
      </c>
      <c r="R2074" s="2" t="s">
        <v>14451</v>
      </c>
      <c r="S2074" s="2" t="s">
        <v>14549</v>
      </c>
      <c r="T2074" s="2" t="s">
        <v>14452</v>
      </c>
      <c r="U2074" s="4"/>
      <c r="V2074" s="2" t="s">
        <v>18085</v>
      </c>
      <c r="W2074" s="2">
        <f>YEAR(politicas_base[[#This Row],[ano]])</f>
        <v>2022</v>
      </c>
      <c r="X2074" s="8" t="str">
        <f>HYPERLINK(politicas_base[[#This Row],[link_legislacao]],politicas_base[[#This Row],[nome]])</f>
        <v>Programa de Apoio ao Processo de Internacionalização de Instituições de Ensino e de Pesquisa Brasileiras - PAPRI.</v>
      </c>
    </row>
    <row r="2075" spans="1:24" x14ac:dyDescent="0.3">
      <c r="A2075">
        <v>743</v>
      </c>
      <c r="B2075" s="2" t="s">
        <v>14549</v>
      </c>
      <c r="C2075" s="2" t="s">
        <v>18086</v>
      </c>
      <c r="D2075" s="2" t="s">
        <v>14578</v>
      </c>
      <c r="E2075" s="2" t="s">
        <v>18082</v>
      </c>
      <c r="F2075" s="3">
        <v>44562</v>
      </c>
      <c r="G2075" s="2" t="s">
        <v>14443</v>
      </c>
      <c r="H2075" s="2" t="s">
        <v>14443</v>
      </c>
      <c r="I2075" s="2" t="s">
        <v>18083</v>
      </c>
      <c r="J2075" s="3">
        <v>44743</v>
      </c>
      <c r="K2075" s="3"/>
      <c r="L2075" s="2" t="s">
        <v>18084</v>
      </c>
      <c r="M2075" s="2" t="s">
        <v>14452</v>
      </c>
      <c r="N2075" s="2" t="s">
        <v>14459</v>
      </c>
      <c r="O2075" s="2" t="s">
        <v>17039</v>
      </c>
      <c r="P2075" s="2" t="s">
        <v>14452</v>
      </c>
      <c r="Q2075" s="2" t="s">
        <v>14450</v>
      </c>
      <c r="R2075" s="2" t="s">
        <v>14451</v>
      </c>
      <c r="S2075" s="2" t="s">
        <v>14549</v>
      </c>
      <c r="T2075" s="2" t="s">
        <v>14452</v>
      </c>
      <c r="U2075" s="4"/>
      <c r="V2075" s="2" t="s">
        <v>18085</v>
      </c>
      <c r="W2075" s="2">
        <f>YEAR(politicas_base[[#This Row],[ano]])</f>
        <v>2022</v>
      </c>
      <c r="X2075" s="8" t="str">
        <f>HYPERLINK(politicas_base[[#This Row],[link_legislacao]],politicas_base[[#This Row],[nome]])</f>
        <v>Programa de Apoio ao Processo de Internacionalização de Instituições de Ensino e de Pesquisa Brasileiras - PAPRI.</v>
      </c>
    </row>
    <row r="2076" spans="1:24" x14ac:dyDescent="0.3">
      <c r="A2076">
        <v>744</v>
      </c>
      <c r="B2076" s="2" t="s">
        <v>14534</v>
      </c>
      <c r="C2076" s="2" t="s">
        <v>14474</v>
      </c>
      <c r="D2076" s="2" t="s">
        <v>14610</v>
      </c>
      <c r="E2076" s="2" t="s">
        <v>18087</v>
      </c>
      <c r="F2076" s="3">
        <v>44562</v>
      </c>
      <c r="G2076" s="2" t="s">
        <v>14443</v>
      </c>
      <c r="H2076" s="2" t="s">
        <v>14443</v>
      </c>
      <c r="I2076" s="2" t="s">
        <v>18088</v>
      </c>
      <c r="J2076" s="3">
        <v>44650</v>
      </c>
      <c r="K2076" s="3"/>
      <c r="L2076" s="2" t="s">
        <v>18089</v>
      </c>
      <c r="M2076" s="2" t="s">
        <v>14452</v>
      </c>
      <c r="N2076" s="2" t="s">
        <v>14459</v>
      </c>
      <c r="O2076" s="2" t="s">
        <v>17770</v>
      </c>
      <c r="P2076" s="2" t="s">
        <v>14452</v>
      </c>
      <c r="Q2076" s="2" t="s">
        <v>14450</v>
      </c>
      <c r="R2076" s="2" t="s">
        <v>14451</v>
      </c>
      <c r="S2076" s="2" t="s">
        <v>14534</v>
      </c>
      <c r="T2076" s="2" t="s">
        <v>14452</v>
      </c>
      <c r="U2076" s="4"/>
      <c r="V2076" s="2" t="s">
        <v>18005</v>
      </c>
      <c r="W2076" s="2">
        <f>YEAR(politicas_base[[#This Row],[ano]])</f>
        <v>2022</v>
      </c>
      <c r="X2076" s="8" t="str">
        <f>HYPERLINK(politicas_base[[#This Row],[link_legislacao]],politicas_base[[#This Row],[nome]])</f>
        <v xml:space="preserve">Programa de Certificação de Boas Práticas em Atenção à Saúde de Operadoras de Planos Privados de Assistência à Saúde </v>
      </c>
    </row>
    <row r="2077" spans="1:24" x14ac:dyDescent="0.3">
      <c r="A2077">
        <v>744</v>
      </c>
      <c r="B2077" s="2" t="s">
        <v>14534</v>
      </c>
      <c r="C2077" s="2" t="s">
        <v>18090</v>
      </c>
      <c r="D2077" s="2" t="s">
        <v>14610</v>
      </c>
      <c r="E2077" s="2" t="s">
        <v>18087</v>
      </c>
      <c r="F2077" s="3">
        <v>44562</v>
      </c>
      <c r="G2077" s="2" t="s">
        <v>14443</v>
      </c>
      <c r="H2077" s="2" t="s">
        <v>14443</v>
      </c>
      <c r="I2077" s="2" t="s">
        <v>18088</v>
      </c>
      <c r="J2077" s="3">
        <v>44650</v>
      </c>
      <c r="K2077" s="3"/>
      <c r="L2077" s="2" t="s">
        <v>18089</v>
      </c>
      <c r="M2077" s="2" t="s">
        <v>14452</v>
      </c>
      <c r="N2077" s="2" t="s">
        <v>14459</v>
      </c>
      <c r="O2077" s="2" t="s">
        <v>17770</v>
      </c>
      <c r="P2077" s="2" t="s">
        <v>14452</v>
      </c>
      <c r="Q2077" s="2" t="s">
        <v>14450</v>
      </c>
      <c r="R2077" s="2" t="s">
        <v>14451</v>
      </c>
      <c r="S2077" s="2" t="s">
        <v>14534</v>
      </c>
      <c r="T2077" s="2" t="s">
        <v>14452</v>
      </c>
      <c r="U2077" s="4"/>
      <c r="V2077" s="2" t="s">
        <v>18005</v>
      </c>
      <c r="W2077" s="2">
        <f>YEAR(politicas_base[[#This Row],[ano]])</f>
        <v>2022</v>
      </c>
      <c r="X2077" s="8" t="str">
        <f>HYPERLINK(politicas_base[[#This Row],[link_legislacao]],politicas_base[[#This Row],[nome]])</f>
        <v xml:space="preserve">Programa de Certificação de Boas Práticas em Atenção à Saúde de Operadoras de Planos Privados de Assistência à Saúde </v>
      </c>
    </row>
    <row r="2078" spans="1:24" x14ac:dyDescent="0.3">
      <c r="A2078">
        <v>745</v>
      </c>
      <c r="B2078" s="2" t="s">
        <v>14653</v>
      </c>
      <c r="C2078" s="2" t="s">
        <v>14635</v>
      </c>
      <c r="D2078" s="2" t="s">
        <v>14789</v>
      </c>
      <c r="E2078" s="2" t="s">
        <v>18091</v>
      </c>
      <c r="F2078" s="3">
        <v>44197</v>
      </c>
      <c r="G2078" s="2" t="s">
        <v>14443</v>
      </c>
      <c r="H2078" s="2" t="s">
        <v>14443</v>
      </c>
      <c r="I2078" s="2" t="s">
        <v>18092</v>
      </c>
      <c r="J2078" s="3">
        <v>44536</v>
      </c>
      <c r="K2078" s="3"/>
      <c r="L2078" s="2" t="s">
        <v>14452</v>
      </c>
      <c r="M2078" s="2" t="s">
        <v>14452</v>
      </c>
      <c r="N2078" s="2" t="s">
        <v>14459</v>
      </c>
      <c r="O2078" s="2" t="s">
        <v>17770</v>
      </c>
      <c r="P2078" s="2" t="s">
        <v>14452</v>
      </c>
      <c r="Q2078" s="2" t="s">
        <v>14450</v>
      </c>
      <c r="R2078" s="2" t="s">
        <v>14568</v>
      </c>
      <c r="S2078" s="2" t="s">
        <v>14568</v>
      </c>
      <c r="T2078" s="2" t="s">
        <v>14452</v>
      </c>
      <c r="U2078" s="4"/>
      <c r="V2078" s="2" t="s">
        <v>18005</v>
      </c>
      <c r="W2078" s="2">
        <f>YEAR(politicas_base[[#This Row],[ano]])</f>
        <v>2021</v>
      </c>
      <c r="X2078" s="8" t="str">
        <f>HYPERLINK(politicas_base[[#This Row],[link_legislacao]],politicas_base[[#This Row],[nome]])</f>
        <v xml:space="preserve">Programa de Monitoramento da Qualidade do Biodiesel - PMQBio </v>
      </c>
    </row>
    <row r="2079" spans="1:24" x14ac:dyDescent="0.3">
      <c r="A2079">
        <v>745</v>
      </c>
      <c r="B2079" s="2" t="s">
        <v>14653</v>
      </c>
      <c r="C2079" s="2" t="s">
        <v>14635</v>
      </c>
      <c r="D2079" s="2" t="s">
        <v>14597</v>
      </c>
      <c r="E2079" s="2" t="s">
        <v>18091</v>
      </c>
      <c r="F2079" s="3">
        <v>44197</v>
      </c>
      <c r="G2079" s="2" t="s">
        <v>14443</v>
      </c>
      <c r="H2079" s="2" t="s">
        <v>14443</v>
      </c>
      <c r="I2079" s="2" t="s">
        <v>18092</v>
      </c>
      <c r="J2079" s="3">
        <v>44536</v>
      </c>
      <c r="K2079" s="3"/>
      <c r="L2079" s="2" t="s">
        <v>14452</v>
      </c>
      <c r="M2079" s="2" t="s">
        <v>14452</v>
      </c>
      <c r="N2079" s="2" t="s">
        <v>14459</v>
      </c>
      <c r="O2079" s="2" t="s">
        <v>17770</v>
      </c>
      <c r="P2079" s="2" t="s">
        <v>14452</v>
      </c>
      <c r="Q2079" s="2" t="s">
        <v>14450</v>
      </c>
      <c r="R2079" s="2" t="s">
        <v>14568</v>
      </c>
      <c r="S2079" s="2" t="s">
        <v>14568</v>
      </c>
      <c r="T2079" s="2" t="s">
        <v>14452</v>
      </c>
      <c r="U2079" s="4"/>
      <c r="V2079" s="2" t="s">
        <v>18005</v>
      </c>
      <c r="W2079" s="2">
        <f>YEAR(politicas_base[[#This Row],[ano]])</f>
        <v>2021</v>
      </c>
      <c r="X2079" s="8" t="str">
        <f>HYPERLINK(politicas_base[[#This Row],[link_legislacao]],politicas_base[[#This Row],[nome]])</f>
        <v xml:space="preserve">Programa de Monitoramento da Qualidade do Biodiesel - PMQBio </v>
      </c>
    </row>
    <row r="2080" spans="1:24" x14ac:dyDescent="0.3">
      <c r="A2080">
        <v>745</v>
      </c>
      <c r="B2080" s="2" t="s">
        <v>14653</v>
      </c>
      <c r="C2080" s="2" t="s">
        <v>18093</v>
      </c>
      <c r="D2080" s="2" t="s">
        <v>14789</v>
      </c>
      <c r="E2080" s="2" t="s">
        <v>18091</v>
      </c>
      <c r="F2080" s="3">
        <v>44197</v>
      </c>
      <c r="G2080" s="2" t="s">
        <v>14443</v>
      </c>
      <c r="H2080" s="2" t="s">
        <v>14443</v>
      </c>
      <c r="I2080" s="2" t="s">
        <v>18092</v>
      </c>
      <c r="J2080" s="3">
        <v>44536</v>
      </c>
      <c r="K2080" s="3"/>
      <c r="L2080" s="2" t="s">
        <v>14452</v>
      </c>
      <c r="M2080" s="2" t="s">
        <v>14452</v>
      </c>
      <c r="N2080" s="2" t="s">
        <v>14459</v>
      </c>
      <c r="O2080" s="2" t="s">
        <v>17770</v>
      </c>
      <c r="P2080" s="2" t="s">
        <v>14452</v>
      </c>
      <c r="Q2080" s="2" t="s">
        <v>14450</v>
      </c>
      <c r="R2080" s="2" t="s">
        <v>14568</v>
      </c>
      <c r="S2080" s="2" t="s">
        <v>14568</v>
      </c>
      <c r="T2080" s="2" t="s">
        <v>14452</v>
      </c>
      <c r="U2080" s="4"/>
      <c r="V2080" s="2" t="s">
        <v>18005</v>
      </c>
      <c r="W2080" s="2">
        <f>YEAR(politicas_base[[#This Row],[ano]])</f>
        <v>2021</v>
      </c>
      <c r="X2080" s="8" t="str">
        <f>HYPERLINK(politicas_base[[#This Row],[link_legislacao]],politicas_base[[#This Row],[nome]])</f>
        <v xml:space="preserve">Programa de Monitoramento da Qualidade do Biodiesel - PMQBio </v>
      </c>
    </row>
    <row r="2081" spans="1:24" x14ac:dyDescent="0.3">
      <c r="A2081">
        <v>745</v>
      </c>
      <c r="B2081" s="2" t="s">
        <v>14653</v>
      </c>
      <c r="C2081" s="2" t="s">
        <v>18093</v>
      </c>
      <c r="D2081" s="2" t="s">
        <v>14597</v>
      </c>
      <c r="E2081" s="2" t="s">
        <v>18091</v>
      </c>
      <c r="F2081" s="3">
        <v>44197</v>
      </c>
      <c r="G2081" s="2" t="s">
        <v>14443</v>
      </c>
      <c r="H2081" s="2" t="s">
        <v>14443</v>
      </c>
      <c r="I2081" s="2" t="s">
        <v>18092</v>
      </c>
      <c r="J2081" s="3">
        <v>44536</v>
      </c>
      <c r="K2081" s="3"/>
      <c r="L2081" s="2" t="s">
        <v>14452</v>
      </c>
      <c r="M2081" s="2" t="s">
        <v>14452</v>
      </c>
      <c r="N2081" s="2" t="s">
        <v>14459</v>
      </c>
      <c r="O2081" s="2" t="s">
        <v>17770</v>
      </c>
      <c r="P2081" s="2" t="s">
        <v>14452</v>
      </c>
      <c r="Q2081" s="2" t="s">
        <v>14450</v>
      </c>
      <c r="R2081" s="2" t="s">
        <v>14568</v>
      </c>
      <c r="S2081" s="2" t="s">
        <v>14568</v>
      </c>
      <c r="T2081" s="2" t="s">
        <v>14452</v>
      </c>
      <c r="U2081" s="4"/>
      <c r="V2081" s="2" t="s">
        <v>18005</v>
      </c>
      <c r="W2081" s="2">
        <f>YEAR(politicas_base[[#This Row],[ano]])</f>
        <v>2021</v>
      </c>
      <c r="X2081" s="8" t="str">
        <f>HYPERLINK(politicas_base[[#This Row],[link_legislacao]],politicas_base[[#This Row],[nome]])</f>
        <v xml:space="preserve">Programa de Monitoramento da Qualidade do Biodiesel - PMQBio </v>
      </c>
    </row>
    <row r="2082" spans="1:24" x14ac:dyDescent="0.3">
      <c r="A2082">
        <v>746</v>
      </c>
      <c r="B2082" s="2" t="s">
        <v>14464</v>
      </c>
      <c r="C2082" s="2" t="s">
        <v>14860</v>
      </c>
      <c r="D2082" s="2" t="s">
        <v>14496</v>
      </c>
      <c r="E2082" s="2" t="s">
        <v>18094</v>
      </c>
      <c r="F2082" s="3">
        <v>44562</v>
      </c>
      <c r="G2082" s="2" t="s">
        <v>14443</v>
      </c>
      <c r="H2082" s="2" t="s">
        <v>14443</v>
      </c>
      <c r="I2082" s="2" t="s">
        <v>18095</v>
      </c>
      <c r="J2082" s="3">
        <v>44580</v>
      </c>
      <c r="K2082" s="3"/>
      <c r="L2082" s="2" t="s">
        <v>18096</v>
      </c>
      <c r="M2082" s="2" t="s">
        <v>14452</v>
      </c>
      <c r="N2082" s="2" t="s">
        <v>14459</v>
      </c>
      <c r="O2082" s="2" t="s">
        <v>17039</v>
      </c>
      <c r="P2082" s="2" t="s">
        <v>14452</v>
      </c>
      <c r="Q2082" s="2" t="s">
        <v>14450</v>
      </c>
      <c r="R2082" s="2" t="s">
        <v>14451</v>
      </c>
      <c r="S2082" s="2" t="s">
        <v>14471</v>
      </c>
      <c r="T2082" s="2" t="s">
        <v>14452</v>
      </c>
      <c r="U2082" s="4">
        <v>44883.803217592591</v>
      </c>
      <c r="V2082" s="2" t="s">
        <v>14463</v>
      </c>
      <c r="W2082" s="2">
        <f>YEAR(politicas_base[[#This Row],[ano]])</f>
        <v>2022</v>
      </c>
      <c r="X2082" s="8" t="str">
        <f>HYPERLINK(politicas_base[[#This Row],[link_legislacao]],politicas_base[[#This Row],[nome]])</f>
        <v>Programa de Operações Especiais de Proteção Etnoambiental e Territorial - Proepet</v>
      </c>
    </row>
    <row r="2083" spans="1:24" x14ac:dyDescent="0.3">
      <c r="A2083">
        <v>746</v>
      </c>
      <c r="B2083" s="2" t="s">
        <v>14653</v>
      </c>
      <c r="C2083" s="2" t="s">
        <v>14860</v>
      </c>
      <c r="D2083" s="2" t="s">
        <v>14496</v>
      </c>
      <c r="E2083" s="2" t="s">
        <v>18094</v>
      </c>
      <c r="F2083" s="3">
        <v>44562</v>
      </c>
      <c r="G2083" s="2" t="s">
        <v>14443</v>
      </c>
      <c r="H2083" s="2" t="s">
        <v>14443</v>
      </c>
      <c r="I2083" s="2" t="s">
        <v>18095</v>
      </c>
      <c r="J2083" s="3">
        <v>44580</v>
      </c>
      <c r="K2083" s="3"/>
      <c r="L2083" s="2" t="s">
        <v>18096</v>
      </c>
      <c r="M2083" s="2" t="s">
        <v>14452</v>
      </c>
      <c r="N2083" s="2" t="s">
        <v>14459</v>
      </c>
      <c r="O2083" s="2" t="s">
        <v>17039</v>
      </c>
      <c r="P2083" s="2" t="s">
        <v>14452</v>
      </c>
      <c r="Q2083" s="2" t="s">
        <v>14450</v>
      </c>
      <c r="R2083" s="2" t="s">
        <v>14451</v>
      </c>
      <c r="S2083" s="2" t="s">
        <v>14471</v>
      </c>
      <c r="T2083" s="2" t="s">
        <v>14452</v>
      </c>
      <c r="U2083" s="4">
        <v>44883.803217592591</v>
      </c>
      <c r="V2083" s="2" t="s">
        <v>14463</v>
      </c>
      <c r="W2083" s="2">
        <f>YEAR(politicas_base[[#This Row],[ano]])</f>
        <v>2022</v>
      </c>
      <c r="X2083" s="8" t="str">
        <f>HYPERLINK(politicas_base[[#This Row],[link_legislacao]],politicas_base[[#This Row],[nome]])</f>
        <v>Programa de Operações Especiais de Proteção Etnoambiental e Territorial - Proepet</v>
      </c>
    </row>
    <row r="2084" spans="1:24" x14ac:dyDescent="0.3">
      <c r="A2084">
        <v>746</v>
      </c>
      <c r="B2084" s="2" t="s">
        <v>14464</v>
      </c>
      <c r="C2084" s="2" t="s">
        <v>18097</v>
      </c>
      <c r="D2084" s="2" t="s">
        <v>14496</v>
      </c>
      <c r="E2084" s="2" t="s">
        <v>18094</v>
      </c>
      <c r="F2084" s="3">
        <v>44562</v>
      </c>
      <c r="G2084" s="2" t="s">
        <v>14443</v>
      </c>
      <c r="H2084" s="2" t="s">
        <v>14443</v>
      </c>
      <c r="I2084" s="2" t="s">
        <v>18095</v>
      </c>
      <c r="J2084" s="3">
        <v>44580</v>
      </c>
      <c r="K2084" s="3"/>
      <c r="L2084" s="2" t="s">
        <v>18096</v>
      </c>
      <c r="M2084" s="2" t="s">
        <v>14452</v>
      </c>
      <c r="N2084" s="2" t="s">
        <v>14459</v>
      </c>
      <c r="O2084" s="2" t="s">
        <v>17039</v>
      </c>
      <c r="P2084" s="2" t="s">
        <v>14452</v>
      </c>
      <c r="Q2084" s="2" t="s">
        <v>14450</v>
      </c>
      <c r="R2084" s="2" t="s">
        <v>14451</v>
      </c>
      <c r="S2084" s="2" t="s">
        <v>14471</v>
      </c>
      <c r="T2084" s="2" t="s">
        <v>14452</v>
      </c>
      <c r="U2084" s="4">
        <v>44883.803217592591</v>
      </c>
      <c r="V2084" s="2" t="s">
        <v>14463</v>
      </c>
      <c r="W2084" s="2">
        <f>YEAR(politicas_base[[#This Row],[ano]])</f>
        <v>2022</v>
      </c>
      <c r="X2084" s="8" t="str">
        <f>HYPERLINK(politicas_base[[#This Row],[link_legislacao]],politicas_base[[#This Row],[nome]])</f>
        <v>Programa de Operações Especiais de Proteção Etnoambiental e Territorial - Proepet</v>
      </c>
    </row>
    <row r="2085" spans="1:24" x14ac:dyDescent="0.3">
      <c r="A2085">
        <v>746</v>
      </c>
      <c r="B2085" s="2" t="s">
        <v>14653</v>
      </c>
      <c r="C2085" s="2" t="s">
        <v>18097</v>
      </c>
      <c r="D2085" s="2" t="s">
        <v>14496</v>
      </c>
      <c r="E2085" s="2" t="s">
        <v>18094</v>
      </c>
      <c r="F2085" s="3">
        <v>44562</v>
      </c>
      <c r="G2085" s="2" t="s">
        <v>14443</v>
      </c>
      <c r="H2085" s="2" t="s">
        <v>14443</v>
      </c>
      <c r="I2085" s="2" t="s">
        <v>18095</v>
      </c>
      <c r="J2085" s="3">
        <v>44580</v>
      </c>
      <c r="K2085" s="3"/>
      <c r="L2085" s="2" t="s">
        <v>18096</v>
      </c>
      <c r="M2085" s="2" t="s">
        <v>14452</v>
      </c>
      <c r="N2085" s="2" t="s">
        <v>14459</v>
      </c>
      <c r="O2085" s="2" t="s">
        <v>17039</v>
      </c>
      <c r="P2085" s="2" t="s">
        <v>14452</v>
      </c>
      <c r="Q2085" s="2" t="s">
        <v>14450</v>
      </c>
      <c r="R2085" s="2" t="s">
        <v>14451</v>
      </c>
      <c r="S2085" s="2" t="s">
        <v>14471</v>
      </c>
      <c r="T2085" s="2" t="s">
        <v>14452</v>
      </c>
      <c r="U2085" s="4">
        <v>44883.803217592591</v>
      </c>
      <c r="V2085" s="2" t="s">
        <v>14463</v>
      </c>
      <c r="W2085" s="2">
        <f>YEAR(politicas_base[[#This Row],[ano]])</f>
        <v>2022</v>
      </c>
      <c r="X2085" s="8" t="str">
        <f>HYPERLINK(politicas_base[[#This Row],[link_legislacao]],politicas_base[[#This Row],[nome]])</f>
        <v>Programa de Operações Especiais de Proteção Etnoambiental e Territorial - Proepet</v>
      </c>
    </row>
    <row r="2086" spans="1:24" x14ac:dyDescent="0.3">
      <c r="A2086">
        <v>747</v>
      </c>
      <c r="B2086" s="2" t="s">
        <v>15028</v>
      </c>
      <c r="C2086" s="2" t="s">
        <v>15470</v>
      </c>
      <c r="D2086" s="2" t="s">
        <v>14610</v>
      </c>
      <c r="E2086" s="2" t="s">
        <v>18098</v>
      </c>
      <c r="F2086" s="3">
        <v>44197</v>
      </c>
      <c r="G2086" s="2" t="s">
        <v>14443</v>
      </c>
      <c r="H2086" s="2" t="s">
        <v>14443</v>
      </c>
      <c r="I2086" s="2" t="s">
        <v>18099</v>
      </c>
      <c r="J2086" s="3">
        <v>44440</v>
      </c>
      <c r="K2086" s="3"/>
      <c r="L2086" s="2" t="s">
        <v>14452</v>
      </c>
      <c r="M2086" s="2" t="s">
        <v>14452</v>
      </c>
      <c r="N2086" s="2" t="s">
        <v>14459</v>
      </c>
      <c r="O2086" s="2" t="s">
        <v>17039</v>
      </c>
      <c r="P2086" s="2" t="s">
        <v>14452</v>
      </c>
      <c r="Q2086" s="2" t="s">
        <v>14450</v>
      </c>
      <c r="R2086" s="2" t="s">
        <v>14451</v>
      </c>
      <c r="S2086" s="2" t="s">
        <v>15028</v>
      </c>
      <c r="T2086" s="2" t="s">
        <v>14452</v>
      </c>
      <c r="U2086" s="4"/>
      <c r="V2086" s="2" t="s">
        <v>18005</v>
      </c>
      <c r="W2086" s="2">
        <f>YEAR(politicas_base[[#This Row],[ano]])</f>
        <v>2021</v>
      </c>
      <c r="X2086" s="8" t="str">
        <f>HYPERLINK(politicas_base[[#This Row],[link_legislacao]],politicas_base[[#This Row],[nome]])</f>
        <v>Programa de Serviço Voluntário do Instituto Brasileiro de Museus</v>
      </c>
    </row>
    <row r="2087" spans="1:24" x14ac:dyDescent="0.3">
      <c r="A2087">
        <v>747</v>
      </c>
      <c r="B2087" s="2" t="s">
        <v>15028</v>
      </c>
      <c r="C2087" s="2" t="s">
        <v>17201</v>
      </c>
      <c r="D2087" s="2" t="s">
        <v>14610</v>
      </c>
      <c r="E2087" s="2" t="s">
        <v>18098</v>
      </c>
      <c r="F2087" s="3">
        <v>44197</v>
      </c>
      <c r="G2087" s="2" t="s">
        <v>14443</v>
      </c>
      <c r="H2087" s="2" t="s">
        <v>14443</v>
      </c>
      <c r="I2087" s="2" t="s">
        <v>18099</v>
      </c>
      <c r="J2087" s="3">
        <v>44440</v>
      </c>
      <c r="K2087" s="3"/>
      <c r="L2087" s="2" t="s">
        <v>14452</v>
      </c>
      <c r="M2087" s="2" t="s">
        <v>14452</v>
      </c>
      <c r="N2087" s="2" t="s">
        <v>14459</v>
      </c>
      <c r="O2087" s="2" t="s">
        <v>17039</v>
      </c>
      <c r="P2087" s="2" t="s">
        <v>14452</v>
      </c>
      <c r="Q2087" s="2" t="s">
        <v>14450</v>
      </c>
      <c r="R2087" s="2" t="s">
        <v>14451</v>
      </c>
      <c r="S2087" s="2" t="s">
        <v>15028</v>
      </c>
      <c r="T2087" s="2" t="s">
        <v>14452</v>
      </c>
      <c r="U2087" s="4"/>
      <c r="V2087" s="2" t="s">
        <v>18005</v>
      </c>
      <c r="W2087" s="2">
        <f>YEAR(politicas_base[[#This Row],[ano]])</f>
        <v>2021</v>
      </c>
      <c r="X2087" s="8" t="str">
        <f>HYPERLINK(politicas_base[[#This Row],[link_legislacao]],politicas_base[[#This Row],[nome]])</f>
        <v>Programa de Serviço Voluntário do Instituto Brasileiro de Museus</v>
      </c>
    </row>
    <row r="2088" spans="1:24" x14ac:dyDescent="0.3">
      <c r="A2088">
        <v>748</v>
      </c>
      <c r="B2088" s="2" t="s">
        <v>15028</v>
      </c>
      <c r="C2088" s="2" t="s">
        <v>14550</v>
      </c>
      <c r="D2088" s="2" t="s">
        <v>14578</v>
      </c>
      <c r="E2088" s="2" t="s">
        <v>18100</v>
      </c>
      <c r="F2088" s="3">
        <v>44197</v>
      </c>
      <c r="G2088" s="2" t="s">
        <v>14443</v>
      </c>
      <c r="H2088" s="2" t="s">
        <v>14443</v>
      </c>
      <c r="I2088" s="2" t="s">
        <v>18101</v>
      </c>
      <c r="J2088" s="3">
        <v>44490</v>
      </c>
      <c r="K2088" s="3"/>
      <c r="L2088" s="2" t="s">
        <v>18102</v>
      </c>
      <c r="M2088" s="2" t="s">
        <v>14452</v>
      </c>
      <c r="N2088" s="2" t="s">
        <v>14459</v>
      </c>
      <c r="O2088" s="2" t="s">
        <v>17039</v>
      </c>
      <c r="P2088" s="2" t="s">
        <v>14452</v>
      </c>
      <c r="Q2088" s="2" t="s">
        <v>14584</v>
      </c>
      <c r="R2088" s="2" t="s">
        <v>14452</v>
      </c>
      <c r="S2088" s="2" t="s">
        <v>14577</v>
      </c>
      <c r="T2088" s="2" t="s">
        <v>14452</v>
      </c>
      <c r="U2088" s="4"/>
      <c r="V2088" s="2" t="s">
        <v>18005</v>
      </c>
      <c r="W2088" s="2">
        <f>YEAR(politicas_base[[#This Row],[ano]])</f>
        <v>2021</v>
      </c>
      <c r="X2088" s="8" t="str">
        <f>HYPERLINK(politicas_base[[#This Row],[link_legislacao]],politicas_base[[#This Row],[nome]])</f>
        <v>Política de Inovação do Laboratório Nacional de Computação Científica - LNCC</v>
      </c>
    </row>
    <row r="2089" spans="1:24" x14ac:dyDescent="0.3">
      <c r="A2089">
        <v>749</v>
      </c>
      <c r="B2089" s="2" t="s">
        <v>15028</v>
      </c>
      <c r="C2089" s="2" t="s">
        <v>14848</v>
      </c>
      <c r="D2089" s="2" t="s">
        <v>15023</v>
      </c>
      <c r="E2089" s="2" t="s">
        <v>18103</v>
      </c>
      <c r="F2089" s="3">
        <v>31413</v>
      </c>
      <c r="G2089" s="2" t="s">
        <v>14443</v>
      </c>
      <c r="H2089" s="2" t="s">
        <v>14443</v>
      </c>
      <c r="I2089" s="2" t="s">
        <v>18104</v>
      </c>
      <c r="J2089" s="3">
        <v>31595</v>
      </c>
      <c r="K2089" s="3">
        <v>33595</v>
      </c>
      <c r="L2089" s="2" t="s">
        <v>18105</v>
      </c>
      <c r="M2089" s="2" t="s">
        <v>18106</v>
      </c>
      <c r="N2089" s="2" t="s">
        <v>14874</v>
      </c>
      <c r="O2089" s="2" t="s">
        <v>14452</v>
      </c>
      <c r="P2089" s="2" t="s">
        <v>14452</v>
      </c>
      <c r="Q2089" s="2" t="s">
        <v>14584</v>
      </c>
      <c r="R2089" s="2" t="s">
        <v>14451</v>
      </c>
      <c r="S2089" s="2" t="s">
        <v>15028</v>
      </c>
      <c r="T2089" s="2" t="s">
        <v>18107</v>
      </c>
      <c r="U2089" s="4">
        <v>44883.81863425926</v>
      </c>
      <c r="V2089" s="2" t="s">
        <v>18108</v>
      </c>
      <c r="W2089" s="2">
        <f>YEAR(politicas_base[[#This Row],[ano]])</f>
        <v>1986</v>
      </c>
      <c r="X2089" s="8" t="str">
        <f>HYPERLINK(politicas_base[[#This Row],[link_legislacao]],politicas_base[[#This Row],[nome]])</f>
        <v>Lei Sarney de Incentivo à Cultura</v>
      </c>
    </row>
    <row r="2090" spans="1:24" x14ac:dyDescent="0.3">
      <c r="A2090">
        <v>175</v>
      </c>
      <c r="B2090" s="2" t="s">
        <v>15028</v>
      </c>
      <c r="C2090" s="2" t="s">
        <v>15062</v>
      </c>
      <c r="D2090" s="2" t="s">
        <v>15023</v>
      </c>
      <c r="E2090" s="2" t="s">
        <v>15414</v>
      </c>
      <c r="F2090" s="3">
        <v>28126</v>
      </c>
      <c r="G2090" s="2" t="s">
        <v>14443</v>
      </c>
      <c r="H2090" s="2" t="s">
        <v>14443</v>
      </c>
      <c r="I2090" s="2" t="s">
        <v>15415</v>
      </c>
      <c r="J2090" s="3">
        <v>28346</v>
      </c>
      <c r="K2090" s="3">
        <v>33318</v>
      </c>
      <c r="L2090" s="2" t="s">
        <v>15416</v>
      </c>
      <c r="M2090" s="2" t="s">
        <v>15417</v>
      </c>
      <c r="N2090" s="2" t="s">
        <v>14483</v>
      </c>
      <c r="O2090" s="2" t="s">
        <v>14448</v>
      </c>
      <c r="P2090" s="2" t="s">
        <v>15418</v>
      </c>
      <c r="Q2090" s="2" t="s">
        <v>14450</v>
      </c>
      <c r="R2090" s="2" t="s">
        <v>14451</v>
      </c>
      <c r="S2090" s="2" t="s">
        <v>15028</v>
      </c>
      <c r="T2090" s="2" t="s">
        <v>14452</v>
      </c>
      <c r="U2090" s="4">
        <v>44876.640185185184</v>
      </c>
      <c r="V2090" s="2" t="s">
        <v>14463</v>
      </c>
      <c r="W2090" s="2">
        <f>YEAR(politicas_base[[#This Row],[ano]])</f>
        <v>1977</v>
      </c>
      <c r="X2090" s="8" t="str">
        <f>HYPERLINK(politicas_base[[#This Row],[link_legislacao]],politicas_base[[#This Row],[nome]])</f>
        <v>Programa Nacional de Desenvolvimento do Artesanato</v>
      </c>
    </row>
    <row r="2091" spans="1:24" x14ac:dyDescent="0.3">
      <c r="A2091">
        <v>759</v>
      </c>
      <c r="B2091" s="2" t="s">
        <v>14452</v>
      </c>
      <c r="C2091" s="2" t="s">
        <v>14554</v>
      </c>
      <c r="D2091" s="2" t="s">
        <v>15063</v>
      </c>
      <c r="E2091" s="2" t="s">
        <v>18109</v>
      </c>
      <c r="F2091" s="3">
        <v>33239</v>
      </c>
      <c r="G2091" s="2" t="s">
        <v>14443</v>
      </c>
      <c r="H2091" s="2" t="s">
        <v>14443</v>
      </c>
      <c r="I2091" s="2" t="s">
        <v>18110</v>
      </c>
      <c r="J2091" s="3">
        <v>33318</v>
      </c>
      <c r="K2091" s="3">
        <v>34850</v>
      </c>
      <c r="L2091" s="2" t="s">
        <v>18111</v>
      </c>
      <c r="M2091" s="2" t="s">
        <v>18112</v>
      </c>
      <c r="N2091" s="2" t="s">
        <v>14874</v>
      </c>
      <c r="O2091" s="2" t="s">
        <v>14448</v>
      </c>
      <c r="P2091" s="2" t="s">
        <v>14452</v>
      </c>
      <c r="Q2091" s="2" t="s">
        <v>14450</v>
      </c>
      <c r="R2091" s="2" t="s">
        <v>14451</v>
      </c>
      <c r="S2091" s="2" t="s">
        <v>15028</v>
      </c>
      <c r="T2091" s="2" t="s">
        <v>14452</v>
      </c>
      <c r="U2091" s="4">
        <v>44876.791446759256</v>
      </c>
      <c r="V2091" s="2" t="s">
        <v>18113</v>
      </c>
      <c r="W2091" s="2">
        <f>YEAR(politicas_base[[#This Row],[ano]])</f>
        <v>1991</v>
      </c>
      <c r="X2091" s="8" t="str">
        <f>HYPERLINK(politicas_base[[#This Row],[link_legislacao]],politicas_base[[#This Row],[nome]])</f>
        <v>Programa do Artesanato Brasileiro (PAB)</v>
      </c>
    </row>
    <row r="2092" spans="1:24" x14ac:dyDescent="0.3">
      <c r="A2092">
        <v>759</v>
      </c>
      <c r="B2092" s="2" t="s">
        <v>14452</v>
      </c>
      <c r="C2092" s="2" t="s">
        <v>14554</v>
      </c>
      <c r="D2092" s="2" t="s">
        <v>15023</v>
      </c>
      <c r="E2092" s="2" t="s">
        <v>18109</v>
      </c>
      <c r="F2092" s="3">
        <v>33239</v>
      </c>
      <c r="G2092" s="2" t="s">
        <v>14443</v>
      </c>
      <c r="H2092" s="2" t="s">
        <v>14443</v>
      </c>
      <c r="I2092" s="2" t="s">
        <v>18110</v>
      </c>
      <c r="J2092" s="3">
        <v>33318</v>
      </c>
      <c r="K2092" s="3">
        <v>34850</v>
      </c>
      <c r="L2092" s="2" t="s">
        <v>18111</v>
      </c>
      <c r="M2092" s="2" t="s">
        <v>18112</v>
      </c>
      <c r="N2092" s="2" t="s">
        <v>14874</v>
      </c>
      <c r="O2092" s="2" t="s">
        <v>14448</v>
      </c>
      <c r="P2092" s="2" t="s">
        <v>14452</v>
      </c>
      <c r="Q2092" s="2" t="s">
        <v>14450</v>
      </c>
      <c r="R2092" s="2" t="s">
        <v>14451</v>
      </c>
      <c r="S2092" s="2" t="s">
        <v>15028</v>
      </c>
      <c r="T2092" s="2" t="s">
        <v>14452</v>
      </c>
      <c r="U2092" s="4">
        <v>44876.791446759256</v>
      </c>
      <c r="V2092" s="2" t="s">
        <v>18113</v>
      </c>
      <c r="W2092" s="2">
        <f>YEAR(politicas_base[[#This Row],[ano]])</f>
        <v>1991</v>
      </c>
      <c r="X2092" s="8" t="str">
        <f>HYPERLINK(politicas_base[[#This Row],[link_legislacao]],politicas_base[[#This Row],[nome]])</f>
        <v>Programa do Artesanato Brasileiro (PAB)</v>
      </c>
    </row>
    <row r="2093" spans="1:24" x14ac:dyDescent="0.3">
      <c r="A2093">
        <v>759</v>
      </c>
      <c r="B2093" s="2" t="s">
        <v>14452</v>
      </c>
      <c r="C2093" s="2" t="s">
        <v>14493</v>
      </c>
      <c r="D2093" s="2" t="s">
        <v>15063</v>
      </c>
      <c r="E2093" s="2" t="s">
        <v>18109</v>
      </c>
      <c r="F2093" s="3">
        <v>33239</v>
      </c>
      <c r="G2093" s="2" t="s">
        <v>14443</v>
      </c>
      <c r="H2093" s="2" t="s">
        <v>14443</v>
      </c>
      <c r="I2093" s="2" t="s">
        <v>18110</v>
      </c>
      <c r="J2093" s="3">
        <v>33318</v>
      </c>
      <c r="K2093" s="3">
        <v>34850</v>
      </c>
      <c r="L2093" s="2" t="s">
        <v>18111</v>
      </c>
      <c r="M2093" s="2" t="s">
        <v>18112</v>
      </c>
      <c r="N2093" s="2" t="s">
        <v>14874</v>
      </c>
      <c r="O2093" s="2" t="s">
        <v>14448</v>
      </c>
      <c r="P2093" s="2" t="s">
        <v>14452</v>
      </c>
      <c r="Q2093" s="2" t="s">
        <v>14450</v>
      </c>
      <c r="R2093" s="2" t="s">
        <v>14451</v>
      </c>
      <c r="S2093" s="2" t="s">
        <v>15028</v>
      </c>
      <c r="T2093" s="2" t="s">
        <v>14452</v>
      </c>
      <c r="U2093" s="4">
        <v>44876.791446759256</v>
      </c>
      <c r="V2093" s="2" t="s">
        <v>18113</v>
      </c>
      <c r="W2093" s="2">
        <f>YEAR(politicas_base[[#This Row],[ano]])</f>
        <v>1991</v>
      </c>
      <c r="X2093" s="8" t="str">
        <f>HYPERLINK(politicas_base[[#This Row],[link_legislacao]],politicas_base[[#This Row],[nome]])</f>
        <v>Programa do Artesanato Brasileiro (PAB)</v>
      </c>
    </row>
    <row r="2094" spans="1:24" x14ac:dyDescent="0.3">
      <c r="A2094">
        <v>759</v>
      </c>
      <c r="B2094" s="2" t="s">
        <v>14452</v>
      </c>
      <c r="C2094" s="2" t="s">
        <v>14493</v>
      </c>
      <c r="D2094" s="2" t="s">
        <v>15023</v>
      </c>
      <c r="E2094" s="2" t="s">
        <v>18109</v>
      </c>
      <c r="F2094" s="3">
        <v>33239</v>
      </c>
      <c r="G2094" s="2" t="s">
        <v>14443</v>
      </c>
      <c r="H2094" s="2" t="s">
        <v>14443</v>
      </c>
      <c r="I2094" s="2" t="s">
        <v>18110</v>
      </c>
      <c r="J2094" s="3">
        <v>33318</v>
      </c>
      <c r="K2094" s="3">
        <v>34850</v>
      </c>
      <c r="L2094" s="2" t="s">
        <v>18111</v>
      </c>
      <c r="M2094" s="2" t="s">
        <v>18112</v>
      </c>
      <c r="N2094" s="2" t="s">
        <v>14874</v>
      </c>
      <c r="O2094" s="2" t="s">
        <v>14448</v>
      </c>
      <c r="P2094" s="2" t="s">
        <v>14452</v>
      </c>
      <c r="Q2094" s="2" t="s">
        <v>14450</v>
      </c>
      <c r="R2094" s="2" t="s">
        <v>14451</v>
      </c>
      <c r="S2094" s="2" t="s">
        <v>15028</v>
      </c>
      <c r="T2094" s="2" t="s">
        <v>14452</v>
      </c>
      <c r="U2094" s="4">
        <v>44876.791446759256</v>
      </c>
      <c r="V2094" s="2" t="s">
        <v>18113</v>
      </c>
      <c r="W2094" s="2">
        <f>YEAR(politicas_base[[#This Row],[ano]])</f>
        <v>1991</v>
      </c>
      <c r="X2094" s="8" t="str">
        <f>HYPERLINK(politicas_base[[#This Row],[link_legislacao]],politicas_base[[#This Row],[nome]])</f>
        <v>Programa do Artesanato Brasileiro (PAB)</v>
      </c>
    </row>
    <row r="2095" spans="1:24" x14ac:dyDescent="0.3">
      <c r="A2095">
        <v>759</v>
      </c>
      <c r="B2095" s="2" t="s">
        <v>14452</v>
      </c>
      <c r="C2095" s="2" t="s">
        <v>14762</v>
      </c>
      <c r="D2095" s="2" t="s">
        <v>15063</v>
      </c>
      <c r="E2095" s="2" t="s">
        <v>18109</v>
      </c>
      <c r="F2095" s="3">
        <v>33239</v>
      </c>
      <c r="G2095" s="2" t="s">
        <v>14443</v>
      </c>
      <c r="H2095" s="2" t="s">
        <v>14443</v>
      </c>
      <c r="I2095" s="2" t="s">
        <v>18110</v>
      </c>
      <c r="J2095" s="3">
        <v>33318</v>
      </c>
      <c r="K2095" s="3">
        <v>34850</v>
      </c>
      <c r="L2095" s="2" t="s">
        <v>18111</v>
      </c>
      <c r="M2095" s="2" t="s">
        <v>18112</v>
      </c>
      <c r="N2095" s="2" t="s">
        <v>14874</v>
      </c>
      <c r="O2095" s="2" t="s">
        <v>14448</v>
      </c>
      <c r="P2095" s="2" t="s">
        <v>14452</v>
      </c>
      <c r="Q2095" s="2" t="s">
        <v>14450</v>
      </c>
      <c r="R2095" s="2" t="s">
        <v>14451</v>
      </c>
      <c r="S2095" s="2" t="s">
        <v>15028</v>
      </c>
      <c r="T2095" s="2" t="s">
        <v>14452</v>
      </c>
      <c r="U2095" s="4">
        <v>44876.791446759256</v>
      </c>
      <c r="V2095" s="2" t="s">
        <v>18113</v>
      </c>
      <c r="W2095" s="2">
        <f>YEAR(politicas_base[[#This Row],[ano]])</f>
        <v>1991</v>
      </c>
      <c r="X2095" s="8" t="str">
        <f>HYPERLINK(politicas_base[[#This Row],[link_legislacao]],politicas_base[[#This Row],[nome]])</f>
        <v>Programa do Artesanato Brasileiro (PAB)</v>
      </c>
    </row>
    <row r="2096" spans="1:24" x14ac:dyDescent="0.3">
      <c r="A2096">
        <v>759</v>
      </c>
      <c r="B2096" s="2" t="s">
        <v>14452</v>
      </c>
      <c r="C2096" s="2" t="s">
        <v>14762</v>
      </c>
      <c r="D2096" s="2" t="s">
        <v>15023</v>
      </c>
      <c r="E2096" s="2" t="s">
        <v>18109</v>
      </c>
      <c r="F2096" s="3">
        <v>33239</v>
      </c>
      <c r="G2096" s="2" t="s">
        <v>14443</v>
      </c>
      <c r="H2096" s="2" t="s">
        <v>14443</v>
      </c>
      <c r="I2096" s="2" t="s">
        <v>18110</v>
      </c>
      <c r="J2096" s="3">
        <v>33318</v>
      </c>
      <c r="K2096" s="3">
        <v>34850</v>
      </c>
      <c r="L2096" s="2" t="s">
        <v>18111</v>
      </c>
      <c r="M2096" s="2" t="s">
        <v>18112</v>
      </c>
      <c r="N2096" s="2" t="s">
        <v>14874</v>
      </c>
      <c r="O2096" s="2" t="s">
        <v>14448</v>
      </c>
      <c r="P2096" s="2" t="s">
        <v>14452</v>
      </c>
      <c r="Q2096" s="2" t="s">
        <v>14450</v>
      </c>
      <c r="R2096" s="2" t="s">
        <v>14451</v>
      </c>
      <c r="S2096" s="2" t="s">
        <v>15028</v>
      </c>
      <c r="T2096" s="2" t="s">
        <v>14452</v>
      </c>
      <c r="U2096" s="4">
        <v>44876.791446759256</v>
      </c>
      <c r="V2096" s="2" t="s">
        <v>18113</v>
      </c>
      <c r="W2096" s="2">
        <f>YEAR(politicas_base[[#This Row],[ano]])</f>
        <v>1991</v>
      </c>
      <c r="X2096" s="8" t="str">
        <f>HYPERLINK(politicas_base[[#This Row],[link_legislacao]],politicas_base[[#This Row],[nome]])</f>
        <v>Programa do Artesanato Brasileiro (PAB)</v>
      </c>
    </row>
    <row r="2097" spans="1:24" x14ac:dyDescent="0.3">
      <c r="A2097">
        <v>759</v>
      </c>
      <c r="B2097" s="2" t="s">
        <v>14452</v>
      </c>
      <c r="C2097" s="2" t="s">
        <v>15770</v>
      </c>
      <c r="D2097" s="2" t="s">
        <v>15063</v>
      </c>
      <c r="E2097" s="2" t="s">
        <v>18109</v>
      </c>
      <c r="F2097" s="3">
        <v>33239</v>
      </c>
      <c r="G2097" s="2" t="s">
        <v>14443</v>
      </c>
      <c r="H2097" s="2" t="s">
        <v>14443</v>
      </c>
      <c r="I2097" s="2" t="s">
        <v>18110</v>
      </c>
      <c r="J2097" s="3">
        <v>33318</v>
      </c>
      <c r="K2097" s="3">
        <v>34850</v>
      </c>
      <c r="L2097" s="2" t="s">
        <v>18111</v>
      </c>
      <c r="M2097" s="2" t="s">
        <v>18112</v>
      </c>
      <c r="N2097" s="2" t="s">
        <v>14874</v>
      </c>
      <c r="O2097" s="2" t="s">
        <v>14448</v>
      </c>
      <c r="P2097" s="2" t="s">
        <v>14452</v>
      </c>
      <c r="Q2097" s="2" t="s">
        <v>14450</v>
      </c>
      <c r="R2097" s="2" t="s">
        <v>14451</v>
      </c>
      <c r="S2097" s="2" t="s">
        <v>15028</v>
      </c>
      <c r="T2097" s="2" t="s">
        <v>14452</v>
      </c>
      <c r="U2097" s="4">
        <v>44876.791446759256</v>
      </c>
      <c r="V2097" s="2" t="s">
        <v>18113</v>
      </c>
      <c r="W2097" s="2">
        <f>YEAR(politicas_base[[#This Row],[ano]])</f>
        <v>1991</v>
      </c>
      <c r="X2097" s="8" t="str">
        <f>HYPERLINK(politicas_base[[#This Row],[link_legislacao]],politicas_base[[#This Row],[nome]])</f>
        <v>Programa do Artesanato Brasileiro (PAB)</v>
      </c>
    </row>
    <row r="2098" spans="1:24" x14ac:dyDescent="0.3">
      <c r="A2098">
        <v>759</v>
      </c>
      <c r="B2098" s="2" t="s">
        <v>14452</v>
      </c>
      <c r="C2098" s="2" t="s">
        <v>15770</v>
      </c>
      <c r="D2098" s="2" t="s">
        <v>15023</v>
      </c>
      <c r="E2098" s="2" t="s">
        <v>18109</v>
      </c>
      <c r="F2098" s="3">
        <v>33239</v>
      </c>
      <c r="G2098" s="2" t="s">
        <v>14443</v>
      </c>
      <c r="H2098" s="2" t="s">
        <v>14443</v>
      </c>
      <c r="I2098" s="2" t="s">
        <v>18110</v>
      </c>
      <c r="J2098" s="3">
        <v>33318</v>
      </c>
      <c r="K2098" s="3">
        <v>34850</v>
      </c>
      <c r="L2098" s="2" t="s">
        <v>18111</v>
      </c>
      <c r="M2098" s="2" t="s">
        <v>18112</v>
      </c>
      <c r="N2098" s="2" t="s">
        <v>14874</v>
      </c>
      <c r="O2098" s="2" t="s">
        <v>14448</v>
      </c>
      <c r="P2098" s="2" t="s">
        <v>14452</v>
      </c>
      <c r="Q2098" s="2" t="s">
        <v>14450</v>
      </c>
      <c r="R2098" s="2" t="s">
        <v>14451</v>
      </c>
      <c r="S2098" s="2" t="s">
        <v>15028</v>
      </c>
      <c r="T2098" s="2" t="s">
        <v>14452</v>
      </c>
      <c r="U2098" s="4">
        <v>44876.791446759256</v>
      </c>
      <c r="V2098" s="2" t="s">
        <v>18113</v>
      </c>
      <c r="W2098" s="2">
        <f>YEAR(politicas_base[[#This Row],[ano]])</f>
        <v>1991</v>
      </c>
      <c r="X2098" s="8" t="str">
        <f>HYPERLINK(politicas_base[[#This Row],[link_legislacao]],politicas_base[[#This Row],[nome]])</f>
        <v>Programa do Artesanato Brasileiro (PAB)</v>
      </c>
    </row>
    <row r="2099" spans="1:24" x14ac:dyDescent="0.3">
      <c r="A2099">
        <v>759</v>
      </c>
      <c r="B2099" s="2" t="s">
        <v>14452</v>
      </c>
      <c r="C2099" s="2" t="s">
        <v>14976</v>
      </c>
      <c r="D2099" s="2" t="s">
        <v>15063</v>
      </c>
      <c r="E2099" s="2" t="s">
        <v>18109</v>
      </c>
      <c r="F2099" s="3">
        <v>33239</v>
      </c>
      <c r="G2099" s="2" t="s">
        <v>14443</v>
      </c>
      <c r="H2099" s="2" t="s">
        <v>14443</v>
      </c>
      <c r="I2099" s="2" t="s">
        <v>18110</v>
      </c>
      <c r="J2099" s="3">
        <v>33318</v>
      </c>
      <c r="K2099" s="3">
        <v>34850</v>
      </c>
      <c r="L2099" s="2" t="s">
        <v>18111</v>
      </c>
      <c r="M2099" s="2" t="s">
        <v>18112</v>
      </c>
      <c r="N2099" s="2" t="s">
        <v>14874</v>
      </c>
      <c r="O2099" s="2" t="s">
        <v>14448</v>
      </c>
      <c r="P2099" s="2" t="s">
        <v>14452</v>
      </c>
      <c r="Q2099" s="2" t="s">
        <v>14450</v>
      </c>
      <c r="R2099" s="2" t="s">
        <v>14451</v>
      </c>
      <c r="S2099" s="2" t="s">
        <v>15028</v>
      </c>
      <c r="T2099" s="2" t="s">
        <v>14452</v>
      </c>
      <c r="U2099" s="4">
        <v>44876.791446759256</v>
      </c>
      <c r="V2099" s="2" t="s">
        <v>18113</v>
      </c>
      <c r="W2099" s="2">
        <f>YEAR(politicas_base[[#This Row],[ano]])</f>
        <v>1991</v>
      </c>
      <c r="X2099" s="8" t="str">
        <f>HYPERLINK(politicas_base[[#This Row],[link_legislacao]],politicas_base[[#This Row],[nome]])</f>
        <v>Programa do Artesanato Brasileiro (PAB)</v>
      </c>
    </row>
    <row r="2100" spans="1:24" x14ac:dyDescent="0.3">
      <c r="A2100">
        <v>759</v>
      </c>
      <c r="B2100" s="2" t="s">
        <v>14452</v>
      </c>
      <c r="C2100" s="2" t="s">
        <v>14976</v>
      </c>
      <c r="D2100" s="2" t="s">
        <v>15023</v>
      </c>
      <c r="E2100" s="2" t="s">
        <v>18109</v>
      </c>
      <c r="F2100" s="3">
        <v>33239</v>
      </c>
      <c r="G2100" s="2" t="s">
        <v>14443</v>
      </c>
      <c r="H2100" s="2" t="s">
        <v>14443</v>
      </c>
      <c r="I2100" s="2" t="s">
        <v>18110</v>
      </c>
      <c r="J2100" s="3">
        <v>33318</v>
      </c>
      <c r="K2100" s="3">
        <v>34850</v>
      </c>
      <c r="L2100" s="2" t="s">
        <v>18111</v>
      </c>
      <c r="M2100" s="2" t="s">
        <v>18112</v>
      </c>
      <c r="N2100" s="2" t="s">
        <v>14874</v>
      </c>
      <c r="O2100" s="2" t="s">
        <v>14448</v>
      </c>
      <c r="P2100" s="2" t="s">
        <v>14452</v>
      </c>
      <c r="Q2100" s="2" t="s">
        <v>14450</v>
      </c>
      <c r="R2100" s="2" t="s">
        <v>14451</v>
      </c>
      <c r="S2100" s="2" t="s">
        <v>15028</v>
      </c>
      <c r="T2100" s="2" t="s">
        <v>14452</v>
      </c>
      <c r="U2100" s="4">
        <v>44876.791446759256</v>
      </c>
      <c r="V2100" s="2" t="s">
        <v>18113</v>
      </c>
      <c r="W2100" s="2">
        <f>YEAR(politicas_base[[#This Row],[ano]])</f>
        <v>1991</v>
      </c>
      <c r="X2100" s="8" t="str">
        <f>HYPERLINK(politicas_base[[#This Row],[link_legislacao]],politicas_base[[#This Row],[nome]])</f>
        <v>Programa do Artesanato Brasileiro (PAB)</v>
      </c>
    </row>
    <row r="2101" spans="1:24" x14ac:dyDescent="0.3">
      <c r="A2101">
        <v>750</v>
      </c>
      <c r="B2101" s="2" t="s">
        <v>15028</v>
      </c>
      <c r="C2101" s="2" t="s">
        <v>15470</v>
      </c>
      <c r="D2101" s="2" t="s">
        <v>15023</v>
      </c>
      <c r="E2101" s="2" t="s">
        <v>18114</v>
      </c>
      <c r="F2101" s="3">
        <v>43831</v>
      </c>
      <c r="G2101" s="2" t="s">
        <v>14443</v>
      </c>
      <c r="H2101" s="2" t="s">
        <v>14443</v>
      </c>
      <c r="I2101" s="2" t="s">
        <v>18115</v>
      </c>
      <c r="J2101" s="3">
        <v>43910</v>
      </c>
      <c r="K2101" s="3">
        <v>44561</v>
      </c>
      <c r="L2101" s="2" t="s">
        <v>18116</v>
      </c>
      <c r="M2101" s="2" t="s">
        <v>15029</v>
      </c>
      <c r="N2101" s="2" t="s">
        <v>14572</v>
      </c>
      <c r="O2101" s="2" t="s">
        <v>14452</v>
      </c>
      <c r="P2101" s="2" t="s">
        <v>14452</v>
      </c>
      <c r="Q2101" s="2" t="s">
        <v>14584</v>
      </c>
      <c r="R2101" s="2" t="s">
        <v>14451</v>
      </c>
      <c r="S2101" s="2" t="s">
        <v>15028</v>
      </c>
      <c r="T2101" s="2" t="s">
        <v>18117</v>
      </c>
      <c r="U2101" s="4">
        <v>44883.817789351851</v>
      </c>
      <c r="V2101" s="2" t="s">
        <v>18118</v>
      </c>
      <c r="W2101" s="2">
        <f>YEAR(politicas_base[[#This Row],[ano]])</f>
        <v>2020</v>
      </c>
      <c r="X2101" s="8" t="str">
        <f>HYPERLINK(politicas_base[[#This Row],[link_legislacao]],politicas_base[[#This Row],[nome]])</f>
        <v>Lei Aldir Blanc</v>
      </c>
    </row>
    <row r="2102" spans="1:24" x14ac:dyDescent="0.3">
      <c r="A2102">
        <v>774</v>
      </c>
      <c r="B2102" s="2" t="s">
        <v>14452</v>
      </c>
      <c r="C2102" s="2" t="s">
        <v>14848</v>
      </c>
      <c r="D2102" s="2" t="s">
        <v>14452</v>
      </c>
      <c r="E2102" s="2" t="s">
        <v>18119</v>
      </c>
      <c r="F2102" s="3">
        <v>44562</v>
      </c>
      <c r="G2102" s="2" t="s">
        <v>14443</v>
      </c>
      <c r="H2102" s="2" t="s">
        <v>14443</v>
      </c>
      <c r="I2102" s="2" t="s">
        <v>18120</v>
      </c>
      <c r="J2102" s="3">
        <v>44750</v>
      </c>
      <c r="K2102" s="3"/>
      <c r="L2102" s="2" t="s">
        <v>18121</v>
      </c>
      <c r="M2102" s="2" t="s">
        <v>14447</v>
      </c>
      <c r="N2102" s="2" t="s">
        <v>14572</v>
      </c>
      <c r="O2102" s="2" t="s">
        <v>15779</v>
      </c>
      <c r="P2102" s="2" t="s">
        <v>18122</v>
      </c>
      <c r="Q2102" s="2" t="s">
        <v>14584</v>
      </c>
      <c r="R2102" s="2" t="s">
        <v>14451</v>
      </c>
      <c r="S2102" s="2" t="s">
        <v>15028</v>
      </c>
      <c r="T2102" s="2" t="s">
        <v>14452</v>
      </c>
      <c r="U2102" s="4">
        <v>45649.760833333334</v>
      </c>
      <c r="V2102" s="2" t="s">
        <v>18123</v>
      </c>
      <c r="W2102" s="2">
        <f>YEAR(politicas_base[[#This Row],[ano]])</f>
        <v>2022</v>
      </c>
      <c r="X2102" s="8" t="str">
        <f>HYPERLINK(politicas_base[[#This Row],[link_legislacao]],politicas_base[[#This Row],[nome]])</f>
        <v>Política Nacional Aldir Blanc de Fomento à Cultura</v>
      </c>
    </row>
    <row r="2103" spans="1:24" x14ac:dyDescent="0.3">
      <c r="A2103">
        <v>773</v>
      </c>
      <c r="B2103" s="2" t="s">
        <v>15028</v>
      </c>
      <c r="C2103" s="2" t="s">
        <v>14848</v>
      </c>
      <c r="D2103" s="2" t="s">
        <v>15023</v>
      </c>
      <c r="E2103" s="2" t="s">
        <v>18124</v>
      </c>
      <c r="F2103" s="3">
        <v>37987</v>
      </c>
      <c r="G2103" s="2" t="s">
        <v>14443</v>
      </c>
      <c r="H2103" s="2" t="s">
        <v>14443</v>
      </c>
      <c r="I2103" s="2" t="s">
        <v>18125</v>
      </c>
      <c r="J2103" s="3">
        <v>38174</v>
      </c>
      <c r="K2103" s="3">
        <v>41638</v>
      </c>
      <c r="L2103" s="2" t="s">
        <v>18126</v>
      </c>
      <c r="M2103" s="2" t="s">
        <v>14447</v>
      </c>
      <c r="N2103" s="2" t="s">
        <v>14572</v>
      </c>
      <c r="O2103" s="2" t="s">
        <v>17039</v>
      </c>
      <c r="P2103" s="2" t="s">
        <v>14452</v>
      </c>
      <c r="Q2103" s="2" t="s">
        <v>14450</v>
      </c>
      <c r="R2103" s="2" t="s">
        <v>14451</v>
      </c>
      <c r="S2103" s="2" t="s">
        <v>15028</v>
      </c>
      <c r="T2103" s="2" t="s">
        <v>14452</v>
      </c>
      <c r="U2103" s="4"/>
      <c r="V2103" s="2" t="s">
        <v>18127</v>
      </c>
      <c r="W2103" s="2">
        <f>YEAR(politicas_base[[#This Row],[ano]])</f>
        <v>2004</v>
      </c>
      <c r="X2103" s="8" t="str">
        <f>HYPERLINK(politicas_base[[#This Row],[link_legislacao]],politicas_base[[#This Row],[nome]])</f>
        <v>Programa Nacional de Cultura, Educação e Cidadania - CULTURA VIVA</v>
      </c>
    </row>
    <row r="2104" spans="1:24" x14ac:dyDescent="0.3">
      <c r="A2104">
        <v>322</v>
      </c>
      <c r="B2104" s="2" t="s">
        <v>14549</v>
      </c>
      <c r="C2104" s="2" t="s">
        <v>14669</v>
      </c>
      <c r="D2104" s="2" t="s">
        <v>14466</v>
      </c>
      <c r="E2104" s="2" t="s">
        <v>16138</v>
      </c>
      <c r="F2104" s="3">
        <v>37622</v>
      </c>
      <c r="G2104" s="2" t="s">
        <v>16139</v>
      </c>
      <c r="H2104" s="2" t="s">
        <v>16140</v>
      </c>
      <c r="I2104" s="2" t="s">
        <v>16141</v>
      </c>
      <c r="J2104" s="3">
        <v>37915</v>
      </c>
      <c r="K2104" s="3">
        <v>44510</v>
      </c>
      <c r="L2104" s="2" t="s">
        <v>16142</v>
      </c>
      <c r="M2104" s="2" t="s">
        <v>16143</v>
      </c>
      <c r="N2104" s="2" t="s">
        <v>14874</v>
      </c>
      <c r="O2104" s="2" t="s">
        <v>15779</v>
      </c>
      <c r="P2104" s="2" t="s">
        <v>16144</v>
      </c>
      <c r="Q2104" s="2" t="s">
        <v>14450</v>
      </c>
      <c r="R2104" s="2" t="s">
        <v>14451</v>
      </c>
      <c r="S2104" s="2" t="s">
        <v>14439</v>
      </c>
      <c r="T2104" s="2" t="s">
        <v>14452</v>
      </c>
      <c r="U2104" s="4">
        <v>44887.674872685187</v>
      </c>
      <c r="V2104" s="2" t="s">
        <v>16145</v>
      </c>
      <c r="W2104" s="2">
        <f>YEAR(politicas_base[[#This Row],[ano]])</f>
        <v>2003</v>
      </c>
      <c r="X2104" s="8" t="str">
        <f>HYPERLINK(politicas_base[[#This Row],[link_legislacao]],politicas_base[[#This Row],[nome]])</f>
        <v>Programa Bolsa Família (PBF)</v>
      </c>
    </row>
    <row r="2105" spans="1:24" x14ac:dyDescent="0.3">
      <c r="A2105">
        <v>322</v>
      </c>
      <c r="B2105" s="2" t="s">
        <v>14534</v>
      </c>
      <c r="C2105" s="2" t="s">
        <v>14669</v>
      </c>
      <c r="D2105" s="2" t="s">
        <v>14466</v>
      </c>
      <c r="E2105" s="2" t="s">
        <v>16138</v>
      </c>
      <c r="F2105" s="3">
        <v>37622</v>
      </c>
      <c r="G2105" s="2" t="s">
        <v>16139</v>
      </c>
      <c r="H2105" s="2" t="s">
        <v>16140</v>
      </c>
      <c r="I2105" s="2" t="s">
        <v>16141</v>
      </c>
      <c r="J2105" s="3">
        <v>37915</v>
      </c>
      <c r="K2105" s="3">
        <v>44510</v>
      </c>
      <c r="L2105" s="2" t="s">
        <v>16142</v>
      </c>
      <c r="M2105" s="2" t="s">
        <v>16143</v>
      </c>
      <c r="N2105" s="2" t="s">
        <v>14874</v>
      </c>
      <c r="O2105" s="2" t="s">
        <v>15779</v>
      </c>
      <c r="P2105" s="2" t="s">
        <v>16144</v>
      </c>
      <c r="Q2105" s="2" t="s">
        <v>14450</v>
      </c>
      <c r="R2105" s="2" t="s">
        <v>14451</v>
      </c>
      <c r="S2105" s="2" t="s">
        <v>14439</v>
      </c>
      <c r="T2105" s="2" t="s">
        <v>14452</v>
      </c>
      <c r="U2105" s="4">
        <v>44887.674872685187</v>
      </c>
      <c r="V2105" s="2" t="s">
        <v>16145</v>
      </c>
      <c r="W2105" s="2">
        <f>YEAR(politicas_base[[#This Row],[ano]])</f>
        <v>2003</v>
      </c>
      <c r="X2105" s="8" t="str">
        <f>HYPERLINK(politicas_base[[#This Row],[link_legislacao]],politicas_base[[#This Row],[nome]])</f>
        <v>Programa Bolsa Família (PBF)</v>
      </c>
    </row>
    <row r="2106" spans="1:24" x14ac:dyDescent="0.3">
      <c r="A2106">
        <v>322</v>
      </c>
      <c r="B2106" s="2" t="s">
        <v>14439</v>
      </c>
      <c r="C2106" s="2" t="s">
        <v>14669</v>
      </c>
      <c r="D2106" s="2" t="s">
        <v>14466</v>
      </c>
      <c r="E2106" s="2" t="s">
        <v>16138</v>
      </c>
      <c r="F2106" s="3">
        <v>37622</v>
      </c>
      <c r="G2106" s="2" t="s">
        <v>16139</v>
      </c>
      <c r="H2106" s="2" t="s">
        <v>16140</v>
      </c>
      <c r="I2106" s="2" t="s">
        <v>16141</v>
      </c>
      <c r="J2106" s="3">
        <v>37915</v>
      </c>
      <c r="K2106" s="3">
        <v>44510</v>
      </c>
      <c r="L2106" s="2" t="s">
        <v>16142</v>
      </c>
      <c r="M2106" s="2" t="s">
        <v>16143</v>
      </c>
      <c r="N2106" s="2" t="s">
        <v>14874</v>
      </c>
      <c r="O2106" s="2" t="s">
        <v>15779</v>
      </c>
      <c r="P2106" s="2" t="s">
        <v>16144</v>
      </c>
      <c r="Q2106" s="2" t="s">
        <v>14450</v>
      </c>
      <c r="R2106" s="2" t="s">
        <v>14451</v>
      </c>
      <c r="S2106" s="2" t="s">
        <v>14439</v>
      </c>
      <c r="T2106" s="2" t="s">
        <v>14452</v>
      </c>
      <c r="U2106" s="4">
        <v>44887.674872685187</v>
      </c>
      <c r="V2106" s="2" t="s">
        <v>16145</v>
      </c>
      <c r="W2106" s="2">
        <f>YEAR(politicas_base[[#This Row],[ano]])</f>
        <v>2003</v>
      </c>
      <c r="X2106" s="8" t="str">
        <f>HYPERLINK(politicas_base[[#This Row],[link_legislacao]],politicas_base[[#This Row],[nome]])</f>
        <v>Programa Bolsa Família (PBF)</v>
      </c>
    </row>
    <row r="2107" spans="1:24" x14ac:dyDescent="0.3">
      <c r="A2107">
        <v>322</v>
      </c>
      <c r="B2107" s="2" t="s">
        <v>14549</v>
      </c>
      <c r="C2107" s="2" t="s">
        <v>14473</v>
      </c>
      <c r="D2107" s="2" t="s">
        <v>14466</v>
      </c>
      <c r="E2107" s="2" t="s">
        <v>16138</v>
      </c>
      <c r="F2107" s="3">
        <v>37622</v>
      </c>
      <c r="G2107" s="2" t="s">
        <v>16139</v>
      </c>
      <c r="H2107" s="2" t="s">
        <v>16140</v>
      </c>
      <c r="I2107" s="2" t="s">
        <v>16141</v>
      </c>
      <c r="J2107" s="3">
        <v>37915</v>
      </c>
      <c r="K2107" s="3">
        <v>44510</v>
      </c>
      <c r="L2107" s="2" t="s">
        <v>16142</v>
      </c>
      <c r="M2107" s="2" t="s">
        <v>16143</v>
      </c>
      <c r="N2107" s="2" t="s">
        <v>14874</v>
      </c>
      <c r="O2107" s="2" t="s">
        <v>15779</v>
      </c>
      <c r="P2107" s="2" t="s">
        <v>16144</v>
      </c>
      <c r="Q2107" s="2" t="s">
        <v>14450</v>
      </c>
      <c r="R2107" s="2" t="s">
        <v>14451</v>
      </c>
      <c r="S2107" s="2" t="s">
        <v>14439</v>
      </c>
      <c r="T2107" s="2" t="s">
        <v>14452</v>
      </c>
      <c r="U2107" s="4">
        <v>44887.674872685187</v>
      </c>
      <c r="V2107" s="2" t="s">
        <v>16145</v>
      </c>
      <c r="W2107" s="2">
        <f>YEAR(politicas_base[[#This Row],[ano]])</f>
        <v>2003</v>
      </c>
      <c r="X2107" s="8" t="str">
        <f>HYPERLINK(politicas_base[[#This Row],[link_legislacao]],politicas_base[[#This Row],[nome]])</f>
        <v>Programa Bolsa Família (PBF)</v>
      </c>
    </row>
    <row r="2108" spans="1:24" x14ac:dyDescent="0.3">
      <c r="A2108">
        <v>322</v>
      </c>
      <c r="B2108" s="2" t="s">
        <v>14534</v>
      </c>
      <c r="C2108" s="2" t="s">
        <v>14473</v>
      </c>
      <c r="D2108" s="2" t="s">
        <v>14466</v>
      </c>
      <c r="E2108" s="2" t="s">
        <v>16138</v>
      </c>
      <c r="F2108" s="3">
        <v>37622</v>
      </c>
      <c r="G2108" s="2" t="s">
        <v>16139</v>
      </c>
      <c r="H2108" s="2" t="s">
        <v>16140</v>
      </c>
      <c r="I2108" s="2" t="s">
        <v>16141</v>
      </c>
      <c r="J2108" s="3">
        <v>37915</v>
      </c>
      <c r="K2108" s="3">
        <v>44510</v>
      </c>
      <c r="L2108" s="2" t="s">
        <v>16142</v>
      </c>
      <c r="M2108" s="2" t="s">
        <v>16143</v>
      </c>
      <c r="N2108" s="2" t="s">
        <v>14874</v>
      </c>
      <c r="O2108" s="2" t="s">
        <v>15779</v>
      </c>
      <c r="P2108" s="2" t="s">
        <v>16144</v>
      </c>
      <c r="Q2108" s="2" t="s">
        <v>14450</v>
      </c>
      <c r="R2108" s="2" t="s">
        <v>14451</v>
      </c>
      <c r="S2108" s="2" t="s">
        <v>14439</v>
      </c>
      <c r="T2108" s="2" t="s">
        <v>14452</v>
      </c>
      <c r="U2108" s="4">
        <v>44887.674872685187</v>
      </c>
      <c r="V2108" s="2" t="s">
        <v>16145</v>
      </c>
      <c r="W2108" s="2">
        <f>YEAR(politicas_base[[#This Row],[ano]])</f>
        <v>2003</v>
      </c>
      <c r="X2108" s="8" t="str">
        <f>HYPERLINK(politicas_base[[#This Row],[link_legislacao]],politicas_base[[#This Row],[nome]])</f>
        <v>Programa Bolsa Família (PBF)</v>
      </c>
    </row>
    <row r="2109" spans="1:24" x14ac:dyDescent="0.3">
      <c r="A2109">
        <v>322</v>
      </c>
      <c r="B2109" s="2" t="s">
        <v>14439</v>
      </c>
      <c r="C2109" s="2" t="s">
        <v>14473</v>
      </c>
      <c r="D2109" s="2" t="s">
        <v>14466</v>
      </c>
      <c r="E2109" s="2" t="s">
        <v>16138</v>
      </c>
      <c r="F2109" s="3">
        <v>37622</v>
      </c>
      <c r="G2109" s="2" t="s">
        <v>16139</v>
      </c>
      <c r="H2109" s="2" t="s">
        <v>16140</v>
      </c>
      <c r="I2109" s="2" t="s">
        <v>16141</v>
      </c>
      <c r="J2109" s="3">
        <v>37915</v>
      </c>
      <c r="K2109" s="3">
        <v>44510</v>
      </c>
      <c r="L2109" s="2" t="s">
        <v>16142</v>
      </c>
      <c r="M2109" s="2" t="s">
        <v>16143</v>
      </c>
      <c r="N2109" s="2" t="s">
        <v>14874</v>
      </c>
      <c r="O2109" s="2" t="s">
        <v>15779</v>
      </c>
      <c r="P2109" s="2" t="s">
        <v>16144</v>
      </c>
      <c r="Q2109" s="2" t="s">
        <v>14450</v>
      </c>
      <c r="R2109" s="2" t="s">
        <v>14451</v>
      </c>
      <c r="S2109" s="2" t="s">
        <v>14439</v>
      </c>
      <c r="T2109" s="2" t="s">
        <v>14452</v>
      </c>
      <c r="U2109" s="4">
        <v>44887.674872685187</v>
      </c>
      <c r="V2109" s="2" t="s">
        <v>16145</v>
      </c>
      <c r="W2109" s="2">
        <f>YEAR(politicas_base[[#This Row],[ano]])</f>
        <v>2003</v>
      </c>
      <c r="X2109" s="8" t="str">
        <f>HYPERLINK(politicas_base[[#This Row],[link_legislacao]],politicas_base[[#This Row],[nome]])</f>
        <v>Programa Bolsa Família (PBF)</v>
      </c>
    </row>
    <row r="2110" spans="1:24" x14ac:dyDescent="0.3">
      <c r="A2110">
        <v>751</v>
      </c>
      <c r="B2110" s="2" t="s">
        <v>14549</v>
      </c>
      <c r="C2110" s="2" t="s">
        <v>15742</v>
      </c>
      <c r="D2110" s="2" t="s">
        <v>14720</v>
      </c>
      <c r="E2110" s="2" t="s">
        <v>18128</v>
      </c>
      <c r="F2110" s="3">
        <v>44562</v>
      </c>
      <c r="G2110" s="2" t="s">
        <v>18129</v>
      </c>
      <c r="H2110" s="2" t="s">
        <v>18129</v>
      </c>
      <c r="I2110" s="2" t="s">
        <v>18130</v>
      </c>
      <c r="J2110" s="3">
        <v>44825</v>
      </c>
      <c r="K2110" s="3">
        <v>44967</v>
      </c>
      <c r="L2110" s="2" t="s">
        <v>18131</v>
      </c>
      <c r="M2110" s="2" t="s">
        <v>18131</v>
      </c>
      <c r="N2110" s="2" t="s">
        <v>18132</v>
      </c>
      <c r="O2110" s="2" t="s">
        <v>15779</v>
      </c>
      <c r="P2110" s="2" t="s">
        <v>14452</v>
      </c>
      <c r="Q2110" s="2" t="s">
        <v>14450</v>
      </c>
      <c r="R2110" s="2" t="s">
        <v>14451</v>
      </c>
      <c r="S2110" s="2" t="s">
        <v>14439</v>
      </c>
      <c r="T2110" s="2" t="s">
        <v>18133</v>
      </c>
      <c r="U2110" s="4">
        <v>44967.720057870371</v>
      </c>
      <c r="V2110" s="2" t="s">
        <v>18134</v>
      </c>
      <c r="W2110" s="2">
        <f>YEAR(politicas_base[[#This Row],[ano]])</f>
        <v>2022</v>
      </c>
      <c r="X2110" s="8" t="str">
        <f>HYPERLINK(politicas_base[[#This Row],[link_legislacao]],politicas_base[[#This Row],[nome]])</f>
        <v>Programa Emprega + Mulheres</v>
      </c>
    </row>
    <row r="2111" spans="1:24" x14ac:dyDescent="0.3">
      <c r="A2111">
        <v>751</v>
      </c>
      <c r="B2111" s="2" t="s">
        <v>15028</v>
      </c>
      <c r="C2111" s="2" t="s">
        <v>15742</v>
      </c>
      <c r="D2111" s="2" t="s">
        <v>14720</v>
      </c>
      <c r="E2111" s="2" t="s">
        <v>18128</v>
      </c>
      <c r="F2111" s="3">
        <v>44562</v>
      </c>
      <c r="G2111" s="2" t="s">
        <v>18129</v>
      </c>
      <c r="H2111" s="2" t="s">
        <v>18129</v>
      </c>
      <c r="I2111" s="2" t="s">
        <v>18130</v>
      </c>
      <c r="J2111" s="3">
        <v>44825</v>
      </c>
      <c r="K2111" s="3">
        <v>44967</v>
      </c>
      <c r="L2111" s="2" t="s">
        <v>18131</v>
      </c>
      <c r="M2111" s="2" t="s">
        <v>18131</v>
      </c>
      <c r="N2111" s="2" t="s">
        <v>18132</v>
      </c>
      <c r="O2111" s="2" t="s">
        <v>15779</v>
      </c>
      <c r="P2111" s="2" t="s">
        <v>14452</v>
      </c>
      <c r="Q2111" s="2" t="s">
        <v>14450</v>
      </c>
      <c r="R2111" s="2" t="s">
        <v>14451</v>
      </c>
      <c r="S2111" s="2" t="s">
        <v>14439</v>
      </c>
      <c r="T2111" s="2" t="s">
        <v>18133</v>
      </c>
      <c r="U2111" s="4">
        <v>44967.720057870371</v>
      </c>
      <c r="V2111" s="2" t="s">
        <v>18134</v>
      </c>
      <c r="W2111" s="2">
        <f>YEAR(politicas_base[[#This Row],[ano]])</f>
        <v>2022</v>
      </c>
      <c r="X2111" s="8" t="str">
        <f>HYPERLINK(politicas_base[[#This Row],[link_legislacao]],politicas_base[[#This Row],[nome]])</f>
        <v>Programa Emprega + Mulheres</v>
      </c>
    </row>
    <row r="2112" spans="1:24" x14ac:dyDescent="0.3">
      <c r="A2112">
        <v>751</v>
      </c>
      <c r="B2112" s="2" t="s">
        <v>14534</v>
      </c>
      <c r="C2112" s="2" t="s">
        <v>15742</v>
      </c>
      <c r="D2112" s="2" t="s">
        <v>14720</v>
      </c>
      <c r="E2112" s="2" t="s">
        <v>18128</v>
      </c>
      <c r="F2112" s="3">
        <v>44562</v>
      </c>
      <c r="G2112" s="2" t="s">
        <v>18129</v>
      </c>
      <c r="H2112" s="2" t="s">
        <v>18129</v>
      </c>
      <c r="I2112" s="2" t="s">
        <v>18130</v>
      </c>
      <c r="J2112" s="3">
        <v>44825</v>
      </c>
      <c r="K2112" s="3">
        <v>44967</v>
      </c>
      <c r="L2112" s="2" t="s">
        <v>18131</v>
      </c>
      <c r="M2112" s="2" t="s">
        <v>18131</v>
      </c>
      <c r="N2112" s="2" t="s">
        <v>18132</v>
      </c>
      <c r="O2112" s="2" t="s">
        <v>15779</v>
      </c>
      <c r="P2112" s="2" t="s">
        <v>14452</v>
      </c>
      <c r="Q2112" s="2" t="s">
        <v>14450</v>
      </c>
      <c r="R2112" s="2" t="s">
        <v>14451</v>
      </c>
      <c r="S2112" s="2" t="s">
        <v>14439</v>
      </c>
      <c r="T2112" s="2" t="s">
        <v>18133</v>
      </c>
      <c r="U2112" s="4">
        <v>44967.720057870371</v>
      </c>
      <c r="V2112" s="2" t="s">
        <v>18134</v>
      </c>
      <c r="W2112" s="2">
        <f>YEAR(politicas_base[[#This Row],[ano]])</f>
        <v>2022</v>
      </c>
      <c r="X2112" s="8" t="str">
        <f>HYPERLINK(politicas_base[[#This Row],[link_legislacao]],politicas_base[[#This Row],[nome]])</f>
        <v>Programa Emprega + Mulheres</v>
      </c>
    </row>
    <row r="2113" spans="1:24" x14ac:dyDescent="0.3">
      <c r="A2113">
        <v>751</v>
      </c>
      <c r="B2113" s="2" t="s">
        <v>14548</v>
      </c>
      <c r="C2113" s="2" t="s">
        <v>15742</v>
      </c>
      <c r="D2113" s="2" t="s">
        <v>14720</v>
      </c>
      <c r="E2113" s="2" t="s">
        <v>18128</v>
      </c>
      <c r="F2113" s="3">
        <v>44562</v>
      </c>
      <c r="G2113" s="2" t="s">
        <v>18129</v>
      </c>
      <c r="H2113" s="2" t="s">
        <v>18129</v>
      </c>
      <c r="I2113" s="2" t="s">
        <v>18130</v>
      </c>
      <c r="J2113" s="3">
        <v>44825</v>
      </c>
      <c r="K2113" s="3">
        <v>44967</v>
      </c>
      <c r="L2113" s="2" t="s">
        <v>18131</v>
      </c>
      <c r="M2113" s="2" t="s">
        <v>18131</v>
      </c>
      <c r="N2113" s="2" t="s">
        <v>18132</v>
      </c>
      <c r="O2113" s="2" t="s">
        <v>15779</v>
      </c>
      <c r="P2113" s="2" t="s">
        <v>14452</v>
      </c>
      <c r="Q2113" s="2" t="s">
        <v>14450</v>
      </c>
      <c r="R2113" s="2" t="s">
        <v>14451</v>
      </c>
      <c r="S2113" s="2" t="s">
        <v>14439</v>
      </c>
      <c r="T2113" s="2" t="s">
        <v>18133</v>
      </c>
      <c r="U2113" s="4">
        <v>44967.720057870371</v>
      </c>
      <c r="V2113" s="2" t="s">
        <v>18134</v>
      </c>
      <c r="W2113" s="2">
        <f>YEAR(politicas_base[[#This Row],[ano]])</f>
        <v>2022</v>
      </c>
      <c r="X2113" s="8" t="str">
        <f>HYPERLINK(politicas_base[[#This Row],[link_legislacao]],politicas_base[[#This Row],[nome]])</f>
        <v>Programa Emprega + Mulheres</v>
      </c>
    </row>
    <row r="2114" spans="1:24" x14ac:dyDescent="0.3">
      <c r="A2114">
        <v>751</v>
      </c>
      <c r="B2114" s="2" t="s">
        <v>14439</v>
      </c>
      <c r="C2114" s="2" t="s">
        <v>15742</v>
      </c>
      <c r="D2114" s="2" t="s">
        <v>14720</v>
      </c>
      <c r="E2114" s="2" t="s">
        <v>18128</v>
      </c>
      <c r="F2114" s="3">
        <v>44562</v>
      </c>
      <c r="G2114" s="2" t="s">
        <v>18129</v>
      </c>
      <c r="H2114" s="2" t="s">
        <v>18129</v>
      </c>
      <c r="I2114" s="2" t="s">
        <v>18130</v>
      </c>
      <c r="J2114" s="3">
        <v>44825</v>
      </c>
      <c r="K2114" s="3">
        <v>44967</v>
      </c>
      <c r="L2114" s="2" t="s">
        <v>18131</v>
      </c>
      <c r="M2114" s="2" t="s">
        <v>18131</v>
      </c>
      <c r="N2114" s="2" t="s">
        <v>18132</v>
      </c>
      <c r="O2114" s="2" t="s">
        <v>15779</v>
      </c>
      <c r="P2114" s="2" t="s">
        <v>14452</v>
      </c>
      <c r="Q2114" s="2" t="s">
        <v>14450</v>
      </c>
      <c r="R2114" s="2" t="s">
        <v>14451</v>
      </c>
      <c r="S2114" s="2" t="s">
        <v>14439</v>
      </c>
      <c r="T2114" s="2" t="s">
        <v>18133</v>
      </c>
      <c r="U2114" s="4">
        <v>44967.720057870371</v>
      </c>
      <c r="V2114" s="2" t="s">
        <v>18134</v>
      </c>
      <c r="W2114" s="2">
        <f>YEAR(politicas_base[[#This Row],[ano]])</f>
        <v>2022</v>
      </c>
      <c r="X2114" s="8" t="str">
        <f>HYPERLINK(politicas_base[[#This Row],[link_legislacao]],politicas_base[[#This Row],[nome]])</f>
        <v>Programa Emprega + Mulheres</v>
      </c>
    </row>
    <row r="2115" spans="1:24" x14ac:dyDescent="0.3">
      <c r="A2115">
        <v>753</v>
      </c>
      <c r="B2115" s="2" t="s">
        <v>15262</v>
      </c>
      <c r="C2115" s="2" t="s">
        <v>14473</v>
      </c>
      <c r="D2115" s="2" t="s">
        <v>14610</v>
      </c>
      <c r="E2115" s="2" t="s">
        <v>18135</v>
      </c>
      <c r="F2115" s="3">
        <v>44562</v>
      </c>
      <c r="G2115" s="2" t="s">
        <v>14443</v>
      </c>
      <c r="H2115" s="2" t="s">
        <v>14443</v>
      </c>
      <c r="I2115" s="2" t="s">
        <v>18136</v>
      </c>
      <c r="J2115" s="3">
        <v>44916</v>
      </c>
      <c r="K2115" s="3"/>
      <c r="L2115" s="2" t="s">
        <v>18137</v>
      </c>
      <c r="M2115" s="2" t="s">
        <v>18106</v>
      </c>
      <c r="N2115" s="2" t="s">
        <v>14463</v>
      </c>
      <c r="O2115" s="2" t="s">
        <v>17039</v>
      </c>
      <c r="P2115" s="2" t="s">
        <v>14452</v>
      </c>
      <c r="Q2115" s="2" t="s">
        <v>14450</v>
      </c>
      <c r="R2115" s="2" t="s">
        <v>14451</v>
      </c>
      <c r="S2115" s="2" t="s">
        <v>15267</v>
      </c>
      <c r="T2115" s="2" t="s">
        <v>18138</v>
      </c>
      <c r="U2115" s="4">
        <v>44973.846342592595</v>
      </c>
      <c r="V2115" s="2" t="s">
        <v>18139</v>
      </c>
      <c r="W2115" s="2">
        <f>YEAR(politicas_base[[#This Row],[ano]])</f>
        <v>2022</v>
      </c>
      <c r="X2115" s="8" t="str">
        <f>HYPERLINK(politicas_base[[#This Row],[link_legislacao]],politicas_base[[#This Row],[nome]])</f>
        <v>Programa Meu Melhor</v>
      </c>
    </row>
    <row r="2116" spans="1:24" x14ac:dyDescent="0.3">
      <c r="A2116">
        <v>754</v>
      </c>
      <c r="B2116" s="2" t="s">
        <v>14653</v>
      </c>
      <c r="C2116" s="2" t="s">
        <v>14505</v>
      </c>
      <c r="D2116" s="2" t="s">
        <v>14578</v>
      </c>
      <c r="E2116" s="2" t="s">
        <v>18140</v>
      </c>
      <c r="F2116" s="3">
        <v>44562</v>
      </c>
      <c r="G2116" s="2" t="s">
        <v>14443</v>
      </c>
      <c r="H2116" s="2" t="s">
        <v>14443</v>
      </c>
      <c r="I2116" s="2" t="s">
        <v>18141</v>
      </c>
      <c r="J2116" s="3">
        <v>44908</v>
      </c>
      <c r="K2116" s="3"/>
      <c r="L2116" s="2" t="s">
        <v>18142</v>
      </c>
      <c r="M2116" s="2" t="s">
        <v>18106</v>
      </c>
      <c r="N2116" s="2" t="s">
        <v>14463</v>
      </c>
      <c r="O2116" s="2" t="s">
        <v>17039</v>
      </c>
      <c r="P2116" s="2" t="s">
        <v>14452</v>
      </c>
      <c r="Q2116" s="2" t="s">
        <v>14450</v>
      </c>
      <c r="R2116" s="2" t="s">
        <v>14568</v>
      </c>
      <c r="S2116" s="2" t="s">
        <v>14568</v>
      </c>
      <c r="T2116" s="2" t="s">
        <v>18143</v>
      </c>
      <c r="U2116" s="4">
        <v>44973.849641203706</v>
      </c>
      <c r="V2116" s="2" t="s">
        <v>16883</v>
      </c>
      <c r="W2116" s="2">
        <f>YEAR(politicas_base[[#This Row],[ano]])</f>
        <v>2022</v>
      </c>
      <c r="X2116" s="8" t="str">
        <f>HYPERLINK(politicas_base[[#This Row],[link_legislacao]],politicas_base[[#This Row],[nome]])</f>
        <v>Programa Nacional de Conservação da Biodiversidade - CONSERVA+</v>
      </c>
    </row>
    <row r="2117" spans="1:24" x14ac:dyDescent="0.3">
      <c r="A2117">
        <v>755</v>
      </c>
      <c r="B2117" s="2" t="s">
        <v>14476</v>
      </c>
      <c r="C2117" s="2" t="s">
        <v>14860</v>
      </c>
      <c r="D2117" s="2" t="s">
        <v>14597</v>
      </c>
      <c r="E2117" s="2" t="s">
        <v>18144</v>
      </c>
      <c r="F2117" s="3">
        <v>44562</v>
      </c>
      <c r="G2117" s="2" t="s">
        <v>14443</v>
      </c>
      <c r="H2117" s="2" t="s">
        <v>14443</v>
      </c>
      <c r="I2117" s="2" t="s">
        <v>18145</v>
      </c>
      <c r="J2117" s="3">
        <v>44771</v>
      </c>
      <c r="K2117" s="3"/>
      <c r="L2117" s="2" t="s">
        <v>18146</v>
      </c>
      <c r="M2117" s="2" t="s">
        <v>18106</v>
      </c>
      <c r="N2117" s="2" t="s">
        <v>14463</v>
      </c>
      <c r="O2117" s="2" t="s">
        <v>17039</v>
      </c>
      <c r="P2117" s="2" t="s">
        <v>14452</v>
      </c>
      <c r="Q2117" s="2" t="s">
        <v>14450</v>
      </c>
      <c r="R2117" s="2" t="s">
        <v>14462</v>
      </c>
      <c r="S2117" s="2" t="s">
        <v>14485</v>
      </c>
      <c r="T2117" s="2" t="s">
        <v>18147</v>
      </c>
      <c r="U2117" s="4">
        <v>44974.021898148145</v>
      </c>
      <c r="V2117" s="2" t="s">
        <v>18148</v>
      </c>
      <c r="W2117" s="2">
        <f>YEAR(politicas_base[[#This Row],[ano]])</f>
        <v>2022</v>
      </c>
      <c r="X2117" s="8" t="str">
        <f>HYPERLINK(politicas_base[[#This Row],[link_legislacao]],politicas_base[[#This Row],[nome]])</f>
        <v>Programa Nacional de Fortalecimento da Gestão Municipal de Segurança Pública</v>
      </c>
    </row>
    <row r="2118" spans="1:24" x14ac:dyDescent="0.3">
      <c r="A2118">
        <v>755</v>
      </c>
      <c r="B2118" s="2" t="s">
        <v>14595</v>
      </c>
      <c r="C2118" s="2" t="s">
        <v>14860</v>
      </c>
      <c r="D2118" s="2" t="s">
        <v>14597</v>
      </c>
      <c r="E2118" s="2" t="s">
        <v>18144</v>
      </c>
      <c r="F2118" s="3">
        <v>44562</v>
      </c>
      <c r="G2118" s="2" t="s">
        <v>14443</v>
      </c>
      <c r="H2118" s="2" t="s">
        <v>14443</v>
      </c>
      <c r="I2118" s="2" t="s">
        <v>18145</v>
      </c>
      <c r="J2118" s="3">
        <v>44771</v>
      </c>
      <c r="K2118" s="3"/>
      <c r="L2118" s="2" t="s">
        <v>18146</v>
      </c>
      <c r="M2118" s="2" t="s">
        <v>18106</v>
      </c>
      <c r="N2118" s="2" t="s">
        <v>14463</v>
      </c>
      <c r="O2118" s="2" t="s">
        <v>17039</v>
      </c>
      <c r="P2118" s="2" t="s">
        <v>14452</v>
      </c>
      <c r="Q2118" s="2" t="s">
        <v>14450</v>
      </c>
      <c r="R2118" s="2" t="s">
        <v>14462</v>
      </c>
      <c r="S2118" s="2" t="s">
        <v>14485</v>
      </c>
      <c r="T2118" s="2" t="s">
        <v>18147</v>
      </c>
      <c r="U2118" s="4">
        <v>44974.021898148145</v>
      </c>
      <c r="V2118" s="2" t="s">
        <v>18148</v>
      </c>
      <c r="W2118" s="2">
        <f>YEAR(politicas_base[[#This Row],[ano]])</f>
        <v>2022</v>
      </c>
      <c r="X2118" s="8" t="str">
        <f>HYPERLINK(politicas_base[[#This Row],[link_legislacao]],politicas_base[[#This Row],[nome]])</f>
        <v>Programa Nacional de Fortalecimento da Gestão Municipal de Segurança Pública</v>
      </c>
    </row>
    <row r="2119" spans="1:24" x14ac:dyDescent="0.3">
      <c r="A2119">
        <v>756</v>
      </c>
      <c r="B2119" s="2" t="s">
        <v>14653</v>
      </c>
      <c r="C2119" s="2" t="s">
        <v>14562</v>
      </c>
      <c r="D2119" s="2" t="s">
        <v>14496</v>
      </c>
      <c r="E2119" s="2" t="s">
        <v>18149</v>
      </c>
      <c r="F2119" s="3">
        <v>44562</v>
      </c>
      <c r="G2119" s="2" t="s">
        <v>14443</v>
      </c>
      <c r="H2119" s="2" t="s">
        <v>14443</v>
      </c>
      <c r="I2119" s="2" t="s">
        <v>18150</v>
      </c>
      <c r="J2119" s="3">
        <v>44901</v>
      </c>
      <c r="K2119" s="3"/>
      <c r="L2119" s="2" t="s">
        <v>18151</v>
      </c>
      <c r="M2119" s="2" t="s">
        <v>18152</v>
      </c>
      <c r="N2119" s="2" t="s">
        <v>14463</v>
      </c>
      <c r="O2119" s="2" t="s">
        <v>17039</v>
      </c>
      <c r="P2119" s="2" t="s">
        <v>14452</v>
      </c>
      <c r="Q2119" s="2" t="s">
        <v>14450</v>
      </c>
      <c r="R2119" s="2" t="s">
        <v>14568</v>
      </c>
      <c r="S2119" s="2" t="s">
        <v>14568</v>
      </c>
      <c r="T2119" s="2" t="s">
        <v>18153</v>
      </c>
      <c r="U2119" s="4">
        <v>44974.022511574076</v>
      </c>
      <c r="V2119" s="2" t="s">
        <v>18154</v>
      </c>
      <c r="W2119" s="2">
        <f>YEAR(politicas_base[[#This Row],[ano]])</f>
        <v>2022</v>
      </c>
      <c r="X2119" s="8" t="str">
        <f>HYPERLINK(politicas_base[[#This Row],[link_legislacao]],politicas_base[[#This Row],[nome]])</f>
        <v>Programa Nacional de Manejo Sustentável do Solo e da Água em Microbacias Hidrográficas - Águas do Agro</v>
      </c>
    </row>
    <row r="2120" spans="1:24" x14ac:dyDescent="0.3">
      <c r="A2120">
        <v>760</v>
      </c>
      <c r="B2120" s="2" t="s">
        <v>14568</v>
      </c>
      <c r="C2120" s="2" t="s">
        <v>18155</v>
      </c>
      <c r="D2120" s="2" t="s">
        <v>14789</v>
      </c>
      <c r="E2120" s="2" t="s">
        <v>18156</v>
      </c>
      <c r="F2120" s="3">
        <v>44562</v>
      </c>
      <c r="G2120" s="2" t="s">
        <v>14443</v>
      </c>
      <c r="H2120" s="2" t="s">
        <v>14443</v>
      </c>
      <c r="I2120" s="2" t="s">
        <v>18157</v>
      </c>
      <c r="J2120" s="3">
        <v>44735</v>
      </c>
      <c r="K2120" s="3"/>
      <c r="L2120" s="2" t="s">
        <v>18158</v>
      </c>
      <c r="M2120" s="2" t="s">
        <v>18106</v>
      </c>
      <c r="N2120" s="2" t="s">
        <v>14463</v>
      </c>
      <c r="O2120" s="2" t="s">
        <v>17770</v>
      </c>
      <c r="P2120" s="2" t="s">
        <v>14452</v>
      </c>
      <c r="Q2120" s="2" t="s">
        <v>14450</v>
      </c>
      <c r="R2120" s="2" t="s">
        <v>14502</v>
      </c>
      <c r="S2120" s="2" t="s">
        <v>14921</v>
      </c>
      <c r="T2120" s="2" t="s">
        <v>18159</v>
      </c>
      <c r="U2120" s="4">
        <v>44974.010810185187</v>
      </c>
      <c r="V2120" s="2" t="s">
        <v>18160</v>
      </c>
      <c r="W2120" s="2">
        <f>YEAR(politicas_base[[#This Row],[ano]])</f>
        <v>2022</v>
      </c>
      <c r="X2120" s="8" t="str">
        <f>HYPERLINK(politicas_base[[#This Row],[link_legislacao]],politicas_base[[#This Row],[nome]])</f>
        <v>Programa Nacional do Hidrogênio</v>
      </c>
    </row>
    <row r="2121" spans="1:24" x14ac:dyDescent="0.3">
      <c r="A2121">
        <v>760</v>
      </c>
      <c r="B2121" s="2" t="s">
        <v>14921</v>
      </c>
      <c r="C2121" s="2" t="s">
        <v>18155</v>
      </c>
      <c r="D2121" s="2" t="s">
        <v>14789</v>
      </c>
      <c r="E2121" s="2" t="s">
        <v>18156</v>
      </c>
      <c r="F2121" s="3">
        <v>44562</v>
      </c>
      <c r="G2121" s="2" t="s">
        <v>14443</v>
      </c>
      <c r="H2121" s="2" t="s">
        <v>14443</v>
      </c>
      <c r="I2121" s="2" t="s">
        <v>18157</v>
      </c>
      <c r="J2121" s="3">
        <v>44735</v>
      </c>
      <c r="K2121" s="3"/>
      <c r="L2121" s="2" t="s">
        <v>18158</v>
      </c>
      <c r="M2121" s="2" t="s">
        <v>18106</v>
      </c>
      <c r="N2121" s="2" t="s">
        <v>14463</v>
      </c>
      <c r="O2121" s="2" t="s">
        <v>17770</v>
      </c>
      <c r="P2121" s="2" t="s">
        <v>14452</v>
      </c>
      <c r="Q2121" s="2" t="s">
        <v>14450</v>
      </c>
      <c r="R2121" s="2" t="s">
        <v>14502</v>
      </c>
      <c r="S2121" s="2" t="s">
        <v>14921</v>
      </c>
      <c r="T2121" s="2" t="s">
        <v>18159</v>
      </c>
      <c r="U2121" s="4">
        <v>44974.010810185187</v>
      </c>
      <c r="V2121" s="2" t="s">
        <v>18160</v>
      </c>
      <c r="W2121" s="2">
        <f>YEAR(politicas_base[[#This Row],[ano]])</f>
        <v>2022</v>
      </c>
      <c r="X2121" s="8" t="str">
        <f>HYPERLINK(politicas_base[[#This Row],[link_legislacao]],politicas_base[[#This Row],[nome]])</f>
        <v>Programa Nacional do Hidrogênio</v>
      </c>
    </row>
    <row r="2122" spans="1:24" x14ac:dyDescent="0.3">
      <c r="A2122">
        <v>760</v>
      </c>
      <c r="B2122" s="2" t="s">
        <v>14916</v>
      </c>
      <c r="C2122" s="2" t="s">
        <v>18155</v>
      </c>
      <c r="D2122" s="2" t="s">
        <v>14789</v>
      </c>
      <c r="E2122" s="2" t="s">
        <v>18156</v>
      </c>
      <c r="F2122" s="3">
        <v>44562</v>
      </c>
      <c r="G2122" s="2" t="s">
        <v>14443</v>
      </c>
      <c r="H2122" s="2" t="s">
        <v>14443</v>
      </c>
      <c r="I2122" s="2" t="s">
        <v>18157</v>
      </c>
      <c r="J2122" s="3">
        <v>44735</v>
      </c>
      <c r="K2122" s="3"/>
      <c r="L2122" s="2" t="s">
        <v>18158</v>
      </c>
      <c r="M2122" s="2" t="s">
        <v>18106</v>
      </c>
      <c r="N2122" s="2" t="s">
        <v>14463</v>
      </c>
      <c r="O2122" s="2" t="s">
        <v>17770</v>
      </c>
      <c r="P2122" s="2" t="s">
        <v>14452</v>
      </c>
      <c r="Q2122" s="2" t="s">
        <v>14450</v>
      </c>
      <c r="R2122" s="2" t="s">
        <v>14502</v>
      </c>
      <c r="S2122" s="2" t="s">
        <v>14921</v>
      </c>
      <c r="T2122" s="2" t="s">
        <v>18159</v>
      </c>
      <c r="U2122" s="4">
        <v>44974.010810185187</v>
      </c>
      <c r="V2122" s="2" t="s">
        <v>18160</v>
      </c>
      <c r="W2122" s="2">
        <f>YEAR(politicas_base[[#This Row],[ano]])</f>
        <v>2022</v>
      </c>
      <c r="X2122" s="8" t="str">
        <f>HYPERLINK(politicas_base[[#This Row],[link_legislacao]],politicas_base[[#This Row],[nome]])</f>
        <v>Programa Nacional do Hidrogênio</v>
      </c>
    </row>
    <row r="2123" spans="1:24" x14ac:dyDescent="0.3">
      <c r="A2123">
        <v>784</v>
      </c>
      <c r="B2123" s="2" t="s">
        <v>14549</v>
      </c>
      <c r="C2123" s="2" t="s">
        <v>14472</v>
      </c>
      <c r="D2123" s="2" t="s">
        <v>14677</v>
      </c>
      <c r="E2123" s="2" t="s">
        <v>18161</v>
      </c>
      <c r="F2123" s="3">
        <v>44562</v>
      </c>
      <c r="G2123" s="2" t="s">
        <v>14443</v>
      </c>
      <c r="H2123" s="2" t="s">
        <v>14443</v>
      </c>
      <c r="I2123" s="2" t="s">
        <v>18162</v>
      </c>
      <c r="J2123" s="3">
        <v>44791</v>
      </c>
      <c r="K2123" s="3"/>
      <c r="L2123" s="2" t="s">
        <v>18163</v>
      </c>
      <c r="M2123" s="2" t="s">
        <v>14452</v>
      </c>
      <c r="N2123" s="2" t="s">
        <v>14443</v>
      </c>
      <c r="O2123" s="2" t="s">
        <v>17039</v>
      </c>
      <c r="P2123" s="2" t="s">
        <v>14452</v>
      </c>
      <c r="Q2123" s="2" t="s">
        <v>14450</v>
      </c>
      <c r="R2123" s="2" t="s">
        <v>14451</v>
      </c>
      <c r="S2123" s="2" t="s">
        <v>14549</v>
      </c>
      <c r="T2123" s="2" t="s">
        <v>18164</v>
      </c>
      <c r="U2123" s="4">
        <v>45033.531712962962</v>
      </c>
      <c r="V2123" s="2" t="s">
        <v>14452</v>
      </c>
      <c r="W2123" s="2">
        <f>YEAR(politicas_base[[#This Row],[ano]])</f>
        <v>2022</v>
      </c>
      <c r="X2123" s="8" t="str">
        <f>HYPERLINK(politicas_base[[#This Row],[link_legislacao]],politicas_base[[#This Row],[nome]])</f>
        <v>Programa para Desenvolvimento em Energias Renováveis e Eficiência Energética nas Instituições Federais de Educação - EnergIFE</v>
      </c>
    </row>
    <row r="2124" spans="1:24" x14ac:dyDescent="0.3">
      <c r="A2124">
        <v>784</v>
      </c>
      <c r="B2124" s="2" t="s">
        <v>15084</v>
      </c>
      <c r="C2124" s="2" t="s">
        <v>14472</v>
      </c>
      <c r="D2124" s="2" t="s">
        <v>14677</v>
      </c>
      <c r="E2124" s="2" t="s">
        <v>18161</v>
      </c>
      <c r="F2124" s="3">
        <v>44562</v>
      </c>
      <c r="G2124" s="2" t="s">
        <v>14443</v>
      </c>
      <c r="H2124" s="2" t="s">
        <v>14443</v>
      </c>
      <c r="I2124" s="2" t="s">
        <v>18162</v>
      </c>
      <c r="J2124" s="3">
        <v>44791</v>
      </c>
      <c r="K2124" s="3"/>
      <c r="L2124" s="2" t="s">
        <v>18163</v>
      </c>
      <c r="M2124" s="2" t="s">
        <v>14452</v>
      </c>
      <c r="N2124" s="2" t="s">
        <v>14443</v>
      </c>
      <c r="O2124" s="2" t="s">
        <v>17039</v>
      </c>
      <c r="P2124" s="2" t="s">
        <v>14452</v>
      </c>
      <c r="Q2124" s="2" t="s">
        <v>14450</v>
      </c>
      <c r="R2124" s="2" t="s">
        <v>14451</v>
      </c>
      <c r="S2124" s="2" t="s">
        <v>14549</v>
      </c>
      <c r="T2124" s="2" t="s">
        <v>18164</v>
      </c>
      <c r="U2124" s="4">
        <v>45033.531712962962</v>
      </c>
      <c r="V2124" s="2" t="s">
        <v>14452</v>
      </c>
      <c r="W2124" s="2">
        <f>YEAR(politicas_base[[#This Row],[ano]])</f>
        <v>2022</v>
      </c>
      <c r="X2124" s="8" t="str">
        <f>HYPERLINK(politicas_base[[#This Row],[link_legislacao]],politicas_base[[#This Row],[nome]])</f>
        <v>Programa para Desenvolvimento em Energias Renováveis e Eficiência Energética nas Instituições Federais de Educação - EnergIFE</v>
      </c>
    </row>
    <row r="2125" spans="1:24" x14ac:dyDescent="0.3">
      <c r="A2125">
        <v>785</v>
      </c>
      <c r="B2125" s="2" t="s">
        <v>15028</v>
      </c>
      <c r="C2125" s="2" t="s">
        <v>14465</v>
      </c>
      <c r="D2125" s="2" t="s">
        <v>14720</v>
      </c>
      <c r="E2125" s="2" t="s">
        <v>18165</v>
      </c>
      <c r="F2125" s="3">
        <v>44562</v>
      </c>
      <c r="G2125" s="2" t="s">
        <v>14443</v>
      </c>
      <c r="H2125" s="2" t="s">
        <v>14443</v>
      </c>
      <c r="I2125" s="2" t="s">
        <v>18166</v>
      </c>
      <c r="J2125" s="3">
        <v>44921</v>
      </c>
      <c r="K2125" s="3"/>
      <c r="L2125" s="2" t="s">
        <v>18167</v>
      </c>
      <c r="M2125" s="2" t="s">
        <v>14452</v>
      </c>
      <c r="N2125" s="2" t="s">
        <v>14443</v>
      </c>
      <c r="O2125" s="2" t="s">
        <v>14448</v>
      </c>
      <c r="P2125" s="2" t="s">
        <v>14452</v>
      </c>
      <c r="Q2125" s="2" t="s">
        <v>14450</v>
      </c>
      <c r="R2125" s="2" t="s">
        <v>14451</v>
      </c>
      <c r="S2125" s="2" t="s">
        <v>14439</v>
      </c>
      <c r="T2125" s="2" t="s">
        <v>18168</v>
      </c>
      <c r="U2125" s="4">
        <v>45039.759328703702</v>
      </c>
      <c r="V2125" s="2" t="s">
        <v>18169</v>
      </c>
      <c r="W2125" s="2">
        <f>YEAR(politicas_base[[#This Row],[ano]])</f>
        <v>2022</v>
      </c>
      <c r="X2125" s="8" t="str">
        <f>HYPERLINK(politicas_base[[#This Row],[link_legislacao]],politicas_base[[#This Row],[nome]])</f>
        <v>Programa Nacional Qualifica Mulher</v>
      </c>
    </row>
    <row r="2126" spans="1:24" x14ac:dyDescent="0.3">
      <c r="A2126">
        <v>785</v>
      </c>
      <c r="B2126" s="2" t="s">
        <v>14534</v>
      </c>
      <c r="C2126" s="2" t="s">
        <v>14465</v>
      </c>
      <c r="D2126" s="2" t="s">
        <v>14720</v>
      </c>
      <c r="E2126" s="2" t="s">
        <v>18165</v>
      </c>
      <c r="F2126" s="3">
        <v>44562</v>
      </c>
      <c r="G2126" s="2" t="s">
        <v>14443</v>
      </c>
      <c r="H2126" s="2" t="s">
        <v>14443</v>
      </c>
      <c r="I2126" s="2" t="s">
        <v>18166</v>
      </c>
      <c r="J2126" s="3">
        <v>44921</v>
      </c>
      <c r="K2126" s="3"/>
      <c r="L2126" s="2" t="s">
        <v>18167</v>
      </c>
      <c r="M2126" s="2" t="s">
        <v>14452</v>
      </c>
      <c r="N2126" s="2" t="s">
        <v>14443</v>
      </c>
      <c r="O2126" s="2" t="s">
        <v>14448</v>
      </c>
      <c r="P2126" s="2" t="s">
        <v>14452</v>
      </c>
      <c r="Q2126" s="2" t="s">
        <v>14450</v>
      </c>
      <c r="R2126" s="2" t="s">
        <v>14451</v>
      </c>
      <c r="S2126" s="2" t="s">
        <v>14439</v>
      </c>
      <c r="T2126" s="2" t="s">
        <v>18168</v>
      </c>
      <c r="U2126" s="4">
        <v>45039.759328703702</v>
      </c>
      <c r="V2126" s="2" t="s">
        <v>18169</v>
      </c>
      <c r="W2126" s="2">
        <f>YEAR(politicas_base[[#This Row],[ano]])</f>
        <v>2022</v>
      </c>
      <c r="X2126" s="8" t="str">
        <f>HYPERLINK(politicas_base[[#This Row],[link_legislacao]],politicas_base[[#This Row],[nome]])</f>
        <v>Programa Nacional Qualifica Mulher</v>
      </c>
    </row>
    <row r="2127" spans="1:24" x14ac:dyDescent="0.3">
      <c r="A2127">
        <v>785</v>
      </c>
      <c r="B2127" s="2" t="s">
        <v>14548</v>
      </c>
      <c r="C2127" s="2" t="s">
        <v>14465</v>
      </c>
      <c r="D2127" s="2" t="s">
        <v>14720</v>
      </c>
      <c r="E2127" s="2" t="s">
        <v>18165</v>
      </c>
      <c r="F2127" s="3">
        <v>44562</v>
      </c>
      <c r="G2127" s="2" t="s">
        <v>14443</v>
      </c>
      <c r="H2127" s="2" t="s">
        <v>14443</v>
      </c>
      <c r="I2127" s="2" t="s">
        <v>18166</v>
      </c>
      <c r="J2127" s="3">
        <v>44921</v>
      </c>
      <c r="K2127" s="3"/>
      <c r="L2127" s="2" t="s">
        <v>18167</v>
      </c>
      <c r="M2127" s="2" t="s">
        <v>14452</v>
      </c>
      <c r="N2127" s="2" t="s">
        <v>14443</v>
      </c>
      <c r="O2127" s="2" t="s">
        <v>14448</v>
      </c>
      <c r="P2127" s="2" t="s">
        <v>14452</v>
      </c>
      <c r="Q2127" s="2" t="s">
        <v>14450</v>
      </c>
      <c r="R2127" s="2" t="s">
        <v>14451</v>
      </c>
      <c r="S2127" s="2" t="s">
        <v>14439</v>
      </c>
      <c r="T2127" s="2" t="s">
        <v>18168</v>
      </c>
      <c r="U2127" s="4">
        <v>45039.759328703702</v>
      </c>
      <c r="V2127" s="2" t="s">
        <v>18169</v>
      </c>
      <c r="W2127" s="2">
        <f>YEAR(politicas_base[[#This Row],[ano]])</f>
        <v>2022</v>
      </c>
      <c r="X2127" s="8" t="str">
        <f>HYPERLINK(politicas_base[[#This Row],[link_legislacao]],politicas_base[[#This Row],[nome]])</f>
        <v>Programa Nacional Qualifica Mulher</v>
      </c>
    </row>
    <row r="2128" spans="1:24" x14ac:dyDescent="0.3">
      <c r="A2128">
        <v>785</v>
      </c>
      <c r="B2128" s="2" t="s">
        <v>14549</v>
      </c>
      <c r="C2128" s="2" t="s">
        <v>14465</v>
      </c>
      <c r="D2128" s="2" t="s">
        <v>14720</v>
      </c>
      <c r="E2128" s="2" t="s">
        <v>18165</v>
      </c>
      <c r="F2128" s="3">
        <v>44562</v>
      </c>
      <c r="G2128" s="2" t="s">
        <v>14443</v>
      </c>
      <c r="H2128" s="2" t="s">
        <v>14443</v>
      </c>
      <c r="I2128" s="2" t="s">
        <v>18166</v>
      </c>
      <c r="J2128" s="3">
        <v>44921</v>
      </c>
      <c r="K2128" s="3"/>
      <c r="L2128" s="2" t="s">
        <v>18167</v>
      </c>
      <c r="M2128" s="2" t="s">
        <v>14452</v>
      </c>
      <c r="N2128" s="2" t="s">
        <v>14443</v>
      </c>
      <c r="O2128" s="2" t="s">
        <v>14448</v>
      </c>
      <c r="P2128" s="2" t="s">
        <v>14452</v>
      </c>
      <c r="Q2128" s="2" t="s">
        <v>14450</v>
      </c>
      <c r="R2128" s="2" t="s">
        <v>14451</v>
      </c>
      <c r="S2128" s="2" t="s">
        <v>14439</v>
      </c>
      <c r="T2128" s="2" t="s">
        <v>18168</v>
      </c>
      <c r="U2128" s="4">
        <v>45039.759328703702</v>
      </c>
      <c r="V2128" s="2" t="s">
        <v>18169</v>
      </c>
      <c r="W2128" s="2">
        <f>YEAR(politicas_base[[#This Row],[ano]])</f>
        <v>2022</v>
      </c>
      <c r="X2128" s="8" t="str">
        <f>HYPERLINK(politicas_base[[#This Row],[link_legislacao]],politicas_base[[#This Row],[nome]])</f>
        <v>Programa Nacional Qualifica Mulher</v>
      </c>
    </row>
    <row r="2129" spans="1:24" x14ac:dyDescent="0.3">
      <c r="A2129">
        <v>785</v>
      </c>
      <c r="B2129" s="2" t="s">
        <v>14439</v>
      </c>
      <c r="C2129" s="2" t="s">
        <v>14465</v>
      </c>
      <c r="D2129" s="2" t="s">
        <v>14720</v>
      </c>
      <c r="E2129" s="2" t="s">
        <v>18165</v>
      </c>
      <c r="F2129" s="3">
        <v>44562</v>
      </c>
      <c r="G2129" s="2" t="s">
        <v>14443</v>
      </c>
      <c r="H2129" s="2" t="s">
        <v>14443</v>
      </c>
      <c r="I2129" s="2" t="s">
        <v>18166</v>
      </c>
      <c r="J2129" s="3">
        <v>44921</v>
      </c>
      <c r="K2129" s="3"/>
      <c r="L2129" s="2" t="s">
        <v>18167</v>
      </c>
      <c r="M2129" s="2" t="s">
        <v>14452</v>
      </c>
      <c r="N2129" s="2" t="s">
        <v>14443</v>
      </c>
      <c r="O2129" s="2" t="s">
        <v>14448</v>
      </c>
      <c r="P2129" s="2" t="s">
        <v>14452</v>
      </c>
      <c r="Q2129" s="2" t="s">
        <v>14450</v>
      </c>
      <c r="R2129" s="2" t="s">
        <v>14451</v>
      </c>
      <c r="S2129" s="2" t="s">
        <v>14439</v>
      </c>
      <c r="T2129" s="2" t="s">
        <v>18168</v>
      </c>
      <c r="U2129" s="4">
        <v>45039.759328703702</v>
      </c>
      <c r="V2129" s="2" t="s">
        <v>18169</v>
      </c>
      <c r="W2129" s="2">
        <f>YEAR(politicas_base[[#This Row],[ano]])</f>
        <v>2022</v>
      </c>
      <c r="X2129" s="8" t="str">
        <f>HYPERLINK(politicas_base[[#This Row],[link_legislacao]],politicas_base[[#This Row],[nome]])</f>
        <v>Programa Nacional Qualifica Mulher</v>
      </c>
    </row>
    <row r="2130" spans="1:24" x14ac:dyDescent="0.3">
      <c r="A2130">
        <v>786</v>
      </c>
      <c r="B2130" s="2" t="s">
        <v>14464</v>
      </c>
      <c r="C2130" s="2" t="s">
        <v>14465</v>
      </c>
      <c r="D2130" s="2" t="s">
        <v>15063</v>
      </c>
      <c r="E2130" s="2" t="s">
        <v>18170</v>
      </c>
      <c r="F2130" s="3">
        <v>44562</v>
      </c>
      <c r="G2130" s="2" t="s">
        <v>14443</v>
      </c>
      <c r="H2130" s="2" t="s">
        <v>14443</v>
      </c>
      <c r="I2130" s="2" t="s">
        <v>18171</v>
      </c>
      <c r="J2130" s="3">
        <v>44888</v>
      </c>
      <c r="K2130" s="3"/>
      <c r="L2130" s="2" t="s">
        <v>18172</v>
      </c>
      <c r="M2130" s="2" t="s">
        <v>14452</v>
      </c>
      <c r="N2130" s="2" t="s">
        <v>14443</v>
      </c>
      <c r="O2130" s="2" t="s">
        <v>17039</v>
      </c>
      <c r="P2130" s="2" t="s">
        <v>14452</v>
      </c>
      <c r="Q2130" s="2" t="s">
        <v>14450</v>
      </c>
      <c r="R2130" s="2" t="s">
        <v>14451</v>
      </c>
      <c r="S2130" s="2" t="s">
        <v>14471</v>
      </c>
      <c r="T2130" s="2" t="s">
        <v>18173</v>
      </c>
      <c r="U2130" s="4">
        <v>45039.765821759262</v>
      </c>
      <c r="V2130" s="2" t="s">
        <v>18174</v>
      </c>
      <c r="W2130" s="2">
        <f>YEAR(politicas_base[[#This Row],[ano]])</f>
        <v>2022</v>
      </c>
      <c r="X2130" s="8" t="str">
        <f>HYPERLINK(politicas_base[[#This Row],[link_legislacao]],politicas_base[[#This Row],[nome]])</f>
        <v>Programa Pró-Equidade</v>
      </c>
    </row>
    <row r="2131" spans="1:24" x14ac:dyDescent="0.3">
      <c r="A2131">
        <v>786</v>
      </c>
      <c r="B2131" s="2" t="s">
        <v>14548</v>
      </c>
      <c r="C2131" s="2" t="s">
        <v>14465</v>
      </c>
      <c r="D2131" s="2" t="s">
        <v>15063</v>
      </c>
      <c r="E2131" s="2" t="s">
        <v>18170</v>
      </c>
      <c r="F2131" s="3">
        <v>44562</v>
      </c>
      <c r="G2131" s="2" t="s">
        <v>14443</v>
      </c>
      <c r="H2131" s="2" t="s">
        <v>14443</v>
      </c>
      <c r="I2131" s="2" t="s">
        <v>18171</v>
      </c>
      <c r="J2131" s="3">
        <v>44888</v>
      </c>
      <c r="K2131" s="3"/>
      <c r="L2131" s="2" t="s">
        <v>18172</v>
      </c>
      <c r="M2131" s="2" t="s">
        <v>14452</v>
      </c>
      <c r="N2131" s="2" t="s">
        <v>14443</v>
      </c>
      <c r="O2131" s="2" t="s">
        <v>17039</v>
      </c>
      <c r="P2131" s="2" t="s">
        <v>14452</v>
      </c>
      <c r="Q2131" s="2" t="s">
        <v>14450</v>
      </c>
      <c r="R2131" s="2" t="s">
        <v>14451</v>
      </c>
      <c r="S2131" s="2" t="s">
        <v>14471</v>
      </c>
      <c r="T2131" s="2" t="s">
        <v>18173</v>
      </c>
      <c r="U2131" s="4">
        <v>45039.765821759262</v>
      </c>
      <c r="V2131" s="2" t="s">
        <v>18174</v>
      </c>
      <c r="W2131" s="2">
        <f>YEAR(politicas_base[[#This Row],[ano]])</f>
        <v>2022</v>
      </c>
      <c r="X2131" s="8" t="str">
        <f>HYPERLINK(politicas_base[[#This Row],[link_legislacao]],politicas_base[[#This Row],[nome]])</f>
        <v>Programa Pró-Equidade</v>
      </c>
    </row>
    <row r="2132" spans="1:24" x14ac:dyDescent="0.3">
      <c r="A2132">
        <v>787</v>
      </c>
      <c r="B2132" s="2" t="s">
        <v>15080</v>
      </c>
      <c r="C2132" s="2" t="s">
        <v>14493</v>
      </c>
      <c r="D2132" s="2" t="s">
        <v>14610</v>
      </c>
      <c r="E2132" s="2" t="s">
        <v>18175</v>
      </c>
      <c r="F2132" s="3">
        <v>44562</v>
      </c>
      <c r="G2132" s="2" t="s">
        <v>14443</v>
      </c>
      <c r="H2132" s="2" t="s">
        <v>14443</v>
      </c>
      <c r="I2132" s="2" t="s">
        <v>18176</v>
      </c>
      <c r="J2132" s="3">
        <v>44910</v>
      </c>
      <c r="K2132" s="3"/>
      <c r="L2132" s="2" t="s">
        <v>18177</v>
      </c>
      <c r="M2132" s="2" t="s">
        <v>14452</v>
      </c>
      <c r="N2132" s="2" t="s">
        <v>14443</v>
      </c>
      <c r="O2132" s="2" t="s">
        <v>17039</v>
      </c>
      <c r="P2132" s="2" t="s">
        <v>14452</v>
      </c>
      <c r="Q2132" s="2" t="s">
        <v>14450</v>
      </c>
      <c r="R2132" s="2" t="s">
        <v>14502</v>
      </c>
      <c r="S2132" s="2" t="s">
        <v>14615</v>
      </c>
      <c r="T2132" s="2" t="s">
        <v>18178</v>
      </c>
      <c r="U2132" s="4">
        <v>45039.7733912037</v>
      </c>
      <c r="V2132" s="2" t="s">
        <v>18179</v>
      </c>
      <c r="W2132" s="2">
        <f>YEAR(politicas_base[[#This Row],[ano]])</f>
        <v>2022</v>
      </c>
      <c r="X2132" s="8" t="str">
        <f>HYPERLINK(politicas_base[[#This Row],[link_legislacao]],politicas_base[[#This Row],[nome]])</f>
        <v>Programa Selo Digital "Seu imposto foi aplicado aqui"</v>
      </c>
    </row>
    <row r="2133" spans="1:24" x14ac:dyDescent="0.3">
      <c r="A2133">
        <v>788</v>
      </c>
      <c r="B2133" s="2" t="s">
        <v>14653</v>
      </c>
      <c r="C2133" s="2" t="s">
        <v>18180</v>
      </c>
      <c r="D2133" s="2" t="s">
        <v>14578</v>
      </c>
      <c r="E2133" s="2" t="s">
        <v>18181</v>
      </c>
      <c r="F2133" s="3">
        <v>44562</v>
      </c>
      <c r="G2133" s="2" t="s">
        <v>14443</v>
      </c>
      <c r="H2133" s="2" t="s">
        <v>14443</v>
      </c>
      <c r="I2133" s="2" t="s">
        <v>18182</v>
      </c>
      <c r="J2133" s="3">
        <v>44782</v>
      </c>
      <c r="K2133" s="3"/>
      <c r="L2133" s="2" t="s">
        <v>18183</v>
      </c>
      <c r="M2133" s="2" t="s">
        <v>14452</v>
      </c>
      <c r="N2133" s="2" t="s">
        <v>14443</v>
      </c>
      <c r="O2133" s="2" t="s">
        <v>17039</v>
      </c>
      <c r="P2133" s="2" t="s">
        <v>14452</v>
      </c>
      <c r="Q2133" s="2" t="s">
        <v>14491</v>
      </c>
      <c r="R2133" s="2" t="s">
        <v>14568</v>
      </c>
      <c r="S2133" s="2" t="s">
        <v>14568</v>
      </c>
      <c r="T2133" s="2" t="s">
        <v>18184</v>
      </c>
      <c r="U2133" s="4">
        <v>45039.826458333337</v>
      </c>
      <c r="V2133" s="2" t="s">
        <v>18185</v>
      </c>
      <c r="W2133" s="2">
        <f>YEAR(politicas_base[[#This Row],[ano]])</f>
        <v>2022</v>
      </c>
      <c r="X2133" s="8" t="str">
        <f>HYPERLINK(politicas_base[[#This Row],[link_legislacao]],politicas_base[[#This Row],[nome]])</f>
        <v>Plano de Ação Nacional para a Conservação do Patrimônio Espeleológico Brasileiro - PAN Cavernas do Brasil</v>
      </c>
    </row>
    <row r="2134" spans="1:24" x14ac:dyDescent="0.3">
      <c r="A2134">
        <v>789</v>
      </c>
      <c r="B2134" s="2" t="s">
        <v>14653</v>
      </c>
      <c r="C2134" s="2" t="s">
        <v>18180</v>
      </c>
      <c r="D2134" s="2" t="s">
        <v>14578</v>
      </c>
      <c r="E2134" s="2" t="s">
        <v>18186</v>
      </c>
      <c r="F2134" s="3">
        <v>44562</v>
      </c>
      <c r="G2134" s="2" t="s">
        <v>14443</v>
      </c>
      <c r="H2134" s="2" t="s">
        <v>14443</v>
      </c>
      <c r="I2134" s="2" t="s">
        <v>18187</v>
      </c>
      <c r="J2134" s="3">
        <v>44900</v>
      </c>
      <c r="K2134" s="3"/>
      <c r="L2134" s="2" t="s">
        <v>18188</v>
      </c>
      <c r="M2134" s="2" t="s">
        <v>14452</v>
      </c>
      <c r="N2134" s="2" t="s">
        <v>14443</v>
      </c>
      <c r="O2134" s="2" t="s">
        <v>17039</v>
      </c>
      <c r="P2134" s="2" t="s">
        <v>14452</v>
      </c>
      <c r="Q2134" s="2" t="s">
        <v>14491</v>
      </c>
      <c r="R2134" s="2" t="s">
        <v>14568</v>
      </c>
      <c r="S2134" s="2" t="s">
        <v>14568</v>
      </c>
      <c r="T2134" s="2" t="s">
        <v>18189</v>
      </c>
      <c r="U2134" s="4">
        <v>45039.829525462963</v>
      </c>
      <c r="V2134" s="2" t="s">
        <v>18190</v>
      </c>
      <c r="W2134" s="2">
        <f>YEAR(politicas_base[[#This Row],[ano]])</f>
        <v>2022</v>
      </c>
      <c r="X2134" s="8" t="str">
        <f>HYPERLINK(politicas_base[[#This Row],[link_legislacao]],politicas_base[[#This Row],[nome]])</f>
        <v>Plano de Ação Nacional para a Conservação dos Insetos Polinizadores Ameaçados de Extinção - PAN Insetos Polinizadores</v>
      </c>
    </row>
    <row r="2135" spans="1:24" x14ac:dyDescent="0.3">
      <c r="A2135">
        <v>790</v>
      </c>
      <c r="B2135" s="2" t="s">
        <v>14653</v>
      </c>
      <c r="C2135" s="2" t="s">
        <v>18180</v>
      </c>
      <c r="D2135" s="2" t="s">
        <v>14496</v>
      </c>
      <c r="E2135" s="2" t="s">
        <v>18191</v>
      </c>
      <c r="F2135" s="3">
        <v>44562</v>
      </c>
      <c r="G2135" s="2" t="s">
        <v>14443</v>
      </c>
      <c r="H2135" s="2" t="s">
        <v>14443</v>
      </c>
      <c r="I2135" s="2" t="s">
        <v>18192</v>
      </c>
      <c r="J2135" s="3">
        <v>44900</v>
      </c>
      <c r="K2135" s="3"/>
      <c r="L2135" s="2" t="s">
        <v>18179</v>
      </c>
      <c r="M2135" s="2" t="s">
        <v>14452</v>
      </c>
      <c r="N2135" s="2" t="s">
        <v>14443</v>
      </c>
      <c r="O2135" s="2" t="s">
        <v>17039</v>
      </c>
      <c r="P2135" s="2" t="s">
        <v>14452</v>
      </c>
      <c r="Q2135" s="2" t="s">
        <v>14491</v>
      </c>
      <c r="R2135" s="2" t="s">
        <v>14568</v>
      </c>
      <c r="S2135" s="2" t="s">
        <v>14568</v>
      </c>
      <c r="T2135" s="2" t="s">
        <v>18193</v>
      </c>
      <c r="U2135" s="4">
        <v>45039.831643518519</v>
      </c>
      <c r="V2135" s="2" t="s">
        <v>18194</v>
      </c>
      <c r="W2135" s="2">
        <f>YEAR(politicas_base[[#This Row],[ano]])</f>
        <v>2022</v>
      </c>
      <c r="X2135" s="8" t="str">
        <f>HYPERLINK(politicas_base[[#This Row],[link_legislacao]],politicas_base[[#This Row],[nome]])</f>
        <v>Plano de Gestão Local do Guaiamum (Cardisoma guanhumi) na APA da Bacia do Rio São João/Mico-leão-dourado</v>
      </c>
    </row>
    <row r="2136" spans="1:24" x14ac:dyDescent="0.3">
      <c r="A2136">
        <v>791</v>
      </c>
      <c r="B2136" s="2" t="s">
        <v>14653</v>
      </c>
      <c r="C2136" s="2" t="s">
        <v>18180</v>
      </c>
      <c r="D2136" s="2" t="s">
        <v>14610</v>
      </c>
      <c r="E2136" s="2" t="s">
        <v>18195</v>
      </c>
      <c r="F2136" s="3">
        <v>44562</v>
      </c>
      <c r="G2136" s="2" t="s">
        <v>14443</v>
      </c>
      <c r="H2136" s="2" t="s">
        <v>14443</v>
      </c>
      <c r="I2136" s="2" t="s">
        <v>18196</v>
      </c>
      <c r="J2136" s="3">
        <v>44917</v>
      </c>
      <c r="K2136" s="3"/>
      <c r="L2136" s="2" t="s">
        <v>16883</v>
      </c>
      <c r="M2136" s="2" t="s">
        <v>14452</v>
      </c>
      <c r="N2136" s="2" t="s">
        <v>14443</v>
      </c>
      <c r="O2136" s="2" t="s">
        <v>17039</v>
      </c>
      <c r="P2136" s="2" t="s">
        <v>14452</v>
      </c>
      <c r="Q2136" s="2" t="s">
        <v>14491</v>
      </c>
      <c r="R2136" s="2" t="s">
        <v>14568</v>
      </c>
      <c r="S2136" s="2" t="s">
        <v>14568</v>
      </c>
      <c r="T2136" s="2" t="s">
        <v>18197</v>
      </c>
      <c r="U2136" s="4">
        <v>45039.833622685182</v>
      </c>
      <c r="V2136" s="2" t="s">
        <v>18179</v>
      </c>
      <c r="W2136" s="2">
        <f>YEAR(politicas_base[[#This Row],[ano]])</f>
        <v>2022</v>
      </c>
      <c r="X2136" s="8" t="str">
        <f>HYPERLINK(politicas_base[[#This Row],[link_legislacao]],politicas_base[[#This Row],[nome]])</f>
        <v>Plano Nacional Anual de Proteção Ambiental - Pnapa 2023</v>
      </c>
    </row>
    <row r="2137" spans="1:24" x14ac:dyDescent="0.3">
      <c r="A2137">
        <v>792</v>
      </c>
      <c r="B2137" s="2" t="s">
        <v>14476</v>
      </c>
      <c r="C2137" s="2" t="s">
        <v>18198</v>
      </c>
      <c r="D2137" s="2" t="s">
        <v>14610</v>
      </c>
      <c r="E2137" s="2" t="s">
        <v>18199</v>
      </c>
      <c r="F2137" s="3">
        <v>44562</v>
      </c>
      <c r="G2137" s="2" t="s">
        <v>14443</v>
      </c>
      <c r="H2137" s="2" t="s">
        <v>14443</v>
      </c>
      <c r="I2137" s="2" t="s">
        <v>18200</v>
      </c>
      <c r="J2137" s="3">
        <v>44831</v>
      </c>
      <c r="K2137" s="3"/>
      <c r="L2137" s="2" t="s">
        <v>18201</v>
      </c>
      <c r="M2137" s="2" t="s">
        <v>14452</v>
      </c>
      <c r="N2137" s="2" t="s">
        <v>14443</v>
      </c>
      <c r="O2137" s="2" t="s">
        <v>17770</v>
      </c>
      <c r="P2137" s="2" t="s">
        <v>14452</v>
      </c>
      <c r="Q2137" s="2" t="s">
        <v>14491</v>
      </c>
      <c r="R2137" s="2" t="s">
        <v>14451</v>
      </c>
      <c r="S2137" s="2" t="s">
        <v>14485</v>
      </c>
      <c r="T2137" s="2" t="s">
        <v>18202</v>
      </c>
      <c r="U2137" s="4">
        <v>45039.836921296293</v>
      </c>
      <c r="V2137" s="2" t="s">
        <v>18179</v>
      </c>
      <c r="W2137" s="2">
        <f>YEAR(politicas_base[[#This Row],[ano]])</f>
        <v>2022</v>
      </c>
      <c r="X2137" s="8" t="str">
        <f>HYPERLINK(politicas_base[[#This Row],[link_legislacao]],politicas_base[[#This Row],[nome]])</f>
        <v>Plano Nacional de Políticas sobre Drogas 2022-2027</v>
      </c>
    </row>
    <row r="2138" spans="1:24" x14ac:dyDescent="0.3">
      <c r="A2138">
        <v>793</v>
      </c>
      <c r="B2138" s="2" t="s">
        <v>14495</v>
      </c>
      <c r="C2138" s="2" t="s">
        <v>18203</v>
      </c>
      <c r="D2138" s="2" t="s">
        <v>14496</v>
      </c>
      <c r="E2138" s="2" t="s">
        <v>18204</v>
      </c>
      <c r="F2138" s="3">
        <v>44562</v>
      </c>
      <c r="G2138" s="2" t="s">
        <v>14443</v>
      </c>
      <c r="H2138" s="2" t="s">
        <v>14443</v>
      </c>
      <c r="I2138" s="2" t="s">
        <v>18205</v>
      </c>
      <c r="J2138" s="3">
        <v>44908</v>
      </c>
      <c r="K2138" s="3"/>
      <c r="L2138" s="2" t="s">
        <v>18206</v>
      </c>
      <c r="M2138" s="2" t="s">
        <v>14452</v>
      </c>
      <c r="N2138" s="2" t="s">
        <v>14443</v>
      </c>
      <c r="O2138" s="2" t="s">
        <v>17770</v>
      </c>
      <c r="P2138" s="2" t="s">
        <v>14452</v>
      </c>
      <c r="Q2138" s="2" t="s">
        <v>14491</v>
      </c>
      <c r="R2138" s="2" t="s">
        <v>14568</v>
      </c>
      <c r="S2138" s="2" t="s">
        <v>14503</v>
      </c>
      <c r="T2138" s="2" t="s">
        <v>18207</v>
      </c>
      <c r="U2138" s="4">
        <v>45039.846956018519</v>
      </c>
      <c r="V2138" s="2" t="s">
        <v>16883</v>
      </c>
      <c r="W2138" s="2">
        <f>YEAR(politicas_base[[#This Row],[ano]])</f>
        <v>2022</v>
      </c>
      <c r="X2138" s="8" t="str">
        <f>HYPERLINK(politicas_base[[#This Row],[link_legislacao]],politicas_base[[#This Row],[nome]])</f>
        <v>Plano Nossa Amazônia</v>
      </c>
    </row>
    <row r="2139" spans="1:24" x14ac:dyDescent="0.3">
      <c r="A2139">
        <v>795</v>
      </c>
      <c r="B2139" s="2" t="s">
        <v>14561</v>
      </c>
      <c r="C2139" s="2" t="s">
        <v>14562</v>
      </c>
      <c r="D2139" s="2" t="s">
        <v>14452</v>
      </c>
      <c r="E2139" s="2" t="s">
        <v>18208</v>
      </c>
      <c r="F2139" s="3">
        <v>44562</v>
      </c>
      <c r="G2139" s="2" t="s">
        <v>14443</v>
      </c>
      <c r="H2139" s="2" t="s">
        <v>14443</v>
      </c>
      <c r="I2139" s="2" t="s">
        <v>18209</v>
      </c>
      <c r="J2139" s="3">
        <v>44768</v>
      </c>
      <c r="K2139" s="3"/>
      <c r="L2139" s="2" t="s">
        <v>18210</v>
      </c>
      <c r="M2139" s="2" t="s">
        <v>14452</v>
      </c>
      <c r="N2139" s="2" t="s">
        <v>14443</v>
      </c>
      <c r="O2139" s="2" t="s">
        <v>17039</v>
      </c>
      <c r="P2139" s="2" t="s">
        <v>14452</v>
      </c>
      <c r="Q2139" s="2" t="s">
        <v>14574</v>
      </c>
      <c r="R2139" s="2" t="s">
        <v>14502</v>
      </c>
      <c r="S2139" s="2" t="s">
        <v>14523</v>
      </c>
      <c r="T2139" s="2" t="s">
        <v>18211</v>
      </c>
      <c r="U2139" s="4">
        <v>45039.855520833335</v>
      </c>
      <c r="V2139" s="2" t="s">
        <v>18212</v>
      </c>
      <c r="W2139" s="2">
        <f>YEAR(politicas_base[[#This Row],[ano]])</f>
        <v>2022</v>
      </c>
      <c r="X2139" s="8" t="str">
        <f>HYPERLINK(politicas_base[[#This Row],[link_legislacao]],politicas_base[[#This Row],[nome]])</f>
        <v>Política de Inovação da Comissão Executiva do Plano da Lavoura Cacaueira</v>
      </c>
    </row>
    <row r="2140" spans="1:24" x14ac:dyDescent="0.3">
      <c r="A2140">
        <v>797</v>
      </c>
      <c r="B2140" s="2" t="s">
        <v>15080</v>
      </c>
      <c r="C2140" s="2" t="s">
        <v>14493</v>
      </c>
      <c r="D2140" s="2" t="s">
        <v>14610</v>
      </c>
      <c r="E2140" s="2" t="s">
        <v>18213</v>
      </c>
      <c r="F2140" s="3">
        <v>44562</v>
      </c>
      <c r="G2140" s="2" t="s">
        <v>14443</v>
      </c>
      <c r="H2140" s="2" t="s">
        <v>14443</v>
      </c>
      <c r="I2140" s="2" t="s">
        <v>18214</v>
      </c>
      <c r="J2140" s="3">
        <v>44915</v>
      </c>
      <c r="K2140" s="3"/>
      <c r="L2140" s="2" t="s">
        <v>18179</v>
      </c>
      <c r="M2140" s="2" t="s">
        <v>14452</v>
      </c>
      <c r="N2140" s="2" t="s">
        <v>14443</v>
      </c>
      <c r="O2140" s="2" t="s">
        <v>17039</v>
      </c>
      <c r="P2140" s="2" t="s">
        <v>14452</v>
      </c>
      <c r="Q2140" s="2" t="s">
        <v>14491</v>
      </c>
      <c r="R2140" s="2" t="s">
        <v>14502</v>
      </c>
      <c r="S2140" s="2" t="s">
        <v>14615</v>
      </c>
      <c r="T2140" s="2" t="s">
        <v>18215</v>
      </c>
      <c r="U2140" s="4">
        <v>45039.861516203702</v>
      </c>
      <c r="V2140" s="2" t="s">
        <v>18179</v>
      </c>
      <c r="W2140" s="2">
        <f>YEAR(politicas_base[[#This Row],[ano]])</f>
        <v>2022</v>
      </c>
      <c r="X2140" s="8" t="str">
        <f>HYPERLINK(politicas_base[[#This Row],[link_legislacao]],politicas_base[[#This Row],[nome]])</f>
        <v>Plano Anual de Fiscalização para 2023 - PAF 2023</v>
      </c>
    </row>
    <row r="2141" spans="1:24" x14ac:dyDescent="0.3">
      <c r="A2141">
        <v>798</v>
      </c>
      <c r="B2141" s="2" t="s">
        <v>14495</v>
      </c>
      <c r="C2141" s="2" t="s">
        <v>14670</v>
      </c>
      <c r="D2141" s="2" t="s">
        <v>14610</v>
      </c>
      <c r="E2141" s="2" t="s">
        <v>18216</v>
      </c>
      <c r="F2141" s="3">
        <v>44562</v>
      </c>
      <c r="G2141" s="2" t="s">
        <v>14443</v>
      </c>
      <c r="H2141" s="2" t="s">
        <v>14443</v>
      </c>
      <c r="I2141" s="2" t="s">
        <v>18217</v>
      </c>
      <c r="J2141" s="3">
        <v>44910</v>
      </c>
      <c r="K2141" s="3"/>
      <c r="L2141" s="2" t="s">
        <v>14452</v>
      </c>
      <c r="M2141" s="2" t="s">
        <v>14452</v>
      </c>
      <c r="N2141" s="2" t="s">
        <v>14443</v>
      </c>
      <c r="O2141" s="2" t="s">
        <v>14448</v>
      </c>
      <c r="P2141" s="2" t="s">
        <v>14452</v>
      </c>
      <c r="Q2141" s="2" t="s">
        <v>14491</v>
      </c>
      <c r="R2141" s="2" t="s">
        <v>14502</v>
      </c>
      <c r="S2141" s="2" t="s">
        <v>14533</v>
      </c>
      <c r="T2141" s="2" t="s">
        <v>18218</v>
      </c>
      <c r="U2141" s="4">
        <v>45039.863761574074</v>
      </c>
      <c r="V2141" s="2" t="s">
        <v>18179</v>
      </c>
      <c r="W2141" s="2">
        <f>YEAR(politicas_base[[#This Row],[ano]])</f>
        <v>2022</v>
      </c>
      <c r="X2141" s="8" t="str">
        <f>HYPERLINK(politicas_base[[#This Row],[link_legislacao]],politicas_base[[#This Row],[nome]])</f>
        <v>Plano Nacional de Segurança de Infraestruturas Críticas</v>
      </c>
    </row>
    <row r="2142" spans="1:24" x14ac:dyDescent="0.3">
      <c r="A2142">
        <v>798</v>
      </c>
      <c r="B2142" s="2" t="s">
        <v>14561</v>
      </c>
      <c r="C2142" s="2" t="s">
        <v>14670</v>
      </c>
      <c r="D2142" s="2" t="s">
        <v>14610</v>
      </c>
      <c r="E2142" s="2" t="s">
        <v>18216</v>
      </c>
      <c r="F2142" s="3">
        <v>44562</v>
      </c>
      <c r="G2142" s="2" t="s">
        <v>14443</v>
      </c>
      <c r="H2142" s="2" t="s">
        <v>14443</v>
      </c>
      <c r="I2142" s="2" t="s">
        <v>18217</v>
      </c>
      <c r="J2142" s="3">
        <v>44910</v>
      </c>
      <c r="K2142" s="3"/>
      <c r="L2142" s="2" t="s">
        <v>14452</v>
      </c>
      <c r="M2142" s="2" t="s">
        <v>14452</v>
      </c>
      <c r="N2142" s="2" t="s">
        <v>14443</v>
      </c>
      <c r="O2142" s="2" t="s">
        <v>14448</v>
      </c>
      <c r="P2142" s="2" t="s">
        <v>14452</v>
      </c>
      <c r="Q2142" s="2" t="s">
        <v>14491</v>
      </c>
      <c r="R2142" s="2" t="s">
        <v>14502</v>
      </c>
      <c r="S2142" s="2" t="s">
        <v>14533</v>
      </c>
      <c r="T2142" s="2" t="s">
        <v>18218</v>
      </c>
      <c r="U2142" s="4">
        <v>45039.863761574074</v>
      </c>
      <c r="V2142" s="2" t="s">
        <v>18179</v>
      </c>
      <c r="W2142" s="2">
        <f>YEAR(politicas_base[[#This Row],[ano]])</f>
        <v>2022</v>
      </c>
      <c r="X2142" s="8" t="str">
        <f>HYPERLINK(politicas_base[[#This Row],[link_legislacao]],politicas_base[[#This Row],[nome]])</f>
        <v>Plano Nacional de Segurança de Infraestruturas Críticas</v>
      </c>
    </row>
    <row r="2143" spans="1:24" x14ac:dyDescent="0.3">
      <c r="A2143">
        <v>798</v>
      </c>
      <c r="B2143" s="2" t="s">
        <v>15084</v>
      </c>
      <c r="C2143" s="2" t="s">
        <v>14670</v>
      </c>
      <c r="D2143" s="2" t="s">
        <v>14610</v>
      </c>
      <c r="E2143" s="2" t="s">
        <v>18216</v>
      </c>
      <c r="F2143" s="3">
        <v>44562</v>
      </c>
      <c r="G2143" s="2" t="s">
        <v>14443</v>
      </c>
      <c r="H2143" s="2" t="s">
        <v>14443</v>
      </c>
      <c r="I2143" s="2" t="s">
        <v>18217</v>
      </c>
      <c r="J2143" s="3">
        <v>44910</v>
      </c>
      <c r="K2143" s="3"/>
      <c r="L2143" s="2" t="s">
        <v>14452</v>
      </c>
      <c r="M2143" s="2" t="s">
        <v>14452</v>
      </c>
      <c r="N2143" s="2" t="s">
        <v>14443</v>
      </c>
      <c r="O2143" s="2" t="s">
        <v>14448</v>
      </c>
      <c r="P2143" s="2" t="s">
        <v>14452</v>
      </c>
      <c r="Q2143" s="2" t="s">
        <v>14491</v>
      </c>
      <c r="R2143" s="2" t="s">
        <v>14502</v>
      </c>
      <c r="S2143" s="2" t="s">
        <v>14533</v>
      </c>
      <c r="T2143" s="2" t="s">
        <v>18218</v>
      </c>
      <c r="U2143" s="4">
        <v>45039.863761574074</v>
      </c>
      <c r="V2143" s="2" t="s">
        <v>18179</v>
      </c>
      <c r="W2143" s="2">
        <f>YEAR(politicas_base[[#This Row],[ano]])</f>
        <v>2022</v>
      </c>
      <c r="X2143" s="8" t="str">
        <f>HYPERLINK(politicas_base[[#This Row],[link_legislacao]],politicas_base[[#This Row],[nome]])</f>
        <v>Plano Nacional de Segurança de Infraestruturas Críticas</v>
      </c>
    </row>
    <row r="2144" spans="1:24" x14ac:dyDescent="0.3">
      <c r="A2144">
        <v>799</v>
      </c>
      <c r="B2144" s="2" t="s">
        <v>15084</v>
      </c>
      <c r="C2144" s="2" t="s">
        <v>16089</v>
      </c>
      <c r="D2144" s="2" t="s">
        <v>14610</v>
      </c>
      <c r="E2144" s="2" t="s">
        <v>18219</v>
      </c>
      <c r="F2144" s="3">
        <v>44562</v>
      </c>
      <c r="G2144" s="2" t="s">
        <v>14443</v>
      </c>
      <c r="H2144" s="2" t="s">
        <v>14443</v>
      </c>
      <c r="I2144" s="2" t="s">
        <v>18220</v>
      </c>
      <c r="J2144" s="3">
        <v>44723</v>
      </c>
      <c r="K2144" s="3"/>
      <c r="L2144" s="2" t="s">
        <v>14452</v>
      </c>
      <c r="M2144" s="2" t="s">
        <v>14452</v>
      </c>
      <c r="N2144" s="2" t="s">
        <v>14443</v>
      </c>
      <c r="O2144" s="2" t="s">
        <v>17770</v>
      </c>
      <c r="P2144" s="2" t="s">
        <v>14452</v>
      </c>
      <c r="Q2144" s="2" t="s">
        <v>14491</v>
      </c>
      <c r="R2144" s="2" t="s">
        <v>14502</v>
      </c>
      <c r="S2144" s="2" t="s">
        <v>14533</v>
      </c>
      <c r="T2144" s="2" t="s">
        <v>18221</v>
      </c>
      <c r="U2144" s="4">
        <v>45040.025925925926</v>
      </c>
      <c r="V2144" s="2" t="s">
        <v>14452</v>
      </c>
      <c r="W2144" s="2">
        <f>YEAR(politicas_base[[#This Row],[ano]])</f>
        <v>2022</v>
      </c>
      <c r="X2144" s="8" t="str">
        <f>HYPERLINK(politicas_base[[#This Row],[link_legislacao]],politicas_base[[#This Row],[nome]])</f>
        <v>Plano de Recuperação dos Reservatórios de Regularização de Usinas Hidrelétricas do País - PRR</v>
      </c>
    </row>
    <row r="2145" spans="1:24" x14ac:dyDescent="0.3">
      <c r="A2145">
        <v>799</v>
      </c>
      <c r="B2145" s="2" t="s">
        <v>15084</v>
      </c>
      <c r="C2145" s="2" t="s">
        <v>18155</v>
      </c>
      <c r="D2145" s="2" t="s">
        <v>14610</v>
      </c>
      <c r="E2145" s="2" t="s">
        <v>18219</v>
      </c>
      <c r="F2145" s="3">
        <v>44562</v>
      </c>
      <c r="G2145" s="2" t="s">
        <v>14443</v>
      </c>
      <c r="H2145" s="2" t="s">
        <v>14443</v>
      </c>
      <c r="I2145" s="2" t="s">
        <v>18220</v>
      </c>
      <c r="J2145" s="3">
        <v>44723</v>
      </c>
      <c r="K2145" s="3"/>
      <c r="L2145" s="2" t="s">
        <v>14452</v>
      </c>
      <c r="M2145" s="2" t="s">
        <v>14452</v>
      </c>
      <c r="N2145" s="2" t="s">
        <v>14443</v>
      </c>
      <c r="O2145" s="2" t="s">
        <v>17770</v>
      </c>
      <c r="P2145" s="2" t="s">
        <v>14452</v>
      </c>
      <c r="Q2145" s="2" t="s">
        <v>14491</v>
      </c>
      <c r="R2145" s="2" t="s">
        <v>14502</v>
      </c>
      <c r="S2145" s="2" t="s">
        <v>14533</v>
      </c>
      <c r="T2145" s="2" t="s">
        <v>18221</v>
      </c>
      <c r="U2145" s="4">
        <v>45040.025925925926</v>
      </c>
      <c r="V2145" s="2" t="s">
        <v>14452</v>
      </c>
      <c r="W2145" s="2">
        <f>YEAR(politicas_base[[#This Row],[ano]])</f>
        <v>2022</v>
      </c>
      <c r="X2145" s="8" t="str">
        <f>HYPERLINK(politicas_base[[#This Row],[link_legislacao]],politicas_base[[#This Row],[nome]])</f>
        <v>Plano de Recuperação dos Reservatórios de Regularização de Usinas Hidrelétricas do País - PRR</v>
      </c>
    </row>
    <row r="2146" spans="1:24" x14ac:dyDescent="0.3">
      <c r="A2146">
        <v>800</v>
      </c>
      <c r="B2146" s="2" t="s">
        <v>14534</v>
      </c>
      <c r="C2146" s="2" t="s">
        <v>14474</v>
      </c>
      <c r="D2146" s="2" t="s">
        <v>14610</v>
      </c>
      <c r="E2146" s="2" t="s">
        <v>18222</v>
      </c>
      <c r="F2146" s="3">
        <v>44562</v>
      </c>
      <c r="G2146" s="2" t="s">
        <v>14443</v>
      </c>
      <c r="H2146" s="2" t="s">
        <v>14443</v>
      </c>
      <c r="I2146" s="2" t="s">
        <v>18223</v>
      </c>
      <c r="J2146" s="3">
        <v>44825</v>
      </c>
      <c r="K2146" s="3"/>
      <c r="L2146" s="2" t="s">
        <v>18224</v>
      </c>
      <c r="M2146" s="2" t="s">
        <v>14452</v>
      </c>
      <c r="N2146" s="2" t="s">
        <v>14443</v>
      </c>
      <c r="O2146" s="2" t="s">
        <v>15779</v>
      </c>
      <c r="P2146" s="2" t="s">
        <v>14452</v>
      </c>
      <c r="Q2146" s="2" t="s">
        <v>14450</v>
      </c>
      <c r="R2146" s="2" t="s">
        <v>14451</v>
      </c>
      <c r="S2146" s="2" t="s">
        <v>14534</v>
      </c>
      <c r="T2146" s="2" t="s">
        <v>18225</v>
      </c>
      <c r="U2146" s="4">
        <v>45040.03125</v>
      </c>
      <c r="V2146" s="2" t="s">
        <v>18226</v>
      </c>
      <c r="W2146" s="2">
        <f>YEAR(politicas_base[[#This Row],[ano]])</f>
        <v>2022</v>
      </c>
      <c r="X2146" s="8" t="str">
        <f>HYPERLINK(politicas_base[[#This Row],[link_legislacao]],politicas_base[[#This Row],[nome]])</f>
        <v>Programa Nacional de Navegação de Pacientes para Pessoas com Neoplasia Maligna de Mama.</v>
      </c>
    </row>
    <row r="2147" spans="1:24" x14ac:dyDescent="0.3">
      <c r="A2147">
        <v>801</v>
      </c>
      <c r="B2147" s="2" t="s">
        <v>14595</v>
      </c>
      <c r="C2147" s="2" t="s">
        <v>14493</v>
      </c>
      <c r="D2147" s="2" t="s">
        <v>14597</v>
      </c>
      <c r="E2147" s="2" t="s">
        <v>18227</v>
      </c>
      <c r="F2147" s="3">
        <v>44562</v>
      </c>
      <c r="G2147" s="2" t="s">
        <v>14443</v>
      </c>
      <c r="H2147" s="2" t="s">
        <v>14443</v>
      </c>
      <c r="I2147" s="2" t="s">
        <v>18228</v>
      </c>
      <c r="J2147" s="3">
        <v>44777</v>
      </c>
      <c r="K2147" s="3"/>
      <c r="L2147" s="2" t="s">
        <v>18229</v>
      </c>
      <c r="M2147" s="2" t="s">
        <v>14452</v>
      </c>
      <c r="N2147" s="2" t="s">
        <v>14443</v>
      </c>
      <c r="O2147" s="2" t="s">
        <v>17039</v>
      </c>
      <c r="P2147" s="2" t="s">
        <v>14452</v>
      </c>
      <c r="Q2147" s="2" t="s">
        <v>14574</v>
      </c>
      <c r="R2147" s="2" t="s">
        <v>14595</v>
      </c>
      <c r="S2147" s="2" t="s">
        <v>14601</v>
      </c>
      <c r="T2147" s="2" t="s">
        <v>18230</v>
      </c>
      <c r="U2147" s="4">
        <v>45040.037083333336</v>
      </c>
      <c r="V2147" s="2" t="s">
        <v>18179</v>
      </c>
      <c r="W2147" s="2">
        <f>YEAR(politicas_base[[#This Row],[ano]])</f>
        <v>2022</v>
      </c>
      <c r="X2147" s="8" t="str">
        <f>HYPERLINK(politicas_base[[#This Row],[link_legislacao]],politicas_base[[#This Row],[nome]])</f>
        <v>Política de Gestão de Pessoas</v>
      </c>
    </row>
    <row r="2148" spans="1:24" x14ac:dyDescent="0.3">
      <c r="A2148">
        <v>802</v>
      </c>
      <c r="B2148" s="2" t="s">
        <v>14454</v>
      </c>
      <c r="C2148" s="2" t="s">
        <v>14455</v>
      </c>
      <c r="D2148" s="2" t="s">
        <v>14610</v>
      </c>
      <c r="E2148" s="2" t="s">
        <v>18231</v>
      </c>
      <c r="F2148" s="3">
        <v>44562</v>
      </c>
      <c r="G2148" s="2" t="s">
        <v>14443</v>
      </c>
      <c r="H2148" s="2" t="s">
        <v>14443</v>
      </c>
      <c r="I2148" s="2" t="s">
        <v>18232</v>
      </c>
      <c r="J2148" s="3">
        <v>44783</v>
      </c>
      <c r="K2148" s="3"/>
      <c r="L2148" s="2" t="s">
        <v>18233</v>
      </c>
      <c r="M2148" s="2" t="s">
        <v>14452</v>
      </c>
      <c r="N2148" s="2" t="s">
        <v>18234</v>
      </c>
      <c r="O2148" s="2" t="s">
        <v>14448</v>
      </c>
      <c r="P2148" s="2" t="s">
        <v>14452</v>
      </c>
      <c r="Q2148" s="2" t="s">
        <v>14574</v>
      </c>
      <c r="R2148" s="2" t="s">
        <v>14462</v>
      </c>
      <c r="S2148" s="2" t="s">
        <v>14454</v>
      </c>
      <c r="T2148" s="2" t="s">
        <v>18235</v>
      </c>
      <c r="U2148" s="4">
        <v>45040.041493055556</v>
      </c>
      <c r="V2148" s="2" t="s">
        <v>14452</v>
      </c>
      <c r="W2148" s="2">
        <f>YEAR(politicas_base[[#This Row],[ano]])</f>
        <v>2022</v>
      </c>
      <c r="X2148" s="8" t="str">
        <f>HYPERLINK(politicas_base[[#This Row],[link_legislacao]],politicas_base[[#This Row],[nome]])</f>
        <v>Política Nacional da Base Industrial de Defesa - PNBID</v>
      </c>
    </row>
    <row r="2149" spans="1:24" x14ac:dyDescent="0.3">
      <c r="A2149">
        <v>802</v>
      </c>
      <c r="B2149" s="2" t="s">
        <v>14454</v>
      </c>
      <c r="C2149" s="2" t="s">
        <v>14493</v>
      </c>
      <c r="D2149" s="2" t="s">
        <v>14610</v>
      </c>
      <c r="E2149" s="2" t="s">
        <v>18231</v>
      </c>
      <c r="F2149" s="3">
        <v>44562</v>
      </c>
      <c r="G2149" s="2" t="s">
        <v>14443</v>
      </c>
      <c r="H2149" s="2" t="s">
        <v>14443</v>
      </c>
      <c r="I2149" s="2" t="s">
        <v>18232</v>
      </c>
      <c r="J2149" s="3">
        <v>44783</v>
      </c>
      <c r="K2149" s="3"/>
      <c r="L2149" s="2" t="s">
        <v>18233</v>
      </c>
      <c r="M2149" s="2" t="s">
        <v>14452</v>
      </c>
      <c r="N2149" s="2" t="s">
        <v>18234</v>
      </c>
      <c r="O2149" s="2" t="s">
        <v>14448</v>
      </c>
      <c r="P2149" s="2" t="s">
        <v>14452</v>
      </c>
      <c r="Q2149" s="2" t="s">
        <v>14574</v>
      </c>
      <c r="R2149" s="2" t="s">
        <v>14462</v>
      </c>
      <c r="S2149" s="2" t="s">
        <v>14454</v>
      </c>
      <c r="T2149" s="2" t="s">
        <v>18235</v>
      </c>
      <c r="U2149" s="4">
        <v>45040.041493055556</v>
      </c>
      <c r="V2149" s="2" t="s">
        <v>14452</v>
      </c>
      <c r="W2149" s="2">
        <f>YEAR(politicas_base[[#This Row],[ano]])</f>
        <v>2022</v>
      </c>
      <c r="X2149" s="8" t="str">
        <f>HYPERLINK(politicas_base[[#This Row],[link_legislacao]],politicas_base[[#This Row],[nome]])</f>
        <v>Política Nacional da Base Industrial de Defesa - PNBID</v>
      </c>
    </row>
    <row r="2150" spans="1:24" x14ac:dyDescent="0.3">
      <c r="A2150">
        <v>803</v>
      </c>
      <c r="B2150" s="2" t="s">
        <v>14549</v>
      </c>
      <c r="C2150" s="2" t="s">
        <v>14472</v>
      </c>
      <c r="D2150" s="2" t="s">
        <v>14610</v>
      </c>
      <c r="E2150" s="2" t="s">
        <v>18236</v>
      </c>
      <c r="F2150" s="3">
        <v>44562</v>
      </c>
      <c r="G2150" s="2" t="s">
        <v>14443</v>
      </c>
      <c r="H2150" s="2" t="s">
        <v>14443</v>
      </c>
      <c r="I2150" s="2" t="s">
        <v>18237</v>
      </c>
      <c r="J2150" s="3">
        <v>44916</v>
      </c>
      <c r="K2150" s="3"/>
      <c r="L2150" s="2" t="s">
        <v>18238</v>
      </c>
      <c r="M2150" s="2" t="s">
        <v>14452</v>
      </c>
      <c r="N2150" s="2" t="s">
        <v>14443</v>
      </c>
      <c r="O2150" s="2" t="s">
        <v>15779</v>
      </c>
      <c r="P2150" s="2" t="s">
        <v>14452</v>
      </c>
      <c r="Q2150" s="2" t="s">
        <v>14574</v>
      </c>
      <c r="R2150" s="2" t="s">
        <v>14451</v>
      </c>
      <c r="S2150" s="2" t="s">
        <v>14549</v>
      </c>
      <c r="T2150" s="2" t="s">
        <v>18239</v>
      </c>
      <c r="U2150" s="4">
        <v>45040.049363425926</v>
      </c>
      <c r="V2150" s="2" t="s">
        <v>14452</v>
      </c>
      <c r="W2150" s="2">
        <f>YEAR(politicas_base[[#This Row],[ano]])</f>
        <v>2022</v>
      </c>
      <c r="X2150" s="8" t="str">
        <f>HYPERLINK(politicas_base[[#This Row],[link_legislacao]],politicas_base[[#This Row],[nome]])</f>
        <v>Política Nacional de Desfazimento e Recondicionamento de Equipamentos Eletroeletrônicos e dispõe sobre o Programa Computadores para Inclusão</v>
      </c>
    </row>
    <row r="2151" spans="1:24" x14ac:dyDescent="0.3">
      <c r="A2151">
        <v>803</v>
      </c>
      <c r="B2151" s="2" t="s">
        <v>14549</v>
      </c>
      <c r="C2151" s="2" t="s">
        <v>15470</v>
      </c>
      <c r="D2151" s="2" t="s">
        <v>14610</v>
      </c>
      <c r="E2151" s="2" t="s">
        <v>18236</v>
      </c>
      <c r="F2151" s="3">
        <v>44562</v>
      </c>
      <c r="G2151" s="2" t="s">
        <v>14443</v>
      </c>
      <c r="H2151" s="2" t="s">
        <v>14443</v>
      </c>
      <c r="I2151" s="2" t="s">
        <v>18237</v>
      </c>
      <c r="J2151" s="3">
        <v>44916</v>
      </c>
      <c r="K2151" s="3"/>
      <c r="L2151" s="2" t="s">
        <v>18238</v>
      </c>
      <c r="M2151" s="2" t="s">
        <v>14452</v>
      </c>
      <c r="N2151" s="2" t="s">
        <v>14443</v>
      </c>
      <c r="O2151" s="2" t="s">
        <v>15779</v>
      </c>
      <c r="P2151" s="2" t="s">
        <v>14452</v>
      </c>
      <c r="Q2151" s="2" t="s">
        <v>14574</v>
      </c>
      <c r="R2151" s="2" t="s">
        <v>14451</v>
      </c>
      <c r="S2151" s="2" t="s">
        <v>14549</v>
      </c>
      <c r="T2151" s="2" t="s">
        <v>18239</v>
      </c>
      <c r="U2151" s="4">
        <v>45040.049363425926</v>
      </c>
      <c r="V2151" s="2" t="s">
        <v>14452</v>
      </c>
      <c r="W2151" s="2">
        <f>YEAR(politicas_base[[#This Row],[ano]])</f>
        <v>2022</v>
      </c>
      <c r="X2151" s="8" t="str">
        <f>HYPERLINK(politicas_base[[#This Row],[link_legislacao]],politicas_base[[#This Row],[nome]])</f>
        <v>Política Nacional de Desfazimento e Recondicionamento de Equipamentos Eletroeletrônicos e dispõe sobre o Programa Computadores para Inclusão</v>
      </c>
    </row>
    <row r="2152" spans="1:24" x14ac:dyDescent="0.3">
      <c r="A2152">
        <v>803</v>
      </c>
      <c r="B2152" s="2" t="s">
        <v>14549</v>
      </c>
      <c r="C2152" s="2" t="s">
        <v>14465</v>
      </c>
      <c r="D2152" s="2" t="s">
        <v>14610</v>
      </c>
      <c r="E2152" s="2" t="s">
        <v>18236</v>
      </c>
      <c r="F2152" s="3">
        <v>44562</v>
      </c>
      <c r="G2152" s="2" t="s">
        <v>14443</v>
      </c>
      <c r="H2152" s="2" t="s">
        <v>14443</v>
      </c>
      <c r="I2152" s="2" t="s">
        <v>18237</v>
      </c>
      <c r="J2152" s="3">
        <v>44916</v>
      </c>
      <c r="K2152" s="3"/>
      <c r="L2152" s="2" t="s">
        <v>18238</v>
      </c>
      <c r="M2152" s="2" t="s">
        <v>14452</v>
      </c>
      <c r="N2152" s="2" t="s">
        <v>14443</v>
      </c>
      <c r="O2152" s="2" t="s">
        <v>15779</v>
      </c>
      <c r="P2152" s="2" t="s">
        <v>14452</v>
      </c>
      <c r="Q2152" s="2" t="s">
        <v>14574</v>
      </c>
      <c r="R2152" s="2" t="s">
        <v>14451</v>
      </c>
      <c r="S2152" s="2" t="s">
        <v>14549</v>
      </c>
      <c r="T2152" s="2" t="s">
        <v>18239</v>
      </c>
      <c r="U2152" s="4">
        <v>45040.049363425926</v>
      </c>
      <c r="V2152" s="2" t="s">
        <v>14452</v>
      </c>
      <c r="W2152" s="2">
        <f>YEAR(politicas_base[[#This Row],[ano]])</f>
        <v>2022</v>
      </c>
      <c r="X2152" s="8" t="str">
        <f>HYPERLINK(politicas_base[[#This Row],[link_legislacao]],politicas_base[[#This Row],[nome]])</f>
        <v>Política Nacional de Desfazimento e Recondicionamento de Equipamentos Eletroeletrônicos e dispõe sobre o Programa Computadores para Inclusão</v>
      </c>
    </row>
    <row r="2153" spans="1:24" x14ac:dyDescent="0.3">
      <c r="A2153">
        <v>803</v>
      </c>
      <c r="B2153" s="2" t="s">
        <v>14549</v>
      </c>
      <c r="C2153" s="2" t="s">
        <v>14634</v>
      </c>
      <c r="D2153" s="2" t="s">
        <v>14610</v>
      </c>
      <c r="E2153" s="2" t="s">
        <v>18236</v>
      </c>
      <c r="F2153" s="3">
        <v>44562</v>
      </c>
      <c r="G2153" s="2" t="s">
        <v>14443</v>
      </c>
      <c r="H2153" s="2" t="s">
        <v>14443</v>
      </c>
      <c r="I2153" s="2" t="s">
        <v>18237</v>
      </c>
      <c r="J2153" s="3">
        <v>44916</v>
      </c>
      <c r="K2153" s="3"/>
      <c r="L2153" s="2" t="s">
        <v>18238</v>
      </c>
      <c r="M2153" s="2" t="s">
        <v>14452</v>
      </c>
      <c r="N2153" s="2" t="s">
        <v>14443</v>
      </c>
      <c r="O2153" s="2" t="s">
        <v>15779</v>
      </c>
      <c r="P2153" s="2" t="s">
        <v>14452</v>
      </c>
      <c r="Q2153" s="2" t="s">
        <v>14574</v>
      </c>
      <c r="R2153" s="2" t="s">
        <v>14451</v>
      </c>
      <c r="S2153" s="2" t="s">
        <v>14549</v>
      </c>
      <c r="T2153" s="2" t="s">
        <v>18239</v>
      </c>
      <c r="U2153" s="4">
        <v>45040.049363425926</v>
      </c>
      <c r="V2153" s="2" t="s">
        <v>14452</v>
      </c>
      <c r="W2153" s="2">
        <f>YEAR(politicas_base[[#This Row],[ano]])</f>
        <v>2022</v>
      </c>
      <c r="X2153" s="8" t="str">
        <f>HYPERLINK(politicas_base[[#This Row],[link_legislacao]],politicas_base[[#This Row],[nome]])</f>
        <v>Política Nacional de Desfazimento e Recondicionamento de Equipamentos Eletroeletrônicos e dispõe sobre o Programa Computadores para Inclusão</v>
      </c>
    </row>
    <row r="2154" spans="1:24" x14ac:dyDescent="0.3">
      <c r="A2154">
        <v>804</v>
      </c>
      <c r="B2154" s="2" t="s">
        <v>14561</v>
      </c>
      <c r="C2154" s="2" t="s">
        <v>14562</v>
      </c>
      <c r="D2154" s="2" t="s">
        <v>14452</v>
      </c>
      <c r="E2154" s="2" t="s">
        <v>18240</v>
      </c>
      <c r="F2154" s="3">
        <v>44562</v>
      </c>
      <c r="G2154" s="2" t="s">
        <v>14443</v>
      </c>
      <c r="H2154" s="2" t="s">
        <v>14443</v>
      </c>
      <c r="I2154" s="2" t="s">
        <v>18241</v>
      </c>
      <c r="J2154" s="3">
        <v>44908</v>
      </c>
      <c r="K2154" s="3"/>
      <c r="L2154" s="2" t="s">
        <v>18242</v>
      </c>
      <c r="M2154" s="2" t="s">
        <v>14452</v>
      </c>
      <c r="N2154" s="2" t="s">
        <v>14443</v>
      </c>
      <c r="O2154" s="2" t="s">
        <v>15779</v>
      </c>
      <c r="P2154" s="2" t="s">
        <v>14452</v>
      </c>
      <c r="Q2154" s="2" t="s">
        <v>14574</v>
      </c>
      <c r="R2154" s="2" t="s">
        <v>14502</v>
      </c>
      <c r="S2154" s="2" t="s">
        <v>14523</v>
      </c>
      <c r="T2154" s="2" t="s">
        <v>18243</v>
      </c>
      <c r="U2154" s="4">
        <v>45040.052569444444</v>
      </c>
      <c r="V2154" s="2" t="s">
        <v>14452</v>
      </c>
      <c r="W2154" s="2">
        <f>YEAR(politicas_base[[#This Row],[ano]])</f>
        <v>2022</v>
      </c>
      <c r="X2154" s="8" t="str">
        <f>HYPERLINK(politicas_base[[#This Row],[link_legislacao]],politicas_base[[#This Row],[nome]])</f>
        <v>Política Nacional de Incentivo à Agricultura e Pecuária de Precisão</v>
      </c>
    </row>
    <row r="2155" spans="1:24" x14ac:dyDescent="0.3">
      <c r="A2155">
        <v>804</v>
      </c>
      <c r="B2155" s="2" t="s">
        <v>14561</v>
      </c>
      <c r="C2155" s="2" t="s">
        <v>14550</v>
      </c>
      <c r="D2155" s="2" t="s">
        <v>14452</v>
      </c>
      <c r="E2155" s="2" t="s">
        <v>18240</v>
      </c>
      <c r="F2155" s="3">
        <v>44562</v>
      </c>
      <c r="G2155" s="2" t="s">
        <v>14443</v>
      </c>
      <c r="H2155" s="2" t="s">
        <v>14443</v>
      </c>
      <c r="I2155" s="2" t="s">
        <v>18241</v>
      </c>
      <c r="J2155" s="3">
        <v>44908</v>
      </c>
      <c r="K2155" s="3"/>
      <c r="L2155" s="2" t="s">
        <v>18242</v>
      </c>
      <c r="M2155" s="2" t="s">
        <v>14452</v>
      </c>
      <c r="N2155" s="2" t="s">
        <v>14443</v>
      </c>
      <c r="O2155" s="2" t="s">
        <v>15779</v>
      </c>
      <c r="P2155" s="2" t="s">
        <v>14452</v>
      </c>
      <c r="Q2155" s="2" t="s">
        <v>14574</v>
      </c>
      <c r="R2155" s="2" t="s">
        <v>14502</v>
      </c>
      <c r="S2155" s="2" t="s">
        <v>14523</v>
      </c>
      <c r="T2155" s="2" t="s">
        <v>18243</v>
      </c>
      <c r="U2155" s="4">
        <v>45040.052569444444</v>
      </c>
      <c r="V2155" s="2" t="s">
        <v>14452</v>
      </c>
      <c r="W2155" s="2">
        <f>YEAR(politicas_base[[#This Row],[ano]])</f>
        <v>2022</v>
      </c>
      <c r="X2155" s="8" t="str">
        <f>HYPERLINK(politicas_base[[#This Row],[link_legislacao]],politicas_base[[#This Row],[nome]])</f>
        <v>Política Nacional de Incentivo à Agricultura e Pecuária de Precisão</v>
      </c>
    </row>
    <row r="2156" spans="1:24" x14ac:dyDescent="0.3">
      <c r="A2156">
        <v>802</v>
      </c>
      <c r="B2156" s="2" t="s">
        <v>14454</v>
      </c>
      <c r="C2156" s="2" t="s">
        <v>14550</v>
      </c>
      <c r="D2156" s="2" t="s">
        <v>14610</v>
      </c>
      <c r="E2156" s="2" t="s">
        <v>18231</v>
      </c>
      <c r="F2156" s="3">
        <v>44562</v>
      </c>
      <c r="G2156" s="2" t="s">
        <v>14443</v>
      </c>
      <c r="H2156" s="2" t="s">
        <v>14443</v>
      </c>
      <c r="I2156" s="2" t="s">
        <v>18232</v>
      </c>
      <c r="J2156" s="3">
        <v>44783</v>
      </c>
      <c r="K2156" s="3"/>
      <c r="L2156" s="2" t="s">
        <v>18233</v>
      </c>
      <c r="M2156" s="2" t="s">
        <v>14452</v>
      </c>
      <c r="N2156" s="2" t="s">
        <v>18234</v>
      </c>
      <c r="O2156" s="2" t="s">
        <v>14448</v>
      </c>
      <c r="P2156" s="2" t="s">
        <v>14452</v>
      </c>
      <c r="Q2156" s="2" t="s">
        <v>14574</v>
      </c>
      <c r="R2156" s="2" t="s">
        <v>14462</v>
      </c>
      <c r="S2156" s="2" t="s">
        <v>14454</v>
      </c>
      <c r="T2156" s="2" t="s">
        <v>18235</v>
      </c>
      <c r="U2156" s="4">
        <v>45040.041493055556</v>
      </c>
      <c r="V2156" s="2" t="s">
        <v>14452</v>
      </c>
      <c r="W2156" s="2">
        <f>YEAR(politicas_base[[#This Row],[ano]])</f>
        <v>2022</v>
      </c>
      <c r="X2156" s="8" t="str">
        <f>HYPERLINK(politicas_base[[#This Row],[link_legislacao]],politicas_base[[#This Row],[nome]])</f>
        <v>Política Nacional da Base Industrial de Defesa - PNBID</v>
      </c>
    </row>
    <row r="2157" spans="1:24" x14ac:dyDescent="0.3">
      <c r="A2157">
        <v>805</v>
      </c>
      <c r="B2157" s="2" t="s">
        <v>14452</v>
      </c>
      <c r="C2157" s="2" t="s">
        <v>15157</v>
      </c>
      <c r="D2157" s="2" t="s">
        <v>14452</v>
      </c>
      <c r="E2157" s="2" t="s">
        <v>18244</v>
      </c>
      <c r="F2157" s="3">
        <v>44562</v>
      </c>
      <c r="G2157" s="2" t="s">
        <v>14443</v>
      </c>
      <c r="H2157" s="2" t="s">
        <v>14443</v>
      </c>
      <c r="I2157" s="2" t="s">
        <v>18245</v>
      </c>
      <c r="J2157" s="3">
        <v>44768</v>
      </c>
      <c r="K2157" s="3"/>
      <c r="L2157" s="2" t="s">
        <v>18246</v>
      </c>
      <c r="M2157" s="2" t="s">
        <v>14452</v>
      </c>
      <c r="N2157" s="2" t="s">
        <v>14443</v>
      </c>
      <c r="O2157" s="2" t="s">
        <v>17039</v>
      </c>
      <c r="P2157" s="2" t="s">
        <v>14452</v>
      </c>
      <c r="Q2157" s="2" t="s">
        <v>14450</v>
      </c>
      <c r="R2157" s="2" t="s">
        <v>14502</v>
      </c>
      <c r="S2157" s="2" t="s">
        <v>14523</v>
      </c>
      <c r="T2157" s="2" t="s">
        <v>18247</v>
      </c>
      <c r="U2157" s="4">
        <v>45040.057303240741</v>
      </c>
      <c r="V2157" s="2" t="s">
        <v>18248</v>
      </c>
      <c r="W2157" s="2">
        <f>YEAR(politicas_base[[#This Row],[ano]])</f>
        <v>2022</v>
      </c>
      <c r="X2157" s="8" t="str">
        <f>HYPERLINK(politicas_base[[#This Row],[link_legislacao]],politicas_base[[#This Row],[nome]])</f>
        <v>Programa AgroHub Brasil</v>
      </c>
    </row>
    <row r="2158" spans="1:24" x14ac:dyDescent="0.3">
      <c r="A2158">
        <v>806</v>
      </c>
      <c r="B2158" s="2" t="s">
        <v>15269</v>
      </c>
      <c r="C2158" s="2" t="s">
        <v>14473</v>
      </c>
      <c r="D2158" s="2" t="s">
        <v>14452</v>
      </c>
      <c r="E2158" s="2" t="s">
        <v>18249</v>
      </c>
      <c r="F2158" s="3">
        <v>44562</v>
      </c>
      <c r="G2158" s="2" t="s">
        <v>14443</v>
      </c>
      <c r="H2158" s="2" t="s">
        <v>14443</v>
      </c>
      <c r="I2158" s="2" t="s">
        <v>18250</v>
      </c>
      <c r="J2158" s="3">
        <v>44916</v>
      </c>
      <c r="K2158" s="3"/>
      <c r="L2158" s="2" t="s">
        <v>18251</v>
      </c>
      <c r="M2158" s="2" t="s">
        <v>14452</v>
      </c>
      <c r="N2158" s="2" t="s">
        <v>14443</v>
      </c>
      <c r="O2158" s="2" t="s">
        <v>17039</v>
      </c>
      <c r="P2158" s="2" t="s">
        <v>14452</v>
      </c>
      <c r="Q2158" s="2" t="s">
        <v>14450</v>
      </c>
      <c r="R2158" s="2" t="s">
        <v>14451</v>
      </c>
      <c r="S2158" s="2" t="s">
        <v>14549</v>
      </c>
      <c r="T2158" s="2" t="s">
        <v>18252</v>
      </c>
      <c r="U2158" s="4">
        <v>45040.066203703704</v>
      </c>
      <c r="V2158" s="2" t="s">
        <v>18253</v>
      </c>
      <c r="W2158" s="2">
        <f>YEAR(politicas_base[[#This Row],[ano]])</f>
        <v>2022</v>
      </c>
      <c r="X2158" s="8" t="str">
        <f>HYPERLINK(politicas_base[[#This Row],[link_legislacao]],politicas_base[[#This Row],[nome]])</f>
        <v>Programa Campeonatos Escolares Municipais - CEM</v>
      </c>
    </row>
    <row r="2159" spans="1:24" x14ac:dyDescent="0.3">
      <c r="A2159">
        <v>807</v>
      </c>
      <c r="B2159" s="2" t="s">
        <v>14609</v>
      </c>
      <c r="C2159" s="2" t="s">
        <v>14493</v>
      </c>
      <c r="D2159" s="2" t="s">
        <v>15063</v>
      </c>
      <c r="E2159" s="2" t="s">
        <v>18254</v>
      </c>
      <c r="F2159" s="3">
        <v>44562</v>
      </c>
      <c r="G2159" s="2" t="s">
        <v>14443</v>
      </c>
      <c r="H2159" s="2" t="s">
        <v>14443</v>
      </c>
      <c r="I2159" s="2" t="s">
        <v>18255</v>
      </c>
      <c r="J2159" s="3">
        <v>44806</v>
      </c>
      <c r="K2159" s="3"/>
      <c r="L2159" s="2" t="s">
        <v>18179</v>
      </c>
      <c r="M2159" s="2" t="s">
        <v>14452</v>
      </c>
      <c r="N2159" s="2" t="s">
        <v>14443</v>
      </c>
      <c r="O2159" s="2" t="s">
        <v>15779</v>
      </c>
      <c r="P2159" s="2" t="s">
        <v>14452</v>
      </c>
      <c r="Q2159" s="2" t="s">
        <v>14450</v>
      </c>
      <c r="R2159" s="2" t="s">
        <v>14502</v>
      </c>
      <c r="S2159" s="2" t="s">
        <v>14533</v>
      </c>
      <c r="T2159" s="2" t="s">
        <v>18256</v>
      </c>
      <c r="U2159" s="4">
        <v>45040.067418981482</v>
      </c>
      <c r="V2159" s="2" t="s">
        <v>18179</v>
      </c>
      <c r="W2159" s="2">
        <f>YEAR(politicas_base[[#This Row],[ano]])</f>
        <v>2022</v>
      </c>
      <c r="X2159" s="8" t="str">
        <f>HYPERLINK(politicas_base[[#This Row],[link_legislacao]],politicas_base[[#This Row],[nome]])</f>
        <v>Programa de Aumento da Produtividade da Frota Rodoviária no País (Renovar)</v>
      </c>
    </row>
    <row r="2160" spans="1:24" x14ac:dyDescent="0.3">
      <c r="A2160">
        <v>807</v>
      </c>
      <c r="B2160" s="2" t="s">
        <v>14609</v>
      </c>
      <c r="C2160" s="2" t="s">
        <v>14493</v>
      </c>
      <c r="D2160" s="2" t="s">
        <v>14789</v>
      </c>
      <c r="E2160" s="2" t="s">
        <v>18254</v>
      </c>
      <c r="F2160" s="3">
        <v>44562</v>
      </c>
      <c r="G2160" s="2" t="s">
        <v>14443</v>
      </c>
      <c r="H2160" s="2" t="s">
        <v>14443</v>
      </c>
      <c r="I2160" s="2" t="s">
        <v>18255</v>
      </c>
      <c r="J2160" s="3">
        <v>44806</v>
      </c>
      <c r="K2160" s="3"/>
      <c r="L2160" s="2" t="s">
        <v>18179</v>
      </c>
      <c r="M2160" s="2" t="s">
        <v>14452</v>
      </c>
      <c r="N2160" s="2" t="s">
        <v>14443</v>
      </c>
      <c r="O2160" s="2" t="s">
        <v>15779</v>
      </c>
      <c r="P2160" s="2" t="s">
        <v>14452</v>
      </c>
      <c r="Q2160" s="2" t="s">
        <v>14450</v>
      </c>
      <c r="R2160" s="2" t="s">
        <v>14502</v>
      </c>
      <c r="S2160" s="2" t="s">
        <v>14533</v>
      </c>
      <c r="T2160" s="2" t="s">
        <v>18256</v>
      </c>
      <c r="U2160" s="4">
        <v>45040.067418981482</v>
      </c>
      <c r="V2160" s="2" t="s">
        <v>18179</v>
      </c>
      <c r="W2160" s="2">
        <f>YEAR(politicas_base[[#This Row],[ano]])</f>
        <v>2022</v>
      </c>
      <c r="X2160" s="8" t="str">
        <f>HYPERLINK(politicas_base[[#This Row],[link_legislacao]],politicas_base[[#This Row],[nome]])</f>
        <v>Programa de Aumento da Produtividade da Frota Rodoviária no País (Renovar)</v>
      </c>
    </row>
    <row r="2161" spans="1:24" x14ac:dyDescent="0.3">
      <c r="A2161">
        <v>807</v>
      </c>
      <c r="B2161" s="2" t="s">
        <v>14609</v>
      </c>
      <c r="C2161" s="2" t="s">
        <v>14636</v>
      </c>
      <c r="D2161" s="2" t="s">
        <v>15063</v>
      </c>
      <c r="E2161" s="2" t="s">
        <v>18254</v>
      </c>
      <c r="F2161" s="3">
        <v>44562</v>
      </c>
      <c r="G2161" s="2" t="s">
        <v>14443</v>
      </c>
      <c r="H2161" s="2" t="s">
        <v>14443</v>
      </c>
      <c r="I2161" s="2" t="s">
        <v>18255</v>
      </c>
      <c r="J2161" s="3">
        <v>44806</v>
      </c>
      <c r="K2161" s="3"/>
      <c r="L2161" s="2" t="s">
        <v>18179</v>
      </c>
      <c r="M2161" s="2" t="s">
        <v>14452</v>
      </c>
      <c r="N2161" s="2" t="s">
        <v>14443</v>
      </c>
      <c r="O2161" s="2" t="s">
        <v>15779</v>
      </c>
      <c r="P2161" s="2" t="s">
        <v>14452</v>
      </c>
      <c r="Q2161" s="2" t="s">
        <v>14450</v>
      </c>
      <c r="R2161" s="2" t="s">
        <v>14502</v>
      </c>
      <c r="S2161" s="2" t="s">
        <v>14533</v>
      </c>
      <c r="T2161" s="2" t="s">
        <v>18256</v>
      </c>
      <c r="U2161" s="4">
        <v>45040.067418981482</v>
      </c>
      <c r="V2161" s="2" t="s">
        <v>18179</v>
      </c>
      <c r="W2161" s="2">
        <f>YEAR(politicas_base[[#This Row],[ano]])</f>
        <v>2022</v>
      </c>
      <c r="X2161" s="8" t="str">
        <f>HYPERLINK(politicas_base[[#This Row],[link_legislacao]],politicas_base[[#This Row],[nome]])</f>
        <v>Programa de Aumento da Produtividade da Frota Rodoviária no País (Renovar)</v>
      </c>
    </row>
    <row r="2162" spans="1:24" x14ac:dyDescent="0.3">
      <c r="A2162">
        <v>807</v>
      </c>
      <c r="B2162" s="2" t="s">
        <v>14609</v>
      </c>
      <c r="C2162" s="2" t="s">
        <v>14636</v>
      </c>
      <c r="D2162" s="2" t="s">
        <v>14789</v>
      </c>
      <c r="E2162" s="2" t="s">
        <v>18254</v>
      </c>
      <c r="F2162" s="3">
        <v>44562</v>
      </c>
      <c r="G2162" s="2" t="s">
        <v>14443</v>
      </c>
      <c r="H2162" s="2" t="s">
        <v>14443</v>
      </c>
      <c r="I2162" s="2" t="s">
        <v>18255</v>
      </c>
      <c r="J2162" s="3">
        <v>44806</v>
      </c>
      <c r="K2162" s="3"/>
      <c r="L2162" s="2" t="s">
        <v>18179</v>
      </c>
      <c r="M2162" s="2" t="s">
        <v>14452</v>
      </c>
      <c r="N2162" s="2" t="s">
        <v>14443</v>
      </c>
      <c r="O2162" s="2" t="s">
        <v>15779</v>
      </c>
      <c r="P2162" s="2" t="s">
        <v>14452</v>
      </c>
      <c r="Q2162" s="2" t="s">
        <v>14450</v>
      </c>
      <c r="R2162" s="2" t="s">
        <v>14502</v>
      </c>
      <c r="S2162" s="2" t="s">
        <v>14533</v>
      </c>
      <c r="T2162" s="2" t="s">
        <v>18256</v>
      </c>
      <c r="U2162" s="4">
        <v>45040.067418981482</v>
      </c>
      <c r="V2162" s="2" t="s">
        <v>18179</v>
      </c>
      <c r="W2162" s="2">
        <f>YEAR(politicas_base[[#This Row],[ano]])</f>
        <v>2022</v>
      </c>
      <c r="X2162" s="8" t="str">
        <f>HYPERLINK(politicas_base[[#This Row],[link_legislacao]],politicas_base[[#This Row],[nome]])</f>
        <v>Programa de Aumento da Produtividade da Frota Rodoviária no País (Renovar)</v>
      </c>
    </row>
    <row r="2163" spans="1:24" x14ac:dyDescent="0.3">
      <c r="A2163">
        <v>808</v>
      </c>
      <c r="B2163" s="2" t="s">
        <v>14548</v>
      </c>
      <c r="C2163" s="2" t="s">
        <v>15742</v>
      </c>
      <c r="D2163" s="2" t="s">
        <v>14610</v>
      </c>
      <c r="E2163" s="2" t="s">
        <v>18257</v>
      </c>
      <c r="F2163" s="3">
        <v>44562</v>
      </c>
      <c r="G2163" s="2" t="s">
        <v>14443</v>
      </c>
      <c r="H2163" s="2" t="s">
        <v>14443</v>
      </c>
      <c r="I2163" s="2" t="s">
        <v>18258</v>
      </c>
      <c r="J2163" s="3">
        <v>44830</v>
      </c>
      <c r="K2163" s="3"/>
      <c r="L2163" s="2" t="s">
        <v>18259</v>
      </c>
      <c r="M2163" s="2" t="s">
        <v>14452</v>
      </c>
      <c r="N2163" s="2" t="s">
        <v>14443</v>
      </c>
      <c r="O2163" s="2" t="s">
        <v>14448</v>
      </c>
      <c r="P2163" s="2" t="s">
        <v>14452</v>
      </c>
      <c r="Q2163" s="2" t="s">
        <v>14450</v>
      </c>
      <c r="R2163" s="2" t="s">
        <v>14451</v>
      </c>
      <c r="S2163" s="2" t="s">
        <v>14819</v>
      </c>
      <c r="T2163" s="2" t="s">
        <v>18260</v>
      </c>
      <c r="U2163" s="4">
        <v>45040.076192129629</v>
      </c>
      <c r="V2163" s="2" t="s">
        <v>14452</v>
      </c>
      <c r="W2163" s="2">
        <f>YEAR(politicas_base[[#This Row],[ano]])</f>
        <v>2022</v>
      </c>
      <c r="X2163" s="8" t="str">
        <f>HYPERLINK(politicas_base[[#This Row],[link_legislacao]],politicas_base[[#This Row],[nome]])</f>
        <v>Programa de Estímulo à Conformidade Normativa Trabalhista - Governo Mais Legal</v>
      </c>
    </row>
    <row r="2164" spans="1:24" x14ac:dyDescent="0.3">
      <c r="A2164">
        <v>808</v>
      </c>
      <c r="B2164" s="2" t="s">
        <v>14548</v>
      </c>
      <c r="C2164" s="2" t="s">
        <v>14670</v>
      </c>
      <c r="D2164" s="2" t="s">
        <v>14610</v>
      </c>
      <c r="E2164" s="2" t="s">
        <v>18257</v>
      </c>
      <c r="F2164" s="3">
        <v>44562</v>
      </c>
      <c r="G2164" s="2" t="s">
        <v>14443</v>
      </c>
      <c r="H2164" s="2" t="s">
        <v>14443</v>
      </c>
      <c r="I2164" s="2" t="s">
        <v>18258</v>
      </c>
      <c r="J2164" s="3">
        <v>44830</v>
      </c>
      <c r="K2164" s="3"/>
      <c r="L2164" s="2" t="s">
        <v>18259</v>
      </c>
      <c r="M2164" s="2" t="s">
        <v>14452</v>
      </c>
      <c r="N2164" s="2" t="s">
        <v>14443</v>
      </c>
      <c r="O2164" s="2" t="s">
        <v>14448</v>
      </c>
      <c r="P2164" s="2" t="s">
        <v>14452</v>
      </c>
      <c r="Q2164" s="2" t="s">
        <v>14450</v>
      </c>
      <c r="R2164" s="2" t="s">
        <v>14451</v>
      </c>
      <c r="S2164" s="2" t="s">
        <v>14819</v>
      </c>
      <c r="T2164" s="2" t="s">
        <v>18260</v>
      </c>
      <c r="U2164" s="4">
        <v>45040.076192129629</v>
      </c>
      <c r="V2164" s="2" t="s">
        <v>14452</v>
      </c>
      <c r="W2164" s="2">
        <f>YEAR(politicas_base[[#This Row],[ano]])</f>
        <v>2022</v>
      </c>
      <c r="X2164" s="8" t="str">
        <f>HYPERLINK(politicas_base[[#This Row],[link_legislacao]],politicas_base[[#This Row],[nome]])</f>
        <v>Programa de Estímulo à Conformidade Normativa Trabalhista - Governo Mais Legal</v>
      </c>
    </row>
    <row r="2165" spans="1:24" x14ac:dyDescent="0.3">
      <c r="A2165">
        <v>809</v>
      </c>
      <c r="B2165" s="2" t="s">
        <v>14549</v>
      </c>
      <c r="C2165" s="2" t="s">
        <v>14472</v>
      </c>
      <c r="D2165" s="2" t="s">
        <v>14610</v>
      </c>
      <c r="E2165" s="2" t="s">
        <v>18261</v>
      </c>
      <c r="F2165" s="3">
        <v>44562</v>
      </c>
      <c r="G2165" s="2" t="s">
        <v>14443</v>
      </c>
      <c r="H2165" s="2" t="s">
        <v>14443</v>
      </c>
      <c r="I2165" s="2" t="s">
        <v>18262</v>
      </c>
      <c r="J2165" s="3">
        <v>44922</v>
      </c>
      <c r="K2165" s="3"/>
      <c r="L2165" s="2" t="s">
        <v>18179</v>
      </c>
      <c r="M2165" s="2" t="s">
        <v>14452</v>
      </c>
      <c r="N2165" s="2" t="s">
        <v>14443</v>
      </c>
      <c r="O2165" s="2" t="s">
        <v>17039</v>
      </c>
      <c r="P2165" s="2" t="s">
        <v>14452</v>
      </c>
      <c r="Q2165" s="2" t="s">
        <v>14450</v>
      </c>
      <c r="R2165" s="2" t="s">
        <v>14451</v>
      </c>
      <c r="S2165" s="2" t="s">
        <v>14549</v>
      </c>
      <c r="T2165" s="2" t="s">
        <v>18263</v>
      </c>
      <c r="U2165" s="4">
        <v>45040.078009259261</v>
      </c>
      <c r="V2165" s="2" t="s">
        <v>14452</v>
      </c>
      <c r="W2165" s="2">
        <f>YEAR(politicas_base[[#This Row],[ano]])</f>
        <v>2022</v>
      </c>
      <c r="X2165" s="8" t="str">
        <f>HYPERLINK(politicas_base[[#This Row],[link_legislacao]],politicas_base[[#This Row],[nome]])</f>
        <v>Programa de modernização da capacidade tecnológica e transformação digital para os Institutos Federais de Educação, Ciência e Tecnologia - IF, Centros Federais de Educação Tecnológica - Cefets e Colégio Pedro II</v>
      </c>
    </row>
    <row r="2166" spans="1:24" x14ac:dyDescent="0.3">
      <c r="A2166">
        <v>810</v>
      </c>
      <c r="B2166" s="2" t="s">
        <v>14452</v>
      </c>
      <c r="C2166" s="2" t="s">
        <v>14474</v>
      </c>
      <c r="D2166" s="2" t="s">
        <v>16514</v>
      </c>
      <c r="E2166" s="2" t="s">
        <v>18264</v>
      </c>
      <c r="F2166" s="3">
        <v>38353</v>
      </c>
      <c r="G2166" s="2" t="s">
        <v>14443</v>
      </c>
      <c r="H2166" s="2" t="s">
        <v>14443</v>
      </c>
      <c r="I2166" s="2" t="s">
        <v>14443</v>
      </c>
      <c r="J2166" s="3"/>
      <c r="K2166" s="3"/>
      <c r="L2166" s="2" t="s">
        <v>18265</v>
      </c>
      <c r="M2166" s="2" t="s">
        <v>14452</v>
      </c>
      <c r="N2166" s="2" t="s">
        <v>14443</v>
      </c>
      <c r="O2166" s="2" t="s">
        <v>14443</v>
      </c>
      <c r="P2166" s="2" t="s">
        <v>14452</v>
      </c>
      <c r="Q2166" s="2" t="s">
        <v>14450</v>
      </c>
      <c r="R2166" s="2" t="s">
        <v>14451</v>
      </c>
      <c r="S2166" s="2" t="s">
        <v>14549</v>
      </c>
      <c r="T2166" s="2" t="s">
        <v>18266</v>
      </c>
      <c r="U2166" s="4">
        <v>45040.087071759262</v>
      </c>
      <c r="V2166" s="2" t="s">
        <v>18267</v>
      </c>
      <c r="W2166" s="2">
        <f>YEAR(politicas_base[[#This Row],[ano]])</f>
        <v>2005</v>
      </c>
      <c r="X2166" s="8" t="str">
        <f>HYPERLINK(politicas_base[[#This Row],[link_legislacao]],politicas_base[[#This Row],[nome]])</f>
        <v>Brasil Afroatitude - programa integrado de ações afirmativas para universitários negros</v>
      </c>
    </row>
    <row r="2167" spans="1:24" x14ac:dyDescent="0.3">
      <c r="A2167">
        <v>810</v>
      </c>
      <c r="B2167" s="2" t="s">
        <v>14452</v>
      </c>
      <c r="C2167" s="2" t="s">
        <v>14474</v>
      </c>
      <c r="D2167" s="2" t="s">
        <v>14807</v>
      </c>
      <c r="E2167" s="2" t="s">
        <v>18264</v>
      </c>
      <c r="F2167" s="3">
        <v>38353</v>
      </c>
      <c r="G2167" s="2" t="s">
        <v>14443</v>
      </c>
      <c r="H2167" s="2" t="s">
        <v>14443</v>
      </c>
      <c r="I2167" s="2" t="s">
        <v>14443</v>
      </c>
      <c r="J2167" s="3"/>
      <c r="K2167" s="3"/>
      <c r="L2167" s="2" t="s">
        <v>18265</v>
      </c>
      <c r="M2167" s="2" t="s">
        <v>14452</v>
      </c>
      <c r="N2167" s="2" t="s">
        <v>14443</v>
      </c>
      <c r="O2167" s="2" t="s">
        <v>14443</v>
      </c>
      <c r="P2167" s="2" t="s">
        <v>14452</v>
      </c>
      <c r="Q2167" s="2" t="s">
        <v>14450</v>
      </c>
      <c r="R2167" s="2" t="s">
        <v>14451</v>
      </c>
      <c r="S2167" s="2" t="s">
        <v>14549</v>
      </c>
      <c r="T2167" s="2" t="s">
        <v>18266</v>
      </c>
      <c r="U2167" s="4">
        <v>45040.087071759262</v>
      </c>
      <c r="V2167" s="2" t="s">
        <v>18267</v>
      </c>
      <c r="W2167" s="2">
        <f>YEAR(politicas_base[[#This Row],[ano]])</f>
        <v>2005</v>
      </c>
      <c r="X2167" s="8" t="str">
        <f>HYPERLINK(politicas_base[[#This Row],[link_legislacao]],politicas_base[[#This Row],[nome]])</f>
        <v>Brasil Afroatitude - programa integrado de ações afirmativas para universitários negros</v>
      </c>
    </row>
    <row r="2168" spans="1:24" x14ac:dyDescent="0.3">
      <c r="A2168">
        <v>810</v>
      </c>
      <c r="B2168" s="2" t="s">
        <v>14452</v>
      </c>
      <c r="C2168" s="2" t="s">
        <v>15169</v>
      </c>
      <c r="D2168" s="2" t="s">
        <v>16514</v>
      </c>
      <c r="E2168" s="2" t="s">
        <v>18264</v>
      </c>
      <c r="F2168" s="3">
        <v>38353</v>
      </c>
      <c r="G2168" s="2" t="s">
        <v>14443</v>
      </c>
      <c r="H2168" s="2" t="s">
        <v>14443</v>
      </c>
      <c r="I2168" s="2" t="s">
        <v>14443</v>
      </c>
      <c r="J2168" s="3"/>
      <c r="K2168" s="3"/>
      <c r="L2168" s="2" t="s">
        <v>18265</v>
      </c>
      <c r="M2168" s="2" t="s">
        <v>14452</v>
      </c>
      <c r="N2168" s="2" t="s">
        <v>14443</v>
      </c>
      <c r="O2168" s="2" t="s">
        <v>14443</v>
      </c>
      <c r="P2168" s="2" t="s">
        <v>14452</v>
      </c>
      <c r="Q2168" s="2" t="s">
        <v>14450</v>
      </c>
      <c r="R2168" s="2" t="s">
        <v>14451</v>
      </c>
      <c r="S2168" s="2" t="s">
        <v>14549</v>
      </c>
      <c r="T2168" s="2" t="s">
        <v>18266</v>
      </c>
      <c r="U2168" s="4">
        <v>45040.087071759262</v>
      </c>
      <c r="V2168" s="2" t="s">
        <v>18267</v>
      </c>
      <c r="W2168" s="2">
        <f>YEAR(politicas_base[[#This Row],[ano]])</f>
        <v>2005</v>
      </c>
      <c r="X2168" s="8" t="str">
        <f>HYPERLINK(politicas_base[[#This Row],[link_legislacao]],politicas_base[[#This Row],[nome]])</f>
        <v>Brasil Afroatitude - programa integrado de ações afirmativas para universitários negros</v>
      </c>
    </row>
    <row r="2169" spans="1:24" x14ac:dyDescent="0.3">
      <c r="A2169">
        <v>810</v>
      </c>
      <c r="B2169" s="2" t="s">
        <v>14452</v>
      </c>
      <c r="C2169" s="2" t="s">
        <v>15169</v>
      </c>
      <c r="D2169" s="2" t="s">
        <v>14807</v>
      </c>
      <c r="E2169" s="2" t="s">
        <v>18264</v>
      </c>
      <c r="F2169" s="3">
        <v>38353</v>
      </c>
      <c r="G2169" s="2" t="s">
        <v>14443</v>
      </c>
      <c r="H2169" s="2" t="s">
        <v>14443</v>
      </c>
      <c r="I2169" s="2" t="s">
        <v>14443</v>
      </c>
      <c r="J2169" s="3"/>
      <c r="K2169" s="3"/>
      <c r="L2169" s="2" t="s">
        <v>18265</v>
      </c>
      <c r="M2169" s="2" t="s">
        <v>14452</v>
      </c>
      <c r="N2169" s="2" t="s">
        <v>14443</v>
      </c>
      <c r="O2169" s="2" t="s">
        <v>14443</v>
      </c>
      <c r="P2169" s="2" t="s">
        <v>14452</v>
      </c>
      <c r="Q2169" s="2" t="s">
        <v>14450</v>
      </c>
      <c r="R2169" s="2" t="s">
        <v>14451</v>
      </c>
      <c r="S2169" s="2" t="s">
        <v>14549</v>
      </c>
      <c r="T2169" s="2" t="s">
        <v>18266</v>
      </c>
      <c r="U2169" s="4">
        <v>45040.087071759262</v>
      </c>
      <c r="V2169" s="2" t="s">
        <v>18267</v>
      </c>
      <c r="W2169" s="2">
        <f>YEAR(politicas_base[[#This Row],[ano]])</f>
        <v>2005</v>
      </c>
      <c r="X2169" s="8" t="str">
        <f>HYPERLINK(politicas_base[[#This Row],[link_legislacao]],politicas_base[[#This Row],[nome]])</f>
        <v>Brasil Afroatitude - programa integrado de ações afirmativas para universitários negros</v>
      </c>
    </row>
    <row r="2170" spans="1:24" x14ac:dyDescent="0.3">
      <c r="A2170">
        <v>812</v>
      </c>
      <c r="B2170" s="2" t="s">
        <v>14653</v>
      </c>
      <c r="C2170" s="2" t="s">
        <v>18268</v>
      </c>
      <c r="D2170" s="2" t="s">
        <v>14452</v>
      </c>
      <c r="E2170" s="2" t="s">
        <v>18269</v>
      </c>
      <c r="F2170" s="3">
        <v>44927</v>
      </c>
      <c r="G2170" s="2" t="s">
        <v>14443</v>
      </c>
      <c r="H2170" s="2" t="s">
        <v>14443</v>
      </c>
      <c r="I2170" s="2" t="s">
        <v>18270</v>
      </c>
      <c r="J2170" s="3">
        <v>45058</v>
      </c>
      <c r="K2170" s="3"/>
      <c r="L2170" s="2" t="s">
        <v>18271</v>
      </c>
      <c r="M2170" s="2" t="s">
        <v>14452</v>
      </c>
      <c r="N2170" s="2" t="s">
        <v>14443</v>
      </c>
      <c r="O2170" s="2" t="s">
        <v>17039</v>
      </c>
      <c r="P2170" s="2" t="s">
        <v>14452</v>
      </c>
      <c r="Q2170" s="2" t="s">
        <v>14491</v>
      </c>
      <c r="R2170" s="2" t="s">
        <v>14568</v>
      </c>
      <c r="S2170" s="2" t="s">
        <v>14568</v>
      </c>
      <c r="T2170" s="2" t="s">
        <v>18272</v>
      </c>
      <c r="U2170" s="4">
        <v>45181.690844907411</v>
      </c>
      <c r="V2170" s="2" t="s">
        <v>16883</v>
      </c>
      <c r="W2170" s="2">
        <f>YEAR(politicas_base[[#This Row],[ano]])</f>
        <v>2023</v>
      </c>
      <c r="X2170" s="8" t="str">
        <f>HYPERLINK(politicas_base[[#This Row],[link_legislacao]],politicas_base[[#This Row],[nome]])</f>
        <v>Plano de Ação Nacional para a Conservação dos Faveiros</v>
      </c>
    </row>
    <row r="2171" spans="1:24" x14ac:dyDescent="0.3">
      <c r="A2171">
        <v>813</v>
      </c>
      <c r="B2171" s="2" t="s">
        <v>14561</v>
      </c>
      <c r="C2171" s="2" t="s">
        <v>18273</v>
      </c>
      <c r="D2171" s="2" t="s">
        <v>14808</v>
      </c>
      <c r="E2171" s="2" t="s">
        <v>18274</v>
      </c>
      <c r="F2171" s="3">
        <v>44927</v>
      </c>
      <c r="G2171" s="2" t="s">
        <v>14443</v>
      </c>
      <c r="H2171" s="2" t="s">
        <v>14443</v>
      </c>
      <c r="I2171" s="2" t="s">
        <v>18275</v>
      </c>
      <c r="J2171" s="3">
        <v>45051</v>
      </c>
      <c r="K2171" s="3"/>
      <c r="L2171" s="2" t="s">
        <v>18276</v>
      </c>
      <c r="M2171" s="2" t="s">
        <v>14452</v>
      </c>
      <c r="N2171" s="2" t="s">
        <v>14443</v>
      </c>
      <c r="O2171" s="2" t="s">
        <v>17039</v>
      </c>
      <c r="P2171" s="2" t="s">
        <v>14452</v>
      </c>
      <c r="Q2171" s="2" t="s">
        <v>14491</v>
      </c>
      <c r="R2171" s="2" t="s">
        <v>14502</v>
      </c>
      <c r="S2171" s="2" t="s">
        <v>14523</v>
      </c>
      <c r="T2171" s="2" t="s">
        <v>18277</v>
      </c>
      <c r="U2171" s="4">
        <v>45181.696921296294</v>
      </c>
      <c r="V2171" s="2" t="s">
        <v>18278</v>
      </c>
      <c r="W2171" s="2">
        <f>YEAR(politicas_base[[#This Row],[ano]])</f>
        <v>2023</v>
      </c>
      <c r="X2171" s="8" t="str">
        <f>HYPERLINK(politicas_base[[#This Row],[link_legislacao]],politicas_base[[#This Row],[nome]])</f>
        <v>Plano de Desenvolvimento Agropecuário da Amazônia - Plano Amazônia + Sustentável</v>
      </c>
    </row>
    <row r="2172" spans="1:24" x14ac:dyDescent="0.3">
      <c r="A2172">
        <v>813</v>
      </c>
      <c r="B2172" s="2" t="s">
        <v>14561</v>
      </c>
      <c r="C2172" s="2" t="s">
        <v>18273</v>
      </c>
      <c r="D2172" s="2" t="s">
        <v>15429</v>
      </c>
      <c r="E2172" s="2" t="s">
        <v>18274</v>
      </c>
      <c r="F2172" s="3">
        <v>44927</v>
      </c>
      <c r="G2172" s="2" t="s">
        <v>14443</v>
      </c>
      <c r="H2172" s="2" t="s">
        <v>14443</v>
      </c>
      <c r="I2172" s="2" t="s">
        <v>18275</v>
      </c>
      <c r="J2172" s="3">
        <v>45051</v>
      </c>
      <c r="K2172" s="3"/>
      <c r="L2172" s="2" t="s">
        <v>18276</v>
      </c>
      <c r="M2172" s="2" t="s">
        <v>14452</v>
      </c>
      <c r="N2172" s="2" t="s">
        <v>14443</v>
      </c>
      <c r="O2172" s="2" t="s">
        <v>17039</v>
      </c>
      <c r="P2172" s="2" t="s">
        <v>14452</v>
      </c>
      <c r="Q2172" s="2" t="s">
        <v>14491</v>
      </c>
      <c r="R2172" s="2" t="s">
        <v>14502</v>
      </c>
      <c r="S2172" s="2" t="s">
        <v>14523</v>
      </c>
      <c r="T2172" s="2" t="s">
        <v>18277</v>
      </c>
      <c r="U2172" s="4">
        <v>45181.696921296294</v>
      </c>
      <c r="V2172" s="2" t="s">
        <v>18278</v>
      </c>
      <c r="W2172" s="2">
        <f>YEAR(politicas_base[[#This Row],[ano]])</f>
        <v>2023</v>
      </c>
      <c r="X2172" s="8" t="str">
        <f>HYPERLINK(politicas_base[[#This Row],[link_legislacao]],politicas_base[[#This Row],[nome]])</f>
        <v>Plano de Desenvolvimento Agropecuário da Amazônia - Plano Amazônia + Sustentável</v>
      </c>
    </row>
    <row r="2173" spans="1:24" x14ac:dyDescent="0.3">
      <c r="A2173">
        <v>815</v>
      </c>
      <c r="B2173" s="2" t="s">
        <v>14653</v>
      </c>
      <c r="C2173" s="2" t="s">
        <v>18268</v>
      </c>
      <c r="D2173" s="2" t="s">
        <v>14452</v>
      </c>
      <c r="E2173" s="2" t="s">
        <v>18279</v>
      </c>
      <c r="F2173" s="3">
        <v>44927</v>
      </c>
      <c r="G2173" s="2" t="s">
        <v>14443</v>
      </c>
      <c r="H2173" s="2" t="s">
        <v>14443</v>
      </c>
      <c r="I2173" s="2" t="s">
        <v>18270</v>
      </c>
      <c r="J2173" s="3">
        <v>45058</v>
      </c>
      <c r="K2173" s="3"/>
      <c r="L2173" s="2" t="s">
        <v>18280</v>
      </c>
      <c r="M2173" s="2" t="s">
        <v>14452</v>
      </c>
      <c r="N2173" s="2" t="s">
        <v>14443</v>
      </c>
      <c r="O2173" s="2" t="s">
        <v>15700</v>
      </c>
      <c r="P2173" s="2" t="s">
        <v>14452</v>
      </c>
      <c r="Q2173" s="2" t="s">
        <v>14491</v>
      </c>
      <c r="R2173" s="2" t="s">
        <v>14568</v>
      </c>
      <c r="S2173" s="2" t="s">
        <v>14568</v>
      </c>
      <c r="T2173" s="2" t="s">
        <v>18281</v>
      </c>
      <c r="U2173" s="4">
        <v>45181.707685185182</v>
      </c>
      <c r="V2173" s="2" t="s">
        <v>16883</v>
      </c>
      <c r="W2173" s="2">
        <f>YEAR(politicas_base[[#This Row],[ano]])</f>
        <v>2023</v>
      </c>
      <c r="X2173" s="8" t="str">
        <f>HYPERLINK(politicas_base[[#This Row],[link_legislacao]],politicas_base[[#This Row],[nome]])</f>
        <v>Plano Macrorregional de Gestão de Impactos Sinérgicos das Atividades Marítimas de Produção e Escoamento de Petróleo e Gás Natural, doravante Plano Macro</v>
      </c>
    </row>
    <row r="2174" spans="1:24" x14ac:dyDescent="0.3">
      <c r="A2174">
        <v>816</v>
      </c>
      <c r="B2174" s="2" t="s">
        <v>14561</v>
      </c>
      <c r="C2174" s="2" t="s">
        <v>18273</v>
      </c>
      <c r="D2174" s="2" t="s">
        <v>14452</v>
      </c>
      <c r="E2174" s="2" t="s">
        <v>18282</v>
      </c>
      <c r="F2174" s="3">
        <v>44927</v>
      </c>
      <c r="G2174" s="2" t="s">
        <v>14443</v>
      </c>
      <c r="H2174" s="2" t="s">
        <v>14443</v>
      </c>
      <c r="I2174" s="2" t="s">
        <v>18283</v>
      </c>
      <c r="J2174" s="3">
        <v>45051</v>
      </c>
      <c r="K2174" s="3"/>
      <c r="L2174" s="2" t="s">
        <v>16883</v>
      </c>
      <c r="M2174" s="2" t="s">
        <v>14452</v>
      </c>
      <c r="N2174" s="2" t="s">
        <v>14443</v>
      </c>
      <c r="O2174" s="2" t="s">
        <v>17039</v>
      </c>
      <c r="P2174" s="2" t="s">
        <v>14452</v>
      </c>
      <c r="Q2174" s="2" t="s">
        <v>14491</v>
      </c>
      <c r="R2174" s="2" t="s">
        <v>14502</v>
      </c>
      <c r="S2174" s="2" t="s">
        <v>14523</v>
      </c>
      <c r="T2174" s="2" t="s">
        <v>18284</v>
      </c>
      <c r="U2174" s="4">
        <v>45181.710833333331</v>
      </c>
      <c r="V2174" s="2" t="s">
        <v>16883</v>
      </c>
      <c r="W2174" s="2">
        <f>YEAR(politicas_base[[#This Row],[ano]])</f>
        <v>2023</v>
      </c>
      <c r="X2174" s="8" t="str">
        <f>HYPERLINK(politicas_base[[#This Row],[link_legislacao]],politicas_base[[#This Row],[nome]])</f>
        <v>Plano Plurianual do Sistema Unificado de Atenção à Sanidade Agropecuária - PPA-SUASA</v>
      </c>
    </row>
    <row r="2175" spans="1:24" x14ac:dyDescent="0.3">
      <c r="A2175">
        <v>817</v>
      </c>
      <c r="B2175" s="2" t="s">
        <v>15028</v>
      </c>
      <c r="C2175" s="2" t="s">
        <v>14552</v>
      </c>
      <c r="D2175" s="2" t="s">
        <v>14466</v>
      </c>
      <c r="E2175" s="2" t="s">
        <v>18285</v>
      </c>
      <c r="F2175" s="3">
        <v>44927</v>
      </c>
      <c r="G2175" s="2" t="s">
        <v>14443</v>
      </c>
      <c r="H2175" s="2" t="s">
        <v>14443</v>
      </c>
      <c r="I2175" s="2" t="s">
        <v>18286</v>
      </c>
      <c r="J2175" s="3">
        <v>45070</v>
      </c>
      <c r="K2175" s="3"/>
      <c r="L2175" s="2" t="s">
        <v>18287</v>
      </c>
      <c r="M2175" s="2" t="s">
        <v>14452</v>
      </c>
      <c r="N2175" s="2" t="s">
        <v>14443</v>
      </c>
      <c r="O2175" s="2" t="s">
        <v>17039</v>
      </c>
      <c r="P2175" s="2" t="s">
        <v>14452</v>
      </c>
      <c r="Q2175" s="2" t="s">
        <v>14450</v>
      </c>
      <c r="R2175" s="2" t="s">
        <v>14451</v>
      </c>
      <c r="S2175" s="2" t="s">
        <v>14439</v>
      </c>
      <c r="T2175" s="2" t="s">
        <v>18288</v>
      </c>
      <c r="U2175" s="4">
        <v>45181.759039351855</v>
      </c>
      <c r="V2175" s="2" t="s">
        <v>18289</v>
      </c>
      <c r="W2175" s="2">
        <f>YEAR(politicas_base[[#This Row],[ano]])</f>
        <v>2023</v>
      </c>
      <c r="X2175" s="8" t="str">
        <f>HYPERLINK(politicas_base[[#This Row],[link_legislacao]],politicas_base[[#This Row],[nome]])</f>
        <v>Programa "Mulher Cidadã - cidadania fiscal para mulheres"</v>
      </c>
    </row>
    <row r="2176" spans="1:24" x14ac:dyDescent="0.3">
      <c r="A2176">
        <v>817</v>
      </c>
      <c r="B2176" s="2" t="s">
        <v>15028</v>
      </c>
      <c r="C2176" s="2" t="s">
        <v>14552</v>
      </c>
      <c r="D2176" s="2" t="s">
        <v>14720</v>
      </c>
      <c r="E2176" s="2" t="s">
        <v>18285</v>
      </c>
      <c r="F2176" s="3">
        <v>44927</v>
      </c>
      <c r="G2176" s="2" t="s">
        <v>14443</v>
      </c>
      <c r="H2176" s="2" t="s">
        <v>14443</v>
      </c>
      <c r="I2176" s="2" t="s">
        <v>18286</v>
      </c>
      <c r="J2176" s="3">
        <v>45070</v>
      </c>
      <c r="K2176" s="3"/>
      <c r="L2176" s="2" t="s">
        <v>18287</v>
      </c>
      <c r="M2176" s="2" t="s">
        <v>14452</v>
      </c>
      <c r="N2176" s="2" t="s">
        <v>14443</v>
      </c>
      <c r="O2176" s="2" t="s">
        <v>17039</v>
      </c>
      <c r="P2176" s="2" t="s">
        <v>14452</v>
      </c>
      <c r="Q2176" s="2" t="s">
        <v>14450</v>
      </c>
      <c r="R2176" s="2" t="s">
        <v>14451</v>
      </c>
      <c r="S2176" s="2" t="s">
        <v>14439</v>
      </c>
      <c r="T2176" s="2" t="s">
        <v>18288</v>
      </c>
      <c r="U2176" s="4">
        <v>45181.759039351855</v>
      </c>
      <c r="V2176" s="2" t="s">
        <v>18289</v>
      </c>
      <c r="W2176" s="2">
        <f>YEAR(politicas_base[[#This Row],[ano]])</f>
        <v>2023</v>
      </c>
      <c r="X2176" s="8" t="str">
        <f>HYPERLINK(politicas_base[[#This Row],[link_legislacao]],politicas_base[[#This Row],[nome]])</f>
        <v>Programa "Mulher Cidadã - cidadania fiscal para mulheres"</v>
      </c>
    </row>
    <row r="2177" spans="1:24" x14ac:dyDescent="0.3">
      <c r="A2177">
        <v>817</v>
      </c>
      <c r="B2177" s="2" t="s">
        <v>14534</v>
      </c>
      <c r="C2177" s="2" t="s">
        <v>14552</v>
      </c>
      <c r="D2177" s="2" t="s">
        <v>14466</v>
      </c>
      <c r="E2177" s="2" t="s">
        <v>18285</v>
      </c>
      <c r="F2177" s="3">
        <v>44927</v>
      </c>
      <c r="G2177" s="2" t="s">
        <v>14443</v>
      </c>
      <c r="H2177" s="2" t="s">
        <v>14443</v>
      </c>
      <c r="I2177" s="2" t="s">
        <v>18286</v>
      </c>
      <c r="J2177" s="3">
        <v>45070</v>
      </c>
      <c r="K2177" s="3"/>
      <c r="L2177" s="2" t="s">
        <v>18287</v>
      </c>
      <c r="M2177" s="2" t="s">
        <v>14452</v>
      </c>
      <c r="N2177" s="2" t="s">
        <v>14443</v>
      </c>
      <c r="O2177" s="2" t="s">
        <v>17039</v>
      </c>
      <c r="P2177" s="2" t="s">
        <v>14452</v>
      </c>
      <c r="Q2177" s="2" t="s">
        <v>14450</v>
      </c>
      <c r="R2177" s="2" t="s">
        <v>14451</v>
      </c>
      <c r="S2177" s="2" t="s">
        <v>14439</v>
      </c>
      <c r="T2177" s="2" t="s">
        <v>18288</v>
      </c>
      <c r="U2177" s="4">
        <v>45181.759039351855</v>
      </c>
      <c r="V2177" s="2" t="s">
        <v>18289</v>
      </c>
      <c r="W2177" s="2">
        <f>YEAR(politicas_base[[#This Row],[ano]])</f>
        <v>2023</v>
      </c>
      <c r="X2177" s="8" t="str">
        <f>HYPERLINK(politicas_base[[#This Row],[link_legislacao]],politicas_base[[#This Row],[nome]])</f>
        <v>Programa "Mulher Cidadã - cidadania fiscal para mulheres"</v>
      </c>
    </row>
    <row r="2178" spans="1:24" x14ac:dyDescent="0.3">
      <c r="A2178">
        <v>817</v>
      </c>
      <c r="B2178" s="2" t="s">
        <v>14534</v>
      </c>
      <c r="C2178" s="2" t="s">
        <v>14552</v>
      </c>
      <c r="D2178" s="2" t="s">
        <v>14720</v>
      </c>
      <c r="E2178" s="2" t="s">
        <v>18285</v>
      </c>
      <c r="F2178" s="3">
        <v>44927</v>
      </c>
      <c r="G2178" s="2" t="s">
        <v>14443</v>
      </c>
      <c r="H2178" s="2" t="s">
        <v>14443</v>
      </c>
      <c r="I2178" s="2" t="s">
        <v>18286</v>
      </c>
      <c r="J2178" s="3">
        <v>45070</v>
      </c>
      <c r="K2178" s="3"/>
      <c r="L2178" s="2" t="s">
        <v>18287</v>
      </c>
      <c r="M2178" s="2" t="s">
        <v>14452</v>
      </c>
      <c r="N2178" s="2" t="s">
        <v>14443</v>
      </c>
      <c r="O2178" s="2" t="s">
        <v>17039</v>
      </c>
      <c r="P2178" s="2" t="s">
        <v>14452</v>
      </c>
      <c r="Q2178" s="2" t="s">
        <v>14450</v>
      </c>
      <c r="R2178" s="2" t="s">
        <v>14451</v>
      </c>
      <c r="S2178" s="2" t="s">
        <v>14439</v>
      </c>
      <c r="T2178" s="2" t="s">
        <v>18288</v>
      </c>
      <c r="U2178" s="4">
        <v>45181.759039351855</v>
      </c>
      <c r="V2178" s="2" t="s">
        <v>18289</v>
      </c>
      <c r="W2178" s="2">
        <f>YEAR(politicas_base[[#This Row],[ano]])</f>
        <v>2023</v>
      </c>
      <c r="X2178" s="8" t="str">
        <f>HYPERLINK(politicas_base[[#This Row],[link_legislacao]],politicas_base[[#This Row],[nome]])</f>
        <v>Programa "Mulher Cidadã - cidadania fiscal para mulheres"</v>
      </c>
    </row>
    <row r="2179" spans="1:24" x14ac:dyDescent="0.3">
      <c r="A2179">
        <v>817</v>
      </c>
      <c r="B2179" s="2" t="s">
        <v>14548</v>
      </c>
      <c r="C2179" s="2" t="s">
        <v>14552</v>
      </c>
      <c r="D2179" s="2" t="s">
        <v>14466</v>
      </c>
      <c r="E2179" s="2" t="s">
        <v>18285</v>
      </c>
      <c r="F2179" s="3">
        <v>44927</v>
      </c>
      <c r="G2179" s="2" t="s">
        <v>14443</v>
      </c>
      <c r="H2179" s="2" t="s">
        <v>14443</v>
      </c>
      <c r="I2179" s="2" t="s">
        <v>18286</v>
      </c>
      <c r="J2179" s="3">
        <v>45070</v>
      </c>
      <c r="K2179" s="3"/>
      <c r="L2179" s="2" t="s">
        <v>18287</v>
      </c>
      <c r="M2179" s="2" t="s">
        <v>14452</v>
      </c>
      <c r="N2179" s="2" t="s">
        <v>14443</v>
      </c>
      <c r="O2179" s="2" t="s">
        <v>17039</v>
      </c>
      <c r="P2179" s="2" t="s">
        <v>14452</v>
      </c>
      <c r="Q2179" s="2" t="s">
        <v>14450</v>
      </c>
      <c r="R2179" s="2" t="s">
        <v>14451</v>
      </c>
      <c r="S2179" s="2" t="s">
        <v>14439</v>
      </c>
      <c r="T2179" s="2" t="s">
        <v>18288</v>
      </c>
      <c r="U2179" s="4">
        <v>45181.759039351855</v>
      </c>
      <c r="V2179" s="2" t="s">
        <v>18289</v>
      </c>
      <c r="W2179" s="2">
        <f>YEAR(politicas_base[[#This Row],[ano]])</f>
        <v>2023</v>
      </c>
      <c r="X2179" s="8" t="str">
        <f>HYPERLINK(politicas_base[[#This Row],[link_legislacao]],politicas_base[[#This Row],[nome]])</f>
        <v>Programa "Mulher Cidadã - cidadania fiscal para mulheres"</v>
      </c>
    </row>
    <row r="2180" spans="1:24" x14ac:dyDescent="0.3">
      <c r="A2180">
        <v>817</v>
      </c>
      <c r="B2180" s="2" t="s">
        <v>14548</v>
      </c>
      <c r="C2180" s="2" t="s">
        <v>14552</v>
      </c>
      <c r="D2180" s="2" t="s">
        <v>14720</v>
      </c>
      <c r="E2180" s="2" t="s">
        <v>18285</v>
      </c>
      <c r="F2180" s="3">
        <v>44927</v>
      </c>
      <c r="G2180" s="2" t="s">
        <v>14443</v>
      </c>
      <c r="H2180" s="2" t="s">
        <v>14443</v>
      </c>
      <c r="I2180" s="2" t="s">
        <v>18286</v>
      </c>
      <c r="J2180" s="3">
        <v>45070</v>
      </c>
      <c r="K2180" s="3"/>
      <c r="L2180" s="2" t="s">
        <v>18287</v>
      </c>
      <c r="M2180" s="2" t="s">
        <v>14452</v>
      </c>
      <c r="N2180" s="2" t="s">
        <v>14443</v>
      </c>
      <c r="O2180" s="2" t="s">
        <v>17039</v>
      </c>
      <c r="P2180" s="2" t="s">
        <v>14452</v>
      </c>
      <c r="Q2180" s="2" t="s">
        <v>14450</v>
      </c>
      <c r="R2180" s="2" t="s">
        <v>14451</v>
      </c>
      <c r="S2180" s="2" t="s">
        <v>14439</v>
      </c>
      <c r="T2180" s="2" t="s">
        <v>18288</v>
      </c>
      <c r="U2180" s="4">
        <v>45181.759039351855</v>
      </c>
      <c r="V2180" s="2" t="s">
        <v>18289</v>
      </c>
      <c r="W2180" s="2">
        <f>YEAR(politicas_base[[#This Row],[ano]])</f>
        <v>2023</v>
      </c>
      <c r="X2180" s="8" t="str">
        <f>HYPERLINK(politicas_base[[#This Row],[link_legislacao]],politicas_base[[#This Row],[nome]])</f>
        <v>Programa "Mulher Cidadã - cidadania fiscal para mulheres"</v>
      </c>
    </row>
    <row r="2181" spans="1:24" x14ac:dyDescent="0.3">
      <c r="A2181">
        <v>817</v>
      </c>
      <c r="B2181" s="2" t="s">
        <v>14549</v>
      </c>
      <c r="C2181" s="2" t="s">
        <v>14552</v>
      </c>
      <c r="D2181" s="2" t="s">
        <v>14466</v>
      </c>
      <c r="E2181" s="2" t="s">
        <v>18285</v>
      </c>
      <c r="F2181" s="3">
        <v>44927</v>
      </c>
      <c r="G2181" s="2" t="s">
        <v>14443</v>
      </c>
      <c r="H2181" s="2" t="s">
        <v>14443</v>
      </c>
      <c r="I2181" s="2" t="s">
        <v>18286</v>
      </c>
      <c r="J2181" s="3">
        <v>45070</v>
      </c>
      <c r="K2181" s="3"/>
      <c r="L2181" s="2" t="s">
        <v>18287</v>
      </c>
      <c r="M2181" s="2" t="s">
        <v>14452</v>
      </c>
      <c r="N2181" s="2" t="s">
        <v>14443</v>
      </c>
      <c r="O2181" s="2" t="s">
        <v>17039</v>
      </c>
      <c r="P2181" s="2" t="s">
        <v>14452</v>
      </c>
      <c r="Q2181" s="2" t="s">
        <v>14450</v>
      </c>
      <c r="R2181" s="2" t="s">
        <v>14451</v>
      </c>
      <c r="S2181" s="2" t="s">
        <v>14439</v>
      </c>
      <c r="T2181" s="2" t="s">
        <v>18288</v>
      </c>
      <c r="U2181" s="4">
        <v>45181.759039351855</v>
      </c>
      <c r="V2181" s="2" t="s">
        <v>18289</v>
      </c>
      <c r="W2181" s="2">
        <f>YEAR(politicas_base[[#This Row],[ano]])</f>
        <v>2023</v>
      </c>
      <c r="X2181" s="8" t="str">
        <f>HYPERLINK(politicas_base[[#This Row],[link_legislacao]],politicas_base[[#This Row],[nome]])</f>
        <v>Programa "Mulher Cidadã - cidadania fiscal para mulheres"</v>
      </c>
    </row>
    <row r="2182" spans="1:24" x14ac:dyDescent="0.3">
      <c r="A2182">
        <v>817</v>
      </c>
      <c r="B2182" s="2" t="s">
        <v>14549</v>
      </c>
      <c r="C2182" s="2" t="s">
        <v>14552</v>
      </c>
      <c r="D2182" s="2" t="s">
        <v>14720</v>
      </c>
      <c r="E2182" s="2" t="s">
        <v>18285</v>
      </c>
      <c r="F2182" s="3">
        <v>44927</v>
      </c>
      <c r="G2182" s="2" t="s">
        <v>14443</v>
      </c>
      <c r="H2182" s="2" t="s">
        <v>14443</v>
      </c>
      <c r="I2182" s="2" t="s">
        <v>18286</v>
      </c>
      <c r="J2182" s="3">
        <v>45070</v>
      </c>
      <c r="K2182" s="3"/>
      <c r="L2182" s="2" t="s">
        <v>18287</v>
      </c>
      <c r="M2182" s="2" t="s">
        <v>14452</v>
      </c>
      <c r="N2182" s="2" t="s">
        <v>14443</v>
      </c>
      <c r="O2182" s="2" t="s">
        <v>17039</v>
      </c>
      <c r="P2182" s="2" t="s">
        <v>14452</v>
      </c>
      <c r="Q2182" s="2" t="s">
        <v>14450</v>
      </c>
      <c r="R2182" s="2" t="s">
        <v>14451</v>
      </c>
      <c r="S2182" s="2" t="s">
        <v>14439</v>
      </c>
      <c r="T2182" s="2" t="s">
        <v>18288</v>
      </c>
      <c r="U2182" s="4">
        <v>45181.759039351855</v>
      </c>
      <c r="V2182" s="2" t="s">
        <v>18289</v>
      </c>
      <c r="W2182" s="2">
        <f>YEAR(politicas_base[[#This Row],[ano]])</f>
        <v>2023</v>
      </c>
      <c r="X2182" s="8" t="str">
        <f>HYPERLINK(politicas_base[[#This Row],[link_legislacao]],politicas_base[[#This Row],[nome]])</f>
        <v>Programa "Mulher Cidadã - cidadania fiscal para mulheres"</v>
      </c>
    </row>
    <row r="2183" spans="1:24" x14ac:dyDescent="0.3">
      <c r="A2183">
        <v>817</v>
      </c>
      <c r="B2183" s="2" t="s">
        <v>14439</v>
      </c>
      <c r="C2183" s="2" t="s">
        <v>14552</v>
      </c>
      <c r="D2183" s="2" t="s">
        <v>14466</v>
      </c>
      <c r="E2183" s="2" t="s">
        <v>18285</v>
      </c>
      <c r="F2183" s="3">
        <v>44927</v>
      </c>
      <c r="G2183" s="2" t="s">
        <v>14443</v>
      </c>
      <c r="H2183" s="2" t="s">
        <v>14443</v>
      </c>
      <c r="I2183" s="2" t="s">
        <v>18286</v>
      </c>
      <c r="J2183" s="3">
        <v>45070</v>
      </c>
      <c r="K2183" s="3"/>
      <c r="L2183" s="2" t="s">
        <v>18287</v>
      </c>
      <c r="M2183" s="2" t="s">
        <v>14452</v>
      </c>
      <c r="N2183" s="2" t="s">
        <v>14443</v>
      </c>
      <c r="O2183" s="2" t="s">
        <v>17039</v>
      </c>
      <c r="P2183" s="2" t="s">
        <v>14452</v>
      </c>
      <c r="Q2183" s="2" t="s">
        <v>14450</v>
      </c>
      <c r="R2183" s="2" t="s">
        <v>14451</v>
      </c>
      <c r="S2183" s="2" t="s">
        <v>14439</v>
      </c>
      <c r="T2183" s="2" t="s">
        <v>18288</v>
      </c>
      <c r="U2183" s="4">
        <v>45181.759039351855</v>
      </c>
      <c r="V2183" s="2" t="s">
        <v>18289</v>
      </c>
      <c r="W2183" s="2">
        <f>YEAR(politicas_base[[#This Row],[ano]])</f>
        <v>2023</v>
      </c>
      <c r="X2183" s="8" t="str">
        <f>HYPERLINK(politicas_base[[#This Row],[link_legislacao]],politicas_base[[#This Row],[nome]])</f>
        <v>Programa "Mulher Cidadã - cidadania fiscal para mulheres"</v>
      </c>
    </row>
    <row r="2184" spans="1:24" x14ac:dyDescent="0.3">
      <c r="A2184">
        <v>817</v>
      </c>
      <c r="B2184" s="2" t="s">
        <v>14439</v>
      </c>
      <c r="C2184" s="2" t="s">
        <v>14552</v>
      </c>
      <c r="D2184" s="2" t="s">
        <v>14720</v>
      </c>
      <c r="E2184" s="2" t="s">
        <v>18285</v>
      </c>
      <c r="F2184" s="3">
        <v>44927</v>
      </c>
      <c r="G2184" s="2" t="s">
        <v>14443</v>
      </c>
      <c r="H2184" s="2" t="s">
        <v>14443</v>
      </c>
      <c r="I2184" s="2" t="s">
        <v>18286</v>
      </c>
      <c r="J2184" s="3">
        <v>45070</v>
      </c>
      <c r="K2184" s="3"/>
      <c r="L2184" s="2" t="s">
        <v>18287</v>
      </c>
      <c r="M2184" s="2" t="s">
        <v>14452</v>
      </c>
      <c r="N2184" s="2" t="s">
        <v>14443</v>
      </c>
      <c r="O2184" s="2" t="s">
        <v>17039</v>
      </c>
      <c r="P2184" s="2" t="s">
        <v>14452</v>
      </c>
      <c r="Q2184" s="2" t="s">
        <v>14450</v>
      </c>
      <c r="R2184" s="2" t="s">
        <v>14451</v>
      </c>
      <c r="S2184" s="2" t="s">
        <v>14439</v>
      </c>
      <c r="T2184" s="2" t="s">
        <v>18288</v>
      </c>
      <c r="U2184" s="4">
        <v>45181.759039351855</v>
      </c>
      <c r="V2184" s="2" t="s">
        <v>18289</v>
      </c>
      <c r="W2184" s="2">
        <f>YEAR(politicas_base[[#This Row],[ano]])</f>
        <v>2023</v>
      </c>
      <c r="X2184" s="8" t="str">
        <f>HYPERLINK(politicas_base[[#This Row],[link_legislacao]],politicas_base[[#This Row],[nome]])</f>
        <v>Programa "Mulher Cidadã - cidadania fiscal para mulheres"</v>
      </c>
    </row>
    <row r="2185" spans="1:24" x14ac:dyDescent="0.3">
      <c r="A2185">
        <v>818</v>
      </c>
      <c r="B2185" s="2" t="s">
        <v>14534</v>
      </c>
      <c r="C2185" s="2" t="s">
        <v>18290</v>
      </c>
      <c r="D2185" s="2" t="s">
        <v>14658</v>
      </c>
      <c r="E2185" s="2" t="s">
        <v>18291</v>
      </c>
      <c r="F2185" s="3">
        <v>44927</v>
      </c>
      <c r="G2185" s="2" t="s">
        <v>14443</v>
      </c>
      <c r="H2185" s="2" t="s">
        <v>14443</v>
      </c>
      <c r="I2185" s="2" t="s">
        <v>18292</v>
      </c>
      <c r="J2185" s="3">
        <v>45006</v>
      </c>
      <c r="K2185" s="3"/>
      <c r="L2185" s="2" t="s">
        <v>18293</v>
      </c>
      <c r="M2185" s="2" t="s">
        <v>14452</v>
      </c>
      <c r="N2185" s="2" t="s">
        <v>14443</v>
      </c>
      <c r="O2185" s="2" t="s">
        <v>14448</v>
      </c>
      <c r="P2185" s="2" t="s">
        <v>14452</v>
      </c>
      <c r="Q2185" s="2" t="s">
        <v>14450</v>
      </c>
      <c r="R2185" s="2" t="s">
        <v>14451</v>
      </c>
      <c r="S2185" s="2" t="s">
        <v>14439</v>
      </c>
      <c r="T2185" s="2" t="s">
        <v>18294</v>
      </c>
      <c r="U2185" s="4">
        <v>45181.772905092592</v>
      </c>
      <c r="V2185" s="2" t="s">
        <v>18295</v>
      </c>
      <c r="W2185" s="2">
        <f>YEAR(politicas_base[[#This Row],[ano]])</f>
        <v>2023</v>
      </c>
      <c r="X2185" s="8" t="str">
        <f>HYPERLINK(politicas_base[[#This Row],[link_legislacao]],politicas_base[[#This Row],[nome]])</f>
        <v>Programa Aquilomba Brasil</v>
      </c>
    </row>
    <row r="2186" spans="1:24" x14ac:dyDescent="0.3">
      <c r="A2186">
        <v>818</v>
      </c>
      <c r="B2186" s="2" t="s">
        <v>14548</v>
      </c>
      <c r="C2186" s="2" t="s">
        <v>18290</v>
      </c>
      <c r="D2186" s="2" t="s">
        <v>14658</v>
      </c>
      <c r="E2186" s="2" t="s">
        <v>18291</v>
      </c>
      <c r="F2186" s="3">
        <v>44927</v>
      </c>
      <c r="G2186" s="2" t="s">
        <v>14443</v>
      </c>
      <c r="H2186" s="2" t="s">
        <v>14443</v>
      </c>
      <c r="I2186" s="2" t="s">
        <v>18292</v>
      </c>
      <c r="J2186" s="3">
        <v>45006</v>
      </c>
      <c r="K2186" s="3"/>
      <c r="L2186" s="2" t="s">
        <v>18293</v>
      </c>
      <c r="M2186" s="2" t="s">
        <v>14452</v>
      </c>
      <c r="N2186" s="2" t="s">
        <v>14443</v>
      </c>
      <c r="O2186" s="2" t="s">
        <v>14448</v>
      </c>
      <c r="P2186" s="2" t="s">
        <v>14452</v>
      </c>
      <c r="Q2186" s="2" t="s">
        <v>14450</v>
      </c>
      <c r="R2186" s="2" t="s">
        <v>14451</v>
      </c>
      <c r="S2186" s="2" t="s">
        <v>14439</v>
      </c>
      <c r="T2186" s="2" t="s">
        <v>18294</v>
      </c>
      <c r="U2186" s="4">
        <v>45181.772905092592</v>
      </c>
      <c r="V2186" s="2" t="s">
        <v>18295</v>
      </c>
      <c r="W2186" s="2">
        <f>YEAR(politicas_base[[#This Row],[ano]])</f>
        <v>2023</v>
      </c>
      <c r="X2186" s="8" t="str">
        <f>HYPERLINK(politicas_base[[#This Row],[link_legislacao]],politicas_base[[#This Row],[nome]])</f>
        <v>Programa Aquilomba Brasil</v>
      </c>
    </row>
    <row r="2187" spans="1:24" x14ac:dyDescent="0.3">
      <c r="A2187">
        <v>818</v>
      </c>
      <c r="B2187" s="2" t="s">
        <v>14549</v>
      </c>
      <c r="C2187" s="2" t="s">
        <v>18290</v>
      </c>
      <c r="D2187" s="2" t="s">
        <v>14658</v>
      </c>
      <c r="E2187" s="2" t="s">
        <v>18291</v>
      </c>
      <c r="F2187" s="3">
        <v>44927</v>
      </c>
      <c r="G2187" s="2" t="s">
        <v>14443</v>
      </c>
      <c r="H2187" s="2" t="s">
        <v>14443</v>
      </c>
      <c r="I2187" s="2" t="s">
        <v>18292</v>
      </c>
      <c r="J2187" s="3">
        <v>45006</v>
      </c>
      <c r="K2187" s="3"/>
      <c r="L2187" s="2" t="s">
        <v>18293</v>
      </c>
      <c r="M2187" s="2" t="s">
        <v>14452</v>
      </c>
      <c r="N2187" s="2" t="s">
        <v>14443</v>
      </c>
      <c r="O2187" s="2" t="s">
        <v>14448</v>
      </c>
      <c r="P2187" s="2" t="s">
        <v>14452</v>
      </c>
      <c r="Q2187" s="2" t="s">
        <v>14450</v>
      </c>
      <c r="R2187" s="2" t="s">
        <v>14451</v>
      </c>
      <c r="S2187" s="2" t="s">
        <v>14439</v>
      </c>
      <c r="T2187" s="2" t="s">
        <v>18294</v>
      </c>
      <c r="U2187" s="4">
        <v>45181.772905092592</v>
      </c>
      <c r="V2187" s="2" t="s">
        <v>18295</v>
      </c>
      <c r="W2187" s="2">
        <f>YEAR(politicas_base[[#This Row],[ano]])</f>
        <v>2023</v>
      </c>
      <c r="X2187" s="8" t="str">
        <f>HYPERLINK(politicas_base[[#This Row],[link_legislacao]],politicas_base[[#This Row],[nome]])</f>
        <v>Programa Aquilomba Brasil</v>
      </c>
    </row>
    <row r="2188" spans="1:24" x14ac:dyDescent="0.3">
      <c r="A2188">
        <v>818</v>
      </c>
      <c r="B2188" s="2" t="s">
        <v>15028</v>
      </c>
      <c r="C2188" s="2" t="s">
        <v>18290</v>
      </c>
      <c r="D2188" s="2" t="s">
        <v>14658</v>
      </c>
      <c r="E2188" s="2" t="s">
        <v>18291</v>
      </c>
      <c r="F2188" s="3">
        <v>44927</v>
      </c>
      <c r="G2188" s="2" t="s">
        <v>14443</v>
      </c>
      <c r="H2188" s="2" t="s">
        <v>14443</v>
      </c>
      <c r="I2188" s="2" t="s">
        <v>18292</v>
      </c>
      <c r="J2188" s="3">
        <v>45006</v>
      </c>
      <c r="K2188" s="3"/>
      <c r="L2188" s="2" t="s">
        <v>18293</v>
      </c>
      <c r="M2188" s="2" t="s">
        <v>14452</v>
      </c>
      <c r="N2188" s="2" t="s">
        <v>14443</v>
      </c>
      <c r="O2188" s="2" t="s">
        <v>14448</v>
      </c>
      <c r="P2188" s="2" t="s">
        <v>14452</v>
      </c>
      <c r="Q2188" s="2" t="s">
        <v>14450</v>
      </c>
      <c r="R2188" s="2" t="s">
        <v>14451</v>
      </c>
      <c r="S2188" s="2" t="s">
        <v>14439</v>
      </c>
      <c r="T2188" s="2" t="s">
        <v>18294</v>
      </c>
      <c r="U2188" s="4">
        <v>45181.772905092592</v>
      </c>
      <c r="V2188" s="2" t="s">
        <v>18295</v>
      </c>
      <c r="W2188" s="2">
        <f>YEAR(politicas_base[[#This Row],[ano]])</f>
        <v>2023</v>
      </c>
      <c r="X2188" s="8" t="str">
        <f>HYPERLINK(politicas_base[[#This Row],[link_legislacao]],politicas_base[[#This Row],[nome]])</f>
        <v>Programa Aquilomba Brasil</v>
      </c>
    </row>
    <row r="2189" spans="1:24" x14ac:dyDescent="0.3">
      <c r="A2189">
        <v>818</v>
      </c>
      <c r="B2189" s="2" t="s">
        <v>14439</v>
      </c>
      <c r="C2189" s="2" t="s">
        <v>18290</v>
      </c>
      <c r="D2189" s="2" t="s">
        <v>14658</v>
      </c>
      <c r="E2189" s="2" t="s">
        <v>18291</v>
      </c>
      <c r="F2189" s="3">
        <v>44927</v>
      </c>
      <c r="G2189" s="2" t="s">
        <v>14443</v>
      </c>
      <c r="H2189" s="2" t="s">
        <v>14443</v>
      </c>
      <c r="I2189" s="2" t="s">
        <v>18292</v>
      </c>
      <c r="J2189" s="3">
        <v>45006</v>
      </c>
      <c r="K2189" s="3"/>
      <c r="L2189" s="2" t="s">
        <v>18293</v>
      </c>
      <c r="M2189" s="2" t="s">
        <v>14452</v>
      </c>
      <c r="N2189" s="2" t="s">
        <v>14443</v>
      </c>
      <c r="O2189" s="2" t="s">
        <v>14448</v>
      </c>
      <c r="P2189" s="2" t="s">
        <v>14452</v>
      </c>
      <c r="Q2189" s="2" t="s">
        <v>14450</v>
      </c>
      <c r="R2189" s="2" t="s">
        <v>14451</v>
      </c>
      <c r="S2189" s="2" t="s">
        <v>14439</v>
      </c>
      <c r="T2189" s="2" t="s">
        <v>18294</v>
      </c>
      <c r="U2189" s="4">
        <v>45181.772905092592</v>
      </c>
      <c r="V2189" s="2" t="s">
        <v>18295</v>
      </c>
      <c r="W2189" s="2">
        <f>YEAR(politicas_base[[#This Row],[ano]])</f>
        <v>2023</v>
      </c>
      <c r="X2189" s="8" t="str">
        <f>HYPERLINK(politicas_base[[#This Row],[link_legislacao]],politicas_base[[#This Row],[nome]])</f>
        <v>Programa Aquilomba Brasil</v>
      </c>
    </row>
    <row r="2190" spans="1:24" x14ac:dyDescent="0.3">
      <c r="A2190">
        <v>818</v>
      </c>
      <c r="B2190" s="2" t="s">
        <v>14534</v>
      </c>
      <c r="C2190" s="2" t="s">
        <v>14848</v>
      </c>
      <c r="D2190" s="2" t="s">
        <v>14658</v>
      </c>
      <c r="E2190" s="2" t="s">
        <v>18291</v>
      </c>
      <c r="F2190" s="3">
        <v>44927</v>
      </c>
      <c r="G2190" s="2" t="s">
        <v>14443</v>
      </c>
      <c r="H2190" s="2" t="s">
        <v>14443</v>
      </c>
      <c r="I2190" s="2" t="s">
        <v>18292</v>
      </c>
      <c r="J2190" s="3">
        <v>45006</v>
      </c>
      <c r="K2190" s="3"/>
      <c r="L2190" s="2" t="s">
        <v>18293</v>
      </c>
      <c r="M2190" s="2" t="s">
        <v>14452</v>
      </c>
      <c r="N2190" s="2" t="s">
        <v>14443</v>
      </c>
      <c r="O2190" s="2" t="s">
        <v>14448</v>
      </c>
      <c r="P2190" s="2" t="s">
        <v>14452</v>
      </c>
      <c r="Q2190" s="2" t="s">
        <v>14450</v>
      </c>
      <c r="R2190" s="2" t="s">
        <v>14451</v>
      </c>
      <c r="S2190" s="2" t="s">
        <v>14439</v>
      </c>
      <c r="T2190" s="2" t="s">
        <v>18294</v>
      </c>
      <c r="U2190" s="4">
        <v>45181.772905092592</v>
      </c>
      <c r="V2190" s="2" t="s">
        <v>18295</v>
      </c>
      <c r="W2190" s="2">
        <f>YEAR(politicas_base[[#This Row],[ano]])</f>
        <v>2023</v>
      </c>
      <c r="X2190" s="8" t="str">
        <f>HYPERLINK(politicas_base[[#This Row],[link_legislacao]],politicas_base[[#This Row],[nome]])</f>
        <v>Programa Aquilomba Brasil</v>
      </c>
    </row>
    <row r="2191" spans="1:24" x14ac:dyDescent="0.3">
      <c r="A2191">
        <v>818</v>
      </c>
      <c r="B2191" s="2" t="s">
        <v>14548</v>
      </c>
      <c r="C2191" s="2" t="s">
        <v>14848</v>
      </c>
      <c r="D2191" s="2" t="s">
        <v>14658</v>
      </c>
      <c r="E2191" s="2" t="s">
        <v>18291</v>
      </c>
      <c r="F2191" s="3">
        <v>44927</v>
      </c>
      <c r="G2191" s="2" t="s">
        <v>14443</v>
      </c>
      <c r="H2191" s="2" t="s">
        <v>14443</v>
      </c>
      <c r="I2191" s="2" t="s">
        <v>18292</v>
      </c>
      <c r="J2191" s="3">
        <v>45006</v>
      </c>
      <c r="K2191" s="3"/>
      <c r="L2191" s="2" t="s">
        <v>18293</v>
      </c>
      <c r="M2191" s="2" t="s">
        <v>14452</v>
      </c>
      <c r="N2191" s="2" t="s">
        <v>14443</v>
      </c>
      <c r="O2191" s="2" t="s">
        <v>14448</v>
      </c>
      <c r="P2191" s="2" t="s">
        <v>14452</v>
      </c>
      <c r="Q2191" s="2" t="s">
        <v>14450</v>
      </c>
      <c r="R2191" s="2" t="s">
        <v>14451</v>
      </c>
      <c r="S2191" s="2" t="s">
        <v>14439</v>
      </c>
      <c r="T2191" s="2" t="s">
        <v>18294</v>
      </c>
      <c r="U2191" s="4">
        <v>45181.772905092592</v>
      </c>
      <c r="V2191" s="2" t="s">
        <v>18295</v>
      </c>
      <c r="W2191" s="2">
        <f>YEAR(politicas_base[[#This Row],[ano]])</f>
        <v>2023</v>
      </c>
      <c r="X2191" s="8" t="str">
        <f>HYPERLINK(politicas_base[[#This Row],[link_legislacao]],politicas_base[[#This Row],[nome]])</f>
        <v>Programa Aquilomba Brasil</v>
      </c>
    </row>
    <row r="2192" spans="1:24" x14ac:dyDescent="0.3">
      <c r="A2192">
        <v>818</v>
      </c>
      <c r="B2192" s="2" t="s">
        <v>14549</v>
      </c>
      <c r="C2192" s="2" t="s">
        <v>14848</v>
      </c>
      <c r="D2192" s="2" t="s">
        <v>14658</v>
      </c>
      <c r="E2192" s="2" t="s">
        <v>18291</v>
      </c>
      <c r="F2192" s="3">
        <v>44927</v>
      </c>
      <c r="G2192" s="2" t="s">
        <v>14443</v>
      </c>
      <c r="H2192" s="2" t="s">
        <v>14443</v>
      </c>
      <c r="I2192" s="2" t="s">
        <v>18292</v>
      </c>
      <c r="J2192" s="3">
        <v>45006</v>
      </c>
      <c r="K2192" s="3"/>
      <c r="L2192" s="2" t="s">
        <v>18293</v>
      </c>
      <c r="M2192" s="2" t="s">
        <v>14452</v>
      </c>
      <c r="N2192" s="2" t="s">
        <v>14443</v>
      </c>
      <c r="O2192" s="2" t="s">
        <v>14448</v>
      </c>
      <c r="P2192" s="2" t="s">
        <v>14452</v>
      </c>
      <c r="Q2192" s="2" t="s">
        <v>14450</v>
      </c>
      <c r="R2192" s="2" t="s">
        <v>14451</v>
      </c>
      <c r="S2192" s="2" t="s">
        <v>14439</v>
      </c>
      <c r="T2192" s="2" t="s">
        <v>18294</v>
      </c>
      <c r="U2192" s="4">
        <v>45181.772905092592</v>
      </c>
      <c r="V2192" s="2" t="s">
        <v>18295</v>
      </c>
      <c r="W2192" s="2">
        <f>YEAR(politicas_base[[#This Row],[ano]])</f>
        <v>2023</v>
      </c>
      <c r="X2192" s="8" t="str">
        <f>HYPERLINK(politicas_base[[#This Row],[link_legislacao]],politicas_base[[#This Row],[nome]])</f>
        <v>Programa Aquilomba Brasil</v>
      </c>
    </row>
    <row r="2193" spans="1:24" x14ac:dyDescent="0.3">
      <c r="A2193">
        <v>818</v>
      </c>
      <c r="B2193" s="2" t="s">
        <v>15028</v>
      </c>
      <c r="C2193" s="2" t="s">
        <v>14848</v>
      </c>
      <c r="D2193" s="2" t="s">
        <v>14658</v>
      </c>
      <c r="E2193" s="2" t="s">
        <v>18291</v>
      </c>
      <c r="F2193" s="3">
        <v>44927</v>
      </c>
      <c r="G2193" s="2" t="s">
        <v>14443</v>
      </c>
      <c r="H2193" s="2" t="s">
        <v>14443</v>
      </c>
      <c r="I2193" s="2" t="s">
        <v>18292</v>
      </c>
      <c r="J2193" s="3">
        <v>45006</v>
      </c>
      <c r="K2193" s="3"/>
      <c r="L2193" s="2" t="s">
        <v>18293</v>
      </c>
      <c r="M2193" s="2" t="s">
        <v>14452</v>
      </c>
      <c r="N2193" s="2" t="s">
        <v>14443</v>
      </c>
      <c r="O2193" s="2" t="s">
        <v>14448</v>
      </c>
      <c r="P2193" s="2" t="s">
        <v>14452</v>
      </c>
      <c r="Q2193" s="2" t="s">
        <v>14450</v>
      </c>
      <c r="R2193" s="2" t="s">
        <v>14451</v>
      </c>
      <c r="S2193" s="2" t="s">
        <v>14439</v>
      </c>
      <c r="T2193" s="2" t="s">
        <v>18294</v>
      </c>
      <c r="U2193" s="4">
        <v>45181.772905092592</v>
      </c>
      <c r="V2193" s="2" t="s">
        <v>18295</v>
      </c>
      <c r="W2193" s="2">
        <f>YEAR(politicas_base[[#This Row],[ano]])</f>
        <v>2023</v>
      </c>
      <c r="X2193" s="8" t="str">
        <f>HYPERLINK(politicas_base[[#This Row],[link_legislacao]],politicas_base[[#This Row],[nome]])</f>
        <v>Programa Aquilomba Brasil</v>
      </c>
    </row>
    <row r="2194" spans="1:24" x14ac:dyDescent="0.3">
      <c r="A2194">
        <v>818</v>
      </c>
      <c r="B2194" s="2" t="s">
        <v>14439</v>
      </c>
      <c r="C2194" s="2" t="s">
        <v>14848</v>
      </c>
      <c r="D2194" s="2" t="s">
        <v>14658</v>
      </c>
      <c r="E2194" s="2" t="s">
        <v>18291</v>
      </c>
      <c r="F2194" s="3">
        <v>44927</v>
      </c>
      <c r="G2194" s="2" t="s">
        <v>14443</v>
      </c>
      <c r="H2194" s="2" t="s">
        <v>14443</v>
      </c>
      <c r="I2194" s="2" t="s">
        <v>18292</v>
      </c>
      <c r="J2194" s="3">
        <v>45006</v>
      </c>
      <c r="K2194" s="3"/>
      <c r="L2194" s="2" t="s">
        <v>18293</v>
      </c>
      <c r="M2194" s="2" t="s">
        <v>14452</v>
      </c>
      <c r="N2194" s="2" t="s">
        <v>14443</v>
      </c>
      <c r="O2194" s="2" t="s">
        <v>14448</v>
      </c>
      <c r="P2194" s="2" t="s">
        <v>14452</v>
      </c>
      <c r="Q2194" s="2" t="s">
        <v>14450</v>
      </c>
      <c r="R2194" s="2" t="s">
        <v>14451</v>
      </c>
      <c r="S2194" s="2" t="s">
        <v>14439</v>
      </c>
      <c r="T2194" s="2" t="s">
        <v>18294</v>
      </c>
      <c r="U2194" s="4">
        <v>45181.772905092592</v>
      </c>
      <c r="V2194" s="2" t="s">
        <v>18295</v>
      </c>
      <c r="W2194" s="2">
        <f>YEAR(politicas_base[[#This Row],[ano]])</f>
        <v>2023</v>
      </c>
      <c r="X2194" s="8" t="str">
        <f>HYPERLINK(politicas_base[[#This Row],[link_legislacao]],politicas_base[[#This Row],[nome]])</f>
        <v>Programa Aquilomba Brasil</v>
      </c>
    </row>
    <row r="2195" spans="1:24" x14ac:dyDescent="0.3">
      <c r="A2195">
        <v>818</v>
      </c>
      <c r="B2195" s="2" t="s">
        <v>14534</v>
      </c>
      <c r="C2195" s="2" t="s">
        <v>18296</v>
      </c>
      <c r="D2195" s="2" t="s">
        <v>14658</v>
      </c>
      <c r="E2195" s="2" t="s">
        <v>18291</v>
      </c>
      <c r="F2195" s="3">
        <v>44927</v>
      </c>
      <c r="G2195" s="2" t="s">
        <v>14443</v>
      </c>
      <c r="H2195" s="2" t="s">
        <v>14443</v>
      </c>
      <c r="I2195" s="2" t="s">
        <v>18292</v>
      </c>
      <c r="J2195" s="3">
        <v>45006</v>
      </c>
      <c r="K2195" s="3"/>
      <c r="L2195" s="2" t="s">
        <v>18293</v>
      </c>
      <c r="M2195" s="2" t="s">
        <v>14452</v>
      </c>
      <c r="N2195" s="2" t="s">
        <v>14443</v>
      </c>
      <c r="O2195" s="2" t="s">
        <v>14448</v>
      </c>
      <c r="P2195" s="2" t="s">
        <v>14452</v>
      </c>
      <c r="Q2195" s="2" t="s">
        <v>14450</v>
      </c>
      <c r="R2195" s="2" t="s">
        <v>14451</v>
      </c>
      <c r="S2195" s="2" t="s">
        <v>14439</v>
      </c>
      <c r="T2195" s="2" t="s">
        <v>18294</v>
      </c>
      <c r="U2195" s="4">
        <v>45181.772905092592</v>
      </c>
      <c r="V2195" s="2" t="s">
        <v>18295</v>
      </c>
      <c r="W2195" s="2">
        <f>YEAR(politicas_base[[#This Row],[ano]])</f>
        <v>2023</v>
      </c>
      <c r="X2195" s="8" t="str">
        <f>HYPERLINK(politicas_base[[#This Row],[link_legislacao]],politicas_base[[#This Row],[nome]])</f>
        <v>Programa Aquilomba Brasil</v>
      </c>
    </row>
    <row r="2196" spans="1:24" x14ac:dyDescent="0.3">
      <c r="A2196">
        <v>818</v>
      </c>
      <c r="B2196" s="2" t="s">
        <v>14548</v>
      </c>
      <c r="C2196" s="2" t="s">
        <v>18296</v>
      </c>
      <c r="D2196" s="2" t="s">
        <v>14658</v>
      </c>
      <c r="E2196" s="2" t="s">
        <v>18291</v>
      </c>
      <c r="F2196" s="3">
        <v>44927</v>
      </c>
      <c r="G2196" s="2" t="s">
        <v>14443</v>
      </c>
      <c r="H2196" s="2" t="s">
        <v>14443</v>
      </c>
      <c r="I2196" s="2" t="s">
        <v>18292</v>
      </c>
      <c r="J2196" s="3">
        <v>45006</v>
      </c>
      <c r="K2196" s="3"/>
      <c r="L2196" s="2" t="s">
        <v>18293</v>
      </c>
      <c r="M2196" s="2" t="s">
        <v>14452</v>
      </c>
      <c r="N2196" s="2" t="s">
        <v>14443</v>
      </c>
      <c r="O2196" s="2" t="s">
        <v>14448</v>
      </c>
      <c r="P2196" s="2" t="s">
        <v>14452</v>
      </c>
      <c r="Q2196" s="2" t="s">
        <v>14450</v>
      </c>
      <c r="R2196" s="2" t="s">
        <v>14451</v>
      </c>
      <c r="S2196" s="2" t="s">
        <v>14439</v>
      </c>
      <c r="T2196" s="2" t="s">
        <v>18294</v>
      </c>
      <c r="U2196" s="4">
        <v>45181.772905092592</v>
      </c>
      <c r="V2196" s="2" t="s">
        <v>18295</v>
      </c>
      <c r="W2196" s="2">
        <f>YEAR(politicas_base[[#This Row],[ano]])</f>
        <v>2023</v>
      </c>
      <c r="X2196" s="8" t="str">
        <f>HYPERLINK(politicas_base[[#This Row],[link_legislacao]],politicas_base[[#This Row],[nome]])</f>
        <v>Programa Aquilomba Brasil</v>
      </c>
    </row>
    <row r="2197" spans="1:24" x14ac:dyDescent="0.3">
      <c r="A2197">
        <v>818</v>
      </c>
      <c r="B2197" s="2" t="s">
        <v>14549</v>
      </c>
      <c r="C2197" s="2" t="s">
        <v>18296</v>
      </c>
      <c r="D2197" s="2" t="s">
        <v>14658</v>
      </c>
      <c r="E2197" s="2" t="s">
        <v>18291</v>
      </c>
      <c r="F2197" s="3">
        <v>44927</v>
      </c>
      <c r="G2197" s="2" t="s">
        <v>14443</v>
      </c>
      <c r="H2197" s="2" t="s">
        <v>14443</v>
      </c>
      <c r="I2197" s="2" t="s">
        <v>18292</v>
      </c>
      <c r="J2197" s="3">
        <v>45006</v>
      </c>
      <c r="K2197" s="3"/>
      <c r="L2197" s="2" t="s">
        <v>18293</v>
      </c>
      <c r="M2197" s="2" t="s">
        <v>14452</v>
      </c>
      <c r="N2197" s="2" t="s">
        <v>14443</v>
      </c>
      <c r="O2197" s="2" t="s">
        <v>14448</v>
      </c>
      <c r="P2197" s="2" t="s">
        <v>14452</v>
      </c>
      <c r="Q2197" s="2" t="s">
        <v>14450</v>
      </c>
      <c r="R2197" s="2" t="s">
        <v>14451</v>
      </c>
      <c r="S2197" s="2" t="s">
        <v>14439</v>
      </c>
      <c r="T2197" s="2" t="s">
        <v>18294</v>
      </c>
      <c r="U2197" s="4">
        <v>45181.772905092592</v>
      </c>
      <c r="V2197" s="2" t="s">
        <v>18295</v>
      </c>
      <c r="W2197" s="2">
        <f>YEAR(politicas_base[[#This Row],[ano]])</f>
        <v>2023</v>
      </c>
      <c r="X2197" s="8" t="str">
        <f>HYPERLINK(politicas_base[[#This Row],[link_legislacao]],politicas_base[[#This Row],[nome]])</f>
        <v>Programa Aquilomba Brasil</v>
      </c>
    </row>
    <row r="2198" spans="1:24" x14ac:dyDescent="0.3">
      <c r="A2198">
        <v>818</v>
      </c>
      <c r="B2198" s="2" t="s">
        <v>15028</v>
      </c>
      <c r="C2198" s="2" t="s">
        <v>18296</v>
      </c>
      <c r="D2198" s="2" t="s">
        <v>14658</v>
      </c>
      <c r="E2198" s="2" t="s">
        <v>18291</v>
      </c>
      <c r="F2198" s="3">
        <v>44927</v>
      </c>
      <c r="G2198" s="2" t="s">
        <v>14443</v>
      </c>
      <c r="H2198" s="2" t="s">
        <v>14443</v>
      </c>
      <c r="I2198" s="2" t="s">
        <v>18292</v>
      </c>
      <c r="J2198" s="3">
        <v>45006</v>
      </c>
      <c r="K2198" s="3"/>
      <c r="L2198" s="2" t="s">
        <v>18293</v>
      </c>
      <c r="M2198" s="2" t="s">
        <v>14452</v>
      </c>
      <c r="N2198" s="2" t="s">
        <v>14443</v>
      </c>
      <c r="O2198" s="2" t="s">
        <v>14448</v>
      </c>
      <c r="P2198" s="2" t="s">
        <v>14452</v>
      </c>
      <c r="Q2198" s="2" t="s">
        <v>14450</v>
      </c>
      <c r="R2198" s="2" t="s">
        <v>14451</v>
      </c>
      <c r="S2198" s="2" t="s">
        <v>14439</v>
      </c>
      <c r="T2198" s="2" t="s">
        <v>18294</v>
      </c>
      <c r="U2198" s="4">
        <v>45181.772905092592</v>
      </c>
      <c r="V2198" s="2" t="s">
        <v>18295</v>
      </c>
      <c r="W2198" s="2">
        <f>YEAR(politicas_base[[#This Row],[ano]])</f>
        <v>2023</v>
      </c>
      <c r="X2198" s="8" t="str">
        <f>HYPERLINK(politicas_base[[#This Row],[link_legislacao]],politicas_base[[#This Row],[nome]])</f>
        <v>Programa Aquilomba Brasil</v>
      </c>
    </row>
    <row r="2199" spans="1:24" x14ac:dyDescent="0.3">
      <c r="A2199">
        <v>818</v>
      </c>
      <c r="B2199" s="2" t="s">
        <v>14439</v>
      </c>
      <c r="C2199" s="2" t="s">
        <v>18296</v>
      </c>
      <c r="D2199" s="2" t="s">
        <v>14658</v>
      </c>
      <c r="E2199" s="2" t="s">
        <v>18291</v>
      </c>
      <c r="F2199" s="3">
        <v>44927</v>
      </c>
      <c r="G2199" s="2" t="s">
        <v>14443</v>
      </c>
      <c r="H2199" s="2" t="s">
        <v>14443</v>
      </c>
      <c r="I2199" s="2" t="s">
        <v>18292</v>
      </c>
      <c r="J2199" s="3">
        <v>45006</v>
      </c>
      <c r="K2199" s="3"/>
      <c r="L2199" s="2" t="s">
        <v>18293</v>
      </c>
      <c r="M2199" s="2" t="s">
        <v>14452</v>
      </c>
      <c r="N2199" s="2" t="s">
        <v>14443</v>
      </c>
      <c r="O2199" s="2" t="s">
        <v>14448</v>
      </c>
      <c r="P2199" s="2" t="s">
        <v>14452</v>
      </c>
      <c r="Q2199" s="2" t="s">
        <v>14450</v>
      </c>
      <c r="R2199" s="2" t="s">
        <v>14451</v>
      </c>
      <c r="S2199" s="2" t="s">
        <v>14439</v>
      </c>
      <c r="T2199" s="2" t="s">
        <v>18294</v>
      </c>
      <c r="U2199" s="4">
        <v>45181.772905092592</v>
      </c>
      <c r="V2199" s="2" t="s">
        <v>18295</v>
      </c>
      <c r="W2199" s="2">
        <f>YEAR(politicas_base[[#This Row],[ano]])</f>
        <v>2023</v>
      </c>
      <c r="X2199" s="8" t="str">
        <f>HYPERLINK(politicas_base[[#This Row],[link_legislacao]],politicas_base[[#This Row],[nome]])</f>
        <v>Programa Aquilomba Brasil</v>
      </c>
    </row>
    <row r="2200" spans="1:24" x14ac:dyDescent="0.3">
      <c r="A2200">
        <v>818</v>
      </c>
      <c r="B2200" s="2" t="s">
        <v>14534</v>
      </c>
      <c r="C2200" s="2" t="s">
        <v>18268</v>
      </c>
      <c r="D2200" s="2" t="s">
        <v>14658</v>
      </c>
      <c r="E2200" s="2" t="s">
        <v>18291</v>
      </c>
      <c r="F2200" s="3">
        <v>44927</v>
      </c>
      <c r="G2200" s="2" t="s">
        <v>14443</v>
      </c>
      <c r="H2200" s="2" t="s">
        <v>14443</v>
      </c>
      <c r="I2200" s="2" t="s">
        <v>18292</v>
      </c>
      <c r="J2200" s="3">
        <v>45006</v>
      </c>
      <c r="K2200" s="3"/>
      <c r="L2200" s="2" t="s">
        <v>18293</v>
      </c>
      <c r="M2200" s="2" t="s">
        <v>14452</v>
      </c>
      <c r="N2200" s="2" t="s">
        <v>14443</v>
      </c>
      <c r="O2200" s="2" t="s">
        <v>14448</v>
      </c>
      <c r="P2200" s="2" t="s">
        <v>14452</v>
      </c>
      <c r="Q2200" s="2" t="s">
        <v>14450</v>
      </c>
      <c r="R2200" s="2" t="s">
        <v>14451</v>
      </c>
      <c r="S2200" s="2" t="s">
        <v>14439</v>
      </c>
      <c r="T2200" s="2" t="s">
        <v>18294</v>
      </c>
      <c r="U2200" s="4">
        <v>45181.772905092592</v>
      </c>
      <c r="V2200" s="2" t="s">
        <v>18295</v>
      </c>
      <c r="W2200" s="2">
        <f>YEAR(politicas_base[[#This Row],[ano]])</f>
        <v>2023</v>
      </c>
      <c r="X2200" s="8" t="str">
        <f>HYPERLINK(politicas_base[[#This Row],[link_legislacao]],politicas_base[[#This Row],[nome]])</f>
        <v>Programa Aquilomba Brasil</v>
      </c>
    </row>
    <row r="2201" spans="1:24" x14ac:dyDescent="0.3">
      <c r="A2201">
        <v>818</v>
      </c>
      <c r="B2201" s="2" t="s">
        <v>14548</v>
      </c>
      <c r="C2201" s="2" t="s">
        <v>18268</v>
      </c>
      <c r="D2201" s="2" t="s">
        <v>14658</v>
      </c>
      <c r="E2201" s="2" t="s">
        <v>18291</v>
      </c>
      <c r="F2201" s="3">
        <v>44927</v>
      </c>
      <c r="G2201" s="2" t="s">
        <v>14443</v>
      </c>
      <c r="H2201" s="2" t="s">
        <v>14443</v>
      </c>
      <c r="I2201" s="2" t="s">
        <v>18292</v>
      </c>
      <c r="J2201" s="3">
        <v>45006</v>
      </c>
      <c r="K2201" s="3"/>
      <c r="L2201" s="2" t="s">
        <v>18293</v>
      </c>
      <c r="M2201" s="2" t="s">
        <v>14452</v>
      </c>
      <c r="N2201" s="2" t="s">
        <v>14443</v>
      </c>
      <c r="O2201" s="2" t="s">
        <v>14448</v>
      </c>
      <c r="P2201" s="2" t="s">
        <v>14452</v>
      </c>
      <c r="Q2201" s="2" t="s">
        <v>14450</v>
      </c>
      <c r="R2201" s="2" t="s">
        <v>14451</v>
      </c>
      <c r="S2201" s="2" t="s">
        <v>14439</v>
      </c>
      <c r="T2201" s="2" t="s">
        <v>18294</v>
      </c>
      <c r="U2201" s="4">
        <v>45181.772905092592</v>
      </c>
      <c r="V2201" s="2" t="s">
        <v>18295</v>
      </c>
      <c r="W2201" s="2">
        <f>YEAR(politicas_base[[#This Row],[ano]])</f>
        <v>2023</v>
      </c>
      <c r="X2201" s="8" t="str">
        <f>HYPERLINK(politicas_base[[#This Row],[link_legislacao]],politicas_base[[#This Row],[nome]])</f>
        <v>Programa Aquilomba Brasil</v>
      </c>
    </row>
    <row r="2202" spans="1:24" x14ac:dyDescent="0.3">
      <c r="A2202">
        <v>818</v>
      </c>
      <c r="B2202" s="2" t="s">
        <v>14549</v>
      </c>
      <c r="C2202" s="2" t="s">
        <v>18268</v>
      </c>
      <c r="D2202" s="2" t="s">
        <v>14658</v>
      </c>
      <c r="E2202" s="2" t="s">
        <v>18291</v>
      </c>
      <c r="F2202" s="3">
        <v>44927</v>
      </c>
      <c r="G2202" s="2" t="s">
        <v>14443</v>
      </c>
      <c r="H2202" s="2" t="s">
        <v>14443</v>
      </c>
      <c r="I2202" s="2" t="s">
        <v>18292</v>
      </c>
      <c r="J2202" s="3">
        <v>45006</v>
      </c>
      <c r="K2202" s="3"/>
      <c r="L2202" s="2" t="s">
        <v>18293</v>
      </c>
      <c r="M2202" s="2" t="s">
        <v>14452</v>
      </c>
      <c r="N2202" s="2" t="s">
        <v>14443</v>
      </c>
      <c r="O2202" s="2" t="s">
        <v>14448</v>
      </c>
      <c r="P2202" s="2" t="s">
        <v>14452</v>
      </c>
      <c r="Q2202" s="2" t="s">
        <v>14450</v>
      </c>
      <c r="R2202" s="2" t="s">
        <v>14451</v>
      </c>
      <c r="S2202" s="2" t="s">
        <v>14439</v>
      </c>
      <c r="T2202" s="2" t="s">
        <v>18294</v>
      </c>
      <c r="U2202" s="4">
        <v>45181.772905092592</v>
      </c>
      <c r="V2202" s="2" t="s">
        <v>18295</v>
      </c>
      <c r="W2202" s="2">
        <f>YEAR(politicas_base[[#This Row],[ano]])</f>
        <v>2023</v>
      </c>
      <c r="X2202" s="8" t="str">
        <f>HYPERLINK(politicas_base[[#This Row],[link_legislacao]],politicas_base[[#This Row],[nome]])</f>
        <v>Programa Aquilomba Brasil</v>
      </c>
    </row>
    <row r="2203" spans="1:24" x14ac:dyDescent="0.3">
      <c r="A2203">
        <v>818</v>
      </c>
      <c r="B2203" s="2" t="s">
        <v>15028</v>
      </c>
      <c r="C2203" s="2" t="s">
        <v>18268</v>
      </c>
      <c r="D2203" s="2" t="s">
        <v>14658</v>
      </c>
      <c r="E2203" s="2" t="s">
        <v>18291</v>
      </c>
      <c r="F2203" s="3">
        <v>44927</v>
      </c>
      <c r="G2203" s="2" t="s">
        <v>14443</v>
      </c>
      <c r="H2203" s="2" t="s">
        <v>14443</v>
      </c>
      <c r="I2203" s="2" t="s">
        <v>18292</v>
      </c>
      <c r="J2203" s="3">
        <v>45006</v>
      </c>
      <c r="K2203" s="3"/>
      <c r="L2203" s="2" t="s">
        <v>18293</v>
      </c>
      <c r="M2203" s="2" t="s">
        <v>14452</v>
      </c>
      <c r="N2203" s="2" t="s">
        <v>14443</v>
      </c>
      <c r="O2203" s="2" t="s">
        <v>14448</v>
      </c>
      <c r="P2203" s="2" t="s">
        <v>14452</v>
      </c>
      <c r="Q2203" s="2" t="s">
        <v>14450</v>
      </c>
      <c r="R2203" s="2" t="s">
        <v>14451</v>
      </c>
      <c r="S2203" s="2" t="s">
        <v>14439</v>
      </c>
      <c r="T2203" s="2" t="s">
        <v>18294</v>
      </c>
      <c r="U2203" s="4">
        <v>45181.772905092592</v>
      </c>
      <c r="V2203" s="2" t="s">
        <v>18295</v>
      </c>
      <c r="W2203" s="2">
        <f>YEAR(politicas_base[[#This Row],[ano]])</f>
        <v>2023</v>
      </c>
      <c r="X2203" s="8" t="str">
        <f>HYPERLINK(politicas_base[[#This Row],[link_legislacao]],politicas_base[[#This Row],[nome]])</f>
        <v>Programa Aquilomba Brasil</v>
      </c>
    </row>
    <row r="2204" spans="1:24" x14ac:dyDescent="0.3">
      <c r="A2204">
        <v>818</v>
      </c>
      <c r="B2204" s="2" t="s">
        <v>14439</v>
      </c>
      <c r="C2204" s="2" t="s">
        <v>18268</v>
      </c>
      <c r="D2204" s="2" t="s">
        <v>14658</v>
      </c>
      <c r="E2204" s="2" t="s">
        <v>18291</v>
      </c>
      <c r="F2204" s="3">
        <v>44927</v>
      </c>
      <c r="G2204" s="2" t="s">
        <v>14443</v>
      </c>
      <c r="H2204" s="2" t="s">
        <v>14443</v>
      </c>
      <c r="I2204" s="2" t="s">
        <v>18292</v>
      </c>
      <c r="J2204" s="3">
        <v>45006</v>
      </c>
      <c r="K2204" s="3"/>
      <c r="L2204" s="2" t="s">
        <v>18293</v>
      </c>
      <c r="M2204" s="2" t="s">
        <v>14452</v>
      </c>
      <c r="N2204" s="2" t="s">
        <v>14443</v>
      </c>
      <c r="O2204" s="2" t="s">
        <v>14448</v>
      </c>
      <c r="P2204" s="2" t="s">
        <v>14452</v>
      </c>
      <c r="Q2204" s="2" t="s">
        <v>14450</v>
      </c>
      <c r="R2204" s="2" t="s">
        <v>14451</v>
      </c>
      <c r="S2204" s="2" t="s">
        <v>14439</v>
      </c>
      <c r="T2204" s="2" t="s">
        <v>18294</v>
      </c>
      <c r="U2204" s="4">
        <v>45181.772905092592</v>
      </c>
      <c r="V2204" s="2" t="s">
        <v>18295</v>
      </c>
      <c r="W2204" s="2">
        <f>YEAR(politicas_base[[#This Row],[ano]])</f>
        <v>2023</v>
      </c>
      <c r="X2204" s="8" t="str">
        <f>HYPERLINK(politicas_base[[#This Row],[link_legislacao]],politicas_base[[#This Row],[nome]])</f>
        <v>Programa Aquilomba Brasil</v>
      </c>
    </row>
    <row r="2205" spans="1:24" x14ac:dyDescent="0.3">
      <c r="A2205">
        <v>818</v>
      </c>
      <c r="B2205" s="2" t="s">
        <v>14534</v>
      </c>
      <c r="C2205" s="2" t="s">
        <v>18297</v>
      </c>
      <c r="D2205" s="2" t="s">
        <v>14658</v>
      </c>
      <c r="E2205" s="2" t="s">
        <v>18291</v>
      </c>
      <c r="F2205" s="3">
        <v>44927</v>
      </c>
      <c r="G2205" s="2" t="s">
        <v>14443</v>
      </c>
      <c r="H2205" s="2" t="s">
        <v>14443</v>
      </c>
      <c r="I2205" s="2" t="s">
        <v>18292</v>
      </c>
      <c r="J2205" s="3">
        <v>45006</v>
      </c>
      <c r="K2205" s="3"/>
      <c r="L2205" s="2" t="s">
        <v>18293</v>
      </c>
      <c r="M2205" s="2" t="s">
        <v>14452</v>
      </c>
      <c r="N2205" s="2" t="s">
        <v>14443</v>
      </c>
      <c r="O2205" s="2" t="s">
        <v>14448</v>
      </c>
      <c r="P2205" s="2" t="s">
        <v>14452</v>
      </c>
      <c r="Q2205" s="2" t="s">
        <v>14450</v>
      </c>
      <c r="R2205" s="2" t="s">
        <v>14451</v>
      </c>
      <c r="S2205" s="2" t="s">
        <v>14439</v>
      </c>
      <c r="T2205" s="2" t="s">
        <v>18294</v>
      </c>
      <c r="U2205" s="4">
        <v>45181.772905092592</v>
      </c>
      <c r="V2205" s="2" t="s">
        <v>18295</v>
      </c>
      <c r="W2205" s="2">
        <f>YEAR(politicas_base[[#This Row],[ano]])</f>
        <v>2023</v>
      </c>
      <c r="X2205" s="8" t="str">
        <f>HYPERLINK(politicas_base[[#This Row],[link_legislacao]],politicas_base[[#This Row],[nome]])</f>
        <v>Programa Aquilomba Brasil</v>
      </c>
    </row>
    <row r="2206" spans="1:24" x14ac:dyDescent="0.3">
      <c r="A2206">
        <v>818</v>
      </c>
      <c r="B2206" s="2" t="s">
        <v>14548</v>
      </c>
      <c r="C2206" s="2" t="s">
        <v>18297</v>
      </c>
      <c r="D2206" s="2" t="s">
        <v>14658</v>
      </c>
      <c r="E2206" s="2" t="s">
        <v>18291</v>
      </c>
      <c r="F2206" s="3">
        <v>44927</v>
      </c>
      <c r="G2206" s="2" t="s">
        <v>14443</v>
      </c>
      <c r="H2206" s="2" t="s">
        <v>14443</v>
      </c>
      <c r="I2206" s="2" t="s">
        <v>18292</v>
      </c>
      <c r="J2206" s="3">
        <v>45006</v>
      </c>
      <c r="K2206" s="3"/>
      <c r="L2206" s="2" t="s">
        <v>18293</v>
      </c>
      <c r="M2206" s="2" t="s">
        <v>14452</v>
      </c>
      <c r="N2206" s="2" t="s">
        <v>14443</v>
      </c>
      <c r="O2206" s="2" t="s">
        <v>14448</v>
      </c>
      <c r="P2206" s="2" t="s">
        <v>14452</v>
      </c>
      <c r="Q2206" s="2" t="s">
        <v>14450</v>
      </c>
      <c r="R2206" s="2" t="s">
        <v>14451</v>
      </c>
      <c r="S2206" s="2" t="s">
        <v>14439</v>
      </c>
      <c r="T2206" s="2" t="s">
        <v>18294</v>
      </c>
      <c r="U2206" s="4">
        <v>45181.772905092592</v>
      </c>
      <c r="V2206" s="2" t="s">
        <v>18295</v>
      </c>
      <c r="W2206" s="2">
        <f>YEAR(politicas_base[[#This Row],[ano]])</f>
        <v>2023</v>
      </c>
      <c r="X2206" s="8" t="str">
        <f>HYPERLINK(politicas_base[[#This Row],[link_legislacao]],politicas_base[[#This Row],[nome]])</f>
        <v>Programa Aquilomba Brasil</v>
      </c>
    </row>
    <row r="2207" spans="1:24" x14ac:dyDescent="0.3">
      <c r="A2207">
        <v>818</v>
      </c>
      <c r="B2207" s="2" t="s">
        <v>14549</v>
      </c>
      <c r="C2207" s="2" t="s">
        <v>18297</v>
      </c>
      <c r="D2207" s="2" t="s">
        <v>14658</v>
      </c>
      <c r="E2207" s="2" t="s">
        <v>18291</v>
      </c>
      <c r="F2207" s="3">
        <v>44927</v>
      </c>
      <c r="G2207" s="2" t="s">
        <v>14443</v>
      </c>
      <c r="H2207" s="2" t="s">
        <v>14443</v>
      </c>
      <c r="I2207" s="2" t="s">
        <v>18292</v>
      </c>
      <c r="J2207" s="3">
        <v>45006</v>
      </c>
      <c r="K2207" s="3"/>
      <c r="L2207" s="2" t="s">
        <v>18293</v>
      </c>
      <c r="M2207" s="2" t="s">
        <v>14452</v>
      </c>
      <c r="N2207" s="2" t="s">
        <v>14443</v>
      </c>
      <c r="O2207" s="2" t="s">
        <v>14448</v>
      </c>
      <c r="P2207" s="2" t="s">
        <v>14452</v>
      </c>
      <c r="Q2207" s="2" t="s">
        <v>14450</v>
      </c>
      <c r="R2207" s="2" t="s">
        <v>14451</v>
      </c>
      <c r="S2207" s="2" t="s">
        <v>14439</v>
      </c>
      <c r="T2207" s="2" t="s">
        <v>18294</v>
      </c>
      <c r="U2207" s="4">
        <v>45181.772905092592</v>
      </c>
      <c r="V2207" s="2" t="s">
        <v>18295</v>
      </c>
      <c r="W2207" s="2">
        <f>YEAR(politicas_base[[#This Row],[ano]])</f>
        <v>2023</v>
      </c>
      <c r="X2207" s="8" t="str">
        <f>HYPERLINK(politicas_base[[#This Row],[link_legislacao]],politicas_base[[#This Row],[nome]])</f>
        <v>Programa Aquilomba Brasil</v>
      </c>
    </row>
    <row r="2208" spans="1:24" x14ac:dyDescent="0.3">
      <c r="A2208">
        <v>818</v>
      </c>
      <c r="B2208" s="2" t="s">
        <v>15028</v>
      </c>
      <c r="C2208" s="2" t="s">
        <v>18297</v>
      </c>
      <c r="D2208" s="2" t="s">
        <v>14658</v>
      </c>
      <c r="E2208" s="2" t="s">
        <v>18291</v>
      </c>
      <c r="F2208" s="3">
        <v>44927</v>
      </c>
      <c r="G2208" s="2" t="s">
        <v>14443</v>
      </c>
      <c r="H2208" s="2" t="s">
        <v>14443</v>
      </c>
      <c r="I2208" s="2" t="s">
        <v>18292</v>
      </c>
      <c r="J2208" s="3">
        <v>45006</v>
      </c>
      <c r="K2208" s="3"/>
      <c r="L2208" s="2" t="s">
        <v>18293</v>
      </c>
      <c r="M2208" s="2" t="s">
        <v>14452</v>
      </c>
      <c r="N2208" s="2" t="s">
        <v>14443</v>
      </c>
      <c r="O2208" s="2" t="s">
        <v>14448</v>
      </c>
      <c r="P2208" s="2" t="s">
        <v>14452</v>
      </c>
      <c r="Q2208" s="2" t="s">
        <v>14450</v>
      </c>
      <c r="R2208" s="2" t="s">
        <v>14451</v>
      </c>
      <c r="S2208" s="2" t="s">
        <v>14439</v>
      </c>
      <c r="T2208" s="2" t="s">
        <v>18294</v>
      </c>
      <c r="U2208" s="4">
        <v>45181.772905092592</v>
      </c>
      <c r="V2208" s="2" t="s">
        <v>18295</v>
      </c>
      <c r="W2208" s="2">
        <f>YEAR(politicas_base[[#This Row],[ano]])</f>
        <v>2023</v>
      </c>
      <c r="X2208" s="8" t="str">
        <f>HYPERLINK(politicas_base[[#This Row],[link_legislacao]],politicas_base[[#This Row],[nome]])</f>
        <v>Programa Aquilomba Brasil</v>
      </c>
    </row>
    <row r="2209" spans="1:24" x14ac:dyDescent="0.3">
      <c r="A2209">
        <v>818</v>
      </c>
      <c r="B2209" s="2" t="s">
        <v>14439</v>
      </c>
      <c r="C2209" s="2" t="s">
        <v>18297</v>
      </c>
      <c r="D2209" s="2" t="s">
        <v>14658</v>
      </c>
      <c r="E2209" s="2" t="s">
        <v>18291</v>
      </c>
      <c r="F2209" s="3">
        <v>44927</v>
      </c>
      <c r="G2209" s="2" t="s">
        <v>14443</v>
      </c>
      <c r="H2209" s="2" t="s">
        <v>14443</v>
      </c>
      <c r="I2209" s="2" t="s">
        <v>18292</v>
      </c>
      <c r="J2209" s="3">
        <v>45006</v>
      </c>
      <c r="K2209" s="3"/>
      <c r="L2209" s="2" t="s">
        <v>18293</v>
      </c>
      <c r="M2209" s="2" t="s">
        <v>14452</v>
      </c>
      <c r="N2209" s="2" t="s">
        <v>14443</v>
      </c>
      <c r="O2209" s="2" t="s">
        <v>14448</v>
      </c>
      <c r="P2209" s="2" t="s">
        <v>14452</v>
      </c>
      <c r="Q2209" s="2" t="s">
        <v>14450</v>
      </c>
      <c r="R2209" s="2" t="s">
        <v>14451</v>
      </c>
      <c r="S2209" s="2" t="s">
        <v>14439</v>
      </c>
      <c r="T2209" s="2" t="s">
        <v>18294</v>
      </c>
      <c r="U2209" s="4">
        <v>45181.772905092592</v>
      </c>
      <c r="V2209" s="2" t="s">
        <v>18295</v>
      </c>
      <c r="W2209" s="2">
        <f>YEAR(politicas_base[[#This Row],[ano]])</f>
        <v>2023</v>
      </c>
      <c r="X2209" s="8" t="str">
        <f>HYPERLINK(politicas_base[[#This Row],[link_legislacao]],politicas_base[[#This Row],[nome]])</f>
        <v>Programa Aquilomba Brasil</v>
      </c>
    </row>
    <row r="2210" spans="1:24" x14ac:dyDescent="0.3">
      <c r="A2210">
        <v>819</v>
      </c>
      <c r="B2210" s="2" t="s">
        <v>14439</v>
      </c>
      <c r="C2210" s="2" t="s">
        <v>18297</v>
      </c>
      <c r="D2210" s="2" t="s">
        <v>14452</v>
      </c>
      <c r="E2210" s="2" t="s">
        <v>18298</v>
      </c>
      <c r="F2210" s="3">
        <v>44927</v>
      </c>
      <c r="G2210" s="2" t="s">
        <v>14443</v>
      </c>
      <c r="H2210" s="2" t="s">
        <v>14443</v>
      </c>
      <c r="I2210" s="2" t="s">
        <v>18299</v>
      </c>
      <c r="J2210" s="3">
        <v>45096</v>
      </c>
      <c r="K2210" s="3"/>
      <c r="L2210" s="2" t="s">
        <v>18300</v>
      </c>
      <c r="M2210" s="2" t="s">
        <v>14452</v>
      </c>
      <c r="N2210" s="2" t="s">
        <v>14443</v>
      </c>
      <c r="O2210" s="2" t="s">
        <v>15779</v>
      </c>
      <c r="P2210" s="2" t="s">
        <v>14452</v>
      </c>
      <c r="Q2210" s="2" t="s">
        <v>14450</v>
      </c>
      <c r="R2210" s="2" t="s">
        <v>14451</v>
      </c>
      <c r="S2210" s="2" t="s">
        <v>14439</v>
      </c>
      <c r="T2210" s="2" t="s">
        <v>18301</v>
      </c>
      <c r="U2210" s="4">
        <v>45181.800138888888</v>
      </c>
      <c r="V2210" s="2" t="s">
        <v>18302</v>
      </c>
      <c r="W2210" s="2">
        <f>YEAR(politicas_base[[#This Row],[ano]])</f>
        <v>2023</v>
      </c>
      <c r="X2210" s="8" t="str">
        <f>HYPERLINK(politicas_base[[#This Row],[link_legislacao]],politicas_base[[#This Row],[nome]])</f>
        <v>Programa Bolsa Família</v>
      </c>
    </row>
    <row r="2211" spans="1:24" x14ac:dyDescent="0.3">
      <c r="A2211">
        <v>819</v>
      </c>
      <c r="B2211" s="2" t="s">
        <v>14439</v>
      </c>
      <c r="C2211" s="2" t="s">
        <v>14552</v>
      </c>
      <c r="D2211" s="2" t="s">
        <v>14452</v>
      </c>
      <c r="E2211" s="2" t="s">
        <v>18298</v>
      </c>
      <c r="F2211" s="3">
        <v>44927</v>
      </c>
      <c r="G2211" s="2" t="s">
        <v>14443</v>
      </c>
      <c r="H2211" s="2" t="s">
        <v>14443</v>
      </c>
      <c r="I2211" s="2" t="s">
        <v>18299</v>
      </c>
      <c r="J2211" s="3">
        <v>45096</v>
      </c>
      <c r="K2211" s="3"/>
      <c r="L2211" s="2" t="s">
        <v>18300</v>
      </c>
      <c r="M2211" s="2" t="s">
        <v>14452</v>
      </c>
      <c r="N2211" s="2" t="s">
        <v>14443</v>
      </c>
      <c r="O2211" s="2" t="s">
        <v>15779</v>
      </c>
      <c r="P2211" s="2" t="s">
        <v>14452</v>
      </c>
      <c r="Q2211" s="2" t="s">
        <v>14450</v>
      </c>
      <c r="R2211" s="2" t="s">
        <v>14451</v>
      </c>
      <c r="S2211" s="2" t="s">
        <v>14439</v>
      </c>
      <c r="T2211" s="2" t="s">
        <v>18301</v>
      </c>
      <c r="U2211" s="4">
        <v>45181.800138888888</v>
      </c>
      <c r="V2211" s="2" t="s">
        <v>18302</v>
      </c>
      <c r="W2211" s="2">
        <f>YEAR(politicas_base[[#This Row],[ano]])</f>
        <v>2023</v>
      </c>
      <c r="X2211" s="8" t="str">
        <f>HYPERLINK(politicas_base[[#This Row],[link_legislacao]],politicas_base[[#This Row],[nome]])</f>
        <v>Programa Bolsa Família</v>
      </c>
    </row>
    <row r="2212" spans="1:24" x14ac:dyDescent="0.3">
      <c r="A2212">
        <v>820</v>
      </c>
      <c r="B2212" s="2" t="s">
        <v>14471</v>
      </c>
      <c r="C2212" s="2" t="s">
        <v>14834</v>
      </c>
      <c r="D2212" s="2" t="s">
        <v>15188</v>
      </c>
      <c r="E2212" s="2" t="s">
        <v>18303</v>
      </c>
      <c r="F2212" s="3">
        <v>44927</v>
      </c>
      <c r="G2212" s="2" t="s">
        <v>14443</v>
      </c>
      <c r="H2212" s="2" t="s">
        <v>14443</v>
      </c>
      <c r="I2212" s="2" t="s">
        <v>18304</v>
      </c>
      <c r="J2212" s="3">
        <v>45063</v>
      </c>
      <c r="K2212" s="3"/>
      <c r="L2212" s="2" t="s">
        <v>16883</v>
      </c>
      <c r="M2212" s="2" t="s">
        <v>14452</v>
      </c>
      <c r="N2212" s="2" t="s">
        <v>14443</v>
      </c>
      <c r="O2212" s="2" t="s">
        <v>17039</v>
      </c>
      <c r="P2212" s="2" t="s">
        <v>14452</v>
      </c>
      <c r="Q2212" s="2" t="s">
        <v>14450</v>
      </c>
      <c r="R2212" s="2" t="s">
        <v>14451</v>
      </c>
      <c r="S2212" s="2" t="s">
        <v>14471</v>
      </c>
      <c r="T2212" s="2" t="s">
        <v>18305</v>
      </c>
      <c r="U2212" s="4">
        <v>45181.813958333332</v>
      </c>
      <c r="V2212" s="2" t="s">
        <v>18306</v>
      </c>
      <c r="W2212" s="2">
        <f>YEAR(politicas_base[[#This Row],[ano]])</f>
        <v>2023</v>
      </c>
      <c r="X2212" s="8" t="str">
        <f>HYPERLINK(politicas_base[[#This Row],[link_legislacao]],politicas_base[[#This Row],[nome]])</f>
        <v>Programa Cidadania Marajó para enfrentamento ao abuso e exploração sexual de crianças e adolescentes e promoção de direitos humanos e acesso a políticas públicas no Arquipélago de Marajó, no Estado do Pará</v>
      </c>
    </row>
    <row r="2213" spans="1:24" x14ac:dyDescent="0.3">
      <c r="A2213">
        <v>820</v>
      </c>
      <c r="B2213" s="2" t="s">
        <v>14471</v>
      </c>
      <c r="C2213" s="2" t="s">
        <v>14834</v>
      </c>
      <c r="D2213" s="2" t="s">
        <v>15194</v>
      </c>
      <c r="E2213" s="2" t="s">
        <v>18303</v>
      </c>
      <c r="F2213" s="3">
        <v>44927</v>
      </c>
      <c r="G2213" s="2" t="s">
        <v>14443</v>
      </c>
      <c r="H2213" s="2" t="s">
        <v>14443</v>
      </c>
      <c r="I2213" s="2" t="s">
        <v>18304</v>
      </c>
      <c r="J2213" s="3">
        <v>45063</v>
      </c>
      <c r="K2213" s="3"/>
      <c r="L2213" s="2" t="s">
        <v>16883</v>
      </c>
      <c r="M2213" s="2" t="s">
        <v>14452</v>
      </c>
      <c r="N2213" s="2" t="s">
        <v>14443</v>
      </c>
      <c r="O2213" s="2" t="s">
        <v>17039</v>
      </c>
      <c r="P2213" s="2" t="s">
        <v>14452</v>
      </c>
      <c r="Q2213" s="2" t="s">
        <v>14450</v>
      </c>
      <c r="R2213" s="2" t="s">
        <v>14451</v>
      </c>
      <c r="S2213" s="2" t="s">
        <v>14471</v>
      </c>
      <c r="T2213" s="2" t="s">
        <v>18305</v>
      </c>
      <c r="U2213" s="4">
        <v>45181.813958333332</v>
      </c>
      <c r="V2213" s="2" t="s">
        <v>18306</v>
      </c>
      <c r="W2213" s="2">
        <f>YEAR(politicas_base[[#This Row],[ano]])</f>
        <v>2023</v>
      </c>
      <c r="X2213" s="8" t="str">
        <f>HYPERLINK(politicas_base[[#This Row],[link_legislacao]],politicas_base[[#This Row],[nome]])</f>
        <v>Programa Cidadania Marajó para enfrentamento ao abuso e exploração sexual de crianças e adolescentes e promoção de direitos humanos e acesso a políticas públicas no Arquipélago de Marajó, no Estado do Pará</v>
      </c>
    </row>
    <row r="2214" spans="1:24" x14ac:dyDescent="0.3">
      <c r="A2214">
        <v>821</v>
      </c>
      <c r="B2214" s="2" t="s">
        <v>14561</v>
      </c>
      <c r="C2214" s="2" t="s">
        <v>18290</v>
      </c>
      <c r="D2214" s="2" t="s">
        <v>14808</v>
      </c>
      <c r="E2214" s="2" t="s">
        <v>16225</v>
      </c>
      <c r="F2214" s="3">
        <v>44927</v>
      </c>
      <c r="G2214" s="2" t="s">
        <v>18307</v>
      </c>
      <c r="H2214" s="2" t="s">
        <v>18308</v>
      </c>
      <c r="I2214" s="2" t="s">
        <v>18307</v>
      </c>
      <c r="J2214" s="3">
        <v>45007</v>
      </c>
      <c r="K2214" s="3">
        <v>45127</v>
      </c>
      <c r="L2214" s="2" t="s">
        <v>18309</v>
      </c>
      <c r="M2214" s="2" t="s">
        <v>14452</v>
      </c>
      <c r="N2214" s="2" t="s">
        <v>14443</v>
      </c>
      <c r="O2214" s="2" t="s">
        <v>16812</v>
      </c>
      <c r="P2214" s="2" t="s">
        <v>14452</v>
      </c>
      <c r="Q2214" s="2" t="s">
        <v>14450</v>
      </c>
      <c r="R2214" s="2" t="s">
        <v>14451</v>
      </c>
      <c r="S2214" s="2" t="s">
        <v>14523</v>
      </c>
      <c r="T2214" s="2" t="s">
        <v>18310</v>
      </c>
      <c r="U2214" s="4">
        <v>45181.828842592593</v>
      </c>
      <c r="V2214" s="2" t="s">
        <v>18311</v>
      </c>
      <c r="W2214" s="2">
        <f>YEAR(politicas_base[[#This Row],[ano]])</f>
        <v>2023</v>
      </c>
      <c r="X2214" s="8" t="str">
        <f>HYPERLINK(politicas_base[[#This Row],[link_legislacao]],politicas_base[[#This Row],[nome]])</f>
        <v>Programa de Aquisição de Alimentos</v>
      </c>
    </row>
    <row r="2215" spans="1:24" x14ac:dyDescent="0.3">
      <c r="A2215">
        <v>821</v>
      </c>
      <c r="B2215" s="2" t="s">
        <v>14561</v>
      </c>
      <c r="C2215" s="2" t="s">
        <v>18290</v>
      </c>
      <c r="D2215" s="2" t="s">
        <v>14658</v>
      </c>
      <c r="E2215" s="2" t="s">
        <v>16225</v>
      </c>
      <c r="F2215" s="3">
        <v>44927</v>
      </c>
      <c r="G2215" s="2" t="s">
        <v>18307</v>
      </c>
      <c r="H2215" s="2" t="s">
        <v>18308</v>
      </c>
      <c r="I2215" s="2" t="s">
        <v>18307</v>
      </c>
      <c r="J2215" s="3">
        <v>45007</v>
      </c>
      <c r="K2215" s="3">
        <v>45127</v>
      </c>
      <c r="L2215" s="2" t="s">
        <v>18309</v>
      </c>
      <c r="M2215" s="2" t="s">
        <v>14452</v>
      </c>
      <c r="N2215" s="2" t="s">
        <v>14443</v>
      </c>
      <c r="O2215" s="2" t="s">
        <v>16812</v>
      </c>
      <c r="P2215" s="2" t="s">
        <v>14452</v>
      </c>
      <c r="Q2215" s="2" t="s">
        <v>14450</v>
      </c>
      <c r="R2215" s="2" t="s">
        <v>14451</v>
      </c>
      <c r="S2215" s="2" t="s">
        <v>14523</v>
      </c>
      <c r="T2215" s="2" t="s">
        <v>18310</v>
      </c>
      <c r="U2215" s="4">
        <v>45181.828842592593</v>
      </c>
      <c r="V2215" s="2" t="s">
        <v>18311</v>
      </c>
      <c r="W2215" s="2">
        <f>YEAR(politicas_base[[#This Row],[ano]])</f>
        <v>2023</v>
      </c>
      <c r="X2215" s="8" t="str">
        <f>HYPERLINK(politicas_base[[#This Row],[link_legislacao]],politicas_base[[#This Row],[nome]])</f>
        <v>Programa de Aquisição de Alimentos</v>
      </c>
    </row>
    <row r="2216" spans="1:24" x14ac:dyDescent="0.3">
      <c r="A2216">
        <v>821</v>
      </c>
      <c r="B2216" s="2" t="s">
        <v>14561</v>
      </c>
      <c r="C2216" s="2" t="s">
        <v>18290</v>
      </c>
      <c r="D2216" s="2" t="s">
        <v>14807</v>
      </c>
      <c r="E2216" s="2" t="s">
        <v>16225</v>
      </c>
      <c r="F2216" s="3">
        <v>44927</v>
      </c>
      <c r="G2216" s="2" t="s">
        <v>18307</v>
      </c>
      <c r="H2216" s="2" t="s">
        <v>18308</v>
      </c>
      <c r="I2216" s="2" t="s">
        <v>18307</v>
      </c>
      <c r="J2216" s="3">
        <v>45007</v>
      </c>
      <c r="K2216" s="3">
        <v>45127</v>
      </c>
      <c r="L2216" s="2" t="s">
        <v>18309</v>
      </c>
      <c r="M2216" s="2" t="s">
        <v>14452</v>
      </c>
      <c r="N2216" s="2" t="s">
        <v>14443</v>
      </c>
      <c r="O2216" s="2" t="s">
        <v>16812</v>
      </c>
      <c r="P2216" s="2" t="s">
        <v>14452</v>
      </c>
      <c r="Q2216" s="2" t="s">
        <v>14450</v>
      </c>
      <c r="R2216" s="2" t="s">
        <v>14451</v>
      </c>
      <c r="S2216" s="2" t="s">
        <v>14523</v>
      </c>
      <c r="T2216" s="2" t="s">
        <v>18310</v>
      </c>
      <c r="U2216" s="4">
        <v>45181.828842592593</v>
      </c>
      <c r="V2216" s="2" t="s">
        <v>18311</v>
      </c>
      <c r="W2216" s="2">
        <f>YEAR(politicas_base[[#This Row],[ano]])</f>
        <v>2023</v>
      </c>
      <c r="X2216" s="8" t="str">
        <f>HYPERLINK(politicas_base[[#This Row],[link_legislacao]],politicas_base[[#This Row],[nome]])</f>
        <v>Programa de Aquisição de Alimentos</v>
      </c>
    </row>
    <row r="2217" spans="1:24" x14ac:dyDescent="0.3">
      <c r="A2217">
        <v>821</v>
      </c>
      <c r="B2217" s="2" t="s">
        <v>14561</v>
      </c>
      <c r="C2217" s="2" t="s">
        <v>18290</v>
      </c>
      <c r="D2217" s="2" t="s">
        <v>14720</v>
      </c>
      <c r="E2217" s="2" t="s">
        <v>16225</v>
      </c>
      <c r="F2217" s="3">
        <v>44927</v>
      </c>
      <c r="G2217" s="2" t="s">
        <v>18307</v>
      </c>
      <c r="H2217" s="2" t="s">
        <v>18308</v>
      </c>
      <c r="I2217" s="2" t="s">
        <v>18307</v>
      </c>
      <c r="J2217" s="3">
        <v>45007</v>
      </c>
      <c r="K2217" s="3">
        <v>45127</v>
      </c>
      <c r="L2217" s="2" t="s">
        <v>18309</v>
      </c>
      <c r="M2217" s="2" t="s">
        <v>14452</v>
      </c>
      <c r="N2217" s="2" t="s">
        <v>14443</v>
      </c>
      <c r="O2217" s="2" t="s">
        <v>16812</v>
      </c>
      <c r="P2217" s="2" t="s">
        <v>14452</v>
      </c>
      <c r="Q2217" s="2" t="s">
        <v>14450</v>
      </c>
      <c r="R2217" s="2" t="s">
        <v>14451</v>
      </c>
      <c r="S2217" s="2" t="s">
        <v>14523</v>
      </c>
      <c r="T2217" s="2" t="s">
        <v>18310</v>
      </c>
      <c r="U2217" s="4">
        <v>45181.828842592593</v>
      </c>
      <c r="V2217" s="2" t="s">
        <v>18311</v>
      </c>
      <c r="W2217" s="2">
        <f>YEAR(politicas_base[[#This Row],[ano]])</f>
        <v>2023</v>
      </c>
      <c r="X2217" s="8" t="str">
        <f>HYPERLINK(politicas_base[[#This Row],[link_legislacao]],politicas_base[[#This Row],[nome]])</f>
        <v>Programa de Aquisição de Alimentos</v>
      </c>
    </row>
    <row r="2218" spans="1:24" x14ac:dyDescent="0.3">
      <c r="A2218">
        <v>821</v>
      </c>
      <c r="B2218" s="2" t="s">
        <v>14561</v>
      </c>
      <c r="C2218" s="2" t="s">
        <v>18290</v>
      </c>
      <c r="D2218" s="2" t="s">
        <v>16016</v>
      </c>
      <c r="E2218" s="2" t="s">
        <v>16225</v>
      </c>
      <c r="F2218" s="3">
        <v>44927</v>
      </c>
      <c r="G2218" s="2" t="s">
        <v>18307</v>
      </c>
      <c r="H2218" s="2" t="s">
        <v>18308</v>
      </c>
      <c r="I2218" s="2" t="s">
        <v>18307</v>
      </c>
      <c r="J2218" s="3">
        <v>45007</v>
      </c>
      <c r="K2218" s="3">
        <v>45127</v>
      </c>
      <c r="L2218" s="2" t="s">
        <v>18309</v>
      </c>
      <c r="M2218" s="2" t="s">
        <v>14452</v>
      </c>
      <c r="N2218" s="2" t="s">
        <v>14443</v>
      </c>
      <c r="O2218" s="2" t="s">
        <v>16812</v>
      </c>
      <c r="P2218" s="2" t="s">
        <v>14452</v>
      </c>
      <c r="Q2218" s="2" t="s">
        <v>14450</v>
      </c>
      <c r="R2218" s="2" t="s">
        <v>14451</v>
      </c>
      <c r="S2218" s="2" t="s">
        <v>14523</v>
      </c>
      <c r="T2218" s="2" t="s">
        <v>18310</v>
      </c>
      <c r="U2218" s="4">
        <v>45181.828842592593</v>
      </c>
      <c r="V2218" s="2" t="s">
        <v>18311</v>
      </c>
      <c r="W2218" s="2">
        <f>YEAR(politicas_base[[#This Row],[ano]])</f>
        <v>2023</v>
      </c>
      <c r="X2218" s="8" t="str">
        <f>HYPERLINK(politicas_base[[#This Row],[link_legislacao]],politicas_base[[#This Row],[nome]])</f>
        <v>Programa de Aquisição de Alimentos</v>
      </c>
    </row>
    <row r="2219" spans="1:24" x14ac:dyDescent="0.3">
      <c r="A2219">
        <v>821</v>
      </c>
      <c r="B2219" s="2" t="s">
        <v>14561</v>
      </c>
      <c r="C2219" s="2" t="s">
        <v>18290</v>
      </c>
      <c r="D2219" s="2" t="s">
        <v>14907</v>
      </c>
      <c r="E2219" s="2" t="s">
        <v>16225</v>
      </c>
      <c r="F2219" s="3">
        <v>44927</v>
      </c>
      <c r="G2219" s="2" t="s">
        <v>18307</v>
      </c>
      <c r="H2219" s="2" t="s">
        <v>18308</v>
      </c>
      <c r="I2219" s="2" t="s">
        <v>18307</v>
      </c>
      <c r="J2219" s="3">
        <v>45007</v>
      </c>
      <c r="K2219" s="3">
        <v>45127</v>
      </c>
      <c r="L2219" s="2" t="s">
        <v>18309</v>
      </c>
      <c r="M2219" s="2" t="s">
        <v>14452</v>
      </c>
      <c r="N2219" s="2" t="s">
        <v>14443</v>
      </c>
      <c r="O2219" s="2" t="s">
        <v>16812</v>
      </c>
      <c r="P2219" s="2" t="s">
        <v>14452</v>
      </c>
      <c r="Q2219" s="2" t="s">
        <v>14450</v>
      </c>
      <c r="R2219" s="2" t="s">
        <v>14451</v>
      </c>
      <c r="S2219" s="2" t="s">
        <v>14523</v>
      </c>
      <c r="T2219" s="2" t="s">
        <v>18310</v>
      </c>
      <c r="U2219" s="4">
        <v>45181.828842592593</v>
      </c>
      <c r="V2219" s="2" t="s">
        <v>18311</v>
      </c>
      <c r="W2219" s="2">
        <f>YEAR(politicas_base[[#This Row],[ano]])</f>
        <v>2023</v>
      </c>
      <c r="X2219" s="8" t="str">
        <f>HYPERLINK(politicas_base[[#This Row],[link_legislacao]],politicas_base[[#This Row],[nome]])</f>
        <v>Programa de Aquisição de Alimentos</v>
      </c>
    </row>
    <row r="2220" spans="1:24" x14ac:dyDescent="0.3">
      <c r="A2220">
        <v>821</v>
      </c>
      <c r="B2220" s="2" t="s">
        <v>14561</v>
      </c>
      <c r="C2220" s="2" t="s">
        <v>14552</v>
      </c>
      <c r="D2220" s="2" t="s">
        <v>14808</v>
      </c>
      <c r="E2220" s="2" t="s">
        <v>16225</v>
      </c>
      <c r="F2220" s="3">
        <v>44927</v>
      </c>
      <c r="G2220" s="2" t="s">
        <v>18307</v>
      </c>
      <c r="H2220" s="2" t="s">
        <v>18308</v>
      </c>
      <c r="I2220" s="2" t="s">
        <v>18307</v>
      </c>
      <c r="J2220" s="3">
        <v>45007</v>
      </c>
      <c r="K2220" s="3">
        <v>45127</v>
      </c>
      <c r="L2220" s="2" t="s">
        <v>18309</v>
      </c>
      <c r="M2220" s="2" t="s">
        <v>14452</v>
      </c>
      <c r="N2220" s="2" t="s">
        <v>14443</v>
      </c>
      <c r="O2220" s="2" t="s">
        <v>16812</v>
      </c>
      <c r="P2220" s="2" t="s">
        <v>14452</v>
      </c>
      <c r="Q2220" s="2" t="s">
        <v>14450</v>
      </c>
      <c r="R2220" s="2" t="s">
        <v>14451</v>
      </c>
      <c r="S2220" s="2" t="s">
        <v>14523</v>
      </c>
      <c r="T2220" s="2" t="s">
        <v>18310</v>
      </c>
      <c r="U2220" s="4">
        <v>45181.828842592593</v>
      </c>
      <c r="V2220" s="2" t="s">
        <v>18311</v>
      </c>
      <c r="W2220" s="2">
        <f>YEAR(politicas_base[[#This Row],[ano]])</f>
        <v>2023</v>
      </c>
      <c r="X2220" s="8" t="str">
        <f>HYPERLINK(politicas_base[[#This Row],[link_legislacao]],politicas_base[[#This Row],[nome]])</f>
        <v>Programa de Aquisição de Alimentos</v>
      </c>
    </row>
    <row r="2221" spans="1:24" x14ac:dyDescent="0.3">
      <c r="A2221">
        <v>821</v>
      </c>
      <c r="B2221" s="2" t="s">
        <v>14561</v>
      </c>
      <c r="C2221" s="2" t="s">
        <v>14552</v>
      </c>
      <c r="D2221" s="2" t="s">
        <v>14658</v>
      </c>
      <c r="E2221" s="2" t="s">
        <v>16225</v>
      </c>
      <c r="F2221" s="3">
        <v>44927</v>
      </c>
      <c r="G2221" s="2" t="s">
        <v>18307</v>
      </c>
      <c r="H2221" s="2" t="s">
        <v>18308</v>
      </c>
      <c r="I2221" s="2" t="s">
        <v>18307</v>
      </c>
      <c r="J2221" s="3">
        <v>45007</v>
      </c>
      <c r="K2221" s="3">
        <v>45127</v>
      </c>
      <c r="L2221" s="2" t="s">
        <v>18309</v>
      </c>
      <c r="M2221" s="2" t="s">
        <v>14452</v>
      </c>
      <c r="N2221" s="2" t="s">
        <v>14443</v>
      </c>
      <c r="O2221" s="2" t="s">
        <v>16812</v>
      </c>
      <c r="P2221" s="2" t="s">
        <v>14452</v>
      </c>
      <c r="Q2221" s="2" t="s">
        <v>14450</v>
      </c>
      <c r="R2221" s="2" t="s">
        <v>14451</v>
      </c>
      <c r="S2221" s="2" t="s">
        <v>14523</v>
      </c>
      <c r="T2221" s="2" t="s">
        <v>18310</v>
      </c>
      <c r="U2221" s="4">
        <v>45181.828842592593</v>
      </c>
      <c r="V2221" s="2" t="s">
        <v>18311</v>
      </c>
      <c r="W2221" s="2">
        <f>YEAR(politicas_base[[#This Row],[ano]])</f>
        <v>2023</v>
      </c>
      <c r="X2221" s="8" t="str">
        <f>HYPERLINK(politicas_base[[#This Row],[link_legislacao]],politicas_base[[#This Row],[nome]])</f>
        <v>Programa de Aquisição de Alimentos</v>
      </c>
    </row>
    <row r="2222" spans="1:24" x14ac:dyDescent="0.3">
      <c r="A2222">
        <v>821</v>
      </c>
      <c r="B2222" s="2" t="s">
        <v>14561</v>
      </c>
      <c r="C2222" s="2" t="s">
        <v>14552</v>
      </c>
      <c r="D2222" s="2" t="s">
        <v>14807</v>
      </c>
      <c r="E2222" s="2" t="s">
        <v>16225</v>
      </c>
      <c r="F2222" s="3">
        <v>44927</v>
      </c>
      <c r="G2222" s="2" t="s">
        <v>18307</v>
      </c>
      <c r="H2222" s="2" t="s">
        <v>18308</v>
      </c>
      <c r="I2222" s="2" t="s">
        <v>18307</v>
      </c>
      <c r="J2222" s="3">
        <v>45007</v>
      </c>
      <c r="K2222" s="3">
        <v>45127</v>
      </c>
      <c r="L2222" s="2" t="s">
        <v>18309</v>
      </c>
      <c r="M2222" s="2" t="s">
        <v>14452</v>
      </c>
      <c r="N2222" s="2" t="s">
        <v>14443</v>
      </c>
      <c r="O2222" s="2" t="s">
        <v>16812</v>
      </c>
      <c r="P2222" s="2" t="s">
        <v>14452</v>
      </c>
      <c r="Q2222" s="2" t="s">
        <v>14450</v>
      </c>
      <c r="R2222" s="2" t="s">
        <v>14451</v>
      </c>
      <c r="S2222" s="2" t="s">
        <v>14523</v>
      </c>
      <c r="T2222" s="2" t="s">
        <v>18310</v>
      </c>
      <c r="U2222" s="4">
        <v>45181.828842592593</v>
      </c>
      <c r="V2222" s="2" t="s">
        <v>18311</v>
      </c>
      <c r="W2222" s="2">
        <f>YEAR(politicas_base[[#This Row],[ano]])</f>
        <v>2023</v>
      </c>
      <c r="X2222" s="8" t="str">
        <f>HYPERLINK(politicas_base[[#This Row],[link_legislacao]],politicas_base[[#This Row],[nome]])</f>
        <v>Programa de Aquisição de Alimentos</v>
      </c>
    </row>
    <row r="2223" spans="1:24" x14ac:dyDescent="0.3">
      <c r="A2223">
        <v>821</v>
      </c>
      <c r="B2223" s="2" t="s">
        <v>14561</v>
      </c>
      <c r="C2223" s="2" t="s">
        <v>14552</v>
      </c>
      <c r="D2223" s="2" t="s">
        <v>14720</v>
      </c>
      <c r="E2223" s="2" t="s">
        <v>16225</v>
      </c>
      <c r="F2223" s="3">
        <v>44927</v>
      </c>
      <c r="G2223" s="2" t="s">
        <v>18307</v>
      </c>
      <c r="H2223" s="2" t="s">
        <v>18308</v>
      </c>
      <c r="I2223" s="2" t="s">
        <v>18307</v>
      </c>
      <c r="J2223" s="3">
        <v>45007</v>
      </c>
      <c r="K2223" s="3">
        <v>45127</v>
      </c>
      <c r="L2223" s="2" t="s">
        <v>18309</v>
      </c>
      <c r="M2223" s="2" t="s">
        <v>14452</v>
      </c>
      <c r="N2223" s="2" t="s">
        <v>14443</v>
      </c>
      <c r="O2223" s="2" t="s">
        <v>16812</v>
      </c>
      <c r="P2223" s="2" t="s">
        <v>14452</v>
      </c>
      <c r="Q2223" s="2" t="s">
        <v>14450</v>
      </c>
      <c r="R2223" s="2" t="s">
        <v>14451</v>
      </c>
      <c r="S2223" s="2" t="s">
        <v>14523</v>
      </c>
      <c r="T2223" s="2" t="s">
        <v>18310</v>
      </c>
      <c r="U2223" s="4">
        <v>45181.828842592593</v>
      </c>
      <c r="V2223" s="2" t="s">
        <v>18311</v>
      </c>
      <c r="W2223" s="2">
        <f>YEAR(politicas_base[[#This Row],[ano]])</f>
        <v>2023</v>
      </c>
      <c r="X2223" s="8" t="str">
        <f>HYPERLINK(politicas_base[[#This Row],[link_legislacao]],politicas_base[[#This Row],[nome]])</f>
        <v>Programa de Aquisição de Alimentos</v>
      </c>
    </row>
    <row r="2224" spans="1:24" x14ac:dyDescent="0.3">
      <c r="A2224">
        <v>821</v>
      </c>
      <c r="B2224" s="2" t="s">
        <v>14561</v>
      </c>
      <c r="C2224" s="2" t="s">
        <v>14552</v>
      </c>
      <c r="D2224" s="2" t="s">
        <v>16016</v>
      </c>
      <c r="E2224" s="2" t="s">
        <v>16225</v>
      </c>
      <c r="F2224" s="3">
        <v>44927</v>
      </c>
      <c r="G2224" s="2" t="s">
        <v>18307</v>
      </c>
      <c r="H2224" s="2" t="s">
        <v>18308</v>
      </c>
      <c r="I2224" s="2" t="s">
        <v>18307</v>
      </c>
      <c r="J2224" s="3">
        <v>45007</v>
      </c>
      <c r="K2224" s="3">
        <v>45127</v>
      </c>
      <c r="L2224" s="2" t="s">
        <v>18309</v>
      </c>
      <c r="M2224" s="2" t="s">
        <v>14452</v>
      </c>
      <c r="N2224" s="2" t="s">
        <v>14443</v>
      </c>
      <c r="O2224" s="2" t="s">
        <v>16812</v>
      </c>
      <c r="P2224" s="2" t="s">
        <v>14452</v>
      </c>
      <c r="Q2224" s="2" t="s">
        <v>14450</v>
      </c>
      <c r="R2224" s="2" t="s">
        <v>14451</v>
      </c>
      <c r="S2224" s="2" t="s">
        <v>14523</v>
      </c>
      <c r="T2224" s="2" t="s">
        <v>18310</v>
      </c>
      <c r="U2224" s="4">
        <v>45181.828842592593</v>
      </c>
      <c r="V2224" s="2" t="s">
        <v>18311</v>
      </c>
      <c r="W2224" s="2">
        <f>YEAR(politicas_base[[#This Row],[ano]])</f>
        <v>2023</v>
      </c>
      <c r="X2224" s="8" t="str">
        <f>HYPERLINK(politicas_base[[#This Row],[link_legislacao]],politicas_base[[#This Row],[nome]])</f>
        <v>Programa de Aquisição de Alimentos</v>
      </c>
    </row>
    <row r="2225" spans="1:24" x14ac:dyDescent="0.3">
      <c r="A2225">
        <v>821</v>
      </c>
      <c r="B2225" s="2" t="s">
        <v>14561</v>
      </c>
      <c r="C2225" s="2" t="s">
        <v>14552</v>
      </c>
      <c r="D2225" s="2" t="s">
        <v>14907</v>
      </c>
      <c r="E2225" s="2" t="s">
        <v>16225</v>
      </c>
      <c r="F2225" s="3">
        <v>44927</v>
      </c>
      <c r="G2225" s="2" t="s">
        <v>18307</v>
      </c>
      <c r="H2225" s="2" t="s">
        <v>18308</v>
      </c>
      <c r="I2225" s="2" t="s">
        <v>18307</v>
      </c>
      <c r="J2225" s="3">
        <v>45007</v>
      </c>
      <c r="K2225" s="3">
        <v>45127</v>
      </c>
      <c r="L2225" s="2" t="s">
        <v>18309</v>
      </c>
      <c r="M2225" s="2" t="s">
        <v>14452</v>
      </c>
      <c r="N2225" s="2" t="s">
        <v>14443</v>
      </c>
      <c r="O2225" s="2" t="s">
        <v>16812</v>
      </c>
      <c r="P2225" s="2" t="s">
        <v>14452</v>
      </c>
      <c r="Q2225" s="2" t="s">
        <v>14450</v>
      </c>
      <c r="R2225" s="2" t="s">
        <v>14451</v>
      </c>
      <c r="S2225" s="2" t="s">
        <v>14523</v>
      </c>
      <c r="T2225" s="2" t="s">
        <v>18310</v>
      </c>
      <c r="U2225" s="4">
        <v>45181.828842592593</v>
      </c>
      <c r="V2225" s="2" t="s">
        <v>18311</v>
      </c>
      <c r="W2225" s="2">
        <f>YEAR(politicas_base[[#This Row],[ano]])</f>
        <v>2023</v>
      </c>
      <c r="X2225" s="8" t="str">
        <f>HYPERLINK(politicas_base[[#This Row],[link_legislacao]],politicas_base[[#This Row],[nome]])</f>
        <v>Programa de Aquisição de Alimentos</v>
      </c>
    </row>
    <row r="2226" spans="1:24" x14ac:dyDescent="0.3">
      <c r="A2226">
        <v>821</v>
      </c>
      <c r="B2226" s="2" t="s">
        <v>14561</v>
      </c>
      <c r="C2226" s="2" t="s">
        <v>18312</v>
      </c>
      <c r="D2226" s="2" t="s">
        <v>14808</v>
      </c>
      <c r="E2226" s="2" t="s">
        <v>16225</v>
      </c>
      <c r="F2226" s="3">
        <v>44927</v>
      </c>
      <c r="G2226" s="2" t="s">
        <v>18307</v>
      </c>
      <c r="H2226" s="2" t="s">
        <v>18308</v>
      </c>
      <c r="I2226" s="2" t="s">
        <v>18307</v>
      </c>
      <c r="J2226" s="3">
        <v>45007</v>
      </c>
      <c r="K2226" s="3">
        <v>45127</v>
      </c>
      <c r="L2226" s="2" t="s">
        <v>18309</v>
      </c>
      <c r="M2226" s="2" t="s">
        <v>14452</v>
      </c>
      <c r="N2226" s="2" t="s">
        <v>14443</v>
      </c>
      <c r="O2226" s="2" t="s">
        <v>16812</v>
      </c>
      <c r="P2226" s="2" t="s">
        <v>14452</v>
      </c>
      <c r="Q2226" s="2" t="s">
        <v>14450</v>
      </c>
      <c r="R2226" s="2" t="s">
        <v>14451</v>
      </c>
      <c r="S2226" s="2" t="s">
        <v>14523</v>
      </c>
      <c r="T2226" s="2" t="s">
        <v>18310</v>
      </c>
      <c r="U2226" s="4">
        <v>45181.828842592593</v>
      </c>
      <c r="V2226" s="2" t="s">
        <v>18311</v>
      </c>
      <c r="W2226" s="2">
        <f>YEAR(politicas_base[[#This Row],[ano]])</f>
        <v>2023</v>
      </c>
      <c r="X2226" s="8" t="str">
        <f>HYPERLINK(politicas_base[[#This Row],[link_legislacao]],politicas_base[[#This Row],[nome]])</f>
        <v>Programa de Aquisição de Alimentos</v>
      </c>
    </row>
    <row r="2227" spans="1:24" x14ac:dyDescent="0.3">
      <c r="A2227">
        <v>821</v>
      </c>
      <c r="B2227" s="2" t="s">
        <v>14561</v>
      </c>
      <c r="C2227" s="2" t="s">
        <v>18312</v>
      </c>
      <c r="D2227" s="2" t="s">
        <v>14658</v>
      </c>
      <c r="E2227" s="2" t="s">
        <v>16225</v>
      </c>
      <c r="F2227" s="3">
        <v>44927</v>
      </c>
      <c r="G2227" s="2" t="s">
        <v>18307</v>
      </c>
      <c r="H2227" s="2" t="s">
        <v>18308</v>
      </c>
      <c r="I2227" s="2" t="s">
        <v>18307</v>
      </c>
      <c r="J2227" s="3">
        <v>45007</v>
      </c>
      <c r="K2227" s="3">
        <v>45127</v>
      </c>
      <c r="L2227" s="2" t="s">
        <v>18309</v>
      </c>
      <c r="M2227" s="2" t="s">
        <v>14452</v>
      </c>
      <c r="N2227" s="2" t="s">
        <v>14443</v>
      </c>
      <c r="O2227" s="2" t="s">
        <v>16812</v>
      </c>
      <c r="P2227" s="2" t="s">
        <v>14452</v>
      </c>
      <c r="Q2227" s="2" t="s">
        <v>14450</v>
      </c>
      <c r="R2227" s="2" t="s">
        <v>14451</v>
      </c>
      <c r="S2227" s="2" t="s">
        <v>14523</v>
      </c>
      <c r="T2227" s="2" t="s">
        <v>18310</v>
      </c>
      <c r="U2227" s="4">
        <v>45181.828842592593</v>
      </c>
      <c r="V2227" s="2" t="s">
        <v>18311</v>
      </c>
      <c r="W2227" s="2">
        <f>YEAR(politicas_base[[#This Row],[ano]])</f>
        <v>2023</v>
      </c>
      <c r="X2227" s="8" t="str">
        <f>HYPERLINK(politicas_base[[#This Row],[link_legislacao]],politicas_base[[#This Row],[nome]])</f>
        <v>Programa de Aquisição de Alimentos</v>
      </c>
    </row>
    <row r="2228" spans="1:24" x14ac:dyDescent="0.3">
      <c r="A2228">
        <v>821</v>
      </c>
      <c r="B2228" s="2" t="s">
        <v>14561</v>
      </c>
      <c r="C2228" s="2" t="s">
        <v>18312</v>
      </c>
      <c r="D2228" s="2" t="s">
        <v>14807</v>
      </c>
      <c r="E2228" s="2" t="s">
        <v>16225</v>
      </c>
      <c r="F2228" s="3">
        <v>44927</v>
      </c>
      <c r="G2228" s="2" t="s">
        <v>18307</v>
      </c>
      <c r="H2228" s="2" t="s">
        <v>18308</v>
      </c>
      <c r="I2228" s="2" t="s">
        <v>18307</v>
      </c>
      <c r="J2228" s="3">
        <v>45007</v>
      </c>
      <c r="K2228" s="3">
        <v>45127</v>
      </c>
      <c r="L2228" s="2" t="s">
        <v>18309</v>
      </c>
      <c r="M2228" s="2" t="s">
        <v>14452</v>
      </c>
      <c r="N2228" s="2" t="s">
        <v>14443</v>
      </c>
      <c r="O2228" s="2" t="s">
        <v>16812</v>
      </c>
      <c r="P2228" s="2" t="s">
        <v>14452</v>
      </c>
      <c r="Q2228" s="2" t="s">
        <v>14450</v>
      </c>
      <c r="R2228" s="2" t="s">
        <v>14451</v>
      </c>
      <c r="S2228" s="2" t="s">
        <v>14523</v>
      </c>
      <c r="T2228" s="2" t="s">
        <v>18310</v>
      </c>
      <c r="U2228" s="4">
        <v>45181.828842592593</v>
      </c>
      <c r="V2228" s="2" t="s">
        <v>18311</v>
      </c>
      <c r="W2228" s="2">
        <f>YEAR(politicas_base[[#This Row],[ano]])</f>
        <v>2023</v>
      </c>
      <c r="X2228" s="8" t="str">
        <f>HYPERLINK(politicas_base[[#This Row],[link_legislacao]],politicas_base[[#This Row],[nome]])</f>
        <v>Programa de Aquisição de Alimentos</v>
      </c>
    </row>
    <row r="2229" spans="1:24" x14ac:dyDescent="0.3">
      <c r="A2229">
        <v>821</v>
      </c>
      <c r="B2229" s="2" t="s">
        <v>14561</v>
      </c>
      <c r="C2229" s="2" t="s">
        <v>18312</v>
      </c>
      <c r="D2229" s="2" t="s">
        <v>14720</v>
      </c>
      <c r="E2229" s="2" t="s">
        <v>16225</v>
      </c>
      <c r="F2229" s="3">
        <v>44927</v>
      </c>
      <c r="G2229" s="2" t="s">
        <v>18307</v>
      </c>
      <c r="H2229" s="2" t="s">
        <v>18308</v>
      </c>
      <c r="I2229" s="2" t="s">
        <v>18307</v>
      </c>
      <c r="J2229" s="3">
        <v>45007</v>
      </c>
      <c r="K2229" s="3">
        <v>45127</v>
      </c>
      <c r="L2229" s="2" t="s">
        <v>18309</v>
      </c>
      <c r="M2229" s="2" t="s">
        <v>14452</v>
      </c>
      <c r="N2229" s="2" t="s">
        <v>14443</v>
      </c>
      <c r="O2229" s="2" t="s">
        <v>16812</v>
      </c>
      <c r="P2229" s="2" t="s">
        <v>14452</v>
      </c>
      <c r="Q2229" s="2" t="s">
        <v>14450</v>
      </c>
      <c r="R2229" s="2" t="s">
        <v>14451</v>
      </c>
      <c r="S2229" s="2" t="s">
        <v>14523</v>
      </c>
      <c r="T2229" s="2" t="s">
        <v>18310</v>
      </c>
      <c r="U2229" s="4">
        <v>45181.828842592593</v>
      </c>
      <c r="V2229" s="2" t="s">
        <v>18311</v>
      </c>
      <c r="W2229" s="2">
        <f>YEAR(politicas_base[[#This Row],[ano]])</f>
        <v>2023</v>
      </c>
      <c r="X2229" s="8" t="str">
        <f>HYPERLINK(politicas_base[[#This Row],[link_legislacao]],politicas_base[[#This Row],[nome]])</f>
        <v>Programa de Aquisição de Alimentos</v>
      </c>
    </row>
    <row r="2230" spans="1:24" x14ac:dyDescent="0.3">
      <c r="A2230">
        <v>821</v>
      </c>
      <c r="B2230" s="2" t="s">
        <v>14561</v>
      </c>
      <c r="C2230" s="2" t="s">
        <v>18312</v>
      </c>
      <c r="D2230" s="2" t="s">
        <v>16016</v>
      </c>
      <c r="E2230" s="2" t="s">
        <v>16225</v>
      </c>
      <c r="F2230" s="3">
        <v>44927</v>
      </c>
      <c r="G2230" s="2" t="s">
        <v>18307</v>
      </c>
      <c r="H2230" s="2" t="s">
        <v>18308</v>
      </c>
      <c r="I2230" s="2" t="s">
        <v>18307</v>
      </c>
      <c r="J2230" s="3">
        <v>45007</v>
      </c>
      <c r="K2230" s="3">
        <v>45127</v>
      </c>
      <c r="L2230" s="2" t="s">
        <v>18309</v>
      </c>
      <c r="M2230" s="2" t="s">
        <v>14452</v>
      </c>
      <c r="N2230" s="2" t="s">
        <v>14443</v>
      </c>
      <c r="O2230" s="2" t="s">
        <v>16812</v>
      </c>
      <c r="P2230" s="2" t="s">
        <v>14452</v>
      </c>
      <c r="Q2230" s="2" t="s">
        <v>14450</v>
      </c>
      <c r="R2230" s="2" t="s">
        <v>14451</v>
      </c>
      <c r="S2230" s="2" t="s">
        <v>14523</v>
      </c>
      <c r="T2230" s="2" t="s">
        <v>18310</v>
      </c>
      <c r="U2230" s="4">
        <v>45181.828842592593</v>
      </c>
      <c r="V2230" s="2" t="s">
        <v>18311</v>
      </c>
      <c r="W2230" s="2">
        <f>YEAR(politicas_base[[#This Row],[ano]])</f>
        <v>2023</v>
      </c>
      <c r="X2230" s="8" t="str">
        <f>HYPERLINK(politicas_base[[#This Row],[link_legislacao]],politicas_base[[#This Row],[nome]])</f>
        <v>Programa de Aquisição de Alimentos</v>
      </c>
    </row>
    <row r="2231" spans="1:24" x14ac:dyDescent="0.3">
      <c r="A2231">
        <v>821</v>
      </c>
      <c r="B2231" s="2" t="s">
        <v>14561</v>
      </c>
      <c r="C2231" s="2" t="s">
        <v>18312</v>
      </c>
      <c r="D2231" s="2" t="s">
        <v>14907</v>
      </c>
      <c r="E2231" s="2" t="s">
        <v>16225</v>
      </c>
      <c r="F2231" s="3">
        <v>44927</v>
      </c>
      <c r="G2231" s="2" t="s">
        <v>18307</v>
      </c>
      <c r="H2231" s="2" t="s">
        <v>18308</v>
      </c>
      <c r="I2231" s="2" t="s">
        <v>18307</v>
      </c>
      <c r="J2231" s="3">
        <v>45007</v>
      </c>
      <c r="K2231" s="3">
        <v>45127</v>
      </c>
      <c r="L2231" s="2" t="s">
        <v>18309</v>
      </c>
      <c r="M2231" s="2" t="s">
        <v>14452</v>
      </c>
      <c r="N2231" s="2" t="s">
        <v>14443</v>
      </c>
      <c r="O2231" s="2" t="s">
        <v>16812</v>
      </c>
      <c r="P2231" s="2" t="s">
        <v>14452</v>
      </c>
      <c r="Q2231" s="2" t="s">
        <v>14450</v>
      </c>
      <c r="R2231" s="2" t="s">
        <v>14451</v>
      </c>
      <c r="S2231" s="2" t="s">
        <v>14523</v>
      </c>
      <c r="T2231" s="2" t="s">
        <v>18310</v>
      </c>
      <c r="U2231" s="4">
        <v>45181.828842592593</v>
      </c>
      <c r="V2231" s="2" t="s">
        <v>18311</v>
      </c>
      <c r="W2231" s="2">
        <f>YEAR(politicas_base[[#This Row],[ano]])</f>
        <v>2023</v>
      </c>
      <c r="X2231" s="8" t="str">
        <f>HYPERLINK(politicas_base[[#This Row],[link_legislacao]],politicas_base[[#This Row],[nome]])</f>
        <v>Programa de Aquisição de Alimentos</v>
      </c>
    </row>
    <row r="2232" spans="1:24" x14ac:dyDescent="0.3">
      <c r="A2232">
        <v>821</v>
      </c>
      <c r="B2232" s="2" t="s">
        <v>14561</v>
      </c>
      <c r="C2232" s="2" t="s">
        <v>14987</v>
      </c>
      <c r="D2232" s="2" t="s">
        <v>14808</v>
      </c>
      <c r="E2232" s="2" t="s">
        <v>16225</v>
      </c>
      <c r="F2232" s="3">
        <v>44927</v>
      </c>
      <c r="G2232" s="2" t="s">
        <v>18307</v>
      </c>
      <c r="H2232" s="2" t="s">
        <v>18308</v>
      </c>
      <c r="I2232" s="2" t="s">
        <v>18307</v>
      </c>
      <c r="J2232" s="3">
        <v>45007</v>
      </c>
      <c r="K2232" s="3">
        <v>45127</v>
      </c>
      <c r="L2232" s="2" t="s">
        <v>18309</v>
      </c>
      <c r="M2232" s="2" t="s">
        <v>14452</v>
      </c>
      <c r="N2232" s="2" t="s">
        <v>14443</v>
      </c>
      <c r="O2232" s="2" t="s">
        <v>16812</v>
      </c>
      <c r="P2232" s="2" t="s">
        <v>14452</v>
      </c>
      <c r="Q2232" s="2" t="s">
        <v>14450</v>
      </c>
      <c r="R2232" s="2" t="s">
        <v>14451</v>
      </c>
      <c r="S2232" s="2" t="s">
        <v>14523</v>
      </c>
      <c r="T2232" s="2" t="s">
        <v>18310</v>
      </c>
      <c r="U2232" s="4">
        <v>45181.828842592593</v>
      </c>
      <c r="V2232" s="2" t="s">
        <v>18311</v>
      </c>
      <c r="W2232" s="2">
        <f>YEAR(politicas_base[[#This Row],[ano]])</f>
        <v>2023</v>
      </c>
      <c r="X2232" s="8" t="str">
        <f>HYPERLINK(politicas_base[[#This Row],[link_legislacao]],politicas_base[[#This Row],[nome]])</f>
        <v>Programa de Aquisição de Alimentos</v>
      </c>
    </row>
    <row r="2233" spans="1:24" x14ac:dyDescent="0.3">
      <c r="A2233">
        <v>821</v>
      </c>
      <c r="B2233" s="2" t="s">
        <v>14561</v>
      </c>
      <c r="C2233" s="2" t="s">
        <v>14987</v>
      </c>
      <c r="D2233" s="2" t="s">
        <v>14658</v>
      </c>
      <c r="E2233" s="2" t="s">
        <v>16225</v>
      </c>
      <c r="F2233" s="3">
        <v>44927</v>
      </c>
      <c r="G2233" s="2" t="s">
        <v>18307</v>
      </c>
      <c r="H2233" s="2" t="s">
        <v>18308</v>
      </c>
      <c r="I2233" s="2" t="s">
        <v>18307</v>
      </c>
      <c r="J2233" s="3">
        <v>45007</v>
      </c>
      <c r="K2233" s="3">
        <v>45127</v>
      </c>
      <c r="L2233" s="2" t="s">
        <v>18309</v>
      </c>
      <c r="M2233" s="2" t="s">
        <v>14452</v>
      </c>
      <c r="N2233" s="2" t="s">
        <v>14443</v>
      </c>
      <c r="O2233" s="2" t="s">
        <v>16812</v>
      </c>
      <c r="P2233" s="2" t="s">
        <v>14452</v>
      </c>
      <c r="Q2233" s="2" t="s">
        <v>14450</v>
      </c>
      <c r="R2233" s="2" t="s">
        <v>14451</v>
      </c>
      <c r="S2233" s="2" t="s">
        <v>14523</v>
      </c>
      <c r="T2233" s="2" t="s">
        <v>18310</v>
      </c>
      <c r="U2233" s="4">
        <v>45181.828842592593</v>
      </c>
      <c r="V2233" s="2" t="s">
        <v>18311</v>
      </c>
      <c r="W2233" s="2">
        <f>YEAR(politicas_base[[#This Row],[ano]])</f>
        <v>2023</v>
      </c>
      <c r="X2233" s="8" t="str">
        <f>HYPERLINK(politicas_base[[#This Row],[link_legislacao]],politicas_base[[#This Row],[nome]])</f>
        <v>Programa de Aquisição de Alimentos</v>
      </c>
    </row>
    <row r="2234" spans="1:24" x14ac:dyDescent="0.3">
      <c r="A2234">
        <v>821</v>
      </c>
      <c r="B2234" s="2" t="s">
        <v>14561</v>
      </c>
      <c r="C2234" s="2" t="s">
        <v>14987</v>
      </c>
      <c r="D2234" s="2" t="s">
        <v>14807</v>
      </c>
      <c r="E2234" s="2" t="s">
        <v>16225</v>
      </c>
      <c r="F2234" s="3">
        <v>44927</v>
      </c>
      <c r="G2234" s="2" t="s">
        <v>18307</v>
      </c>
      <c r="H2234" s="2" t="s">
        <v>18308</v>
      </c>
      <c r="I2234" s="2" t="s">
        <v>18307</v>
      </c>
      <c r="J2234" s="3">
        <v>45007</v>
      </c>
      <c r="K2234" s="3">
        <v>45127</v>
      </c>
      <c r="L2234" s="2" t="s">
        <v>18309</v>
      </c>
      <c r="M2234" s="2" t="s">
        <v>14452</v>
      </c>
      <c r="N2234" s="2" t="s">
        <v>14443</v>
      </c>
      <c r="O2234" s="2" t="s">
        <v>16812</v>
      </c>
      <c r="P2234" s="2" t="s">
        <v>14452</v>
      </c>
      <c r="Q2234" s="2" t="s">
        <v>14450</v>
      </c>
      <c r="R2234" s="2" t="s">
        <v>14451</v>
      </c>
      <c r="S2234" s="2" t="s">
        <v>14523</v>
      </c>
      <c r="T2234" s="2" t="s">
        <v>18310</v>
      </c>
      <c r="U2234" s="4">
        <v>45181.828842592593</v>
      </c>
      <c r="V2234" s="2" t="s">
        <v>18311</v>
      </c>
      <c r="W2234" s="2">
        <f>YEAR(politicas_base[[#This Row],[ano]])</f>
        <v>2023</v>
      </c>
      <c r="X2234" s="8" t="str">
        <f>HYPERLINK(politicas_base[[#This Row],[link_legislacao]],politicas_base[[#This Row],[nome]])</f>
        <v>Programa de Aquisição de Alimentos</v>
      </c>
    </row>
    <row r="2235" spans="1:24" x14ac:dyDescent="0.3">
      <c r="A2235">
        <v>821</v>
      </c>
      <c r="B2235" s="2" t="s">
        <v>14561</v>
      </c>
      <c r="C2235" s="2" t="s">
        <v>14987</v>
      </c>
      <c r="D2235" s="2" t="s">
        <v>14720</v>
      </c>
      <c r="E2235" s="2" t="s">
        <v>16225</v>
      </c>
      <c r="F2235" s="3">
        <v>44927</v>
      </c>
      <c r="G2235" s="2" t="s">
        <v>18307</v>
      </c>
      <c r="H2235" s="2" t="s">
        <v>18308</v>
      </c>
      <c r="I2235" s="2" t="s">
        <v>18307</v>
      </c>
      <c r="J2235" s="3">
        <v>45007</v>
      </c>
      <c r="K2235" s="3">
        <v>45127</v>
      </c>
      <c r="L2235" s="2" t="s">
        <v>18309</v>
      </c>
      <c r="M2235" s="2" t="s">
        <v>14452</v>
      </c>
      <c r="N2235" s="2" t="s">
        <v>14443</v>
      </c>
      <c r="O2235" s="2" t="s">
        <v>16812</v>
      </c>
      <c r="P2235" s="2" t="s">
        <v>14452</v>
      </c>
      <c r="Q2235" s="2" t="s">
        <v>14450</v>
      </c>
      <c r="R2235" s="2" t="s">
        <v>14451</v>
      </c>
      <c r="S2235" s="2" t="s">
        <v>14523</v>
      </c>
      <c r="T2235" s="2" t="s">
        <v>18310</v>
      </c>
      <c r="U2235" s="4">
        <v>45181.828842592593</v>
      </c>
      <c r="V2235" s="2" t="s">
        <v>18311</v>
      </c>
      <c r="W2235" s="2">
        <f>YEAR(politicas_base[[#This Row],[ano]])</f>
        <v>2023</v>
      </c>
      <c r="X2235" s="8" t="str">
        <f>HYPERLINK(politicas_base[[#This Row],[link_legislacao]],politicas_base[[#This Row],[nome]])</f>
        <v>Programa de Aquisição de Alimentos</v>
      </c>
    </row>
    <row r="2236" spans="1:24" x14ac:dyDescent="0.3">
      <c r="A2236">
        <v>821</v>
      </c>
      <c r="B2236" s="2" t="s">
        <v>14561</v>
      </c>
      <c r="C2236" s="2" t="s">
        <v>14987</v>
      </c>
      <c r="D2236" s="2" t="s">
        <v>16016</v>
      </c>
      <c r="E2236" s="2" t="s">
        <v>16225</v>
      </c>
      <c r="F2236" s="3">
        <v>44927</v>
      </c>
      <c r="G2236" s="2" t="s">
        <v>18307</v>
      </c>
      <c r="H2236" s="2" t="s">
        <v>18308</v>
      </c>
      <c r="I2236" s="2" t="s">
        <v>18307</v>
      </c>
      <c r="J2236" s="3">
        <v>45007</v>
      </c>
      <c r="K2236" s="3">
        <v>45127</v>
      </c>
      <c r="L2236" s="2" t="s">
        <v>18309</v>
      </c>
      <c r="M2236" s="2" t="s">
        <v>14452</v>
      </c>
      <c r="N2236" s="2" t="s">
        <v>14443</v>
      </c>
      <c r="O2236" s="2" t="s">
        <v>16812</v>
      </c>
      <c r="P2236" s="2" t="s">
        <v>14452</v>
      </c>
      <c r="Q2236" s="2" t="s">
        <v>14450</v>
      </c>
      <c r="R2236" s="2" t="s">
        <v>14451</v>
      </c>
      <c r="S2236" s="2" t="s">
        <v>14523</v>
      </c>
      <c r="T2236" s="2" t="s">
        <v>18310</v>
      </c>
      <c r="U2236" s="4">
        <v>45181.828842592593</v>
      </c>
      <c r="V2236" s="2" t="s">
        <v>18311</v>
      </c>
      <c r="W2236" s="2">
        <f>YEAR(politicas_base[[#This Row],[ano]])</f>
        <v>2023</v>
      </c>
      <c r="X2236" s="8" t="str">
        <f>HYPERLINK(politicas_base[[#This Row],[link_legislacao]],politicas_base[[#This Row],[nome]])</f>
        <v>Programa de Aquisição de Alimentos</v>
      </c>
    </row>
    <row r="2237" spans="1:24" x14ac:dyDescent="0.3">
      <c r="A2237">
        <v>821</v>
      </c>
      <c r="B2237" s="2" t="s">
        <v>14561</v>
      </c>
      <c r="C2237" s="2" t="s">
        <v>14987</v>
      </c>
      <c r="D2237" s="2" t="s">
        <v>14907</v>
      </c>
      <c r="E2237" s="2" t="s">
        <v>16225</v>
      </c>
      <c r="F2237" s="3">
        <v>44927</v>
      </c>
      <c r="G2237" s="2" t="s">
        <v>18307</v>
      </c>
      <c r="H2237" s="2" t="s">
        <v>18308</v>
      </c>
      <c r="I2237" s="2" t="s">
        <v>18307</v>
      </c>
      <c r="J2237" s="3">
        <v>45007</v>
      </c>
      <c r="K2237" s="3">
        <v>45127</v>
      </c>
      <c r="L2237" s="2" t="s">
        <v>18309</v>
      </c>
      <c r="M2237" s="2" t="s">
        <v>14452</v>
      </c>
      <c r="N2237" s="2" t="s">
        <v>14443</v>
      </c>
      <c r="O2237" s="2" t="s">
        <v>16812</v>
      </c>
      <c r="P2237" s="2" t="s">
        <v>14452</v>
      </c>
      <c r="Q2237" s="2" t="s">
        <v>14450</v>
      </c>
      <c r="R2237" s="2" t="s">
        <v>14451</v>
      </c>
      <c r="S2237" s="2" t="s">
        <v>14523</v>
      </c>
      <c r="T2237" s="2" t="s">
        <v>18310</v>
      </c>
      <c r="U2237" s="4">
        <v>45181.828842592593</v>
      </c>
      <c r="V2237" s="2" t="s">
        <v>18311</v>
      </c>
      <c r="W2237" s="2">
        <f>YEAR(politicas_base[[#This Row],[ano]])</f>
        <v>2023</v>
      </c>
      <c r="X2237" s="8" t="str">
        <f>HYPERLINK(politicas_base[[#This Row],[link_legislacao]],politicas_base[[#This Row],[nome]])</f>
        <v>Programa de Aquisição de Alimentos</v>
      </c>
    </row>
    <row r="2238" spans="1:24" x14ac:dyDescent="0.3">
      <c r="A2238">
        <v>821</v>
      </c>
      <c r="B2238" s="2" t="s">
        <v>14561</v>
      </c>
      <c r="C2238" s="2" t="s">
        <v>18297</v>
      </c>
      <c r="D2238" s="2" t="s">
        <v>14808</v>
      </c>
      <c r="E2238" s="2" t="s">
        <v>16225</v>
      </c>
      <c r="F2238" s="3">
        <v>44927</v>
      </c>
      <c r="G2238" s="2" t="s">
        <v>18307</v>
      </c>
      <c r="H2238" s="2" t="s">
        <v>18308</v>
      </c>
      <c r="I2238" s="2" t="s">
        <v>18307</v>
      </c>
      <c r="J2238" s="3">
        <v>45007</v>
      </c>
      <c r="K2238" s="3">
        <v>45127</v>
      </c>
      <c r="L2238" s="2" t="s">
        <v>18309</v>
      </c>
      <c r="M2238" s="2" t="s">
        <v>14452</v>
      </c>
      <c r="N2238" s="2" t="s">
        <v>14443</v>
      </c>
      <c r="O2238" s="2" t="s">
        <v>16812</v>
      </c>
      <c r="P2238" s="2" t="s">
        <v>14452</v>
      </c>
      <c r="Q2238" s="2" t="s">
        <v>14450</v>
      </c>
      <c r="R2238" s="2" t="s">
        <v>14451</v>
      </c>
      <c r="S2238" s="2" t="s">
        <v>14523</v>
      </c>
      <c r="T2238" s="2" t="s">
        <v>18310</v>
      </c>
      <c r="U2238" s="4">
        <v>45181.828842592593</v>
      </c>
      <c r="V2238" s="2" t="s">
        <v>18311</v>
      </c>
      <c r="W2238" s="2">
        <f>YEAR(politicas_base[[#This Row],[ano]])</f>
        <v>2023</v>
      </c>
      <c r="X2238" s="8" t="str">
        <f>HYPERLINK(politicas_base[[#This Row],[link_legislacao]],politicas_base[[#This Row],[nome]])</f>
        <v>Programa de Aquisição de Alimentos</v>
      </c>
    </row>
    <row r="2239" spans="1:24" x14ac:dyDescent="0.3">
      <c r="A2239">
        <v>821</v>
      </c>
      <c r="B2239" s="2" t="s">
        <v>14561</v>
      </c>
      <c r="C2239" s="2" t="s">
        <v>18297</v>
      </c>
      <c r="D2239" s="2" t="s">
        <v>14658</v>
      </c>
      <c r="E2239" s="2" t="s">
        <v>16225</v>
      </c>
      <c r="F2239" s="3">
        <v>44927</v>
      </c>
      <c r="G2239" s="2" t="s">
        <v>18307</v>
      </c>
      <c r="H2239" s="2" t="s">
        <v>18308</v>
      </c>
      <c r="I2239" s="2" t="s">
        <v>18307</v>
      </c>
      <c r="J2239" s="3">
        <v>45007</v>
      </c>
      <c r="K2239" s="3">
        <v>45127</v>
      </c>
      <c r="L2239" s="2" t="s">
        <v>18309</v>
      </c>
      <c r="M2239" s="2" t="s">
        <v>14452</v>
      </c>
      <c r="N2239" s="2" t="s">
        <v>14443</v>
      </c>
      <c r="O2239" s="2" t="s">
        <v>16812</v>
      </c>
      <c r="P2239" s="2" t="s">
        <v>14452</v>
      </c>
      <c r="Q2239" s="2" t="s">
        <v>14450</v>
      </c>
      <c r="R2239" s="2" t="s">
        <v>14451</v>
      </c>
      <c r="S2239" s="2" t="s">
        <v>14523</v>
      </c>
      <c r="T2239" s="2" t="s">
        <v>18310</v>
      </c>
      <c r="U2239" s="4">
        <v>45181.828842592593</v>
      </c>
      <c r="V2239" s="2" t="s">
        <v>18311</v>
      </c>
      <c r="W2239" s="2">
        <f>YEAR(politicas_base[[#This Row],[ano]])</f>
        <v>2023</v>
      </c>
      <c r="X2239" s="8" t="str">
        <f>HYPERLINK(politicas_base[[#This Row],[link_legislacao]],politicas_base[[#This Row],[nome]])</f>
        <v>Programa de Aquisição de Alimentos</v>
      </c>
    </row>
    <row r="2240" spans="1:24" x14ac:dyDescent="0.3">
      <c r="A2240">
        <v>821</v>
      </c>
      <c r="B2240" s="2" t="s">
        <v>14561</v>
      </c>
      <c r="C2240" s="2" t="s">
        <v>18297</v>
      </c>
      <c r="D2240" s="2" t="s">
        <v>14807</v>
      </c>
      <c r="E2240" s="2" t="s">
        <v>16225</v>
      </c>
      <c r="F2240" s="3">
        <v>44927</v>
      </c>
      <c r="G2240" s="2" t="s">
        <v>18307</v>
      </c>
      <c r="H2240" s="2" t="s">
        <v>18308</v>
      </c>
      <c r="I2240" s="2" t="s">
        <v>18307</v>
      </c>
      <c r="J2240" s="3">
        <v>45007</v>
      </c>
      <c r="K2240" s="3">
        <v>45127</v>
      </c>
      <c r="L2240" s="2" t="s">
        <v>18309</v>
      </c>
      <c r="M2240" s="2" t="s">
        <v>14452</v>
      </c>
      <c r="N2240" s="2" t="s">
        <v>14443</v>
      </c>
      <c r="O2240" s="2" t="s">
        <v>16812</v>
      </c>
      <c r="P2240" s="2" t="s">
        <v>14452</v>
      </c>
      <c r="Q2240" s="2" t="s">
        <v>14450</v>
      </c>
      <c r="R2240" s="2" t="s">
        <v>14451</v>
      </c>
      <c r="S2240" s="2" t="s">
        <v>14523</v>
      </c>
      <c r="T2240" s="2" t="s">
        <v>18310</v>
      </c>
      <c r="U2240" s="4">
        <v>45181.828842592593</v>
      </c>
      <c r="V2240" s="2" t="s">
        <v>18311</v>
      </c>
      <c r="W2240" s="2">
        <f>YEAR(politicas_base[[#This Row],[ano]])</f>
        <v>2023</v>
      </c>
      <c r="X2240" s="8" t="str">
        <f>HYPERLINK(politicas_base[[#This Row],[link_legislacao]],politicas_base[[#This Row],[nome]])</f>
        <v>Programa de Aquisição de Alimentos</v>
      </c>
    </row>
    <row r="2241" spans="1:24" x14ac:dyDescent="0.3">
      <c r="A2241">
        <v>821</v>
      </c>
      <c r="B2241" s="2" t="s">
        <v>14561</v>
      </c>
      <c r="C2241" s="2" t="s">
        <v>18297</v>
      </c>
      <c r="D2241" s="2" t="s">
        <v>14720</v>
      </c>
      <c r="E2241" s="2" t="s">
        <v>16225</v>
      </c>
      <c r="F2241" s="3">
        <v>44927</v>
      </c>
      <c r="G2241" s="2" t="s">
        <v>18307</v>
      </c>
      <c r="H2241" s="2" t="s">
        <v>18308</v>
      </c>
      <c r="I2241" s="2" t="s">
        <v>18307</v>
      </c>
      <c r="J2241" s="3">
        <v>45007</v>
      </c>
      <c r="K2241" s="3">
        <v>45127</v>
      </c>
      <c r="L2241" s="2" t="s">
        <v>18309</v>
      </c>
      <c r="M2241" s="2" t="s">
        <v>14452</v>
      </c>
      <c r="N2241" s="2" t="s">
        <v>14443</v>
      </c>
      <c r="O2241" s="2" t="s">
        <v>16812</v>
      </c>
      <c r="P2241" s="2" t="s">
        <v>14452</v>
      </c>
      <c r="Q2241" s="2" t="s">
        <v>14450</v>
      </c>
      <c r="R2241" s="2" t="s">
        <v>14451</v>
      </c>
      <c r="S2241" s="2" t="s">
        <v>14523</v>
      </c>
      <c r="T2241" s="2" t="s">
        <v>18310</v>
      </c>
      <c r="U2241" s="4">
        <v>45181.828842592593</v>
      </c>
      <c r="V2241" s="2" t="s">
        <v>18311</v>
      </c>
      <c r="W2241" s="2">
        <f>YEAR(politicas_base[[#This Row],[ano]])</f>
        <v>2023</v>
      </c>
      <c r="X2241" s="8" t="str">
        <f>HYPERLINK(politicas_base[[#This Row],[link_legislacao]],politicas_base[[#This Row],[nome]])</f>
        <v>Programa de Aquisição de Alimentos</v>
      </c>
    </row>
    <row r="2242" spans="1:24" x14ac:dyDescent="0.3">
      <c r="A2242">
        <v>821</v>
      </c>
      <c r="B2242" s="2" t="s">
        <v>14561</v>
      </c>
      <c r="C2242" s="2" t="s">
        <v>18297</v>
      </c>
      <c r="D2242" s="2" t="s">
        <v>16016</v>
      </c>
      <c r="E2242" s="2" t="s">
        <v>16225</v>
      </c>
      <c r="F2242" s="3">
        <v>44927</v>
      </c>
      <c r="G2242" s="2" t="s">
        <v>18307</v>
      </c>
      <c r="H2242" s="2" t="s">
        <v>18308</v>
      </c>
      <c r="I2242" s="2" t="s">
        <v>18307</v>
      </c>
      <c r="J2242" s="3">
        <v>45007</v>
      </c>
      <c r="K2242" s="3">
        <v>45127</v>
      </c>
      <c r="L2242" s="2" t="s">
        <v>18309</v>
      </c>
      <c r="M2242" s="2" t="s">
        <v>14452</v>
      </c>
      <c r="N2242" s="2" t="s">
        <v>14443</v>
      </c>
      <c r="O2242" s="2" t="s">
        <v>16812</v>
      </c>
      <c r="P2242" s="2" t="s">
        <v>14452</v>
      </c>
      <c r="Q2242" s="2" t="s">
        <v>14450</v>
      </c>
      <c r="R2242" s="2" t="s">
        <v>14451</v>
      </c>
      <c r="S2242" s="2" t="s">
        <v>14523</v>
      </c>
      <c r="T2242" s="2" t="s">
        <v>18310</v>
      </c>
      <c r="U2242" s="4">
        <v>45181.828842592593</v>
      </c>
      <c r="V2242" s="2" t="s">
        <v>18311</v>
      </c>
      <c r="W2242" s="2">
        <f>YEAR(politicas_base[[#This Row],[ano]])</f>
        <v>2023</v>
      </c>
      <c r="X2242" s="8" t="str">
        <f>HYPERLINK(politicas_base[[#This Row],[link_legislacao]],politicas_base[[#This Row],[nome]])</f>
        <v>Programa de Aquisição de Alimentos</v>
      </c>
    </row>
    <row r="2243" spans="1:24" x14ac:dyDescent="0.3">
      <c r="A2243">
        <v>821</v>
      </c>
      <c r="B2243" s="2" t="s">
        <v>14561</v>
      </c>
      <c r="C2243" s="2" t="s">
        <v>18297</v>
      </c>
      <c r="D2243" s="2" t="s">
        <v>14907</v>
      </c>
      <c r="E2243" s="2" t="s">
        <v>16225</v>
      </c>
      <c r="F2243" s="3">
        <v>44927</v>
      </c>
      <c r="G2243" s="2" t="s">
        <v>18307</v>
      </c>
      <c r="H2243" s="2" t="s">
        <v>18308</v>
      </c>
      <c r="I2243" s="2" t="s">
        <v>18307</v>
      </c>
      <c r="J2243" s="3">
        <v>45007</v>
      </c>
      <c r="K2243" s="3">
        <v>45127</v>
      </c>
      <c r="L2243" s="2" t="s">
        <v>18309</v>
      </c>
      <c r="M2243" s="2" t="s">
        <v>14452</v>
      </c>
      <c r="N2243" s="2" t="s">
        <v>14443</v>
      </c>
      <c r="O2243" s="2" t="s">
        <v>16812</v>
      </c>
      <c r="P2243" s="2" t="s">
        <v>14452</v>
      </c>
      <c r="Q2243" s="2" t="s">
        <v>14450</v>
      </c>
      <c r="R2243" s="2" t="s">
        <v>14451</v>
      </c>
      <c r="S2243" s="2" t="s">
        <v>14523</v>
      </c>
      <c r="T2243" s="2" t="s">
        <v>18310</v>
      </c>
      <c r="U2243" s="4">
        <v>45181.828842592593</v>
      </c>
      <c r="V2243" s="2" t="s">
        <v>18311</v>
      </c>
      <c r="W2243" s="2">
        <f>YEAR(politicas_base[[#This Row],[ano]])</f>
        <v>2023</v>
      </c>
      <c r="X2243" s="8" t="str">
        <f>HYPERLINK(politicas_base[[#This Row],[link_legislacao]],politicas_base[[#This Row],[nome]])</f>
        <v>Programa de Aquisição de Alimentos</v>
      </c>
    </row>
    <row r="2244" spans="1:24" x14ac:dyDescent="0.3">
      <c r="A2244">
        <v>822</v>
      </c>
      <c r="B2244" s="2" t="s">
        <v>14561</v>
      </c>
      <c r="C2244" s="2" t="s">
        <v>18290</v>
      </c>
      <c r="D2244" s="2" t="s">
        <v>15936</v>
      </c>
      <c r="E2244" s="2" t="s">
        <v>18313</v>
      </c>
      <c r="F2244" s="3">
        <v>44927</v>
      </c>
      <c r="G2244" s="2" t="s">
        <v>14443</v>
      </c>
      <c r="H2244" s="2" t="s">
        <v>14443</v>
      </c>
      <c r="I2244" s="2" t="s">
        <v>18314</v>
      </c>
      <c r="J2244" s="3">
        <v>45007</v>
      </c>
      <c r="K2244" s="3"/>
      <c r="L2244" s="2" t="s">
        <v>18315</v>
      </c>
      <c r="M2244" s="2" t="s">
        <v>14452</v>
      </c>
      <c r="N2244" s="2" t="s">
        <v>14443</v>
      </c>
      <c r="O2244" s="2" t="s">
        <v>14448</v>
      </c>
      <c r="P2244" s="2" t="s">
        <v>14452</v>
      </c>
      <c r="Q2244" s="2" t="s">
        <v>14450</v>
      </c>
      <c r="R2244" s="2" t="s">
        <v>14502</v>
      </c>
      <c r="S2244" s="2" t="s">
        <v>14523</v>
      </c>
      <c r="T2244" s="2" t="s">
        <v>18316</v>
      </c>
      <c r="U2244" s="4">
        <v>45208.800081018519</v>
      </c>
      <c r="V2244" s="2" t="s">
        <v>18317</v>
      </c>
      <c r="W2244" s="2">
        <f>YEAR(politicas_base[[#This Row],[ano]])</f>
        <v>2023</v>
      </c>
      <c r="X2244" s="8" t="str">
        <f>HYPERLINK(politicas_base[[#This Row],[link_legislacao]],politicas_base[[#This Row],[nome]])</f>
        <v>Programa de Organização Produtiva e Econômica de Mulheres Rurais e o seu Comitê Gestor</v>
      </c>
    </row>
    <row r="2245" spans="1:24" x14ac:dyDescent="0.3">
      <c r="A2245">
        <v>822</v>
      </c>
      <c r="B2245" s="2" t="s">
        <v>14561</v>
      </c>
      <c r="C2245" s="2" t="s">
        <v>18290</v>
      </c>
      <c r="D2245" s="2" t="s">
        <v>16016</v>
      </c>
      <c r="E2245" s="2" t="s">
        <v>18313</v>
      </c>
      <c r="F2245" s="3">
        <v>44927</v>
      </c>
      <c r="G2245" s="2" t="s">
        <v>14443</v>
      </c>
      <c r="H2245" s="2" t="s">
        <v>14443</v>
      </c>
      <c r="I2245" s="2" t="s">
        <v>18314</v>
      </c>
      <c r="J2245" s="3">
        <v>45007</v>
      </c>
      <c r="K2245" s="3"/>
      <c r="L2245" s="2" t="s">
        <v>18315</v>
      </c>
      <c r="M2245" s="2" t="s">
        <v>14452</v>
      </c>
      <c r="N2245" s="2" t="s">
        <v>14443</v>
      </c>
      <c r="O2245" s="2" t="s">
        <v>14448</v>
      </c>
      <c r="P2245" s="2" t="s">
        <v>14452</v>
      </c>
      <c r="Q2245" s="2" t="s">
        <v>14450</v>
      </c>
      <c r="R2245" s="2" t="s">
        <v>14502</v>
      </c>
      <c r="S2245" s="2" t="s">
        <v>14523</v>
      </c>
      <c r="T2245" s="2" t="s">
        <v>18316</v>
      </c>
      <c r="U2245" s="4">
        <v>45208.800081018519</v>
      </c>
      <c r="V2245" s="2" t="s">
        <v>18317</v>
      </c>
      <c r="W2245" s="2">
        <f>YEAR(politicas_base[[#This Row],[ano]])</f>
        <v>2023</v>
      </c>
      <c r="X2245" s="8" t="str">
        <f>HYPERLINK(politicas_base[[#This Row],[link_legislacao]],politicas_base[[#This Row],[nome]])</f>
        <v>Programa de Organização Produtiva e Econômica de Mulheres Rurais e o seu Comitê Gestor</v>
      </c>
    </row>
    <row r="2246" spans="1:24" x14ac:dyDescent="0.3">
      <c r="A2246">
        <v>822</v>
      </c>
      <c r="B2246" s="2" t="s">
        <v>14561</v>
      </c>
      <c r="C2246" s="2" t="s">
        <v>18290</v>
      </c>
      <c r="D2246" s="2" t="s">
        <v>14658</v>
      </c>
      <c r="E2246" s="2" t="s">
        <v>18313</v>
      </c>
      <c r="F2246" s="3">
        <v>44927</v>
      </c>
      <c r="G2246" s="2" t="s">
        <v>14443</v>
      </c>
      <c r="H2246" s="2" t="s">
        <v>14443</v>
      </c>
      <c r="I2246" s="2" t="s">
        <v>18314</v>
      </c>
      <c r="J2246" s="3">
        <v>45007</v>
      </c>
      <c r="K2246" s="3"/>
      <c r="L2246" s="2" t="s">
        <v>18315</v>
      </c>
      <c r="M2246" s="2" t="s">
        <v>14452</v>
      </c>
      <c r="N2246" s="2" t="s">
        <v>14443</v>
      </c>
      <c r="O2246" s="2" t="s">
        <v>14448</v>
      </c>
      <c r="P2246" s="2" t="s">
        <v>14452</v>
      </c>
      <c r="Q2246" s="2" t="s">
        <v>14450</v>
      </c>
      <c r="R2246" s="2" t="s">
        <v>14502</v>
      </c>
      <c r="S2246" s="2" t="s">
        <v>14523</v>
      </c>
      <c r="T2246" s="2" t="s">
        <v>18316</v>
      </c>
      <c r="U2246" s="4">
        <v>45208.800081018519</v>
      </c>
      <c r="V2246" s="2" t="s">
        <v>18317</v>
      </c>
      <c r="W2246" s="2">
        <f>YEAR(politicas_base[[#This Row],[ano]])</f>
        <v>2023</v>
      </c>
      <c r="X2246" s="8" t="str">
        <f>HYPERLINK(politicas_base[[#This Row],[link_legislacao]],politicas_base[[#This Row],[nome]])</f>
        <v>Programa de Organização Produtiva e Econômica de Mulheres Rurais e o seu Comitê Gestor</v>
      </c>
    </row>
    <row r="2247" spans="1:24" x14ac:dyDescent="0.3">
      <c r="A2247">
        <v>822</v>
      </c>
      <c r="B2247" s="2" t="s">
        <v>14561</v>
      </c>
      <c r="C2247" s="2" t="s">
        <v>18290</v>
      </c>
      <c r="D2247" s="2" t="s">
        <v>14720</v>
      </c>
      <c r="E2247" s="2" t="s">
        <v>18313</v>
      </c>
      <c r="F2247" s="3">
        <v>44927</v>
      </c>
      <c r="G2247" s="2" t="s">
        <v>14443</v>
      </c>
      <c r="H2247" s="2" t="s">
        <v>14443</v>
      </c>
      <c r="I2247" s="2" t="s">
        <v>18314</v>
      </c>
      <c r="J2247" s="3">
        <v>45007</v>
      </c>
      <c r="K2247" s="3"/>
      <c r="L2247" s="2" t="s">
        <v>18315</v>
      </c>
      <c r="M2247" s="2" t="s">
        <v>14452</v>
      </c>
      <c r="N2247" s="2" t="s">
        <v>14443</v>
      </c>
      <c r="O2247" s="2" t="s">
        <v>14448</v>
      </c>
      <c r="P2247" s="2" t="s">
        <v>14452</v>
      </c>
      <c r="Q2247" s="2" t="s">
        <v>14450</v>
      </c>
      <c r="R2247" s="2" t="s">
        <v>14502</v>
      </c>
      <c r="S2247" s="2" t="s">
        <v>14523</v>
      </c>
      <c r="T2247" s="2" t="s">
        <v>18316</v>
      </c>
      <c r="U2247" s="4">
        <v>45208.800081018519</v>
      </c>
      <c r="V2247" s="2" t="s">
        <v>18317</v>
      </c>
      <c r="W2247" s="2">
        <f>YEAR(politicas_base[[#This Row],[ano]])</f>
        <v>2023</v>
      </c>
      <c r="X2247" s="8" t="str">
        <f>HYPERLINK(politicas_base[[#This Row],[link_legislacao]],politicas_base[[#This Row],[nome]])</f>
        <v>Programa de Organização Produtiva e Econômica de Mulheres Rurais e o seu Comitê Gestor</v>
      </c>
    </row>
    <row r="2248" spans="1:24" x14ac:dyDescent="0.3">
      <c r="A2248">
        <v>822</v>
      </c>
      <c r="B2248" s="2" t="s">
        <v>14561</v>
      </c>
      <c r="C2248" s="2" t="s">
        <v>18318</v>
      </c>
      <c r="D2248" s="2" t="s">
        <v>15936</v>
      </c>
      <c r="E2248" s="2" t="s">
        <v>18313</v>
      </c>
      <c r="F2248" s="3">
        <v>44927</v>
      </c>
      <c r="G2248" s="2" t="s">
        <v>14443</v>
      </c>
      <c r="H2248" s="2" t="s">
        <v>14443</v>
      </c>
      <c r="I2248" s="2" t="s">
        <v>18314</v>
      </c>
      <c r="J2248" s="3">
        <v>45007</v>
      </c>
      <c r="K2248" s="3"/>
      <c r="L2248" s="2" t="s">
        <v>18315</v>
      </c>
      <c r="M2248" s="2" t="s">
        <v>14452</v>
      </c>
      <c r="N2248" s="2" t="s">
        <v>14443</v>
      </c>
      <c r="O2248" s="2" t="s">
        <v>14448</v>
      </c>
      <c r="P2248" s="2" t="s">
        <v>14452</v>
      </c>
      <c r="Q2248" s="2" t="s">
        <v>14450</v>
      </c>
      <c r="R2248" s="2" t="s">
        <v>14502</v>
      </c>
      <c r="S2248" s="2" t="s">
        <v>14523</v>
      </c>
      <c r="T2248" s="2" t="s">
        <v>18316</v>
      </c>
      <c r="U2248" s="4">
        <v>45208.800081018519</v>
      </c>
      <c r="V2248" s="2" t="s">
        <v>18317</v>
      </c>
      <c r="W2248" s="2">
        <f>YEAR(politicas_base[[#This Row],[ano]])</f>
        <v>2023</v>
      </c>
      <c r="X2248" s="8" t="str">
        <f>HYPERLINK(politicas_base[[#This Row],[link_legislacao]],politicas_base[[#This Row],[nome]])</f>
        <v>Programa de Organização Produtiva e Econômica de Mulheres Rurais e o seu Comitê Gestor</v>
      </c>
    </row>
    <row r="2249" spans="1:24" x14ac:dyDescent="0.3">
      <c r="A2249">
        <v>822</v>
      </c>
      <c r="B2249" s="2" t="s">
        <v>14561</v>
      </c>
      <c r="C2249" s="2" t="s">
        <v>18318</v>
      </c>
      <c r="D2249" s="2" t="s">
        <v>16016</v>
      </c>
      <c r="E2249" s="2" t="s">
        <v>18313</v>
      </c>
      <c r="F2249" s="3">
        <v>44927</v>
      </c>
      <c r="G2249" s="2" t="s">
        <v>14443</v>
      </c>
      <c r="H2249" s="2" t="s">
        <v>14443</v>
      </c>
      <c r="I2249" s="2" t="s">
        <v>18314</v>
      </c>
      <c r="J2249" s="3">
        <v>45007</v>
      </c>
      <c r="K2249" s="3"/>
      <c r="L2249" s="2" t="s">
        <v>18315</v>
      </c>
      <c r="M2249" s="2" t="s">
        <v>14452</v>
      </c>
      <c r="N2249" s="2" t="s">
        <v>14443</v>
      </c>
      <c r="O2249" s="2" t="s">
        <v>14448</v>
      </c>
      <c r="P2249" s="2" t="s">
        <v>14452</v>
      </c>
      <c r="Q2249" s="2" t="s">
        <v>14450</v>
      </c>
      <c r="R2249" s="2" t="s">
        <v>14502</v>
      </c>
      <c r="S2249" s="2" t="s">
        <v>14523</v>
      </c>
      <c r="T2249" s="2" t="s">
        <v>18316</v>
      </c>
      <c r="U2249" s="4">
        <v>45208.800081018519</v>
      </c>
      <c r="V2249" s="2" t="s">
        <v>18317</v>
      </c>
      <c r="W2249" s="2">
        <f>YEAR(politicas_base[[#This Row],[ano]])</f>
        <v>2023</v>
      </c>
      <c r="X2249" s="8" t="str">
        <f>HYPERLINK(politicas_base[[#This Row],[link_legislacao]],politicas_base[[#This Row],[nome]])</f>
        <v>Programa de Organização Produtiva e Econômica de Mulheres Rurais e o seu Comitê Gestor</v>
      </c>
    </row>
    <row r="2250" spans="1:24" x14ac:dyDescent="0.3">
      <c r="A2250">
        <v>822</v>
      </c>
      <c r="B2250" s="2" t="s">
        <v>14561</v>
      </c>
      <c r="C2250" s="2" t="s">
        <v>18318</v>
      </c>
      <c r="D2250" s="2" t="s">
        <v>14658</v>
      </c>
      <c r="E2250" s="2" t="s">
        <v>18313</v>
      </c>
      <c r="F2250" s="3">
        <v>44927</v>
      </c>
      <c r="G2250" s="2" t="s">
        <v>14443</v>
      </c>
      <c r="H2250" s="2" t="s">
        <v>14443</v>
      </c>
      <c r="I2250" s="2" t="s">
        <v>18314</v>
      </c>
      <c r="J2250" s="3">
        <v>45007</v>
      </c>
      <c r="K2250" s="3"/>
      <c r="L2250" s="2" t="s">
        <v>18315</v>
      </c>
      <c r="M2250" s="2" t="s">
        <v>14452</v>
      </c>
      <c r="N2250" s="2" t="s">
        <v>14443</v>
      </c>
      <c r="O2250" s="2" t="s">
        <v>14448</v>
      </c>
      <c r="P2250" s="2" t="s">
        <v>14452</v>
      </c>
      <c r="Q2250" s="2" t="s">
        <v>14450</v>
      </c>
      <c r="R2250" s="2" t="s">
        <v>14502</v>
      </c>
      <c r="S2250" s="2" t="s">
        <v>14523</v>
      </c>
      <c r="T2250" s="2" t="s">
        <v>18316</v>
      </c>
      <c r="U2250" s="4">
        <v>45208.800081018519</v>
      </c>
      <c r="V2250" s="2" t="s">
        <v>18317</v>
      </c>
      <c r="W2250" s="2">
        <f>YEAR(politicas_base[[#This Row],[ano]])</f>
        <v>2023</v>
      </c>
      <c r="X2250" s="8" t="str">
        <f>HYPERLINK(politicas_base[[#This Row],[link_legislacao]],politicas_base[[#This Row],[nome]])</f>
        <v>Programa de Organização Produtiva e Econômica de Mulheres Rurais e o seu Comitê Gestor</v>
      </c>
    </row>
    <row r="2251" spans="1:24" x14ac:dyDescent="0.3">
      <c r="A2251">
        <v>822</v>
      </c>
      <c r="B2251" s="2" t="s">
        <v>14561</v>
      </c>
      <c r="C2251" s="2" t="s">
        <v>18318</v>
      </c>
      <c r="D2251" s="2" t="s">
        <v>14720</v>
      </c>
      <c r="E2251" s="2" t="s">
        <v>18313</v>
      </c>
      <c r="F2251" s="3">
        <v>44927</v>
      </c>
      <c r="G2251" s="2" t="s">
        <v>14443</v>
      </c>
      <c r="H2251" s="2" t="s">
        <v>14443</v>
      </c>
      <c r="I2251" s="2" t="s">
        <v>18314</v>
      </c>
      <c r="J2251" s="3">
        <v>45007</v>
      </c>
      <c r="K2251" s="3"/>
      <c r="L2251" s="2" t="s">
        <v>18315</v>
      </c>
      <c r="M2251" s="2" t="s">
        <v>14452</v>
      </c>
      <c r="N2251" s="2" t="s">
        <v>14443</v>
      </c>
      <c r="O2251" s="2" t="s">
        <v>14448</v>
      </c>
      <c r="P2251" s="2" t="s">
        <v>14452</v>
      </c>
      <c r="Q2251" s="2" t="s">
        <v>14450</v>
      </c>
      <c r="R2251" s="2" t="s">
        <v>14502</v>
      </c>
      <c r="S2251" s="2" t="s">
        <v>14523</v>
      </c>
      <c r="T2251" s="2" t="s">
        <v>18316</v>
      </c>
      <c r="U2251" s="4">
        <v>45208.800081018519</v>
      </c>
      <c r="V2251" s="2" t="s">
        <v>18317</v>
      </c>
      <c r="W2251" s="2">
        <f>YEAR(politicas_base[[#This Row],[ano]])</f>
        <v>2023</v>
      </c>
      <c r="X2251" s="8" t="str">
        <f>HYPERLINK(politicas_base[[#This Row],[link_legislacao]],politicas_base[[#This Row],[nome]])</f>
        <v>Programa de Organização Produtiva e Econômica de Mulheres Rurais e o seu Comitê Gestor</v>
      </c>
    </row>
    <row r="2252" spans="1:24" x14ac:dyDescent="0.3">
      <c r="A2252">
        <v>823</v>
      </c>
      <c r="B2252" s="2" t="s">
        <v>14476</v>
      </c>
      <c r="C2252" s="2" t="s">
        <v>14834</v>
      </c>
      <c r="D2252" s="2" t="s">
        <v>14597</v>
      </c>
      <c r="E2252" s="2" t="s">
        <v>18319</v>
      </c>
      <c r="F2252" s="3">
        <v>44927</v>
      </c>
      <c r="G2252" s="2" t="s">
        <v>14443</v>
      </c>
      <c r="H2252" s="2" t="s">
        <v>14443</v>
      </c>
      <c r="I2252" s="2" t="s">
        <v>18320</v>
      </c>
      <c r="J2252" s="3">
        <v>45019</v>
      </c>
      <c r="K2252" s="3"/>
      <c r="L2252" s="2" t="s">
        <v>18321</v>
      </c>
      <c r="M2252" s="2" t="s">
        <v>14452</v>
      </c>
      <c r="N2252" s="2" t="s">
        <v>14443</v>
      </c>
      <c r="O2252" s="2" t="s">
        <v>15779</v>
      </c>
      <c r="P2252" s="2" t="s">
        <v>14452</v>
      </c>
      <c r="Q2252" s="2" t="s">
        <v>14450</v>
      </c>
      <c r="R2252" s="2" t="s">
        <v>14462</v>
      </c>
      <c r="S2252" s="2" t="s">
        <v>14485</v>
      </c>
      <c r="T2252" s="2" t="s">
        <v>18322</v>
      </c>
      <c r="U2252" s="4">
        <v>45208.804016203707</v>
      </c>
      <c r="V2252" s="2" t="s">
        <v>18323</v>
      </c>
      <c r="W2252" s="2">
        <f>YEAR(politicas_base[[#This Row],[ano]])</f>
        <v>2023</v>
      </c>
      <c r="X2252" s="8" t="str">
        <f>HYPERLINK(politicas_base[[#This Row],[link_legislacao]],politicas_base[[#This Row],[nome]])</f>
        <v>Programa de Prevenção e Enfrentamento ao Assédio Sexual e demais Crimes contra a Dignidade Sexual e à Violência Sexual no âmbito da administração pública, direta e indireta, federal, estadual, distrital e municipal.</v>
      </c>
    </row>
    <row r="2253" spans="1:24" x14ac:dyDescent="0.3">
      <c r="A2253">
        <v>823</v>
      </c>
      <c r="B2253" s="2" t="s">
        <v>14595</v>
      </c>
      <c r="C2253" s="2" t="s">
        <v>14834</v>
      </c>
      <c r="D2253" s="2" t="s">
        <v>14597</v>
      </c>
      <c r="E2253" s="2" t="s">
        <v>18319</v>
      </c>
      <c r="F2253" s="3">
        <v>44927</v>
      </c>
      <c r="G2253" s="2" t="s">
        <v>14443</v>
      </c>
      <c r="H2253" s="2" t="s">
        <v>14443</v>
      </c>
      <c r="I2253" s="2" t="s">
        <v>18320</v>
      </c>
      <c r="J2253" s="3">
        <v>45019</v>
      </c>
      <c r="K2253" s="3"/>
      <c r="L2253" s="2" t="s">
        <v>18321</v>
      </c>
      <c r="M2253" s="2" t="s">
        <v>14452</v>
      </c>
      <c r="N2253" s="2" t="s">
        <v>14443</v>
      </c>
      <c r="O2253" s="2" t="s">
        <v>15779</v>
      </c>
      <c r="P2253" s="2" t="s">
        <v>14452</v>
      </c>
      <c r="Q2253" s="2" t="s">
        <v>14450</v>
      </c>
      <c r="R2253" s="2" t="s">
        <v>14462</v>
      </c>
      <c r="S2253" s="2" t="s">
        <v>14485</v>
      </c>
      <c r="T2253" s="2" t="s">
        <v>18322</v>
      </c>
      <c r="U2253" s="4">
        <v>45208.804016203707</v>
      </c>
      <c r="V2253" s="2" t="s">
        <v>18323</v>
      </c>
      <c r="W2253" s="2">
        <f>YEAR(politicas_base[[#This Row],[ano]])</f>
        <v>2023</v>
      </c>
      <c r="X2253" s="8" t="str">
        <f>HYPERLINK(politicas_base[[#This Row],[link_legislacao]],politicas_base[[#This Row],[nome]])</f>
        <v>Programa de Prevenção e Enfrentamento ao Assédio Sexual e demais Crimes contra a Dignidade Sexual e à Violência Sexual no âmbito da administração pública, direta e indireta, federal, estadual, distrital e municipal.</v>
      </c>
    </row>
    <row r="2254" spans="1:24" x14ac:dyDescent="0.3">
      <c r="A2254">
        <v>823</v>
      </c>
      <c r="B2254" s="2" t="s">
        <v>14476</v>
      </c>
      <c r="C2254" s="2" t="s">
        <v>14860</v>
      </c>
      <c r="D2254" s="2" t="s">
        <v>14597</v>
      </c>
      <c r="E2254" s="2" t="s">
        <v>18319</v>
      </c>
      <c r="F2254" s="3">
        <v>44927</v>
      </c>
      <c r="G2254" s="2" t="s">
        <v>14443</v>
      </c>
      <c r="H2254" s="2" t="s">
        <v>14443</v>
      </c>
      <c r="I2254" s="2" t="s">
        <v>18320</v>
      </c>
      <c r="J2254" s="3">
        <v>45019</v>
      </c>
      <c r="K2254" s="3"/>
      <c r="L2254" s="2" t="s">
        <v>18321</v>
      </c>
      <c r="M2254" s="2" t="s">
        <v>14452</v>
      </c>
      <c r="N2254" s="2" t="s">
        <v>14443</v>
      </c>
      <c r="O2254" s="2" t="s">
        <v>15779</v>
      </c>
      <c r="P2254" s="2" t="s">
        <v>14452</v>
      </c>
      <c r="Q2254" s="2" t="s">
        <v>14450</v>
      </c>
      <c r="R2254" s="2" t="s">
        <v>14462</v>
      </c>
      <c r="S2254" s="2" t="s">
        <v>14485</v>
      </c>
      <c r="T2254" s="2" t="s">
        <v>18322</v>
      </c>
      <c r="U2254" s="4">
        <v>45208.804016203707</v>
      </c>
      <c r="V2254" s="2" t="s">
        <v>18323</v>
      </c>
      <c r="W2254" s="2">
        <f>YEAR(politicas_base[[#This Row],[ano]])</f>
        <v>2023</v>
      </c>
      <c r="X2254" s="8" t="str">
        <f>HYPERLINK(politicas_base[[#This Row],[link_legislacao]],politicas_base[[#This Row],[nome]])</f>
        <v>Programa de Prevenção e Enfrentamento ao Assédio Sexual e demais Crimes contra a Dignidade Sexual e à Violência Sexual no âmbito da administração pública, direta e indireta, federal, estadual, distrital e municipal.</v>
      </c>
    </row>
    <row r="2255" spans="1:24" x14ac:dyDescent="0.3">
      <c r="A2255">
        <v>823</v>
      </c>
      <c r="B2255" s="2" t="s">
        <v>14595</v>
      </c>
      <c r="C2255" s="2" t="s">
        <v>14860</v>
      </c>
      <c r="D2255" s="2" t="s">
        <v>14597</v>
      </c>
      <c r="E2255" s="2" t="s">
        <v>18319</v>
      </c>
      <c r="F2255" s="3">
        <v>44927</v>
      </c>
      <c r="G2255" s="2" t="s">
        <v>14443</v>
      </c>
      <c r="H2255" s="2" t="s">
        <v>14443</v>
      </c>
      <c r="I2255" s="2" t="s">
        <v>18320</v>
      </c>
      <c r="J2255" s="3">
        <v>45019</v>
      </c>
      <c r="K2255" s="3"/>
      <c r="L2255" s="2" t="s">
        <v>18321</v>
      </c>
      <c r="M2255" s="2" t="s">
        <v>14452</v>
      </c>
      <c r="N2255" s="2" t="s">
        <v>14443</v>
      </c>
      <c r="O2255" s="2" t="s">
        <v>15779</v>
      </c>
      <c r="P2255" s="2" t="s">
        <v>14452</v>
      </c>
      <c r="Q2255" s="2" t="s">
        <v>14450</v>
      </c>
      <c r="R2255" s="2" t="s">
        <v>14462</v>
      </c>
      <c r="S2255" s="2" t="s">
        <v>14485</v>
      </c>
      <c r="T2255" s="2" t="s">
        <v>18322</v>
      </c>
      <c r="U2255" s="4">
        <v>45208.804016203707</v>
      </c>
      <c r="V2255" s="2" t="s">
        <v>18323</v>
      </c>
      <c r="W2255" s="2">
        <f>YEAR(politicas_base[[#This Row],[ano]])</f>
        <v>2023</v>
      </c>
      <c r="X2255" s="8" t="str">
        <f>HYPERLINK(politicas_base[[#This Row],[link_legislacao]],politicas_base[[#This Row],[nome]])</f>
        <v>Programa de Prevenção e Enfrentamento ao Assédio Sexual e demais Crimes contra a Dignidade Sexual e à Violência Sexual no âmbito da administração pública, direta e indireta, federal, estadual, distrital e municipal.</v>
      </c>
    </row>
    <row r="2256" spans="1:24" x14ac:dyDescent="0.3">
      <c r="A2256">
        <v>823</v>
      </c>
      <c r="B2256" s="2" t="s">
        <v>14476</v>
      </c>
      <c r="C2256" s="2" t="s">
        <v>18318</v>
      </c>
      <c r="D2256" s="2" t="s">
        <v>14597</v>
      </c>
      <c r="E2256" s="2" t="s">
        <v>18319</v>
      </c>
      <c r="F2256" s="3">
        <v>44927</v>
      </c>
      <c r="G2256" s="2" t="s">
        <v>14443</v>
      </c>
      <c r="H2256" s="2" t="s">
        <v>14443</v>
      </c>
      <c r="I2256" s="2" t="s">
        <v>18320</v>
      </c>
      <c r="J2256" s="3">
        <v>45019</v>
      </c>
      <c r="K2256" s="3"/>
      <c r="L2256" s="2" t="s">
        <v>18321</v>
      </c>
      <c r="M2256" s="2" t="s">
        <v>14452</v>
      </c>
      <c r="N2256" s="2" t="s">
        <v>14443</v>
      </c>
      <c r="O2256" s="2" t="s">
        <v>15779</v>
      </c>
      <c r="P2256" s="2" t="s">
        <v>14452</v>
      </c>
      <c r="Q2256" s="2" t="s">
        <v>14450</v>
      </c>
      <c r="R2256" s="2" t="s">
        <v>14462</v>
      </c>
      <c r="S2256" s="2" t="s">
        <v>14485</v>
      </c>
      <c r="T2256" s="2" t="s">
        <v>18322</v>
      </c>
      <c r="U2256" s="4">
        <v>45208.804016203707</v>
      </c>
      <c r="V2256" s="2" t="s">
        <v>18323</v>
      </c>
      <c r="W2256" s="2">
        <f>YEAR(politicas_base[[#This Row],[ano]])</f>
        <v>2023</v>
      </c>
      <c r="X2256" s="8" t="str">
        <f>HYPERLINK(politicas_base[[#This Row],[link_legislacao]],politicas_base[[#This Row],[nome]])</f>
        <v>Programa de Prevenção e Enfrentamento ao Assédio Sexual e demais Crimes contra a Dignidade Sexual e à Violência Sexual no âmbito da administração pública, direta e indireta, federal, estadual, distrital e municipal.</v>
      </c>
    </row>
    <row r="2257" spans="1:24" x14ac:dyDescent="0.3">
      <c r="A2257">
        <v>823</v>
      </c>
      <c r="B2257" s="2" t="s">
        <v>14595</v>
      </c>
      <c r="C2257" s="2" t="s">
        <v>18318</v>
      </c>
      <c r="D2257" s="2" t="s">
        <v>14597</v>
      </c>
      <c r="E2257" s="2" t="s">
        <v>18319</v>
      </c>
      <c r="F2257" s="3">
        <v>44927</v>
      </c>
      <c r="G2257" s="2" t="s">
        <v>14443</v>
      </c>
      <c r="H2257" s="2" t="s">
        <v>14443</v>
      </c>
      <c r="I2257" s="2" t="s">
        <v>18320</v>
      </c>
      <c r="J2257" s="3">
        <v>45019</v>
      </c>
      <c r="K2257" s="3"/>
      <c r="L2257" s="2" t="s">
        <v>18321</v>
      </c>
      <c r="M2257" s="2" t="s">
        <v>14452</v>
      </c>
      <c r="N2257" s="2" t="s">
        <v>14443</v>
      </c>
      <c r="O2257" s="2" t="s">
        <v>15779</v>
      </c>
      <c r="P2257" s="2" t="s">
        <v>14452</v>
      </c>
      <c r="Q2257" s="2" t="s">
        <v>14450</v>
      </c>
      <c r="R2257" s="2" t="s">
        <v>14462</v>
      </c>
      <c r="S2257" s="2" t="s">
        <v>14485</v>
      </c>
      <c r="T2257" s="2" t="s">
        <v>18322</v>
      </c>
      <c r="U2257" s="4">
        <v>45208.804016203707</v>
      </c>
      <c r="V2257" s="2" t="s">
        <v>18323</v>
      </c>
      <c r="W2257" s="2">
        <f>YEAR(politicas_base[[#This Row],[ano]])</f>
        <v>2023</v>
      </c>
      <c r="X2257" s="8" t="str">
        <f>HYPERLINK(politicas_base[[#This Row],[link_legislacao]],politicas_base[[#This Row],[nome]])</f>
        <v>Programa de Prevenção e Enfrentamento ao Assédio Sexual e demais Crimes contra a Dignidade Sexual e à Violência Sexual no âmbito da administração pública, direta e indireta, federal, estadual, distrital e municipal.</v>
      </c>
    </row>
    <row r="2258" spans="1:24" x14ac:dyDescent="0.3">
      <c r="A2258">
        <v>823</v>
      </c>
      <c r="B2258" s="2" t="s">
        <v>14476</v>
      </c>
      <c r="C2258" s="2" t="s">
        <v>14472</v>
      </c>
      <c r="D2258" s="2" t="s">
        <v>14597</v>
      </c>
      <c r="E2258" s="2" t="s">
        <v>18319</v>
      </c>
      <c r="F2258" s="3">
        <v>44927</v>
      </c>
      <c r="G2258" s="2" t="s">
        <v>14443</v>
      </c>
      <c r="H2258" s="2" t="s">
        <v>14443</v>
      </c>
      <c r="I2258" s="2" t="s">
        <v>18320</v>
      </c>
      <c r="J2258" s="3">
        <v>45019</v>
      </c>
      <c r="K2258" s="3"/>
      <c r="L2258" s="2" t="s">
        <v>18321</v>
      </c>
      <c r="M2258" s="2" t="s">
        <v>14452</v>
      </c>
      <c r="N2258" s="2" t="s">
        <v>14443</v>
      </c>
      <c r="O2258" s="2" t="s">
        <v>15779</v>
      </c>
      <c r="P2258" s="2" t="s">
        <v>14452</v>
      </c>
      <c r="Q2258" s="2" t="s">
        <v>14450</v>
      </c>
      <c r="R2258" s="2" t="s">
        <v>14462</v>
      </c>
      <c r="S2258" s="2" t="s">
        <v>14485</v>
      </c>
      <c r="T2258" s="2" t="s">
        <v>18322</v>
      </c>
      <c r="U2258" s="4">
        <v>45208.804016203707</v>
      </c>
      <c r="V2258" s="2" t="s">
        <v>18323</v>
      </c>
      <c r="W2258" s="2">
        <f>YEAR(politicas_base[[#This Row],[ano]])</f>
        <v>2023</v>
      </c>
      <c r="X2258" s="8" t="str">
        <f>HYPERLINK(politicas_base[[#This Row],[link_legislacao]],politicas_base[[#This Row],[nome]])</f>
        <v>Programa de Prevenção e Enfrentamento ao Assédio Sexual e demais Crimes contra a Dignidade Sexual e à Violência Sexual no âmbito da administração pública, direta e indireta, federal, estadual, distrital e municipal.</v>
      </c>
    </row>
    <row r="2259" spans="1:24" x14ac:dyDescent="0.3">
      <c r="A2259">
        <v>823</v>
      </c>
      <c r="B2259" s="2" t="s">
        <v>14595</v>
      </c>
      <c r="C2259" s="2" t="s">
        <v>14472</v>
      </c>
      <c r="D2259" s="2" t="s">
        <v>14597</v>
      </c>
      <c r="E2259" s="2" t="s">
        <v>18319</v>
      </c>
      <c r="F2259" s="3">
        <v>44927</v>
      </c>
      <c r="G2259" s="2" t="s">
        <v>14443</v>
      </c>
      <c r="H2259" s="2" t="s">
        <v>14443</v>
      </c>
      <c r="I2259" s="2" t="s">
        <v>18320</v>
      </c>
      <c r="J2259" s="3">
        <v>45019</v>
      </c>
      <c r="K2259" s="3"/>
      <c r="L2259" s="2" t="s">
        <v>18321</v>
      </c>
      <c r="M2259" s="2" t="s">
        <v>14452</v>
      </c>
      <c r="N2259" s="2" t="s">
        <v>14443</v>
      </c>
      <c r="O2259" s="2" t="s">
        <v>15779</v>
      </c>
      <c r="P2259" s="2" t="s">
        <v>14452</v>
      </c>
      <c r="Q2259" s="2" t="s">
        <v>14450</v>
      </c>
      <c r="R2259" s="2" t="s">
        <v>14462</v>
      </c>
      <c r="S2259" s="2" t="s">
        <v>14485</v>
      </c>
      <c r="T2259" s="2" t="s">
        <v>18322</v>
      </c>
      <c r="U2259" s="4">
        <v>45208.804016203707</v>
      </c>
      <c r="V2259" s="2" t="s">
        <v>18323</v>
      </c>
      <c r="W2259" s="2">
        <f>YEAR(politicas_base[[#This Row],[ano]])</f>
        <v>2023</v>
      </c>
      <c r="X2259" s="8" t="str">
        <f>HYPERLINK(politicas_base[[#This Row],[link_legislacao]],politicas_base[[#This Row],[nome]])</f>
        <v>Programa de Prevenção e Enfrentamento ao Assédio Sexual e demais Crimes contra a Dignidade Sexual e à Violência Sexual no âmbito da administração pública, direta e indireta, federal, estadual, distrital e municipal.</v>
      </c>
    </row>
    <row r="2260" spans="1:24" x14ac:dyDescent="0.3">
      <c r="A2260">
        <v>824</v>
      </c>
      <c r="B2260" s="2" t="s">
        <v>14548</v>
      </c>
      <c r="C2260" s="2" t="s">
        <v>18297</v>
      </c>
      <c r="D2260" s="2" t="s">
        <v>15063</v>
      </c>
      <c r="E2260" s="2" t="s">
        <v>18324</v>
      </c>
      <c r="F2260" s="3">
        <v>44927</v>
      </c>
      <c r="G2260" s="2" t="s">
        <v>14443</v>
      </c>
      <c r="H2260" s="2" t="s">
        <v>14443</v>
      </c>
      <c r="I2260" s="2" t="s">
        <v>18325</v>
      </c>
      <c r="J2260" s="3">
        <v>44970</v>
      </c>
      <c r="K2260" s="3"/>
      <c r="L2260" s="2" t="s">
        <v>18326</v>
      </c>
      <c r="M2260" s="2" t="s">
        <v>14452</v>
      </c>
      <c r="N2260" s="2" t="s">
        <v>14443</v>
      </c>
      <c r="O2260" s="2" t="s">
        <v>14448</v>
      </c>
      <c r="P2260" s="2" t="s">
        <v>14452</v>
      </c>
      <c r="Q2260" s="2" t="s">
        <v>14450</v>
      </c>
      <c r="R2260" s="2" t="s">
        <v>14451</v>
      </c>
      <c r="S2260" s="2" t="s">
        <v>14819</v>
      </c>
      <c r="T2260" s="2" t="s">
        <v>18327</v>
      </c>
      <c r="U2260" s="4">
        <v>45208.807245370372</v>
      </c>
      <c r="V2260" s="2" t="s">
        <v>18328</v>
      </c>
      <c r="W2260" s="2">
        <f>YEAR(politicas_base[[#This Row],[ano]])</f>
        <v>2023</v>
      </c>
      <c r="X2260" s="8" t="str">
        <f>HYPERLINK(politicas_base[[#This Row],[link_legislacao]],politicas_base[[#This Row],[nome]])</f>
        <v>Programa Diogo de Sant’Ana Pró-Catadoras e Pró-Catadores para a Reciclagem Popular</v>
      </c>
    </row>
    <row r="2261" spans="1:24" x14ac:dyDescent="0.3">
      <c r="A2261">
        <v>824</v>
      </c>
      <c r="B2261" s="2" t="s">
        <v>14548</v>
      </c>
      <c r="C2261" s="2" t="s">
        <v>14834</v>
      </c>
      <c r="D2261" s="2" t="s">
        <v>15063</v>
      </c>
      <c r="E2261" s="2" t="s">
        <v>18324</v>
      </c>
      <c r="F2261" s="3">
        <v>44927</v>
      </c>
      <c r="G2261" s="2" t="s">
        <v>14443</v>
      </c>
      <c r="H2261" s="2" t="s">
        <v>14443</v>
      </c>
      <c r="I2261" s="2" t="s">
        <v>18325</v>
      </c>
      <c r="J2261" s="3">
        <v>44970</v>
      </c>
      <c r="K2261" s="3"/>
      <c r="L2261" s="2" t="s">
        <v>18326</v>
      </c>
      <c r="M2261" s="2" t="s">
        <v>14452</v>
      </c>
      <c r="N2261" s="2" t="s">
        <v>14443</v>
      </c>
      <c r="O2261" s="2" t="s">
        <v>14448</v>
      </c>
      <c r="P2261" s="2" t="s">
        <v>14452</v>
      </c>
      <c r="Q2261" s="2" t="s">
        <v>14450</v>
      </c>
      <c r="R2261" s="2" t="s">
        <v>14451</v>
      </c>
      <c r="S2261" s="2" t="s">
        <v>14819</v>
      </c>
      <c r="T2261" s="2" t="s">
        <v>18327</v>
      </c>
      <c r="U2261" s="4">
        <v>45208.807245370372</v>
      </c>
      <c r="V2261" s="2" t="s">
        <v>18328</v>
      </c>
      <c r="W2261" s="2">
        <f>YEAR(politicas_base[[#This Row],[ano]])</f>
        <v>2023</v>
      </c>
      <c r="X2261" s="8" t="str">
        <f>HYPERLINK(politicas_base[[#This Row],[link_legislacao]],politicas_base[[#This Row],[nome]])</f>
        <v>Programa Diogo de Sant’Ana Pró-Catadoras e Pró-Catadores para a Reciclagem Popular</v>
      </c>
    </row>
    <row r="2262" spans="1:24" x14ac:dyDescent="0.3">
      <c r="A2262">
        <v>824</v>
      </c>
      <c r="B2262" s="2" t="s">
        <v>14548</v>
      </c>
      <c r="C2262" s="2" t="s">
        <v>18312</v>
      </c>
      <c r="D2262" s="2" t="s">
        <v>15063</v>
      </c>
      <c r="E2262" s="2" t="s">
        <v>18324</v>
      </c>
      <c r="F2262" s="3">
        <v>44927</v>
      </c>
      <c r="G2262" s="2" t="s">
        <v>14443</v>
      </c>
      <c r="H2262" s="2" t="s">
        <v>14443</v>
      </c>
      <c r="I2262" s="2" t="s">
        <v>18325</v>
      </c>
      <c r="J2262" s="3">
        <v>44970</v>
      </c>
      <c r="K2262" s="3"/>
      <c r="L2262" s="2" t="s">
        <v>18326</v>
      </c>
      <c r="M2262" s="2" t="s">
        <v>14452</v>
      </c>
      <c r="N2262" s="2" t="s">
        <v>14443</v>
      </c>
      <c r="O2262" s="2" t="s">
        <v>14448</v>
      </c>
      <c r="P2262" s="2" t="s">
        <v>14452</v>
      </c>
      <c r="Q2262" s="2" t="s">
        <v>14450</v>
      </c>
      <c r="R2262" s="2" t="s">
        <v>14451</v>
      </c>
      <c r="S2262" s="2" t="s">
        <v>14819</v>
      </c>
      <c r="T2262" s="2" t="s">
        <v>18327</v>
      </c>
      <c r="U2262" s="4">
        <v>45208.807245370372</v>
      </c>
      <c r="V2262" s="2" t="s">
        <v>18328</v>
      </c>
      <c r="W2262" s="2">
        <f>YEAR(politicas_base[[#This Row],[ano]])</f>
        <v>2023</v>
      </c>
      <c r="X2262" s="8" t="str">
        <f>HYPERLINK(politicas_base[[#This Row],[link_legislacao]],politicas_base[[#This Row],[nome]])</f>
        <v>Programa Diogo de Sant’Ana Pró-Catadoras e Pró-Catadores para a Reciclagem Popular</v>
      </c>
    </row>
    <row r="2263" spans="1:24" x14ac:dyDescent="0.3">
      <c r="A2263">
        <v>824</v>
      </c>
      <c r="B2263" s="2" t="s">
        <v>14548</v>
      </c>
      <c r="C2263" s="2" t="s">
        <v>14505</v>
      </c>
      <c r="D2263" s="2" t="s">
        <v>15063</v>
      </c>
      <c r="E2263" s="2" t="s">
        <v>18324</v>
      </c>
      <c r="F2263" s="3">
        <v>44927</v>
      </c>
      <c r="G2263" s="2" t="s">
        <v>14443</v>
      </c>
      <c r="H2263" s="2" t="s">
        <v>14443</v>
      </c>
      <c r="I2263" s="2" t="s">
        <v>18325</v>
      </c>
      <c r="J2263" s="3">
        <v>44970</v>
      </c>
      <c r="K2263" s="3"/>
      <c r="L2263" s="2" t="s">
        <v>18326</v>
      </c>
      <c r="M2263" s="2" t="s">
        <v>14452</v>
      </c>
      <c r="N2263" s="2" t="s">
        <v>14443</v>
      </c>
      <c r="O2263" s="2" t="s">
        <v>14448</v>
      </c>
      <c r="P2263" s="2" t="s">
        <v>14452</v>
      </c>
      <c r="Q2263" s="2" t="s">
        <v>14450</v>
      </c>
      <c r="R2263" s="2" t="s">
        <v>14451</v>
      </c>
      <c r="S2263" s="2" t="s">
        <v>14819</v>
      </c>
      <c r="T2263" s="2" t="s">
        <v>18327</v>
      </c>
      <c r="U2263" s="4">
        <v>45208.807245370372</v>
      </c>
      <c r="V2263" s="2" t="s">
        <v>18328</v>
      </c>
      <c r="W2263" s="2">
        <f>YEAR(politicas_base[[#This Row],[ano]])</f>
        <v>2023</v>
      </c>
      <c r="X2263" s="8" t="str">
        <f>HYPERLINK(politicas_base[[#This Row],[link_legislacao]],politicas_base[[#This Row],[nome]])</f>
        <v>Programa Diogo de Sant’Ana Pró-Catadoras e Pró-Catadores para a Reciclagem Popular</v>
      </c>
    </row>
    <row r="2264" spans="1:24" x14ac:dyDescent="0.3">
      <c r="A2264">
        <v>824</v>
      </c>
      <c r="B2264" s="2" t="s">
        <v>14548</v>
      </c>
      <c r="C2264" s="2" t="s">
        <v>15062</v>
      </c>
      <c r="D2264" s="2" t="s">
        <v>15063</v>
      </c>
      <c r="E2264" s="2" t="s">
        <v>18324</v>
      </c>
      <c r="F2264" s="3">
        <v>44927</v>
      </c>
      <c r="G2264" s="2" t="s">
        <v>14443</v>
      </c>
      <c r="H2264" s="2" t="s">
        <v>14443</v>
      </c>
      <c r="I2264" s="2" t="s">
        <v>18325</v>
      </c>
      <c r="J2264" s="3">
        <v>44970</v>
      </c>
      <c r="K2264" s="3"/>
      <c r="L2264" s="2" t="s">
        <v>18326</v>
      </c>
      <c r="M2264" s="2" t="s">
        <v>14452</v>
      </c>
      <c r="N2264" s="2" t="s">
        <v>14443</v>
      </c>
      <c r="O2264" s="2" t="s">
        <v>14448</v>
      </c>
      <c r="P2264" s="2" t="s">
        <v>14452</v>
      </c>
      <c r="Q2264" s="2" t="s">
        <v>14450</v>
      </c>
      <c r="R2264" s="2" t="s">
        <v>14451</v>
      </c>
      <c r="S2264" s="2" t="s">
        <v>14819</v>
      </c>
      <c r="T2264" s="2" t="s">
        <v>18327</v>
      </c>
      <c r="U2264" s="4">
        <v>45208.807245370372</v>
      </c>
      <c r="V2264" s="2" t="s">
        <v>18328</v>
      </c>
      <c r="W2264" s="2">
        <f>YEAR(politicas_base[[#This Row],[ano]])</f>
        <v>2023</v>
      </c>
      <c r="X2264" s="8" t="str">
        <f>HYPERLINK(politicas_base[[#This Row],[link_legislacao]],politicas_base[[#This Row],[nome]])</f>
        <v>Programa Diogo de Sant’Ana Pró-Catadoras e Pró-Catadores para a Reciclagem Popular</v>
      </c>
    </row>
    <row r="2265" spans="1:24" x14ac:dyDescent="0.3">
      <c r="A2265">
        <v>824</v>
      </c>
      <c r="B2265" s="2" t="s">
        <v>14548</v>
      </c>
      <c r="C2265" s="2" t="s">
        <v>14670</v>
      </c>
      <c r="D2265" s="2" t="s">
        <v>15063</v>
      </c>
      <c r="E2265" s="2" t="s">
        <v>18324</v>
      </c>
      <c r="F2265" s="3">
        <v>44927</v>
      </c>
      <c r="G2265" s="2" t="s">
        <v>14443</v>
      </c>
      <c r="H2265" s="2" t="s">
        <v>14443</v>
      </c>
      <c r="I2265" s="2" t="s">
        <v>18325</v>
      </c>
      <c r="J2265" s="3">
        <v>44970</v>
      </c>
      <c r="K2265" s="3"/>
      <c r="L2265" s="2" t="s">
        <v>18326</v>
      </c>
      <c r="M2265" s="2" t="s">
        <v>14452</v>
      </c>
      <c r="N2265" s="2" t="s">
        <v>14443</v>
      </c>
      <c r="O2265" s="2" t="s">
        <v>14448</v>
      </c>
      <c r="P2265" s="2" t="s">
        <v>14452</v>
      </c>
      <c r="Q2265" s="2" t="s">
        <v>14450</v>
      </c>
      <c r="R2265" s="2" t="s">
        <v>14451</v>
      </c>
      <c r="S2265" s="2" t="s">
        <v>14819</v>
      </c>
      <c r="T2265" s="2" t="s">
        <v>18327</v>
      </c>
      <c r="U2265" s="4">
        <v>45208.807245370372</v>
      </c>
      <c r="V2265" s="2" t="s">
        <v>18328</v>
      </c>
      <c r="W2265" s="2">
        <f>YEAR(politicas_base[[#This Row],[ano]])</f>
        <v>2023</v>
      </c>
      <c r="X2265" s="8" t="str">
        <f>HYPERLINK(politicas_base[[#This Row],[link_legislacao]],politicas_base[[#This Row],[nome]])</f>
        <v>Programa Diogo de Sant’Ana Pró-Catadoras e Pró-Catadores para a Reciclagem Popular</v>
      </c>
    </row>
    <row r="2266" spans="1:24" x14ac:dyDescent="0.3">
      <c r="A2266">
        <v>825</v>
      </c>
      <c r="B2266" s="2" t="s">
        <v>15035</v>
      </c>
      <c r="C2266" s="2" t="s">
        <v>14552</v>
      </c>
      <c r="D2266" s="2" t="s">
        <v>14610</v>
      </c>
      <c r="E2266" s="2" t="s">
        <v>18329</v>
      </c>
      <c r="F2266" s="3">
        <v>44927</v>
      </c>
      <c r="G2266" s="2" t="s">
        <v>18330</v>
      </c>
      <c r="H2266" s="2" t="s">
        <v>18331</v>
      </c>
      <c r="I2266" s="2" t="s">
        <v>18330</v>
      </c>
      <c r="J2266" s="3">
        <v>45082</v>
      </c>
      <c r="K2266" s="3"/>
      <c r="L2266" s="2" t="s">
        <v>18332</v>
      </c>
      <c r="M2266" s="2" t="s">
        <v>14452</v>
      </c>
      <c r="N2266" s="2" t="s">
        <v>14443</v>
      </c>
      <c r="O2266" s="2" t="s">
        <v>16812</v>
      </c>
      <c r="P2266" s="2" t="s">
        <v>14452</v>
      </c>
      <c r="Q2266" s="2" t="s">
        <v>14450</v>
      </c>
      <c r="R2266" s="2" t="s">
        <v>14502</v>
      </c>
      <c r="S2266" s="2" t="s">
        <v>14615</v>
      </c>
      <c r="T2266" s="2" t="s">
        <v>18333</v>
      </c>
      <c r="U2266" s="4">
        <v>45208.812708333331</v>
      </c>
      <c r="V2266" s="2" t="s">
        <v>18334</v>
      </c>
      <c r="W2266" s="2">
        <f>YEAR(politicas_base[[#This Row],[ano]])</f>
        <v>2023</v>
      </c>
      <c r="X2266" s="8" t="str">
        <f>HYPERLINK(politicas_base[[#This Row],[link_legislacao]],politicas_base[[#This Row],[nome]])</f>
        <v>Programa Emergencial de Renegociação de Dívidas de Pessoas Físicas Inadimplentes - Desenrola Brasil</v>
      </c>
    </row>
    <row r="2267" spans="1:24" x14ac:dyDescent="0.3">
      <c r="A2267">
        <v>474</v>
      </c>
      <c r="B2267" s="2" t="s">
        <v>14495</v>
      </c>
      <c r="C2267" s="2" t="s">
        <v>18297</v>
      </c>
      <c r="D2267" s="2" t="s">
        <v>14496</v>
      </c>
      <c r="E2267" s="2" t="s">
        <v>18335</v>
      </c>
      <c r="F2267" s="3">
        <v>37987</v>
      </c>
      <c r="G2267" s="2" t="s">
        <v>14443</v>
      </c>
      <c r="H2267" s="2" t="s">
        <v>14443</v>
      </c>
      <c r="I2267" s="2" t="s">
        <v>14443</v>
      </c>
      <c r="J2267" s="3"/>
      <c r="K2267" s="3"/>
      <c r="L2267" s="2" t="s">
        <v>14447</v>
      </c>
      <c r="M2267" s="2" t="s">
        <v>18336</v>
      </c>
      <c r="N2267" s="2" t="s">
        <v>14443</v>
      </c>
      <c r="O2267" s="2" t="s">
        <v>14443</v>
      </c>
      <c r="P2267" s="2" t="s">
        <v>14452</v>
      </c>
      <c r="Q2267" s="2" t="s">
        <v>14450</v>
      </c>
      <c r="R2267" s="2" t="s">
        <v>14502</v>
      </c>
      <c r="S2267" s="2" t="s">
        <v>14503</v>
      </c>
      <c r="T2267" s="2" t="s">
        <v>14452</v>
      </c>
      <c r="U2267" s="4"/>
      <c r="V2267" s="2" t="s">
        <v>14463</v>
      </c>
      <c r="W2267" s="2">
        <f>YEAR(politicas_base[[#This Row],[ano]])</f>
        <v>2004</v>
      </c>
      <c r="X2267" s="8" t="str">
        <f>HYPERLINK(politicas_base[[#This Row],[link_legislacao]],politicas_base[[#This Row],[nome]])</f>
        <v>Programa de Desenvolvimento Integrado e Sustentável do Semiárido (Conviver)</v>
      </c>
    </row>
    <row r="2268" spans="1:24" x14ac:dyDescent="0.3">
      <c r="A2268">
        <v>474</v>
      </c>
      <c r="B2268" s="2" t="s">
        <v>14495</v>
      </c>
      <c r="C2268" s="2" t="s">
        <v>18318</v>
      </c>
      <c r="D2268" s="2" t="s">
        <v>14496</v>
      </c>
      <c r="E2268" s="2" t="s">
        <v>18335</v>
      </c>
      <c r="F2268" s="3">
        <v>37987</v>
      </c>
      <c r="G2268" s="2" t="s">
        <v>14443</v>
      </c>
      <c r="H2268" s="2" t="s">
        <v>14443</v>
      </c>
      <c r="I2268" s="2" t="s">
        <v>14443</v>
      </c>
      <c r="J2268" s="3"/>
      <c r="K2268" s="3"/>
      <c r="L2268" s="2" t="s">
        <v>14447</v>
      </c>
      <c r="M2268" s="2" t="s">
        <v>18336</v>
      </c>
      <c r="N2268" s="2" t="s">
        <v>14443</v>
      </c>
      <c r="O2268" s="2" t="s">
        <v>14443</v>
      </c>
      <c r="P2268" s="2" t="s">
        <v>14452</v>
      </c>
      <c r="Q2268" s="2" t="s">
        <v>14450</v>
      </c>
      <c r="R2268" s="2" t="s">
        <v>14502</v>
      </c>
      <c r="S2268" s="2" t="s">
        <v>14503</v>
      </c>
      <c r="T2268" s="2" t="s">
        <v>14452</v>
      </c>
      <c r="U2268" s="4"/>
      <c r="V2268" s="2" t="s">
        <v>14463</v>
      </c>
      <c r="W2268" s="2">
        <f>YEAR(politicas_base[[#This Row],[ano]])</f>
        <v>2004</v>
      </c>
      <c r="X2268" s="8" t="str">
        <f>HYPERLINK(politicas_base[[#This Row],[link_legislacao]],politicas_base[[#This Row],[nome]])</f>
        <v>Programa de Desenvolvimento Integrado e Sustentável do Semiárido (Conviver)</v>
      </c>
    </row>
    <row r="2269" spans="1:24" x14ac:dyDescent="0.3">
      <c r="A2269">
        <v>474</v>
      </c>
      <c r="B2269" s="2" t="s">
        <v>14495</v>
      </c>
      <c r="C2269" s="2" t="s">
        <v>15062</v>
      </c>
      <c r="D2269" s="2" t="s">
        <v>14496</v>
      </c>
      <c r="E2269" s="2" t="s">
        <v>18335</v>
      </c>
      <c r="F2269" s="3">
        <v>37987</v>
      </c>
      <c r="G2269" s="2" t="s">
        <v>14443</v>
      </c>
      <c r="H2269" s="2" t="s">
        <v>14443</v>
      </c>
      <c r="I2269" s="2" t="s">
        <v>14443</v>
      </c>
      <c r="J2269" s="3"/>
      <c r="K2269" s="3"/>
      <c r="L2269" s="2" t="s">
        <v>14447</v>
      </c>
      <c r="M2269" s="2" t="s">
        <v>18336</v>
      </c>
      <c r="N2269" s="2" t="s">
        <v>14443</v>
      </c>
      <c r="O2269" s="2" t="s">
        <v>14443</v>
      </c>
      <c r="P2269" s="2" t="s">
        <v>14452</v>
      </c>
      <c r="Q2269" s="2" t="s">
        <v>14450</v>
      </c>
      <c r="R2269" s="2" t="s">
        <v>14502</v>
      </c>
      <c r="S2269" s="2" t="s">
        <v>14503</v>
      </c>
      <c r="T2269" s="2" t="s">
        <v>14452</v>
      </c>
      <c r="U2269" s="4"/>
      <c r="V2269" s="2" t="s">
        <v>14463</v>
      </c>
      <c r="W2269" s="2">
        <f>YEAR(politicas_base[[#This Row],[ano]])</f>
        <v>2004</v>
      </c>
      <c r="X2269" s="8" t="str">
        <f>HYPERLINK(politicas_base[[#This Row],[link_legislacao]],politicas_base[[#This Row],[nome]])</f>
        <v>Programa de Desenvolvimento Integrado e Sustentável do Semiárido (Conviver)</v>
      </c>
    </row>
    <row r="2270" spans="1:24" x14ac:dyDescent="0.3">
      <c r="A2270">
        <v>474</v>
      </c>
      <c r="B2270" s="2" t="s">
        <v>14495</v>
      </c>
      <c r="C2270" s="2" t="s">
        <v>14474</v>
      </c>
      <c r="D2270" s="2" t="s">
        <v>14496</v>
      </c>
      <c r="E2270" s="2" t="s">
        <v>18335</v>
      </c>
      <c r="F2270" s="3">
        <v>37987</v>
      </c>
      <c r="G2270" s="2" t="s">
        <v>14443</v>
      </c>
      <c r="H2270" s="2" t="s">
        <v>14443</v>
      </c>
      <c r="I2270" s="2" t="s">
        <v>14443</v>
      </c>
      <c r="J2270" s="3"/>
      <c r="K2270" s="3"/>
      <c r="L2270" s="2" t="s">
        <v>14447</v>
      </c>
      <c r="M2270" s="2" t="s">
        <v>18336</v>
      </c>
      <c r="N2270" s="2" t="s">
        <v>14443</v>
      </c>
      <c r="O2270" s="2" t="s">
        <v>14443</v>
      </c>
      <c r="P2270" s="2" t="s">
        <v>14452</v>
      </c>
      <c r="Q2270" s="2" t="s">
        <v>14450</v>
      </c>
      <c r="R2270" s="2" t="s">
        <v>14502</v>
      </c>
      <c r="S2270" s="2" t="s">
        <v>14503</v>
      </c>
      <c r="T2270" s="2" t="s">
        <v>14452</v>
      </c>
      <c r="U2270" s="4"/>
      <c r="V2270" s="2" t="s">
        <v>14463</v>
      </c>
      <c r="W2270" s="2">
        <f>YEAR(politicas_base[[#This Row],[ano]])</f>
        <v>2004</v>
      </c>
      <c r="X2270" s="8" t="str">
        <f>HYPERLINK(politicas_base[[#This Row],[link_legislacao]],politicas_base[[#This Row],[nome]])</f>
        <v>Programa de Desenvolvimento Integrado e Sustentável do Semiárido (Conviver)</v>
      </c>
    </row>
    <row r="2271" spans="1:24" x14ac:dyDescent="0.3">
      <c r="A2271">
        <v>826</v>
      </c>
      <c r="B2271" s="2" t="s">
        <v>14476</v>
      </c>
      <c r="C2271" s="2" t="s">
        <v>18297</v>
      </c>
      <c r="D2271" s="2" t="s">
        <v>14527</v>
      </c>
      <c r="E2271" s="2" t="s">
        <v>18337</v>
      </c>
      <c r="F2271" s="3">
        <v>44927</v>
      </c>
      <c r="G2271" s="2" t="s">
        <v>14443</v>
      </c>
      <c r="H2271" s="2" t="s">
        <v>14443</v>
      </c>
      <c r="I2271" s="2" t="s">
        <v>18338</v>
      </c>
      <c r="J2271" s="3">
        <v>44993</v>
      </c>
      <c r="K2271" s="3"/>
      <c r="L2271" s="2" t="s">
        <v>18339</v>
      </c>
      <c r="M2271" s="2" t="s">
        <v>14452</v>
      </c>
      <c r="N2271" s="2" t="s">
        <v>14443</v>
      </c>
      <c r="O2271" s="2" t="s">
        <v>15779</v>
      </c>
      <c r="P2271" s="2" t="s">
        <v>14452</v>
      </c>
      <c r="Q2271" s="2" t="s">
        <v>14450</v>
      </c>
      <c r="R2271" s="2" t="s">
        <v>14451</v>
      </c>
      <c r="S2271" s="2" t="s">
        <v>14485</v>
      </c>
      <c r="T2271" s="2" t="s">
        <v>18340</v>
      </c>
      <c r="U2271" s="4">
        <v>45208.818229166667</v>
      </c>
      <c r="V2271" s="2" t="s">
        <v>18341</v>
      </c>
      <c r="W2271" s="2">
        <f>YEAR(politicas_base[[#This Row],[ano]])</f>
        <v>2023</v>
      </c>
      <c r="X2271" s="8" t="str">
        <f>HYPERLINK(politicas_base[[#This Row],[link_legislacao]],politicas_base[[#This Row],[nome]])</f>
        <v>Programa Mulher Viver sem Violência</v>
      </c>
    </row>
    <row r="2272" spans="1:24" x14ac:dyDescent="0.3">
      <c r="A2272">
        <v>826</v>
      </c>
      <c r="B2272" s="2" t="s">
        <v>14476</v>
      </c>
      <c r="C2272" s="2" t="s">
        <v>18297</v>
      </c>
      <c r="D2272" s="2" t="s">
        <v>14466</v>
      </c>
      <c r="E2272" s="2" t="s">
        <v>18337</v>
      </c>
      <c r="F2272" s="3">
        <v>44927</v>
      </c>
      <c r="G2272" s="2" t="s">
        <v>14443</v>
      </c>
      <c r="H2272" s="2" t="s">
        <v>14443</v>
      </c>
      <c r="I2272" s="2" t="s">
        <v>18338</v>
      </c>
      <c r="J2272" s="3">
        <v>44993</v>
      </c>
      <c r="K2272" s="3"/>
      <c r="L2272" s="2" t="s">
        <v>18339</v>
      </c>
      <c r="M2272" s="2" t="s">
        <v>14452</v>
      </c>
      <c r="N2272" s="2" t="s">
        <v>14443</v>
      </c>
      <c r="O2272" s="2" t="s">
        <v>15779</v>
      </c>
      <c r="P2272" s="2" t="s">
        <v>14452</v>
      </c>
      <c r="Q2272" s="2" t="s">
        <v>14450</v>
      </c>
      <c r="R2272" s="2" t="s">
        <v>14451</v>
      </c>
      <c r="S2272" s="2" t="s">
        <v>14485</v>
      </c>
      <c r="T2272" s="2" t="s">
        <v>18340</v>
      </c>
      <c r="U2272" s="4">
        <v>45208.818229166667</v>
      </c>
      <c r="V2272" s="2" t="s">
        <v>18341</v>
      </c>
      <c r="W2272" s="2">
        <f>YEAR(politicas_base[[#This Row],[ano]])</f>
        <v>2023</v>
      </c>
      <c r="X2272" s="8" t="str">
        <f>HYPERLINK(politicas_base[[#This Row],[link_legislacao]],politicas_base[[#This Row],[nome]])</f>
        <v>Programa Mulher Viver sem Violência</v>
      </c>
    </row>
    <row r="2273" spans="1:24" x14ac:dyDescent="0.3">
      <c r="A2273">
        <v>826</v>
      </c>
      <c r="B2273" s="2" t="s">
        <v>14476</v>
      </c>
      <c r="C2273" s="2" t="s">
        <v>18297</v>
      </c>
      <c r="D2273" s="2" t="s">
        <v>14478</v>
      </c>
      <c r="E2273" s="2" t="s">
        <v>18337</v>
      </c>
      <c r="F2273" s="3">
        <v>44927</v>
      </c>
      <c r="G2273" s="2" t="s">
        <v>14443</v>
      </c>
      <c r="H2273" s="2" t="s">
        <v>14443</v>
      </c>
      <c r="I2273" s="2" t="s">
        <v>18338</v>
      </c>
      <c r="J2273" s="3">
        <v>44993</v>
      </c>
      <c r="K2273" s="3"/>
      <c r="L2273" s="2" t="s">
        <v>18339</v>
      </c>
      <c r="M2273" s="2" t="s">
        <v>14452</v>
      </c>
      <c r="N2273" s="2" t="s">
        <v>14443</v>
      </c>
      <c r="O2273" s="2" t="s">
        <v>15779</v>
      </c>
      <c r="P2273" s="2" t="s">
        <v>14452</v>
      </c>
      <c r="Q2273" s="2" t="s">
        <v>14450</v>
      </c>
      <c r="R2273" s="2" t="s">
        <v>14451</v>
      </c>
      <c r="S2273" s="2" t="s">
        <v>14485</v>
      </c>
      <c r="T2273" s="2" t="s">
        <v>18340</v>
      </c>
      <c r="U2273" s="4">
        <v>45208.818229166667</v>
      </c>
      <c r="V2273" s="2" t="s">
        <v>18341</v>
      </c>
      <c r="W2273" s="2">
        <f>YEAR(politicas_base[[#This Row],[ano]])</f>
        <v>2023</v>
      </c>
      <c r="X2273" s="8" t="str">
        <f>HYPERLINK(politicas_base[[#This Row],[link_legislacao]],politicas_base[[#This Row],[nome]])</f>
        <v>Programa Mulher Viver sem Violência</v>
      </c>
    </row>
    <row r="2274" spans="1:24" x14ac:dyDescent="0.3">
      <c r="A2274">
        <v>826</v>
      </c>
      <c r="B2274" s="2" t="s">
        <v>14476</v>
      </c>
      <c r="C2274" s="2" t="s">
        <v>18297</v>
      </c>
      <c r="D2274" s="2" t="s">
        <v>14720</v>
      </c>
      <c r="E2274" s="2" t="s">
        <v>18337</v>
      </c>
      <c r="F2274" s="3">
        <v>44927</v>
      </c>
      <c r="G2274" s="2" t="s">
        <v>14443</v>
      </c>
      <c r="H2274" s="2" t="s">
        <v>14443</v>
      </c>
      <c r="I2274" s="2" t="s">
        <v>18338</v>
      </c>
      <c r="J2274" s="3">
        <v>44993</v>
      </c>
      <c r="K2274" s="3"/>
      <c r="L2274" s="2" t="s">
        <v>18339</v>
      </c>
      <c r="M2274" s="2" t="s">
        <v>14452</v>
      </c>
      <c r="N2274" s="2" t="s">
        <v>14443</v>
      </c>
      <c r="O2274" s="2" t="s">
        <v>15779</v>
      </c>
      <c r="P2274" s="2" t="s">
        <v>14452</v>
      </c>
      <c r="Q2274" s="2" t="s">
        <v>14450</v>
      </c>
      <c r="R2274" s="2" t="s">
        <v>14451</v>
      </c>
      <c r="S2274" s="2" t="s">
        <v>14485</v>
      </c>
      <c r="T2274" s="2" t="s">
        <v>18340</v>
      </c>
      <c r="U2274" s="4">
        <v>45208.818229166667</v>
      </c>
      <c r="V2274" s="2" t="s">
        <v>18341</v>
      </c>
      <c r="W2274" s="2">
        <f>YEAR(politicas_base[[#This Row],[ano]])</f>
        <v>2023</v>
      </c>
      <c r="X2274" s="8" t="str">
        <f>HYPERLINK(politicas_base[[#This Row],[link_legislacao]],politicas_base[[#This Row],[nome]])</f>
        <v>Programa Mulher Viver sem Violência</v>
      </c>
    </row>
    <row r="2275" spans="1:24" x14ac:dyDescent="0.3">
      <c r="A2275">
        <v>826</v>
      </c>
      <c r="B2275" s="2" t="s">
        <v>14476</v>
      </c>
      <c r="C2275" s="2" t="s">
        <v>15062</v>
      </c>
      <c r="D2275" s="2" t="s">
        <v>14527</v>
      </c>
      <c r="E2275" s="2" t="s">
        <v>18337</v>
      </c>
      <c r="F2275" s="3">
        <v>44927</v>
      </c>
      <c r="G2275" s="2" t="s">
        <v>14443</v>
      </c>
      <c r="H2275" s="2" t="s">
        <v>14443</v>
      </c>
      <c r="I2275" s="2" t="s">
        <v>18338</v>
      </c>
      <c r="J2275" s="3">
        <v>44993</v>
      </c>
      <c r="K2275" s="3"/>
      <c r="L2275" s="2" t="s">
        <v>18339</v>
      </c>
      <c r="M2275" s="2" t="s">
        <v>14452</v>
      </c>
      <c r="N2275" s="2" t="s">
        <v>14443</v>
      </c>
      <c r="O2275" s="2" t="s">
        <v>15779</v>
      </c>
      <c r="P2275" s="2" t="s">
        <v>14452</v>
      </c>
      <c r="Q2275" s="2" t="s">
        <v>14450</v>
      </c>
      <c r="R2275" s="2" t="s">
        <v>14451</v>
      </c>
      <c r="S2275" s="2" t="s">
        <v>14485</v>
      </c>
      <c r="T2275" s="2" t="s">
        <v>18340</v>
      </c>
      <c r="U2275" s="4">
        <v>45208.818229166667</v>
      </c>
      <c r="V2275" s="2" t="s">
        <v>18341</v>
      </c>
      <c r="W2275" s="2">
        <f>YEAR(politicas_base[[#This Row],[ano]])</f>
        <v>2023</v>
      </c>
      <c r="X2275" s="8" t="str">
        <f>HYPERLINK(politicas_base[[#This Row],[link_legislacao]],politicas_base[[#This Row],[nome]])</f>
        <v>Programa Mulher Viver sem Violência</v>
      </c>
    </row>
    <row r="2276" spans="1:24" x14ac:dyDescent="0.3">
      <c r="A2276">
        <v>826</v>
      </c>
      <c r="B2276" s="2" t="s">
        <v>14476</v>
      </c>
      <c r="C2276" s="2" t="s">
        <v>15062</v>
      </c>
      <c r="D2276" s="2" t="s">
        <v>14466</v>
      </c>
      <c r="E2276" s="2" t="s">
        <v>18337</v>
      </c>
      <c r="F2276" s="3">
        <v>44927</v>
      </c>
      <c r="G2276" s="2" t="s">
        <v>14443</v>
      </c>
      <c r="H2276" s="2" t="s">
        <v>14443</v>
      </c>
      <c r="I2276" s="2" t="s">
        <v>18338</v>
      </c>
      <c r="J2276" s="3">
        <v>44993</v>
      </c>
      <c r="K2276" s="3"/>
      <c r="L2276" s="2" t="s">
        <v>18339</v>
      </c>
      <c r="M2276" s="2" t="s">
        <v>14452</v>
      </c>
      <c r="N2276" s="2" t="s">
        <v>14443</v>
      </c>
      <c r="O2276" s="2" t="s">
        <v>15779</v>
      </c>
      <c r="P2276" s="2" t="s">
        <v>14452</v>
      </c>
      <c r="Q2276" s="2" t="s">
        <v>14450</v>
      </c>
      <c r="R2276" s="2" t="s">
        <v>14451</v>
      </c>
      <c r="S2276" s="2" t="s">
        <v>14485</v>
      </c>
      <c r="T2276" s="2" t="s">
        <v>18340</v>
      </c>
      <c r="U2276" s="4">
        <v>45208.818229166667</v>
      </c>
      <c r="V2276" s="2" t="s">
        <v>18341</v>
      </c>
      <c r="W2276" s="2">
        <f>YEAR(politicas_base[[#This Row],[ano]])</f>
        <v>2023</v>
      </c>
      <c r="X2276" s="8" t="str">
        <f>HYPERLINK(politicas_base[[#This Row],[link_legislacao]],politicas_base[[#This Row],[nome]])</f>
        <v>Programa Mulher Viver sem Violência</v>
      </c>
    </row>
    <row r="2277" spans="1:24" x14ac:dyDescent="0.3">
      <c r="A2277">
        <v>826</v>
      </c>
      <c r="B2277" s="2" t="s">
        <v>14476</v>
      </c>
      <c r="C2277" s="2" t="s">
        <v>15062</v>
      </c>
      <c r="D2277" s="2" t="s">
        <v>14478</v>
      </c>
      <c r="E2277" s="2" t="s">
        <v>18337</v>
      </c>
      <c r="F2277" s="3">
        <v>44927</v>
      </c>
      <c r="G2277" s="2" t="s">
        <v>14443</v>
      </c>
      <c r="H2277" s="2" t="s">
        <v>14443</v>
      </c>
      <c r="I2277" s="2" t="s">
        <v>18338</v>
      </c>
      <c r="J2277" s="3">
        <v>44993</v>
      </c>
      <c r="K2277" s="3"/>
      <c r="L2277" s="2" t="s">
        <v>18339</v>
      </c>
      <c r="M2277" s="2" t="s">
        <v>14452</v>
      </c>
      <c r="N2277" s="2" t="s">
        <v>14443</v>
      </c>
      <c r="O2277" s="2" t="s">
        <v>15779</v>
      </c>
      <c r="P2277" s="2" t="s">
        <v>14452</v>
      </c>
      <c r="Q2277" s="2" t="s">
        <v>14450</v>
      </c>
      <c r="R2277" s="2" t="s">
        <v>14451</v>
      </c>
      <c r="S2277" s="2" t="s">
        <v>14485</v>
      </c>
      <c r="T2277" s="2" t="s">
        <v>18340</v>
      </c>
      <c r="U2277" s="4">
        <v>45208.818229166667</v>
      </c>
      <c r="V2277" s="2" t="s">
        <v>18341</v>
      </c>
      <c r="W2277" s="2">
        <f>YEAR(politicas_base[[#This Row],[ano]])</f>
        <v>2023</v>
      </c>
      <c r="X2277" s="8" t="str">
        <f>HYPERLINK(politicas_base[[#This Row],[link_legislacao]],politicas_base[[#This Row],[nome]])</f>
        <v>Programa Mulher Viver sem Violência</v>
      </c>
    </row>
    <row r="2278" spans="1:24" x14ac:dyDescent="0.3">
      <c r="A2278">
        <v>826</v>
      </c>
      <c r="B2278" s="2" t="s">
        <v>14476</v>
      </c>
      <c r="C2278" s="2" t="s">
        <v>15062</v>
      </c>
      <c r="D2278" s="2" t="s">
        <v>14720</v>
      </c>
      <c r="E2278" s="2" t="s">
        <v>18337</v>
      </c>
      <c r="F2278" s="3">
        <v>44927</v>
      </c>
      <c r="G2278" s="2" t="s">
        <v>14443</v>
      </c>
      <c r="H2278" s="2" t="s">
        <v>14443</v>
      </c>
      <c r="I2278" s="2" t="s">
        <v>18338</v>
      </c>
      <c r="J2278" s="3">
        <v>44993</v>
      </c>
      <c r="K2278" s="3"/>
      <c r="L2278" s="2" t="s">
        <v>18339</v>
      </c>
      <c r="M2278" s="2" t="s">
        <v>14452</v>
      </c>
      <c r="N2278" s="2" t="s">
        <v>14443</v>
      </c>
      <c r="O2278" s="2" t="s">
        <v>15779</v>
      </c>
      <c r="P2278" s="2" t="s">
        <v>14452</v>
      </c>
      <c r="Q2278" s="2" t="s">
        <v>14450</v>
      </c>
      <c r="R2278" s="2" t="s">
        <v>14451</v>
      </c>
      <c r="S2278" s="2" t="s">
        <v>14485</v>
      </c>
      <c r="T2278" s="2" t="s">
        <v>18340</v>
      </c>
      <c r="U2278" s="4">
        <v>45208.818229166667</v>
      </c>
      <c r="V2278" s="2" t="s">
        <v>18341</v>
      </c>
      <c r="W2278" s="2">
        <f>YEAR(politicas_base[[#This Row],[ano]])</f>
        <v>2023</v>
      </c>
      <c r="X2278" s="8" t="str">
        <f>HYPERLINK(politicas_base[[#This Row],[link_legislacao]],politicas_base[[#This Row],[nome]])</f>
        <v>Programa Mulher Viver sem Violência</v>
      </c>
    </row>
    <row r="2279" spans="1:24" x14ac:dyDescent="0.3">
      <c r="A2279">
        <v>826</v>
      </c>
      <c r="B2279" s="2" t="s">
        <v>14476</v>
      </c>
      <c r="C2279" s="2" t="s">
        <v>14474</v>
      </c>
      <c r="D2279" s="2" t="s">
        <v>14527</v>
      </c>
      <c r="E2279" s="2" t="s">
        <v>18337</v>
      </c>
      <c r="F2279" s="3">
        <v>44927</v>
      </c>
      <c r="G2279" s="2" t="s">
        <v>14443</v>
      </c>
      <c r="H2279" s="2" t="s">
        <v>14443</v>
      </c>
      <c r="I2279" s="2" t="s">
        <v>18338</v>
      </c>
      <c r="J2279" s="3">
        <v>44993</v>
      </c>
      <c r="K2279" s="3"/>
      <c r="L2279" s="2" t="s">
        <v>18339</v>
      </c>
      <c r="M2279" s="2" t="s">
        <v>14452</v>
      </c>
      <c r="N2279" s="2" t="s">
        <v>14443</v>
      </c>
      <c r="O2279" s="2" t="s">
        <v>15779</v>
      </c>
      <c r="P2279" s="2" t="s">
        <v>14452</v>
      </c>
      <c r="Q2279" s="2" t="s">
        <v>14450</v>
      </c>
      <c r="R2279" s="2" t="s">
        <v>14451</v>
      </c>
      <c r="S2279" s="2" t="s">
        <v>14485</v>
      </c>
      <c r="T2279" s="2" t="s">
        <v>18340</v>
      </c>
      <c r="U2279" s="4">
        <v>45208.818229166667</v>
      </c>
      <c r="V2279" s="2" t="s">
        <v>18341</v>
      </c>
      <c r="W2279" s="2">
        <f>YEAR(politicas_base[[#This Row],[ano]])</f>
        <v>2023</v>
      </c>
      <c r="X2279" s="8" t="str">
        <f>HYPERLINK(politicas_base[[#This Row],[link_legislacao]],politicas_base[[#This Row],[nome]])</f>
        <v>Programa Mulher Viver sem Violência</v>
      </c>
    </row>
    <row r="2280" spans="1:24" x14ac:dyDescent="0.3">
      <c r="A2280">
        <v>826</v>
      </c>
      <c r="B2280" s="2" t="s">
        <v>14476</v>
      </c>
      <c r="C2280" s="2" t="s">
        <v>14474</v>
      </c>
      <c r="D2280" s="2" t="s">
        <v>14466</v>
      </c>
      <c r="E2280" s="2" t="s">
        <v>18337</v>
      </c>
      <c r="F2280" s="3">
        <v>44927</v>
      </c>
      <c r="G2280" s="2" t="s">
        <v>14443</v>
      </c>
      <c r="H2280" s="2" t="s">
        <v>14443</v>
      </c>
      <c r="I2280" s="2" t="s">
        <v>18338</v>
      </c>
      <c r="J2280" s="3">
        <v>44993</v>
      </c>
      <c r="K2280" s="3"/>
      <c r="L2280" s="2" t="s">
        <v>18339</v>
      </c>
      <c r="M2280" s="2" t="s">
        <v>14452</v>
      </c>
      <c r="N2280" s="2" t="s">
        <v>14443</v>
      </c>
      <c r="O2280" s="2" t="s">
        <v>15779</v>
      </c>
      <c r="P2280" s="2" t="s">
        <v>14452</v>
      </c>
      <c r="Q2280" s="2" t="s">
        <v>14450</v>
      </c>
      <c r="R2280" s="2" t="s">
        <v>14451</v>
      </c>
      <c r="S2280" s="2" t="s">
        <v>14485</v>
      </c>
      <c r="T2280" s="2" t="s">
        <v>18340</v>
      </c>
      <c r="U2280" s="4">
        <v>45208.818229166667</v>
      </c>
      <c r="V2280" s="2" t="s">
        <v>18341</v>
      </c>
      <c r="W2280" s="2">
        <f>YEAR(politicas_base[[#This Row],[ano]])</f>
        <v>2023</v>
      </c>
      <c r="X2280" s="8" t="str">
        <f>HYPERLINK(politicas_base[[#This Row],[link_legislacao]],politicas_base[[#This Row],[nome]])</f>
        <v>Programa Mulher Viver sem Violência</v>
      </c>
    </row>
    <row r="2281" spans="1:24" x14ac:dyDescent="0.3">
      <c r="A2281">
        <v>826</v>
      </c>
      <c r="B2281" s="2" t="s">
        <v>14476</v>
      </c>
      <c r="C2281" s="2" t="s">
        <v>14474</v>
      </c>
      <c r="D2281" s="2" t="s">
        <v>14478</v>
      </c>
      <c r="E2281" s="2" t="s">
        <v>18337</v>
      </c>
      <c r="F2281" s="3">
        <v>44927</v>
      </c>
      <c r="G2281" s="2" t="s">
        <v>14443</v>
      </c>
      <c r="H2281" s="2" t="s">
        <v>14443</v>
      </c>
      <c r="I2281" s="2" t="s">
        <v>18338</v>
      </c>
      <c r="J2281" s="3">
        <v>44993</v>
      </c>
      <c r="K2281" s="3"/>
      <c r="L2281" s="2" t="s">
        <v>18339</v>
      </c>
      <c r="M2281" s="2" t="s">
        <v>14452</v>
      </c>
      <c r="N2281" s="2" t="s">
        <v>14443</v>
      </c>
      <c r="O2281" s="2" t="s">
        <v>15779</v>
      </c>
      <c r="P2281" s="2" t="s">
        <v>14452</v>
      </c>
      <c r="Q2281" s="2" t="s">
        <v>14450</v>
      </c>
      <c r="R2281" s="2" t="s">
        <v>14451</v>
      </c>
      <c r="S2281" s="2" t="s">
        <v>14485</v>
      </c>
      <c r="T2281" s="2" t="s">
        <v>18340</v>
      </c>
      <c r="U2281" s="4">
        <v>45208.818229166667</v>
      </c>
      <c r="V2281" s="2" t="s">
        <v>18341</v>
      </c>
      <c r="W2281" s="2">
        <f>YEAR(politicas_base[[#This Row],[ano]])</f>
        <v>2023</v>
      </c>
      <c r="X2281" s="8" t="str">
        <f>HYPERLINK(politicas_base[[#This Row],[link_legislacao]],politicas_base[[#This Row],[nome]])</f>
        <v>Programa Mulher Viver sem Violência</v>
      </c>
    </row>
    <row r="2282" spans="1:24" x14ac:dyDescent="0.3">
      <c r="A2282">
        <v>826</v>
      </c>
      <c r="B2282" s="2" t="s">
        <v>14476</v>
      </c>
      <c r="C2282" s="2" t="s">
        <v>14474</v>
      </c>
      <c r="D2282" s="2" t="s">
        <v>14720</v>
      </c>
      <c r="E2282" s="2" t="s">
        <v>18337</v>
      </c>
      <c r="F2282" s="3">
        <v>44927</v>
      </c>
      <c r="G2282" s="2" t="s">
        <v>14443</v>
      </c>
      <c r="H2282" s="2" t="s">
        <v>14443</v>
      </c>
      <c r="I2282" s="2" t="s">
        <v>18338</v>
      </c>
      <c r="J2282" s="3">
        <v>44993</v>
      </c>
      <c r="K2282" s="3"/>
      <c r="L2282" s="2" t="s">
        <v>18339</v>
      </c>
      <c r="M2282" s="2" t="s">
        <v>14452</v>
      </c>
      <c r="N2282" s="2" t="s">
        <v>14443</v>
      </c>
      <c r="O2282" s="2" t="s">
        <v>15779</v>
      </c>
      <c r="P2282" s="2" t="s">
        <v>14452</v>
      </c>
      <c r="Q2282" s="2" t="s">
        <v>14450</v>
      </c>
      <c r="R2282" s="2" t="s">
        <v>14451</v>
      </c>
      <c r="S2282" s="2" t="s">
        <v>14485</v>
      </c>
      <c r="T2282" s="2" t="s">
        <v>18340</v>
      </c>
      <c r="U2282" s="4">
        <v>45208.818229166667</v>
      </c>
      <c r="V2282" s="2" t="s">
        <v>18341</v>
      </c>
      <c r="W2282" s="2">
        <f>YEAR(politicas_base[[#This Row],[ano]])</f>
        <v>2023</v>
      </c>
      <c r="X2282" s="8" t="str">
        <f>HYPERLINK(politicas_base[[#This Row],[link_legislacao]],politicas_base[[#This Row],[nome]])</f>
        <v>Programa Mulher Viver sem Violência</v>
      </c>
    </row>
    <row r="2283" spans="1:24" x14ac:dyDescent="0.3">
      <c r="A2283">
        <v>826</v>
      </c>
      <c r="B2283" s="2" t="s">
        <v>14476</v>
      </c>
      <c r="C2283" s="2" t="s">
        <v>18318</v>
      </c>
      <c r="D2283" s="2" t="s">
        <v>14527</v>
      </c>
      <c r="E2283" s="2" t="s">
        <v>18337</v>
      </c>
      <c r="F2283" s="3">
        <v>44927</v>
      </c>
      <c r="G2283" s="2" t="s">
        <v>14443</v>
      </c>
      <c r="H2283" s="2" t="s">
        <v>14443</v>
      </c>
      <c r="I2283" s="2" t="s">
        <v>18338</v>
      </c>
      <c r="J2283" s="3">
        <v>44993</v>
      </c>
      <c r="K2283" s="3"/>
      <c r="L2283" s="2" t="s">
        <v>18339</v>
      </c>
      <c r="M2283" s="2" t="s">
        <v>14452</v>
      </c>
      <c r="N2283" s="2" t="s">
        <v>14443</v>
      </c>
      <c r="O2283" s="2" t="s">
        <v>15779</v>
      </c>
      <c r="P2283" s="2" t="s">
        <v>14452</v>
      </c>
      <c r="Q2283" s="2" t="s">
        <v>14450</v>
      </c>
      <c r="R2283" s="2" t="s">
        <v>14451</v>
      </c>
      <c r="S2283" s="2" t="s">
        <v>14485</v>
      </c>
      <c r="T2283" s="2" t="s">
        <v>18340</v>
      </c>
      <c r="U2283" s="4">
        <v>45208.818229166667</v>
      </c>
      <c r="V2283" s="2" t="s">
        <v>18341</v>
      </c>
      <c r="W2283" s="2">
        <f>YEAR(politicas_base[[#This Row],[ano]])</f>
        <v>2023</v>
      </c>
      <c r="X2283" s="8" t="str">
        <f>HYPERLINK(politicas_base[[#This Row],[link_legislacao]],politicas_base[[#This Row],[nome]])</f>
        <v>Programa Mulher Viver sem Violência</v>
      </c>
    </row>
    <row r="2284" spans="1:24" x14ac:dyDescent="0.3">
      <c r="A2284">
        <v>826</v>
      </c>
      <c r="B2284" s="2" t="s">
        <v>14476</v>
      </c>
      <c r="C2284" s="2" t="s">
        <v>18318</v>
      </c>
      <c r="D2284" s="2" t="s">
        <v>14466</v>
      </c>
      <c r="E2284" s="2" t="s">
        <v>18337</v>
      </c>
      <c r="F2284" s="3">
        <v>44927</v>
      </c>
      <c r="G2284" s="2" t="s">
        <v>14443</v>
      </c>
      <c r="H2284" s="2" t="s">
        <v>14443</v>
      </c>
      <c r="I2284" s="2" t="s">
        <v>18338</v>
      </c>
      <c r="J2284" s="3">
        <v>44993</v>
      </c>
      <c r="K2284" s="3"/>
      <c r="L2284" s="2" t="s">
        <v>18339</v>
      </c>
      <c r="M2284" s="2" t="s">
        <v>14452</v>
      </c>
      <c r="N2284" s="2" t="s">
        <v>14443</v>
      </c>
      <c r="O2284" s="2" t="s">
        <v>15779</v>
      </c>
      <c r="P2284" s="2" t="s">
        <v>14452</v>
      </c>
      <c r="Q2284" s="2" t="s">
        <v>14450</v>
      </c>
      <c r="R2284" s="2" t="s">
        <v>14451</v>
      </c>
      <c r="S2284" s="2" t="s">
        <v>14485</v>
      </c>
      <c r="T2284" s="2" t="s">
        <v>18340</v>
      </c>
      <c r="U2284" s="4">
        <v>45208.818229166667</v>
      </c>
      <c r="V2284" s="2" t="s">
        <v>18341</v>
      </c>
      <c r="W2284" s="2">
        <f>YEAR(politicas_base[[#This Row],[ano]])</f>
        <v>2023</v>
      </c>
      <c r="X2284" s="8" t="str">
        <f>HYPERLINK(politicas_base[[#This Row],[link_legislacao]],politicas_base[[#This Row],[nome]])</f>
        <v>Programa Mulher Viver sem Violência</v>
      </c>
    </row>
    <row r="2285" spans="1:24" x14ac:dyDescent="0.3">
      <c r="A2285">
        <v>826</v>
      </c>
      <c r="B2285" s="2" t="s">
        <v>14476</v>
      </c>
      <c r="C2285" s="2" t="s">
        <v>18318</v>
      </c>
      <c r="D2285" s="2" t="s">
        <v>14478</v>
      </c>
      <c r="E2285" s="2" t="s">
        <v>18337</v>
      </c>
      <c r="F2285" s="3">
        <v>44927</v>
      </c>
      <c r="G2285" s="2" t="s">
        <v>14443</v>
      </c>
      <c r="H2285" s="2" t="s">
        <v>14443</v>
      </c>
      <c r="I2285" s="2" t="s">
        <v>18338</v>
      </c>
      <c r="J2285" s="3">
        <v>44993</v>
      </c>
      <c r="K2285" s="3"/>
      <c r="L2285" s="2" t="s">
        <v>18339</v>
      </c>
      <c r="M2285" s="2" t="s">
        <v>14452</v>
      </c>
      <c r="N2285" s="2" t="s">
        <v>14443</v>
      </c>
      <c r="O2285" s="2" t="s">
        <v>15779</v>
      </c>
      <c r="P2285" s="2" t="s">
        <v>14452</v>
      </c>
      <c r="Q2285" s="2" t="s">
        <v>14450</v>
      </c>
      <c r="R2285" s="2" t="s">
        <v>14451</v>
      </c>
      <c r="S2285" s="2" t="s">
        <v>14485</v>
      </c>
      <c r="T2285" s="2" t="s">
        <v>18340</v>
      </c>
      <c r="U2285" s="4">
        <v>45208.818229166667</v>
      </c>
      <c r="V2285" s="2" t="s">
        <v>18341</v>
      </c>
      <c r="W2285" s="2">
        <f>YEAR(politicas_base[[#This Row],[ano]])</f>
        <v>2023</v>
      </c>
      <c r="X2285" s="8" t="str">
        <f>HYPERLINK(politicas_base[[#This Row],[link_legislacao]],politicas_base[[#This Row],[nome]])</f>
        <v>Programa Mulher Viver sem Violência</v>
      </c>
    </row>
    <row r="2286" spans="1:24" x14ac:dyDescent="0.3">
      <c r="A2286">
        <v>826</v>
      </c>
      <c r="B2286" s="2" t="s">
        <v>14476</v>
      </c>
      <c r="C2286" s="2" t="s">
        <v>18318</v>
      </c>
      <c r="D2286" s="2" t="s">
        <v>14720</v>
      </c>
      <c r="E2286" s="2" t="s">
        <v>18337</v>
      </c>
      <c r="F2286" s="3">
        <v>44927</v>
      </c>
      <c r="G2286" s="2" t="s">
        <v>14443</v>
      </c>
      <c r="H2286" s="2" t="s">
        <v>14443</v>
      </c>
      <c r="I2286" s="2" t="s">
        <v>18338</v>
      </c>
      <c r="J2286" s="3">
        <v>44993</v>
      </c>
      <c r="K2286" s="3"/>
      <c r="L2286" s="2" t="s">
        <v>18339</v>
      </c>
      <c r="M2286" s="2" t="s">
        <v>14452</v>
      </c>
      <c r="N2286" s="2" t="s">
        <v>14443</v>
      </c>
      <c r="O2286" s="2" t="s">
        <v>15779</v>
      </c>
      <c r="P2286" s="2" t="s">
        <v>14452</v>
      </c>
      <c r="Q2286" s="2" t="s">
        <v>14450</v>
      </c>
      <c r="R2286" s="2" t="s">
        <v>14451</v>
      </c>
      <c r="S2286" s="2" t="s">
        <v>14485</v>
      </c>
      <c r="T2286" s="2" t="s">
        <v>18340</v>
      </c>
      <c r="U2286" s="4">
        <v>45208.818229166667</v>
      </c>
      <c r="V2286" s="2" t="s">
        <v>18341</v>
      </c>
      <c r="W2286" s="2">
        <f>YEAR(politicas_base[[#This Row],[ano]])</f>
        <v>2023</v>
      </c>
      <c r="X2286" s="8" t="str">
        <f>HYPERLINK(politicas_base[[#This Row],[link_legislacao]],politicas_base[[#This Row],[nome]])</f>
        <v>Programa Mulher Viver sem Violência</v>
      </c>
    </row>
    <row r="2287" spans="1:24" x14ac:dyDescent="0.3">
      <c r="A2287">
        <v>827</v>
      </c>
      <c r="B2287" s="2" t="s">
        <v>14549</v>
      </c>
      <c r="C2287" s="2" t="s">
        <v>14472</v>
      </c>
      <c r="D2287" s="2" t="s">
        <v>14466</v>
      </c>
      <c r="E2287" s="2" t="s">
        <v>18342</v>
      </c>
      <c r="F2287" s="3">
        <v>44927</v>
      </c>
      <c r="G2287" s="2" t="s">
        <v>14443</v>
      </c>
      <c r="H2287" s="2" t="s">
        <v>14443</v>
      </c>
      <c r="I2287" s="2" t="s">
        <v>18343</v>
      </c>
      <c r="J2287" s="3">
        <v>45029</v>
      </c>
      <c r="K2287" s="3"/>
      <c r="L2287" s="2" t="s">
        <v>18344</v>
      </c>
      <c r="M2287" s="2" t="s">
        <v>14452</v>
      </c>
      <c r="N2287" s="2" t="s">
        <v>14443</v>
      </c>
      <c r="O2287" s="2" t="s">
        <v>17039</v>
      </c>
      <c r="P2287" s="2" t="s">
        <v>14452</v>
      </c>
      <c r="Q2287" s="2" t="s">
        <v>14450</v>
      </c>
      <c r="R2287" s="2" t="s">
        <v>14451</v>
      </c>
      <c r="S2287" s="2" t="s">
        <v>14819</v>
      </c>
      <c r="T2287" s="2" t="s">
        <v>18345</v>
      </c>
      <c r="U2287" s="4">
        <v>45208.829618055555</v>
      </c>
      <c r="V2287" s="2" t="s">
        <v>18346</v>
      </c>
      <c r="W2287" s="2">
        <f>YEAR(politicas_base[[#This Row],[ano]])</f>
        <v>2023</v>
      </c>
      <c r="X2287" s="8" t="str">
        <f>HYPERLINK(politicas_base[[#This Row],[link_legislacao]],politicas_base[[#This Row],[nome]])</f>
        <v>Programa Mulheres Mil</v>
      </c>
    </row>
    <row r="2288" spans="1:24" x14ac:dyDescent="0.3">
      <c r="A2288">
        <v>827</v>
      </c>
      <c r="B2288" s="2" t="s">
        <v>14549</v>
      </c>
      <c r="C2288" s="2" t="s">
        <v>14472</v>
      </c>
      <c r="D2288" s="2" t="s">
        <v>14720</v>
      </c>
      <c r="E2288" s="2" t="s">
        <v>18342</v>
      </c>
      <c r="F2288" s="3">
        <v>44927</v>
      </c>
      <c r="G2288" s="2" t="s">
        <v>14443</v>
      </c>
      <c r="H2288" s="2" t="s">
        <v>14443</v>
      </c>
      <c r="I2288" s="2" t="s">
        <v>18343</v>
      </c>
      <c r="J2288" s="3">
        <v>45029</v>
      </c>
      <c r="K2288" s="3"/>
      <c r="L2288" s="2" t="s">
        <v>18344</v>
      </c>
      <c r="M2288" s="2" t="s">
        <v>14452</v>
      </c>
      <c r="N2288" s="2" t="s">
        <v>14443</v>
      </c>
      <c r="O2288" s="2" t="s">
        <v>17039</v>
      </c>
      <c r="P2288" s="2" t="s">
        <v>14452</v>
      </c>
      <c r="Q2288" s="2" t="s">
        <v>14450</v>
      </c>
      <c r="R2288" s="2" t="s">
        <v>14451</v>
      </c>
      <c r="S2288" s="2" t="s">
        <v>14819</v>
      </c>
      <c r="T2288" s="2" t="s">
        <v>18345</v>
      </c>
      <c r="U2288" s="4">
        <v>45208.829618055555</v>
      </c>
      <c r="V2288" s="2" t="s">
        <v>18346</v>
      </c>
      <c r="W2288" s="2">
        <f>YEAR(politicas_base[[#This Row],[ano]])</f>
        <v>2023</v>
      </c>
      <c r="X2288" s="8" t="str">
        <f>HYPERLINK(politicas_base[[#This Row],[link_legislacao]],politicas_base[[#This Row],[nome]])</f>
        <v>Programa Mulheres Mil</v>
      </c>
    </row>
    <row r="2289" spans="1:24" x14ac:dyDescent="0.3">
      <c r="A2289">
        <v>828</v>
      </c>
      <c r="B2289" s="2" t="s">
        <v>14534</v>
      </c>
      <c r="C2289" s="2" t="s">
        <v>14474</v>
      </c>
      <c r="D2289" s="2" t="s">
        <v>14452</v>
      </c>
      <c r="E2289" s="2" t="s">
        <v>18347</v>
      </c>
      <c r="F2289" s="3">
        <v>44927</v>
      </c>
      <c r="G2289" s="2" t="s">
        <v>14443</v>
      </c>
      <c r="H2289" s="2" t="s">
        <v>14443</v>
      </c>
      <c r="I2289" s="2" t="s">
        <v>18348</v>
      </c>
      <c r="J2289" s="3">
        <v>45078</v>
      </c>
      <c r="K2289" s="3"/>
      <c r="L2289" s="2" t="s">
        <v>18349</v>
      </c>
      <c r="M2289" s="2" t="s">
        <v>14452</v>
      </c>
      <c r="N2289" s="2" t="s">
        <v>14443</v>
      </c>
      <c r="O2289" s="2" t="s">
        <v>17039</v>
      </c>
      <c r="P2289" s="2" t="s">
        <v>14452</v>
      </c>
      <c r="Q2289" s="2" t="s">
        <v>14450</v>
      </c>
      <c r="R2289" s="2" t="s">
        <v>14451</v>
      </c>
      <c r="S2289" s="2" t="s">
        <v>14534</v>
      </c>
      <c r="T2289" s="2" t="s">
        <v>18350</v>
      </c>
      <c r="U2289" s="4">
        <v>45208.835069444445</v>
      </c>
      <c r="V2289" s="2" t="s">
        <v>18351</v>
      </c>
      <c r="W2289" s="2">
        <f>YEAR(politicas_base[[#This Row],[ano]])</f>
        <v>2023</v>
      </c>
      <c r="X2289" s="8" t="str">
        <f>HYPERLINK(politicas_base[[#This Row],[link_legislacao]],politicas_base[[#This Row],[nome]])</f>
        <v>Programa Nacional de Controle do Tabagismo (PNCT)</v>
      </c>
    </row>
    <row r="2290" spans="1:24" x14ac:dyDescent="0.3">
      <c r="A2290">
        <v>829</v>
      </c>
      <c r="B2290" s="2" t="s">
        <v>14548</v>
      </c>
      <c r="C2290" s="2" t="s">
        <v>14474</v>
      </c>
      <c r="D2290" s="2" t="s">
        <v>14597</v>
      </c>
      <c r="E2290" s="2" t="s">
        <v>18352</v>
      </c>
      <c r="F2290" s="3">
        <v>44927</v>
      </c>
      <c r="G2290" s="2" t="s">
        <v>14443</v>
      </c>
      <c r="H2290" s="2" t="s">
        <v>14443</v>
      </c>
      <c r="I2290" s="2" t="s">
        <v>18353</v>
      </c>
      <c r="J2290" s="3">
        <v>44992</v>
      </c>
      <c r="K2290" s="3"/>
      <c r="L2290" s="2" t="s">
        <v>18354</v>
      </c>
      <c r="M2290" s="2" t="s">
        <v>14452</v>
      </c>
      <c r="N2290" s="2" t="s">
        <v>14443</v>
      </c>
      <c r="O2290" s="2" t="s">
        <v>17039</v>
      </c>
      <c r="P2290" s="2" t="s">
        <v>14452</v>
      </c>
      <c r="Q2290" s="2" t="s">
        <v>14450</v>
      </c>
      <c r="R2290" s="2" t="s">
        <v>14595</v>
      </c>
      <c r="S2290" s="2" t="s">
        <v>14819</v>
      </c>
      <c r="T2290" s="2" t="s">
        <v>18355</v>
      </c>
      <c r="U2290" s="4">
        <v>45208.841805555552</v>
      </c>
      <c r="V2290" s="2" t="s">
        <v>18356</v>
      </c>
      <c r="W2290" s="2">
        <f>YEAR(politicas_base[[#This Row],[ano]])</f>
        <v>2023</v>
      </c>
      <c r="X2290" s="8" t="str">
        <f>HYPERLINK(politicas_base[[#This Row],[link_legislacao]],politicas_base[[#This Row],[nome]])</f>
        <v>Programa Nacional de Equidade de Gênero, Raça e Valorização das Trabalhadoras no Sistema Único de Saúde - SUS</v>
      </c>
    </row>
    <row r="2291" spans="1:24" x14ac:dyDescent="0.3">
      <c r="A2291">
        <v>830</v>
      </c>
      <c r="B2291" s="2" t="s">
        <v>14534</v>
      </c>
      <c r="C2291" s="2" t="s">
        <v>14474</v>
      </c>
      <c r="D2291" s="2" t="s">
        <v>14452</v>
      </c>
      <c r="E2291" s="2" t="s">
        <v>18357</v>
      </c>
      <c r="F2291" s="3">
        <v>44927</v>
      </c>
      <c r="G2291" s="2" t="s">
        <v>14443</v>
      </c>
      <c r="H2291" s="2" t="s">
        <v>14443</v>
      </c>
      <c r="I2291" s="2" t="s">
        <v>18358</v>
      </c>
      <c r="J2291" s="3">
        <v>44960</v>
      </c>
      <c r="K2291" s="3"/>
      <c r="L2291" s="2" t="s">
        <v>18359</v>
      </c>
      <c r="M2291" s="2" t="s">
        <v>14452</v>
      </c>
      <c r="N2291" s="2" t="s">
        <v>14443</v>
      </c>
      <c r="O2291" s="2" t="s">
        <v>17039</v>
      </c>
      <c r="P2291" s="2" t="s">
        <v>14452</v>
      </c>
      <c r="Q2291" s="2" t="s">
        <v>14450</v>
      </c>
      <c r="R2291" s="2" t="s">
        <v>14451</v>
      </c>
      <c r="S2291" s="2" t="s">
        <v>14534</v>
      </c>
      <c r="T2291" s="2" t="s">
        <v>18360</v>
      </c>
      <c r="U2291" s="4">
        <v>45208.845231481479</v>
      </c>
      <c r="V2291" s="2" t="s">
        <v>18361</v>
      </c>
      <c r="W2291" s="2">
        <f>YEAR(politicas_base[[#This Row],[ano]])</f>
        <v>2023</v>
      </c>
      <c r="X2291" s="8" t="str">
        <f>HYPERLINK(politicas_base[[#This Row],[link_legislacao]],politicas_base[[#This Row],[nome]])</f>
        <v>Programa Nacional de Redução das Filas de Cirurgias Eletivas, Exames Complementares e Consultas Especializadas</v>
      </c>
    </row>
    <row r="2292" spans="1:24" x14ac:dyDescent="0.3">
      <c r="A2292">
        <v>831</v>
      </c>
      <c r="B2292" s="2" t="s">
        <v>14595</v>
      </c>
      <c r="C2292" s="2" t="s">
        <v>14694</v>
      </c>
      <c r="D2292" s="2" t="s">
        <v>14597</v>
      </c>
      <c r="E2292" s="2" t="s">
        <v>18362</v>
      </c>
      <c r="F2292" s="3">
        <v>44927</v>
      </c>
      <c r="G2292" s="2" t="s">
        <v>14443</v>
      </c>
      <c r="H2292" s="2" t="s">
        <v>14443</v>
      </c>
      <c r="I2292" s="2" t="s">
        <v>14443</v>
      </c>
      <c r="J2292" s="3">
        <v>45084</v>
      </c>
      <c r="K2292" s="3"/>
      <c r="L2292" s="2" t="s">
        <v>18363</v>
      </c>
      <c r="M2292" s="2" t="s">
        <v>14452</v>
      </c>
      <c r="N2292" s="2" t="s">
        <v>14443</v>
      </c>
      <c r="O2292" s="2" t="s">
        <v>17039</v>
      </c>
      <c r="P2292" s="2" t="s">
        <v>14452</v>
      </c>
      <c r="Q2292" s="2" t="s">
        <v>14450</v>
      </c>
      <c r="R2292" s="2" t="s">
        <v>14595</v>
      </c>
      <c r="S2292" s="2" t="s">
        <v>14601</v>
      </c>
      <c r="T2292" s="2" t="s">
        <v>18364</v>
      </c>
      <c r="U2292" s="4">
        <v>45208.848368055558</v>
      </c>
      <c r="V2292" s="2" t="s">
        <v>18365</v>
      </c>
      <c r="W2292" s="2">
        <f>YEAR(politicas_base[[#This Row],[ano]])</f>
        <v>2023</v>
      </c>
      <c r="X2292" s="8" t="str">
        <f>HYPERLINK(politicas_base[[#This Row],[link_legislacao]],politicas_base[[#This Row],[nome]])</f>
        <v>Programa Promoção de Integridade por Mentoria e Assessoramento para órgãos e entidades do Poder Executivo Federal - PRISMA</v>
      </c>
    </row>
    <row r="2293" spans="1:24" x14ac:dyDescent="0.3">
      <c r="A2293">
        <v>832</v>
      </c>
      <c r="B2293" s="2" t="s">
        <v>15269</v>
      </c>
      <c r="C2293" s="2" t="s">
        <v>14849</v>
      </c>
      <c r="D2293" s="2" t="s">
        <v>14452</v>
      </c>
      <c r="E2293" s="2" t="s">
        <v>18366</v>
      </c>
      <c r="F2293" s="3">
        <v>44927</v>
      </c>
      <c r="G2293" s="2" t="s">
        <v>14443</v>
      </c>
      <c r="H2293" s="2" t="s">
        <v>14443</v>
      </c>
      <c r="I2293" s="2" t="s">
        <v>18367</v>
      </c>
      <c r="J2293" s="3">
        <v>45029</v>
      </c>
      <c r="K2293" s="3"/>
      <c r="L2293" s="2" t="s">
        <v>18368</v>
      </c>
      <c r="M2293" s="2" t="s">
        <v>14452</v>
      </c>
      <c r="N2293" s="2" t="s">
        <v>14443</v>
      </c>
      <c r="O2293" s="2" t="s">
        <v>17039</v>
      </c>
      <c r="P2293" s="2" t="s">
        <v>14452</v>
      </c>
      <c r="Q2293" s="2" t="s">
        <v>14450</v>
      </c>
      <c r="R2293" s="2" t="s">
        <v>14451</v>
      </c>
      <c r="S2293" s="2" t="s">
        <v>15267</v>
      </c>
      <c r="T2293" s="2" t="s">
        <v>18369</v>
      </c>
      <c r="U2293" s="4">
        <v>45208.852037037039</v>
      </c>
      <c r="V2293" s="2" t="s">
        <v>18361</v>
      </c>
      <c r="W2293" s="2">
        <f>YEAR(politicas_base[[#This Row],[ano]])</f>
        <v>2023</v>
      </c>
      <c r="X2293" s="8" t="str">
        <f>HYPERLINK(politicas_base[[#This Row],[link_legislacao]],politicas_base[[#This Row],[nome]])</f>
        <v>Programa Skate por Lazer</v>
      </c>
    </row>
    <row r="2294" spans="1:24" x14ac:dyDescent="0.3">
      <c r="A2294">
        <v>833</v>
      </c>
      <c r="B2294" s="2" t="s">
        <v>14549</v>
      </c>
      <c r="C2294" s="2" t="s">
        <v>14472</v>
      </c>
      <c r="D2294" s="2" t="s">
        <v>18370</v>
      </c>
      <c r="E2294" s="2" t="s">
        <v>18371</v>
      </c>
      <c r="F2294" s="3">
        <v>44927</v>
      </c>
      <c r="G2294" s="2" t="s">
        <v>14443</v>
      </c>
      <c r="H2294" s="2" t="s">
        <v>14443</v>
      </c>
      <c r="I2294" s="2" t="s">
        <v>18372</v>
      </c>
      <c r="J2294" s="3">
        <v>45104</v>
      </c>
      <c r="K2294" s="3"/>
      <c r="L2294" s="2" t="s">
        <v>18373</v>
      </c>
      <c r="M2294" s="2" t="s">
        <v>14452</v>
      </c>
      <c r="N2294" s="2" t="s">
        <v>14443</v>
      </c>
      <c r="O2294" s="2" t="s">
        <v>17039</v>
      </c>
      <c r="P2294" s="2" t="s">
        <v>14452</v>
      </c>
      <c r="Q2294" s="2" t="s">
        <v>14450</v>
      </c>
      <c r="R2294" s="2" t="s">
        <v>14451</v>
      </c>
      <c r="S2294" s="2" t="s">
        <v>14549</v>
      </c>
      <c r="T2294" s="2" t="s">
        <v>18374</v>
      </c>
      <c r="U2294" s="4">
        <v>45208.85396990741</v>
      </c>
      <c r="V2294" s="2" t="s">
        <v>18375</v>
      </c>
      <c r="W2294" s="2">
        <f>YEAR(politicas_base[[#This Row],[ano]])</f>
        <v>2023</v>
      </c>
      <c r="X2294" s="8" t="str">
        <f>HYPERLINK(politicas_base[[#This Row],[link_legislacao]],politicas_base[[#This Row],[nome]])</f>
        <v>Programa de Desenvolvimento Acadêmico Abdias Nascimento</v>
      </c>
    </row>
    <row r="2295" spans="1:24" x14ac:dyDescent="0.3">
      <c r="A2295">
        <v>833</v>
      </c>
      <c r="B2295" s="2" t="s">
        <v>14549</v>
      </c>
      <c r="C2295" s="2" t="s">
        <v>14472</v>
      </c>
      <c r="D2295" s="2" t="s">
        <v>14807</v>
      </c>
      <c r="E2295" s="2" t="s">
        <v>18371</v>
      </c>
      <c r="F2295" s="3">
        <v>44927</v>
      </c>
      <c r="G2295" s="2" t="s">
        <v>14443</v>
      </c>
      <c r="H2295" s="2" t="s">
        <v>14443</v>
      </c>
      <c r="I2295" s="2" t="s">
        <v>18372</v>
      </c>
      <c r="J2295" s="3">
        <v>45104</v>
      </c>
      <c r="K2295" s="3"/>
      <c r="L2295" s="2" t="s">
        <v>18373</v>
      </c>
      <c r="M2295" s="2" t="s">
        <v>14452</v>
      </c>
      <c r="N2295" s="2" t="s">
        <v>14443</v>
      </c>
      <c r="O2295" s="2" t="s">
        <v>17039</v>
      </c>
      <c r="P2295" s="2" t="s">
        <v>14452</v>
      </c>
      <c r="Q2295" s="2" t="s">
        <v>14450</v>
      </c>
      <c r="R2295" s="2" t="s">
        <v>14451</v>
      </c>
      <c r="S2295" s="2" t="s">
        <v>14549</v>
      </c>
      <c r="T2295" s="2" t="s">
        <v>18374</v>
      </c>
      <c r="U2295" s="4">
        <v>45208.85396990741</v>
      </c>
      <c r="V2295" s="2" t="s">
        <v>18375</v>
      </c>
      <c r="W2295" s="2">
        <f>YEAR(politicas_base[[#This Row],[ano]])</f>
        <v>2023</v>
      </c>
      <c r="X2295" s="8" t="str">
        <f>HYPERLINK(politicas_base[[#This Row],[link_legislacao]],politicas_base[[#This Row],[nome]])</f>
        <v>Programa de Desenvolvimento Acadêmico Abdias Nascimento</v>
      </c>
    </row>
    <row r="2296" spans="1:24" x14ac:dyDescent="0.3">
      <c r="A2296">
        <v>833</v>
      </c>
      <c r="B2296" s="2" t="s">
        <v>14549</v>
      </c>
      <c r="C2296" s="2" t="s">
        <v>14472</v>
      </c>
      <c r="D2296" s="2" t="s">
        <v>14658</v>
      </c>
      <c r="E2296" s="2" t="s">
        <v>18371</v>
      </c>
      <c r="F2296" s="3">
        <v>44927</v>
      </c>
      <c r="G2296" s="2" t="s">
        <v>14443</v>
      </c>
      <c r="H2296" s="2" t="s">
        <v>14443</v>
      </c>
      <c r="I2296" s="2" t="s">
        <v>18372</v>
      </c>
      <c r="J2296" s="3">
        <v>45104</v>
      </c>
      <c r="K2296" s="3"/>
      <c r="L2296" s="2" t="s">
        <v>18373</v>
      </c>
      <c r="M2296" s="2" t="s">
        <v>14452</v>
      </c>
      <c r="N2296" s="2" t="s">
        <v>14443</v>
      </c>
      <c r="O2296" s="2" t="s">
        <v>17039</v>
      </c>
      <c r="P2296" s="2" t="s">
        <v>14452</v>
      </c>
      <c r="Q2296" s="2" t="s">
        <v>14450</v>
      </c>
      <c r="R2296" s="2" t="s">
        <v>14451</v>
      </c>
      <c r="S2296" s="2" t="s">
        <v>14549</v>
      </c>
      <c r="T2296" s="2" t="s">
        <v>18374</v>
      </c>
      <c r="U2296" s="4">
        <v>45208.85396990741</v>
      </c>
      <c r="V2296" s="2" t="s">
        <v>18375</v>
      </c>
      <c r="W2296" s="2">
        <f>YEAR(politicas_base[[#This Row],[ano]])</f>
        <v>2023</v>
      </c>
      <c r="X2296" s="8" t="str">
        <f>HYPERLINK(politicas_base[[#This Row],[link_legislacao]],politicas_base[[#This Row],[nome]])</f>
        <v>Programa de Desenvolvimento Acadêmico Abdias Nascimento</v>
      </c>
    </row>
    <row r="2297" spans="1:24" x14ac:dyDescent="0.3">
      <c r="A2297">
        <v>833</v>
      </c>
      <c r="B2297" s="2" t="s">
        <v>14549</v>
      </c>
      <c r="C2297" s="2" t="s">
        <v>14472</v>
      </c>
      <c r="D2297" s="2" t="s">
        <v>14540</v>
      </c>
      <c r="E2297" s="2" t="s">
        <v>18371</v>
      </c>
      <c r="F2297" s="3">
        <v>44927</v>
      </c>
      <c r="G2297" s="2" t="s">
        <v>14443</v>
      </c>
      <c r="H2297" s="2" t="s">
        <v>14443</v>
      </c>
      <c r="I2297" s="2" t="s">
        <v>18372</v>
      </c>
      <c r="J2297" s="3">
        <v>45104</v>
      </c>
      <c r="K2297" s="3"/>
      <c r="L2297" s="2" t="s">
        <v>18373</v>
      </c>
      <c r="M2297" s="2" t="s">
        <v>14452</v>
      </c>
      <c r="N2297" s="2" t="s">
        <v>14443</v>
      </c>
      <c r="O2297" s="2" t="s">
        <v>17039</v>
      </c>
      <c r="P2297" s="2" t="s">
        <v>14452</v>
      </c>
      <c r="Q2297" s="2" t="s">
        <v>14450</v>
      </c>
      <c r="R2297" s="2" t="s">
        <v>14451</v>
      </c>
      <c r="S2297" s="2" t="s">
        <v>14549</v>
      </c>
      <c r="T2297" s="2" t="s">
        <v>18374</v>
      </c>
      <c r="U2297" s="4">
        <v>45208.85396990741</v>
      </c>
      <c r="V2297" s="2" t="s">
        <v>18375</v>
      </c>
      <c r="W2297" s="2">
        <f>YEAR(politicas_base[[#This Row],[ano]])</f>
        <v>2023</v>
      </c>
      <c r="X2297" s="8" t="str">
        <f>HYPERLINK(politicas_base[[#This Row],[link_legislacao]],politicas_base[[#This Row],[nome]])</f>
        <v>Programa de Desenvolvimento Acadêmico Abdias Nascimento</v>
      </c>
    </row>
    <row r="2298" spans="1:24" x14ac:dyDescent="0.3">
      <c r="A2298">
        <v>833</v>
      </c>
      <c r="B2298" s="2" t="s">
        <v>14549</v>
      </c>
      <c r="C2298" s="2" t="s">
        <v>14472</v>
      </c>
      <c r="D2298" s="2" t="s">
        <v>16042</v>
      </c>
      <c r="E2298" s="2" t="s">
        <v>18371</v>
      </c>
      <c r="F2298" s="3">
        <v>44927</v>
      </c>
      <c r="G2298" s="2" t="s">
        <v>14443</v>
      </c>
      <c r="H2298" s="2" t="s">
        <v>14443</v>
      </c>
      <c r="I2298" s="2" t="s">
        <v>18372</v>
      </c>
      <c r="J2298" s="3">
        <v>45104</v>
      </c>
      <c r="K2298" s="3"/>
      <c r="L2298" s="2" t="s">
        <v>18373</v>
      </c>
      <c r="M2298" s="2" t="s">
        <v>14452</v>
      </c>
      <c r="N2298" s="2" t="s">
        <v>14443</v>
      </c>
      <c r="O2298" s="2" t="s">
        <v>17039</v>
      </c>
      <c r="P2298" s="2" t="s">
        <v>14452</v>
      </c>
      <c r="Q2298" s="2" t="s">
        <v>14450</v>
      </c>
      <c r="R2298" s="2" t="s">
        <v>14451</v>
      </c>
      <c r="S2298" s="2" t="s">
        <v>14549</v>
      </c>
      <c r="T2298" s="2" t="s">
        <v>18374</v>
      </c>
      <c r="U2298" s="4">
        <v>45208.85396990741</v>
      </c>
      <c r="V2298" s="2" t="s">
        <v>18375</v>
      </c>
      <c r="W2298" s="2">
        <f>YEAR(politicas_base[[#This Row],[ano]])</f>
        <v>2023</v>
      </c>
      <c r="X2298" s="8" t="str">
        <f>HYPERLINK(politicas_base[[#This Row],[link_legislacao]],politicas_base[[#This Row],[nome]])</f>
        <v>Programa de Desenvolvimento Acadêmico Abdias Nascimento</v>
      </c>
    </row>
    <row r="2299" spans="1:24" x14ac:dyDescent="0.3">
      <c r="A2299">
        <v>834</v>
      </c>
      <c r="B2299" s="2" t="s">
        <v>14515</v>
      </c>
      <c r="C2299" s="2" t="s">
        <v>14550</v>
      </c>
      <c r="D2299" s="2" t="s">
        <v>14610</v>
      </c>
      <c r="E2299" s="2" t="s">
        <v>18376</v>
      </c>
      <c r="F2299" s="3">
        <v>44927</v>
      </c>
      <c r="G2299" s="2" t="s">
        <v>14443</v>
      </c>
      <c r="H2299" s="2" t="s">
        <v>14443</v>
      </c>
      <c r="I2299" s="2" t="s">
        <v>18377</v>
      </c>
      <c r="J2299" s="3">
        <v>45105</v>
      </c>
      <c r="K2299" s="3"/>
      <c r="L2299" s="2" t="s">
        <v>18378</v>
      </c>
      <c r="M2299" s="2" t="s">
        <v>14452</v>
      </c>
      <c r="N2299" s="2" t="s">
        <v>14443</v>
      </c>
      <c r="O2299" s="2" t="s">
        <v>14448</v>
      </c>
      <c r="P2299" s="2" t="s">
        <v>14452</v>
      </c>
      <c r="Q2299" s="2" t="s">
        <v>14450</v>
      </c>
      <c r="R2299" s="2" t="s">
        <v>14502</v>
      </c>
      <c r="S2299" s="2" t="s">
        <v>14523</v>
      </c>
      <c r="T2299" s="2" t="s">
        <v>18379</v>
      </c>
      <c r="U2299" s="4">
        <v>45208.855324074073</v>
      </c>
      <c r="V2299" s="2" t="s">
        <v>18380</v>
      </c>
      <c r="W2299" s="2">
        <f>YEAR(politicas_base[[#This Row],[ano]])</f>
        <v>2023</v>
      </c>
      <c r="X2299" s="8" t="str">
        <f>HYPERLINK(politicas_base[[#This Row],[link_legislacao]],politicas_base[[#This Row],[nome]])</f>
        <v>Programa Mais Alimentos</v>
      </c>
    </row>
    <row r="2300" spans="1:24" x14ac:dyDescent="0.3">
      <c r="A2300">
        <v>834</v>
      </c>
      <c r="B2300" s="2" t="s">
        <v>14515</v>
      </c>
      <c r="C2300" s="2" t="s">
        <v>14550</v>
      </c>
      <c r="D2300" s="2" t="s">
        <v>14808</v>
      </c>
      <c r="E2300" s="2" t="s">
        <v>18376</v>
      </c>
      <c r="F2300" s="3">
        <v>44927</v>
      </c>
      <c r="G2300" s="2" t="s">
        <v>14443</v>
      </c>
      <c r="H2300" s="2" t="s">
        <v>14443</v>
      </c>
      <c r="I2300" s="2" t="s">
        <v>18377</v>
      </c>
      <c r="J2300" s="3">
        <v>45105</v>
      </c>
      <c r="K2300" s="3"/>
      <c r="L2300" s="2" t="s">
        <v>18378</v>
      </c>
      <c r="M2300" s="2" t="s">
        <v>14452</v>
      </c>
      <c r="N2300" s="2" t="s">
        <v>14443</v>
      </c>
      <c r="O2300" s="2" t="s">
        <v>14448</v>
      </c>
      <c r="P2300" s="2" t="s">
        <v>14452</v>
      </c>
      <c r="Q2300" s="2" t="s">
        <v>14450</v>
      </c>
      <c r="R2300" s="2" t="s">
        <v>14502</v>
      </c>
      <c r="S2300" s="2" t="s">
        <v>14523</v>
      </c>
      <c r="T2300" s="2" t="s">
        <v>18379</v>
      </c>
      <c r="U2300" s="4">
        <v>45208.855324074073</v>
      </c>
      <c r="V2300" s="2" t="s">
        <v>18380</v>
      </c>
      <c r="W2300" s="2">
        <f>YEAR(politicas_base[[#This Row],[ano]])</f>
        <v>2023</v>
      </c>
      <c r="X2300" s="8" t="str">
        <f>HYPERLINK(politicas_base[[#This Row],[link_legislacao]],politicas_base[[#This Row],[nome]])</f>
        <v>Programa Mais Alimentos</v>
      </c>
    </row>
    <row r="2301" spans="1:24" x14ac:dyDescent="0.3">
      <c r="A2301">
        <v>834</v>
      </c>
      <c r="B2301" s="2" t="s">
        <v>14515</v>
      </c>
      <c r="C2301" s="2" t="s">
        <v>14550</v>
      </c>
      <c r="D2301" s="2" t="s">
        <v>14466</v>
      </c>
      <c r="E2301" s="2" t="s">
        <v>18376</v>
      </c>
      <c r="F2301" s="3">
        <v>44927</v>
      </c>
      <c r="G2301" s="2" t="s">
        <v>14443</v>
      </c>
      <c r="H2301" s="2" t="s">
        <v>14443</v>
      </c>
      <c r="I2301" s="2" t="s">
        <v>18377</v>
      </c>
      <c r="J2301" s="3">
        <v>45105</v>
      </c>
      <c r="K2301" s="3"/>
      <c r="L2301" s="2" t="s">
        <v>18378</v>
      </c>
      <c r="M2301" s="2" t="s">
        <v>14452</v>
      </c>
      <c r="N2301" s="2" t="s">
        <v>14443</v>
      </c>
      <c r="O2301" s="2" t="s">
        <v>14448</v>
      </c>
      <c r="P2301" s="2" t="s">
        <v>14452</v>
      </c>
      <c r="Q2301" s="2" t="s">
        <v>14450</v>
      </c>
      <c r="R2301" s="2" t="s">
        <v>14502</v>
      </c>
      <c r="S2301" s="2" t="s">
        <v>14523</v>
      </c>
      <c r="T2301" s="2" t="s">
        <v>18379</v>
      </c>
      <c r="U2301" s="4">
        <v>45208.855324074073</v>
      </c>
      <c r="V2301" s="2" t="s">
        <v>18380</v>
      </c>
      <c r="W2301" s="2">
        <f>YEAR(politicas_base[[#This Row],[ano]])</f>
        <v>2023</v>
      </c>
      <c r="X2301" s="8" t="str">
        <f>HYPERLINK(politicas_base[[#This Row],[link_legislacao]],politicas_base[[#This Row],[nome]])</f>
        <v>Programa Mais Alimentos</v>
      </c>
    </row>
    <row r="2302" spans="1:24" x14ac:dyDescent="0.3">
      <c r="A2302">
        <v>834</v>
      </c>
      <c r="B2302" s="2" t="s">
        <v>14515</v>
      </c>
      <c r="C2302" s="2" t="s">
        <v>14550</v>
      </c>
      <c r="D2302" s="2" t="s">
        <v>14517</v>
      </c>
      <c r="E2302" s="2" t="s">
        <v>18376</v>
      </c>
      <c r="F2302" s="3">
        <v>44927</v>
      </c>
      <c r="G2302" s="2" t="s">
        <v>14443</v>
      </c>
      <c r="H2302" s="2" t="s">
        <v>14443</v>
      </c>
      <c r="I2302" s="2" t="s">
        <v>18377</v>
      </c>
      <c r="J2302" s="3">
        <v>45105</v>
      </c>
      <c r="K2302" s="3"/>
      <c r="L2302" s="2" t="s">
        <v>18378</v>
      </c>
      <c r="M2302" s="2" t="s">
        <v>14452</v>
      </c>
      <c r="N2302" s="2" t="s">
        <v>14443</v>
      </c>
      <c r="O2302" s="2" t="s">
        <v>14448</v>
      </c>
      <c r="P2302" s="2" t="s">
        <v>14452</v>
      </c>
      <c r="Q2302" s="2" t="s">
        <v>14450</v>
      </c>
      <c r="R2302" s="2" t="s">
        <v>14502</v>
      </c>
      <c r="S2302" s="2" t="s">
        <v>14523</v>
      </c>
      <c r="T2302" s="2" t="s">
        <v>18379</v>
      </c>
      <c r="U2302" s="4">
        <v>45208.855324074073</v>
      </c>
      <c r="V2302" s="2" t="s">
        <v>18380</v>
      </c>
      <c r="W2302" s="2">
        <f>YEAR(politicas_base[[#This Row],[ano]])</f>
        <v>2023</v>
      </c>
      <c r="X2302" s="8" t="str">
        <f>HYPERLINK(politicas_base[[#This Row],[link_legislacao]],politicas_base[[#This Row],[nome]])</f>
        <v>Programa Mais Alimentos</v>
      </c>
    </row>
    <row r="2303" spans="1:24" x14ac:dyDescent="0.3">
      <c r="A2303">
        <v>834</v>
      </c>
      <c r="B2303" s="2" t="s">
        <v>14515</v>
      </c>
      <c r="C2303" s="2" t="s">
        <v>14554</v>
      </c>
      <c r="D2303" s="2" t="s">
        <v>14610</v>
      </c>
      <c r="E2303" s="2" t="s">
        <v>18376</v>
      </c>
      <c r="F2303" s="3">
        <v>44927</v>
      </c>
      <c r="G2303" s="2" t="s">
        <v>14443</v>
      </c>
      <c r="H2303" s="2" t="s">
        <v>14443</v>
      </c>
      <c r="I2303" s="2" t="s">
        <v>18377</v>
      </c>
      <c r="J2303" s="3">
        <v>45105</v>
      </c>
      <c r="K2303" s="3"/>
      <c r="L2303" s="2" t="s">
        <v>18378</v>
      </c>
      <c r="M2303" s="2" t="s">
        <v>14452</v>
      </c>
      <c r="N2303" s="2" t="s">
        <v>14443</v>
      </c>
      <c r="O2303" s="2" t="s">
        <v>14448</v>
      </c>
      <c r="P2303" s="2" t="s">
        <v>14452</v>
      </c>
      <c r="Q2303" s="2" t="s">
        <v>14450</v>
      </c>
      <c r="R2303" s="2" t="s">
        <v>14502</v>
      </c>
      <c r="S2303" s="2" t="s">
        <v>14523</v>
      </c>
      <c r="T2303" s="2" t="s">
        <v>18379</v>
      </c>
      <c r="U2303" s="4">
        <v>45208.855324074073</v>
      </c>
      <c r="V2303" s="2" t="s">
        <v>18380</v>
      </c>
      <c r="W2303" s="2">
        <f>YEAR(politicas_base[[#This Row],[ano]])</f>
        <v>2023</v>
      </c>
      <c r="X2303" s="8" t="str">
        <f>HYPERLINK(politicas_base[[#This Row],[link_legislacao]],politicas_base[[#This Row],[nome]])</f>
        <v>Programa Mais Alimentos</v>
      </c>
    </row>
    <row r="2304" spans="1:24" x14ac:dyDescent="0.3">
      <c r="A2304">
        <v>834</v>
      </c>
      <c r="B2304" s="2" t="s">
        <v>14515</v>
      </c>
      <c r="C2304" s="2" t="s">
        <v>14554</v>
      </c>
      <c r="D2304" s="2" t="s">
        <v>14808</v>
      </c>
      <c r="E2304" s="2" t="s">
        <v>18376</v>
      </c>
      <c r="F2304" s="3">
        <v>44927</v>
      </c>
      <c r="G2304" s="2" t="s">
        <v>14443</v>
      </c>
      <c r="H2304" s="2" t="s">
        <v>14443</v>
      </c>
      <c r="I2304" s="2" t="s">
        <v>18377</v>
      </c>
      <c r="J2304" s="3">
        <v>45105</v>
      </c>
      <c r="K2304" s="3"/>
      <c r="L2304" s="2" t="s">
        <v>18378</v>
      </c>
      <c r="M2304" s="2" t="s">
        <v>14452</v>
      </c>
      <c r="N2304" s="2" t="s">
        <v>14443</v>
      </c>
      <c r="O2304" s="2" t="s">
        <v>14448</v>
      </c>
      <c r="P2304" s="2" t="s">
        <v>14452</v>
      </c>
      <c r="Q2304" s="2" t="s">
        <v>14450</v>
      </c>
      <c r="R2304" s="2" t="s">
        <v>14502</v>
      </c>
      <c r="S2304" s="2" t="s">
        <v>14523</v>
      </c>
      <c r="T2304" s="2" t="s">
        <v>18379</v>
      </c>
      <c r="U2304" s="4">
        <v>45208.855324074073</v>
      </c>
      <c r="V2304" s="2" t="s">
        <v>18380</v>
      </c>
      <c r="W2304" s="2">
        <f>YEAR(politicas_base[[#This Row],[ano]])</f>
        <v>2023</v>
      </c>
      <c r="X2304" s="8" t="str">
        <f>HYPERLINK(politicas_base[[#This Row],[link_legislacao]],politicas_base[[#This Row],[nome]])</f>
        <v>Programa Mais Alimentos</v>
      </c>
    </row>
    <row r="2305" spans="1:24" x14ac:dyDescent="0.3">
      <c r="A2305">
        <v>834</v>
      </c>
      <c r="B2305" s="2" t="s">
        <v>14515</v>
      </c>
      <c r="C2305" s="2" t="s">
        <v>14554</v>
      </c>
      <c r="D2305" s="2" t="s">
        <v>14466</v>
      </c>
      <c r="E2305" s="2" t="s">
        <v>18376</v>
      </c>
      <c r="F2305" s="3">
        <v>44927</v>
      </c>
      <c r="G2305" s="2" t="s">
        <v>14443</v>
      </c>
      <c r="H2305" s="2" t="s">
        <v>14443</v>
      </c>
      <c r="I2305" s="2" t="s">
        <v>18377</v>
      </c>
      <c r="J2305" s="3">
        <v>45105</v>
      </c>
      <c r="K2305" s="3"/>
      <c r="L2305" s="2" t="s">
        <v>18378</v>
      </c>
      <c r="M2305" s="2" t="s">
        <v>14452</v>
      </c>
      <c r="N2305" s="2" t="s">
        <v>14443</v>
      </c>
      <c r="O2305" s="2" t="s">
        <v>14448</v>
      </c>
      <c r="P2305" s="2" t="s">
        <v>14452</v>
      </c>
      <c r="Q2305" s="2" t="s">
        <v>14450</v>
      </c>
      <c r="R2305" s="2" t="s">
        <v>14502</v>
      </c>
      <c r="S2305" s="2" t="s">
        <v>14523</v>
      </c>
      <c r="T2305" s="2" t="s">
        <v>18379</v>
      </c>
      <c r="U2305" s="4">
        <v>45208.855324074073</v>
      </c>
      <c r="V2305" s="2" t="s">
        <v>18380</v>
      </c>
      <c r="W2305" s="2">
        <f>YEAR(politicas_base[[#This Row],[ano]])</f>
        <v>2023</v>
      </c>
      <c r="X2305" s="8" t="str">
        <f>HYPERLINK(politicas_base[[#This Row],[link_legislacao]],politicas_base[[#This Row],[nome]])</f>
        <v>Programa Mais Alimentos</v>
      </c>
    </row>
    <row r="2306" spans="1:24" x14ac:dyDescent="0.3">
      <c r="A2306">
        <v>834</v>
      </c>
      <c r="B2306" s="2" t="s">
        <v>14515</v>
      </c>
      <c r="C2306" s="2" t="s">
        <v>14554</v>
      </c>
      <c r="D2306" s="2" t="s">
        <v>14517</v>
      </c>
      <c r="E2306" s="2" t="s">
        <v>18376</v>
      </c>
      <c r="F2306" s="3">
        <v>44927</v>
      </c>
      <c r="G2306" s="2" t="s">
        <v>14443</v>
      </c>
      <c r="H2306" s="2" t="s">
        <v>14443</v>
      </c>
      <c r="I2306" s="2" t="s">
        <v>18377</v>
      </c>
      <c r="J2306" s="3">
        <v>45105</v>
      </c>
      <c r="K2306" s="3"/>
      <c r="L2306" s="2" t="s">
        <v>18378</v>
      </c>
      <c r="M2306" s="2" t="s">
        <v>14452</v>
      </c>
      <c r="N2306" s="2" t="s">
        <v>14443</v>
      </c>
      <c r="O2306" s="2" t="s">
        <v>14448</v>
      </c>
      <c r="P2306" s="2" t="s">
        <v>14452</v>
      </c>
      <c r="Q2306" s="2" t="s">
        <v>14450</v>
      </c>
      <c r="R2306" s="2" t="s">
        <v>14502</v>
      </c>
      <c r="S2306" s="2" t="s">
        <v>14523</v>
      </c>
      <c r="T2306" s="2" t="s">
        <v>18379</v>
      </c>
      <c r="U2306" s="4">
        <v>45208.855324074073</v>
      </c>
      <c r="V2306" s="2" t="s">
        <v>18380</v>
      </c>
      <c r="W2306" s="2">
        <f>YEAR(politicas_base[[#This Row],[ano]])</f>
        <v>2023</v>
      </c>
      <c r="X2306" s="8" t="str">
        <f>HYPERLINK(politicas_base[[#This Row],[link_legislacao]],politicas_base[[#This Row],[nome]])</f>
        <v>Programa Mais Alimentos</v>
      </c>
    </row>
    <row r="2307" spans="1:24" x14ac:dyDescent="0.3">
      <c r="A2307">
        <v>834</v>
      </c>
      <c r="B2307" s="2" t="s">
        <v>14515</v>
      </c>
      <c r="C2307" s="2" t="s">
        <v>18290</v>
      </c>
      <c r="D2307" s="2" t="s">
        <v>14610</v>
      </c>
      <c r="E2307" s="2" t="s">
        <v>18376</v>
      </c>
      <c r="F2307" s="3">
        <v>44927</v>
      </c>
      <c r="G2307" s="2" t="s">
        <v>14443</v>
      </c>
      <c r="H2307" s="2" t="s">
        <v>14443</v>
      </c>
      <c r="I2307" s="2" t="s">
        <v>18377</v>
      </c>
      <c r="J2307" s="3">
        <v>45105</v>
      </c>
      <c r="K2307" s="3"/>
      <c r="L2307" s="2" t="s">
        <v>18378</v>
      </c>
      <c r="M2307" s="2" t="s">
        <v>14452</v>
      </c>
      <c r="N2307" s="2" t="s">
        <v>14443</v>
      </c>
      <c r="O2307" s="2" t="s">
        <v>14448</v>
      </c>
      <c r="P2307" s="2" t="s">
        <v>14452</v>
      </c>
      <c r="Q2307" s="2" t="s">
        <v>14450</v>
      </c>
      <c r="R2307" s="2" t="s">
        <v>14502</v>
      </c>
      <c r="S2307" s="2" t="s">
        <v>14523</v>
      </c>
      <c r="T2307" s="2" t="s">
        <v>18379</v>
      </c>
      <c r="U2307" s="4">
        <v>45208.855324074073</v>
      </c>
      <c r="V2307" s="2" t="s">
        <v>18380</v>
      </c>
      <c r="W2307" s="2">
        <f>YEAR(politicas_base[[#This Row],[ano]])</f>
        <v>2023</v>
      </c>
      <c r="X2307" s="8" t="str">
        <f>HYPERLINK(politicas_base[[#This Row],[link_legislacao]],politicas_base[[#This Row],[nome]])</f>
        <v>Programa Mais Alimentos</v>
      </c>
    </row>
    <row r="2308" spans="1:24" x14ac:dyDescent="0.3">
      <c r="A2308">
        <v>834</v>
      </c>
      <c r="B2308" s="2" t="s">
        <v>14515</v>
      </c>
      <c r="C2308" s="2" t="s">
        <v>18290</v>
      </c>
      <c r="D2308" s="2" t="s">
        <v>14808</v>
      </c>
      <c r="E2308" s="2" t="s">
        <v>18376</v>
      </c>
      <c r="F2308" s="3">
        <v>44927</v>
      </c>
      <c r="G2308" s="2" t="s">
        <v>14443</v>
      </c>
      <c r="H2308" s="2" t="s">
        <v>14443</v>
      </c>
      <c r="I2308" s="2" t="s">
        <v>18377</v>
      </c>
      <c r="J2308" s="3">
        <v>45105</v>
      </c>
      <c r="K2308" s="3"/>
      <c r="L2308" s="2" t="s">
        <v>18378</v>
      </c>
      <c r="M2308" s="2" t="s">
        <v>14452</v>
      </c>
      <c r="N2308" s="2" t="s">
        <v>14443</v>
      </c>
      <c r="O2308" s="2" t="s">
        <v>14448</v>
      </c>
      <c r="P2308" s="2" t="s">
        <v>14452</v>
      </c>
      <c r="Q2308" s="2" t="s">
        <v>14450</v>
      </c>
      <c r="R2308" s="2" t="s">
        <v>14502</v>
      </c>
      <c r="S2308" s="2" t="s">
        <v>14523</v>
      </c>
      <c r="T2308" s="2" t="s">
        <v>18379</v>
      </c>
      <c r="U2308" s="4">
        <v>45208.855324074073</v>
      </c>
      <c r="V2308" s="2" t="s">
        <v>18380</v>
      </c>
      <c r="W2308" s="2">
        <f>YEAR(politicas_base[[#This Row],[ano]])</f>
        <v>2023</v>
      </c>
      <c r="X2308" s="8" t="str">
        <f>HYPERLINK(politicas_base[[#This Row],[link_legislacao]],politicas_base[[#This Row],[nome]])</f>
        <v>Programa Mais Alimentos</v>
      </c>
    </row>
    <row r="2309" spans="1:24" x14ac:dyDescent="0.3">
      <c r="A2309">
        <v>834</v>
      </c>
      <c r="B2309" s="2" t="s">
        <v>14515</v>
      </c>
      <c r="C2309" s="2" t="s">
        <v>18290</v>
      </c>
      <c r="D2309" s="2" t="s">
        <v>14466</v>
      </c>
      <c r="E2309" s="2" t="s">
        <v>18376</v>
      </c>
      <c r="F2309" s="3">
        <v>44927</v>
      </c>
      <c r="G2309" s="2" t="s">
        <v>14443</v>
      </c>
      <c r="H2309" s="2" t="s">
        <v>14443</v>
      </c>
      <c r="I2309" s="2" t="s">
        <v>18377</v>
      </c>
      <c r="J2309" s="3">
        <v>45105</v>
      </c>
      <c r="K2309" s="3"/>
      <c r="L2309" s="2" t="s">
        <v>18378</v>
      </c>
      <c r="M2309" s="2" t="s">
        <v>14452</v>
      </c>
      <c r="N2309" s="2" t="s">
        <v>14443</v>
      </c>
      <c r="O2309" s="2" t="s">
        <v>14448</v>
      </c>
      <c r="P2309" s="2" t="s">
        <v>14452</v>
      </c>
      <c r="Q2309" s="2" t="s">
        <v>14450</v>
      </c>
      <c r="R2309" s="2" t="s">
        <v>14502</v>
      </c>
      <c r="S2309" s="2" t="s">
        <v>14523</v>
      </c>
      <c r="T2309" s="2" t="s">
        <v>18379</v>
      </c>
      <c r="U2309" s="4">
        <v>45208.855324074073</v>
      </c>
      <c r="V2309" s="2" t="s">
        <v>18380</v>
      </c>
      <c r="W2309" s="2">
        <f>YEAR(politicas_base[[#This Row],[ano]])</f>
        <v>2023</v>
      </c>
      <c r="X2309" s="8" t="str">
        <f>HYPERLINK(politicas_base[[#This Row],[link_legislacao]],politicas_base[[#This Row],[nome]])</f>
        <v>Programa Mais Alimentos</v>
      </c>
    </row>
    <row r="2310" spans="1:24" x14ac:dyDescent="0.3">
      <c r="A2310">
        <v>834</v>
      </c>
      <c r="B2310" s="2" t="s">
        <v>14515</v>
      </c>
      <c r="C2310" s="2" t="s">
        <v>18290</v>
      </c>
      <c r="D2310" s="2" t="s">
        <v>14517</v>
      </c>
      <c r="E2310" s="2" t="s">
        <v>18376</v>
      </c>
      <c r="F2310" s="3">
        <v>44927</v>
      </c>
      <c r="G2310" s="2" t="s">
        <v>14443</v>
      </c>
      <c r="H2310" s="2" t="s">
        <v>14443</v>
      </c>
      <c r="I2310" s="2" t="s">
        <v>18377</v>
      </c>
      <c r="J2310" s="3">
        <v>45105</v>
      </c>
      <c r="K2310" s="3"/>
      <c r="L2310" s="2" t="s">
        <v>18378</v>
      </c>
      <c r="M2310" s="2" t="s">
        <v>14452</v>
      </c>
      <c r="N2310" s="2" t="s">
        <v>14443</v>
      </c>
      <c r="O2310" s="2" t="s">
        <v>14448</v>
      </c>
      <c r="P2310" s="2" t="s">
        <v>14452</v>
      </c>
      <c r="Q2310" s="2" t="s">
        <v>14450</v>
      </c>
      <c r="R2310" s="2" t="s">
        <v>14502</v>
      </c>
      <c r="S2310" s="2" t="s">
        <v>14523</v>
      </c>
      <c r="T2310" s="2" t="s">
        <v>18379</v>
      </c>
      <c r="U2310" s="4">
        <v>45208.855324074073</v>
      </c>
      <c r="V2310" s="2" t="s">
        <v>18380</v>
      </c>
      <c r="W2310" s="2">
        <f>YEAR(politicas_base[[#This Row],[ano]])</f>
        <v>2023</v>
      </c>
      <c r="X2310" s="8" t="str">
        <f>HYPERLINK(politicas_base[[#This Row],[link_legislacao]],politicas_base[[#This Row],[nome]])</f>
        <v>Programa Mais Alimentos</v>
      </c>
    </row>
    <row r="2311" spans="1:24" x14ac:dyDescent="0.3">
      <c r="A2311">
        <v>836</v>
      </c>
      <c r="B2311" s="2" t="s">
        <v>14454</v>
      </c>
      <c r="C2311" s="2" t="s">
        <v>14455</v>
      </c>
      <c r="D2311" s="2" t="s">
        <v>14456</v>
      </c>
      <c r="E2311" s="2" t="s">
        <v>18381</v>
      </c>
      <c r="F2311" s="3">
        <v>44927</v>
      </c>
      <c r="G2311" s="2" t="s">
        <v>14443</v>
      </c>
      <c r="H2311" s="2" t="s">
        <v>14443</v>
      </c>
      <c r="I2311" s="2" t="s">
        <v>18382</v>
      </c>
      <c r="J2311" s="3">
        <v>45198</v>
      </c>
      <c r="K2311" s="3"/>
      <c r="L2311" s="2" t="s">
        <v>18383</v>
      </c>
      <c r="M2311" s="2" t="s">
        <v>14452</v>
      </c>
      <c r="N2311" s="2" t="s">
        <v>14443</v>
      </c>
      <c r="O2311" s="2" t="s">
        <v>17770</v>
      </c>
      <c r="P2311" s="2" t="s">
        <v>18384</v>
      </c>
      <c r="Q2311" s="2" t="s">
        <v>14574</v>
      </c>
      <c r="R2311" s="2" t="s">
        <v>14462</v>
      </c>
      <c r="S2311" s="2" t="s">
        <v>14454</v>
      </c>
      <c r="T2311" s="2" t="s">
        <v>18385</v>
      </c>
      <c r="U2311" s="4">
        <v>45298.756539351853</v>
      </c>
      <c r="V2311" s="2" t="s">
        <v>16883</v>
      </c>
      <c r="W2311" s="2">
        <f>YEAR(politicas_base[[#This Row],[ano]])</f>
        <v>2023</v>
      </c>
      <c r="X2311" s="8" t="str">
        <f>HYPERLINK(politicas_base[[#This Row],[link_legislacao]],politicas_base[[#This Row],[nome]])</f>
        <v>Política de Inteligência de Defesa</v>
      </c>
    </row>
    <row r="2312" spans="1:24" x14ac:dyDescent="0.3">
      <c r="A2312">
        <v>837</v>
      </c>
      <c r="B2312" s="2" t="s">
        <v>15035</v>
      </c>
      <c r="C2312" s="2" t="s">
        <v>18386</v>
      </c>
      <c r="D2312" s="2" t="s">
        <v>14452</v>
      </c>
      <c r="E2312" s="2" t="s">
        <v>18387</v>
      </c>
      <c r="F2312" s="3">
        <v>44927</v>
      </c>
      <c r="G2312" s="2" t="s">
        <v>14443</v>
      </c>
      <c r="H2312" s="2" t="s">
        <v>14443</v>
      </c>
      <c r="I2312" s="2" t="s">
        <v>18388</v>
      </c>
      <c r="J2312" s="3">
        <v>45217</v>
      </c>
      <c r="K2312" s="3"/>
      <c r="L2312" s="2" t="s">
        <v>18389</v>
      </c>
      <c r="M2312" s="2" t="s">
        <v>14452</v>
      </c>
      <c r="N2312" s="2" t="s">
        <v>14443</v>
      </c>
      <c r="O2312" s="2" t="s">
        <v>17770</v>
      </c>
      <c r="P2312" s="2" t="s">
        <v>18390</v>
      </c>
      <c r="Q2312" s="2" t="s">
        <v>14491</v>
      </c>
      <c r="R2312" s="2" t="s">
        <v>14502</v>
      </c>
      <c r="S2312" s="2" t="s">
        <v>14615</v>
      </c>
      <c r="T2312" s="2" t="s">
        <v>18391</v>
      </c>
      <c r="U2312" s="4">
        <v>45298.761157407411</v>
      </c>
      <c r="V2312" s="2" t="s">
        <v>16883</v>
      </c>
      <c r="W2312" s="2">
        <f>YEAR(politicas_base[[#This Row],[ano]])</f>
        <v>2023</v>
      </c>
      <c r="X2312" s="8" t="str">
        <f>HYPERLINK(politicas_base[[#This Row],[link_legislacao]],politicas_base[[#This Row],[nome]])</f>
        <v>Plano de Ação 2023-2025 da Estratégia Nacional de Propriedade Intelectual</v>
      </c>
    </row>
    <row r="2313" spans="1:24" x14ac:dyDescent="0.3">
      <c r="A2313">
        <v>838</v>
      </c>
      <c r="B2313" s="2" t="s">
        <v>14534</v>
      </c>
      <c r="C2313" s="2" t="s">
        <v>14474</v>
      </c>
      <c r="D2313" s="2" t="s">
        <v>14527</v>
      </c>
      <c r="E2313" s="2" t="s">
        <v>18392</v>
      </c>
      <c r="F2313" s="3">
        <v>44927</v>
      </c>
      <c r="G2313" s="2" t="s">
        <v>14443</v>
      </c>
      <c r="H2313" s="2" t="s">
        <v>14443</v>
      </c>
      <c r="I2313" s="2" t="s">
        <v>18393</v>
      </c>
      <c r="J2313" s="3">
        <v>45181</v>
      </c>
      <c r="K2313" s="3"/>
      <c r="L2313" s="2" t="s">
        <v>14452</v>
      </c>
      <c r="M2313" s="2" t="s">
        <v>14452</v>
      </c>
      <c r="N2313" s="2" t="s">
        <v>14443</v>
      </c>
      <c r="O2313" s="2" t="s">
        <v>17039</v>
      </c>
      <c r="P2313" s="2" t="s">
        <v>18394</v>
      </c>
      <c r="Q2313" s="2" t="s">
        <v>14491</v>
      </c>
      <c r="R2313" s="2" t="s">
        <v>14451</v>
      </c>
      <c r="S2313" s="2" t="s">
        <v>14534</v>
      </c>
      <c r="T2313" s="2" t="s">
        <v>18395</v>
      </c>
      <c r="U2313" s="4">
        <v>45298.764907407407</v>
      </c>
      <c r="V2313" s="2" t="s">
        <v>18396</v>
      </c>
      <c r="W2313" s="2">
        <f>YEAR(politicas_base[[#This Row],[ano]])</f>
        <v>2023</v>
      </c>
      <c r="X2313" s="8" t="str">
        <f>HYPERLINK(politicas_base[[#This Row],[link_legislacao]],politicas_base[[#This Row],[nome]])</f>
        <v>Plano de Ação Regional da Rede de Atenção às Urgências e Emergências, referente à Região Ampliada de Saúde Triângulo do Sul</v>
      </c>
    </row>
    <row r="2314" spans="1:24" x14ac:dyDescent="0.3">
      <c r="A2314">
        <v>840</v>
      </c>
      <c r="B2314" s="2" t="s">
        <v>14561</v>
      </c>
      <c r="C2314" s="2" t="s">
        <v>18273</v>
      </c>
      <c r="D2314" s="2" t="s">
        <v>14808</v>
      </c>
      <c r="E2314" s="2" t="s">
        <v>18397</v>
      </c>
      <c r="F2314" s="3">
        <v>44927</v>
      </c>
      <c r="G2314" s="2" t="s">
        <v>14443</v>
      </c>
      <c r="H2314" s="2" t="s">
        <v>14443</v>
      </c>
      <c r="I2314" s="2" t="s">
        <v>18398</v>
      </c>
      <c r="J2314" s="3">
        <v>45175</v>
      </c>
      <c r="K2314" s="3"/>
      <c r="L2314" s="2" t="s">
        <v>18399</v>
      </c>
      <c r="M2314" s="2" t="s">
        <v>14452</v>
      </c>
      <c r="N2314" s="2" t="s">
        <v>14443</v>
      </c>
      <c r="O2314" s="2" t="s">
        <v>17039</v>
      </c>
      <c r="P2314" s="2" t="s">
        <v>18400</v>
      </c>
      <c r="Q2314" s="2" t="s">
        <v>14450</v>
      </c>
      <c r="R2314" s="2" t="s">
        <v>14502</v>
      </c>
      <c r="S2314" s="2" t="s">
        <v>14523</v>
      </c>
      <c r="T2314" s="2" t="s">
        <v>18401</v>
      </c>
      <c r="U2314" s="4">
        <v>45298.780416666668</v>
      </c>
      <c r="V2314" s="2" t="s">
        <v>18389</v>
      </c>
      <c r="W2314" s="2">
        <f>YEAR(politicas_base[[#This Row],[ano]])</f>
        <v>2023</v>
      </c>
      <c r="X2314" s="8" t="str">
        <f>HYPERLINK(politicas_base[[#This Row],[link_legislacao]],politicas_base[[#This Row],[nome]])</f>
        <v>Programa Nacional de Moluscos Bivalves Seguros - MoluBiS</v>
      </c>
    </row>
    <row r="2315" spans="1:24" x14ac:dyDescent="0.3">
      <c r="A2315">
        <v>841</v>
      </c>
      <c r="B2315" s="2" t="s">
        <v>14534</v>
      </c>
      <c r="C2315" s="2" t="s">
        <v>14472</v>
      </c>
      <c r="D2315" s="2" t="s">
        <v>14597</v>
      </c>
      <c r="E2315" s="2" t="s">
        <v>18402</v>
      </c>
      <c r="F2315" s="3">
        <v>44927</v>
      </c>
      <c r="G2315" s="2" t="s">
        <v>14443</v>
      </c>
      <c r="H2315" s="2" t="s">
        <v>14443</v>
      </c>
      <c r="I2315" s="2" t="s">
        <v>18403</v>
      </c>
      <c r="J2315" s="3">
        <v>45187</v>
      </c>
      <c r="K2315" s="3"/>
      <c r="L2315" s="2" t="s">
        <v>18404</v>
      </c>
      <c r="M2315" s="2" t="s">
        <v>14452</v>
      </c>
      <c r="N2315" s="2" t="s">
        <v>14443</v>
      </c>
      <c r="O2315" s="2" t="s">
        <v>15779</v>
      </c>
      <c r="P2315" s="2" t="s">
        <v>18405</v>
      </c>
      <c r="Q2315" s="2" t="s">
        <v>14574</v>
      </c>
      <c r="R2315" s="2" t="s">
        <v>14451</v>
      </c>
      <c r="S2315" s="2" t="s">
        <v>14534</v>
      </c>
      <c r="T2315" s="2" t="s">
        <v>18406</v>
      </c>
      <c r="U2315" s="4">
        <v>45298.785057870373</v>
      </c>
      <c r="V2315" s="2" t="s">
        <v>18407</v>
      </c>
      <c r="W2315" s="2">
        <f>YEAR(politicas_base[[#This Row],[ano]])</f>
        <v>2023</v>
      </c>
      <c r="X2315" s="8" t="str">
        <f>HYPERLINK(politicas_base[[#This Row],[link_legislacao]],politicas_base[[#This Row],[nome]])</f>
        <v>Política de Bem-Estar, Saúde e Qualidade de Vida no Trabalho e Valorização dos Profissionais da Educação</v>
      </c>
    </row>
    <row r="2316" spans="1:24" x14ac:dyDescent="0.3">
      <c r="A2316">
        <v>841</v>
      </c>
      <c r="B2316" s="2" t="s">
        <v>14534</v>
      </c>
      <c r="C2316" s="2" t="s">
        <v>14860</v>
      </c>
      <c r="D2316" s="2" t="s">
        <v>14597</v>
      </c>
      <c r="E2316" s="2" t="s">
        <v>18402</v>
      </c>
      <c r="F2316" s="3">
        <v>44927</v>
      </c>
      <c r="G2316" s="2" t="s">
        <v>14443</v>
      </c>
      <c r="H2316" s="2" t="s">
        <v>14443</v>
      </c>
      <c r="I2316" s="2" t="s">
        <v>18403</v>
      </c>
      <c r="J2316" s="3">
        <v>45187</v>
      </c>
      <c r="K2316" s="3"/>
      <c r="L2316" s="2" t="s">
        <v>18404</v>
      </c>
      <c r="M2316" s="2" t="s">
        <v>14452</v>
      </c>
      <c r="N2316" s="2" t="s">
        <v>14443</v>
      </c>
      <c r="O2316" s="2" t="s">
        <v>15779</v>
      </c>
      <c r="P2316" s="2" t="s">
        <v>18405</v>
      </c>
      <c r="Q2316" s="2" t="s">
        <v>14574</v>
      </c>
      <c r="R2316" s="2" t="s">
        <v>14451</v>
      </c>
      <c r="S2316" s="2" t="s">
        <v>14534</v>
      </c>
      <c r="T2316" s="2" t="s">
        <v>18406</v>
      </c>
      <c r="U2316" s="4">
        <v>45298.785057870373</v>
      </c>
      <c r="V2316" s="2" t="s">
        <v>18407</v>
      </c>
      <c r="W2316" s="2">
        <f>YEAR(politicas_base[[#This Row],[ano]])</f>
        <v>2023</v>
      </c>
      <c r="X2316" s="8" t="str">
        <f>HYPERLINK(politicas_base[[#This Row],[link_legislacao]],politicas_base[[#This Row],[nome]])</f>
        <v>Política de Bem-Estar, Saúde e Qualidade de Vida no Trabalho e Valorização dos Profissionais da Educação</v>
      </c>
    </row>
    <row r="2317" spans="1:24" x14ac:dyDescent="0.3">
      <c r="A2317">
        <v>841</v>
      </c>
      <c r="B2317" s="2" t="s">
        <v>14534</v>
      </c>
      <c r="C2317" s="2" t="s">
        <v>14474</v>
      </c>
      <c r="D2317" s="2" t="s">
        <v>14597</v>
      </c>
      <c r="E2317" s="2" t="s">
        <v>18402</v>
      </c>
      <c r="F2317" s="3">
        <v>44927</v>
      </c>
      <c r="G2317" s="2" t="s">
        <v>14443</v>
      </c>
      <c r="H2317" s="2" t="s">
        <v>14443</v>
      </c>
      <c r="I2317" s="2" t="s">
        <v>18403</v>
      </c>
      <c r="J2317" s="3">
        <v>45187</v>
      </c>
      <c r="K2317" s="3"/>
      <c r="L2317" s="2" t="s">
        <v>18404</v>
      </c>
      <c r="M2317" s="2" t="s">
        <v>14452</v>
      </c>
      <c r="N2317" s="2" t="s">
        <v>14443</v>
      </c>
      <c r="O2317" s="2" t="s">
        <v>15779</v>
      </c>
      <c r="P2317" s="2" t="s">
        <v>18405</v>
      </c>
      <c r="Q2317" s="2" t="s">
        <v>14574</v>
      </c>
      <c r="R2317" s="2" t="s">
        <v>14451</v>
      </c>
      <c r="S2317" s="2" t="s">
        <v>14534</v>
      </c>
      <c r="T2317" s="2" t="s">
        <v>18406</v>
      </c>
      <c r="U2317" s="4">
        <v>45298.785057870373</v>
      </c>
      <c r="V2317" s="2" t="s">
        <v>18407</v>
      </c>
      <c r="W2317" s="2">
        <f>YEAR(politicas_base[[#This Row],[ano]])</f>
        <v>2023</v>
      </c>
      <c r="X2317" s="8" t="str">
        <f>HYPERLINK(politicas_base[[#This Row],[link_legislacao]],politicas_base[[#This Row],[nome]])</f>
        <v>Política de Bem-Estar, Saúde e Qualidade de Vida no Trabalho e Valorização dos Profissionais da Educação</v>
      </c>
    </row>
    <row r="2318" spans="1:24" x14ac:dyDescent="0.3">
      <c r="A2318">
        <v>841</v>
      </c>
      <c r="B2318" s="2" t="s">
        <v>14534</v>
      </c>
      <c r="C2318" s="2" t="s">
        <v>14814</v>
      </c>
      <c r="D2318" s="2" t="s">
        <v>14597</v>
      </c>
      <c r="E2318" s="2" t="s">
        <v>18402</v>
      </c>
      <c r="F2318" s="3">
        <v>44927</v>
      </c>
      <c r="G2318" s="2" t="s">
        <v>14443</v>
      </c>
      <c r="H2318" s="2" t="s">
        <v>14443</v>
      </c>
      <c r="I2318" s="2" t="s">
        <v>18403</v>
      </c>
      <c r="J2318" s="3">
        <v>45187</v>
      </c>
      <c r="K2318" s="3"/>
      <c r="L2318" s="2" t="s">
        <v>18404</v>
      </c>
      <c r="M2318" s="2" t="s">
        <v>14452</v>
      </c>
      <c r="N2318" s="2" t="s">
        <v>14443</v>
      </c>
      <c r="O2318" s="2" t="s">
        <v>15779</v>
      </c>
      <c r="P2318" s="2" t="s">
        <v>18405</v>
      </c>
      <c r="Q2318" s="2" t="s">
        <v>14574</v>
      </c>
      <c r="R2318" s="2" t="s">
        <v>14451</v>
      </c>
      <c r="S2318" s="2" t="s">
        <v>14534</v>
      </c>
      <c r="T2318" s="2" t="s">
        <v>18406</v>
      </c>
      <c r="U2318" s="4">
        <v>45298.785057870373</v>
      </c>
      <c r="V2318" s="2" t="s">
        <v>18407</v>
      </c>
      <c r="W2318" s="2">
        <f>YEAR(politicas_base[[#This Row],[ano]])</f>
        <v>2023</v>
      </c>
      <c r="X2318" s="8" t="str">
        <f>HYPERLINK(politicas_base[[#This Row],[link_legislacao]],politicas_base[[#This Row],[nome]])</f>
        <v>Política de Bem-Estar, Saúde e Qualidade de Vida no Trabalho e Valorização dos Profissionais da Educação</v>
      </c>
    </row>
    <row r="2319" spans="1:24" x14ac:dyDescent="0.3">
      <c r="A2319">
        <v>842</v>
      </c>
      <c r="B2319" s="2" t="s">
        <v>14534</v>
      </c>
      <c r="C2319" s="2" t="s">
        <v>14474</v>
      </c>
      <c r="D2319" s="2" t="s">
        <v>14527</v>
      </c>
      <c r="E2319" s="2" t="s">
        <v>18408</v>
      </c>
      <c r="F2319" s="3">
        <v>44927</v>
      </c>
      <c r="G2319" s="2" t="s">
        <v>14443</v>
      </c>
      <c r="H2319" s="2" t="s">
        <v>14443</v>
      </c>
      <c r="I2319" s="2" t="s">
        <v>18409</v>
      </c>
      <c r="J2319" s="3">
        <v>45217</v>
      </c>
      <c r="K2319" s="3"/>
      <c r="L2319" s="2" t="s">
        <v>18410</v>
      </c>
      <c r="M2319" s="2" t="s">
        <v>14452</v>
      </c>
      <c r="N2319" s="2" t="s">
        <v>14443</v>
      </c>
      <c r="O2319" s="2" t="s">
        <v>17039</v>
      </c>
      <c r="P2319" s="2" t="s">
        <v>18411</v>
      </c>
      <c r="Q2319" s="2" t="s">
        <v>14574</v>
      </c>
      <c r="R2319" s="2" t="s">
        <v>14451</v>
      </c>
      <c r="S2319" s="2" t="s">
        <v>14534</v>
      </c>
      <c r="T2319" s="2" t="s">
        <v>18412</v>
      </c>
      <c r="U2319" s="4">
        <v>45298.787453703706</v>
      </c>
      <c r="V2319" s="2" t="s">
        <v>18413</v>
      </c>
      <c r="W2319" s="2">
        <f>YEAR(politicas_base[[#This Row],[ano]])</f>
        <v>2023</v>
      </c>
      <c r="X2319" s="8" t="str">
        <f>HYPERLINK(politicas_base[[#This Row],[link_legislacao]],politicas_base[[#This Row],[nome]])</f>
        <v>Política Nacional de Atenção Especializada em Saúde (PNAES)</v>
      </c>
    </row>
    <row r="2320" spans="1:24" x14ac:dyDescent="0.3">
      <c r="A2320">
        <v>843</v>
      </c>
      <c r="B2320" s="2" t="s">
        <v>15084</v>
      </c>
      <c r="C2320" s="2" t="s">
        <v>14634</v>
      </c>
      <c r="D2320" s="2" t="s">
        <v>14517</v>
      </c>
      <c r="E2320" s="2" t="s">
        <v>18414</v>
      </c>
      <c r="F2320" s="3">
        <v>44927</v>
      </c>
      <c r="G2320" s="2" t="s">
        <v>14443</v>
      </c>
      <c r="H2320" s="2" t="s">
        <v>14443</v>
      </c>
      <c r="I2320" s="2" t="s">
        <v>18415</v>
      </c>
      <c r="J2320" s="3">
        <v>45194</v>
      </c>
      <c r="K2320" s="3"/>
      <c r="L2320" s="2" t="s">
        <v>18416</v>
      </c>
      <c r="M2320" s="2" t="s">
        <v>14452</v>
      </c>
      <c r="N2320" s="2" t="s">
        <v>14443</v>
      </c>
      <c r="O2320" s="2" t="s">
        <v>17039</v>
      </c>
      <c r="P2320" s="2" t="s">
        <v>18417</v>
      </c>
      <c r="Q2320" s="2" t="s">
        <v>14574</v>
      </c>
      <c r="R2320" s="2" t="s">
        <v>14533</v>
      </c>
      <c r="S2320" s="2" t="s">
        <v>14533</v>
      </c>
      <c r="T2320" s="2" t="s">
        <v>18418</v>
      </c>
      <c r="U2320" s="4">
        <v>45298.789247685185</v>
      </c>
      <c r="V2320" s="2" t="s">
        <v>18419</v>
      </c>
      <c r="W2320" s="2">
        <f>YEAR(politicas_base[[#This Row],[ano]])</f>
        <v>2023</v>
      </c>
      <c r="X2320" s="8" t="str">
        <f>HYPERLINK(politicas_base[[#This Row],[link_legislacao]],politicas_base[[#This Row],[nome]])</f>
        <v>Política Nacional de Compartilhamento de Postes - "Poste Legal"</v>
      </c>
    </row>
    <row r="2321" spans="1:24" x14ac:dyDescent="0.3">
      <c r="A2321">
        <v>843</v>
      </c>
      <c r="B2321" s="2" t="s">
        <v>15084</v>
      </c>
      <c r="C2321" s="2" t="s">
        <v>14634</v>
      </c>
      <c r="D2321" s="2" t="s">
        <v>14610</v>
      </c>
      <c r="E2321" s="2" t="s">
        <v>18414</v>
      </c>
      <c r="F2321" s="3">
        <v>44927</v>
      </c>
      <c r="G2321" s="2" t="s">
        <v>14443</v>
      </c>
      <c r="H2321" s="2" t="s">
        <v>14443</v>
      </c>
      <c r="I2321" s="2" t="s">
        <v>18415</v>
      </c>
      <c r="J2321" s="3">
        <v>45194</v>
      </c>
      <c r="K2321" s="3"/>
      <c r="L2321" s="2" t="s">
        <v>18416</v>
      </c>
      <c r="M2321" s="2" t="s">
        <v>14452</v>
      </c>
      <c r="N2321" s="2" t="s">
        <v>14443</v>
      </c>
      <c r="O2321" s="2" t="s">
        <v>17039</v>
      </c>
      <c r="P2321" s="2" t="s">
        <v>18417</v>
      </c>
      <c r="Q2321" s="2" t="s">
        <v>14574</v>
      </c>
      <c r="R2321" s="2" t="s">
        <v>14533</v>
      </c>
      <c r="S2321" s="2" t="s">
        <v>14533</v>
      </c>
      <c r="T2321" s="2" t="s">
        <v>18418</v>
      </c>
      <c r="U2321" s="4">
        <v>45298.789247685185</v>
      </c>
      <c r="V2321" s="2" t="s">
        <v>18419</v>
      </c>
      <c r="W2321" s="2">
        <f>YEAR(politicas_base[[#This Row],[ano]])</f>
        <v>2023</v>
      </c>
      <c r="X2321" s="8" t="str">
        <f>HYPERLINK(politicas_base[[#This Row],[link_legislacao]],politicas_base[[#This Row],[nome]])</f>
        <v>Política Nacional de Compartilhamento de Postes - "Poste Legal"</v>
      </c>
    </row>
    <row r="2322" spans="1:24" x14ac:dyDescent="0.3">
      <c r="A2322">
        <v>844</v>
      </c>
      <c r="B2322" s="2" t="s">
        <v>14921</v>
      </c>
      <c r="C2322" s="2" t="s">
        <v>15169</v>
      </c>
      <c r="D2322" s="2" t="s">
        <v>14789</v>
      </c>
      <c r="E2322" s="2" t="s">
        <v>18420</v>
      </c>
      <c r="F2322" s="3">
        <v>44927</v>
      </c>
      <c r="G2322" s="2" t="s">
        <v>14443</v>
      </c>
      <c r="H2322" s="2" t="s">
        <v>14443</v>
      </c>
      <c r="I2322" s="2" t="s">
        <v>18421</v>
      </c>
      <c r="J2322" s="3">
        <v>45117</v>
      </c>
      <c r="K2322" s="3"/>
      <c r="L2322" s="2" t="s">
        <v>18422</v>
      </c>
      <c r="M2322" s="2" t="s">
        <v>14452</v>
      </c>
      <c r="N2322" s="2" t="s">
        <v>14443</v>
      </c>
      <c r="O2322" s="2" t="s">
        <v>14448</v>
      </c>
      <c r="P2322" s="2" t="s">
        <v>18423</v>
      </c>
      <c r="Q2322" s="2" t="s">
        <v>14574</v>
      </c>
      <c r="R2322" s="2" t="s">
        <v>14502</v>
      </c>
      <c r="S2322" s="2" t="s">
        <v>14921</v>
      </c>
      <c r="T2322" s="2" t="s">
        <v>18424</v>
      </c>
      <c r="U2322" s="4">
        <v>45298.793344907404</v>
      </c>
      <c r="V2322" s="2" t="s">
        <v>18425</v>
      </c>
      <c r="W2322" s="2">
        <f>YEAR(politicas_base[[#This Row],[ano]])</f>
        <v>2023</v>
      </c>
      <c r="X2322" s="8" t="str">
        <f>HYPERLINK(politicas_base[[#This Row],[link_legislacao]],politicas_base[[#This Row],[nome]])</f>
        <v>Política Nacional de Cultura Exportadora</v>
      </c>
    </row>
    <row r="2323" spans="1:24" x14ac:dyDescent="0.3">
      <c r="A2323">
        <v>844</v>
      </c>
      <c r="B2323" s="2" t="s">
        <v>14921</v>
      </c>
      <c r="C2323" s="2" t="s">
        <v>15169</v>
      </c>
      <c r="D2323" s="2" t="s">
        <v>15227</v>
      </c>
      <c r="E2323" s="2" t="s">
        <v>18420</v>
      </c>
      <c r="F2323" s="3">
        <v>44927</v>
      </c>
      <c r="G2323" s="2" t="s">
        <v>14443</v>
      </c>
      <c r="H2323" s="2" t="s">
        <v>14443</v>
      </c>
      <c r="I2323" s="2" t="s">
        <v>18421</v>
      </c>
      <c r="J2323" s="3">
        <v>45117</v>
      </c>
      <c r="K2323" s="3"/>
      <c r="L2323" s="2" t="s">
        <v>18422</v>
      </c>
      <c r="M2323" s="2" t="s">
        <v>14452</v>
      </c>
      <c r="N2323" s="2" t="s">
        <v>14443</v>
      </c>
      <c r="O2323" s="2" t="s">
        <v>14448</v>
      </c>
      <c r="P2323" s="2" t="s">
        <v>18423</v>
      </c>
      <c r="Q2323" s="2" t="s">
        <v>14574</v>
      </c>
      <c r="R2323" s="2" t="s">
        <v>14502</v>
      </c>
      <c r="S2323" s="2" t="s">
        <v>14921</v>
      </c>
      <c r="T2323" s="2" t="s">
        <v>18424</v>
      </c>
      <c r="U2323" s="4">
        <v>45298.793344907404</v>
      </c>
      <c r="V2323" s="2" t="s">
        <v>18425</v>
      </c>
      <c r="W2323" s="2">
        <f>YEAR(politicas_base[[#This Row],[ano]])</f>
        <v>2023</v>
      </c>
      <c r="X2323" s="8" t="str">
        <f>HYPERLINK(politicas_base[[#This Row],[link_legislacao]],politicas_base[[#This Row],[nome]])</f>
        <v>Política Nacional de Cultura Exportadora</v>
      </c>
    </row>
    <row r="2324" spans="1:24" x14ac:dyDescent="0.3">
      <c r="A2324">
        <v>845</v>
      </c>
      <c r="B2324" s="2" t="s">
        <v>14548</v>
      </c>
      <c r="C2324" s="2" t="s">
        <v>14562</v>
      </c>
      <c r="D2324" s="2" t="s">
        <v>14907</v>
      </c>
      <c r="E2324" s="2" t="s">
        <v>18426</v>
      </c>
      <c r="F2324" s="3">
        <v>44927</v>
      </c>
      <c r="G2324" s="2" t="s">
        <v>14443</v>
      </c>
      <c r="H2324" s="2" t="s">
        <v>14443</v>
      </c>
      <c r="I2324" s="2" t="s">
        <v>18427</v>
      </c>
      <c r="J2324" s="3">
        <v>45173</v>
      </c>
      <c r="K2324" s="3"/>
      <c r="L2324" s="2" t="s">
        <v>18428</v>
      </c>
      <c r="M2324" s="2" t="s">
        <v>14452</v>
      </c>
      <c r="N2324" s="2" t="s">
        <v>14443</v>
      </c>
      <c r="O2324" s="2" t="s">
        <v>15779</v>
      </c>
      <c r="P2324" s="2" t="s">
        <v>18429</v>
      </c>
      <c r="Q2324" s="2" t="s">
        <v>14574</v>
      </c>
      <c r="R2324" s="2" t="s">
        <v>14451</v>
      </c>
      <c r="S2324" s="2" t="s">
        <v>14819</v>
      </c>
      <c r="T2324" s="2" t="s">
        <v>18430</v>
      </c>
      <c r="U2324" s="4">
        <v>45298.795555555553</v>
      </c>
      <c r="V2324" s="2" t="s">
        <v>18431</v>
      </c>
      <c r="W2324" s="2">
        <f>YEAR(politicas_base[[#This Row],[ano]])</f>
        <v>2023</v>
      </c>
      <c r="X2324" s="8" t="str">
        <f>HYPERLINK(politicas_base[[#This Row],[link_legislacao]],politicas_base[[#This Row],[nome]])</f>
        <v>Política Nacional de Estímulo ao Empreendedorismo do Jovem do Campo (PNEEJC)</v>
      </c>
    </row>
    <row r="2325" spans="1:24" x14ac:dyDescent="0.3">
      <c r="A2325">
        <v>845</v>
      </c>
      <c r="B2325" s="2" t="s">
        <v>14548</v>
      </c>
      <c r="C2325" s="2" t="s">
        <v>14860</v>
      </c>
      <c r="D2325" s="2" t="s">
        <v>14907</v>
      </c>
      <c r="E2325" s="2" t="s">
        <v>18426</v>
      </c>
      <c r="F2325" s="3">
        <v>44927</v>
      </c>
      <c r="G2325" s="2" t="s">
        <v>14443</v>
      </c>
      <c r="H2325" s="2" t="s">
        <v>14443</v>
      </c>
      <c r="I2325" s="2" t="s">
        <v>18427</v>
      </c>
      <c r="J2325" s="3">
        <v>45173</v>
      </c>
      <c r="K2325" s="3"/>
      <c r="L2325" s="2" t="s">
        <v>18428</v>
      </c>
      <c r="M2325" s="2" t="s">
        <v>14452</v>
      </c>
      <c r="N2325" s="2" t="s">
        <v>14443</v>
      </c>
      <c r="O2325" s="2" t="s">
        <v>15779</v>
      </c>
      <c r="P2325" s="2" t="s">
        <v>18429</v>
      </c>
      <c r="Q2325" s="2" t="s">
        <v>14574</v>
      </c>
      <c r="R2325" s="2" t="s">
        <v>14451</v>
      </c>
      <c r="S2325" s="2" t="s">
        <v>14819</v>
      </c>
      <c r="T2325" s="2" t="s">
        <v>18430</v>
      </c>
      <c r="U2325" s="4">
        <v>45298.795555555553</v>
      </c>
      <c r="V2325" s="2" t="s">
        <v>18431</v>
      </c>
      <c r="W2325" s="2">
        <f>YEAR(politicas_base[[#This Row],[ano]])</f>
        <v>2023</v>
      </c>
      <c r="X2325" s="8" t="str">
        <f>HYPERLINK(politicas_base[[#This Row],[link_legislacao]],politicas_base[[#This Row],[nome]])</f>
        <v>Política Nacional de Estímulo ao Empreendedorismo do Jovem do Campo (PNEEJC)</v>
      </c>
    </row>
    <row r="2326" spans="1:24" x14ac:dyDescent="0.3">
      <c r="A2326">
        <v>846</v>
      </c>
      <c r="B2326" s="2" t="s">
        <v>14561</v>
      </c>
      <c r="C2326" s="2" t="s">
        <v>18273</v>
      </c>
      <c r="D2326" s="2" t="s">
        <v>14808</v>
      </c>
      <c r="E2326" s="2" t="s">
        <v>18432</v>
      </c>
      <c r="F2326" s="3">
        <v>44927</v>
      </c>
      <c r="G2326" s="2" t="s">
        <v>14443</v>
      </c>
      <c r="H2326" s="2" t="s">
        <v>14443</v>
      </c>
      <c r="I2326" s="2" t="s">
        <v>18433</v>
      </c>
      <c r="J2326" s="3">
        <v>45132</v>
      </c>
      <c r="K2326" s="3"/>
      <c r="L2326" s="2" t="s">
        <v>18434</v>
      </c>
      <c r="M2326" s="2" t="s">
        <v>14452</v>
      </c>
      <c r="N2326" s="2" t="s">
        <v>14443</v>
      </c>
      <c r="O2326" s="2" t="s">
        <v>15779</v>
      </c>
      <c r="P2326" s="2" t="s">
        <v>18435</v>
      </c>
      <c r="Q2326" s="2" t="s">
        <v>14574</v>
      </c>
      <c r="R2326" s="2" t="s">
        <v>14568</v>
      </c>
      <c r="S2326" s="2" t="s">
        <v>14523</v>
      </c>
      <c r="T2326" s="2" t="s">
        <v>18436</v>
      </c>
      <c r="U2326" s="4">
        <v>45298.802083333336</v>
      </c>
      <c r="V2326" s="2" t="s">
        <v>18437</v>
      </c>
      <c r="W2326" s="2">
        <f>YEAR(politicas_base[[#This Row],[ano]])</f>
        <v>2023</v>
      </c>
      <c r="X2326" s="8" t="str">
        <f>HYPERLINK(politicas_base[[#This Row],[link_legislacao]],politicas_base[[#This Row],[nome]])</f>
        <v>Política Nacional de Incentivo à Cultura de Flores e de Plantas Ornamentais de Qualidade</v>
      </c>
    </row>
    <row r="2327" spans="1:24" x14ac:dyDescent="0.3">
      <c r="A2327">
        <v>847</v>
      </c>
      <c r="B2327" s="2" t="s">
        <v>14561</v>
      </c>
      <c r="C2327" s="2" t="s">
        <v>18273</v>
      </c>
      <c r="D2327" s="2" t="s">
        <v>14808</v>
      </c>
      <c r="E2327" s="2" t="s">
        <v>18438</v>
      </c>
      <c r="F2327" s="3">
        <v>44927</v>
      </c>
      <c r="G2327" s="2" t="s">
        <v>14443</v>
      </c>
      <c r="H2327" s="2" t="s">
        <v>14443</v>
      </c>
      <c r="I2327" s="2" t="s">
        <v>18439</v>
      </c>
      <c r="J2327" s="3">
        <v>45130</v>
      </c>
      <c r="K2327" s="3"/>
      <c r="L2327" s="2" t="s">
        <v>18440</v>
      </c>
      <c r="M2327" s="2" t="s">
        <v>14452</v>
      </c>
      <c r="N2327" s="2" t="s">
        <v>14443</v>
      </c>
      <c r="O2327" s="2" t="s">
        <v>15779</v>
      </c>
      <c r="P2327" s="2" t="s">
        <v>18441</v>
      </c>
      <c r="Q2327" s="2" t="s">
        <v>14574</v>
      </c>
      <c r="R2327" s="2" t="s">
        <v>14502</v>
      </c>
      <c r="S2327" s="2" t="s">
        <v>14523</v>
      </c>
      <c r="T2327" s="2" t="s">
        <v>18442</v>
      </c>
      <c r="U2327" s="4">
        <v>45298.803564814814</v>
      </c>
      <c r="V2327" s="2" t="s">
        <v>18443</v>
      </c>
      <c r="W2327" s="2">
        <f>YEAR(politicas_base[[#This Row],[ano]])</f>
        <v>2023</v>
      </c>
      <c r="X2327" s="8" t="str">
        <f>HYPERLINK(politicas_base[[#This Row],[link_legislacao]],politicas_base[[#This Row],[nome]])</f>
        <v>Política Nacional de Incentivo à Produção Melífera e ao Desenvolvimento de Produtos e Serviços Apícolas e Meliponícolas de Qualidade</v>
      </c>
    </row>
    <row r="2328" spans="1:24" x14ac:dyDescent="0.3">
      <c r="A2328">
        <v>847</v>
      </c>
      <c r="B2328" s="2" t="s">
        <v>14561</v>
      </c>
      <c r="C2328" s="2" t="s">
        <v>14494</v>
      </c>
      <c r="D2328" s="2" t="s">
        <v>14808</v>
      </c>
      <c r="E2328" s="2" t="s">
        <v>18438</v>
      </c>
      <c r="F2328" s="3">
        <v>44927</v>
      </c>
      <c r="G2328" s="2" t="s">
        <v>14443</v>
      </c>
      <c r="H2328" s="2" t="s">
        <v>14443</v>
      </c>
      <c r="I2328" s="2" t="s">
        <v>18439</v>
      </c>
      <c r="J2328" s="3">
        <v>45130</v>
      </c>
      <c r="K2328" s="3"/>
      <c r="L2328" s="2" t="s">
        <v>18440</v>
      </c>
      <c r="M2328" s="2" t="s">
        <v>14452</v>
      </c>
      <c r="N2328" s="2" t="s">
        <v>14443</v>
      </c>
      <c r="O2328" s="2" t="s">
        <v>15779</v>
      </c>
      <c r="P2328" s="2" t="s">
        <v>18441</v>
      </c>
      <c r="Q2328" s="2" t="s">
        <v>14574</v>
      </c>
      <c r="R2328" s="2" t="s">
        <v>14502</v>
      </c>
      <c r="S2328" s="2" t="s">
        <v>14523</v>
      </c>
      <c r="T2328" s="2" t="s">
        <v>18442</v>
      </c>
      <c r="U2328" s="4">
        <v>45298.803564814814</v>
      </c>
      <c r="V2328" s="2" t="s">
        <v>18443</v>
      </c>
      <c r="W2328" s="2">
        <f>YEAR(politicas_base[[#This Row],[ano]])</f>
        <v>2023</v>
      </c>
      <c r="X2328" s="8" t="str">
        <f>HYPERLINK(politicas_base[[#This Row],[link_legislacao]],politicas_base[[#This Row],[nome]])</f>
        <v>Política Nacional de Incentivo à Produção Melífera e ao Desenvolvimento de Produtos e Serviços Apícolas e Meliponícolas de Qualidade</v>
      </c>
    </row>
    <row r="2329" spans="1:24" x14ac:dyDescent="0.3">
      <c r="A2329">
        <v>848</v>
      </c>
      <c r="B2329" s="2" t="s">
        <v>14609</v>
      </c>
      <c r="C2329" s="2" t="s">
        <v>14440</v>
      </c>
      <c r="D2329" s="2" t="s">
        <v>14789</v>
      </c>
      <c r="E2329" s="2" t="s">
        <v>18444</v>
      </c>
      <c r="F2329" s="3">
        <v>44927</v>
      </c>
      <c r="G2329" s="2" t="s">
        <v>14443</v>
      </c>
      <c r="H2329" s="2" t="s">
        <v>14443</v>
      </c>
      <c r="I2329" s="2" t="s">
        <v>18445</v>
      </c>
      <c r="J2329" s="3">
        <v>45216</v>
      </c>
      <c r="K2329" s="3"/>
      <c r="L2329" s="2" t="s">
        <v>18446</v>
      </c>
      <c r="M2329" s="2" t="s">
        <v>14452</v>
      </c>
      <c r="N2329" s="2" t="s">
        <v>14443</v>
      </c>
      <c r="O2329" s="2" t="s">
        <v>17039</v>
      </c>
      <c r="P2329" s="2" t="s">
        <v>18447</v>
      </c>
      <c r="Q2329" s="2" t="s">
        <v>14574</v>
      </c>
      <c r="R2329" s="2" t="s">
        <v>14533</v>
      </c>
      <c r="S2329" s="2" t="s">
        <v>14533</v>
      </c>
      <c r="T2329" s="2" t="s">
        <v>18448</v>
      </c>
      <c r="U2329" s="4">
        <v>45298.807546296295</v>
      </c>
      <c r="V2329" s="2" t="s">
        <v>18446</v>
      </c>
      <c r="W2329" s="2">
        <f>YEAR(politicas_base[[#This Row],[ano]])</f>
        <v>2023</v>
      </c>
      <c r="X2329" s="8" t="str">
        <f>HYPERLINK(politicas_base[[#This Row],[link_legislacao]],politicas_base[[#This Row],[nome]])</f>
        <v>Política Nacional de Outorgas Rodoviárias</v>
      </c>
    </row>
    <row r="2330" spans="1:24" x14ac:dyDescent="0.3">
      <c r="A2330">
        <v>848</v>
      </c>
      <c r="B2330" s="2" t="s">
        <v>14609</v>
      </c>
      <c r="C2330" s="2" t="s">
        <v>14440</v>
      </c>
      <c r="D2330" s="2" t="s">
        <v>15063</v>
      </c>
      <c r="E2330" s="2" t="s">
        <v>18444</v>
      </c>
      <c r="F2330" s="3">
        <v>44927</v>
      </c>
      <c r="G2330" s="2" t="s">
        <v>14443</v>
      </c>
      <c r="H2330" s="2" t="s">
        <v>14443</v>
      </c>
      <c r="I2330" s="2" t="s">
        <v>18445</v>
      </c>
      <c r="J2330" s="3">
        <v>45216</v>
      </c>
      <c r="K2330" s="3"/>
      <c r="L2330" s="2" t="s">
        <v>18446</v>
      </c>
      <c r="M2330" s="2" t="s">
        <v>14452</v>
      </c>
      <c r="N2330" s="2" t="s">
        <v>14443</v>
      </c>
      <c r="O2330" s="2" t="s">
        <v>17039</v>
      </c>
      <c r="P2330" s="2" t="s">
        <v>18447</v>
      </c>
      <c r="Q2330" s="2" t="s">
        <v>14574</v>
      </c>
      <c r="R2330" s="2" t="s">
        <v>14533</v>
      </c>
      <c r="S2330" s="2" t="s">
        <v>14533</v>
      </c>
      <c r="T2330" s="2" t="s">
        <v>18448</v>
      </c>
      <c r="U2330" s="4">
        <v>45298.807546296295</v>
      </c>
      <c r="V2330" s="2" t="s">
        <v>18446</v>
      </c>
      <c r="W2330" s="2">
        <f>YEAR(politicas_base[[#This Row],[ano]])</f>
        <v>2023</v>
      </c>
      <c r="X2330" s="8" t="str">
        <f>HYPERLINK(politicas_base[[#This Row],[link_legislacao]],politicas_base[[#This Row],[nome]])</f>
        <v>Política Nacional de Outorgas Rodoviárias</v>
      </c>
    </row>
    <row r="2331" spans="1:24" x14ac:dyDescent="0.3">
      <c r="A2331">
        <v>849</v>
      </c>
      <c r="B2331" s="2" t="s">
        <v>14495</v>
      </c>
      <c r="C2331" s="2" t="s">
        <v>14860</v>
      </c>
      <c r="D2331" s="2" t="s">
        <v>14496</v>
      </c>
      <c r="E2331" s="2" t="s">
        <v>18449</v>
      </c>
      <c r="F2331" s="3">
        <v>44927</v>
      </c>
      <c r="G2331" s="2" t="s">
        <v>14443</v>
      </c>
      <c r="H2331" s="2" t="s">
        <v>14443</v>
      </c>
      <c r="I2331" s="2" t="s">
        <v>18450</v>
      </c>
      <c r="J2331" s="3">
        <v>45128</v>
      </c>
      <c r="K2331" s="3"/>
      <c r="L2331" s="2" t="s">
        <v>18451</v>
      </c>
      <c r="M2331" s="2" t="s">
        <v>14452</v>
      </c>
      <c r="N2331" s="2" t="s">
        <v>14443</v>
      </c>
      <c r="O2331" s="2" t="s">
        <v>14448</v>
      </c>
      <c r="P2331" s="2" t="s">
        <v>18452</v>
      </c>
      <c r="Q2331" s="2" t="s">
        <v>14491</v>
      </c>
      <c r="R2331" s="2" t="s">
        <v>14568</v>
      </c>
      <c r="S2331" s="2" t="s">
        <v>14503</v>
      </c>
      <c r="T2331" s="2" t="s">
        <v>18453</v>
      </c>
      <c r="U2331" s="4">
        <v>45298.809606481482</v>
      </c>
      <c r="V2331" s="2" t="s">
        <v>18454</v>
      </c>
      <c r="W2331" s="2">
        <f>YEAR(politicas_base[[#This Row],[ano]])</f>
        <v>2023</v>
      </c>
      <c r="X2331" s="8" t="str">
        <f>HYPERLINK(politicas_base[[#This Row],[link_legislacao]],politicas_base[[#This Row],[nome]])</f>
        <v>Plano Amazônia: Segurança e Soberania - Plano Amas</v>
      </c>
    </row>
    <row r="2332" spans="1:24" x14ac:dyDescent="0.3">
      <c r="A2332">
        <v>850</v>
      </c>
      <c r="B2332" s="2" t="s">
        <v>14439</v>
      </c>
      <c r="C2332" s="2" t="s">
        <v>18297</v>
      </c>
      <c r="D2332" s="2" t="s">
        <v>14466</v>
      </c>
      <c r="E2332" s="2" t="s">
        <v>18455</v>
      </c>
      <c r="F2332" s="3">
        <v>44927</v>
      </c>
      <c r="G2332" s="2" t="s">
        <v>14443</v>
      </c>
      <c r="H2332" s="2" t="s">
        <v>14443</v>
      </c>
      <c r="I2332" s="2" t="s">
        <v>18456</v>
      </c>
      <c r="J2332" s="3">
        <v>45291</v>
      </c>
      <c r="K2332" s="3"/>
      <c r="L2332" s="2" t="s">
        <v>18457</v>
      </c>
      <c r="M2332" s="2" t="s">
        <v>14452</v>
      </c>
      <c r="N2332" s="2" t="s">
        <v>14443</v>
      </c>
      <c r="O2332" s="2" t="s">
        <v>14448</v>
      </c>
      <c r="P2332" s="2" t="s">
        <v>18458</v>
      </c>
      <c r="Q2332" s="2" t="s">
        <v>14491</v>
      </c>
      <c r="R2332" s="2" t="s">
        <v>14451</v>
      </c>
      <c r="S2332" s="2" t="s">
        <v>14439</v>
      </c>
      <c r="T2332" s="2" t="s">
        <v>18459</v>
      </c>
      <c r="U2332" s="4">
        <v>45298.811215277776</v>
      </c>
      <c r="V2332" s="2" t="s">
        <v>18460</v>
      </c>
      <c r="W2332" s="2">
        <f>YEAR(politicas_base[[#This Row],[ano]])</f>
        <v>2023</v>
      </c>
      <c r="X2332" s="8" t="str">
        <f>HYPERLINK(politicas_base[[#This Row],[link_legislacao]],politicas_base[[#This Row],[nome]])</f>
        <v>Plano Brasil Sem Fome</v>
      </c>
    </row>
    <row r="2333" spans="1:24" x14ac:dyDescent="0.3">
      <c r="A2333">
        <v>851</v>
      </c>
      <c r="B2333" s="2" t="s">
        <v>15080</v>
      </c>
      <c r="C2333" s="2" t="s">
        <v>14552</v>
      </c>
      <c r="D2333" s="2" t="s">
        <v>14610</v>
      </c>
      <c r="E2333" s="2" t="s">
        <v>18461</v>
      </c>
      <c r="F2333" s="3">
        <v>44927</v>
      </c>
      <c r="G2333" s="2" t="s">
        <v>14443</v>
      </c>
      <c r="H2333" s="2" t="s">
        <v>14443</v>
      </c>
      <c r="I2333" s="2" t="s">
        <v>18462</v>
      </c>
      <c r="J2333" s="3">
        <v>45224</v>
      </c>
      <c r="K2333" s="3"/>
      <c r="L2333" s="2" t="s">
        <v>18389</v>
      </c>
      <c r="M2333" s="2" t="s">
        <v>14452</v>
      </c>
      <c r="N2333" s="2" t="s">
        <v>14443</v>
      </c>
      <c r="O2333" s="2" t="s">
        <v>15700</v>
      </c>
      <c r="P2333" s="2" t="s">
        <v>18463</v>
      </c>
      <c r="Q2333" s="2" t="s">
        <v>14450</v>
      </c>
      <c r="R2333" s="2" t="s">
        <v>14502</v>
      </c>
      <c r="S2333" s="2" t="s">
        <v>14615</v>
      </c>
      <c r="T2333" s="2" t="s">
        <v>18464</v>
      </c>
      <c r="U2333" s="4">
        <v>45298.814108796294</v>
      </c>
      <c r="V2333" s="2" t="s">
        <v>18389</v>
      </c>
      <c r="W2333" s="2">
        <f>YEAR(politicas_base[[#This Row],[ano]])</f>
        <v>2023</v>
      </c>
      <c r="X2333" s="8" t="str">
        <f>HYPERLINK(politicas_base[[#This Row],[link_legislacao]],politicas_base[[#This Row],[nome]])</f>
        <v>Programa Auxiliar de Apuração do Imposto sobre a Renda da Pessoa Física incidente sobre operações de Renda Variável</v>
      </c>
    </row>
    <row r="2334" spans="1:24" x14ac:dyDescent="0.3">
      <c r="A2334">
        <v>852</v>
      </c>
      <c r="B2334" s="2" t="s">
        <v>14916</v>
      </c>
      <c r="C2334" s="2" t="s">
        <v>17428</v>
      </c>
      <c r="D2334" s="2" t="s">
        <v>14610</v>
      </c>
      <c r="E2334" s="2" t="s">
        <v>18465</v>
      </c>
      <c r="F2334" s="3">
        <v>44927</v>
      </c>
      <c r="G2334" s="2" t="s">
        <v>14443</v>
      </c>
      <c r="H2334" s="2" t="s">
        <v>14443</v>
      </c>
      <c r="I2334" s="2" t="s">
        <v>18466</v>
      </c>
      <c r="J2334" s="3">
        <v>45149</v>
      </c>
      <c r="K2334" s="3"/>
      <c r="L2334" s="2" t="s">
        <v>18467</v>
      </c>
      <c r="M2334" s="2" t="s">
        <v>14452</v>
      </c>
      <c r="N2334" s="2" t="s">
        <v>14443</v>
      </c>
      <c r="O2334" s="2" t="s">
        <v>14448</v>
      </c>
      <c r="P2334" s="2" t="s">
        <v>18468</v>
      </c>
      <c r="Q2334" s="2" t="s">
        <v>14450</v>
      </c>
      <c r="R2334" s="2" t="s">
        <v>14533</v>
      </c>
      <c r="S2334" s="2" t="s">
        <v>14921</v>
      </c>
      <c r="T2334" s="2" t="s">
        <v>18469</v>
      </c>
      <c r="U2334" s="4">
        <v>45298.816203703704</v>
      </c>
      <c r="V2334" s="2" t="s">
        <v>18470</v>
      </c>
      <c r="W2334" s="2">
        <f>YEAR(politicas_base[[#This Row],[ano]])</f>
        <v>2023</v>
      </c>
      <c r="X2334" s="8" t="str">
        <f>HYPERLINK(politicas_base[[#This Row],[link_legislacao]],politicas_base[[#This Row],[nome]])</f>
        <v>Programa de Aceleração do Crescimento - Novo PAC</v>
      </c>
    </row>
    <row r="2335" spans="1:24" x14ac:dyDescent="0.3">
      <c r="A2335">
        <v>853</v>
      </c>
      <c r="B2335" s="2" t="s">
        <v>14439</v>
      </c>
      <c r="C2335" s="2" t="s">
        <v>14562</v>
      </c>
      <c r="D2335" s="2" t="s">
        <v>14658</v>
      </c>
      <c r="E2335" s="2" t="s">
        <v>18471</v>
      </c>
      <c r="F2335" s="3">
        <v>44927</v>
      </c>
      <c r="G2335" s="2" t="s">
        <v>14443</v>
      </c>
      <c r="H2335" s="2" t="s">
        <v>14443</v>
      </c>
      <c r="I2335" s="2" t="s">
        <v>18472</v>
      </c>
      <c r="J2335" s="3">
        <v>45127</v>
      </c>
      <c r="K2335" s="3"/>
      <c r="L2335" s="2" t="s">
        <v>18473</v>
      </c>
      <c r="M2335" s="2" t="s">
        <v>14452</v>
      </c>
      <c r="N2335" s="2" t="s">
        <v>14443</v>
      </c>
      <c r="O2335" s="2" t="s">
        <v>15779</v>
      </c>
      <c r="P2335" s="2" t="s">
        <v>18474</v>
      </c>
      <c r="Q2335" s="2" t="s">
        <v>14450</v>
      </c>
      <c r="R2335" s="2" t="s">
        <v>14451</v>
      </c>
      <c r="S2335" s="2" t="s">
        <v>14804</v>
      </c>
      <c r="T2335" s="2" t="s">
        <v>18475</v>
      </c>
      <c r="U2335" s="4">
        <v>45298.821562500001</v>
      </c>
      <c r="V2335" s="2" t="s">
        <v>18476</v>
      </c>
      <c r="W2335" s="2">
        <f>YEAR(politicas_base[[#This Row],[ano]])</f>
        <v>2023</v>
      </c>
      <c r="X2335" s="8" t="str">
        <f>HYPERLINK(politicas_base[[#This Row],[link_legislacao]],politicas_base[[#This Row],[nome]])</f>
        <v>Programa de Aquisição de Alimentos (PAA)</v>
      </c>
    </row>
    <row r="2336" spans="1:24" x14ac:dyDescent="0.3">
      <c r="A2336">
        <v>853</v>
      </c>
      <c r="B2336" s="2" t="s">
        <v>14439</v>
      </c>
      <c r="C2336" s="2" t="s">
        <v>14562</v>
      </c>
      <c r="D2336" s="2" t="s">
        <v>14720</v>
      </c>
      <c r="E2336" s="2" t="s">
        <v>18471</v>
      </c>
      <c r="F2336" s="3">
        <v>44927</v>
      </c>
      <c r="G2336" s="2" t="s">
        <v>14443</v>
      </c>
      <c r="H2336" s="2" t="s">
        <v>14443</v>
      </c>
      <c r="I2336" s="2" t="s">
        <v>18472</v>
      </c>
      <c r="J2336" s="3">
        <v>45127</v>
      </c>
      <c r="K2336" s="3"/>
      <c r="L2336" s="2" t="s">
        <v>18473</v>
      </c>
      <c r="M2336" s="2" t="s">
        <v>14452</v>
      </c>
      <c r="N2336" s="2" t="s">
        <v>14443</v>
      </c>
      <c r="O2336" s="2" t="s">
        <v>15779</v>
      </c>
      <c r="P2336" s="2" t="s">
        <v>18474</v>
      </c>
      <c r="Q2336" s="2" t="s">
        <v>14450</v>
      </c>
      <c r="R2336" s="2" t="s">
        <v>14451</v>
      </c>
      <c r="S2336" s="2" t="s">
        <v>14804</v>
      </c>
      <c r="T2336" s="2" t="s">
        <v>18475</v>
      </c>
      <c r="U2336" s="4">
        <v>45298.821562500001</v>
      </c>
      <c r="V2336" s="2" t="s">
        <v>18476</v>
      </c>
      <c r="W2336" s="2">
        <f>YEAR(politicas_base[[#This Row],[ano]])</f>
        <v>2023</v>
      </c>
      <c r="X2336" s="8" t="str">
        <f>HYPERLINK(politicas_base[[#This Row],[link_legislacao]],politicas_base[[#This Row],[nome]])</f>
        <v>Programa de Aquisição de Alimentos (PAA)</v>
      </c>
    </row>
    <row r="2337" spans="1:24" x14ac:dyDescent="0.3">
      <c r="A2337">
        <v>853</v>
      </c>
      <c r="B2337" s="2" t="s">
        <v>14439</v>
      </c>
      <c r="C2337" s="2" t="s">
        <v>14562</v>
      </c>
      <c r="D2337" s="2" t="s">
        <v>14441</v>
      </c>
      <c r="E2337" s="2" t="s">
        <v>18471</v>
      </c>
      <c r="F2337" s="3">
        <v>44927</v>
      </c>
      <c r="G2337" s="2" t="s">
        <v>14443</v>
      </c>
      <c r="H2337" s="2" t="s">
        <v>14443</v>
      </c>
      <c r="I2337" s="2" t="s">
        <v>18472</v>
      </c>
      <c r="J2337" s="3">
        <v>45127</v>
      </c>
      <c r="K2337" s="3"/>
      <c r="L2337" s="2" t="s">
        <v>18473</v>
      </c>
      <c r="M2337" s="2" t="s">
        <v>14452</v>
      </c>
      <c r="N2337" s="2" t="s">
        <v>14443</v>
      </c>
      <c r="O2337" s="2" t="s">
        <v>15779</v>
      </c>
      <c r="P2337" s="2" t="s">
        <v>18474</v>
      </c>
      <c r="Q2337" s="2" t="s">
        <v>14450</v>
      </c>
      <c r="R2337" s="2" t="s">
        <v>14451</v>
      </c>
      <c r="S2337" s="2" t="s">
        <v>14804</v>
      </c>
      <c r="T2337" s="2" t="s">
        <v>18475</v>
      </c>
      <c r="U2337" s="4">
        <v>45298.821562500001</v>
      </c>
      <c r="V2337" s="2" t="s">
        <v>18476</v>
      </c>
      <c r="W2337" s="2">
        <f>YEAR(politicas_base[[#This Row],[ano]])</f>
        <v>2023</v>
      </c>
      <c r="X2337" s="8" t="str">
        <f>HYPERLINK(politicas_base[[#This Row],[link_legislacao]],politicas_base[[#This Row],[nome]])</f>
        <v>Programa de Aquisição de Alimentos (PAA)</v>
      </c>
    </row>
    <row r="2338" spans="1:24" x14ac:dyDescent="0.3">
      <c r="A2338">
        <v>853</v>
      </c>
      <c r="B2338" s="2" t="s">
        <v>14439</v>
      </c>
      <c r="C2338" s="2" t="s">
        <v>14562</v>
      </c>
      <c r="D2338" s="2" t="s">
        <v>16016</v>
      </c>
      <c r="E2338" s="2" t="s">
        <v>18471</v>
      </c>
      <c r="F2338" s="3">
        <v>44927</v>
      </c>
      <c r="G2338" s="2" t="s">
        <v>14443</v>
      </c>
      <c r="H2338" s="2" t="s">
        <v>14443</v>
      </c>
      <c r="I2338" s="2" t="s">
        <v>18472</v>
      </c>
      <c r="J2338" s="3">
        <v>45127</v>
      </c>
      <c r="K2338" s="3"/>
      <c r="L2338" s="2" t="s">
        <v>18473</v>
      </c>
      <c r="M2338" s="2" t="s">
        <v>14452</v>
      </c>
      <c r="N2338" s="2" t="s">
        <v>14443</v>
      </c>
      <c r="O2338" s="2" t="s">
        <v>15779</v>
      </c>
      <c r="P2338" s="2" t="s">
        <v>18474</v>
      </c>
      <c r="Q2338" s="2" t="s">
        <v>14450</v>
      </c>
      <c r="R2338" s="2" t="s">
        <v>14451</v>
      </c>
      <c r="S2338" s="2" t="s">
        <v>14804</v>
      </c>
      <c r="T2338" s="2" t="s">
        <v>18475</v>
      </c>
      <c r="U2338" s="4">
        <v>45298.821562500001</v>
      </c>
      <c r="V2338" s="2" t="s">
        <v>18476</v>
      </c>
      <c r="W2338" s="2">
        <f>YEAR(politicas_base[[#This Row],[ano]])</f>
        <v>2023</v>
      </c>
      <c r="X2338" s="8" t="str">
        <f>HYPERLINK(politicas_base[[#This Row],[link_legislacao]],politicas_base[[#This Row],[nome]])</f>
        <v>Programa de Aquisição de Alimentos (PAA)</v>
      </c>
    </row>
    <row r="2339" spans="1:24" x14ac:dyDescent="0.3">
      <c r="A2339">
        <v>853</v>
      </c>
      <c r="B2339" s="2" t="s">
        <v>14439</v>
      </c>
      <c r="C2339" s="2" t="s">
        <v>14562</v>
      </c>
      <c r="D2339" s="2" t="s">
        <v>14466</v>
      </c>
      <c r="E2339" s="2" t="s">
        <v>18471</v>
      </c>
      <c r="F2339" s="3">
        <v>44927</v>
      </c>
      <c r="G2339" s="2" t="s">
        <v>14443</v>
      </c>
      <c r="H2339" s="2" t="s">
        <v>14443</v>
      </c>
      <c r="I2339" s="2" t="s">
        <v>18472</v>
      </c>
      <c r="J2339" s="3">
        <v>45127</v>
      </c>
      <c r="K2339" s="3"/>
      <c r="L2339" s="2" t="s">
        <v>18473</v>
      </c>
      <c r="M2339" s="2" t="s">
        <v>14452</v>
      </c>
      <c r="N2339" s="2" t="s">
        <v>14443</v>
      </c>
      <c r="O2339" s="2" t="s">
        <v>15779</v>
      </c>
      <c r="P2339" s="2" t="s">
        <v>18474</v>
      </c>
      <c r="Q2339" s="2" t="s">
        <v>14450</v>
      </c>
      <c r="R2339" s="2" t="s">
        <v>14451</v>
      </c>
      <c r="S2339" s="2" t="s">
        <v>14804</v>
      </c>
      <c r="T2339" s="2" t="s">
        <v>18475</v>
      </c>
      <c r="U2339" s="4">
        <v>45298.821562500001</v>
      </c>
      <c r="V2339" s="2" t="s">
        <v>18476</v>
      </c>
      <c r="W2339" s="2">
        <f>YEAR(politicas_base[[#This Row],[ano]])</f>
        <v>2023</v>
      </c>
      <c r="X2339" s="8" t="str">
        <f>HYPERLINK(politicas_base[[#This Row],[link_legislacao]],politicas_base[[#This Row],[nome]])</f>
        <v>Programa de Aquisição de Alimentos (PAA)</v>
      </c>
    </row>
    <row r="2340" spans="1:24" x14ac:dyDescent="0.3">
      <c r="A2340">
        <v>853</v>
      </c>
      <c r="B2340" s="2" t="s">
        <v>14439</v>
      </c>
      <c r="C2340" s="2" t="s">
        <v>14562</v>
      </c>
      <c r="D2340" s="2" t="s">
        <v>14807</v>
      </c>
      <c r="E2340" s="2" t="s">
        <v>18471</v>
      </c>
      <c r="F2340" s="3">
        <v>44927</v>
      </c>
      <c r="G2340" s="2" t="s">
        <v>14443</v>
      </c>
      <c r="H2340" s="2" t="s">
        <v>14443</v>
      </c>
      <c r="I2340" s="2" t="s">
        <v>18472</v>
      </c>
      <c r="J2340" s="3">
        <v>45127</v>
      </c>
      <c r="K2340" s="3"/>
      <c r="L2340" s="2" t="s">
        <v>18473</v>
      </c>
      <c r="M2340" s="2" t="s">
        <v>14452</v>
      </c>
      <c r="N2340" s="2" t="s">
        <v>14443</v>
      </c>
      <c r="O2340" s="2" t="s">
        <v>15779</v>
      </c>
      <c r="P2340" s="2" t="s">
        <v>18474</v>
      </c>
      <c r="Q2340" s="2" t="s">
        <v>14450</v>
      </c>
      <c r="R2340" s="2" t="s">
        <v>14451</v>
      </c>
      <c r="S2340" s="2" t="s">
        <v>14804</v>
      </c>
      <c r="T2340" s="2" t="s">
        <v>18475</v>
      </c>
      <c r="U2340" s="4">
        <v>45298.821562500001</v>
      </c>
      <c r="V2340" s="2" t="s">
        <v>18476</v>
      </c>
      <c r="W2340" s="2">
        <f>YEAR(politicas_base[[#This Row],[ano]])</f>
        <v>2023</v>
      </c>
      <c r="X2340" s="8" t="str">
        <f>HYPERLINK(politicas_base[[#This Row],[link_legislacao]],politicas_base[[#This Row],[nome]])</f>
        <v>Programa de Aquisição de Alimentos (PAA)</v>
      </c>
    </row>
    <row r="2341" spans="1:24" x14ac:dyDescent="0.3">
      <c r="A2341">
        <v>853</v>
      </c>
      <c r="B2341" s="2" t="s">
        <v>14439</v>
      </c>
      <c r="C2341" s="2" t="s">
        <v>14562</v>
      </c>
      <c r="D2341" s="2" t="s">
        <v>16042</v>
      </c>
      <c r="E2341" s="2" t="s">
        <v>18471</v>
      </c>
      <c r="F2341" s="3">
        <v>44927</v>
      </c>
      <c r="G2341" s="2" t="s">
        <v>14443</v>
      </c>
      <c r="H2341" s="2" t="s">
        <v>14443</v>
      </c>
      <c r="I2341" s="2" t="s">
        <v>18472</v>
      </c>
      <c r="J2341" s="3">
        <v>45127</v>
      </c>
      <c r="K2341" s="3"/>
      <c r="L2341" s="2" t="s">
        <v>18473</v>
      </c>
      <c r="M2341" s="2" t="s">
        <v>14452</v>
      </c>
      <c r="N2341" s="2" t="s">
        <v>14443</v>
      </c>
      <c r="O2341" s="2" t="s">
        <v>15779</v>
      </c>
      <c r="P2341" s="2" t="s">
        <v>18474</v>
      </c>
      <c r="Q2341" s="2" t="s">
        <v>14450</v>
      </c>
      <c r="R2341" s="2" t="s">
        <v>14451</v>
      </c>
      <c r="S2341" s="2" t="s">
        <v>14804</v>
      </c>
      <c r="T2341" s="2" t="s">
        <v>18475</v>
      </c>
      <c r="U2341" s="4">
        <v>45298.821562500001</v>
      </c>
      <c r="V2341" s="2" t="s">
        <v>18476</v>
      </c>
      <c r="W2341" s="2">
        <f>YEAR(politicas_base[[#This Row],[ano]])</f>
        <v>2023</v>
      </c>
      <c r="X2341" s="8" t="str">
        <f>HYPERLINK(politicas_base[[#This Row],[link_legislacao]],politicas_base[[#This Row],[nome]])</f>
        <v>Programa de Aquisição de Alimentos (PAA)</v>
      </c>
    </row>
    <row r="2342" spans="1:24" x14ac:dyDescent="0.3">
      <c r="A2342">
        <v>853</v>
      </c>
      <c r="B2342" s="2" t="s">
        <v>14439</v>
      </c>
      <c r="C2342" s="2" t="s">
        <v>14562</v>
      </c>
      <c r="D2342" s="2" t="s">
        <v>14907</v>
      </c>
      <c r="E2342" s="2" t="s">
        <v>18471</v>
      </c>
      <c r="F2342" s="3">
        <v>44927</v>
      </c>
      <c r="G2342" s="2" t="s">
        <v>14443</v>
      </c>
      <c r="H2342" s="2" t="s">
        <v>14443</v>
      </c>
      <c r="I2342" s="2" t="s">
        <v>18472</v>
      </c>
      <c r="J2342" s="3">
        <v>45127</v>
      </c>
      <c r="K2342" s="3"/>
      <c r="L2342" s="2" t="s">
        <v>18473</v>
      </c>
      <c r="M2342" s="2" t="s">
        <v>14452</v>
      </c>
      <c r="N2342" s="2" t="s">
        <v>14443</v>
      </c>
      <c r="O2342" s="2" t="s">
        <v>15779</v>
      </c>
      <c r="P2342" s="2" t="s">
        <v>18474</v>
      </c>
      <c r="Q2342" s="2" t="s">
        <v>14450</v>
      </c>
      <c r="R2342" s="2" t="s">
        <v>14451</v>
      </c>
      <c r="S2342" s="2" t="s">
        <v>14804</v>
      </c>
      <c r="T2342" s="2" t="s">
        <v>18475</v>
      </c>
      <c r="U2342" s="4">
        <v>45298.821562500001</v>
      </c>
      <c r="V2342" s="2" t="s">
        <v>18476</v>
      </c>
      <c r="W2342" s="2">
        <f>YEAR(politicas_base[[#This Row],[ano]])</f>
        <v>2023</v>
      </c>
      <c r="X2342" s="8" t="str">
        <f>HYPERLINK(politicas_base[[#This Row],[link_legislacao]],politicas_base[[#This Row],[nome]])</f>
        <v>Programa de Aquisição de Alimentos (PAA)</v>
      </c>
    </row>
    <row r="2343" spans="1:24" x14ac:dyDescent="0.3">
      <c r="A2343">
        <v>853</v>
      </c>
      <c r="B2343" s="2" t="s">
        <v>14439</v>
      </c>
      <c r="C2343" s="2" t="s">
        <v>14562</v>
      </c>
      <c r="D2343" s="2" t="s">
        <v>14540</v>
      </c>
      <c r="E2343" s="2" t="s">
        <v>18471</v>
      </c>
      <c r="F2343" s="3">
        <v>44927</v>
      </c>
      <c r="G2343" s="2" t="s">
        <v>14443</v>
      </c>
      <c r="H2343" s="2" t="s">
        <v>14443</v>
      </c>
      <c r="I2343" s="2" t="s">
        <v>18472</v>
      </c>
      <c r="J2343" s="3">
        <v>45127</v>
      </c>
      <c r="K2343" s="3"/>
      <c r="L2343" s="2" t="s">
        <v>18473</v>
      </c>
      <c r="M2343" s="2" t="s">
        <v>14452</v>
      </c>
      <c r="N2343" s="2" t="s">
        <v>14443</v>
      </c>
      <c r="O2343" s="2" t="s">
        <v>15779</v>
      </c>
      <c r="P2343" s="2" t="s">
        <v>18474</v>
      </c>
      <c r="Q2343" s="2" t="s">
        <v>14450</v>
      </c>
      <c r="R2343" s="2" t="s">
        <v>14451</v>
      </c>
      <c r="S2343" s="2" t="s">
        <v>14804</v>
      </c>
      <c r="T2343" s="2" t="s">
        <v>18475</v>
      </c>
      <c r="U2343" s="4">
        <v>45298.821562500001</v>
      </c>
      <c r="V2343" s="2" t="s">
        <v>18476</v>
      </c>
      <c r="W2343" s="2">
        <f>YEAR(politicas_base[[#This Row],[ano]])</f>
        <v>2023</v>
      </c>
      <c r="X2343" s="8" t="str">
        <f>HYPERLINK(politicas_base[[#This Row],[link_legislacao]],politicas_base[[#This Row],[nome]])</f>
        <v>Programa de Aquisição de Alimentos (PAA)</v>
      </c>
    </row>
    <row r="2344" spans="1:24" x14ac:dyDescent="0.3">
      <c r="A2344">
        <v>853</v>
      </c>
      <c r="B2344" s="2" t="s">
        <v>14439</v>
      </c>
      <c r="C2344" s="2" t="s">
        <v>18290</v>
      </c>
      <c r="D2344" s="2" t="s">
        <v>14658</v>
      </c>
      <c r="E2344" s="2" t="s">
        <v>18471</v>
      </c>
      <c r="F2344" s="3">
        <v>44927</v>
      </c>
      <c r="G2344" s="2" t="s">
        <v>14443</v>
      </c>
      <c r="H2344" s="2" t="s">
        <v>14443</v>
      </c>
      <c r="I2344" s="2" t="s">
        <v>18472</v>
      </c>
      <c r="J2344" s="3">
        <v>45127</v>
      </c>
      <c r="K2344" s="3"/>
      <c r="L2344" s="2" t="s">
        <v>18473</v>
      </c>
      <c r="M2344" s="2" t="s">
        <v>14452</v>
      </c>
      <c r="N2344" s="2" t="s">
        <v>14443</v>
      </c>
      <c r="O2344" s="2" t="s">
        <v>15779</v>
      </c>
      <c r="P2344" s="2" t="s">
        <v>18474</v>
      </c>
      <c r="Q2344" s="2" t="s">
        <v>14450</v>
      </c>
      <c r="R2344" s="2" t="s">
        <v>14451</v>
      </c>
      <c r="S2344" s="2" t="s">
        <v>14804</v>
      </c>
      <c r="T2344" s="2" t="s">
        <v>18475</v>
      </c>
      <c r="U2344" s="4">
        <v>45298.821562500001</v>
      </c>
      <c r="V2344" s="2" t="s">
        <v>18476</v>
      </c>
      <c r="W2344" s="2">
        <f>YEAR(politicas_base[[#This Row],[ano]])</f>
        <v>2023</v>
      </c>
      <c r="X2344" s="8" t="str">
        <f>HYPERLINK(politicas_base[[#This Row],[link_legislacao]],politicas_base[[#This Row],[nome]])</f>
        <v>Programa de Aquisição de Alimentos (PAA)</v>
      </c>
    </row>
    <row r="2345" spans="1:24" x14ac:dyDescent="0.3">
      <c r="A2345">
        <v>853</v>
      </c>
      <c r="B2345" s="2" t="s">
        <v>14439</v>
      </c>
      <c r="C2345" s="2" t="s">
        <v>18290</v>
      </c>
      <c r="D2345" s="2" t="s">
        <v>14720</v>
      </c>
      <c r="E2345" s="2" t="s">
        <v>18471</v>
      </c>
      <c r="F2345" s="3">
        <v>44927</v>
      </c>
      <c r="G2345" s="2" t="s">
        <v>14443</v>
      </c>
      <c r="H2345" s="2" t="s">
        <v>14443</v>
      </c>
      <c r="I2345" s="2" t="s">
        <v>18472</v>
      </c>
      <c r="J2345" s="3">
        <v>45127</v>
      </c>
      <c r="K2345" s="3"/>
      <c r="L2345" s="2" t="s">
        <v>18473</v>
      </c>
      <c r="M2345" s="2" t="s">
        <v>14452</v>
      </c>
      <c r="N2345" s="2" t="s">
        <v>14443</v>
      </c>
      <c r="O2345" s="2" t="s">
        <v>15779</v>
      </c>
      <c r="P2345" s="2" t="s">
        <v>18474</v>
      </c>
      <c r="Q2345" s="2" t="s">
        <v>14450</v>
      </c>
      <c r="R2345" s="2" t="s">
        <v>14451</v>
      </c>
      <c r="S2345" s="2" t="s">
        <v>14804</v>
      </c>
      <c r="T2345" s="2" t="s">
        <v>18475</v>
      </c>
      <c r="U2345" s="4">
        <v>45298.821562500001</v>
      </c>
      <c r="V2345" s="2" t="s">
        <v>18476</v>
      </c>
      <c r="W2345" s="2">
        <f>YEAR(politicas_base[[#This Row],[ano]])</f>
        <v>2023</v>
      </c>
      <c r="X2345" s="8" t="str">
        <f>HYPERLINK(politicas_base[[#This Row],[link_legislacao]],politicas_base[[#This Row],[nome]])</f>
        <v>Programa de Aquisição de Alimentos (PAA)</v>
      </c>
    </row>
    <row r="2346" spans="1:24" x14ac:dyDescent="0.3">
      <c r="A2346">
        <v>853</v>
      </c>
      <c r="B2346" s="2" t="s">
        <v>14439</v>
      </c>
      <c r="C2346" s="2" t="s">
        <v>18290</v>
      </c>
      <c r="D2346" s="2" t="s">
        <v>14441</v>
      </c>
      <c r="E2346" s="2" t="s">
        <v>18471</v>
      </c>
      <c r="F2346" s="3">
        <v>44927</v>
      </c>
      <c r="G2346" s="2" t="s">
        <v>14443</v>
      </c>
      <c r="H2346" s="2" t="s">
        <v>14443</v>
      </c>
      <c r="I2346" s="2" t="s">
        <v>18472</v>
      </c>
      <c r="J2346" s="3">
        <v>45127</v>
      </c>
      <c r="K2346" s="3"/>
      <c r="L2346" s="2" t="s">
        <v>18473</v>
      </c>
      <c r="M2346" s="2" t="s">
        <v>14452</v>
      </c>
      <c r="N2346" s="2" t="s">
        <v>14443</v>
      </c>
      <c r="O2346" s="2" t="s">
        <v>15779</v>
      </c>
      <c r="P2346" s="2" t="s">
        <v>18474</v>
      </c>
      <c r="Q2346" s="2" t="s">
        <v>14450</v>
      </c>
      <c r="R2346" s="2" t="s">
        <v>14451</v>
      </c>
      <c r="S2346" s="2" t="s">
        <v>14804</v>
      </c>
      <c r="T2346" s="2" t="s">
        <v>18475</v>
      </c>
      <c r="U2346" s="4">
        <v>45298.821562500001</v>
      </c>
      <c r="V2346" s="2" t="s">
        <v>18476</v>
      </c>
      <c r="W2346" s="2">
        <f>YEAR(politicas_base[[#This Row],[ano]])</f>
        <v>2023</v>
      </c>
      <c r="X2346" s="8" t="str">
        <f>HYPERLINK(politicas_base[[#This Row],[link_legislacao]],politicas_base[[#This Row],[nome]])</f>
        <v>Programa de Aquisição de Alimentos (PAA)</v>
      </c>
    </row>
    <row r="2347" spans="1:24" x14ac:dyDescent="0.3">
      <c r="A2347">
        <v>853</v>
      </c>
      <c r="B2347" s="2" t="s">
        <v>14439</v>
      </c>
      <c r="C2347" s="2" t="s">
        <v>18290</v>
      </c>
      <c r="D2347" s="2" t="s">
        <v>16016</v>
      </c>
      <c r="E2347" s="2" t="s">
        <v>18471</v>
      </c>
      <c r="F2347" s="3">
        <v>44927</v>
      </c>
      <c r="G2347" s="2" t="s">
        <v>14443</v>
      </c>
      <c r="H2347" s="2" t="s">
        <v>14443</v>
      </c>
      <c r="I2347" s="2" t="s">
        <v>18472</v>
      </c>
      <c r="J2347" s="3">
        <v>45127</v>
      </c>
      <c r="K2347" s="3"/>
      <c r="L2347" s="2" t="s">
        <v>18473</v>
      </c>
      <c r="M2347" s="2" t="s">
        <v>14452</v>
      </c>
      <c r="N2347" s="2" t="s">
        <v>14443</v>
      </c>
      <c r="O2347" s="2" t="s">
        <v>15779</v>
      </c>
      <c r="P2347" s="2" t="s">
        <v>18474</v>
      </c>
      <c r="Q2347" s="2" t="s">
        <v>14450</v>
      </c>
      <c r="R2347" s="2" t="s">
        <v>14451</v>
      </c>
      <c r="S2347" s="2" t="s">
        <v>14804</v>
      </c>
      <c r="T2347" s="2" t="s">
        <v>18475</v>
      </c>
      <c r="U2347" s="4">
        <v>45298.821562500001</v>
      </c>
      <c r="V2347" s="2" t="s">
        <v>18476</v>
      </c>
      <c r="W2347" s="2">
        <f>YEAR(politicas_base[[#This Row],[ano]])</f>
        <v>2023</v>
      </c>
      <c r="X2347" s="8" t="str">
        <f>HYPERLINK(politicas_base[[#This Row],[link_legislacao]],politicas_base[[#This Row],[nome]])</f>
        <v>Programa de Aquisição de Alimentos (PAA)</v>
      </c>
    </row>
    <row r="2348" spans="1:24" x14ac:dyDescent="0.3">
      <c r="A2348">
        <v>853</v>
      </c>
      <c r="B2348" s="2" t="s">
        <v>14439</v>
      </c>
      <c r="C2348" s="2" t="s">
        <v>18290</v>
      </c>
      <c r="D2348" s="2" t="s">
        <v>14466</v>
      </c>
      <c r="E2348" s="2" t="s">
        <v>18471</v>
      </c>
      <c r="F2348" s="3">
        <v>44927</v>
      </c>
      <c r="G2348" s="2" t="s">
        <v>14443</v>
      </c>
      <c r="H2348" s="2" t="s">
        <v>14443</v>
      </c>
      <c r="I2348" s="2" t="s">
        <v>18472</v>
      </c>
      <c r="J2348" s="3">
        <v>45127</v>
      </c>
      <c r="K2348" s="3"/>
      <c r="L2348" s="2" t="s">
        <v>18473</v>
      </c>
      <c r="M2348" s="2" t="s">
        <v>14452</v>
      </c>
      <c r="N2348" s="2" t="s">
        <v>14443</v>
      </c>
      <c r="O2348" s="2" t="s">
        <v>15779</v>
      </c>
      <c r="P2348" s="2" t="s">
        <v>18474</v>
      </c>
      <c r="Q2348" s="2" t="s">
        <v>14450</v>
      </c>
      <c r="R2348" s="2" t="s">
        <v>14451</v>
      </c>
      <c r="S2348" s="2" t="s">
        <v>14804</v>
      </c>
      <c r="T2348" s="2" t="s">
        <v>18475</v>
      </c>
      <c r="U2348" s="4">
        <v>45298.821562500001</v>
      </c>
      <c r="V2348" s="2" t="s">
        <v>18476</v>
      </c>
      <c r="W2348" s="2">
        <f>YEAR(politicas_base[[#This Row],[ano]])</f>
        <v>2023</v>
      </c>
      <c r="X2348" s="8" t="str">
        <f>HYPERLINK(politicas_base[[#This Row],[link_legislacao]],politicas_base[[#This Row],[nome]])</f>
        <v>Programa de Aquisição de Alimentos (PAA)</v>
      </c>
    </row>
    <row r="2349" spans="1:24" x14ac:dyDescent="0.3">
      <c r="A2349">
        <v>853</v>
      </c>
      <c r="B2349" s="2" t="s">
        <v>14439</v>
      </c>
      <c r="C2349" s="2" t="s">
        <v>18290</v>
      </c>
      <c r="D2349" s="2" t="s">
        <v>14807</v>
      </c>
      <c r="E2349" s="2" t="s">
        <v>18471</v>
      </c>
      <c r="F2349" s="3">
        <v>44927</v>
      </c>
      <c r="G2349" s="2" t="s">
        <v>14443</v>
      </c>
      <c r="H2349" s="2" t="s">
        <v>14443</v>
      </c>
      <c r="I2349" s="2" t="s">
        <v>18472</v>
      </c>
      <c r="J2349" s="3">
        <v>45127</v>
      </c>
      <c r="K2349" s="3"/>
      <c r="L2349" s="2" t="s">
        <v>18473</v>
      </c>
      <c r="M2349" s="2" t="s">
        <v>14452</v>
      </c>
      <c r="N2349" s="2" t="s">
        <v>14443</v>
      </c>
      <c r="O2349" s="2" t="s">
        <v>15779</v>
      </c>
      <c r="P2349" s="2" t="s">
        <v>18474</v>
      </c>
      <c r="Q2349" s="2" t="s">
        <v>14450</v>
      </c>
      <c r="R2349" s="2" t="s">
        <v>14451</v>
      </c>
      <c r="S2349" s="2" t="s">
        <v>14804</v>
      </c>
      <c r="T2349" s="2" t="s">
        <v>18475</v>
      </c>
      <c r="U2349" s="4">
        <v>45298.821562500001</v>
      </c>
      <c r="V2349" s="2" t="s">
        <v>18476</v>
      </c>
      <c r="W2349" s="2">
        <f>YEAR(politicas_base[[#This Row],[ano]])</f>
        <v>2023</v>
      </c>
      <c r="X2349" s="8" t="str">
        <f>HYPERLINK(politicas_base[[#This Row],[link_legislacao]],politicas_base[[#This Row],[nome]])</f>
        <v>Programa de Aquisição de Alimentos (PAA)</v>
      </c>
    </row>
    <row r="2350" spans="1:24" x14ac:dyDescent="0.3">
      <c r="A2350">
        <v>853</v>
      </c>
      <c r="B2350" s="2" t="s">
        <v>14439</v>
      </c>
      <c r="C2350" s="2" t="s">
        <v>18290</v>
      </c>
      <c r="D2350" s="2" t="s">
        <v>16042</v>
      </c>
      <c r="E2350" s="2" t="s">
        <v>18471</v>
      </c>
      <c r="F2350" s="3">
        <v>44927</v>
      </c>
      <c r="G2350" s="2" t="s">
        <v>14443</v>
      </c>
      <c r="H2350" s="2" t="s">
        <v>14443</v>
      </c>
      <c r="I2350" s="2" t="s">
        <v>18472</v>
      </c>
      <c r="J2350" s="3">
        <v>45127</v>
      </c>
      <c r="K2350" s="3"/>
      <c r="L2350" s="2" t="s">
        <v>18473</v>
      </c>
      <c r="M2350" s="2" t="s">
        <v>14452</v>
      </c>
      <c r="N2350" s="2" t="s">
        <v>14443</v>
      </c>
      <c r="O2350" s="2" t="s">
        <v>15779</v>
      </c>
      <c r="P2350" s="2" t="s">
        <v>18474</v>
      </c>
      <c r="Q2350" s="2" t="s">
        <v>14450</v>
      </c>
      <c r="R2350" s="2" t="s">
        <v>14451</v>
      </c>
      <c r="S2350" s="2" t="s">
        <v>14804</v>
      </c>
      <c r="T2350" s="2" t="s">
        <v>18475</v>
      </c>
      <c r="U2350" s="4">
        <v>45298.821562500001</v>
      </c>
      <c r="V2350" s="2" t="s">
        <v>18476</v>
      </c>
      <c r="W2350" s="2">
        <f>YEAR(politicas_base[[#This Row],[ano]])</f>
        <v>2023</v>
      </c>
      <c r="X2350" s="8" t="str">
        <f>HYPERLINK(politicas_base[[#This Row],[link_legislacao]],politicas_base[[#This Row],[nome]])</f>
        <v>Programa de Aquisição de Alimentos (PAA)</v>
      </c>
    </row>
    <row r="2351" spans="1:24" x14ac:dyDescent="0.3">
      <c r="A2351">
        <v>853</v>
      </c>
      <c r="B2351" s="2" t="s">
        <v>14439</v>
      </c>
      <c r="C2351" s="2" t="s">
        <v>18290</v>
      </c>
      <c r="D2351" s="2" t="s">
        <v>14907</v>
      </c>
      <c r="E2351" s="2" t="s">
        <v>18471</v>
      </c>
      <c r="F2351" s="3">
        <v>44927</v>
      </c>
      <c r="G2351" s="2" t="s">
        <v>14443</v>
      </c>
      <c r="H2351" s="2" t="s">
        <v>14443</v>
      </c>
      <c r="I2351" s="2" t="s">
        <v>18472</v>
      </c>
      <c r="J2351" s="3">
        <v>45127</v>
      </c>
      <c r="K2351" s="3"/>
      <c r="L2351" s="2" t="s">
        <v>18473</v>
      </c>
      <c r="M2351" s="2" t="s">
        <v>14452</v>
      </c>
      <c r="N2351" s="2" t="s">
        <v>14443</v>
      </c>
      <c r="O2351" s="2" t="s">
        <v>15779</v>
      </c>
      <c r="P2351" s="2" t="s">
        <v>18474</v>
      </c>
      <c r="Q2351" s="2" t="s">
        <v>14450</v>
      </c>
      <c r="R2351" s="2" t="s">
        <v>14451</v>
      </c>
      <c r="S2351" s="2" t="s">
        <v>14804</v>
      </c>
      <c r="T2351" s="2" t="s">
        <v>18475</v>
      </c>
      <c r="U2351" s="4">
        <v>45298.821562500001</v>
      </c>
      <c r="V2351" s="2" t="s">
        <v>18476</v>
      </c>
      <c r="W2351" s="2">
        <f>YEAR(politicas_base[[#This Row],[ano]])</f>
        <v>2023</v>
      </c>
      <c r="X2351" s="8" t="str">
        <f>HYPERLINK(politicas_base[[#This Row],[link_legislacao]],politicas_base[[#This Row],[nome]])</f>
        <v>Programa de Aquisição de Alimentos (PAA)</v>
      </c>
    </row>
    <row r="2352" spans="1:24" x14ac:dyDescent="0.3">
      <c r="A2352">
        <v>853</v>
      </c>
      <c r="B2352" s="2" t="s">
        <v>14439</v>
      </c>
      <c r="C2352" s="2" t="s">
        <v>18290</v>
      </c>
      <c r="D2352" s="2" t="s">
        <v>14540</v>
      </c>
      <c r="E2352" s="2" t="s">
        <v>18471</v>
      </c>
      <c r="F2352" s="3">
        <v>44927</v>
      </c>
      <c r="G2352" s="2" t="s">
        <v>14443</v>
      </c>
      <c r="H2352" s="2" t="s">
        <v>14443</v>
      </c>
      <c r="I2352" s="2" t="s">
        <v>18472</v>
      </c>
      <c r="J2352" s="3">
        <v>45127</v>
      </c>
      <c r="K2352" s="3"/>
      <c r="L2352" s="2" t="s">
        <v>18473</v>
      </c>
      <c r="M2352" s="2" t="s">
        <v>14452</v>
      </c>
      <c r="N2352" s="2" t="s">
        <v>14443</v>
      </c>
      <c r="O2352" s="2" t="s">
        <v>15779</v>
      </c>
      <c r="P2352" s="2" t="s">
        <v>18474</v>
      </c>
      <c r="Q2352" s="2" t="s">
        <v>14450</v>
      </c>
      <c r="R2352" s="2" t="s">
        <v>14451</v>
      </c>
      <c r="S2352" s="2" t="s">
        <v>14804</v>
      </c>
      <c r="T2352" s="2" t="s">
        <v>18475</v>
      </c>
      <c r="U2352" s="4">
        <v>45298.821562500001</v>
      </c>
      <c r="V2352" s="2" t="s">
        <v>18476</v>
      </c>
      <c r="W2352" s="2">
        <f>YEAR(politicas_base[[#This Row],[ano]])</f>
        <v>2023</v>
      </c>
      <c r="X2352" s="8" t="str">
        <f>HYPERLINK(politicas_base[[#This Row],[link_legislacao]],politicas_base[[#This Row],[nome]])</f>
        <v>Programa de Aquisição de Alimentos (PAA)</v>
      </c>
    </row>
    <row r="2353" spans="1:24" x14ac:dyDescent="0.3">
      <c r="A2353">
        <v>853</v>
      </c>
      <c r="B2353" s="2" t="s">
        <v>14439</v>
      </c>
      <c r="C2353" s="2" t="s">
        <v>18297</v>
      </c>
      <c r="D2353" s="2" t="s">
        <v>14658</v>
      </c>
      <c r="E2353" s="2" t="s">
        <v>18471</v>
      </c>
      <c r="F2353" s="3">
        <v>44927</v>
      </c>
      <c r="G2353" s="2" t="s">
        <v>14443</v>
      </c>
      <c r="H2353" s="2" t="s">
        <v>14443</v>
      </c>
      <c r="I2353" s="2" t="s">
        <v>18472</v>
      </c>
      <c r="J2353" s="3">
        <v>45127</v>
      </c>
      <c r="K2353" s="3"/>
      <c r="L2353" s="2" t="s">
        <v>18473</v>
      </c>
      <c r="M2353" s="2" t="s">
        <v>14452</v>
      </c>
      <c r="N2353" s="2" t="s">
        <v>14443</v>
      </c>
      <c r="O2353" s="2" t="s">
        <v>15779</v>
      </c>
      <c r="P2353" s="2" t="s">
        <v>18474</v>
      </c>
      <c r="Q2353" s="2" t="s">
        <v>14450</v>
      </c>
      <c r="R2353" s="2" t="s">
        <v>14451</v>
      </c>
      <c r="S2353" s="2" t="s">
        <v>14804</v>
      </c>
      <c r="T2353" s="2" t="s">
        <v>18475</v>
      </c>
      <c r="U2353" s="4">
        <v>45298.821562500001</v>
      </c>
      <c r="V2353" s="2" t="s">
        <v>18476</v>
      </c>
      <c r="W2353" s="2">
        <f>YEAR(politicas_base[[#This Row],[ano]])</f>
        <v>2023</v>
      </c>
      <c r="X2353" s="8" t="str">
        <f>HYPERLINK(politicas_base[[#This Row],[link_legislacao]],politicas_base[[#This Row],[nome]])</f>
        <v>Programa de Aquisição de Alimentos (PAA)</v>
      </c>
    </row>
    <row r="2354" spans="1:24" x14ac:dyDescent="0.3">
      <c r="A2354">
        <v>853</v>
      </c>
      <c r="B2354" s="2" t="s">
        <v>14439</v>
      </c>
      <c r="C2354" s="2" t="s">
        <v>18297</v>
      </c>
      <c r="D2354" s="2" t="s">
        <v>14720</v>
      </c>
      <c r="E2354" s="2" t="s">
        <v>18471</v>
      </c>
      <c r="F2354" s="3">
        <v>44927</v>
      </c>
      <c r="G2354" s="2" t="s">
        <v>14443</v>
      </c>
      <c r="H2354" s="2" t="s">
        <v>14443</v>
      </c>
      <c r="I2354" s="2" t="s">
        <v>18472</v>
      </c>
      <c r="J2354" s="3">
        <v>45127</v>
      </c>
      <c r="K2354" s="3"/>
      <c r="L2354" s="2" t="s">
        <v>18473</v>
      </c>
      <c r="M2354" s="2" t="s">
        <v>14452</v>
      </c>
      <c r="N2354" s="2" t="s">
        <v>14443</v>
      </c>
      <c r="O2354" s="2" t="s">
        <v>15779</v>
      </c>
      <c r="P2354" s="2" t="s">
        <v>18474</v>
      </c>
      <c r="Q2354" s="2" t="s">
        <v>14450</v>
      </c>
      <c r="R2354" s="2" t="s">
        <v>14451</v>
      </c>
      <c r="S2354" s="2" t="s">
        <v>14804</v>
      </c>
      <c r="T2354" s="2" t="s">
        <v>18475</v>
      </c>
      <c r="U2354" s="4">
        <v>45298.821562500001</v>
      </c>
      <c r="V2354" s="2" t="s">
        <v>18476</v>
      </c>
      <c r="W2354" s="2">
        <f>YEAR(politicas_base[[#This Row],[ano]])</f>
        <v>2023</v>
      </c>
      <c r="X2354" s="8" t="str">
        <f>HYPERLINK(politicas_base[[#This Row],[link_legislacao]],politicas_base[[#This Row],[nome]])</f>
        <v>Programa de Aquisição de Alimentos (PAA)</v>
      </c>
    </row>
    <row r="2355" spans="1:24" x14ac:dyDescent="0.3">
      <c r="A2355">
        <v>853</v>
      </c>
      <c r="B2355" s="2" t="s">
        <v>14439</v>
      </c>
      <c r="C2355" s="2" t="s">
        <v>18297</v>
      </c>
      <c r="D2355" s="2" t="s">
        <v>14441</v>
      </c>
      <c r="E2355" s="2" t="s">
        <v>18471</v>
      </c>
      <c r="F2355" s="3">
        <v>44927</v>
      </c>
      <c r="G2355" s="2" t="s">
        <v>14443</v>
      </c>
      <c r="H2355" s="2" t="s">
        <v>14443</v>
      </c>
      <c r="I2355" s="2" t="s">
        <v>18472</v>
      </c>
      <c r="J2355" s="3">
        <v>45127</v>
      </c>
      <c r="K2355" s="3"/>
      <c r="L2355" s="2" t="s">
        <v>18473</v>
      </c>
      <c r="M2355" s="2" t="s">
        <v>14452</v>
      </c>
      <c r="N2355" s="2" t="s">
        <v>14443</v>
      </c>
      <c r="O2355" s="2" t="s">
        <v>15779</v>
      </c>
      <c r="P2355" s="2" t="s">
        <v>18474</v>
      </c>
      <c r="Q2355" s="2" t="s">
        <v>14450</v>
      </c>
      <c r="R2355" s="2" t="s">
        <v>14451</v>
      </c>
      <c r="S2355" s="2" t="s">
        <v>14804</v>
      </c>
      <c r="T2355" s="2" t="s">
        <v>18475</v>
      </c>
      <c r="U2355" s="4">
        <v>45298.821562500001</v>
      </c>
      <c r="V2355" s="2" t="s">
        <v>18476</v>
      </c>
      <c r="W2355" s="2">
        <f>YEAR(politicas_base[[#This Row],[ano]])</f>
        <v>2023</v>
      </c>
      <c r="X2355" s="8" t="str">
        <f>HYPERLINK(politicas_base[[#This Row],[link_legislacao]],politicas_base[[#This Row],[nome]])</f>
        <v>Programa de Aquisição de Alimentos (PAA)</v>
      </c>
    </row>
    <row r="2356" spans="1:24" x14ac:dyDescent="0.3">
      <c r="A2356">
        <v>853</v>
      </c>
      <c r="B2356" s="2" t="s">
        <v>14439</v>
      </c>
      <c r="C2356" s="2" t="s">
        <v>18297</v>
      </c>
      <c r="D2356" s="2" t="s">
        <v>16016</v>
      </c>
      <c r="E2356" s="2" t="s">
        <v>18471</v>
      </c>
      <c r="F2356" s="3">
        <v>44927</v>
      </c>
      <c r="G2356" s="2" t="s">
        <v>14443</v>
      </c>
      <c r="H2356" s="2" t="s">
        <v>14443</v>
      </c>
      <c r="I2356" s="2" t="s">
        <v>18472</v>
      </c>
      <c r="J2356" s="3">
        <v>45127</v>
      </c>
      <c r="K2356" s="3"/>
      <c r="L2356" s="2" t="s">
        <v>18473</v>
      </c>
      <c r="M2356" s="2" t="s">
        <v>14452</v>
      </c>
      <c r="N2356" s="2" t="s">
        <v>14443</v>
      </c>
      <c r="O2356" s="2" t="s">
        <v>15779</v>
      </c>
      <c r="P2356" s="2" t="s">
        <v>18474</v>
      </c>
      <c r="Q2356" s="2" t="s">
        <v>14450</v>
      </c>
      <c r="R2356" s="2" t="s">
        <v>14451</v>
      </c>
      <c r="S2356" s="2" t="s">
        <v>14804</v>
      </c>
      <c r="T2356" s="2" t="s">
        <v>18475</v>
      </c>
      <c r="U2356" s="4">
        <v>45298.821562500001</v>
      </c>
      <c r="V2356" s="2" t="s">
        <v>18476</v>
      </c>
      <c r="W2356" s="2">
        <f>YEAR(politicas_base[[#This Row],[ano]])</f>
        <v>2023</v>
      </c>
      <c r="X2356" s="8" t="str">
        <f>HYPERLINK(politicas_base[[#This Row],[link_legislacao]],politicas_base[[#This Row],[nome]])</f>
        <v>Programa de Aquisição de Alimentos (PAA)</v>
      </c>
    </row>
    <row r="2357" spans="1:24" x14ac:dyDescent="0.3">
      <c r="A2357">
        <v>853</v>
      </c>
      <c r="B2357" s="2" t="s">
        <v>14439</v>
      </c>
      <c r="C2357" s="2" t="s">
        <v>18297</v>
      </c>
      <c r="D2357" s="2" t="s">
        <v>14466</v>
      </c>
      <c r="E2357" s="2" t="s">
        <v>18471</v>
      </c>
      <c r="F2357" s="3">
        <v>44927</v>
      </c>
      <c r="G2357" s="2" t="s">
        <v>14443</v>
      </c>
      <c r="H2357" s="2" t="s">
        <v>14443</v>
      </c>
      <c r="I2357" s="2" t="s">
        <v>18472</v>
      </c>
      <c r="J2357" s="3">
        <v>45127</v>
      </c>
      <c r="K2357" s="3"/>
      <c r="L2357" s="2" t="s">
        <v>18473</v>
      </c>
      <c r="M2357" s="2" t="s">
        <v>14452</v>
      </c>
      <c r="N2357" s="2" t="s">
        <v>14443</v>
      </c>
      <c r="O2357" s="2" t="s">
        <v>15779</v>
      </c>
      <c r="P2357" s="2" t="s">
        <v>18474</v>
      </c>
      <c r="Q2357" s="2" t="s">
        <v>14450</v>
      </c>
      <c r="R2357" s="2" t="s">
        <v>14451</v>
      </c>
      <c r="S2357" s="2" t="s">
        <v>14804</v>
      </c>
      <c r="T2357" s="2" t="s">
        <v>18475</v>
      </c>
      <c r="U2357" s="4">
        <v>45298.821562500001</v>
      </c>
      <c r="V2357" s="2" t="s">
        <v>18476</v>
      </c>
      <c r="W2357" s="2">
        <f>YEAR(politicas_base[[#This Row],[ano]])</f>
        <v>2023</v>
      </c>
      <c r="X2357" s="8" t="str">
        <f>HYPERLINK(politicas_base[[#This Row],[link_legislacao]],politicas_base[[#This Row],[nome]])</f>
        <v>Programa de Aquisição de Alimentos (PAA)</v>
      </c>
    </row>
    <row r="2358" spans="1:24" x14ac:dyDescent="0.3">
      <c r="A2358">
        <v>853</v>
      </c>
      <c r="B2358" s="2" t="s">
        <v>14439</v>
      </c>
      <c r="C2358" s="2" t="s">
        <v>18297</v>
      </c>
      <c r="D2358" s="2" t="s">
        <v>14807</v>
      </c>
      <c r="E2358" s="2" t="s">
        <v>18471</v>
      </c>
      <c r="F2358" s="3">
        <v>44927</v>
      </c>
      <c r="G2358" s="2" t="s">
        <v>14443</v>
      </c>
      <c r="H2358" s="2" t="s">
        <v>14443</v>
      </c>
      <c r="I2358" s="2" t="s">
        <v>18472</v>
      </c>
      <c r="J2358" s="3">
        <v>45127</v>
      </c>
      <c r="K2358" s="3"/>
      <c r="L2358" s="2" t="s">
        <v>18473</v>
      </c>
      <c r="M2358" s="2" t="s">
        <v>14452</v>
      </c>
      <c r="N2358" s="2" t="s">
        <v>14443</v>
      </c>
      <c r="O2358" s="2" t="s">
        <v>15779</v>
      </c>
      <c r="P2358" s="2" t="s">
        <v>18474</v>
      </c>
      <c r="Q2358" s="2" t="s">
        <v>14450</v>
      </c>
      <c r="R2358" s="2" t="s">
        <v>14451</v>
      </c>
      <c r="S2358" s="2" t="s">
        <v>14804</v>
      </c>
      <c r="T2358" s="2" t="s">
        <v>18475</v>
      </c>
      <c r="U2358" s="4">
        <v>45298.821562500001</v>
      </c>
      <c r="V2358" s="2" t="s">
        <v>18476</v>
      </c>
      <c r="W2358" s="2">
        <f>YEAR(politicas_base[[#This Row],[ano]])</f>
        <v>2023</v>
      </c>
      <c r="X2358" s="8" t="str">
        <f>HYPERLINK(politicas_base[[#This Row],[link_legislacao]],politicas_base[[#This Row],[nome]])</f>
        <v>Programa de Aquisição de Alimentos (PAA)</v>
      </c>
    </row>
    <row r="2359" spans="1:24" x14ac:dyDescent="0.3">
      <c r="A2359">
        <v>853</v>
      </c>
      <c r="B2359" s="2" t="s">
        <v>14439</v>
      </c>
      <c r="C2359" s="2" t="s">
        <v>18297</v>
      </c>
      <c r="D2359" s="2" t="s">
        <v>16042</v>
      </c>
      <c r="E2359" s="2" t="s">
        <v>18471</v>
      </c>
      <c r="F2359" s="3">
        <v>44927</v>
      </c>
      <c r="G2359" s="2" t="s">
        <v>14443</v>
      </c>
      <c r="H2359" s="2" t="s">
        <v>14443</v>
      </c>
      <c r="I2359" s="2" t="s">
        <v>18472</v>
      </c>
      <c r="J2359" s="3">
        <v>45127</v>
      </c>
      <c r="K2359" s="3"/>
      <c r="L2359" s="2" t="s">
        <v>18473</v>
      </c>
      <c r="M2359" s="2" t="s">
        <v>14452</v>
      </c>
      <c r="N2359" s="2" t="s">
        <v>14443</v>
      </c>
      <c r="O2359" s="2" t="s">
        <v>15779</v>
      </c>
      <c r="P2359" s="2" t="s">
        <v>18474</v>
      </c>
      <c r="Q2359" s="2" t="s">
        <v>14450</v>
      </c>
      <c r="R2359" s="2" t="s">
        <v>14451</v>
      </c>
      <c r="S2359" s="2" t="s">
        <v>14804</v>
      </c>
      <c r="T2359" s="2" t="s">
        <v>18475</v>
      </c>
      <c r="U2359" s="4">
        <v>45298.821562500001</v>
      </c>
      <c r="V2359" s="2" t="s">
        <v>18476</v>
      </c>
      <c r="W2359" s="2">
        <f>YEAR(politicas_base[[#This Row],[ano]])</f>
        <v>2023</v>
      </c>
      <c r="X2359" s="8" t="str">
        <f>HYPERLINK(politicas_base[[#This Row],[link_legislacao]],politicas_base[[#This Row],[nome]])</f>
        <v>Programa de Aquisição de Alimentos (PAA)</v>
      </c>
    </row>
    <row r="2360" spans="1:24" x14ac:dyDescent="0.3">
      <c r="A2360">
        <v>853</v>
      </c>
      <c r="B2360" s="2" t="s">
        <v>14439</v>
      </c>
      <c r="C2360" s="2" t="s">
        <v>18297</v>
      </c>
      <c r="D2360" s="2" t="s">
        <v>14907</v>
      </c>
      <c r="E2360" s="2" t="s">
        <v>18471</v>
      </c>
      <c r="F2360" s="3">
        <v>44927</v>
      </c>
      <c r="G2360" s="2" t="s">
        <v>14443</v>
      </c>
      <c r="H2360" s="2" t="s">
        <v>14443</v>
      </c>
      <c r="I2360" s="2" t="s">
        <v>18472</v>
      </c>
      <c r="J2360" s="3">
        <v>45127</v>
      </c>
      <c r="K2360" s="3"/>
      <c r="L2360" s="2" t="s">
        <v>18473</v>
      </c>
      <c r="M2360" s="2" t="s">
        <v>14452</v>
      </c>
      <c r="N2360" s="2" t="s">
        <v>14443</v>
      </c>
      <c r="O2360" s="2" t="s">
        <v>15779</v>
      </c>
      <c r="P2360" s="2" t="s">
        <v>18474</v>
      </c>
      <c r="Q2360" s="2" t="s">
        <v>14450</v>
      </c>
      <c r="R2360" s="2" t="s">
        <v>14451</v>
      </c>
      <c r="S2360" s="2" t="s">
        <v>14804</v>
      </c>
      <c r="T2360" s="2" t="s">
        <v>18475</v>
      </c>
      <c r="U2360" s="4">
        <v>45298.821562500001</v>
      </c>
      <c r="V2360" s="2" t="s">
        <v>18476</v>
      </c>
      <c r="W2360" s="2">
        <f>YEAR(politicas_base[[#This Row],[ano]])</f>
        <v>2023</v>
      </c>
      <c r="X2360" s="8" t="str">
        <f>HYPERLINK(politicas_base[[#This Row],[link_legislacao]],politicas_base[[#This Row],[nome]])</f>
        <v>Programa de Aquisição de Alimentos (PAA)</v>
      </c>
    </row>
    <row r="2361" spans="1:24" x14ac:dyDescent="0.3">
      <c r="A2361">
        <v>853</v>
      </c>
      <c r="B2361" s="2" t="s">
        <v>14439</v>
      </c>
      <c r="C2361" s="2" t="s">
        <v>18297</v>
      </c>
      <c r="D2361" s="2" t="s">
        <v>14540</v>
      </c>
      <c r="E2361" s="2" t="s">
        <v>18471</v>
      </c>
      <c r="F2361" s="3">
        <v>44927</v>
      </c>
      <c r="G2361" s="2" t="s">
        <v>14443</v>
      </c>
      <c r="H2361" s="2" t="s">
        <v>14443</v>
      </c>
      <c r="I2361" s="2" t="s">
        <v>18472</v>
      </c>
      <c r="J2361" s="3">
        <v>45127</v>
      </c>
      <c r="K2361" s="3"/>
      <c r="L2361" s="2" t="s">
        <v>18473</v>
      </c>
      <c r="M2361" s="2" t="s">
        <v>14452</v>
      </c>
      <c r="N2361" s="2" t="s">
        <v>14443</v>
      </c>
      <c r="O2361" s="2" t="s">
        <v>15779</v>
      </c>
      <c r="P2361" s="2" t="s">
        <v>18474</v>
      </c>
      <c r="Q2361" s="2" t="s">
        <v>14450</v>
      </c>
      <c r="R2361" s="2" t="s">
        <v>14451</v>
      </c>
      <c r="S2361" s="2" t="s">
        <v>14804</v>
      </c>
      <c r="T2361" s="2" t="s">
        <v>18475</v>
      </c>
      <c r="U2361" s="4">
        <v>45298.821562500001</v>
      </c>
      <c r="V2361" s="2" t="s">
        <v>18476</v>
      </c>
      <c r="W2361" s="2">
        <f>YEAR(politicas_base[[#This Row],[ano]])</f>
        <v>2023</v>
      </c>
      <c r="X2361" s="8" t="str">
        <f>HYPERLINK(politicas_base[[#This Row],[link_legislacao]],politicas_base[[#This Row],[nome]])</f>
        <v>Programa de Aquisição de Alimentos (PAA)</v>
      </c>
    </row>
    <row r="2362" spans="1:24" x14ac:dyDescent="0.3">
      <c r="A2362">
        <v>853</v>
      </c>
      <c r="B2362" s="2" t="s">
        <v>14439</v>
      </c>
      <c r="C2362" s="2" t="s">
        <v>14552</v>
      </c>
      <c r="D2362" s="2" t="s">
        <v>14658</v>
      </c>
      <c r="E2362" s="2" t="s">
        <v>18471</v>
      </c>
      <c r="F2362" s="3">
        <v>44927</v>
      </c>
      <c r="G2362" s="2" t="s">
        <v>14443</v>
      </c>
      <c r="H2362" s="2" t="s">
        <v>14443</v>
      </c>
      <c r="I2362" s="2" t="s">
        <v>18472</v>
      </c>
      <c r="J2362" s="3">
        <v>45127</v>
      </c>
      <c r="K2362" s="3"/>
      <c r="L2362" s="2" t="s">
        <v>18473</v>
      </c>
      <c r="M2362" s="2" t="s">
        <v>14452</v>
      </c>
      <c r="N2362" s="2" t="s">
        <v>14443</v>
      </c>
      <c r="O2362" s="2" t="s">
        <v>15779</v>
      </c>
      <c r="P2362" s="2" t="s">
        <v>18474</v>
      </c>
      <c r="Q2362" s="2" t="s">
        <v>14450</v>
      </c>
      <c r="R2362" s="2" t="s">
        <v>14451</v>
      </c>
      <c r="S2362" s="2" t="s">
        <v>14804</v>
      </c>
      <c r="T2362" s="2" t="s">
        <v>18475</v>
      </c>
      <c r="U2362" s="4">
        <v>45298.821562500001</v>
      </c>
      <c r="V2362" s="2" t="s">
        <v>18476</v>
      </c>
      <c r="W2362" s="2">
        <f>YEAR(politicas_base[[#This Row],[ano]])</f>
        <v>2023</v>
      </c>
      <c r="X2362" s="8" t="str">
        <f>HYPERLINK(politicas_base[[#This Row],[link_legislacao]],politicas_base[[#This Row],[nome]])</f>
        <v>Programa de Aquisição de Alimentos (PAA)</v>
      </c>
    </row>
    <row r="2363" spans="1:24" x14ac:dyDescent="0.3">
      <c r="A2363">
        <v>853</v>
      </c>
      <c r="B2363" s="2" t="s">
        <v>14439</v>
      </c>
      <c r="C2363" s="2" t="s">
        <v>14552</v>
      </c>
      <c r="D2363" s="2" t="s">
        <v>14720</v>
      </c>
      <c r="E2363" s="2" t="s">
        <v>18471</v>
      </c>
      <c r="F2363" s="3">
        <v>44927</v>
      </c>
      <c r="G2363" s="2" t="s">
        <v>14443</v>
      </c>
      <c r="H2363" s="2" t="s">
        <v>14443</v>
      </c>
      <c r="I2363" s="2" t="s">
        <v>18472</v>
      </c>
      <c r="J2363" s="3">
        <v>45127</v>
      </c>
      <c r="K2363" s="3"/>
      <c r="L2363" s="2" t="s">
        <v>18473</v>
      </c>
      <c r="M2363" s="2" t="s">
        <v>14452</v>
      </c>
      <c r="N2363" s="2" t="s">
        <v>14443</v>
      </c>
      <c r="O2363" s="2" t="s">
        <v>15779</v>
      </c>
      <c r="P2363" s="2" t="s">
        <v>18474</v>
      </c>
      <c r="Q2363" s="2" t="s">
        <v>14450</v>
      </c>
      <c r="R2363" s="2" t="s">
        <v>14451</v>
      </c>
      <c r="S2363" s="2" t="s">
        <v>14804</v>
      </c>
      <c r="T2363" s="2" t="s">
        <v>18475</v>
      </c>
      <c r="U2363" s="4">
        <v>45298.821562500001</v>
      </c>
      <c r="V2363" s="2" t="s">
        <v>18476</v>
      </c>
      <c r="W2363" s="2">
        <f>YEAR(politicas_base[[#This Row],[ano]])</f>
        <v>2023</v>
      </c>
      <c r="X2363" s="8" t="str">
        <f>HYPERLINK(politicas_base[[#This Row],[link_legislacao]],politicas_base[[#This Row],[nome]])</f>
        <v>Programa de Aquisição de Alimentos (PAA)</v>
      </c>
    </row>
    <row r="2364" spans="1:24" x14ac:dyDescent="0.3">
      <c r="A2364">
        <v>853</v>
      </c>
      <c r="B2364" s="2" t="s">
        <v>14439</v>
      </c>
      <c r="C2364" s="2" t="s">
        <v>14552</v>
      </c>
      <c r="D2364" s="2" t="s">
        <v>14441</v>
      </c>
      <c r="E2364" s="2" t="s">
        <v>18471</v>
      </c>
      <c r="F2364" s="3">
        <v>44927</v>
      </c>
      <c r="G2364" s="2" t="s">
        <v>14443</v>
      </c>
      <c r="H2364" s="2" t="s">
        <v>14443</v>
      </c>
      <c r="I2364" s="2" t="s">
        <v>18472</v>
      </c>
      <c r="J2364" s="3">
        <v>45127</v>
      </c>
      <c r="K2364" s="3"/>
      <c r="L2364" s="2" t="s">
        <v>18473</v>
      </c>
      <c r="M2364" s="2" t="s">
        <v>14452</v>
      </c>
      <c r="N2364" s="2" t="s">
        <v>14443</v>
      </c>
      <c r="O2364" s="2" t="s">
        <v>15779</v>
      </c>
      <c r="P2364" s="2" t="s">
        <v>18474</v>
      </c>
      <c r="Q2364" s="2" t="s">
        <v>14450</v>
      </c>
      <c r="R2364" s="2" t="s">
        <v>14451</v>
      </c>
      <c r="S2364" s="2" t="s">
        <v>14804</v>
      </c>
      <c r="T2364" s="2" t="s">
        <v>18475</v>
      </c>
      <c r="U2364" s="4">
        <v>45298.821562500001</v>
      </c>
      <c r="V2364" s="2" t="s">
        <v>18476</v>
      </c>
      <c r="W2364" s="2">
        <f>YEAR(politicas_base[[#This Row],[ano]])</f>
        <v>2023</v>
      </c>
      <c r="X2364" s="8" t="str">
        <f>HYPERLINK(politicas_base[[#This Row],[link_legislacao]],politicas_base[[#This Row],[nome]])</f>
        <v>Programa de Aquisição de Alimentos (PAA)</v>
      </c>
    </row>
    <row r="2365" spans="1:24" x14ac:dyDescent="0.3">
      <c r="A2365">
        <v>853</v>
      </c>
      <c r="B2365" s="2" t="s">
        <v>14439</v>
      </c>
      <c r="C2365" s="2" t="s">
        <v>14552</v>
      </c>
      <c r="D2365" s="2" t="s">
        <v>16016</v>
      </c>
      <c r="E2365" s="2" t="s">
        <v>18471</v>
      </c>
      <c r="F2365" s="3">
        <v>44927</v>
      </c>
      <c r="G2365" s="2" t="s">
        <v>14443</v>
      </c>
      <c r="H2365" s="2" t="s">
        <v>14443</v>
      </c>
      <c r="I2365" s="2" t="s">
        <v>18472</v>
      </c>
      <c r="J2365" s="3">
        <v>45127</v>
      </c>
      <c r="K2365" s="3"/>
      <c r="L2365" s="2" t="s">
        <v>18473</v>
      </c>
      <c r="M2365" s="2" t="s">
        <v>14452</v>
      </c>
      <c r="N2365" s="2" t="s">
        <v>14443</v>
      </c>
      <c r="O2365" s="2" t="s">
        <v>15779</v>
      </c>
      <c r="P2365" s="2" t="s">
        <v>18474</v>
      </c>
      <c r="Q2365" s="2" t="s">
        <v>14450</v>
      </c>
      <c r="R2365" s="2" t="s">
        <v>14451</v>
      </c>
      <c r="S2365" s="2" t="s">
        <v>14804</v>
      </c>
      <c r="T2365" s="2" t="s">
        <v>18475</v>
      </c>
      <c r="U2365" s="4">
        <v>45298.821562500001</v>
      </c>
      <c r="V2365" s="2" t="s">
        <v>18476</v>
      </c>
      <c r="W2365" s="2">
        <f>YEAR(politicas_base[[#This Row],[ano]])</f>
        <v>2023</v>
      </c>
      <c r="X2365" s="8" t="str">
        <f>HYPERLINK(politicas_base[[#This Row],[link_legislacao]],politicas_base[[#This Row],[nome]])</f>
        <v>Programa de Aquisição de Alimentos (PAA)</v>
      </c>
    </row>
    <row r="2366" spans="1:24" x14ac:dyDescent="0.3">
      <c r="A2366">
        <v>853</v>
      </c>
      <c r="B2366" s="2" t="s">
        <v>14439</v>
      </c>
      <c r="C2366" s="2" t="s">
        <v>14552</v>
      </c>
      <c r="D2366" s="2" t="s">
        <v>14466</v>
      </c>
      <c r="E2366" s="2" t="s">
        <v>18471</v>
      </c>
      <c r="F2366" s="3">
        <v>44927</v>
      </c>
      <c r="G2366" s="2" t="s">
        <v>14443</v>
      </c>
      <c r="H2366" s="2" t="s">
        <v>14443</v>
      </c>
      <c r="I2366" s="2" t="s">
        <v>18472</v>
      </c>
      <c r="J2366" s="3">
        <v>45127</v>
      </c>
      <c r="K2366" s="3"/>
      <c r="L2366" s="2" t="s">
        <v>18473</v>
      </c>
      <c r="M2366" s="2" t="s">
        <v>14452</v>
      </c>
      <c r="N2366" s="2" t="s">
        <v>14443</v>
      </c>
      <c r="O2366" s="2" t="s">
        <v>15779</v>
      </c>
      <c r="P2366" s="2" t="s">
        <v>18474</v>
      </c>
      <c r="Q2366" s="2" t="s">
        <v>14450</v>
      </c>
      <c r="R2366" s="2" t="s">
        <v>14451</v>
      </c>
      <c r="S2366" s="2" t="s">
        <v>14804</v>
      </c>
      <c r="T2366" s="2" t="s">
        <v>18475</v>
      </c>
      <c r="U2366" s="4">
        <v>45298.821562500001</v>
      </c>
      <c r="V2366" s="2" t="s">
        <v>18476</v>
      </c>
      <c r="W2366" s="2">
        <f>YEAR(politicas_base[[#This Row],[ano]])</f>
        <v>2023</v>
      </c>
      <c r="X2366" s="8" t="str">
        <f>HYPERLINK(politicas_base[[#This Row],[link_legislacao]],politicas_base[[#This Row],[nome]])</f>
        <v>Programa de Aquisição de Alimentos (PAA)</v>
      </c>
    </row>
    <row r="2367" spans="1:24" x14ac:dyDescent="0.3">
      <c r="A2367">
        <v>853</v>
      </c>
      <c r="B2367" s="2" t="s">
        <v>14439</v>
      </c>
      <c r="C2367" s="2" t="s">
        <v>14552</v>
      </c>
      <c r="D2367" s="2" t="s">
        <v>14807</v>
      </c>
      <c r="E2367" s="2" t="s">
        <v>18471</v>
      </c>
      <c r="F2367" s="3">
        <v>44927</v>
      </c>
      <c r="G2367" s="2" t="s">
        <v>14443</v>
      </c>
      <c r="H2367" s="2" t="s">
        <v>14443</v>
      </c>
      <c r="I2367" s="2" t="s">
        <v>18472</v>
      </c>
      <c r="J2367" s="3">
        <v>45127</v>
      </c>
      <c r="K2367" s="3"/>
      <c r="L2367" s="2" t="s">
        <v>18473</v>
      </c>
      <c r="M2367" s="2" t="s">
        <v>14452</v>
      </c>
      <c r="N2367" s="2" t="s">
        <v>14443</v>
      </c>
      <c r="O2367" s="2" t="s">
        <v>15779</v>
      </c>
      <c r="P2367" s="2" t="s">
        <v>18474</v>
      </c>
      <c r="Q2367" s="2" t="s">
        <v>14450</v>
      </c>
      <c r="R2367" s="2" t="s">
        <v>14451</v>
      </c>
      <c r="S2367" s="2" t="s">
        <v>14804</v>
      </c>
      <c r="T2367" s="2" t="s">
        <v>18475</v>
      </c>
      <c r="U2367" s="4">
        <v>45298.821562500001</v>
      </c>
      <c r="V2367" s="2" t="s">
        <v>18476</v>
      </c>
      <c r="W2367" s="2">
        <f>YEAR(politicas_base[[#This Row],[ano]])</f>
        <v>2023</v>
      </c>
      <c r="X2367" s="8" t="str">
        <f>HYPERLINK(politicas_base[[#This Row],[link_legislacao]],politicas_base[[#This Row],[nome]])</f>
        <v>Programa de Aquisição de Alimentos (PAA)</v>
      </c>
    </row>
    <row r="2368" spans="1:24" x14ac:dyDescent="0.3">
      <c r="A2368">
        <v>853</v>
      </c>
      <c r="B2368" s="2" t="s">
        <v>14439</v>
      </c>
      <c r="C2368" s="2" t="s">
        <v>14552</v>
      </c>
      <c r="D2368" s="2" t="s">
        <v>16042</v>
      </c>
      <c r="E2368" s="2" t="s">
        <v>18471</v>
      </c>
      <c r="F2368" s="3">
        <v>44927</v>
      </c>
      <c r="G2368" s="2" t="s">
        <v>14443</v>
      </c>
      <c r="H2368" s="2" t="s">
        <v>14443</v>
      </c>
      <c r="I2368" s="2" t="s">
        <v>18472</v>
      </c>
      <c r="J2368" s="3">
        <v>45127</v>
      </c>
      <c r="K2368" s="3"/>
      <c r="L2368" s="2" t="s">
        <v>18473</v>
      </c>
      <c r="M2368" s="2" t="s">
        <v>14452</v>
      </c>
      <c r="N2368" s="2" t="s">
        <v>14443</v>
      </c>
      <c r="O2368" s="2" t="s">
        <v>15779</v>
      </c>
      <c r="P2368" s="2" t="s">
        <v>18474</v>
      </c>
      <c r="Q2368" s="2" t="s">
        <v>14450</v>
      </c>
      <c r="R2368" s="2" t="s">
        <v>14451</v>
      </c>
      <c r="S2368" s="2" t="s">
        <v>14804</v>
      </c>
      <c r="T2368" s="2" t="s">
        <v>18475</v>
      </c>
      <c r="U2368" s="4">
        <v>45298.821562500001</v>
      </c>
      <c r="V2368" s="2" t="s">
        <v>18476</v>
      </c>
      <c r="W2368" s="2">
        <f>YEAR(politicas_base[[#This Row],[ano]])</f>
        <v>2023</v>
      </c>
      <c r="X2368" s="8" t="str">
        <f>HYPERLINK(politicas_base[[#This Row],[link_legislacao]],politicas_base[[#This Row],[nome]])</f>
        <v>Programa de Aquisição de Alimentos (PAA)</v>
      </c>
    </row>
    <row r="2369" spans="1:24" x14ac:dyDescent="0.3">
      <c r="A2369">
        <v>853</v>
      </c>
      <c r="B2369" s="2" t="s">
        <v>14439</v>
      </c>
      <c r="C2369" s="2" t="s">
        <v>14552</v>
      </c>
      <c r="D2369" s="2" t="s">
        <v>14907</v>
      </c>
      <c r="E2369" s="2" t="s">
        <v>18471</v>
      </c>
      <c r="F2369" s="3">
        <v>44927</v>
      </c>
      <c r="G2369" s="2" t="s">
        <v>14443</v>
      </c>
      <c r="H2369" s="2" t="s">
        <v>14443</v>
      </c>
      <c r="I2369" s="2" t="s">
        <v>18472</v>
      </c>
      <c r="J2369" s="3">
        <v>45127</v>
      </c>
      <c r="K2369" s="3"/>
      <c r="L2369" s="2" t="s">
        <v>18473</v>
      </c>
      <c r="M2369" s="2" t="s">
        <v>14452</v>
      </c>
      <c r="N2369" s="2" t="s">
        <v>14443</v>
      </c>
      <c r="O2369" s="2" t="s">
        <v>15779</v>
      </c>
      <c r="P2369" s="2" t="s">
        <v>18474</v>
      </c>
      <c r="Q2369" s="2" t="s">
        <v>14450</v>
      </c>
      <c r="R2369" s="2" t="s">
        <v>14451</v>
      </c>
      <c r="S2369" s="2" t="s">
        <v>14804</v>
      </c>
      <c r="T2369" s="2" t="s">
        <v>18475</v>
      </c>
      <c r="U2369" s="4">
        <v>45298.821562500001</v>
      </c>
      <c r="V2369" s="2" t="s">
        <v>18476</v>
      </c>
      <c r="W2369" s="2">
        <f>YEAR(politicas_base[[#This Row],[ano]])</f>
        <v>2023</v>
      </c>
      <c r="X2369" s="8" t="str">
        <f>HYPERLINK(politicas_base[[#This Row],[link_legislacao]],politicas_base[[#This Row],[nome]])</f>
        <v>Programa de Aquisição de Alimentos (PAA)</v>
      </c>
    </row>
    <row r="2370" spans="1:24" x14ac:dyDescent="0.3">
      <c r="A2370">
        <v>853</v>
      </c>
      <c r="B2370" s="2" t="s">
        <v>14439</v>
      </c>
      <c r="C2370" s="2" t="s">
        <v>14552</v>
      </c>
      <c r="D2370" s="2" t="s">
        <v>14540</v>
      </c>
      <c r="E2370" s="2" t="s">
        <v>18471</v>
      </c>
      <c r="F2370" s="3">
        <v>44927</v>
      </c>
      <c r="G2370" s="2" t="s">
        <v>14443</v>
      </c>
      <c r="H2370" s="2" t="s">
        <v>14443</v>
      </c>
      <c r="I2370" s="2" t="s">
        <v>18472</v>
      </c>
      <c r="J2370" s="3">
        <v>45127</v>
      </c>
      <c r="K2370" s="3"/>
      <c r="L2370" s="2" t="s">
        <v>18473</v>
      </c>
      <c r="M2370" s="2" t="s">
        <v>14452</v>
      </c>
      <c r="N2370" s="2" t="s">
        <v>14443</v>
      </c>
      <c r="O2370" s="2" t="s">
        <v>15779</v>
      </c>
      <c r="P2370" s="2" t="s">
        <v>18474</v>
      </c>
      <c r="Q2370" s="2" t="s">
        <v>14450</v>
      </c>
      <c r="R2370" s="2" t="s">
        <v>14451</v>
      </c>
      <c r="S2370" s="2" t="s">
        <v>14804</v>
      </c>
      <c r="T2370" s="2" t="s">
        <v>18475</v>
      </c>
      <c r="U2370" s="4">
        <v>45298.821562500001</v>
      </c>
      <c r="V2370" s="2" t="s">
        <v>18476</v>
      </c>
      <c r="W2370" s="2">
        <f>YEAR(politicas_base[[#This Row],[ano]])</f>
        <v>2023</v>
      </c>
      <c r="X2370" s="8" t="str">
        <f>HYPERLINK(politicas_base[[#This Row],[link_legislacao]],politicas_base[[#This Row],[nome]])</f>
        <v>Programa de Aquisição de Alimentos (PAA)</v>
      </c>
    </row>
    <row r="2371" spans="1:24" x14ac:dyDescent="0.3">
      <c r="A2371">
        <v>853</v>
      </c>
      <c r="B2371" s="2" t="s">
        <v>14439</v>
      </c>
      <c r="C2371" s="2" t="s">
        <v>18312</v>
      </c>
      <c r="D2371" s="2" t="s">
        <v>14658</v>
      </c>
      <c r="E2371" s="2" t="s">
        <v>18471</v>
      </c>
      <c r="F2371" s="3">
        <v>44927</v>
      </c>
      <c r="G2371" s="2" t="s">
        <v>14443</v>
      </c>
      <c r="H2371" s="2" t="s">
        <v>14443</v>
      </c>
      <c r="I2371" s="2" t="s">
        <v>18472</v>
      </c>
      <c r="J2371" s="3">
        <v>45127</v>
      </c>
      <c r="K2371" s="3"/>
      <c r="L2371" s="2" t="s">
        <v>18473</v>
      </c>
      <c r="M2371" s="2" t="s">
        <v>14452</v>
      </c>
      <c r="N2371" s="2" t="s">
        <v>14443</v>
      </c>
      <c r="O2371" s="2" t="s">
        <v>15779</v>
      </c>
      <c r="P2371" s="2" t="s">
        <v>18474</v>
      </c>
      <c r="Q2371" s="2" t="s">
        <v>14450</v>
      </c>
      <c r="R2371" s="2" t="s">
        <v>14451</v>
      </c>
      <c r="S2371" s="2" t="s">
        <v>14804</v>
      </c>
      <c r="T2371" s="2" t="s">
        <v>18475</v>
      </c>
      <c r="U2371" s="4">
        <v>45298.821562500001</v>
      </c>
      <c r="V2371" s="2" t="s">
        <v>18476</v>
      </c>
      <c r="W2371" s="2">
        <f>YEAR(politicas_base[[#This Row],[ano]])</f>
        <v>2023</v>
      </c>
      <c r="X2371" s="8" t="str">
        <f>HYPERLINK(politicas_base[[#This Row],[link_legislacao]],politicas_base[[#This Row],[nome]])</f>
        <v>Programa de Aquisição de Alimentos (PAA)</v>
      </c>
    </row>
    <row r="2372" spans="1:24" x14ac:dyDescent="0.3">
      <c r="A2372">
        <v>853</v>
      </c>
      <c r="B2372" s="2" t="s">
        <v>14439</v>
      </c>
      <c r="C2372" s="2" t="s">
        <v>18312</v>
      </c>
      <c r="D2372" s="2" t="s">
        <v>14720</v>
      </c>
      <c r="E2372" s="2" t="s">
        <v>18471</v>
      </c>
      <c r="F2372" s="3">
        <v>44927</v>
      </c>
      <c r="G2372" s="2" t="s">
        <v>14443</v>
      </c>
      <c r="H2372" s="2" t="s">
        <v>14443</v>
      </c>
      <c r="I2372" s="2" t="s">
        <v>18472</v>
      </c>
      <c r="J2372" s="3">
        <v>45127</v>
      </c>
      <c r="K2372" s="3"/>
      <c r="L2372" s="2" t="s">
        <v>18473</v>
      </c>
      <c r="M2372" s="2" t="s">
        <v>14452</v>
      </c>
      <c r="N2372" s="2" t="s">
        <v>14443</v>
      </c>
      <c r="O2372" s="2" t="s">
        <v>15779</v>
      </c>
      <c r="P2372" s="2" t="s">
        <v>18474</v>
      </c>
      <c r="Q2372" s="2" t="s">
        <v>14450</v>
      </c>
      <c r="R2372" s="2" t="s">
        <v>14451</v>
      </c>
      <c r="S2372" s="2" t="s">
        <v>14804</v>
      </c>
      <c r="T2372" s="2" t="s">
        <v>18475</v>
      </c>
      <c r="U2372" s="4">
        <v>45298.821562500001</v>
      </c>
      <c r="V2372" s="2" t="s">
        <v>18476</v>
      </c>
      <c r="W2372" s="2">
        <f>YEAR(politicas_base[[#This Row],[ano]])</f>
        <v>2023</v>
      </c>
      <c r="X2372" s="8" t="str">
        <f>HYPERLINK(politicas_base[[#This Row],[link_legislacao]],politicas_base[[#This Row],[nome]])</f>
        <v>Programa de Aquisição de Alimentos (PAA)</v>
      </c>
    </row>
    <row r="2373" spans="1:24" x14ac:dyDescent="0.3">
      <c r="A2373">
        <v>853</v>
      </c>
      <c r="B2373" s="2" t="s">
        <v>14439</v>
      </c>
      <c r="C2373" s="2" t="s">
        <v>18312</v>
      </c>
      <c r="D2373" s="2" t="s">
        <v>14441</v>
      </c>
      <c r="E2373" s="2" t="s">
        <v>18471</v>
      </c>
      <c r="F2373" s="3">
        <v>44927</v>
      </c>
      <c r="G2373" s="2" t="s">
        <v>14443</v>
      </c>
      <c r="H2373" s="2" t="s">
        <v>14443</v>
      </c>
      <c r="I2373" s="2" t="s">
        <v>18472</v>
      </c>
      <c r="J2373" s="3">
        <v>45127</v>
      </c>
      <c r="K2373" s="3"/>
      <c r="L2373" s="2" t="s">
        <v>18473</v>
      </c>
      <c r="M2373" s="2" t="s">
        <v>14452</v>
      </c>
      <c r="N2373" s="2" t="s">
        <v>14443</v>
      </c>
      <c r="O2373" s="2" t="s">
        <v>15779</v>
      </c>
      <c r="P2373" s="2" t="s">
        <v>18474</v>
      </c>
      <c r="Q2373" s="2" t="s">
        <v>14450</v>
      </c>
      <c r="R2373" s="2" t="s">
        <v>14451</v>
      </c>
      <c r="S2373" s="2" t="s">
        <v>14804</v>
      </c>
      <c r="T2373" s="2" t="s">
        <v>18475</v>
      </c>
      <c r="U2373" s="4">
        <v>45298.821562500001</v>
      </c>
      <c r="V2373" s="2" t="s">
        <v>18476</v>
      </c>
      <c r="W2373" s="2">
        <f>YEAR(politicas_base[[#This Row],[ano]])</f>
        <v>2023</v>
      </c>
      <c r="X2373" s="8" t="str">
        <f>HYPERLINK(politicas_base[[#This Row],[link_legislacao]],politicas_base[[#This Row],[nome]])</f>
        <v>Programa de Aquisição de Alimentos (PAA)</v>
      </c>
    </row>
    <row r="2374" spans="1:24" x14ac:dyDescent="0.3">
      <c r="A2374">
        <v>853</v>
      </c>
      <c r="B2374" s="2" t="s">
        <v>14439</v>
      </c>
      <c r="C2374" s="2" t="s">
        <v>18312</v>
      </c>
      <c r="D2374" s="2" t="s">
        <v>16016</v>
      </c>
      <c r="E2374" s="2" t="s">
        <v>18471</v>
      </c>
      <c r="F2374" s="3">
        <v>44927</v>
      </c>
      <c r="G2374" s="2" t="s">
        <v>14443</v>
      </c>
      <c r="H2374" s="2" t="s">
        <v>14443</v>
      </c>
      <c r="I2374" s="2" t="s">
        <v>18472</v>
      </c>
      <c r="J2374" s="3">
        <v>45127</v>
      </c>
      <c r="K2374" s="3"/>
      <c r="L2374" s="2" t="s">
        <v>18473</v>
      </c>
      <c r="M2374" s="2" t="s">
        <v>14452</v>
      </c>
      <c r="N2374" s="2" t="s">
        <v>14443</v>
      </c>
      <c r="O2374" s="2" t="s">
        <v>15779</v>
      </c>
      <c r="P2374" s="2" t="s">
        <v>18474</v>
      </c>
      <c r="Q2374" s="2" t="s">
        <v>14450</v>
      </c>
      <c r="R2374" s="2" t="s">
        <v>14451</v>
      </c>
      <c r="S2374" s="2" t="s">
        <v>14804</v>
      </c>
      <c r="T2374" s="2" t="s">
        <v>18475</v>
      </c>
      <c r="U2374" s="4">
        <v>45298.821562500001</v>
      </c>
      <c r="V2374" s="2" t="s">
        <v>18476</v>
      </c>
      <c r="W2374" s="2">
        <f>YEAR(politicas_base[[#This Row],[ano]])</f>
        <v>2023</v>
      </c>
      <c r="X2374" s="8" t="str">
        <f>HYPERLINK(politicas_base[[#This Row],[link_legislacao]],politicas_base[[#This Row],[nome]])</f>
        <v>Programa de Aquisição de Alimentos (PAA)</v>
      </c>
    </row>
    <row r="2375" spans="1:24" x14ac:dyDescent="0.3">
      <c r="A2375">
        <v>853</v>
      </c>
      <c r="B2375" s="2" t="s">
        <v>14439</v>
      </c>
      <c r="C2375" s="2" t="s">
        <v>18312</v>
      </c>
      <c r="D2375" s="2" t="s">
        <v>14466</v>
      </c>
      <c r="E2375" s="2" t="s">
        <v>18471</v>
      </c>
      <c r="F2375" s="3">
        <v>44927</v>
      </c>
      <c r="G2375" s="2" t="s">
        <v>14443</v>
      </c>
      <c r="H2375" s="2" t="s">
        <v>14443</v>
      </c>
      <c r="I2375" s="2" t="s">
        <v>18472</v>
      </c>
      <c r="J2375" s="3">
        <v>45127</v>
      </c>
      <c r="K2375" s="3"/>
      <c r="L2375" s="2" t="s">
        <v>18473</v>
      </c>
      <c r="M2375" s="2" t="s">
        <v>14452</v>
      </c>
      <c r="N2375" s="2" t="s">
        <v>14443</v>
      </c>
      <c r="O2375" s="2" t="s">
        <v>15779</v>
      </c>
      <c r="P2375" s="2" t="s">
        <v>18474</v>
      </c>
      <c r="Q2375" s="2" t="s">
        <v>14450</v>
      </c>
      <c r="R2375" s="2" t="s">
        <v>14451</v>
      </c>
      <c r="S2375" s="2" t="s">
        <v>14804</v>
      </c>
      <c r="T2375" s="2" t="s">
        <v>18475</v>
      </c>
      <c r="U2375" s="4">
        <v>45298.821562500001</v>
      </c>
      <c r="V2375" s="2" t="s">
        <v>18476</v>
      </c>
      <c r="W2375" s="2">
        <f>YEAR(politicas_base[[#This Row],[ano]])</f>
        <v>2023</v>
      </c>
      <c r="X2375" s="8" t="str">
        <f>HYPERLINK(politicas_base[[#This Row],[link_legislacao]],politicas_base[[#This Row],[nome]])</f>
        <v>Programa de Aquisição de Alimentos (PAA)</v>
      </c>
    </row>
    <row r="2376" spans="1:24" x14ac:dyDescent="0.3">
      <c r="A2376">
        <v>853</v>
      </c>
      <c r="B2376" s="2" t="s">
        <v>14439</v>
      </c>
      <c r="C2376" s="2" t="s">
        <v>18312</v>
      </c>
      <c r="D2376" s="2" t="s">
        <v>14807</v>
      </c>
      <c r="E2376" s="2" t="s">
        <v>18471</v>
      </c>
      <c r="F2376" s="3">
        <v>44927</v>
      </c>
      <c r="G2376" s="2" t="s">
        <v>14443</v>
      </c>
      <c r="H2376" s="2" t="s">
        <v>14443</v>
      </c>
      <c r="I2376" s="2" t="s">
        <v>18472</v>
      </c>
      <c r="J2376" s="3">
        <v>45127</v>
      </c>
      <c r="K2376" s="3"/>
      <c r="L2376" s="2" t="s">
        <v>18473</v>
      </c>
      <c r="M2376" s="2" t="s">
        <v>14452</v>
      </c>
      <c r="N2376" s="2" t="s">
        <v>14443</v>
      </c>
      <c r="O2376" s="2" t="s">
        <v>15779</v>
      </c>
      <c r="P2376" s="2" t="s">
        <v>18474</v>
      </c>
      <c r="Q2376" s="2" t="s">
        <v>14450</v>
      </c>
      <c r="R2376" s="2" t="s">
        <v>14451</v>
      </c>
      <c r="S2376" s="2" t="s">
        <v>14804</v>
      </c>
      <c r="T2376" s="2" t="s">
        <v>18475</v>
      </c>
      <c r="U2376" s="4">
        <v>45298.821562500001</v>
      </c>
      <c r="V2376" s="2" t="s">
        <v>18476</v>
      </c>
      <c r="W2376" s="2">
        <f>YEAR(politicas_base[[#This Row],[ano]])</f>
        <v>2023</v>
      </c>
      <c r="X2376" s="8" t="str">
        <f>HYPERLINK(politicas_base[[#This Row],[link_legislacao]],politicas_base[[#This Row],[nome]])</f>
        <v>Programa de Aquisição de Alimentos (PAA)</v>
      </c>
    </row>
    <row r="2377" spans="1:24" x14ac:dyDescent="0.3">
      <c r="A2377">
        <v>853</v>
      </c>
      <c r="B2377" s="2" t="s">
        <v>14439</v>
      </c>
      <c r="C2377" s="2" t="s">
        <v>18312</v>
      </c>
      <c r="D2377" s="2" t="s">
        <v>16042</v>
      </c>
      <c r="E2377" s="2" t="s">
        <v>18471</v>
      </c>
      <c r="F2377" s="3">
        <v>44927</v>
      </c>
      <c r="G2377" s="2" t="s">
        <v>14443</v>
      </c>
      <c r="H2377" s="2" t="s">
        <v>14443</v>
      </c>
      <c r="I2377" s="2" t="s">
        <v>18472</v>
      </c>
      <c r="J2377" s="3">
        <v>45127</v>
      </c>
      <c r="K2377" s="3"/>
      <c r="L2377" s="2" t="s">
        <v>18473</v>
      </c>
      <c r="M2377" s="2" t="s">
        <v>14452</v>
      </c>
      <c r="N2377" s="2" t="s">
        <v>14443</v>
      </c>
      <c r="O2377" s="2" t="s">
        <v>15779</v>
      </c>
      <c r="P2377" s="2" t="s">
        <v>18474</v>
      </c>
      <c r="Q2377" s="2" t="s">
        <v>14450</v>
      </c>
      <c r="R2377" s="2" t="s">
        <v>14451</v>
      </c>
      <c r="S2377" s="2" t="s">
        <v>14804</v>
      </c>
      <c r="T2377" s="2" t="s">
        <v>18475</v>
      </c>
      <c r="U2377" s="4">
        <v>45298.821562500001</v>
      </c>
      <c r="V2377" s="2" t="s">
        <v>18476</v>
      </c>
      <c r="W2377" s="2">
        <f>YEAR(politicas_base[[#This Row],[ano]])</f>
        <v>2023</v>
      </c>
      <c r="X2377" s="8" t="str">
        <f>HYPERLINK(politicas_base[[#This Row],[link_legislacao]],politicas_base[[#This Row],[nome]])</f>
        <v>Programa de Aquisição de Alimentos (PAA)</v>
      </c>
    </row>
    <row r="2378" spans="1:24" x14ac:dyDescent="0.3">
      <c r="A2378">
        <v>853</v>
      </c>
      <c r="B2378" s="2" t="s">
        <v>14439</v>
      </c>
      <c r="C2378" s="2" t="s">
        <v>18312</v>
      </c>
      <c r="D2378" s="2" t="s">
        <v>14907</v>
      </c>
      <c r="E2378" s="2" t="s">
        <v>18471</v>
      </c>
      <c r="F2378" s="3">
        <v>44927</v>
      </c>
      <c r="G2378" s="2" t="s">
        <v>14443</v>
      </c>
      <c r="H2378" s="2" t="s">
        <v>14443</v>
      </c>
      <c r="I2378" s="2" t="s">
        <v>18472</v>
      </c>
      <c r="J2378" s="3">
        <v>45127</v>
      </c>
      <c r="K2378" s="3"/>
      <c r="L2378" s="2" t="s">
        <v>18473</v>
      </c>
      <c r="M2378" s="2" t="s">
        <v>14452</v>
      </c>
      <c r="N2378" s="2" t="s">
        <v>14443</v>
      </c>
      <c r="O2378" s="2" t="s">
        <v>15779</v>
      </c>
      <c r="P2378" s="2" t="s">
        <v>18474</v>
      </c>
      <c r="Q2378" s="2" t="s">
        <v>14450</v>
      </c>
      <c r="R2378" s="2" t="s">
        <v>14451</v>
      </c>
      <c r="S2378" s="2" t="s">
        <v>14804</v>
      </c>
      <c r="T2378" s="2" t="s">
        <v>18475</v>
      </c>
      <c r="U2378" s="4">
        <v>45298.821562500001</v>
      </c>
      <c r="V2378" s="2" t="s">
        <v>18476</v>
      </c>
      <c r="W2378" s="2">
        <f>YEAR(politicas_base[[#This Row],[ano]])</f>
        <v>2023</v>
      </c>
      <c r="X2378" s="8" t="str">
        <f>HYPERLINK(politicas_base[[#This Row],[link_legislacao]],politicas_base[[#This Row],[nome]])</f>
        <v>Programa de Aquisição de Alimentos (PAA)</v>
      </c>
    </row>
    <row r="2379" spans="1:24" x14ac:dyDescent="0.3">
      <c r="A2379">
        <v>853</v>
      </c>
      <c r="B2379" s="2" t="s">
        <v>14439</v>
      </c>
      <c r="C2379" s="2" t="s">
        <v>18312</v>
      </c>
      <c r="D2379" s="2" t="s">
        <v>14540</v>
      </c>
      <c r="E2379" s="2" t="s">
        <v>18471</v>
      </c>
      <c r="F2379" s="3">
        <v>44927</v>
      </c>
      <c r="G2379" s="2" t="s">
        <v>14443</v>
      </c>
      <c r="H2379" s="2" t="s">
        <v>14443</v>
      </c>
      <c r="I2379" s="2" t="s">
        <v>18472</v>
      </c>
      <c r="J2379" s="3">
        <v>45127</v>
      </c>
      <c r="K2379" s="3"/>
      <c r="L2379" s="2" t="s">
        <v>18473</v>
      </c>
      <c r="M2379" s="2" t="s">
        <v>14452</v>
      </c>
      <c r="N2379" s="2" t="s">
        <v>14443</v>
      </c>
      <c r="O2379" s="2" t="s">
        <v>15779</v>
      </c>
      <c r="P2379" s="2" t="s">
        <v>18474</v>
      </c>
      <c r="Q2379" s="2" t="s">
        <v>14450</v>
      </c>
      <c r="R2379" s="2" t="s">
        <v>14451</v>
      </c>
      <c r="S2379" s="2" t="s">
        <v>14804</v>
      </c>
      <c r="T2379" s="2" t="s">
        <v>18475</v>
      </c>
      <c r="U2379" s="4">
        <v>45298.821562500001</v>
      </c>
      <c r="V2379" s="2" t="s">
        <v>18476</v>
      </c>
      <c r="W2379" s="2">
        <f>YEAR(politicas_base[[#This Row],[ano]])</f>
        <v>2023</v>
      </c>
      <c r="X2379" s="8" t="str">
        <f>HYPERLINK(politicas_base[[#This Row],[link_legislacao]],politicas_base[[#This Row],[nome]])</f>
        <v>Programa de Aquisição de Alimentos (PAA)</v>
      </c>
    </row>
    <row r="2380" spans="1:24" x14ac:dyDescent="0.3">
      <c r="A2380">
        <v>853</v>
      </c>
      <c r="B2380" s="2" t="s">
        <v>14439</v>
      </c>
      <c r="C2380" s="2" t="s">
        <v>14860</v>
      </c>
      <c r="D2380" s="2" t="s">
        <v>14658</v>
      </c>
      <c r="E2380" s="2" t="s">
        <v>18471</v>
      </c>
      <c r="F2380" s="3">
        <v>44927</v>
      </c>
      <c r="G2380" s="2" t="s">
        <v>14443</v>
      </c>
      <c r="H2380" s="2" t="s">
        <v>14443</v>
      </c>
      <c r="I2380" s="2" t="s">
        <v>18472</v>
      </c>
      <c r="J2380" s="3">
        <v>45127</v>
      </c>
      <c r="K2380" s="3"/>
      <c r="L2380" s="2" t="s">
        <v>18473</v>
      </c>
      <c r="M2380" s="2" t="s">
        <v>14452</v>
      </c>
      <c r="N2380" s="2" t="s">
        <v>14443</v>
      </c>
      <c r="O2380" s="2" t="s">
        <v>15779</v>
      </c>
      <c r="P2380" s="2" t="s">
        <v>18474</v>
      </c>
      <c r="Q2380" s="2" t="s">
        <v>14450</v>
      </c>
      <c r="R2380" s="2" t="s">
        <v>14451</v>
      </c>
      <c r="S2380" s="2" t="s">
        <v>14804</v>
      </c>
      <c r="T2380" s="2" t="s">
        <v>18475</v>
      </c>
      <c r="U2380" s="4">
        <v>45298.821562500001</v>
      </c>
      <c r="V2380" s="2" t="s">
        <v>18476</v>
      </c>
      <c r="W2380" s="2">
        <f>YEAR(politicas_base[[#This Row],[ano]])</f>
        <v>2023</v>
      </c>
      <c r="X2380" s="8" t="str">
        <f>HYPERLINK(politicas_base[[#This Row],[link_legislacao]],politicas_base[[#This Row],[nome]])</f>
        <v>Programa de Aquisição de Alimentos (PAA)</v>
      </c>
    </row>
    <row r="2381" spans="1:24" x14ac:dyDescent="0.3">
      <c r="A2381">
        <v>853</v>
      </c>
      <c r="B2381" s="2" t="s">
        <v>14439</v>
      </c>
      <c r="C2381" s="2" t="s">
        <v>14860</v>
      </c>
      <c r="D2381" s="2" t="s">
        <v>14720</v>
      </c>
      <c r="E2381" s="2" t="s">
        <v>18471</v>
      </c>
      <c r="F2381" s="3">
        <v>44927</v>
      </c>
      <c r="G2381" s="2" t="s">
        <v>14443</v>
      </c>
      <c r="H2381" s="2" t="s">
        <v>14443</v>
      </c>
      <c r="I2381" s="2" t="s">
        <v>18472</v>
      </c>
      <c r="J2381" s="3">
        <v>45127</v>
      </c>
      <c r="K2381" s="3"/>
      <c r="L2381" s="2" t="s">
        <v>18473</v>
      </c>
      <c r="M2381" s="2" t="s">
        <v>14452</v>
      </c>
      <c r="N2381" s="2" t="s">
        <v>14443</v>
      </c>
      <c r="O2381" s="2" t="s">
        <v>15779</v>
      </c>
      <c r="P2381" s="2" t="s">
        <v>18474</v>
      </c>
      <c r="Q2381" s="2" t="s">
        <v>14450</v>
      </c>
      <c r="R2381" s="2" t="s">
        <v>14451</v>
      </c>
      <c r="S2381" s="2" t="s">
        <v>14804</v>
      </c>
      <c r="T2381" s="2" t="s">
        <v>18475</v>
      </c>
      <c r="U2381" s="4">
        <v>45298.821562500001</v>
      </c>
      <c r="V2381" s="2" t="s">
        <v>18476</v>
      </c>
      <c r="W2381" s="2">
        <f>YEAR(politicas_base[[#This Row],[ano]])</f>
        <v>2023</v>
      </c>
      <c r="X2381" s="8" t="str">
        <f>HYPERLINK(politicas_base[[#This Row],[link_legislacao]],politicas_base[[#This Row],[nome]])</f>
        <v>Programa de Aquisição de Alimentos (PAA)</v>
      </c>
    </row>
    <row r="2382" spans="1:24" x14ac:dyDescent="0.3">
      <c r="A2382">
        <v>853</v>
      </c>
      <c r="B2382" s="2" t="s">
        <v>14439</v>
      </c>
      <c r="C2382" s="2" t="s">
        <v>14860</v>
      </c>
      <c r="D2382" s="2" t="s">
        <v>14441</v>
      </c>
      <c r="E2382" s="2" t="s">
        <v>18471</v>
      </c>
      <c r="F2382" s="3">
        <v>44927</v>
      </c>
      <c r="G2382" s="2" t="s">
        <v>14443</v>
      </c>
      <c r="H2382" s="2" t="s">
        <v>14443</v>
      </c>
      <c r="I2382" s="2" t="s">
        <v>18472</v>
      </c>
      <c r="J2382" s="3">
        <v>45127</v>
      </c>
      <c r="K2382" s="3"/>
      <c r="L2382" s="2" t="s">
        <v>18473</v>
      </c>
      <c r="M2382" s="2" t="s">
        <v>14452</v>
      </c>
      <c r="N2382" s="2" t="s">
        <v>14443</v>
      </c>
      <c r="O2382" s="2" t="s">
        <v>15779</v>
      </c>
      <c r="P2382" s="2" t="s">
        <v>18474</v>
      </c>
      <c r="Q2382" s="2" t="s">
        <v>14450</v>
      </c>
      <c r="R2382" s="2" t="s">
        <v>14451</v>
      </c>
      <c r="S2382" s="2" t="s">
        <v>14804</v>
      </c>
      <c r="T2382" s="2" t="s">
        <v>18475</v>
      </c>
      <c r="U2382" s="4">
        <v>45298.821562500001</v>
      </c>
      <c r="V2382" s="2" t="s">
        <v>18476</v>
      </c>
      <c r="W2382" s="2">
        <f>YEAR(politicas_base[[#This Row],[ano]])</f>
        <v>2023</v>
      </c>
      <c r="X2382" s="8" t="str">
        <f>HYPERLINK(politicas_base[[#This Row],[link_legislacao]],politicas_base[[#This Row],[nome]])</f>
        <v>Programa de Aquisição de Alimentos (PAA)</v>
      </c>
    </row>
    <row r="2383" spans="1:24" x14ac:dyDescent="0.3">
      <c r="A2383">
        <v>853</v>
      </c>
      <c r="B2383" s="2" t="s">
        <v>14439</v>
      </c>
      <c r="C2383" s="2" t="s">
        <v>14860</v>
      </c>
      <c r="D2383" s="2" t="s">
        <v>16016</v>
      </c>
      <c r="E2383" s="2" t="s">
        <v>18471</v>
      </c>
      <c r="F2383" s="3">
        <v>44927</v>
      </c>
      <c r="G2383" s="2" t="s">
        <v>14443</v>
      </c>
      <c r="H2383" s="2" t="s">
        <v>14443</v>
      </c>
      <c r="I2383" s="2" t="s">
        <v>18472</v>
      </c>
      <c r="J2383" s="3">
        <v>45127</v>
      </c>
      <c r="K2383" s="3"/>
      <c r="L2383" s="2" t="s">
        <v>18473</v>
      </c>
      <c r="M2383" s="2" t="s">
        <v>14452</v>
      </c>
      <c r="N2383" s="2" t="s">
        <v>14443</v>
      </c>
      <c r="O2383" s="2" t="s">
        <v>15779</v>
      </c>
      <c r="P2383" s="2" t="s">
        <v>18474</v>
      </c>
      <c r="Q2383" s="2" t="s">
        <v>14450</v>
      </c>
      <c r="R2383" s="2" t="s">
        <v>14451</v>
      </c>
      <c r="S2383" s="2" t="s">
        <v>14804</v>
      </c>
      <c r="T2383" s="2" t="s">
        <v>18475</v>
      </c>
      <c r="U2383" s="4">
        <v>45298.821562500001</v>
      </c>
      <c r="V2383" s="2" t="s">
        <v>18476</v>
      </c>
      <c r="W2383" s="2">
        <f>YEAR(politicas_base[[#This Row],[ano]])</f>
        <v>2023</v>
      </c>
      <c r="X2383" s="8" t="str">
        <f>HYPERLINK(politicas_base[[#This Row],[link_legislacao]],politicas_base[[#This Row],[nome]])</f>
        <v>Programa de Aquisição de Alimentos (PAA)</v>
      </c>
    </row>
    <row r="2384" spans="1:24" x14ac:dyDescent="0.3">
      <c r="A2384">
        <v>853</v>
      </c>
      <c r="B2384" s="2" t="s">
        <v>14439</v>
      </c>
      <c r="C2384" s="2" t="s">
        <v>14860</v>
      </c>
      <c r="D2384" s="2" t="s">
        <v>14466</v>
      </c>
      <c r="E2384" s="2" t="s">
        <v>18471</v>
      </c>
      <c r="F2384" s="3">
        <v>44927</v>
      </c>
      <c r="G2384" s="2" t="s">
        <v>14443</v>
      </c>
      <c r="H2384" s="2" t="s">
        <v>14443</v>
      </c>
      <c r="I2384" s="2" t="s">
        <v>18472</v>
      </c>
      <c r="J2384" s="3">
        <v>45127</v>
      </c>
      <c r="K2384" s="3"/>
      <c r="L2384" s="2" t="s">
        <v>18473</v>
      </c>
      <c r="M2384" s="2" t="s">
        <v>14452</v>
      </c>
      <c r="N2384" s="2" t="s">
        <v>14443</v>
      </c>
      <c r="O2384" s="2" t="s">
        <v>15779</v>
      </c>
      <c r="P2384" s="2" t="s">
        <v>18474</v>
      </c>
      <c r="Q2384" s="2" t="s">
        <v>14450</v>
      </c>
      <c r="R2384" s="2" t="s">
        <v>14451</v>
      </c>
      <c r="S2384" s="2" t="s">
        <v>14804</v>
      </c>
      <c r="T2384" s="2" t="s">
        <v>18475</v>
      </c>
      <c r="U2384" s="4">
        <v>45298.821562500001</v>
      </c>
      <c r="V2384" s="2" t="s">
        <v>18476</v>
      </c>
      <c r="W2384" s="2">
        <f>YEAR(politicas_base[[#This Row],[ano]])</f>
        <v>2023</v>
      </c>
      <c r="X2384" s="8" t="str">
        <f>HYPERLINK(politicas_base[[#This Row],[link_legislacao]],politicas_base[[#This Row],[nome]])</f>
        <v>Programa de Aquisição de Alimentos (PAA)</v>
      </c>
    </row>
    <row r="2385" spans="1:24" x14ac:dyDescent="0.3">
      <c r="A2385">
        <v>853</v>
      </c>
      <c r="B2385" s="2" t="s">
        <v>14439</v>
      </c>
      <c r="C2385" s="2" t="s">
        <v>14860</v>
      </c>
      <c r="D2385" s="2" t="s">
        <v>14807</v>
      </c>
      <c r="E2385" s="2" t="s">
        <v>18471</v>
      </c>
      <c r="F2385" s="3">
        <v>44927</v>
      </c>
      <c r="G2385" s="2" t="s">
        <v>14443</v>
      </c>
      <c r="H2385" s="2" t="s">
        <v>14443</v>
      </c>
      <c r="I2385" s="2" t="s">
        <v>18472</v>
      </c>
      <c r="J2385" s="3">
        <v>45127</v>
      </c>
      <c r="K2385" s="3"/>
      <c r="L2385" s="2" t="s">
        <v>18473</v>
      </c>
      <c r="M2385" s="2" t="s">
        <v>14452</v>
      </c>
      <c r="N2385" s="2" t="s">
        <v>14443</v>
      </c>
      <c r="O2385" s="2" t="s">
        <v>15779</v>
      </c>
      <c r="P2385" s="2" t="s">
        <v>18474</v>
      </c>
      <c r="Q2385" s="2" t="s">
        <v>14450</v>
      </c>
      <c r="R2385" s="2" t="s">
        <v>14451</v>
      </c>
      <c r="S2385" s="2" t="s">
        <v>14804</v>
      </c>
      <c r="T2385" s="2" t="s">
        <v>18475</v>
      </c>
      <c r="U2385" s="4">
        <v>45298.821562500001</v>
      </c>
      <c r="V2385" s="2" t="s">
        <v>18476</v>
      </c>
      <c r="W2385" s="2">
        <f>YEAR(politicas_base[[#This Row],[ano]])</f>
        <v>2023</v>
      </c>
      <c r="X2385" s="8" t="str">
        <f>HYPERLINK(politicas_base[[#This Row],[link_legislacao]],politicas_base[[#This Row],[nome]])</f>
        <v>Programa de Aquisição de Alimentos (PAA)</v>
      </c>
    </row>
    <row r="2386" spans="1:24" x14ac:dyDescent="0.3">
      <c r="A2386">
        <v>853</v>
      </c>
      <c r="B2386" s="2" t="s">
        <v>14439</v>
      </c>
      <c r="C2386" s="2" t="s">
        <v>14860</v>
      </c>
      <c r="D2386" s="2" t="s">
        <v>16042</v>
      </c>
      <c r="E2386" s="2" t="s">
        <v>18471</v>
      </c>
      <c r="F2386" s="3">
        <v>44927</v>
      </c>
      <c r="G2386" s="2" t="s">
        <v>14443</v>
      </c>
      <c r="H2386" s="2" t="s">
        <v>14443</v>
      </c>
      <c r="I2386" s="2" t="s">
        <v>18472</v>
      </c>
      <c r="J2386" s="3">
        <v>45127</v>
      </c>
      <c r="K2386" s="3"/>
      <c r="L2386" s="2" t="s">
        <v>18473</v>
      </c>
      <c r="M2386" s="2" t="s">
        <v>14452</v>
      </c>
      <c r="N2386" s="2" t="s">
        <v>14443</v>
      </c>
      <c r="O2386" s="2" t="s">
        <v>15779</v>
      </c>
      <c r="P2386" s="2" t="s">
        <v>18474</v>
      </c>
      <c r="Q2386" s="2" t="s">
        <v>14450</v>
      </c>
      <c r="R2386" s="2" t="s">
        <v>14451</v>
      </c>
      <c r="S2386" s="2" t="s">
        <v>14804</v>
      </c>
      <c r="T2386" s="2" t="s">
        <v>18475</v>
      </c>
      <c r="U2386" s="4">
        <v>45298.821562500001</v>
      </c>
      <c r="V2386" s="2" t="s">
        <v>18476</v>
      </c>
      <c r="W2386" s="2">
        <f>YEAR(politicas_base[[#This Row],[ano]])</f>
        <v>2023</v>
      </c>
      <c r="X2386" s="8" t="str">
        <f>HYPERLINK(politicas_base[[#This Row],[link_legislacao]],politicas_base[[#This Row],[nome]])</f>
        <v>Programa de Aquisição de Alimentos (PAA)</v>
      </c>
    </row>
    <row r="2387" spans="1:24" x14ac:dyDescent="0.3">
      <c r="A2387">
        <v>853</v>
      </c>
      <c r="B2387" s="2" t="s">
        <v>14439</v>
      </c>
      <c r="C2387" s="2" t="s">
        <v>14860</v>
      </c>
      <c r="D2387" s="2" t="s">
        <v>14907</v>
      </c>
      <c r="E2387" s="2" t="s">
        <v>18471</v>
      </c>
      <c r="F2387" s="3">
        <v>44927</v>
      </c>
      <c r="G2387" s="2" t="s">
        <v>14443</v>
      </c>
      <c r="H2387" s="2" t="s">
        <v>14443</v>
      </c>
      <c r="I2387" s="2" t="s">
        <v>18472</v>
      </c>
      <c r="J2387" s="3">
        <v>45127</v>
      </c>
      <c r="K2387" s="3"/>
      <c r="L2387" s="2" t="s">
        <v>18473</v>
      </c>
      <c r="M2387" s="2" t="s">
        <v>14452</v>
      </c>
      <c r="N2387" s="2" t="s">
        <v>14443</v>
      </c>
      <c r="O2387" s="2" t="s">
        <v>15779</v>
      </c>
      <c r="P2387" s="2" t="s">
        <v>18474</v>
      </c>
      <c r="Q2387" s="2" t="s">
        <v>14450</v>
      </c>
      <c r="R2387" s="2" t="s">
        <v>14451</v>
      </c>
      <c r="S2387" s="2" t="s">
        <v>14804</v>
      </c>
      <c r="T2387" s="2" t="s">
        <v>18475</v>
      </c>
      <c r="U2387" s="4">
        <v>45298.821562500001</v>
      </c>
      <c r="V2387" s="2" t="s">
        <v>18476</v>
      </c>
      <c r="W2387" s="2">
        <f>YEAR(politicas_base[[#This Row],[ano]])</f>
        <v>2023</v>
      </c>
      <c r="X2387" s="8" t="str">
        <f>HYPERLINK(politicas_base[[#This Row],[link_legislacao]],politicas_base[[#This Row],[nome]])</f>
        <v>Programa de Aquisição de Alimentos (PAA)</v>
      </c>
    </row>
    <row r="2388" spans="1:24" x14ac:dyDescent="0.3">
      <c r="A2388">
        <v>853</v>
      </c>
      <c r="B2388" s="2" t="s">
        <v>14439</v>
      </c>
      <c r="C2388" s="2" t="s">
        <v>14860</v>
      </c>
      <c r="D2388" s="2" t="s">
        <v>14540</v>
      </c>
      <c r="E2388" s="2" t="s">
        <v>18471</v>
      </c>
      <c r="F2388" s="3">
        <v>44927</v>
      </c>
      <c r="G2388" s="2" t="s">
        <v>14443</v>
      </c>
      <c r="H2388" s="2" t="s">
        <v>14443</v>
      </c>
      <c r="I2388" s="2" t="s">
        <v>18472</v>
      </c>
      <c r="J2388" s="3">
        <v>45127</v>
      </c>
      <c r="K2388" s="3"/>
      <c r="L2388" s="2" t="s">
        <v>18473</v>
      </c>
      <c r="M2388" s="2" t="s">
        <v>14452</v>
      </c>
      <c r="N2388" s="2" t="s">
        <v>14443</v>
      </c>
      <c r="O2388" s="2" t="s">
        <v>15779</v>
      </c>
      <c r="P2388" s="2" t="s">
        <v>18474</v>
      </c>
      <c r="Q2388" s="2" t="s">
        <v>14450</v>
      </c>
      <c r="R2388" s="2" t="s">
        <v>14451</v>
      </c>
      <c r="S2388" s="2" t="s">
        <v>14804</v>
      </c>
      <c r="T2388" s="2" t="s">
        <v>18475</v>
      </c>
      <c r="U2388" s="4">
        <v>45298.821562500001</v>
      </c>
      <c r="V2388" s="2" t="s">
        <v>18476</v>
      </c>
      <c r="W2388" s="2">
        <f>YEAR(politicas_base[[#This Row],[ano]])</f>
        <v>2023</v>
      </c>
      <c r="X2388" s="8" t="str">
        <f>HYPERLINK(politicas_base[[#This Row],[link_legislacao]],politicas_base[[#This Row],[nome]])</f>
        <v>Programa de Aquisição de Alimentos (PAA)</v>
      </c>
    </row>
    <row r="2389" spans="1:24" x14ac:dyDescent="0.3">
      <c r="A2389">
        <v>853</v>
      </c>
      <c r="B2389" s="2" t="s">
        <v>14439</v>
      </c>
      <c r="C2389" s="2" t="s">
        <v>17316</v>
      </c>
      <c r="D2389" s="2" t="s">
        <v>14658</v>
      </c>
      <c r="E2389" s="2" t="s">
        <v>18471</v>
      </c>
      <c r="F2389" s="3">
        <v>44927</v>
      </c>
      <c r="G2389" s="2" t="s">
        <v>14443</v>
      </c>
      <c r="H2389" s="2" t="s">
        <v>14443</v>
      </c>
      <c r="I2389" s="2" t="s">
        <v>18472</v>
      </c>
      <c r="J2389" s="3">
        <v>45127</v>
      </c>
      <c r="K2389" s="3"/>
      <c r="L2389" s="2" t="s">
        <v>18473</v>
      </c>
      <c r="M2389" s="2" t="s">
        <v>14452</v>
      </c>
      <c r="N2389" s="2" t="s">
        <v>14443</v>
      </c>
      <c r="O2389" s="2" t="s">
        <v>15779</v>
      </c>
      <c r="P2389" s="2" t="s">
        <v>18474</v>
      </c>
      <c r="Q2389" s="2" t="s">
        <v>14450</v>
      </c>
      <c r="R2389" s="2" t="s">
        <v>14451</v>
      </c>
      <c r="S2389" s="2" t="s">
        <v>14804</v>
      </c>
      <c r="T2389" s="2" t="s">
        <v>18475</v>
      </c>
      <c r="U2389" s="4">
        <v>45298.821562500001</v>
      </c>
      <c r="V2389" s="2" t="s">
        <v>18476</v>
      </c>
      <c r="W2389" s="2">
        <f>YEAR(politicas_base[[#This Row],[ano]])</f>
        <v>2023</v>
      </c>
      <c r="X2389" s="8" t="str">
        <f>HYPERLINK(politicas_base[[#This Row],[link_legislacao]],politicas_base[[#This Row],[nome]])</f>
        <v>Programa de Aquisição de Alimentos (PAA)</v>
      </c>
    </row>
    <row r="2390" spans="1:24" x14ac:dyDescent="0.3">
      <c r="A2390">
        <v>853</v>
      </c>
      <c r="B2390" s="2" t="s">
        <v>14439</v>
      </c>
      <c r="C2390" s="2" t="s">
        <v>17316</v>
      </c>
      <c r="D2390" s="2" t="s">
        <v>14720</v>
      </c>
      <c r="E2390" s="2" t="s">
        <v>18471</v>
      </c>
      <c r="F2390" s="3">
        <v>44927</v>
      </c>
      <c r="G2390" s="2" t="s">
        <v>14443</v>
      </c>
      <c r="H2390" s="2" t="s">
        <v>14443</v>
      </c>
      <c r="I2390" s="2" t="s">
        <v>18472</v>
      </c>
      <c r="J2390" s="3">
        <v>45127</v>
      </c>
      <c r="K2390" s="3"/>
      <c r="L2390" s="2" t="s">
        <v>18473</v>
      </c>
      <c r="M2390" s="2" t="s">
        <v>14452</v>
      </c>
      <c r="N2390" s="2" t="s">
        <v>14443</v>
      </c>
      <c r="O2390" s="2" t="s">
        <v>15779</v>
      </c>
      <c r="P2390" s="2" t="s">
        <v>18474</v>
      </c>
      <c r="Q2390" s="2" t="s">
        <v>14450</v>
      </c>
      <c r="R2390" s="2" t="s">
        <v>14451</v>
      </c>
      <c r="S2390" s="2" t="s">
        <v>14804</v>
      </c>
      <c r="T2390" s="2" t="s">
        <v>18475</v>
      </c>
      <c r="U2390" s="4">
        <v>45298.821562500001</v>
      </c>
      <c r="V2390" s="2" t="s">
        <v>18476</v>
      </c>
      <c r="W2390" s="2">
        <f>YEAR(politicas_base[[#This Row],[ano]])</f>
        <v>2023</v>
      </c>
      <c r="X2390" s="8" t="str">
        <f>HYPERLINK(politicas_base[[#This Row],[link_legislacao]],politicas_base[[#This Row],[nome]])</f>
        <v>Programa de Aquisição de Alimentos (PAA)</v>
      </c>
    </row>
    <row r="2391" spans="1:24" x14ac:dyDescent="0.3">
      <c r="A2391">
        <v>853</v>
      </c>
      <c r="B2391" s="2" t="s">
        <v>14439</v>
      </c>
      <c r="C2391" s="2" t="s">
        <v>17316</v>
      </c>
      <c r="D2391" s="2" t="s">
        <v>14441</v>
      </c>
      <c r="E2391" s="2" t="s">
        <v>18471</v>
      </c>
      <c r="F2391" s="3">
        <v>44927</v>
      </c>
      <c r="G2391" s="2" t="s">
        <v>14443</v>
      </c>
      <c r="H2391" s="2" t="s">
        <v>14443</v>
      </c>
      <c r="I2391" s="2" t="s">
        <v>18472</v>
      </c>
      <c r="J2391" s="3">
        <v>45127</v>
      </c>
      <c r="K2391" s="3"/>
      <c r="L2391" s="2" t="s">
        <v>18473</v>
      </c>
      <c r="M2391" s="2" t="s">
        <v>14452</v>
      </c>
      <c r="N2391" s="2" t="s">
        <v>14443</v>
      </c>
      <c r="O2391" s="2" t="s">
        <v>15779</v>
      </c>
      <c r="P2391" s="2" t="s">
        <v>18474</v>
      </c>
      <c r="Q2391" s="2" t="s">
        <v>14450</v>
      </c>
      <c r="R2391" s="2" t="s">
        <v>14451</v>
      </c>
      <c r="S2391" s="2" t="s">
        <v>14804</v>
      </c>
      <c r="T2391" s="2" t="s">
        <v>18475</v>
      </c>
      <c r="U2391" s="4">
        <v>45298.821562500001</v>
      </c>
      <c r="V2391" s="2" t="s">
        <v>18476</v>
      </c>
      <c r="W2391" s="2">
        <f>YEAR(politicas_base[[#This Row],[ano]])</f>
        <v>2023</v>
      </c>
      <c r="X2391" s="8" t="str">
        <f>HYPERLINK(politicas_base[[#This Row],[link_legislacao]],politicas_base[[#This Row],[nome]])</f>
        <v>Programa de Aquisição de Alimentos (PAA)</v>
      </c>
    </row>
    <row r="2392" spans="1:24" x14ac:dyDescent="0.3">
      <c r="A2392">
        <v>853</v>
      </c>
      <c r="B2392" s="2" t="s">
        <v>14439</v>
      </c>
      <c r="C2392" s="2" t="s">
        <v>17316</v>
      </c>
      <c r="D2392" s="2" t="s">
        <v>16016</v>
      </c>
      <c r="E2392" s="2" t="s">
        <v>18471</v>
      </c>
      <c r="F2392" s="3">
        <v>44927</v>
      </c>
      <c r="G2392" s="2" t="s">
        <v>14443</v>
      </c>
      <c r="H2392" s="2" t="s">
        <v>14443</v>
      </c>
      <c r="I2392" s="2" t="s">
        <v>18472</v>
      </c>
      <c r="J2392" s="3">
        <v>45127</v>
      </c>
      <c r="K2392" s="3"/>
      <c r="L2392" s="2" t="s">
        <v>18473</v>
      </c>
      <c r="M2392" s="2" t="s">
        <v>14452</v>
      </c>
      <c r="N2392" s="2" t="s">
        <v>14443</v>
      </c>
      <c r="O2392" s="2" t="s">
        <v>15779</v>
      </c>
      <c r="P2392" s="2" t="s">
        <v>18474</v>
      </c>
      <c r="Q2392" s="2" t="s">
        <v>14450</v>
      </c>
      <c r="R2392" s="2" t="s">
        <v>14451</v>
      </c>
      <c r="S2392" s="2" t="s">
        <v>14804</v>
      </c>
      <c r="T2392" s="2" t="s">
        <v>18475</v>
      </c>
      <c r="U2392" s="4">
        <v>45298.821562500001</v>
      </c>
      <c r="V2392" s="2" t="s">
        <v>18476</v>
      </c>
      <c r="W2392" s="2">
        <f>YEAR(politicas_base[[#This Row],[ano]])</f>
        <v>2023</v>
      </c>
      <c r="X2392" s="8" t="str">
        <f>HYPERLINK(politicas_base[[#This Row],[link_legislacao]],politicas_base[[#This Row],[nome]])</f>
        <v>Programa de Aquisição de Alimentos (PAA)</v>
      </c>
    </row>
    <row r="2393" spans="1:24" x14ac:dyDescent="0.3">
      <c r="A2393">
        <v>853</v>
      </c>
      <c r="B2393" s="2" t="s">
        <v>14439</v>
      </c>
      <c r="C2393" s="2" t="s">
        <v>17316</v>
      </c>
      <c r="D2393" s="2" t="s">
        <v>14466</v>
      </c>
      <c r="E2393" s="2" t="s">
        <v>18471</v>
      </c>
      <c r="F2393" s="3">
        <v>44927</v>
      </c>
      <c r="G2393" s="2" t="s">
        <v>14443</v>
      </c>
      <c r="H2393" s="2" t="s">
        <v>14443</v>
      </c>
      <c r="I2393" s="2" t="s">
        <v>18472</v>
      </c>
      <c r="J2393" s="3">
        <v>45127</v>
      </c>
      <c r="K2393" s="3"/>
      <c r="L2393" s="2" t="s">
        <v>18473</v>
      </c>
      <c r="M2393" s="2" t="s">
        <v>14452</v>
      </c>
      <c r="N2393" s="2" t="s">
        <v>14443</v>
      </c>
      <c r="O2393" s="2" t="s">
        <v>15779</v>
      </c>
      <c r="P2393" s="2" t="s">
        <v>18474</v>
      </c>
      <c r="Q2393" s="2" t="s">
        <v>14450</v>
      </c>
      <c r="R2393" s="2" t="s">
        <v>14451</v>
      </c>
      <c r="S2393" s="2" t="s">
        <v>14804</v>
      </c>
      <c r="T2393" s="2" t="s">
        <v>18475</v>
      </c>
      <c r="U2393" s="4">
        <v>45298.821562500001</v>
      </c>
      <c r="V2393" s="2" t="s">
        <v>18476</v>
      </c>
      <c r="W2393" s="2">
        <f>YEAR(politicas_base[[#This Row],[ano]])</f>
        <v>2023</v>
      </c>
      <c r="X2393" s="8" t="str">
        <f>HYPERLINK(politicas_base[[#This Row],[link_legislacao]],politicas_base[[#This Row],[nome]])</f>
        <v>Programa de Aquisição de Alimentos (PAA)</v>
      </c>
    </row>
    <row r="2394" spans="1:24" x14ac:dyDescent="0.3">
      <c r="A2394">
        <v>853</v>
      </c>
      <c r="B2394" s="2" t="s">
        <v>14439</v>
      </c>
      <c r="C2394" s="2" t="s">
        <v>17316</v>
      </c>
      <c r="D2394" s="2" t="s">
        <v>14807</v>
      </c>
      <c r="E2394" s="2" t="s">
        <v>18471</v>
      </c>
      <c r="F2394" s="3">
        <v>44927</v>
      </c>
      <c r="G2394" s="2" t="s">
        <v>14443</v>
      </c>
      <c r="H2394" s="2" t="s">
        <v>14443</v>
      </c>
      <c r="I2394" s="2" t="s">
        <v>18472</v>
      </c>
      <c r="J2394" s="3">
        <v>45127</v>
      </c>
      <c r="K2394" s="3"/>
      <c r="L2394" s="2" t="s">
        <v>18473</v>
      </c>
      <c r="M2394" s="2" t="s">
        <v>14452</v>
      </c>
      <c r="N2394" s="2" t="s">
        <v>14443</v>
      </c>
      <c r="O2394" s="2" t="s">
        <v>15779</v>
      </c>
      <c r="P2394" s="2" t="s">
        <v>18474</v>
      </c>
      <c r="Q2394" s="2" t="s">
        <v>14450</v>
      </c>
      <c r="R2394" s="2" t="s">
        <v>14451</v>
      </c>
      <c r="S2394" s="2" t="s">
        <v>14804</v>
      </c>
      <c r="T2394" s="2" t="s">
        <v>18475</v>
      </c>
      <c r="U2394" s="4">
        <v>45298.821562500001</v>
      </c>
      <c r="V2394" s="2" t="s">
        <v>18476</v>
      </c>
      <c r="W2394" s="2">
        <f>YEAR(politicas_base[[#This Row],[ano]])</f>
        <v>2023</v>
      </c>
      <c r="X2394" s="8" t="str">
        <f>HYPERLINK(politicas_base[[#This Row],[link_legislacao]],politicas_base[[#This Row],[nome]])</f>
        <v>Programa de Aquisição de Alimentos (PAA)</v>
      </c>
    </row>
    <row r="2395" spans="1:24" x14ac:dyDescent="0.3">
      <c r="A2395">
        <v>853</v>
      </c>
      <c r="B2395" s="2" t="s">
        <v>14439</v>
      </c>
      <c r="C2395" s="2" t="s">
        <v>17316</v>
      </c>
      <c r="D2395" s="2" t="s">
        <v>16042</v>
      </c>
      <c r="E2395" s="2" t="s">
        <v>18471</v>
      </c>
      <c r="F2395" s="3">
        <v>44927</v>
      </c>
      <c r="G2395" s="2" t="s">
        <v>14443</v>
      </c>
      <c r="H2395" s="2" t="s">
        <v>14443</v>
      </c>
      <c r="I2395" s="2" t="s">
        <v>18472</v>
      </c>
      <c r="J2395" s="3">
        <v>45127</v>
      </c>
      <c r="K2395" s="3"/>
      <c r="L2395" s="2" t="s">
        <v>18473</v>
      </c>
      <c r="M2395" s="2" t="s">
        <v>14452</v>
      </c>
      <c r="N2395" s="2" t="s">
        <v>14443</v>
      </c>
      <c r="O2395" s="2" t="s">
        <v>15779</v>
      </c>
      <c r="P2395" s="2" t="s">
        <v>18474</v>
      </c>
      <c r="Q2395" s="2" t="s">
        <v>14450</v>
      </c>
      <c r="R2395" s="2" t="s">
        <v>14451</v>
      </c>
      <c r="S2395" s="2" t="s">
        <v>14804</v>
      </c>
      <c r="T2395" s="2" t="s">
        <v>18475</v>
      </c>
      <c r="U2395" s="4">
        <v>45298.821562500001</v>
      </c>
      <c r="V2395" s="2" t="s">
        <v>18476</v>
      </c>
      <c r="W2395" s="2">
        <f>YEAR(politicas_base[[#This Row],[ano]])</f>
        <v>2023</v>
      </c>
      <c r="X2395" s="8" t="str">
        <f>HYPERLINK(politicas_base[[#This Row],[link_legislacao]],politicas_base[[#This Row],[nome]])</f>
        <v>Programa de Aquisição de Alimentos (PAA)</v>
      </c>
    </row>
    <row r="2396" spans="1:24" x14ac:dyDescent="0.3">
      <c r="A2396">
        <v>853</v>
      </c>
      <c r="B2396" s="2" t="s">
        <v>14439</v>
      </c>
      <c r="C2396" s="2" t="s">
        <v>17316</v>
      </c>
      <c r="D2396" s="2" t="s">
        <v>14907</v>
      </c>
      <c r="E2396" s="2" t="s">
        <v>18471</v>
      </c>
      <c r="F2396" s="3">
        <v>44927</v>
      </c>
      <c r="G2396" s="2" t="s">
        <v>14443</v>
      </c>
      <c r="H2396" s="2" t="s">
        <v>14443</v>
      </c>
      <c r="I2396" s="2" t="s">
        <v>18472</v>
      </c>
      <c r="J2396" s="3">
        <v>45127</v>
      </c>
      <c r="K2396" s="3"/>
      <c r="L2396" s="2" t="s">
        <v>18473</v>
      </c>
      <c r="M2396" s="2" t="s">
        <v>14452</v>
      </c>
      <c r="N2396" s="2" t="s">
        <v>14443</v>
      </c>
      <c r="O2396" s="2" t="s">
        <v>15779</v>
      </c>
      <c r="P2396" s="2" t="s">
        <v>18474</v>
      </c>
      <c r="Q2396" s="2" t="s">
        <v>14450</v>
      </c>
      <c r="R2396" s="2" t="s">
        <v>14451</v>
      </c>
      <c r="S2396" s="2" t="s">
        <v>14804</v>
      </c>
      <c r="T2396" s="2" t="s">
        <v>18475</v>
      </c>
      <c r="U2396" s="4">
        <v>45298.821562500001</v>
      </c>
      <c r="V2396" s="2" t="s">
        <v>18476</v>
      </c>
      <c r="W2396" s="2">
        <f>YEAR(politicas_base[[#This Row],[ano]])</f>
        <v>2023</v>
      </c>
      <c r="X2396" s="8" t="str">
        <f>HYPERLINK(politicas_base[[#This Row],[link_legislacao]],politicas_base[[#This Row],[nome]])</f>
        <v>Programa de Aquisição de Alimentos (PAA)</v>
      </c>
    </row>
    <row r="2397" spans="1:24" x14ac:dyDescent="0.3">
      <c r="A2397">
        <v>853</v>
      </c>
      <c r="B2397" s="2" t="s">
        <v>14439</v>
      </c>
      <c r="C2397" s="2" t="s">
        <v>17316</v>
      </c>
      <c r="D2397" s="2" t="s">
        <v>14540</v>
      </c>
      <c r="E2397" s="2" t="s">
        <v>18471</v>
      </c>
      <c r="F2397" s="3">
        <v>44927</v>
      </c>
      <c r="G2397" s="2" t="s">
        <v>14443</v>
      </c>
      <c r="H2397" s="2" t="s">
        <v>14443</v>
      </c>
      <c r="I2397" s="2" t="s">
        <v>18472</v>
      </c>
      <c r="J2397" s="3">
        <v>45127</v>
      </c>
      <c r="K2397" s="3"/>
      <c r="L2397" s="2" t="s">
        <v>18473</v>
      </c>
      <c r="M2397" s="2" t="s">
        <v>14452</v>
      </c>
      <c r="N2397" s="2" t="s">
        <v>14443</v>
      </c>
      <c r="O2397" s="2" t="s">
        <v>15779</v>
      </c>
      <c r="P2397" s="2" t="s">
        <v>18474</v>
      </c>
      <c r="Q2397" s="2" t="s">
        <v>14450</v>
      </c>
      <c r="R2397" s="2" t="s">
        <v>14451</v>
      </c>
      <c r="S2397" s="2" t="s">
        <v>14804</v>
      </c>
      <c r="T2397" s="2" t="s">
        <v>18475</v>
      </c>
      <c r="U2397" s="4">
        <v>45298.821562500001</v>
      </c>
      <c r="V2397" s="2" t="s">
        <v>18476</v>
      </c>
      <c r="W2397" s="2">
        <f>YEAR(politicas_base[[#This Row],[ano]])</f>
        <v>2023</v>
      </c>
      <c r="X2397" s="8" t="str">
        <f>HYPERLINK(politicas_base[[#This Row],[link_legislacao]],politicas_base[[#This Row],[nome]])</f>
        <v>Programa de Aquisição de Alimentos (PAA)</v>
      </c>
    </row>
    <row r="2398" spans="1:24" x14ac:dyDescent="0.3">
      <c r="A2398">
        <v>853</v>
      </c>
      <c r="B2398" s="2" t="s">
        <v>14439</v>
      </c>
      <c r="C2398" s="2" t="s">
        <v>14474</v>
      </c>
      <c r="D2398" s="2" t="s">
        <v>14658</v>
      </c>
      <c r="E2398" s="2" t="s">
        <v>18471</v>
      </c>
      <c r="F2398" s="3">
        <v>44927</v>
      </c>
      <c r="G2398" s="2" t="s">
        <v>14443</v>
      </c>
      <c r="H2398" s="2" t="s">
        <v>14443</v>
      </c>
      <c r="I2398" s="2" t="s">
        <v>18472</v>
      </c>
      <c r="J2398" s="3">
        <v>45127</v>
      </c>
      <c r="K2398" s="3"/>
      <c r="L2398" s="2" t="s">
        <v>18473</v>
      </c>
      <c r="M2398" s="2" t="s">
        <v>14452</v>
      </c>
      <c r="N2398" s="2" t="s">
        <v>14443</v>
      </c>
      <c r="O2398" s="2" t="s">
        <v>15779</v>
      </c>
      <c r="P2398" s="2" t="s">
        <v>18474</v>
      </c>
      <c r="Q2398" s="2" t="s">
        <v>14450</v>
      </c>
      <c r="R2398" s="2" t="s">
        <v>14451</v>
      </c>
      <c r="S2398" s="2" t="s">
        <v>14804</v>
      </c>
      <c r="T2398" s="2" t="s">
        <v>18475</v>
      </c>
      <c r="U2398" s="4">
        <v>45298.821562500001</v>
      </c>
      <c r="V2398" s="2" t="s">
        <v>18476</v>
      </c>
      <c r="W2398" s="2">
        <f>YEAR(politicas_base[[#This Row],[ano]])</f>
        <v>2023</v>
      </c>
      <c r="X2398" s="8" t="str">
        <f>HYPERLINK(politicas_base[[#This Row],[link_legislacao]],politicas_base[[#This Row],[nome]])</f>
        <v>Programa de Aquisição de Alimentos (PAA)</v>
      </c>
    </row>
    <row r="2399" spans="1:24" x14ac:dyDescent="0.3">
      <c r="A2399">
        <v>853</v>
      </c>
      <c r="B2399" s="2" t="s">
        <v>14439</v>
      </c>
      <c r="C2399" s="2" t="s">
        <v>14474</v>
      </c>
      <c r="D2399" s="2" t="s">
        <v>14720</v>
      </c>
      <c r="E2399" s="2" t="s">
        <v>18471</v>
      </c>
      <c r="F2399" s="3">
        <v>44927</v>
      </c>
      <c r="G2399" s="2" t="s">
        <v>14443</v>
      </c>
      <c r="H2399" s="2" t="s">
        <v>14443</v>
      </c>
      <c r="I2399" s="2" t="s">
        <v>18472</v>
      </c>
      <c r="J2399" s="3">
        <v>45127</v>
      </c>
      <c r="K2399" s="3"/>
      <c r="L2399" s="2" t="s">
        <v>18473</v>
      </c>
      <c r="M2399" s="2" t="s">
        <v>14452</v>
      </c>
      <c r="N2399" s="2" t="s">
        <v>14443</v>
      </c>
      <c r="O2399" s="2" t="s">
        <v>15779</v>
      </c>
      <c r="P2399" s="2" t="s">
        <v>18474</v>
      </c>
      <c r="Q2399" s="2" t="s">
        <v>14450</v>
      </c>
      <c r="R2399" s="2" t="s">
        <v>14451</v>
      </c>
      <c r="S2399" s="2" t="s">
        <v>14804</v>
      </c>
      <c r="T2399" s="2" t="s">
        <v>18475</v>
      </c>
      <c r="U2399" s="4">
        <v>45298.821562500001</v>
      </c>
      <c r="V2399" s="2" t="s">
        <v>18476</v>
      </c>
      <c r="W2399" s="2">
        <f>YEAR(politicas_base[[#This Row],[ano]])</f>
        <v>2023</v>
      </c>
      <c r="X2399" s="8" t="str">
        <f>HYPERLINK(politicas_base[[#This Row],[link_legislacao]],politicas_base[[#This Row],[nome]])</f>
        <v>Programa de Aquisição de Alimentos (PAA)</v>
      </c>
    </row>
    <row r="2400" spans="1:24" x14ac:dyDescent="0.3">
      <c r="A2400">
        <v>853</v>
      </c>
      <c r="B2400" s="2" t="s">
        <v>14439</v>
      </c>
      <c r="C2400" s="2" t="s">
        <v>14474</v>
      </c>
      <c r="D2400" s="2" t="s">
        <v>14441</v>
      </c>
      <c r="E2400" s="2" t="s">
        <v>18471</v>
      </c>
      <c r="F2400" s="3">
        <v>44927</v>
      </c>
      <c r="G2400" s="2" t="s">
        <v>14443</v>
      </c>
      <c r="H2400" s="2" t="s">
        <v>14443</v>
      </c>
      <c r="I2400" s="2" t="s">
        <v>18472</v>
      </c>
      <c r="J2400" s="3">
        <v>45127</v>
      </c>
      <c r="K2400" s="3"/>
      <c r="L2400" s="2" t="s">
        <v>18473</v>
      </c>
      <c r="M2400" s="2" t="s">
        <v>14452</v>
      </c>
      <c r="N2400" s="2" t="s">
        <v>14443</v>
      </c>
      <c r="O2400" s="2" t="s">
        <v>15779</v>
      </c>
      <c r="P2400" s="2" t="s">
        <v>18474</v>
      </c>
      <c r="Q2400" s="2" t="s">
        <v>14450</v>
      </c>
      <c r="R2400" s="2" t="s">
        <v>14451</v>
      </c>
      <c r="S2400" s="2" t="s">
        <v>14804</v>
      </c>
      <c r="T2400" s="2" t="s">
        <v>18475</v>
      </c>
      <c r="U2400" s="4">
        <v>45298.821562500001</v>
      </c>
      <c r="V2400" s="2" t="s">
        <v>18476</v>
      </c>
      <c r="W2400" s="2">
        <f>YEAR(politicas_base[[#This Row],[ano]])</f>
        <v>2023</v>
      </c>
      <c r="X2400" s="8" t="str">
        <f>HYPERLINK(politicas_base[[#This Row],[link_legislacao]],politicas_base[[#This Row],[nome]])</f>
        <v>Programa de Aquisição de Alimentos (PAA)</v>
      </c>
    </row>
    <row r="2401" spans="1:24" x14ac:dyDescent="0.3">
      <c r="A2401">
        <v>853</v>
      </c>
      <c r="B2401" s="2" t="s">
        <v>14439</v>
      </c>
      <c r="C2401" s="2" t="s">
        <v>14474</v>
      </c>
      <c r="D2401" s="2" t="s">
        <v>16016</v>
      </c>
      <c r="E2401" s="2" t="s">
        <v>18471</v>
      </c>
      <c r="F2401" s="3">
        <v>44927</v>
      </c>
      <c r="G2401" s="2" t="s">
        <v>14443</v>
      </c>
      <c r="H2401" s="2" t="s">
        <v>14443</v>
      </c>
      <c r="I2401" s="2" t="s">
        <v>18472</v>
      </c>
      <c r="J2401" s="3">
        <v>45127</v>
      </c>
      <c r="K2401" s="3"/>
      <c r="L2401" s="2" t="s">
        <v>18473</v>
      </c>
      <c r="M2401" s="2" t="s">
        <v>14452</v>
      </c>
      <c r="N2401" s="2" t="s">
        <v>14443</v>
      </c>
      <c r="O2401" s="2" t="s">
        <v>15779</v>
      </c>
      <c r="P2401" s="2" t="s">
        <v>18474</v>
      </c>
      <c r="Q2401" s="2" t="s">
        <v>14450</v>
      </c>
      <c r="R2401" s="2" t="s">
        <v>14451</v>
      </c>
      <c r="S2401" s="2" t="s">
        <v>14804</v>
      </c>
      <c r="T2401" s="2" t="s">
        <v>18475</v>
      </c>
      <c r="U2401" s="4">
        <v>45298.821562500001</v>
      </c>
      <c r="V2401" s="2" t="s">
        <v>18476</v>
      </c>
      <c r="W2401" s="2">
        <f>YEAR(politicas_base[[#This Row],[ano]])</f>
        <v>2023</v>
      </c>
      <c r="X2401" s="8" t="str">
        <f>HYPERLINK(politicas_base[[#This Row],[link_legislacao]],politicas_base[[#This Row],[nome]])</f>
        <v>Programa de Aquisição de Alimentos (PAA)</v>
      </c>
    </row>
    <row r="2402" spans="1:24" x14ac:dyDescent="0.3">
      <c r="A2402">
        <v>853</v>
      </c>
      <c r="B2402" s="2" t="s">
        <v>14439</v>
      </c>
      <c r="C2402" s="2" t="s">
        <v>14474</v>
      </c>
      <c r="D2402" s="2" t="s">
        <v>14466</v>
      </c>
      <c r="E2402" s="2" t="s">
        <v>18471</v>
      </c>
      <c r="F2402" s="3">
        <v>44927</v>
      </c>
      <c r="G2402" s="2" t="s">
        <v>14443</v>
      </c>
      <c r="H2402" s="2" t="s">
        <v>14443</v>
      </c>
      <c r="I2402" s="2" t="s">
        <v>18472</v>
      </c>
      <c r="J2402" s="3">
        <v>45127</v>
      </c>
      <c r="K2402" s="3"/>
      <c r="L2402" s="2" t="s">
        <v>18473</v>
      </c>
      <c r="M2402" s="2" t="s">
        <v>14452</v>
      </c>
      <c r="N2402" s="2" t="s">
        <v>14443</v>
      </c>
      <c r="O2402" s="2" t="s">
        <v>15779</v>
      </c>
      <c r="P2402" s="2" t="s">
        <v>18474</v>
      </c>
      <c r="Q2402" s="2" t="s">
        <v>14450</v>
      </c>
      <c r="R2402" s="2" t="s">
        <v>14451</v>
      </c>
      <c r="S2402" s="2" t="s">
        <v>14804</v>
      </c>
      <c r="T2402" s="2" t="s">
        <v>18475</v>
      </c>
      <c r="U2402" s="4">
        <v>45298.821562500001</v>
      </c>
      <c r="V2402" s="2" t="s">
        <v>18476</v>
      </c>
      <c r="W2402" s="2">
        <f>YEAR(politicas_base[[#This Row],[ano]])</f>
        <v>2023</v>
      </c>
      <c r="X2402" s="8" t="str">
        <f>HYPERLINK(politicas_base[[#This Row],[link_legislacao]],politicas_base[[#This Row],[nome]])</f>
        <v>Programa de Aquisição de Alimentos (PAA)</v>
      </c>
    </row>
    <row r="2403" spans="1:24" x14ac:dyDescent="0.3">
      <c r="A2403">
        <v>853</v>
      </c>
      <c r="B2403" s="2" t="s">
        <v>14439</v>
      </c>
      <c r="C2403" s="2" t="s">
        <v>14474</v>
      </c>
      <c r="D2403" s="2" t="s">
        <v>14807</v>
      </c>
      <c r="E2403" s="2" t="s">
        <v>18471</v>
      </c>
      <c r="F2403" s="3">
        <v>44927</v>
      </c>
      <c r="G2403" s="2" t="s">
        <v>14443</v>
      </c>
      <c r="H2403" s="2" t="s">
        <v>14443</v>
      </c>
      <c r="I2403" s="2" t="s">
        <v>18472</v>
      </c>
      <c r="J2403" s="3">
        <v>45127</v>
      </c>
      <c r="K2403" s="3"/>
      <c r="L2403" s="2" t="s">
        <v>18473</v>
      </c>
      <c r="M2403" s="2" t="s">
        <v>14452</v>
      </c>
      <c r="N2403" s="2" t="s">
        <v>14443</v>
      </c>
      <c r="O2403" s="2" t="s">
        <v>15779</v>
      </c>
      <c r="P2403" s="2" t="s">
        <v>18474</v>
      </c>
      <c r="Q2403" s="2" t="s">
        <v>14450</v>
      </c>
      <c r="R2403" s="2" t="s">
        <v>14451</v>
      </c>
      <c r="S2403" s="2" t="s">
        <v>14804</v>
      </c>
      <c r="T2403" s="2" t="s">
        <v>18475</v>
      </c>
      <c r="U2403" s="4">
        <v>45298.821562500001</v>
      </c>
      <c r="V2403" s="2" t="s">
        <v>18476</v>
      </c>
      <c r="W2403" s="2">
        <f>YEAR(politicas_base[[#This Row],[ano]])</f>
        <v>2023</v>
      </c>
      <c r="X2403" s="8" t="str">
        <f>HYPERLINK(politicas_base[[#This Row],[link_legislacao]],politicas_base[[#This Row],[nome]])</f>
        <v>Programa de Aquisição de Alimentos (PAA)</v>
      </c>
    </row>
    <row r="2404" spans="1:24" x14ac:dyDescent="0.3">
      <c r="A2404">
        <v>853</v>
      </c>
      <c r="B2404" s="2" t="s">
        <v>14439</v>
      </c>
      <c r="C2404" s="2" t="s">
        <v>14474</v>
      </c>
      <c r="D2404" s="2" t="s">
        <v>16042</v>
      </c>
      <c r="E2404" s="2" t="s">
        <v>18471</v>
      </c>
      <c r="F2404" s="3">
        <v>44927</v>
      </c>
      <c r="G2404" s="2" t="s">
        <v>14443</v>
      </c>
      <c r="H2404" s="2" t="s">
        <v>14443</v>
      </c>
      <c r="I2404" s="2" t="s">
        <v>18472</v>
      </c>
      <c r="J2404" s="3">
        <v>45127</v>
      </c>
      <c r="K2404" s="3"/>
      <c r="L2404" s="2" t="s">
        <v>18473</v>
      </c>
      <c r="M2404" s="2" t="s">
        <v>14452</v>
      </c>
      <c r="N2404" s="2" t="s">
        <v>14443</v>
      </c>
      <c r="O2404" s="2" t="s">
        <v>15779</v>
      </c>
      <c r="P2404" s="2" t="s">
        <v>18474</v>
      </c>
      <c r="Q2404" s="2" t="s">
        <v>14450</v>
      </c>
      <c r="R2404" s="2" t="s">
        <v>14451</v>
      </c>
      <c r="S2404" s="2" t="s">
        <v>14804</v>
      </c>
      <c r="T2404" s="2" t="s">
        <v>18475</v>
      </c>
      <c r="U2404" s="4">
        <v>45298.821562500001</v>
      </c>
      <c r="V2404" s="2" t="s">
        <v>18476</v>
      </c>
      <c r="W2404" s="2">
        <f>YEAR(politicas_base[[#This Row],[ano]])</f>
        <v>2023</v>
      </c>
      <c r="X2404" s="8" t="str">
        <f>HYPERLINK(politicas_base[[#This Row],[link_legislacao]],politicas_base[[#This Row],[nome]])</f>
        <v>Programa de Aquisição de Alimentos (PAA)</v>
      </c>
    </row>
    <row r="2405" spans="1:24" x14ac:dyDescent="0.3">
      <c r="A2405">
        <v>853</v>
      </c>
      <c r="B2405" s="2" t="s">
        <v>14439</v>
      </c>
      <c r="C2405" s="2" t="s">
        <v>14474</v>
      </c>
      <c r="D2405" s="2" t="s">
        <v>14907</v>
      </c>
      <c r="E2405" s="2" t="s">
        <v>18471</v>
      </c>
      <c r="F2405" s="3">
        <v>44927</v>
      </c>
      <c r="G2405" s="2" t="s">
        <v>14443</v>
      </c>
      <c r="H2405" s="2" t="s">
        <v>14443</v>
      </c>
      <c r="I2405" s="2" t="s">
        <v>18472</v>
      </c>
      <c r="J2405" s="3">
        <v>45127</v>
      </c>
      <c r="K2405" s="3"/>
      <c r="L2405" s="2" t="s">
        <v>18473</v>
      </c>
      <c r="M2405" s="2" t="s">
        <v>14452</v>
      </c>
      <c r="N2405" s="2" t="s">
        <v>14443</v>
      </c>
      <c r="O2405" s="2" t="s">
        <v>15779</v>
      </c>
      <c r="P2405" s="2" t="s">
        <v>18474</v>
      </c>
      <c r="Q2405" s="2" t="s">
        <v>14450</v>
      </c>
      <c r="R2405" s="2" t="s">
        <v>14451</v>
      </c>
      <c r="S2405" s="2" t="s">
        <v>14804</v>
      </c>
      <c r="T2405" s="2" t="s">
        <v>18475</v>
      </c>
      <c r="U2405" s="4">
        <v>45298.821562500001</v>
      </c>
      <c r="V2405" s="2" t="s">
        <v>18476</v>
      </c>
      <c r="W2405" s="2">
        <f>YEAR(politicas_base[[#This Row],[ano]])</f>
        <v>2023</v>
      </c>
      <c r="X2405" s="8" t="str">
        <f>HYPERLINK(politicas_base[[#This Row],[link_legislacao]],politicas_base[[#This Row],[nome]])</f>
        <v>Programa de Aquisição de Alimentos (PAA)</v>
      </c>
    </row>
    <row r="2406" spans="1:24" x14ac:dyDescent="0.3">
      <c r="A2406">
        <v>853</v>
      </c>
      <c r="B2406" s="2" t="s">
        <v>14439</v>
      </c>
      <c r="C2406" s="2" t="s">
        <v>14474</v>
      </c>
      <c r="D2406" s="2" t="s">
        <v>14540</v>
      </c>
      <c r="E2406" s="2" t="s">
        <v>18471</v>
      </c>
      <c r="F2406" s="3">
        <v>44927</v>
      </c>
      <c r="G2406" s="2" t="s">
        <v>14443</v>
      </c>
      <c r="H2406" s="2" t="s">
        <v>14443</v>
      </c>
      <c r="I2406" s="2" t="s">
        <v>18472</v>
      </c>
      <c r="J2406" s="3">
        <v>45127</v>
      </c>
      <c r="K2406" s="3"/>
      <c r="L2406" s="2" t="s">
        <v>18473</v>
      </c>
      <c r="M2406" s="2" t="s">
        <v>14452</v>
      </c>
      <c r="N2406" s="2" t="s">
        <v>14443</v>
      </c>
      <c r="O2406" s="2" t="s">
        <v>15779</v>
      </c>
      <c r="P2406" s="2" t="s">
        <v>18474</v>
      </c>
      <c r="Q2406" s="2" t="s">
        <v>14450</v>
      </c>
      <c r="R2406" s="2" t="s">
        <v>14451</v>
      </c>
      <c r="S2406" s="2" t="s">
        <v>14804</v>
      </c>
      <c r="T2406" s="2" t="s">
        <v>18475</v>
      </c>
      <c r="U2406" s="4">
        <v>45298.821562500001</v>
      </c>
      <c r="V2406" s="2" t="s">
        <v>18476</v>
      </c>
      <c r="W2406" s="2">
        <f>YEAR(politicas_base[[#This Row],[ano]])</f>
        <v>2023</v>
      </c>
      <c r="X2406" s="8" t="str">
        <f>HYPERLINK(politicas_base[[#This Row],[link_legislacao]],politicas_base[[#This Row],[nome]])</f>
        <v>Programa de Aquisição de Alimentos (PAA)</v>
      </c>
    </row>
    <row r="2407" spans="1:24" x14ac:dyDescent="0.3">
      <c r="A2407">
        <v>854</v>
      </c>
      <c r="B2407" s="2" t="s">
        <v>14439</v>
      </c>
      <c r="C2407" s="2" t="s">
        <v>14562</v>
      </c>
      <c r="D2407" s="2" t="s">
        <v>14452</v>
      </c>
      <c r="E2407" s="2" t="s">
        <v>18477</v>
      </c>
      <c r="F2407" s="3">
        <v>44927</v>
      </c>
      <c r="G2407" s="2" t="s">
        <v>14443</v>
      </c>
      <c r="H2407" s="2" t="s">
        <v>14443</v>
      </c>
      <c r="I2407" s="2" t="s">
        <v>18472</v>
      </c>
      <c r="J2407" s="3">
        <v>45127</v>
      </c>
      <c r="K2407" s="3"/>
      <c r="L2407" s="2" t="s">
        <v>18478</v>
      </c>
      <c r="M2407" s="2" t="s">
        <v>14452</v>
      </c>
      <c r="N2407" s="2" t="s">
        <v>14443</v>
      </c>
      <c r="O2407" s="2" t="s">
        <v>15779</v>
      </c>
      <c r="P2407" s="2" t="s">
        <v>18474</v>
      </c>
      <c r="Q2407" s="2" t="s">
        <v>14450</v>
      </c>
      <c r="R2407" s="2" t="s">
        <v>14451</v>
      </c>
      <c r="S2407" s="2" t="s">
        <v>14804</v>
      </c>
      <c r="T2407" s="2" t="s">
        <v>18479</v>
      </c>
      <c r="U2407" s="4">
        <v>45312.722060185188</v>
      </c>
      <c r="V2407" s="2" t="s">
        <v>18480</v>
      </c>
      <c r="W2407" s="2">
        <f>YEAR(politicas_base[[#This Row],[ano]])</f>
        <v>2023</v>
      </c>
      <c r="X2407" s="8" t="str">
        <f>HYPERLINK(politicas_base[[#This Row],[link_legislacao]],politicas_base[[#This Row],[nome]])</f>
        <v>Programa Cozinha Solidária</v>
      </c>
    </row>
    <row r="2408" spans="1:24" x14ac:dyDescent="0.3">
      <c r="A2408">
        <v>854</v>
      </c>
      <c r="B2408" s="2" t="s">
        <v>14439</v>
      </c>
      <c r="C2408" s="2" t="s">
        <v>18290</v>
      </c>
      <c r="D2408" s="2" t="s">
        <v>14452</v>
      </c>
      <c r="E2408" s="2" t="s">
        <v>18477</v>
      </c>
      <c r="F2408" s="3">
        <v>44927</v>
      </c>
      <c r="G2408" s="2" t="s">
        <v>14443</v>
      </c>
      <c r="H2408" s="2" t="s">
        <v>14443</v>
      </c>
      <c r="I2408" s="2" t="s">
        <v>18472</v>
      </c>
      <c r="J2408" s="3">
        <v>45127</v>
      </c>
      <c r="K2408" s="3"/>
      <c r="L2408" s="2" t="s">
        <v>18478</v>
      </c>
      <c r="M2408" s="2" t="s">
        <v>14452</v>
      </c>
      <c r="N2408" s="2" t="s">
        <v>14443</v>
      </c>
      <c r="O2408" s="2" t="s">
        <v>15779</v>
      </c>
      <c r="P2408" s="2" t="s">
        <v>18474</v>
      </c>
      <c r="Q2408" s="2" t="s">
        <v>14450</v>
      </c>
      <c r="R2408" s="2" t="s">
        <v>14451</v>
      </c>
      <c r="S2408" s="2" t="s">
        <v>14804</v>
      </c>
      <c r="T2408" s="2" t="s">
        <v>18479</v>
      </c>
      <c r="U2408" s="4">
        <v>45312.722060185188</v>
      </c>
      <c r="V2408" s="2" t="s">
        <v>18480</v>
      </c>
      <c r="W2408" s="2">
        <f>YEAR(politicas_base[[#This Row],[ano]])</f>
        <v>2023</v>
      </c>
      <c r="X2408" s="8" t="str">
        <f>HYPERLINK(politicas_base[[#This Row],[link_legislacao]],politicas_base[[#This Row],[nome]])</f>
        <v>Programa Cozinha Solidária</v>
      </c>
    </row>
    <row r="2409" spans="1:24" x14ac:dyDescent="0.3">
      <c r="A2409">
        <v>854</v>
      </c>
      <c r="B2409" s="2" t="s">
        <v>14439</v>
      </c>
      <c r="C2409" s="2" t="s">
        <v>18297</v>
      </c>
      <c r="D2409" s="2" t="s">
        <v>14452</v>
      </c>
      <c r="E2409" s="2" t="s">
        <v>18477</v>
      </c>
      <c r="F2409" s="3">
        <v>44927</v>
      </c>
      <c r="G2409" s="2" t="s">
        <v>14443</v>
      </c>
      <c r="H2409" s="2" t="s">
        <v>14443</v>
      </c>
      <c r="I2409" s="2" t="s">
        <v>18472</v>
      </c>
      <c r="J2409" s="3">
        <v>45127</v>
      </c>
      <c r="K2409" s="3"/>
      <c r="L2409" s="2" t="s">
        <v>18478</v>
      </c>
      <c r="M2409" s="2" t="s">
        <v>14452</v>
      </c>
      <c r="N2409" s="2" t="s">
        <v>14443</v>
      </c>
      <c r="O2409" s="2" t="s">
        <v>15779</v>
      </c>
      <c r="P2409" s="2" t="s">
        <v>18474</v>
      </c>
      <c r="Q2409" s="2" t="s">
        <v>14450</v>
      </c>
      <c r="R2409" s="2" t="s">
        <v>14451</v>
      </c>
      <c r="S2409" s="2" t="s">
        <v>14804</v>
      </c>
      <c r="T2409" s="2" t="s">
        <v>18479</v>
      </c>
      <c r="U2409" s="4">
        <v>45312.722060185188</v>
      </c>
      <c r="V2409" s="2" t="s">
        <v>18480</v>
      </c>
      <c r="W2409" s="2">
        <f>YEAR(politicas_base[[#This Row],[ano]])</f>
        <v>2023</v>
      </c>
      <c r="X2409" s="8" t="str">
        <f>HYPERLINK(politicas_base[[#This Row],[link_legislacao]],politicas_base[[#This Row],[nome]])</f>
        <v>Programa Cozinha Solidária</v>
      </c>
    </row>
    <row r="2410" spans="1:24" x14ac:dyDescent="0.3">
      <c r="A2410">
        <v>854</v>
      </c>
      <c r="B2410" s="2" t="s">
        <v>14439</v>
      </c>
      <c r="C2410" s="2" t="s">
        <v>14552</v>
      </c>
      <c r="D2410" s="2" t="s">
        <v>14452</v>
      </c>
      <c r="E2410" s="2" t="s">
        <v>18477</v>
      </c>
      <c r="F2410" s="3">
        <v>44927</v>
      </c>
      <c r="G2410" s="2" t="s">
        <v>14443</v>
      </c>
      <c r="H2410" s="2" t="s">
        <v>14443</v>
      </c>
      <c r="I2410" s="2" t="s">
        <v>18472</v>
      </c>
      <c r="J2410" s="3">
        <v>45127</v>
      </c>
      <c r="K2410" s="3"/>
      <c r="L2410" s="2" t="s">
        <v>18478</v>
      </c>
      <c r="M2410" s="2" t="s">
        <v>14452</v>
      </c>
      <c r="N2410" s="2" t="s">
        <v>14443</v>
      </c>
      <c r="O2410" s="2" t="s">
        <v>15779</v>
      </c>
      <c r="P2410" s="2" t="s">
        <v>18474</v>
      </c>
      <c r="Q2410" s="2" t="s">
        <v>14450</v>
      </c>
      <c r="R2410" s="2" t="s">
        <v>14451</v>
      </c>
      <c r="S2410" s="2" t="s">
        <v>14804</v>
      </c>
      <c r="T2410" s="2" t="s">
        <v>18479</v>
      </c>
      <c r="U2410" s="4">
        <v>45312.722060185188</v>
      </c>
      <c r="V2410" s="2" t="s">
        <v>18480</v>
      </c>
      <c r="W2410" s="2">
        <f>YEAR(politicas_base[[#This Row],[ano]])</f>
        <v>2023</v>
      </c>
      <c r="X2410" s="8" t="str">
        <f>HYPERLINK(politicas_base[[#This Row],[link_legislacao]],politicas_base[[#This Row],[nome]])</f>
        <v>Programa Cozinha Solidária</v>
      </c>
    </row>
    <row r="2411" spans="1:24" x14ac:dyDescent="0.3">
      <c r="A2411">
        <v>854</v>
      </c>
      <c r="B2411" s="2" t="s">
        <v>14439</v>
      </c>
      <c r="C2411" s="2" t="s">
        <v>18312</v>
      </c>
      <c r="D2411" s="2" t="s">
        <v>14452</v>
      </c>
      <c r="E2411" s="2" t="s">
        <v>18477</v>
      </c>
      <c r="F2411" s="3">
        <v>44927</v>
      </c>
      <c r="G2411" s="2" t="s">
        <v>14443</v>
      </c>
      <c r="H2411" s="2" t="s">
        <v>14443</v>
      </c>
      <c r="I2411" s="2" t="s">
        <v>18472</v>
      </c>
      <c r="J2411" s="3">
        <v>45127</v>
      </c>
      <c r="K2411" s="3"/>
      <c r="L2411" s="2" t="s">
        <v>18478</v>
      </c>
      <c r="M2411" s="2" t="s">
        <v>14452</v>
      </c>
      <c r="N2411" s="2" t="s">
        <v>14443</v>
      </c>
      <c r="O2411" s="2" t="s">
        <v>15779</v>
      </c>
      <c r="P2411" s="2" t="s">
        <v>18474</v>
      </c>
      <c r="Q2411" s="2" t="s">
        <v>14450</v>
      </c>
      <c r="R2411" s="2" t="s">
        <v>14451</v>
      </c>
      <c r="S2411" s="2" t="s">
        <v>14804</v>
      </c>
      <c r="T2411" s="2" t="s">
        <v>18479</v>
      </c>
      <c r="U2411" s="4">
        <v>45312.722060185188</v>
      </c>
      <c r="V2411" s="2" t="s">
        <v>18480</v>
      </c>
      <c r="W2411" s="2">
        <f>YEAR(politicas_base[[#This Row],[ano]])</f>
        <v>2023</v>
      </c>
      <c r="X2411" s="8" t="str">
        <f>HYPERLINK(politicas_base[[#This Row],[link_legislacao]],politicas_base[[#This Row],[nome]])</f>
        <v>Programa Cozinha Solidária</v>
      </c>
    </row>
    <row r="2412" spans="1:24" x14ac:dyDescent="0.3">
      <c r="A2412">
        <v>854</v>
      </c>
      <c r="B2412" s="2" t="s">
        <v>14439</v>
      </c>
      <c r="C2412" s="2" t="s">
        <v>14860</v>
      </c>
      <c r="D2412" s="2" t="s">
        <v>14452</v>
      </c>
      <c r="E2412" s="2" t="s">
        <v>18477</v>
      </c>
      <c r="F2412" s="3">
        <v>44927</v>
      </c>
      <c r="G2412" s="2" t="s">
        <v>14443</v>
      </c>
      <c r="H2412" s="2" t="s">
        <v>14443</v>
      </c>
      <c r="I2412" s="2" t="s">
        <v>18472</v>
      </c>
      <c r="J2412" s="3">
        <v>45127</v>
      </c>
      <c r="K2412" s="3"/>
      <c r="L2412" s="2" t="s">
        <v>18478</v>
      </c>
      <c r="M2412" s="2" t="s">
        <v>14452</v>
      </c>
      <c r="N2412" s="2" t="s">
        <v>14443</v>
      </c>
      <c r="O2412" s="2" t="s">
        <v>15779</v>
      </c>
      <c r="P2412" s="2" t="s">
        <v>18474</v>
      </c>
      <c r="Q2412" s="2" t="s">
        <v>14450</v>
      </c>
      <c r="R2412" s="2" t="s">
        <v>14451</v>
      </c>
      <c r="S2412" s="2" t="s">
        <v>14804</v>
      </c>
      <c r="T2412" s="2" t="s">
        <v>18479</v>
      </c>
      <c r="U2412" s="4">
        <v>45312.722060185188</v>
      </c>
      <c r="V2412" s="2" t="s">
        <v>18480</v>
      </c>
      <c r="W2412" s="2">
        <f>YEAR(politicas_base[[#This Row],[ano]])</f>
        <v>2023</v>
      </c>
      <c r="X2412" s="8" t="str">
        <f>HYPERLINK(politicas_base[[#This Row],[link_legislacao]],politicas_base[[#This Row],[nome]])</f>
        <v>Programa Cozinha Solidária</v>
      </c>
    </row>
    <row r="2413" spans="1:24" x14ac:dyDescent="0.3">
      <c r="A2413">
        <v>854</v>
      </c>
      <c r="B2413" s="2" t="s">
        <v>14439</v>
      </c>
      <c r="C2413" s="2" t="s">
        <v>17316</v>
      </c>
      <c r="D2413" s="2" t="s">
        <v>14452</v>
      </c>
      <c r="E2413" s="2" t="s">
        <v>18477</v>
      </c>
      <c r="F2413" s="3">
        <v>44927</v>
      </c>
      <c r="G2413" s="2" t="s">
        <v>14443</v>
      </c>
      <c r="H2413" s="2" t="s">
        <v>14443</v>
      </c>
      <c r="I2413" s="2" t="s">
        <v>18472</v>
      </c>
      <c r="J2413" s="3">
        <v>45127</v>
      </c>
      <c r="K2413" s="3"/>
      <c r="L2413" s="2" t="s">
        <v>18478</v>
      </c>
      <c r="M2413" s="2" t="s">
        <v>14452</v>
      </c>
      <c r="N2413" s="2" t="s">
        <v>14443</v>
      </c>
      <c r="O2413" s="2" t="s">
        <v>15779</v>
      </c>
      <c r="P2413" s="2" t="s">
        <v>18474</v>
      </c>
      <c r="Q2413" s="2" t="s">
        <v>14450</v>
      </c>
      <c r="R2413" s="2" t="s">
        <v>14451</v>
      </c>
      <c r="S2413" s="2" t="s">
        <v>14804</v>
      </c>
      <c r="T2413" s="2" t="s">
        <v>18479</v>
      </c>
      <c r="U2413" s="4">
        <v>45312.722060185188</v>
      </c>
      <c r="V2413" s="2" t="s">
        <v>18480</v>
      </c>
      <c r="W2413" s="2">
        <f>YEAR(politicas_base[[#This Row],[ano]])</f>
        <v>2023</v>
      </c>
      <c r="X2413" s="8" t="str">
        <f>HYPERLINK(politicas_base[[#This Row],[link_legislacao]],politicas_base[[#This Row],[nome]])</f>
        <v>Programa Cozinha Solidária</v>
      </c>
    </row>
    <row r="2414" spans="1:24" x14ac:dyDescent="0.3">
      <c r="A2414">
        <v>854</v>
      </c>
      <c r="B2414" s="2" t="s">
        <v>14439</v>
      </c>
      <c r="C2414" s="2" t="s">
        <v>14474</v>
      </c>
      <c r="D2414" s="2" t="s">
        <v>14452</v>
      </c>
      <c r="E2414" s="2" t="s">
        <v>18477</v>
      </c>
      <c r="F2414" s="3">
        <v>44927</v>
      </c>
      <c r="G2414" s="2" t="s">
        <v>14443</v>
      </c>
      <c r="H2414" s="2" t="s">
        <v>14443</v>
      </c>
      <c r="I2414" s="2" t="s">
        <v>18472</v>
      </c>
      <c r="J2414" s="3">
        <v>45127</v>
      </c>
      <c r="K2414" s="3"/>
      <c r="L2414" s="2" t="s">
        <v>18478</v>
      </c>
      <c r="M2414" s="2" t="s">
        <v>14452</v>
      </c>
      <c r="N2414" s="2" t="s">
        <v>14443</v>
      </c>
      <c r="O2414" s="2" t="s">
        <v>15779</v>
      </c>
      <c r="P2414" s="2" t="s">
        <v>18474</v>
      </c>
      <c r="Q2414" s="2" t="s">
        <v>14450</v>
      </c>
      <c r="R2414" s="2" t="s">
        <v>14451</v>
      </c>
      <c r="S2414" s="2" t="s">
        <v>14804</v>
      </c>
      <c r="T2414" s="2" t="s">
        <v>18479</v>
      </c>
      <c r="U2414" s="4">
        <v>45312.722060185188</v>
      </c>
      <c r="V2414" s="2" t="s">
        <v>18480</v>
      </c>
      <c r="W2414" s="2">
        <f>YEAR(politicas_base[[#This Row],[ano]])</f>
        <v>2023</v>
      </c>
      <c r="X2414" s="8" t="str">
        <f>HYPERLINK(politicas_base[[#This Row],[link_legislacao]],politicas_base[[#This Row],[nome]])</f>
        <v>Programa Cozinha Solidária</v>
      </c>
    </row>
    <row r="2415" spans="1:24" x14ac:dyDescent="0.3">
      <c r="A2415">
        <v>854</v>
      </c>
      <c r="B2415" s="2" t="s">
        <v>14439</v>
      </c>
      <c r="C2415" s="2" t="s">
        <v>15062</v>
      </c>
      <c r="D2415" s="2" t="s">
        <v>14452</v>
      </c>
      <c r="E2415" s="2" t="s">
        <v>18477</v>
      </c>
      <c r="F2415" s="3">
        <v>44927</v>
      </c>
      <c r="G2415" s="2" t="s">
        <v>14443</v>
      </c>
      <c r="H2415" s="2" t="s">
        <v>14443</v>
      </c>
      <c r="I2415" s="2" t="s">
        <v>18472</v>
      </c>
      <c r="J2415" s="3">
        <v>45127</v>
      </c>
      <c r="K2415" s="3"/>
      <c r="L2415" s="2" t="s">
        <v>18478</v>
      </c>
      <c r="M2415" s="2" t="s">
        <v>14452</v>
      </c>
      <c r="N2415" s="2" t="s">
        <v>14443</v>
      </c>
      <c r="O2415" s="2" t="s">
        <v>15779</v>
      </c>
      <c r="P2415" s="2" t="s">
        <v>18474</v>
      </c>
      <c r="Q2415" s="2" t="s">
        <v>14450</v>
      </c>
      <c r="R2415" s="2" t="s">
        <v>14451</v>
      </c>
      <c r="S2415" s="2" t="s">
        <v>14804</v>
      </c>
      <c r="T2415" s="2" t="s">
        <v>18479</v>
      </c>
      <c r="U2415" s="4">
        <v>45312.722060185188</v>
      </c>
      <c r="V2415" s="2" t="s">
        <v>18480</v>
      </c>
      <c r="W2415" s="2">
        <f>YEAR(politicas_base[[#This Row],[ano]])</f>
        <v>2023</v>
      </c>
      <c r="X2415" s="8" t="str">
        <f>HYPERLINK(politicas_base[[#This Row],[link_legislacao]],politicas_base[[#This Row],[nome]])</f>
        <v>Programa Cozinha Solidária</v>
      </c>
    </row>
    <row r="2416" spans="1:24" x14ac:dyDescent="0.3">
      <c r="A2416">
        <v>855</v>
      </c>
      <c r="B2416" s="2" t="s">
        <v>14534</v>
      </c>
      <c r="C2416" s="2" t="s">
        <v>14474</v>
      </c>
      <c r="D2416" s="2" t="s">
        <v>14527</v>
      </c>
      <c r="E2416" s="2" t="s">
        <v>18481</v>
      </c>
      <c r="F2416" s="3">
        <v>44927</v>
      </c>
      <c r="G2416" s="2" t="s">
        <v>14443</v>
      </c>
      <c r="H2416" s="2" t="s">
        <v>14443</v>
      </c>
      <c r="I2416" s="2" t="s">
        <v>18482</v>
      </c>
      <c r="J2416" s="3">
        <v>45154</v>
      </c>
      <c r="K2416" s="3"/>
      <c r="L2416" s="2" t="s">
        <v>18483</v>
      </c>
      <c r="M2416" s="2" t="s">
        <v>14452</v>
      </c>
      <c r="N2416" s="2" t="s">
        <v>14443</v>
      </c>
      <c r="O2416" s="2" t="s">
        <v>17039</v>
      </c>
      <c r="P2416" s="2" t="s">
        <v>18484</v>
      </c>
      <c r="Q2416" s="2" t="s">
        <v>14450</v>
      </c>
      <c r="R2416" s="2" t="s">
        <v>14451</v>
      </c>
      <c r="S2416" s="2" t="s">
        <v>14534</v>
      </c>
      <c r="T2416" s="2" t="s">
        <v>18485</v>
      </c>
      <c r="U2416" s="4">
        <v>45312.725185185183</v>
      </c>
      <c r="V2416" s="2" t="s">
        <v>18486</v>
      </c>
      <c r="W2416" s="2">
        <f>YEAR(politicas_base[[#This Row],[ano]])</f>
        <v>2023</v>
      </c>
      <c r="X2416" s="8" t="str">
        <f>HYPERLINK(politicas_base[[#This Row],[link_legislacao]],politicas_base[[#This Row],[nome]])</f>
        <v>Programa de Formação de Agentes Educadoras e Educadores Populares de Saúde</v>
      </c>
    </row>
    <row r="2417" spans="1:24" x14ac:dyDescent="0.3">
      <c r="A2417">
        <v>857</v>
      </c>
      <c r="B2417" s="2" t="s">
        <v>15080</v>
      </c>
      <c r="C2417" s="2" t="s">
        <v>14552</v>
      </c>
      <c r="D2417" s="2" t="s">
        <v>14452</v>
      </c>
      <c r="E2417" s="2" t="s">
        <v>18487</v>
      </c>
      <c r="F2417" s="3">
        <v>44927</v>
      </c>
      <c r="G2417" s="2" t="s">
        <v>14443</v>
      </c>
      <c r="H2417" s="2" t="s">
        <v>14443</v>
      </c>
      <c r="I2417" s="2" t="s">
        <v>18488</v>
      </c>
      <c r="J2417" s="3">
        <v>45215</v>
      </c>
      <c r="K2417" s="3"/>
      <c r="L2417" s="2" t="s">
        <v>18489</v>
      </c>
      <c r="M2417" s="2" t="s">
        <v>14452</v>
      </c>
      <c r="N2417" s="2" t="s">
        <v>14443</v>
      </c>
      <c r="O2417" s="2" t="s">
        <v>17039</v>
      </c>
      <c r="P2417" s="2" t="s">
        <v>18490</v>
      </c>
      <c r="Q2417" s="2" t="s">
        <v>14450</v>
      </c>
      <c r="R2417" s="2" t="s">
        <v>14502</v>
      </c>
      <c r="S2417" s="2" t="s">
        <v>14615</v>
      </c>
      <c r="T2417" s="2" t="s">
        <v>18491</v>
      </c>
      <c r="U2417" s="4">
        <v>45312.731365740743</v>
      </c>
      <c r="V2417" s="2" t="s">
        <v>18389</v>
      </c>
      <c r="W2417" s="2">
        <f>YEAR(politicas_base[[#This Row],[ano]])</f>
        <v>2023</v>
      </c>
      <c r="X2417" s="8" t="str">
        <f>HYPERLINK(politicas_base[[#This Row],[link_legislacao]],politicas_base[[#This Row],[nome]])</f>
        <v>Programa de Reforma Tributária do Consumo</v>
      </c>
    </row>
    <row r="2418" spans="1:24" x14ac:dyDescent="0.3">
      <c r="A2418">
        <v>858</v>
      </c>
      <c r="B2418" s="2" t="s">
        <v>15080</v>
      </c>
      <c r="C2418" s="2" t="s">
        <v>14552</v>
      </c>
      <c r="D2418" s="2" t="s">
        <v>14610</v>
      </c>
      <c r="E2418" s="2" t="s">
        <v>18329</v>
      </c>
      <c r="F2418" s="3">
        <v>44927</v>
      </c>
      <c r="G2418" s="2" t="s">
        <v>14443</v>
      </c>
      <c r="H2418" s="2" t="s">
        <v>14443</v>
      </c>
      <c r="I2418" s="2" t="s">
        <v>18492</v>
      </c>
      <c r="J2418" s="3">
        <v>45202</v>
      </c>
      <c r="K2418" s="3"/>
      <c r="L2418" s="2" t="s">
        <v>18493</v>
      </c>
      <c r="M2418" s="2" t="s">
        <v>14452</v>
      </c>
      <c r="N2418" s="2" t="s">
        <v>14443</v>
      </c>
      <c r="O2418" s="2" t="s">
        <v>15779</v>
      </c>
      <c r="P2418" s="2" t="s">
        <v>18494</v>
      </c>
      <c r="Q2418" s="2" t="s">
        <v>14450</v>
      </c>
      <c r="R2418" s="2" t="s">
        <v>14502</v>
      </c>
      <c r="S2418" s="2" t="s">
        <v>14615</v>
      </c>
      <c r="T2418" s="2" t="s">
        <v>18495</v>
      </c>
      <c r="U2418" s="4">
        <v>45312.733564814815</v>
      </c>
      <c r="V2418" s="2" t="s">
        <v>18496</v>
      </c>
      <c r="W2418" s="2">
        <f>YEAR(politicas_base[[#This Row],[ano]])</f>
        <v>2023</v>
      </c>
      <c r="X2418" s="8" t="str">
        <f>HYPERLINK(politicas_base[[#This Row],[link_legislacao]],politicas_base[[#This Row],[nome]])</f>
        <v>Programa Emergencial de Renegociação de Dívidas de Pessoas Físicas Inadimplentes - Desenrola Brasil</v>
      </c>
    </row>
    <row r="2419" spans="1:24" x14ac:dyDescent="0.3">
      <c r="A2419">
        <v>859</v>
      </c>
      <c r="B2419" s="2" t="s">
        <v>15084</v>
      </c>
      <c r="C2419" s="2" t="s">
        <v>16089</v>
      </c>
      <c r="D2419" s="2" t="s">
        <v>14496</v>
      </c>
      <c r="E2419" s="2" t="s">
        <v>18497</v>
      </c>
      <c r="F2419" s="3">
        <v>44927</v>
      </c>
      <c r="G2419" s="2" t="s">
        <v>14443</v>
      </c>
      <c r="H2419" s="2" t="s">
        <v>14443</v>
      </c>
      <c r="I2419" s="2" t="s">
        <v>18498</v>
      </c>
      <c r="J2419" s="3">
        <v>45154</v>
      </c>
      <c r="K2419" s="3"/>
      <c r="L2419" s="2" t="s">
        <v>18499</v>
      </c>
      <c r="M2419" s="2" t="s">
        <v>14452</v>
      </c>
      <c r="N2419" s="2" t="s">
        <v>14443</v>
      </c>
      <c r="O2419" s="2" t="s">
        <v>14448</v>
      </c>
      <c r="P2419" s="2" t="s">
        <v>18500</v>
      </c>
      <c r="Q2419" s="2" t="s">
        <v>14450</v>
      </c>
      <c r="R2419" s="2" t="s">
        <v>14533</v>
      </c>
      <c r="S2419" s="2" t="s">
        <v>14533</v>
      </c>
      <c r="T2419" s="2" t="s">
        <v>18501</v>
      </c>
      <c r="U2419" s="4">
        <v>45312.734976851854</v>
      </c>
      <c r="V2419" s="2" t="s">
        <v>18502</v>
      </c>
      <c r="W2419" s="2">
        <f>YEAR(politicas_base[[#This Row],[ano]])</f>
        <v>2023</v>
      </c>
      <c r="X2419" s="8" t="str">
        <f>HYPERLINK(politicas_base[[#This Row],[link_legislacao]],politicas_base[[#This Row],[nome]])</f>
        <v>Programa Energias da Amazônia</v>
      </c>
    </row>
    <row r="2420" spans="1:24" x14ac:dyDescent="0.3">
      <c r="A2420">
        <v>860</v>
      </c>
      <c r="B2420" s="2" t="s">
        <v>14464</v>
      </c>
      <c r="C2420" s="2" t="s">
        <v>18503</v>
      </c>
      <c r="D2420" s="2" t="s">
        <v>14441</v>
      </c>
      <c r="E2420" s="2" t="s">
        <v>18504</v>
      </c>
      <c r="F2420" s="3">
        <v>44927</v>
      </c>
      <c r="G2420" s="2" t="s">
        <v>14443</v>
      </c>
      <c r="H2420" s="2" t="s">
        <v>14443</v>
      </c>
      <c r="I2420" s="2" t="s">
        <v>18505</v>
      </c>
      <c r="J2420" s="3">
        <v>45173</v>
      </c>
      <c r="K2420" s="3"/>
      <c r="L2420" s="2" t="s">
        <v>18506</v>
      </c>
      <c r="M2420" s="2" t="s">
        <v>14452</v>
      </c>
      <c r="N2420" s="2" t="s">
        <v>14443</v>
      </c>
      <c r="O2420" s="2" t="s">
        <v>17039</v>
      </c>
      <c r="P2420" s="2" t="s">
        <v>18507</v>
      </c>
      <c r="Q2420" s="2" t="s">
        <v>14450</v>
      </c>
      <c r="R2420" s="2" t="s">
        <v>14451</v>
      </c>
      <c r="S2420" s="2" t="s">
        <v>14471</v>
      </c>
      <c r="T2420" s="2" t="s">
        <v>18508</v>
      </c>
      <c r="U2420" s="4">
        <v>45312.73678240741</v>
      </c>
      <c r="V2420" s="2" t="s">
        <v>18389</v>
      </c>
      <c r="W2420" s="2">
        <f>YEAR(politicas_base[[#This Row],[ano]])</f>
        <v>2023</v>
      </c>
      <c r="X2420" s="8" t="str">
        <f>HYPERLINK(politicas_base[[#This Row],[link_legislacao]],politicas_base[[#This Row],[nome]])</f>
        <v>Programa Envelhecer nos Territórios</v>
      </c>
    </row>
    <row r="2421" spans="1:24" x14ac:dyDescent="0.3">
      <c r="A2421">
        <v>861</v>
      </c>
      <c r="B2421" s="2" t="s">
        <v>14549</v>
      </c>
      <c r="C2421" s="2" t="s">
        <v>14552</v>
      </c>
      <c r="D2421" s="2" t="s">
        <v>14677</v>
      </c>
      <c r="E2421" s="2" t="s">
        <v>18509</v>
      </c>
      <c r="F2421" s="3">
        <v>44927</v>
      </c>
      <c r="G2421" s="2" t="s">
        <v>14443</v>
      </c>
      <c r="H2421" s="2" t="s">
        <v>14443</v>
      </c>
      <c r="I2421" s="2" t="s">
        <v>18510</v>
      </c>
      <c r="J2421" s="3">
        <v>45138</v>
      </c>
      <c r="K2421" s="3"/>
      <c r="L2421" s="2" t="s">
        <v>18511</v>
      </c>
      <c r="M2421" s="2" t="s">
        <v>14452</v>
      </c>
      <c r="N2421" s="2" t="s">
        <v>14443</v>
      </c>
      <c r="O2421" s="2" t="s">
        <v>15779</v>
      </c>
      <c r="P2421" s="2" t="s">
        <v>18512</v>
      </c>
      <c r="Q2421" s="2" t="s">
        <v>14450</v>
      </c>
      <c r="R2421" s="2" t="s">
        <v>14451</v>
      </c>
      <c r="S2421" s="2" t="s">
        <v>14549</v>
      </c>
      <c r="T2421" s="2" t="s">
        <v>18513</v>
      </c>
      <c r="U2421" s="4">
        <v>45312.739548611113</v>
      </c>
      <c r="V2421" s="2" t="s">
        <v>18514</v>
      </c>
      <c r="W2421" s="2">
        <f>YEAR(politicas_base[[#This Row],[ano]])</f>
        <v>2023</v>
      </c>
      <c r="X2421" s="8" t="str">
        <f>HYPERLINK(politicas_base[[#This Row],[link_legislacao]],politicas_base[[#This Row],[nome]])</f>
        <v>Programa Escola em Tempo Integral</v>
      </c>
    </row>
    <row r="2422" spans="1:24" x14ac:dyDescent="0.3">
      <c r="A2422">
        <v>861</v>
      </c>
      <c r="B2422" s="2" t="s">
        <v>14549</v>
      </c>
      <c r="C2422" s="2" t="s">
        <v>14472</v>
      </c>
      <c r="D2422" s="2" t="s">
        <v>14677</v>
      </c>
      <c r="E2422" s="2" t="s">
        <v>18509</v>
      </c>
      <c r="F2422" s="3">
        <v>44927</v>
      </c>
      <c r="G2422" s="2" t="s">
        <v>14443</v>
      </c>
      <c r="H2422" s="2" t="s">
        <v>14443</v>
      </c>
      <c r="I2422" s="2" t="s">
        <v>18510</v>
      </c>
      <c r="J2422" s="3">
        <v>45138</v>
      </c>
      <c r="K2422" s="3"/>
      <c r="L2422" s="2" t="s">
        <v>18511</v>
      </c>
      <c r="M2422" s="2" t="s">
        <v>14452</v>
      </c>
      <c r="N2422" s="2" t="s">
        <v>14443</v>
      </c>
      <c r="O2422" s="2" t="s">
        <v>15779</v>
      </c>
      <c r="P2422" s="2" t="s">
        <v>18512</v>
      </c>
      <c r="Q2422" s="2" t="s">
        <v>14450</v>
      </c>
      <c r="R2422" s="2" t="s">
        <v>14451</v>
      </c>
      <c r="S2422" s="2" t="s">
        <v>14549</v>
      </c>
      <c r="T2422" s="2" t="s">
        <v>18513</v>
      </c>
      <c r="U2422" s="4">
        <v>45312.739548611113</v>
      </c>
      <c r="V2422" s="2" t="s">
        <v>18514</v>
      </c>
      <c r="W2422" s="2">
        <f>YEAR(politicas_base[[#This Row],[ano]])</f>
        <v>2023</v>
      </c>
      <c r="X2422" s="8" t="str">
        <f>HYPERLINK(politicas_base[[#This Row],[link_legislacao]],politicas_base[[#This Row],[nome]])</f>
        <v>Programa Escola em Tempo Integral</v>
      </c>
    </row>
    <row r="2423" spans="1:24" x14ac:dyDescent="0.3">
      <c r="A2423">
        <v>863</v>
      </c>
      <c r="B2423" s="2" t="s">
        <v>14548</v>
      </c>
      <c r="C2423" s="2" t="s">
        <v>14814</v>
      </c>
      <c r="D2423" s="2" t="s">
        <v>14907</v>
      </c>
      <c r="E2423" s="2" t="s">
        <v>18515</v>
      </c>
      <c r="F2423" s="3">
        <v>44927</v>
      </c>
      <c r="G2423" s="2" t="s">
        <v>14443</v>
      </c>
      <c r="H2423" s="2" t="s">
        <v>14443</v>
      </c>
      <c r="I2423" s="2" t="s">
        <v>18516</v>
      </c>
      <c r="J2423" s="3">
        <v>45159</v>
      </c>
      <c r="K2423" s="3"/>
      <c r="L2423" s="2" t="s">
        <v>18517</v>
      </c>
      <c r="M2423" s="2" t="s">
        <v>14452</v>
      </c>
      <c r="N2423" s="2" t="s">
        <v>14443</v>
      </c>
      <c r="O2423" s="2" t="s">
        <v>17039</v>
      </c>
      <c r="P2423" s="2" t="s">
        <v>18518</v>
      </c>
      <c r="Q2423" s="2" t="s">
        <v>14450</v>
      </c>
      <c r="R2423" s="2" t="s">
        <v>14451</v>
      </c>
      <c r="S2423" s="2" t="s">
        <v>14819</v>
      </c>
      <c r="T2423" s="2" t="s">
        <v>18519</v>
      </c>
      <c r="U2423" s="4">
        <v>45312.742696759262</v>
      </c>
      <c r="V2423" s="2" t="s">
        <v>18520</v>
      </c>
      <c r="W2423" s="2">
        <f>YEAR(politicas_base[[#This Row],[ano]])</f>
        <v>2023</v>
      </c>
      <c r="X2423" s="8" t="str">
        <f>HYPERLINK(politicas_base[[#This Row],[link_legislacao]],politicas_base[[#This Row],[nome]])</f>
        <v>Programa Manuel Querino de Qualificação Social e Profissional - PMQ</v>
      </c>
    </row>
    <row r="2424" spans="1:24" x14ac:dyDescent="0.3">
      <c r="A2424">
        <v>864</v>
      </c>
      <c r="B2424" s="2" t="s">
        <v>14561</v>
      </c>
      <c r="C2424" s="2" t="s">
        <v>18290</v>
      </c>
      <c r="D2424" s="2" t="s">
        <v>14517</v>
      </c>
      <c r="E2424" s="2" t="s">
        <v>17512</v>
      </c>
      <c r="F2424" s="3">
        <v>44927</v>
      </c>
      <c r="G2424" s="2" t="s">
        <v>14443</v>
      </c>
      <c r="H2424" s="2" t="s">
        <v>14443</v>
      </c>
      <c r="I2424" s="2" t="s">
        <v>18521</v>
      </c>
      <c r="J2424" s="3">
        <v>45181</v>
      </c>
      <c r="K2424" s="3"/>
      <c r="L2424" s="2" t="s">
        <v>18522</v>
      </c>
      <c r="M2424" s="2" t="s">
        <v>14452</v>
      </c>
      <c r="N2424" s="2" t="s">
        <v>14443</v>
      </c>
      <c r="O2424" s="2" t="s">
        <v>14448</v>
      </c>
      <c r="P2424" s="2" t="s">
        <v>18523</v>
      </c>
      <c r="Q2424" s="2" t="s">
        <v>14450</v>
      </c>
      <c r="R2424" s="2" t="s">
        <v>14502</v>
      </c>
      <c r="S2424" s="2" t="s">
        <v>14523</v>
      </c>
      <c r="T2424" s="2" t="s">
        <v>18524</v>
      </c>
      <c r="U2424" s="4">
        <v>45312.744884259257</v>
      </c>
      <c r="V2424" s="2" t="s">
        <v>18525</v>
      </c>
      <c r="W2424" s="2">
        <f>YEAR(politicas_base[[#This Row],[ano]])</f>
        <v>2023</v>
      </c>
      <c r="X2424" s="8" t="str">
        <f>HYPERLINK(politicas_base[[#This Row],[link_legislacao]],politicas_base[[#This Row],[nome]])</f>
        <v>Programa Nacional de Agricultura Urbana e Periurbana</v>
      </c>
    </row>
    <row r="2425" spans="1:24" x14ac:dyDescent="0.3">
      <c r="A2425">
        <v>865</v>
      </c>
      <c r="B2425" s="2" t="s">
        <v>14561</v>
      </c>
      <c r="C2425" s="2" t="s">
        <v>18290</v>
      </c>
      <c r="D2425" s="2" t="s">
        <v>14517</v>
      </c>
      <c r="E2425" s="2" t="s">
        <v>18526</v>
      </c>
      <c r="F2425" s="3">
        <v>44927</v>
      </c>
      <c r="G2425" s="2" t="s">
        <v>14443</v>
      </c>
      <c r="H2425" s="2" t="s">
        <v>14443</v>
      </c>
      <c r="I2425" s="2" t="s">
        <v>18286</v>
      </c>
      <c r="J2425" s="3">
        <v>45148</v>
      </c>
      <c r="K2425" s="3"/>
      <c r="L2425" s="2" t="s">
        <v>18527</v>
      </c>
      <c r="M2425" s="2" t="s">
        <v>14452</v>
      </c>
      <c r="N2425" s="2" t="s">
        <v>14443</v>
      </c>
      <c r="O2425" s="2" t="s">
        <v>17039</v>
      </c>
      <c r="P2425" s="2" t="s">
        <v>18528</v>
      </c>
      <c r="Q2425" s="2" t="s">
        <v>14450</v>
      </c>
      <c r="R2425" s="2" t="s">
        <v>14502</v>
      </c>
      <c r="S2425" s="2" t="s">
        <v>14523</v>
      </c>
      <c r="T2425" s="2" t="s">
        <v>18529</v>
      </c>
      <c r="U2425" s="4">
        <v>45312.746770833335</v>
      </c>
      <c r="V2425" s="2" t="s">
        <v>18530</v>
      </c>
      <c r="W2425" s="2">
        <f>YEAR(politicas_base[[#This Row],[ano]])</f>
        <v>2023</v>
      </c>
      <c r="X2425" s="8" t="str">
        <f>HYPERLINK(politicas_base[[#This Row],[link_legislacao]],politicas_base[[#This Row],[nome]])</f>
        <v>Programa Nacional de Apoio à Qualificação da Gestão dos Empreendimentos da Agricultura Familiar - Mais Gestão</v>
      </c>
    </row>
    <row r="2426" spans="1:24" x14ac:dyDescent="0.3">
      <c r="A2426">
        <v>866</v>
      </c>
      <c r="B2426" s="2" t="s">
        <v>14561</v>
      </c>
      <c r="C2426" s="2" t="s">
        <v>18290</v>
      </c>
      <c r="D2426" s="2" t="s">
        <v>16042</v>
      </c>
      <c r="E2426" s="2" t="s">
        <v>18531</v>
      </c>
      <c r="F2426" s="3">
        <v>44927</v>
      </c>
      <c r="G2426" s="2" t="s">
        <v>14443</v>
      </c>
      <c r="H2426" s="2" t="s">
        <v>14443</v>
      </c>
      <c r="I2426" s="2" t="s">
        <v>18532</v>
      </c>
      <c r="J2426" s="3">
        <v>45154</v>
      </c>
      <c r="K2426" s="3"/>
      <c r="L2426" s="2" t="s">
        <v>18533</v>
      </c>
      <c r="M2426" s="2" t="s">
        <v>14452</v>
      </c>
      <c r="N2426" s="2" t="s">
        <v>14443</v>
      </c>
      <c r="O2426" s="2" t="s">
        <v>14448</v>
      </c>
      <c r="P2426" s="2" t="s">
        <v>18534</v>
      </c>
      <c r="Q2426" s="2" t="s">
        <v>14450</v>
      </c>
      <c r="R2426" s="2" t="s">
        <v>14502</v>
      </c>
      <c r="S2426" s="2" t="s">
        <v>14523</v>
      </c>
      <c r="T2426" s="2" t="s">
        <v>18535</v>
      </c>
      <c r="U2426" s="4">
        <v>45312.74900462963</v>
      </c>
      <c r="V2426" s="2" t="s">
        <v>18536</v>
      </c>
      <c r="W2426" s="2">
        <f>YEAR(politicas_base[[#This Row],[ano]])</f>
        <v>2023</v>
      </c>
      <c r="X2426" s="8" t="str">
        <f>HYPERLINK(politicas_base[[#This Row],[link_legislacao]],politicas_base[[#This Row],[nome]])</f>
        <v>Programa Nacional de Cidadania e Bem Viver para Mulheres Rurais</v>
      </c>
    </row>
    <row r="2427" spans="1:24" x14ac:dyDescent="0.3">
      <c r="A2427">
        <v>866</v>
      </c>
      <c r="B2427" s="2" t="s">
        <v>14561</v>
      </c>
      <c r="C2427" s="2" t="s">
        <v>18290</v>
      </c>
      <c r="D2427" s="2" t="s">
        <v>14720</v>
      </c>
      <c r="E2427" s="2" t="s">
        <v>18531</v>
      </c>
      <c r="F2427" s="3">
        <v>44927</v>
      </c>
      <c r="G2427" s="2" t="s">
        <v>14443</v>
      </c>
      <c r="H2427" s="2" t="s">
        <v>14443</v>
      </c>
      <c r="I2427" s="2" t="s">
        <v>18532</v>
      </c>
      <c r="J2427" s="3">
        <v>45154</v>
      </c>
      <c r="K2427" s="3"/>
      <c r="L2427" s="2" t="s">
        <v>18533</v>
      </c>
      <c r="M2427" s="2" t="s">
        <v>14452</v>
      </c>
      <c r="N2427" s="2" t="s">
        <v>14443</v>
      </c>
      <c r="O2427" s="2" t="s">
        <v>14448</v>
      </c>
      <c r="P2427" s="2" t="s">
        <v>18534</v>
      </c>
      <c r="Q2427" s="2" t="s">
        <v>14450</v>
      </c>
      <c r="R2427" s="2" t="s">
        <v>14502</v>
      </c>
      <c r="S2427" s="2" t="s">
        <v>14523</v>
      </c>
      <c r="T2427" s="2" t="s">
        <v>18535</v>
      </c>
      <c r="U2427" s="4">
        <v>45312.74900462963</v>
      </c>
      <c r="V2427" s="2" t="s">
        <v>18536</v>
      </c>
      <c r="W2427" s="2">
        <f>YEAR(politicas_base[[#This Row],[ano]])</f>
        <v>2023</v>
      </c>
      <c r="X2427" s="8" t="str">
        <f>HYPERLINK(politicas_base[[#This Row],[link_legislacao]],politicas_base[[#This Row],[nome]])</f>
        <v>Programa Nacional de Cidadania e Bem Viver para Mulheres Rurais</v>
      </c>
    </row>
    <row r="2428" spans="1:24" x14ac:dyDescent="0.3">
      <c r="A2428">
        <v>866</v>
      </c>
      <c r="B2428" s="2" t="s">
        <v>14561</v>
      </c>
      <c r="C2428" s="2" t="s">
        <v>18318</v>
      </c>
      <c r="D2428" s="2" t="s">
        <v>16042</v>
      </c>
      <c r="E2428" s="2" t="s">
        <v>18531</v>
      </c>
      <c r="F2428" s="3">
        <v>44927</v>
      </c>
      <c r="G2428" s="2" t="s">
        <v>14443</v>
      </c>
      <c r="H2428" s="2" t="s">
        <v>14443</v>
      </c>
      <c r="I2428" s="2" t="s">
        <v>18532</v>
      </c>
      <c r="J2428" s="3">
        <v>45154</v>
      </c>
      <c r="K2428" s="3"/>
      <c r="L2428" s="2" t="s">
        <v>18533</v>
      </c>
      <c r="M2428" s="2" t="s">
        <v>14452</v>
      </c>
      <c r="N2428" s="2" t="s">
        <v>14443</v>
      </c>
      <c r="O2428" s="2" t="s">
        <v>14448</v>
      </c>
      <c r="P2428" s="2" t="s">
        <v>18534</v>
      </c>
      <c r="Q2428" s="2" t="s">
        <v>14450</v>
      </c>
      <c r="R2428" s="2" t="s">
        <v>14502</v>
      </c>
      <c r="S2428" s="2" t="s">
        <v>14523</v>
      </c>
      <c r="T2428" s="2" t="s">
        <v>18535</v>
      </c>
      <c r="U2428" s="4">
        <v>45312.74900462963</v>
      </c>
      <c r="V2428" s="2" t="s">
        <v>18536</v>
      </c>
      <c r="W2428" s="2">
        <f>YEAR(politicas_base[[#This Row],[ano]])</f>
        <v>2023</v>
      </c>
      <c r="X2428" s="8" t="str">
        <f>HYPERLINK(politicas_base[[#This Row],[link_legislacao]],politicas_base[[#This Row],[nome]])</f>
        <v>Programa Nacional de Cidadania e Bem Viver para Mulheres Rurais</v>
      </c>
    </row>
    <row r="2429" spans="1:24" x14ac:dyDescent="0.3">
      <c r="A2429">
        <v>866</v>
      </c>
      <c r="B2429" s="2" t="s">
        <v>14561</v>
      </c>
      <c r="C2429" s="2" t="s">
        <v>18318</v>
      </c>
      <c r="D2429" s="2" t="s">
        <v>14720</v>
      </c>
      <c r="E2429" s="2" t="s">
        <v>18531</v>
      </c>
      <c r="F2429" s="3">
        <v>44927</v>
      </c>
      <c r="G2429" s="2" t="s">
        <v>14443</v>
      </c>
      <c r="H2429" s="2" t="s">
        <v>14443</v>
      </c>
      <c r="I2429" s="2" t="s">
        <v>18532</v>
      </c>
      <c r="J2429" s="3">
        <v>45154</v>
      </c>
      <c r="K2429" s="3"/>
      <c r="L2429" s="2" t="s">
        <v>18533</v>
      </c>
      <c r="M2429" s="2" t="s">
        <v>14452</v>
      </c>
      <c r="N2429" s="2" t="s">
        <v>14443</v>
      </c>
      <c r="O2429" s="2" t="s">
        <v>14448</v>
      </c>
      <c r="P2429" s="2" t="s">
        <v>18534</v>
      </c>
      <c r="Q2429" s="2" t="s">
        <v>14450</v>
      </c>
      <c r="R2429" s="2" t="s">
        <v>14502</v>
      </c>
      <c r="S2429" s="2" t="s">
        <v>14523</v>
      </c>
      <c r="T2429" s="2" t="s">
        <v>18535</v>
      </c>
      <c r="U2429" s="4">
        <v>45312.74900462963</v>
      </c>
      <c r="V2429" s="2" t="s">
        <v>18536</v>
      </c>
      <c r="W2429" s="2">
        <f>YEAR(politicas_base[[#This Row],[ano]])</f>
        <v>2023</v>
      </c>
      <c r="X2429" s="8" t="str">
        <f>HYPERLINK(politicas_base[[#This Row],[link_legislacao]],politicas_base[[#This Row],[nome]])</f>
        <v>Programa Nacional de Cidadania e Bem Viver para Mulheres Rurais</v>
      </c>
    </row>
    <row r="2430" spans="1:24" x14ac:dyDescent="0.3">
      <c r="A2430">
        <v>867</v>
      </c>
      <c r="B2430" s="2" t="s">
        <v>14561</v>
      </c>
      <c r="C2430" s="2" t="s">
        <v>18273</v>
      </c>
      <c r="D2430" s="2" t="s">
        <v>15429</v>
      </c>
      <c r="E2430" s="2" t="s">
        <v>18537</v>
      </c>
      <c r="F2430" s="3">
        <v>44927</v>
      </c>
      <c r="G2430" s="2" t="s">
        <v>14443</v>
      </c>
      <c r="H2430" s="2" t="s">
        <v>14443</v>
      </c>
      <c r="I2430" s="2" t="s">
        <v>18538</v>
      </c>
      <c r="J2430" s="3">
        <v>45140</v>
      </c>
      <c r="K2430" s="3"/>
      <c r="L2430" s="2" t="s">
        <v>18539</v>
      </c>
      <c r="M2430" s="2" t="s">
        <v>14452</v>
      </c>
      <c r="N2430" s="2" t="s">
        <v>14443</v>
      </c>
      <c r="O2430" s="2" t="s">
        <v>17039</v>
      </c>
      <c r="P2430" s="2" t="s">
        <v>18540</v>
      </c>
      <c r="Q2430" s="2" t="s">
        <v>14450</v>
      </c>
      <c r="R2430" s="2" t="s">
        <v>14502</v>
      </c>
      <c r="S2430" s="2" t="s">
        <v>14523</v>
      </c>
      <c r="T2430" s="2" t="s">
        <v>18541</v>
      </c>
      <c r="U2430" s="4">
        <v>45312.750543981485</v>
      </c>
      <c r="V2430" s="2" t="s">
        <v>18542</v>
      </c>
      <c r="W2430" s="2">
        <f>YEAR(politicas_base[[#This Row],[ano]])</f>
        <v>2023</v>
      </c>
      <c r="X2430" s="8" t="str">
        <f>HYPERLINK(politicas_base[[#This Row],[link_legislacao]],politicas_base[[#This Row],[nome]])</f>
        <v>Programa Nacional de Controle da Ferrugem Asiática da Soja - Phakopsora pachyrhizi (PNCFS)</v>
      </c>
    </row>
    <row r="2431" spans="1:24" x14ac:dyDescent="0.3">
      <c r="A2431">
        <v>868</v>
      </c>
      <c r="B2431" s="2" t="s">
        <v>14476</v>
      </c>
      <c r="C2431" s="2" t="s">
        <v>14860</v>
      </c>
      <c r="D2431" s="2" t="s">
        <v>14478</v>
      </c>
      <c r="E2431" s="2" t="s">
        <v>18543</v>
      </c>
      <c r="F2431" s="3">
        <v>44927</v>
      </c>
      <c r="G2431" s="2" t="s">
        <v>14443</v>
      </c>
      <c r="H2431" s="2" t="s">
        <v>14443</v>
      </c>
      <c r="I2431" s="2" t="s">
        <v>18544</v>
      </c>
      <c r="J2431" s="3">
        <v>45201</v>
      </c>
      <c r="K2431" s="3"/>
      <c r="L2431" s="2" t="s">
        <v>18545</v>
      </c>
      <c r="M2431" s="2" t="s">
        <v>14452</v>
      </c>
      <c r="N2431" s="2" t="s">
        <v>14443</v>
      </c>
      <c r="O2431" s="2" t="s">
        <v>17039</v>
      </c>
      <c r="P2431" s="2" t="s">
        <v>18546</v>
      </c>
      <c r="Q2431" s="2" t="s">
        <v>14450</v>
      </c>
      <c r="R2431" s="2" t="s">
        <v>14462</v>
      </c>
      <c r="S2431" s="2" t="s">
        <v>14485</v>
      </c>
      <c r="T2431" s="2" t="s">
        <v>18547</v>
      </c>
      <c r="U2431" s="4">
        <v>45312.752534722225</v>
      </c>
      <c r="V2431" s="2" t="s">
        <v>18389</v>
      </c>
      <c r="W2431" s="2">
        <f>YEAR(politicas_base[[#This Row],[ano]])</f>
        <v>2023</v>
      </c>
      <c r="X2431" s="8" t="str">
        <f>HYPERLINK(politicas_base[[#This Row],[link_legislacao]],politicas_base[[#This Row],[nome]])</f>
        <v>Programa Nacional de Enfrentamento às Organizações Criminosas</v>
      </c>
    </row>
    <row r="2432" spans="1:24" x14ac:dyDescent="0.3">
      <c r="A2432">
        <v>869</v>
      </c>
      <c r="B2432" s="2" t="s">
        <v>14577</v>
      </c>
      <c r="C2432" s="2" t="s">
        <v>14634</v>
      </c>
      <c r="D2432" s="2" t="s">
        <v>14610</v>
      </c>
      <c r="E2432" s="2" t="s">
        <v>18548</v>
      </c>
      <c r="F2432" s="3">
        <v>44927</v>
      </c>
      <c r="G2432" s="2" t="s">
        <v>14443</v>
      </c>
      <c r="H2432" s="2" t="s">
        <v>14443</v>
      </c>
      <c r="I2432" s="2" t="s">
        <v>18549</v>
      </c>
      <c r="J2432" s="3">
        <v>45218</v>
      </c>
      <c r="K2432" s="3"/>
      <c r="L2432" s="2" t="s">
        <v>18550</v>
      </c>
      <c r="M2432" s="2" t="s">
        <v>14452</v>
      </c>
      <c r="N2432" s="2" t="s">
        <v>14443</v>
      </c>
      <c r="O2432" s="2" t="s">
        <v>17039</v>
      </c>
      <c r="P2432" s="2" t="s">
        <v>18551</v>
      </c>
      <c r="Q2432" s="2" t="s">
        <v>14450</v>
      </c>
      <c r="R2432" s="2" t="s">
        <v>14451</v>
      </c>
      <c r="S2432" s="2" t="s">
        <v>14577</v>
      </c>
      <c r="T2432" s="2" t="s">
        <v>18552</v>
      </c>
      <c r="U2432" s="4">
        <v>45312.756550925929</v>
      </c>
      <c r="V2432" s="2" t="s">
        <v>14452</v>
      </c>
      <c r="W2432" s="2">
        <f>YEAR(politicas_base[[#This Row],[ano]])</f>
        <v>2023</v>
      </c>
      <c r="X2432" s="8" t="str">
        <f>HYPERLINK(politicas_base[[#This Row],[link_legislacao]],politicas_base[[#This Row],[nome]])</f>
        <v>Programa Nacional de Melhoria da Cobertura e da Qualidade da Banda Larga Móvel - "ConectaBR"</v>
      </c>
    </row>
    <row r="2433" spans="1:24" x14ac:dyDescent="0.3">
      <c r="A2433">
        <v>870</v>
      </c>
      <c r="B2433" s="2" t="s">
        <v>14577</v>
      </c>
      <c r="C2433" s="2" t="s">
        <v>14550</v>
      </c>
      <c r="D2433" s="2" t="s">
        <v>14610</v>
      </c>
      <c r="E2433" s="2" t="s">
        <v>18553</v>
      </c>
      <c r="F2433" s="3">
        <v>44927</v>
      </c>
      <c r="G2433" s="2" t="s">
        <v>14443</v>
      </c>
      <c r="H2433" s="2" t="s">
        <v>14443</v>
      </c>
      <c r="I2433" s="2" t="s">
        <v>18554</v>
      </c>
      <c r="J2433" s="3">
        <v>45224</v>
      </c>
      <c r="K2433" s="3"/>
      <c r="L2433" s="2" t="s">
        <v>18555</v>
      </c>
      <c r="M2433" s="2" t="s">
        <v>14452</v>
      </c>
      <c r="N2433" s="2" t="s">
        <v>14443</v>
      </c>
      <c r="O2433" s="2" t="s">
        <v>14448</v>
      </c>
      <c r="P2433" s="2" t="s">
        <v>18556</v>
      </c>
      <c r="Q2433" s="2" t="s">
        <v>14450</v>
      </c>
      <c r="R2433" s="2" t="s">
        <v>14502</v>
      </c>
      <c r="S2433" s="2" t="s">
        <v>14577</v>
      </c>
      <c r="T2433" s="2" t="s">
        <v>18557</v>
      </c>
      <c r="U2433" s="4">
        <v>45312.758449074077</v>
      </c>
      <c r="V2433" s="2" t="s">
        <v>14452</v>
      </c>
      <c r="W2433" s="2">
        <f>YEAR(politicas_base[[#This Row],[ano]])</f>
        <v>2023</v>
      </c>
      <c r="X2433" s="8" t="str">
        <f>HYPERLINK(politicas_base[[#This Row],[link_legislacao]],politicas_base[[#This Row],[nome]])</f>
        <v>Programa Nacional de Popularização da Ciência - Pop Ciência</v>
      </c>
    </row>
    <row r="2434" spans="1:24" x14ac:dyDescent="0.3">
      <c r="A2434">
        <v>871</v>
      </c>
      <c r="B2434" s="2" t="s">
        <v>14534</v>
      </c>
      <c r="C2434" s="2" t="s">
        <v>14474</v>
      </c>
      <c r="D2434" s="2" t="s">
        <v>14527</v>
      </c>
      <c r="E2434" s="2" t="s">
        <v>18558</v>
      </c>
      <c r="F2434" s="3">
        <v>44927</v>
      </c>
      <c r="G2434" s="2" t="s">
        <v>14443</v>
      </c>
      <c r="H2434" s="2" t="s">
        <v>14443</v>
      </c>
      <c r="I2434" s="2" t="s">
        <v>18559</v>
      </c>
      <c r="J2434" s="3">
        <v>45168</v>
      </c>
      <c r="K2434" s="3"/>
      <c r="L2434" s="2" t="s">
        <v>18560</v>
      </c>
      <c r="M2434" s="2" t="s">
        <v>14452</v>
      </c>
      <c r="N2434" s="2" t="s">
        <v>18561</v>
      </c>
      <c r="O2434" s="2" t="s">
        <v>14448</v>
      </c>
      <c r="P2434" s="2" t="s">
        <v>18562</v>
      </c>
      <c r="Q2434" s="2" t="s">
        <v>14450</v>
      </c>
      <c r="R2434" s="2" t="s">
        <v>14451</v>
      </c>
      <c r="S2434" s="2" t="s">
        <v>14534</v>
      </c>
      <c r="T2434" s="2" t="s">
        <v>18563</v>
      </c>
      <c r="U2434" s="4">
        <v>45312.763449074075</v>
      </c>
      <c r="V2434" s="2" t="s">
        <v>18564</v>
      </c>
      <c r="W2434" s="2">
        <f>YEAR(politicas_base[[#This Row],[ano]])</f>
        <v>2023</v>
      </c>
      <c r="X2434" s="8" t="str">
        <f>HYPERLINK(politicas_base[[#This Row],[link_legislacao]],politicas_base[[#This Row],[nome]])</f>
        <v>Programa Nacional de Qualificação e Ampliação dos Serviços Prestados por Hospitais Universitários Federais Integrantes do Sistema Único de Saúde</v>
      </c>
    </row>
    <row r="2435" spans="1:24" x14ac:dyDescent="0.3">
      <c r="A2435">
        <v>871</v>
      </c>
      <c r="B2435" s="2" t="s">
        <v>14549</v>
      </c>
      <c r="C2435" s="2" t="s">
        <v>14474</v>
      </c>
      <c r="D2435" s="2" t="s">
        <v>14527</v>
      </c>
      <c r="E2435" s="2" t="s">
        <v>18558</v>
      </c>
      <c r="F2435" s="3">
        <v>44927</v>
      </c>
      <c r="G2435" s="2" t="s">
        <v>14443</v>
      </c>
      <c r="H2435" s="2" t="s">
        <v>14443</v>
      </c>
      <c r="I2435" s="2" t="s">
        <v>18559</v>
      </c>
      <c r="J2435" s="3">
        <v>45168</v>
      </c>
      <c r="K2435" s="3"/>
      <c r="L2435" s="2" t="s">
        <v>18560</v>
      </c>
      <c r="M2435" s="2" t="s">
        <v>14452</v>
      </c>
      <c r="N2435" s="2" t="s">
        <v>18561</v>
      </c>
      <c r="O2435" s="2" t="s">
        <v>14448</v>
      </c>
      <c r="P2435" s="2" t="s">
        <v>18562</v>
      </c>
      <c r="Q2435" s="2" t="s">
        <v>14450</v>
      </c>
      <c r="R2435" s="2" t="s">
        <v>14451</v>
      </c>
      <c r="S2435" s="2" t="s">
        <v>14534</v>
      </c>
      <c r="T2435" s="2" t="s">
        <v>18563</v>
      </c>
      <c r="U2435" s="4">
        <v>45312.763449074075</v>
      </c>
      <c r="V2435" s="2" t="s">
        <v>18564</v>
      </c>
      <c r="W2435" s="2">
        <f>YEAR(politicas_base[[#This Row],[ano]])</f>
        <v>2023</v>
      </c>
      <c r="X2435" s="8" t="str">
        <f>HYPERLINK(politicas_base[[#This Row],[link_legislacao]],politicas_base[[#This Row],[nome]])</f>
        <v>Programa Nacional de Qualificação e Ampliação dos Serviços Prestados por Hospitais Universitários Federais Integrantes do Sistema Único de Saúde</v>
      </c>
    </row>
    <row r="2436" spans="1:24" x14ac:dyDescent="0.3">
      <c r="A2436">
        <v>871</v>
      </c>
      <c r="B2436" s="2" t="s">
        <v>14534</v>
      </c>
      <c r="C2436" s="2" t="s">
        <v>14472</v>
      </c>
      <c r="D2436" s="2" t="s">
        <v>14527</v>
      </c>
      <c r="E2436" s="2" t="s">
        <v>18558</v>
      </c>
      <c r="F2436" s="3">
        <v>44927</v>
      </c>
      <c r="G2436" s="2" t="s">
        <v>14443</v>
      </c>
      <c r="H2436" s="2" t="s">
        <v>14443</v>
      </c>
      <c r="I2436" s="2" t="s">
        <v>18559</v>
      </c>
      <c r="J2436" s="3">
        <v>45168</v>
      </c>
      <c r="K2436" s="3"/>
      <c r="L2436" s="2" t="s">
        <v>18560</v>
      </c>
      <c r="M2436" s="2" t="s">
        <v>14452</v>
      </c>
      <c r="N2436" s="2" t="s">
        <v>18561</v>
      </c>
      <c r="O2436" s="2" t="s">
        <v>14448</v>
      </c>
      <c r="P2436" s="2" t="s">
        <v>18562</v>
      </c>
      <c r="Q2436" s="2" t="s">
        <v>14450</v>
      </c>
      <c r="R2436" s="2" t="s">
        <v>14451</v>
      </c>
      <c r="S2436" s="2" t="s">
        <v>14534</v>
      </c>
      <c r="T2436" s="2" t="s">
        <v>18563</v>
      </c>
      <c r="U2436" s="4">
        <v>45312.763449074075</v>
      </c>
      <c r="V2436" s="2" t="s">
        <v>18564</v>
      </c>
      <c r="W2436" s="2">
        <f>YEAR(politicas_base[[#This Row],[ano]])</f>
        <v>2023</v>
      </c>
      <c r="X2436" s="8" t="str">
        <f>HYPERLINK(politicas_base[[#This Row],[link_legislacao]],politicas_base[[#This Row],[nome]])</f>
        <v>Programa Nacional de Qualificação e Ampliação dos Serviços Prestados por Hospitais Universitários Federais Integrantes do Sistema Único de Saúde</v>
      </c>
    </row>
    <row r="2437" spans="1:24" x14ac:dyDescent="0.3">
      <c r="A2437">
        <v>871</v>
      </c>
      <c r="B2437" s="2" t="s">
        <v>14549</v>
      </c>
      <c r="C2437" s="2" t="s">
        <v>14472</v>
      </c>
      <c r="D2437" s="2" t="s">
        <v>14527</v>
      </c>
      <c r="E2437" s="2" t="s">
        <v>18558</v>
      </c>
      <c r="F2437" s="3">
        <v>44927</v>
      </c>
      <c r="G2437" s="2" t="s">
        <v>14443</v>
      </c>
      <c r="H2437" s="2" t="s">
        <v>14443</v>
      </c>
      <c r="I2437" s="2" t="s">
        <v>18559</v>
      </c>
      <c r="J2437" s="3">
        <v>45168</v>
      </c>
      <c r="K2437" s="3"/>
      <c r="L2437" s="2" t="s">
        <v>18560</v>
      </c>
      <c r="M2437" s="2" t="s">
        <v>14452</v>
      </c>
      <c r="N2437" s="2" t="s">
        <v>18561</v>
      </c>
      <c r="O2437" s="2" t="s">
        <v>14448</v>
      </c>
      <c r="P2437" s="2" t="s">
        <v>18562</v>
      </c>
      <c r="Q2437" s="2" t="s">
        <v>14450</v>
      </c>
      <c r="R2437" s="2" t="s">
        <v>14451</v>
      </c>
      <c r="S2437" s="2" t="s">
        <v>14534</v>
      </c>
      <c r="T2437" s="2" t="s">
        <v>18563</v>
      </c>
      <c r="U2437" s="4">
        <v>45312.763449074075</v>
      </c>
      <c r="V2437" s="2" t="s">
        <v>18564</v>
      </c>
      <c r="W2437" s="2">
        <f>YEAR(politicas_base[[#This Row],[ano]])</f>
        <v>2023</v>
      </c>
      <c r="X2437" s="8" t="str">
        <f>HYPERLINK(politicas_base[[#This Row],[link_legislacao]],politicas_base[[#This Row],[nome]])</f>
        <v>Programa Nacional de Qualificação e Ampliação dos Serviços Prestados por Hospitais Universitários Federais Integrantes do Sistema Único de Saúde</v>
      </c>
    </row>
    <row r="2438" spans="1:24" x14ac:dyDescent="0.3">
      <c r="A2438">
        <v>872</v>
      </c>
      <c r="B2438" s="2" t="s">
        <v>15028</v>
      </c>
      <c r="C2438" s="2" t="s">
        <v>14848</v>
      </c>
      <c r="D2438" s="2" t="s">
        <v>14610</v>
      </c>
      <c r="E2438" s="2" t="s">
        <v>18565</v>
      </c>
      <c r="F2438" s="3">
        <v>44927</v>
      </c>
      <c r="G2438" s="2" t="s">
        <v>14443</v>
      </c>
      <c r="H2438" s="2" t="s">
        <v>14443</v>
      </c>
      <c r="I2438" s="2" t="s">
        <v>18566</v>
      </c>
      <c r="J2438" s="3">
        <v>45197</v>
      </c>
      <c r="K2438" s="3"/>
      <c r="L2438" s="2" t="s">
        <v>18567</v>
      </c>
      <c r="M2438" s="2" t="s">
        <v>14452</v>
      </c>
      <c r="N2438" s="2" t="s">
        <v>14443</v>
      </c>
      <c r="O2438" s="2" t="s">
        <v>17039</v>
      </c>
      <c r="P2438" s="2" t="s">
        <v>18568</v>
      </c>
      <c r="Q2438" s="2" t="s">
        <v>14450</v>
      </c>
      <c r="R2438" s="2" t="s">
        <v>14451</v>
      </c>
      <c r="S2438" s="2" t="s">
        <v>15028</v>
      </c>
      <c r="T2438" s="2" t="s">
        <v>18569</v>
      </c>
      <c r="U2438" s="4">
        <v>45312.765706018516</v>
      </c>
      <c r="V2438" s="2" t="s">
        <v>18389</v>
      </c>
      <c r="W2438" s="2">
        <f>YEAR(politicas_base[[#This Row],[ano]])</f>
        <v>2023</v>
      </c>
      <c r="X2438" s="8" t="str">
        <f>HYPERLINK(politicas_base[[#This Row],[link_legislacao]],politicas_base[[#This Row],[nome]])</f>
        <v>Programa Nacional dos Comitês de Cultura</v>
      </c>
    </row>
    <row r="2439" spans="1:24" x14ac:dyDescent="0.3">
      <c r="A2439">
        <v>873</v>
      </c>
      <c r="B2439" s="2" t="s">
        <v>14464</v>
      </c>
      <c r="C2439" s="2" t="s">
        <v>18318</v>
      </c>
      <c r="D2439" s="2" t="s">
        <v>14720</v>
      </c>
      <c r="E2439" s="2" t="s">
        <v>18570</v>
      </c>
      <c r="F2439" s="3">
        <v>44927</v>
      </c>
      <c r="G2439" s="2" t="s">
        <v>14443</v>
      </c>
      <c r="H2439" s="2" t="s">
        <v>14443</v>
      </c>
      <c r="I2439" s="2" t="s">
        <v>18571</v>
      </c>
      <c r="J2439" s="3">
        <v>45214</v>
      </c>
      <c r="K2439" s="3"/>
      <c r="L2439" s="2" t="s">
        <v>18572</v>
      </c>
      <c r="M2439" s="2" t="s">
        <v>14452</v>
      </c>
      <c r="N2439" s="2" t="s">
        <v>14443</v>
      </c>
      <c r="O2439" s="2" t="s">
        <v>17039</v>
      </c>
      <c r="P2439" s="2" t="s">
        <v>18573</v>
      </c>
      <c r="Q2439" s="2" t="s">
        <v>14450</v>
      </c>
      <c r="R2439" s="2" t="s">
        <v>14451</v>
      </c>
      <c r="S2439" s="2" t="s">
        <v>14471</v>
      </c>
      <c r="T2439" s="2" t="s">
        <v>18574</v>
      </c>
      <c r="U2439" s="4">
        <v>45312.767314814817</v>
      </c>
      <c r="V2439" s="2" t="s">
        <v>18575</v>
      </c>
      <c r="W2439" s="2">
        <f>YEAR(politicas_base[[#This Row],[ano]])</f>
        <v>2023</v>
      </c>
      <c r="X2439" s="8" t="str">
        <f>HYPERLINK(politicas_base[[#This Row],[link_legislacao]],politicas_base[[#This Row],[nome]])</f>
        <v>Programa OI, MULHERES!</v>
      </c>
    </row>
    <row r="2440" spans="1:24" x14ac:dyDescent="0.3">
      <c r="A2440">
        <v>874</v>
      </c>
      <c r="B2440" s="2" t="s">
        <v>14561</v>
      </c>
      <c r="C2440" s="2" t="s">
        <v>15471</v>
      </c>
      <c r="D2440" s="2" t="s">
        <v>15936</v>
      </c>
      <c r="E2440" s="2" t="s">
        <v>18576</v>
      </c>
      <c r="F2440" s="3">
        <v>44927</v>
      </c>
      <c r="G2440" s="2" t="s">
        <v>14443</v>
      </c>
      <c r="H2440" s="2" t="s">
        <v>14443</v>
      </c>
      <c r="I2440" s="2" t="s">
        <v>18577</v>
      </c>
      <c r="J2440" s="3">
        <v>45140</v>
      </c>
      <c r="K2440" s="3"/>
      <c r="L2440" s="2" t="s">
        <v>18578</v>
      </c>
      <c r="M2440" s="2" t="s">
        <v>14452</v>
      </c>
      <c r="N2440" s="2" t="s">
        <v>14443</v>
      </c>
      <c r="O2440" s="2" t="s">
        <v>14448</v>
      </c>
      <c r="P2440" s="2" t="s">
        <v>18579</v>
      </c>
      <c r="Q2440" s="2" t="s">
        <v>14450</v>
      </c>
      <c r="R2440" s="2" t="s">
        <v>14502</v>
      </c>
      <c r="S2440" s="2" t="s">
        <v>14523</v>
      </c>
      <c r="T2440" s="2" t="s">
        <v>18580</v>
      </c>
      <c r="U2440" s="4">
        <v>45312.768969907411</v>
      </c>
      <c r="V2440" s="2" t="s">
        <v>18581</v>
      </c>
      <c r="W2440" s="2">
        <f>YEAR(politicas_base[[#This Row],[ano]])</f>
        <v>2023</v>
      </c>
      <c r="X2440" s="8" t="str">
        <f>HYPERLINK(politicas_base[[#This Row],[link_legislacao]],politicas_base[[#This Row],[nome]])</f>
        <v>Programa Povos da Pesca Artesanal</v>
      </c>
    </row>
    <row r="2441" spans="1:24" x14ac:dyDescent="0.3">
      <c r="A2441">
        <v>875</v>
      </c>
      <c r="B2441" s="2" t="s">
        <v>14464</v>
      </c>
      <c r="C2441" s="2" t="s">
        <v>18318</v>
      </c>
      <c r="D2441" s="2" t="s">
        <v>14807</v>
      </c>
      <c r="E2441" s="2" t="s">
        <v>18582</v>
      </c>
      <c r="F2441" s="3">
        <v>44927</v>
      </c>
      <c r="G2441" s="2" t="s">
        <v>14443</v>
      </c>
      <c r="H2441" s="2" t="s">
        <v>14443</v>
      </c>
      <c r="I2441" s="2" t="s">
        <v>18583</v>
      </c>
      <c r="J2441" s="3">
        <v>45226</v>
      </c>
      <c r="K2441" s="3"/>
      <c r="L2441" s="2" t="s">
        <v>18584</v>
      </c>
      <c r="M2441" s="2" t="s">
        <v>14452</v>
      </c>
      <c r="N2441" s="2" t="s">
        <v>14443</v>
      </c>
      <c r="O2441" s="2" t="s">
        <v>17039</v>
      </c>
      <c r="P2441" s="2" t="s">
        <v>18585</v>
      </c>
      <c r="Q2441" s="2" t="s">
        <v>14450</v>
      </c>
      <c r="R2441" s="2" t="s">
        <v>14451</v>
      </c>
      <c r="S2441" s="2" t="s">
        <v>14471</v>
      </c>
      <c r="T2441" s="2" t="s">
        <v>18586</v>
      </c>
      <c r="U2441" s="4">
        <v>45312.770555555559</v>
      </c>
      <c r="V2441" s="2" t="s">
        <v>18587</v>
      </c>
      <c r="W2441" s="2">
        <f>YEAR(politicas_base[[#This Row],[ano]])</f>
        <v>2023</v>
      </c>
      <c r="X2441" s="8" t="str">
        <f>HYPERLINK(politicas_base[[#This Row],[link_legislacao]],politicas_base[[#This Row],[nome]])</f>
        <v>Programa Pró-Equidade de Gênero e Raça</v>
      </c>
    </row>
    <row r="2442" spans="1:24" x14ac:dyDescent="0.3">
      <c r="A2442">
        <v>875</v>
      </c>
      <c r="B2442" s="2" t="s">
        <v>14464</v>
      </c>
      <c r="C2442" s="2" t="s">
        <v>18318</v>
      </c>
      <c r="D2442" s="2" t="s">
        <v>14720</v>
      </c>
      <c r="E2442" s="2" t="s">
        <v>18582</v>
      </c>
      <c r="F2442" s="3">
        <v>44927</v>
      </c>
      <c r="G2442" s="2" t="s">
        <v>14443</v>
      </c>
      <c r="H2442" s="2" t="s">
        <v>14443</v>
      </c>
      <c r="I2442" s="2" t="s">
        <v>18583</v>
      </c>
      <c r="J2442" s="3">
        <v>45226</v>
      </c>
      <c r="K2442" s="3"/>
      <c r="L2442" s="2" t="s">
        <v>18584</v>
      </c>
      <c r="M2442" s="2" t="s">
        <v>14452</v>
      </c>
      <c r="N2442" s="2" t="s">
        <v>14443</v>
      </c>
      <c r="O2442" s="2" t="s">
        <v>17039</v>
      </c>
      <c r="P2442" s="2" t="s">
        <v>18585</v>
      </c>
      <c r="Q2442" s="2" t="s">
        <v>14450</v>
      </c>
      <c r="R2442" s="2" t="s">
        <v>14451</v>
      </c>
      <c r="S2442" s="2" t="s">
        <v>14471</v>
      </c>
      <c r="T2442" s="2" t="s">
        <v>18586</v>
      </c>
      <c r="U2442" s="4">
        <v>45312.770555555559</v>
      </c>
      <c r="V2442" s="2" t="s">
        <v>18587</v>
      </c>
      <c r="W2442" s="2">
        <f>YEAR(politicas_base[[#This Row],[ano]])</f>
        <v>2023</v>
      </c>
      <c r="X2442" s="8" t="str">
        <f>HYPERLINK(politicas_base[[#This Row],[link_legislacao]],politicas_base[[#This Row],[nome]])</f>
        <v>Programa Pró-Equidade de Gênero e Raça</v>
      </c>
    </row>
    <row r="2443" spans="1:24" x14ac:dyDescent="0.3">
      <c r="A2443">
        <v>877</v>
      </c>
      <c r="B2443" s="2" t="s">
        <v>14561</v>
      </c>
      <c r="C2443" s="2" t="s">
        <v>18290</v>
      </c>
      <c r="D2443" s="2" t="s">
        <v>14720</v>
      </c>
      <c r="E2443" s="2" t="s">
        <v>18588</v>
      </c>
      <c r="F2443" s="3">
        <v>44927</v>
      </c>
      <c r="G2443" s="2" t="s">
        <v>14443</v>
      </c>
      <c r="H2443" s="2" t="s">
        <v>14443</v>
      </c>
      <c r="I2443" s="2" t="s">
        <v>18589</v>
      </c>
      <c r="J2443" s="3">
        <v>45154</v>
      </c>
      <c r="K2443" s="3"/>
      <c r="L2443" s="2" t="s">
        <v>18590</v>
      </c>
      <c r="M2443" s="2" t="s">
        <v>14452</v>
      </c>
      <c r="N2443" s="2" t="s">
        <v>14443</v>
      </c>
      <c r="O2443" s="2" t="s">
        <v>14448</v>
      </c>
      <c r="P2443" s="2" t="s">
        <v>18591</v>
      </c>
      <c r="Q2443" s="2" t="s">
        <v>14450</v>
      </c>
      <c r="R2443" s="2" t="s">
        <v>14451</v>
      </c>
      <c r="S2443" s="2" t="s">
        <v>14471</v>
      </c>
      <c r="T2443" s="2" t="s">
        <v>18592</v>
      </c>
      <c r="U2443" s="4">
        <v>45312.77375</v>
      </c>
      <c r="V2443" s="2" t="s">
        <v>14452</v>
      </c>
      <c r="W2443" s="2">
        <f>YEAR(politicas_base[[#This Row],[ano]])</f>
        <v>2023</v>
      </c>
      <c r="X2443" s="8" t="str">
        <f>HYPERLINK(politicas_base[[#This Row],[link_legislacao]],politicas_base[[#This Row],[nome]])</f>
        <v>Programa Quintais Produtivos para Mulheres Rurais</v>
      </c>
    </row>
    <row r="2444" spans="1:24" x14ac:dyDescent="0.3">
      <c r="A2444">
        <v>877</v>
      </c>
      <c r="B2444" s="2" t="s">
        <v>14561</v>
      </c>
      <c r="C2444" s="2" t="s">
        <v>18290</v>
      </c>
      <c r="D2444" s="2" t="s">
        <v>14808</v>
      </c>
      <c r="E2444" s="2" t="s">
        <v>18588</v>
      </c>
      <c r="F2444" s="3">
        <v>44927</v>
      </c>
      <c r="G2444" s="2" t="s">
        <v>14443</v>
      </c>
      <c r="H2444" s="2" t="s">
        <v>14443</v>
      </c>
      <c r="I2444" s="2" t="s">
        <v>18589</v>
      </c>
      <c r="J2444" s="3">
        <v>45154</v>
      </c>
      <c r="K2444" s="3"/>
      <c r="L2444" s="2" t="s">
        <v>18590</v>
      </c>
      <c r="M2444" s="2" t="s">
        <v>14452</v>
      </c>
      <c r="N2444" s="2" t="s">
        <v>14443</v>
      </c>
      <c r="O2444" s="2" t="s">
        <v>14448</v>
      </c>
      <c r="P2444" s="2" t="s">
        <v>18591</v>
      </c>
      <c r="Q2444" s="2" t="s">
        <v>14450</v>
      </c>
      <c r="R2444" s="2" t="s">
        <v>14451</v>
      </c>
      <c r="S2444" s="2" t="s">
        <v>14471</v>
      </c>
      <c r="T2444" s="2" t="s">
        <v>18592</v>
      </c>
      <c r="U2444" s="4">
        <v>45312.77375</v>
      </c>
      <c r="V2444" s="2" t="s">
        <v>14452</v>
      </c>
      <c r="W2444" s="2">
        <f>YEAR(politicas_base[[#This Row],[ano]])</f>
        <v>2023</v>
      </c>
      <c r="X2444" s="8" t="str">
        <f>HYPERLINK(politicas_base[[#This Row],[link_legislacao]],politicas_base[[#This Row],[nome]])</f>
        <v>Programa Quintais Produtivos para Mulheres Rurais</v>
      </c>
    </row>
    <row r="2445" spans="1:24" x14ac:dyDescent="0.3">
      <c r="A2445">
        <v>877</v>
      </c>
      <c r="B2445" s="2" t="s">
        <v>14561</v>
      </c>
      <c r="C2445" s="2" t="s">
        <v>18297</v>
      </c>
      <c r="D2445" s="2" t="s">
        <v>14720</v>
      </c>
      <c r="E2445" s="2" t="s">
        <v>18588</v>
      </c>
      <c r="F2445" s="3">
        <v>44927</v>
      </c>
      <c r="G2445" s="2" t="s">
        <v>14443</v>
      </c>
      <c r="H2445" s="2" t="s">
        <v>14443</v>
      </c>
      <c r="I2445" s="2" t="s">
        <v>18589</v>
      </c>
      <c r="J2445" s="3">
        <v>45154</v>
      </c>
      <c r="K2445" s="3"/>
      <c r="L2445" s="2" t="s">
        <v>18590</v>
      </c>
      <c r="M2445" s="2" t="s">
        <v>14452</v>
      </c>
      <c r="N2445" s="2" t="s">
        <v>14443</v>
      </c>
      <c r="O2445" s="2" t="s">
        <v>14448</v>
      </c>
      <c r="P2445" s="2" t="s">
        <v>18591</v>
      </c>
      <c r="Q2445" s="2" t="s">
        <v>14450</v>
      </c>
      <c r="R2445" s="2" t="s">
        <v>14451</v>
      </c>
      <c r="S2445" s="2" t="s">
        <v>14471</v>
      </c>
      <c r="T2445" s="2" t="s">
        <v>18592</v>
      </c>
      <c r="U2445" s="4">
        <v>45312.77375</v>
      </c>
      <c r="V2445" s="2" t="s">
        <v>14452</v>
      </c>
      <c r="W2445" s="2">
        <f>YEAR(politicas_base[[#This Row],[ano]])</f>
        <v>2023</v>
      </c>
      <c r="X2445" s="8" t="str">
        <f>HYPERLINK(politicas_base[[#This Row],[link_legislacao]],politicas_base[[#This Row],[nome]])</f>
        <v>Programa Quintais Produtivos para Mulheres Rurais</v>
      </c>
    </row>
    <row r="2446" spans="1:24" x14ac:dyDescent="0.3">
      <c r="A2446">
        <v>877</v>
      </c>
      <c r="B2446" s="2" t="s">
        <v>14561</v>
      </c>
      <c r="C2446" s="2" t="s">
        <v>18297</v>
      </c>
      <c r="D2446" s="2" t="s">
        <v>14808</v>
      </c>
      <c r="E2446" s="2" t="s">
        <v>18588</v>
      </c>
      <c r="F2446" s="3">
        <v>44927</v>
      </c>
      <c r="G2446" s="2" t="s">
        <v>14443</v>
      </c>
      <c r="H2446" s="2" t="s">
        <v>14443</v>
      </c>
      <c r="I2446" s="2" t="s">
        <v>18589</v>
      </c>
      <c r="J2446" s="3">
        <v>45154</v>
      </c>
      <c r="K2446" s="3"/>
      <c r="L2446" s="2" t="s">
        <v>18590</v>
      </c>
      <c r="M2446" s="2" t="s">
        <v>14452</v>
      </c>
      <c r="N2446" s="2" t="s">
        <v>14443</v>
      </c>
      <c r="O2446" s="2" t="s">
        <v>14448</v>
      </c>
      <c r="P2446" s="2" t="s">
        <v>18591</v>
      </c>
      <c r="Q2446" s="2" t="s">
        <v>14450</v>
      </c>
      <c r="R2446" s="2" t="s">
        <v>14451</v>
      </c>
      <c r="S2446" s="2" t="s">
        <v>14471</v>
      </c>
      <c r="T2446" s="2" t="s">
        <v>18592</v>
      </c>
      <c r="U2446" s="4">
        <v>45312.77375</v>
      </c>
      <c r="V2446" s="2" t="s">
        <v>14452</v>
      </c>
      <c r="W2446" s="2">
        <f>YEAR(politicas_base[[#This Row],[ano]])</f>
        <v>2023</v>
      </c>
      <c r="X2446" s="8" t="str">
        <f>HYPERLINK(politicas_base[[#This Row],[link_legislacao]],politicas_base[[#This Row],[nome]])</f>
        <v>Programa Quintais Produtivos para Mulheres Rurais</v>
      </c>
    </row>
    <row r="2447" spans="1:24" x14ac:dyDescent="0.3">
      <c r="A2447">
        <v>878</v>
      </c>
      <c r="B2447" s="2" t="s">
        <v>15262</v>
      </c>
      <c r="C2447" s="2" t="s">
        <v>14849</v>
      </c>
      <c r="D2447" s="2" t="s">
        <v>14540</v>
      </c>
      <c r="E2447" s="2" t="s">
        <v>18593</v>
      </c>
      <c r="F2447" s="3">
        <v>44927</v>
      </c>
      <c r="G2447" s="2" t="s">
        <v>14443</v>
      </c>
      <c r="H2447" s="2" t="s">
        <v>14443</v>
      </c>
      <c r="I2447" s="2" t="s">
        <v>18566</v>
      </c>
      <c r="J2447" s="3">
        <v>45201</v>
      </c>
      <c r="K2447" s="3"/>
      <c r="L2447" s="2" t="s">
        <v>18594</v>
      </c>
      <c r="M2447" s="2" t="s">
        <v>14452</v>
      </c>
      <c r="N2447" s="2" t="s">
        <v>14443</v>
      </c>
      <c r="O2447" s="2" t="s">
        <v>17039</v>
      </c>
      <c r="P2447" s="2" t="s">
        <v>18595</v>
      </c>
      <c r="Q2447" s="2" t="s">
        <v>14450</v>
      </c>
      <c r="R2447" s="2" t="s">
        <v>14451</v>
      </c>
      <c r="S2447" s="2" t="s">
        <v>15267</v>
      </c>
      <c r="T2447" s="2" t="s">
        <v>18596</v>
      </c>
      <c r="U2447" s="4">
        <v>45312.77542824074</v>
      </c>
      <c r="V2447" s="2" t="s">
        <v>18597</v>
      </c>
      <c r="W2447" s="2">
        <f>YEAR(politicas_base[[#This Row],[ano]])</f>
        <v>2023</v>
      </c>
      <c r="X2447" s="8" t="str">
        <f>HYPERLINK(politicas_base[[#This Row],[link_legislacao]],politicas_base[[#This Row],[nome]])</f>
        <v>Programa TEAtivo</v>
      </c>
    </row>
    <row r="2448" spans="1:24" x14ac:dyDescent="0.3">
      <c r="A2448">
        <v>878</v>
      </c>
      <c r="B2448" s="2" t="s">
        <v>15262</v>
      </c>
      <c r="C2448" s="2" t="s">
        <v>14849</v>
      </c>
      <c r="D2448" s="2" t="s">
        <v>18370</v>
      </c>
      <c r="E2448" s="2" t="s">
        <v>18593</v>
      </c>
      <c r="F2448" s="3">
        <v>44927</v>
      </c>
      <c r="G2448" s="2" t="s">
        <v>14443</v>
      </c>
      <c r="H2448" s="2" t="s">
        <v>14443</v>
      </c>
      <c r="I2448" s="2" t="s">
        <v>18566</v>
      </c>
      <c r="J2448" s="3">
        <v>45201</v>
      </c>
      <c r="K2448" s="3"/>
      <c r="L2448" s="2" t="s">
        <v>18594</v>
      </c>
      <c r="M2448" s="2" t="s">
        <v>14452</v>
      </c>
      <c r="N2448" s="2" t="s">
        <v>14443</v>
      </c>
      <c r="O2448" s="2" t="s">
        <v>17039</v>
      </c>
      <c r="P2448" s="2" t="s">
        <v>18595</v>
      </c>
      <c r="Q2448" s="2" t="s">
        <v>14450</v>
      </c>
      <c r="R2448" s="2" t="s">
        <v>14451</v>
      </c>
      <c r="S2448" s="2" t="s">
        <v>15267</v>
      </c>
      <c r="T2448" s="2" t="s">
        <v>18596</v>
      </c>
      <c r="U2448" s="4">
        <v>45312.77542824074</v>
      </c>
      <c r="V2448" s="2" t="s">
        <v>18597</v>
      </c>
      <c r="W2448" s="2">
        <f>YEAR(politicas_base[[#This Row],[ano]])</f>
        <v>2023</v>
      </c>
      <c r="X2448" s="8" t="str">
        <f>HYPERLINK(politicas_base[[#This Row],[link_legislacao]],politicas_base[[#This Row],[nome]])</f>
        <v>Programa TEAtivo</v>
      </c>
    </row>
    <row r="2449" spans="1:24" x14ac:dyDescent="0.3">
      <c r="A2449">
        <v>879</v>
      </c>
      <c r="B2449" s="2" t="s">
        <v>15028</v>
      </c>
      <c r="C2449" s="2" t="s">
        <v>14848</v>
      </c>
      <c r="D2449" s="2" t="s">
        <v>14466</v>
      </c>
      <c r="E2449" s="2" t="s">
        <v>18598</v>
      </c>
      <c r="F2449" s="3">
        <v>44927</v>
      </c>
      <c r="G2449" s="2" t="s">
        <v>14443</v>
      </c>
      <c r="H2449" s="2" t="s">
        <v>14443</v>
      </c>
      <c r="I2449" s="2" t="s">
        <v>18599</v>
      </c>
      <c r="J2449" s="3">
        <v>45198</v>
      </c>
      <c r="K2449" s="3"/>
      <c r="L2449" s="2" t="s">
        <v>18600</v>
      </c>
      <c r="M2449" s="2" t="s">
        <v>14452</v>
      </c>
      <c r="N2449" s="2" t="s">
        <v>14443</v>
      </c>
      <c r="O2449" s="2" t="s">
        <v>17039</v>
      </c>
      <c r="P2449" s="2" t="s">
        <v>18601</v>
      </c>
      <c r="Q2449" s="2" t="s">
        <v>14450</v>
      </c>
      <c r="R2449" s="2" t="s">
        <v>14451</v>
      </c>
      <c r="S2449" s="2" t="s">
        <v>15028</v>
      </c>
      <c r="T2449" s="2" t="s">
        <v>18602</v>
      </c>
      <c r="U2449" s="4">
        <v>45312.776956018519</v>
      </c>
      <c r="V2449" s="2" t="s">
        <v>18603</v>
      </c>
      <c r="W2449" s="2">
        <f>YEAR(politicas_base[[#This Row],[ano]])</f>
        <v>2023</v>
      </c>
      <c r="X2449" s="8" t="str">
        <f>HYPERLINK(politicas_base[[#This Row],[link_legislacao]],politicas_base[[#This Row],[nome]])</f>
        <v>Programa Territórios da Cultura</v>
      </c>
    </row>
    <row r="2450" spans="1:24" x14ac:dyDescent="0.3">
      <c r="A2450">
        <v>880</v>
      </c>
      <c r="B2450" s="2" t="s">
        <v>14464</v>
      </c>
      <c r="C2450" s="2" t="s">
        <v>18503</v>
      </c>
      <c r="D2450" s="2" t="s">
        <v>14441</v>
      </c>
      <c r="E2450" s="2" t="s">
        <v>18604</v>
      </c>
      <c r="F2450" s="3">
        <v>44927</v>
      </c>
      <c r="G2450" s="2" t="s">
        <v>14443</v>
      </c>
      <c r="H2450" s="2" t="s">
        <v>14443</v>
      </c>
      <c r="I2450" s="2" t="s">
        <v>18605</v>
      </c>
      <c r="J2450" s="3">
        <v>45201</v>
      </c>
      <c r="K2450" s="3"/>
      <c r="L2450" s="2" t="s">
        <v>18606</v>
      </c>
      <c r="M2450" s="2" t="s">
        <v>14452</v>
      </c>
      <c r="N2450" s="2" t="s">
        <v>14443</v>
      </c>
      <c r="O2450" s="2" t="s">
        <v>17039</v>
      </c>
      <c r="P2450" s="2" t="s">
        <v>18607</v>
      </c>
      <c r="Q2450" s="2" t="s">
        <v>14450</v>
      </c>
      <c r="R2450" s="2" t="s">
        <v>14451</v>
      </c>
      <c r="S2450" s="2" t="s">
        <v>14471</v>
      </c>
      <c r="T2450" s="2" t="s">
        <v>18608</v>
      </c>
      <c r="U2450" s="4">
        <v>45312.778692129628</v>
      </c>
      <c r="V2450" s="2" t="s">
        <v>18609</v>
      </c>
      <c r="W2450" s="2">
        <f>YEAR(politicas_base[[#This Row],[ano]])</f>
        <v>2023</v>
      </c>
      <c r="X2450" s="8" t="str">
        <f>HYPERLINK(politicas_base[[#This Row],[link_legislacao]],politicas_base[[#This Row],[nome]])</f>
        <v>Programa Viva Mais Cidadania</v>
      </c>
    </row>
    <row r="2451" spans="1:24" x14ac:dyDescent="0.3">
      <c r="A2451">
        <v>881</v>
      </c>
      <c r="B2451" s="2" t="s">
        <v>14653</v>
      </c>
      <c r="C2451" s="2" t="s">
        <v>18268</v>
      </c>
      <c r="D2451" s="2" t="s">
        <v>14452</v>
      </c>
      <c r="E2451" s="2" t="s">
        <v>18610</v>
      </c>
      <c r="F2451" s="3">
        <v>44927</v>
      </c>
      <c r="G2451" s="2" t="s">
        <v>14443</v>
      </c>
      <c r="H2451" s="2" t="s">
        <v>14443</v>
      </c>
      <c r="I2451" s="2" t="s">
        <v>18611</v>
      </c>
      <c r="J2451" s="3">
        <v>44963</v>
      </c>
      <c r="K2451" s="3"/>
      <c r="L2451" s="2" t="s">
        <v>18612</v>
      </c>
      <c r="M2451" s="2" t="s">
        <v>14452</v>
      </c>
      <c r="N2451" s="2" t="s">
        <v>14443</v>
      </c>
      <c r="O2451" s="2" t="s">
        <v>17039</v>
      </c>
      <c r="P2451" s="2" t="s">
        <v>18613</v>
      </c>
      <c r="Q2451" s="2" t="s">
        <v>14491</v>
      </c>
      <c r="R2451" s="2" t="s">
        <v>14568</v>
      </c>
      <c r="S2451" s="2" t="s">
        <v>14568</v>
      </c>
      <c r="T2451" s="2" t="s">
        <v>18614</v>
      </c>
      <c r="U2451" s="4">
        <v>45312.780393518522</v>
      </c>
      <c r="V2451" s="2" t="s">
        <v>18615</v>
      </c>
      <c r="W2451" s="2">
        <f>YEAR(politicas_base[[#This Row],[ano]])</f>
        <v>2023</v>
      </c>
      <c r="X2451" s="8" t="str">
        <f>HYPERLINK(politicas_base[[#This Row],[link_legislacao]],politicas_base[[#This Row],[nome]])</f>
        <v>Plano de Ação Nacional para a Conservação da Flora Ameaçada de Extinção da Bacia do Alto Tocantins - PAN Bacia do Alto Tocantins</v>
      </c>
    </row>
    <row r="2452" spans="1:24" x14ac:dyDescent="0.3">
      <c r="A2452">
        <v>881</v>
      </c>
      <c r="B2452" s="2" t="s">
        <v>14653</v>
      </c>
      <c r="C2452" s="2" t="s">
        <v>18616</v>
      </c>
      <c r="D2452" s="2" t="s">
        <v>14452</v>
      </c>
      <c r="E2452" s="2" t="s">
        <v>18610</v>
      </c>
      <c r="F2452" s="3">
        <v>44927</v>
      </c>
      <c r="G2452" s="2" t="s">
        <v>14443</v>
      </c>
      <c r="H2452" s="2" t="s">
        <v>14443</v>
      </c>
      <c r="I2452" s="2" t="s">
        <v>18611</v>
      </c>
      <c r="J2452" s="3">
        <v>44963</v>
      </c>
      <c r="K2452" s="3"/>
      <c r="L2452" s="2" t="s">
        <v>18612</v>
      </c>
      <c r="M2452" s="2" t="s">
        <v>14452</v>
      </c>
      <c r="N2452" s="2" t="s">
        <v>14443</v>
      </c>
      <c r="O2452" s="2" t="s">
        <v>17039</v>
      </c>
      <c r="P2452" s="2" t="s">
        <v>18613</v>
      </c>
      <c r="Q2452" s="2" t="s">
        <v>14491</v>
      </c>
      <c r="R2452" s="2" t="s">
        <v>14568</v>
      </c>
      <c r="S2452" s="2" t="s">
        <v>14568</v>
      </c>
      <c r="T2452" s="2" t="s">
        <v>18614</v>
      </c>
      <c r="U2452" s="4">
        <v>45312.780393518522</v>
      </c>
      <c r="V2452" s="2" t="s">
        <v>18615</v>
      </c>
      <c r="W2452" s="2">
        <f>YEAR(politicas_base[[#This Row],[ano]])</f>
        <v>2023</v>
      </c>
      <c r="X2452" s="8" t="str">
        <f>HYPERLINK(politicas_base[[#This Row],[link_legislacao]],politicas_base[[#This Row],[nome]])</f>
        <v>Plano de Ação Nacional para a Conservação da Flora Ameaçada de Extinção da Bacia do Alto Tocantins - PAN Bacia do Alto Tocantins</v>
      </c>
    </row>
    <row r="2453" spans="1:24" x14ac:dyDescent="0.3">
      <c r="A2453">
        <v>882</v>
      </c>
      <c r="B2453" s="2" t="s">
        <v>14653</v>
      </c>
      <c r="C2453" s="2" t="s">
        <v>18268</v>
      </c>
      <c r="D2453" s="2" t="s">
        <v>14578</v>
      </c>
      <c r="E2453" s="2" t="s">
        <v>18617</v>
      </c>
      <c r="F2453" s="3">
        <v>44927</v>
      </c>
      <c r="G2453" s="2" t="s">
        <v>14443</v>
      </c>
      <c r="H2453" s="2" t="s">
        <v>14443</v>
      </c>
      <c r="I2453" s="2" t="s">
        <v>18618</v>
      </c>
      <c r="J2453" s="3">
        <v>45154</v>
      </c>
      <c r="K2453" s="3"/>
      <c r="L2453" s="2" t="s">
        <v>18619</v>
      </c>
      <c r="M2453" s="2" t="s">
        <v>14452</v>
      </c>
      <c r="N2453" s="2" t="s">
        <v>14443</v>
      </c>
      <c r="O2453" s="2" t="s">
        <v>17039</v>
      </c>
      <c r="P2453" s="2" t="s">
        <v>18620</v>
      </c>
      <c r="Q2453" s="2" t="s">
        <v>14491</v>
      </c>
      <c r="R2453" s="2" t="s">
        <v>14568</v>
      </c>
      <c r="S2453" s="2" t="s">
        <v>14568</v>
      </c>
      <c r="T2453" s="2" t="s">
        <v>18621</v>
      </c>
      <c r="U2453" s="4">
        <v>45312.783541666664</v>
      </c>
      <c r="V2453" s="2" t="s">
        <v>18622</v>
      </c>
      <c r="W2453" s="2">
        <f>YEAR(politicas_base[[#This Row],[ano]])</f>
        <v>2023</v>
      </c>
      <c r="X2453" s="8" t="str">
        <f>HYPERLINK(politicas_base[[#This Row],[link_legislacao]],politicas_base[[#This Row],[nome]])</f>
        <v>Plano de Ação Nacional para a Conservação de Árvores Ameaçadas de Extinção do Sul da Bahia - PAN Hileia Baiana</v>
      </c>
    </row>
    <row r="2454" spans="1:24" x14ac:dyDescent="0.3">
      <c r="A2454">
        <v>882</v>
      </c>
      <c r="B2454" s="2" t="s">
        <v>14653</v>
      </c>
      <c r="C2454" s="2" t="s">
        <v>18616</v>
      </c>
      <c r="D2454" s="2" t="s">
        <v>14578</v>
      </c>
      <c r="E2454" s="2" t="s">
        <v>18617</v>
      </c>
      <c r="F2454" s="3">
        <v>44927</v>
      </c>
      <c r="G2454" s="2" t="s">
        <v>14443</v>
      </c>
      <c r="H2454" s="2" t="s">
        <v>14443</v>
      </c>
      <c r="I2454" s="2" t="s">
        <v>18618</v>
      </c>
      <c r="J2454" s="3">
        <v>45154</v>
      </c>
      <c r="K2454" s="3"/>
      <c r="L2454" s="2" t="s">
        <v>18619</v>
      </c>
      <c r="M2454" s="2" t="s">
        <v>14452</v>
      </c>
      <c r="N2454" s="2" t="s">
        <v>14443</v>
      </c>
      <c r="O2454" s="2" t="s">
        <v>17039</v>
      </c>
      <c r="P2454" s="2" t="s">
        <v>18620</v>
      </c>
      <c r="Q2454" s="2" t="s">
        <v>14491</v>
      </c>
      <c r="R2454" s="2" t="s">
        <v>14568</v>
      </c>
      <c r="S2454" s="2" t="s">
        <v>14568</v>
      </c>
      <c r="T2454" s="2" t="s">
        <v>18621</v>
      </c>
      <c r="U2454" s="4">
        <v>45312.783541666664</v>
      </c>
      <c r="V2454" s="2" t="s">
        <v>18622</v>
      </c>
      <c r="W2454" s="2">
        <f>YEAR(politicas_base[[#This Row],[ano]])</f>
        <v>2023</v>
      </c>
      <c r="X2454" s="8" t="str">
        <f>HYPERLINK(politicas_base[[#This Row],[link_legislacao]],politicas_base[[#This Row],[nome]])</f>
        <v>Plano de Ação Nacional para a Conservação de Árvores Ameaçadas de Extinção do Sul da Bahia - PAN Hileia Baiana</v>
      </c>
    </row>
    <row r="2455" spans="1:24" x14ac:dyDescent="0.3">
      <c r="A2455">
        <v>883</v>
      </c>
      <c r="B2455" s="2" t="s">
        <v>15035</v>
      </c>
      <c r="C2455" s="2" t="s">
        <v>18623</v>
      </c>
      <c r="D2455" s="2" t="s">
        <v>14789</v>
      </c>
      <c r="E2455" s="2" t="s">
        <v>18624</v>
      </c>
      <c r="F2455" s="3">
        <v>44927</v>
      </c>
      <c r="G2455" s="2" t="s">
        <v>14443</v>
      </c>
      <c r="H2455" s="2" t="s">
        <v>14443</v>
      </c>
      <c r="I2455" s="2" t="s">
        <v>18625</v>
      </c>
      <c r="J2455" s="3">
        <v>45113</v>
      </c>
      <c r="K2455" s="3"/>
      <c r="L2455" s="2" t="s">
        <v>18626</v>
      </c>
      <c r="M2455" s="2" t="s">
        <v>14452</v>
      </c>
      <c r="N2455" s="2" t="s">
        <v>14443</v>
      </c>
      <c r="O2455" s="2" t="s">
        <v>17770</v>
      </c>
      <c r="P2455" s="2" t="s">
        <v>18627</v>
      </c>
      <c r="Q2455" s="2" t="s">
        <v>14450</v>
      </c>
      <c r="R2455" s="2" t="s">
        <v>14533</v>
      </c>
      <c r="S2455" s="2" t="s">
        <v>14921</v>
      </c>
      <c r="T2455" s="2" t="s">
        <v>18628</v>
      </c>
      <c r="U2455" s="4">
        <v>45312.785532407404</v>
      </c>
      <c r="V2455" s="2" t="s">
        <v>18389</v>
      </c>
      <c r="W2455" s="2">
        <f>YEAR(politicas_base[[#This Row],[ano]])</f>
        <v>2023</v>
      </c>
      <c r="X2455" s="8" t="str">
        <f>HYPERLINK(politicas_base[[#This Row],[link_legislacao]],politicas_base[[#This Row],[nome]])</f>
        <v>Programa Nacional para Melhoria do Ambiente de Investimentos</v>
      </c>
    </row>
    <row r="2456" spans="1:24" x14ac:dyDescent="0.3">
      <c r="A2456">
        <v>884</v>
      </c>
      <c r="B2456" s="2" t="s">
        <v>14653</v>
      </c>
      <c r="C2456" s="2" t="s">
        <v>18268</v>
      </c>
      <c r="D2456" s="2" t="s">
        <v>14496</v>
      </c>
      <c r="E2456" s="2" t="s">
        <v>18629</v>
      </c>
      <c r="F2456" s="3">
        <v>44927</v>
      </c>
      <c r="G2456" s="2" t="s">
        <v>14443</v>
      </c>
      <c r="H2456" s="2" t="s">
        <v>14443</v>
      </c>
      <c r="I2456" s="2" t="s">
        <v>18630</v>
      </c>
      <c r="J2456" s="3">
        <v>45106</v>
      </c>
      <c r="K2456" s="3"/>
      <c r="L2456" s="2" t="s">
        <v>18631</v>
      </c>
      <c r="M2456" s="2" t="s">
        <v>14452</v>
      </c>
      <c r="N2456" s="2" t="s">
        <v>14443</v>
      </c>
      <c r="O2456" s="2" t="s">
        <v>17770</v>
      </c>
      <c r="P2456" s="2" t="s">
        <v>18632</v>
      </c>
      <c r="Q2456" s="2" t="s">
        <v>14450</v>
      </c>
      <c r="R2456" s="2" t="s">
        <v>14568</v>
      </c>
      <c r="S2456" s="2" t="s">
        <v>14568</v>
      </c>
      <c r="T2456" s="2" t="s">
        <v>18633</v>
      </c>
      <c r="U2456" s="4">
        <v>45312.787488425929</v>
      </c>
      <c r="V2456" s="2" t="s">
        <v>18634</v>
      </c>
      <c r="W2456" s="2">
        <f>YEAR(politicas_base[[#This Row],[ano]])</f>
        <v>2023</v>
      </c>
      <c r="X2456" s="8" t="str">
        <f>HYPERLINK(politicas_base[[#This Row],[link_legislacao]],politicas_base[[#This Row],[nome]])</f>
        <v>Programa de Estímulo à Geração e Divulgação de Dados e Informações sobre a Qualidade das Águas - QUALIÁGUA</v>
      </c>
    </row>
    <row r="2457" spans="1:24" x14ac:dyDescent="0.3">
      <c r="A2457">
        <v>884</v>
      </c>
      <c r="B2457" s="2" t="s">
        <v>14653</v>
      </c>
      <c r="C2457" s="2" t="s">
        <v>16912</v>
      </c>
      <c r="D2457" s="2" t="s">
        <v>14496</v>
      </c>
      <c r="E2457" s="2" t="s">
        <v>18629</v>
      </c>
      <c r="F2457" s="3">
        <v>44927</v>
      </c>
      <c r="G2457" s="2" t="s">
        <v>14443</v>
      </c>
      <c r="H2457" s="2" t="s">
        <v>14443</v>
      </c>
      <c r="I2457" s="2" t="s">
        <v>18630</v>
      </c>
      <c r="J2457" s="3">
        <v>45106</v>
      </c>
      <c r="K2457" s="3"/>
      <c r="L2457" s="2" t="s">
        <v>18631</v>
      </c>
      <c r="M2457" s="2" t="s">
        <v>14452</v>
      </c>
      <c r="N2457" s="2" t="s">
        <v>14443</v>
      </c>
      <c r="O2457" s="2" t="s">
        <v>17770</v>
      </c>
      <c r="P2457" s="2" t="s">
        <v>18632</v>
      </c>
      <c r="Q2457" s="2" t="s">
        <v>14450</v>
      </c>
      <c r="R2457" s="2" t="s">
        <v>14568</v>
      </c>
      <c r="S2457" s="2" t="s">
        <v>14568</v>
      </c>
      <c r="T2457" s="2" t="s">
        <v>18633</v>
      </c>
      <c r="U2457" s="4">
        <v>45312.787488425929</v>
      </c>
      <c r="V2457" s="2" t="s">
        <v>18634</v>
      </c>
      <c r="W2457" s="2">
        <f>YEAR(politicas_base[[#This Row],[ano]])</f>
        <v>2023</v>
      </c>
      <c r="X2457" s="8" t="str">
        <f>HYPERLINK(politicas_base[[#This Row],[link_legislacao]],politicas_base[[#This Row],[nome]])</f>
        <v>Programa de Estímulo à Geração e Divulgação de Dados e Informações sobre a Qualidade das Águas - QUALIÁGUA</v>
      </c>
    </row>
    <row r="2458" spans="1:24" x14ac:dyDescent="0.3">
      <c r="A2458">
        <v>886</v>
      </c>
      <c r="B2458" s="2" t="s">
        <v>14577</v>
      </c>
      <c r="C2458" s="2" t="s">
        <v>14550</v>
      </c>
      <c r="D2458" s="2" t="s">
        <v>14578</v>
      </c>
      <c r="E2458" s="2" t="s">
        <v>18635</v>
      </c>
      <c r="F2458" s="3">
        <v>44927</v>
      </c>
      <c r="G2458" s="2" t="s">
        <v>14443</v>
      </c>
      <c r="H2458" s="2" t="s">
        <v>14443</v>
      </c>
      <c r="I2458" s="2" t="s">
        <v>18636</v>
      </c>
      <c r="J2458" s="3">
        <v>45265</v>
      </c>
      <c r="K2458" s="3"/>
      <c r="L2458" s="2" t="s">
        <v>18637</v>
      </c>
      <c r="M2458" s="2" t="s">
        <v>14452</v>
      </c>
      <c r="N2458" s="2" t="s">
        <v>14443</v>
      </c>
      <c r="O2458" s="2" t="s">
        <v>17770</v>
      </c>
      <c r="P2458" s="2" t="s">
        <v>18638</v>
      </c>
      <c r="Q2458" s="2" t="s">
        <v>14491</v>
      </c>
      <c r="R2458" s="2" t="s">
        <v>14502</v>
      </c>
      <c r="S2458" s="2" t="s">
        <v>14577</v>
      </c>
      <c r="T2458" s="2" t="s">
        <v>18639</v>
      </c>
      <c r="U2458" s="4">
        <v>45340.671990740739</v>
      </c>
      <c r="V2458" s="2" t="s">
        <v>18637</v>
      </c>
      <c r="W2458" s="2">
        <f>YEAR(politicas_base[[#This Row],[ano]])</f>
        <v>2023</v>
      </c>
      <c r="X2458" s="8" t="str">
        <f>HYPERLINK(politicas_base[[#This Row],[link_legislacao]],politicas_base[[#This Row],[nome]])</f>
        <v>Plano Anual de Investimentos dos Recursos Não Reembolsáveis do Fundo Nacional de Desenvolvimento Científico e Tecnológico - FNDCT</v>
      </c>
    </row>
    <row r="2459" spans="1:24" x14ac:dyDescent="0.3">
      <c r="A2459">
        <v>886</v>
      </c>
      <c r="B2459" s="2" t="s">
        <v>14577</v>
      </c>
      <c r="C2459" s="2" t="s">
        <v>18640</v>
      </c>
      <c r="D2459" s="2" t="s">
        <v>14578</v>
      </c>
      <c r="E2459" s="2" t="s">
        <v>18635</v>
      </c>
      <c r="F2459" s="3">
        <v>44927</v>
      </c>
      <c r="G2459" s="2" t="s">
        <v>14443</v>
      </c>
      <c r="H2459" s="2" t="s">
        <v>14443</v>
      </c>
      <c r="I2459" s="2" t="s">
        <v>18636</v>
      </c>
      <c r="J2459" s="3">
        <v>45265</v>
      </c>
      <c r="K2459" s="3"/>
      <c r="L2459" s="2" t="s">
        <v>18637</v>
      </c>
      <c r="M2459" s="2" t="s">
        <v>14452</v>
      </c>
      <c r="N2459" s="2" t="s">
        <v>14443</v>
      </c>
      <c r="O2459" s="2" t="s">
        <v>17770</v>
      </c>
      <c r="P2459" s="2" t="s">
        <v>18638</v>
      </c>
      <c r="Q2459" s="2" t="s">
        <v>14491</v>
      </c>
      <c r="R2459" s="2" t="s">
        <v>14502</v>
      </c>
      <c r="S2459" s="2" t="s">
        <v>14577</v>
      </c>
      <c r="T2459" s="2" t="s">
        <v>18639</v>
      </c>
      <c r="U2459" s="4">
        <v>45340.671990740739</v>
      </c>
      <c r="V2459" s="2" t="s">
        <v>18637</v>
      </c>
      <c r="W2459" s="2">
        <f>YEAR(politicas_base[[#This Row],[ano]])</f>
        <v>2023</v>
      </c>
      <c r="X2459" s="8" t="str">
        <f>HYPERLINK(politicas_base[[#This Row],[link_legislacao]],politicas_base[[#This Row],[nome]])</f>
        <v>Plano Anual de Investimentos dos Recursos Não Reembolsáveis do Fundo Nacional de Desenvolvimento Científico e Tecnológico - FNDCT</v>
      </c>
    </row>
    <row r="2460" spans="1:24" x14ac:dyDescent="0.3">
      <c r="A2460">
        <v>888</v>
      </c>
      <c r="B2460" s="2" t="s">
        <v>14561</v>
      </c>
      <c r="C2460" s="2" t="s">
        <v>18290</v>
      </c>
      <c r="D2460" s="2" t="s">
        <v>14610</v>
      </c>
      <c r="E2460" s="2" t="s">
        <v>18641</v>
      </c>
      <c r="F2460" s="3">
        <v>44927</v>
      </c>
      <c r="G2460" s="2" t="s">
        <v>14443</v>
      </c>
      <c r="H2460" s="2" t="s">
        <v>14443</v>
      </c>
      <c r="I2460" s="2" t="s">
        <v>18642</v>
      </c>
      <c r="J2460" s="3">
        <v>45272</v>
      </c>
      <c r="K2460" s="3"/>
      <c r="L2460" s="2" t="s">
        <v>18643</v>
      </c>
      <c r="M2460" s="2" t="s">
        <v>14452</v>
      </c>
      <c r="N2460" s="2" t="s">
        <v>14443</v>
      </c>
      <c r="O2460" s="2" t="s">
        <v>14448</v>
      </c>
      <c r="P2460" s="2" t="s">
        <v>18644</v>
      </c>
      <c r="Q2460" s="2" t="s">
        <v>14574</v>
      </c>
      <c r="R2460" s="2" t="s">
        <v>14502</v>
      </c>
      <c r="S2460" s="2" t="s">
        <v>14523</v>
      </c>
      <c r="T2460" s="2" t="s">
        <v>18645</v>
      </c>
      <c r="U2460" s="4">
        <v>45340.681030092594</v>
      </c>
      <c r="V2460" s="2" t="s">
        <v>14452</v>
      </c>
      <c r="W2460" s="2">
        <f>YEAR(politicas_base[[#This Row],[ano]])</f>
        <v>2023</v>
      </c>
      <c r="X2460" s="8" t="str">
        <f>HYPERLINK(politicas_base[[#This Row],[link_legislacao]],politicas_base[[#This Row],[nome]])</f>
        <v>Política Nacional de Abastecimento Alimentar</v>
      </c>
    </row>
    <row r="2461" spans="1:24" x14ac:dyDescent="0.3">
      <c r="A2461">
        <v>888</v>
      </c>
      <c r="B2461" s="2" t="s">
        <v>14561</v>
      </c>
      <c r="C2461" s="2" t="s">
        <v>18290</v>
      </c>
      <c r="D2461" s="2" t="s">
        <v>14808</v>
      </c>
      <c r="E2461" s="2" t="s">
        <v>18641</v>
      </c>
      <c r="F2461" s="3">
        <v>44927</v>
      </c>
      <c r="G2461" s="2" t="s">
        <v>14443</v>
      </c>
      <c r="H2461" s="2" t="s">
        <v>14443</v>
      </c>
      <c r="I2461" s="2" t="s">
        <v>18642</v>
      </c>
      <c r="J2461" s="3">
        <v>45272</v>
      </c>
      <c r="K2461" s="3"/>
      <c r="L2461" s="2" t="s">
        <v>18643</v>
      </c>
      <c r="M2461" s="2" t="s">
        <v>14452</v>
      </c>
      <c r="N2461" s="2" t="s">
        <v>14443</v>
      </c>
      <c r="O2461" s="2" t="s">
        <v>14448</v>
      </c>
      <c r="P2461" s="2" t="s">
        <v>18644</v>
      </c>
      <c r="Q2461" s="2" t="s">
        <v>14574</v>
      </c>
      <c r="R2461" s="2" t="s">
        <v>14502</v>
      </c>
      <c r="S2461" s="2" t="s">
        <v>14523</v>
      </c>
      <c r="T2461" s="2" t="s">
        <v>18645</v>
      </c>
      <c r="U2461" s="4">
        <v>45340.681030092594</v>
      </c>
      <c r="V2461" s="2" t="s">
        <v>14452</v>
      </c>
      <c r="W2461" s="2">
        <f>YEAR(politicas_base[[#This Row],[ano]])</f>
        <v>2023</v>
      </c>
      <c r="X2461" s="8" t="str">
        <f>HYPERLINK(politicas_base[[#This Row],[link_legislacao]],politicas_base[[#This Row],[nome]])</f>
        <v>Política Nacional de Abastecimento Alimentar</v>
      </c>
    </row>
    <row r="2462" spans="1:24" x14ac:dyDescent="0.3">
      <c r="A2462">
        <v>888</v>
      </c>
      <c r="B2462" s="2" t="s">
        <v>14804</v>
      </c>
      <c r="C2462" s="2" t="s">
        <v>18290</v>
      </c>
      <c r="D2462" s="2" t="s">
        <v>14610</v>
      </c>
      <c r="E2462" s="2" t="s">
        <v>18641</v>
      </c>
      <c r="F2462" s="3">
        <v>44927</v>
      </c>
      <c r="G2462" s="2" t="s">
        <v>14443</v>
      </c>
      <c r="H2462" s="2" t="s">
        <v>14443</v>
      </c>
      <c r="I2462" s="2" t="s">
        <v>18642</v>
      </c>
      <c r="J2462" s="3">
        <v>45272</v>
      </c>
      <c r="K2462" s="3"/>
      <c r="L2462" s="2" t="s">
        <v>18643</v>
      </c>
      <c r="M2462" s="2" t="s">
        <v>14452</v>
      </c>
      <c r="N2462" s="2" t="s">
        <v>14443</v>
      </c>
      <c r="O2462" s="2" t="s">
        <v>14448</v>
      </c>
      <c r="P2462" s="2" t="s">
        <v>18644</v>
      </c>
      <c r="Q2462" s="2" t="s">
        <v>14574</v>
      </c>
      <c r="R2462" s="2" t="s">
        <v>14502</v>
      </c>
      <c r="S2462" s="2" t="s">
        <v>14523</v>
      </c>
      <c r="T2462" s="2" t="s">
        <v>18645</v>
      </c>
      <c r="U2462" s="4">
        <v>45340.681030092594</v>
      </c>
      <c r="V2462" s="2" t="s">
        <v>14452</v>
      </c>
      <c r="W2462" s="2">
        <f>YEAR(politicas_base[[#This Row],[ano]])</f>
        <v>2023</v>
      </c>
      <c r="X2462" s="8" t="str">
        <f>HYPERLINK(politicas_base[[#This Row],[link_legislacao]],politicas_base[[#This Row],[nome]])</f>
        <v>Política Nacional de Abastecimento Alimentar</v>
      </c>
    </row>
    <row r="2463" spans="1:24" x14ac:dyDescent="0.3">
      <c r="A2463">
        <v>888</v>
      </c>
      <c r="B2463" s="2" t="s">
        <v>14804</v>
      </c>
      <c r="C2463" s="2" t="s">
        <v>18290</v>
      </c>
      <c r="D2463" s="2" t="s">
        <v>14808</v>
      </c>
      <c r="E2463" s="2" t="s">
        <v>18641</v>
      </c>
      <c r="F2463" s="3">
        <v>44927</v>
      </c>
      <c r="G2463" s="2" t="s">
        <v>14443</v>
      </c>
      <c r="H2463" s="2" t="s">
        <v>14443</v>
      </c>
      <c r="I2463" s="2" t="s">
        <v>18642</v>
      </c>
      <c r="J2463" s="3">
        <v>45272</v>
      </c>
      <c r="K2463" s="3"/>
      <c r="L2463" s="2" t="s">
        <v>18643</v>
      </c>
      <c r="M2463" s="2" t="s">
        <v>14452</v>
      </c>
      <c r="N2463" s="2" t="s">
        <v>14443</v>
      </c>
      <c r="O2463" s="2" t="s">
        <v>14448</v>
      </c>
      <c r="P2463" s="2" t="s">
        <v>18644</v>
      </c>
      <c r="Q2463" s="2" t="s">
        <v>14574</v>
      </c>
      <c r="R2463" s="2" t="s">
        <v>14502</v>
      </c>
      <c r="S2463" s="2" t="s">
        <v>14523</v>
      </c>
      <c r="T2463" s="2" t="s">
        <v>18645</v>
      </c>
      <c r="U2463" s="4">
        <v>45340.681030092594</v>
      </c>
      <c r="V2463" s="2" t="s">
        <v>14452</v>
      </c>
      <c r="W2463" s="2">
        <f>YEAR(politicas_base[[#This Row],[ano]])</f>
        <v>2023</v>
      </c>
      <c r="X2463" s="8" t="str">
        <f>HYPERLINK(politicas_base[[#This Row],[link_legislacao]],politicas_base[[#This Row],[nome]])</f>
        <v>Política Nacional de Abastecimento Alimentar</v>
      </c>
    </row>
    <row r="2464" spans="1:24" x14ac:dyDescent="0.3">
      <c r="A2464">
        <v>888</v>
      </c>
      <c r="B2464" s="2" t="s">
        <v>14561</v>
      </c>
      <c r="C2464" s="2" t="s">
        <v>18297</v>
      </c>
      <c r="D2464" s="2" t="s">
        <v>14610</v>
      </c>
      <c r="E2464" s="2" t="s">
        <v>18641</v>
      </c>
      <c r="F2464" s="3">
        <v>44927</v>
      </c>
      <c r="G2464" s="2" t="s">
        <v>14443</v>
      </c>
      <c r="H2464" s="2" t="s">
        <v>14443</v>
      </c>
      <c r="I2464" s="2" t="s">
        <v>18642</v>
      </c>
      <c r="J2464" s="3">
        <v>45272</v>
      </c>
      <c r="K2464" s="3"/>
      <c r="L2464" s="2" t="s">
        <v>18643</v>
      </c>
      <c r="M2464" s="2" t="s">
        <v>14452</v>
      </c>
      <c r="N2464" s="2" t="s">
        <v>14443</v>
      </c>
      <c r="O2464" s="2" t="s">
        <v>14448</v>
      </c>
      <c r="P2464" s="2" t="s">
        <v>18644</v>
      </c>
      <c r="Q2464" s="2" t="s">
        <v>14574</v>
      </c>
      <c r="R2464" s="2" t="s">
        <v>14502</v>
      </c>
      <c r="S2464" s="2" t="s">
        <v>14523</v>
      </c>
      <c r="T2464" s="2" t="s">
        <v>18645</v>
      </c>
      <c r="U2464" s="4">
        <v>45340.681030092594</v>
      </c>
      <c r="V2464" s="2" t="s">
        <v>14452</v>
      </c>
      <c r="W2464" s="2">
        <f>YEAR(politicas_base[[#This Row],[ano]])</f>
        <v>2023</v>
      </c>
      <c r="X2464" s="8" t="str">
        <f>HYPERLINK(politicas_base[[#This Row],[link_legislacao]],politicas_base[[#This Row],[nome]])</f>
        <v>Política Nacional de Abastecimento Alimentar</v>
      </c>
    </row>
    <row r="2465" spans="1:24" x14ac:dyDescent="0.3">
      <c r="A2465">
        <v>888</v>
      </c>
      <c r="B2465" s="2" t="s">
        <v>14561</v>
      </c>
      <c r="C2465" s="2" t="s">
        <v>18297</v>
      </c>
      <c r="D2465" s="2" t="s">
        <v>14808</v>
      </c>
      <c r="E2465" s="2" t="s">
        <v>18641</v>
      </c>
      <c r="F2465" s="3">
        <v>44927</v>
      </c>
      <c r="G2465" s="2" t="s">
        <v>14443</v>
      </c>
      <c r="H2465" s="2" t="s">
        <v>14443</v>
      </c>
      <c r="I2465" s="2" t="s">
        <v>18642</v>
      </c>
      <c r="J2465" s="3">
        <v>45272</v>
      </c>
      <c r="K2465" s="3"/>
      <c r="L2465" s="2" t="s">
        <v>18643</v>
      </c>
      <c r="M2465" s="2" t="s">
        <v>14452</v>
      </c>
      <c r="N2465" s="2" t="s">
        <v>14443</v>
      </c>
      <c r="O2465" s="2" t="s">
        <v>14448</v>
      </c>
      <c r="P2465" s="2" t="s">
        <v>18644</v>
      </c>
      <c r="Q2465" s="2" t="s">
        <v>14574</v>
      </c>
      <c r="R2465" s="2" t="s">
        <v>14502</v>
      </c>
      <c r="S2465" s="2" t="s">
        <v>14523</v>
      </c>
      <c r="T2465" s="2" t="s">
        <v>18645</v>
      </c>
      <c r="U2465" s="4">
        <v>45340.681030092594</v>
      </c>
      <c r="V2465" s="2" t="s">
        <v>14452</v>
      </c>
      <c r="W2465" s="2">
        <f>YEAR(politicas_base[[#This Row],[ano]])</f>
        <v>2023</v>
      </c>
      <c r="X2465" s="8" t="str">
        <f>HYPERLINK(politicas_base[[#This Row],[link_legislacao]],politicas_base[[#This Row],[nome]])</f>
        <v>Política Nacional de Abastecimento Alimentar</v>
      </c>
    </row>
    <row r="2466" spans="1:24" x14ac:dyDescent="0.3">
      <c r="A2466">
        <v>888</v>
      </c>
      <c r="B2466" s="2" t="s">
        <v>14804</v>
      </c>
      <c r="C2466" s="2" t="s">
        <v>18297</v>
      </c>
      <c r="D2466" s="2" t="s">
        <v>14610</v>
      </c>
      <c r="E2466" s="2" t="s">
        <v>18641</v>
      </c>
      <c r="F2466" s="3">
        <v>44927</v>
      </c>
      <c r="G2466" s="2" t="s">
        <v>14443</v>
      </c>
      <c r="H2466" s="2" t="s">
        <v>14443</v>
      </c>
      <c r="I2466" s="2" t="s">
        <v>18642</v>
      </c>
      <c r="J2466" s="3">
        <v>45272</v>
      </c>
      <c r="K2466" s="3"/>
      <c r="L2466" s="2" t="s">
        <v>18643</v>
      </c>
      <c r="M2466" s="2" t="s">
        <v>14452</v>
      </c>
      <c r="N2466" s="2" t="s">
        <v>14443</v>
      </c>
      <c r="O2466" s="2" t="s">
        <v>14448</v>
      </c>
      <c r="P2466" s="2" t="s">
        <v>18644</v>
      </c>
      <c r="Q2466" s="2" t="s">
        <v>14574</v>
      </c>
      <c r="R2466" s="2" t="s">
        <v>14502</v>
      </c>
      <c r="S2466" s="2" t="s">
        <v>14523</v>
      </c>
      <c r="T2466" s="2" t="s">
        <v>18645</v>
      </c>
      <c r="U2466" s="4">
        <v>45340.681030092594</v>
      </c>
      <c r="V2466" s="2" t="s">
        <v>14452</v>
      </c>
      <c r="W2466" s="2">
        <f>YEAR(politicas_base[[#This Row],[ano]])</f>
        <v>2023</v>
      </c>
      <c r="X2466" s="8" t="str">
        <f>HYPERLINK(politicas_base[[#This Row],[link_legislacao]],politicas_base[[#This Row],[nome]])</f>
        <v>Política Nacional de Abastecimento Alimentar</v>
      </c>
    </row>
    <row r="2467" spans="1:24" x14ac:dyDescent="0.3">
      <c r="A2467">
        <v>888</v>
      </c>
      <c r="B2467" s="2" t="s">
        <v>14804</v>
      </c>
      <c r="C2467" s="2" t="s">
        <v>18297</v>
      </c>
      <c r="D2467" s="2" t="s">
        <v>14808</v>
      </c>
      <c r="E2467" s="2" t="s">
        <v>18641</v>
      </c>
      <c r="F2467" s="3">
        <v>44927</v>
      </c>
      <c r="G2467" s="2" t="s">
        <v>14443</v>
      </c>
      <c r="H2467" s="2" t="s">
        <v>14443</v>
      </c>
      <c r="I2467" s="2" t="s">
        <v>18642</v>
      </c>
      <c r="J2467" s="3">
        <v>45272</v>
      </c>
      <c r="K2467" s="3"/>
      <c r="L2467" s="2" t="s">
        <v>18643</v>
      </c>
      <c r="M2467" s="2" t="s">
        <v>14452</v>
      </c>
      <c r="N2467" s="2" t="s">
        <v>14443</v>
      </c>
      <c r="O2467" s="2" t="s">
        <v>14448</v>
      </c>
      <c r="P2467" s="2" t="s">
        <v>18644</v>
      </c>
      <c r="Q2467" s="2" t="s">
        <v>14574</v>
      </c>
      <c r="R2467" s="2" t="s">
        <v>14502</v>
      </c>
      <c r="S2467" s="2" t="s">
        <v>14523</v>
      </c>
      <c r="T2467" s="2" t="s">
        <v>18645</v>
      </c>
      <c r="U2467" s="4">
        <v>45340.681030092594</v>
      </c>
      <c r="V2467" s="2" t="s">
        <v>14452</v>
      </c>
      <c r="W2467" s="2">
        <f>YEAR(politicas_base[[#This Row],[ano]])</f>
        <v>2023</v>
      </c>
      <c r="X2467" s="8" t="str">
        <f>HYPERLINK(politicas_base[[#This Row],[link_legislacao]],politicas_base[[#This Row],[nome]])</f>
        <v>Política Nacional de Abastecimento Alimentar</v>
      </c>
    </row>
    <row r="2468" spans="1:24" x14ac:dyDescent="0.3">
      <c r="A2468">
        <v>889</v>
      </c>
      <c r="B2468" s="2" t="s">
        <v>14454</v>
      </c>
      <c r="C2468" s="2" t="s">
        <v>14626</v>
      </c>
      <c r="D2468" s="2" t="s">
        <v>14452</v>
      </c>
      <c r="E2468" s="2" t="s">
        <v>18646</v>
      </c>
      <c r="F2468" s="3">
        <v>44927</v>
      </c>
      <c r="G2468" s="2" t="s">
        <v>14443</v>
      </c>
      <c r="H2468" s="2" t="s">
        <v>14443</v>
      </c>
      <c r="I2468" s="2" t="s">
        <v>18647</v>
      </c>
      <c r="J2468" s="3">
        <v>45286</v>
      </c>
      <c r="K2468" s="3"/>
      <c r="L2468" s="2" t="s">
        <v>18648</v>
      </c>
      <c r="M2468" s="2" t="s">
        <v>14452</v>
      </c>
      <c r="N2468" s="2" t="s">
        <v>14443</v>
      </c>
      <c r="O2468" s="2" t="s">
        <v>14448</v>
      </c>
      <c r="P2468" s="2" t="s">
        <v>18649</v>
      </c>
      <c r="Q2468" s="2" t="s">
        <v>14574</v>
      </c>
      <c r="R2468" s="2" t="s">
        <v>14462</v>
      </c>
      <c r="S2468" s="2" t="s">
        <v>14454</v>
      </c>
      <c r="T2468" s="2" t="s">
        <v>18650</v>
      </c>
      <c r="U2468" s="4">
        <v>45340.682997685188</v>
      </c>
      <c r="V2468" s="2" t="s">
        <v>14452</v>
      </c>
      <c r="W2468" s="2">
        <f>YEAR(politicas_base[[#This Row],[ano]])</f>
        <v>2023</v>
      </c>
      <c r="X2468" s="8" t="str">
        <f>HYPERLINK(politicas_base[[#This Row],[link_legislacao]],politicas_base[[#This Row],[nome]])</f>
        <v>Política Nacional de Cibersegurança</v>
      </c>
    </row>
    <row r="2469" spans="1:24" x14ac:dyDescent="0.3">
      <c r="A2469">
        <v>890</v>
      </c>
      <c r="B2469" s="2" t="s">
        <v>14534</v>
      </c>
      <c r="C2469" s="2" t="s">
        <v>14474</v>
      </c>
      <c r="D2469" s="2" t="s">
        <v>14452</v>
      </c>
      <c r="E2469" s="2" t="s">
        <v>18651</v>
      </c>
      <c r="F2469" s="3">
        <v>44927</v>
      </c>
      <c r="G2469" s="2" t="s">
        <v>14443</v>
      </c>
      <c r="H2469" s="2" t="s">
        <v>14443</v>
      </c>
      <c r="I2469" s="2" t="s">
        <v>18652</v>
      </c>
      <c r="J2469" s="3">
        <v>45238</v>
      </c>
      <c r="K2469" s="3"/>
      <c r="L2469" s="2" t="s">
        <v>18653</v>
      </c>
      <c r="M2469" s="2" t="s">
        <v>14452</v>
      </c>
      <c r="N2469" s="2" t="s">
        <v>14443</v>
      </c>
      <c r="O2469" s="2" t="s">
        <v>15779</v>
      </c>
      <c r="P2469" s="2" t="s">
        <v>18654</v>
      </c>
      <c r="Q2469" s="2" t="s">
        <v>14574</v>
      </c>
      <c r="R2469" s="2" t="s">
        <v>14451</v>
      </c>
      <c r="S2469" s="2" t="s">
        <v>14534</v>
      </c>
      <c r="T2469" s="2" t="s">
        <v>18655</v>
      </c>
      <c r="U2469" s="4">
        <v>45340.687048611115</v>
      </c>
      <c r="V2469" s="2" t="s">
        <v>14452</v>
      </c>
      <c r="W2469" s="2">
        <f>YEAR(politicas_base[[#This Row],[ano]])</f>
        <v>2023</v>
      </c>
      <c r="X2469" s="8" t="str">
        <f>HYPERLINK(politicas_base[[#This Row],[link_legislacao]],politicas_base[[#This Row],[nome]])</f>
        <v>Política Nacional de Conscientização e Incentivo à Doação e ao Transplante de Órgãos e Tecidos.</v>
      </c>
    </row>
    <row r="2470" spans="1:24" x14ac:dyDescent="0.3">
      <c r="A2470">
        <v>891</v>
      </c>
      <c r="B2470" s="2" t="s">
        <v>14439</v>
      </c>
      <c r="C2470" s="2" t="s">
        <v>18273</v>
      </c>
      <c r="D2470" s="2" t="s">
        <v>14496</v>
      </c>
      <c r="E2470" s="2" t="s">
        <v>18656</v>
      </c>
      <c r="F2470" s="3">
        <v>44927</v>
      </c>
      <c r="G2470" s="2" t="s">
        <v>14443</v>
      </c>
      <c r="H2470" s="2" t="s">
        <v>14443</v>
      </c>
      <c r="I2470" s="2" t="s">
        <v>18657</v>
      </c>
      <c r="J2470" s="3">
        <v>45275</v>
      </c>
      <c r="K2470" s="3"/>
      <c r="L2470" s="2" t="s">
        <v>18637</v>
      </c>
      <c r="M2470" s="2" t="s">
        <v>14452</v>
      </c>
      <c r="N2470" s="2" t="s">
        <v>14443</v>
      </c>
      <c r="O2470" s="2" t="s">
        <v>15779</v>
      </c>
      <c r="P2470" s="2" t="s">
        <v>18658</v>
      </c>
      <c r="Q2470" s="2" t="s">
        <v>14574</v>
      </c>
      <c r="R2470" s="2" t="s">
        <v>14451</v>
      </c>
      <c r="S2470" s="2" t="s">
        <v>14439</v>
      </c>
      <c r="T2470" s="2" t="s">
        <v>18659</v>
      </c>
      <c r="U2470" s="4">
        <v>45340.697500000002</v>
      </c>
      <c r="V2470" s="2" t="s">
        <v>18660</v>
      </c>
      <c r="W2470" s="2">
        <f>YEAR(politicas_base[[#This Row],[ano]])</f>
        <v>2023</v>
      </c>
      <c r="X2470" s="8" t="str">
        <f>HYPERLINK(politicas_base[[#This Row],[link_legislacao]],politicas_base[[#This Row],[nome]])</f>
        <v>Política Nacional de Direitos das Populações Atingidas por Barragens (PNAB)</v>
      </c>
    </row>
    <row r="2471" spans="1:24" x14ac:dyDescent="0.3">
      <c r="A2471">
        <v>891</v>
      </c>
      <c r="B2471" s="2" t="s">
        <v>14439</v>
      </c>
      <c r="C2471" s="2" t="s">
        <v>18661</v>
      </c>
      <c r="D2471" s="2" t="s">
        <v>14496</v>
      </c>
      <c r="E2471" s="2" t="s">
        <v>18656</v>
      </c>
      <c r="F2471" s="3">
        <v>44927</v>
      </c>
      <c r="G2471" s="2" t="s">
        <v>14443</v>
      </c>
      <c r="H2471" s="2" t="s">
        <v>14443</v>
      </c>
      <c r="I2471" s="2" t="s">
        <v>18657</v>
      </c>
      <c r="J2471" s="3">
        <v>45275</v>
      </c>
      <c r="K2471" s="3"/>
      <c r="L2471" s="2" t="s">
        <v>18637</v>
      </c>
      <c r="M2471" s="2" t="s">
        <v>14452</v>
      </c>
      <c r="N2471" s="2" t="s">
        <v>14443</v>
      </c>
      <c r="O2471" s="2" t="s">
        <v>15779</v>
      </c>
      <c r="P2471" s="2" t="s">
        <v>18658</v>
      </c>
      <c r="Q2471" s="2" t="s">
        <v>14574</v>
      </c>
      <c r="R2471" s="2" t="s">
        <v>14451</v>
      </c>
      <c r="S2471" s="2" t="s">
        <v>14439</v>
      </c>
      <c r="T2471" s="2" t="s">
        <v>18659</v>
      </c>
      <c r="U2471" s="4">
        <v>45340.697500000002</v>
      </c>
      <c r="V2471" s="2" t="s">
        <v>18660</v>
      </c>
      <c r="W2471" s="2">
        <f>YEAR(politicas_base[[#This Row],[ano]])</f>
        <v>2023</v>
      </c>
      <c r="X2471" s="8" t="str">
        <f>HYPERLINK(politicas_base[[#This Row],[link_legislacao]],politicas_base[[#This Row],[nome]])</f>
        <v>Política Nacional de Direitos das Populações Atingidas por Barragens (PNAB)</v>
      </c>
    </row>
    <row r="2472" spans="1:24" x14ac:dyDescent="0.3">
      <c r="A2472">
        <v>891</v>
      </c>
      <c r="B2472" s="2" t="s">
        <v>14439</v>
      </c>
      <c r="C2472" s="2" t="s">
        <v>18296</v>
      </c>
      <c r="D2472" s="2" t="s">
        <v>14496</v>
      </c>
      <c r="E2472" s="2" t="s">
        <v>18656</v>
      </c>
      <c r="F2472" s="3">
        <v>44927</v>
      </c>
      <c r="G2472" s="2" t="s">
        <v>14443</v>
      </c>
      <c r="H2472" s="2" t="s">
        <v>14443</v>
      </c>
      <c r="I2472" s="2" t="s">
        <v>18657</v>
      </c>
      <c r="J2472" s="3">
        <v>45275</v>
      </c>
      <c r="K2472" s="3"/>
      <c r="L2472" s="2" t="s">
        <v>18637</v>
      </c>
      <c r="M2472" s="2" t="s">
        <v>14452</v>
      </c>
      <c r="N2472" s="2" t="s">
        <v>14443</v>
      </c>
      <c r="O2472" s="2" t="s">
        <v>15779</v>
      </c>
      <c r="P2472" s="2" t="s">
        <v>18658</v>
      </c>
      <c r="Q2472" s="2" t="s">
        <v>14574</v>
      </c>
      <c r="R2472" s="2" t="s">
        <v>14451</v>
      </c>
      <c r="S2472" s="2" t="s">
        <v>14439</v>
      </c>
      <c r="T2472" s="2" t="s">
        <v>18659</v>
      </c>
      <c r="U2472" s="4">
        <v>45340.697500000002</v>
      </c>
      <c r="V2472" s="2" t="s">
        <v>18660</v>
      </c>
      <c r="W2472" s="2">
        <f>YEAR(politicas_base[[#This Row],[ano]])</f>
        <v>2023</v>
      </c>
      <c r="X2472" s="8" t="str">
        <f>HYPERLINK(politicas_base[[#This Row],[link_legislacao]],politicas_base[[#This Row],[nome]])</f>
        <v>Política Nacional de Direitos das Populações Atingidas por Barragens (PNAB)</v>
      </c>
    </row>
    <row r="2473" spans="1:24" x14ac:dyDescent="0.3">
      <c r="A2473">
        <v>891</v>
      </c>
      <c r="B2473" s="2" t="s">
        <v>14439</v>
      </c>
      <c r="C2473" s="2" t="s">
        <v>14860</v>
      </c>
      <c r="D2473" s="2" t="s">
        <v>14496</v>
      </c>
      <c r="E2473" s="2" t="s">
        <v>18656</v>
      </c>
      <c r="F2473" s="3">
        <v>44927</v>
      </c>
      <c r="G2473" s="2" t="s">
        <v>14443</v>
      </c>
      <c r="H2473" s="2" t="s">
        <v>14443</v>
      </c>
      <c r="I2473" s="2" t="s">
        <v>18657</v>
      </c>
      <c r="J2473" s="3">
        <v>45275</v>
      </c>
      <c r="K2473" s="3"/>
      <c r="L2473" s="2" t="s">
        <v>18637</v>
      </c>
      <c r="M2473" s="2" t="s">
        <v>14452</v>
      </c>
      <c r="N2473" s="2" t="s">
        <v>14443</v>
      </c>
      <c r="O2473" s="2" t="s">
        <v>15779</v>
      </c>
      <c r="P2473" s="2" t="s">
        <v>18658</v>
      </c>
      <c r="Q2473" s="2" t="s">
        <v>14574</v>
      </c>
      <c r="R2473" s="2" t="s">
        <v>14451</v>
      </c>
      <c r="S2473" s="2" t="s">
        <v>14439</v>
      </c>
      <c r="T2473" s="2" t="s">
        <v>18659</v>
      </c>
      <c r="U2473" s="4">
        <v>45340.697500000002</v>
      </c>
      <c r="V2473" s="2" t="s">
        <v>18660</v>
      </c>
      <c r="W2473" s="2">
        <f>YEAR(politicas_base[[#This Row],[ano]])</f>
        <v>2023</v>
      </c>
      <c r="X2473" s="8" t="str">
        <f>HYPERLINK(politicas_base[[#This Row],[link_legislacao]],politicas_base[[#This Row],[nome]])</f>
        <v>Política Nacional de Direitos das Populações Atingidas por Barragens (PNAB)</v>
      </c>
    </row>
    <row r="2474" spans="1:24" x14ac:dyDescent="0.3">
      <c r="A2474">
        <v>891</v>
      </c>
      <c r="B2474" s="2" t="s">
        <v>14439</v>
      </c>
      <c r="C2474" s="2" t="s">
        <v>14635</v>
      </c>
      <c r="D2474" s="2" t="s">
        <v>14496</v>
      </c>
      <c r="E2474" s="2" t="s">
        <v>18656</v>
      </c>
      <c r="F2474" s="3">
        <v>44927</v>
      </c>
      <c r="G2474" s="2" t="s">
        <v>14443</v>
      </c>
      <c r="H2474" s="2" t="s">
        <v>14443</v>
      </c>
      <c r="I2474" s="2" t="s">
        <v>18657</v>
      </c>
      <c r="J2474" s="3">
        <v>45275</v>
      </c>
      <c r="K2474" s="3"/>
      <c r="L2474" s="2" t="s">
        <v>18637</v>
      </c>
      <c r="M2474" s="2" t="s">
        <v>14452</v>
      </c>
      <c r="N2474" s="2" t="s">
        <v>14443</v>
      </c>
      <c r="O2474" s="2" t="s">
        <v>15779</v>
      </c>
      <c r="P2474" s="2" t="s">
        <v>18658</v>
      </c>
      <c r="Q2474" s="2" t="s">
        <v>14574</v>
      </c>
      <c r="R2474" s="2" t="s">
        <v>14451</v>
      </c>
      <c r="S2474" s="2" t="s">
        <v>14439</v>
      </c>
      <c r="T2474" s="2" t="s">
        <v>18659</v>
      </c>
      <c r="U2474" s="4">
        <v>45340.697500000002</v>
      </c>
      <c r="V2474" s="2" t="s">
        <v>18660</v>
      </c>
      <c r="W2474" s="2">
        <f>YEAR(politicas_base[[#This Row],[ano]])</f>
        <v>2023</v>
      </c>
      <c r="X2474" s="8" t="str">
        <f>HYPERLINK(politicas_base[[#This Row],[link_legislacao]],politicas_base[[#This Row],[nome]])</f>
        <v>Política Nacional de Direitos das Populações Atingidas por Barragens (PNAB)</v>
      </c>
    </row>
    <row r="2475" spans="1:24" x14ac:dyDescent="0.3">
      <c r="A2475">
        <v>891</v>
      </c>
      <c r="B2475" s="2" t="s">
        <v>14439</v>
      </c>
      <c r="C2475" s="2" t="s">
        <v>14474</v>
      </c>
      <c r="D2475" s="2" t="s">
        <v>14496</v>
      </c>
      <c r="E2475" s="2" t="s">
        <v>18656</v>
      </c>
      <c r="F2475" s="3">
        <v>44927</v>
      </c>
      <c r="G2475" s="2" t="s">
        <v>14443</v>
      </c>
      <c r="H2475" s="2" t="s">
        <v>14443</v>
      </c>
      <c r="I2475" s="2" t="s">
        <v>18657</v>
      </c>
      <c r="J2475" s="3">
        <v>45275</v>
      </c>
      <c r="K2475" s="3"/>
      <c r="L2475" s="2" t="s">
        <v>18637</v>
      </c>
      <c r="M2475" s="2" t="s">
        <v>14452</v>
      </c>
      <c r="N2475" s="2" t="s">
        <v>14443</v>
      </c>
      <c r="O2475" s="2" t="s">
        <v>15779</v>
      </c>
      <c r="P2475" s="2" t="s">
        <v>18658</v>
      </c>
      <c r="Q2475" s="2" t="s">
        <v>14574</v>
      </c>
      <c r="R2475" s="2" t="s">
        <v>14451</v>
      </c>
      <c r="S2475" s="2" t="s">
        <v>14439</v>
      </c>
      <c r="T2475" s="2" t="s">
        <v>18659</v>
      </c>
      <c r="U2475" s="4">
        <v>45340.697500000002</v>
      </c>
      <c r="V2475" s="2" t="s">
        <v>18660</v>
      </c>
      <c r="W2475" s="2">
        <f>YEAR(politicas_base[[#This Row],[ano]])</f>
        <v>2023</v>
      </c>
      <c r="X2475" s="8" t="str">
        <f>HYPERLINK(politicas_base[[#This Row],[link_legislacao]],politicas_base[[#This Row],[nome]])</f>
        <v>Política Nacional de Direitos das Populações Atingidas por Barragens (PNAB)</v>
      </c>
    </row>
    <row r="2476" spans="1:24" x14ac:dyDescent="0.3">
      <c r="A2476">
        <v>892</v>
      </c>
      <c r="B2476" s="2" t="s">
        <v>14577</v>
      </c>
      <c r="C2476" s="2" t="s">
        <v>14472</v>
      </c>
      <c r="D2476" s="2" t="s">
        <v>14452</v>
      </c>
      <c r="E2476" s="2" t="s">
        <v>18662</v>
      </c>
      <c r="F2476" s="3">
        <v>44927</v>
      </c>
      <c r="G2476" s="2" t="s">
        <v>14443</v>
      </c>
      <c r="H2476" s="2" t="s">
        <v>14443</v>
      </c>
      <c r="I2476" s="2" t="s">
        <v>18663</v>
      </c>
      <c r="J2476" s="3">
        <v>44937</v>
      </c>
      <c r="K2476" s="3"/>
      <c r="L2476" s="2" t="s">
        <v>14452</v>
      </c>
      <c r="M2476" s="2" t="s">
        <v>14452</v>
      </c>
      <c r="N2476" s="2" t="s">
        <v>14443</v>
      </c>
      <c r="O2476" s="2" t="s">
        <v>15779</v>
      </c>
      <c r="P2476" s="2" t="s">
        <v>18664</v>
      </c>
      <c r="Q2476" s="2" t="s">
        <v>14574</v>
      </c>
      <c r="R2476" s="2" t="s">
        <v>14451</v>
      </c>
      <c r="S2476" s="2" t="s">
        <v>14577</v>
      </c>
      <c r="T2476" s="2" t="s">
        <v>18665</v>
      </c>
      <c r="U2476" s="4">
        <v>45340.698518518519</v>
      </c>
      <c r="V2476" s="2" t="s">
        <v>18637</v>
      </c>
      <c r="W2476" s="2">
        <f>YEAR(politicas_base[[#This Row],[ano]])</f>
        <v>2023</v>
      </c>
      <c r="X2476" s="8" t="str">
        <f>HYPERLINK(politicas_base[[#This Row],[link_legislacao]],politicas_base[[#This Row],[nome]])</f>
        <v>Política Nacional de Educação Digital</v>
      </c>
    </row>
    <row r="2477" spans="1:24" x14ac:dyDescent="0.3">
      <c r="A2477">
        <v>892</v>
      </c>
      <c r="B2477" s="2" t="s">
        <v>14549</v>
      </c>
      <c r="C2477" s="2" t="s">
        <v>14472</v>
      </c>
      <c r="D2477" s="2" t="s">
        <v>14452</v>
      </c>
      <c r="E2477" s="2" t="s">
        <v>18662</v>
      </c>
      <c r="F2477" s="3">
        <v>44927</v>
      </c>
      <c r="G2477" s="2" t="s">
        <v>14443</v>
      </c>
      <c r="H2477" s="2" t="s">
        <v>14443</v>
      </c>
      <c r="I2477" s="2" t="s">
        <v>18663</v>
      </c>
      <c r="J2477" s="3">
        <v>44937</v>
      </c>
      <c r="K2477" s="3"/>
      <c r="L2477" s="2" t="s">
        <v>14452</v>
      </c>
      <c r="M2477" s="2" t="s">
        <v>14452</v>
      </c>
      <c r="N2477" s="2" t="s">
        <v>14443</v>
      </c>
      <c r="O2477" s="2" t="s">
        <v>15779</v>
      </c>
      <c r="P2477" s="2" t="s">
        <v>18664</v>
      </c>
      <c r="Q2477" s="2" t="s">
        <v>14574</v>
      </c>
      <c r="R2477" s="2" t="s">
        <v>14451</v>
      </c>
      <c r="S2477" s="2" t="s">
        <v>14577</v>
      </c>
      <c r="T2477" s="2" t="s">
        <v>18665</v>
      </c>
      <c r="U2477" s="4">
        <v>45340.698518518519</v>
      </c>
      <c r="V2477" s="2" t="s">
        <v>18637</v>
      </c>
      <c r="W2477" s="2">
        <f>YEAR(politicas_base[[#This Row],[ano]])</f>
        <v>2023</v>
      </c>
      <c r="X2477" s="8" t="str">
        <f>HYPERLINK(politicas_base[[#This Row],[link_legislacao]],politicas_base[[#This Row],[nome]])</f>
        <v>Política Nacional de Educação Digital</v>
      </c>
    </row>
    <row r="2478" spans="1:24" x14ac:dyDescent="0.3">
      <c r="A2478">
        <v>893</v>
      </c>
      <c r="B2478" s="2" t="s">
        <v>14653</v>
      </c>
      <c r="C2478" s="2" t="s">
        <v>18290</v>
      </c>
      <c r="D2478" s="2" t="s">
        <v>14496</v>
      </c>
      <c r="E2478" s="2" t="s">
        <v>18666</v>
      </c>
      <c r="F2478" s="3">
        <v>44927</v>
      </c>
      <c r="G2478" s="2" t="s">
        <v>14443</v>
      </c>
      <c r="H2478" s="2" t="s">
        <v>14443</v>
      </c>
      <c r="I2478" s="2" t="s">
        <v>18667</v>
      </c>
      <c r="J2478" s="3">
        <v>45250</v>
      </c>
      <c r="K2478" s="3"/>
      <c r="L2478" s="2" t="s">
        <v>18668</v>
      </c>
      <c r="M2478" s="2" t="s">
        <v>14452</v>
      </c>
      <c r="N2478" s="2" t="s">
        <v>14443</v>
      </c>
      <c r="O2478" s="2" t="s">
        <v>14448</v>
      </c>
      <c r="P2478" s="2" t="s">
        <v>18669</v>
      </c>
      <c r="Q2478" s="2" t="s">
        <v>14574</v>
      </c>
      <c r="R2478" s="2" t="s">
        <v>14568</v>
      </c>
      <c r="S2478" s="2" t="s">
        <v>14568</v>
      </c>
      <c r="T2478" s="2" t="s">
        <v>18670</v>
      </c>
      <c r="U2478" s="4">
        <v>45340.703113425923</v>
      </c>
      <c r="V2478" s="2" t="s">
        <v>18671</v>
      </c>
      <c r="W2478" s="2">
        <f>YEAR(politicas_base[[#This Row],[ano]])</f>
        <v>2023</v>
      </c>
      <c r="X2478" s="8" t="str">
        <f>HYPERLINK(politicas_base[[#This Row],[link_legislacao]],politicas_base[[#This Row],[nome]])</f>
        <v>Política Nacional de Gestão Territorial e Ambiental Quilombola</v>
      </c>
    </row>
    <row r="2479" spans="1:24" x14ac:dyDescent="0.3">
      <c r="A2479">
        <v>893</v>
      </c>
      <c r="B2479" s="2" t="s">
        <v>14653</v>
      </c>
      <c r="C2479" s="2" t="s">
        <v>18296</v>
      </c>
      <c r="D2479" s="2" t="s">
        <v>14496</v>
      </c>
      <c r="E2479" s="2" t="s">
        <v>18666</v>
      </c>
      <c r="F2479" s="3">
        <v>44927</v>
      </c>
      <c r="G2479" s="2" t="s">
        <v>14443</v>
      </c>
      <c r="H2479" s="2" t="s">
        <v>14443</v>
      </c>
      <c r="I2479" s="2" t="s">
        <v>18667</v>
      </c>
      <c r="J2479" s="3">
        <v>45250</v>
      </c>
      <c r="K2479" s="3"/>
      <c r="L2479" s="2" t="s">
        <v>18668</v>
      </c>
      <c r="M2479" s="2" t="s">
        <v>14452</v>
      </c>
      <c r="N2479" s="2" t="s">
        <v>14443</v>
      </c>
      <c r="O2479" s="2" t="s">
        <v>14448</v>
      </c>
      <c r="P2479" s="2" t="s">
        <v>18669</v>
      </c>
      <c r="Q2479" s="2" t="s">
        <v>14574</v>
      </c>
      <c r="R2479" s="2" t="s">
        <v>14568</v>
      </c>
      <c r="S2479" s="2" t="s">
        <v>14568</v>
      </c>
      <c r="T2479" s="2" t="s">
        <v>18670</v>
      </c>
      <c r="U2479" s="4">
        <v>45340.703113425923</v>
      </c>
      <c r="V2479" s="2" t="s">
        <v>18671</v>
      </c>
      <c r="W2479" s="2">
        <f>YEAR(politicas_base[[#This Row],[ano]])</f>
        <v>2023</v>
      </c>
      <c r="X2479" s="8" t="str">
        <f>HYPERLINK(politicas_base[[#This Row],[link_legislacao]],politicas_base[[#This Row],[nome]])</f>
        <v>Política Nacional de Gestão Territorial e Ambiental Quilombola</v>
      </c>
    </row>
    <row r="2480" spans="1:24" x14ac:dyDescent="0.3">
      <c r="A2480">
        <v>893</v>
      </c>
      <c r="B2480" s="2" t="s">
        <v>14653</v>
      </c>
      <c r="C2480" s="2" t="s">
        <v>18268</v>
      </c>
      <c r="D2480" s="2" t="s">
        <v>14496</v>
      </c>
      <c r="E2480" s="2" t="s">
        <v>18666</v>
      </c>
      <c r="F2480" s="3">
        <v>44927</v>
      </c>
      <c r="G2480" s="2" t="s">
        <v>14443</v>
      </c>
      <c r="H2480" s="2" t="s">
        <v>14443</v>
      </c>
      <c r="I2480" s="2" t="s">
        <v>18667</v>
      </c>
      <c r="J2480" s="3">
        <v>45250</v>
      </c>
      <c r="K2480" s="3"/>
      <c r="L2480" s="2" t="s">
        <v>18668</v>
      </c>
      <c r="M2480" s="2" t="s">
        <v>14452</v>
      </c>
      <c r="N2480" s="2" t="s">
        <v>14443</v>
      </c>
      <c r="O2480" s="2" t="s">
        <v>14448</v>
      </c>
      <c r="P2480" s="2" t="s">
        <v>18669</v>
      </c>
      <c r="Q2480" s="2" t="s">
        <v>14574</v>
      </c>
      <c r="R2480" s="2" t="s">
        <v>14568</v>
      </c>
      <c r="S2480" s="2" t="s">
        <v>14568</v>
      </c>
      <c r="T2480" s="2" t="s">
        <v>18670</v>
      </c>
      <c r="U2480" s="4">
        <v>45340.703113425923</v>
      </c>
      <c r="V2480" s="2" t="s">
        <v>18671</v>
      </c>
      <c r="W2480" s="2">
        <f>YEAR(politicas_base[[#This Row],[ano]])</f>
        <v>2023</v>
      </c>
      <c r="X2480" s="8" t="str">
        <f>HYPERLINK(politicas_base[[#This Row],[link_legislacao]],politicas_base[[#This Row],[nome]])</f>
        <v>Política Nacional de Gestão Territorial e Ambiental Quilombola</v>
      </c>
    </row>
    <row r="2481" spans="1:24" x14ac:dyDescent="0.3">
      <c r="A2481">
        <v>894</v>
      </c>
      <c r="B2481" s="2" t="s">
        <v>14534</v>
      </c>
      <c r="C2481" s="2" t="s">
        <v>14474</v>
      </c>
      <c r="D2481" s="2" t="s">
        <v>14610</v>
      </c>
      <c r="E2481" s="2" t="s">
        <v>18672</v>
      </c>
      <c r="F2481" s="3">
        <v>44927</v>
      </c>
      <c r="G2481" s="2" t="s">
        <v>14443</v>
      </c>
      <c r="H2481" s="2" t="s">
        <v>14443</v>
      </c>
      <c r="I2481" s="2" t="s">
        <v>18673</v>
      </c>
      <c r="J2481" s="3">
        <v>45279</v>
      </c>
      <c r="K2481" s="3"/>
      <c r="L2481" s="2" t="s">
        <v>18674</v>
      </c>
      <c r="M2481" s="2" t="s">
        <v>14452</v>
      </c>
      <c r="N2481" s="2" t="s">
        <v>14443</v>
      </c>
      <c r="O2481" s="2" t="s">
        <v>15779</v>
      </c>
      <c r="P2481" s="2" t="s">
        <v>18675</v>
      </c>
      <c r="Q2481" s="2" t="s">
        <v>14574</v>
      </c>
      <c r="R2481" s="2" t="s">
        <v>14451</v>
      </c>
      <c r="S2481" s="2" t="s">
        <v>14534</v>
      </c>
      <c r="T2481" s="2" t="s">
        <v>18676</v>
      </c>
      <c r="U2481" s="4">
        <v>45340.705185185187</v>
      </c>
      <c r="V2481" s="2" t="s">
        <v>18637</v>
      </c>
      <c r="W2481" s="2">
        <f>YEAR(politicas_base[[#This Row],[ano]])</f>
        <v>2023</v>
      </c>
      <c r="X2481" s="8" t="str">
        <f>HYPERLINK(politicas_base[[#This Row],[link_legislacao]],politicas_base[[#This Row],[nome]])</f>
        <v>Política Nacional de Prevenção e Controle do Câncer no âmbito do Sistema Único de Saúde (SUS)</v>
      </c>
    </row>
    <row r="2482" spans="1:24" x14ac:dyDescent="0.3">
      <c r="A2482">
        <v>895</v>
      </c>
      <c r="B2482" s="2" t="s">
        <v>14534</v>
      </c>
      <c r="C2482" s="2" t="s">
        <v>14474</v>
      </c>
      <c r="D2482" s="2" t="s">
        <v>14610</v>
      </c>
      <c r="E2482" s="2" t="s">
        <v>18677</v>
      </c>
      <c r="F2482" s="3">
        <v>44927</v>
      </c>
      <c r="G2482" s="2" t="s">
        <v>14443</v>
      </c>
      <c r="H2482" s="2" t="s">
        <v>14443</v>
      </c>
      <c r="I2482" s="2" t="s">
        <v>18673</v>
      </c>
      <c r="J2482" s="3">
        <v>45279</v>
      </c>
      <c r="K2482" s="3"/>
      <c r="L2482" s="2" t="s">
        <v>18678</v>
      </c>
      <c r="M2482" s="2" t="s">
        <v>14452</v>
      </c>
      <c r="N2482" s="2" t="s">
        <v>14443</v>
      </c>
      <c r="O2482" s="2" t="s">
        <v>15779</v>
      </c>
      <c r="P2482" s="2" t="s">
        <v>18675</v>
      </c>
      <c r="Q2482" s="2" t="s">
        <v>14450</v>
      </c>
      <c r="R2482" s="2" t="s">
        <v>14451</v>
      </c>
      <c r="S2482" s="2" t="s">
        <v>14534</v>
      </c>
      <c r="T2482" s="2" t="s">
        <v>18679</v>
      </c>
      <c r="U2482" s="4">
        <v>45340.707754629628</v>
      </c>
      <c r="V2482" s="2" t="s">
        <v>14452</v>
      </c>
      <c r="W2482" s="2">
        <f>YEAR(politicas_base[[#This Row],[ano]])</f>
        <v>2023</v>
      </c>
      <c r="X2482" s="8" t="str">
        <f>HYPERLINK(politicas_base[[#This Row],[link_legislacao]],politicas_base[[#This Row],[nome]])</f>
        <v>Programa Nacional de Navegação da Pessoa com Diagnóstico de Câncer</v>
      </c>
    </row>
    <row r="2483" spans="1:24" x14ac:dyDescent="0.3">
      <c r="A2483">
        <v>896</v>
      </c>
      <c r="B2483" s="2" t="s">
        <v>14653</v>
      </c>
      <c r="C2483" s="2" t="s">
        <v>14562</v>
      </c>
      <c r="D2483" s="2" t="s">
        <v>14496</v>
      </c>
      <c r="E2483" s="2" t="s">
        <v>18680</v>
      </c>
      <c r="F2483" s="3">
        <v>44927</v>
      </c>
      <c r="G2483" s="2" t="s">
        <v>14443</v>
      </c>
      <c r="H2483" s="2" t="s">
        <v>14443</v>
      </c>
      <c r="I2483" s="2" t="s">
        <v>18681</v>
      </c>
      <c r="J2483" s="3">
        <v>45274</v>
      </c>
      <c r="K2483" s="3"/>
      <c r="L2483" s="2" t="s">
        <v>18682</v>
      </c>
      <c r="M2483" s="2" t="s">
        <v>14452</v>
      </c>
      <c r="N2483" s="2" t="s">
        <v>14443</v>
      </c>
      <c r="O2483" s="2" t="s">
        <v>17039</v>
      </c>
      <c r="P2483" s="2" t="s">
        <v>18683</v>
      </c>
      <c r="Q2483" s="2" t="s">
        <v>14491</v>
      </c>
      <c r="R2483" s="2" t="s">
        <v>14568</v>
      </c>
      <c r="S2483" s="2" t="s">
        <v>14568</v>
      </c>
      <c r="T2483" s="2" t="s">
        <v>18684</v>
      </c>
      <c r="U2483" s="4">
        <v>45340.714421296296</v>
      </c>
      <c r="V2483" s="2" t="s">
        <v>14452</v>
      </c>
      <c r="W2483" s="2">
        <f>YEAR(politicas_base[[#This Row],[ano]])</f>
        <v>2023</v>
      </c>
      <c r="X2483" s="8" t="str">
        <f>HYPERLINK(politicas_base[[#This Row],[link_legislacao]],politicas_base[[#This Row],[nome]])</f>
        <v>Plano de Ação para Recuperação e Manejo de Florestas - Plano Floresta + Sustentável</v>
      </c>
    </row>
    <row r="2484" spans="1:24" x14ac:dyDescent="0.3">
      <c r="A2484">
        <v>897</v>
      </c>
      <c r="B2484" s="2" t="s">
        <v>14464</v>
      </c>
      <c r="C2484" s="2" t="s">
        <v>18297</v>
      </c>
      <c r="D2484" s="2" t="s">
        <v>14540</v>
      </c>
      <c r="E2484" s="2" t="s">
        <v>18685</v>
      </c>
      <c r="F2484" s="3">
        <v>44927</v>
      </c>
      <c r="G2484" s="2" t="s">
        <v>14443</v>
      </c>
      <c r="H2484" s="2" t="s">
        <v>14443</v>
      </c>
      <c r="I2484" s="2" t="s">
        <v>18686</v>
      </c>
      <c r="J2484" s="3">
        <v>45253</v>
      </c>
      <c r="K2484" s="3"/>
      <c r="L2484" s="2" t="s">
        <v>18687</v>
      </c>
      <c r="M2484" s="2" t="s">
        <v>14452</v>
      </c>
      <c r="N2484" s="2" t="s">
        <v>14443</v>
      </c>
      <c r="O2484" s="2" t="s">
        <v>14448</v>
      </c>
      <c r="P2484" s="2" t="s">
        <v>18688</v>
      </c>
      <c r="Q2484" s="2" t="s">
        <v>14491</v>
      </c>
      <c r="R2484" s="2" t="s">
        <v>14451</v>
      </c>
      <c r="S2484" s="2" t="s">
        <v>14471</v>
      </c>
      <c r="T2484" s="2" t="s">
        <v>18689</v>
      </c>
      <c r="U2484" s="4">
        <v>45340.71675925926</v>
      </c>
      <c r="V2484" s="2" t="s">
        <v>14452</v>
      </c>
      <c r="W2484" s="2">
        <f>YEAR(politicas_base[[#This Row],[ano]])</f>
        <v>2023</v>
      </c>
      <c r="X2484" s="8" t="str">
        <f>HYPERLINK(politicas_base[[#This Row],[link_legislacao]],politicas_base[[#This Row],[nome]])</f>
        <v>Plano Nacional dos Direitos da Pessoa com Deficiência - Novo Viver sem Limite.</v>
      </c>
    </row>
    <row r="2485" spans="1:24" x14ac:dyDescent="0.3">
      <c r="A2485">
        <v>897</v>
      </c>
      <c r="B2485" s="2" t="s">
        <v>14464</v>
      </c>
      <c r="C2485" s="2" t="s">
        <v>18503</v>
      </c>
      <c r="D2485" s="2" t="s">
        <v>14540</v>
      </c>
      <c r="E2485" s="2" t="s">
        <v>18685</v>
      </c>
      <c r="F2485" s="3">
        <v>44927</v>
      </c>
      <c r="G2485" s="2" t="s">
        <v>14443</v>
      </c>
      <c r="H2485" s="2" t="s">
        <v>14443</v>
      </c>
      <c r="I2485" s="2" t="s">
        <v>18686</v>
      </c>
      <c r="J2485" s="3">
        <v>45253</v>
      </c>
      <c r="K2485" s="3"/>
      <c r="L2485" s="2" t="s">
        <v>18687</v>
      </c>
      <c r="M2485" s="2" t="s">
        <v>14452</v>
      </c>
      <c r="N2485" s="2" t="s">
        <v>14443</v>
      </c>
      <c r="O2485" s="2" t="s">
        <v>14448</v>
      </c>
      <c r="P2485" s="2" t="s">
        <v>18688</v>
      </c>
      <c r="Q2485" s="2" t="s">
        <v>14491</v>
      </c>
      <c r="R2485" s="2" t="s">
        <v>14451</v>
      </c>
      <c r="S2485" s="2" t="s">
        <v>14471</v>
      </c>
      <c r="T2485" s="2" t="s">
        <v>18689</v>
      </c>
      <c r="U2485" s="4">
        <v>45340.71675925926</v>
      </c>
      <c r="V2485" s="2" t="s">
        <v>14452</v>
      </c>
      <c r="W2485" s="2">
        <f>YEAR(politicas_base[[#This Row],[ano]])</f>
        <v>2023</v>
      </c>
      <c r="X2485" s="8" t="str">
        <f>HYPERLINK(politicas_base[[#This Row],[link_legislacao]],politicas_base[[#This Row],[nome]])</f>
        <v>Plano Nacional dos Direitos da Pessoa com Deficiência - Novo Viver sem Limite.</v>
      </c>
    </row>
    <row r="2486" spans="1:24" x14ac:dyDescent="0.3">
      <c r="A2486">
        <v>897</v>
      </c>
      <c r="B2486" s="2" t="s">
        <v>14464</v>
      </c>
      <c r="C2486" s="2" t="s">
        <v>14472</v>
      </c>
      <c r="D2486" s="2" t="s">
        <v>14540</v>
      </c>
      <c r="E2486" s="2" t="s">
        <v>18685</v>
      </c>
      <c r="F2486" s="3">
        <v>44927</v>
      </c>
      <c r="G2486" s="2" t="s">
        <v>14443</v>
      </c>
      <c r="H2486" s="2" t="s">
        <v>14443</v>
      </c>
      <c r="I2486" s="2" t="s">
        <v>18686</v>
      </c>
      <c r="J2486" s="3">
        <v>45253</v>
      </c>
      <c r="K2486" s="3"/>
      <c r="L2486" s="2" t="s">
        <v>18687</v>
      </c>
      <c r="M2486" s="2" t="s">
        <v>14452</v>
      </c>
      <c r="N2486" s="2" t="s">
        <v>14443</v>
      </c>
      <c r="O2486" s="2" t="s">
        <v>14448</v>
      </c>
      <c r="P2486" s="2" t="s">
        <v>18688</v>
      </c>
      <c r="Q2486" s="2" t="s">
        <v>14491</v>
      </c>
      <c r="R2486" s="2" t="s">
        <v>14451</v>
      </c>
      <c r="S2486" s="2" t="s">
        <v>14471</v>
      </c>
      <c r="T2486" s="2" t="s">
        <v>18689</v>
      </c>
      <c r="U2486" s="4">
        <v>45340.71675925926</v>
      </c>
      <c r="V2486" s="2" t="s">
        <v>14452</v>
      </c>
      <c r="W2486" s="2">
        <f>YEAR(politicas_base[[#This Row],[ano]])</f>
        <v>2023</v>
      </c>
      <c r="X2486" s="8" t="str">
        <f>HYPERLINK(politicas_base[[#This Row],[link_legislacao]],politicas_base[[#This Row],[nome]])</f>
        <v>Plano Nacional dos Direitos da Pessoa com Deficiência - Novo Viver sem Limite.</v>
      </c>
    </row>
    <row r="2487" spans="1:24" x14ac:dyDescent="0.3">
      <c r="A2487">
        <v>898</v>
      </c>
      <c r="B2487" s="2" t="s">
        <v>14916</v>
      </c>
      <c r="C2487" s="2" t="s">
        <v>18386</v>
      </c>
      <c r="D2487" s="2" t="s">
        <v>14789</v>
      </c>
      <c r="E2487" s="2" t="s">
        <v>18690</v>
      </c>
      <c r="F2487" s="3">
        <v>44927</v>
      </c>
      <c r="G2487" s="2" t="s">
        <v>14443</v>
      </c>
      <c r="H2487" s="2" t="s">
        <v>14443</v>
      </c>
      <c r="I2487" s="2" t="s">
        <v>18686</v>
      </c>
      <c r="J2487" s="3">
        <v>45246</v>
      </c>
      <c r="K2487" s="3"/>
      <c r="L2487" s="2" t="s">
        <v>18691</v>
      </c>
      <c r="M2487" s="2" t="s">
        <v>14452</v>
      </c>
      <c r="N2487" s="2" t="s">
        <v>14443</v>
      </c>
      <c r="O2487" s="2" t="s">
        <v>14448</v>
      </c>
      <c r="P2487" s="2" t="s">
        <v>18692</v>
      </c>
      <c r="Q2487" s="2" t="s">
        <v>14450</v>
      </c>
      <c r="R2487" s="2" t="s">
        <v>14502</v>
      </c>
      <c r="S2487" s="2" t="s">
        <v>14921</v>
      </c>
      <c r="T2487" s="2" t="s">
        <v>18693</v>
      </c>
      <c r="U2487" s="4">
        <v>45340.71943287037</v>
      </c>
      <c r="V2487" s="2" t="s">
        <v>18637</v>
      </c>
      <c r="W2487" s="2">
        <f>YEAR(politicas_base[[#This Row],[ano]])</f>
        <v>2023</v>
      </c>
      <c r="X2487" s="8" t="str">
        <f>HYPERLINK(politicas_base[[#This Row],[link_legislacao]],politicas_base[[#This Row],[nome]])</f>
        <v>Programa Brasil Mais Produtivo</v>
      </c>
    </row>
    <row r="2488" spans="1:24" x14ac:dyDescent="0.3">
      <c r="A2488">
        <v>899</v>
      </c>
      <c r="B2488" s="2" t="s">
        <v>16114</v>
      </c>
      <c r="C2488" s="2" t="s">
        <v>18312</v>
      </c>
      <c r="D2488" s="2" t="s">
        <v>14452</v>
      </c>
      <c r="E2488" s="2" t="s">
        <v>18694</v>
      </c>
      <c r="F2488" s="3">
        <v>44927</v>
      </c>
      <c r="G2488" s="2" t="s">
        <v>18695</v>
      </c>
      <c r="H2488" s="2" t="s">
        <v>18696</v>
      </c>
      <c r="I2488" s="2" t="s">
        <v>18697</v>
      </c>
      <c r="J2488" s="3">
        <v>45244</v>
      </c>
      <c r="K2488" s="3"/>
      <c r="L2488" s="2" t="s">
        <v>18698</v>
      </c>
      <c r="M2488" s="2" t="s">
        <v>14452</v>
      </c>
      <c r="N2488" s="2" t="s">
        <v>14443</v>
      </c>
      <c r="O2488" s="2" t="s">
        <v>16812</v>
      </c>
      <c r="P2488" s="2" t="s">
        <v>18699</v>
      </c>
      <c r="Q2488" s="2" t="s">
        <v>14450</v>
      </c>
      <c r="R2488" s="2" t="s">
        <v>14451</v>
      </c>
      <c r="S2488" s="2" t="s">
        <v>16119</v>
      </c>
      <c r="T2488" s="2" t="s">
        <v>18700</v>
      </c>
      <c r="U2488" s="4">
        <v>45340.726527777777</v>
      </c>
      <c r="V2488" s="2" t="s">
        <v>18637</v>
      </c>
      <c r="W2488" s="2">
        <f>YEAR(politicas_base[[#This Row],[ano]])</f>
        <v>2023</v>
      </c>
      <c r="X2488" s="8" t="str">
        <f>HYPERLINK(politicas_base[[#This Row],[link_legislacao]],politicas_base[[#This Row],[nome]])</f>
        <v>Programa de Enfrentamento à Fila da Previdência Social (PEFPS)</v>
      </c>
    </row>
    <row r="2489" spans="1:24" x14ac:dyDescent="0.3">
      <c r="A2489">
        <v>899</v>
      </c>
      <c r="B2489" s="2" t="s">
        <v>16114</v>
      </c>
      <c r="C2489" s="2" t="s">
        <v>14860</v>
      </c>
      <c r="D2489" s="2" t="s">
        <v>14452</v>
      </c>
      <c r="E2489" s="2" t="s">
        <v>18694</v>
      </c>
      <c r="F2489" s="3">
        <v>44927</v>
      </c>
      <c r="G2489" s="2" t="s">
        <v>18695</v>
      </c>
      <c r="H2489" s="2" t="s">
        <v>18696</v>
      </c>
      <c r="I2489" s="2" t="s">
        <v>18697</v>
      </c>
      <c r="J2489" s="3">
        <v>45244</v>
      </c>
      <c r="K2489" s="3"/>
      <c r="L2489" s="2" t="s">
        <v>18698</v>
      </c>
      <c r="M2489" s="2" t="s">
        <v>14452</v>
      </c>
      <c r="N2489" s="2" t="s">
        <v>14443</v>
      </c>
      <c r="O2489" s="2" t="s">
        <v>16812</v>
      </c>
      <c r="P2489" s="2" t="s">
        <v>18699</v>
      </c>
      <c r="Q2489" s="2" t="s">
        <v>14450</v>
      </c>
      <c r="R2489" s="2" t="s">
        <v>14451</v>
      </c>
      <c r="S2489" s="2" t="s">
        <v>16119</v>
      </c>
      <c r="T2489" s="2" t="s">
        <v>18700</v>
      </c>
      <c r="U2489" s="4">
        <v>45340.726527777777</v>
      </c>
      <c r="V2489" s="2" t="s">
        <v>18637</v>
      </c>
      <c r="W2489" s="2">
        <f>YEAR(politicas_base[[#This Row],[ano]])</f>
        <v>2023</v>
      </c>
      <c r="X2489" s="8" t="str">
        <f>HYPERLINK(politicas_base[[#This Row],[link_legislacao]],politicas_base[[#This Row],[nome]])</f>
        <v>Programa de Enfrentamento à Fila da Previdência Social (PEFPS)</v>
      </c>
    </row>
    <row r="2490" spans="1:24" x14ac:dyDescent="0.3">
      <c r="A2490">
        <v>899</v>
      </c>
      <c r="B2490" s="2" t="s">
        <v>16114</v>
      </c>
      <c r="C2490" s="2" t="s">
        <v>17316</v>
      </c>
      <c r="D2490" s="2" t="s">
        <v>14452</v>
      </c>
      <c r="E2490" s="2" t="s">
        <v>18694</v>
      </c>
      <c r="F2490" s="3">
        <v>44927</v>
      </c>
      <c r="G2490" s="2" t="s">
        <v>18695</v>
      </c>
      <c r="H2490" s="2" t="s">
        <v>18696</v>
      </c>
      <c r="I2490" s="2" t="s">
        <v>18697</v>
      </c>
      <c r="J2490" s="3">
        <v>45244</v>
      </c>
      <c r="K2490" s="3"/>
      <c r="L2490" s="2" t="s">
        <v>18698</v>
      </c>
      <c r="M2490" s="2" t="s">
        <v>14452</v>
      </c>
      <c r="N2490" s="2" t="s">
        <v>14443</v>
      </c>
      <c r="O2490" s="2" t="s">
        <v>16812</v>
      </c>
      <c r="P2490" s="2" t="s">
        <v>18699</v>
      </c>
      <c r="Q2490" s="2" t="s">
        <v>14450</v>
      </c>
      <c r="R2490" s="2" t="s">
        <v>14451</v>
      </c>
      <c r="S2490" s="2" t="s">
        <v>16119</v>
      </c>
      <c r="T2490" s="2" t="s">
        <v>18700</v>
      </c>
      <c r="U2490" s="4">
        <v>45340.726527777777</v>
      </c>
      <c r="V2490" s="2" t="s">
        <v>18637</v>
      </c>
      <c r="W2490" s="2">
        <f>YEAR(politicas_base[[#This Row],[ano]])</f>
        <v>2023</v>
      </c>
      <c r="X2490" s="8" t="str">
        <f>HYPERLINK(politicas_base[[#This Row],[link_legislacao]],politicas_base[[#This Row],[nome]])</f>
        <v>Programa de Enfrentamento à Fila da Previdência Social (PEFPS)</v>
      </c>
    </row>
    <row r="2491" spans="1:24" x14ac:dyDescent="0.3">
      <c r="A2491">
        <v>899</v>
      </c>
      <c r="B2491" s="2" t="s">
        <v>16114</v>
      </c>
      <c r="C2491" s="2" t="s">
        <v>18701</v>
      </c>
      <c r="D2491" s="2" t="s">
        <v>14452</v>
      </c>
      <c r="E2491" s="2" t="s">
        <v>18694</v>
      </c>
      <c r="F2491" s="3">
        <v>44927</v>
      </c>
      <c r="G2491" s="2" t="s">
        <v>18695</v>
      </c>
      <c r="H2491" s="2" t="s">
        <v>18696</v>
      </c>
      <c r="I2491" s="2" t="s">
        <v>18697</v>
      </c>
      <c r="J2491" s="3">
        <v>45244</v>
      </c>
      <c r="K2491" s="3"/>
      <c r="L2491" s="2" t="s">
        <v>18698</v>
      </c>
      <c r="M2491" s="2" t="s">
        <v>14452</v>
      </c>
      <c r="N2491" s="2" t="s">
        <v>14443</v>
      </c>
      <c r="O2491" s="2" t="s">
        <v>16812</v>
      </c>
      <c r="P2491" s="2" t="s">
        <v>18699</v>
      </c>
      <c r="Q2491" s="2" t="s">
        <v>14450</v>
      </c>
      <c r="R2491" s="2" t="s">
        <v>14451</v>
      </c>
      <c r="S2491" s="2" t="s">
        <v>16119</v>
      </c>
      <c r="T2491" s="2" t="s">
        <v>18700</v>
      </c>
      <c r="U2491" s="4">
        <v>45340.726527777777</v>
      </c>
      <c r="V2491" s="2" t="s">
        <v>18637</v>
      </c>
      <c r="W2491" s="2">
        <f>YEAR(politicas_base[[#This Row],[ano]])</f>
        <v>2023</v>
      </c>
      <c r="X2491" s="8" t="str">
        <f>HYPERLINK(politicas_base[[#This Row],[link_legislacao]],politicas_base[[#This Row],[nome]])</f>
        <v>Programa de Enfrentamento à Fila da Previdência Social (PEFPS)</v>
      </c>
    </row>
    <row r="2492" spans="1:24" x14ac:dyDescent="0.3">
      <c r="A2492">
        <v>899</v>
      </c>
      <c r="B2492" s="2" t="s">
        <v>16114</v>
      </c>
      <c r="C2492" s="2" t="s">
        <v>14821</v>
      </c>
      <c r="D2492" s="2" t="s">
        <v>14452</v>
      </c>
      <c r="E2492" s="2" t="s">
        <v>18694</v>
      </c>
      <c r="F2492" s="3">
        <v>44927</v>
      </c>
      <c r="G2492" s="2" t="s">
        <v>18695</v>
      </c>
      <c r="H2492" s="2" t="s">
        <v>18696</v>
      </c>
      <c r="I2492" s="2" t="s">
        <v>18697</v>
      </c>
      <c r="J2492" s="3">
        <v>45244</v>
      </c>
      <c r="K2492" s="3"/>
      <c r="L2492" s="2" t="s">
        <v>18698</v>
      </c>
      <c r="M2492" s="2" t="s">
        <v>14452</v>
      </c>
      <c r="N2492" s="2" t="s">
        <v>14443</v>
      </c>
      <c r="O2492" s="2" t="s">
        <v>16812</v>
      </c>
      <c r="P2492" s="2" t="s">
        <v>18699</v>
      </c>
      <c r="Q2492" s="2" t="s">
        <v>14450</v>
      </c>
      <c r="R2492" s="2" t="s">
        <v>14451</v>
      </c>
      <c r="S2492" s="2" t="s">
        <v>16119</v>
      </c>
      <c r="T2492" s="2" t="s">
        <v>18700</v>
      </c>
      <c r="U2492" s="4">
        <v>45340.726527777777</v>
      </c>
      <c r="V2492" s="2" t="s">
        <v>18637</v>
      </c>
      <c r="W2492" s="2">
        <f>YEAR(politicas_base[[#This Row],[ano]])</f>
        <v>2023</v>
      </c>
      <c r="X2492" s="8" t="str">
        <f>HYPERLINK(politicas_base[[#This Row],[link_legislacao]],politicas_base[[#This Row],[nome]])</f>
        <v>Programa de Enfrentamento à Fila da Previdência Social (PEFPS)</v>
      </c>
    </row>
    <row r="2493" spans="1:24" x14ac:dyDescent="0.3">
      <c r="A2493">
        <v>900</v>
      </c>
      <c r="B2493" s="2" t="s">
        <v>14439</v>
      </c>
      <c r="C2493" s="2" t="s">
        <v>18297</v>
      </c>
      <c r="D2493" s="2" t="s">
        <v>14452</v>
      </c>
      <c r="E2493" s="2" t="s">
        <v>18702</v>
      </c>
      <c r="F2493" s="3">
        <v>44927</v>
      </c>
      <c r="G2493" s="2" t="s">
        <v>14443</v>
      </c>
      <c r="H2493" s="2" t="s">
        <v>14443</v>
      </c>
      <c r="I2493" s="2" t="s">
        <v>18703</v>
      </c>
      <c r="J2493" s="3">
        <v>45257</v>
      </c>
      <c r="K2493" s="3"/>
      <c r="L2493" s="2" t="s">
        <v>18704</v>
      </c>
      <c r="M2493" s="2" t="s">
        <v>14452</v>
      </c>
      <c r="N2493" s="2" t="s">
        <v>14443</v>
      </c>
      <c r="O2493" s="2" t="s">
        <v>17770</v>
      </c>
      <c r="P2493" s="2" t="s">
        <v>18705</v>
      </c>
      <c r="Q2493" s="2" t="s">
        <v>14450</v>
      </c>
      <c r="R2493" s="2" t="s">
        <v>14451</v>
      </c>
      <c r="S2493" s="2" t="s">
        <v>14439</v>
      </c>
      <c r="T2493" s="2" t="s">
        <v>18706</v>
      </c>
      <c r="U2493" s="4">
        <v>45340.730532407404</v>
      </c>
      <c r="V2493" s="2" t="s">
        <v>18707</v>
      </c>
      <c r="W2493" s="2">
        <f>YEAR(politicas_base[[#This Row],[ano]])</f>
        <v>2023</v>
      </c>
      <c r="X2493" s="8" t="str">
        <f>HYPERLINK(politicas_base[[#This Row],[link_legislacao]],politicas_base[[#This Row],[nome]])</f>
        <v>Programa de Fortalecimento do Cadastro Único no Sistema Único da Assistência Social (PROCAD-SUAS)</v>
      </c>
    </row>
    <row r="2494" spans="1:24" x14ac:dyDescent="0.3">
      <c r="A2494">
        <v>900</v>
      </c>
      <c r="B2494" s="2" t="s">
        <v>14439</v>
      </c>
      <c r="C2494" s="2" t="s">
        <v>17782</v>
      </c>
      <c r="D2494" s="2" t="s">
        <v>14452</v>
      </c>
      <c r="E2494" s="2" t="s">
        <v>18702</v>
      </c>
      <c r="F2494" s="3">
        <v>44927</v>
      </c>
      <c r="G2494" s="2" t="s">
        <v>14443</v>
      </c>
      <c r="H2494" s="2" t="s">
        <v>14443</v>
      </c>
      <c r="I2494" s="2" t="s">
        <v>18703</v>
      </c>
      <c r="J2494" s="3">
        <v>45257</v>
      </c>
      <c r="K2494" s="3"/>
      <c r="L2494" s="2" t="s">
        <v>18704</v>
      </c>
      <c r="M2494" s="2" t="s">
        <v>14452</v>
      </c>
      <c r="N2494" s="2" t="s">
        <v>14443</v>
      </c>
      <c r="O2494" s="2" t="s">
        <v>17770</v>
      </c>
      <c r="P2494" s="2" t="s">
        <v>18705</v>
      </c>
      <c r="Q2494" s="2" t="s">
        <v>14450</v>
      </c>
      <c r="R2494" s="2" t="s">
        <v>14451</v>
      </c>
      <c r="S2494" s="2" t="s">
        <v>14439</v>
      </c>
      <c r="T2494" s="2" t="s">
        <v>18706</v>
      </c>
      <c r="U2494" s="4">
        <v>45340.730532407404</v>
      </c>
      <c r="V2494" s="2" t="s">
        <v>18707</v>
      </c>
      <c r="W2494" s="2">
        <f>YEAR(politicas_base[[#This Row],[ano]])</f>
        <v>2023</v>
      </c>
      <c r="X2494" s="8" t="str">
        <f>HYPERLINK(politicas_base[[#This Row],[link_legislacao]],politicas_base[[#This Row],[nome]])</f>
        <v>Programa de Fortalecimento do Cadastro Único no Sistema Único da Assistência Social (PROCAD-SUAS)</v>
      </c>
    </row>
    <row r="2495" spans="1:24" x14ac:dyDescent="0.3">
      <c r="A2495">
        <v>901</v>
      </c>
      <c r="B2495" s="2" t="s">
        <v>14464</v>
      </c>
      <c r="C2495" s="2" t="s">
        <v>18503</v>
      </c>
      <c r="D2495" s="2" t="s">
        <v>16041</v>
      </c>
      <c r="E2495" s="2" t="s">
        <v>18708</v>
      </c>
      <c r="F2495" s="3">
        <v>44927</v>
      </c>
      <c r="G2495" s="2" t="s">
        <v>14443</v>
      </c>
      <c r="H2495" s="2" t="s">
        <v>14443</v>
      </c>
      <c r="I2495" s="2" t="s">
        <v>18709</v>
      </c>
      <c r="J2495" s="3">
        <v>45279</v>
      </c>
      <c r="K2495" s="3"/>
      <c r="L2495" s="2" t="s">
        <v>18710</v>
      </c>
      <c r="M2495" s="2" t="s">
        <v>14452</v>
      </c>
      <c r="N2495" s="2" t="s">
        <v>14443</v>
      </c>
      <c r="O2495" s="2" t="s">
        <v>17039</v>
      </c>
      <c r="P2495" s="2" t="s">
        <v>18711</v>
      </c>
      <c r="Q2495" s="2" t="s">
        <v>14450</v>
      </c>
      <c r="R2495" s="2" t="s">
        <v>14451</v>
      </c>
      <c r="S2495" s="2" t="s">
        <v>14471</v>
      </c>
      <c r="T2495" s="2" t="s">
        <v>18712</v>
      </c>
      <c r="U2495" s="4">
        <v>45340.732546296298</v>
      </c>
      <c r="V2495" s="2" t="s">
        <v>18713</v>
      </c>
      <c r="W2495" s="2">
        <f>YEAR(politicas_base[[#This Row],[ano]])</f>
        <v>2023</v>
      </c>
      <c r="X2495" s="8" t="str">
        <f>HYPERLINK(politicas_base[[#This Row],[link_legislacao]],politicas_base[[#This Row],[nome]])</f>
        <v>Programa de Fortalecimento e Desenvolvimento Institucional de Organizações Periféricas de Defesa dos Direitos Humanos e da Cidadania - Programa FortaleceDH</v>
      </c>
    </row>
    <row r="2496" spans="1:24" x14ac:dyDescent="0.3">
      <c r="A2496">
        <v>902</v>
      </c>
      <c r="B2496" s="2" t="s">
        <v>14577</v>
      </c>
      <c r="C2496" s="2" t="s">
        <v>14474</v>
      </c>
      <c r="D2496" s="2" t="s">
        <v>14527</v>
      </c>
      <c r="E2496" s="2" t="s">
        <v>18714</v>
      </c>
      <c r="F2496" s="3">
        <v>44927</v>
      </c>
      <c r="G2496" s="2" t="s">
        <v>14443</v>
      </c>
      <c r="H2496" s="2" t="s">
        <v>14443</v>
      </c>
      <c r="I2496" s="2" t="s">
        <v>18715</v>
      </c>
      <c r="J2496" s="3">
        <v>45268</v>
      </c>
      <c r="K2496" s="3"/>
      <c r="L2496" s="2" t="s">
        <v>18716</v>
      </c>
      <c r="M2496" s="2" t="s">
        <v>14452</v>
      </c>
      <c r="N2496" s="2" t="s">
        <v>14443</v>
      </c>
      <c r="O2496" s="2" t="s">
        <v>17039</v>
      </c>
      <c r="P2496" s="2" t="s">
        <v>18717</v>
      </c>
      <c r="Q2496" s="2" t="s">
        <v>14450</v>
      </c>
      <c r="R2496" s="2" t="s">
        <v>14451</v>
      </c>
      <c r="S2496" s="2" t="s">
        <v>14577</v>
      </c>
      <c r="T2496" s="2" t="s">
        <v>18718</v>
      </c>
      <c r="U2496" s="4">
        <v>45340.788263888891</v>
      </c>
      <c r="V2496" s="2" t="s">
        <v>18719</v>
      </c>
      <c r="W2496" s="2">
        <f>YEAR(politicas_base[[#This Row],[ano]])</f>
        <v>2023</v>
      </c>
      <c r="X2496" s="8" t="str">
        <f>HYPERLINK(politicas_base[[#This Row],[link_legislacao]],politicas_base[[#This Row],[nome]])</f>
        <v>Programa de Produção e Desenvolvimento Tecnológico para Populações e Doenças Negligenciadas - PPDN.</v>
      </c>
    </row>
    <row r="2497" spans="1:24" x14ac:dyDescent="0.3">
      <c r="A2497">
        <v>903</v>
      </c>
      <c r="B2497" s="2" t="s">
        <v>14534</v>
      </c>
      <c r="C2497" s="2" t="s">
        <v>14474</v>
      </c>
      <c r="D2497" s="2" t="s">
        <v>14527</v>
      </c>
      <c r="E2497" s="2" t="s">
        <v>18720</v>
      </c>
      <c r="F2497" s="3">
        <v>44927</v>
      </c>
      <c r="G2497" s="2" t="s">
        <v>14443</v>
      </c>
      <c r="H2497" s="2" t="s">
        <v>14443</v>
      </c>
      <c r="I2497" s="2" t="s">
        <v>18721</v>
      </c>
      <c r="J2497" s="3">
        <v>45265</v>
      </c>
      <c r="K2497" s="3"/>
      <c r="L2497" s="2" t="s">
        <v>18722</v>
      </c>
      <c r="M2497" s="2" t="s">
        <v>14452</v>
      </c>
      <c r="N2497" s="2" t="s">
        <v>14443</v>
      </c>
      <c r="O2497" s="2" t="s">
        <v>17039</v>
      </c>
      <c r="P2497" s="2" t="s">
        <v>18723</v>
      </c>
      <c r="Q2497" s="2" t="s">
        <v>14450</v>
      </c>
      <c r="R2497" s="2" t="s">
        <v>14451</v>
      </c>
      <c r="S2497" s="2" t="s">
        <v>14534</v>
      </c>
      <c r="T2497" s="2" t="s">
        <v>18724</v>
      </c>
      <c r="U2497" s="4">
        <v>45340.789699074077</v>
      </c>
      <c r="V2497" s="2" t="s">
        <v>14452</v>
      </c>
      <c r="W2497" s="2">
        <f>YEAR(politicas_base[[#This Row],[ano]])</f>
        <v>2023</v>
      </c>
      <c r="X2497" s="8" t="str">
        <f>HYPERLINK(politicas_base[[#This Row],[link_legislacao]],politicas_base[[#This Row],[nome]])</f>
        <v>Programa de Valorização da Gestão do Trabalho e da Educação na Saúde no âmbito do Sistema Único de Saúde - ValorizaGTES-SUS.</v>
      </c>
    </row>
    <row r="2498" spans="1:24" x14ac:dyDescent="0.3">
      <c r="A2498">
        <v>904</v>
      </c>
      <c r="B2498" s="2" t="s">
        <v>14464</v>
      </c>
      <c r="C2498" s="2" t="s">
        <v>18503</v>
      </c>
      <c r="D2498" s="2" t="s">
        <v>14452</v>
      </c>
      <c r="E2498" s="2" t="s">
        <v>18725</v>
      </c>
      <c r="F2498" s="3">
        <v>44927</v>
      </c>
      <c r="G2498" s="2" t="s">
        <v>14443</v>
      </c>
      <c r="H2498" s="2" t="s">
        <v>14443</v>
      </c>
      <c r="I2498" s="2" t="s">
        <v>18726</v>
      </c>
      <c r="J2498" s="3">
        <v>45250</v>
      </c>
      <c r="K2498" s="3"/>
      <c r="L2498" s="2" t="s">
        <v>18727</v>
      </c>
      <c r="M2498" s="2" t="s">
        <v>14452</v>
      </c>
      <c r="N2498" s="2" t="s">
        <v>14443</v>
      </c>
      <c r="O2498" s="2" t="s">
        <v>14448</v>
      </c>
      <c r="P2498" s="2" t="s">
        <v>18728</v>
      </c>
      <c r="Q2498" s="2" t="s">
        <v>14450</v>
      </c>
      <c r="R2498" s="2" t="s">
        <v>14451</v>
      </c>
      <c r="S2498" s="2" t="s">
        <v>14471</v>
      </c>
      <c r="T2498" s="2" t="s">
        <v>18729</v>
      </c>
      <c r="U2498" s="4">
        <v>45340.791145833333</v>
      </c>
      <c r="V2498" s="2" t="s">
        <v>18637</v>
      </c>
      <c r="W2498" s="2">
        <f>YEAR(politicas_base[[#This Row],[ano]])</f>
        <v>2023</v>
      </c>
      <c r="X2498" s="8" t="str">
        <f>HYPERLINK(politicas_base[[#This Row],[link_legislacao]],politicas_base[[#This Row],[nome]])</f>
        <v>Programa Federal de Ações Afirmativas</v>
      </c>
    </row>
    <row r="2499" spans="1:24" x14ac:dyDescent="0.3">
      <c r="A2499">
        <v>904</v>
      </c>
      <c r="B2499" s="2" t="s">
        <v>14464</v>
      </c>
      <c r="C2499" s="2" t="s">
        <v>18312</v>
      </c>
      <c r="D2499" s="2" t="s">
        <v>14452</v>
      </c>
      <c r="E2499" s="2" t="s">
        <v>18725</v>
      </c>
      <c r="F2499" s="3">
        <v>44927</v>
      </c>
      <c r="G2499" s="2" t="s">
        <v>14443</v>
      </c>
      <c r="H2499" s="2" t="s">
        <v>14443</v>
      </c>
      <c r="I2499" s="2" t="s">
        <v>18726</v>
      </c>
      <c r="J2499" s="3">
        <v>45250</v>
      </c>
      <c r="K2499" s="3"/>
      <c r="L2499" s="2" t="s">
        <v>18727</v>
      </c>
      <c r="M2499" s="2" t="s">
        <v>14452</v>
      </c>
      <c r="N2499" s="2" t="s">
        <v>14443</v>
      </c>
      <c r="O2499" s="2" t="s">
        <v>14448</v>
      </c>
      <c r="P2499" s="2" t="s">
        <v>18728</v>
      </c>
      <c r="Q2499" s="2" t="s">
        <v>14450</v>
      </c>
      <c r="R2499" s="2" t="s">
        <v>14451</v>
      </c>
      <c r="S2499" s="2" t="s">
        <v>14471</v>
      </c>
      <c r="T2499" s="2" t="s">
        <v>18729</v>
      </c>
      <c r="U2499" s="4">
        <v>45340.791145833333</v>
      </c>
      <c r="V2499" s="2" t="s">
        <v>18637</v>
      </c>
      <c r="W2499" s="2">
        <f>YEAR(politicas_base[[#This Row],[ano]])</f>
        <v>2023</v>
      </c>
      <c r="X2499" s="8" t="str">
        <f>HYPERLINK(politicas_base[[#This Row],[link_legislacao]],politicas_base[[#This Row],[nome]])</f>
        <v>Programa Federal de Ações Afirmativas</v>
      </c>
    </row>
    <row r="2500" spans="1:24" x14ac:dyDescent="0.3">
      <c r="A2500">
        <v>904</v>
      </c>
      <c r="B2500" s="2" t="s">
        <v>14464</v>
      </c>
      <c r="C2500" s="2" t="s">
        <v>18296</v>
      </c>
      <c r="D2500" s="2" t="s">
        <v>14452</v>
      </c>
      <c r="E2500" s="2" t="s">
        <v>18725</v>
      </c>
      <c r="F2500" s="3">
        <v>44927</v>
      </c>
      <c r="G2500" s="2" t="s">
        <v>14443</v>
      </c>
      <c r="H2500" s="2" t="s">
        <v>14443</v>
      </c>
      <c r="I2500" s="2" t="s">
        <v>18726</v>
      </c>
      <c r="J2500" s="3">
        <v>45250</v>
      </c>
      <c r="K2500" s="3"/>
      <c r="L2500" s="2" t="s">
        <v>18727</v>
      </c>
      <c r="M2500" s="2" t="s">
        <v>14452</v>
      </c>
      <c r="N2500" s="2" t="s">
        <v>14443</v>
      </c>
      <c r="O2500" s="2" t="s">
        <v>14448</v>
      </c>
      <c r="P2500" s="2" t="s">
        <v>18728</v>
      </c>
      <c r="Q2500" s="2" t="s">
        <v>14450</v>
      </c>
      <c r="R2500" s="2" t="s">
        <v>14451</v>
      </c>
      <c r="S2500" s="2" t="s">
        <v>14471</v>
      </c>
      <c r="T2500" s="2" t="s">
        <v>18729</v>
      </c>
      <c r="U2500" s="4">
        <v>45340.791145833333</v>
      </c>
      <c r="V2500" s="2" t="s">
        <v>18637</v>
      </c>
      <c r="W2500" s="2">
        <f>YEAR(politicas_base[[#This Row],[ano]])</f>
        <v>2023</v>
      </c>
      <c r="X2500" s="8" t="str">
        <f>HYPERLINK(politicas_base[[#This Row],[link_legislacao]],politicas_base[[#This Row],[nome]])</f>
        <v>Programa Federal de Ações Afirmativas</v>
      </c>
    </row>
    <row r="2501" spans="1:24" x14ac:dyDescent="0.3">
      <c r="A2501">
        <v>904</v>
      </c>
      <c r="B2501" s="2" t="s">
        <v>14464</v>
      </c>
      <c r="C2501" s="2" t="s">
        <v>18318</v>
      </c>
      <c r="D2501" s="2" t="s">
        <v>14452</v>
      </c>
      <c r="E2501" s="2" t="s">
        <v>18725</v>
      </c>
      <c r="F2501" s="3">
        <v>44927</v>
      </c>
      <c r="G2501" s="2" t="s">
        <v>14443</v>
      </c>
      <c r="H2501" s="2" t="s">
        <v>14443</v>
      </c>
      <c r="I2501" s="2" t="s">
        <v>18726</v>
      </c>
      <c r="J2501" s="3">
        <v>45250</v>
      </c>
      <c r="K2501" s="3"/>
      <c r="L2501" s="2" t="s">
        <v>18727</v>
      </c>
      <c r="M2501" s="2" t="s">
        <v>14452</v>
      </c>
      <c r="N2501" s="2" t="s">
        <v>14443</v>
      </c>
      <c r="O2501" s="2" t="s">
        <v>14448</v>
      </c>
      <c r="P2501" s="2" t="s">
        <v>18728</v>
      </c>
      <c r="Q2501" s="2" t="s">
        <v>14450</v>
      </c>
      <c r="R2501" s="2" t="s">
        <v>14451</v>
      </c>
      <c r="S2501" s="2" t="s">
        <v>14471</v>
      </c>
      <c r="T2501" s="2" t="s">
        <v>18729</v>
      </c>
      <c r="U2501" s="4">
        <v>45340.791145833333</v>
      </c>
      <c r="V2501" s="2" t="s">
        <v>18637</v>
      </c>
      <c r="W2501" s="2">
        <f>YEAR(politicas_base[[#This Row],[ano]])</f>
        <v>2023</v>
      </c>
      <c r="X2501" s="8" t="str">
        <f>HYPERLINK(politicas_base[[#This Row],[link_legislacao]],politicas_base[[#This Row],[nome]])</f>
        <v>Programa Federal de Ações Afirmativas</v>
      </c>
    </row>
    <row r="2502" spans="1:24" x14ac:dyDescent="0.3">
      <c r="A2502">
        <v>904</v>
      </c>
      <c r="B2502" s="2" t="s">
        <v>14464</v>
      </c>
      <c r="C2502" s="2" t="s">
        <v>18701</v>
      </c>
      <c r="D2502" s="2" t="s">
        <v>14452</v>
      </c>
      <c r="E2502" s="2" t="s">
        <v>18725</v>
      </c>
      <c r="F2502" s="3">
        <v>44927</v>
      </c>
      <c r="G2502" s="2" t="s">
        <v>14443</v>
      </c>
      <c r="H2502" s="2" t="s">
        <v>14443</v>
      </c>
      <c r="I2502" s="2" t="s">
        <v>18726</v>
      </c>
      <c r="J2502" s="3">
        <v>45250</v>
      </c>
      <c r="K2502" s="3"/>
      <c r="L2502" s="2" t="s">
        <v>18727</v>
      </c>
      <c r="M2502" s="2" t="s">
        <v>14452</v>
      </c>
      <c r="N2502" s="2" t="s">
        <v>14443</v>
      </c>
      <c r="O2502" s="2" t="s">
        <v>14448</v>
      </c>
      <c r="P2502" s="2" t="s">
        <v>18728</v>
      </c>
      <c r="Q2502" s="2" t="s">
        <v>14450</v>
      </c>
      <c r="R2502" s="2" t="s">
        <v>14451</v>
      </c>
      <c r="S2502" s="2" t="s">
        <v>14471</v>
      </c>
      <c r="T2502" s="2" t="s">
        <v>18729</v>
      </c>
      <c r="U2502" s="4">
        <v>45340.791145833333</v>
      </c>
      <c r="V2502" s="2" t="s">
        <v>18637</v>
      </c>
      <c r="W2502" s="2">
        <f>YEAR(politicas_base[[#This Row],[ano]])</f>
        <v>2023</v>
      </c>
      <c r="X2502" s="8" t="str">
        <f>HYPERLINK(politicas_base[[#This Row],[link_legislacao]],politicas_base[[#This Row],[nome]])</f>
        <v>Programa Federal de Ações Afirmativas</v>
      </c>
    </row>
    <row r="2503" spans="1:24" x14ac:dyDescent="0.3">
      <c r="A2503">
        <v>905</v>
      </c>
      <c r="B2503" s="2" t="s">
        <v>14534</v>
      </c>
      <c r="C2503" s="2" t="s">
        <v>14474</v>
      </c>
      <c r="D2503" s="2" t="s">
        <v>15063</v>
      </c>
      <c r="E2503" s="2" t="s">
        <v>18730</v>
      </c>
      <c r="F2503" s="3">
        <v>44927</v>
      </c>
      <c r="G2503" s="2" t="s">
        <v>14443</v>
      </c>
      <c r="H2503" s="2" t="s">
        <v>14443</v>
      </c>
      <c r="I2503" s="2" t="s">
        <v>18731</v>
      </c>
      <c r="J2503" s="3">
        <v>45272</v>
      </c>
      <c r="K2503" s="3"/>
      <c r="L2503" s="2" t="s">
        <v>18732</v>
      </c>
      <c r="M2503" s="2" t="s">
        <v>14452</v>
      </c>
      <c r="N2503" s="2" t="s">
        <v>14443</v>
      </c>
      <c r="O2503" s="2" t="s">
        <v>17039</v>
      </c>
      <c r="P2503" s="2" t="s">
        <v>18733</v>
      </c>
      <c r="Q2503" s="2" t="s">
        <v>14450</v>
      </c>
      <c r="R2503" s="2" t="s">
        <v>14451</v>
      </c>
      <c r="S2503" s="2" t="s">
        <v>14534</v>
      </c>
      <c r="T2503" s="2" t="s">
        <v>18734</v>
      </c>
      <c r="U2503" s="4">
        <v>45340.793599537035</v>
      </c>
      <c r="V2503" s="2" t="s">
        <v>18735</v>
      </c>
      <c r="W2503" s="2">
        <f>YEAR(politicas_base[[#This Row],[ano]])</f>
        <v>2023</v>
      </c>
      <c r="X2503" s="8" t="str">
        <f>HYPERLINK(politicas_base[[#This Row],[link_legislacao]],politicas_base[[#This Row],[nome]])</f>
        <v>Programa Mais Saúde com Agente</v>
      </c>
    </row>
    <row r="2504" spans="1:24" x14ac:dyDescent="0.3">
      <c r="A2504">
        <v>906</v>
      </c>
      <c r="B2504" s="2" t="s">
        <v>14653</v>
      </c>
      <c r="C2504" s="2" t="s">
        <v>18273</v>
      </c>
      <c r="D2504" s="2" t="s">
        <v>14496</v>
      </c>
      <c r="E2504" s="2" t="s">
        <v>18736</v>
      </c>
      <c r="F2504" s="3">
        <v>44927</v>
      </c>
      <c r="G2504" s="2" t="s">
        <v>14443</v>
      </c>
      <c r="H2504" s="2" t="s">
        <v>14443</v>
      </c>
      <c r="I2504" s="2" t="s">
        <v>18737</v>
      </c>
      <c r="J2504" s="3">
        <v>45265</v>
      </c>
      <c r="K2504" s="3"/>
      <c r="L2504" s="2" t="s">
        <v>18738</v>
      </c>
      <c r="M2504" s="2" t="s">
        <v>14452</v>
      </c>
      <c r="N2504" s="2" t="s">
        <v>14443</v>
      </c>
      <c r="O2504" s="2" t="s">
        <v>14448</v>
      </c>
      <c r="P2504" s="2" t="s">
        <v>18739</v>
      </c>
      <c r="Q2504" s="2" t="s">
        <v>14450</v>
      </c>
      <c r="R2504" s="2" t="s">
        <v>14568</v>
      </c>
      <c r="S2504" s="2" t="s">
        <v>14568</v>
      </c>
      <c r="T2504" s="2" t="s">
        <v>18740</v>
      </c>
      <c r="U2504" s="4">
        <v>45340.795555555553</v>
      </c>
      <c r="V2504" s="2" t="s">
        <v>18741</v>
      </c>
      <c r="W2504" s="2">
        <f>YEAR(politicas_base[[#This Row],[ano]])</f>
        <v>2023</v>
      </c>
      <c r="X2504" s="8" t="str">
        <f>HYPERLINK(politicas_base[[#This Row],[link_legislacao]],politicas_base[[#This Row],[nome]])</f>
        <v>Programa Nacional de Conversão de Pastagens Degradadas em Sistemas de Produção Agropecuários e Florestais Sustentáveis</v>
      </c>
    </row>
    <row r="2505" spans="1:24" x14ac:dyDescent="0.3">
      <c r="A2505">
        <v>906</v>
      </c>
      <c r="B2505" s="2" t="s">
        <v>14653</v>
      </c>
      <c r="C2505" s="2" t="s">
        <v>14552</v>
      </c>
      <c r="D2505" s="2" t="s">
        <v>14496</v>
      </c>
      <c r="E2505" s="2" t="s">
        <v>18736</v>
      </c>
      <c r="F2505" s="3">
        <v>44927</v>
      </c>
      <c r="G2505" s="2" t="s">
        <v>14443</v>
      </c>
      <c r="H2505" s="2" t="s">
        <v>14443</v>
      </c>
      <c r="I2505" s="2" t="s">
        <v>18737</v>
      </c>
      <c r="J2505" s="3">
        <v>45265</v>
      </c>
      <c r="K2505" s="3"/>
      <c r="L2505" s="2" t="s">
        <v>18738</v>
      </c>
      <c r="M2505" s="2" t="s">
        <v>14452</v>
      </c>
      <c r="N2505" s="2" t="s">
        <v>14443</v>
      </c>
      <c r="O2505" s="2" t="s">
        <v>14448</v>
      </c>
      <c r="P2505" s="2" t="s">
        <v>18739</v>
      </c>
      <c r="Q2505" s="2" t="s">
        <v>14450</v>
      </c>
      <c r="R2505" s="2" t="s">
        <v>14568</v>
      </c>
      <c r="S2505" s="2" t="s">
        <v>14568</v>
      </c>
      <c r="T2505" s="2" t="s">
        <v>18740</v>
      </c>
      <c r="U2505" s="4">
        <v>45340.795555555553</v>
      </c>
      <c r="V2505" s="2" t="s">
        <v>18741</v>
      </c>
      <c r="W2505" s="2">
        <f>YEAR(politicas_base[[#This Row],[ano]])</f>
        <v>2023</v>
      </c>
      <c r="X2505" s="8" t="str">
        <f>HYPERLINK(politicas_base[[#This Row],[link_legislacao]],politicas_base[[#This Row],[nome]])</f>
        <v>Programa Nacional de Conversão de Pastagens Degradadas em Sistemas de Produção Agropecuários e Florestais Sustentáveis</v>
      </c>
    </row>
    <row r="2506" spans="1:24" x14ac:dyDescent="0.3">
      <c r="A2506">
        <v>906</v>
      </c>
      <c r="B2506" s="2" t="s">
        <v>14653</v>
      </c>
      <c r="C2506" s="2" t="s">
        <v>14505</v>
      </c>
      <c r="D2506" s="2" t="s">
        <v>14496</v>
      </c>
      <c r="E2506" s="2" t="s">
        <v>18736</v>
      </c>
      <c r="F2506" s="3">
        <v>44927</v>
      </c>
      <c r="G2506" s="2" t="s">
        <v>14443</v>
      </c>
      <c r="H2506" s="2" t="s">
        <v>14443</v>
      </c>
      <c r="I2506" s="2" t="s">
        <v>18737</v>
      </c>
      <c r="J2506" s="3">
        <v>45265</v>
      </c>
      <c r="K2506" s="3"/>
      <c r="L2506" s="2" t="s">
        <v>18738</v>
      </c>
      <c r="M2506" s="2" t="s">
        <v>14452</v>
      </c>
      <c r="N2506" s="2" t="s">
        <v>14443</v>
      </c>
      <c r="O2506" s="2" t="s">
        <v>14448</v>
      </c>
      <c r="P2506" s="2" t="s">
        <v>18739</v>
      </c>
      <c r="Q2506" s="2" t="s">
        <v>14450</v>
      </c>
      <c r="R2506" s="2" t="s">
        <v>14568</v>
      </c>
      <c r="S2506" s="2" t="s">
        <v>14568</v>
      </c>
      <c r="T2506" s="2" t="s">
        <v>18740</v>
      </c>
      <c r="U2506" s="4">
        <v>45340.795555555553</v>
      </c>
      <c r="V2506" s="2" t="s">
        <v>18741</v>
      </c>
      <c r="W2506" s="2">
        <f>YEAR(politicas_base[[#This Row],[ano]])</f>
        <v>2023</v>
      </c>
      <c r="X2506" s="8" t="str">
        <f>HYPERLINK(politicas_base[[#This Row],[link_legislacao]],politicas_base[[#This Row],[nome]])</f>
        <v>Programa Nacional de Conversão de Pastagens Degradadas em Sistemas de Produção Agropecuários e Florestais Sustentáveis</v>
      </c>
    </row>
    <row r="2507" spans="1:24" x14ac:dyDescent="0.3">
      <c r="A2507">
        <v>907</v>
      </c>
      <c r="B2507" s="2" t="s">
        <v>14561</v>
      </c>
      <c r="C2507" s="2" t="s">
        <v>15471</v>
      </c>
      <c r="D2507" s="2" t="s">
        <v>15063</v>
      </c>
      <c r="E2507" s="2" t="s">
        <v>18742</v>
      </c>
      <c r="F2507" s="3">
        <v>44927</v>
      </c>
      <c r="G2507" s="2" t="s">
        <v>14443</v>
      </c>
      <c r="H2507" s="2" t="s">
        <v>14443</v>
      </c>
      <c r="I2507" s="2" t="s">
        <v>18743</v>
      </c>
      <c r="J2507" s="3">
        <v>45286</v>
      </c>
      <c r="K2507" s="3"/>
      <c r="L2507" s="2" t="s">
        <v>18744</v>
      </c>
      <c r="M2507" s="2" t="s">
        <v>14452</v>
      </c>
      <c r="N2507" s="2" t="s">
        <v>14443</v>
      </c>
      <c r="O2507" s="2" t="s">
        <v>14448</v>
      </c>
      <c r="P2507" s="2" t="s">
        <v>18745</v>
      </c>
      <c r="Q2507" s="2" t="s">
        <v>14450</v>
      </c>
      <c r="R2507" s="2" t="s">
        <v>14502</v>
      </c>
      <c r="S2507" s="2" t="s">
        <v>14523</v>
      </c>
      <c r="T2507" s="2" t="s">
        <v>18746</v>
      </c>
      <c r="U2507" s="4">
        <v>45340.797407407408</v>
      </c>
      <c r="V2507" s="2" t="s">
        <v>18637</v>
      </c>
      <c r="W2507" s="2">
        <f>YEAR(politicas_base[[#This Row],[ano]])</f>
        <v>2023</v>
      </c>
      <c r="X2507" s="8" t="str">
        <f>HYPERLINK(politicas_base[[#This Row],[link_legislacao]],politicas_base[[#This Row],[nome]])</f>
        <v>Programa Nacional de Desenvolvimento Sustentável da Aquicultura - ProAqui</v>
      </c>
    </row>
    <row r="2508" spans="1:24" x14ac:dyDescent="0.3">
      <c r="A2508">
        <v>908</v>
      </c>
      <c r="B2508" s="2" t="s">
        <v>14464</v>
      </c>
      <c r="C2508" s="2" t="s">
        <v>18503</v>
      </c>
      <c r="D2508" s="2" t="s">
        <v>14806</v>
      </c>
      <c r="E2508" s="2" t="s">
        <v>18747</v>
      </c>
      <c r="F2508" s="3">
        <v>44927</v>
      </c>
      <c r="G2508" s="2" t="s">
        <v>14443</v>
      </c>
      <c r="H2508" s="2" t="s">
        <v>14443</v>
      </c>
      <c r="I2508" s="2" t="s">
        <v>18748</v>
      </c>
      <c r="J2508" s="3">
        <v>45265</v>
      </c>
      <c r="K2508" s="3"/>
      <c r="L2508" s="2" t="s">
        <v>18749</v>
      </c>
      <c r="M2508" s="2" t="s">
        <v>14452</v>
      </c>
      <c r="N2508" s="2" t="s">
        <v>14443</v>
      </c>
      <c r="O2508" s="2" t="s">
        <v>17039</v>
      </c>
      <c r="P2508" s="2" t="s">
        <v>18750</v>
      </c>
      <c r="Q2508" s="2" t="s">
        <v>14450</v>
      </c>
      <c r="R2508" s="2" t="s">
        <v>14451</v>
      </c>
      <c r="S2508" s="2" t="s">
        <v>14471</v>
      </c>
      <c r="T2508" s="2" t="s">
        <v>18751</v>
      </c>
      <c r="U2508" s="4">
        <v>45340.799583333333</v>
      </c>
      <c r="V2508" s="2" t="s">
        <v>18752</v>
      </c>
      <c r="W2508" s="2">
        <f>YEAR(politicas_base[[#This Row],[ano]])</f>
        <v>2023</v>
      </c>
      <c r="X2508" s="8" t="str">
        <f>HYPERLINK(politicas_base[[#This Row],[link_legislacao]],politicas_base[[#This Row],[nome]])</f>
        <v>Programa Nacional de Fortalecimento das Casas de Acolhimento LGBTQIA+ - Programa Acolher+.</v>
      </c>
    </row>
    <row r="2509" spans="1:24" x14ac:dyDescent="0.3">
      <c r="A2509">
        <v>909</v>
      </c>
      <c r="B2509" s="2" t="s">
        <v>14534</v>
      </c>
      <c r="C2509" s="2" t="s">
        <v>14474</v>
      </c>
      <c r="D2509" s="2" t="s">
        <v>14527</v>
      </c>
      <c r="E2509" s="2" t="s">
        <v>18753</v>
      </c>
      <c r="F2509" s="3">
        <v>44927</v>
      </c>
      <c r="G2509" s="2" t="s">
        <v>14443</v>
      </c>
      <c r="H2509" s="2" t="s">
        <v>14443</v>
      </c>
      <c r="I2509" s="2" t="s">
        <v>18754</v>
      </c>
      <c r="J2509" s="3">
        <v>45268</v>
      </c>
      <c r="K2509" s="3"/>
      <c r="L2509" s="2" t="s">
        <v>18755</v>
      </c>
      <c r="M2509" s="2" t="s">
        <v>14452</v>
      </c>
      <c r="N2509" s="2" t="s">
        <v>14443</v>
      </c>
      <c r="O2509" s="2" t="s">
        <v>17039</v>
      </c>
      <c r="P2509" s="2" t="s">
        <v>18756</v>
      </c>
      <c r="Q2509" s="2" t="s">
        <v>14450</v>
      </c>
      <c r="R2509" s="2" t="s">
        <v>14533</v>
      </c>
      <c r="S2509" s="2" t="s">
        <v>14534</v>
      </c>
      <c r="T2509" s="2" t="s">
        <v>18757</v>
      </c>
      <c r="U2509" s="4">
        <v>45340.801412037035</v>
      </c>
      <c r="V2509" s="2" t="s">
        <v>18719</v>
      </c>
      <c r="W2509" s="2">
        <f>YEAR(politicas_base[[#This Row],[ano]])</f>
        <v>2023</v>
      </c>
      <c r="X2509" s="8" t="str">
        <f>HYPERLINK(politicas_base[[#This Row],[link_legislacao]],politicas_base[[#This Row],[nome]])</f>
        <v>Programa para Ampliação e Modernização de Infraestrutura do Complexo Econômico-Industrial da Saúde - PDCEIS.</v>
      </c>
    </row>
    <row r="2510" spans="1:24" x14ac:dyDescent="0.3">
      <c r="A2510">
        <v>910</v>
      </c>
      <c r="B2510" s="2" t="s">
        <v>14534</v>
      </c>
      <c r="C2510" s="2" t="s">
        <v>14474</v>
      </c>
      <c r="D2510" s="2" t="s">
        <v>14527</v>
      </c>
      <c r="E2510" s="2" t="s">
        <v>18758</v>
      </c>
      <c r="F2510" s="3">
        <v>44927</v>
      </c>
      <c r="G2510" s="2" t="s">
        <v>14443</v>
      </c>
      <c r="H2510" s="2" t="s">
        <v>14443</v>
      </c>
      <c r="I2510" s="2" t="s">
        <v>18759</v>
      </c>
      <c r="J2510" s="3">
        <v>45268</v>
      </c>
      <c r="K2510" s="3"/>
      <c r="L2510" s="2" t="s">
        <v>18760</v>
      </c>
      <c r="M2510" s="2" t="s">
        <v>14452</v>
      </c>
      <c r="N2510" s="2" t="s">
        <v>14443</v>
      </c>
      <c r="O2510" s="2" t="s">
        <v>17039</v>
      </c>
      <c r="P2510" s="2" t="s">
        <v>18761</v>
      </c>
      <c r="Q2510" s="2" t="s">
        <v>14450</v>
      </c>
      <c r="R2510" s="2" t="s">
        <v>14451</v>
      </c>
      <c r="S2510" s="2" t="s">
        <v>14534</v>
      </c>
      <c r="T2510" s="2" t="s">
        <v>18762</v>
      </c>
      <c r="U2510" s="4">
        <v>45340.803599537037</v>
      </c>
      <c r="V2510" s="2" t="s">
        <v>14452</v>
      </c>
      <c r="W2510" s="2">
        <f>YEAR(politicas_base[[#This Row],[ano]])</f>
        <v>2023</v>
      </c>
      <c r="X2510" s="8" t="str">
        <f>HYPERLINK(politicas_base[[#This Row],[link_legislacao]],politicas_base[[#This Row],[nome]])</f>
        <v>Programa para Preparação em Vacinas, Soros e Hemoderivados - PPVACSH.</v>
      </c>
    </row>
    <row r="2511" spans="1:24" x14ac:dyDescent="0.3">
      <c r="A2511">
        <v>911</v>
      </c>
      <c r="B2511" s="2" t="s">
        <v>14609</v>
      </c>
      <c r="C2511" s="2" t="s">
        <v>14440</v>
      </c>
      <c r="D2511" s="2" t="s">
        <v>14610</v>
      </c>
      <c r="E2511" s="2" t="s">
        <v>18763</v>
      </c>
      <c r="F2511" s="3">
        <v>44927</v>
      </c>
      <c r="G2511" s="2" t="s">
        <v>14443</v>
      </c>
      <c r="H2511" s="2" t="s">
        <v>14443</v>
      </c>
      <c r="I2511" s="2" t="s">
        <v>18764</v>
      </c>
      <c r="J2511" s="3">
        <v>45233</v>
      </c>
      <c r="K2511" s="3"/>
      <c r="L2511" s="2" t="s">
        <v>16883</v>
      </c>
      <c r="M2511" s="2" t="s">
        <v>14452</v>
      </c>
      <c r="N2511" s="2" t="s">
        <v>14443</v>
      </c>
      <c r="O2511" s="2" t="s">
        <v>17039</v>
      </c>
      <c r="P2511" s="2" t="s">
        <v>18765</v>
      </c>
      <c r="Q2511" s="2" t="s">
        <v>14450</v>
      </c>
      <c r="R2511" s="2" t="s">
        <v>14533</v>
      </c>
      <c r="S2511" s="2" t="s">
        <v>14533</v>
      </c>
      <c r="T2511" s="2" t="s">
        <v>18766</v>
      </c>
      <c r="U2511" s="4">
        <v>45340.80972222222</v>
      </c>
      <c r="V2511" s="2" t="s">
        <v>18767</v>
      </c>
      <c r="W2511" s="2">
        <f>YEAR(politicas_base[[#This Row],[ano]])</f>
        <v>2023</v>
      </c>
      <c r="X2511" s="8" t="str">
        <f>HYPERLINK(politicas_base[[#This Row],[link_legislacao]],politicas_base[[#This Row],[nome]])</f>
        <v>Programa Parceiros do Bom Condutor</v>
      </c>
    </row>
    <row r="2512" spans="1:24" x14ac:dyDescent="0.3">
      <c r="A2512">
        <v>912</v>
      </c>
      <c r="B2512" s="2" t="s">
        <v>14464</v>
      </c>
      <c r="C2512" s="2" t="s">
        <v>18503</v>
      </c>
      <c r="D2512" s="2" t="s">
        <v>14466</v>
      </c>
      <c r="E2512" s="2" t="s">
        <v>18768</v>
      </c>
      <c r="F2512" s="3">
        <v>44927</v>
      </c>
      <c r="G2512" s="2" t="s">
        <v>14443</v>
      </c>
      <c r="H2512" s="2" t="s">
        <v>14443</v>
      </c>
      <c r="I2512" s="2" t="s">
        <v>18769</v>
      </c>
      <c r="J2512" s="3">
        <v>45274</v>
      </c>
      <c r="K2512" s="3"/>
      <c r="L2512" s="2" t="s">
        <v>18770</v>
      </c>
      <c r="M2512" s="2" t="s">
        <v>14452</v>
      </c>
      <c r="N2512" s="2" t="s">
        <v>14443</v>
      </c>
      <c r="O2512" s="2" t="s">
        <v>17039</v>
      </c>
      <c r="P2512" s="2" t="s">
        <v>18771</v>
      </c>
      <c r="Q2512" s="2" t="s">
        <v>14450</v>
      </c>
      <c r="R2512" s="2" t="s">
        <v>14451</v>
      </c>
      <c r="S2512" s="2" t="s">
        <v>14471</v>
      </c>
      <c r="T2512" s="2" t="s">
        <v>18772</v>
      </c>
      <c r="U2512" s="4">
        <v>45340.814884259256</v>
      </c>
      <c r="V2512" s="2" t="s">
        <v>18770</v>
      </c>
      <c r="W2512" s="2">
        <f>YEAR(politicas_base[[#This Row],[ano]])</f>
        <v>2023</v>
      </c>
      <c r="X2512" s="8" t="str">
        <f>HYPERLINK(politicas_base[[#This Row],[link_legislacao]],politicas_base[[#This Row],[nome]])</f>
        <v>Programa Pontos de Apoio da Rua (PAR)</v>
      </c>
    </row>
    <row r="2513" spans="1:24" x14ac:dyDescent="0.3">
      <c r="A2513">
        <v>913</v>
      </c>
      <c r="B2513" s="2" t="s">
        <v>14464</v>
      </c>
      <c r="C2513" s="2" t="s">
        <v>14860</v>
      </c>
      <c r="D2513" s="2" t="s">
        <v>14466</v>
      </c>
      <c r="E2513" s="2" t="s">
        <v>18773</v>
      </c>
      <c r="F2513" s="3">
        <v>44927</v>
      </c>
      <c r="G2513" s="2" t="s">
        <v>14443</v>
      </c>
      <c r="H2513" s="2" t="s">
        <v>14443</v>
      </c>
      <c r="I2513" s="2" t="s">
        <v>18774</v>
      </c>
      <c r="J2513" s="3">
        <v>45281</v>
      </c>
      <c r="K2513" s="3"/>
      <c r="L2513" s="2" t="s">
        <v>18775</v>
      </c>
      <c r="M2513" s="2" t="s">
        <v>14452</v>
      </c>
      <c r="N2513" s="2" t="s">
        <v>14443</v>
      </c>
      <c r="O2513" s="2" t="s">
        <v>14448</v>
      </c>
      <c r="P2513" s="2" t="s">
        <v>18776</v>
      </c>
      <c r="Q2513" s="2" t="s">
        <v>14450</v>
      </c>
      <c r="R2513" s="2" t="s">
        <v>14451</v>
      </c>
      <c r="S2513" s="2" t="s">
        <v>14471</v>
      </c>
      <c r="T2513" s="2" t="s">
        <v>18777</v>
      </c>
      <c r="U2513" s="4">
        <v>45340.816516203704</v>
      </c>
      <c r="V2513" s="2" t="s">
        <v>18778</v>
      </c>
      <c r="W2513" s="2">
        <f>YEAR(politicas_base[[#This Row],[ano]])</f>
        <v>2023</v>
      </c>
      <c r="X2513" s="8" t="str">
        <f>HYPERLINK(politicas_base[[#This Row],[link_legislacao]],politicas_base[[#This Row],[nome]])</f>
        <v>Política Nacional de Atenção à Pessoa Egressa do Sistema Prisional.</v>
      </c>
    </row>
    <row r="2514" spans="1:24" x14ac:dyDescent="0.3">
      <c r="A2514">
        <v>183</v>
      </c>
      <c r="B2514" s="2" t="s">
        <v>15028</v>
      </c>
      <c r="C2514" s="2" t="s">
        <v>18779</v>
      </c>
      <c r="D2514" s="2" t="s">
        <v>14610</v>
      </c>
      <c r="E2514" s="2" t="s">
        <v>15454</v>
      </c>
      <c r="F2514" s="3">
        <v>33604</v>
      </c>
      <c r="G2514" s="2" t="s">
        <v>14443</v>
      </c>
      <c r="H2514" s="2" t="s">
        <v>14443</v>
      </c>
      <c r="I2514" s="2" t="s">
        <v>15455</v>
      </c>
      <c r="J2514" s="3">
        <v>33738</v>
      </c>
      <c r="K2514" s="3"/>
      <c r="L2514" s="2" t="s">
        <v>15456</v>
      </c>
      <c r="M2514" s="2" t="s">
        <v>15457</v>
      </c>
      <c r="N2514" s="2" t="s">
        <v>14483</v>
      </c>
      <c r="O2514" s="2" t="s">
        <v>14448</v>
      </c>
      <c r="P2514" s="2" t="s">
        <v>15458</v>
      </c>
      <c r="Q2514" s="2" t="s">
        <v>14450</v>
      </c>
      <c r="R2514" s="2" t="s">
        <v>14451</v>
      </c>
      <c r="S2514" s="2" t="s">
        <v>15028</v>
      </c>
      <c r="T2514" s="2" t="s">
        <v>14452</v>
      </c>
      <c r="U2514" s="4">
        <v>45348.793483796297</v>
      </c>
      <c r="V2514" s="2" t="s">
        <v>14463</v>
      </c>
      <c r="W2514" s="2">
        <f>YEAR(politicas_base[[#This Row],[ano]])</f>
        <v>1992</v>
      </c>
      <c r="X2514" s="8" t="str">
        <f>HYPERLINK(politicas_base[[#This Row],[link_legislacao]],politicas_base[[#This Row],[nome]])</f>
        <v>Programa Nacional de Incentivo à Leitura (PROLER)</v>
      </c>
    </row>
    <row r="2515" spans="1:24" x14ac:dyDescent="0.3">
      <c r="A2515">
        <v>183</v>
      </c>
      <c r="B2515" s="2" t="s">
        <v>14549</v>
      </c>
      <c r="C2515" s="2" t="s">
        <v>18779</v>
      </c>
      <c r="D2515" s="2" t="s">
        <v>14610</v>
      </c>
      <c r="E2515" s="2" t="s">
        <v>15454</v>
      </c>
      <c r="F2515" s="3">
        <v>33604</v>
      </c>
      <c r="G2515" s="2" t="s">
        <v>14443</v>
      </c>
      <c r="H2515" s="2" t="s">
        <v>14443</v>
      </c>
      <c r="I2515" s="2" t="s">
        <v>15455</v>
      </c>
      <c r="J2515" s="3">
        <v>33738</v>
      </c>
      <c r="K2515" s="3"/>
      <c r="L2515" s="2" t="s">
        <v>15456</v>
      </c>
      <c r="M2515" s="2" t="s">
        <v>15457</v>
      </c>
      <c r="N2515" s="2" t="s">
        <v>14483</v>
      </c>
      <c r="O2515" s="2" t="s">
        <v>14448</v>
      </c>
      <c r="P2515" s="2" t="s">
        <v>15458</v>
      </c>
      <c r="Q2515" s="2" t="s">
        <v>14450</v>
      </c>
      <c r="R2515" s="2" t="s">
        <v>14451</v>
      </c>
      <c r="S2515" s="2" t="s">
        <v>15028</v>
      </c>
      <c r="T2515" s="2" t="s">
        <v>14452</v>
      </c>
      <c r="U2515" s="4">
        <v>45348.793483796297</v>
      </c>
      <c r="V2515" s="2" t="s">
        <v>14463</v>
      </c>
      <c r="W2515" s="2">
        <f>YEAR(politicas_base[[#This Row],[ano]])</f>
        <v>1992</v>
      </c>
      <c r="X2515" s="8" t="str">
        <f>HYPERLINK(politicas_base[[#This Row],[link_legislacao]],politicas_base[[#This Row],[nome]])</f>
        <v>Programa Nacional de Incentivo à Leitura (PROLER)</v>
      </c>
    </row>
    <row r="2516" spans="1:24" x14ac:dyDescent="0.3">
      <c r="A2516">
        <v>183</v>
      </c>
      <c r="B2516" s="2" t="s">
        <v>15028</v>
      </c>
      <c r="C2516" s="2" t="s">
        <v>18780</v>
      </c>
      <c r="D2516" s="2" t="s">
        <v>14610</v>
      </c>
      <c r="E2516" s="2" t="s">
        <v>15454</v>
      </c>
      <c r="F2516" s="3">
        <v>33604</v>
      </c>
      <c r="G2516" s="2" t="s">
        <v>14443</v>
      </c>
      <c r="H2516" s="2" t="s">
        <v>14443</v>
      </c>
      <c r="I2516" s="2" t="s">
        <v>15455</v>
      </c>
      <c r="J2516" s="3">
        <v>33738</v>
      </c>
      <c r="K2516" s="3"/>
      <c r="L2516" s="2" t="s">
        <v>15456</v>
      </c>
      <c r="M2516" s="2" t="s">
        <v>15457</v>
      </c>
      <c r="N2516" s="2" t="s">
        <v>14483</v>
      </c>
      <c r="O2516" s="2" t="s">
        <v>14448</v>
      </c>
      <c r="P2516" s="2" t="s">
        <v>15458</v>
      </c>
      <c r="Q2516" s="2" t="s">
        <v>14450</v>
      </c>
      <c r="R2516" s="2" t="s">
        <v>14451</v>
      </c>
      <c r="S2516" s="2" t="s">
        <v>15028</v>
      </c>
      <c r="T2516" s="2" t="s">
        <v>14452</v>
      </c>
      <c r="U2516" s="4">
        <v>45348.793483796297</v>
      </c>
      <c r="V2516" s="2" t="s">
        <v>14463</v>
      </c>
      <c r="W2516" s="2">
        <f>YEAR(politicas_base[[#This Row],[ano]])</f>
        <v>1992</v>
      </c>
      <c r="X2516" s="8" t="str">
        <f>HYPERLINK(politicas_base[[#This Row],[link_legislacao]],politicas_base[[#This Row],[nome]])</f>
        <v>Programa Nacional de Incentivo à Leitura (PROLER)</v>
      </c>
    </row>
    <row r="2517" spans="1:24" x14ac:dyDescent="0.3">
      <c r="A2517">
        <v>183</v>
      </c>
      <c r="B2517" s="2" t="s">
        <v>14549</v>
      </c>
      <c r="C2517" s="2" t="s">
        <v>18780</v>
      </c>
      <c r="D2517" s="2" t="s">
        <v>14610</v>
      </c>
      <c r="E2517" s="2" t="s">
        <v>15454</v>
      </c>
      <c r="F2517" s="3">
        <v>33604</v>
      </c>
      <c r="G2517" s="2" t="s">
        <v>14443</v>
      </c>
      <c r="H2517" s="2" t="s">
        <v>14443</v>
      </c>
      <c r="I2517" s="2" t="s">
        <v>15455</v>
      </c>
      <c r="J2517" s="3">
        <v>33738</v>
      </c>
      <c r="K2517" s="3"/>
      <c r="L2517" s="2" t="s">
        <v>15456</v>
      </c>
      <c r="M2517" s="2" t="s">
        <v>15457</v>
      </c>
      <c r="N2517" s="2" t="s">
        <v>14483</v>
      </c>
      <c r="O2517" s="2" t="s">
        <v>14448</v>
      </c>
      <c r="P2517" s="2" t="s">
        <v>15458</v>
      </c>
      <c r="Q2517" s="2" t="s">
        <v>14450</v>
      </c>
      <c r="R2517" s="2" t="s">
        <v>14451</v>
      </c>
      <c r="S2517" s="2" t="s">
        <v>15028</v>
      </c>
      <c r="T2517" s="2" t="s">
        <v>14452</v>
      </c>
      <c r="U2517" s="4">
        <v>45348.793483796297</v>
      </c>
      <c r="V2517" s="2" t="s">
        <v>14463</v>
      </c>
      <c r="W2517" s="2">
        <f>YEAR(politicas_base[[#This Row],[ano]])</f>
        <v>1992</v>
      </c>
      <c r="X2517" s="8" t="str">
        <f>HYPERLINK(politicas_base[[#This Row],[link_legislacao]],politicas_base[[#This Row],[nome]])</f>
        <v>Programa Nacional de Incentivo à Leitura (PROLER)</v>
      </c>
    </row>
    <row r="2518" spans="1:24" x14ac:dyDescent="0.3">
      <c r="A2518">
        <v>183</v>
      </c>
      <c r="B2518" s="2" t="s">
        <v>15028</v>
      </c>
      <c r="C2518" s="2" t="s">
        <v>14848</v>
      </c>
      <c r="D2518" s="2" t="s">
        <v>14610</v>
      </c>
      <c r="E2518" s="2" t="s">
        <v>15454</v>
      </c>
      <c r="F2518" s="3">
        <v>33604</v>
      </c>
      <c r="G2518" s="2" t="s">
        <v>14443</v>
      </c>
      <c r="H2518" s="2" t="s">
        <v>14443</v>
      </c>
      <c r="I2518" s="2" t="s">
        <v>15455</v>
      </c>
      <c r="J2518" s="3">
        <v>33738</v>
      </c>
      <c r="K2518" s="3"/>
      <c r="L2518" s="2" t="s">
        <v>15456</v>
      </c>
      <c r="M2518" s="2" t="s">
        <v>15457</v>
      </c>
      <c r="N2518" s="2" t="s">
        <v>14483</v>
      </c>
      <c r="O2518" s="2" t="s">
        <v>14448</v>
      </c>
      <c r="P2518" s="2" t="s">
        <v>15458</v>
      </c>
      <c r="Q2518" s="2" t="s">
        <v>14450</v>
      </c>
      <c r="R2518" s="2" t="s">
        <v>14451</v>
      </c>
      <c r="S2518" s="2" t="s">
        <v>15028</v>
      </c>
      <c r="T2518" s="2" t="s">
        <v>14452</v>
      </c>
      <c r="U2518" s="4">
        <v>45348.793483796297</v>
      </c>
      <c r="V2518" s="2" t="s">
        <v>14463</v>
      </c>
      <c r="W2518" s="2">
        <f>YEAR(politicas_base[[#This Row],[ano]])</f>
        <v>1992</v>
      </c>
      <c r="X2518" s="8" t="str">
        <f>HYPERLINK(politicas_base[[#This Row],[link_legislacao]],politicas_base[[#This Row],[nome]])</f>
        <v>Programa Nacional de Incentivo à Leitura (PROLER)</v>
      </c>
    </row>
    <row r="2519" spans="1:24" x14ac:dyDescent="0.3">
      <c r="A2519">
        <v>183</v>
      </c>
      <c r="B2519" s="2" t="s">
        <v>14549</v>
      </c>
      <c r="C2519" s="2" t="s">
        <v>14848</v>
      </c>
      <c r="D2519" s="2" t="s">
        <v>14610</v>
      </c>
      <c r="E2519" s="2" t="s">
        <v>15454</v>
      </c>
      <c r="F2519" s="3">
        <v>33604</v>
      </c>
      <c r="G2519" s="2" t="s">
        <v>14443</v>
      </c>
      <c r="H2519" s="2" t="s">
        <v>14443</v>
      </c>
      <c r="I2519" s="2" t="s">
        <v>15455</v>
      </c>
      <c r="J2519" s="3">
        <v>33738</v>
      </c>
      <c r="K2519" s="3"/>
      <c r="L2519" s="2" t="s">
        <v>15456</v>
      </c>
      <c r="M2519" s="2" t="s">
        <v>15457</v>
      </c>
      <c r="N2519" s="2" t="s">
        <v>14483</v>
      </c>
      <c r="O2519" s="2" t="s">
        <v>14448</v>
      </c>
      <c r="P2519" s="2" t="s">
        <v>15458</v>
      </c>
      <c r="Q2519" s="2" t="s">
        <v>14450</v>
      </c>
      <c r="R2519" s="2" t="s">
        <v>14451</v>
      </c>
      <c r="S2519" s="2" t="s">
        <v>15028</v>
      </c>
      <c r="T2519" s="2" t="s">
        <v>14452</v>
      </c>
      <c r="U2519" s="4">
        <v>45348.793483796297</v>
      </c>
      <c r="V2519" s="2" t="s">
        <v>14463</v>
      </c>
      <c r="W2519" s="2">
        <f>YEAR(politicas_base[[#This Row],[ano]])</f>
        <v>1992</v>
      </c>
      <c r="X2519" s="8" t="str">
        <f>HYPERLINK(politicas_base[[#This Row],[link_legislacao]],politicas_base[[#This Row],[nome]])</f>
        <v>Programa Nacional de Incentivo à Leitura (PROLER)</v>
      </c>
    </row>
    <row r="2520" spans="1:24" x14ac:dyDescent="0.3">
      <c r="A2520">
        <v>914</v>
      </c>
      <c r="B2520" s="2" t="s">
        <v>14534</v>
      </c>
      <c r="C2520" s="2" t="s">
        <v>14474</v>
      </c>
      <c r="D2520" s="2" t="s">
        <v>14466</v>
      </c>
      <c r="E2520" s="2" t="s">
        <v>18781</v>
      </c>
      <c r="F2520" s="3">
        <v>44927</v>
      </c>
      <c r="G2520" s="2" t="s">
        <v>14443</v>
      </c>
      <c r="H2520" s="2" t="s">
        <v>14443</v>
      </c>
      <c r="I2520" s="2" t="s">
        <v>18343</v>
      </c>
      <c r="J2520" s="3">
        <v>45239</v>
      </c>
      <c r="K2520" s="3"/>
      <c r="L2520" s="2" t="s">
        <v>18782</v>
      </c>
      <c r="M2520" s="2" t="s">
        <v>14452</v>
      </c>
      <c r="N2520" s="2" t="s">
        <v>14443</v>
      </c>
      <c r="O2520" s="2" t="s">
        <v>17770</v>
      </c>
      <c r="P2520" s="2" t="s">
        <v>18783</v>
      </c>
      <c r="Q2520" s="2" t="s">
        <v>14574</v>
      </c>
      <c r="R2520" s="2" t="s">
        <v>14451</v>
      </c>
      <c r="S2520" s="2" t="s">
        <v>14534</v>
      </c>
      <c r="T2520" s="2" t="s">
        <v>18784</v>
      </c>
      <c r="U2520" s="4">
        <v>45430.979942129627</v>
      </c>
      <c r="V2520" s="2" t="s">
        <v>18785</v>
      </c>
      <c r="W2520" s="2">
        <f>YEAR(politicas_base[[#This Row],[ano]])</f>
        <v>2023</v>
      </c>
      <c r="X2520" s="8" t="str">
        <f>HYPERLINK(politicas_base[[#This Row],[link_legislacao]],politicas_base[[#This Row],[nome]])</f>
        <v>Política Nacional de Atenção Integral à Saúde das Pessoas com Albinismo (PNAISPA)</v>
      </c>
    </row>
    <row r="2521" spans="1:24" x14ac:dyDescent="0.3">
      <c r="A2521">
        <v>915</v>
      </c>
      <c r="B2521" s="2" t="s">
        <v>14549</v>
      </c>
      <c r="C2521" s="2" t="s">
        <v>14814</v>
      </c>
      <c r="D2521" s="2" t="s">
        <v>15063</v>
      </c>
      <c r="E2521" s="2" t="s">
        <v>18515</v>
      </c>
      <c r="F2521" s="3">
        <v>45292</v>
      </c>
      <c r="G2521" s="2" t="s">
        <v>14443</v>
      </c>
      <c r="H2521" s="2" t="s">
        <v>14443</v>
      </c>
      <c r="I2521" s="2" t="s">
        <v>18786</v>
      </c>
      <c r="J2521" s="3">
        <v>45337</v>
      </c>
      <c r="K2521" s="3"/>
      <c r="L2521" s="2" t="s">
        <v>18787</v>
      </c>
      <c r="M2521" s="2" t="s">
        <v>14452</v>
      </c>
      <c r="N2521" s="2" t="s">
        <v>14443</v>
      </c>
      <c r="O2521" s="2" t="s">
        <v>17770</v>
      </c>
      <c r="P2521" s="2" t="s">
        <v>18788</v>
      </c>
      <c r="Q2521" s="2" t="s">
        <v>14450</v>
      </c>
      <c r="R2521" s="2" t="s">
        <v>14451</v>
      </c>
      <c r="S2521" s="2" t="s">
        <v>14549</v>
      </c>
      <c r="T2521" s="2" t="s">
        <v>18789</v>
      </c>
      <c r="U2521" s="4">
        <v>45430.984074074076</v>
      </c>
      <c r="V2521" s="2" t="s">
        <v>18790</v>
      </c>
      <c r="W2521" s="2">
        <f>YEAR(politicas_base[[#This Row],[ano]])</f>
        <v>2024</v>
      </c>
      <c r="X2521" s="8" t="str">
        <f>HYPERLINK(politicas_base[[#This Row],[link_legislacao]],politicas_base[[#This Row],[nome]])</f>
        <v>Programa Manuel Querino de Qualificação Social e Profissional - PMQ</v>
      </c>
    </row>
    <row r="2522" spans="1:24" x14ac:dyDescent="0.3">
      <c r="A2522">
        <v>916</v>
      </c>
      <c r="B2522" s="2" t="s">
        <v>14534</v>
      </c>
      <c r="C2522" s="2" t="s">
        <v>14474</v>
      </c>
      <c r="D2522" s="2" t="s">
        <v>14610</v>
      </c>
      <c r="E2522" s="2" t="s">
        <v>18791</v>
      </c>
      <c r="F2522" s="3">
        <v>44927</v>
      </c>
      <c r="G2522" s="2" t="s">
        <v>14443</v>
      </c>
      <c r="H2522" s="2" t="s">
        <v>14443</v>
      </c>
      <c r="I2522" s="2" t="s">
        <v>18792</v>
      </c>
      <c r="J2522" s="3">
        <v>45267</v>
      </c>
      <c r="K2522" s="3"/>
      <c r="L2522" s="2" t="s">
        <v>18793</v>
      </c>
      <c r="M2522" s="2" t="s">
        <v>14452</v>
      </c>
      <c r="N2522" s="2" t="s">
        <v>14443</v>
      </c>
      <c r="O2522" s="2" t="s">
        <v>17770</v>
      </c>
      <c r="P2522" s="2" t="s">
        <v>18794</v>
      </c>
      <c r="Q2522" s="2" t="s">
        <v>14574</v>
      </c>
      <c r="R2522" s="2" t="s">
        <v>14451</v>
      </c>
      <c r="S2522" s="2" t="s">
        <v>14534</v>
      </c>
      <c r="T2522" s="2" t="s">
        <v>18795</v>
      </c>
      <c r="U2522" s="4">
        <v>45430.986435185187</v>
      </c>
      <c r="V2522" s="2" t="s">
        <v>16883</v>
      </c>
      <c r="W2522" s="2">
        <f>YEAR(politicas_base[[#This Row],[ano]])</f>
        <v>2023</v>
      </c>
      <c r="X2522" s="8" t="str">
        <f>HYPERLINK(politicas_base[[#This Row],[link_legislacao]],politicas_base[[#This Row],[nome]])</f>
        <v>Política Nacional de Cuidados Paliativos no âmbito do SUS (PNCP).</v>
      </c>
    </row>
    <row r="2523" spans="1:24" x14ac:dyDescent="0.3">
      <c r="A2523">
        <v>916</v>
      </c>
      <c r="B2523" s="2" t="s">
        <v>14534</v>
      </c>
      <c r="C2523" s="2" t="s">
        <v>17814</v>
      </c>
      <c r="D2523" s="2" t="s">
        <v>14610</v>
      </c>
      <c r="E2523" s="2" t="s">
        <v>18791</v>
      </c>
      <c r="F2523" s="3">
        <v>44927</v>
      </c>
      <c r="G2523" s="2" t="s">
        <v>14443</v>
      </c>
      <c r="H2523" s="2" t="s">
        <v>14443</v>
      </c>
      <c r="I2523" s="2" t="s">
        <v>18792</v>
      </c>
      <c r="J2523" s="3">
        <v>45267</v>
      </c>
      <c r="K2523" s="3"/>
      <c r="L2523" s="2" t="s">
        <v>18793</v>
      </c>
      <c r="M2523" s="2" t="s">
        <v>14452</v>
      </c>
      <c r="N2523" s="2" t="s">
        <v>14443</v>
      </c>
      <c r="O2523" s="2" t="s">
        <v>17770</v>
      </c>
      <c r="P2523" s="2" t="s">
        <v>18794</v>
      </c>
      <c r="Q2523" s="2" t="s">
        <v>14574</v>
      </c>
      <c r="R2523" s="2" t="s">
        <v>14451</v>
      </c>
      <c r="S2523" s="2" t="s">
        <v>14534</v>
      </c>
      <c r="T2523" s="2" t="s">
        <v>18795</v>
      </c>
      <c r="U2523" s="4">
        <v>45430.986435185187</v>
      </c>
      <c r="V2523" s="2" t="s">
        <v>16883</v>
      </c>
      <c r="W2523" s="2">
        <f>YEAR(politicas_base[[#This Row],[ano]])</f>
        <v>2023</v>
      </c>
      <c r="X2523" s="8" t="str">
        <f>HYPERLINK(politicas_base[[#This Row],[link_legislacao]],politicas_base[[#This Row],[nome]])</f>
        <v>Política Nacional de Cuidados Paliativos no âmbito do SUS (PNCP).</v>
      </c>
    </row>
    <row r="2524" spans="1:24" x14ac:dyDescent="0.3">
      <c r="A2524">
        <v>917</v>
      </c>
      <c r="B2524" s="2" t="s">
        <v>14549</v>
      </c>
      <c r="C2524" s="2" t="s">
        <v>18503</v>
      </c>
      <c r="D2524" s="2" t="s">
        <v>14677</v>
      </c>
      <c r="E2524" s="2" t="s">
        <v>18796</v>
      </c>
      <c r="F2524" s="3">
        <v>45292</v>
      </c>
      <c r="G2524" s="2" t="s">
        <v>14443</v>
      </c>
      <c r="H2524" s="2" t="s">
        <v>14443</v>
      </c>
      <c r="I2524" s="2" t="s">
        <v>18797</v>
      </c>
      <c r="J2524" s="3">
        <v>45307</v>
      </c>
      <c r="K2524" s="3"/>
      <c r="L2524" s="2" t="s">
        <v>18798</v>
      </c>
      <c r="M2524" s="2" t="s">
        <v>14452</v>
      </c>
      <c r="N2524" s="2" t="s">
        <v>14443</v>
      </c>
      <c r="O2524" s="2" t="s">
        <v>15779</v>
      </c>
      <c r="P2524" s="2" t="s">
        <v>18799</v>
      </c>
      <c r="Q2524" s="2" t="s">
        <v>14574</v>
      </c>
      <c r="R2524" s="2" t="s">
        <v>14451</v>
      </c>
      <c r="S2524" s="2" t="s">
        <v>14534</v>
      </c>
      <c r="T2524" s="2" t="s">
        <v>18800</v>
      </c>
      <c r="U2524" s="4">
        <v>45430.991909722223</v>
      </c>
      <c r="V2524" s="2" t="s">
        <v>18801</v>
      </c>
      <c r="W2524" s="2">
        <f>YEAR(politicas_base[[#This Row],[ano]])</f>
        <v>2024</v>
      </c>
      <c r="X2524" s="8" t="str">
        <f>HYPERLINK(politicas_base[[#This Row],[link_legislacao]],politicas_base[[#This Row],[nome]])</f>
        <v>Política Nacional de Atenção Psicossocial nas Comunidades Escolares</v>
      </c>
    </row>
    <row r="2525" spans="1:24" x14ac:dyDescent="0.3">
      <c r="A2525">
        <v>917</v>
      </c>
      <c r="B2525" s="2" t="s">
        <v>14534</v>
      </c>
      <c r="C2525" s="2" t="s">
        <v>18503</v>
      </c>
      <c r="D2525" s="2" t="s">
        <v>14677</v>
      </c>
      <c r="E2525" s="2" t="s">
        <v>18796</v>
      </c>
      <c r="F2525" s="3">
        <v>45292</v>
      </c>
      <c r="G2525" s="2" t="s">
        <v>14443</v>
      </c>
      <c r="H2525" s="2" t="s">
        <v>14443</v>
      </c>
      <c r="I2525" s="2" t="s">
        <v>18797</v>
      </c>
      <c r="J2525" s="3">
        <v>45307</v>
      </c>
      <c r="K2525" s="3"/>
      <c r="L2525" s="2" t="s">
        <v>18798</v>
      </c>
      <c r="M2525" s="2" t="s">
        <v>14452</v>
      </c>
      <c r="N2525" s="2" t="s">
        <v>14443</v>
      </c>
      <c r="O2525" s="2" t="s">
        <v>15779</v>
      </c>
      <c r="P2525" s="2" t="s">
        <v>18799</v>
      </c>
      <c r="Q2525" s="2" t="s">
        <v>14574</v>
      </c>
      <c r="R2525" s="2" t="s">
        <v>14451</v>
      </c>
      <c r="S2525" s="2" t="s">
        <v>14534</v>
      </c>
      <c r="T2525" s="2" t="s">
        <v>18800</v>
      </c>
      <c r="U2525" s="4">
        <v>45430.991909722223</v>
      </c>
      <c r="V2525" s="2" t="s">
        <v>18801</v>
      </c>
      <c r="W2525" s="2">
        <f>YEAR(politicas_base[[#This Row],[ano]])</f>
        <v>2024</v>
      </c>
      <c r="X2525" s="8" t="str">
        <f>HYPERLINK(politicas_base[[#This Row],[link_legislacao]],politicas_base[[#This Row],[nome]])</f>
        <v>Política Nacional de Atenção Psicossocial nas Comunidades Escolares</v>
      </c>
    </row>
    <row r="2526" spans="1:24" x14ac:dyDescent="0.3">
      <c r="A2526">
        <v>917</v>
      </c>
      <c r="B2526" s="2" t="s">
        <v>14549</v>
      </c>
      <c r="C2526" s="2" t="s">
        <v>14477</v>
      </c>
      <c r="D2526" s="2" t="s">
        <v>14677</v>
      </c>
      <c r="E2526" s="2" t="s">
        <v>18796</v>
      </c>
      <c r="F2526" s="3">
        <v>45292</v>
      </c>
      <c r="G2526" s="2" t="s">
        <v>14443</v>
      </c>
      <c r="H2526" s="2" t="s">
        <v>14443</v>
      </c>
      <c r="I2526" s="2" t="s">
        <v>18797</v>
      </c>
      <c r="J2526" s="3">
        <v>45307</v>
      </c>
      <c r="K2526" s="3"/>
      <c r="L2526" s="2" t="s">
        <v>18798</v>
      </c>
      <c r="M2526" s="2" t="s">
        <v>14452</v>
      </c>
      <c r="N2526" s="2" t="s">
        <v>14443</v>
      </c>
      <c r="O2526" s="2" t="s">
        <v>15779</v>
      </c>
      <c r="P2526" s="2" t="s">
        <v>18799</v>
      </c>
      <c r="Q2526" s="2" t="s">
        <v>14574</v>
      </c>
      <c r="R2526" s="2" t="s">
        <v>14451</v>
      </c>
      <c r="S2526" s="2" t="s">
        <v>14534</v>
      </c>
      <c r="T2526" s="2" t="s">
        <v>18800</v>
      </c>
      <c r="U2526" s="4">
        <v>45430.991909722223</v>
      </c>
      <c r="V2526" s="2" t="s">
        <v>18801</v>
      </c>
      <c r="W2526" s="2">
        <f>YEAR(politicas_base[[#This Row],[ano]])</f>
        <v>2024</v>
      </c>
      <c r="X2526" s="8" t="str">
        <f>HYPERLINK(politicas_base[[#This Row],[link_legislacao]],politicas_base[[#This Row],[nome]])</f>
        <v>Política Nacional de Atenção Psicossocial nas Comunidades Escolares</v>
      </c>
    </row>
    <row r="2527" spans="1:24" x14ac:dyDescent="0.3">
      <c r="A2527">
        <v>917</v>
      </c>
      <c r="B2527" s="2" t="s">
        <v>14534</v>
      </c>
      <c r="C2527" s="2" t="s">
        <v>14477</v>
      </c>
      <c r="D2527" s="2" t="s">
        <v>14677</v>
      </c>
      <c r="E2527" s="2" t="s">
        <v>18796</v>
      </c>
      <c r="F2527" s="3">
        <v>45292</v>
      </c>
      <c r="G2527" s="2" t="s">
        <v>14443</v>
      </c>
      <c r="H2527" s="2" t="s">
        <v>14443</v>
      </c>
      <c r="I2527" s="2" t="s">
        <v>18797</v>
      </c>
      <c r="J2527" s="3">
        <v>45307</v>
      </c>
      <c r="K2527" s="3"/>
      <c r="L2527" s="2" t="s">
        <v>18798</v>
      </c>
      <c r="M2527" s="2" t="s">
        <v>14452</v>
      </c>
      <c r="N2527" s="2" t="s">
        <v>14443</v>
      </c>
      <c r="O2527" s="2" t="s">
        <v>15779</v>
      </c>
      <c r="P2527" s="2" t="s">
        <v>18799</v>
      </c>
      <c r="Q2527" s="2" t="s">
        <v>14574</v>
      </c>
      <c r="R2527" s="2" t="s">
        <v>14451</v>
      </c>
      <c r="S2527" s="2" t="s">
        <v>14534</v>
      </c>
      <c r="T2527" s="2" t="s">
        <v>18800</v>
      </c>
      <c r="U2527" s="4">
        <v>45430.991909722223</v>
      </c>
      <c r="V2527" s="2" t="s">
        <v>18801</v>
      </c>
      <c r="W2527" s="2">
        <f>YEAR(politicas_base[[#This Row],[ano]])</f>
        <v>2024</v>
      </c>
      <c r="X2527" s="8" t="str">
        <f>HYPERLINK(politicas_base[[#This Row],[link_legislacao]],politicas_base[[#This Row],[nome]])</f>
        <v>Política Nacional de Atenção Psicossocial nas Comunidades Escolares</v>
      </c>
    </row>
    <row r="2528" spans="1:24" x14ac:dyDescent="0.3">
      <c r="A2528">
        <v>917</v>
      </c>
      <c r="B2528" s="2" t="s">
        <v>14549</v>
      </c>
      <c r="C2528" s="2" t="s">
        <v>14474</v>
      </c>
      <c r="D2528" s="2" t="s">
        <v>14677</v>
      </c>
      <c r="E2528" s="2" t="s">
        <v>18796</v>
      </c>
      <c r="F2528" s="3">
        <v>45292</v>
      </c>
      <c r="G2528" s="2" t="s">
        <v>14443</v>
      </c>
      <c r="H2528" s="2" t="s">
        <v>14443</v>
      </c>
      <c r="I2528" s="2" t="s">
        <v>18797</v>
      </c>
      <c r="J2528" s="3">
        <v>45307</v>
      </c>
      <c r="K2528" s="3"/>
      <c r="L2528" s="2" t="s">
        <v>18798</v>
      </c>
      <c r="M2528" s="2" t="s">
        <v>14452</v>
      </c>
      <c r="N2528" s="2" t="s">
        <v>14443</v>
      </c>
      <c r="O2528" s="2" t="s">
        <v>15779</v>
      </c>
      <c r="P2528" s="2" t="s">
        <v>18799</v>
      </c>
      <c r="Q2528" s="2" t="s">
        <v>14574</v>
      </c>
      <c r="R2528" s="2" t="s">
        <v>14451</v>
      </c>
      <c r="S2528" s="2" t="s">
        <v>14534</v>
      </c>
      <c r="T2528" s="2" t="s">
        <v>18800</v>
      </c>
      <c r="U2528" s="4">
        <v>45430.991909722223</v>
      </c>
      <c r="V2528" s="2" t="s">
        <v>18801</v>
      </c>
      <c r="W2528" s="2">
        <f>YEAR(politicas_base[[#This Row],[ano]])</f>
        <v>2024</v>
      </c>
      <c r="X2528" s="8" t="str">
        <f>HYPERLINK(politicas_base[[#This Row],[link_legislacao]],politicas_base[[#This Row],[nome]])</f>
        <v>Política Nacional de Atenção Psicossocial nas Comunidades Escolares</v>
      </c>
    </row>
    <row r="2529" spans="1:24" x14ac:dyDescent="0.3">
      <c r="A2529">
        <v>917</v>
      </c>
      <c r="B2529" s="2" t="s">
        <v>14534</v>
      </c>
      <c r="C2529" s="2" t="s">
        <v>14474</v>
      </c>
      <c r="D2529" s="2" t="s">
        <v>14677</v>
      </c>
      <c r="E2529" s="2" t="s">
        <v>18796</v>
      </c>
      <c r="F2529" s="3">
        <v>45292</v>
      </c>
      <c r="G2529" s="2" t="s">
        <v>14443</v>
      </c>
      <c r="H2529" s="2" t="s">
        <v>14443</v>
      </c>
      <c r="I2529" s="2" t="s">
        <v>18797</v>
      </c>
      <c r="J2529" s="3">
        <v>45307</v>
      </c>
      <c r="K2529" s="3"/>
      <c r="L2529" s="2" t="s">
        <v>18798</v>
      </c>
      <c r="M2529" s="2" t="s">
        <v>14452</v>
      </c>
      <c r="N2529" s="2" t="s">
        <v>14443</v>
      </c>
      <c r="O2529" s="2" t="s">
        <v>15779</v>
      </c>
      <c r="P2529" s="2" t="s">
        <v>18799</v>
      </c>
      <c r="Q2529" s="2" t="s">
        <v>14574</v>
      </c>
      <c r="R2529" s="2" t="s">
        <v>14451</v>
      </c>
      <c r="S2529" s="2" t="s">
        <v>14534</v>
      </c>
      <c r="T2529" s="2" t="s">
        <v>18800</v>
      </c>
      <c r="U2529" s="4">
        <v>45430.991909722223</v>
      </c>
      <c r="V2529" s="2" t="s">
        <v>18801</v>
      </c>
      <c r="W2529" s="2">
        <f>YEAR(politicas_base[[#This Row],[ano]])</f>
        <v>2024</v>
      </c>
      <c r="X2529" s="8" t="str">
        <f>HYPERLINK(politicas_base[[#This Row],[link_legislacao]],politicas_base[[#This Row],[nome]])</f>
        <v>Política Nacional de Atenção Psicossocial nas Comunidades Escolares</v>
      </c>
    </row>
    <row r="2530" spans="1:24" x14ac:dyDescent="0.3">
      <c r="A2530">
        <v>918</v>
      </c>
      <c r="B2530" s="2" t="s">
        <v>14464</v>
      </c>
      <c r="C2530" s="2" t="s">
        <v>18503</v>
      </c>
      <c r="D2530" s="2" t="s">
        <v>14466</v>
      </c>
      <c r="E2530" s="2" t="s">
        <v>18802</v>
      </c>
      <c r="F2530" s="3">
        <v>45292</v>
      </c>
      <c r="G2530" s="2" t="s">
        <v>14443</v>
      </c>
      <c r="H2530" s="2" t="s">
        <v>14443</v>
      </c>
      <c r="I2530" s="2" t="s">
        <v>18803</v>
      </c>
      <c r="J2530" s="3">
        <v>45307</v>
      </c>
      <c r="K2530" s="3"/>
      <c r="L2530" s="2" t="s">
        <v>18804</v>
      </c>
      <c r="M2530" s="2" t="s">
        <v>14452</v>
      </c>
      <c r="N2530" s="2" t="s">
        <v>14443</v>
      </c>
      <c r="O2530" s="2" t="s">
        <v>15779</v>
      </c>
      <c r="P2530" s="2" t="s">
        <v>18805</v>
      </c>
      <c r="Q2530" s="2" t="s">
        <v>14574</v>
      </c>
      <c r="R2530" s="2" t="s">
        <v>14451</v>
      </c>
      <c r="S2530" s="2" t="s">
        <v>14534</v>
      </c>
      <c r="T2530" s="2" t="s">
        <v>18806</v>
      </c>
      <c r="U2530" s="4">
        <v>45430.995844907404</v>
      </c>
      <c r="V2530" s="2" t="s">
        <v>18807</v>
      </c>
      <c r="W2530" s="2">
        <f>YEAR(politicas_base[[#This Row],[ano]])</f>
        <v>2024</v>
      </c>
      <c r="X2530" s="8" t="str">
        <f>HYPERLINK(politicas_base[[#This Row],[link_legislacao]],politicas_base[[#This Row],[nome]])</f>
        <v>Política Nacional de Trabalho Digno e Cidadania para a População em Situação de Rua (PNTC PopRua)</v>
      </c>
    </row>
    <row r="2531" spans="1:24" x14ac:dyDescent="0.3">
      <c r="A2531">
        <v>918</v>
      </c>
      <c r="B2531" s="2" t="s">
        <v>14464</v>
      </c>
      <c r="C2531" s="2" t="s">
        <v>14477</v>
      </c>
      <c r="D2531" s="2" t="s">
        <v>14466</v>
      </c>
      <c r="E2531" s="2" t="s">
        <v>18802</v>
      </c>
      <c r="F2531" s="3">
        <v>45292</v>
      </c>
      <c r="G2531" s="2" t="s">
        <v>14443</v>
      </c>
      <c r="H2531" s="2" t="s">
        <v>14443</v>
      </c>
      <c r="I2531" s="2" t="s">
        <v>18803</v>
      </c>
      <c r="J2531" s="3">
        <v>45307</v>
      </c>
      <c r="K2531" s="3"/>
      <c r="L2531" s="2" t="s">
        <v>18804</v>
      </c>
      <c r="M2531" s="2" t="s">
        <v>14452</v>
      </c>
      <c r="N2531" s="2" t="s">
        <v>14443</v>
      </c>
      <c r="O2531" s="2" t="s">
        <v>15779</v>
      </c>
      <c r="P2531" s="2" t="s">
        <v>18805</v>
      </c>
      <c r="Q2531" s="2" t="s">
        <v>14574</v>
      </c>
      <c r="R2531" s="2" t="s">
        <v>14451</v>
      </c>
      <c r="S2531" s="2" t="s">
        <v>14534</v>
      </c>
      <c r="T2531" s="2" t="s">
        <v>18806</v>
      </c>
      <c r="U2531" s="4">
        <v>45430.995844907404</v>
      </c>
      <c r="V2531" s="2" t="s">
        <v>18807</v>
      </c>
      <c r="W2531" s="2">
        <f>YEAR(politicas_base[[#This Row],[ano]])</f>
        <v>2024</v>
      </c>
      <c r="X2531" s="8" t="str">
        <f>HYPERLINK(politicas_base[[#This Row],[link_legislacao]],politicas_base[[#This Row],[nome]])</f>
        <v>Política Nacional de Trabalho Digno e Cidadania para a População em Situação de Rua (PNTC PopRua)</v>
      </c>
    </row>
    <row r="2532" spans="1:24" x14ac:dyDescent="0.3">
      <c r="A2532">
        <v>918</v>
      </c>
      <c r="B2532" s="2" t="s">
        <v>14464</v>
      </c>
      <c r="C2532" s="2" t="s">
        <v>14472</v>
      </c>
      <c r="D2532" s="2" t="s">
        <v>14466</v>
      </c>
      <c r="E2532" s="2" t="s">
        <v>18802</v>
      </c>
      <c r="F2532" s="3">
        <v>45292</v>
      </c>
      <c r="G2532" s="2" t="s">
        <v>14443</v>
      </c>
      <c r="H2532" s="2" t="s">
        <v>14443</v>
      </c>
      <c r="I2532" s="2" t="s">
        <v>18803</v>
      </c>
      <c r="J2532" s="3">
        <v>45307</v>
      </c>
      <c r="K2532" s="3"/>
      <c r="L2532" s="2" t="s">
        <v>18804</v>
      </c>
      <c r="M2532" s="2" t="s">
        <v>14452</v>
      </c>
      <c r="N2532" s="2" t="s">
        <v>14443</v>
      </c>
      <c r="O2532" s="2" t="s">
        <v>15779</v>
      </c>
      <c r="P2532" s="2" t="s">
        <v>18805</v>
      </c>
      <c r="Q2532" s="2" t="s">
        <v>14574</v>
      </c>
      <c r="R2532" s="2" t="s">
        <v>14451</v>
      </c>
      <c r="S2532" s="2" t="s">
        <v>14534</v>
      </c>
      <c r="T2532" s="2" t="s">
        <v>18806</v>
      </c>
      <c r="U2532" s="4">
        <v>45430.995844907404</v>
      </c>
      <c r="V2532" s="2" t="s">
        <v>18807</v>
      </c>
      <c r="W2532" s="2">
        <f>YEAR(politicas_base[[#This Row],[ano]])</f>
        <v>2024</v>
      </c>
      <c r="X2532" s="8" t="str">
        <f>HYPERLINK(politicas_base[[#This Row],[link_legislacao]],politicas_base[[#This Row],[nome]])</f>
        <v>Política Nacional de Trabalho Digno e Cidadania para a População em Situação de Rua (PNTC PopRua)</v>
      </c>
    </row>
    <row r="2533" spans="1:24" x14ac:dyDescent="0.3">
      <c r="A2533">
        <v>918</v>
      </c>
      <c r="B2533" s="2" t="s">
        <v>14464</v>
      </c>
      <c r="C2533" s="2" t="s">
        <v>18296</v>
      </c>
      <c r="D2533" s="2" t="s">
        <v>14466</v>
      </c>
      <c r="E2533" s="2" t="s">
        <v>18802</v>
      </c>
      <c r="F2533" s="3">
        <v>45292</v>
      </c>
      <c r="G2533" s="2" t="s">
        <v>14443</v>
      </c>
      <c r="H2533" s="2" t="s">
        <v>14443</v>
      </c>
      <c r="I2533" s="2" t="s">
        <v>18803</v>
      </c>
      <c r="J2533" s="3">
        <v>45307</v>
      </c>
      <c r="K2533" s="3"/>
      <c r="L2533" s="2" t="s">
        <v>18804</v>
      </c>
      <c r="M2533" s="2" t="s">
        <v>14452</v>
      </c>
      <c r="N2533" s="2" t="s">
        <v>14443</v>
      </c>
      <c r="O2533" s="2" t="s">
        <v>15779</v>
      </c>
      <c r="P2533" s="2" t="s">
        <v>18805</v>
      </c>
      <c r="Q2533" s="2" t="s">
        <v>14574</v>
      </c>
      <c r="R2533" s="2" t="s">
        <v>14451</v>
      </c>
      <c r="S2533" s="2" t="s">
        <v>14534</v>
      </c>
      <c r="T2533" s="2" t="s">
        <v>18806</v>
      </c>
      <c r="U2533" s="4">
        <v>45430.995844907404</v>
      </c>
      <c r="V2533" s="2" t="s">
        <v>18807</v>
      </c>
      <c r="W2533" s="2">
        <f>YEAR(politicas_base[[#This Row],[ano]])</f>
        <v>2024</v>
      </c>
      <c r="X2533" s="8" t="str">
        <f>HYPERLINK(politicas_base[[#This Row],[link_legislacao]],politicas_base[[#This Row],[nome]])</f>
        <v>Política Nacional de Trabalho Digno e Cidadania para a População em Situação de Rua (PNTC PopRua)</v>
      </c>
    </row>
    <row r="2534" spans="1:24" x14ac:dyDescent="0.3">
      <c r="A2534">
        <v>918</v>
      </c>
      <c r="B2534" s="2" t="s">
        <v>14464</v>
      </c>
      <c r="C2534" s="2" t="s">
        <v>14474</v>
      </c>
      <c r="D2534" s="2" t="s">
        <v>14466</v>
      </c>
      <c r="E2534" s="2" t="s">
        <v>18802</v>
      </c>
      <c r="F2534" s="3">
        <v>45292</v>
      </c>
      <c r="G2534" s="2" t="s">
        <v>14443</v>
      </c>
      <c r="H2534" s="2" t="s">
        <v>14443</v>
      </c>
      <c r="I2534" s="2" t="s">
        <v>18803</v>
      </c>
      <c r="J2534" s="3">
        <v>45307</v>
      </c>
      <c r="K2534" s="3"/>
      <c r="L2534" s="2" t="s">
        <v>18804</v>
      </c>
      <c r="M2534" s="2" t="s">
        <v>14452</v>
      </c>
      <c r="N2534" s="2" t="s">
        <v>14443</v>
      </c>
      <c r="O2534" s="2" t="s">
        <v>15779</v>
      </c>
      <c r="P2534" s="2" t="s">
        <v>18805</v>
      </c>
      <c r="Q2534" s="2" t="s">
        <v>14574</v>
      </c>
      <c r="R2534" s="2" t="s">
        <v>14451</v>
      </c>
      <c r="S2534" s="2" t="s">
        <v>14534</v>
      </c>
      <c r="T2534" s="2" t="s">
        <v>18806</v>
      </c>
      <c r="U2534" s="4">
        <v>45430.995844907404</v>
      </c>
      <c r="V2534" s="2" t="s">
        <v>18807</v>
      </c>
      <c r="W2534" s="2">
        <f>YEAR(politicas_base[[#This Row],[ano]])</f>
        <v>2024</v>
      </c>
      <c r="X2534" s="8" t="str">
        <f>HYPERLINK(politicas_base[[#This Row],[link_legislacao]],politicas_base[[#This Row],[nome]])</f>
        <v>Política Nacional de Trabalho Digno e Cidadania para a População em Situação de Rua (PNTC PopRua)</v>
      </c>
    </row>
    <row r="2535" spans="1:24" x14ac:dyDescent="0.3">
      <c r="A2535">
        <v>919</v>
      </c>
      <c r="B2535" s="2" t="s">
        <v>14464</v>
      </c>
      <c r="C2535" s="2" t="s">
        <v>18296</v>
      </c>
      <c r="D2535" s="2" t="s">
        <v>14807</v>
      </c>
      <c r="E2535" s="2" t="s">
        <v>18808</v>
      </c>
      <c r="F2535" s="3">
        <v>45292</v>
      </c>
      <c r="G2535" s="2" t="s">
        <v>14443</v>
      </c>
      <c r="H2535" s="2" t="s">
        <v>14443</v>
      </c>
      <c r="I2535" s="2" t="s">
        <v>18809</v>
      </c>
      <c r="J2535" s="3">
        <v>45372</v>
      </c>
      <c r="K2535" s="3"/>
      <c r="L2535" s="2" t="s">
        <v>18810</v>
      </c>
      <c r="M2535" s="2" t="s">
        <v>14452</v>
      </c>
      <c r="N2535" s="2" t="s">
        <v>14443</v>
      </c>
      <c r="O2535" s="2" t="s">
        <v>14448</v>
      </c>
      <c r="P2535" s="2" t="s">
        <v>18811</v>
      </c>
      <c r="Q2535" s="2" t="s">
        <v>14491</v>
      </c>
      <c r="R2535" s="2" t="s">
        <v>14451</v>
      </c>
      <c r="S2535" s="2" t="s">
        <v>14471</v>
      </c>
      <c r="T2535" s="2" t="s">
        <v>18812</v>
      </c>
      <c r="U2535" s="4">
        <v>45431.008136574077</v>
      </c>
      <c r="V2535" s="2" t="s">
        <v>18813</v>
      </c>
      <c r="W2535" s="2">
        <f>YEAR(politicas_base[[#This Row],[ano]])</f>
        <v>2024</v>
      </c>
      <c r="X2535" s="8" t="str">
        <f>HYPERLINK(politicas_base[[#This Row],[link_legislacao]],politicas_base[[#This Row],[nome]])</f>
        <v>Plano Juventude Negra Viva</v>
      </c>
    </row>
    <row r="2536" spans="1:24" x14ac:dyDescent="0.3">
      <c r="A2536">
        <v>919</v>
      </c>
      <c r="B2536" s="2" t="s">
        <v>14464</v>
      </c>
      <c r="C2536" s="2" t="s">
        <v>18296</v>
      </c>
      <c r="D2536" s="2" t="s">
        <v>14907</v>
      </c>
      <c r="E2536" s="2" t="s">
        <v>18808</v>
      </c>
      <c r="F2536" s="3">
        <v>45292</v>
      </c>
      <c r="G2536" s="2" t="s">
        <v>14443</v>
      </c>
      <c r="H2536" s="2" t="s">
        <v>14443</v>
      </c>
      <c r="I2536" s="2" t="s">
        <v>18809</v>
      </c>
      <c r="J2536" s="3">
        <v>45372</v>
      </c>
      <c r="K2536" s="3"/>
      <c r="L2536" s="2" t="s">
        <v>18810</v>
      </c>
      <c r="M2536" s="2" t="s">
        <v>14452</v>
      </c>
      <c r="N2536" s="2" t="s">
        <v>14443</v>
      </c>
      <c r="O2536" s="2" t="s">
        <v>14448</v>
      </c>
      <c r="P2536" s="2" t="s">
        <v>18811</v>
      </c>
      <c r="Q2536" s="2" t="s">
        <v>14491</v>
      </c>
      <c r="R2536" s="2" t="s">
        <v>14451</v>
      </c>
      <c r="S2536" s="2" t="s">
        <v>14471</v>
      </c>
      <c r="T2536" s="2" t="s">
        <v>18812</v>
      </c>
      <c r="U2536" s="4">
        <v>45431.008136574077</v>
      </c>
      <c r="V2536" s="2" t="s">
        <v>18813</v>
      </c>
      <c r="W2536" s="2">
        <f>YEAR(politicas_base[[#This Row],[ano]])</f>
        <v>2024</v>
      </c>
      <c r="X2536" s="8" t="str">
        <f>HYPERLINK(politicas_base[[#This Row],[link_legislacao]],politicas_base[[#This Row],[nome]])</f>
        <v>Plano Juventude Negra Viva</v>
      </c>
    </row>
    <row r="2537" spans="1:24" x14ac:dyDescent="0.3">
      <c r="A2537">
        <v>920</v>
      </c>
      <c r="B2537" s="2" t="s">
        <v>14464</v>
      </c>
      <c r="C2537" s="2" t="s">
        <v>18701</v>
      </c>
      <c r="D2537" s="2" t="s">
        <v>14658</v>
      </c>
      <c r="E2537" s="2" t="s">
        <v>18814</v>
      </c>
      <c r="F2537" s="3">
        <v>45292</v>
      </c>
      <c r="G2537" s="2" t="s">
        <v>14443</v>
      </c>
      <c r="H2537" s="2" t="s">
        <v>18815</v>
      </c>
      <c r="I2537" s="2" t="s">
        <v>18816</v>
      </c>
      <c r="J2537" s="3">
        <v>45371</v>
      </c>
      <c r="K2537" s="3"/>
      <c r="L2537" s="2" t="s">
        <v>18817</v>
      </c>
      <c r="M2537" s="2" t="s">
        <v>14452</v>
      </c>
      <c r="N2537" s="2" t="s">
        <v>14443</v>
      </c>
      <c r="O2537" s="2" t="s">
        <v>17039</v>
      </c>
      <c r="P2537" s="2" t="s">
        <v>18818</v>
      </c>
      <c r="Q2537" s="2" t="s">
        <v>14450</v>
      </c>
      <c r="R2537" s="2" t="s">
        <v>14451</v>
      </c>
      <c r="S2537" s="2" t="s">
        <v>15028</v>
      </c>
      <c r="T2537" s="2" t="s">
        <v>18819</v>
      </c>
      <c r="U2537" s="4">
        <v>45431.017534722225</v>
      </c>
      <c r="V2537" s="2" t="s">
        <v>18820</v>
      </c>
      <c r="W2537" s="2">
        <f>YEAR(politicas_base[[#This Row],[ano]])</f>
        <v>2024</v>
      </c>
      <c r="X2537" s="8" t="str">
        <f>HYPERLINK(politicas_base[[#This Row],[link_legislacao]],politicas_base[[#This Row],[nome]])</f>
        <v>Programa Ancestralidade Viva. Apoio e incentivo à Cultura dos Povos Indígenas</v>
      </c>
    </row>
    <row r="2538" spans="1:24" x14ac:dyDescent="0.3">
      <c r="A2538">
        <v>921</v>
      </c>
      <c r="B2538" s="2" t="s">
        <v>14464</v>
      </c>
      <c r="C2538" s="2" t="s">
        <v>18701</v>
      </c>
      <c r="D2538" s="2" t="s">
        <v>14658</v>
      </c>
      <c r="E2538" s="2" t="s">
        <v>18821</v>
      </c>
      <c r="F2538" s="3">
        <v>45292</v>
      </c>
      <c r="G2538" s="2" t="s">
        <v>14443</v>
      </c>
      <c r="H2538" s="2" t="s">
        <v>14443</v>
      </c>
      <c r="I2538" s="2" t="s">
        <v>18822</v>
      </c>
      <c r="J2538" s="3">
        <v>45371</v>
      </c>
      <c r="K2538" s="3"/>
      <c r="L2538" s="2" t="s">
        <v>18823</v>
      </c>
      <c r="M2538" s="2" t="s">
        <v>14452</v>
      </c>
      <c r="N2538" s="2" t="s">
        <v>14443</v>
      </c>
      <c r="O2538" s="2" t="s">
        <v>17039</v>
      </c>
      <c r="P2538" s="2" t="s">
        <v>18824</v>
      </c>
      <c r="Q2538" s="2" t="s">
        <v>14450</v>
      </c>
      <c r="R2538" s="2" t="s">
        <v>14451</v>
      </c>
      <c r="S2538" s="2" t="s">
        <v>14471</v>
      </c>
      <c r="T2538" s="2" t="s">
        <v>18825</v>
      </c>
      <c r="U2538" s="4">
        <v>45431.02034722222</v>
      </c>
      <c r="V2538" s="2" t="s">
        <v>14452</v>
      </c>
      <c r="W2538" s="2">
        <f>YEAR(politicas_base[[#This Row],[ano]])</f>
        <v>2024</v>
      </c>
      <c r="X2538" s="8" t="str">
        <f>HYPERLINK(politicas_base[[#This Row],[link_legislacao]],politicas_base[[#This Row],[nome]])</f>
        <v>Programa Aldeia Cidadã</v>
      </c>
    </row>
    <row r="2539" spans="1:24" x14ac:dyDescent="0.3">
      <c r="A2539">
        <v>922</v>
      </c>
      <c r="B2539" s="2" t="s">
        <v>14464</v>
      </c>
      <c r="C2539" s="2" t="s">
        <v>14834</v>
      </c>
      <c r="D2539" s="2" t="s">
        <v>15188</v>
      </c>
      <c r="E2539" s="2" t="s">
        <v>18826</v>
      </c>
      <c r="F2539" s="3">
        <v>45292</v>
      </c>
      <c r="G2539" s="2" t="s">
        <v>14443</v>
      </c>
      <c r="H2539" s="2" t="s">
        <v>14443</v>
      </c>
      <c r="I2539" s="2" t="s">
        <v>18827</v>
      </c>
      <c r="J2539" s="3">
        <v>45348</v>
      </c>
      <c r="K2539" s="3"/>
      <c r="L2539" s="2" t="s">
        <v>18793</v>
      </c>
      <c r="M2539" s="2" t="s">
        <v>14452</v>
      </c>
      <c r="N2539" s="2" t="s">
        <v>14443</v>
      </c>
      <c r="O2539" s="2" t="s">
        <v>17770</v>
      </c>
      <c r="P2539" s="2" t="s">
        <v>18828</v>
      </c>
      <c r="Q2539" s="2" t="s">
        <v>14574</v>
      </c>
      <c r="R2539" s="2" t="s">
        <v>14451</v>
      </c>
      <c r="S2539" s="2" t="s">
        <v>14549</v>
      </c>
      <c r="T2539" s="2" t="s">
        <v>18829</v>
      </c>
      <c r="U2539" s="4">
        <v>45431.021909722222</v>
      </c>
      <c r="V2539" s="2" t="s">
        <v>16883</v>
      </c>
      <c r="W2539" s="2">
        <f>YEAR(politicas_base[[#This Row],[ano]])</f>
        <v>2024</v>
      </c>
      <c r="X2539" s="8" t="str">
        <f>HYPERLINK(politicas_base[[#This Row],[link_legislacao]],politicas_base[[#This Row],[nome]])</f>
        <v>Política Nacional de Formação Continuada para o Sistema de Garantia dos Direitos da Criança e do Adolescente (SGDCA)</v>
      </c>
    </row>
    <row r="2540" spans="1:24" x14ac:dyDescent="0.3">
      <c r="A2540">
        <v>922</v>
      </c>
      <c r="B2540" s="2" t="s">
        <v>14464</v>
      </c>
      <c r="C2540" s="2" t="s">
        <v>14834</v>
      </c>
      <c r="D2540" s="2" t="s">
        <v>15194</v>
      </c>
      <c r="E2540" s="2" t="s">
        <v>18826</v>
      </c>
      <c r="F2540" s="3">
        <v>45292</v>
      </c>
      <c r="G2540" s="2" t="s">
        <v>14443</v>
      </c>
      <c r="H2540" s="2" t="s">
        <v>14443</v>
      </c>
      <c r="I2540" s="2" t="s">
        <v>18827</v>
      </c>
      <c r="J2540" s="3">
        <v>45348</v>
      </c>
      <c r="K2540" s="3"/>
      <c r="L2540" s="2" t="s">
        <v>18793</v>
      </c>
      <c r="M2540" s="2" t="s">
        <v>14452</v>
      </c>
      <c r="N2540" s="2" t="s">
        <v>14443</v>
      </c>
      <c r="O2540" s="2" t="s">
        <v>17770</v>
      </c>
      <c r="P2540" s="2" t="s">
        <v>18828</v>
      </c>
      <c r="Q2540" s="2" t="s">
        <v>14574</v>
      </c>
      <c r="R2540" s="2" t="s">
        <v>14451</v>
      </c>
      <c r="S2540" s="2" t="s">
        <v>14549</v>
      </c>
      <c r="T2540" s="2" t="s">
        <v>18829</v>
      </c>
      <c r="U2540" s="4">
        <v>45431.021909722222</v>
      </c>
      <c r="V2540" s="2" t="s">
        <v>16883</v>
      </c>
      <c r="W2540" s="2">
        <f>YEAR(politicas_base[[#This Row],[ano]])</f>
        <v>2024</v>
      </c>
      <c r="X2540" s="8" t="str">
        <f>HYPERLINK(politicas_base[[#This Row],[link_legislacao]],politicas_base[[#This Row],[nome]])</f>
        <v>Política Nacional de Formação Continuada para o Sistema de Garantia dos Direitos da Criança e do Adolescente (SGDCA)</v>
      </c>
    </row>
    <row r="2541" spans="1:24" x14ac:dyDescent="0.3">
      <c r="A2541">
        <v>923</v>
      </c>
      <c r="B2541" s="2" t="s">
        <v>14595</v>
      </c>
      <c r="C2541" s="2" t="s">
        <v>18312</v>
      </c>
      <c r="D2541" s="2" t="s">
        <v>14597</v>
      </c>
      <c r="E2541" s="2" t="s">
        <v>18830</v>
      </c>
      <c r="F2541" s="3">
        <v>45292</v>
      </c>
      <c r="G2541" s="2" t="s">
        <v>14443</v>
      </c>
      <c r="H2541" s="2" t="s">
        <v>14443</v>
      </c>
      <c r="I2541" s="2" t="s">
        <v>18831</v>
      </c>
      <c r="J2541" s="3">
        <v>45363</v>
      </c>
      <c r="K2541" s="3"/>
      <c r="L2541" s="2" t="s">
        <v>14452</v>
      </c>
      <c r="M2541" s="2" t="s">
        <v>14452</v>
      </c>
      <c r="N2541" s="2" t="s">
        <v>14443</v>
      </c>
      <c r="O2541" s="2" t="s">
        <v>14448</v>
      </c>
      <c r="P2541" s="2" t="s">
        <v>18832</v>
      </c>
      <c r="Q2541" s="2" t="s">
        <v>14450</v>
      </c>
      <c r="R2541" s="2" t="s">
        <v>14595</v>
      </c>
      <c r="S2541" s="2" t="s">
        <v>14601</v>
      </c>
      <c r="T2541" s="2" t="s">
        <v>18833</v>
      </c>
      <c r="U2541" s="4">
        <v>45431.024282407408</v>
      </c>
      <c r="V2541" s="2" t="s">
        <v>16883</v>
      </c>
      <c r="W2541" s="2">
        <f>YEAR(politicas_base[[#This Row],[ano]])</f>
        <v>2024</v>
      </c>
      <c r="X2541" s="8" t="str">
        <f>HYPERLINK(politicas_base[[#This Row],[link_legislacao]],politicas_base[[#This Row],[nome]])</f>
        <v>Programa Nacional de Processo Eletrônico</v>
      </c>
    </row>
    <row r="2542" spans="1:24" x14ac:dyDescent="0.3">
      <c r="A2542">
        <v>924</v>
      </c>
      <c r="B2542" s="2" t="s">
        <v>14464</v>
      </c>
      <c r="C2542" s="2" t="s">
        <v>18701</v>
      </c>
      <c r="D2542" s="2" t="s">
        <v>14658</v>
      </c>
      <c r="E2542" s="2" t="s">
        <v>18834</v>
      </c>
      <c r="F2542" s="3">
        <v>45292</v>
      </c>
      <c r="G2542" s="2" t="s">
        <v>14443</v>
      </c>
      <c r="H2542" s="2" t="s">
        <v>14443</v>
      </c>
      <c r="I2542" s="2" t="s">
        <v>18835</v>
      </c>
      <c r="J2542" s="3">
        <v>45371</v>
      </c>
      <c r="K2542" s="3"/>
      <c r="L2542" s="2" t="s">
        <v>18836</v>
      </c>
      <c r="M2542" s="2" t="s">
        <v>14452</v>
      </c>
      <c r="N2542" s="2" t="s">
        <v>14443</v>
      </c>
      <c r="O2542" s="2" t="s">
        <v>17039</v>
      </c>
      <c r="P2542" s="2" t="s">
        <v>18837</v>
      </c>
      <c r="Q2542" s="2" t="s">
        <v>14450</v>
      </c>
      <c r="R2542" s="2" t="s">
        <v>14451</v>
      </c>
      <c r="S2542" s="2" t="s">
        <v>14568</v>
      </c>
      <c r="T2542" s="2" t="s">
        <v>18838</v>
      </c>
      <c r="U2542" s="4">
        <v>45431.030532407407</v>
      </c>
      <c r="V2542" s="2" t="s">
        <v>18820</v>
      </c>
      <c r="W2542" s="2">
        <f>YEAR(politicas_base[[#This Row],[ano]])</f>
        <v>2024</v>
      </c>
      <c r="X2542" s="8" t="str">
        <f>HYPERLINK(politicas_base[[#This Row],[link_legislacao]],politicas_base[[#This Row],[nome]])</f>
        <v>Programa Mosarambihára: Semeadores do Bem Viver para Cura da Terra</v>
      </c>
    </row>
    <row r="2543" spans="1:24" x14ac:dyDescent="0.3">
      <c r="A2543">
        <v>925</v>
      </c>
      <c r="B2543" s="2" t="s">
        <v>14464</v>
      </c>
      <c r="C2543" s="2" t="s">
        <v>18297</v>
      </c>
      <c r="D2543" s="2" t="s">
        <v>14907</v>
      </c>
      <c r="E2543" s="2" t="s">
        <v>18839</v>
      </c>
      <c r="F2543" s="3">
        <v>45292</v>
      </c>
      <c r="G2543" s="2" t="s">
        <v>18840</v>
      </c>
      <c r="H2543" s="2" t="s">
        <v>18841</v>
      </c>
      <c r="I2543" s="2" t="s">
        <v>14443</v>
      </c>
      <c r="J2543" s="3"/>
      <c r="K2543" s="3"/>
      <c r="L2543" s="2" t="s">
        <v>16883</v>
      </c>
      <c r="M2543" s="2" t="s">
        <v>14452</v>
      </c>
      <c r="N2543" s="2" t="s">
        <v>14443</v>
      </c>
      <c r="O2543" s="2" t="s">
        <v>14443</v>
      </c>
      <c r="P2543" s="2" t="s">
        <v>18842</v>
      </c>
      <c r="Q2543" s="2" t="s">
        <v>14450</v>
      </c>
      <c r="R2543" s="2" t="s">
        <v>14502</v>
      </c>
      <c r="S2543" s="2" t="s">
        <v>14615</v>
      </c>
      <c r="T2543" s="2" t="s">
        <v>18843</v>
      </c>
      <c r="U2543" s="4">
        <v>45467.779641203706</v>
      </c>
      <c r="V2543" s="2" t="s">
        <v>18844</v>
      </c>
      <c r="W2543" s="2">
        <f>YEAR(politicas_base[[#This Row],[ano]])</f>
        <v>2024</v>
      </c>
      <c r="X2543" s="8" t="str">
        <f>HYPERLINK(politicas_base[[#This Row],[link_legislacao]],politicas_base[[#This Row],[nome]])</f>
        <v>Programa Acredita no Primeiro Passo</v>
      </c>
    </row>
    <row r="2544" spans="1:24" x14ac:dyDescent="0.3">
      <c r="A2544">
        <v>925</v>
      </c>
      <c r="B2544" s="2" t="s">
        <v>14464</v>
      </c>
      <c r="C2544" s="2" t="s">
        <v>18297</v>
      </c>
      <c r="D2544" s="2" t="s">
        <v>14658</v>
      </c>
      <c r="E2544" s="2" t="s">
        <v>18839</v>
      </c>
      <c r="F2544" s="3">
        <v>45292</v>
      </c>
      <c r="G2544" s="2" t="s">
        <v>18840</v>
      </c>
      <c r="H2544" s="2" t="s">
        <v>18841</v>
      </c>
      <c r="I2544" s="2" t="s">
        <v>14443</v>
      </c>
      <c r="J2544" s="3"/>
      <c r="K2544" s="3"/>
      <c r="L2544" s="2" t="s">
        <v>16883</v>
      </c>
      <c r="M2544" s="2" t="s">
        <v>14452</v>
      </c>
      <c r="N2544" s="2" t="s">
        <v>14443</v>
      </c>
      <c r="O2544" s="2" t="s">
        <v>14443</v>
      </c>
      <c r="P2544" s="2" t="s">
        <v>18842</v>
      </c>
      <c r="Q2544" s="2" t="s">
        <v>14450</v>
      </c>
      <c r="R2544" s="2" t="s">
        <v>14502</v>
      </c>
      <c r="S2544" s="2" t="s">
        <v>14615</v>
      </c>
      <c r="T2544" s="2" t="s">
        <v>18843</v>
      </c>
      <c r="U2544" s="4">
        <v>45467.779641203706</v>
      </c>
      <c r="V2544" s="2" t="s">
        <v>18844</v>
      </c>
      <c r="W2544" s="2">
        <f>YEAR(politicas_base[[#This Row],[ano]])</f>
        <v>2024</v>
      </c>
      <c r="X2544" s="8" t="str">
        <f>HYPERLINK(politicas_base[[#This Row],[link_legislacao]],politicas_base[[#This Row],[nome]])</f>
        <v>Programa Acredita no Primeiro Passo</v>
      </c>
    </row>
    <row r="2545" spans="1:24" x14ac:dyDescent="0.3">
      <c r="A2545">
        <v>925</v>
      </c>
      <c r="B2545" s="2" t="s">
        <v>14464</v>
      </c>
      <c r="C2545" s="2" t="s">
        <v>18297</v>
      </c>
      <c r="D2545" s="2" t="s">
        <v>16041</v>
      </c>
      <c r="E2545" s="2" t="s">
        <v>18839</v>
      </c>
      <c r="F2545" s="3">
        <v>45292</v>
      </c>
      <c r="G2545" s="2" t="s">
        <v>18840</v>
      </c>
      <c r="H2545" s="2" t="s">
        <v>18841</v>
      </c>
      <c r="I2545" s="2" t="s">
        <v>14443</v>
      </c>
      <c r="J2545" s="3"/>
      <c r="K2545" s="3"/>
      <c r="L2545" s="2" t="s">
        <v>16883</v>
      </c>
      <c r="M2545" s="2" t="s">
        <v>14452</v>
      </c>
      <c r="N2545" s="2" t="s">
        <v>14443</v>
      </c>
      <c r="O2545" s="2" t="s">
        <v>14443</v>
      </c>
      <c r="P2545" s="2" t="s">
        <v>18842</v>
      </c>
      <c r="Q2545" s="2" t="s">
        <v>14450</v>
      </c>
      <c r="R2545" s="2" t="s">
        <v>14502</v>
      </c>
      <c r="S2545" s="2" t="s">
        <v>14615</v>
      </c>
      <c r="T2545" s="2" t="s">
        <v>18843</v>
      </c>
      <c r="U2545" s="4">
        <v>45467.779641203706</v>
      </c>
      <c r="V2545" s="2" t="s">
        <v>18844</v>
      </c>
      <c r="W2545" s="2">
        <f>YEAR(politicas_base[[#This Row],[ano]])</f>
        <v>2024</v>
      </c>
      <c r="X2545" s="8" t="str">
        <f>HYPERLINK(politicas_base[[#This Row],[link_legislacao]],politicas_base[[#This Row],[nome]])</f>
        <v>Programa Acredita no Primeiro Passo</v>
      </c>
    </row>
    <row r="2546" spans="1:24" x14ac:dyDescent="0.3">
      <c r="A2546">
        <v>925</v>
      </c>
      <c r="B2546" s="2" t="s">
        <v>14464</v>
      </c>
      <c r="C2546" s="2" t="s">
        <v>18297</v>
      </c>
      <c r="D2546" s="2" t="s">
        <v>14807</v>
      </c>
      <c r="E2546" s="2" t="s">
        <v>18839</v>
      </c>
      <c r="F2546" s="3">
        <v>45292</v>
      </c>
      <c r="G2546" s="2" t="s">
        <v>18840</v>
      </c>
      <c r="H2546" s="2" t="s">
        <v>18841</v>
      </c>
      <c r="I2546" s="2" t="s">
        <v>14443</v>
      </c>
      <c r="J2546" s="3"/>
      <c r="K2546" s="3"/>
      <c r="L2546" s="2" t="s">
        <v>16883</v>
      </c>
      <c r="M2546" s="2" t="s">
        <v>14452</v>
      </c>
      <c r="N2546" s="2" t="s">
        <v>14443</v>
      </c>
      <c r="O2546" s="2" t="s">
        <v>14443</v>
      </c>
      <c r="P2546" s="2" t="s">
        <v>18842</v>
      </c>
      <c r="Q2546" s="2" t="s">
        <v>14450</v>
      </c>
      <c r="R2546" s="2" t="s">
        <v>14502</v>
      </c>
      <c r="S2546" s="2" t="s">
        <v>14615</v>
      </c>
      <c r="T2546" s="2" t="s">
        <v>18843</v>
      </c>
      <c r="U2546" s="4">
        <v>45467.779641203706</v>
      </c>
      <c r="V2546" s="2" t="s">
        <v>18844</v>
      </c>
      <c r="W2546" s="2">
        <f>YEAR(politicas_base[[#This Row],[ano]])</f>
        <v>2024</v>
      </c>
      <c r="X2546" s="8" t="str">
        <f>HYPERLINK(politicas_base[[#This Row],[link_legislacao]],politicas_base[[#This Row],[nome]])</f>
        <v>Programa Acredita no Primeiro Passo</v>
      </c>
    </row>
    <row r="2547" spans="1:24" x14ac:dyDescent="0.3">
      <c r="A2547">
        <v>925</v>
      </c>
      <c r="B2547" s="2" t="s">
        <v>14464</v>
      </c>
      <c r="C2547" s="2" t="s">
        <v>18297</v>
      </c>
      <c r="D2547" s="2" t="s">
        <v>14720</v>
      </c>
      <c r="E2547" s="2" t="s">
        <v>18839</v>
      </c>
      <c r="F2547" s="3">
        <v>45292</v>
      </c>
      <c r="G2547" s="2" t="s">
        <v>18840</v>
      </c>
      <c r="H2547" s="2" t="s">
        <v>18841</v>
      </c>
      <c r="I2547" s="2" t="s">
        <v>14443</v>
      </c>
      <c r="J2547" s="3"/>
      <c r="K2547" s="3"/>
      <c r="L2547" s="2" t="s">
        <v>16883</v>
      </c>
      <c r="M2547" s="2" t="s">
        <v>14452</v>
      </c>
      <c r="N2547" s="2" t="s">
        <v>14443</v>
      </c>
      <c r="O2547" s="2" t="s">
        <v>14443</v>
      </c>
      <c r="P2547" s="2" t="s">
        <v>18842</v>
      </c>
      <c r="Q2547" s="2" t="s">
        <v>14450</v>
      </c>
      <c r="R2547" s="2" t="s">
        <v>14502</v>
      </c>
      <c r="S2547" s="2" t="s">
        <v>14615</v>
      </c>
      <c r="T2547" s="2" t="s">
        <v>18843</v>
      </c>
      <c r="U2547" s="4">
        <v>45467.779641203706</v>
      </c>
      <c r="V2547" s="2" t="s">
        <v>18844</v>
      </c>
      <c r="W2547" s="2">
        <f>YEAR(politicas_base[[#This Row],[ano]])</f>
        <v>2024</v>
      </c>
      <c r="X2547" s="8" t="str">
        <f>HYPERLINK(politicas_base[[#This Row],[link_legislacao]],politicas_base[[#This Row],[nome]])</f>
        <v>Programa Acredita no Primeiro Passo</v>
      </c>
    </row>
    <row r="2548" spans="1:24" x14ac:dyDescent="0.3">
      <c r="A2548">
        <v>925</v>
      </c>
      <c r="B2548" s="2" t="s">
        <v>14464</v>
      </c>
      <c r="C2548" s="2" t="s">
        <v>18297</v>
      </c>
      <c r="D2548" s="2" t="s">
        <v>14466</v>
      </c>
      <c r="E2548" s="2" t="s">
        <v>18839</v>
      </c>
      <c r="F2548" s="3">
        <v>45292</v>
      </c>
      <c r="G2548" s="2" t="s">
        <v>18840</v>
      </c>
      <c r="H2548" s="2" t="s">
        <v>18841</v>
      </c>
      <c r="I2548" s="2" t="s">
        <v>14443</v>
      </c>
      <c r="J2548" s="3"/>
      <c r="K2548" s="3"/>
      <c r="L2548" s="2" t="s">
        <v>16883</v>
      </c>
      <c r="M2548" s="2" t="s">
        <v>14452</v>
      </c>
      <c r="N2548" s="2" t="s">
        <v>14443</v>
      </c>
      <c r="O2548" s="2" t="s">
        <v>14443</v>
      </c>
      <c r="P2548" s="2" t="s">
        <v>18842</v>
      </c>
      <c r="Q2548" s="2" t="s">
        <v>14450</v>
      </c>
      <c r="R2548" s="2" t="s">
        <v>14502</v>
      </c>
      <c r="S2548" s="2" t="s">
        <v>14615</v>
      </c>
      <c r="T2548" s="2" t="s">
        <v>18843</v>
      </c>
      <c r="U2548" s="4">
        <v>45467.779641203706</v>
      </c>
      <c r="V2548" s="2" t="s">
        <v>18844</v>
      </c>
      <c r="W2548" s="2">
        <f>YEAR(politicas_base[[#This Row],[ano]])</f>
        <v>2024</v>
      </c>
      <c r="X2548" s="8" t="str">
        <f>HYPERLINK(politicas_base[[#This Row],[link_legislacao]],politicas_base[[#This Row],[nome]])</f>
        <v>Programa Acredita no Primeiro Passo</v>
      </c>
    </row>
    <row r="2549" spans="1:24" x14ac:dyDescent="0.3">
      <c r="A2549">
        <v>925</v>
      </c>
      <c r="B2549" s="2" t="s">
        <v>14464</v>
      </c>
      <c r="C2549" s="2" t="s">
        <v>14552</v>
      </c>
      <c r="D2549" s="2" t="s">
        <v>14907</v>
      </c>
      <c r="E2549" s="2" t="s">
        <v>18839</v>
      </c>
      <c r="F2549" s="3">
        <v>45292</v>
      </c>
      <c r="G2549" s="2" t="s">
        <v>18840</v>
      </c>
      <c r="H2549" s="2" t="s">
        <v>18841</v>
      </c>
      <c r="I2549" s="2" t="s">
        <v>14443</v>
      </c>
      <c r="J2549" s="3"/>
      <c r="K2549" s="3"/>
      <c r="L2549" s="2" t="s">
        <v>16883</v>
      </c>
      <c r="M2549" s="2" t="s">
        <v>14452</v>
      </c>
      <c r="N2549" s="2" t="s">
        <v>14443</v>
      </c>
      <c r="O2549" s="2" t="s">
        <v>14443</v>
      </c>
      <c r="P2549" s="2" t="s">
        <v>18842</v>
      </c>
      <c r="Q2549" s="2" t="s">
        <v>14450</v>
      </c>
      <c r="R2549" s="2" t="s">
        <v>14502</v>
      </c>
      <c r="S2549" s="2" t="s">
        <v>14615</v>
      </c>
      <c r="T2549" s="2" t="s">
        <v>18843</v>
      </c>
      <c r="U2549" s="4">
        <v>45467.779641203706</v>
      </c>
      <c r="V2549" s="2" t="s">
        <v>18844</v>
      </c>
      <c r="W2549" s="2">
        <f>YEAR(politicas_base[[#This Row],[ano]])</f>
        <v>2024</v>
      </c>
      <c r="X2549" s="8" t="str">
        <f>HYPERLINK(politicas_base[[#This Row],[link_legislacao]],politicas_base[[#This Row],[nome]])</f>
        <v>Programa Acredita no Primeiro Passo</v>
      </c>
    </row>
    <row r="2550" spans="1:24" x14ac:dyDescent="0.3">
      <c r="A2550">
        <v>925</v>
      </c>
      <c r="B2550" s="2" t="s">
        <v>14464</v>
      </c>
      <c r="C2550" s="2" t="s">
        <v>14552</v>
      </c>
      <c r="D2550" s="2" t="s">
        <v>14658</v>
      </c>
      <c r="E2550" s="2" t="s">
        <v>18839</v>
      </c>
      <c r="F2550" s="3">
        <v>45292</v>
      </c>
      <c r="G2550" s="2" t="s">
        <v>18840</v>
      </c>
      <c r="H2550" s="2" t="s">
        <v>18841</v>
      </c>
      <c r="I2550" s="2" t="s">
        <v>14443</v>
      </c>
      <c r="J2550" s="3"/>
      <c r="K2550" s="3"/>
      <c r="L2550" s="2" t="s">
        <v>16883</v>
      </c>
      <c r="M2550" s="2" t="s">
        <v>14452</v>
      </c>
      <c r="N2550" s="2" t="s">
        <v>14443</v>
      </c>
      <c r="O2550" s="2" t="s">
        <v>14443</v>
      </c>
      <c r="P2550" s="2" t="s">
        <v>18842</v>
      </c>
      <c r="Q2550" s="2" t="s">
        <v>14450</v>
      </c>
      <c r="R2550" s="2" t="s">
        <v>14502</v>
      </c>
      <c r="S2550" s="2" t="s">
        <v>14615</v>
      </c>
      <c r="T2550" s="2" t="s">
        <v>18843</v>
      </c>
      <c r="U2550" s="4">
        <v>45467.779641203706</v>
      </c>
      <c r="V2550" s="2" t="s">
        <v>18844</v>
      </c>
      <c r="W2550" s="2">
        <f>YEAR(politicas_base[[#This Row],[ano]])</f>
        <v>2024</v>
      </c>
      <c r="X2550" s="8" t="str">
        <f>HYPERLINK(politicas_base[[#This Row],[link_legislacao]],politicas_base[[#This Row],[nome]])</f>
        <v>Programa Acredita no Primeiro Passo</v>
      </c>
    </row>
    <row r="2551" spans="1:24" x14ac:dyDescent="0.3">
      <c r="A2551">
        <v>925</v>
      </c>
      <c r="B2551" s="2" t="s">
        <v>14464</v>
      </c>
      <c r="C2551" s="2" t="s">
        <v>14552</v>
      </c>
      <c r="D2551" s="2" t="s">
        <v>16041</v>
      </c>
      <c r="E2551" s="2" t="s">
        <v>18839</v>
      </c>
      <c r="F2551" s="3">
        <v>45292</v>
      </c>
      <c r="G2551" s="2" t="s">
        <v>18840</v>
      </c>
      <c r="H2551" s="2" t="s">
        <v>18841</v>
      </c>
      <c r="I2551" s="2" t="s">
        <v>14443</v>
      </c>
      <c r="J2551" s="3"/>
      <c r="K2551" s="3"/>
      <c r="L2551" s="2" t="s">
        <v>16883</v>
      </c>
      <c r="M2551" s="2" t="s">
        <v>14452</v>
      </c>
      <c r="N2551" s="2" t="s">
        <v>14443</v>
      </c>
      <c r="O2551" s="2" t="s">
        <v>14443</v>
      </c>
      <c r="P2551" s="2" t="s">
        <v>18842</v>
      </c>
      <c r="Q2551" s="2" t="s">
        <v>14450</v>
      </c>
      <c r="R2551" s="2" t="s">
        <v>14502</v>
      </c>
      <c r="S2551" s="2" t="s">
        <v>14615</v>
      </c>
      <c r="T2551" s="2" t="s">
        <v>18843</v>
      </c>
      <c r="U2551" s="4">
        <v>45467.779641203706</v>
      </c>
      <c r="V2551" s="2" t="s">
        <v>18844</v>
      </c>
      <c r="W2551" s="2">
        <f>YEAR(politicas_base[[#This Row],[ano]])</f>
        <v>2024</v>
      </c>
      <c r="X2551" s="8" t="str">
        <f>HYPERLINK(politicas_base[[#This Row],[link_legislacao]],politicas_base[[#This Row],[nome]])</f>
        <v>Programa Acredita no Primeiro Passo</v>
      </c>
    </row>
    <row r="2552" spans="1:24" x14ac:dyDescent="0.3">
      <c r="A2552">
        <v>925</v>
      </c>
      <c r="B2552" s="2" t="s">
        <v>14464</v>
      </c>
      <c r="C2552" s="2" t="s">
        <v>14552</v>
      </c>
      <c r="D2552" s="2" t="s">
        <v>14807</v>
      </c>
      <c r="E2552" s="2" t="s">
        <v>18839</v>
      </c>
      <c r="F2552" s="3">
        <v>45292</v>
      </c>
      <c r="G2552" s="2" t="s">
        <v>18840</v>
      </c>
      <c r="H2552" s="2" t="s">
        <v>18841</v>
      </c>
      <c r="I2552" s="2" t="s">
        <v>14443</v>
      </c>
      <c r="J2552" s="3"/>
      <c r="K2552" s="3"/>
      <c r="L2552" s="2" t="s">
        <v>16883</v>
      </c>
      <c r="M2552" s="2" t="s">
        <v>14452</v>
      </c>
      <c r="N2552" s="2" t="s">
        <v>14443</v>
      </c>
      <c r="O2552" s="2" t="s">
        <v>14443</v>
      </c>
      <c r="P2552" s="2" t="s">
        <v>18842</v>
      </c>
      <c r="Q2552" s="2" t="s">
        <v>14450</v>
      </c>
      <c r="R2552" s="2" t="s">
        <v>14502</v>
      </c>
      <c r="S2552" s="2" t="s">
        <v>14615</v>
      </c>
      <c r="T2552" s="2" t="s">
        <v>18843</v>
      </c>
      <c r="U2552" s="4">
        <v>45467.779641203706</v>
      </c>
      <c r="V2552" s="2" t="s">
        <v>18844</v>
      </c>
      <c r="W2552" s="2">
        <f>YEAR(politicas_base[[#This Row],[ano]])</f>
        <v>2024</v>
      </c>
      <c r="X2552" s="8" t="str">
        <f>HYPERLINK(politicas_base[[#This Row],[link_legislacao]],politicas_base[[#This Row],[nome]])</f>
        <v>Programa Acredita no Primeiro Passo</v>
      </c>
    </row>
    <row r="2553" spans="1:24" x14ac:dyDescent="0.3">
      <c r="A2553">
        <v>925</v>
      </c>
      <c r="B2553" s="2" t="s">
        <v>14464</v>
      </c>
      <c r="C2553" s="2" t="s">
        <v>14552</v>
      </c>
      <c r="D2553" s="2" t="s">
        <v>14720</v>
      </c>
      <c r="E2553" s="2" t="s">
        <v>18839</v>
      </c>
      <c r="F2553" s="3">
        <v>45292</v>
      </c>
      <c r="G2553" s="2" t="s">
        <v>18840</v>
      </c>
      <c r="H2553" s="2" t="s">
        <v>18841</v>
      </c>
      <c r="I2553" s="2" t="s">
        <v>14443</v>
      </c>
      <c r="J2553" s="3"/>
      <c r="K2553" s="3"/>
      <c r="L2553" s="2" t="s">
        <v>16883</v>
      </c>
      <c r="M2553" s="2" t="s">
        <v>14452</v>
      </c>
      <c r="N2553" s="2" t="s">
        <v>14443</v>
      </c>
      <c r="O2553" s="2" t="s">
        <v>14443</v>
      </c>
      <c r="P2553" s="2" t="s">
        <v>18842</v>
      </c>
      <c r="Q2553" s="2" t="s">
        <v>14450</v>
      </c>
      <c r="R2553" s="2" t="s">
        <v>14502</v>
      </c>
      <c r="S2553" s="2" t="s">
        <v>14615</v>
      </c>
      <c r="T2553" s="2" t="s">
        <v>18843</v>
      </c>
      <c r="U2553" s="4">
        <v>45467.779641203706</v>
      </c>
      <c r="V2553" s="2" t="s">
        <v>18844</v>
      </c>
      <c r="W2553" s="2">
        <f>YEAR(politicas_base[[#This Row],[ano]])</f>
        <v>2024</v>
      </c>
      <c r="X2553" s="8" t="str">
        <f>HYPERLINK(politicas_base[[#This Row],[link_legislacao]],politicas_base[[#This Row],[nome]])</f>
        <v>Programa Acredita no Primeiro Passo</v>
      </c>
    </row>
    <row r="2554" spans="1:24" x14ac:dyDescent="0.3">
      <c r="A2554">
        <v>925</v>
      </c>
      <c r="B2554" s="2" t="s">
        <v>14464</v>
      </c>
      <c r="C2554" s="2" t="s">
        <v>14552</v>
      </c>
      <c r="D2554" s="2" t="s">
        <v>14466</v>
      </c>
      <c r="E2554" s="2" t="s">
        <v>18839</v>
      </c>
      <c r="F2554" s="3">
        <v>45292</v>
      </c>
      <c r="G2554" s="2" t="s">
        <v>18840</v>
      </c>
      <c r="H2554" s="2" t="s">
        <v>18841</v>
      </c>
      <c r="I2554" s="2" t="s">
        <v>14443</v>
      </c>
      <c r="J2554" s="3"/>
      <c r="K2554" s="3"/>
      <c r="L2554" s="2" t="s">
        <v>16883</v>
      </c>
      <c r="M2554" s="2" t="s">
        <v>14452</v>
      </c>
      <c r="N2554" s="2" t="s">
        <v>14443</v>
      </c>
      <c r="O2554" s="2" t="s">
        <v>14443</v>
      </c>
      <c r="P2554" s="2" t="s">
        <v>18842</v>
      </c>
      <c r="Q2554" s="2" t="s">
        <v>14450</v>
      </c>
      <c r="R2554" s="2" t="s">
        <v>14502</v>
      </c>
      <c r="S2554" s="2" t="s">
        <v>14615</v>
      </c>
      <c r="T2554" s="2" t="s">
        <v>18843</v>
      </c>
      <c r="U2554" s="4">
        <v>45467.779641203706</v>
      </c>
      <c r="V2554" s="2" t="s">
        <v>18844</v>
      </c>
      <c r="W2554" s="2">
        <f>YEAR(politicas_base[[#This Row],[ano]])</f>
        <v>2024</v>
      </c>
      <c r="X2554" s="8" t="str">
        <f>HYPERLINK(politicas_base[[#This Row],[link_legislacao]],politicas_base[[#This Row],[nome]])</f>
        <v>Programa Acredita no Primeiro Passo</v>
      </c>
    </row>
    <row r="2555" spans="1:24" x14ac:dyDescent="0.3">
      <c r="A2555">
        <v>925</v>
      </c>
      <c r="B2555" s="2" t="s">
        <v>14464</v>
      </c>
      <c r="C2555" s="2" t="s">
        <v>14814</v>
      </c>
      <c r="D2555" s="2" t="s">
        <v>14907</v>
      </c>
      <c r="E2555" s="2" t="s">
        <v>18839</v>
      </c>
      <c r="F2555" s="3">
        <v>45292</v>
      </c>
      <c r="G2555" s="2" t="s">
        <v>18840</v>
      </c>
      <c r="H2555" s="2" t="s">
        <v>18841</v>
      </c>
      <c r="I2555" s="2" t="s">
        <v>14443</v>
      </c>
      <c r="J2555" s="3"/>
      <c r="K2555" s="3"/>
      <c r="L2555" s="2" t="s">
        <v>16883</v>
      </c>
      <c r="M2555" s="2" t="s">
        <v>14452</v>
      </c>
      <c r="N2555" s="2" t="s">
        <v>14443</v>
      </c>
      <c r="O2555" s="2" t="s">
        <v>14443</v>
      </c>
      <c r="P2555" s="2" t="s">
        <v>18842</v>
      </c>
      <c r="Q2555" s="2" t="s">
        <v>14450</v>
      </c>
      <c r="R2555" s="2" t="s">
        <v>14502</v>
      </c>
      <c r="S2555" s="2" t="s">
        <v>14615</v>
      </c>
      <c r="T2555" s="2" t="s">
        <v>18843</v>
      </c>
      <c r="U2555" s="4">
        <v>45467.779641203706</v>
      </c>
      <c r="V2555" s="2" t="s">
        <v>18844</v>
      </c>
      <c r="W2555" s="2">
        <f>YEAR(politicas_base[[#This Row],[ano]])</f>
        <v>2024</v>
      </c>
      <c r="X2555" s="8" t="str">
        <f>HYPERLINK(politicas_base[[#This Row],[link_legislacao]],politicas_base[[#This Row],[nome]])</f>
        <v>Programa Acredita no Primeiro Passo</v>
      </c>
    </row>
    <row r="2556" spans="1:24" x14ac:dyDescent="0.3">
      <c r="A2556">
        <v>925</v>
      </c>
      <c r="B2556" s="2" t="s">
        <v>14464</v>
      </c>
      <c r="C2556" s="2" t="s">
        <v>14814</v>
      </c>
      <c r="D2556" s="2" t="s">
        <v>14658</v>
      </c>
      <c r="E2556" s="2" t="s">
        <v>18839</v>
      </c>
      <c r="F2556" s="3">
        <v>45292</v>
      </c>
      <c r="G2556" s="2" t="s">
        <v>18840</v>
      </c>
      <c r="H2556" s="2" t="s">
        <v>18841</v>
      </c>
      <c r="I2556" s="2" t="s">
        <v>14443</v>
      </c>
      <c r="J2556" s="3"/>
      <c r="K2556" s="3"/>
      <c r="L2556" s="2" t="s">
        <v>16883</v>
      </c>
      <c r="M2556" s="2" t="s">
        <v>14452</v>
      </c>
      <c r="N2556" s="2" t="s">
        <v>14443</v>
      </c>
      <c r="O2556" s="2" t="s">
        <v>14443</v>
      </c>
      <c r="P2556" s="2" t="s">
        <v>18842</v>
      </c>
      <c r="Q2556" s="2" t="s">
        <v>14450</v>
      </c>
      <c r="R2556" s="2" t="s">
        <v>14502</v>
      </c>
      <c r="S2556" s="2" t="s">
        <v>14615</v>
      </c>
      <c r="T2556" s="2" t="s">
        <v>18843</v>
      </c>
      <c r="U2556" s="4">
        <v>45467.779641203706</v>
      </c>
      <c r="V2556" s="2" t="s">
        <v>18844</v>
      </c>
      <c r="W2556" s="2">
        <f>YEAR(politicas_base[[#This Row],[ano]])</f>
        <v>2024</v>
      </c>
      <c r="X2556" s="8" t="str">
        <f>HYPERLINK(politicas_base[[#This Row],[link_legislacao]],politicas_base[[#This Row],[nome]])</f>
        <v>Programa Acredita no Primeiro Passo</v>
      </c>
    </row>
    <row r="2557" spans="1:24" x14ac:dyDescent="0.3">
      <c r="A2557">
        <v>925</v>
      </c>
      <c r="B2557" s="2" t="s">
        <v>14464</v>
      </c>
      <c r="C2557" s="2" t="s">
        <v>14814</v>
      </c>
      <c r="D2557" s="2" t="s">
        <v>16041</v>
      </c>
      <c r="E2557" s="2" t="s">
        <v>18839</v>
      </c>
      <c r="F2557" s="3">
        <v>45292</v>
      </c>
      <c r="G2557" s="2" t="s">
        <v>18840</v>
      </c>
      <c r="H2557" s="2" t="s">
        <v>18841</v>
      </c>
      <c r="I2557" s="2" t="s">
        <v>14443</v>
      </c>
      <c r="J2557" s="3"/>
      <c r="K2557" s="3"/>
      <c r="L2557" s="2" t="s">
        <v>16883</v>
      </c>
      <c r="M2557" s="2" t="s">
        <v>14452</v>
      </c>
      <c r="N2557" s="2" t="s">
        <v>14443</v>
      </c>
      <c r="O2557" s="2" t="s">
        <v>14443</v>
      </c>
      <c r="P2557" s="2" t="s">
        <v>18842</v>
      </c>
      <c r="Q2557" s="2" t="s">
        <v>14450</v>
      </c>
      <c r="R2557" s="2" t="s">
        <v>14502</v>
      </c>
      <c r="S2557" s="2" t="s">
        <v>14615</v>
      </c>
      <c r="T2557" s="2" t="s">
        <v>18843</v>
      </c>
      <c r="U2557" s="4">
        <v>45467.779641203706</v>
      </c>
      <c r="V2557" s="2" t="s">
        <v>18844</v>
      </c>
      <c r="W2557" s="2">
        <f>YEAR(politicas_base[[#This Row],[ano]])</f>
        <v>2024</v>
      </c>
      <c r="X2557" s="8" t="str">
        <f>HYPERLINK(politicas_base[[#This Row],[link_legislacao]],politicas_base[[#This Row],[nome]])</f>
        <v>Programa Acredita no Primeiro Passo</v>
      </c>
    </row>
    <row r="2558" spans="1:24" x14ac:dyDescent="0.3">
      <c r="A2558">
        <v>925</v>
      </c>
      <c r="B2558" s="2" t="s">
        <v>14464</v>
      </c>
      <c r="C2558" s="2" t="s">
        <v>14814</v>
      </c>
      <c r="D2558" s="2" t="s">
        <v>14807</v>
      </c>
      <c r="E2558" s="2" t="s">
        <v>18839</v>
      </c>
      <c r="F2558" s="3">
        <v>45292</v>
      </c>
      <c r="G2558" s="2" t="s">
        <v>18840</v>
      </c>
      <c r="H2558" s="2" t="s">
        <v>18841</v>
      </c>
      <c r="I2558" s="2" t="s">
        <v>14443</v>
      </c>
      <c r="J2558" s="3"/>
      <c r="K2558" s="3"/>
      <c r="L2558" s="2" t="s">
        <v>16883</v>
      </c>
      <c r="M2558" s="2" t="s">
        <v>14452</v>
      </c>
      <c r="N2558" s="2" t="s">
        <v>14443</v>
      </c>
      <c r="O2558" s="2" t="s">
        <v>14443</v>
      </c>
      <c r="P2558" s="2" t="s">
        <v>18842</v>
      </c>
      <c r="Q2558" s="2" t="s">
        <v>14450</v>
      </c>
      <c r="R2558" s="2" t="s">
        <v>14502</v>
      </c>
      <c r="S2558" s="2" t="s">
        <v>14615</v>
      </c>
      <c r="T2558" s="2" t="s">
        <v>18843</v>
      </c>
      <c r="U2558" s="4">
        <v>45467.779641203706</v>
      </c>
      <c r="V2558" s="2" t="s">
        <v>18844</v>
      </c>
      <c r="W2558" s="2">
        <f>YEAR(politicas_base[[#This Row],[ano]])</f>
        <v>2024</v>
      </c>
      <c r="X2558" s="8" t="str">
        <f>HYPERLINK(politicas_base[[#This Row],[link_legislacao]],politicas_base[[#This Row],[nome]])</f>
        <v>Programa Acredita no Primeiro Passo</v>
      </c>
    </row>
    <row r="2559" spans="1:24" x14ac:dyDescent="0.3">
      <c r="A2559">
        <v>925</v>
      </c>
      <c r="B2559" s="2" t="s">
        <v>14464</v>
      </c>
      <c r="C2559" s="2" t="s">
        <v>14814</v>
      </c>
      <c r="D2559" s="2" t="s">
        <v>14720</v>
      </c>
      <c r="E2559" s="2" t="s">
        <v>18839</v>
      </c>
      <c r="F2559" s="3">
        <v>45292</v>
      </c>
      <c r="G2559" s="2" t="s">
        <v>18840</v>
      </c>
      <c r="H2559" s="2" t="s">
        <v>18841</v>
      </c>
      <c r="I2559" s="2" t="s">
        <v>14443</v>
      </c>
      <c r="J2559" s="3"/>
      <c r="K2559" s="3"/>
      <c r="L2559" s="2" t="s">
        <v>16883</v>
      </c>
      <c r="M2559" s="2" t="s">
        <v>14452</v>
      </c>
      <c r="N2559" s="2" t="s">
        <v>14443</v>
      </c>
      <c r="O2559" s="2" t="s">
        <v>14443</v>
      </c>
      <c r="P2559" s="2" t="s">
        <v>18842</v>
      </c>
      <c r="Q2559" s="2" t="s">
        <v>14450</v>
      </c>
      <c r="R2559" s="2" t="s">
        <v>14502</v>
      </c>
      <c r="S2559" s="2" t="s">
        <v>14615</v>
      </c>
      <c r="T2559" s="2" t="s">
        <v>18843</v>
      </c>
      <c r="U2559" s="4">
        <v>45467.779641203706</v>
      </c>
      <c r="V2559" s="2" t="s">
        <v>18844</v>
      </c>
      <c r="W2559" s="2">
        <f>YEAR(politicas_base[[#This Row],[ano]])</f>
        <v>2024</v>
      </c>
      <c r="X2559" s="8" t="str">
        <f>HYPERLINK(politicas_base[[#This Row],[link_legislacao]],politicas_base[[#This Row],[nome]])</f>
        <v>Programa Acredita no Primeiro Passo</v>
      </c>
    </row>
    <row r="2560" spans="1:24" x14ac:dyDescent="0.3">
      <c r="A2560">
        <v>925</v>
      </c>
      <c r="B2560" s="2" t="s">
        <v>14464</v>
      </c>
      <c r="C2560" s="2" t="s">
        <v>14814</v>
      </c>
      <c r="D2560" s="2" t="s">
        <v>14466</v>
      </c>
      <c r="E2560" s="2" t="s">
        <v>18839</v>
      </c>
      <c r="F2560" s="3">
        <v>45292</v>
      </c>
      <c r="G2560" s="2" t="s">
        <v>18840</v>
      </c>
      <c r="H2560" s="2" t="s">
        <v>18841</v>
      </c>
      <c r="I2560" s="2" t="s">
        <v>14443</v>
      </c>
      <c r="J2560" s="3"/>
      <c r="K2560" s="3"/>
      <c r="L2560" s="2" t="s">
        <v>16883</v>
      </c>
      <c r="M2560" s="2" t="s">
        <v>14452</v>
      </c>
      <c r="N2560" s="2" t="s">
        <v>14443</v>
      </c>
      <c r="O2560" s="2" t="s">
        <v>14443</v>
      </c>
      <c r="P2560" s="2" t="s">
        <v>18842</v>
      </c>
      <c r="Q2560" s="2" t="s">
        <v>14450</v>
      </c>
      <c r="R2560" s="2" t="s">
        <v>14502</v>
      </c>
      <c r="S2560" s="2" t="s">
        <v>14615</v>
      </c>
      <c r="T2560" s="2" t="s">
        <v>18843</v>
      </c>
      <c r="U2560" s="4">
        <v>45467.779641203706</v>
      </c>
      <c r="V2560" s="2" t="s">
        <v>18844</v>
      </c>
      <c r="W2560" s="2">
        <f>YEAR(politicas_base[[#This Row],[ano]])</f>
        <v>2024</v>
      </c>
      <c r="X2560" s="8" t="str">
        <f>HYPERLINK(politicas_base[[#This Row],[link_legislacao]],politicas_base[[#This Row],[nome]])</f>
        <v>Programa Acredita no Primeiro Passo</v>
      </c>
    </row>
    <row r="2561" spans="1:24" x14ac:dyDescent="0.3">
      <c r="A2561">
        <v>926</v>
      </c>
      <c r="B2561" s="2" t="s">
        <v>14464</v>
      </c>
      <c r="C2561" s="2" t="s">
        <v>18701</v>
      </c>
      <c r="D2561" s="2" t="s">
        <v>14658</v>
      </c>
      <c r="E2561" s="2" t="s">
        <v>18845</v>
      </c>
      <c r="F2561" s="3">
        <v>45292</v>
      </c>
      <c r="G2561" s="2" t="s">
        <v>14443</v>
      </c>
      <c r="H2561" s="2" t="s">
        <v>14443</v>
      </c>
      <c r="I2561" s="2" t="s">
        <v>18846</v>
      </c>
      <c r="J2561" s="3">
        <v>45400</v>
      </c>
      <c r="K2561" s="3"/>
      <c r="L2561" s="2" t="s">
        <v>18847</v>
      </c>
      <c r="M2561" s="2" t="s">
        <v>14452</v>
      </c>
      <c r="N2561" s="2" t="s">
        <v>14443</v>
      </c>
      <c r="O2561" s="2" t="s">
        <v>17039</v>
      </c>
      <c r="P2561" s="2" t="s">
        <v>18848</v>
      </c>
      <c r="Q2561" s="2" t="s">
        <v>14450</v>
      </c>
      <c r="R2561" s="2" t="s">
        <v>14451</v>
      </c>
      <c r="S2561" s="2" t="s">
        <v>14549</v>
      </c>
      <c r="T2561" s="2" t="s">
        <v>18849</v>
      </c>
      <c r="U2561" s="4">
        <v>45467.788981481484</v>
      </c>
      <c r="V2561" s="2" t="s">
        <v>18850</v>
      </c>
      <c r="W2561" s="2">
        <f>YEAR(politicas_base[[#This Row],[ano]])</f>
        <v>2024</v>
      </c>
      <c r="X2561" s="8" t="str">
        <f>HYPERLINK(politicas_base[[#This Row],[link_legislacao]],politicas_base[[#This Row],[nome]])</f>
        <v>Programa Língua Indígena Viva no Direito</v>
      </c>
    </row>
    <row r="2562" spans="1:24" x14ac:dyDescent="0.3">
      <c r="A2562">
        <v>927</v>
      </c>
      <c r="B2562" s="2" t="s">
        <v>15512</v>
      </c>
      <c r="C2562" s="2" t="s">
        <v>18297</v>
      </c>
      <c r="D2562" s="2" t="s">
        <v>16016</v>
      </c>
      <c r="E2562" s="2" t="s">
        <v>18851</v>
      </c>
      <c r="F2562" s="3">
        <v>45292</v>
      </c>
      <c r="G2562" s="2" t="s">
        <v>14443</v>
      </c>
      <c r="H2562" s="2" t="s">
        <v>14443</v>
      </c>
      <c r="I2562" s="2" t="s">
        <v>18852</v>
      </c>
      <c r="J2562" s="3">
        <v>45397</v>
      </c>
      <c r="K2562" s="3"/>
      <c r="L2562" s="2" t="s">
        <v>18853</v>
      </c>
      <c r="M2562" s="2" t="s">
        <v>14452</v>
      </c>
      <c r="N2562" s="2" t="s">
        <v>14443</v>
      </c>
      <c r="O2562" s="2" t="s">
        <v>14448</v>
      </c>
      <c r="P2562" s="2" t="s">
        <v>18854</v>
      </c>
      <c r="Q2562" s="2" t="s">
        <v>14450</v>
      </c>
      <c r="R2562" s="2" t="s">
        <v>14451</v>
      </c>
      <c r="S2562" s="2" t="s">
        <v>14439</v>
      </c>
      <c r="T2562" s="2" t="s">
        <v>18855</v>
      </c>
      <c r="U2562" s="4">
        <v>45467.791203703702</v>
      </c>
      <c r="V2562" s="2" t="s">
        <v>18856</v>
      </c>
      <c r="W2562" s="2">
        <f>YEAR(politicas_base[[#This Row],[ano]])</f>
        <v>2024</v>
      </c>
      <c r="X2562" s="8" t="str">
        <f>HYPERLINK(politicas_base[[#This Row],[link_legislacao]],politicas_base[[#This Row],[nome]])</f>
        <v>Programa Terra da Gente</v>
      </c>
    </row>
    <row r="2563" spans="1:24" x14ac:dyDescent="0.3">
      <c r="A2563">
        <v>927</v>
      </c>
      <c r="B2563" s="2" t="s">
        <v>15512</v>
      </c>
      <c r="C2563" s="2" t="s">
        <v>18297</v>
      </c>
      <c r="D2563" s="2" t="s">
        <v>14658</v>
      </c>
      <c r="E2563" s="2" t="s">
        <v>18851</v>
      </c>
      <c r="F2563" s="3">
        <v>45292</v>
      </c>
      <c r="G2563" s="2" t="s">
        <v>14443</v>
      </c>
      <c r="H2563" s="2" t="s">
        <v>14443</v>
      </c>
      <c r="I2563" s="2" t="s">
        <v>18852</v>
      </c>
      <c r="J2563" s="3">
        <v>45397</v>
      </c>
      <c r="K2563" s="3"/>
      <c r="L2563" s="2" t="s">
        <v>18853</v>
      </c>
      <c r="M2563" s="2" t="s">
        <v>14452</v>
      </c>
      <c r="N2563" s="2" t="s">
        <v>14443</v>
      </c>
      <c r="O2563" s="2" t="s">
        <v>14448</v>
      </c>
      <c r="P2563" s="2" t="s">
        <v>18854</v>
      </c>
      <c r="Q2563" s="2" t="s">
        <v>14450</v>
      </c>
      <c r="R2563" s="2" t="s">
        <v>14451</v>
      </c>
      <c r="S2563" s="2" t="s">
        <v>14439</v>
      </c>
      <c r="T2563" s="2" t="s">
        <v>18855</v>
      </c>
      <c r="U2563" s="4">
        <v>45467.791203703702</v>
      </c>
      <c r="V2563" s="2" t="s">
        <v>18856</v>
      </c>
      <c r="W2563" s="2">
        <f>YEAR(politicas_base[[#This Row],[ano]])</f>
        <v>2024</v>
      </c>
      <c r="X2563" s="8" t="str">
        <f>HYPERLINK(politicas_base[[#This Row],[link_legislacao]],politicas_base[[#This Row],[nome]])</f>
        <v>Programa Terra da Gente</v>
      </c>
    </row>
    <row r="2564" spans="1:24" x14ac:dyDescent="0.3">
      <c r="A2564">
        <v>927</v>
      </c>
      <c r="B2564" s="2" t="s">
        <v>14439</v>
      </c>
      <c r="C2564" s="2" t="s">
        <v>18297</v>
      </c>
      <c r="D2564" s="2" t="s">
        <v>16016</v>
      </c>
      <c r="E2564" s="2" t="s">
        <v>18851</v>
      </c>
      <c r="F2564" s="3">
        <v>45292</v>
      </c>
      <c r="G2564" s="2" t="s">
        <v>14443</v>
      </c>
      <c r="H2564" s="2" t="s">
        <v>14443</v>
      </c>
      <c r="I2564" s="2" t="s">
        <v>18852</v>
      </c>
      <c r="J2564" s="3">
        <v>45397</v>
      </c>
      <c r="K2564" s="3"/>
      <c r="L2564" s="2" t="s">
        <v>18853</v>
      </c>
      <c r="M2564" s="2" t="s">
        <v>14452</v>
      </c>
      <c r="N2564" s="2" t="s">
        <v>14443</v>
      </c>
      <c r="O2564" s="2" t="s">
        <v>14448</v>
      </c>
      <c r="P2564" s="2" t="s">
        <v>18854</v>
      </c>
      <c r="Q2564" s="2" t="s">
        <v>14450</v>
      </c>
      <c r="R2564" s="2" t="s">
        <v>14451</v>
      </c>
      <c r="S2564" s="2" t="s">
        <v>14439</v>
      </c>
      <c r="T2564" s="2" t="s">
        <v>18855</v>
      </c>
      <c r="U2564" s="4">
        <v>45467.791203703702</v>
      </c>
      <c r="V2564" s="2" t="s">
        <v>18856</v>
      </c>
      <c r="W2564" s="2">
        <f>YEAR(politicas_base[[#This Row],[ano]])</f>
        <v>2024</v>
      </c>
      <c r="X2564" s="8" t="str">
        <f>HYPERLINK(politicas_base[[#This Row],[link_legislacao]],politicas_base[[#This Row],[nome]])</f>
        <v>Programa Terra da Gente</v>
      </c>
    </row>
    <row r="2565" spans="1:24" x14ac:dyDescent="0.3">
      <c r="A2565">
        <v>927</v>
      </c>
      <c r="B2565" s="2" t="s">
        <v>14439</v>
      </c>
      <c r="C2565" s="2" t="s">
        <v>18297</v>
      </c>
      <c r="D2565" s="2" t="s">
        <v>14658</v>
      </c>
      <c r="E2565" s="2" t="s">
        <v>18851</v>
      </c>
      <c r="F2565" s="3">
        <v>45292</v>
      </c>
      <c r="G2565" s="2" t="s">
        <v>14443</v>
      </c>
      <c r="H2565" s="2" t="s">
        <v>14443</v>
      </c>
      <c r="I2565" s="2" t="s">
        <v>18852</v>
      </c>
      <c r="J2565" s="3">
        <v>45397</v>
      </c>
      <c r="K2565" s="3"/>
      <c r="L2565" s="2" t="s">
        <v>18853</v>
      </c>
      <c r="M2565" s="2" t="s">
        <v>14452</v>
      </c>
      <c r="N2565" s="2" t="s">
        <v>14443</v>
      </c>
      <c r="O2565" s="2" t="s">
        <v>14448</v>
      </c>
      <c r="P2565" s="2" t="s">
        <v>18854</v>
      </c>
      <c r="Q2565" s="2" t="s">
        <v>14450</v>
      </c>
      <c r="R2565" s="2" t="s">
        <v>14451</v>
      </c>
      <c r="S2565" s="2" t="s">
        <v>14439</v>
      </c>
      <c r="T2565" s="2" t="s">
        <v>18855</v>
      </c>
      <c r="U2565" s="4">
        <v>45467.791203703702</v>
      </c>
      <c r="V2565" s="2" t="s">
        <v>18856</v>
      </c>
      <c r="W2565" s="2">
        <f>YEAR(politicas_base[[#This Row],[ano]])</f>
        <v>2024</v>
      </c>
      <c r="X2565" s="8" t="str">
        <f>HYPERLINK(politicas_base[[#This Row],[link_legislacao]],politicas_base[[#This Row],[nome]])</f>
        <v>Programa Terra da Gente</v>
      </c>
    </row>
    <row r="2566" spans="1:24" x14ac:dyDescent="0.3">
      <c r="A2566">
        <v>928</v>
      </c>
      <c r="B2566" s="2" t="s">
        <v>14577</v>
      </c>
      <c r="C2566" s="2" t="s">
        <v>14860</v>
      </c>
      <c r="D2566" s="2" t="s">
        <v>14452</v>
      </c>
      <c r="E2566" s="2" t="s">
        <v>18857</v>
      </c>
      <c r="F2566" s="3">
        <v>45292</v>
      </c>
      <c r="G2566" s="2" t="s">
        <v>14443</v>
      </c>
      <c r="H2566" s="2" t="s">
        <v>14443</v>
      </c>
      <c r="I2566" s="2" t="s">
        <v>18858</v>
      </c>
      <c r="J2566" s="3">
        <v>45391</v>
      </c>
      <c r="K2566" s="3"/>
      <c r="L2566" s="2" t="s">
        <v>18859</v>
      </c>
      <c r="M2566" s="2" t="s">
        <v>14452</v>
      </c>
      <c r="N2566" s="2" t="s">
        <v>14443</v>
      </c>
      <c r="O2566" s="2" t="s">
        <v>17770</v>
      </c>
      <c r="P2566" s="2" t="s">
        <v>18860</v>
      </c>
      <c r="Q2566" s="2" t="s">
        <v>14450</v>
      </c>
      <c r="R2566" s="2" t="s">
        <v>14595</v>
      </c>
      <c r="S2566" s="2" t="s">
        <v>14577</v>
      </c>
      <c r="T2566" s="2" t="s">
        <v>18861</v>
      </c>
      <c r="U2566" s="4">
        <v>45467.791990740741</v>
      </c>
      <c r="V2566" s="2" t="s">
        <v>16883</v>
      </c>
      <c r="W2566" s="2">
        <f>YEAR(politicas_base[[#This Row],[ano]])</f>
        <v>2024</v>
      </c>
      <c r="X2566" s="8" t="str">
        <f>HYPERLINK(politicas_base[[#This Row],[link_legislacao]],politicas_base[[#This Row],[nome]])</f>
        <v>Programa de Integridade da Autoridade Nacional de Proteção de Dados (ANPD)</v>
      </c>
    </row>
    <row r="2567" spans="1:24" x14ac:dyDescent="0.3">
      <c r="A2567">
        <v>929</v>
      </c>
      <c r="B2567" s="2" t="s">
        <v>14534</v>
      </c>
      <c r="C2567" s="2" t="s">
        <v>14474</v>
      </c>
      <c r="D2567" s="2" t="s">
        <v>14527</v>
      </c>
      <c r="E2567" s="2" t="s">
        <v>18862</v>
      </c>
      <c r="F2567" s="3">
        <v>45292</v>
      </c>
      <c r="G2567" s="2" t="s">
        <v>14443</v>
      </c>
      <c r="H2567" s="2" t="s">
        <v>14443</v>
      </c>
      <c r="I2567" s="2" t="s">
        <v>18863</v>
      </c>
      <c r="J2567" s="3">
        <v>45390</v>
      </c>
      <c r="K2567" s="3"/>
      <c r="L2567" s="2" t="s">
        <v>18864</v>
      </c>
      <c r="M2567" s="2" t="s">
        <v>14452</v>
      </c>
      <c r="N2567" s="2" t="s">
        <v>14443</v>
      </c>
      <c r="O2567" s="2" t="s">
        <v>17039</v>
      </c>
      <c r="P2567" s="2" t="s">
        <v>18865</v>
      </c>
      <c r="Q2567" s="2" t="s">
        <v>14450</v>
      </c>
      <c r="R2567" s="2" t="s">
        <v>14451</v>
      </c>
      <c r="S2567" s="2" t="s">
        <v>14534</v>
      </c>
      <c r="T2567" s="2" t="s">
        <v>18866</v>
      </c>
      <c r="U2567" s="4">
        <v>45467.795277777775</v>
      </c>
      <c r="V2567" s="2" t="s">
        <v>16883</v>
      </c>
      <c r="W2567" s="2">
        <f>YEAR(politicas_base[[#This Row],[ano]])</f>
        <v>2024</v>
      </c>
      <c r="X2567" s="8" t="str">
        <f>HYPERLINK(politicas_base[[#This Row],[link_legislacao]],politicas_base[[#This Row],[nome]])</f>
        <v>Programa Nacional de Expansão e Qualificação da Atenção Ambulatorial Especializada, no âmbito do Sistema Único de Saúde (SUS)</v>
      </c>
    </row>
    <row r="2568" spans="1:24" x14ac:dyDescent="0.3">
      <c r="A2568">
        <v>930</v>
      </c>
      <c r="B2568" s="2" t="s">
        <v>14549</v>
      </c>
      <c r="C2568" s="2" t="s">
        <v>14472</v>
      </c>
      <c r="D2568" s="2" t="s">
        <v>14677</v>
      </c>
      <c r="E2568" s="2" t="s">
        <v>18867</v>
      </c>
      <c r="F2568" s="3">
        <v>45292</v>
      </c>
      <c r="G2568" s="2" t="s">
        <v>14443</v>
      </c>
      <c r="H2568" s="2" t="s">
        <v>14443</v>
      </c>
      <c r="I2568" s="2" t="s">
        <v>18868</v>
      </c>
      <c r="J2568" s="3">
        <v>45383</v>
      </c>
      <c r="K2568" s="3"/>
      <c r="L2568" s="2" t="s">
        <v>18869</v>
      </c>
      <c r="M2568" s="2" t="s">
        <v>14452</v>
      </c>
      <c r="N2568" s="2" t="s">
        <v>14443</v>
      </c>
      <c r="O2568" s="2" t="s">
        <v>17039</v>
      </c>
      <c r="P2568" s="2" t="s">
        <v>18870</v>
      </c>
      <c r="Q2568" s="2" t="s">
        <v>14450</v>
      </c>
      <c r="R2568" s="2" t="s">
        <v>14451</v>
      </c>
      <c r="S2568" s="2" t="s">
        <v>14549</v>
      </c>
      <c r="T2568" s="2" t="s">
        <v>18871</v>
      </c>
      <c r="U2568" s="4">
        <v>45467.797939814816</v>
      </c>
      <c r="V2568" s="2" t="s">
        <v>16883</v>
      </c>
      <c r="W2568" s="2">
        <f>YEAR(politicas_base[[#This Row],[ano]])</f>
        <v>2024</v>
      </c>
      <c r="X2568" s="8" t="str">
        <f>HYPERLINK(politicas_base[[#This Row],[link_legislacao]],politicas_base[[#This Row],[nome]])</f>
        <v>Programa Escola e Comunidade - Proec</v>
      </c>
    </row>
    <row r="2569" spans="1:24" x14ac:dyDescent="0.3">
      <c r="A2569">
        <v>931</v>
      </c>
      <c r="B2569" s="2" t="s">
        <v>15262</v>
      </c>
      <c r="C2569" s="2" t="s">
        <v>14849</v>
      </c>
      <c r="D2569" s="2" t="s">
        <v>14907</v>
      </c>
      <c r="E2569" s="2" t="s">
        <v>18872</v>
      </c>
      <c r="F2569" s="3">
        <v>45292</v>
      </c>
      <c r="G2569" s="2" t="s">
        <v>14443</v>
      </c>
      <c r="H2569" s="2" t="s">
        <v>14443</v>
      </c>
      <c r="I2569" s="2" t="s">
        <v>18873</v>
      </c>
      <c r="J2569" s="3">
        <v>45406</v>
      </c>
      <c r="K2569" s="3"/>
      <c r="L2569" s="2" t="s">
        <v>18874</v>
      </c>
      <c r="M2569" s="2" t="s">
        <v>14452</v>
      </c>
      <c r="N2569" s="2" t="s">
        <v>14443</v>
      </c>
      <c r="O2569" s="2" t="s">
        <v>17039</v>
      </c>
      <c r="P2569" s="2" t="s">
        <v>18875</v>
      </c>
      <c r="Q2569" s="2" t="s">
        <v>14450</v>
      </c>
      <c r="R2569" s="2" t="s">
        <v>14451</v>
      </c>
      <c r="S2569" s="2" t="s">
        <v>15267</v>
      </c>
      <c r="T2569" s="2" t="s">
        <v>18876</v>
      </c>
      <c r="U2569" s="4">
        <v>45464.827777777777</v>
      </c>
      <c r="V2569" s="2" t="s">
        <v>18877</v>
      </c>
      <c r="W2569" s="2">
        <f>YEAR(politicas_base[[#This Row],[ano]])</f>
        <v>2024</v>
      </c>
      <c r="X2569" s="8" t="str">
        <f>HYPERLINK(politicas_base[[#This Row],[link_legislacao]],politicas_base[[#This Row],[nome]])</f>
        <v>Programa "Revelar Talentos: especialização e aperfeiçoamento"</v>
      </c>
    </row>
    <row r="2570" spans="1:24" x14ac:dyDescent="0.3">
      <c r="A2570">
        <v>934</v>
      </c>
      <c r="B2570" s="2" t="s">
        <v>14653</v>
      </c>
      <c r="C2570" s="2" t="s">
        <v>18268</v>
      </c>
      <c r="D2570" s="2" t="s">
        <v>14452</v>
      </c>
      <c r="E2570" s="2" t="s">
        <v>18878</v>
      </c>
      <c r="F2570" s="3">
        <v>45292</v>
      </c>
      <c r="G2570" s="2" t="s">
        <v>14443</v>
      </c>
      <c r="H2570" s="2" t="s">
        <v>14443</v>
      </c>
      <c r="I2570" s="2" t="s">
        <v>18879</v>
      </c>
      <c r="J2570" s="3">
        <v>45385</v>
      </c>
      <c r="K2570" s="3"/>
      <c r="L2570" s="2" t="s">
        <v>18880</v>
      </c>
      <c r="M2570" s="2" t="s">
        <v>14452</v>
      </c>
      <c r="N2570" s="2" t="s">
        <v>14443</v>
      </c>
      <c r="O2570" s="2" t="s">
        <v>17039</v>
      </c>
      <c r="P2570" s="2" t="s">
        <v>18881</v>
      </c>
      <c r="Q2570" s="2" t="s">
        <v>14450</v>
      </c>
      <c r="R2570" s="2" t="s">
        <v>14568</v>
      </c>
      <c r="S2570" s="2" t="s">
        <v>14568</v>
      </c>
      <c r="T2570" s="2" t="s">
        <v>18882</v>
      </c>
      <c r="U2570" s="4">
        <v>45467.809583333335</v>
      </c>
      <c r="V2570" s="2" t="s">
        <v>16883</v>
      </c>
      <c r="W2570" s="2">
        <f>YEAR(politicas_base[[#This Row],[ano]])</f>
        <v>2024</v>
      </c>
      <c r="X2570" s="8" t="str">
        <f>HYPERLINK(politicas_base[[#This Row],[link_legislacao]],politicas_base[[#This Row],[nome]])</f>
        <v>Programa União com Municípios pela Redução do Desmatamento e Incêndios Florestais</v>
      </c>
    </row>
    <row r="2571" spans="1:24" x14ac:dyDescent="0.3">
      <c r="A2571">
        <v>935</v>
      </c>
      <c r="B2571" s="2" t="s">
        <v>14454</v>
      </c>
      <c r="C2571" s="2" t="s">
        <v>14455</v>
      </c>
      <c r="D2571" s="2" t="s">
        <v>14452</v>
      </c>
      <c r="E2571" s="2" t="s">
        <v>18883</v>
      </c>
      <c r="F2571" s="3">
        <v>45292</v>
      </c>
      <c r="G2571" s="2" t="s">
        <v>14443</v>
      </c>
      <c r="H2571" s="2" t="s">
        <v>14443</v>
      </c>
      <c r="I2571" s="2" t="s">
        <v>18884</v>
      </c>
      <c r="J2571" s="3">
        <v>45408</v>
      </c>
      <c r="K2571" s="3"/>
      <c r="L2571" s="2" t="s">
        <v>16883</v>
      </c>
      <c r="M2571" s="2" t="s">
        <v>14452</v>
      </c>
      <c r="N2571" s="2" t="s">
        <v>14443</v>
      </c>
      <c r="O2571" s="2" t="s">
        <v>17039</v>
      </c>
      <c r="P2571" s="2" t="s">
        <v>18885</v>
      </c>
      <c r="Q2571" s="2" t="s">
        <v>14450</v>
      </c>
      <c r="R2571" s="2" t="s">
        <v>14462</v>
      </c>
      <c r="S2571" s="2" t="s">
        <v>14454</v>
      </c>
      <c r="T2571" s="2" t="s">
        <v>18886</v>
      </c>
      <c r="U2571" s="4">
        <v>45467.812511574077</v>
      </c>
      <c r="V2571" s="2" t="s">
        <v>16883</v>
      </c>
      <c r="W2571" s="2">
        <f>YEAR(politicas_base[[#This Row],[ano]])</f>
        <v>2024</v>
      </c>
      <c r="X2571" s="8" t="str">
        <f>HYPERLINK(politicas_base[[#This Row],[link_legislacao]],politicas_base[[#This Row],[nome]])</f>
        <v>Programa de Vigilância da Segurança da Aviação Civil contra Atos de Interferência Ilícita dos Serviços de Navegação Aérea</v>
      </c>
    </row>
    <row r="2572" spans="1:24" x14ac:dyDescent="0.3">
      <c r="A2572">
        <v>925</v>
      </c>
      <c r="B2572" s="2" t="s">
        <v>14464</v>
      </c>
      <c r="C2572" s="2" t="s">
        <v>18887</v>
      </c>
      <c r="D2572" s="2" t="s">
        <v>14907</v>
      </c>
      <c r="E2572" s="2" t="s">
        <v>18839</v>
      </c>
      <c r="F2572" s="3">
        <v>45292</v>
      </c>
      <c r="G2572" s="2" t="s">
        <v>18840</v>
      </c>
      <c r="H2572" s="2" t="s">
        <v>18841</v>
      </c>
      <c r="I2572" s="2" t="s">
        <v>14443</v>
      </c>
      <c r="J2572" s="3"/>
      <c r="K2572" s="3"/>
      <c r="L2572" s="2" t="s">
        <v>16883</v>
      </c>
      <c r="M2572" s="2" t="s">
        <v>14452</v>
      </c>
      <c r="N2572" s="2" t="s">
        <v>14443</v>
      </c>
      <c r="O2572" s="2" t="s">
        <v>14443</v>
      </c>
      <c r="P2572" s="2" t="s">
        <v>18842</v>
      </c>
      <c r="Q2572" s="2" t="s">
        <v>14450</v>
      </c>
      <c r="R2572" s="2" t="s">
        <v>14502</v>
      </c>
      <c r="S2572" s="2" t="s">
        <v>14615</v>
      </c>
      <c r="T2572" s="2" t="s">
        <v>18843</v>
      </c>
      <c r="U2572" s="4">
        <v>45467.779641203706</v>
      </c>
      <c r="V2572" s="2" t="s">
        <v>18844</v>
      </c>
      <c r="W2572" s="2">
        <f>YEAR(politicas_base[[#This Row],[ano]])</f>
        <v>2024</v>
      </c>
      <c r="X2572" s="8" t="str">
        <f>HYPERLINK(politicas_base[[#This Row],[link_legislacao]],politicas_base[[#This Row],[nome]])</f>
        <v>Programa Acredita no Primeiro Passo</v>
      </c>
    </row>
    <row r="2573" spans="1:24" x14ac:dyDescent="0.3">
      <c r="A2573">
        <v>925</v>
      </c>
      <c r="B2573" s="2" t="s">
        <v>14464</v>
      </c>
      <c r="C2573" s="2" t="s">
        <v>18887</v>
      </c>
      <c r="D2573" s="2" t="s">
        <v>14658</v>
      </c>
      <c r="E2573" s="2" t="s">
        <v>18839</v>
      </c>
      <c r="F2573" s="3">
        <v>45292</v>
      </c>
      <c r="G2573" s="2" t="s">
        <v>18840</v>
      </c>
      <c r="H2573" s="2" t="s">
        <v>18841</v>
      </c>
      <c r="I2573" s="2" t="s">
        <v>14443</v>
      </c>
      <c r="J2573" s="3"/>
      <c r="K2573" s="3"/>
      <c r="L2573" s="2" t="s">
        <v>16883</v>
      </c>
      <c r="M2573" s="2" t="s">
        <v>14452</v>
      </c>
      <c r="N2573" s="2" t="s">
        <v>14443</v>
      </c>
      <c r="O2573" s="2" t="s">
        <v>14443</v>
      </c>
      <c r="P2573" s="2" t="s">
        <v>18842</v>
      </c>
      <c r="Q2573" s="2" t="s">
        <v>14450</v>
      </c>
      <c r="R2573" s="2" t="s">
        <v>14502</v>
      </c>
      <c r="S2573" s="2" t="s">
        <v>14615</v>
      </c>
      <c r="T2573" s="2" t="s">
        <v>18843</v>
      </c>
      <c r="U2573" s="4">
        <v>45467.779641203706</v>
      </c>
      <c r="V2573" s="2" t="s">
        <v>18844</v>
      </c>
      <c r="W2573" s="2">
        <f>YEAR(politicas_base[[#This Row],[ano]])</f>
        <v>2024</v>
      </c>
      <c r="X2573" s="8" t="str">
        <f>HYPERLINK(politicas_base[[#This Row],[link_legislacao]],politicas_base[[#This Row],[nome]])</f>
        <v>Programa Acredita no Primeiro Passo</v>
      </c>
    </row>
    <row r="2574" spans="1:24" x14ac:dyDescent="0.3">
      <c r="A2574">
        <v>925</v>
      </c>
      <c r="B2574" s="2" t="s">
        <v>14464</v>
      </c>
      <c r="C2574" s="2" t="s">
        <v>18887</v>
      </c>
      <c r="D2574" s="2" t="s">
        <v>16041</v>
      </c>
      <c r="E2574" s="2" t="s">
        <v>18839</v>
      </c>
      <c r="F2574" s="3">
        <v>45292</v>
      </c>
      <c r="G2574" s="2" t="s">
        <v>18840</v>
      </c>
      <c r="H2574" s="2" t="s">
        <v>18841</v>
      </c>
      <c r="I2574" s="2" t="s">
        <v>14443</v>
      </c>
      <c r="J2574" s="3"/>
      <c r="K2574" s="3"/>
      <c r="L2574" s="2" t="s">
        <v>16883</v>
      </c>
      <c r="M2574" s="2" t="s">
        <v>14452</v>
      </c>
      <c r="N2574" s="2" t="s">
        <v>14443</v>
      </c>
      <c r="O2574" s="2" t="s">
        <v>14443</v>
      </c>
      <c r="P2574" s="2" t="s">
        <v>18842</v>
      </c>
      <c r="Q2574" s="2" t="s">
        <v>14450</v>
      </c>
      <c r="R2574" s="2" t="s">
        <v>14502</v>
      </c>
      <c r="S2574" s="2" t="s">
        <v>14615</v>
      </c>
      <c r="T2574" s="2" t="s">
        <v>18843</v>
      </c>
      <c r="U2574" s="4">
        <v>45467.779641203706</v>
      </c>
      <c r="V2574" s="2" t="s">
        <v>18844</v>
      </c>
      <c r="W2574" s="2">
        <f>YEAR(politicas_base[[#This Row],[ano]])</f>
        <v>2024</v>
      </c>
      <c r="X2574" s="8" t="str">
        <f>HYPERLINK(politicas_base[[#This Row],[link_legislacao]],politicas_base[[#This Row],[nome]])</f>
        <v>Programa Acredita no Primeiro Passo</v>
      </c>
    </row>
    <row r="2575" spans="1:24" x14ac:dyDescent="0.3">
      <c r="A2575">
        <v>925</v>
      </c>
      <c r="B2575" s="2" t="s">
        <v>14464</v>
      </c>
      <c r="C2575" s="2" t="s">
        <v>18887</v>
      </c>
      <c r="D2575" s="2" t="s">
        <v>14807</v>
      </c>
      <c r="E2575" s="2" t="s">
        <v>18839</v>
      </c>
      <c r="F2575" s="3">
        <v>45292</v>
      </c>
      <c r="G2575" s="2" t="s">
        <v>18840</v>
      </c>
      <c r="H2575" s="2" t="s">
        <v>18841</v>
      </c>
      <c r="I2575" s="2" t="s">
        <v>14443</v>
      </c>
      <c r="J2575" s="3"/>
      <c r="K2575" s="3"/>
      <c r="L2575" s="2" t="s">
        <v>16883</v>
      </c>
      <c r="M2575" s="2" t="s">
        <v>14452</v>
      </c>
      <c r="N2575" s="2" t="s">
        <v>14443</v>
      </c>
      <c r="O2575" s="2" t="s">
        <v>14443</v>
      </c>
      <c r="P2575" s="2" t="s">
        <v>18842</v>
      </c>
      <c r="Q2575" s="2" t="s">
        <v>14450</v>
      </c>
      <c r="R2575" s="2" t="s">
        <v>14502</v>
      </c>
      <c r="S2575" s="2" t="s">
        <v>14615</v>
      </c>
      <c r="T2575" s="2" t="s">
        <v>18843</v>
      </c>
      <c r="U2575" s="4">
        <v>45467.779641203706</v>
      </c>
      <c r="V2575" s="2" t="s">
        <v>18844</v>
      </c>
      <c r="W2575" s="2">
        <f>YEAR(politicas_base[[#This Row],[ano]])</f>
        <v>2024</v>
      </c>
      <c r="X2575" s="8" t="str">
        <f>HYPERLINK(politicas_base[[#This Row],[link_legislacao]],politicas_base[[#This Row],[nome]])</f>
        <v>Programa Acredita no Primeiro Passo</v>
      </c>
    </row>
    <row r="2576" spans="1:24" x14ac:dyDescent="0.3">
      <c r="A2576">
        <v>925</v>
      </c>
      <c r="B2576" s="2" t="s">
        <v>14464</v>
      </c>
      <c r="C2576" s="2" t="s">
        <v>18887</v>
      </c>
      <c r="D2576" s="2" t="s">
        <v>14720</v>
      </c>
      <c r="E2576" s="2" t="s">
        <v>18839</v>
      </c>
      <c r="F2576" s="3">
        <v>45292</v>
      </c>
      <c r="G2576" s="2" t="s">
        <v>18840</v>
      </c>
      <c r="H2576" s="2" t="s">
        <v>18841</v>
      </c>
      <c r="I2576" s="2" t="s">
        <v>14443</v>
      </c>
      <c r="J2576" s="3"/>
      <c r="K2576" s="3"/>
      <c r="L2576" s="2" t="s">
        <v>16883</v>
      </c>
      <c r="M2576" s="2" t="s">
        <v>14452</v>
      </c>
      <c r="N2576" s="2" t="s">
        <v>14443</v>
      </c>
      <c r="O2576" s="2" t="s">
        <v>14443</v>
      </c>
      <c r="P2576" s="2" t="s">
        <v>18842</v>
      </c>
      <c r="Q2576" s="2" t="s">
        <v>14450</v>
      </c>
      <c r="R2576" s="2" t="s">
        <v>14502</v>
      </c>
      <c r="S2576" s="2" t="s">
        <v>14615</v>
      </c>
      <c r="T2576" s="2" t="s">
        <v>18843</v>
      </c>
      <c r="U2576" s="4">
        <v>45467.779641203706</v>
      </c>
      <c r="V2576" s="2" t="s">
        <v>18844</v>
      </c>
      <c r="W2576" s="2">
        <f>YEAR(politicas_base[[#This Row],[ano]])</f>
        <v>2024</v>
      </c>
      <c r="X2576" s="8" t="str">
        <f>HYPERLINK(politicas_base[[#This Row],[link_legislacao]],politicas_base[[#This Row],[nome]])</f>
        <v>Programa Acredita no Primeiro Passo</v>
      </c>
    </row>
    <row r="2577" spans="1:24" x14ac:dyDescent="0.3">
      <c r="A2577">
        <v>925</v>
      </c>
      <c r="B2577" s="2" t="s">
        <v>14464</v>
      </c>
      <c r="C2577" s="2" t="s">
        <v>18887</v>
      </c>
      <c r="D2577" s="2" t="s">
        <v>14466</v>
      </c>
      <c r="E2577" s="2" t="s">
        <v>18839</v>
      </c>
      <c r="F2577" s="3">
        <v>45292</v>
      </c>
      <c r="G2577" s="2" t="s">
        <v>18840</v>
      </c>
      <c r="H2577" s="2" t="s">
        <v>18841</v>
      </c>
      <c r="I2577" s="2" t="s">
        <v>14443</v>
      </c>
      <c r="J2577" s="3"/>
      <c r="K2577" s="3"/>
      <c r="L2577" s="2" t="s">
        <v>16883</v>
      </c>
      <c r="M2577" s="2" t="s">
        <v>14452</v>
      </c>
      <c r="N2577" s="2" t="s">
        <v>14443</v>
      </c>
      <c r="O2577" s="2" t="s">
        <v>14443</v>
      </c>
      <c r="P2577" s="2" t="s">
        <v>18842</v>
      </c>
      <c r="Q2577" s="2" t="s">
        <v>14450</v>
      </c>
      <c r="R2577" s="2" t="s">
        <v>14502</v>
      </c>
      <c r="S2577" s="2" t="s">
        <v>14615</v>
      </c>
      <c r="T2577" s="2" t="s">
        <v>18843</v>
      </c>
      <c r="U2577" s="4">
        <v>45467.779641203706</v>
      </c>
      <c r="V2577" s="2" t="s">
        <v>18844</v>
      </c>
      <c r="W2577" s="2">
        <f>YEAR(politicas_base[[#This Row],[ano]])</f>
        <v>2024</v>
      </c>
      <c r="X2577" s="8" t="str">
        <f>HYPERLINK(politicas_base[[#This Row],[link_legislacao]],politicas_base[[#This Row],[nome]])</f>
        <v>Programa Acredita no Primeiro Passo</v>
      </c>
    </row>
    <row r="2578" spans="1:24" x14ac:dyDescent="0.3">
      <c r="A2578">
        <v>933</v>
      </c>
      <c r="B2578" s="2" t="s">
        <v>15080</v>
      </c>
      <c r="C2578" s="2" t="s">
        <v>18887</v>
      </c>
      <c r="D2578" s="2" t="s">
        <v>15227</v>
      </c>
      <c r="E2578" s="2" t="s">
        <v>18888</v>
      </c>
      <c r="F2578" s="3">
        <v>45292</v>
      </c>
      <c r="G2578" s="2" t="s">
        <v>14443</v>
      </c>
      <c r="H2578" s="2" t="s">
        <v>14443</v>
      </c>
      <c r="I2578" s="2" t="s">
        <v>18889</v>
      </c>
      <c r="J2578" s="3">
        <v>45392</v>
      </c>
      <c r="K2578" s="3"/>
      <c r="L2578" s="2" t="s">
        <v>18890</v>
      </c>
      <c r="M2578" s="2" t="s">
        <v>14452</v>
      </c>
      <c r="N2578" s="2" t="s">
        <v>14443</v>
      </c>
      <c r="O2578" s="2" t="s">
        <v>14448</v>
      </c>
      <c r="P2578" s="2" t="s">
        <v>18891</v>
      </c>
      <c r="Q2578" s="2" t="s">
        <v>14584</v>
      </c>
      <c r="R2578" s="2" t="s">
        <v>14502</v>
      </c>
      <c r="S2578" s="2" t="s">
        <v>14615</v>
      </c>
      <c r="T2578" s="2" t="s">
        <v>18892</v>
      </c>
      <c r="U2578" s="4">
        <v>45467.805694444447</v>
      </c>
      <c r="V2578" s="2" t="s">
        <v>16883</v>
      </c>
      <c r="W2578" s="2">
        <f>YEAR(politicas_base[[#This Row],[ano]])</f>
        <v>2024</v>
      </c>
      <c r="X2578" s="8" t="str">
        <f>HYPERLINK(politicas_base[[#This Row],[link_legislacao]],politicas_base[[#This Row],[nome]])</f>
        <v>Política Nacional de Desenvolvimento das Microempresas e das Empresas de Pequeno Porte - Política Nacional das MPEs</v>
      </c>
    </row>
    <row r="2579" spans="1:24" x14ac:dyDescent="0.3">
      <c r="A2579">
        <v>862</v>
      </c>
      <c r="B2579" s="2" t="s">
        <v>14549</v>
      </c>
      <c r="C2579" s="2" t="s">
        <v>14617</v>
      </c>
      <c r="D2579" s="2" t="s">
        <v>14807</v>
      </c>
      <c r="E2579" s="2" t="s">
        <v>18893</v>
      </c>
      <c r="F2579" s="3">
        <v>44927</v>
      </c>
      <c r="G2579" s="2" t="s">
        <v>14443</v>
      </c>
      <c r="H2579" s="2" t="s">
        <v>14443</v>
      </c>
      <c r="I2579" s="2" t="s">
        <v>18894</v>
      </c>
      <c r="J2579" s="3">
        <v>45174</v>
      </c>
      <c r="K2579" s="3"/>
      <c r="L2579" s="2" t="s">
        <v>18895</v>
      </c>
      <c r="M2579" s="2" t="s">
        <v>14452</v>
      </c>
      <c r="N2579" s="2" t="s">
        <v>14443</v>
      </c>
      <c r="O2579" s="2" t="s">
        <v>17039</v>
      </c>
      <c r="P2579" s="2" t="s">
        <v>18896</v>
      </c>
      <c r="Q2579" s="2" t="s">
        <v>14450</v>
      </c>
      <c r="R2579" s="2" t="s">
        <v>14451</v>
      </c>
      <c r="S2579" s="2" t="s">
        <v>14549</v>
      </c>
      <c r="T2579" s="2" t="s">
        <v>18897</v>
      </c>
      <c r="U2579" s="4">
        <v>45312.741331018522</v>
      </c>
      <c r="V2579" s="2" t="s">
        <v>18898</v>
      </c>
      <c r="W2579" s="2">
        <f>YEAR(politicas_base[[#This Row],[ano]])</f>
        <v>2023</v>
      </c>
      <c r="X2579" s="8" t="str">
        <f>HYPERLINK(politicas_base[[#This Row],[link_legislacao]],politicas_base[[#This Row],[nome]])</f>
        <v>Programa Esperança Garcia - Trajetórias Negras na Advocacia Pública Nacional</v>
      </c>
    </row>
    <row r="2580" spans="1:24" x14ac:dyDescent="0.3">
      <c r="A2580">
        <v>862</v>
      </c>
      <c r="B2580" s="2" t="s">
        <v>14549</v>
      </c>
      <c r="C2580" s="2" t="s">
        <v>14617</v>
      </c>
      <c r="D2580" s="2" t="s">
        <v>14597</v>
      </c>
      <c r="E2580" s="2" t="s">
        <v>18893</v>
      </c>
      <c r="F2580" s="3">
        <v>44927</v>
      </c>
      <c r="G2580" s="2" t="s">
        <v>14443</v>
      </c>
      <c r="H2580" s="2" t="s">
        <v>14443</v>
      </c>
      <c r="I2580" s="2" t="s">
        <v>18894</v>
      </c>
      <c r="J2580" s="3">
        <v>45174</v>
      </c>
      <c r="K2580" s="3"/>
      <c r="L2580" s="2" t="s">
        <v>18895</v>
      </c>
      <c r="M2580" s="2" t="s">
        <v>14452</v>
      </c>
      <c r="N2580" s="2" t="s">
        <v>14443</v>
      </c>
      <c r="O2580" s="2" t="s">
        <v>17039</v>
      </c>
      <c r="P2580" s="2" t="s">
        <v>18896</v>
      </c>
      <c r="Q2580" s="2" t="s">
        <v>14450</v>
      </c>
      <c r="R2580" s="2" t="s">
        <v>14451</v>
      </c>
      <c r="S2580" s="2" t="s">
        <v>14549</v>
      </c>
      <c r="T2580" s="2" t="s">
        <v>18897</v>
      </c>
      <c r="U2580" s="4">
        <v>45312.741331018522</v>
      </c>
      <c r="V2580" s="2" t="s">
        <v>18898</v>
      </c>
      <c r="W2580" s="2">
        <f>YEAR(politicas_base[[#This Row],[ano]])</f>
        <v>2023</v>
      </c>
      <c r="X2580" s="8" t="str">
        <f>HYPERLINK(politicas_base[[#This Row],[link_legislacao]],politicas_base[[#This Row],[nome]])</f>
        <v>Programa Esperança Garcia - Trajetórias Negras na Advocacia Pública Nacional</v>
      </c>
    </row>
    <row r="2581" spans="1:24" x14ac:dyDescent="0.3">
      <c r="A2581">
        <v>856</v>
      </c>
      <c r="B2581" s="2" t="s">
        <v>15080</v>
      </c>
      <c r="C2581" s="2" t="s">
        <v>14617</v>
      </c>
      <c r="D2581" s="2" t="s">
        <v>15023</v>
      </c>
      <c r="E2581" s="2" t="s">
        <v>18899</v>
      </c>
      <c r="F2581" s="3">
        <v>44927</v>
      </c>
      <c r="G2581" s="2" t="s">
        <v>14443</v>
      </c>
      <c r="H2581" s="2" t="s">
        <v>14443</v>
      </c>
      <c r="I2581" s="2" t="s">
        <v>18900</v>
      </c>
      <c r="J2581" s="3">
        <v>45141</v>
      </c>
      <c r="K2581" s="3"/>
      <c r="L2581" s="2" t="s">
        <v>18901</v>
      </c>
      <c r="M2581" s="2" t="s">
        <v>14452</v>
      </c>
      <c r="N2581" s="2" t="s">
        <v>14443</v>
      </c>
      <c r="O2581" s="2" t="s">
        <v>17039</v>
      </c>
      <c r="P2581" s="2" t="s">
        <v>18902</v>
      </c>
      <c r="Q2581" s="2" t="s">
        <v>14450</v>
      </c>
      <c r="R2581" s="2" t="s">
        <v>14502</v>
      </c>
      <c r="S2581" s="2" t="s">
        <v>14615</v>
      </c>
      <c r="T2581" s="2" t="s">
        <v>18903</v>
      </c>
      <c r="U2581" s="4">
        <v>45312.727581018517</v>
      </c>
      <c r="V2581" s="2" t="s">
        <v>18904</v>
      </c>
      <c r="W2581" s="2">
        <f>YEAR(politicas_base[[#This Row],[ano]])</f>
        <v>2023</v>
      </c>
      <c r="X2581" s="8" t="str">
        <f>HYPERLINK(politicas_base[[#This Row],[link_legislacao]],politicas_base[[#This Row],[nome]])</f>
        <v>Programa de Gestão de Soluções Negociais para Devedores da Área Cultural - AGU Pró-Cultura</v>
      </c>
    </row>
    <row r="2582" spans="1:24" x14ac:dyDescent="0.3">
      <c r="A2582">
        <v>794</v>
      </c>
      <c r="B2582" s="2" t="s">
        <v>14549</v>
      </c>
      <c r="C2582" s="2" t="s">
        <v>18086</v>
      </c>
      <c r="D2582" s="2" t="s">
        <v>14677</v>
      </c>
      <c r="E2582" s="2" t="s">
        <v>18905</v>
      </c>
      <c r="F2582" s="3">
        <v>44562</v>
      </c>
      <c r="G2582" s="2" t="s">
        <v>14443</v>
      </c>
      <c r="H2582" s="2" t="s">
        <v>14443</v>
      </c>
      <c r="I2582" s="2" t="s">
        <v>18906</v>
      </c>
      <c r="J2582" s="3">
        <v>44802</v>
      </c>
      <c r="K2582" s="3"/>
      <c r="L2582" s="2" t="s">
        <v>18907</v>
      </c>
      <c r="M2582" s="2" t="s">
        <v>14452</v>
      </c>
      <c r="N2582" s="2" t="s">
        <v>14443</v>
      </c>
      <c r="O2582" s="2" t="s">
        <v>17039</v>
      </c>
      <c r="P2582" s="2" t="s">
        <v>14452</v>
      </c>
      <c r="Q2582" s="2" t="s">
        <v>14450</v>
      </c>
      <c r="R2582" s="2" t="s">
        <v>14451</v>
      </c>
      <c r="S2582" s="2" t="s">
        <v>14549</v>
      </c>
      <c r="T2582" s="2" t="s">
        <v>18908</v>
      </c>
      <c r="U2582" s="4">
        <v>45039.850810185184</v>
      </c>
      <c r="V2582" s="2" t="s">
        <v>18909</v>
      </c>
      <c r="W2582" s="2">
        <f>YEAR(politicas_base[[#This Row],[ano]])</f>
        <v>2022</v>
      </c>
      <c r="X2582" s="8" t="str">
        <f>HYPERLINK(politicas_base[[#This Row],[link_legislacao]],politicas_base[[#This Row],[nome]])</f>
        <v>Programa para a Incorporação e Desenvolvimento de Processos de Internacionalização - PIDP</v>
      </c>
    </row>
    <row r="2583" spans="1:24" x14ac:dyDescent="0.3">
      <c r="A2583">
        <v>722</v>
      </c>
      <c r="B2583" s="2" t="s">
        <v>14653</v>
      </c>
      <c r="C2583" s="2" t="s">
        <v>14505</v>
      </c>
      <c r="D2583" s="2" t="s">
        <v>14610</v>
      </c>
      <c r="E2583" s="2" t="s">
        <v>18020</v>
      </c>
      <c r="F2583" s="3">
        <v>44197</v>
      </c>
      <c r="G2583" s="2" t="s">
        <v>18021</v>
      </c>
      <c r="H2583" s="2" t="s">
        <v>14443</v>
      </c>
      <c r="I2583" s="2" t="s">
        <v>18022</v>
      </c>
      <c r="J2583" s="3">
        <v>44494</v>
      </c>
      <c r="K2583" s="3"/>
      <c r="L2583" s="2" t="s">
        <v>18023</v>
      </c>
      <c r="M2583" s="2" t="s">
        <v>14452</v>
      </c>
      <c r="N2583" s="2" t="s">
        <v>14459</v>
      </c>
      <c r="O2583" s="2" t="s">
        <v>14448</v>
      </c>
      <c r="P2583" s="2" t="s">
        <v>14452</v>
      </c>
      <c r="Q2583" s="2" t="s">
        <v>14450</v>
      </c>
      <c r="R2583" s="2" t="s">
        <v>14568</v>
      </c>
      <c r="S2583" s="2" t="s">
        <v>14568</v>
      </c>
      <c r="T2583" s="2" t="s">
        <v>14452</v>
      </c>
      <c r="U2583" s="4">
        <v>44883.795138888891</v>
      </c>
      <c r="V2583" s="2" t="s">
        <v>14463</v>
      </c>
      <c r="W2583" s="2">
        <f>YEAR(politicas_base[[#This Row],[ano]])</f>
        <v>2021</v>
      </c>
      <c r="X2583" s="8" t="str">
        <f>HYPERLINK(politicas_base[[#This Row],[link_legislacao]],politicas_base[[#This Row],[nome]])</f>
        <v>Programa Nacional de Crescimento Verde</v>
      </c>
    </row>
    <row r="2584" spans="1:24" x14ac:dyDescent="0.3">
      <c r="A2584">
        <v>807</v>
      </c>
      <c r="B2584" s="2" t="s">
        <v>14609</v>
      </c>
      <c r="C2584" s="2" t="s">
        <v>14505</v>
      </c>
      <c r="D2584" s="2" t="s">
        <v>15063</v>
      </c>
      <c r="E2584" s="2" t="s">
        <v>18254</v>
      </c>
      <c r="F2584" s="3">
        <v>44562</v>
      </c>
      <c r="G2584" s="2" t="s">
        <v>14443</v>
      </c>
      <c r="H2584" s="2" t="s">
        <v>14443</v>
      </c>
      <c r="I2584" s="2" t="s">
        <v>18255</v>
      </c>
      <c r="J2584" s="3">
        <v>44806</v>
      </c>
      <c r="K2584" s="3"/>
      <c r="L2584" s="2" t="s">
        <v>18179</v>
      </c>
      <c r="M2584" s="2" t="s">
        <v>14452</v>
      </c>
      <c r="N2584" s="2" t="s">
        <v>14443</v>
      </c>
      <c r="O2584" s="2" t="s">
        <v>15779</v>
      </c>
      <c r="P2584" s="2" t="s">
        <v>14452</v>
      </c>
      <c r="Q2584" s="2" t="s">
        <v>14450</v>
      </c>
      <c r="R2584" s="2" t="s">
        <v>14502</v>
      </c>
      <c r="S2584" s="2" t="s">
        <v>14533</v>
      </c>
      <c r="T2584" s="2" t="s">
        <v>18256</v>
      </c>
      <c r="U2584" s="4">
        <v>45040.067418981482</v>
      </c>
      <c r="V2584" s="2" t="s">
        <v>18179</v>
      </c>
      <c r="W2584" s="2">
        <f>YEAR(politicas_base[[#This Row],[ano]])</f>
        <v>2022</v>
      </c>
      <c r="X2584" s="8" t="str">
        <f>HYPERLINK(politicas_base[[#This Row],[link_legislacao]],politicas_base[[#This Row],[nome]])</f>
        <v>Programa de Aumento da Produtividade da Frota Rodoviária no País (Renovar)</v>
      </c>
    </row>
    <row r="2585" spans="1:24" x14ac:dyDescent="0.3">
      <c r="A2585">
        <v>807</v>
      </c>
      <c r="B2585" s="2" t="s">
        <v>14609</v>
      </c>
      <c r="C2585" s="2" t="s">
        <v>14505</v>
      </c>
      <c r="D2585" s="2" t="s">
        <v>14789</v>
      </c>
      <c r="E2585" s="2" t="s">
        <v>18254</v>
      </c>
      <c r="F2585" s="3">
        <v>44562</v>
      </c>
      <c r="G2585" s="2" t="s">
        <v>14443</v>
      </c>
      <c r="H2585" s="2" t="s">
        <v>14443</v>
      </c>
      <c r="I2585" s="2" t="s">
        <v>18255</v>
      </c>
      <c r="J2585" s="3">
        <v>44806</v>
      </c>
      <c r="K2585" s="3"/>
      <c r="L2585" s="2" t="s">
        <v>18179</v>
      </c>
      <c r="M2585" s="2" t="s">
        <v>14452</v>
      </c>
      <c r="N2585" s="2" t="s">
        <v>14443</v>
      </c>
      <c r="O2585" s="2" t="s">
        <v>15779</v>
      </c>
      <c r="P2585" s="2" t="s">
        <v>14452</v>
      </c>
      <c r="Q2585" s="2" t="s">
        <v>14450</v>
      </c>
      <c r="R2585" s="2" t="s">
        <v>14502</v>
      </c>
      <c r="S2585" s="2" t="s">
        <v>14533</v>
      </c>
      <c r="T2585" s="2" t="s">
        <v>18256</v>
      </c>
      <c r="U2585" s="4">
        <v>45040.067418981482</v>
      </c>
      <c r="V2585" s="2" t="s">
        <v>18179</v>
      </c>
      <c r="W2585" s="2">
        <f>YEAR(politicas_base[[#This Row],[ano]])</f>
        <v>2022</v>
      </c>
      <c r="X2585" s="8" t="str">
        <f>HYPERLINK(politicas_base[[#This Row],[link_legislacao]],politicas_base[[#This Row],[nome]])</f>
        <v>Programa de Aumento da Produtividade da Frota Rodoviária no País (Renovar)</v>
      </c>
    </row>
    <row r="2586" spans="1:24" x14ac:dyDescent="0.3">
      <c r="A2586">
        <v>885</v>
      </c>
      <c r="B2586" s="2" t="s">
        <v>14653</v>
      </c>
      <c r="C2586" s="2" t="s">
        <v>14505</v>
      </c>
      <c r="D2586" s="2" t="s">
        <v>14578</v>
      </c>
      <c r="E2586" s="2" t="s">
        <v>18910</v>
      </c>
      <c r="F2586" s="3">
        <v>41640</v>
      </c>
      <c r="G2586" s="2" t="s">
        <v>14443</v>
      </c>
      <c r="H2586" s="2" t="s">
        <v>14443</v>
      </c>
      <c r="I2586" s="2" t="s">
        <v>18911</v>
      </c>
      <c r="J2586" s="3">
        <v>41670</v>
      </c>
      <c r="K2586" s="3"/>
      <c r="L2586" s="2" t="s">
        <v>18912</v>
      </c>
      <c r="M2586" s="2" t="s">
        <v>14452</v>
      </c>
      <c r="N2586" s="2" t="s">
        <v>14443</v>
      </c>
      <c r="O2586" s="2" t="s">
        <v>17039</v>
      </c>
      <c r="P2586" s="2" t="s">
        <v>18913</v>
      </c>
      <c r="Q2586" s="2" t="s">
        <v>14450</v>
      </c>
      <c r="R2586" s="2" t="s">
        <v>14568</v>
      </c>
      <c r="S2586" s="2" t="s">
        <v>14568</v>
      </c>
      <c r="T2586" s="2" t="s">
        <v>18914</v>
      </c>
      <c r="U2586" s="4">
        <v>45312.790682870371</v>
      </c>
      <c r="V2586" s="2" t="s">
        <v>18915</v>
      </c>
      <c r="W2586" s="2">
        <f>YEAR(politicas_base[[#This Row],[ano]])</f>
        <v>2014</v>
      </c>
      <c r="X2586" s="8" t="str">
        <f>HYPERLINK(politicas_base[[#This Row],[link_legislacao]],politicas_base[[#This Row],[nome]])</f>
        <v>Programa Nacional de Conservação das Espécies Ameaçadas de Extinção - Pró-Espécies</v>
      </c>
    </row>
    <row r="2587" spans="1:24" x14ac:dyDescent="0.3">
      <c r="A2587">
        <v>705</v>
      </c>
      <c r="B2587" s="2" t="s">
        <v>14653</v>
      </c>
      <c r="C2587" s="2" t="s">
        <v>14505</v>
      </c>
      <c r="D2587" s="2" t="s">
        <v>14610</v>
      </c>
      <c r="E2587" s="2" t="s">
        <v>18916</v>
      </c>
      <c r="F2587" s="3">
        <v>44562</v>
      </c>
      <c r="G2587" s="2" t="s">
        <v>14443</v>
      </c>
      <c r="H2587" s="2" t="s">
        <v>14443</v>
      </c>
      <c r="I2587" s="2" t="s">
        <v>18917</v>
      </c>
      <c r="J2587" s="3">
        <v>44664</v>
      </c>
      <c r="K2587" s="3"/>
      <c r="L2587" s="2" t="s">
        <v>18918</v>
      </c>
      <c r="M2587" s="2" t="s">
        <v>14452</v>
      </c>
      <c r="N2587" s="2" t="s">
        <v>14459</v>
      </c>
      <c r="O2587" s="2" t="s">
        <v>14448</v>
      </c>
      <c r="P2587" s="2" t="s">
        <v>14452</v>
      </c>
      <c r="Q2587" s="2" t="s">
        <v>17884</v>
      </c>
      <c r="R2587" s="2" t="s">
        <v>14568</v>
      </c>
      <c r="S2587" s="2" t="s">
        <v>14568</v>
      </c>
      <c r="T2587" s="2" t="s">
        <v>14452</v>
      </c>
      <c r="U2587" s="4">
        <v>44883.785520833335</v>
      </c>
      <c r="V2587" s="2" t="s">
        <v>14463</v>
      </c>
      <c r="W2587" s="2">
        <f>YEAR(politicas_base[[#This Row],[ano]])</f>
        <v>2022</v>
      </c>
      <c r="X2587" s="8" t="str">
        <f>HYPERLINK(politicas_base[[#This Row],[link_legislacao]],politicas_base[[#This Row],[nome]])</f>
        <v>Plano Nacional de Resíduos Sólidos</v>
      </c>
    </row>
    <row r="2588" spans="1:24" x14ac:dyDescent="0.3">
      <c r="A2588">
        <v>936</v>
      </c>
      <c r="B2588" s="2" t="s">
        <v>15057</v>
      </c>
      <c r="C2588" s="2" t="s">
        <v>14799</v>
      </c>
      <c r="D2588" s="2" t="s">
        <v>14466</v>
      </c>
      <c r="E2588" s="2" t="s">
        <v>18919</v>
      </c>
      <c r="F2588" s="3">
        <v>45292</v>
      </c>
      <c r="G2588" s="2" t="s">
        <v>18920</v>
      </c>
      <c r="H2588" s="2" t="s">
        <v>18920</v>
      </c>
      <c r="I2588" s="2" t="s">
        <v>18921</v>
      </c>
      <c r="J2588" s="3">
        <v>45501</v>
      </c>
      <c r="K2588" s="3"/>
      <c r="L2588" s="2" t="s">
        <v>18922</v>
      </c>
      <c r="M2588" s="2" t="s">
        <v>14452</v>
      </c>
      <c r="N2588" s="2" t="s">
        <v>18920</v>
      </c>
      <c r="O2588" s="2" t="s">
        <v>14448</v>
      </c>
      <c r="P2588" s="2" t="s">
        <v>18923</v>
      </c>
      <c r="Q2588" s="2" t="s">
        <v>14450</v>
      </c>
      <c r="R2588" s="2" t="s">
        <v>14451</v>
      </c>
      <c r="S2588" s="2" t="s">
        <v>15057</v>
      </c>
      <c r="T2588" s="2" t="s">
        <v>18924</v>
      </c>
      <c r="U2588" s="4">
        <v>45625.531944444447</v>
      </c>
      <c r="V2588" s="2" t="s">
        <v>18925</v>
      </c>
      <c r="W2588" s="2">
        <f>YEAR(politicas_base[[#This Row],[ano]])</f>
        <v>2024</v>
      </c>
      <c r="X2588" s="8" t="str">
        <f>HYPERLINK(politicas_base[[#This Row],[link_legislacao]],politicas_base[[#This Row],[nome]])</f>
        <v>Programa Energia Limpa no Minha Casa, Minha Vida – Programa Energia Limpa MCMV</v>
      </c>
    </row>
    <row r="2589" spans="1:24" x14ac:dyDescent="0.3">
      <c r="A2589">
        <v>936</v>
      </c>
      <c r="B2589" s="2" t="s">
        <v>15512</v>
      </c>
      <c r="C2589" s="2" t="s">
        <v>14799</v>
      </c>
      <c r="D2589" s="2" t="s">
        <v>14466</v>
      </c>
      <c r="E2589" s="2" t="s">
        <v>18919</v>
      </c>
      <c r="F2589" s="3">
        <v>45292</v>
      </c>
      <c r="G2589" s="2" t="s">
        <v>18920</v>
      </c>
      <c r="H2589" s="2" t="s">
        <v>18920</v>
      </c>
      <c r="I2589" s="2" t="s">
        <v>18921</v>
      </c>
      <c r="J2589" s="3">
        <v>45501</v>
      </c>
      <c r="K2589" s="3"/>
      <c r="L2589" s="2" t="s">
        <v>18922</v>
      </c>
      <c r="M2589" s="2" t="s">
        <v>14452</v>
      </c>
      <c r="N2589" s="2" t="s">
        <v>18920</v>
      </c>
      <c r="O2589" s="2" t="s">
        <v>14448</v>
      </c>
      <c r="P2589" s="2" t="s">
        <v>18923</v>
      </c>
      <c r="Q2589" s="2" t="s">
        <v>14450</v>
      </c>
      <c r="R2589" s="2" t="s">
        <v>14451</v>
      </c>
      <c r="S2589" s="2" t="s">
        <v>15057</v>
      </c>
      <c r="T2589" s="2" t="s">
        <v>18924</v>
      </c>
      <c r="U2589" s="4">
        <v>45625.531944444447</v>
      </c>
      <c r="V2589" s="2" t="s">
        <v>18925</v>
      </c>
      <c r="W2589" s="2">
        <f>YEAR(politicas_base[[#This Row],[ano]])</f>
        <v>2024</v>
      </c>
      <c r="X2589" s="8" t="str">
        <f>HYPERLINK(politicas_base[[#This Row],[link_legislacao]],politicas_base[[#This Row],[nome]])</f>
        <v>Programa Energia Limpa no Minha Casa, Minha Vida – Programa Energia Limpa MCMV</v>
      </c>
    </row>
    <row r="2590" spans="1:24" x14ac:dyDescent="0.3">
      <c r="A2590">
        <v>936</v>
      </c>
      <c r="B2590" s="2" t="s">
        <v>15084</v>
      </c>
      <c r="C2590" s="2" t="s">
        <v>14799</v>
      </c>
      <c r="D2590" s="2" t="s">
        <v>14466</v>
      </c>
      <c r="E2590" s="2" t="s">
        <v>18919</v>
      </c>
      <c r="F2590" s="3">
        <v>45292</v>
      </c>
      <c r="G2590" s="2" t="s">
        <v>18920</v>
      </c>
      <c r="H2590" s="2" t="s">
        <v>18920</v>
      </c>
      <c r="I2590" s="2" t="s">
        <v>18921</v>
      </c>
      <c r="J2590" s="3">
        <v>45501</v>
      </c>
      <c r="K2590" s="3"/>
      <c r="L2590" s="2" t="s">
        <v>18922</v>
      </c>
      <c r="M2590" s="2" t="s">
        <v>14452</v>
      </c>
      <c r="N2590" s="2" t="s">
        <v>18920</v>
      </c>
      <c r="O2590" s="2" t="s">
        <v>14448</v>
      </c>
      <c r="P2590" s="2" t="s">
        <v>18923</v>
      </c>
      <c r="Q2590" s="2" t="s">
        <v>14450</v>
      </c>
      <c r="R2590" s="2" t="s">
        <v>14451</v>
      </c>
      <c r="S2590" s="2" t="s">
        <v>15057</v>
      </c>
      <c r="T2590" s="2" t="s">
        <v>18924</v>
      </c>
      <c r="U2590" s="4">
        <v>45625.531944444447</v>
      </c>
      <c r="V2590" s="2" t="s">
        <v>18925</v>
      </c>
      <c r="W2590" s="2">
        <f>YEAR(politicas_base[[#This Row],[ano]])</f>
        <v>2024</v>
      </c>
      <c r="X2590" s="8" t="str">
        <f>HYPERLINK(politicas_base[[#This Row],[link_legislacao]],politicas_base[[#This Row],[nome]])</f>
        <v>Programa Energia Limpa no Minha Casa, Minha Vida – Programa Energia Limpa MCMV</v>
      </c>
    </row>
    <row r="2591" spans="1:24" x14ac:dyDescent="0.3">
      <c r="A2591">
        <v>936</v>
      </c>
      <c r="B2591" s="2" t="s">
        <v>15057</v>
      </c>
      <c r="C2591" s="2" t="s">
        <v>16089</v>
      </c>
      <c r="D2591" s="2" t="s">
        <v>14466</v>
      </c>
      <c r="E2591" s="2" t="s">
        <v>18919</v>
      </c>
      <c r="F2591" s="3">
        <v>45292</v>
      </c>
      <c r="G2591" s="2" t="s">
        <v>18920</v>
      </c>
      <c r="H2591" s="2" t="s">
        <v>18920</v>
      </c>
      <c r="I2591" s="2" t="s">
        <v>18921</v>
      </c>
      <c r="J2591" s="3">
        <v>45501</v>
      </c>
      <c r="K2591" s="3"/>
      <c r="L2591" s="2" t="s">
        <v>18922</v>
      </c>
      <c r="M2591" s="2" t="s">
        <v>14452</v>
      </c>
      <c r="N2591" s="2" t="s">
        <v>18920</v>
      </c>
      <c r="O2591" s="2" t="s">
        <v>14448</v>
      </c>
      <c r="P2591" s="2" t="s">
        <v>18923</v>
      </c>
      <c r="Q2591" s="2" t="s">
        <v>14450</v>
      </c>
      <c r="R2591" s="2" t="s">
        <v>14451</v>
      </c>
      <c r="S2591" s="2" t="s">
        <v>15057</v>
      </c>
      <c r="T2591" s="2" t="s">
        <v>18924</v>
      </c>
      <c r="U2591" s="4">
        <v>45625.531944444447</v>
      </c>
      <c r="V2591" s="2" t="s">
        <v>18925</v>
      </c>
      <c r="W2591" s="2">
        <f>YEAR(politicas_base[[#This Row],[ano]])</f>
        <v>2024</v>
      </c>
      <c r="X2591" s="8" t="str">
        <f>HYPERLINK(politicas_base[[#This Row],[link_legislacao]],politicas_base[[#This Row],[nome]])</f>
        <v>Programa Energia Limpa no Minha Casa, Minha Vida – Programa Energia Limpa MCMV</v>
      </c>
    </row>
    <row r="2592" spans="1:24" x14ac:dyDescent="0.3">
      <c r="A2592">
        <v>936</v>
      </c>
      <c r="B2592" s="2" t="s">
        <v>15512</v>
      </c>
      <c r="C2592" s="2" t="s">
        <v>16089</v>
      </c>
      <c r="D2592" s="2" t="s">
        <v>14466</v>
      </c>
      <c r="E2592" s="2" t="s">
        <v>18919</v>
      </c>
      <c r="F2592" s="3">
        <v>45292</v>
      </c>
      <c r="G2592" s="2" t="s">
        <v>18920</v>
      </c>
      <c r="H2592" s="2" t="s">
        <v>18920</v>
      </c>
      <c r="I2592" s="2" t="s">
        <v>18921</v>
      </c>
      <c r="J2592" s="3">
        <v>45501</v>
      </c>
      <c r="K2592" s="3"/>
      <c r="L2592" s="2" t="s">
        <v>18922</v>
      </c>
      <c r="M2592" s="2" t="s">
        <v>14452</v>
      </c>
      <c r="N2592" s="2" t="s">
        <v>18920</v>
      </c>
      <c r="O2592" s="2" t="s">
        <v>14448</v>
      </c>
      <c r="P2592" s="2" t="s">
        <v>18923</v>
      </c>
      <c r="Q2592" s="2" t="s">
        <v>14450</v>
      </c>
      <c r="R2592" s="2" t="s">
        <v>14451</v>
      </c>
      <c r="S2592" s="2" t="s">
        <v>15057</v>
      </c>
      <c r="T2592" s="2" t="s">
        <v>18924</v>
      </c>
      <c r="U2592" s="4">
        <v>45625.531944444447</v>
      </c>
      <c r="V2592" s="2" t="s">
        <v>18925</v>
      </c>
      <c r="W2592" s="2">
        <f>YEAR(politicas_base[[#This Row],[ano]])</f>
        <v>2024</v>
      </c>
      <c r="X2592" s="8" t="str">
        <f>HYPERLINK(politicas_base[[#This Row],[link_legislacao]],politicas_base[[#This Row],[nome]])</f>
        <v>Programa Energia Limpa no Minha Casa, Minha Vida – Programa Energia Limpa MCMV</v>
      </c>
    </row>
    <row r="2593" spans="1:24" x14ac:dyDescent="0.3">
      <c r="A2593">
        <v>936</v>
      </c>
      <c r="B2593" s="2" t="s">
        <v>15084</v>
      </c>
      <c r="C2593" s="2" t="s">
        <v>16089</v>
      </c>
      <c r="D2593" s="2" t="s">
        <v>14466</v>
      </c>
      <c r="E2593" s="2" t="s">
        <v>18919</v>
      </c>
      <c r="F2593" s="3">
        <v>45292</v>
      </c>
      <c r="G2593" s="2" t="s">
        <v>18920</v>
      </c>
      <c r="H2593" s="2" t="s">
        <v>18920</v>
      </c>
      <c r="I2593" s="2" t="s">
        <v>18921</v>
      </c>
      <c r="J2593" s="3">
        <v>45501</v>
      </c>
      <c r="K2593" s="3"/>
      <c r="L2593" s="2" t="s">
        <v>18922</v>
      </c>
      <c r="M2593" s="2" t="s">
        <v>14452</v>
      </c>
      <c r="N2593" s="2" t="s">
        <v>18920</v>
      </c>
      <c r="O2593" s="2" t="s">
        <v>14448</v>
      </c>
      <c r="P2593" s="2" t="s">
        <v>18923</v>
      </c>
      <c r="Q2593" s="2" t="s">
        <v>14450</v>
      </c>
      <c r="R2593" s="2" t="s">
        <v>14451</v>
      </c>
      <c r="S2593" s="2" t="s">
        <v>15057</v>
      </c>
      <c r="T2593" s="2" t="s">
        <v>18924</v>
      </c>
      <c r="U2593" s="4">
        <v>45625.531944444447</v>
      </c>
      <c r="V2593" s="2" t="s">
        <v>18925</v>
      </c>
      <c r="W2593" s="2">
        <f>YEAR(politicas_base[[#This Row],[ano]])</f>
        <v>2024</v>
      </c>
      <c r="X2593" s="8" t="str">
        <f>HYPERLINK(politicas_base[[#This Row],[link_legislacao]],politicas_base[[#This Row],[nome]])</f>
        <v>Programa Energia Limpa no Minha Casa, Minha Vida – Programa Energia Limpa MCMV</v>
      </c>
    </row>
    <row r="2594" spans="1:24" x14ac:dyDescent="0.3">
      <c r="A2594">
        <v>937</v>
      </c>
      <c r="B2594" s="2" t="s">
        <v>14515</v>
      </c>
      <c r="C2594" s="2" t="s">
        <v>18290</v>
      </c>
      <c r="D2594" s="2" t="s">
        <v>14808</v>
      </c>
      <c r="E2594" s="2" t="s">
        <v>18926</v>
      </c>
      <c r="F2594" s="3">
        <v>45292</v>
      </c>
      <c r="G2594" s="2" t="s">
        <v>18920</v>
      </c>
      <c r="H2594" s="2" t="s">
        <v>18920</v>
      </c>
      <c r="I2594" s="2" t="s">
        <v>18927</v>
      </c>
      <c r="J2594" s="3">
        <v>45446</v>
      </c>
      <c r="K2594" s="3"/>
      <c r="L2594" s="2" t="s">
        <v>18928</v>
      </c>
      <c r="M2594" s="2" t="s">
        <v>14452</v>
      </c>
      <c r="N2594" s="2" t="s">
        <v>18920</v>
      </c>
      <c r="O2594" s="2" t="s">
        <v>14448</v>
      </c>
      <c r="P2594" s="2" t="s">
        <v>18929</v>
      </c>
      <c r="Q2594" s="2" t="s">
        <v>14450</v>
      </c>
      <c r="R2594" s="2" t="s">
        <v>14568</v>
      </c>
      <c r="S2594" s="2" t="s">
        <v>14523</v>
      </c>
      <c r="T2594" s="2" t="s">
        <v>18930</v>
      </c>
      <c r="U2594" s="4">
        <v>45625.534108796295</v>
      </c>
      <c r="V2594" s="2" t="s">
        <v>18931</v>
      </c>
      <c r="W2594" s="2">
        <f>YEAR(politicas_base[[#This Row],[ano]])</f>
        <v>2024</v>
      </c>
      <c r="X2594" s="8" t="str">
        <f>HYPERLINK(politicas_base[[#This Row],[link_legislacao]],politicas_base[[#This Row],[nome]])</f>
        <v>Programa Nacional de Florestas Produtivas</v>
      </c>
    </row>
    <row r="2595" spans="1:24" x14ac:dyDescent="0.3">
      <c r="A2595">
        <v>937</v>
      </c>
      <c r="B2595" s="2" t="s">
        <v>14568</v>
      </c>
      <c r="C2595" s="2" t="s">
        <v>18290</v>
      </c>
      <c r="D2595" s="2" t="s">
        <v>14808</v>
      </c>
      <c r="E2595" s="2" t="s">
        <v>18926</v>
      </c>
      <c r="F2595" s="3">
        <v>45292</v>
      </c>
      <c r="G2595" s="2" t="s">
        <v>18920</v>
      </c>
      <c r="H2595" s="2" t="s">
        <v>18920</v>
      </c>
      <c r="I2595" s="2" t="s">
        <v>18927</v>
      </c>
      <c r="J2595" s="3">
        <v>45446</v>
      </c>
      <c r="K2595" s="3"/>
      <c r="L2595" s="2" t="s">
        <v>18928</v>
      </c>
      <c r="M2595" s="2" t="s">
        <v>14452</v>
      </c>
      <c r="N2595" s="2" t="s">
        <v>18920</v>
      </c>
      <c r="O2595" s="2" t="s">
        <v>14448</v>
      </c>
      <c r="P2595" s="2" t="s">
        <v>18929</v>
      </c>
      <c r="Q2595" s="2" t="s">
        <v>14450</v>
      </c>
      <c r="R2595" s="2" t="s">
        <v>14568</v>
      </c>
      <c r="S2595" s="2" t="s">
        <v>14523</v>
      </c>
      <c r="T2595" s="2" t="s">
        <v>18930</v>
      </c>
      <c r="U2595" s="4">
        <v>45625.534108796295</v>
      </c>
      <c r="V2595" s="2" t="s">
        <v>18931</v>
      </c>
      <c r="W2595" s="2">
        <f>YEAR(politicas_base[[#This Row],[ano]])</f>
        <v>2024</v>
      </c>
      <c r="X2595" s="8" t="str">
        <f>HYPERLINK(politicas_base[[#This Row],[link_legislacao]],politicas_base[[#This Row],[nome]])</f>
        <v>Programa Nacional de Florestas Produtivas</v>
      </c>
    </row>
    <row r="2596" spans="1:24" x14ac:dyDescent="0.3">
      <c r="A2596">
        <v>937</v>
      </c>
      <c r="B2596" s="2" t="s">
        <v>14561</v>
      </c>
      <c r="C2596" s="2" t="s">
        <v>18290</v>
      </c>
      <c r="D2596" s="2" t="s">
        <v>14808</v>
      </c>
      <c r="E2596" s="2" t="s">
        <v>18926</v>
      </c>
      <c r="F2596" s="3">
        <v>45292</v>
      </c>
      <c r="G2596" s="2" t="s">
        <v>18920</v>
      </c>
      <c r="H2596" s="2" t="s">
        <v>18920</v>
      </c>
      <c r="I2596" s="2" t="s">
        <v>18927</v>
      </c>
      <c r="J2596" s="3">
        <v>45446</v>
      </c>
      <c r="K2596" s="3"/>
      <c r="L2596" s="2" t="s">
        <v>18928</v>
      </c>
      <c r="M2596" s="2" t="s">
        <v>14452</v>
      </c>
      <c r="N2596" s="2" t="s">
        <v>18920</v>
      </c>
      <c r="O2596" s="2" t="s">
        <v>14448</v>
      </c>
      <c r="P2596" s="2" t="s">
        <v>18929</v>
      </c>
      <c r="Q2596" s="2" t="s">
        <v>14450</v>
      </c>
      <c r="R2596" s="2" t="s">
        <v>14568</v>
      </c>
      <c r="S2596" s="2" t="s">
        <v>14523</v>
      </c>
      <c r="T2596" s="2" t="s">
        <v>18930</v>
      </c>
      <c r="U2596" s="4">
        <v>45625.534108796295</v>
      </c>
      <c r="V2596" s="2" t="s">
        <v>18931</v>
      </c>
      <c r="W2596" s="2">
        <f>YEAR(politicas_base[[#This Row],[ano]])</f>
        <v>2024</v>
      </c>
      <c r="X2596" s="8" t="str">
        <f>HYPERLINK(politicas_base[[#This Row],[link_legislacao]],politicas_base[[#This Row],[nome]])</f>
        <v>Programa Nacional de Florestas Produtivas</v>
      </c>
    </row>
    <row r="2597" spans="1:24" x14ac:dyDescent="0.3">
      <c r="A2597">
        <v>937</v>
      </c>
      <c r="B2597" s="2" t="s">
        <v>14515</v>
      </c>
      <c r="C2597" s="2" t="s">
        <v>18268</v>
      </c>
      <c r="D2597" s="2" t="s">
        <v>14808</v>
      </c>
      <c r="E2597" s="2" t="s">
        <v>18926</v>
      </c>
      <c r="F2597" s="3">
        <v>45292</v>
      </c>
      <c r="G2597" s="2" t="s">
        <v>18920</v>
      </c>
      <c r="H2597" s="2" t="s">
        <v>18920</v>
      </c>
      <c r="I2597" s="2" t="s">
        <v>18927</v>
      </c>
      <c r="J2597" s="3">
        <v>45446</v>
      </c>
      <c r="K2597" s="3"/>
      <c r="L2597" s="2" t="s">
        <v>18928</v>
      </c>
      <c r="M2597" s="2" t="s">
        <v>14452</v>
      </c>
      <c r="N2597" s="2" t="s">
        <v>18920</v>
      </c>
      <c r="O2597" s="2" t="s">
        <v>14448</v>
      </c>
      <c r="P2597" s="2" t="s">
        <v>18929</v>
      </c>
      <c r="Q2597" s="2" t="s">
        <v>14450</v>
      </c>
      <c r="R2597" s="2" t="s">
        <v>14568</v>
      </c>
      <c r="S2597" s="2" t="s">
        <v>14523</v>
      </c>
      <c r="T2597" s="2" t="s">
        <v>18930</v>
      </c>
      <c r="U2597" s="4">
        <v>45625.534108796295</v>
      </c>
      <c r="V2597" s="2" t="s">
        <v>18931</v>
      </c>
      <c r="W2597" s="2">
        <f>YEAR(politicas_base[[#This Row],[ano]])</f>
        <v>2024</v>
      </c>
      <c r="X2597" s="8" t="str">
        <f>HYPERLINK(politicas_base[[#This Row],[link_legislacao]],politicas_base[[#This Row],[nome]])</f>
        <v>Programa Nacional de Florestas Produtivas</v>
      </c>
    </row>
    <row r="2598" spans="1:24" x14ac:dyDescent="0.3">
      <c r="A2598">
        <v>937</v>
      </c>
      <c r="B2598" s="2" t="s">
        <v>14568</v>
      </c>
      <c r="C2598" s="2" t="s">
        <v>18268</v>
      </c>
      <c r="D2598" s="2" t="s">
        <v>14808</v>
      </c>
      <c r="E2598" s="2" t="s">
        <v>18926</v>
      </c>
      <c r="F2598" s="3">
        <v>45292</v>
      </c>
      <c r="G2598" s="2" t="s">
        <v>18920</v>
      </c>
      <c r="H2598" s="2" t="s">
        <v>18920</v>
      </c>
      <c r="I2598" s="2" t="s">
        <v>18927</v>
      </c>
      <c r="J2598" s="3">
        <v>45446</v>
      </c>
      <c r="K2598" s="3"/>
      <c r="L2598" s="2" t="s">
        <v>18928</v>
      </c>
      <c r="M2598" s="2" t="s">
        <v>14452</v>
      </c>
      <c r="N2598" s="2" t="s">
        <v>18920</v>
      </c>
      <c r="O2598" s="2" t="s">
        <v>14448</v>
      </c>
      <c r="P2598" s="2" t="s">
        <v>18929</v>
      </c>
      <c r="Q2598" s="2" t="s">
        <v>14450</v>
      </c>
      <c r="R2598" s="2" t="s">
        <v>14568</v>
      </c>
      <c r="S2598" s="2" t="s">
        <v>14523</v>
      </c>
      <c r="T2598" s="2" t="s">
        <v>18930</v>
      </c>
      <c r="U2598" s="4">
        <v>45625.534108796295</v>
      </c>
      <c r="V2598" s="2" t="s">
        <v>18931</v>
      </c>
      <c r="W2598" s="2">
        <f>YEAR(politicas_base[[#This Row],[ano]])</f>
        <v>2024</v>
      </c>
      <c r="X2598" s="8" t="str">
        <f>HYPERLINK(politicas_base[[#This Row],[link_legislacao]],politicas_base[[#This Row],[nome]])</f>
        <v>Programa Nacional de Florestas Produtivas</v>
      </c>
    </row>
    <row r="2599" spans="1:24" x14ac:dyDescent="0.3">
      <c r="A2599">
        <v>937</v>
      </c>
      <c r="B2599" s="2" t="s">
        <v>14561</v>
      </c>
      <c r="C2599" s="2" t="s">
        <v>18268</v>
      </c>
      <c r="D2599" s="2" t="s">
        <v>14808</v>
      </c>
      <c r="E2599" s="2" t="s">
        <v>18926</v>
      </c>
      <c r="F2599" s="3">
        <v>45292</v>
      </c>
      <c r="G2599" s="2" t="s">
        <v>18920</v>
      </c>
      <c r="H2599" s="2" t="s">
        <v>18920</v>
      </c>
      <c r="I2599" s="2" t="s">
        <v>18927</v>
      </c>
      <c r="J2599" s="3">
        <v>45446</v>
      </c>
      <c r="K2599" s="3"/>
      <c r="L2599" s="2" t="s">
        <v>18928</v>
      </c>
      <c r="M2599" s="2" t="s">
        <v>14452</v>
      </c>
      <c r="N2599" s="2" t="s">
        <v>18920</v>
      </c>
      <c r="O2599" s="2" t="s">
        <v>14448</v>
      </c>
      <c r="P2599" s="2" t="s">
        <v>18929</v>
      </c>
      <c r="Q2599" s="2" t="s">
        <v>14450</v>
      </c>
      <c r="R2599" s="2" t="s">
        <v>14568</v>
      </c>
      <c r="S2599" s="2" t="s">
        <v>14523</v>
      </c>
      <c r="T2599" s="2" t="s">
        <v>18930</v>
      </c>
      <c r="U2599" s="4">
        <v>45625.534108796295</v>
      </c>
      <c r="V2599" s="2" t="s">
        <v>18931</v>
      </c>
      <c r="W2599" s="2">
        <f>YEAR(politicas_base[[#This Row],[ano]])</f>
        <v>2024</v>
      </c>
      <c r="X2599" s="8" t="str">
        <f>HYPERLINK(politicas_base[[#This Row],[link_legislacao]],politicas_base[[#This Row],[nome]])</f>
        <v>Programa Nacional de Florestas Produtivas</v>
      </c>
    </row>
    <row r="2600" spans="1:24" x14ac:dyDescent="0.3">
      <c r="A2600">
        <v>938</v>
      </c>
      <c r="B2600" s="2" t="s">
        <v>14561</v>
      </c>
      <c r="C2600" s="2" t="s">
        <v>18290</v>
      </c>
      <c r="D2600" s="2" t="s">
        <v>14808</v>
      </c>
      <c r="E2600" s="2" t="s">
        <v>18932</v>
      </c>
      <c r="F2600" s="3">
        <v>45292</v>
      </c>
      <c r="G2600" s="2" t="s">
        <v>18920</v>
      </c>
      <c r="H2600" s="2" t="s">
        <v>18920</v>
      </c>
      <c r="I2600" s="2" t="s">
        <v>18933</v>
      </c>
      <c r="J2600" s="3">
        <v>45446</v>
      </c>
      <c r="K2600" s="3"/>
      <c r="L2600" s="2" t="s">
        <v>18934</v>
      </c>
      <c r="M2600" s="2" t="s">
        <v>14452</v>
      </c>
      <c r="N2600" s="2" t="s">
        <v>18920</v>
      </c>
      <c r="O2600" s="2" t="s">
        <v>14448</v>
      </c>
      <c r="P2600" s="2" t="s">
        <v>18935</v>
      </c>
      <c r="Q2600" s="2" t="s">
        <v>14450</v>
      </c>
      <c r="R2600" s="2" t="s">
        <v>14502</v>
      </c>
      <c r="S2600" s="2" t="s">
        <v>14523</v>
      </c>
      <c r="T2600" s="2" t="s">
        <v>18936</v>
      </c>
      <c r="U2600" s="4">
        <v>45625.535856481481</v>
      </c>
      <c r="V2600" s="2" t="s">
        <v>18937</v>
      </c>
      <c r="W2600" s="2">
        <f>YEAR(politicas_base[[#This Row],[ano]])</f>
        <v>2024</v>
      </c>
      <c r="X2600" s="8" t="str">
        <f>HYPERLINK(politicas_base[[#This Row],[link_legislacao]],politicas_base[[#This Row],[nome]])</f>
        <v>Programa Nacional de Fortalecimento do Cooperativismo, do Associativismo e dos Empreendimentos Solidários da Agricultura Familiar</v>
      </c>
    </row>
    <row r="2601" spans="1:24" x14ac:dyDescent="0.3">
      <c r="A2601">
        <v>938</v>
      </c>
      <c r="B2601" s="2" t="s">
        <v>14561</v>
      </c>
      <c r="C2601" s="2" t="s">
        <v>14814</v>
      </c>
      <c r="D2601" s="2" t="s">
        <v>14808</v>
      </c>
      <c r="E2601" s="2" t="s">
        <v>18932</v>
      </c>
      <c r="F2601" s="3">
        <v>45292</v>
      </c>
      <c r="G2601" s="2" t="s">
        <v>18920</v>
      </c>
      <c r="H2601" s="2" t="s">
        <v>18920</v>
      </c>
      <c r="I2601" s="2" t="s">
        <v>18933</v>
      </c>
      <c r="J2601" s="3">
        <v>45446</v>
      </c>
      <c r="K2601" s="3"/>
      <c r="L2601" s="2" t="s">
        <v>18934</v>
      </c>
      <c r="M2601" s="2" t="s">
        <v>14452</v>
      </c>
      <c r="N2601" s="2" t="s">
        <v>18920</v>
      </c>
      <c r="O2601" s="2" t="s">
        <v>14448</v>
      </c>
      <c r="P2601" s="2" t="s">
        <v>18935</v>
      </c>
      <c r="Q2601" s="2" t="s">
        <v>14450</v>
      </c>
      <c r="R2601" s="2" t="s">
        <v>14502</v>
      </c>
      <c r="S2601" s="2" t="s">
        <v>14523</v>
      </c>
      <c r="T2601" s="2" t="s">
        <v>18936</v>
      </c>
      <c r="U2601" s="4">
        <v>45625.535856481481</v>
      </c>
      <c r="V2601" s="2" t="s">
        <v>18937</v>
      </c>
      <c r="W2601" s="2">
        <f>YEAR(politicas_base[[#This Row],[ano]])</f>
        <v>2024</v>
      </c>
      <c r="X2601" s="8" t="str">
        <f>HYPERLINK(politicas_base[[#This Row],[link_legislacao]],politicas_base[[#This Row],[nome]])</f>
        <v>Programa Nacional de Fortalecimento do Cooperativismo, do Associativismo e dos Empreendimentos Solidários da Agricultura Familiar</v>
      </c>
    </row>
    <row r="2602" spans="1:24" x14ac:dyDescent="0.3">
      <c r="A2602">
        <v>939</v>
      </c>
      <c r="B2602" s="2" t="s">
        <v>14804</v>
      </c>
      <c r="C2602" s="2" t="s">
        <v>18273</v>
      </c>
      <c r="D2602" s="2" t="s">
        <v>14597</v>
      </c>
      <c r="E2602" s="2" t="s">
        <v>18938</v>
      </c>
      <c r="F2602" s="3">
        <v>45292</v>
      </c>
      <c r="G2602" s="2" t="s">
        <v>18920</v>
      </c>
      <c r="H2602" s="2" t="s">
        <v>18920</v>
      </c>
      <c r="I2602" s="2" t="s">
        <v>18939</v>
      </c>
      <c r="J2602" s="3">
        <v>45446</v>
      </c>
      <c r="K2602" s="3"/>
      <c r="L2602" s="2" t="s">
        <v>18940</v>
      </c>
      <c r="M2602" s="2" t="s">
        <v>14452</v>
      </c>
      <c r="N2602" s="2" t="s">
        <v>18920</v>
      </c>
      <c r="O2602" s="2" t="s">
        <v>14448</v>
      </c>
      <c r="P2602" s="2" t="s">
        <v>18941</v>
      </c>
      <c r="Q2602" s="2" t="s">
        <v>14574</v>
      </c>
      <c r="R2602" s="2" t="s">
        <v>14568</v>
      </c>
      <c r="S2602" s="2" t="s">
        <v>14568</v>
      </c>
      <c r="T2602" s="2" t="s">
        <v>18942</v>
      </c>
      <c r="U2602" s="4">
        <v>45625.537488425929</v>
      </c>
      <c r="V2602" s="2" t="s">
        <v>18943</v>
      </c>
      <c r="W2602" s="2">
        <f>YEAR(politicas_base[[#This Row],[ano]])</f>
        <v>2024</v>
      </c>
      <c r="X2602" s="8" t="str">
        <f>HYPERLINK(politicas_base[[#This Row],[link_legislacao]],politicas_base[[#This Row],[nome]])</f>
        <v>Política Nacional de Conservação e Uso Sustentável dos Recursos Genéticos para a Alimentação, a Agricultura e a Pecuária</v>
      </c>
    </row>
    <row r="2603" spans="1:24" x14ac:dyDescent="0.3">
      <c r="A2603">
        <v>939</v>
      </c>
      <c r="B2603" s="2" t="s">
        <v>14804</v>
      </c>
      <c r="C2603" s="2" t="s">
        <v>18273</v>
      </c>
      <c r="D2603" s="2" t="s">
        <v>15429</v>
      </c>
      <c r="E2603" s="2" t="s">
        <v>18938</v>
      </c>
      <c r="F2603" s="3">
        <v>45292</v>
      </c>
      <c r="G2603" s="2" t="s">
        <v>18920</v>
      </c>
      <c r="H2603" s="2" t="s">
        <v>18920</v>
      </c>
      <c r="I2603" s="2" t="s">
        <v>18939</v>
      </c>
      <c r="J2603" s="3">
        <v>45446</v>
      </c>
      <c r="K2603" s="3"/>
      <c r="L2603" s="2" t="s">
        <v>18940</v>
      </c>
      <c r="M2603" s="2" t="s">
        <v>14452</v>
      </c>
      <c r="N2603" s="2" t="s">
        <v>18920</v>
      </c>
      <c r="O2603" s="2" t="s">
        <v>14448</v>
      </c>
      <c r="P2603" s="2" t="s">
        <v>18941</v>
      </c>
      <c r="Q2603" s="2" t="s">
        <v>14574</v>
      </c>
      <c r="R2603" s="2" t="s">
        <v>14568</v>
      </c>
      <c r="S2603" s="2" t="s">
        <v>14568</v>
      </c>
      <c r="T2603" s="2" t="s">
        <v>18942</v>
      </c>
      <c r="U2603" s="4">
        <v>45625.537488425929</v>
      </c>
      <c r="V2603" s="2" t="s">
        <v>18943</v>
      </c>
      <c r="W2603" s="2">
        <f>YEAR(politicas_base[[#This Row],[ano]])</f>
        <v>2024</v>
      </c>
      <c r="X2603" s="8" t="str">
        <f>HYPERLINK(politicas_base[[#This Row],[link_legislacao]],politicas_base[[#This Row],[nome]])</f>
        <v>Política Nacional de Conservação e Uso Sustentável dos Recursos Genéticos para a Alimentação, a Agricultura e a Pecuária</v>
      </c>
    </row>
    <row r="2604" spans="1:24" x14ac:dyDescent="0.3">
      <c r="A2604">
        <v>939</v>
      </c>
      <c r="B2604" s="2" t="s">
        <v>14804</v>
      </c>
      <c r="C2604" s="2" t="s">
        <v>18273</v>
      </c>
      <c r="D2604" s="2" t="s">
        <v>14808</v>
      </c>
      <c r="E2604" s="2" t="s">
        <v>18938</v>
      </c>
      <c r="F2604" s="3">
        <v>45292</v>
      </c>
      <c r="G2604" s="2" t="s">
        <v>18920</v>
      </c>
      <c r="H2604" s="2" t="s">
        <v>18920</v>
      </c>
      <c r="I2604" s="2" t="s">
        <v>18939</v>
      </c>
      <c r="J2604" s="3">
        <v>45446</v>
      </c>
      <c r="K2604" s="3"/>
      <c r="L2604" s="2" t="s">
        <v>18940</v>
      </c>
      <c r="M2604" s="2" t="s">
        <v>14452</v>
      </c>
      <c r="N2604" s="2" t="s">
        <v>18920</v>
      </c>
      <c r="O2604" s="2" t="s">
        <v>14448</v>
      </c>
      <c r="P2604" s="2" t="s">
        <v>18941</v>
      </c>
      <c r="Q2604" s="2" t="s">
        <v>14574</v>
      </c>
      <c r="R2604" s="2" t="s">
        <v>14568</v>
      </c>
      <c r="S2604" s="2" t="s">
        <v>14568</v>
      </c>
      <c r="T2604" s="2" t="s">
        <v>18942</v>
      </c>
      <c r="U2604" s="4">
        <v>45625.537488425929</v>
      </c>
      <c r="V2604" s="2" t="s">
        <v>18943</v>
      </c>
      <c r="W2604" s="2">
        <f>YEAR(politicas_base[[#This Row],[ano]])</f>
        <v>2024</v>
      </c>
      <c r="X2604" s="8" t="str">
        <f>HYPERLINK(politicas_base[[#This Row],[link_legislacao]],politicas_base[[#This Row],[nome]])</f>
        <v>Política Nacional de Conservação e Uso Sustentável dos Recursos Genéticos para a Alimentação, a Agricultura e a Pecuária</v>
      </c>
    </row>
    <row r="2605" spans="1:24" x14ac:dyDescent="0.3">
      <c r="A2605">
        <v>939</v>
      </c>
      <c r="B2605" s="2" t="s">
        <v>14804</v>
      </c>
      <c r="C2605" s="2" t="s">
        <v>18273</v>
      </c>
      <c r="D2605" s="2" t="s">
        <v>14783</v>
      </c>
      <c r="E2605" s="2" t="s">
        <v>18938</v>
      </c>
      <c r="F2605" s="3">
        <v>45292</v>
      </c>
      <c r="G2605" s="2" t="s">
        <v>18920</v>
      </c>
      <c r="H2605" s="2" t="s">
        <v>18920</v>
      </c>
      <c r="I2605" s="2" t="s">
        <v>18939</v>
      </c>
      <c r="J2605" s="3">
        <v>45446</v>
      </c>
      <c r="K2605" s="3"/>
      <c r="L2605" s="2" t="s">
        <v>18940</v>
      </c>
      <c r="M2605" s="2" t="s">
        <v>14452</v>
      </c>
      <c r="N2605" s="2" t="s">
        <v>18920</v>
      </c>
      <c r="O2605" s="2" t="s">
        <v>14448</v>
      </c>
      <c r="P2605" s="2" t="s">
        <v>18941</v>
      </c>
      <c r="Q2605" s="2" t="s">
        <v>14574</v>
      </c>
      <c r="R2605" s="2" t="s">
        <v>14568</v>
      </c>
      <c r="S2605" s="2" t="s">
        <v>14568</v>
      </c>
      <c r="T2605" s="2" t="s">
        <v>18942</v>
      </c>
      <c r="U2605" s="4">
        <v>45625.537488425929</v>
      </c>
      <c r="V2605" s="2" t="s">
        <v>18943</v>
      </c>
      <c r="W2605" s="2">
        <f>YEAR(politicas_base[[#This Row],[ano]])</f>
        <v>2024</v>
      </c>
      <c r="X2605" s="8" t="str">
        <f>HYPERLINK(politicas_base[[#This Row],[link_legislacao]],politicas_base[[#This Row],[nome]])</f>
        <v>Política Nacional de Conservação e Uso Sustentável dos Recursos Genéticos para a Alimentação, a Agricultura e a Pecuária</v>
      </c>
    </row>
    <row r="2606" spans="1:24" x14ac:dyDescent="0.3">
      <c r="A2606">
        <v>939</v>
      </c>
      <c r="B2606" s="2" t="s">
        <v>14804</v>
      </c>
      <c r="C2606" s="2" t="s">
        <v>18273</v>
      </c>
      <c r="D2606" s="2" t="s">
        <v>14578</v>
      </c>
      <c r="E2606" s="2" t="s">
        <v>18938</v>
      </c>
      <c r="F2606" s="3">
        <v>45292</v>
      </c>
      <c r="G2606" s="2" t="s">
        <v>18920</v>
      </c>
      <c r="H2606" s="2" t="s">
        <v>18920</v>
      </c>
      <c r="I2606" s="2" t="s">
        <v>18939</v>
      </c>
      <c r="J2606" s="3">
        <v>45446</v>
      </c>
      <c r="K2606" s="3"/>
      <c r="L2606" s="2" t="s">
        <v>18940</v>
      </c>
      <c r="M2606" s="2" t="s">
        <v>14452</v>
      </c>
      <c r="N2606" s="2" t="s">
        <v>18920</v>
      </c>
      <c r="O2606" s="2" t="s">
        <v>14448</v>
      </c>
      <c r="P2606" s="2" t="s">
        <v>18941</v>
      </c>
      <c r="Q2606" s="2" t="s">
        <v>14574</v>
      </c>
      <c r="R2606" s="2" t="s">
        <v>14568</v>
      </c>
      <c r="S2606" s="2" t="s">
        <v>14568</v>
      </c>
      <c r="T2606" s="2" t="s">
        <v>18942</v>
      </c>
      <c r="U2606" s="4">
        <v>45625.537488425929</v>
      </c>
      <c r="V2606" s="2" t="s">
        <v>18943</v>
      </c>
      <c r="W2606" s="2">
        <f>YEAR(politicas_base[[#This Row],[ano]])</f>
        <v>2024</v>
      </c>
      <c r="X2606" s="8" t="str">
        <f>HYPERLINK(politicas_base[[#This Row],[link_legislacao]],politicas_base[[#This Row],[nome]])</f>
        <v>Política Nacional de Conservação e Uso Sustentável dos Recursos Genéticos para a Alimentação, a Agricultura e a Pecuária</v>
      </c>
    </row>
    <row r="2607" spans="1:24" x14ac:dyDescent="0.3">
      <c r="A2607">
        <v>939</v>
      </c>
      <c r="B2607" s="2" t="s">
        <v>14653</v>
      </c>
      <c r="C2607" s="2" t="s">
        <v>18273</v>
      </c>
      <c r="D2607" s="2" t="s">
        <v>14597</v>
      </c>
      <c r="E2607" s="2" t="s">
        <v>18938</v>
      </c>
      <c r="F2607" s="3">
        <v>45292</v>
      </c>
      <c r="G2607" s="2" t="s">
        <v>18920</v>
      </c>
      <c r="H2607" s="2" t="s">
        <v>18920</v>
      </c>
      <c r="I2607" s="2" t="s">
        <v>18939</v>
      </c>
      <c r="J2607" s="3">
        <v>45446</v>
      </c>
      <c r="K2607" s="3"/>
      <c r="L2607" s="2" t="s">
        <v>18940</v>
      </c>
      <c r="M2607" s="2" t="s">
        <v>14452</v>
      </c>
      <c r="N2607" s="2" t="s">
        <v>18920</v>
      </c>
      <c r="O2607" s="2" t="s">
        <v>14448</v>
      </c>
      <c r="P2607" s="2" t="s">
        <v>18941</v>
      </c>
      <c r="Q2607" s="2" t="s">
        <v>14574</v>
      </c>
      <c r="R2607" s="2" t="s">
        <v>14568</v>
      </c>
      <c r="S2607" s="2" t="s">
        <v>14568</v>
      </c>
      <c r="T2607" s="2" t="s">
        <v>18942</v>
      </c>
      <c r="U2607" s="4">
        <v>45625.537488425929</v>
      </c>
      <c r="V2607" s="2" t="s">
        <v>18943</v>
      </c>
      <c r="W2607" s="2">
        <f>YEAR(politicas_base[[#This Row],[ano]])</f>
        <v>2024</v>
      </c>
      <c r="X2607" s="8" t="str">
        <f>HYPERLINK(politicas_base[[#This Row],[link_legislacao]],politicas_base[[#This Row],[nome]])</f>
        <v>Política Nacional de Conservação e Uso Sustentável dos Recursos Genéticos para a Alimentação, a Agricultura e a Pecuária</v>
      </c>
    </row>
    <row r="2608" spans="1:24" x14ac:dyDescent="0.3">
      <c r="A2608">
        <v>939</v>
      </c>
      <c r="B2608" s="2" t="s">
        <v>14653</v>
      </c>
      <c r="C2608" s="2" t="s">
        <v>18273</v>
      </c>
      <c r="D2608" s="2" t="s">
        <v>15429</v>
      </c>
      <c r="E2608" s="2" t="s">
        <v>18938</v>
      </c>
      <c r="F2608" s="3">
        <v>45292</v>
      </c>
      <c r="G2608" s="2" t="s">
        <v>18920</v>
      </c>
      <c r="H2608" s="2" t="s">
        <v>18920</v>
      </c>
      <c r="I2608" s="2" t="s">
        <v>18939</v>
      </c>
      <c r="J2608" s="3">
        <v>45446</v>
      </c>
      <c r="K2608" s="3"/>
      <c r="L2608" s="2" t="s">
        <v>18940</v>
      </c>
      <c r="M2608" s="2" t="s">
        <v>14452</v>
      </c>
      <c r="N2608" s="2" t="s">
        <v>18920</v>
      </c>
      <c r="O2608" s="2" t="s">
        <v>14448</v>
      </c>
      <c r="P2608" s="2" t="s">
        <v>18941</v>
      </c>
      <c r="Q2608" s="2" t="s">
        <v>14574</v>
      </c>
      <c r="R2608" s="2" t="s">
        <v>14568</v>
      </c>
      <c r="S2608" s="2" t="s">
        <v>14568</v>
      </c>
      <c r="T2608" s="2" t="s">
        <v>18942</v>
      </c>
      <c r="U2608" s="4">
        <v>45625.537488425929</v>
      </c>
      <c r="V2608" s="2" t="s">
        <v>18943</v>
      </c>
      <c r="W2608" s="2">
        <f>YEAR(politicas_base[[#This Row],[ano]])</f>
        <v>2024</v>
      </c>
      <c r="X2608" s="8" t="str">
        <f>HYPERLINK(politicas_base[[#This Row],[link_legislacao]],politicas_base[[#This Row],[nome]])</f>
        <v>Política Nacional de Conservação e Uso Sustentável dos Recursos Genéticos para a Alimentação, a Agricultura e a Pecuária</v>
      </c>
    </row>
    <row r="2609" spans="1:24" x14ac:dyDescent="0.3">
      <c r="A2609">
        <v>939</v>
      </c>
      <c r="B2609" s="2" t="s">
        <v>14653</v>
      </c>
      <c r="C2609" s="2" t="s">
        <v>18273</v>
      </c>
      <c r="D2609" s="2" t="s">
        <v>14808</v>
      </c>
      <c r="E2609" s="2" t="s">
        <v>18938</v>
      </c>
      <c r="F2609" s="3">
        <v>45292</v>
      </c>
      <c r="G2609" s="2" t="s">
        <v>18920</v>
      </c>
      <c r="H2609" s="2" t="s">
        <v>18920</v>
      </c>
      <c r="I2609" s="2" t="s">
        <v>18939</v>
      </c>
      <c r="J2609" s="3">
        <v>45446</v>
      </c>
      <c r="K2609" s="3"/>
      <c r="L2609" s="2" t="s">
        <v>18940</v>
      </c>
      <c r="M2609" s="2" t="s">
        <v>14452</v>
      </c>
      <c r="N2609" s="2" t="s">
        <v>18920</v>
      </c>
      <c r="O2609" s="2" t="s">
        <v>14448</v>
      </c>
      <c r="P2609" s="2" t="s">
        <v>18941</v>
      </c>
      <c r="Q2609" s="2" t="s">
        <v>14574</v>
      </c>
      <c r="R2609" s="2" t="s">
        <v>14568</v>
      </c>
      <c r="S2609" s="2" t="s">
        <v>14568</v>
      </c>
      <c r="T2609" s="2" t="s">
        <v>18942</v>
      </c>
      <c r="U2609" s="4">
        <v>45625.537488425929</v>
      </c>
      <c r="V2609" s="2" t="s">
        <v>18943</v>
      </c>
      <c r="W2609" s="2">
        <f>YEAR(politicas_base[[#This Row],[ano]])</f>
        <v>2024</v>
      </c>
      <c r="X2609" s="8" t="str">
        <f>HYPERLINK(politicas_base[[#This Row],[link_legislacao]],politicas_base[[#This Row],[nome]])</f>
        <v>Política Nacional de Conservação e Uso Sustentável dos Recursos Genéticos para a Alimentação, a Agricultura e a Pecuária</v>
      </c>
    </row>
    <row r="2610" spans="1:24" x14ac:dyDescent="0.3">
      <c r="A2610">
        <v>939</v>
      </c>
      <c r="B2610" s="2" t="s">
        <v>14653</v>
      </c>
      <c r="C2610" s="2" t="s">
        <v>18273</v>
      </c>
      <c r="D2610" s="2" t="s">
        <v>14783</v>
      </c>
      <c r="E2610" s="2" t="s">
        <v>18938</v>
      </c>
      <c r="F2610" s="3">
        <v>45292</v>
      </c>
      <c r="G2610" s="2" t="s">
        <v>18920</v>
      </c>
      <c r="H2610" s="2" t="s">
        <v>18920</v>
      </c>
      <c r="I2610" s="2" t="s">
        <v>18939</v>
      </c>
      <c r="J2610" s="3">
        <v>45446</v>
      </c>
      <c r="K2610" s="3"/>
      <c r="L2610" s="2" t="s">
        <v>18940</v>
      </c>
      <c r="M2610" s="2" t="s">
        <v>14452</v>
      </c>
      <c r="N2610" s="2" t="s">
        <v>18920</v>
      </c>
      <c r="O2610" s="2" t="s">
        <v>14448</v>
      </c>
      <c r="P2610" s="2" t="s">
        <v>18941</v>
      </c>
      <c r="Q2610" s="2" t="s">
        <v>14574</v>
      </c>
      <c r="R2610" s="2" t="s">
        <v>14568</v>
      </c>
      <c r="S2610" s="2" t="s">
        <v>14568</v>
      </c>
      <c r="T2610" s="2" t="s">
        <v>18942</v>
      </c>
      <c r="U2610" s="4">
        <v>45625.537488425929</v>
      </c>
      <c r="V2610" s="2" t="s">
        <v>18943</v>
      </c>
      <c r="W2610" s="2">
        <f>YEAR(politicas_base[[#This Row],[ano]])</f>
        <v>2024</v>
      </c>
      <c r="X2610" s="8" t="str">
        <f>HYPERLINK(politicas_base[[#This Row],[link_legislacao]],politicas_base[[#This Row],[nome]])</f>
        <v>Política Nacional de Conservação e Uso Sustentável dos Recursos Genéticos para a Alimentação, a Agricultura e a Pecuária</v>
      </c>
    </row>
    <row r="2611" spans="1:24" x14ac:dyDescent="0.3">
      <c r="A2611">
        <v>939</v>
      </c>
      <c r="B2611" s="2" t="s">
        <v>14653</v>
      </c>
      <c r="C2611" s="2" t="s">
        <v>18273</v>
      </c>
      <c r="D2611" s="2" t="s">
        <v>14578</v>
      </c>
      <c r="E2611" s="2" t="s">
        <v>18938</v>
      </c>
      <c r="F2611" s="3">
        <v>45292</v>
      </c>
      <c r="G2611" s="2" t="s">
        <v>18920</v>
      </c>
      <c r="H2611" s="2" t="s">
        <v>18920</v>
      </c>
      <c r="I2611" s="2" t="s">
        <v>18939</v>
      </c>
      <c r="J2611" s="3">
        <v>45446</v>
      </c>
      <c r="K2611" s="3"/>
      <c r="L2611" s="2" t="s">
        <v>18940</v>
      </c>
      <c r="M2611" s="2" t="s">
        <v>14452</v>
      </c>
      <c r="N2611" s="2" t="s">
        <v>18920</v>
      </c>
      <c r="O2611" s="2" t="s">
        <v>14448</v>
      </c>
      <c r="P2611" s="2" t="s">
        <v>18941</v>
      </c>
      <c r="Q2611" s="2" t="s">
        <v>14574</v>
      </c>
      <c r="R2611" s="2" t="s">
        <v>14568</v>
      </c>
      <c r="S2611" s="2" t="s">
        <v>14568</v>
      </c>
      <c r="T2611" s="2" t="s">
        <v>18942</v>
      </c>
      <c r="U2611" s="4">
        <v>45625.537488425929</v>
      </c>
      <c r="V2611" s="2" t="s">
        <v>18943</v>
      </c>
      <c r="W2611" s="2">
        <f>YEAR(politicas_base[[#This Row],[ano]])</f>
        <v>2024</v>
      </c>
      <c r="X2611" s="8" t="str">
        <f>HYPERLINK(politicas_base[[#This Row],[link_legislacao]],politicas_base[[#This Row],[nome]])</f>
        <v>Política Nacional de Conservação e Uso Sustentável dos Recursos Genéticos para a Alimentação, a Agricultura e a Pecuária</v>
      </c>
    </row>
    <row r="2612" spans="1:24" x14ac:dyDescent="0.3">
      <c r="A2612">
        <v>939</v>
      </c>
      <c r="B2612" s="2" t="s">
        <v>14568</v>
      </c>
      <c r="C2612" s="2" t="s">
        <v>18273</v>
      </c>
      <c r="D2612" s="2" t="s">
        <v>14597</v>
      </c>
      <c r="E2612" s="2" t="s">
        <v>18938</v>
      </c>
      <c r="F2612" s="3">
        <v>45292</v>
      </c>
      <c r="G2612" s="2" t="s">
        <v>18920</v>
      </c>
      <c r="H2612" s="2" t="s">
        <v>18920</v>
      </c>
      <c r="I2612" s="2" t="s">
        <v>18939</v>
      </c>
      <c r="J2612" s="3">
        <v>45446</v>
      </c>
      <c r="K2612" s="3"/>
      <c r="L2612" s="2" t="s">
        <v>18940</v>
      </c>
      <c r="M2612" s="2" t="s">
        <v>14452</v>
      </c>
      <c r="N2612" s="2" t="s">
        <v>18920</v>
      </c>
      <c r="O2612" s="2" t="s">
        <v>14448</v>
      </c>
      <c r="P2612" s="2" t="s">
        <v>18941</v>
      </c>
      <c r="Q2612" s="2" t="s">
        <v>14574</v>
      </c>
      <c r="R2612" s="2" t="s">
        <v>14568</v>
      </c>
      <c r="S2612" s="2" t="s">
        <v>14568</v>
      </c>
      <c r="T2612" s="2" t="s">
        <v>18942</v>
      </c>
      <c r="U2612" s="4">
        <v>45625.537488425929</v>
      </c>
      <c r="V2612" s="2" t="s">
        <v>18943</v>
      </c>
      <c r="W2612" s="2">
        <f>YEAR(politicas_base[[#This Row],[ano]])</f>
        <v>2024</v>
      </c>
      <c r="X2612" s="8" t="str">
        <f>HYPERLINK(politicas_base[[#This Row],[link_legislacao]],politicas_base[[#This Row],[nome]])</f>
        <v>Política Nacional de Conservação e Uso Sustentável dos Recursos Genéticos para a Alimentação, a Agricultura e a Pecuária</v>
      </c>
    </row>
    <row r="2613" spans="1:24" x14ac:dyDescent="0.3">
      <c r="A2613">
        <v>939</v>
      </c>
      <c r="B2613" s="2" t="s">
        <v>14568</v>
      </c>
      <c r="C2613" s="2" t="s">
        <v>18273</v>
      </c>
      <c r="D2613" s="2" t="s">
        <v>15429</v>
      </c>
      <c r="E2613" s="2" t="s">
        <v>18938</v>
      </c>
      <c r="F2613" s="3">
        <v>45292</v>
      </c>
      <c r="G2613" s="2" t="s">
        <v>18920</v>
      </c>
      <c r="H2613" s="2" t="s">
        <v>18920</v>
      </c>
      <c r="I2613" s="2" t="s">
        <v>18939</v>
      </c>
      <c r="J2613" s="3">
        <v>45446</v>
      </c>
      <c r="K2613" s="3"/>
      <c r="L2613" s="2" t="s">
        <v>18940</v>
      </c>
      <c r="M2613" s="2" t="s">
        <v>14452</v>
      </c>
      <c r="N2613" s="2" t="s">
        <v>18920</v>
      </c>
      <c r="O2613" s="2" t="s">
        <v>14448</v>
      </c>
      <c r="P2613" s="2" t="s">
        <v>18941</v>
      </c>
      <c r="Q2613" s="2" t="s">
        <v>14574</v>
      </c>
      <c r="R2613" s="2" t="s">
        <v>14568</v>
      </c>
      <c r="S2613" s="2" t="s">
        <v>14568</v>
      </c>
      <c r="T2613" s="2" t="s">
        <v>18942</v>
      </c>
      <c r="U2613" s="4">
        <v>45625.537488425929</v>
      </c>
      <c r="V2613" s="2" t="s">
        <v>18943</v>
      </c>
      <c r="W2613" s="2">
        <f>YEAR(politicas_base[[#This Row],[ano]])</f>
        <v>2024</v>
      </c>
      <c r="X2613" s="8" t="str">
        <f>HYPERLINK(politicas_base[[#This Row],[link_legislacao]],politicas_base[[#This Row],[nome]])</f>
        <v>Política Nacional de Conservação e Uso Sustentável dos Recursos Genéticos para a Alimentação, a Agricultura e a Pecuária</v>
      </c>
    </row>
    <row r="2614" spans="1:24" x14ac:dyDescent="0.3">
      <c r="A2614">
        <v>939</v>
      </c>
      <c r="B2614" s="2" t="s">
        <v>14568</v>
      </c>
      <c r="C2614" s="2" t="s">
        <v>18273</v>
      </c>
      <c r="D2614" s="2" t="s">
        <v>14808</v>
      </c>
      <c r="E2614" s="2" t="s">
        <v>18938</v>
      </c>
      <c r="F2614" s="3">
        <v>45292</v>
      </c>
      <c r="G2614" s="2" t="s">
        <v>18920</v>
      </c>
      <c r="H2614" s="2" t="s">
        <v>18920</v>
      </c>
      <c r="I2614" s="2" t="s">
        <v>18939</v>
      </c>
      <c r="J2614" s="3">
        <v>45446</v>
      </c>
      <c r="K2614" s="3"/>
      <c r="L2614" s="2" t="s">
        <v>18940</v>
      </c>
      <c r="M2614" s="2" t="s">
        <v>14452</v>
      </c>
      <c r="N2614" s="2" t="s">
        <v>18920</v>
      </c>
      <c r="O2614" s="2" t="s">
        <v>14448</v>
      </c>
      <c r="P2614" s="2" t="s">
        <v>18941</v>
      </c>
      <c r="Q2614" s="2" t="s">
        <v>14574</v>
      </c>
      <c r="R2614" s="2" t="s">
        <v>14568</v>
      </c>
      <c r="S2614" s="2" t="s">
        <v>14568</v>
      </c>
      <c r="T2614" s="2" t="s">
        <v>18942</v>
      </c>
      <c r="U2614" s="4">
        <v>45625.537488425929</v>
      </c>
      <c r="V2614" s="2" t="s">
        <v>18943</v>
      </c>
      <c r="W2614" s="2">
        <f>YEAR(politicas_base[[#This Row],[ano]])</f>
        <v>2024</v>
      </c>
      <c r="X2614" s="8" t="str">
        <f>HYPERLINK(politicas_base[[#This Row],[link_legislacao]],politicas_base[[#This Row],[nome]])</f>
        <v>Política Nacional de Conservação e Uso Sustentável dos Recursos Genéticos para a Alimentação, a Agricultura e a Pecuária</v>
      </c>
    </row>
    <row r="2615" spans="1:24" x14ac:dyDescent="0.3">
      <c r="A2615">
        <v>939</v>
      </c>
      <c r="B2615" s="2" t="s">
        <v>14568</v>
      </c>
      <c r="C2615" s="2" t="s">
        <v>18273</v>
      </c>
      <c r="D2615" s="2" t="s">
        <v>14783</v>
      </c>
      <c r="E2615" s="2" t="s">
        <v>18938</v>
      </c>
      <c r="F2615" s="3">
        <v>45292</v>
      </c>
      <c r="G2615" s="2" t="s">
        <v>18920</v>
      </c>
      <c r="H2615" s="2" t="s">
        <v>18920</v>
      </c>
      <c r="I2615" s="2" t="s">
        <v>18939</v>
      </c>
      <c r="J2615" s="3">
        <v>45446</v>
      </c>
      <c r="K2615" s="3"/>
      <c r="L2615" s="2" t="s">
        <v>18940</v>
      </c>
      <c r="M2615" s="2" t="s">
        <v>14452</v>
      </c>
      <c r="N2615" s="2" t="s">
        <v>18920</v>
      </c>
      <c r="O2615" s="2" t="s">
        <v>14448</v>
      </c>
      <c r="P2615" s="2" t="s">
        <v>18941</v>
      </c>
      <c r="Q2615" s="2" t="s">
        <v>14574</v>
      </c>
      <c r="R2615" s="2" t="s">
        <v>14568</v>
      </c>
      <c r="S2615" s="2" t="s">
        <v>14568</v>
      </c>
      <c r="T2615" s="2" t="s">
        <v>18942</v>
      </c>
      <c r="U2615" s="4">
        <v>45625.537488425929</v>
      </c>
      <c r="V2615" s="2" t="s">
        <v>18943</v>
      </c>
      <c r="W2615" s="2">
        <f>YEAR(politicas_base[[#This Row],[ano]])</f>
        <v>2024</v>
      </c>
      <c r="X2615" s="8" t="str">
        <f>HYPERLINK(politicas_base[[#This Row],[link_legislacao]],politicas_base[[#This Row],[nome]])</f>
        <v>Política Nacional de Conservação e Uso Sustentável dos Recursos Genéticos para a Alimentação, a Agricultura e a Pecuária</v>
      </c>
    </row>
    <row r="2616" spans="1:24" x14ac:dyDescent="0.3">
      <c r="A2616">
        <v>939</v>
      </c>
      <c r="B2616" s="2" t="s">
        <v>14568</v>
      </c>
      <c r="C2616" s="2" t="s">
        <v>18273</v>
      </c>
      <c r="D2616" s="2" t="s">
        <v>14578</v>
      </c>
      <c r="E2616" s="2" t="s">
        <v>18938</v>
      </c>
      <c r="F2616" s="3">
        <v>45292</v>
      </c>
      <c r="G2616" s="2" t="s">
        <v>18920</v>
      </c>
      <c r="H2616" s="2" t="s">
        <v>18920</v>
      </c>
      <c r="I2616" s="2" t="s">
        <v>18939</v>
      </c>
      <c r="J2616" s="3">
        <v>45446</v>
      </c>
      <c r="K2616" s="3"/>
      <c r="L2616" s="2" t="s">
        <v>18940</v>
      </c>
      <c r="M2616" s="2" t="s">
        <v>14452</v>
      </c>
      <c r="N2616" s="2" t="s">
        <v>18920</v>
      </c>
      <c r="O2616" s="2" t="s">
        <v>14448</v>
      </c>
      <c r="P2616" s="2" t="s">
        <v>18941</v>
      </c>
      <c r="Q2616" s="2" t="s">
        <v>14574</v>
      </c>
      <c r="R2616" s="2" t="s">
        <v>14568</v>
      </c>
      <c r="S2616" s="2" t="s">
        <v>14568</v>
      </c>
      <c r="T2616" s="2" t="s">
        <v>18942</v>
      </c>
      <c r="U2616" s="4">
        <v>45625.537488425929</v>
      </c>
      <c r="V2616" s="2" t="s">
        <v>18943</v>
      </c>
      <c r="W2616" s="2">
        <f>YEAR(politicas_base[[#This Row],[ano]])</f>
        <v>2024</v>
      </c>
      <c r="X2616" s="8" t="str">
        <f>HYPERLINK(politicas_base[[#This Row],[link_legislacao]],politicas_base[[#This Row],[nome]])</f>
        <v>Política Nacional de Conservação e Uso Sustentável dos Recursos Genéticos para a Alimentação, a Agricultura e a Pecuária</v>
      </c>
    </row>
    <row r="2617" spans="1:24" x14ac:dyDescent="0.3">
      <c r="A2617">
        <v>939</v>
      </c>
      <c r="B2617" s="2" t="s">
        <v>14804</v>
      </c>
      <c r="C2617" s="2" t="s">
        <v>18290</v>
      </c>
      <c r="D2617" s="2" t="s">
        <v>14597</v>
      </c>
      <c r="E2617" s="2" t="s">
        <v>18938</v>
      </c>
      <c r="F2617" s="3">
        <v>45292</v>
      </c>
      <c r="G2617" s="2" t="s">
        <v>18920</v>
      </c>
      <c r="H2617" s="2" t="s">
        <v>18920</v>
      </c>
      <c r="I2617" s="2" t="s">
        <v>18939</v>
      </c>
      <c r="J2617" s="3">
        <v>45446</v>
      </c>
      <c r="K2617" s="3"/>
      <c r="L2617" s="2" t="s">
        <v>18940</v>
      </c>
      <c r="M2617" s="2" t="s">
        <v>14452</v>
      </c>
      <c r="N2617" s="2" t="s">
        <v>18920</v>
      </c>
      <c r="O2617" s="2" t="s">
        <v>14448</v>
      </c>
      <c r="P2617" s="2" t="s">
        <v>18941</v>
      </c>
      <c r="Q2617" s="2" t="s">
        <v>14574</v>
      </c>
      <c r="R2617" s="2" t="s">
        <v>14568</v>
      </c>
      <c r="S2617" s="2" t="s">
        <v>14568</v>
      </c>
      <c r="T2617" s="2" t="s">
        <v>18942</v>
      </c>
      <c r="U2617" s="4">
        <v>45625.537488425929</v>
      </c>
      <c r="V2617" s="2" t="s">
        <v>18943</v>
      </c>
      <c r="W2617" s="2">
        <f>YEAR(politicas_base[[#This Row],[ano]])</f>
        <v>2024</v>
      </c>
      <c r="X2617" s="8" t="str">
        <f>HYPERLINK(politicas_base[[#This Row],[link_legislacao]],politicas_base[[#This Row],[nome]])</f>
        <v>Política Nacional de Conservação e Uso Sustentável dos Recursos Genéticos para a Alimentação, a Agricultura e a Pecuária</v>
      </c>
    </row>
    <row r="2618" spans="1:24" x14ac:dyDescent="0.3">
      <c r="A2618">
        <v>939</v>
      </c>
      <c r="B2618" s="2" t="s">
        <v>14804</v>
      </c>
      <c r="C2618" s="2" t="s">
        <v>18290</v>
      </c>
      <c r="D2618" s="2" t="s">
        <v>15429</v>
      </c>
      <c r="E2618" s="2" t="s">
        <v>18938</v>
      </c>
      <c r="F2618" s="3">
        <v>45292</v>
      </c>
      <c r="G2618" s="2" t="s">
        <v>18920</v>
      </c>
      <c r="H2618" s="2" t="s">
        <v>18920</v>
      </c>
      <c r="I2618" s="2" t="s">
        <v>18939</v>
      </c>
      <c r="J2618" s="3">
        <v>45446</v>
      </c>
      <c r="K2618" s="3"/>
      <c r="L2618" s="2" t="s">
        <v>18940</v>
      </c>
      <c r="M2618" s="2" t="s">
        <v>14452</v>
      </c>
      <c r="N2618" s="2" t="s">
        <v>18920</v>
      </c>
      <c r="O2618" s="2" t="s">
        <v>14448</v>
      </c>
      <c r="P2618" s="2" t="s">
        <v>18941</v>
      </c>
      <c r="Q2618" s="2" t="s">
        <v>14574</v>
      </c>
      <c r="R2618" s="2" t="s">
        <v>14568</v>
      </c>
      <c r="S2618" s="2" t="s">
        <v>14568</v>
      </c>
      <c r="T2618" s="2" t="s">
        <v>18942</v>
      </c>
      <c r="U2618" s="4">
        <v>45625.537488425929</v>
      </c>
      <c r="V2618" s="2" t="s">
        <v>18943</v>
      </c>
      <c r="W2618" s="2">
        <f>YEAR(politicas_base[[#This Row],[ano]])</f>
        <v>2024</v>
      </c>
      <c r="X2618" s="8" t="str">
        <f>HYPERLINK(politicas_base[[#This Row],[link_legislacao]],politicas_base[[#This Row],[nome]])</f>
        <v>Política Nacional de Conservação e Uso Sustentável dos Recursos Genéticos para a Alimentação, a Agricultura e a Pecuária</v>
      </c>
    </row>
    <row r="2619" spans="1:24" x14ac:dyDescent="0.3">
      <c r="A2619">
        <v>939</v>
      </c>
      <c r="B2619" s="2" t="s">
        <v>14804</v>
      </c>
      <c r="C2619" s="2" t="s">
        <v>18290</v>
      </c>
      <c r="D2619" s="2" t="s">
        <v>14808</v>
      </c>
      <c r="E2619" s="2" t="s">
        <v>18938</v>
      </c>
      <c r="F2619" s="3">
        <v>45292</v>
      </c>
      <c r="G2619" s="2" t="s">
        <v>18920</v>
      </c>
      <c r="H2619" s="2" t="s">
        <v>18920</v>
      </c>
      <c r="I2619" s="2" t="s">
        <v>18939</v>
      </c>
      <c r="J2619" s="3">
        <v>45446</v>
      </c>
      <c r="K2619" s="3"/>
      <c r="L2619" s="2" t="s">
        <v>18940</v>
      </c>
      <c r="M2619" s="2" t="s">
        <v>14452</v>
      </c>
      <c r="N2619" s="2" t="s">
        <v>18920</v>
      </c>
      <c r="O2619" s="2" t="s">
        <v>14448</v>
      </c>
      <c r="P2619" s="2" t="s">
        <v>18941</v>
      </c>
      <c r="Q2619" s="2" t="s">
        <v>14574</v>
      </c>
      <c r="R2619" s="2" t="s">
        <v>14568</v>
      </c>
      <c r="S2619" s="2" t="s">
        <v>14568</v>
      </c>
      <c r="T2619" s="2" t="s">
        <v>18942</v>
      </c>
      <c r="U2619" s="4">
        <v>45625.537488425929</v>
      </c>
      <c r="V2619" s="2" t="s">
        <v>18943</v>
      </c>
      <c r="W2619" s="2">
        <f>YEAR(politicas_base[[#This Row],[ano]])</f>
        <v>2024</v>
      </c>
      <c r="X2619" s="8" t="str">
        <f>HYPERLINK(politicas_base[[#This Row],[link_legislacao]],politicas_base[[#This Row],[nome]])</f>
        <v>Política Nacional de Conservação e Uso Sustentável dos Recursos Genéticos para a Alimentação, a Agricultura e a Pecuária</v>
      </c>
    </row>
    <row r="2620" spans="1:24" x14ac:dyDescent="0.3">
      <c r="A2620">
        <v>939</v>
      </c>
      <c r="B2620" s="2" t="s">
        <v>14804</v>
      </c>
      <c r="C2620" s="2" t="s">
        <v>18290</v>
      </c>
      <c r="D2620" s="2" t="s">
        <v>14783</v>
      </c>
      <c r="E2620" s="2" t="s">
        <v>18938</v>
      </c>
      <c r="F2620" s="3">
        <v>45292</v>
      </c>
      <c r="G2620" s="2" t="s">
        <v>18920</v>
      </c>
      <c r="H2620" s="2" t="s">
        <v>18920</v>
      </c>
      <c r="I2620" s="2" t="s">
        <v>18939</v>
      </c>
      <c r="J2620" s="3">
        <v>45446</v>
      </c>
      <c r="K2620" s="3"/>
      <c r="L2620" s="2" t="s">
        <v>18940</v>
      </c>
      <c r="M2620" s="2" t="s">
        <v>14452</v>
      </c>
      <c r="N2620" s="2" t="s">
        <v>18920</v>
      </c>
      <c r="O2620" s="2" t="s">
        <v>14448</v>
      </c>
      <c r="P2620" s="2" t="s">
        <v>18941</v>
      </c>
      <c r="Q2620" s="2" t="s">
        <v>14574</v>
      </c>
      <c r="R2620" s="2" t="s">
        <v>14568</v>
      </c>
      <c r="S2620" s="2" t="s">
        <v>14568</v>
      </c>
      <c r="T2620" s="2" t="s">
        <v>18942</v>
      </c>
      <c r="U2620" s="4">
        <v>45625.537488425929</v>
      </c>
      <c r="V2620" s="2" t="s">
        <v>18943</v>
      </c>
      <c r="W2620" s="2">
        <f>YEAR(politicas_base[[#This Row],[ano]])</f>
        <v>2024</v>
      </c>
      <c r="X2620" s="8" t="str">
        <f>HYPERLINK(politicas_base[[#This Row],[link_legislacao]],politicas_base[[#This Row],[nome]])</f>
        <v>Política Nacional de Conservação e Uso Sustentável dos Recursos Genéticos para a Alimentação, a Agricultura e a Pecuária</v>
      </c>
    </row>
    <row r="2621" spans="1:24" x14ac:dyDescent="0.3">
      <c r="A2621">
        <v>939</v>
      </c>
      <c r="B2621" s="2" t="s">
        <v>14804</v>
      </c>
      <c r="C2621" s="2" t="s">
        <v>18290</v>
      </c>
      <c r="D2621" s="2" t="s">
        <v>14578</v>
      </c>
      <c r="E2621" s="2" t="s">
        <v>18938</v>
      </c>
      <c r="F2621" s="3">
        <v>45292</v>
      </c>
      <c r="G2621" s="2" t="s">
        <v>18920</v>
      </c>
      <c r="H2621" s="2" t="s">
        <v>18920</v>
      </c>
      <c r="I2621" s="2" t="s">
        <v>18939</v>
      </c>
      <c r="J2621" s="3">
        <v>45446</v>
      </c>
      <c r="K2621" s="3"/>
      <c r="L2621" s="2" t="s">
        <v>18940</v>
      </c>
      <c r="M2621" s="2" t="s">
        <v>14452</v>
      </c>
      <c r="N2621" s="2" t="s">
        <v>18920</v>
      </c>
      <c r="O2621" s="2" t="s">
        <v>14448</v>
      </c>
      <c r="P2621" s="2" t="s">
        <v>18941</v>
      </c>
      <c r="Q2621" s="2" t="s">
        <v>14574</v>
      </c>
      <c r="R2621" s="2" t="s">
        <v>14568</v>
      </c>
      <c r="S2621" s="2" t="s">
        <v>14568</v>
      </c>
      <c r="T2621" s="2" t="s">
        <v>18942</v>
      </c>
      <c r="U2621" s="4">
        <v>45625.537488425929</v>
      </c>
      <c r="V2621" s="2" t="s">
        <v>18943</v>
      </c>
      <c r="W2621" s="2">
        <f>YEAR(politicas_base[[#This Row],[ano]])</f>
        <v>2024</v>
      </c>
      <c r="X2621" s="8" t="str">
        <f>HYPERLINK(politicas_base[[#This Row],[link_legislacao]],politicas_base[[#This Row],[nome]])</f>
        <v>Política Nacional de Conservação e Uso Sustentável dos Recursos Genéticos para a Alimentação, a Agricultura e a Pecuária</v>
      </c>
    </row>
    <row r="2622" spans="1:24" x14ac:dyDescent="0.3">
      <c r="A2622">
        <v>939</v>
      </c>
      <c r="B2622" s="2" t="s">
        <v>14653</v>
      </c>
      <c r="C2622" s="2" t="s">
        <v>18290</v>
      </c>
      <c r="D2622" s="2" t="s">
        <v>14597</v>
      </c>
      <c r="E2622" s="2" t="s">
        <v>18938</v>
      </c>
      <c r="F2622" s="3">
        <v>45292</v>
      </c>
      <c r="G2622" s="2" t="s">
        <v>18920</v>
      </c>
      <c r="H2622" s="2" t="s">
        <v>18920</v>
      </c>
      <c r="I2622" s="2" t="s">
        <v>18939</v>
      </c>
      <c r="J2622" s="3">
        <v>45446</v>
      </c>
      <c r="K2622" s="3"/>
      <c r="L2622" s="2" t="s">
        <v>18940</v>
      </c>
      <c r="M2622" s="2" t="s">
        <v>14452</v>
      </c>
      <c r="N2622" s="2" t="s">
        <v>18920</v>
      </c>
      <c r="O2622" s="2" t="s">
        <v>14448</v>
      </c>
      <c r="P2622" s="2" t="s">
        <v>18941</v>
      </c>
      <c r="Q2622" s="2" t="s">
        <v>14574</v>
      </c>
      <c r="R2622" s="2" t="s">
        <v>14568</v>
      </c>
      <c r="S2622" s="2" t="s">
        <v>14568</v>
      </c>
      <c r="T2622" s="2" t="s">
        <v>18942</v>
      </c>
      <c r="U2622" s="4">
        <v>45625.537488425929</v>
      </c>
      <c r="V2622" s="2" t="s">
        <v>18943</v>
      </c>
      <c r="W2622" s="2">
        <f>YEAR(politicas_base[[#This Row],[ano]])</f>
        <v>2024</v>
      </c>
      <c r="X2622" s="8" t="str">
        <f>HYPERLINK(politicas_base[[#This Row],[link_legislacao]],politicas_base[[#This Row],[nome]])</f>
        <v>Política Nacional de Conservação e Uso Sustentável dos Recursos Genéticos para a Alimentação, a Agricultura e a Pecuária</v>
      </c>
    </row>
    <row r="2623" spans="1:24" x14ac:dyDescent="0.3">
      <c r="A2623">
        <v>939</v>
      </c>
      <c r="B2623" s="2" t="s">
        <v>14653</v>
      </c>
      <c r="C2623" s="2" t="s">
        <v>18290</v>
      </c>
      <c r="D2623" s="2" t="s">
        <v>15429</v>
      </c>
      <c r="E2623" s="2" t="s">
        <v>18938</v>
      </c>
      <c r="F2623" s="3">
        <v>45292</v>
      </c>
      <c r="G2623" s="2" t="s">
        <v>18920</v>
      </c>
      <c r="H2623" s="2" t="s">
        <v>18920</v>
      </c>
      <c r="I2623" s="2" t="s">
        <v>18939</v>
      </c>
      <c r="J2623" s="3">
        <v>45446</v>
      </c>
      <c r="K2623" s="3"/>
      <c r="L2623" s="2" t="s">
        <v>18940</v>
      </c>
      <c r="M2623" s="2" t="s">
        <v>14452</v>
      </c>
      <c r="N2623" s="2" t="s">
        <v>18920</v>
      </c>
      <c r="O2623" s="2" t="s">
        <v>14448</v>
      </c>
      <c r="P2623" s="2" t="s">
        <v>18941</v>
      </c>
      <c r="Q2623" s="2" t="s">
        <v>14574</v>
      </c>
      <c r="R2623" s="2" t="s">
        <v>14568</v>
      </c>
      <c r="S2623" s="2" t="s">
        <v>14568</v>
      </c>
      <c r="T2623" s="2" t="s">
        <v>18942</v>
      </c>
      <c r="U2623" s="4">
        <v>45625.537488425929</v>
      </c>
      <c r="V2623" s="2" t="s">
        <v>18943</v>
      </c>
      <c r="W2623" s="2">
        <f>YEAR(politicas_base[[#This Row],[ano]])</f>
        <v>2024</v>
      </c>
      <c r="X2623" s="8" t="str">
        <f>HYPERLINK(politicas_base[[#This Row],[link_legislacao]],politicas_base[[#This Row],[nome]])</f>
        <v>Política Nacional de Conservação e Uso Sustentável dos Recursos Genéticos para a Alimentação, a Agricultura e a Pecuária</v>
      </c>
    </row>
    <row r="2624" spans="1:24" x14ac:dyDescent="0.3">
      <c r="A2624">
        <v>939</v>
      </c>
      <c r="B2624" s="2" t="s">
        <v>14653</v>
      </c>
      <c r="C2624" s="2" t="s">
        <v>18290</v>
      </c>
      <c r="D2624" s="2" t="s">
        <v>14808</v>
      </c>
      <c r="E2624" s="2" t="s">
        <v>18938</v>
      </c>
      <c r="F2624" s="3">
        <v>45292</v>
      </c>
      <c r="G2624" s="2" t="s">
        <v>18920</v>
      </c>
      <c r="H2624" s="2" t="s">
        <v>18920</v>
      </c>
      <c r="I2624" s="2" t="s">
        <v>18939</v>
      </c>
      <c r="J2624" s="3">
        <v>45446</v>
      </c>
      <c r="K2624" s="3"/>
      <c r="L2624" s="2" t="s">
        <v>18940</v>
      </c>
      <c r="M2624" s="2" t="s">
        <v>14452</v>
      </c>
      <c r="N2624" s="2" t="s">
        <v>18920</v>
      </c>
      <c r="O2624" s="2" t="s">
        <v>14448</v>
      </c>
      <c r="P2624" s="2" t="s">
        <v>18941</v>
      </c>
      <c r="Q2624" s="2" t="s">
        <v>14574</v>
      </c>
      <c r="R2624" s="2" t="s">
        <v>14568</v>
      </c>
      <c r="S2624" s="2" t="s">
        <v>14568</v>
      </c>
      <c r="T2624" s="2" t="s">
        <v>18942</v>
      </c>
      <c r="U2624" s="4">
        <v>45625.537488425929</v>
      </c>
      <c r="V2624" s="2" t="s">
        <v>18943</v>
      </c>
      <c r="W2624" s="2">
        <f>YEAR(politicas_base[[#This Row],[ano]])</f>
        <v>2024</v>
      </c>
      <c r="X2624" s="8" t="str">
        <f>HYPERLINK(politicas_base[[#This Row],[link_legislacao]],politicas_base[[#This Row],[nome]])</f>
        <v>Política Nacional de Conservação e Uso Sustentável dos Recursos Genéticos para a Alimentação, a Agricultura e a Pecuária</v>
      </c>
    </row>
    <row r="2625" spans="1:24" x14ac:dyDescent="0.3">
      <c r="A2625">
        <v>939</v>
      </c>
      <c r="B2625" s="2" t="s">
        <v>14653</v>
      </c>
      <c r="C2625" s="2" t="s">
        <v>18290</v>
      </c>
      <c r="D2625" s="2" t="s">
        <v>14783</v>
      </c>
      <c r="E2625" s="2" t="s">
        <v>18938</v>
      </c>
      <c r="F2625" s="3">
        <v>45292</v>
      </c>
      <c r="G2625" s="2" t="s">
        <v>18920</v>
      </c>
      <c r="H2625" s="2" t="s">
        <v>18920</v>
      </c>
      <c r="I2625" s="2" t="s">
        <v>18939</v>
      </c>
      <c r="J2625" s="3">
        <v>45446</v>
      </c>
      <c r="K2625" s="3"/>
      <c r="L2625" s="2" t="s">
        <v>18940</v>
      </c>
      <c r="M2625" s="2" t="s">
        <v>14452</v>
      </c>
      <c r="N2625" s="2" t="s">
        <v>18920</v>
      </c>
      <c r="O2625" s="2" t="s">
        <v>14448</v>
      </c>
      <c r="P2625" s="2" t="s">
        <v>18941</v>
      </c>
      <c r="Q2625" s="2" t="s">
        <v>14574</v>
      </c>
      <c r="R2625" s="2" t="s">
        <v>14568</v>
      </c>
      <c r="S2625" s="2" t="s">
        <v>14568</v>
      </c>
      <c r="T2625" s="2" t="s">
        <v>18942</v>
      </c>
      <c r="U2625" s="4">
        <v>45625.537488425929</v>
      </c>
      <c r="V2625" s="2" t="s">
        <v>18943</v>
      </c>
      <c r="W2625" s="2">
        <f>YEAR(politicas_base[[#This Row],[ano]])</f>
        <v>2024</v>
      </c>
      <c r="X2625" s="8" t="str">
        <f>HYPERLINK(politicas_base[[#This Row],[link_legislacao]],politicas_base[[#This Row],[nome]])</f>
        <v>Política Nacional de Conservação e Uso Sustentável dos Recursos Genéticos para a Alimentação, a Agricultura e a Pecuária</v>
      </c>
    </row>
    <row r="2626" spans="1:24" x14ac:dyDescent="0.3">
      <c r="A2626">
        <v>939</v>
      </c>
      <c r="B2626" s="2" t="s">
        <v>14653</v>
      </c>
      <c r="C2626" s="2" t="s">
        <v>18290</v>
      </c>
      <c r="D2626" s="2" t="s">
        <v>14578</v>
      </c>
      <c r="E2626" s="2" t="s">
        <v>18938</v>
      </c>
      <c r="F2626" s="3">
        <v>45292</v>
      </c>
      <c r="G2626" s="2" t="s">
        <v>18920</v>
      </c>
      <c r="H2626" s="2" t="s">
        <v>18920</v>
      </c>
      <c r="I2626" s="2" t="s">
        <v>18939</v>
      </c>
      <c r="J2626" s="3">
        <v>45446</v>
      </c>
      <c r="K2626" s="3"/>
      <c r="L2626" s="2" t="s">
        <v>18940</v>
      </c>
      <c r="M2626" s="2" t="s">
        <v>14452</v>
      </c>
      <c r="N2626" s="2" t="s">
        <v>18920</v>
      </c>
      <c r="O2626" s="2" t="s">
        <v>14448</v>
      </c>
      <c r="P2626" s="2" t="s">
        <v>18941</v>
      </c>
      <c r="Q2626" s="2" t="s">
        <v>14574</v>
      </c>
      <c r="R2626" s="2" t="s">
        <v>14568</v>
      </c>
      <c r="S2626" s="2" t="s">
        <v>14568</v>
      </c>
      <c r="T2626" s="2" t="s">
        <v>18942</v>
      </c>
      <c r="U2626" s="4">
        <v>45625.537488425929</v>
      </c>
      <c r="V2626" s="2" t="s">
        <v>18943</v>
      </c>
      <c r="W2626" s="2">
        <f>YEAR(politicas_base[[#This Row],[ano]])</f>
        <v>2024</v>
      </c>
      <c r="X2626" s="8" t="str">
        <f>HYPERLINK(politicas_base[[#This Row],[link_legislacao]],politicas_base[[#This Row],[nome]])</f>
        <v>Política Nacional de Conservação e Uso Sustentável dos Recursos Genéticos para a Alimentação, a Agricultura e a Pecuária</v>
      </c>
    </row>
    <row r="2627" spans="1:24" x14ac:dyDescent="0.3">
      <c r="A2627">
        <v>939</v>
      </c>
      <c r="B2627" s="2" t="s">
        <v>14568</v>
      </c>
      <c r="C2627" s="2" t="s">
        <v>18290</v>
      </c>
      <c r="D2627" s="2" t="s">
        <v>14597</v>
      </c>
      <c r="E2627" s="2" t="s">
        <v>18938</v>
      </c>
      <c r="F2627" s="3">
        <v>45292</v>
      </c>
      <c r="G2627" s="2" t="s">
        <v>18920</v>
      </c>
      <c r="H2627" s="2" t="s">
        <v>18920</v>
      </c>
      <c r="I2627" s="2" t="s">
        <v>18939</v>
      </c>
      <c r="J2627" s="3">
        <v>45446</v>
      </c>
      <c r="K2627" s="3"/>
      <c r="L2627" s="2" t="s">
        <v>18940</v>
      </c>
      <c r="M2627" s="2" t="s">
        <v>14452</v>
      </c>
      <c r="N2627" s="2" t="s">
        <v>18920</v>
      </c>
      <c r="O2627" s="2" t="s">
        <v>14448</v>
      </c>
      <c r="P2627" s="2" t="s">
        <v>18941</v>
      </c>
      <c r="Q2627" s="2" t="s">
        <v>14574</v>
      </c>
      <c r="R2627" s="2" t="s">
        <v>14568</v>
      </c>
      <c r="S2627" s="2" t="s">
        <v>14568</v>
      </c>
      <c r="T2627" s="2" t="s">
        <v>18942</v>
      </c>
      <c r="U2627" s="4">
        <v>45625.537488425929</v>
      </c>
      <c r="V2627" s="2" t="s">
        <v>18943</v>
      </c>
      <c r="W2627" s="2">
        <f>YEAR(politicas_base[[#This Row],[ano]])</f>
        <v>2024</v>
      </c>
      <c r="X2627" s="8" t="str">
        <f>HYPERLINK(politicas_base[[#This Row],[link_legislacao]],politicas_base[[#This Row],[nome]])</f>
        <v>Política Nacional de Conservação e Uso Sustentável dos Recursos Genéticos para a Alimentação, a Agricultura e a Pecuária</v>
      </c>
    </row>
    <row r="2628" spans="1:24" x14ac:dyDescent="0.3">
      <c r="A2628">
        <v>939</v>
      </c>
      <c r="B2628" s="2" t="s">
        <v>14568</v>
      </c>
      <c r="C2628" s="2" t="s">
        <v>18290</v>
      </c>
      <c r="D2628" s="2" t="s">
        <v>15429</v>
      </c>
      <c r="E2628" s="2" t="s">
        <v>18938</v>
      </c>
      <c r="F2628" s="3">
        <v>45292</v>
      </c>
      <c r="G2628" s="2" t="s">
        <v>18920</v>
      </c>
      <c r="H2628" s="2" t="s">
        <v>18920</v>
      </c>
      <c r="I2628" s="2" t="s">
        <v>18939</v>
      </c>
      <c r="J2628" s="3">
        <v>45446</v>
      </c>
      <c r="K2628" s="3"/>
      <c r="L2628" s="2" t="s">
        <v>18940</v>
      </c>
      <c r="M2628" s="2" t="s">
        <v>14452</v>
      </c>
      <c r="N2628" s="2" t="s">
        <v>18920</v>
      </c>
      <c r="O2628" s="2" t="s">
        <v>14448</v>
      </c>
      <c r="P2628" s="2" t="s">
        <v>18941</v>
      </c>
      <c r="Q2628" s="2" t="s">
        <v>14574</v>
      </c>
      <c r="R2628" s="2" t="s">
        <v>14568</v>
      </c>
      <c r="S2628" s="2" t="s">
        <v>14568</v>
      </c>
      <c r="T2628" s="2" t="s">
        <v>18942</v>
      </c>
      <c r="U2628" s="4">
        <v>45625.537488425929</v>
      </c>
      <c r="V2628" s="2" t="s">
        <v>18943</v>
      </c>
      <c r="W2628" s="2">
        <f>YEAR(politicas_base[[#This Row],[ano]])</f>
        <v>2024</v>
      </c>
      <c r="X2628" s="8" t="str">
        <f>HYPERLINK(politicas_base[[#This Row],[link_legislacao]],politicas_base[[#This Row],[nome]])</f>
        <v>Política Nacional de Conservação e Uso Sustentável dos Recursos Genéticos para a Alimentação, a Agricultura e a Pecuária</v>
      </c>
    </row>
    <row r="2629" spans="1:24" x14ac:dyDescent="0.3">
      <c r="A2629">
        <v>939</v>
      </c>
      <c r="B2629" s="2" t="s">
        <v>14568</v>
      </c>
      <c r="C2629" s="2" t="s">
        <v>18290</v>
      </c>
      <c r="D2629" s="2" t="s">
        <v>14808</v>
      </c>
      <c r="E2629" s="2" t="s">
        <v>18938</v>
      </c>
      <c r="F2629" s="3">
        <v>45292</v>
      </c>
      <c r="G2629" s="2" t="s">
        <v>18920</v>
      </c>
      <c r="H2629" s="2" t="s">
        <v>18920</v>
      </c>
      <c r="I2629" s="2" t="s">
        <v>18939</v>
      </c>
      <c r="J2629" s="3">
        <v>45446</v>
      </c>
      <c r="K2629" s="3"/>
      <c r="L2629" s="2" t="s">
        <v>18940</v>
      </c>
      <c r="M2629" s="2" t="s">
        <v>14452</v>
      </c>
      <c r="N2629" s="2" t="s">
        <v>18920</v>
      </c>
      <c r="O2629" s="2" t="s">
        <v>14448</v>
      </c>
      <c r="P2629" s="2" t="s">
        <v>18941</v>
      </c>
      <c r="Q2629" s="2" t="s">
        <v>14574</v>
      </c>
      <c r="R2629" s="2" t="s">
        <v>14568</v>
      </c>
      <c r="S2629" s="2" t="s">
        <v>14568</v>
      </c>
      <c r="T2629" s="2" t="s">
        <v>18942</v>
      </c>
      <c r="U2629" s="4">
        <v>45625.537488425929</v>
      </c>
      <c r="V2629" s="2" t="s">
        <v>18943</v>
      </c>
      <c r="W2629" s="2">
        <f>YEAR(politicas_base[[#This Row],[ano]])</f>
        <v>2024</v>
      </c>
      <c r="X2629" s="8" t="str">
        <f>HYPERLINK(politicas_base[[#This Row],[link_legislacao]],politicas_base[[#This Row],[nome]])</f>
        <v>Política Nacional de Conservação e Uso Sustentável dos Recursos Genéticos para a Alimentação, a Agricultura e a Pecuária</v>
      </c>
    </row>
    <row r="2630" spans="1:24" x14ac:dyDescent="0.3">
      <c r="A2630">
        <v>939</v>
      </c>
      <c r="B2630" s="2" t="s">
        <v>14568</v>
      </c>
      <c r="C2630" s="2" t="s">
        <v>18290</v>
      </c>
      <c r="D2630" s="2" t="s">
        <v>14783</v>
      </c>
      <c r="E2630" s="2" t="s">
        <v>18938</v>
      </c>
      <c r="F2630" s="3">
        <v>45292</v>
      </c>
      <c r="G2630" s="2" t="s">
        <v>18920</v>
      </c>
      <c r="H2630" s="2" t="s">
        <v>18920</v>
      </c>
      <c r="I2630" s="2" t="s">
        <v>18939</v>
      </c>
      <c r="J2630" s="3">
        <v>45446</v>
      </c>
      <c r="K2630" s="3"/>
      <c r="L2630" s="2" t="s">
        <v>18940</v>
      </c>
      <c r="M2630" s="2" t="s">
        <v>14452</v>
      </c>
      <c r="N2630" s="2" t="s">
        <v>18920</v>
      </c>
      <c r="O2630" s="2" t="s">
        <v>14448</v>
      </c>
      <c r="P2630" s="2" t="s">
        <v>18941</v>
      </c>
      <c r="Q2630" s="2" t="s">
        <v>14574</v>
      </c>
      <c r="R2630" s="2" t="s">
        <v>14568</v>
      </c>
      <c r="S2630" s="2" t="s">
        <v>14568</v>
      </c>
      <c r="T2630" s="2" t="s">
        <v>18942</v>
      </c>
      <c r="U2630" s="4">
        <v>45625.537488425929</v>
      </c>
      <c r="V2630" s="2" t="s">
        <v>18943</v>
      </c>
      <c r="W2630" s="2">
        <f>YEAR(politicas_base[[#This Row],[ano]])</f>
        <v>2024</v>
      </c>
      <c r="X2630" s="8" t="str">
        <f>HYPERLINK(politicas_base[[#This Row],[link_legislacao]],politicas_base[[#This Row],[nome]])</f>
        <v>Política Nacional de Conservação e Uso Sustentável dos Recursos Genéticos para a Alimentação, a Agricultura e a Pecuária</v>
      </c>
    </row>
    <row r="2631" spans="1:24" x14ac:dyDescent="0.3">
      <c r="A2631">
        <v>939</v>
      </c>
      <c r="B2631" s="2" t="s">
        <v>14568</v>
      </c>
      <c r="C2631" s="2" t="s">
        <v>18290</v>
      </c>
      <c r="D2631" s="2" t="s">
        <v>14578</v>
      </c>
      <c r="E2631" s="2" t="s">
        <v>18938</v>
      </c>
      <c r="F2631" s="3">
        <v>45292</v>
      </c>
      <c r="G2631" s="2" t="s">
        <v>18920</v>
      </c>
      <c r="H2631" s="2" t="s">
        <v>18920</v>
      </c>
      <c r="I2631" s="2" t="s">
        <v>18939</v>
      </c>
      <c r="J2631" s="3">
        <v>45446</v>
      </c>
      <c r="K2631" s="3"/>
      <c r="L2631" s="2" t="s">
        <v>18940</v>
      </c>
      <c r="M2631" s="2" t="s">
        <v>14452</v>
      </c>
      <c r="N2631" s="2" t="s">
        <v>18920</v>
      </c>
      <c r="O2631" s="2" t="s">
        <v>14448</v>
      </c>
      <c r="P2631" s="2" t="s">
        <v>18941</v>
      </c>
      <c r="Q2631" s="2" t="s">
        <v>14574</v>
      </c>
      <c r="R2631" s="2" t="s">
        <v>14568</v>
      </c>
      <c r="S2631" s="2" t="s">
        <v>14568</v>
      </c>
      <c r="T2631" s="2" t="s">
        <v>18942</v>
      </c>
      <c r="U2631" s="4">
        <v>45625.537488425929</v>
      </c>
      <c r="V2631" s="2" t="s">
        <v>18943</v>
      </c>
      <c r="W2631" s="2">
        <f>YEAR(politicas_base[[#This Row],[ano]])</f>
        <v>2024</v>
      </c>
      <c r="X2631" s="8" t="str">
        <f>HYPERLINK(politicas_base[[#This Row],[link_legislacao]],politicas_base[[#This Row],[nome]])</f>
        <v>Política Nacional de Conservação e Uso Sustentável dos Recursos Genéticos para a Alimentação, a Agricultura e a Pecuária</v>
      </c>
    </row>
    <row r="2632" spans="1:24" x14ac:dyDescent="0.3">
      <c r="A2632">
        <v>939</v>
      </c>
      <c r="B2632" s="2" t="s">
        <v>14804</v>
      </c>
      <c r="C2632" s="2" t="s">
        <v>18268</v>
      </c>
      <c r="D2632" s="2" t="s">
        <v>14597</v>
      </c>
      <c r="E2632" s="2" t="s">
        <v>18938</v>
      </c>
      <c r="F2632" s="3">
        <v>45292</v>
      </c>
      <c r="G2632" s="2" t="s">
        <v>18920</v>
      </c>
      <c r="H2632" s="2" t="s">
        <v>18920</v>
      </c>
      <c r="I2632" s="2" t="s">
        <v>18939</v>
      </c>
      <c r="J2632" s="3">
        <v>45446</v>
      </c>
      <c r="K2632" s="3"/>
      <c r="L2632" s="2" t="s">
        <v>18940</v>
      </c>
      <c r="M2632" s="2" t="s">
        <v>14452</v>
      </c>
      <c r="N2632" s="2" t="s">
        <v>18920</v>
      </c>
      <c r="O2632" s="2" t="s">
        <v>14448</v>
      </c>
      <c r="P2632" s="2" t="s">
        <v>18941</v>
      </c>
      <c r="Q2632" s="2" t="s">
        <v>14574</v>
      </c>
      <c r="R2632" s="2" t="s">
        <v>14568</v>
      </c>
      <c r="S2632" s="2" t="s">
        <v>14568</v>
      </c>
      <c r="T2632" s="2" t="s">
        <v>18942</v>
      </c>
      <c r="U2632" s="4">
        <v>45625.537488425929</v>
      </c>
      <c r="V2632" s="2" t="s">
        <v>18943</v>
      </c>
      <c r="W2632" s="2">
        <f>YEAR(politicas_base[[#This Row],[ano]])</f>
        <v>2024</v>
      </c>
      <c r="X2632" s="8" t="str">
        <f>HYPERLINK(politicas_base[[#This Row],[link_legislacao]],politicas_base[[#This Row],[nome]])</f>
        <v>Política Nacional de Conservação e Uso Sustentável dos Recursos Genéticos para a Alimentação, a Agricultura e a Pecuária</v>
      </c>
    </row>
    <row r="2633" spans="1:24" x14ac:dyDescent="0.3">
      <c r="A2633">
        <v>939</v>
      </c>
      <c r="B2633" s="2" t="s">
        <v>14804</v>
      </c>
      <c r="C2633" s="2" t="s">
        <v>18268</v>
      </c>
      <c r="D2633" s="2" t="s">
        <v>15429</v>
      </c>
      <c r="E2633" s="2" t="s">
        <v>18938</v>
      </c>
      <c r="F2633" s="3">
        <v>45292</v>
      </c>
      <c r="G2633" s="2" t="s">
        <v>18920</v>
      </c>
      <c r="H2633" s="2" t="s">
        <v>18920</v>
      </c>
      <c r="I2633" s="2" t="s">
        <v>18939</v>
      </c>
      <c r="J2633" s="3">
        <v>45446</v>
      </c>
      <c r="K2633" s="3"/>
      <c r="L2633" s="2" t="s">
        <v>18940</v>
      </c>
      <c r="M2633" s="2" t="s">
        <v>14452</v>
      </c>
      <c r="N2633" s="2" t="s">
        <v>18920</v>
      </c>
      <c r="O2633" s="2" t="s">
        <v>14448</v>
      </c>
      <c r="P2633" s="2" t="s">
        <v>18941</v>
      </c>
      <c r="Q2633" s="2" t="s">
        <v>14574</v>
      </c>
      <c r="R2633" s="2" t="s">
        <v>14568</v>
      </c>
      <c r="S2633" s="2" t="s">
        <v>14568</v>
      </c>
      <c r="T2633" s="2" t="s">
        <v>18942</v>
      </c>
      <c r="U2633" s="4">
        <v>45625.537488425929</v>
      </c>
      <c r="V2633" s="2" t="s">
        <v>18943</v>
      </c>
      <c r="W2633" s="2">
        <f>YEAR(politicas_base[[#This Row],[ano]])</f>
        <v>2024</v>
      </c>
      <c r="X2633" s="8" t="str">
        <f>HYPERLINK(politicas_base[[#This Row],[link_legislacao]],politicas_base[[#This Row],[nome]])</f>
        <v>Política Nacional de Conservação e Uso Sustentável dos Recursos Genéticos para a Alimentação, a Agricultura e a Pecuária</v>
      </c>
    </row>
    <row r="2634" spans="1:24" x14ac:dyDescent="0.3">
      <c r="A2634">
        <v>939</v>
      </c>
      <c r="B2634" s="2" t="s">
        <v>14804</v>
      </c>
      <c r="C2634" s="2" t="s">
        <v>18268</v>
      </c>
      <c r="D2634" s="2" t="s">
        <v>14808</v>
      </c>
      <c r="E2634" s="2" t="s">
        <v>18938</v>
      </c>
      <c r="F2634" s="3">
        <v>45292</v>
      </c>
      <c r="G2634" s="2" t="s">
        <v>18920</v>
      </c>
      <c r="H2634" s="2" t="s">
        <v>18920</v>
      </c>
      <c r="I2634" s="2" t="s">
        <v>18939</v>
      </c>
      <c r="J2634" s="3">
        <v>45446</v>
      </c>
      <c r="K2634" s="3"/>
      <c r="L2634" s="2" t="s">
        <v>18940</v>
      </c>
      <c r="M2634" s="2" t="s">
        <v>14452</v>
      </c>
      <c r="N2634" s="2" t="s">
        <v>18920</v>
      </c>
      <c r="O2634" s="2" t="s">
        <v>14448</v>
      </c>
      <c r="P2634" s="2" t="s">
        <v>18941</v>
      </c>
      <c r="Q2634" s="2" t="s">
        <v>14574</v>
      </c>
      <c r="R2634" s="2" t="s">
        <v>14568</v>
      </c>
      <c r="S2634" s="2" t="s">
        <v>14568</v>
      </c>
      <c r="T2634" s="2" t="s">
        <v>18942</v>
      </c>
      <c r="U2634" s="4">
        <v>45625.537488425929</v>
      </c>
      <c r="V2634" s="2" t="s">
        <v>18943</v>
      </c>
      <c r="W2634" s="2">
        <f>YEAR(politicas_base[[#This Row],[ano]])</f>
        <v>2024</v>
      </c>
      <c r="X2634" s="8" t="str">
        <f>HYPERLINK(politicas_base[[#This Row],[link_legislacao]],politicas_base[[#This Row],[nome]])</f>
        <v>Política Nacional de Conservação e Uso Sustentável dos Recursos Genéticos para a Alimentação, a Agricultura e a Pecuária</v>
      </c>
    </row>
    <row r="2635" spans="1:24" x14ac:dyDescent="0.3">
      <c r="A2635">
        <v>939</v>
      </c>
      <c r="B2635" s="2" t="s">
        <v>14804</v>
      </c>
      <c r="C2635" s="2" t="s">
        <v>18268</v>
      </c>
      <c r="D2635" s="2" t="s">
        <v>14783</v>
      </c>
      <c r="E2635" s="2" t="s">
        <v>18938</v>
      </c>
      <c r="F2635" s="3">
        <v>45292</v>
      </c>
      <c r="G2635" s="2" t="s">
        <v>18920</v>
      </c>
      <c r="H2635" s="2" t="s">
        <v>18920</v>
      </c>
      <c r="I2635" s="2" t="s">
        <v>18939</v>
      </c>
      <c r="J2635" s="3">
        <v>45446</v>
      </c>
      <c r="K2635" s="3"/>
      <c r="L2635" s="2" t="s">
        <v>18940</v>
      </c>
      <c r="M2635" s="2" t="s">
        <v>14452</v>
      </c>
      <c r="N2635" s="2" t="s">
        <v>18920</v>
      </c>
      <c r="O2635" s="2" t="s">
        <v>14448</v>
      </c>
      <c r="P2635" s="2" t="s">
        <v>18941</v>
      </c>
      <c r="Q2635" s="2" t="s">
        <v>14574</v>
      </c>
      <c r="R2635" s="2" t="s">
        <v>14568</v>
      </c>
      <c r="S2635" s="2" t="s">
        <v>14568</v>
      </c>
      <c r="T2635" s="2" t="s">
        <v>18942</v>
      </c>
      <c r="U2635" s="4">
        <v>45625.537488425929</v>
      </c>
      <c r="V2635" s="2" t="s">
        <v>18943</v>
      </c>
      <c r="W2635" s="2">
        <f>YEAR(politicas_base[[#This Row],[ano]])</f>
        <v>2024</v>
      </c>
      <c r="X2635" s="8" t="str">
        <f>HYPERLINK(politicas_base[[#This Row],[link_legislacao]],politicas_base[[#This Row],[nome]])</f>
        <v>Política Nacional de Conservação e Uso Sustentável dos Recursos Genéticos para a Alimentação, a Agricultura e a Pecuária</v>
      </c>
    </row>
    <row r="2636" spans="1:24" x14ac:dyDescent="0.3">
      <c r="A2636">
        <v>939</v>
      </c>
      <c r="B2636" s="2" t="s">
        <v>14804</v>
      </c>
      <c r="C2636" s="2" t="s">
        <v>18268</v>
      </c>
      <c r="D2636" s="2" t="s">
        <v>14578</v>
      </c>
      <c r="E2636" s="2" t="s">
        <v>18938</v>
      </c>
      <c r="F2636" s="3">
        <v>45292</v>
      </c>
      <c r="G2636" s="2" t="s">
        <v>18920</v>
      </c>
      <c r="H2636" s="2" t="s">
        <v>18920</v>
      </c>
      <c r="I2636" s="2" t="s">
        <v>18939</v>
      </c>
      <c r="J2636" s="3">
        <v>45446</v>
      </c>
      <c r="K2636" s="3"/>
      <c r="L2636" s="2" t="s">
        <v>18940</v>
      </c>
      <c r="M2636" s="2" t="s">
        <v>14452</v>
      </c>
      <c r="N2636" s="2" t="s">
        <v>18920</v>
      </c>
      <c r="O2636" s="2" t="s">
        <v>14448</v>
      </c>
      <c r="P2636" s="2" t="s">
        <v>18941</v>
      </c>
      <c r="Q2636" s="2" t="s">
        <v>14574</v>
      </c>
      <c r="R2636" s="2" t="s">
        <v>14568</v>
      </c>
      <c r="S2636" s="2" t="s">
        <v>14568</v>
      </c>
      <c r="T2636" s="2" t="s">
        <v>18942</v>
      </c>
      <c r="U2636" s="4">
        <v>45625.537488425929</v>
      </c>
      <c r="V2636" s="2" t="s">
        <v>18943</v>
      </c>
      <c r="W2636" s="2">
        <f>YEAR(politicas_base[[#This Row],[ano]])</f>
        <v>2024</v>
      </c>
      <c r="X2636" s="8" t="str">
        <f>HYPERLINK(politicas_base[[#This Row],[link_legislacao]],politicas_base[[#This Row],[nome]])</f>
        <v>Política Nacional de Conservação e Uso Sustentável dos Recursos Genéticos para a Alimentação, a Agricultura e a Pecuária</v>
      </c>
    </row>
    <row r="2637" spans="1:24" x14ac:dyDescent="0.3">
      <c r="A2637">
        <v>939</v>
      </c>
      <c r="B2637" s="2" t="s">
        <v>14653</v>
      </c>
      <c r="C2637" s="2" t="s">
        <v>18268</v>
      </c>
      <c r="D2637" s="2" t="s">
        <v>14597</v>
      </c>
      <c r="E2637" s="2" t="s">
        <v>18938</v>
      </c>
      <c r="F2637" s="3">
        <v>45292</v>
      </c>
      <c r="G2637" s="2" t="s">
        <v>18920</v>
      </c>
      <c r="H2637" s="2" t="s">
        <v>18920</v>
      </c>
      <c r="I2637" s="2" t="s">
        <v>18939</v>
      </c>
      <c r="J2637" s="3">
        <v>45446</v>
      </c>
      <c r="K2637" s="3"/>
      <c r="L2637" s="2" t="s">
        <v>18940</v>
      </c>
      <c r="M2637" s="2" t="s">
        <v>14452</v>
      </c>
      <c r="N2637" s="2" t="s">
        <v>18920</v>
      </c>
      <c r="O2637" s="2" t="s">
        <v>14448</v>
      </c>
      <c r="P2637" s="2" t="s">
        <v>18941</v>
      </c>
      <c r="Q2637" s="2" t="s">
        <v>14574</v>
      </c>
      <c r="R2637" s="2" t="s">
        <v>14568</v>
      </c>
      <c r="S2637" s="2" t="s">
        <v>14568</v>
      </c>
      <c r="T2637" s="2" t="s">
        <v>18942</v>
      </c>
      <c r="U2637" s="4">
        <v>45625.537488425929</v>
      </c>
      <c r="V2637" s="2" t="s">
        <v>18943</v>
      </c>
      <c r="W2637" s="2">
        <f>YEAR(politicas_base[[#This Row],[ano]])</f>
        <v>2024</v>
      </c>
      <c r="X2637" s="8" t="str">
        <f>HYPERLINK(politicas_base[[#This Row],[link_legislacao]],politicas_base[[#This Row],[nome]])</f>
        <v>Política Nacional de Conservação e Uso Sustentável dos Recursos Genéticos para a Alimentação, a Agricultura e a Pecuária</v>
      </c>
    </row>
    <row r="2638" spans="1:24" x14ac:dyDescent="0.3">
      <c r="A2638">
        <v>939</v>
      </c>
      <c r="B2638" s="2" t="s">
        <v>14653</v>
      </c>
      <c r="C2638" s="2" t="s">
        <v>18268</v>
      </c>
      <c r="D2638" s="2" t="s">
        <v>15429</v>
      </c>
      <c r="E2638" s="2" t="s">
        <v>18938</v>
      </c>
      <c r="F2638" s="3">
        <v>45292</v>
      </c>
      <c r="G2638" s="2" t="s">
        <v>18920</v>
      </c>
      <c r="H2638" s="2" t="s">
        <v>18920</v>
      </c>
      <c r="I2638" s="2" t="s">
        <v>18939</v>
      </c>
      <c r="J2638" s="3">
        <v>45446</v>
      </c>
      <c r="K2638" s="3"/>
      <c r="L2638" s="2" t="s">
        <v>18940</v>
      </c>
      <c r="M2638" s="2" t="s">
        <v>14452</v>
      </c>
      <c r="N2638" s="2" t="s">
        <v>18920</v>
      </c>
      <c r="O2638" s="2" t="s">
        <v>14448</v>
      </c>
      <c r="P2638" s="2" t="s">
        <v>18941</v>
      </c>
      <c r="Q2638" s="2" t="s">
        <v>14574</v>
      </c>
      <c r="R2638" s="2" t="s">
        <v>14568</v>
      </c>
      <c r="S2638" s="2" t="s">
        <v>14568</v>
      </c>
      <c r="T2638" s="2" t="s">
        <v>18942</v>
      </c>
      <c r="U2638" s="4">
        <v>45625.537488425929</v>
      </c>
      <c r="V2638" s="2" t="s">
        <v>18943</v>
      </c>
      <c r="W2638" s="2">
        <f>YEAR(politicas_base[[#This Row],[ano]])</f>
        <v>2024</v>
      </c>
      <c r="X2638" s="8" t="str">
        <f>HYPERLINK(politicas_base[[#This Row],[link_legislacao]],politicas_base[[#This Row],[nome]])</f>
        <v>Política Nacional de Conservação e Uso Sustentável dos Recursos Genéticos para a Alimentação, a Agricultura e a Pecuária</v>
      </c>
    </row>
    <row r="2639" spans="1:24" x14ac:dyDescent="0.3">
      <c r="A2639">
        <v>939</v>
      </c>
      <c r="B2639" s="2" t="s">
        <v>14653</v>
      </c>
      <c r="C2639" s="2" t="s">
        <v>18268</v>
      </c>
      <c r="D2639" s="2" t="s">
        <v>14808</v>
      </c>
      <c r="E2639" s="2" t="s">
        <v>18938</v>
      </c>
      <c r="F2639" s="3">
        <v>45292</v>
      </c>
      <c r="G2639" s="2" t="s">
        <v>18920</v>
      </c>
      <c r="H2639" s="2" t="s">
        <v>18920</v>
      </c>
      <c r="I2639" s="2" t="s">
        <v>18939</v>
      </c>
      <c r="J2639" s="3">
        <v>45446</v>
      </c>
      <c r="K2639" s="3"/>
      <c r="L2639" s="2" t="s">
        <v>18940</v>
      </c>
      <c r="M2639" s="2" t="s">
        <v>14452</v>
      </c>
      <c r="N2639" s="2" t="s">
        <v>18920</v>
      </c>
      <c r="O2639" s="2" t="s">
        <v>14448</v>
      </c>
      <c r="P2639" s="2" t="s">
        <v>18941</v>
      </c>
      <c r="Q2639" s="2" t="s">
        <v>14574</v>
      </c>
      <c r="R2639" s="2" t="s">
        <v>14568</v>
      </c>
      <c r="S2639" s="2" t="s">
        <v>14568</v>
      </c>
      <c r="T2639" s="2" t="s">
        <v>18942</v>
      </c>
      <c r="U2639" s="4">
        <v>45625.537488425929</v>
      </c>
      <c r="V2639" s="2" t="s">
        <v>18943</v>
      </c>
      <c r="W2639" s="2">
        <f>YEAR(politicas_base[[#This Row],[ano]])</f>
        <v>2024</v>
      </c>
      <c r="X2639" s="8" t="str">
        <f>HYPERLINK(politicas_base[[#This Row],[link_legislacao]],politicas_base[[#This Row],[nome]])</f>
        <v>Política Nacional de Conservação e Uso Sustentável dos Recursos Genéticos para a Alimentação, a Agricultura e a Pecuária</v>
      </c>
    </row>
    <row r="2640" spans="1:24" x14ac:dyDescent="0.3">
      <c r="A2640">
        <v>939</v>
      </c>
      <c r="B2640" s="2" t="s">
        <v>14653</v>
      </c>
      <c r="C2640" s="2" t="s">
        <v>18268</v>
      </c>
      <c r="D2640" s="2" t="s">
        <v>14783</v>
      </c>
      <c r="E2640" s="2" t="s">
        <v>18938</v>
      </c>
      <c r="F2640" s="3">
        <v>45292</v>
      </c>
      <c r="G2640" s="2" t="s">
        <v>18920</v>
      </c>
      <c r="H2640" s="2" t="s">
        <v>18920</v>
      </c>
      <c r="I2640" s="2" t="s">
        <v>18939</v>
      </c>
      <c r="J2640" s="3">
        <v>45446</v>
      </c>
      <c r="K2640" s="3"/>
      <c r="L2640" s="2" t="s">
        <v>18940</v>
      </c>
      <c r="M2640" s="2" t="s">
        <v>14452</v>
      </c>
      <c r="N2640" s="2" t="s">
        <v>18920</v>
      </c>
      <c r="O2640" s="2" t="s">
        <v>14448</v>
      </c>
      <c r="P2640" s="2" t="s">
        <v>18941</v>
      </c>
      <c r="Q2640" s="2" t="s">
        <v>14574</v>
      </c>
      <c r="R2640" s="2" t="s">
        <v>14568</v>
      </c>
      <c r="S2640" s="2" t="s">
        <v>14568</v>
      </c>
      <c r="T2640" s="2" t="s">
        <v>18942</v>
      </c>
      <c r="U2640" s="4">
        <v>45625.537488425929</v>
      </c>
      <c r="V2640" s="2" t="s">
        <v>18943</v>
      </c>
      <c r="W2640" s="2">
        <f>YEAR(politicas_base[[#This Row],[ano]])</f>
        <v>2024</v>
      </c>
      <c r="X2640" s="8" t="str">
        <f>HYPERLINK(politicas_base[[#This Row],[link_legislacao]],politicas_base[[#This Row],[nome]])</f>
        <v>Política Nacional de Conservação e Uso Sustentável dos Recursos Genéticos para a Alimentação, a Agricultura e a Pecuária</v>
      </c>
    </row>
    <row r="2641" spans="1:24" x14ac:dyDescent="0.3">
      <c r="A2641">
        <v>939</v>
      </c>
      <c r="B2641" s="2" t="s">
        <v>14653</v>
      </c>
      <c r="C2641" s="2" t="s">
        <v>18268</v>
      </c>
      <c r="D2641" s="2" t="s">
        <v>14578</v>
      </c>
      <c r="E2641" s="2" t="s">
        <v>18938</v>
      </c>
      <c r="F2641" s="3">
        <v>45292</v>
      </c>
      <c r="G2641" s="2" t="s">
        <v>18920</v>
      </c>
      <c r="H2641" s="2" t="s">
        <v>18920</v>
      </c>
      <c r="I2641" s="2" t="s">
        <v>18939</v>
      </c>
      <c r="J2641" s="3">
        <v>45446</v>
      </c>
      <c r="K2641" s="3"/>
      <c r="L2641" s="2" t="s">
        <v>18940</v>
      </c>
      <c r="M2641" s="2" t="s">
        <v>14452</v>
      </c>
      <c r="N2641" s="2" t="s">
        <v>18920</v>
      </c>
      <c r="O2641" s="2" t="s">
        <v>14448</v>
      </c>
      <c r="P2641" s="2" t="s">
        <v>18941</v>
      </c>
      <c r="Q2641" s="2" t="s">
        <v>14574</v>
      </c>
      <c r="R2641" s="2" t="s">
        <v>14568</v>
      </c>
      <c r="S2641" s="2" t="s">
        <v>14568</v>
      </c>
      <c r="T2641" s="2" t="s">
        <v>18942</v>
      </c>
      <c r="U2641" s="4">
        <v>45625.537488425929</v>
      </c>
      <c r="V2641" s="2" t="s">
        <v>18943</v>
      </c>
      <c r="W2641" s="2">
        <f>YEAR(politicas_base[[#This Row],[ano]])</f>
        <v>2024</v>
      </c>
      <c r="X2641" s="8" t="str">
        <f>HYPERLINK(politicas_base[[#This Row],[link_legislacao]],politicas_base[[#This Row],[nome]])</f>
        <v>Política Nacional de Conservação e Uso Sustentável dos Recursos Genéticos para a Alimentação, a Agricultura e a Pecuária</v>
      </c>
    </row>
    <row r="2642" spans="1:24" x14ac:dyDescent="0.3">
      <c r="A2642">
        <v>939</v>
      </c>
      <c r="B2642" s="2" t="s">
        <v>14568</v>
      </c>
      <c r="C2642" s="2" t="s">
        <v>18268</v>
      </c>
      <c r="D2642" s="2" t="s">
        <v>14597</v>
      </c>
      <c r="E2642" s="2" t="s">
        <v>18938</v>
      </c>
      <c r="F2642" s="3">
        <v>45292</v>
      </c>
      <c r="G2642" s="2" t="s">
        <v>18920</v>
      </c>
      <c r="H2642" s="2" t="s">
        <v>18920</v>
      </c>
      <c r="I2642" s="2" t="s">
        <v>18939</v>
      </c>
      <c r="J2642" s="3">
        <v>45446</v>
      </c>
      <c r="K2642" s="3"/>
      <c r="L2642" s="2" t="s">
        <v>18940</v>
      </c>
      <c r="M2642" s="2" t="s">
        <v>14452</v>
      </c>
      <c r="N2642" s="2" t="s">
        <v>18920</v>
      </c>
      <c r="O2642" s="2" t="s">
        <v>14448</v>
      </c>
      <c r="P2642" s="2" t="s">
        <v>18941</v>
      </c>
      <c r="Q2642" s="2" t="s">
        <v>14574</v>
      </c>
      <c r="R2642" s="2" t="s">
        <v>14568</v>
      </c>
      <c r="S2642" s="2" t="s">
        <v>14568</v>
      </c>
      <c r="T2642" s="2" t="s">
        <v>18942</v>
      </c>
      <c r="U2642" s="4">
        <v>45625.537488425929</v>
      </c>
      <c r="V2642" s="2" t="s">
        <v>18943</v>
      </c>
      <c r="W2642" s="2">
        <f>YEAR(politicas_base[[#This Row],[ano]])</f>
        <v>2024</v>
      </c>
      <c r="X2642" s="8" t="str">
        <f>HYPERLINK(politicas_base[[#This Row],[link_legislacao]],politicas_base[[#This Row],[nome]])</f>
        <v>Política Nacional de Conservação e Uso Sustentável dos Recursos Genéticos para a Alimentação, a Agricultura e a Pecuária</v>
      </c>
    </row>
    <row r="2643" spans="1:24" x14ac:dyDescent="0.3">
      <c r="A2643">
        <v>939</v>
      </c>
      <c r="B2643" s="2" t="s">
        <v>14568</v>
      </c>
      <c r="C2643" s="2" t="s">
        <v>18268</v>
      </c>
      <c r="D2643" s="2" t="s">
        <v>15429</v>
      </c>
      <c r="E2643" s="2" t="s">
        <v>18938</v>
      </c>
      <c r="F2643" s="3">
        <v>45292</v>
      </c>
      <c r="G2643" s="2" t="s">
        <v>18920</v>
      </c>
      <c r="H2643" s="2" t="s">
        <v>18920</v>
      </c>
      <c r="I2643" s="2" t="s">
        <v>18939</v>
      </c>
      <c r="J2643" s="3">
        <v>45446</v>
      </c>
      <c r="K2643" s="3"/>
      <c r="L2643" s="2" t="s">
        <v>18940</v>
      </c>
      <c r="M2643" s="2" t="s">
        <v>14452</v>
      </c>
      <c r="N2643" s="2" t="s">
        <v>18920</v>
      </c>
      <c r="O2643" s="2" t="s">
        <v>14448</v>
      </c>
      <c r="P2643" s="2" t="s">
        <v>18941</v>
      </c>
      <c r="Q2643" s="2" t="s">
        <v>14574</v>
      </c>
      <c r="R2643" s="2" t="s">
        <v>14568</v>
      </c>
      <c r="S2643" s="2" t="s">
        <v>14568</v>
      </c>
      <c r="T2643" s="2" t="s">
        <v>18942</v>
      </c>
      <c r="U2643" s="4">
        <v>45625.537488425929</v>
      </c>
      <c r="V2643" s="2" t="s">
        <v>18943</v>
      </c>
      <c r="W2643" s="2">
        <f>YEAR(politicas_base[[#This Row],[ano]])</f>
        <v>2024</v>
      </c>
      <c r="X2643" s="8" t="str">
        <f>HYPERLINK(politicas_base[[#This Row],[link_legislacao]],politicas_base[[#This Row],[nome]])</f>
        <v>Política Nacional de Conservação e Uso Sustentável dos Recursos Genéticos para a Alimentação, a Agricultura e a Pecuária</v>
      </c>
    </row>
    <row r="2644" spans="1:24" x14ac:dyDescent="0.3">
      <c r="A2644">
        <v>939</v>
      </c>
      <c r="B2644" s="2" t="s">
        <v>14568</v>
      </c>
      <c r="C2644" s="2" t="s">
        <v>18268</v>
      </c>
      <c r="D2644" s="2" t="s">
        <v>14808</v>
      </c>
      <c r="E2644" s="2" t="s">
        <v>18938</v>
      </c>
      <c r="F2644" s="3">
        <v>45292</v>
      </c>
      <c r="G2644" s="2" t="s">
        <v>18920</v>
      </c>
      <c r="H2644" s="2" t="s">
        <v>18920</v>
      </c>
      <c r="I2644" s="2" t="s">
        <v>18939</v>
      </c>
      <c r="J2644" s="3">
        <v>45446</v>
      </c>
      <c r="K2644" s="3"/>
      <c r="L2644" s="2" t="s">
        <v>18940</v>
      </c>
      <c r="M2644" s="2" t="s">
        <v>14452</v>
      </c>
      <c r="N2644" s="2" t="s">
        <v>18920</v>
      </c>
      <c r="O2644" s="2" t="s">
        <v>14448</v>
      </c>
      <c r="P2644" s="2" t="s">
        <v>18941</v>
      </c>
      <c r="Q2644" s="2" t="s">
        <v>14574</v>
      </c>
      <c r="R2644" s="2" t="s">
        <v>14568</v>
      </c>
      <c r="S2644" s="2" t="s">
        <v>14568</v>
      </c>
      <c r="T2644" s="2" t="s">
        <v>18942</v>
      </c>
      <c r="U2644" s="4">
        <v>45625.537488425929</v>
      </c>
      <c r="V2644" s="2" t="s">
        <v>18943</v>
      </c>
      <c r="W2644" s="2">
        <f>YEAR(politicas_base[[#This Row],[ano]])</f>
        <v>2024</v>
      </c>
      <c r="X2644" s="8" t="str">
        <f>HYPERLINK(politicas_base[[#This Row],[link_legislacao]],politicas_base[[#This Row],[nome]])</f>
        <v>Política Nacional de Conservação e Uso Sustentável dos Recursos Genéticos para a Alimentação, a Agricultura e a Pecuária</v>
      </c>
    </row>
    <row r="2645" spans="1:24" x14ac:dyDescent="0.3">
      <c r="A2645">
        <v>939</v>
      </c>
      <c r="B2645" s="2" t="s">
        <v>14568</v>
      </c>
      <c r="C2645" s="2" t="s">
        <v>18268</v>
      </c>
      <c r="D2645" s="2" t="s">
        <v>14783</v>
      </c>
      <c r="E2645" s="2" t="s">
        <v>18938</v>
      </c>
      <c r="F2645" s="3">
        <v>45292</v>
      </c>
      <c r="G2645" s="2" t="s">
        <v>18920</v>
      </c>
      <c r="H2645" s="2" t="s">
        <v>18920</v>
      </c>
      <c r="I2645" s="2" t="s">
        <v>18939</v>
      </c>
      <c r="J2645" s="3">
        <v>45446</v>
      </c>
      <c r="K2645" s="3"/>
      <c r="L2645" s="2" t="s">
        <v>18940</v>
      </c>
      <c r="M2645" s="2" t="s">
        <v>14452</v>
      </c>
      <c r="N2645" s="2" t="s">
        <v>18920</v>
      </c>
      <c r="O2645" s="2" t="s">
        <v>14448</v>
      </c>
      <c r="P2645" s="2" t="s">
        <v>18941</v>
      </c>
      <c r="Q2645" s="2" t="s">
        <v>14574</v>
      </c>
      <c r="R2645" s="2" t="s">
        <v>14568</v>
      </c>
      <c r="S2645" s="2" t="s">
        <v>14568</v>
      </c>
      <c r="T2645" s="2" t="s">
        <v>18942</v>
      </c>
      <c r="U2645" s="4">
        <v>45625.537488425929</v>
      </c>
      <c r="V2645" s="2" t="s">
        <v>18943</v>
      </c>
      <c r="W2645" s="2">
        <f>YEAR(politicas_base[[#This Row],[ano]])</f>
        <v>2024</v>
      </c>
      <c r="X2645" s="8" t="str">
        <f>HYPERLINK(politicas_base[[#This Row],[link_legislacao]],politicas_base[[#This Row],[nome]])</f>
        <v>Política Nacional de Conservação e Uso Sustentável dos Recursos Genéticos para a Alimentação, a Agricultura e a Pecuária</v>
      </c>
    </row>
    <row r="2646" spans="1:24" x14ac:dyDescent="0.3">
      <c r="A2646">
        <v>939</v>
      </c>
      <c r="B2646" s="2" t="s">
        <v>14568</v>
      </c>
      <c r="C2646" s="2" t="s">
        <v>18268</v>
      </c>
      <c r="D2646" s="2" t="s">
        <v>14578</v>
      </c>
      <c r="E2646" s="2" t="s">
        <v>18938</v>
      </c>
      <c r="F2646" s="3">
        <v>45292</v>
      </c>
      <c r="G2646" s="2" t="s">
        <v>18920</v>
      </c>
      <c r="H2646" s="2" t="s">
        <v>18920</v>
      </c>
      <c r="I2646" s="2" t="s">
        <v>18939</v>
      </c>
      <c r="J2646" s="3">
        <v>45446</v>
      </c>
      <c r="K2646" s="3"/>
      <c r="L2646" s="2" t="s">
        <v>18940</v>
      </c>
      <c r="M2646" s="2" t="s">
        <v>14452</v>
      </c>
      <c r="N2646" s="2" t="s">
        <v>18920</v>
      </c>
      <c r="O2646" s="2" t="s">
        <v>14448</v>
      </c>
      <c r="P2646" s="2" t="s">
        <v>18941</v>
      </c>
      <c r="Q2646" s="2" t="s">
        <v>14574</v>
      </c>
      <c r="R2646" s="2" t="s">
        <v>14568</v>
      </c>
      <c r="S2646" s="2" t="s">
        <v>14568</v>
      </c>
      <c r="T2646" s="2" t="s">
        <v>18942</v>
      </c>
      <c r="U2646" s="4">
        <v>45625.537488425929</v>
      </c>
      <c r="V2646" s="2" t="s">
        <v>18943</v>
      </c>
      <c r="W2646" s="2">
        <f>YEAR(politicas_base[[#This Row],[ano]])</f>
        <v>2024</v>
      </c>
      <c r="X2646" s="8" t="str">
        <f>HYPERLINK(politicas_base[[#This Row],[link_legislacao]],politicas_base[[#This Row],[nome]])</f>
        <v>Política Nacional de Conservação e Uso Sustentável dos Recursos Genéticos para a Alimentação, a Agricultura e a Pecuária</v>
      </c>
    </row>
    <row r="2647" spans="1:24" x14ac:dyDescent="0.3">
      <c r="A2647">
        <v>940</v>
      </c>
      <c r="B2647" s="2" t="s">
        <v>14568</v>
      </c>
      <c r="C2647" s="2" t="s">
        <v>16279</v>
      </c>
      <c r="D2647" s="2" t="s">
        <v>14808</v>
      </c>
      <c r="E2647" s="2" t="s">
        <v>18944</v>
      </c>
      <c r="F2647" s="3">
        <v>45292</v>
      </c>
      <c r="G2647" s="2" t="s">
        <v>18920</v>
      </c>
      <c r="H2647" s="2" t="s">
        <v>18920</v>
      </c>
      <c r="I2647" s="2" t="s">
        <v>18945</v>
      </c>
      <c r="J2647" s="3">
        <v>45469</v>
      </c>
      <c r="K2647" s="3"/>
      <c r="L2647" s="2" t="s">
        <v>18946</v>
      </c>
      <c r="M2647" s="2" t="s">
        <v>14452</v>
      </c>
      <c r="N2647" s="2" t="s">
        <v>18920</v>
      </c>
      <c r="O2647" s="2" t="s">
        <v>15779</v>
      </c>
      <c r="P2647" s="2" t="s">
        <v>18947</v>
      </c>
      <c r="Q2647" s="2" t="s">
        <v>14574</v>
      </c>
      <c r="R2647" s="2" t="s">
        <v>14502</v>
      </c>
      <c r="S2647" s="2" t="s">
        <v>14804</v>
      </c>
      <c r="T2647" s="2" t="s">
        <v>18948</v>
      </c>
      <c r="U2647" s="4">
        <v>45625.541620370372</v>
      </c>
      <c r="V2647" s="2" t="s">
        <v>18949</v>
      </c>
      <c r="W2647" s="2">
        <f>YEAR(politicas_base[[#This Row],[ano]])</f>
        <v>2024</v>
      </c>
      <c r="X2647" s="8" t="str">
        <f>HYPERLINK(politicas_base[[#This Row],[link_legislacao]],politicas_base[[#This Row],[nome]])</f>
        <v>Política Nacional de Agricultura Urbana e Periurbana</v>
      </c>
    </row>
    <row r="2648" spans="1:24" x14ac:dyDescent="0.3">
      <c r="A2648">
        <v>940</v>
      </c>
      <c r="B2648" s="2" t="s">
        <v>14515</v>
      </c>
      <c r="C2648" s="2" t="s">
        <v>16279</v>
      </c>
      <c r="D2648" s="2" t="s">
        <v>14808</v>
      </c>
      <c r="E2648" s="2" t="s">
        <v>18944</v>
      </c>
      <c r="F2648" s="3">
        <v>45292</v>
      </c>
      <c r="G2648" s="2" t="s">
        <v>18920</v>
      </c>
      <c r="H2648" s="2" t="s">
        <v>18920</v>
      </c>
      <c r="I2648" s="2" t="s">
        <v>18945</v>
      </c>
      <c r="J2648" s="3">
        <v>45469</v>
      </c>
      <c r="K2648" s="3"/>
      <c r="L2648" s="2" t="s">
        <v>18946</v>
      </c>
      <c r="M2648" s="2" t="s">
        <v>14452</v>
      </c>
      <c r="N2648" s="2" t="s">
        <v>18920</v>
      </c>
      <c r="O2648" s="2" t="s">
        <v>15779</v>
      </c>
      <c r="P2648" s="2" t="s">
        <v>18947</v>
      </c>
      <c r="Q2648" s="2" t="s">
        <v>14574</v>
      </c>
      <c r="R2648" s="2" t="s">
        <v>14502</v>
      </c>
      <c r="S2648" s="2" t="s">
        <v>14804</v>
      </c>
      <c r="T2648" s="2" t="s">
        <v>18948</v>
      </c>
      <c r="U2648" s="4">
        <v>45625.541620370372</v>
      </c>
      <c r="V2648" s="2" t="s">
        <v>18949</v>
      </c>
      <c r="W2648" s="2">
        <f>YEAR(politicas_base[[#This Row],[ano]])</f>
        <v>2024</v>
      </c>
      <c r="X2648" s="8" t="str">
        <f>HYPERLINK(politicas_base[[#This Row],[link_legislacao]],politicas_base[[#This Row],[nome]])</f>
        <v>Política Nacional de Agricultura Urbana e Periurbana</v>
      </c>
    </row>
    <row r="2649" spans="1:24" x14ac:dyDescent="0.3">
      <c r="A2649">
        <v>940</v>
      </c>
      <c r="B2649" s="2" t="s">
        <v>14561</v>
      </c>
      <c r="C2649" s="2" t="s">
        <v>16279</v>
      </c>
      <c r="D2649" s="2" t="s">
        <v>14808</v>
      </c>
      <c r="E2649" s="2" t="s">
        <v>18944</v>
      </c>
      <c r="F2649" s="3">
        <v>45292</v>
      </c>
      <c r="G2649" s="2" t="s">
        <v>18920</v>
      </c>
      <c r="H2649" s="2" t="s">
        <v>18920</v>
      </c>
      <c r="I2649" s="2" t="s">
        <v>18945</v>
      </c>
      <c r="J2649" s="3">
        <v>45469</v>
      </c>
      <c r="K2649" s="3"/>
      <c r="L2649" s="2" t="s">
        <v>18946</v>
      </c>
      <c r="M2649" s="2" t="s">
        <v>14452</v>
      </c>
      <c r="N2649" s="2" t="s">
        <v>18920</v>
      </c>
      <c r="O2649" s="2" t="s">
        <v>15779</v>
      </c>
      <c r="P2649" s="2" t="s">
        <v>18947</v>
      </c>
      <c r="Q2649" s="2" t="s">
        <v>14574</v>
      </c>
      <c r="R2649" s="2" t="s">
        <v>14502</v>
      </c>
      <c r="S2649" s="2" t="s">
        <v>14804</v>
      </c>
      <c r="T2649" s="2" t="s">
        <v>18948</v>
      </c>
      <c r="U2649" s="4">
        <v>45625.541620370372</v>
      </c>
      <c r="V2649" s="2" t="s">
        <v>18949</v>
      </c>
      <c r="W2649" s="2">
        <f>YEAR(politicas_base[[#This Row],[ano]])</f>
        <v>2024</v>
      </c>
      <c r="X2649" s="8" t="str">
        <f>HYPERLINK(politicas_base[[#This Row],[link_legislacao]],politicas_base[[#This Row],[nome]])</f>
        <v>Política Nacional de Agricultura Urbana e Periurbana</v>
      </c>
    </row>
    <row r="2650" spans="1:24" x14ac:dyDescent="0.3">
      <c r="A2650">
        <v>940</v>
      </c>
      <c r="B2650" s="2" t="s">
        <v>14804</v>
      </c>
      <c r="C2650" s="2" t="s">
        <v>16279</v>
      </c>
      <c r="D2650" s="2" t="s">
        <v>14808</v>
      </c>
      <c r="E2650" s="2" t="s">
        <v>18944</v>
      </c>
      <c r="F2650" s="3">
        <v>45292</v>
      </c>
      <c r="G2650" s="2" t="s">
        <v>18920</v>
      </c>
      <c r="H2650" s="2" t="s">
        <v>18920</v>
      </c>
      <c r="I2650" s="2" t="s">
        <v>18945</v>
      </c>
      <c r="J2650" s="3">
        <v>45469</v>
      </c>
      <c r="K2650" s="3"/>
      <c r="L2650" s="2" t="s">
        <v>18946</v>
      </c>
      <c r="M2650" s="2" t="s">
        <v>14452</v>
      </c>
      <c r="N2650" s="2" t="s">
        <v>18920</v>
      </c>
      <c r="O2650" s="2" t="s">
        <v>15779</v>
      </c>
      <c r="P2650" s="2" t="s">
        <v>18947</v>
      </c>
      <c r="Q2650" s="2" t="s">
        <v>14574</v>
      </c>
      <c r="R2650" s="2" t="s">
        <v>14502</v>
      </c>
      <c r="S2650" s="2" t="s">
        <v>14804</v>
      </c>
      <c r="T2650" s="2" t="s">
        <v>18948</v>
      </c>
      <c r="U2650" s="4">
        <v>45625.541620370372</v>
      </c>
      <c r="V2650" s="2" t="s">
        <v>18949</v>
      </c>
      <c r="W2650" s="2">
        <f>YEAR(politicas_base[[#This Row],[ano]])</f>
        <v>2024</v>
      </c>
      <c r="X2650" s="8" t="str">
        <f>HYPERLINK(politicas_base[[#This Row],[link_legislacao]],politicas_base[[#This Row],[nome]])</f>
        <v>Política Nacional de Agricultura Urbana e Periurbana</v>
      </c>
    </row>
    <row r="2651" spans="1:24" x14ac:dyDescent="0.3">
      <c r="A2651">
        <v>941</v>
      </c>
      <c r="B2651" s="2" t="s">
        <v>14595</v>
      </c>
      <c r="C2651" s="2" t="s">
        <v>18312</v>
      </c>
      <c r="D2651" s="2" t="s">
        <v>14806</v>
      </c>
      <c r="E2651" s="2" t="s">
        <v>18950</v>
      </c>
      <c r="F2651" s="3">
        <v>45292</v>
      </c>
      <c r="G2651" s="2" t="s">
        <v>18920</v>
      </c>
      <c r="H2651" s="2" t="s">
        <v>18920</v>
      </c>
      <c r="I2651" s="2" t="s">
        <v>18951</v>
      </c>
      <c r="J2651" s="3">
        <v>45473</v>
      </c>
      <c r="K2651" s="3"/>
      <c r="L2651" s="2" t="s">
        <v>18952</v>
      </c>
      <c r="M2651" s="2" t="s">
        <v>14452</v>
      </c>
      <c r="N2651" s="2" t="s">
        <v>18920</v>
      </c>
      <c r="O2651" s="2" t="s">
        <v>14448</v>
      </c>
      <c r="P2651" s="2" t="s">
        <v>18953</v>
      </c>
      <c r="Q2651" s="2" t="s">
        <v>14450</v>
      </c>
      <c r="R2651" s="2" t="s">
        <v>14451</v>
      </c>
      <c r="S2651" s="2" t="s">
        <v>14601</v>
      </c>
      <c r="T2651" s="2" t="s">
        <v>18954</v>
      </c>
      <c r="U2651" s="4">
        <v>45625.545405092591</v>
      </c>
      <c r="V2651" s="2" t="s">
        <v>18955</v>
      </c>
      <c r="W2651" s="2">
        <f>YEAR(politicas_base[[#This Row],[ano]])</f>
        <v>2024</v>
      </c>
      <c r="X2651" s="8" t="str">
        <f>HYPERLINK(politicas_base[[#This Row],[link_legislacao]],politicas_base[[#This Row],[nome]])</f>
        <v>Programa Federal de Prevenção e Enfrentamento do Assédio e da Discriminação</v>
      </c>
    </row>
    <row r="2652" spans="1:24" x14ac:dyDescent="0.3">
      <c r="A2652">
        <v>941</v>
      </c>
      <c r="B2652" s="2" t="s">
        <v>14595</v>
      </c>
      <c r="C2652" s="2" t="s">
        <v>18312</v>
      </c>
      <c r="D2652" s="2" t="s">
        <v>14807</v>
      </c>
      <c r="E2652" s="2" t="s">
        <v>18950</v>
      </c>
      <c r="F2652" s="3">
        <v>45292</v>
      </c>
      <c r="G2652" s="2" t="s">
        <v>18920</v>
      </c>
      <c r="H2652" s="2" t="s">
        <v>18920</v>
      </c>
      <c r="I2652" s="2" t="s">
        <v>18951</v>
      </c>
      <c r="J2652" s="3">
        <v>45473</v>
      </c>
      <c r="K2652" s="3"/>
      <c r="L2652" s="2" t="s">
        <v>18952</v>
      </c>
      <c r="M2652" s="2" t="s">
        <v>14452</v>
      </c>
      <c r="N2652" s="2" t="s">
        <v>18920</v>
      </c>
      <c r="O2652" s="2" t="s">
        <v>14448</v>
      </c>
      <c r="P2652" s="2" t="s">
        <v>18953</v>
      </c>
      <c r="Q2652" s="2" t="s">
        <v>14450</v>
      </c>
      <c r="R2652" s="2" t="s">
        <v>14451</v>
      </c>
      <c r="S2652" s="2" t="s">
        <v>14601</v>
      </c>
      <c r="T2652" s="2" t="s">
        <v>18954</v>
      </c>
      <c r="U2652" s="4">
        <v>45625.545405092591</v>
      </c>
      <c r="V2652" s="2" t="s">
        <v>18955</v>
      </c>
      <c r="W2652" s="2">
        <f>YEAR(politicas_base[[#This Row],[ano]])</f>
        <v>2024</v>
      </c>
      <c r="X2652" s="8" t="str">
        <f>HYPERLINK(politicas_base[[#This Row],[link_legislacao]],politicas_base[[#This Row],[nome]])</f>
        <v>Programa Federal de Prevenção e Enfrentamento do Assédio e da Discriminação</v>
      </c>
    </row>
    <row r="2653" spans="1:24" x14ac:dyDescent="0.3">
      <c r="A2653">
        <v>941</v>
      </c>
      <c r="B2653" s="2" t="s">
        <v>14595</v>
      </c>
      <c r="C2653" s="2" t="s">
        <v>18312</v>
      </c>
      <c r="D2653" s="2" t="s">
        <v>14720</v>
      </c>
      <c r="E2653" s="2" t="s">
        <v>18950</v>
      </c>
      <c r="F2653" s="3">
        <v>45292</v>
      </c>
      <c r="G2653" s="2" t="s">
        <v>18920</v>
      </c>
      <c r="H2653" s="2" t="s">
        <v>18920</v>
      </c>
      <c r="I2653" s="2" t="s">
        <v>18951</v>
      </c>
      <c r="J2653" s="3">
        <v>45473</v>
      </c>
      <c r="K2653" s="3"/>
      <c r="L2653" s="2" t="s">
        <v>18952</v>
      </c>
      <c r="M2653" s="2" t="s">
        <v>14452</v>
      </c>
      <c r="N2653" s="2" t="s">
        <v>18920</v>
      </c>
      <c r="O2653" s="2" t="s">
        <v>14448</v>
      </c>
      <c r="P2653" s="2" t="s">
        <v>18953</v>
      </c>
      <c r="Q2653" s="2" t="s">
        <v>14450</v>
      </c>
      <c r="R2653" s="2" t="s">
        <v>14451</v>
      </c>
      <c r="S2653" s="2" t="s">
        <v>14601</v>
      </c>
      <c r="T2653" s="2" t="s">
        <v>18954</v>
      </c>
      <c r="U2653" s="4">
        <v>45625.545405092591</v>
      </c>
      <c r="V2653" s="2" t="s">
        <v>18955</v>
      </c>
      <c r="W2653" s="2">
        <f>YEAR(politicas_base[[#This Row],[ano]])</f>
        <v>2024</v>
      </c>
      <c r="X2653" s="8" t="str">
        <f>HYPERLINK(politicas_base[[#This Row],[link_legislacao]],politicas_base[[#This Row],[nome]])</f>
        <v>Programa Federal de Prevenção e Enfrentamento do Assédio e da Discriminação</v>
      </c>
    </row>
    <row r="2654" spans="1:24" x14ac:dyDescent="0.3">
      <c r="A2654">
        <v>941</v>
      </c>
      <c r="B2654" s="2" t="s">
        <v>14595</v>
      </c>
      <c r="C2654" s="2" t="s">
        <v>18312</v>
      </c>
      <c r="D2654" s="2" t="s">
        <v>14597</v>
      </c>
      <c r="E2654" s="2" t="s">
        <v>18950</v>
      </c>
      <c r="F2654" s="3">
        <v>45292</v>
      </c>
      <c r="G2654" s="2" t="s">
        <v>18920</v>
      </c>
      <c r="H2654" s="2" t="s">
        <v>18920</v>
      </c>
      <c r="I2654" s="2" t="s">
        <v>18951</v>
      </c>
      <c r="J2654" s="3">
        <v>45473</v>
      </c>
      <c r="K2654" s="3"/>
      <c r="L2654" s="2" t="s">
        <v>18952</v>
      </c>
      <c r="M2654" s="2" t="s">
        <v>14452</v>
      </c>
      <c r="N2654" s="2" t="s">
        <v>18920</v>
      </c>
      <c r="O2654" s="2" t="s">
        <v>14448</v>
      </c>
      <c r="P2654" s="2" t="s">
        <v>18953</v>
      </c>
      <c r="Q2654" s="2" t="s">
        <v>14450</v>
      </c>
      <c r="R2654" s="2" t="s">
        <v>14451</v>
      </c>
      <c r="S2654" s="2" t="s">
        <v>14601</v>
      </c>
      <c r="T2654" s="2" t="s">
        <v>18954</v>
      </c>
      <c r="U2654" s="4">
        <v>45625.545405092591</v>
      </c>
      <c r="V2654" s="2" t="s">
        <v>18955</v>
      </c>
      <c r="W2654" s="2">
        <f>YEAR(politicas_base[[#This Row],[ano]])</f>
        <v>2024</v>
      </c>
      <c r="X2654" s="8" t="str">
        <f>HYPERLINK(politicas_base[[#This Row],[link_legislacao]],politicas_base[[#This Row],[nome]])</f>
        <v>Programa Federal de Prevenção e Enfrentamento do Assédio e da Discriminação</v>
      </c>
    </row>
    <row r="2655" spans="1:24" x14ac:dyDescent="0.3">
      <c r="A2655">
        <v>942</v>
      </c>
      <c r="B2655" s="2" t="s">
        <v>14561</v>
      </c>
      <c r="C2655" s="2" t="s">
        <v>18273</v>
      </c>
      <c r="D2655" s="2" t="s">
        <v>15429</v>
      </c>
      <c r="E2655" s="2" t="s">
        <v>18956</v>
      </c>
      <c r="F2655" s="3">
        <v>45292</v>
      </c>
      <c r="G2655" s="2" t="s">
        <v>18920</v>
      </c>
      <c r="H2655" s="2" t="s">
        <v>18920</v>
      </c>
      <c r="I2655" s="2" t="s">
        <v>18957</v>
      </c>
      <c r="J2655" s="3">
        <v>45504</v>
      </c>
      <c r="K2655" s="3"/>
      <c r="L2655" s="2" t="s">
        <v>18958</v>
      </c>
      <c r="M2655" s="2" t="s">
        <v>14452</v>
      </c>
      <c r="N2655" s="2" t="s">
        <v>18920</v>
      </c>
      <c r="O2655" s="2" t="s">
        <v>14448</v>
      </c>
      <c r="P2655" s="2" t="s">
        <v>18959</v>
      </c>
      <c r="Q2655" s="2" t="s">
        <v>14450</v>
      </c>
      <c r="R2655" s="2" t="s">
        <v>14502</v>
      </c>
      <c r="S2655" s="2" t="s">
        <v>14523</v>
      </c>
      <c r="T2655" s="2" t="s">
        <v>18960</v>
      </c>
      <c r="U2655" s="4">
        <v>45630.568356481483</v>
      </c>
      <c r="V2655" s="2" t="s">
        <v>18961</v>
      </c>
      <c r="W2655" s="2">
        <f>YEAR(politicas_base[[#This Row],[ano]])</f>
        <v>2024</v>
      </c>
      <c r="X2655" s="8" t="str">
        <f>HYPERLINK(politicas_base[[#This Row],[link_legislacao]],politicas_base[[#This Row],[nome]])</f>
        <v>Programa de Incentivo à Conformidade em Defesa Agropecuária</v>
      </c>
    </row>
    <row r="2656" spans="1:24" x14ac:dyDescent="0.3">
      <c r="A2656">
        <v>943</v>
      </c>
      <c r="B2656" s="2" t="s">
        <v>14534</v>
      </c>
      <c r="C2656" s="2" t="s">
        <v>15169</v>
      </c>
      <c r="D2656" s="2" t="s">
        <v>14610</v>
      </c>
      <c r="E2656" s="2" t="s">
        <v>18962</v>
      </c>
      <c r="F2656" s="3">
        <v>45292</v>
      </c>
      <c r="G2656" s="2" t="s">
        <v>18920</v>
      </c>
      <c r="H2656" s="2" t="s">
        <v>18920</v>
      </c>
      <c r="I2656" s="2" t="s">
        <v>18963</v>
      </c>
      <c r="J2656" s="3">
        <v>45504</v>
      </c>
      <c r="K2656" s="3"/>
      <c r="L2656" s="2" t="s">
        <v>18964</v>
      </c>
      <c r="M2656" s="2" t="s">
        <v>18965</v>
      </c>
      <c r="N2656" s="2" t="s">
        <v>18920</v>
      </c>
      <c r="O2656" s="2" t="s">
        <v>14448</v>
      </c>
      <c r="P2656" s="2" t="s">
        <v>18966</v>
      </c>
      <c r="Q2656" s="2" t="s">
        <v>14574</v>
      </c>
      <c r="R2656" s="2" t="s">
        <v>14502</v>
      </c>
      <c r="S2656" s="2" t="s">
        <v>14921</v>
      </c>
      <c r="T2656" s="2" t="s">
        <v>18967</v>
      </c>
      <c r="U2656" s="4">
        <v>45630.571886574071</v>
      </c>
      <c r="V2656" s="2" t="s">
        <v>18965</v>
      </c>
      <c r="W2656" s="2">
        <f>YEAR(politicas_base[[#This Row],[ano]])</f>
        <v>2024</v>
      </c>
      <c r="X2656" s="8" t="str">
        <f>HYPERLINK(politicas_base[[#This Row],[link_legislacao]],politicas_base[[#This Row],[nome]])</f>
        <v>Política de Aumento da Alíquota Específica do Imposto sobre Produtos Industrializados – IPI Incidente Sobre Cigarros</v>
      </c>
    </row>
    <row r="2657" spans="1:24" x14ac:dyDescent="0.3">
      <c r="A2657">
        <v>943</v>
      </c>
      <c r="B2657" s="2" t="s">
        <v>14534</v>
      </c>
      <c r="C2657" s="2" t="s">
        <v>15169</v>
      </c>
      <c r="D2657" s="2" t="s">
        <v>14789</v>
      </c>
      <c r="E2657" s="2" t="s">
        <v>18962</v>
      </c>
      <c r="F2657" s="3">
        <v>45292</v>
      </c>
      <c r="G2657" s="2" t="s">
        <v>18920</v>
      </c>
      <c r="H2657" s="2" t="s">
        <v>18920</v>
      </c>
      <c r="I2657" s="2" t="s">
        <v>18963</v>
      </c>
      <c r="J2657" s="3">
        <v>45504</v>
      </c>
      <c r="K2657" s="3"/>
      <c r="L2657" s="2" t="s">
        <v>18964</v>
      </c>
      <c r="M2657" s="2" t="s">
        <v>18965</v>
      </c>
      <c r="N2657" s="2" t="s">
        <v>18920</v>
      </c>
      <c r="O2657" s="2" t="s">
        <v>14448</v>
      </c>
      <c r="P2657" s="2" t="s">
        <v>18966</v>
      </c>
      <c r="Q2657" s="2" t="s">
        <v>14574</v>
      </c>
      <c r="R2657" s="2" t="s">
        <v>14502</v>
      </c>
      <c r="S2657" s="2" t="s">
        <v>14921</v>
      </c>
      <c r="T2657" s="2" t="s">
        <v>18967</v>
      </c>
      <c r="U2657" s="4">
        <v>45630.571886574071</v>
      </c>
      <c r="V2657" s="2" t="s">
        <v>18965</v>
      </c>
      <c r="W2657" s="2">
        <f>YEAR(politicas_base[[#This Row],[ano]])</f>
        <v>2024</v>
      </c>
      <c r="X2657" s="8" t="str">
        <f>HYPERLINK(politicas_base[[#This Row],[link_legislacao]],politicas_base[[#This Row],[nome]])</f>
        <v>Política de Aumento da Alíquota Específica do Imposto sobre Produtos Industrializados – IPI Incidente Sobre Cigarros</v>
      </c>
    </row>
    <row r="2658" spans="1:24" x14ac:dyDescent="0.3">
      <c r="A2658">
        <v>943</v>
      </c>
      <c r="B2658" s="2" t="s">
        <v>14921</v>
      </c>
      <c r="C2658" s="2" t="s">
        <v>15169</v>
      </c>
      <c r="D2658" s="2" t="s">
        <v>14610</v>
      </c>
      <c r="E2658" s="2" t="s">
        <v>18962</v>
      </c>
      <c r="F2658" s="3">
        <v>45292</v>
      </c>
      <c r="G2658" s="2" t="s">
        <v>18920</v>
      </c>
      <c r="H2658" s="2" t="s">
        <v>18920</v>
      </c>
      <c r="I2658" s="2" t="s">
        <v>18963</v>
      </c>
      <c r="J2658" s="3">
        <v>45504</v>
      </c>
      <c r="K2658" s="3"/>
      <c r="L2658" s="2" t="s">
        <v>18964</v>
      </c>
      <c r="M2658" s="2" t="s">
        <v>18965</v>
      </c>
      <c r="N2658" s="2" t="s">
        <v>18920</v>
      </c>
      <c r="O2658" s="2" t="s">
        <v>14448</v>
      </c>
      <c r="P2658" s="2" t="s">
        <v>18966</v>
      </c>
      <c r="Q2658" s="2" t="s">
        <v>14574</v>
      </c>
      <c r="R2658" s="2" t="s">
        <v>14502</v>
      </c>
      <c r="S2658" s="2" t="s">
        <v>14921</v>
      </c>
      <c r="T2658" s="2" t="s">
        <v>18967</v>
      </c>
      <c r="U2658" s="4">
        <v>45630.571886574071</v>
      </c>
      <c r="V2658" s="2" t="s">
        <v>18965</v>
      </c>
      <c r="W2658" s="2">
        <f>YEAR(politicas_base[[#This Row],[ano]])</f>
        <v>2024</v>
      </c>
      <c r="X2658" s="8" t="str">
        <f>HYPERLINK(politicas_base[[#This Row],[link_legislacao]],politicas_base[[#This Row],[nome]])</f>
        <v>Política de Aumento da Alíquota Específica do Imposto sobre Produtos Industrializados – IPI Incidente Sobre Cigarros</v>
      </c>
    </row>
    <row r="2659" spans="1:24" x14ac:dyDescent="0.3">
      <c r="A2659">
        <v>943</v>
      </c>
      <c r="B2659" s="2" t="s">
        <v>14921</v>
      </c>
      <c r="C2659" s="2" t="s">
        <v>15169</v>
      </c>
      <c r="D2659" s="2" t="s">
        <v>14789</v>
      </c>
      <c r="E2659" s="2" t="s">
        <v>18962</v>
      </c>
      <c r="F2659" s="3">
        <v>45292</v>
      </c>
      <c r="G2659" s="2" t="s">
        <v>18920</v>
      </c>
      <c r="H2659" s="2" t="s">
        <v>18920</v>
      </c>
      <c r="I2659" s="2" t="s">
        <v>18963</v>
      </c>
      <c r="J2659" s="3">
        <v>45504</v>
      </c>
      <c r="K2659" s="3"/>
      <c r="L2659" s="2" t="s">
        <v>18964</v>
      </c>
      <c r="M2659" s="2" t="s">
        <v>18965</v>
      </c>
      <c r="N2659" s="2" t="s">
        <v>18920</v>
      </c>
      <c r="O2659" s="2" t="s">
        <v>14448</v>
      </c>
      <c r="P2659" s="2" t="s">
        <v>18966</v>
      </c>
      <c r="Q2659" s="2" t="s">
        <v>14574</v>
      </c>
      <c r="R2659" s="2" t="s">
        <v>14502</v>
      </c>
      <c r="S2659" s="2" t="s">
        <v>14921</v>
      </c>
      <c r="T2659" s="2" t="s">
        <v>18967</v>
      </c>
      <c r="U2659" s="4">
        <v>45630.571886574071</v>
      </c>
      <c r="V2659" s="2" t="s">
        <v>18965</v>
      </c>
      <c r="W2659" s="2">
        <f>YEAR(politicas_base[[#This Row],[ano]])</f>
        <v>2024</v>
      </c>
      <c r="X2659" s="8" t="str">
        <f>HYPERLINK(politicas_base[[#This Row],[link_legislacao]],politicas_base[[#This Row],[nome]])</f>
        <v>Política de Aumento da Alíquota Específica do Imposto sobre Produtos Industrializados – IPI Incidente Sobre Cigarros</v>
      </c>
    </row>
    <row r="2660" spans="1:24" x14ac:dyDescent="0.3">
      <c r="A2660">
        <v>944</v>
      </c>
      <c r="B2660" s="2" t="s">
        <v>14471</v>
      </c>
      <c r="C2660" s="2" t="s">
        <v>15169</v>
      </c>
      <c r="D2660" s="2" t="s">
        <v>14720</v>
      </c>
      <c r="E2660" s="2" t="s">
        <v>18968</v>
      </c>
      <c r="F2660" s="3">
        <v>45292</v>
      </c>
      <c r="G2660" s="2" t="s">
        <v>18920</v>
      </c>
      <c r="H2660" s="2" t="s">
        <v>18920</v>
      </c>
      <c r="I2660" s="2" t="s">
        <v>18969</v>
      </c>
      <c r="J2660" s="3">
        <v>45504</v>
      </c>
      <c r="K2660" s="3"/>
      <c r="L2660" s="2" t="s">
        <v>18970</v>
      </c>
      <c r="M2660" s="2" t="s">
        <v>14452</v>
      </c>
      <c r="N2660" s="2" t="s">
        <v>18920</v>
      </c>
      <c r="O2660" s="2" t="s">
        <v>14452</v>
      </c>
      <c r="P2660" s="2" t="s">
        <v>18971</v>
      </c>
      <c r="Q2660" s="2" t="s">
        <v>15633</v>
      </c>
      <c r="R2660" s="2" t="s">
        <v>14451</v>
      </c>
      <c r="S2660" s="2" t="s">
        <v>15178</v>
      </c>
      <c r="T2660" s="2" t="s">
        <v>18972</v>
      </c>
      <c r="U2660" s="4">
        <v>45630.574432870373</v>
      </c>
      <c r="V2660" s="2" t="s">
        <v>18973</v>
      </c>
      <c r="W2660" s="2">
        <f>YEAR(politicas_base[[#This Row],[ano]])</f>
        <v>2024</v>
      </c>
      <c r="X2660" s="8" t="str">
        <f>HYPERLINK(politicas_base[[#This Row],[link_legislacao]],politicas_base[[#This Row],[nome]])</f>
        <v>Projeto Banco Vermelho</v>
      </c>
    </row>
    <row r="2661" spans="1:24" x14ac:dyDescent="0.3">
      <c r="A2661">
        <v>944</v>
      </c>
      <c r="B2661" s="2" t="s">
        <v>14464</v>
      </c>
      <c r="C2661" s="2" t="s">
        <v>15169</v>
      </c>
      <c r="D2661" s="2" t="s">
        <v>14720</v>
      </c>
      <c r="E2661" s="2" t="s">
        <v>18968</v>
      </c>
      <c r="F2661" s="3">
        <v>45292</v>
      </c>
      <c r="G2661" s="2" t="s">
        <v>18920</v>
      </c>
      <c r="H2661" s="2" t="s">
        <v>18920</v>
      </c>
      <c r="I2661" s="2" t="s">
        <v>18969</v>
      </c>
      <c r="J2661" s="3">
        <v>45504</v>
      </c>
      <c r="K2661" s="3"/>
      <c r="L2661" s="2" t="s">
        <v>18970</v>
      </c>
      <c r="M2661" s="2" t="s">
        <v>14452</v>
      </c>
      <c r="N2661" s="2" t="s">
        <v>18920</v>
      </c>
      <c r="O2661" s="2" t="s">
        <v>14452</v>
      </c>
      <c r="P2661" s="2" t="s">
        <v>18971</v>
      </c>
      <c r="Q2661" s="2" t="s">
        <v>15633</v>
      </c>
      <c r="R2661" s="2" t="s">
        <v>14451</v>
      </c>
      <c r="S2661" s="2" t="s">
        <v>15178</v>
      </c>
      <c r="T2661" s="2" t="s">
        <v>18972</v>
      </c>
      <c r="U2661" s="4">
        <v>45630.574432870373</v>
      </c>
      <c r="V2661" s="2" t="s">
        <v>18973</v>
      </c>
      <c r="W2661" s="2">
        <f>YEAR(politicas_base[[#This Row],[ano]])</f>
        <v>2024</v>
      </c>
      <c r="X2661" s="8" t="str">
        <f>HYPERLINK(politicas_base[[#This Row],[link_legislacao]],politicas_base[[#This Row],[nome]])</f>
        <v>Projeto Banco Vermelho</v>
      </c>
    </row>
    <row r="2662" spans="1:24" x14ac:dyDescent="0.3">
      <c r="A2662">
        <v>945</v>
      </c>
      <c r="B2662" s="2" t="s">
        <v>14568</v>
      </c>
      <c r="C2662" s="2" t="s">
        <v>15169</v>
      </c>
      <c r="D2662" s="2" t="s">
        <v>14808</v>
      </c>
      <c r="E2662" s="2" t="s">
        <v>18974</v>
      </c>
      <c r="F2662" s="3">
        <v>45292</v>
      </c>
      <c r="G2662" s="2" t="s">
        <v>18920</v>
      </c>
      <c r="H2662" s="2" t="s">
        <v>18920</v>
      </c>
      <c r="I2662" s="2" t="s">
        <v>18975</v>
      </c>
      <c r="J2662" s="3">
        <v>45504</v>
      </c>
      <c r="K2662" s="3"/>
      <c r="L2662" s="2" t="s">
        <v>18976</v>
      </c>
      <c r="M2662" s="2" t="s">
        <v>14452</v>
      </c>
      <c r="N2662" s="2" t="s">
        <v>18920</v>
      </c>
      <c r="O2662" s="2" t="s">
        <v>15779</v>
      </c>
      <c r="P2662" s="2" t="s">
        <v>18977</v>
      </c>
      <c r="Q2662" s="2" t="s">
        <v>14574</v>
      </c>
      <c r="R2662" s="2" t="s">
        <v>14568</v>
      </c>
      <c r="S2662" s="2" t="s">
        <v>14568</v>
      </c>
      <c r="T2662" s="2" t="s">
        <v>18978</v>
      </c>
      <c r="U2662" s="4">
        <v>45630.579872685186</v>
      </c>
      <c r="V2662" s="2" t="s">
        <v>18979</v>
      </c>
      <c r="W2662" s="2">
        <f>YEAR(politicas_base[[#This Row],[ano]])</f>
        <v>2024</v>
      </c>
      <c r="X2662" s="8" t="str">
        <f>HYPERLINK(politicas_base[[#This Row],[link_legislacao]],politicas_base[[#This Row],[nome]])</f>
        <v>Política Nacional de Manejo Integrado do Fogo</v>
      </c>
    </row>
    <row r="2663" spans="1:24" x14ac:dyDescent="0.3">
      <c r="A2663">
        <v>945</v>
      </c>
      <c r="B2663" s="2" t="s">
        <v>14568</v>
      </c>
      <c r="C2663" s="2" t="s">
        <v>15169</v>
      </c>
      <c r="D2663" s="2" t="s">
        <v>14658</v>
      </c>
      <c r="E2663" s="2" t="s">
        <v>18974</v>
      </c>
      <c r="F2663" s="3">
        <v>45292</v>
      </c>
      <c r="G2663" s="2" t="s">
        <v>18920</v>
      </c>
      <c r="H2663" s="2" t="s">
        <v>18920</v>
      </c>
      <c r="I2663" s="2" t="s">
        <v>18975</v>
      </c>
      <c r="J2663" s="3">
        <v>45504</v>
      </c>
      <c r="K2663" s="3"/>
      <c r="L2663" s="2" t="s">
        <v>18976</v>
      </c>
      <c r="M2663" s="2" t="s">
        <v>14452</v>
      </c>
      <c r="N2663" s="2" t="s">
        <v>18920</v>
      </c>
      <c r="O2663" s="2" t="s">
        <v>15779</v>
      </c>
      <c r="P2663" s="2" t="s">
        <v>18977</v>
      </c>
      <c r="Q2663" s="2" t="s">
        <v>14574</v>
      </c>
      <c r="R2663" s="2" t="s">
        <v>14568</v>
      </c>
      <c r="S2663" s="2" t="s">
        <v>14568</v>
      </c>
      <c r="T2663" s="2" t="s">
        <v>18978</v>
      </c>
      <c r="U2663" s="4">
        <v>45630.579872685186</v>
      </c>
      <c r="V2663" s="2" t="s">
        <v>18979</v>
      </c>
      <c r="W2663" s="2">
        <f>YEAR(politicas_base[[#This Row],[ano]])</f>
        <v>2024</v>
      </c>
      <c r="X2663" s="8" t="str">
        <f>HYPERLINK(politicas_base[[#This Row],[link_legislacao]],politicas_base[[#This Row],[nome]])</f>
        <v>Política Nacional de Manejo Integrado do Fogo</v>
      </c>
    </row>
    <row r="2664" spans="1:24" x14ac:dyDescent="0.3">
      <c r="A2664">
        <v>945</v>
      </c>
      <c r="B2664" s="2" t="s">
        <v>14568</v>
      </c>
      <c r="C2664" s="2" t="s">
        <v>15169</v>
      </c>
      <c r="D2664" s="2" t="s">
        <v>15429</v>
      </c>
      <c r="E2664" s="2" t="s">
        <v>18974</v>
      </c>
      <c r="F2664" s="3">
        <v>45292</v>
      </c>
      <c r="G2664" s="2" t="s">
        <v>18920</v>
      </c>
      <c r="H2664" s="2" t="s">
        <v>18920</v>
      </c>
      <c r="I2664" s="2" t="s">
        <v>18975</v>
      </c>
      <c r="J2664" s="3">
        <v>45504</v>
      </c>
      <c r="K2664" s="3"/>
      <c r="L2664" s="2" t="s">
        <v>18976</v>
      </c>
      <c r="M2664" s="2" t="s">
        <v>14452</v>
      </c>
      <c r="N2664" s="2" t="s">
        <v>18920</v>
      </c>
      <c r="O2664" s="2" t="s">
        <v>15779</v>
      </c>
      <c r="P2664" s="2" t="s">
        <v>18977</v>
      </c>
      <c r="Q2664" s="2" t="s">
        <v>14574</v>
      </c>
      <c r="R2664" s="2" t="s">
        <v>14568</v>
      </c>
      <c r="S2664" s="2" t="s">
        <v>14568</v>
      </c>
      <c r="T2664" s="2" t="s">
        <v>18978</v>
      </c>
      <c r="U2664" s="4">
        <v>45630.579872685186</v>
      </c>
      <c r="V2664" s="2" t="s">
        <v>18979</v>
      </c>
      <c r="W2664" s="2">
        <f>YEAR(politicas_base[[#This Row],[ano]])</f>
        <v>2024</v>
      </c>
      <c r="X2664" s="8" t="str">
        <f>HYPERLINK(politicas_base[[#This Row],[link_legislacao]],politicas_base[[#This Row],[nome]])</f>
        <v>Política Nacional de Manejo Integrado do Fogo</v>
      </c>
    </row>
    <row r="2665" spans="1:24" x14ac:dyDescent="0.3">
      <c r="A2665">
        <v>945</v>
      </c>
      <c r="B2665" s="2" t="s">
        <v>14568</v>
      </c>
      <c r="C2665" s="2" t="s">
        <v>15169</v>
      </c>
      <c r="D2665" s="2" t="s">
        <v>14783</v>
      </c>
      <c r="E2665" s="2" t="s">
        <v>18974</v>
      </c>
      <c r="F2665" s="3">
        <v>45292</v>
      </c>
      <c r="G2665" s="2" t="s">
        <v>18920</v>
      </c>
      <c r="H2665" s="2" t="s">
        <v>18920</v>
      </c>
      <c r="I2665" s="2" t="s">
        <v>18975</v>
      </c>
      <c r="J2665" s="3">
        <v>45504</v>
      </c>
      <c r="K2665" s="3"/>
      <c r="L2665" s="2" t="s">
        <v>18976</v>
      </c>
      <c r="M2665" s="2" t="s">
        <v>14452</v>
      </c>
      <c r="N2665" s="2" t="s">
        <v>18920</v>
      </c>
      <c r="O2665" s="2" t="s">
        <v>15779</v>
      </c>
      <c r="P2665" s="2" t="s">
        <v>18977</v>
      </c>
      <c r="Q2665" s="2" t="s">
        <v>14574</v>
      </c>
      <c r="R2665" s="2" t="s">
        <v>14568</v>
      </c>
      <c r="S2665" s="2" t="s">
        <v>14568</v>
      </c>
      <c r="T2665" s="2" t="s">
        <v>18978</v>
      </c>
      <c r="U2665" s="4">
        <v>45630.579872685186</v>
      </c>
      <c r="V2665" s="2" t="s">
        <v>18979</v>
      </c>
      <c r="W2665" s="2">
        <f>YEAR(politicas_base[[#This Row],[ano]])</f>
        <v>2024</v>
      </c>
      <c r="X2665" s="8" t="str">
        <f>HYPERLINK(politicas_base[[#This Row],[link_legislacao]],politicas_base[[#This Row],[nome]])</f>
        <v>Política Nacional de Manejo Integrado do Fogo</v>
      </c>
    </row>
    <row r="2666" spans="1:24" x14ac:dyDescent="0.3">
      <c r="A2666">
        <v>945</v>
      </c>
      <c r="B2666" s="2" t="s">
        <v>14568</v>
      </c>
      <c r="C2666" s="2" t="s">
        <v>15169</v>
      </c>
      <c r="D2666" s="2" t="s">
        <v>14597</v>
      </c>
      <c r="E2666" s="2" t="s">
        <v>18974</v>
      </c>
      <c r="F2666" s="3">
        <v>45292</v>
      </c>
      <c r="G2666" s="2" t="s">
        <v>18920</v>
      </c>
      <c r="H2666" s="2" t="s">
        <v>18920</v>
      </c>
      <c r="I2666" s="2" t="s">
        <v>18975</v>
      </c>
      <c r="J2666" s="3">
        <v>45504</v>
      </c>
      <c r="K2666" s="3"/>
      <c r="L2666" s="2" t="s">
        <v>18976</v>
      </c>
      <c r="M2666" s="2" t="s">
        <v>14452</v>
      </c>
      <c r="N2666" s="2" t="s">
        <v>18920</v>
      </c>
      <c r="O2666" s="2" t="s">
        <v>15779</v>
      </c>
      <c r="P2666" s="2" t="s">
        <v>18977</v>
      </c>
      <c r="Q2666" s="2" t="s">
        <v>14574</v>
      </c>
      <c r="R2666" s="2" t="s">
        <v>14568</v>
      </c>
      <c r="S2666" s="2" t="s">
        <v>14568</v>
      </c>
      <c r="T2666" s="2" t="s">
        <v>18978</v>
      </c>
      <c r="U2666" s="4">
        <v>45630.579872685186</v>
      </c>
      <c r="V2666" s="2" t="s">
        <v>18979</v>
      </c>
      <c r="W2666" s="2">
        <f>YEAR(politicas_base[[#This Row],[ano]])</f>
        <v>2024</v>
      </c>
      <c r="X2666" s="8" t="str">
        <f>HYPERLINK(politicas_base[[#This Row],[link_legislacao]],politicas_base[[#This Row],[nome]])</f>
        <v>Política Nacional de Manejo Integrado do Fogo</v>
      </c>
    </row>
    <row r="2667" spans="1:24" x14ac:dyDescent="0.3">
      <c r="A2667">
        <v>946</v>
      </c>
      <c r="B2667" s="2" t="s">
        <v>14577</v>
      </c>
      <c r="C2667" s="2" t="s">
        <v>15169</v>
      </c>
      <c r="D2667" s="2" t="s">
        <v>14789</v>
      </c>
      <c r="E2667" s="2" t="s">
        <v>18980</v>
      </c>
      <c r="F2667" s="3">
        <v>45292</v>
      </c>
      <c r="G2667" s="2" t="s">
        <v>18920</v>
      </c>
      <c r="H2667" s="2" t="s">
        <v>18920</v>
      </c>
      <c r="I2667" s="2" t="s">
        <v>18981</v>
      </c>
      <c r="J2667" s="3">
        <v>45504</v>
      </c>
      <c r="K2667" s="3"/>
      <c r="L2667" s="2" t="s">
        <v>18982</v>
      </c>
      <c r="M2667" s="2" t="s">
        <v>14452</v>
      </c>
      <c r="N2667" s="2" t="s">
        <v>18920</v>
      </c>
      <c r="O2667" s="2" t="s">
        <v>15779</v>
      </c>
      <c r="P2667" s="2" t="s">
        <v>18983</v>
      </c>
      <c r="Q2667" s="2" t="s">
        <v>14574</v>
      </c>
      <c r="R2667" s="2" t="s">
        <v>14502</v>
      </c>
      <c r="S2667" s="2" t="s">
        <v>14533</v>
      </c>
      <c r="T2667" s="2" t="s">
        <v>18984</v>
      </c>
      <c r="U2667" s="4">
        <v>45630.584166666667</v>
      </c>
      <c r="V2667" s="2" t="s">
        <v>18985</v>
      </c>
      <c r="W2667" s="2">
        <f>YEAR(politicas_base[[#This Row],[ano]])</f>
        <v>2024</v>
      </c>
      <c r="X2667" s="8" t="str">
        <f>HYPERLINK(politicas_base[[#This Row],[link_legislacao]],politicas_base[[#This Row],[nome]])</f>
        <v>Política de Atividades Espaciais Nacionais</v>
      </c>
    </row>
    <row r="2668" spans="1:24" x14ac:dyDescent="0.3">
      <c r="A2668">
        <v>946</v>
      </c>
      <c r="B2668" s="2" t="s">
        <v>14577</v>
      </c>
      <c r="C2668" s="2" t="s">
        <v>15169</v>
      </c>
      <c r="D2668" s="2" t="s">
        <v>14597</v>
      </c>
      <c r="E2668" s="2" t="s">
        <v>18980</v>
      </c>
      <c r="F2668" s="3">
        <v>45292</v>
      </c>
      <c r="G2668" s="2" t="s">
        <v>18920</v>
      </c>
      <c r="H2668" s="2" t="s">
        <v>18920</v>
      </c>
      <c r="I2668" s="2" t="s">
        <v>18981</v>
      </c>
      <c r="J2668" s="3">
        <v>45504</v>
      </c>
      <c r="K2668" s="3"/>
      <c r="L2668" s="2" t="s">
        <v>18982</v>
      </c>
      <c r="M2668" s="2" t="s">
        <v>14452</v>
      </c>
      <c r="N2668" s="2" t="s">
        <v>18920</v>
      </c>
      <c r="O2668" s="2" t="s">
        <v>15779</v>
      </c>
      <c r="P2668" s="2" t="s">
        <v>18983</v>
      </c>
      <c r="Q2668" s="2" t="s">
        <v>14574</v>
      </c>
      <c r="R2668" s="2" t="s">
        <v>14502</v>
      </c>
      <c r="S2668" s="2" t="s">
        <v>14533</v>
      </c>
      <c r="T2668" s="2" t="s">
        <v>18984</v>
      </c>
      <c r="U2668" s="4">
        <v>45630.584166666667</v>
      </c>
      <c r="V2668" s="2" t="s">
        <v>18985</v>
      </c>
      <c r="W2668" s="2">
        <f>YEAR(politicas_base[[#This Row],[ano]])</f>
        <v>2024</v>
      </c>
      <c r="X2668" s="8" t="str">
        <f>HYPERLINK(politicas_base[[#This Row],[link_legislacao]],politicas_base[[#This Row],[nome]])</f>
        <v>Política de Atividades Espaciais Nacionais</v>
      </c>
    </row>
    <row r="2669" spans="1:24" x14ac:dyDescent="0.3">
      <c r="A2669">
        <v>946</v>
      </c>
      <c r="B2669" s="2" t="s">
        <v>14921</v>
      </c>
      <c r="C2669" s="2" t="s">
        <v>15169</v>
      </c>
      <c r="D2669" s="2" t="s">
        <v>14789</v>
      </c>
      <c r="E2669" s="2" t="s">
        <v>18980</v>
      </c>
      <c r="F2669" s="3">
        <v>45292</v>
      </c>
      <c r="G2669" s="2" t="s">
        <v>18920</v>
      </c>
      <c r="H2669" s="2" t="s">
        <v>18920</v>
      </c>
      <c r="I2669" s="2" t="s">
        <v>18981</v>
      </c>
      <c r="J2669" s="3">
        <v>45504</v>
      </c>
      <c r="K2669" s="3"/>
      <c r="L2669" s="2" t="s">
        <v>18982</v>
      </c>
      <c r="M2669" s="2" t="s">
        <v>14452</v>
      </c>
      <c r="N2669" s="2" t="s">
        <v>18920</v>
      </c>
      <c r="O2669" s="2" t="s">
        <v>15779</v>
      </c>
      <c r="P2669" s="2" t="s">
        <v>18983</v>
      </c>
      <c r="Q2669" s="2" t="s">
        <v>14574</v>
      </c>
      <c r="R2669" s="2" t="s">
        <v>14502</v>
      </c>
      <c r="S2669" s="2" t="s">
        <v>14533</v>
      </c>
      <c r="T2669" s="2" t="s">
        <v>18984</v>
      </c>
      <c r="U2669" s="4">
        <v>45630.584166666667</v>
      </c>
      <c r="V2669" s="2" t="s">
        <v>18985</v>
      </c>
      <c r="W2669" s="2">
        <f>YEAR(politicas_base[[#This Row],[ano]])</f>
        <v>2024</v>
      </c>
      <c r="X2669" s="8" t="str">
        <f>HYPERLINK(politicas_base[[#This Row],[link_legislacao]],politicas_base[[#This Row],[nome]])</f>
        <v>Política de Atividades Espaciais Nacionais</v>
      </c>
    </row>
    <row r="2670" spans="1:24" x14ac:dyDescent="0.3">
      <c r="A2670">
        <v>946</v>
      </c>
      <c r="B2670" s="2" t="s">
        <v>14921</v>
      </c>
      <c r="C2670" s="2" t="s">
        <v>15169</v>
      </c>
      <c r="D2670" s="2" t="s">
        <v>14597</v>
      </c>
      <c r="E2670" s="2" t="s">
        <v>18980</v>
      </c>
      <c r="F2670" s="3">
        <v>45292</v>
      </c>
      <c r="G2670" s="2" t="s">
        <v>18920</v>
      </c>
      <c r="H2670" s="2" t="s">
        <v>18920</v>
      </c>
      <c r="I2670" s="2" t="s">
        <v>18981</v>
      </c>
      <c r="J2670" s="3">
        <v>45504</v>
      </c>
      <c r="K2670" s="3"/>
      <c r="L2670" s="2" t="s">
        <v>18982</v>
      </c>
      <c r="M2670" s="2" t="s">
        <v>14452</v>
      </c>
      <c r="N2670" s="2" t="s">
        <v>18920</v>
      </c>
      <c r="O2670" s="2" t="s">
        <v>15779</v>
      </c>
      <c r="P2670" s="2" t="s">
        <v>18983</v>
      </c>
      <c r="Q2670" s="2" t="s">
        <v>14574</v>
      </c>
      <c r="R2670" s="2" t="s">
        <v>14502</v>
      </c>
      <c r="S2670" s="2" t="s">
        <v>14533</v>
      </c>
      <c r="T2670" s="2" t="s">
        <v>18984</v>
      </c>
      <c r="U2670" s="4">
        <v>45630.584166666667</v>
      </c>
      <c r="V2670" s="2" t="s">
        <v>18985</v>
      </c>
      <c r="W2670" s="2">
        <f>YEAR(politicas_base[[#This Row],[ano]])</f>
        <v>2024</v>
      </c>
      <c r="X2670" s="8" t="str">
        <f>HYPERLINK(politicas_base[[#This Row],[link_legislacao]],politicas_base[[#This Row],[nome]])</f>
        <v>Política de Atividades Espaciais Nacionais</v>
      </c>
    </row>
    <row r="2671" spans="1:24" x14ac:dyDescent="0.3">
      <c r="A2671">
        <v>946</v>
      </c>
      <c r="B2671" s="2" t="s">
        <v>14454</v>
      </c>
      <c r="C2671" s="2" t="s">
        <v>15169</v>
      </c>
      <c r="D2671" s="2" t="s">
        <v>14789</v>
      </c>
      <c r="E2671" s="2" t="s">
        <v>18980</v>
      </c>
      <c r="F2671" s="3">
        <v>45292</v>
      </c>
      <c r="G2671" s="2" t="s">
        <v>18920</v>
      </c>
      <c r="H2671" s="2" t="s">
        <v>18920</v>
      </c>
      <c r="I2671" s="2" t="s">
        <v>18981</v>
      </c>
      <c r="J2671" s="3">
        <v>45504</v>
      </c>
      <c r="K2671" s="3"/>
      <c r="L2671" s="2" t="s">
        <v>18982</v>
      </c>
      <c r="M2671" s="2" t="s">
        <v>14452</v>
      </c>
      <c r="N2671" s="2" t="s">
        <v>18920</v>
      </c>
      <c r="O2671" s="2" t="s">
        <v>15779</v>
      </c>
      <c r="P2671" s="2" t="s">
        <v>18983</v>
      </c>
      <c r="Q2671" s="2" t="s">
        <v>14574</v>
      </c>
      <c r="R2671" s="2" t="s">
        <v>14502</v>
      </c>
      <c r="S2671" s="2" t="s">
        <v>14533</v>
      </c>
      <c r="T2671" s="2" t="s">
        <v>18984</v>
      </c>
      <c r="U2671" s="4">
        <v>45630.584166666667</v>
      </c>
      <c r="V2671" s="2" t="s">
        <v>18985</v>
      </c>
      <c r="W2671" s="2">
        <f>YEAR(politicas_base[[#This Row],[ano]])</f>
        <v>2024</v>
      </c>
      <c r="X2671" s="8" t="str">
        <f>HYPERLINK(politicas_base[[#This Row],[link_legislacao]],politicas_base[[#This Row],[nome]])</f>
        <v>Política de Atividades Espaciais Nacionais</v>
      </c>
    </row>
    <row r="2672" spans="1:24" x14ac:dyDescent="0.3">
      <c r="A2672">
        <v>946</v>
      </c>
      <c r="B2672" s="2" t="s">
        <v>14454</v>
      </c>
      <c r="C2672" s="2" t="s">
        <v>15169</v>
      </c>
      <c r="D2672" s="2" t="s">
        <v>14597</v>
      </c>
      <c r="E2672" s="2" t="s">
        <v>18980</v>
      </c>
      <c r="F2672" s="3">
        <v>45292</v>
      </c>
      <c r="G2672" s="2" t="s">
        <v>18920</v>
      </c>
      <c r="H2672" s="2" t="s">
        <v>18920</v>
      </c>
      <c r="I2672" s="2" t="s">
        <v>18981</v>
      </c>
      <c r="J2672" s="3">
        <v>45504</v>
      </c>
      <c r="K2672" s="3"/>
      <c r="L2672" s="2" t="s">
        <v>18982</v>
      </c>
      <c r="M2672" s="2" t="s">
        <v>14452</v>
      </c>
      <c r="N2672" s="2" t="s">
        <v>18920</v>
      </c>
      <c r="O2672" s="2" t="s">
        <v>15779</v>
      </c>
      <c r="P2672" s="2" t="s">
        <v>18983</v>
      </c>
      <c r="Q2672" s="2" t="s">
        <v>14574</v>
      </c>
      <c r="R2672" s="2" t="s">
        <v>14502</v>
      </c>
      <c r="S2672" s="2" t="s">
        <v>14533</v>
      </c>
      <c r="T2672" s="2" t="s">
        <v>18984</v>
      </c>
      <c r="U2672" s="4">
        <v>45630.584166666667</v>
      </c>
      <c r="V2672" s="2" t="s">
        <v>18985</v>
      </c>
      <c r="W2672" s="2">
        <f>YEAR(politicas_base[[#This Row],[ano]])</f>
        <v>2024</v>
      </c>
      <c r="X2672" s="8" t="str">
        <f>HYPERLINK(politicas_base[[#This Row],[link_legislacao]],politicas_base[[#This Row],[nome]])</f>
        <v>Política de Atividades Espaciais Nacionais</v>
      </c>
    </row>
    <row r="2673" spans="1:24" x14ac:dyDescent="0.3">
      <c r="A2673">
        <v>946</v>
      </c>
      <c r="B2673" s="2" t="s">
        <v>14916</v>
      </c>
      <c r="C2673" s="2" t="s">
        <v>15169</v>
      </c>
      <c r="D2673" s="2" t="s">
        <v>14789</v>
      </c>
      <c r="E2673" s="2" t="s">
        <v>18980</v>
      </c>
      <c r="F2673" s="3">
        <v>45292</v>
      </c>
      <c r="G2673" s="2" t="s">
        <v>18920</v>
      </c>
      <c r="H2673" s="2" t="s">
        <v>18920</v>
      </c>
      <c r="I2673" s="2" t="s">
        <v>18981</v>
      </c>
      <c r="J2673" s="3">
        <v>45504</v>
      </c>
      <c r="K2673" s="3"/>
      <c r="L2673" s="2" t="s">
        <v>18982</v>
      </c>
      <c r="M2673" s="2" t="s">
        <v>14452</v>
      </c>
      <c r="N2673" s="2" t="s">
        <v>18920</v>
      </c>
      <c r="O2673" s="2" t="s">
        <v>15779</v>
      </c>
      <c r="P2673" s="2" t="s">
        <v>18983</v>
      </c>
      <c r="Q2673" s="2" t="s">
        <v>14574</v>
      </c>
      <c r="R2673" s="2" t="s">
        <v>14502</v>
      </c>
      <c r="S2673" s="2" t="s">
        <v>14533</v>
      </c>
      <c r="T2673" s="2" t="s">
        <v>18984</v>
      </c>
      <c r="U2673" s="4">
        <v>45630.584166666667</v>
      </c>
      <c r="V2673" s="2" t="s">
        <v>18985</v>
      </c>
      <c r="W2673" s="2">
        <f>YEAR(politicas_base[[#This Row],[ano]])</f>
        <v>2024</v>
      </c>
      <c r="X2673" s="8" t="str">
        <f>HYPERLINK(politicas_base[[#This Row],[link_legislacao]],politicas_base[[#This Row],[nome]])</f>
        <v>Política de Atividades Espaciais Nacionais</v>
      </c>
    </row>
    <row r="2674" spans="1:24" x14ac:dyDescent="0.3">
      <c r="A2674">
        <v>946</v>
      </c>
      <c r="B2674" s="2" t="s">
        <v>14916</v>
      </c>
      <c r="C2674" s="2" t="s">
        <v>15169</v>
      </c>
      <c r="D2674" s="2" t="s">
        <v>14597</v>
      </c>
      <c r="E2674" s="2" t="s">
        <v>18980</v>
      </c>
      <c r="F2674" s="3">
        <v>45292</v>
      </c>
      <c r="G2674" s="2" t="s">
        <v>18920</v>
      </c>
      <c r="H2674" s="2" t="s">
        <v>18920</v>
      </c>
      <c r="I2674" s="2" t="s">
        <v>18981</v>
      </c>
      <c r="J2674" s="3">
        <v>45504</v>
      </c>
      <c r="K2674" s="3"/>
      <c r="L2674" s="2" t="s">
        <v>18982</v>
      </c>
      <c r="M2674" s="2" t="s">
        <v>14452</v>
      </c>
      <c r="N2674" s="2" t="s">
        <v>18920</v>
      </c>
      <c r="O2674" s="2" t="s">
        <v>15779</v>
      </c>
      <c r="P2674" s="2" t="s">
        <v>18983</v>
      </c>
      <c r="Q2674" s="2" t="s">
        <v>14574</v>
      </c>
      <c r="R2674" s="2" t="s">
        <v>14502</v>
      </c>
      <c r="S2674" s="2" t="s">
        <v>14533</v>
      </c>
      <c r="T2674" s="2" t="s">
        <v>18984</v>
      </c>
      <c r="U2674" s="4">
        <v>45630.584166666667</v>
      </c>
      <c r="V2674" s="2" t="s">
        <v>18985</v>
      </c>
      <c r="W2674" s="2">
        <f>YEAR(politicas_base[[#This Row],[ano]])</f>
        <v>2024</v>
      </c>
      <c r="X2674" s="8" t="str">
        <f>HYPERLINK(politicas_base[[#This Row],[link_legislacao]],politicas_base[[#This Row],[nome]])</f>
        <v>Política de Atividades Espaciais Nacionais</v>
      </c>
    </row>
    <row r="2675" spans="1:24" x14ac:dyDescent="0.3">
      <c r="A2675">
        <v>946</v>
      </c>
      <c r="B2675" s="2" t="s">
        <v>14595</v>
      </c>
      <c r="C2675" s="2" t="s">
        <v>15169</v>
      </c>
      <c r="D2675" s="2" t="s">
        <v>14789</v>
      </c>
      <c r="E2675" s="2" t="s">
        <v>18980</v>
      </c>
      <c r="F2675" s="3">
        <v>45292</v>
      </c>
      <c r="G2675" s="2" t="s">
        <v>18920</v>
      </c>
      <c r="H2675" s="2" t="s">
        <v>18920</v>
      </c>
      <c r="I2675" s="2" t="s">
        <v>18981</v>
      </c>
      <c r="J2675" s="3">
        <v>45504</v>
      </c>
      <c r="K2675" s="3"/>
      <c r="L2675" s="2" t="s">
        <v>18982</v>
      </c>
      <c r="M2675" s="2" t="s">
        <v>14452</v>
      </c>
      <c r="N2675" s="2" t="s">
        <v>18920</v>
      </c>
      <c r="O2675" s="2" t="s">
        <v>15779</v>
      </c>
      <c r="P2675" s="2" t="s">
        <v>18983</v>
      </c>
      <c r="Q2675" s="2" t="s">
        <v>14574</v>
      </c>
      <c r="R2675" s="2" t="s">
        <v>14502</v>
      </c>
      <c r="S2675" s="2" t="s">
        <v>14533</v>
      </c>
      <c r="T2675" s="2" t="s">
        <v>18984</v>
      </c>
      <c r="U2675" s="4">
        <v>45630.584166666667</v>
      </c>
      <c r="V2675" s="2" t="s">
        <v>18985</v>
      </c>
      <c r="W2675" s="2">
        <f>YEAR(politicas_base[[#This Row],[ano]])</f>
        <v>2024</v>
      </c>
      <c r="X2675" s="8" t="str">
        <f>HYPERLINK(politicas_base[[#This Row],[link_legislacao]],politicas_base[[#This Row],[nome]])</f>
        <v>Política de Atividades Espaciais Nacionais</v>
      </c>
    </row>
    <row r="2676" spans="1:24" x14ac:dyDescent="0.3">
      <c r="A2676">
        <v>946</v>
      </c>
      <c r="B2676" s="2" t="s">
        <v>14595</v>
      </c>
      <c r="C2676" s="2" t="s">
        <v>15169</v>
      </c>
      <c r="D2676" s="2" t="s">
        <v>14597</v>
      </c>
      <c r="E2676" s="2" t="s">
        <v>18980</v>
      </c>
      <c r="F2676" s="3">
        <v>45292</v>
      </c>
      <c r="G2676" s="2" t="s">
        <v>18920</v>
      </c>
      <c r="H2676" s="2" t="s">
        <v>18920</v>
      </c>
      <c r="I2676" s="2" t="s">
        <v>18981</v>
      </c>
      <c r="J2676" s="3">
        <v>45504</v>
      </c>
      <c r="K2676" s="3"/>
      <c r="L2676" s="2" t="s">
        <v>18982</v>
      </c>
      <c r="M2676" s="2" t="s">
        <v>14452</v>
      </c>
      <c r="N2676" s="2" t="s">
        <v>18920</v>
      </c>
      <c r="O2676" s="2" t="s">
        <v>15779</v>
      </c>
      <c r="P2676" s="2" t="s">
        <v>18983</v>
      </c>
      <c r="Q2676" s="2" t="s">
        <v>14574</v>
      </c>
      <c r="R2676" s="2" t="s">
        <v>14502</v>
      </c>
      <c r="S2676" s="2" t="s">
        <v>14533</v>
      </c>
      <c r="T2676" s="2" t="s">
        <v>18984</v>
      </c>
      <c r="U2676" s="4">
        <v>45630.584166666667</v>
      </c>
      <c r="V2676" s="2" t="s">
        <v>18985</v>
      </c>
      <c r="W2676" s="2">
        <f>YEAR(politicas_base[[#This Row],[ano]])</f>
        <v>2024</v>
      </c>
      <c r="X2676" s="8" t="str">
        <f>HYPERLINK(politicas_base[[#This Row],[link_legislacao]],politicas_base[[#This Row],[nome]])</f>
        <v>Política de Atividades Espaciais Nacionais</v>
      </c>
    </row>
    <row r="2677" spans="1:24" x14ac:dyDescent="0.3">
      <c r="A2677">
        <v>947</v>
      </c>
      <c r="B2677" s="2" t="s">
        <v>14577</v>
      </c>
      <c r="C2677" s="2" t="s">
        <v>16279</v>
      </c>
      <c r="D2677" s="2" t="s">
        <v>14789</v>
      </c>
      <c r="E2677" s="2" t="s">
        <v>18986</v>
      </c>
      <c r="F2677" s="3">
        <v>45292</v>
      </c>
      <c r="G2677" s="2" t="s">
        <v>18920</v>
      </c>
      <c r="H2677" s="2" t="s">
        <v>18920</v>
      </c>
      <c r="I2677" s="2" t="s">
        <v>18987</v>
      </c>
      <c r="J2677" s="3">
        <v>45506</v>
      </c>
      <c r="K2677" s="3"/>
      <c r="L2677" s="2" t="s">
        <v>18988</v>
      </c>
      <c r="M2677" s="2" t="s">
        <v>14452</v>
      </c>
      <c r="N2677" s="2" t="s">
        <v>18920</v>
      </c>
      <c r="O2677" s="2" t="s">
        <v>15779</v>
      </c>
      <c r="P2677" s="2" t="s">
        <v>18989</v>
      </c>
      <c r="Q2677" s="2" t="s">
        <v>14574</v>
      </c>
      <c r="R2677" s="2" t="s">
        <v>14533</v>
      </c>
      <c r="S2677" s="2" t="s">
        <v>14568</v>
      </c>
      <c r="T2677" s="2" t="s">
        <v>18990</v>
      </c>
      <c r="U2677" s="4">
        <v>45632.512442129628</v>
      </c>
      <c r="V2677" s="2" t="s">
        <v>18991</v>
      </c>
      <c r="W2677" s="2">
        <f>YEAR(politicas_base[[#This Row],[ano]])</f>
        <v>2024</v>
      </c>
      <c r="X2677" s="8" t="str">
        <f>HYPERLINK(politicas_base[[#This Row],[link_legislacao]],politicas_base[[#This Row],[nome]])</f>
        <v>Política Nacional do Hidrogênio de Baixa Emissão de Carbono</v>
      </c>
    </row>
    <row r="2678" spans="1:24" x14ac:dyDescent="0.3">
      <c r="A2678">
        <v>947</v>
      </c>
      <c r="B2678" s="2" t="s">
        <v>14577</v>
      </c>
      <c r="C2678" s="2" t="s">
        <v>16279</v>
      </c>
      <c r="D2678" s="2" t="s">
        <v>14578</v>
      </c>
      <c r="E2678" s="2" t="s">
        <v>18986</v>
      </c>
      <c r="F2678" s="3">
        <v>45292</v>
      </c>
      <c r="G2678" s="2" t="s">
        <v>18920</v>
      </c>
      <c r="H2678" s="2" t="s">
        <v>18920</v>
      </c>
      <c r="I2678" s="2" t="s">
        <v>18987</v>
      </c>
      <c r="J2678" s="3">
        <v>45506</v>
      </c>
      <c r="K2678" s="3"/>
      <c r="L2678" s="2" t="s">
        <v>18988</v>
      </c>
      <c r="M2678" s="2" t="s">
        <v>14452</v>
      </c>
      <c r="N2678" s="2" t="s">
        <v>18920</v>
      </c>
      <c r="O2678" s="2" t="s">
        <v>15779</v>
      </c>
      <c r="P2678" s="2" t="s">
        <v>18989</v>
      </c>
      <c r="Q2678" s="2" t="s">
        <v>14574</v>
      </c>
      <c r="R2678" s="2" t="s">
        <v>14533</v>
      </c>
      <c r="S2678" s="2" t="s">
        <v>14568</v>
      </c>
      <c r="T2678" s="2" t="s">
        <v>18990</v>
      </c>
      <c r="U2678" s="4">
        <v>45632.512442129628</v>
      </c>
      <c r="V2678" s="2" t="s">
        <v>18991</v>
      </c>
      <c r="W2678" s="2">
        <f>YEAR(politicas_base[[#This Row],[ano]])</f>
        <v>2024</v>
      </c>
      <c r="X2678" s="8" t="str">
        <f>HYPERLINK(politicas_base[[#This Row],[link_legislacao]],politicas_base[[#This Row],[nome]])</f>
        <v>Política Nacional do Hidrogênio de Baixa Emissão de Carbono</v>
      </c>
    </row>
    <row r="2679" spans="1:24" x14ac:dyDescent="0.3">
      <c r="A2679">
        <v>947</v>
      </c>
      <c r="B2679" s="2" t="s">
        <v>14577</v>
      </c>
      <c r="C2679" s="2" t="s">
        <v>16279</v>
      </c>
      <c r="D2679" s="2" t="s">
        <v>14597</v>
      </c>
      <c r="E2679" s="2" t="s">
        <v>18986</v>
      </c>
      <c r="F2679" s="3">
        <v>45292</v>
      </c>
      <c r="G2679" s="2" t="s">
        <v>18920</v>
      </c>
      <c r="H2679" s="2" t="s">
        <v>18920</v>
      </c>
      <c r="I2679" s="2" t="s">
        <v>18987</v>
      </c>
      <c r="J2679" s="3">
        <v>45506</v>
      </c>
      <c r="K2679" s="3"/>
      <c r="L2679" s="2" t="s">
        <v>18988</v>
      </c>
      <c r="M2679" s="2" t="s">
        <v>14452</v>
      </c>
      <c r="N2679" s="2" t="s">
        <v>18920</v>
      </c>
      <c r="O2679" s="2" t="s">
        <v>15779</v>
      </c>
      <c r="P2679" s="2" t="s">
        <v>18989</v>
      </c>
      <c r="Q2679" s="2" t="s">
        <v>14574</v>
      </c>
      <c r="R2679" s="2" t="s">
        <v>14533</v>
      </c>
      <c r="S2679" s="2" t="s">
        <v>14568</v>
      </c>
      <c r="T2679" s="2" t="s">
        <v>18990</v>
      </c>
      <c r="U2679" s="4">
        <v>45632.512442129628</v>
      </c>
      <c r="V2679" s="2" t="s">
        <v>18991</v>
      </c>
      <c r="W2679" s="2">
        <f>YEAR(politicas_base[[#This Row],[ano]])</f>
        <v>2024</v>
      </c>
      <c r="X2679" s="8" t="str">
        <f>HYPERLINK(politicas_base[[#This Row],[link_legislacao]],politicas_base[[#This Row],[nome]])</f>
        <v>Política Nacional do Hidrogênio de Baixa Emissão de Carbono</v>
      </c>
    </row>
    <row r="2680" spans="1:24" x14ac:dyDescent="0.3">
      <c r="A2680">
        <v>947</v>
      </c>
      <c r="B2680" s="2" t="s">
        <v>14568</v>
      </c>
      <c r="C2680" s="2" t="s">
        <v>16279</v>
      </c>
      <c r="D2680" s="2" t="s">
        <v>14789</v>
      </c>
      <c r="E2680" s="2" t="s">
        <v>18986</v>
      </c>
      <c r="F2680" s="3">
        <v>45292</v>
      </c>
      <c r="G2680" s="2" t="s">
        <v>18920</v>
      </c>
      <c r="H2680" s="2" t="s">
        <v>18920</v>
      </c>
      <c r="I2680" s="2" t="s">
        <v>18987</v>
      </c>
      <c r="J2680" s="3">
        <v>45506</v>
      </c>
      <c r="K2680" s="3"/>
      <c r="L2680" s="2" t="s">
        <v>18988</v>
      </c>
      <c r="M2680" s="2" t="s">
        <v>14452</v>
      </c>
      <c r="N2680" s="2" t="s">
        <v>18920</v>
      </c>
      <c r="O2680" s="2" t="s">
        <v>15779</v>
      </c>
      <c r="P2680" s="2" t="s">
        <v>18989</v>
      </c>
      <c r="Q2680" s="2" t="s">
        <v>14574</v>
      </c>
      <c r="R2680" s="2" t="s">
        <v>14533</v>
      </c>
      <c r="S2680" s="2" t="s">
        <v>14568</v>
      </c>
      <c r="T2680" s="2" t="s">
        <v>18990</v>
      </c>
      <c r="U2680" s="4">
        <v>45632.512442129628</v>
      </c>
      <c r="V2680" s="2" t="s">
        <v>18991</v>
      </c>
      <c r="W2680" s="2">
        <f>YEAR(politicas_base[[#This Row],[ano]])</f>
        <v>2024</v>
      </c>
      <c r="X2680" s="8" t="str">
        <f>HYPERLINK(politicas_base[[#This Row],[link_legislacao]],politicas_base[[#This Row],[nome]])</f>
        <v>Política Nacional do Hidrogênio de Baixa Emissão de Carbono</v>
      </c>
    </row>
    <row r="2681" spans="1:24" x14ac:dyDescent="0.3">
      <c r="A2681">
        <v>947</v>
      </c>
      <c r="B2681" s="2" t="s">
        <v>14568</v>
      </c>
      <c r="C2681" s="2" t="s">
        <v>16279</v>
      </c>
      <c r="D2681" s="2" t="s">
        <v>14578</v>
      </c>
      <c r="E2681" s="2" t="s">
        <v>18986</v>
      </c>
      <c r="F2681" s="3">
        <v>45292</v>
      </c>
      <c r="G2681" s="2" t="s">
        <v>18920</v>
      </c>
      <c r="H2681" s="2" t="s">
        <v>18920</v>
      </c>
      <c r="I2681" s="2" t="s">
        <v>18987</v>
      </c>
      <c r="J2681" s="3">
        <v>45506</v>
      </c>
      <c r="K2681" s="3"/>
      <c r="L2681" s="2" t="s">
        <v>18988</v>
      </c>
      <c r="M2681" s="2" t="s">
        <v>14452</v>
      </c>
      <c r="N2681" s="2" t="s">
        <v>18920</v>
      </c>
      <c r="O2681" s="2" t="s">
        <v>15779</v>
      </c>
      <c r="P2681" s="2" t="s">
        <v>18989</v>
      </c>
      <c r="Q2681" s="2" t="s">
        <v>14574</v>
      </c>
      <c r="R2681" s="2" t="s">
        <v>14533</v>
      </c>
      <c r="S2681" s="2" t="s">
        <v>14568</v>
      </c>
      <c r="T2681" s="2" t="s">
        <v>18990</v>
      </c>
      <c r="U2681" s="4">
        <v>45632.512442129628</v>
      </c>
      <c r="V2681" s="2" t="s">
        <v>18991</v>
      </c>
      <c r="W2681" s="2">
        <f>YEAR(politicas_base[[#This Row],[ano]])</f>
        <v>2024</v>
      </c>
      <c r="X2681" s="8" t="str">
        <f>HYPERLINK(politicas_base[[#This Row],[link_legislacao]],politicas_base[[#This Row],[nome]])</f>
        <v>Política Nacional do Hidrogênio de Baixa Emissão de Carbono</v>
      </c>
    </row>
    <row r="2682" spans="1:24" x14ac:dyDescent="0.3">
      <c r="A2682">
        <v>947</v>
      </c>
      <c r="B2682" s="2" t="s">
        <v>14568</v>
      </c>
      <c r="C2682" s="2" t="s">
        <v>16279</v>
      </c>
      <c r="D2682" s="2" t="s">
        <v>14597</v>
      </c>
      <c r="E2682" s="2" t="s">
        <v>18986</v>
      </c>
      <c r="F2682" s="3">
        <v>45292</v>
      </c>
      <c r="G2682" s="2" t="s">
        <v>18920</v>
      </c>
      <c r="H2682" s="2" t="s">
        <v>18920</v>
      </c>
      <c r="I2682" s="2" t="s">
        <v>18987</v>
      </c>
      <c r="J2682" s="3">
        <v>45506</v>
      </c>
      <c r="K2682" s="3"/>
      <c r="L2682" s="2" t="s">
        <v>18988</v>
      </c>
      <c r="M2682" s="2" t="s">
        <v>14452</v>
      </c>
      <c r="N2682" s="2" t="s">
        <v>18920</v>
      </c>
      <c r="O2682" s="2" t="s">
        <v>15779</v>
      </c>
      <c r="P2682" s="2" t="s">
        <v>18989</v>
      </c>
      <c r="Q2682" s="2" t="s">
        <v>14574</v>
      </c>
      <c r="R2682" s="2" t="s">
        <v>14533</v>
      </c>
      <c r="S2682" s="2" t="s">
        <v>14568</v>
      </c>
      <c r="T2682" s="2" t="s">
        <v>18990</v>
      </c>
      <c r="U2682" s="4">
        <v>45632.512442129628</v>
      </c>
      <c r="V2682" s="2" t="s">
        <v>18991</v>
      </c>
      <c r="W2682" s="2">
        <f>YEAR(politicas_base[[#This Row],[ano]])</f>
        <v>2024</v>
      </c>
      <c r="X2682" s="8" t="str">
        <f>HYPERLINK(politicas_base[[#This Row],[link_legislacao]],politicas_base[[#This Row],[nome]])</f>
        <v>Política Nacional do Hidrogênio de Baixa Emissão de Carbono</v>
      </c>
    </row>
    <row r="2683" spans="1:24" x14ac:dyDescent="0.3">
      <c r="A2683">
        <v>947</v>
      </c>
      <c r="B2683" s="2" t="s">
        <v>15084</v>
      </c>
      <c r="C2683" s="2" t="s">
        <v>16279</v>
      </c>
      <c r="D2683" s="2" t="s">
        <v>14789</v>
      </c>
      <c r="E2683" s="2" t="s">
        <v>18986</v>
      </c>
      <c r="F2683" s="3">
        <v>45292</v>
      </c>
      <c r="G2683" s="2" t="s">
        <v>18920</v>
      </c>
      <c r="H2683" s="2" t="s">
        <v>18920</v>
      </c>
      <c r="I2683" s="2" t="s">
        <v>18987</v>
      </c>
      <c r="J2683" s="3">
        <v>45506</v>
      </c>
      <c r="K2683" s="3"/>
      <c r="L2683" s="2" t="s">
        <v>18988</v>
      </c>
      <c r="M2683" s="2" t="s">
        <v>14452</v>
      </c>
      <c r="N2683" s="2" t="s">
        <v>18920</v>
      </c>
      <c r="O2683" s="2" t="s">
        <v>15779</v>
      </c>
      <c r="P2683" s="2" t="s">
        <v>18989</v>
      </c>
      <c r="Q2683" s="2" t="s">
        <v>14574</v>
      </c>
      <c r="R2683" s="2" t="s">
        <v>14533</v>
      </c>
      <c r="S2683" s="2" t="s">
        <v>14568</v>
      </c>
      <c r="T2683" s="2" t="s">
        <v>18990</v>
      </c>
      <c r="U2683" s="4">
        <v>45632.512442129628</v>
      </c>
      <c r="V2683" s="2" t="s">
        <v>18991</v>
      </c>
      <c r="W2683" s="2">
        <f>YEAR(politicas_base[[#This Row],[ano]])</f>
        <v>2024</v>
      </c>
      <c r="X2683" s="8" t="str">
        <f>HYPERLINK(politicas_base[[#This Row],[link_legislacao]],politicas_base[[#This Row],[nome]])</f>
        <v>Política Nacional do Hidrogênio de Baixa Emissão de Carbono</v>
      </c>
    </row>
    <row r="2684" spans="1:24" x14ac:dyDescent="0.3">
      <c r="A2684">
        <v>947</v>
      </c>
      <c r="B2684" s="2" t="s">
        <v>15084</v>
      </c>
      <c r="C2684" s="2" t="s">
        <v>16279</v>
      </c>
      <c r="D2684" s="2" t="s">
        <v>14578</v>
      </c>
      <c r="E2684" s="2" t="s">
        <v>18986</v>
      </c>
      <c r="F2684" s="3">
        <v>45292</v>
      </c>
      <c r="G2684" s="2" t="s">
        <v>18920</v>
      </c>
      <c r="H2684" s="2" t="s">
        <v>18920</v>
      </c>
      <c r="I2684" s="2" t="s">
        <v>18987</v>
      </c>
      <c r="J2684" s="3">
        <v>45506</v>
      </c>
      <c r="K2684" s="3"/>
      <c r="L2684" s="2" t="s">
        <v>18988</v>
      </c>
      <c r="M2684" s="2" t="s">
        <v>14452</v>
      </c>
      <c r="N2684" s="2" t="s">
        <v>18920</v>
      </c>
      <c r="O2684" s="2" t="s">
        <v>15779</v>
      </c>
      <c r="P2684" s="2" t="s">
        <v>18989</v>
      </c>
      <c r="Q2684" s="2" t="s">
        <v>14574</v>
      </c>
      <c r="R2684" s="2" t="s">
        <v>14533</v>
      </c>
      <c r="S2684" s="2" t="s">
        <v>14568</v>
      </c>
      <c r="T2684" s="2" t="s">
        <v>18990</v>
      </c>
      <c r="U2684" s="4">
        <v>45632.512442129628</v>
      </c>
      <c r="V2684" s="2" t="s">
        <v>18991</v>
      </c>
      <c r="W2684" s="2">
        <f>YEAR(politicas_base[[#This Row],[ano]])</f>
        <v>2024</v>
      </c>
      <c r="X2684" s="8" t="str">
        <f>HYPERLINK(politicas_base[[#This Row],[link_legislacao]],politicas_base[[#This Row],[nome]])</f>
        <v>Política Nacional do Hidrogênio de Baixa Emissão de Carbono</v>
      </c>
    </row>
    <row r="2685" spans="1:24" x14ac:dyDescent="0.3">
      <c r="A2685">
        <v>947</v>
      </c>
      <c r="B2685" s="2" t="s">
        <v>15084</v>
      </c>
      <c r="C2685" s="2" t="s">
        <v>16279</v>
      </c>
      <c r="D2685" s="2" t="s">
        <v>14597</v>
      </c>
      <c r="E2685" s="2" t="s">
        <v>18986</v>
      </c>
      <c r="F2685" s="3">
        <v>45292</v>
      </c>
      <c r="G2685" s="2" t="s">
        <v>18920</v>
      </c>
      <c r="H2685" s="2" t="s">
        <v>18920</v>
      </c>
      <c r="I2685" s="2" t="s">
        <v>18987</v>
      </c>
      <c r="J2685" s="3">
        <v>45506</v>
      </c>
      <c r="K2685" s="3"/>
      <c r="L2685" s="2" t="s">
        <v>18988</v>
      </c>
      <c r="M2685" s="2" t="s">
        <v>14452</v>
      </c>
      <c r="N2685" s="2" t="s">
        <v>18920</v>
      </c>
      <c r="O2685" s="2" t="s">
        <v>15779</v>
      </c>
      <c r="P2685" s="2" t="s">
        <v>18989</v>
      </c>
      <c r="Q2685" s="2" t="s">
        <v>14574</v>
      </c>
      <c r="R2685" s="2" t="s">
        <v>14533</v>
      </c>
      <c r="S2685" s="2" t="s">
        <v>14568</v>
      </c>
      <c r="T2685" s="2" t="s">
        <v>18990</v>
      </c>
      <c r="U2685" s="4">
        <v>45632.512442129628</v>
      </c>
      <c r="V2685" s="2" t="s">
        <v>18991</v>
      </c>
      <c r="W2685" s="2">
        <f>YEAR(politicas_base[[#This Row],[ano]])</f>
        <v>2024</v>
      </c>
      <c r="X2685" s="8" t="str">
        <f>HYPERLINK(politicas_base[[#This Row],[link_legislacao]],politicas_base[[#This Row],[nome]])</f>
        <v>Política Nacional do Hidrogênio de Baixa Emissão de Carbono</v>
      </c>
    </row>
    <row r="2686" spans="1:24" x14ac:dyDescent="0.3">
      <c r="A2686">
        <v>947</v>
      </c>
      <c r="B2686" s="2" t="s">
        <v>14595</v>
      </c>
      <c r="C2686" s="2" t="s">
        <v>16279</v>
      </c>
      <c r="D2686" s="2" t="s">
        <v>14789</v>
      </c>
      <c r="E2686" s="2" t="s">
        <v>18986</v>
      </c>
      <c r="F2686" s="3">
        <v>45292</v>
      </c>
      <c r="G2686" s="2" t="s">
        <v>18920</v>
      </c>
      <c r="H2686" s="2" t="s">
        <v>18920</v>
      </c>
      <c r="I2686" s="2" t="s">
        <v>18987</v>
      </c>
      <c r="J2686" s="3">
        <v>45506</v>
      </c>
      <c r="K2686" s="3"/>
      <c r="L2686" s="2" t="s">
        <v>18988</v>
      </c>
      <c r="M2686" s="2" t="s">
        <v>14452</v>
      </c>
      <c r="N2686" s="2" t="s">
        <v>18920</v>
      </c>
      <c r="O2686" s="2" t="s">
        <v>15779</v>
      </c>
      <c r="P2686" s="2" t="s">
        <v>18989</v>
      </c>
      <c r="Q2686" s="2" t="s">
        <v>14574</v>
      </c>
      <c r="R2686" s="2" t="s">
        <v>14533</v>
      </c>
      <c r="S2686" s="2" t="s">
        <v>14568</v>
      </c>
      <c r="T2686" s="2" t="s">
        <v>18990</v>
      </c>
      <c r="U2686" s="4">
        <v>45632.512442129628</v>
      </c>
      <c r="V2686" s="2" t="s">
        <v>18991</v>
      </c>
      <c r="W2686" s="2">
        <f>YEAR(politicas_base[[#This Row],[ano]])</f>
        <v>2024</v>
      </c>
      <c r="X2686" s="8" t="str">
        <f>HYPERLINK(politicas_base[[#This Row],[link_legislacao]],politicas_base[[#This Row],[nome]])</f>
        <v>Política Nacional do Hidrogênio de Baixa Emissão de Carbono</v>
      </c>
    </row>
    <row r="2687" spans="1:24" x14ac:dyDescent="0.3">
      <c r="A2687">
        <v>947</v>
      </c>
      <c r="B2687" s="2" t="s">
        <v>14595</v>
      </c>
      <c r="C2687" s="2" t="s">
        <v>16279</v>
      </c>
      <c r="D2687" s="2" t="s">
        <v>14578</v>
      </c>
      <c r="E2687" s="2" t="s">
        <v>18986</v>
      </c>
      <c r="F2687" s="3">
        <v>45292</v>
      </c>
      <c r="G2687" s="2" t="s">
        <v>18920</v>
      </c>
      <c r="H2687" s="2" t="s">
        <v>18920</v>
      </c>
      <c r="I2687" s="2" t="s">
        <v>18987</v>
      </c>
      <c r="J2687" s="3">
        <v>45506</v>
      </c>
      <c r="K2687" s="3"/>
      <c r="L2687" s="2" t="s">
        <v>18988</v>
      </c>
      <c r="M2687" s="2" t="s">
        <v>14452</v>
      </c>
      <c r="N2687" s="2" t="s">
        <v>18920</v>
      </c>
      <c r="O2687" s="2" t="s">
        <v>15779</v>
      </c>
      <c r="P2687" s="2" t="s">
        <v>18989</v>
      </c>
      <c r="Q2687" s="2" t="s">
        <v>14574</v>
      </c>
      <c r="R2687" s="2" t="s">
        <v>14533</v>
      </c>
      <c r="S2687" s="2" t="s">
        <v>14568</v>
      </c>
      <c r="T2687" s="2" t="s">
        <v>18990</v>
      </c>
      <c r="U2687" s="4">
        <v>45632.512442129628</v>
      </c>
      <c r="V2687" s="2" t="s">
        <v>18991</v>
      </c>
      <c r="W2687" s="2">
        <f>YEAR(politicas_base[[#This Row],[ano]])</f>
        <v>2024</v>
      </c>
      <c r="X2687" s="8" t="str">
        <f>HYPERLINK(politicas_base[[#This Row],[link_legislacao]],politicas_base[[#This Row],[nome]])</f>
        <v>Política Nacional do Hidrogênio de Baixa Emissão de Carbono</v>
      </c>
    </row>
    <row r="2688" spans="1:24" x14ac:dyDescent="0.3">
      <c r="A2688">
        <v>947</v>
      </c>
      <c r="B2688" s="2" t="s">
        <v>14595</v>
      </c>
      <c r="C2688" s="2" t="s">
        <v>16279</v>
      </c>
      <c r="D2688" s="2" t="s">
        <v>14597</v>
      </c>
      <c r="E2688" s="2" t="s">
        <v>18986</v>
      </c>
      <c r="F2688" s="3">
        <v>45292</v>
      </c>
      <c r="G2688" s="2" t="s">
        <v>18920</v>
      </c>
      <c r="H2688" s="2" t="s">
        <v>18920</v>
      </c>
      <c r="I2688" s="2" t="s">
        <v>18987</v>
      </c>
      <c r="J2688" s="3">
        <v>45506</v>
      </c>
      <c r="K2688" s="3"/>
      <c r="L2688" s="2" t="s">
        <v>18988</v>
      </c>
      <c r="M2688" s="2" t="s">
        <v>14452</v>
      </c>
      <c r="N2688" s="2" t="s">
        <v>18920</v>
      </c>
      <c r="O2688" s="2" t="s">
        <v>15779</v>
      </c>
      <c r="P2688" s="2" t="s">
        <v>18989</v>
      </c>
      <c r="Q2688" s="2" t="s">
        <v>14574</v>
      </c>
      <c r="R2688" s="2" t="s">
        <v>14533</v>
      </c>
      <c r="S2688" s="2" t="s">
        <v>14568</v>
      </c>
      <c r="T2688" s="2" t="s">
        <v>18990</v>
      </c>
      <c r="U2688" s="4">
        <v>45632.512442129628</v>
      </c>
      <c r="V2688" s="2" t="s">
        <v>18991</v>
      </c>
      <c r="W2688" s="2">
        <f>YEAR(politicas_base[[#This Row],[ano]])</f>
        <v>2024</v>
      </c>
      <c r="X2688" s="8" t="str">
        <f>HYPERLINK(politicas_base[[#This Row],[link_legislacao]],politicas_base[[#This Row],[nome]])</f>
        <v>Política Nacional do Hidrogênio de Baixa Emissão de Carbono</v>
      </c>
    </row>
    <row r="2689" spans="1:24" x14ac:dyDescent="0.3">
      <c r="A2689">
        <v>948</v>
      </c>
      <c r="B2689" s="2" t="s">
        <v>15657</v>
      </c>
      <c r="C2689" s="2" t="s">
        <v>15470</v>
      </c>
      <c r="D2689" s="2" t="s">
        <v>14808</v>
      </c>
      <c r="E2689" s="2" t="s">
        <v>18992</v>
      </c>
      <c r="F2689" s="3">
        <v>45292</v>
      </c>
      <c r="G2689" s="2" t="s">
        <v>18920</v>
      </c>
      <c r="H2689" s="2" t="s">
        <v>18920</v>
      </c>
      <c r="I2689" s="2" t="s">
        <v>18993</v>
      </c>
      <c r="J2689" s="3">
        <v>45513</v>
      </c>
      <c r="K2689" s="3"/>
      <c r="L2689" s="2" t="s">
        <v>18994</v>
      </c>
      <c r="M2689" s="2" t="s">
        <v>18965</v>
      </c>
      <c r="N2689" s="2" t="s">
        <v>18920</v>
      </c>
      <c r="O2689" s="2" t="s">
        <v>14448</v>
      </c>
      <c r="P2689" s="2" t="s">
        <v>18995</v>
      </c>
      <c r="Q2689" s="2" t="s">
        <v>14491</v>
      </c>
      <c r="R2689" s="2" t="s">
        <v>14502</v>
      </c>
      <c r="S2689" s="2" t="s">
        <v>15267</v>
      </c>
      <c r="T2689" s="2" t="s">
        <v>18996</v>
      </c>
      <c r="U2689" s="4">
        <v>45632.515405092592</v>
      </c>
      <c r="V2689" s="2" t="s">
        <v>18997</v>
      </c>
      <c r="W2689" s="2">
        <f>YEAR(politicas_base[[#This Row],[ano]])</f>
        <v>2024</v>
      </c>
      <c r="X2689" s="8" t="str">
        <f>HYPERLINK(politicas_base[[#This Row],[link_legislacao]],politicas_base[[#This Row],[nome]])</f>
        <v>Plano Nacional de Turismo 2024 - 2027</v>
      </c>
    </row>
    <row r="2690" spans="1:24" x14ac:dyDescent="0.3">
      <c r="A2690">
        <v>948</v>
      </c>
      <c r="B2690" s="2" t="s">
        <v>15657</v>
      </c>
      <c r="C2690" s="2" t="s">
        <v>15470</v>
      </c>
      <c r="D2690" s="2" t="s">
        <v>14496</v>
      </c>
      <c r="E2690" s="2" t="s">
        <v>18992</v>
      </c>
      <c r="F2690" s="3">
        <v>45292</v>
      </c>
      <c r="G2690" s="2" t="s">
        <v>18920</v>
      </c>
      <c r="H2690" s="2" t="s">
        <v>18920</v>
      </c>
      <c r="I2690" s="2" t="s">
        <v>18993</v>
      </c>
      <c r="J2690" s="3">
        <v>45513</v>
      </c>
      <c r="K2690" s="3"/>
      <c r="L2690" s="2" t="s">
        <v>18994</v>
      </c>
      <c r="M2690" s="2" t="s">
        <v>18965</v>
      </c>
      <c r="N2690" s="2" t="s">
        <v>18920</v>
      </c>
      <c r="O2690" s="2" t="s">
        <v>14448</v>
      </c>
      <c r="P2690" s="2" t="s">
        <v>18995</v>
      </c>
      <c r="Q2690" s="2" t="s">
        <v>14491</v>
      </c>
      <c r="R2690" s="2" t="s">
        <v>14502</v>
      </c>
      <c r="S2690" s="2" t="s">
        <v>15267</v>
      </c>
      <c r="T2690" s="2" t="s">
        <v>18996</v>
      </c>
      <c r="U2690" s="4">
        <v>45632.515405092592</v>
      </c>
      <c r="V2690" s="2" t="s">
        <v>18997</v>
      </c>
      <c r="W2690" s="2">
        <f>YEAR(politicas_base[[#This Row],[ano]])</f>
        <v>2024</v>
      </c>
      <c r="X2690" s="8" t="str">
        <f>HYPERLINK(politicas_base[[#This Row],[link_legislacao]],politicas_base[[#This Row],[nome]])</f>
        <v>Plano Nacional de Turismo 2024 - 2027</v>
      </c>
    </row>
    <row r="2691" spans="1:24" x14ac:dyDescent="0.3">
      <c r="A2691">
        <v>949</v>
      </c>
      <c r="B2691" s="2" t="s">
        <v>14464</v>
      </c>
      <c r="C2691" s="2" t="s">
        <v>15169</v>
      </c>
      <c r="D2691" s="2" t="s">
        <v>14658</v>
      </c>
      <c r="E2691" s="2" t="s">
        <v>18998</v>
      </c>
      <c r="F2691" s="3">
        <v>45292</v>
      </c>
      <c r="G2691" s="2" t="s">
        <v>18920</v>
      </c>
      <c r="H2691" s="2" t="s">
        <v>18920</v>
      </c>
      <c r="I2691" s="2" t="s">
        <v>18999</v>
      </c>
      <c r="J2691" s="3">
        <v>45505</v>
      </c>
      <c r="K2691" s="3"/>
      <c r="L2691" s="2" t="s">
        <v>19000</v>
      </c>
      <c r="M2691" s="2" t="s">
        <v>14452</v>
      </c>
      <c r="N2691" s="2" t="s">
        <v>18920</v>
      </c>
      <c r="O2691" s="2" t="s">
        <v>14448</v>
      </c>
      <c r="P2691" s="2" t="s">
        <v>19001</v>
      </c>
      <c r="Q2691" s="2" t="s">
        <v>14491</v>
      </c>
      <c r="R2691" s="2" t="s">
        <v>14451</v>
      </c>
      <c r="S2691" s="2" t="s">
        <v>14718</v>
      </c>
      <c r="T2691" s="2" t="s">
        <v>19002</v>
      </c>
      <c r="U2691" s="4">
        <v>45632.51803240741</v>
      </c>
      <c r="V2691" s="2" t="s">
        <v>19003</v>
      </c>
      <c r="W2691" s="2">
        <f>YEAR(politicas_base[[#This Row],[ano]])</f>
        <v>2024</v>
      </c>
      <c r="X2691" s="8" t="str">
        <f>HYPERLINK(politicas_base[[#This Row],[link_legislacao]],politicas_base[[#This Row],[nome]])</f>
        <v>Plano Nacional de Políticas para Povos Ciganos</v>
      </c>
    </row>
    <row r="2692" spans="1:24" x14ac:dyDescent="0.3">
      <c r="A2692">
        <v>949</v>
      </c>
      <c r="B2692" s="2" t="s">
        <v>14471</v>
      </c>
      <c r="C2692" s="2" t="s">
        <v>15169</v>
      </c>
      <c r="D2692" s="2" t="s">
        <v>14658</v>
      </c>
      <c r="E2692" s="2" t="s">
        <v>18998</v>
      </c>
      <c r="F2692" s="3">
        <v>45292</v>
      </c>
      <c r="G2692" s="2" t="s">
        <v>18920</v>
      </c>
      <c r="H2692" s="2" t="s">
        <v>18920</v>
      </c>
      <c r="I2692" s="2" t="s">
        <v>18999</v>
      </c>
      <c r="J2692" s="3">
        <v>45505</v>
      </c>
      <c r="K2692" s="3"/>
      <c r="L2692" s="2" t="s">
        <v>19000</v>
      </c>
      <c r="M2692" s="2" t="s">
        <v>14452</v>
      </c>
      <c r="N2692" s="2" t="s">
        <v>18920</v>
      </c>
      <c r="O2692" s="2" t="s">
        <v>14448</v>
      </c>
      <c r="P2692" s="2" t="s">
        <v>19001</v>
      </c>
      <c r="Q2692" s="2" t="s">
        <v>14491</v>
      </c>
      <c r="R2692" s="2" t="s">
        <v>14451</v>
      </c>
      <c r="S2692" s="2" t="s">
        <v>14718</v>
      </c>
      <c r="T2692" s="2" t="s">
        <v>19002</v>
      </c>
      <c r="U2692" s="4">
        <v>45632.51803240741</v>
      </c>
      <c r="V2692" s="2" t="s">
        <v>19003</v>
      </c>
      <c r="W2692" s="2">
        <f>YEAR(politicas_base[[#This Row],[ano]])</f>
        <v>2024</v>
      </c>
      <c r="X2692" s="8" t="str">
        <f>HYPERLINK(politicas_base[[#This Row],[link_legislacao]],politicas_base[[#This Row],[nome]])</f>
        <v>Plano Nacional de Políticas para Povos Ciganos</v>
      </c>
    </row>
    <row r="2693" spans="1:24" x14ac:dyDescent="0.3">
      <c r="A2693">
        <v>949</v>
      </c>
      <c r="B2693" s="2" t="s">
        <v>15028</v>
      </c>
      <c r="C2693" s="2" t="s">
        <v>15169</v>
      </c>
      <c r="D2693" s="2" t="s">
        <v>14658</v>
      </c>
      <c r="E2693" s="2" t="s">
        <v>18998</v>
      </c>
      <c r="F2693" s="3">
        <v>45292</v>
      </c>
      <c r="G2693" s="2" t="s">
        <v>18920</v>
      </c>
      <c r="H2693" s="2" t="s">
        <v>18920</v>
      </c>
      <c r="I2693" s="2" t="s">
        <v>18999</v>
      </c>
      <c r="J2693" s="3">
        <v>45505</v>
      </c>
      <c r="K2693" s="3"/>
      <c r="L2693" s="2" t="s">
        <v>19000</v>
      </c>
      <c r="M2693" s="2" t="s">
        <v>14452</v>
      </c>
      <c r="N2693" s="2" t="s">
        <v>18920</v>
      </c>
      <c r="O2693" s="2" t="s">
        <v>14448</v>
      </c>
      <c r="P2693" s="2" t="s">
        <v>19001</v>
      </c>
      <c r="Q2693" s="2" t="s">
        <v>14491</v>
      </c>
      <c r="R2693" s="2" t="s">
        <v>14451</v>
      </c>
      <c r="S2693" s="2" t="s">
        <v>14718</v>
      </c>
      <c r="T2693" s="2" t="s">
        <v>19002</v>
      </c>
      <c r="U2693" s="4">
        <v>45632.51803240741</v>
      </c>
      <c r="V2693" s="2" t="s">
        <v>19003</v>
      </c>
      <c r="W2693" s="2">
        <f>YEAR(politicas_base[[#This Row],[ano]])</f>
        <v>2024</v>
      </c>
      <c r="X2693" s="8" t="str">
        <f>HYPERLINK(politicas_base[[#This Row],[link_legislacao]],politicas_base[[#This Row],[nome]])</f>
        <v>Plano Nacional de Políticas para Povos Ciganos</v>
      </c>
    </row>
    <row r="2694" spans="1:24" x14ac:dyDescent="0.3">
      <c r="A2694">
        <v>950</v>
      </c>
      <c r="B2694" s="2" t="s">
        <v>14464</v>
      </c>
      <c r="C2694" s="2" t="s">
        <v>14475</v>
      </c>
      <c r="D2694" s="2" t="s">
        <v>14466</v>
      </c>
      <c r="E2694" s="2" t="s">
        <v>19004</v>
      </c>
      <c r="F2694" s="3">
        <v>45292</v>
      </c>
      <c r="G2694" s="2" t="s">
        <v>18920</v>
      </c>
      <c r="H2694" s="2" t="s">
        <v>18920</v>
      </c>
      <c r="I2694" s="2" t="s">
        <v>19005</v>
      </c>
      <c r="J2694" s="3">
        <v>45533</v>
      </c>
      <c r="K2694" s="3"/>
      <c r="L2694" s="2" t="s">
        <v>19006</v>
      </c>
      <c r="M2694" s="2" t="s">
        <v>18965</v>
      </c>
      <c r="N2694" s="2" t="s">
        <v>18920</v>
      </c>
      <c r="O2694" s="2" t="s">
        <v>14448</v>
      </c>
      <c r="P2694" s="2" t="s">
        <v>19007</v>
      </c>
      <c r="Q2694" s="2" t="s">
        <v>14574</v>
      </c>
      <c r="R2694" s="2" t="s">
        <v>14451</v>
      </c>
      <c r="S2694" s="2" t="s">
        <v>14533</v>
      </c>
      <c r="T2694" s="2" t="s">
        <v>19008</v>
      </c>
      <c r="U2694" s="4">
        <v>45632.520208333335</v>
      </c>
      <c r="V2694" s="2" t="s">
        <v>19009</v>
      </c>
      <c r="W2694" s="2">
        <f>YEAR(politicas_base[[#This Row],[ano]])</f>
        <v>2024</v>
      </c>
      <c r="X2694" s="8" t="str">
        <f>HYPERLINK(politicas_base[[#This Row],[link_legislacao]],politicas_base[[#This Row],[nome]])</f>
        <v>Fundo Nacional de Investimento em Infraestrutura Social</v>
      </c>
    </row>
    <row r="2695" spans="1:24" x14ac:dyDescent="0.3">
      <c r="A2695">
        <v>950</v>
      </c>
      <c r="B2695" s="2" t="s">
        <v>14464</v>
      </c>
      <c r="C2695" s="2" t="s">
        <v>14475</v>
      </c>
      <c r="D2695" s="2" t="s">
        <v>14610</v>
      </c>
      <c r="E2695" s="2" t="s">
        <v>19004</v>
      </c>
      <c r="F2695" s="3">
        <v>45292</v>
      </c>
      <c r="G2695" s="2" t="s">
        <v>18920</v>
      </c>
      <c r="H2695" s="2" t="s">
        <v>18920</v>
      </c>
      <c r="I2695" s="2" t="s">
        <v>19005</v>
      </c>
      <c r="J2695" s="3">
        <v>45533</v>
      </c>
      <c r="K2695" s="3"/>
      <c r="L2695" s="2" t="s">
        <v>19006</v>
      </c>
      <c r="M2695" s="2" t="s">
        <v>18965</v>
      </c>
      <c r="N2695" s="2" t="s">
        <v>18920</v>
      </c>
      <c r="O2695" s="2" t="s">
        <v>14448</v>
      </c>
      <c r="P2695" s="2" t="s">
        <v>19007</v>
      </c>
      <c r="Q2695" s="2" t="s">
        <v>14574</v>
      </c>
      <c r="R2695" s="2" t="s">
        <v>14451</v>
      </c>
      <c r="S2695" s="2" t="s">
        <v>14533</v>
      </c>
      <c r="T2695" s="2" t="s">
        <v>19008</v>
      </c>
      <c r="U2695" s="4">
        <v>45632.520208333335</v>
      </c>
      <c r="V2695" s="2" t="s">
        <v>19009</v>
      </c>
      <c r="W2695" s="2">
        <f>YEAR(politicas_base[[#This Row],[ano]])</f>
        <v>2024</v>
      </c>
      <c r="X2695" s="8" t="str">
        <f>HYPERLINK(politicas_base[[#This Row],[link_legislacao]],politicas_base[[#This Row],[nome]])</f>
        <v>Fundo Nacional de Investimento em Infraestrutura Social</v>
      </c>
    </row>
    <row r="2696" spans="1:24" x14ac:dyDescent="0.3">
      <c r="A2696">
        <v>950</v>
      </c>
      <c r="B2696" s="2" t="s">
        <v>14595</v>
      </c>
      <c r="C2696" s="2" t="s">
        <v>14475</v>
      </c>
      <c r="D2696" s="2" t="s">
        <v>14466</v>
      </c>
      <c r="E2696" s="2" t="s">
        <v>19004</v>
      </c>
      <c r="F2696" s="3">
        <v>45292</v>
      </c>
      <c r="G2696" s="2" t="s">
        <v>18920</v>
      </c>
      <c r="H2696" s="2" t="s">
        <v>18920</v>
      </c>
      <c r="I2696" s="2" t="s">
        <v>19005</v>
      </c>
      <c r="J2696" s="3">
        <v>45533</v>
      </c>
      <c r="K2696" s="3"/>
      <c r="L2696" s="2" t="s">
        <v>19006</v>
      </c>
      <c r="M2696" s="2" t="s">
        <v>18965</v>
      </c>
      <c r="N2696" s="2" t="s">
        <v>18920</v>
      </c>
      <c r="O2696" s="2" t="s">
        <v>14448</v>
      </c>
      <c r="P2696" s="2" t="s">
        <v>19007</v>
      </c>
      <c r="Q2696" s="2" t="s">
        <v>14574</v>
      </c>
      <c r="R2696" s="2" t="s">
        <v>14451</v>
      </c>
      <c r="S2696" s="2" t="s">
        <v>14533</v>
      </c>
      <c r="T2696" s="2" t="s">
        <v>19008</v>
      </c>
      <c r="U2696" s="4">
        <v>45632.520208333335</v>
      </c>
      <c r="V2696" s="2" t="s">
        <v>19009</v>
      </c>
      <c r="W2696" s="2">
        <f>YEAR(politicas_base[[#This Row],[ano]])</f>
        <v>2024</v>
      </c>
      <c r="X2696" s="8" t="str">
        <f>HYPERLINK(politicas_base[[#This Row],[link_legislacao]],politicas_base[[#This Row],[nome]])</f>
        <v>Fundo Nacional de Investimento em Infraestrutura Social</v>
      </c>
    </row>
    <row r="2697" spans="1:24" x14ac:dyDescent="0.3">
      <c r="A2697">
        <v>950</v>
      </c>
      <c r="B2697" s="2" t="s">
        <v>14595</v>
      </c>
      <c r="C2697" s="2" t="s">
        <v>14475</v>
      </c>
      <c r="D2697" s="2" t="s">
        <v>14610</v>
      </c>
      <c r="E2697" s="2" t="s">
        <v>19004</v>
      </c>
      <c r="F2697" s="3">
        <v>45292</v>
      </c>
      <c r="G2697" s="2" t="s">
        <v>18920</v>
      </c>
      <c r="H2697" s="2" t="s">
        <v>18920</v>
      </c>
      <c r="I2697" s="2" t="s">
        <v>19005</v>
      </c>
      <c r="J2697" s="3">
        <v>45533</v>
      </c>
      <c r="K2697" s="3"/>
      <c r="L2697" s="2" t="s">
        <v>19006</v>
      </c>
      <c r="M2697" s="2" t="s">
        <v>18965</v>
      </c>
      <c r="N2697" s="2" t="s">
        <v>18920</v>
      </c>
      <c r="O2697" s="2" t="s">
        <v>14448</v>
      </c>
      <c r="P2697" s="2" t="s">
        <v>19007</v>
      </c>
      <c r="Q2697" s="2" t="s">
        <v>14574</v>
      </c>
      <c r="R2697" s="2" t="s">
        <v>14451</v>
      </c>
      <c r="S2697" s="2" t="s">
        <v>14533</v>
      </c>
      <c r="T2697" s="2" t="s">
        <v>19008</v>
      </c>
      <c r="U2697" s="4">
        <v>45632.520208333335</v>
      </c>
      <c r="V2697" s="2" t="s">
        <v>19009</v>
      </c>
      <c r="W2697" s="2">
        <f>YEAR(politicas_base[[#This Row],[ano]])</f>
        <v>2024</v>
      </c>
      <c r="X2697" s="8" t="str">
        <f>HYPERLINK(politicas_base[[#This Row],[link_legislacao]],politicas_base[[#This Row],[nome]])</f>
        <v>Fundo Nacional de Investimento em Infraestrutura Social</v>
      </c>
    </row>
    <row r="2698" spans="1:24" x14ac:dyDescent="0.3">
      <c r="A2698">
        <v>950</v>
      </c>
      <c r="B2698" s="2" t="s">
        <v>14533</v>
      </c>
      <c r="C2698" s="2" t="s">
        <v>14475</v>
      </c>
      <c r="D2698" s="2" t="s">
        <v>14466</v>
      </c>
      <c r="E2698" s="2" t="s">
        <v>19004</v>
      </c>
      <c r="F2698" s="3">
        <v>45292</v>
      </c>
      <c r="G2698" s="2" t="s">
        <v>18920</v>
      </c>
      <c r="H2698" s="2" t="s">
        <v>18920</v>
      </c>
      <c r="I2698" s="2" t="s">
        <v>19005</v>
      </c>
      <c r="J2698" s="3">
        <v>45533</v>
      </c>
      <c r="K2698" s="3"/>
      <c r="L2698" s="2" t="s">
        <v>19006</v>
      </c>
      <c r="M2698" s="2" t="s">
        <v>18965</v>
      </c>
      <c r="N2698" s="2" t="s">
        <v>18920</v>
      </c>
      <c r="O2698" s="2" t="s">
        <v>14448</v>
      </c>
      <c r="P2698" s="2" t="s">
        <v>19007</v>
      </c>
      <c r="Q2698" s="2" t="s">
        <v>14574</v>
      </c>
      <c r="R2698" s="2" t="s">
        <v>14451</v>
      </c>
      <c r="S2698" s="2" t="s">
        <v>14533</v>
      </c>
      <c r="T2698" s="2" t="s">
        <v>19008</v>
      </c>
      <c r="U2698" s="4">
        <v>45632.520208333335</v>
      </c>
      <c r="V2698" s="2" t="s">
        <v>19009</v>
      </c>
      <c r="W2698" s="2">
        <f>YEAR(politicas_base[[#This Row],[ano]])</f>
        <v>2024</v>
      </c>
      <c r="X2698" s="8" t="str">
        <f>HYPERLINK(politicas_base[[#This Row],[link_legislacao]],politicas_base[[#This Row],[nome]])</f>
        <v>Fundo Nacional de Investimento em Infraestrutura Social</v>
      </c>
    </row>
    <row r="2699" spans="1:24" x14ac:dyDescent="0.3">
      <c r="A2699">
        <v>950</v>
      </c>
      <c r="B2699" s="2" t="s">
        <v>14533</v>
      </c>
      <c r="C2699" s="2" t="s">
        <v>14475</v>
      </c>
      <c r="D2699" s="2" t="s">
        <v>14610</v>
      </c>
      <c r="E2699" s="2" t="s">
        <v>19004</v>
      </c>
      <c r="F2699" s="3">
        <v>45292</v>
      </c>
      <c r="G2699" s="2" t="s">
        <v>18920</v>
      </c>
      <c r="H2699" s="2" t="s">
        <v>18920</v>
      </c>
      <c r="I2699" s="2" t="s">
        <v>19005</v>
      </c>
      <c r="J2699" s="3">
        <v>45533</v>
      </c>
      <c r="K2699" s="3"/>
      <c r="L2699" s="2" t="s">
        <v>19006</v>
      </c>
      <c r="M2699" s="2" t="s">
        <v>18965</v>
      </c>
      <c r="N2699" s="2" t="s">
        <v>18920</v>
      </c>
      <c r="O2699" s="2" t="s">
        <v>14448</v>
      </c>
      <c r="P2699" s="2" t="s">
        <v>19007</v>
      </c>
      <c r="Q2699" s="2" t="s">
        <v>14574</v>
      </c>
      <c r="R2699" s="2" t="s">
        <v>14451</v>
      </c>
      <c r="S2699" s="2" t="s">
        <v>14533</v>
      </c>
      <c r="T2699" s="2" t="s">
        <v>19008</v>
      </c>
      <c r="U2699" s="4">
        <v>45632.520208333335</v>
      </c>
      <c r="V2699" s="2" t="s">
        <v>19009</v>
      </c>
      <c r="W2699" s="2">
        <f>YEAR(politicas_base[[#This Row],[ano]])</f>
        <v>2024</v>
      </c>
      <c r="X2699" s="8" t="str">
        <f>HYPERLINK(politicas_base[[#This Row],[link_legislacao]],politicas_base[[#This Row],[nome]])</f>
        <v>Fundo Nacional de Investimento em Infraestrutura Social</v>
      </c>
    </row>
    <row r="2700" spans="1:24" x14ac:dyDescent="0.3">
      <c r="A2700">
        <v>951</v>
      </c>
      <c r="B2700" s="2" t="s">
        <v>15028</v>
      </c>
      <c r="C2700" s="2" t="s">
        <v>16279</v>
      </c>
      <c r="D2700" s="2" t="s">
        <v>15023</v>
      </c>
      <c r="E2700" s="2" t="s">
        <v>19010</v>
      </c>
      <c r="F2700" s="3">
        <v>45292</v>
      </c>
      <c r="G2700" s="2" t="s">
        <v>18920</v>
      </c>
      <c r="H2700" s="2" t="s">
        <v>18920</v>
      </c>
      <c r="I2700" s="2" t="s">
        <v>19011</v>
      </c>
      <c r="J2700" s="3">
        <v>45553</v>
      </c>
      <c r="K2700" s="3"/>
      <c r="L2700" s="2" t="s">
        <v>19012</v>
      </c>
      <c r="M2700" s="2" t="s">
        <v>14452</v>
      </c>
      <c r="N2700" s="2" t="s">
        <v>18920</v>
      </c>
      <c r="O2700" s="2" t="s">
        <v>15779</v>
      </c>
      <c r="P2700" s="2" t="s">
        <v>19013</v>
      </c>
      <c r="Q2700" s="2" t="s">
        <v>15633</v>
      </c>
      <c r="R2700" s="2" t="s">
        <v>14451</v>
      </c>
      <c r="S2700" s="2" t="s">
        <v>15028</v>
      </c>
      <c r="T2700" s="2" t="s">
        <v>19014</v>
      </c>
      <c r="U2700" s="4">
        <v>45643.492314814815</v>
      </c>
      <c r="V2700" s="2" t="s">
        <v>19015</v>
      </c>
      <c r="W2700" s="2">
        <f>YEAR(politicas_base[[#This Row],[ano]])</f>
        <v>2024</v>
      </c>
      <c r="X2700" s="8" t="str">
        <f>HYPERLINK(politicas_base[[#This Row],[link_legislacao]],politicas_base[[#This Row],[nome]])</f>
        <v>Projeto Adote um Museu</v>
      </c>
    </row>
    <row r="2701" spans="1:24" x14ac:dyDescent="0.3">
      <c r="A2701">
        <v>951</v>
      </c>
      <c r="B2701" s="2" t="s">
        <v>15028</v>
      </c>
      <c r="C2701" s="2" t="s">
        <v>16279</v>
      </c>
      <c r="D2701" s="2" t="s">
        <v>14610</v>
      </c>
      <c r="E2701" s="2" t="s">
        <v>19010</v>
      </c>
      <c r="F2701" s="3">
        <v>45292</v>
      </c>
      <c r="G2701" s="2" t="s">
        <v>18920</v>
      </c>
      <c r="H2701" s="2" t="s">
        <v>18920</v>
      </c>
      <c r="I2701" s="2" t="s">
        <v>19011</v>
      </c>
      <c r="J2701" s="3">
        <v>45553</v>
      </c>
      <c r="K2701" s="3"/>
      <c r="L2701" s="2" t="s">
        <v>19012</v>
      </c>
      <c r="M2701" s="2" t="s">
        <v>14452</v>
      </c>
      <c r="N2701" s="2" t="s">
        <v>18920</v>
      </c>
      <c r="O2701" s="2" t="s">
        <v>15779</v>
      </c>
      <c r="P2701" s="2" t="s">
        <v>19013</v>
      </c>
      <c r="Q2701" s="2" t="s">
        <v>15633</v>
      </c>
      <c r="R2701" s="2" t="s">
        <v>14451</v>
      </c>
      <c r="S2701" s="2" t="s">
        <v>15028</v>
      </c>
      <c r="T2701" s="2" t="s">
        <v>19014</v>
      </c>
      <c r="U2701" s="4">
        <v>45643.492314814815</v>
      </c>
      <c r="V2701" s="2" t="s">
        <v>19015</v>
      </c>
      <c r="W2701" s="2">
        <f>YEAR(politicas_base[[#This Row],[ano]])</f>
        <v>2024</v>
      </c>
      <c r="X2701" s="8" t="str">
        <f>HYPERLINK(politicas_base[[#This Row],[link_legislacao]],politicas_base[[#This Row],[nome]])</f>
        <v>Projeto Adote um Museu</v>
      </c>
    </row>
    <row r="2702" spans="1:24" x14ac:dyDescent="0.3">
      <c r="A2702">
        <v>952</v>
      </c>
      <c r="B2702" s="2" t="s">
        <v>14568</v>
      </c>
      <c r="C2702" s="2" t="s">
        <v>15169</v>
      </c>
      <c r="D2702" s="2" t="s">
        <v>14496</v>
      </c>
      <c r="E2702" s="2" t="s">
        <v>19016</v>
      </c>
      <c r="F2702" s="3">
        <v>44927</v>
      </c>
      <c r="G2702" s="2" t="s">
        <v>19017</v>
      </c>
      <c r="H2702" s="2" t="s">
        <v>19018</v>
      </c>
      <c r="I2702" s="2" t="s">
        <v>19017</v>
      </c>
      <c r="J2702" s="3">
        <v>45555</v>
      </c>
      <c r="K2702" s="3"/>
      <c r="L2702" s="2" t="s">
        <v>19019</v>
      </c>
      <c r="M2702" s="2" t="s">
        <v>14452</v>
      </c>
      <c r="N2702" s="2" t="s">
        <v>18920</v>
      </c>
      <c r="O2702" s="2" t="s">
        <v>16812</v>
      </c>
      <c r="P2702" s="2" t="s">
        <v>19020</v>
      </c>
      <c r="Q2702" s="2" t="s">
        <v>14574</v>
      </c>
      <c r="R2702" s="2" t="s">
        <v>14568</v>
      </c>
      <c r="S2702" s="2" t="s">
        <v>14568</v>
      </c>
      <c r="T2702" s="2" t="s">
        <v>19021</v>
      </c>
      <c r="U2702" s="4">
        <v>45643.493645833332</v>
      </c>
      <c r="V2702" s="2" t="s">
        <v>19022</v>
      </c>
      <c r="W2702" s="2">
        <f>YEAR(politicas_base[[#This Row],[ano]])</f>
        <v>2023</v>
      </c>
      <c r="X2702" s="8" t="str">
        <f>HYPERLINK(politicas_base[[#This Row],[link_legislacao]],politicas_base[[#This Row],[nome]])</f>
        <v>Medidas Excepcionais de Apoio a Ações de Prevenção e Combate à Ocorrência de Queimadas Irregulares e de Incêndios Florestais.</v>
      </c>
    </row>
    <row r="2703" spans="1:24" x14ac:dyDescent="0.3">
      <c r="A2703">
        <v>952</v>
      </c>
      <c r="B2703" s="2" t="s">
        <v>14568</v>
      </c>
      <c r="C2703" s="2" t="s">
        <v>15169</v>
      </c>
      <c r="D2703" s="2" t="s">
        <v>14597</v>
      </c>
      <c r="E2703" s="2" t="s">
        <v>19016</v>
      </c>
      <c r="F2703" s="3">
        <v>44927</v>
      </c>
      <c r="G2703" s="2" t="s">
        <v>19017</v>
      </c>
      <c r="H2703" s="2" t="s">
        <v>19018</v>
      </c>
      <c r="I2703" s="2" t="s">
        <v>19017</v>
      </c>
      <c r="J2703" s="3">
        <v>45555</v>
      </c>
      <c r="K2703" s="3"/>
      <c r="L2703" s="2" t="s">
        <v>19019</v>
      </c>
      <c r="M2703" s="2" t="s">
        <v>14452</v>
      </c>
      <c r="N2703" s="2" t="s">
        <v>18920</v>
      </c>
      <c r="O2703" s="2" t="s">
        <v>16812</v>
      </c>
      <c r="P2703" s="2" t="s">
        <v>19020</v>
      </c>
      <c r="Q2703" s="2" t="s">
        <v>14574</v>
      </c>
      <c r="R2703" s="2" t="s">
        <v>14568</v>
      </c>
      <c r="S2703" s="2" t="s">
        <v>14568</v>
      </c>
      <c r="T2703" s="2" t="s">
        <v>19021</v>
      </c>
      <c r="U2703" s="4">
        <v>45643.493645833332</v>
      </c>
      <c r="V2703" s="2" t="s">
        <v>19022</v>
      </c>
      <c r="W2703" s="2">
        <f>YEAR(politicas_base[[#This Row],[ano]])</f>
        <v>2023</v>
      </c>
      <c r="X2703" s="8" t="str">
        <f>HYPERLINK(politicas_base[[#This Row],[link_legislacao]],politicas_base[[#This Row],[nome]])</f>
        <v>Medidas Excepcionais de Apoio a Ações de Prevenção e Combate à Ocorrência de Queimadas Irregulares e de Incêndios Florestais.</v>
      </c>
    </row>
    <row r="2704" spans="1:24" x14ac:dyDescent="0.3">
      <c r="A2704">
        <v>953</v>
      </c>
      <c r="B2704" s="2" t="s">
        <v>14561</v>
      </c>
      <c r="C2704" s="2" t="s">
        <v>16279</v>
      </c>
      <c r="D2704" s="2" t="s">
        <v>15429</v>
      </c>
      <c r="E2704" s="2" t="s">
        <v>19023</v>
      </c>
      <c r="F2704" s="3">
        <v>45292</v>
      </c>
      <c r="G2704" s="2" t="s">
        <v>18920</v>
      </c>
      <c r="H2704" s="2" t="s">
        <v>18920</v>
      </c>
      <c r="I2704" s="2" t="s">
        <v>19024</v>
      </c>
      <c r="J2704" s="3">
        <v>45553</v>
      </c>
      <c r="K2704" s="3"/>
      <c r="L2704" s="2" t="s">
        <v>19025</v>
      </c>
      <c r="M2704" s="2" t="s">
        <v>14452</v>
      </c>
      <c r="N2704" s="2" t="s">
        <v>18920</v>
      </c>
      <c r="O2704" s="2" t="s">
        <v>15779</v>
      </c>
      <c r="P2704" s="2" t="s">
        <v>19026</v>
      </c>
      <c r="Q2704" s="2" t="s">
        <v>14574</v>
      </c>
      <c r="R2704" s="2" t="s">
        <v>14502</v>
      </c>
      <c r="S2704" s="2" t="s">
        <v>14523</v>
      </c>
      <c r="T2704" s="2" t="s">
        <v>19027</v>
      </c>
      <c r="U2704" s="4">
        <v>45643.495439814818</v>
      </c>
      <c r="V2704" s="2" t="s">
        <v>19028</v>
      </c>
      <c r="W2704" s="2">
        <f>YEAR(politicas_base[[#This Row],[ano]])</f>
        <v>2024</v>
      </c>
      <c r="X2704" s="8" t="str">
        <f>HYPERLINK(politicas_base[[#This Row],[link_legislacao]],politicas_base[[#This Row],[nome]])</f>
        <v>Política Nacional de Incentivo à Cocoicultura de Qualidade</v>
      </c>
    </row>
    <row r="2705" spans="1:24" x14ac:dyDescent="0.3">
      <c r="A2705">
        <v>953</v>
      </c>
      <c r="B2705" s="2" t="s">
        <v>14561</v>
      </c>
      <c r="C2705" s="2" t="s">
        <v>16279</v>
      </c>
      <c r="D2705" s="2" t="s">
        <v>14597</v>
      </c>
      <c r="E2705" s="2" t="s">
        <v>19023</v>
      </c>
      <c r="F2705" s="3">
        <v>45292</v>
      </c>
      <c r="G2705" s="2" t="s">
        <v>18920</v>
      </c>
      <c r="H2705" s="2" t="s">
        <v>18920</v>
      </c>
      <c r="I2705" s="2" t="s">
        <v>19024</v>
      </c>
      <c r="J2705" s="3">
        <v>45553</v>
      </c>
      <c r="K2705" s="3"/>
      <c r="L2705" s="2" t="s">
        <v>19025</v>
      </c>
      <c r="M2705" s="2" t="s">
        <v>14452</v>
      </c>
      <c r="N2705" s="2" t="s">
        <v>18920</v>
      </c>
      <c r="O2705" s="2" t="s">
        <v>15779</v>
      </c>
      <c r="P2705" s="2" t="s">
        <v>19026</v>
      </c>
      <c r="Q2705" s="2" t="s">
        <v>14574</v>
      </c>
      <c r="R2705" s="2" t="s">
        <v>14502</v>
      </c>
      <c r="S2705" s="2" t="s">
        <v>14523</v>
      </c>
      <c r="T2705" s="2" t="s">
        <v>19027</v>
      </c>
      <c r="U2705" s="4">
        <v>45643.495439814818</v>
      </c>
      <c r="V2705" s="2" t="s">
        <v>19028</v>
      </c>
      <c r="W2705" s="2">
        <f>YEAR(politicas_base[[#This Row],[ano]])</f>
        <v>2024</v>
      </c>
      <c r="X2705" s="8" t="str">
        <f>HYPERLINK(politicas_base[[#This Row],[link_legislacao]],politicas_base[[#This Row],[nome]])</f>
        <v>Política Nacional de Incentivo à Cocoicultura de Qualidade</v>
      </c>
    </row>
    <row r="2706" spans="1:24" x14ac:dyDescent="0.3">
      <c r="A2706">
        <v>953</v>
      </c>
      <c r="B2706" s="2" t="s">
        <v>14561</v>
      </c>
      <c r="C2706" s="2" t="s">
        <v>16279</v>
      </c>
      <c r="D2706" s="2" t="s">
        <v>14808</v>
      </c>
      <c r="E2706" s="2" t="s">
        <v>19023</v>
      </c>
      <c r="F2706" s="3">
        <v>45292</v>
      </c>
      <c r="G2706" s="2" t="s">
        <v>18920</v>
      </c>
      <c r="H2706" s="2" t="s">
        <v>18920</v>
      </c>
      <c r="I2706" s="2" t="s">
        <v>19024</v>
      </c>
      <c r="J2706" s="3">
        <v>45553</v>
      </c>
      <c r="K2706" s="3"/>
      <c r="L2706" s="2" t="s">
        <v>19025</v>
      </c>
      <c r="M2706" s="2" t="s">
        <v>14452</v>
      </c>
      <c r="N2706" s="2" t="s">
        <v>18920</v>
      </c>
      <c r="O2706" s="2" t="s">
        <v>15779</v>
      </c>
      <c r="P2706" s="2" t="s">
        <v>19026</v>
      </c>
      <c r="Q2706" s="2" t="s">
        <v>14574</v>
      </c>
      <c r="R2706" s="2" t="s">
        <v>14502</v>
      </c>
      <c r="S2706" s="2" t="s">
        <v>14523</v>
      </c>
      <c r="T2706" s="2" t="s">
        <v>19027</v>
      </c>
      <c r="U2706" s="4">
        <v>45643.495439814818</v>
      </c>
      <c r="V2706" s="2" t="s">
        <v>19028</v>
      </c>
      <c r="W2706" s="2">
        <f>YEAR(politicas_base[[#This Row],[ano]])</f>
        <v>2024</v>
      </c>
      <c r="X2706" s="8" t="str">
        <f>HYPERLINK(politicas_base[[#This Row],[link_legislacao]],politicas_base[[#This Row],[nome]])</f>
        <v>Política Nacional de Incentivo à Cocoicultura de Qualidade</v>
      </c>
    </row>
    <row r="2707" spans="1:24" x14ac:dyDescent="0.3">
      <c r="A2707">
        <v>954</v>
      </c>
      <c r="B2707" s="2" t="s">
        <v>14533</v>
      </c>
      <c r="C2707" s="2" t="s">
        <v>15470</v>
      </c>
      <c r="D2707" s="2" t="s">
        <v>14789</v>
      </c>
      <c r="E2707" s="2" t="s">
        <v>19029</v>
      </c>
      <c r="F2707" s="3">
        <v>45292</v>
      </c>
      <c r="G2707" s="2" t="s">
        <v>18920</v>
      </c>
      <c r="H2707" s="2" t="s">
        <v>18920</v>
      </c>
      <c r="I2707" s="2" t="s">
        <v>19030</v>
      </c>
      <c r="J2707" s="3">
        <v>45553</v>
      </c>
      <c r="K2707" s="3"/>
      <c r="L2707" s="2" t="s">
        <v>19031</v>
      </c>
      <c r="M2707" s="2" t="s">
        <v>14452</v>
      </c>
      <c r="N2707" s="2" t="s">
        <v>18920</v>
      </c>
      <c r="O2707" s="2" t="s">
        <v>15779</v>
      </c>
      <c r="P2707" s="2" t="s">
        <v>19032</v>
      </c>
      <c r="Q2707" s="2" t="s">
        <v>14574</v>
      </c>
      <c r="R2707" s="2" t="s">
        <v>14502</v>
      </c>
      <c r="S2707" s="2" t="s">
        <v>15267</v>
      </c>
      <c r="T2707" s="2" t="s">
        <v>19033</v>
      </c>
      <c r="U2707" s="4">
        <v>45643.513043981482</v>
      </c>
      <c r="V2707" s="2" t="s">
        <v>19034</v>
      </c>
      <c r="W2707" s="2">
        <f>YEAR(politicas_base[[#This Row],[ano]])</f>
        <v>2024</v>
      </c>
      <c r="X2707" s="8" t="str">
        <f>HYPERLINK(politicas_base[[#This Row],[link_legislacao]],politicas_base[[#This Row],[nome]])</f>
        <v>Política de Modernização do Turismo</v>
      </c>
    </row>
    <row r="2708" spans="1:24" x14ac:dyDescent="0.3">
      <c r="A2708">
        <v>954</v>
      </c>
      <c r="B2708" s="2" t="s">
        <v>14533</v>
      </c>
      <c r="C2708" s="2" t="s">
        <v>15470</v>
      </c>
      <c r="D2708" s="2" t="s">
        <v>15194</v>
      </c>
      <c r="E2708" s="2" t="s">
        <v>19029</v>
      </c>
      <c r="F2708" s="3">
        <v>45292</v>
      </c>
      <c r="G2708" s="2" t="s">
        <v>18920</v>
      </c>
      <c r="H2708" s="2" t="s">
        <v>18920</v>
      </c>
      <c r="I2708" s="2" t="s">
        <v>19030</v>
      </c>
      <c r="J2708" s="3">
        <v>45553</v>
      </c>
      <c r="K2708" s="3"/>
      <c r="L2708" s="2" t="s">
        <v>19031</v>
      </c>
      <c r="M2708" s="2" t="s">
        <v>14452</v>
      </c>
      <c r="N2708" s="2" t="s">
        <v>18920</v>
      </c>
      <c r="O2708" s="2" t="s">
        <v>15779</v>
      </c>
      <c r="P2708" s="2" t="s">
        <v>19032</v>
      </c>
      <c r="Q2708" s="2" t="s">
        <v>14574</v>
      </c>
      <c r="R2708" s="2" t="s">
        <v>14502</v>
      </c>
      <c r="S2708" s="2" t="s">
        <v>15267</v>
      </c>
      <c r="T2708" s="2" t="s">
        <v>19033</v>
      </c>
      <c r="U2708" s="4">
        <v>45643.513043981482</v>
      </c>
      <c r="V2708" s="2" t="s">
        <v>19034</v>
      </c>
      <c r="W2708" s="2">
        <f>YEAR(politicas_base[[#This Row],[ano]])</f>
        <v>2024</v>
      </c>
      <c r="X2708" s="8" t="str">
        <f>HYPERLINK(politicas_base[[#This Row],[link_legislacao]],politicas_base[[#This Row],[nome]])</f>
        <v>Política de Modernização do Turismo</v>
      </c>
    </row>
    <row r="2709" spans="1:24" x14ac:dyDescent="0.3">
      <c r="A2709">
        <v>954</v>
      </c>
      <c r="B2709" s="2" t="s">
        <v>14533</v>
      </c>
      <c r="C2709" s="2" t="s">
        <v>15470</v>
      </c>
      <c r="D2709" s="2" t="s">
        <v>15188</v>
      </c>
      <c r="E2709" s="2" t="s">
        <v>19029</v>
      </c>
      <c r="F2709" s="3">
        <v>45292</v>
      </c>
      <c r="G2709" s="2" t="s">
        <v>18920</v>
      </c>
      <c r="H2709" s="2" t="s">
        <v>18920</v>
      </c>
      <c r="I2709" s="2" t="s">
        <v>19030</v>
      </c>
      <c r="J2709" s="3">
        <v>45553</v>
      </c>
      <c r="K2709" s="3"/>
      <c r="L2709" s="2" t="s">
        <v>19031</v>
      </c>
      <c r="M2709" s="2" t="s">
        <v>14452</v>
      </c>
      <c r="N2709" s="2" t="s">
        <v>18920</v>
      </c>
      <c r="O2709" s="2" t="s">
        <v>15779</v>
      </c>
      <c r="P2709" s="2" t="s">
        <v>19032</v>
      </c>
      <c r="Q2709" s="2" t="s">
        <v>14574</v>
      </c>
      <c r="R2709" s="2" t="s">
        <v>14502</v>
      </c>
      <c r="S2709" s="2" t="s">
        <v>15267</v>
      </c>
      <c r="T2709" s="2" t="s">
        <v>19033</v>
      </c>
      <c r="U2709" s="4">
        <v>45643.513043981482</v>
      </c>
      <c r="V2709" s="2" t="s">
        <v>19034</v>
      </c>
      <c r="W2709" s="2">
        <f>YEAR(politicas_base[[#This Row],[ano]])</f>
        <v>2024</v>
      </c>
      <c r="X2709" s="8" t="str">
        <f>HYPERLINK(politicas_base[[#This Row],[link_legislacao]],politicas_base[[#This Row],[nome]])</f>
        <v>Política de Modernização do Turismo</v>
      </c>
    </row>
    <row r="2710" spans="1:24" x14ac:dyDescent="0.3">
      <c r="A2710">
        <v>954</v>
      </c>
      <c r="B2710" s="2" t="s">
        <v>14533</v>
      </c>
      <c r="C2710" s="2" t="s">
        <v>15470</v>
      </c>
      <c r="D2710" s="2" t="s">
        <v>14597</v>
      </c>
      <c r="E2710" s="2" t="s">
        <v>19029</v>
      </c>
      <c r="F2710" s="3">
        <v>45292</v>
      </c>
      <c r="G2710" s="2" t="s">
        <v>18920</v>
      </c>
      <c r="H2710" s="2" t="s">
        <v>18920</v>
      </c>
      <c r="I2710" s="2" t="s">
        <v>19030</v>
      </c>
      <c r="J2710" s="3">
        <v>45553</v>
      </c>
      <c r="K2710" s="3"/>
      <c r="L2710" s="2" t="s">
        <v>19031</v>
      </c>
      <c r="M2710" s="2" t="s">
        <v>14452</v>
      </c>
      <c r="N2710" s="2" t="s">
        <v>18920</v>
      </c>
      <c r="O2710" s="2" t="s">
        <v>15779</v>
      </c>
      <c r="P2710" s="2" t="s">
        <v>19032</v>
      </c>
      <c r="Q2710" s="2" t="s">
        <v>14574</v>
      </c>
      <c r="R2710" s="2" t="s">
        <v>14502</v>
      </c>
      <c r="S2710" s="2" t="s">
        <v>15267</v>
      </c>
      <c r="T2710" s="2" t="s">
        <v>19033</v>
      </c>
      <c r="U2710" s="4">
        <v>45643.513043981482</v>
      </c>
      <c r="V2710" s="2" t="s">
        <v>19034</v>
      </c>
      <c r="W2710" s="2">
        <f>YEAR(politicas_base[[#This Row],[ano]])</f>
        <v>2024</v>
      </c>
      <c r="X2710" s="8" t="str">
        <f>HYPERLINK(politicas_base[[#This Row],[link_legislacao]],politicas_base[[#This Row],[nome]])</f>
        <v>Política de Modernização do Turismo</v>
      </c>
    </row>
    <row r="2711" spans="1:24" x14ac:dyDescent="0.3">
      <c r="A2711">
        <v>954</v>
      </c>
      <c r="B2711" s="2" t="s">
        <v>14533</v>
      </c>
      <c r="C2711" s="2" t="s">
        <v>15470</v>
      </c>
      <c r="D2711" s="2" t="s">
        <v>14658</v>
      </c>
      <c r="E2711" s="2" t="s">
        <v>19029</v>
      </c>
      <c r="F2711" s="3">
        <v>45292</v>
      </c>
      <c r="G2711" s="2" t="s">
        <v>18920</v>
      </c>
      <c r="H2711" s="2" t="s">
        <v>18920</v>
      </c>
      <c r="I2711" s="2" t="s">
        <v>19030</v>
      </c>
      <c r="J2711" s="3">
        <v>45553</v>
      </c>
      <c r="K2711" s="3"/>
      <c r="L2711" s="2" t="s">
        <v>19031</v>
      </c>
      <c r="M2711" s="2" t="s">
        <v>14452</v>
      </c>
      <c r="N2711" s="2" t="s">
        <v>18920</v>
      </c>
      <c r="O2711" s="2" t="s">
        <v>15779</v>
      </c>
      <c r="P2711" s="2" t="s">
        <v>19032</v>
      </c>
      <c r="Q2711" s="2" t="s">
        <v>14574</v>
      </c>
      <c r="R2711" s="2" t="s">
        <v>14502</v>
      </c>
      <c r="S2711" s="2" t="s">
        <v>15267</v>
      </c>
      <c r="T2711" s="2" t="s">
        <v>19033</v>
      </c>
      <c r="U2711" s="4">
        <v>45643.513043981482</v>
      </c>
      <c r="V2711" s="2" t="s">
        <v>19034</v>
      </c>
      <c r="W2711" s="2">
        <f>YEAR(politicas_base[[#This Row],[ano]])</f>
        <v>2024</v>
      </c>
      <c r="X2711" s="8" t="str">
        <f>HYPERLINK(politicas_base[[#This Row],[link_legislacao]],politicas_base[[#This Row],[nome]])</f>
        <v>Política de Modernização do Turismo</v>
      </c>
    </row>
    <row r="2712" spans="1:24" x14ac:dyDescent="0.3">
      <c r="A2712">
        <v>954</v>
      </c>
      <c r="B2712" s="2" t="s">
        <v>14533</v>
      </c>
      <c r="C2712" s="2" t="s">
        <v>15470</v>
      </c>
      <c r="D2712" s="2" t="s">
        <v>14610</v>
      </c>
      <c r="E2712" s="2" t="s">
        <v>19029</v>
      </c>
      <c r="F2712" s="3">
        <v>45292</v>
      </c>
      <c r="G2712" s="2" t="s">
        <v>18920</v>
      </c>
      <c r="H2712" s="2" t="s">
        <v>18920</v>
      </c>
      <c r="I2712" s="2" t="s">
        <v>19030</v>
      </c>
      <c r="J2712" s="3">
        <v>45553</v>
      </c>
      <c r="K2712" s="3"/>
      <c r="L2712" s="2" t="s">
        <v>19031</v>
      </c>
      <c r="M2712" s="2" t="s">
        <v>14452</v>
      </c>
      <c r="N2712" s="2" t="s">
        <v>18920</v>
      </c>
      <c r="O2712" s="2" t="s">
        <v>15779</v>
      </c>
      <c r="P2712" s="2" t="s">
        <v>19032</v>
      </c>
      <c r="Q2712" s="2" t="s">
        <v>14574</v>
      </c>
      <c r="R2712" s="2" t="s">
        <v>14502</v>
      </c>
      <c r="S2712" s="2" t="s">
        <v>15267</v>
      </c>
      <c r="T2712" s="2" t="s">
        <v>19033</v>
      </c>
      <c r="U2712" s="4">
        <v>45643.513043981482</v>
      </c>
      <c r="V2712" s="2" t="s">
        <v>19034</v>
      </c>
      <c r="W2712" s="2">
        <f>YEAR(politicas_base[[#This Row],[ano]])</f>
        <v>2024</v>
      </c>
      <c r="X2712" s="8" t="str">
        <f>HYPERLINK(politicas_base[[#This Row],[link_legislacao]],politicas_base[[#This Row],[nome]])</f>
        <v>Política de Modernização do Turismo</v>
      </c>
    </row>
    <row r="2713" spans="1:24" x14ac:dyDescent="0.3">
      <c r="A2713">
        <v>954</v>
      </c>
      <c r="B2713" s="2" t="s">
        <v>14533</v>
      </c>
      <c r="C2713" s="2" t="s">
        <v>15470</v>
      </c>
      <c r="D2713" s="2" t="s">
        <v>14540</v>
      </c>
      <c r="E2713" s="2" t="s">
        <v>19029</v>
      </c>
      <c r="F2713" s="3">
        <v>45292</v>
      </c>
      <c r="G2713" s="2" t="s">
        <v>18920</v>
      </c>
      <c r="H2713" s="2" t="s">
        <v>18920</v>
      </c>
      <c r="I2713" s="2" t="s">
        <v>19030</v>
      </c>
      <c r="J2713" s="3">
        <v>45553</v>
      </c>
      <c r="K2713" s="3"/>
      <c r="L2713" s="2" t="s">
        <v>19031</v>
      </c>
      <c r="M2713" s="2" t="s">
        <v>14452</v>
      </c>
      <c r="N2713" s="2" t="s">
        <v>18920</v>
      </c>
      <c r="O2713" s="2" t="s">
        <v>15779</v>
      </c>
      <c r="P2713" s="2" t="s">
        <v>19032</v>
      </c>
      <c r="Q2713" s="2" t="s">
        <v>14574</v>
      </c>
      <c r="R2713" s="2" t="s">
        <v>14502</v>
      </c>
      <c r="S2713" s="2" t="s">
        <v>15267</v>
      </c>
      <c r="T2713" s="2" t="s">
        <v>19033</v>
      </c>
      <c r="U2713" s="4">
        <v>45643.513043981482</v>
      </c>
      <c r="V2713" s="2" t="s">
        <v>19034</v>
      </c>
      <c r="W2713" s="2">
        <f>YEAR(politicas_base[[#This Row],[ano]])</f>
        <v>2024</v>
      </c>
      <c r="X2713" s="8" t="str">
        <f>HYPERLINK(politicas_base[[#This Row],[link_legislacao]],politicas_base[[#This Row],[nome]])</f>
        <v>Política de Modernização do Turismo</v>
      </c>
    </row>
    <row r="2714" spans="1:24" x14ac:dyDescent="0.3">
      <c r="A2714">
        <v>954</v>
      </c>
      <c r="B2714" s="2" t="s">
        <v>14533</v>
      </c>
      <c r="C2714" s="2" t="s">
        <v>15470</v>
      </c>
      <c r="D2714" s="2" t="s">
        <v>14808</v>
      </c>
      <c r="E2714" s="2" t="s">
        <v>19029</v>
      </c>
      <c r="F2714" s="3">
        <v>45292</v>
      </c>
      <c r="G2714" s="2" t="s">
        <v>18920</v>
      </c>
      <c r="H2714" s="2" t="s">
        <v>18920</v>
      </c>
      <c r="I2714" s="2" t="s">
        <v>19030</v>
      </c>
      <c r="J2714" s="3">
        <v>45553</v>
      </c>
      <c r="K2714" s="3"/>
      <c r="L2714" s="2" t="s">
        <v>19031</v>
      </c>
      <c r="M2714" s="2" t="s">
        <v>14452</v>
      </c>
      <c r="N2714" s="2" t="s">
        <v>18920</v>
      </c>
      <c r="O2714" s="2" t="s">
        <v>15779</v>
      </c>
      <c r="P2714" s="2" t="s">
        <v>19032</v>
      </c>
      <c r="Q2714" s="2" t="s">
        <v>14574</v>
      </c>
      <c r="R2714" s="2" t="s">
        <v>14502</v>
      </c>
      <c r="S2714" s="2" t="s">
        <v>15267</v>
      </c>
      <c r="T2714" s="2" t="s">
        <v>19033</v>
      </c>
      <c r="U2714" s="4">
        <v>45643.513043981482</v>
      </c>
      <c r="V2714" s="2" t="s">
        <v>19034</v>
      </c>
      <c r="W2714" s="2">
        <f>YEAR(politicas_base[[#This Row],[ano]])</f>
        <v>2024</v>
      </c>
      <c r="X2714" s="8" t="str">
        <f>HYPERLINK(politicas_base[[#This Row],[link_legislacao]],politicas_base[[#This Row],[nome]])</f>
        <v>Política de Modernização do Turismo</v>
      </c>
    </row>
    <row r="2715" spans="1:24" x14ac:dyDescent="0.3">
      <c r="A2715">
        <v>954</v>
      </c>
      <c r="B2715" s="2" t="s">
        <v>15035</v>
      </c>
      <c r="C2715" s="2" t="s">
        <v>15470</v>
      </c>
      <c r="D2715" s="2" t="s">
        <v>14789</v>
      </c>
      <c r="E2715" s="2" t="s">
        <v>19029</v>
      </c>
      <c r="F2715" s="3">
        <v>45292</v>
      </c>
      <c r="G2715" s="2" t="s">
        <v>18920</v>
      </c>
      <c r="H2715" s="2" t="s">
        <v>18920</v>
      </c>
      <c r="I2715" s="2" t="s">
        <v>19030</v>
      </c>
      <c r="J2715" s="3">
        <v>45553</v>
      </c>
      <c r="K2715" s="3"/>
      <c r="L2715" s="2" t="s">
        <v>19031</v>
      </c>
      <c r="M2715" s="2" t="s">
        <v>14452</v>
      </c>
      <c r="N2715" s="2" t="s">
        <v>18920</v>
      </c>
      <c r="O2715" s="2" t="s">
        <v>15779</v>
      </c>
      <c r="P2715" s="2" t="s">
        <v>19032</v>
      </c>
      <c r="Q2715" s="2" t="s">
        <v>14574</v>
      </c>
      <c r="R2715" s="2" t="s">
        <v>14502</v>
      </c>
      <c r="S2715" s="2" t="s">
        <v>15267</v>
      </c>
      <c r="T2715" s="2" t="s">
        <v>19033</v>
      </c>
      <c r="U2715" s="4">
        <v>45643.513043981482</v>
      </c>
      <c r="V2715" s="2" t="s">
        <v>19034</v>
      </c>
      <c r="W2715" s="2">
        <f>YEAR(politicas_base[[#This Row],[ano]])</f>
        <v>2024</v>
      </c>
      <c r="X2715" s="8" t="str">
        <f>HYPERLINK(politicas_base[[#This Row],[link_legislacao]],politicas_base[[#This Row],[nome]])</f>
        <v>Política de Modernização do Turismo</v>
      </c>
    </row>
    <row r="2716" spans="1:24" x14ac:dyDescent="0.3">
      <c r="A2716">
        <v>954</v>
      </c>
      <c r="B2716" s="2" t="s">
        <v>15035</v>
      </c>
      <c r="C2716" s="2" t="s">
        <v>15470</v>
      </c>
      <c r="D2716" s="2" t="s">
        <v>15194</v>
      </c>
      <c r="E2716" s="2" t="s">
        <v>19029</v>
      </c>
      <c r="F2716" s="3">
        <v>45292</v>
      </c>
      <c r="G2716" s="2" t="s">
        <v>18920</v>
      </c>
      <c r="H2716" s="2" t="s">
        <v>18920</v>
      </c>
      <c r="I2716" s="2" t="s">
        <v>19030</v>
      </c>
      <c r="J2716" s="3">
        <v>45553</v>
      </c>
      <c r="K2716" s="3"/>
      <c r="L2716" s="2" t="s">
        <v>19031</v>
      </c>
      <c r="M2716" s="2" t="s">
        <v>14452</v>
      </c>
      <c r="N2716" s="2" t="s">
        <v>18920</v>
      </c>
      <c r="O2716" s="2" t="s">
        <v>15779</v>
      </c>
      <c r="P2716" s="2" t="s">
        <v>19032</v>
      </c>
      <c r="Q2716" s="2" t="s">
        <v>14574</v>
      </c>
      <c r="R2716" s="2" t="s">
        <v>14502</v>
      </c>
      <c r="S2716" s="2" t="s">
        <v>15267</v>
      </c>
      <c r="T2716" s="2" t="s">
        <v>19033</v>
      </c>
      <c r="U2716" s="4">
        <v>45643.513043981482</v>
      </c>
      <c r="V2716" s="2" t="s">
        <v>19034</v>
      </c>
      <c r="W2716" s="2">
        <f>YEAR(politicas_base[[#This Row],[ano]])</f>
        <v>2024</v>
      </c>
      <c r="X2716" s="8" t="str">
        <f>HYPERLINK(politicas_base[[#This Row],[link_legislacao]],politicas_base[[#This Row],[nome]])</f>
        <v>Política de Modernização do Turismo</v>
      </c>
    </row>
    <row r="2717" spans="1:24" x14ac:dyDescent="0.3">
      <c r="A2717">
        <v>954</v>
      </c>
      <c r="B2717" s="2" t="s">
        <v>15035</v>
      </c>
      <c r="C2717" s="2" t="s">
        <v>15470</v>
      </c>
      <c r="D2717" s="2" t="s">
        <v>15188</v>
      </c>
      <c r="E2717" s="2" t="s">
        <v>19029</v>
      </c>
      <c r="F2717" s="3">
        <v>45292</v>
      </c>
      <c r="G2717" s="2" t="s">
        <v>18920</v>
      </c>
      <c r="H2717" s="2" t="s">
        <v>18920</v>
      </c>
      <c r="I2717" s="2" t="s">
        <v>19030</v>
      </c>
      <c r="J2717" s="3">
        <v>45553</v>
      </c>
      <c r="K2717" s="3"/>
      <c r="L2717" s="2" t="s">
        <v>19031</v>
      </c>
      <c r="M2717" s="2" t="s">
        <v>14452</v>
      </c>
      <c r="N2717" s="2" t="s">
        <v>18920</v>
      </c>
      <c r="O2717" s="2" t="s">
        <v>15779</v>
      </c>
      <c r="P2717" s="2" t="s">
        <v>19032</v>
      </c>
      <c r="Q2717" s="2" t="s">
        <v>14574</v>
      </c>
      <c r="R2717" s="2" t="s">
        <v>14502</v>
      </c>
      <c r="S2717" s="2" t="s">
        <v>15267</v>
      </c>
      <c r="T2717" s="2" t="s">
        <v>19033</v>
      </c>
      <c r="U2717" s="4">
        <v>45643.513043981482</v>
      </c>
      <c r="V2717" s="2" t="s">
        <v>19034</v>
      </c>
      <c r="W2717" s="2">
        <f>YEAR(politicas_base[[#This Row],[ano]])</f>
        <v>2024</v>
      </c>
      <c r="X2717" s="8" t="str">
        <f>HYPERLINK(politicas_base[[#This Row],[link_legislacao]],politicas_base[[#This Row],[nome]])</f>
        <v>Política de Modernização do Turismo</v>
      </c>
    </row>
    <row r="2718" spans="1:24" x14ac:dyDescent="0.3">
      <c r="A2718">
        <v>954</v>
      </c>
      <c r="B2718" s="2" t="s">
        <v>15035</v>
      </c>
      <c r="C2718" s="2" t="s">
        <v>15470</v>
      </c>
      <c r="D2718" s="2" t="s">
        <v>14597</v>
      </c>
      <c r="E2718" s="2" t="s">
        <v>19029</v>
      </c>
      <c r="F2718" s="3">
        <v>45292</v>
      </c>
      <c r="G2718" s="2" t="s">
        <v>18920</v>
      </c>
      <c r="H2718" s="2" t="s">
        <v>18920</v>
      </c>
      <c r="I2718" s="2" t="s">
        <v>19030</v>
      </c>
      <c r="J2718" s="3">
        <v>45553</v>
      </c>
      <c r="K2718" s="3"/>
      <c r="L2718" s="2" t="s">
        <v>19031</v>
      </c>
      <c r="M2718" s="2" t="s">
        <v>14452</v>
      </c>
      <c r="N2718" s="2" t="s">
        <v>18920</v>
      </c>
      <c r="O2718" s="2" t="s">
        <v>15779</v>
      </c>
      <c r="P2718" s="2" t="s">
        <v>19032</v>
      </c>
      <c r="Q2718" s="2" t="s">
        <v>14574</v>
      </c>
      <c r="R2718" s="2" t="s">
        <v>14502</v>
      </c>
      <c r="S2718" s="2" t="s">
        <v>15267</v>
      </c>
      <c r="T2718" s="2" t="s">
        <v>19033</v>
      </c>
      <c r="U2718" s="4">
        <v>45643.513043981482</v>
      </c>
      <c r="V2718" s="2" t="s">
        <v>19034</v>
      </c>
      <c r="W2718" s="2">
        <f>YEAR(politicas_base[[#This Row],[ano]])</f>
        <v>2024</v>
      </c>
      <c r="X2718" s="8" t="str">
        <f>HYPERLINK(politicas_base[[#This Row],[link_legislacao]],politicas_base[[#This Row],[nome]])</f>
        <v>Política de Modernização do Turismo</v>
      </c>
    </row>
    <row r="2719" spans="1:24" x14ac:dyDescent="0.3">
      <c r="A2719">
        <v>954</v>
      </c>
      <c r="B2719" s="2" t="s">
        <v>15035</v>
      </c>
      <c r="C2719" s="2" t="s">
        <v>15470</v>
      </c>
      <c r="D2719" s="2" t="s">
        <v>14658</v>
      </c>
      <c r="E2719" s="2" t="s">
        <v>19029</v>
      </c>
      <c r="F2719" s="3">
        <v>45292</v>
      </c>
      <c r="G2719" s="2" t="s">
        <v>18920</v>
      </c>
      <c r="H2719" s="2" t="s">
        <v>18920</v>
      </c>
      <c r="I2719" s="2" t="s">
        <v>19030</v>
      </c>
      <c r="J2719" s="3">
        <v>45553</v>
      </c>
      <c r="K2719" s="3"/>
      <c r="L2719" s="2" t="s">
        <v>19031</v>
      </c>
      <c r="M2719" s="2" t="s">
        <v>14452</v>
      </c>
      <c r="N2719" s="2" t="s">
        <v>18920</v>
      </c>
      <c r="O2719" s="2" t="s">
        <v>15779</v>
      </c>
      <c r="P2719" s="2" t="s">
        <v>19032</v>
      </c>
      <c r="Q2719" s="2" t="s">
        <v>14574</v>
      </c>
      <c r="R2719" s="2" t="s">
        <v>14502</v>
      </c>
      <c r="S2719" s="2" t="s">
        <v>15267</v>
      </c>
      <c r="T2719" s="2" t="s">
        <v>19033</v>
      </c>
      <c r="U2719" s="4">
        <v>45643.513043981482</v>
      </c>
      <c r="V2719" s="2" t="s">
        <v>19034</v>
      </c>
      <c r="W2719" s="2">
        <f>YEAR(politicas_base[[#This Row],[ano]])</f>
        <v>2024</v>
      </c>
      <c r="X2719" s="8" t="str">
        <f>HYPERLINK(politicas_base[[#This Row],[link_legislacao]],politicas_base[[#This Row],[nome]])</f>
        <v>Política de Modernização do Turismo</v>
      </c>
    </row>
    <row r="2720" spans="1:24" x14ac:dyDescent="0.3">
      <c r="A2720">
        <v>954</v>
      </c>
      <c r="B2720" s="2" t="s">
        <v>15035</v>
      </c>
      <c r="C2720" s="2" t="s">
        <v>15470</v>
      </c>
      <c r="D2720" s="2" t="s">
        <v>14610</v>
      </c>
      <c r="E2720" s="2" t="s">
        <v>19029</v>
      </c>
      <c r="F2720" s="3">
        <v>45292</v>
      </c>
      <c r="G2720" s="2" t="s">
        <v>18920</v>
      </c>
      <c r="H2720" s="2" t="s">
        <v>18920</v>
      </c>
      <c r="I2720" s="2" t="s">
        <v>19030</v>
      </c>
      <c r="J2720" s="3">
        <v>45553</v>
      </c>
      <c r="K2720" s="3"/>
      <c r="L2720" s="2" t="s">
        <v>19031</v>
      </c>
      <c r="M2720" s="2" t="s">
        <v>14452</v>
      </c>
      <c r="N2720" s="2" t="s">
        <v>18920</v>
      </c>
      <c r="O2720" s="2" t="s">
        <v>15779</v>
      </c>
      <c r="P2720" s="2" t="s">
        <v>19032</v>
      </c>
      <c r="Q2720" s="2" t="s">
        <v>14574</v>
      </c>
      <c r="R2720" s="2" t="s">
        <v>14502</v>
      </c>
      <c r="S2720" s="2" t="s">
        <v>15267</v>
      </c>
      <c r="T2720" s="2" t="s">
        <v>19033</v>
      </c>
      <c r="U2720" s="4">
        <v>45643.513043981482</v>
      </c>
      <c r="V2720" s="2" t="s">
        <v>19034</v>
      </c>
      <c r="W2720" s="2">
        <f>YEAR(politicas_base[[#This Row],[ano]])</f>
        <v>2024</v>
      </c>
      <c r="X2720" s="8" t="str">
        <f>HYPERLINK(politicas_base[[#This Row],[link_legislacao]],politicas_base[[#This Row],[nome]])</f>
        <v>Política de Modernização do Turismo</v>
      </c>
    </row>
    <row r="2721" spans="1:24" x14ac:dyDescent="0.3">
      <c r="A2721">
        <v>954</v>
      </c>
      <c r="B2721" s="2" t="s">
        <v>15035</v>
      </c>
      <c r="C2721" s="2" t="s">
        <v>15470</v>
      </c>
      <c r="D2721" s="2" t="s">
        <v>14540</v>
      </c>
      <c r="E2721" s="2" t="s">
        <v>19029</v>
      </c>
      <c r="F2721" s="3">
        <v>45292</v>
      </c>
      <c r="G2721" s="2" t="s">
        <v>18920</v>
      </c>
      <c r="H2721" s="2" t="s">
        <v>18920</v>
      </c>
      <c r="I2721" s="2" t="s">
        <v>19030</v>
      </c>
      <c r="J2721" s="3">
        <v>45553</v>
      </c>
      <c r="K2721" s="3"/>
      <c r="L2721" s="2" t="s">
        <v>19031</v>
      </c>
      <c r="M2721" s="2" t="s">
        <v>14452</v>
      </c>
      <c r="N2721" s="2" t="s">
        <v>18920</v>
      </c>
      <c r="O2721" s="2" t="s">
        <v>15779</v>
      </c>
      <c r="P2721" s="2" t="s">
        <v>19032</v>
      </c>
      <c r="Q2721" s="2" t="s">
        <v>14574</v>
      </c>
      <c r="R2721" s="2" t="s">
        <v>14502</v>
      </c>
      <c r="S2721" s="2" t="s">
        <v>15267</v>
      </c>
      <c r="T2721" s="2" t="s">
        <v>19033</v>
      </c>
      <c r="U2721" s="4">
        <v>45643.513043981482</v>
      </c>
      <c r="V2721" s="2" t="s">
        <v>19034</v>
      </c>
      <c r="W2721" s="2">
        <f>YEAR(politicas_base[[#This Row],[ano]])</f>
        <v>2024</v>
      </c>
      <c r="X2721" s="8" t="str">
        <f>HYPERLINK(politicas_base[[#This Row],[link_legislacao]],politicas_base[[#This Row],[nome]])</f>
        <v>Política de Modernização do Turismo</v>
      </c>
    </row>
    <row r="2722" spans="1:24" x14ac:dyDescent="0.3">
      <c r="A2722">
        <v>954</v>
      </c>
      <c r="B2722" s="2" t="s">
        <v>15035</v>
      </c>
      <c r="C2722" s="2" t="s">
        <v>15470</v>
      </c>
      <c r="D2722" s="2" t="s">
        <v>14808</v>
      </c>
      <c r="E2722" s="2" t="s">
        <v>19029</v>
      </c>
      <c r="F2722" s="3">
        <v>45292</v>
      </c>
      <c r="G2722" s="2" t="s">
        <v>18920</v>
      </c>
      <c r="H2722" s="2" t="s">
        <v>18920</v>
      </c>
      <c r="I2722" s="2" t="s">
        <v>19030</v>
      </c>
      <c r="J2722" s="3">
        <v>45553</v>
      </c>
      <c r="K2722" s="3"/>
      <c r="L2722" s="2" t="s">
        <v>19031</v>
      </c>
      <c r="M2722" s="2" t="s">
        <v>14452</v>
      </c>
      <c r="N2722" s="2" t="s">
        <v>18920</v>
      </c>
      <c r="O2722" s="2" t="s">
        <v>15779</v>
      </c>
      <c r="P2722" s="2" t="s">
        <v>19032</v>
      </c>
      <c r="Q2722" s="2" t="s">
        <v>14574</v>
      </c>
      <c r="R2722" s="2" t="s">
        <v>14502</v>
      </c>
      <c r="S2722" s="2" t="s">
        <v>15267</v>
      </c>
      <c r="T2722" s="2" t="s">
        <v>19033</v>
      </c>
      <c r="U2722" s="4">
        <v>45643.513043981482</v>
      </c>
      <c r="V2722" s="2" t="s">
        <v>19034</v>
      </c>
      <c r="W2722" s="2">
        <f>YEAR(politicas_base[[#This Row],[ano]])</f>
        <v>2024</v>
      </c>
      <c r="X2722" s="8" t="str">
        <f>HYPERLINK(politicas_base[[#This Row],[link_legislacao]],politicas_base[[#This Row],[nome]])</f>
        <v>Política de Modernização do Turismo</v>
      </c>
    </row>
    <row r="2723" spans="1:24" x14ac:dyDescent="0.3">
      <c r="A2723">
        <v>954</v>
      </c>
      <c r="B2723" s="2" t="s">
        <v>14609</v>
      </c>
      <c r="C2723" s="2" t="s">
        <v>15470</v>
      </c>
      <c r="D2723" s="2" t="s">
        <v>14789</v>
      </c>
      <c r="E2723" s="2" t="s">
        <v>19029</v>
      </c>
      <c r="F2723" s="3">
        <v>45292</v>
      </c>
      <c r="G2723" s="2" t="s">
        <v>18920</v>
      </c>
      <c r="H2723" s="2" t="s">
        <v>18920</v>
      </c>
      <c r="I2723" s="2" t="s">
        <v>19030</v>
      </c>
      <c r="J2723" s="3">
        <v>45553</v>
      </c>
      <c r="K2723" s="3"/>
      <c r="L2723" s="2" t="s">
        <v>19031</v>
      </c>
      <c r="M2723" s="2" t="s">
        <v>14452</v>
      </c>
      <c r="N2723" s="2" t="s">
        <v>18920</v>
      </c>
      <c r="O2723" s="2" t="s">
        <v>15779</v>
      </c>
      <c r="P2723" s="2" t="s">
        <v>19032</v>
      </c>
      <c r="Q2723" s="2" t="s">
        <v>14574</v>
      </c>
      <c r="R2723" s="2" t="s">
        <v>14502</v>
      </c>
      <c r="S2723" s="2" t="s">
        <v>15267</v>
      </c>
      <c r="T2723" s="2" t="s">
        <v>19033</v>
      </c>
      <c r="U2723" s="4">
        <v>45643.513043981482</v>
      </c>
      <c r="V2723" s="2" t="s">
        <v>19034</v>
      </c>
      <c r="W2723" s="2">
        <f>YEAR(politicas_base[[#This Row],[ano]])</f>
        <v>2024</v>
      </c>
      <c r="X2723" s="8" t="str">
        <f>HYPERLINK(politicas_base[[#This Row],[link_legislacao]],politicas_base[[#This Row],[nome]])</f>
        <v>Política de Modernização do Turismo</v>
      </c>
    </row>
    <row r="2724" spans="1:24" x14ac:dyDescent="0.3">
      <c r="A2724">
        <v>954</v>
      </c>
      <c r="B2724" s="2" t="s">
        <v>14609</v>
      </c>
      <c r="C2724" s="2" t="s">
        <v>15470</v>
      </c>
      <c r="D2724" s="2" t="s">
        <v>15194</v>
      </c>
      <c r="E2724" s="2" t="s">
        <v>19029</v>
      </c>
      <c r="F2724" s="3">
        <v>45292</v>
      </c>
      <c r="G2724" s="2" t="s">
        <v>18920</v>
      </c>
      <c r="H2724" s="2" t="s">
        <v>18920</v>
      </c>
      <c r="I2724" s="2" t="s">
        <v>19030</v>
      </c>
      <c r="J2724" s="3">
        <v>45553</v>
      </c>
      <c r="K2724" s="3"/>
      <c r="L2724" s="2" t="s">
        <v>19031</v>
      </c>
      <c r="M2724" s="2" t="s">
        <v>14452</v>
      </c>
      <c r="N2724" s="2" t="s">
        <v>18920</v>
      </c>
      <c r="O2724" s="2" t="s">
        <v>15779</v>
      </c>
      <c r="P2724" s="2" t="s">
        <v>19032</v>
      </c>
      <c r="Q2724" s="2" t="s">
        <v>14574</v>
      </c>
      <c r="R2724" s="2" t="s">
        <v>14502</v>
      </c>
      <c r="S2724" s="2" t="s">
        <v>15267</v>
      </c>
      <c r="T2724" s="2" t="s">
        <v>19033</v>
      </c>
      <c r="U2724" s="4">
        <v>45643.513043981482</v>
      </c>
      <c r="V2724" s="2" t="s">
        <v>19034</v>
      </c>
      <c r="W2724" s="2">
        <f>YEAR(politicas_base[[#This Row],[ano]])</f>
        <v>2024</v>
      </c>
      <c r="X2724" s="8" t="str">
        <f>HYPERLINK(politicas_base[[#This Row],[link_legislacao]],politicas_base[[#This Row],[nome]])</f>
        <v>Política de Modernização do Turismo</v>
      </c>
    </row>
    <row r="2725" spans="1:24" x14ac:dyDescent="0.3">
      <c r="A2725">
        <v>954</v>
      </c>
      <c r="B2725" s="2" t="s">
        <v>14609</v>
      </c>
      <c r="C2725" s="2" t="s">
        <v>15470</v>
      </c>
      <c r="D2725" s="2" t="s">
        <v>15188</v>
      </c>
      <c r="E2725" s="2" t="s">
        <v>19029</v>
      </c>
      <c r="F2725" s="3">
        <v>45292</v>
      </c>
      <c r="G2725" s="2" t="s">
        <v>18920</v>
      </c>
      <c r="H2725" s="2" t="s">
        <v>18920</v>
      </c>
      <c r="I2725" s="2" t="s">
        <v>19030</v>
      </c>
      <c r="J2725" s="3">
        <v>45553</v>
      </c>
      <c r="K2725" s="3"/>
      <c r="L2725" s="2" t="s">
        <v>19031</v>
      </c>
      <c r="M2725" s="2" t="s">
        <v>14452</v>
      </c>
      <c r="N2725" s="2" t="s">
        <v>18920</v>
      </c>
      <c r="O2725" s="2" t="s">
        <v>15779</v>
      </c>
      <c r="P2725" s="2" t="s">
        <v>19032</v>
      </c>
      <c r="Q2725" s="2" t="s">
        <v>14574</v>
      </c>
      <c r="R2725" s="2" t="s">
        <v>14502</v>
      </c>
      <c r="S2725" s="2" t="s">
        <v>15267</v>
      </c>
      <c r="T2725" s="2" t="s">
        <v>19033</v>
      </c>
      <c r="U2725" s="4">
        <v>45643.513043981482</v>
      </c>
      <c r="V2725" s="2" t="s">
        <v>19034</v>
      </c>
      <c r="W2725" s="2">
        <f>YEAR(politicas_base[[#This Row],[ano]])</f>
        <v>2024</v>
      </c>
      <c r="X2725" s="8" t="str">
        <f>HYPERLINK(politicas_base[[#This Row],[link_legislacao]],politicas_base[[#This Row],[nome]])</f>
        <v>Política de Modernização do Turismo</v>
      </c>
    </row>
    <row r="2726" spans="1:24" x14ac:dyDescent="0.3">
      <c r="A2726">
        <v>954</v>
      </c>
      <c r="B2726" s="2" t="s">
        <v>14609</v>
      </c>
      <c r="C2726" s="2" t="s">
        <v>15470</v>
      </c>
      <c r="D2726" s="2" t="s">
        <v>14597</v>
      </c>
      <c r="E2726" s="2" t="s">
        <v>19029</v>
      </c>
      <c r="F2726" s="3">
        <v>45292</v>
      </c>
      <c r="G2726" s="2" t="s">
        <v>18920</v>
      </c>
      <c r="H2726" s="2" t="s">
        <v>18920</v>
      </c>
      <c r="I2726" s="2" t="s">
        <v>19030</v>
      </c>
      <c r="J2726" s="3">
        <v>45553</v>
      </c>
      <c r="K2726" s="3"/>
      <c r="L2726" s="2" t="s">
        <v>19031</v>
      </c>
      <c r="M2726" s="2" t="s">
        <v>14452</v>
      </c>
      <c r="N2726" s="2" t="s">
        <v>18920</v>
      </c>
      <c r="O2726" s="2" t="s">
        <v>15779</v>
      </c>
      <c r="P2726" s="2" t="s">
        <v>19032</v>
      </c>
      <c r="Q2726" s="2" t="s">
        <v>14574</v>
      </c>
      <c r="R2726" s="2" t="s">
        <v>14502</v>
      </c>
      <c r="S2726" s="2" t="s">
        <v>15267</v>
      </c>
      <c r="T2726" s="2" t="s">
        <v>19033</v>
      </c>
      <c r="U2726" s="4">
        <v>45643.513043981482</v>
      </c>
      <c r="V2726" s="2" t="s">
        <v>19034</v>
      </c>
      <c r="W2726" s="2">
        <f>YEAR(politicas_base[[#This Row],[ano]])</f>
        <v>2024</v>
      </c>
      <c r="X2726" s="8" t="str">
        <f>HYPERLINK(politicas_base[[#This Row],[link_legislacao]],politicas_base[[#This Row],[nome]])</f>
        <v>Política de Modernização do Turismo</v>
      </c>
    </row>
    <row r="2727" spans="1:24" x14ac:dyDescent="0.3">
      <c r="A2727">
        <v>954</v>
      </c>
      <c r="B2727" s="2" t="s">
        <v>14609</v>
      </c>
      <c r="C2727" s="2" t="s">
        <v>15470</v>
      </c>
      <c r="D2727" s="2" t="s">
        <v>14658</v>
      </c>
      <c r="E2727" s="2" t="s">
        <v>19029</v>
      </c>
      <c r="F2727" s="3">
        <v>45292</v>
      </c>
      <c r="G2727" s="2" t="s">
        <v>18920</v>
      </c>
      <c r="H2727" s="2" t="s">
        <v>18920</v>
      </c>
      <c r="I2727" s="2" t="s">
        <v>19030</v>
      </c>
      <c r="J2727" s="3">
        <v>45553</v>
      </c>
      <c r="K2727" s="3"/>
      <c r="L2727" s="2" t="s">
        <v>19031</v>
      </c>
      <c r="M2727" s="2" t="s">
        <v>14452</v>
      </c>
      <c r="N2727" s="2" t="s">
        <v>18920</v>
      </c>
      <c r="O2727" s="2" t="s">
        <v>15779</v>
      </c>
      <c r="P2727" s="2" t="s">
        <v>19032</v>
      </c>
      <c r="Q2727" s="2" t="s">
        <v>14574</v>
      </c>
      <c r="R2727" s="2" t="s">
        <v>14502</v>
      </c>
      <c r="S2727" s="2" t="s">
        <v>15267</v>
      </c>
      <c r="T2727" s="2" t="s">
        <v>19033</v>
      </c>
      <c r="U2727" s="4">
        <v>45643.513043981482</v>
      </c>
      <c r="V2727" s="2" t="s">
        <v>19034</v>
      </c>
      <c r="W2727" s="2">
        <f>YEAR(politicas_base[[#This Row],[ano]])</f>
        <v>2024</v>
      </c>
      <c r="X2727" s="8" t="str">
        <f>HYPERLINK(politicas_base[[#This Row],[link_legislacao]],politicas_base[[#This Row],[nome]])</f>
        <v>Política de Modernização do Turismo</v>
      </c>
    </row>
    <row r="2728" spans="1:24" x14ac:dyDescent="0.3">
      <c r="A2728">
        <v>954</v>
      </c>
      <c r="B2728" s="2" t="s">
        <v>14609</v>
      </c>
      <c r="C2728" s="2" t="s">
        <v>15470</v>
      </c>
      <c r="D2728" s="2" t="s">
        <v>14610</v>
      </c>
      <c r="E2728" s="2" t="s">
        <v>19029</v>
      </c>
      <c r="F2728" s="3">
        <v>45292</v>
      </c>
      <c r="G2728" s="2" t="s">
        <v>18920</v>
      </c>
      <c r="H2728" s="2" t="s">
        <v>18920</v>
      </c>
      <c r="I2728" s="2" t="s">
        <v>19030</v>
      </c>
      <c r="J2728" s="3">
        <v>45553</v>
      </c>
      <c r="K2728" s="3"/>
      <c r="L2728" s="2" t="s">
        <v>19031</v>
      </c>
      <c r="M2728" s="2" t="s">
        <v>14452</v>
      </c>
      <c r="N2728" s="2" t="s">
        <v>18920</v>
      </c>
      <c r="O2728" s="2" t="s">
        <v>15779</v>
      </c>
      <c r="P2728" s="2" t="s">
        <v>19032</v>
      </c>
      <c r="Q2728" s="2" t="s">
        <v>14574</v>
      </c>
      <c r="R2728" s="2" t="s">
        <v>14502</v>
      </c>
      <c r="S2728" s="2" t="s">
        <v>15267</v>
      </c>
      <c r="T2728" s="2" t="s">
        <v>19033</v>
      </c>
      <c r="U2728" s="4">
        <v>45643.513043981482</v>
      </c>
      <c r="V2728" s="2" t="s">
        <v>19034</v>
      </c>
      <c r="W2728" s="2">
        <f>YEAR(politicas_base[[#This Row],[ano]])</f>
        <v>2024</v>
      </c>
      <c r="X2728" s="8" t="str">
        <f>HYPERLINK(politicas_base[[#This Row],[link_legislacao]],politicas_base[[#This Row],[nome]])</f>
        <v>Política de Modernização do Turismo</v>
      </c>
    </row>
    <row r="2729" spans="1:24" x14ac:dyDescent="0.3">
      <c r="A2729">
        <v>954</v>
      </c>
      <c r="B2729" s="2" t="s">
        <v>14609</v>
      </c>
      <c r="C2729" s="2" t="s">
        <v>15470</v>
      </c>
      <c r="D2729" s="2" t="s">
        <v>14540</v>
      </c>
      <c r="E2729" s="2" t="s">
        <v>19029</v>
      </c>
      <c r="F2729" s="3">
        <v>45292</v>
      </c>
      <c r="G2729" s="2" t="s">
        <v>18920</v>
      </c>
      <c r="H2729" s="2" t="s">
        <v>18920</v>
      </c>
      <c r="I2729" s="2" t="s">
        <v>19030</v>
      </c>
      <c r="J2729" s="3">
        <v>45553</v>
      </c>
      <c r="K2729" s="3"/>
      <c r="L2729" s="2" t="s">
        <v>19031</v>
      </c>
      <c r="M2729" s="2" t="s">
        <v>14452</v>
      </c>
      <c r="N2729" s="2" t="s">
        <v>18920</v>
      </c>
      <c r="O2729" s="2" t="s">
        <v>15779</v>
      </c>
      <c r="P2729" s="2" t="s">
        <v>19032</v>
      </c>
      <c r="Q2729" s="2" t="s">
        <v>14574</v>
      </c>
      <c r="R2729" s="2" t="s">
        <v>14502</v>
      </c>
      <c r="S2729" s="2" t="s">
        <v>15267</v>
      </c>
      <c r="T2729" s="2" t="s">
        <v>19033</v>
      </c>
      <c r="U2729" s="4">
        <v>45643.513043981482</v>
      </c>
      <c r="V2729" s="2" t="s">
        <v>19034</v>
      </c>
      <c r="W2729" s="2">
        <f>YEAR(politicas_base[[#This Row],[ano]])</f>
        <v>2024</v>
      </c>
      <c r="X2729" s="8" t="str">
        <f>HYPERLINK(politicas_base[[#This Row],[link_legislacao]],politicas_base[[#This Row],[nome]])</f>
        <v>Política de Modernização do Turismo</v>
      </c>
    </row>
    <row r="2730" spans="1:24" x14ac:dyDescent="0.3">
      <c r="A2730">
        <v>954</v>
      </c>
      <c r="B2730" s="2" t="s">
        <v>14609</v>
      </c>
      <c r="C2730" s="2" t="s">
        <v>15470</v>
      </c>
      <c r="D2730" s="2" t="s">
        <v>14808</v>
      </c>
      <c r="E2730" s="2" t="s">
        <v>19029</v>
      </c>
      <c r="F2730" s="3">
        <v>45292</v>
      </c>
      <c r="G2730" s="2" t="s">
        <v>18920</v>
      </c>
      <c r="H2730" s="2" t="s">
        <v>18920</v>
      </c>
      <c r="I2730" s="2" t="s">
        <v>19030</v>
      </c>
      <c r="J2730" s="3">
        <v>45553</v>
      </c>
      <c r="K2730" s="3"/>
      <c r="L2730" s="2" t="s">
        <v>19031</v>
      </c>
      <c r="M2730" s="2" t="s">
        <v>14452</v>
      </c>
      <c r="N2730" s="2" t="s">
        <v>18920</v>
      </c>
      <c r="O2730" s="2" t="s">
        <v>15779</v>
      </c>
      <c r="P2730" s="2" t="s">
        <v>19032</v>
      </c>
      <c r="Q2730" s="2" t="s">
        <v>14574</v>
      </c>
      <c r="R2730" s="2" t="s">
        <v>14502</v>
      </c>
      <c r="S2730" s="2" t="s">
        <v>15267</v>
      </c>
      <c r="T2730" s="2" t="s">
        <v>19033</v>
      </c>
      <c r="U2730" s="4">
        <v>45643.513043981482</v>
      </c>
      <c r="V2730" s="2" t="s">
        <v>19034</v>
      </c>
      <c r="W2730" s="2">
        <f>YEAR(politicas_base[[#This Row],[ano]])</f>
        <v>2024</v>
      </c>
      <c r="X2730" s="8" t="str">
        <f>HYPERLINK(politicas_base[[#This Row],[link_legislacao]],politicas_base[[#This Row],[nome]])</f>
        <v>Política de Modernização do Turismo</v>
      </c>
    </row>
    <row r="2731" spans="1:24" x14ac:dyDescent="0.3">
      <c r="A2731">
        <v>954</v>
      </c>
      <c r="B2731" s="2" t="s">
        <v>14471</v>
      </c>
      <c r="C2731" s="2" t="s">
        <v>15470</v>
      </c>
      <c r="D2731" s="2" t="s">
        <v>14789</v>
      </c>
      <c r="E2731" s="2" t="s">
        <v>19029</v>
      </c>
      <c r="F2731" s="3">
        <v>45292</v>
      </c>
      <c r="G2731" s="2" t="s">
        <v>18920</v>
      </c>
      <c r="H2731" s="2" t="s">
        <v>18920</v>
      </c>
      <c r="I2731" s="2" t="s">
        <v>19030</v>
      </c>
      <c r="J2731" s="3">
        <v>45553</v>
      </c>
      <c r="K2731" s="3"/>
      <c r="L2731" s="2" t="s">
        <v>19031</v>
      </c>
      <c r="M2731" s="2" t="s">
        <v>14452</v>
      </c>
      <c r="N2731" s="2" t="s">
        <v>18920</v>
      </c>
      <c r="O2731" s="2" t="s">
        <v>15779</v>
      </c>
      <c r="P2731" s="2" t="s">
        <v>19032</v>
      </c>
      <c r="Q2731" s="2" t="s">
        <v>14574</v>
      </c>
      <c r="R2731" s="2" t="s">
        <v>14502</v>
      </c>
      <c r="S2731" s="2" t="s">
        <v>15267</v>
      </c>
      <c r="T2731" s="2" t="s">
        <v>19033</v>
      </c>
      <c r="U2731" s="4">
        <v>45643.513043981482</v>
      </c>
      <c r="V2731" s="2" t="s">
        <v>19034</v>
      </c>
      <c r="W2731" s="2">
        <f>YEAR(politicas_base[[#This Row],[ano]])</f>
        <v>2024</v>
      </c>
      <c r="X2731" s="8" t="str">
        <f>HYPERLINK(politicas_base[[#This Row],[link_legislacao]],politicas_base[[#This Row],[nome]])</f>
        <v>Política de Modernização do Turismo</v>
      </c>
    </row>
    <row r="2732" spans="1:24" x14ac:dyDescent="0.3">
      <c r="A2732">
        <v>954</v>
      </c>
      <c r="B2732" s="2" t="s">
        <v>14471</v>
      </c>
      <c r="C2732" s="2" t="s">
        <v>15470</v>
      </c>
      <c r="D2732" s="2" t="s">
        <v>15194</v>
      </c>
      <c r="E2732" s="2" t="s">
        <v>19029</v>
      </c>
      <c r="F2732" s="3">
        <v>45292</v>
      </c>
      <c r="G2732" s="2" t="s">
        <v>18920</v>
      </c>
      <c r="H2732" s="2" t="s">
        <v>18920</v>
      </c>
      <c r="I2732" s="2" t="s">
        <v>19030</v>
      </c>
      <c r="J2732" s="3">
        <v>45553</v>
      </c>
      <c r="K2732" s="3"/>
      <c r="L2732" s="2" t="s">
        <v>19031</v>
      </c>
      <c r="M2732" s="2" t="s">
        <v>14452</v>
      </c>
      <c r="N2732" s="2" t="s">
        <v>18920</v>
      </c>
      <c r="O2732" s="2" t="s">
        <v>15779</v>
      </c>
      <c r="P2732" s="2" t="s">
        <v>19032</v>
      </c>
      <c r="Q2732" s="2" t="s">
        <v>14574</v>
      </c>
      <c r="R2732" s="2" t="s">
        <v>14502</v>
      </c>
      <c r="S2732" s="2" t="s">
        <v>15267</v>
      </c>
      <c r="T2732" s="2" t="s">
        <v>19033</v>
      </c>
      <c r="U2732" s="4">
        <v>45643.513043981482</v>
      </c>
      <c r="V2732" s="2" t="s">
        <v>19034</v>
      </c>
      <c r="W2732" s="2">
        <f>YEAR(politicas_base[[#This Row],[ano]])</f>
        <v>2024</v>
      </c>
      <c r="X2732" s="8" t="str">
        <f>HYPERLINK(politicas_base[[#This Row],[link_legislacao]],politicas_base[[#This Row],[nome]])</f>
        <v>Política de Modernização do Turismo</v>
      </c>
    </row>
    <row r="2733" spans="1:24" x14ac:dyDescent="0.3">
      <c r="A2733">
        <v>954</v>
      </c>
      <c r="B2733" s="2" t="s">
        <v>14471</v>
      </c>
      <c r="C2733" s="2" t="s">
        <v>15470</v>
      </c>
      <c r="D2733" s="2" t="s">
        <v>15188</v>
      </c>
      <c r="E2733" s="2" t="s">
        <v>19029</v>
      </c>
      <c r="F2733" s="3">
        <v>45292</v>
      </c>
      <c r="G2733" s="2" t="s">
        <v>18920</v>
      </c>
      <c r="H2733" s="2" t="s">
        <v>18920</v>
      </c>
      <c r="I2733" s="2" t="s">
        <v>19030</v>
      </c>
      <c r="J2733" s="3">
        <v>45553</v>
      </c>
      <c r="K2733" s="3"/>
      <c r="L2733" s="2" t="s">
        <v>19031</v>
      </c>
      <c r="M2733" s="2" t="s">
        <v>14452</v>
      </c>
      <c r="N2733" s="2" t="s">
        <v>18920</v>
      </c>
      <c r="O2733" s="2" t="s">
        <v>15779</v>
      </c>
      <c r="P2733" s="2" t="s">
        <v>19032</v>
      </c>
      <c r="Q2733" s="2" t="s">
        <v>14574</v>
      </c>
      <c r="R2733" s="2" t="s">
        <v>14502</v>
      </c>
      <c r="S2733" s="2" t="s">
        <v>15267</v>
      </c>
      <c r="T2733" s="2" t="s">
        <v>19033</v>
      </c>
      <c r="U2733" s="4">
        <v>45643.513043981482</v>
      </c>
      <c r="V2733" s="2" t="s">
        <v>19034</v>
      </c>
      <c r="W2733" s="2">
        <f>YEAR(politicas_base[[#This Row],[ano]])</f>
        <v>2024</v>
      </c>
      <c r="X2733" s="8" t="str">
        <f>HYPERLINK(politicas_base[[#This Row],[link_legislacao]],politicas_base[[#This Row],[nome]])</f>
        <v>Política de Modernização do Turismo</v>
      </c>
    </row>
    <row r="2734" spans="1:24" x14ac:dyDescent="0.3">
      <c r="A2734">
        <v>954</v>
      </c>
      <c r="B2734" s="2" t="s">
        <v>14471</v>
      </c>
      <c r="C2734" s="2" t="s">
        <v>15470</v>
      </c>
      <c r="D2734" s="2" t="s">
        <v>14597</v>
      </c>
      <c r="E2734" s="2" t="s">
        <v>19029</v>
      </c>
      <c r="F2734" s="3">
        <v>45292</v>
      </c>
      <c r="G2734" s="2" t="s">
        <v>18920</v>
      </c>
      <c r="H2734" s="2" t="s">
        <v>18920</v>
      </c>
      <c r="I2734" s="2" t="s">
        <v>19030</v>
      </c>
      <c r="J2734" s="3">
        <v>45553</v>
      </c>
      <c r="K2734" s="3"/>
      <c r="L2734" s="2" t="s">
        <v>19031</v>
      </c>
      <c r="M2734" s="2" t="s">
        <v>14452</v>
      </c>
      <c r="N2734" s="2" t="s">
        <v>18920</v>
      </c>
      <c r="O2734" s="2" t="s">
        <v>15779</v>
      </c>
      <c r="P2734" s="2" t="s">
        <v>19032</v>
      </c>
      <c r="Q2734" s="2" t="s">
        <v>14574</v>
      </c>
      <c r="R2734" s="2" t="s">
        <v>14502</v>
      </c>
      <c r="S2734" s="2" t="s">
        <v>15267</v>
      </c>
      <c r="T2734" s="2" t="s">
        <v>19033</v>
      </c>
      <c r="U2734" s="4">
        <v>45643.513043981482</v>
      </c>
      <c r="V2734" s="2" t="s">
        <v>19034</v>
      </c>
      <c r="W2734" s="2">
        <f>YEAR(politicas_base[[#This Row],[ano]])</f>
        <v>2024</v>
      </c>
      <c r="X2734" s="8" t="str">
        <f>HYPERLINK(politicas_base[[#This Row],[link_legislacao]],politicas_base[[#This Row],[nome]])</f>
        <v>Política de Modernização do Turismo</v>
      </c>
    </row>
    <row r="2735" spans="1:24" x14ac:dyDescent="0.3">
      <c r="A2735">
        <v>954</v>
      </c>
      <c r="B2735" s="2" t="s">
        <v>14471</v>
      </c>
      <c r="C2735" s="2" t="s">
        <v>15470</v>
      </c>
      <c r="D2735" s="2" t="s">
        <v>14658</v>
      </c>
      <c r="E2735" s="2" t="s">
        <v>19029</v>
      </c>
      <c r="F2735" s="3">
        <v>45292</v>
      </c>
      <c r="G2735" s="2" t="s">
        <v>18920</v>
      </c>
      <c r="H2735" s="2" t="s">
        <v>18920</v>
      </c>
      <c r="I2735" s="2" t="s">
        <v>19030</v>
      </c>
      <c r="J2735" s="3">
        <v>45553</v>
      </c>
      <c r="K2735" s="3"/>
      <c r="L2735" s="2" t="s">
        <v>19031</v>
      </c>
      <c r="M2735" s="2" t="s">
        <v>14452</v>
      </c>
      <c r="N2735" s="2" t="s">
        <v>18920</v>
      </c>
      <c r="O2735" s="2" t="s">
        <v>15779</v>
      </c>
      <c r="P2735" s="2" t="s">
        <v>19032</v>
      </c>
      <c r="Q2735" s="2" t="s">
        <v>14574</v>
      </c>
      <c r="R2735" s="2" t="s">
        <v>14502</v>
      </c>
      <c r="S2735" s="2" t="s">
        <v>15267</v>
      </c>
      <c r="T2735" s="2" t="s">
        <v>19033</v>
      </c>
      <c r="U2735" s="4">
        <v>45643.513043981482</v>
      </c>
      <c r="V2735" s="2" t="s">
        <v>19034</v>
      </c>
      <c r="W2735" s="2">
        <f>YEAR(politicas_base[[#This Row],[ano]])</f>
        <v>2024</v>
      </c>
      <c r="X2735" s="8" t="str">
        <f>HYPERLINK(politicas_base[[#This Row],[link_legislacao]],politicas_base[[#This Row],[nome]])</f>
        <v>Política de Modernização do Turismo</v>
      </c>
    </row>
    <row r="2736" spans="1:24" x14ac:dyDescent="0.3">
      <c r="A2736">
        <v>954</v>
      </c>
      <c r="B2736" s="2" t="s">
        <v>14471</v>
      </c>
      <c r="C2736" s="2" t="s">
        <v>15470</v>
      </c>
      <c r="D2736" s="2" t="s">
        <v>14610</v>
      </c>
      <c r="E2736" s="2" t="s">
        <v>19029</v>
      </c>
      <c r="F2736" s="3">
        <v>45292</v>
      </c>
      <c r="G2736" s="2" t="s">
        <v>18920</v>
      </c>
      <c r="H2736" s="2" t="s">
        <v>18920</v>
      </c>
      <c r="I2736" s="2" t="s">
        <v>19030</v>
      </c>
      <c r="J2736" s="3">
        <v>45553</v>
      </c>
      <c r="K2736" s="3"/>
      <c r="L2736" s="2" t="s">
        <v>19031</v>
      </c>
      <c r="M2736" s="2" t="s">
        <v>14452</v>
      </c>
      <c r="N2736" s="2" t="s">
        <v>18920</v>
      </c>
      <c r="O2736" s="2" t="s">
        <v>15779</v>
      </c>
      <c r="P2736" s="2" t="s">
        <v>19032</v>
      </c>
      <c r="Q2736" s="2" t="s">
        <v>14574</v>
      </c>
      <c r="R2736" s="2" t="s">
        <v>14502</v>
      </c>
      <c r="S2736" s="2" t="s">
        <v>15267</v>
      </c>
      <c r="T2736" s="2" t="s">
        <v>19033</v>
      </c>
      <c r="U2736" s="4">
        <v>45643.513043981482</v>
      </c>
      <c r="V2736" s="2" t="s">
        <v>19034</v>
      </c>
      <c r="W2736" s="2">
        <f>YEAR(politicas_base[[#This Row],[ano]])</f>
        <v>2024</v>
      </c>
      <c r="X2736" s="8" t="str">
        <f>HYPERLINK(politicas_base[[#This Row],[link_legislacao]],politicas_base[[#This Row],[nome]])</f>
        <v>Política de Modernização do Turismo</v>
      </c>
    </row>
    <row r="2737" spans="1:24" x14ac:dyDescent="0.3">
      <c r="A2737">
        <v>954</v>
      </c>
      <c r="B2737" s="2" t="s">
        <v>14471</v>
      </c>
      <c r="C2737" s="2" t="s">
        <v>15470</v>
      </c>
      <c r="D2737" s="2" t="s">
        <v>14540</v>
      </c>
      <c r="E2737" s="2" t="s">
        <v>19029</v>
      </c>
      <c r="F2737" s="3">
        <v>45292</v>
      </c>
      <c r="G2737" s="2" t="s">
        <v>18920</v>
      </c>
      <c r="H2737" s="2" t="s">
        <v>18920</v>
      </c>
      <c r="I2737" s="2" t="s">
        <v>19030</v>
      </c>
      <c r="J2737" s="3">
        <v>45553</v>
      </c>
      <c r="K2737" s="3"/>
      <c r="L2737" s="2" t="s">
        <v>19031</v>
      </c>
      <c r="M2737" s="2" t="s">
        <v>14452</v>
      </c>
      <c r="N2737" s="2" t="s">
        <v>18920</v>
      </c>
      <c r="O2737" s="2" t="s">
        <v>15779</v>
      </c>
      <c r="P2737" s="2" t="s">
        <v>19032</v>
      </c>
      <c r="Q2737" s="2" t="s">
        <v>14574</v>
      </c>
      <c r="R2737" s="2" t="s">
        <v>14502</v>
      </c>
      <c r="S2737" s="2" t="s">
        <v>15267</v>
      </c>
      <c r="T2737" s="2" t="s">
        <v>19033</v>
      </c>
      <c r="U2737" s="4">
        <v>45643.513043981482</v>
      </c>
      <c r="V2737" s="2" t="s">
        <v>19034</v>
      </c>
      <c r="W2737" s="2">
        <f>YEAR(politicas_base[[#This Row],[ano]])</f>
        <v>2024</v>
      </c>
      <c r="X2737" s="8" t="str">
        <f>HYPERLINK(politicas_base[[#This Row],[link_legislacao]],politicas_base[[#This Row],[nome]])</f>
        <v>Política de Modernização do Turismo</v>
      </c>
    </row>
    <row r="2738" spans="1:24" x14ac:dyDescent="0.3">
      <c r="A2738">
        <v>954</v>
      </c>
      <c r="B2738" s="2" t="s">
        <v>14471</v>
      </c>
      <c r="C2738" s="2" t="s">
        <v>15470</v>
      </c>
      <c r="D2738" s="2" t="s">
        <v>14808</v>
      </c>
      <c r="E2738" s="2" t="s">
        <v>19029</v>
      </c>
      <c r="F2738" s="3">
        <v>45292</v>
      </c>
      <c r="G2738" s="2" t="s">
        <v>18920</v>
      </c>
      <c r="H2738" s="2" t="s">
        <v>18920</v>
      </c>
      <c r="I2738" s="2" t="s">
        <v>19030</v>
      </c>
      <c r="J2738" s="3">
        <v>45553</v>
      </c>
      <c r="K2738" s="3"/>
      <c r="L2738" s="2" t="s">
        <v>19031</v>
      </c>
      <c r="M2738" s="2" t="s">
        <v>14452</v>
      </c>
      <c r="N2738" s="2" t="s">
        <v>18920</v>
      </c>
      <c r="O2738" s="2" t="s">
        <v>15779</v>
      </c>
      <c r="P2738" s="2" t="s">
        <v>19032</v>
      </c>
      <c r="Q2738" s="2" t="s">
        <v>14574</v>
      </c>
      <c r="R2738" s="2" t="s">
        <v>14502</v>
      </c>
      <c r="S2738" s="2" t="s">
        <v>15267</v>
      </c>
      <c r="T2738" s="2" t="s">
        <v>19033</v>
      </c>
      <c r="U2738" s="4">
        <v>45643.513043981482</v>
      </c>
      <c r="V2738" s="2" t="s">
        <v>19034</v>
      </c>
      <c r="W2738" s="2">
        <f>YEAR(politicas_base[[#This Row],[ano]])</f>
        <v>2024</v>
      </c>
      <c r="X2738" s="8" t="str">
        <f>HYPERLINK(politicas_base[[#This Row],[link_legislacao]],politicas_base[[#This Row],[nome]])</f>
        <v>Política de Modernização do Turismo</v>
      </c>
    </row>
    <row r="2739" spans="1:24" x14ac:dyDescent="0.3">
      <c r="A2739">
        <v>954</v>
      </c>
      <c r="B2739" s="2" t="s">
        <v>14464</v>
      </c>
      <c r="C2739" s="2" t="s">
        <v>15470</v>
      </c>
      <c r="D2739" s="2" t="s">
        <v>14789</v>
      </c>
      <c r="E2739" s="2" t="s">
        <v>19029</v>
      </c>
      <c r="F2739" s="3">
        <v>45292</v>
      </c>
      <c r="G2739" s="2" t="s">
        <v>18920</v>
      </c>
      <c r="H2739" s="2" t="s">
        <v>18920</v>
      </c>
      <c r="I2739" s="2" t="s">
        <v>19030</v>
      </c>
      <c r="J2739" s="3">
        <v>45553</v>
      </c>
      <c r="K2739" s="3"/>
      <c r="L2739" s="2" t="s">
        <v>19031</v>
      </c>
      <c r="M2739" s="2" t="s">
        <v>14452</v>
      </c>
      <c r="N2739" s="2" t="s">
        <v>18920</v>
      </c>
      <c r="O2739" s="2" t="s">
        <v>15779</v>
      </c>
      <c r="P2739" s="2" t="s">
        <v>19032</v>
      </c>
      <c r="Q2739" s="2" t="s">
        <v>14574</v>
      </c>
      <c r="R2739" s="2" t="s">
        <v>14502</v>
      </c>
      <c r="S2739" s="2" t="s">
        <v>15267</v>
      </c>
      <c r="T2739" s="2" t="s">
        <v>19033</v>
      </c>
      <c r="U2739" s="4">
        <v>45643.513043981482</v>
      </c>
      <c r="V2739" s="2" t="s">
        <v>19034</v>
      </c>
      <c r="W2739" s="2">
        <f>YEAR(politicas_base[[#This Row],[ano]])</f>
        <v>2024</v>
      </c>
      <c r="X2739" s="8" t="str">
        <f>HYPERLINK(politicas_base[[#This Row],[link_legislacao]],politicas_base[[#This Row],[nome]])</f>
        <v>Política de Modernização do Turismo</v>
      </c>
    </row>
    <row r="2740" spans="1:24" x14ac:dyDescent="0.3">
      <c r="A2740">
        <v>954</v>
      </c>
      <c r="B2740" s="2" t="s">
        <v>14464</v>
      </c>
      <c r="C2740" s="2" t="s">
        <v>15470</v>
      </c>
      <c r="D2740" s="2" t="s">
        <v>15194</v>
      </c>
      <c r="E2740" s="2" t="s">
        <v>19029</v>
      </c>
      <c r="F2740" s="3">
        <v>45292</v>
      </c>
      <c r="G2740" s="2" t="s">
        <v>18920</v>
      </c>
      <c r="H2740" s="2" t="s">
        <v>18920</v>
      </c>
      <c r="I2740" s="2" t="s">
        <v>19030</v>
      </c>
      <c r="J2740" s="3">
        <v>45553</v>
      </c>
      <c r="K2740" s="3"/>
      <c r="L2740" s="2" t="s">
        <v>19031</v>
      </c>
      <c r="M2740" s="2" t="s">
        <v>14452</v>
      </c>
      <c r="N2740" s="2" t="s">
        <v>18920</v>
      </c>
      <c r="O2740" s="2" t="s">
        <v>15779</v>
      </c>
      <c r="P2740" s="2" t="s">
        <v>19032</v>
      </c>
      <c r="Q2740" s="2" t="s">
        <v>14574</v>
      </c>
      <c r="R2740" s="2" t="s">
        <v>14502</v>
      </c>
      <c r="S2740" s="2" t="s">
        <v>15267</v>
      </c>
      <c r="T2740" s="2" t="s">
        <v>19033</v>
      </c>
      <c r="U2740" s="4">
        <v>45643.513043981482</v>
      </c>
      <c r="V2740" s="2" t="s">
        <v>19034</v>
      </c>
      <c r="W2740" s="2">
        <f>YEAR(politicas_base[[#This Row],[ano]])</f>
        <v>2024</v>
      </c>
      <c r="X2740" s="8" t="str">
        <f>HYPERLINK(politicas_base[[#This Row],[link_legislacao]],politicas_base[[#This Row],[nome]])</f>
        <v>Política de Modernização do Turismo</v>
      </c>
    </row>
    <row r="2741" spans="1:24" x14ac:dyDescent="0.3">
      <c r="A2741">
        <v>954</v>
      </c>
      <c r="B2741" s="2" t="s">
        <v>14464</v>
      </c>
      <c r="C2741" s="2" t="s">
        <v>15470</v>
      </c>
      <c r="D2741" s="2" t="s">
        <v>15188</v>
      </c>
      <c r="E2741" s="2" t="s">
        <v>19029</v>
      </c>
      <c r="F2741" s="3">
        <v>45292</v>
      </c>
      <c r="G2741" s="2" t="s">
        <v>18920</v>
      </c>
      <c r="H2741" s="2" t="s">
        <v>18920</v>
      </c>
      <c r="I2741" s="2" t="s">
        <v>19030</v>
      </c>
      <c r="J2741" s="3">
        <v>45553</v>
      </c>
      <c r="K2741" s="3"/>
      <c r="L2741" s="2" t="s">
        <v>19031</v>
      </c>
      <c r="M2741" s="2" t="s">
        <v>14452</v>
      </c>
      <c r="N2741" s="2" t="s">
        <v>18920</v>
      </c>
      <c r="O2741" s="2" t="s">
        <v>15779</v>
      </c>
      <c r="P2741" s="2" t="s">
        <v>19032</v>
      </c>
      <c r="Q2741" s="2" t="s">
        <v>14574</v>
      </c>
      <c r="R2741" s="2" t="s">
        <v>14502</v>
      </c>
      <c r="S2741" s="2" t="s">
        <v>15267</v>
      </c>
      <c r="T2741" s="2" t="s">
        <v>19033</v>
      </c>
      <c r="U2741" s="4">
        <v>45643.513043981482</v>
      </c>
      <c r="V2741" s="2" t="s">
        <v>19034</v>
      </c>
      <c r="W2741" s="2">
        <f>YEAR(politicas_base[[#This Row],[ano]])</f>
        <v>2024</v>
      </c>
      <c r="X2741" s="8" t="str">
        <f>HYPERLINK(politicas_base[[#This Row],[link_legislacao]],politicas_base[[#This Row],[nome]])</f>
        <v>Política de Modernização do Turismo</v>
      </c>
    </row>
    <row r="2742" spans="1:24" x14ac:dyDescent="0.3">
      <c r="A2742">
        <v>954</v>
      </c>
      <c r="B2742" s="2" t="s">
        <v>14464</v>
      </c>
      <c r="C2742" s="2" t="s">
        <v>15470</v>
      </c>
      <c r="D2742" s="2" t="s">
        <v>14597</v>
      </c>
      <c r="E2742" s="2" t="s">
        <v>19029</v>
      </c>
      <c r="F2742" s="3">
        <v>45292</v>
      </c>
      <c r="G2742" s="2" t="s">
        <v>18920</v>
      </c>
      <c r="H2742" s="2" t="s">
        <v>18920</v>
      </c>
      <c r="I2742" s="2" t="s">
        <v>19030</v>
      </c>
      <c r="J2742" s="3">
        <v>45553</v>
      </c>
      <c r="K2742" s="3"/>
      <c r="L2742" s="2" t="s">
        <v>19031</v>
      </c>
      <c r="M2742" s="2" t="s">
        <v>14452</v>
      </c>
      <c r="N2742" s="2" t="s">
        <v>18920</v>
      </c>
      <c r="O2742" s="2" t="s">
        <v>15779</v>
      </c>
      <c r="P2742" s="2" t="s">
        <v>19032</v>
      </c>
      <c r="Q2742" s="2" t="s">
        <v>14574</v>
      </c>
      <c r="R2742" s="2" t="s">
        <v>14502</v>
      </c>
      <c r="S2742" s="2" t="s">
        <v>15267</v>
      </c>
      <c r="T2742" s="2" t="s">
        <v>19033</v>
      </c>
      <c r="U2742" s="4">
        <v>45643.513043981482</v>
      </c>
      <c r="V2742" s="2" t="s">
        <v>19034</v>
      </c>
      <c r="W2742" s="2">
        <f>YEAR(politicas_base[[#This Row],[ano]])</f>
        <v>2024</v>
      </c>
      <c r="X2742" s="8" t="str">
        <f>HYPERLINK(politicas_base[[#This Row],[link_legislacao]],politicas_base[[#This Row],[nome]])</f>
        <v>Política de Modernização do Turismo</v>
      </c>
    </row>
    <row r="2743" spans="1:24" x14ac:dyDescent="0.3">
      <c r="A2743">
        <v>954</v>
      </c>
      <c r="B2743" s="2" t="s">
        <v>14464</v>
      </c>
      <c r="C2743" s="2" t="s">
        <v>15470</v>
      </c>
      <c r="D2743" s="2" t="s">
        <v>14658</v>
      </c>
      <c r="E2743" s="2" t="s">
        <v>19029</v>
      </c>
      <c r="F2743" s="3">
        <v>45292</v>
      </c>
      <c r="G2743" s="2" t="s">
        <v>18920</v>
      </c>
      <c r="H2743" s="2" t="s">
        <v>18920</v>
      </c>
      <c r="I2743" s="2" t="s">
        <v>19030</v>
      </c>
      <c r="J2743" s="3">
        <v>45553</v>
      </c>
      <c r="K2743" s="3"/>
      <c r="L2743" s="2" t="s">
        <v>19031</v>
      </c>
      <c r="M2743" s="2" t="s">
        <v>14452</v>
      </c>
      <c r="N2743" s="2" t="s">
        <v>18920</v>
      </c>
      <c r="O2743" s="2" t="s">
        <v>15779</v>
      </c>
      <c r="P2743" s="2" t="s">
        <v>19032</v>
      </c>
      <c r="Q2743" s="2" t="s">
        <v>14574</v>
      </c>
      <c r="R2743" s="2" t="s">
        <v>14502</v>
      </c>
      <c r="S2743" s="2" t="s">
        <v>15267</v>
      </c>
      <c r="T2743" s="2" t="s">
        <v>19033</v>
      </c>
      <c r="U2743" s="4">
        <v>45643.513043981482</v>
      </c>
      <c r="V2743" s="2" t="s">
        <v>19034</v>
      </c>
      <c r="W2743" s="2">
        <f>YEAR(politicas_base[[#This Row],[ano]])</f>
        <v>2024</v>
      </c>
      <c r="X2743" s="8" t="str">
        <f>HYPERLINK(politicas_base[[#This Row],[link_legislacao]],politicas_base[[#This Row],[nome]])</f>
        <v>Política de Modernização do Turismo</v>
      </c>
    </row>
    <row r="2744" spans="1:24" x14ac:dyDescent="0.3">
      <c r="A2744">
        <v>954</v>
      </c>
      <c r="B2744" s="2" t="s">
        <v>14464</v>
      </c>
      <c r="C2744" s="2" t="s">
        <v>15470</v>
      </c>
      <c r="D2744" s="2" t="s">
        <v>14610</v>
      </c>
      <c r="E2744" s="2" t="s">
        <v>19029</v>
      </c>
      <c r="F2744" s="3">
        <v>45292</v>
      </c>
      <c r="G2744" s="2" t="s">
        <v>18920</v>
      </c>
      <c r="H2744" s="2" t="s">
        <v>18920</v>
      </c>
      <c r="I2744" s="2" t="s">
        <v>19030</v>
      </c>
      <c r="J2744" s="3">
        <v>45553</v>
      </c>
      <c r="K2744" s="3"/>
      <c r="L2744" s="2" t="s">
        <v>19031</v>
      </c>
      <c r="M2744" s="2" t="s">
        <v>14452</v>
      </c>
      <c r="N2744" s="2" t="s">
        <v>18920</v>
      </c>
      <c r="O2744" s="2" t="s">
        <v>15779</v>
      </c>
      <c r="P2744" s="2" t="s">
        <v>19032</v>
      </c>
      <c r="Q2744" s="2" t="s">
        <v>14574</v>
      </c>
      <c r="R2744" s="2" t="s">
        <v>14502</v>
      </c>
      <c r="S2744" s="2" t="s">
        <v>15267</v>
      </c>
      <c r="T2744" s="2" t="s">
        <v>19033</v>
      </c>
      <c r="U2744" s="4">
        <v>45643.513043981482</v>
      </c>
      <c r="V2744" s="2" t="s">
        <v>19034</v>
      </c>
      <c r="W2744" s="2">
        <f>YEAR(politicas_base[[#This Row],[ano]])</f>
        <v>2024</v>
      </c>
      <c r="X2744" s="8" t="str">
        <f>HYPERLINK(politicas_base[[#This Row],[link_legislacao]],politicas_base[[#This Row],[nome]])</f>
        <v>Política de Modernização do Turismo</v>
      </c>
    </row>
    <row r="2745" spans="1:24" x14ac:dyDescent="0.3">
      <c r="A2745">
        <v>954</v>
      </c>
      <c r="B2745" s="2" t="s">
        <v>14464</v>
      </c>
      <c r="C2745" s="2" t="s">
        <v>15470</v>
      </c>
      <c r="D2745" s="2" t="s">
        <v>14540</v>
      </c>
      <c r="E2745" s="2" t="s">
        <v>19029</v>
      </c>
      <c r="F2745" s="3">
        <v>45292</v>
      </c>
      <c r="G2745" s="2" t="s">
        <v>18920</v>
      </c>
      <c r="H2745" s="2" t="s">
        <v>18920</v>
      </c>
      <c r="I2745" s="2" t="s">
        <v>19030</v>
      </c>
      <c r="J2745" s="3">
        <v>45553</v>
      </c>
      <c r="K2745" s="3"/>
      <c r="L2745" s="2" t="s">
        <v>19031</v>
      </c>
      <c r="M2745" s="2" t="s">
        <v>14452</v>
      </c>
      <c r="N2745" s="2" t="s">
        <v>18920</v>
      </c>
      <c r="O2745" s="2" t="s">
        <v>15779</v>
      </c>
      <c r="P2745" s="2" t="s">
        <v>19032</v>
      </c>
      <c r="Q2745" s="2" t="s">
        <v>14574</v>
      </c>
      <c r="R2745" s="2" t="s">
        <v>14502</v>
      </c>
      <c r="S2745" s="2" t="s">
        <v>15267</v>
      </c>
      <c r="T2745" s="2" t="s">
        <v>19033</v>
      </c>
      <c r="U2745" s="4">
        <v>45643.513043981482</v>
      </c>
      <c r="V2745" s="2" t="s">
        <v>19034</v>
      </c>
      <c r="W2745" s="2">
        <f>YEAR(politicas_base[[#This Row],[ano]])</f>
        <v>2024</v>
      </c>
      <c r="X2745" s="8" t="str">
        <f>HYPERLINK(politicas_base[[#This Row],[link_legislacao]],politicas_base[[#This Row],[nome]])</f>
        <v>Política de Modernização do Turismo</v>
      </c>
    </row>
    <row r="2746" spans="1:24" x14ac:dyDescent="0.3">
      <c r="A2746">
        <v>954</v>
      </c>
      <c r="B2746" s="2" t="s">
        <v>14464</v>
      </c>
      <c r="C2746" s="2" t="s">
        <v>15470</v>
      </c>
      <c r="D2746" s="2" t="s">
        <v>14808</v>
      </c>
      <c r="E2746" s="2" t="s">
        <v>19029</v>
      </c>
      <c r="F2746" s="3">
        <v>45292</v>
      </c>
      <c r="G2746" s="2" t="s">
        <v>18920</v>
      </c>
      <c r="H2746" s="2" t="s">
        <v>18920</v>
      </c>
      <c r="I2746" s="2" t="s">
        <v>19030</v>
      </c>
      <c r="J2746" s="3">
        <v>45553</v>
      </c>
      <c r="K2746" s="3"/>
      <c r="L2746" s="2" t="s">
        <v>19031</v>
      </c>
      <c r="M2746" s="2" t="s">
        <v>14452</v>
      </c>
      <c r="N2746" s="2" t="s">
        <v>18920</v>
      </c>
      <c r="O2746" s="2" t="s">
        <v>15779</v>
      </c>
      <c r="P2746" s="2" t="s">
        <v>19032</v>
      </c>
      <c r="Q2746" s="2" t="s">
        <v>14574</v>
      </c>
      <c r="R2746" s="2" t="s">
        <v>14502</v>
      </c>
      <c r="S2746" s="2" t="s">
        <v>15267</v>
      </c>
      <c r="T2746" s="2" t="s">
        <v>19033</v>
      </c>
      <c r="U2746" s="4">
        <v>45643.513043981482</v>
      </c>
      <c r="V2746" s="2" t="s">
        <v>19034</v>
      </c>
      <c r="W2746" s="2">
        <f>YEAR(politicas_base[[#This Row],[ano]])</f>
        <v>2024</v>
      </c>
      <c r="X2746" s="8" t="str">
        <f>HYPERLINK(politicas_base[[#This Row],[link_legislacao]],politicas_base[[#This Row],[nome]])</f>
        <v>Política de Modernização do Turismo</v>
      </c>
    </row>
    <row r="2747" spans="1:24" x14ac:dyDescent="0.3">
      <c r="A2747">
        <v>954</v>
      </c>
      <c r="B2747" s="2" t="s">
        <v>14495</v>
      </c>
      <c r="C2747" s="2" t="s">
        <v>15470</v>
      </c>
      <c r="D2747" s="2" t="s">
        <v>14789</v>
      </c>
      <c r="E2747" s="2" t="s">
        <v>19029</v>
      </c>
      <c r="F2747" s="3">
        <v>45292</v>
      </c>
      <c r="G2747" s="2" t="s">
        <v>18920</v>
      </c>
      <c r="H2747" s="2" t="s">
        <v>18920</v>
      </c>
      <c r="I2747" s="2" t="s">
        <v>19030</v>
      </c>
      <c r="J2747" s="3">
        <v>45553</v>
      </c>
      <c r="K2747" s="3"/>
      <c r="L2747" s="2" t="s">
        <v>19031</v>
      </c>
      <c r="M2747" s="2" t="s">
        <v>14452</v>
      </c>
      <c r="N2747" s="2" t="s">
        <v>18920</v>
      </c>
      <c r="O2747" s="2" t="s">
        <v>15779</v>
      </c>
      <c r="P2747" s="2" t="s">
        <v>19032</v>
      </c>
      <c r="Q2747" s="2" t="s">
        <v>14574</v>
      </c>
      <c r="R2747" s="2" t="s">
        <v>14502</v>
      </c>
      <c r="S2747" s="2" t="s">
        <v>15267</v>
      </c>
      <c r="T2747" s="2" t="s">
        <v>19033</v>
      </c>
      <c r="U2747" s="4">
        <v>45643.513043981482</v>
      </c>
      <c r="V2747" s="2" t="s">
        <v>19034</v>
      </c>
      <c r="W2747" s="2">
        <f>YEAR(politicas_base[[#This Row],[ano]])</f>
        <v>2024</v>
      </c>
      <c r="X2747" s="8" t="str">
        <f>HYPERLINK(politicas_base[[#This Row],[link_legislacao]],politicas_base[[#This Row],[nome]])</f>
        <v>Política de Modernização do Turismo</v>
      </c>
    </row>
    <row r="2748" spans="1:24" x14ac:dyDescent="0.3">
      <c r="A2748">
        <v>954</v>
      </c>
      <c r="B2748" s="2" t="s">
        <v>14495</v>
      </c>
      <c r="C2748" s="2" t="s">
        <v>15470</v>
      </c>
      <c r="D2748" s="2" t="s">
        <v>15194</v>
      </c>
      <c r="E2748" s="2" t="s">
        <v>19029</v>
      </c>
      <c r="F2748" s="3">
        <v>45292</v>
      </c>
      <c r="G2748" s="2" t="s">
        <v>18920</v>
      </c>
      <c r="H2748" s="2" t="s">
        <v>18920</v>
      </c>
      <c r="I2748" s="2" t="s">
        <v>19030</v>
      </c>
      <c r="J2748" s="3">
        <v>45553</v>
      </c>
      <c r="K2748" s="3"/>
      <c r="L2748" s="2" t="s">
        <v>19031</v>
      </c>
      <c r="M2748" s="2" t="s">
        <v>14452</v>
      </c>
      <c r="N2748" s="2" t="s">
        <v>18920</v>
      </c>
      <c r="O2748" s="2" t="s">
        <v>15779</v>
      </c>
      <c r="P2748" s="2" t="s">
        <v>19032</v>
      </c>
      <c r="Q2748" s="2" t="s">
        <v>14574</v>
      </c>
      <c r="R2748" s="2" t="s">
        <v>14502</v>
      </c>
      <c r="S2748" s="2" t="s">
        <v>15267</v>
      </c>
      <c r="T2748" s="2" t="s">
        <v>19033</v>
      </c>
      <c r="U2748" s="4">
        <v>45643.513043981482</v>
      </c>
      <c r="V2748" s="2" t="s">
        <v>19034</v>
      </c>
      <c r="W2748" s="2">
        <f>YEAR(politicas_base[[#This Row],[ano]])</f>
        <v>2024</v>
      </c>
      <c r="X2748" s="8" t="str">
        <f>HYPERLINK(politicas_base[[#This Row],[link_legislacao]],politicas_base[[#This Row],[nome]])</f>
        <v>Política de Modernização do Turismo</v>
      </c>
    </row>
    <row r="2749" spans="1:24" x14ac:dyDescent="0.3">
      <c r="A2749">
        <v>954</v>
      </c>
      <c r="B2749" s="2" t="s">
        <v>14495</v>
      </c>
      <c r="C2749" s="2" t="s">
        <v>15470</v>
      </c>
      <c r="D2749" s="2" t="s">
        <v>15188</v>
      </c>
      <c r="E2749" s="2" t="s">
        <v>19029</v>
      </c>
      <c r="F2749" s="3">
        <v>45292</v>
      </c>
      <c r="G2749" s="2" t="s">
        <v>18920</v>
      </c>
      <c r="H2749" s="2" t="s">
        <v>18920</v>
      </c>
      <c r="I2749" s="2" t="s">
        <v>19030</v>
      </c>
      <c r="J2749" s="3">
        <v>45553</v>
      </c>
      <c r="K2749" s="3"/>
      <c r="L2749" s="2" t="s">
        <v>19031</v>
      </c>
      <c r="M2749" s="2" t="s">
        <v>14452</v>
      </c>
      <c r="N2749" s="2" t="s">
        <v>18920</v>
      </c>
      <c r="O2749" s="2" t="s">
        <v>15779</v>
      </c>
      <c r="P2749" s="2" t="s">
        <v>19032</v>
      </c>
      <c r="Q2749" s="2" t="s">
        <v>14574</v>
      </c>
      <c r="R2749" s="2" t="s">
        <v>14502</v>
      </c>
      <c r="S2749" s="2" t="s">
        <v>15267</v>
      </c>
      <c r="T2749" s="2" t="s">
        <v>19033</v>
      </c>
      <c r="U2749" s="4">
        <v>45643.513043981482</v>
      </c>
      <c r="V2749" s="2" t="s">
        <v>19034</v>
      </c>
      <c r="W2749" s="2">
        <f>YEAR(politicas_base[[#This Row],[ano]])</f>
        <v>2024</v>
      </c>
      <c r="X2749" s="8" t="str">
        <f>HYPERLINK(politicas_base[[#This Row],[link_legislacao]],politicas_base[[#This Row],[nome]])</f>
        <v>Política de Modernização do Turismo</v>
      </c>
    </row>
    <row r="2750" spans="1:24" x14ac:dyDescent="0.3">
      <c r="A2750">
        <v>954</v>
      </c>
      <c r="B2750" s="2" t="s">
        <v>14495</v>
      </c>
      <c r="C2750" s="2" t="s">
        <v>15470</v>
      </c>
      <c r="D2750" s="2" t="s">
        <v>14597</v>
      </c>
      <c r="E2750" s="2" t="s">
        <v>19029</v>
      </c>
      <c r="F2750" s="3">
        <v>45292</v>
      </c>
      <c r="G2750" s="2" t="s">
        <v>18920</v>
      </c>
      <c r="H2750" s="2" t="s">
        <v>18920</v>
      </c>
      <c r="I2750" s="2" t="s">
        <v>19030</v>
      </c>
      <c r="J2750" s="3">
        <v>45553</v>
      </c>
      <c r="K2750" s="3"/>
      <c r="L2750" s="2" t="s">
        <v>19031</v>
      </c>
      <c r="M2750" s="2" t="s">
        <v>14452</v>
      </c>
      <c r="N2750" s="2" t="s">
        <v>18920</v>
      </c>
      <c r="O2750" s="2" t="s">
        <v>15779</v>
      </c>
      <c r="P2750" s="2" t="s">
        <v>19032</v>
      </c>
      <c r="Q2750" s="2" t="s">
        <v>14574</v>
      </c>
      <c r="R2750" s="2" t="s">
        <v>14502</v>
      </c>
      <c r="S2750" s="2" t="s">
        <v>15267</v>
      </c>
      <c r="T2750" s="2" t="s">
        <v>19033</v>
      </c>
      <c r="U2750" s="4">
        <v>45643.513043981482</v>
      </c>
      <c r="V2750" s="2" t="s">
        <v>19034</v>
      </c>
      <c r="W2750" s="2">
        <f>YEAR(politicas_base[[#This Row],[ano]])</f>
        <v>2024</v>
      </c>
      <c r="X2750" s="8" t="str">
        <f>HYPERLINK(politicas_base[[#This Row],[link_legislacao]],politicas_base[[#This Row],[nome]])</f>
        <v>Política de Modernização do Turismo</v>
      </c>
    </row>
    <row r="2751" spans="1:24" x14ac:dyDescent="0.3">
      <c r="A2751">
        <v>954</v>
      </c>
      <c r="B2751" s="2" t="s">
        <v>14495</v>
      </c>
      <c r="C2751" s="2" t="s">
        <v>15470</v>
      </c>
      <c r="D2751" s="2" t="s">
        <v>14658</v>
      </c>
      <c r="E2751" s="2" t="s">
        <v>19029</v>
      </c>
      <c r="F2751" s="3">
        <v>45292</v>
      </c>
      <c r="G2751" s="2" t="s">
        <v>18920</v>
      </c>
      <c r="H2751" s="2" t="s">
        <v>18920</v>
      </c>
      <c r="I2751" s="2" t="s">
        <v>19030</v>
      </c>
      <c r="J2751" s="3">
        <v>45553</v>
      </c>
      <c r="K2751" s="3"/>
      <c r="L2751" s="2" t="s">
        <v>19031</v>
      </c>
      <c r="M2751" s="2" t="s">
        <v>14452</v>
      </c>
      <c r="N2751" s="2" t="s">
        <v>18920</v>
      </c>
      <c r="O2751" s="2" t="s">
        <v>15779</v>
      </c>
      <c r="P2751" s="2" t="s">
        <v>19032</v>
      </c>
      <c r="Q2751" s="2" t="s">
        <v>14574</v>
      </c>
      <c r="R2751" s="2" t="s">
        <v>14502</v>
      </c>
      <c r="S2751" s="2" t="s">
        <v>15267</v>
      </c>
      <c r="T2751" s="2" t="s">
        <v>19033</v>
      </c>
      <c r="U2751" s="4">
        <v>45643.513043981482</v>
      </c>
      <c r="V2751" s="2" t="s">
        <v>19034</v>
      </c>
      <c r="W2751" s="2">
        <f>YEAR(politicas_base[[#This Row],[ano]])</f>
        <v>2024</v>
      </c>
      <c r="X2751" s="8" t="str">
        <f>HYPERLINK(politicas_base[[#This Row],[link_legislacao]],politicas_base[[#This Row],[nome]])</f>
        <v>Política de Modernização do Turismo</v>
      </c>
    </row>
    <row r="2752" spans="1:24" x14ac:dyDescent="0.3">
      <c r="A2752">
        <v>954</v>
      </c>
      <c r="B2752" s="2" t="s">
        <v>14495</v>
      </c>
      <c r="C2752" s="2" t="s">
        <v>15470</v>
      </c>
      <c r="D2752" s="2" t="s">
        <v>14610</v>
      </c>
      <c r="E2752" s="2" t="s">
        <v>19029</v>
      </c>
      <c r="F2752" s="3">
        <v>45292</v>
      </c>
      <c r="G2752" s="2" t="s">
        <v>18920</v>
      </c>
      <c r="H2752" s="2" t="s">
        <v>18920</v>
      </c>
      <c r="I2752" s="2" t="s">
        <v>19030</v>
      </c>
      <c r="J2752" s="3">
        <v>45553</v>
      </c>
      <c r="K2752" s="3"/>
      <c r="L2752" s="2" t="s">
        <v>19031</v>
      </c>
      <c r="M2752" s="2" t="s">
        <v>14452</v>
      </c>
      <c r="N2752" s="2" t="s">
        <v>18920</v>
      </c>
      <c r="O2752" s="2" t="s">
        <v>15779</v>
      </c>
      <c r="P2752" s="2" t="s">
        <v>19032</v>
      </c>
      <c r="Q2752" s="2" t="s">
        <v>14574</v>
      </c>
      <c r="R2752" s="2" t="s">
        <v>14502</v>
      </c>
      <c r="S2752" s="2" t="s">
        <v>15267</v>
      </c>
      <c r="T2752" s="2" t="s">
        <v>19033</v>
      </c>
      <c r="U2752" s="4">
        <v>45643.513043981482</v>
      </c>
      <c r="V2752" s="2" t="s">
        <v>19034</v>
      </c>
      <c r="W2752" s="2">
        <f>YEAR(politicas_base[[#This Row],[ano]])</f>
        <v>2024</v>
      </c>
      <c r="X2752" s="8" t="str">
        <f>HYPERLINK(politicas_base[[#This Row],[link_legislacao]],politicas_base[[#This Row],[nome]])</f>
        <v>Política de Modernização do Turismo</v>
      </c>
    </row>
    <row r="2753" spans="1:24" x14ac:dyDescent="0.3">
      <c r="A2753">
        <v>954</v>
      </c>
      <c r="B2753" s="2" t="s">
        <v>14495</v>
      </c>
      <c r="C2753" s="2" t="s">
        <v>15470</v>
      </c>
      <c r="D2753" s="2" t="s">
        <v>14540</v>
      </c>
      <c r="E2753" s="2" t="s">
        <v>19029</v>
      </c>
      <c r="F2753" s="3">
        <v>45292</v>
      </c>
      <c r="G2753" s="2" t="s">
        <v>18920</v>
      </c>
      <c r="H2753" s="2" t="s">
        <v>18920</v>
      </c>
      <c r="I2753" s="2" t="s">
        <v>19030</v>
      </c>
      <c r="J2753" s="3">
        <v>45553</v>
      </c>
      <c r="K2753" s="3"/>
      <c r="L2753" s="2" t="s">
        <v>19031</v>
      </c>
      <c r="M2753" s="2" t="s">
        <v>14452</v>
      </c>
      <c r="N2753" s="2" t="s">
        <v>18920</v>
      </c>
      <c r="O2753" s="2" t="s">
        <v>15779</v>
      </c>
      <c r="P2753" s="2" t="s">
        <v>19032</v>
      </c>
      <c r="Q2753" s="2" t="s">
        <v>14574</v>
      </c>
      <c r="R2753" s="2" t="s">
        <v>14502</v>
      </c>
      <c r="S2753" s="2" t="s">
        <v>15267</v>
      </c>
      <c r="T2753" s="2" t="s">
        <v>19033</v>
      </c>
      <c r="U2753" s="4">
        <v>45643.513043981482</v>
      </c>
      <c r="V2753" s="2" t="s">
        <v>19034</v>
      </c>
      <c r="W2753" s="2">
        <f>YEAR(politicas_base[[#This Row],[ano]])</f>
        <v>2024</v>
      </c>
      <c r="X2753" s="8" t="str">
        <f>HYPERLINK(politicas_base[[#This Row],[link_legislacao]],politicas_base[[#This Row],[nome]])</f>
        <v>Política de Modernização do Turismo</v>
      </c>
    </row>
    <row r="2754" spans="1:24" x14ac:dyDescent="0.3">
      <c r="A2754">
        <v>954</v>
      </c>
      <c r="B2754" s="2" t="s">
        <v>14495</v>
      </c>
      <c r="C2754" s="2" t="s">
        <v>15470</v>
      </c>
      <c r="D2754" s="2" t="s">
        <v>14808</v>
      </c>
      <c r="E2754" s="2" t="s">
        <v>19029</v>
      </c>
      <c r="F2754" s="3">
        <v>45292</v>
      </c>
      <c r="G2754" s="2" t="s">
        <v>18920</v>
      </c>
      <c r="H2754" s="2" t="s">
        <v>18920</v>
      </c>
      <c r="I2754" s="2" t="s">
        <v>19030</v>
      </c>
      <c r="J2754" s="3">
        <v>45553</v>
      </c>
      <c r="K2754" s="3"/>
      <c r="L2754" s="2" t="s">
        <v>19031</v>
      </c>
      <c r="M2754" s="2" t="s">
        <v>14452</v>
      </c>
      <c r="N2754" s="2" t="s">
        <v>18920</v>
      </c>
      <c r="O2754" s="2" t="s">
        <v>15779</v>
      </c>
      <c r="P2754" s="2" t="s">
        <v>19032</v>
      </c>
      <c r="Q2754" s="2" t="s">
        <v>14574</v>
      </c>
      <c r="R2754" s="2" t="s">
        <v>14502</v>
      </c>
      <c r="S2754" s="2" t="s">
        <v>15267</v>
      </c>
      <c r="T2754" s="2" t="s">
        <v>19033</v>
      </c>
      <c r="U2754" s="4">
        <v>45643.513043981482</v>
      </c>
      <c r="V2754" s="2" t="s">
        <v>19034</v>
      </c>
      <c r="W2754" s="2">
        <f>YEAR(politicas_base[[#This Row],[ano]])</f>
        <v>2024</v>
      </c>
      <c r="X2754" s="8" t="str">
        <f>HYPERLINK(politicas_base[[#This Row],[link_legislacao]],politicas_base[[#This Row],[nome]])</f>
        <v>Política de Modernização do Turismo</v>
      </c>
    </row>
    <row r="2755" spans="1:24" x14ac:dyDescent="0.3">
      <c r="A2755">
        <v>954</v>
      </c>
      <c r="B2755" s="2" t="s">
        <v>15028</v>
      </c>
      <c r="C2755" s="2" t="s">
        <v>15470</v>
      </c>
      <c r="D2755" s="2" t="s">
        <v>14789</v>
      </c>
      <c r="E2755" s="2" t="s">
        <v>19029</v>
      </c>
      <c r="F2755" s="3">
        <v>45292</v>
      </c>
      <c r="G2755" s="2" t="s">
        <v>18920</v>
      </c>
      <c r="H2755" s="2" t="s">
        <v>18920</v>
      </c>
      <c r="I2755" s="2" t="s">
        <v>19030</v>
      </c>
      <c r="J2755" s="3">
        <v>45553</v>
      </c>
      <c r="K2755" s="3"/>
      <c r="L2755" s="2" t="s">
        <v>19031</v>
      </c>
      <c r="M2755" s="2" t="s">
        <v>14452</v>
      </c>
      <c r="N2755" s="2" t="s">
        <v>18920</v>
      </c>
      <c r="O2755" s="2" t="s">
        <v>15779</v>
      </c>
      <c r="P2755" s="2" t="s">
        <v>19032</v>
      </c>
      <c r="Q2755" s="2" t="s">
        <v>14574</v>
      </c>
      <c r="R2755" s="2" t="s">
        <v>14502</v>
      </c>
      <c r="S2755" s="2" t="s">
        <v>15267</v>
      </c>
      <c r="T2755" s="2" t="s">
        <v>19033</v>
      </c>
      <c r="U2755" s="4">
        <v>45643.513043981482</v>
      </c>
      <c r="V2755" s="2" t="s">
        <v>19034</v>
      </c>
      <c r="W2755" s="2">
        <f>YEAR(politicas_base[[#This Row],[ano]])</f>
        <v>2024</v>
      </c>
      <c r="X2755" s="8" t="str">
        <f>HYPERLINK(politicas_base[[#This Row],[link_legislacao]],politicas_base[[#This Row],[nome]])</f>
        <v>Política de Modernização do Turismo</v>
      </c>
    </row>
    <row r="2756" spans="1:24" x14ac:dyDescent="0.3">
      <c r="A2756">
        <v>954</v>
      </c>
      <c r="B2756" s="2" t="s">
        <v>15028</v>
      </c>
      <c r="C2756" s="2" t="s">
        <v>15470</v>
      </c>
      <c r="D2756" s="2" t="s">
        <v>15194</v>
      </c>
      <c r="E2756" s="2" t="s">
        <v>19029</v>
      </c>
      <c r="F2756" s="3">
        <v>45292</v>
      </c>
      <c r="G2756" s="2" t="s">
        <v>18920</v>
      </c>
      <c r="H2756" s="2" t="s">
        <v>18920</v>
      </c>
      <c r="I2756" s="2" t="s">
        <v>19030</v>
      </c>
      <c r="J2756" s="3">
        <v>45553</v>
      </c>
      <c r="K2756" s="3"/>
      <c r="L2756" s="2" t="s">
        <v>19031</v>
      </c>
      <c r="M2756" s="2" t="s">
        <v>14452</v>
      </c>
      <c r="N2756" s="2" t="s">
        <v>18920</v>
      </c>
      <c r="O2756" s="2" t="s">
        <v>15779</v>
      </c>
      <c r="P2756" s="2" t="s">
        <v>19032</v>
      </c>
      <c r="Q2756" s="2" t="s">
        <v>14574</v>
      </c>
      <c r="R2756" s="2" t="s">
        <v>14502</v>
      </c>
      <c r="S2756" s="2" t="s">
        <v>15267</v>
      </c>
      <c r="T2756" s="2" t="s">
        <v>19033</v>
      </c>
      <c r="U2756" s="4">
        <v>45643.513043981482</v>
      </c>
      <c r="V2756" s="2" t="s">
        <v>19034</v>
      </c>
      <c r="W2756" s="2">
        <f>YEAR(politicas_base[[#This Row],[ano]])</f>
        <v>2024</v>
      </c>
      <c r="X2756" s="8" t="str">
        <f>HYPERLINK(politicas_base[[#This Row],[link_legislacao]],politicas_base[[#This Row],[nome]])</f>
        <v>Política de Modernização do Turismo</v>
      </c>
    </row>
    <row r="2757" spans="1:24" x14ac:dyDescent="0.3">
      <c r="A2757">
        <v>954</v>
      </c>
      <c r="B2757" s="2" t="s">
        <v>15028</v>
      </c>
      <c r="C2757" s="2" t="s">
        <v>15470</v>
      </c>
      <c r="D2757" s="2" t="s">
        <v>15188</v>
      </c>
      <c r="E2757" s="2" t="s">
        <v>19029</v>
      </c>
      <c r="F2757" s="3">
        <v>45292</v>
      </c>
      <c r="G2757" s="2" t="s">
        <v>18920</v>
      </c>
      <c r="H2757" s="2" t="s">
        <v>18920</v>
      </c>
      <c r="I2757" s="2" t="s">
        <v>19030</v>
      </c>
      <c r="J2757" s="3">
        <v>45553</v>
      </c>
      <c r="K2757" s="3"/>
      <c r="L2757" s="2" t="s">
        <v>19031</v>
      </c>
      <c r="M2757" s="2" t="s">
        <v>14452</v>
      </c>
      <c r="N2757" s="2" t="s">
        <v>18920</v>
      </c>
      <c r="O2757" s="2" t="s">
        <v>15779</v>
      </c>
      <c r="P2757" s="2" t="s">
        <v>19032</v>
      </c>
      <c r="Q2757" s="2" t="s">
        <v>14574</v>
      </c>
      <c r="R2757" s="2" t="s">
        <v>14502</v>
      </c>
      <c r="S2757" s="2" t="s">
        <v>15267</v>
      </c>
      <c r="T2757" s="2" t="s">
        <v>19033</v>
      </c>
      <c r="U2757" s="4">
        <v>45643.513043981482</v>
      </c>
      <c r="V2757" s="2" t="s">
        <v>19034</v>
      </c>
      <c r="W2757" s="2">
        <f>YEAR(politicas_base[[#This Row],[ano]])</f>
        <v>2024</v>
      </c>
      <c r="X2757" s="8" t="str">
        <f>HYPERLINK(politicas_base[[#This Row],[link_legislacao]],politicas_base[[#This Row],[nome]])</f>
        <v>Política de Modernização do Turismo</v>
      </c>
    </row>
    <row r="2758" spans="1:24" x14ac:dyDescent="0.3">
      <c r="A2758">
        <v>954</v>
      </c>
      <c r="B2758" s="2" t="s">
        <v>15028</v>
      </c>
      <c r="C2758" s="2" t="s">
        <v>15470</v>
      </c>
      <c r="D2758" s="2" t="s">
        <v>14597</v>
      </c>
      <c r="E2758" s="2" t="s">
        <v>19029</v>
      </c>
      <c r="F2758" s="3">
        <v>45292</v>
      </c>
      <c r="G2758" s="2" t="s">
        <v>18920</v>
      </c>
      <c r="H2758" s="2" t="s">
        <v>18920</v>
      </c>
      <c r="I2758" s="2" t="s">
        <v>19030</v>
      </c>
      <c r="J2758" s="3">
        <v>45553</v>
      </c>
      <c r="K2758" s="3"/>
      <c r="L2758" s="2" t="s">
        <v>19031</v>
      </c>
      <c r="M2758" s="2" t="s">
        <v>14452</v>
      </c>
      <c r="N2758" s="2" t="s">
        <v>18920</v>
      </c>
      <c r="O2758" s="2" t="s">
        <v>15779</v>
      </c>
      <c r="P2758" s="2" t="s">
        <v>19032</v>
      </c>
      <c r="Q2758" s="2" t="s">
        <v>14574</v>
      </c>
      <c r="R2758" s="2" t="s">
        <v>14502</v>
      </c>
      <c r="S2758" s="2" t="s">
        <v>15267</v>
      </c>
      <c r="T2758" s="2" t="s">
        <v>19033</v>
      </c>
      <c r="U2758" s="4">
        <v>45643.513043981482</v>
      </c>
      <c r="V2758" s="2" t="s">
        <v>19034</v>
      </c>
      <c r="W2758" s="2">
        <f>YEAR(politicas_base[[#This Row],[ano]])</f>
        <v>2024</v>
      </c>
      <c r="X2758" s="8" t="str">
        <f>HYPERLINK(politicas_base[[#This Row],[link_legislacao]],politicas_base[[#This Row],[nome]])</f>
        <v>Política de Modernização do Turismo</v>
      </c>
    </row>
    <row r="2759" spans="1:24" x14ac:dyDescent="0.3">
      <c r="A2759">
        <v>954</v>
      </c>
      <c r="B2759" s="2" t="s">
        <v>15028</v>
      </c>
      <c r="C2759" s="2" t="s">
        <v>15470</v>
      </c>
      <c r="D2759" s="2" t="s">
        <v>14658</v>
      </c>
      <c r="E2759" s="2" t="s">
        <v>19029</v>
      </c>
      <c r="F2759" s="3">
        <v>45292</v>
      </c>
      <c r="G2759" s="2" t="s">
        <v>18920</v>
      </c>
      <c r="H2759" s="2" t="s">
        <v>18920</v>
      </c>
      <c r="I2759" s="2" t="s">
        <v>19030</v>
      </c>
      <c r="J2759" s="3">
        <v>45553</v>
      </c>
      <c r="K2759" s="3"/>
      <c r="L2759" s="2" t="s">
        <v>19031</v>
      </c>
      <c r="M2759" s="2" t="s">
        <v>14452</v>
      </c>
      <c r="N2759" s="2" t="s">
        <v>18920</v>
      </c>
      <c r="O2759" s="2" t="s">
        <v>15779</v>
      </c>
      <c r="P2759" s="2" t="s">
        <v>19032</v>
      </c>
      <c r="Q2759" s="2" t="s">
        <v>14574</v>
      </c>
      <c r="R2759" s="2" t="s">
        <v>14502</v>
      </c>
      <c r="S2759" s="2" t="s">
        <v>15267</v>
      </c>
      <c r="T2759" s="2" t="s">
        <v>19033</v>
      </c>
      <c r="U2759" s="4">
        <v>45643.513043981482</v>
      </c>
      <c r="V2759" s="2" t="s">
        <v>19034</v>
      </c>
      <c r="W2759" s="2">
        <f>YEAR(politicas_base[[#This Row],[ano]])</f>
        <v>2024</v>
      </c>
      <c r="X2759" s="8" t="str">
        <f>HYPERLINK(politicas_base[[#This Row],[link_legislacao]],politicas_base[[#This Row],[nome]])</f>
        <v>Política de Modernização do Turismo</v>
      </c>
    </row>
    <row r="2760" spans="1:24" x14ac:dyDescent="0.3">
      <c r="A2760">
        <v>954</v>
      </c>
      <c r="B2760" s="2" t="s">
        <v>15028</v>
      </c>
      <c r="C2760" s="2" t="s">
        <v>15470</v>
      </c>
      <c r="D2760" s="2" t="s">
        <v>14610</v>
      </c>
      <c r="E2760" s="2" t="s">
        <v>19029</v>
      </c>
      <c r="F2760" s="3">
        <v>45292</v>
      </c>
      <c r="G2760" s="2" t="s">
        <v>18920</v>
      </c>
      <c r="H2760" s="2" t="s">
        <v>18920</v>
      </c>
      <c r="I2760" s="2" t="s">
        <v>19030</v>
      </c>
      <c r="J2760" s="3">
        <v>45553</v>
      </c>
      <c r="K2760" s="3"/>
      <c r="L2760" s="2" t="s">
        <v>19031</v>
      </c>
      <c r="M2760" s="2" t="s">
        <v>14452</v>
      </c>
      <c r="N2760" s="2" t="s">
        <v>18920</v>
      </c>
      <c r="O2760" s="2" t="s">
        <v>15779</v>
      </c>
      <c r="P2760" s="2" t="s">
        <v>19032</v>
      </c>
      <c r="Q2760" s="2" t="s">
        <v>14574</v>
      </c>
      <c r="R2760" s="2" t="s">
        <v>14502</v>
      </c>
      <c r="S2760" s="2" t="s">
        <v>15267</v>
      </c>
      <c r="T2760" s="2" t="s">
        <v>19033</v>
      </c>
      <c r="U2760" s="4">
        <v>45643.513043981482</v>
      </c>
      <c r="V2760" s="2" t="s">
        <v>19034</v>
      </c>
      <c r="W2760" s="2">
        <f>YEAR(politicas_base[[#This Row],[ano]])</f>
        <v>2024</v>
      </c>
      <c r="X2760" s="8" t="str">
        <f>HYPERLINK(politicas_base[[#This Row],[link_legislacao]],politicas_base[[#This Row],[nome]])</f>
        <v>Política de Modernização do Turismo</v>
      </c>
    </row>
    <row r="2761" spans="1:24" x14ac:dyDescent="0.3">
      <c r="A2761">
        <v>954</v>
      </c>
      <c r="B2761" s="2" t="s">
        <v>15028</v>
      </c>
      <c r="C2761" s="2" t="s">
        <v>15470</v>
      </c>
      <c r="D2761" s="2" t="s">
        <v>14540</v>
      </c>
      <c r="E2761" s="2" t="s">
        <v>19029</v>
      </c>
      <c r="F2761" s="3">
        <v>45292</v>
      </c>
      <c r="G2761" s="2" t="s">
        <v>18920</v>
      </c>
      <c r="H2761" s="2" t="s">
        <v>18920</v>
      </c>
      <c r="I2761" s="2" t="s">
        <v>19030</v>
      </c>
      <c r="J2761" s="3">
        <v>45553</v>
      </c>
      <c r="K2761" s="3"/>
      <c r="L2761" s="2" t="s">
        <v>19031</v>
      </c>
      <c r="M2761" s="2" t="s">
        <v>14452</v>
      </c>
      <c r="N2761" s="2" t="s">
        <v>18920</v>
      </c>
      <c r="O2761" s="2" t="s">
        <v>15779</v>
      </c>
      <c r="P2761" s="2" t="s">
        <v>19032</v>
      </c>
      <c r="Q2761" s="2" t="s">
        <v>14574</v>
      </c>
      <c r="R2761" s="2" t="s">
        <v>14502</v>
      </c>
      <c r="S2761" s="2" t="s">
        <v>15267</v>
      </c>
      <c r="T2761" s="2" t="s">
        <v>19033</v>
      </c>
      <c r="U2761" s="4">
        <v>45643.513043981482</v>
      </c>
      <c r="V2761" s="2" t="s">
        <v>19034</v>
      </c>
      <c r="W2761" s="2">
        <f>YEAR(politicas_base[[#This Row],[ano]])</f>
        <v>2024</v>
      </c>
      <c r="X2761" s="8" t="str">
        <f>HYPERLINK(politicas_base[[#This Row],[link_legislacao]],politicas_base[[#This Row],[nome]])</f>
        <v>Política de Modernização do Turismo</v>
      </c>
    </row>
    <row r="2762" spans="1:24" x14ac:dyDescent="0.3">
      <c r="A2762">
        <v>954</v>
      </c>
      <c r="B2762" s="2" t="s">
        <v>15028</v>
      </c>
      <c r="C2762" s="2" t="s">
        <v>15470</v>
      </c>
      <c r="D2762" s="2" t="s">
        <v>14808</v>
      </c>
      <c r="E2762" s="2" t="s">
        <v>19029</v>
      </c>
      <c r="F2762" s="3">
        <v>45292</v>
      </c>
      <c r="G2762" s="2" t="s">
        <v>18920</v>
      </c>
      <c r="H2762" s="2" t="s">
        <v>18920</v>
      </c>
      <c r="I2762" s="2" t="s">
        <v>19030</v>
      </c>
      <c r="J2762" s="3">
        <v>45553</v>
      </c>
      <c r="K2762" s="3"/>
      <c r="L2762" s="2" t="s">
        <v>19031</v>
      </c>
      <c r="M2762" s="2" t="s">
        <v>14452</v>
      </c>
      <c r="N2762" s="2" t="s">
        <v>18920</v>
      </c>
      <c r="O2762" s="2" t="s">
        <v>15779</v>
      </c>
      <c r="P2762" s="2" t="s">
        <v>19032</v>
      </c>
      <c r="Q2762" s="2" t="s">
        <v>14574</v>
      </c>
      <c r="R2762" s="2" t="s">
        <v>14502</v>
      </c>
      <c r="S2762" s="2" t="s">
        <v>15267</v>
      </c>
      <c r="T2762" s="2" t="s">
        <v>19033</v>
      </c>
      <c r="U2762" s="4">
        <v>45643.513043981482</v>
      </c>
      <c r="V2762" s="2" t="s">
        <v>19034</v>
      </c>
      <c r="W2762" s="2">
        <f>YEAR(politicas_base[[#This Row],[ano]])</f>
        <v>2024</v>
      </c>
      <c r="X2762" s="8" t="str">
        <f>HYPERLINK(politicas_base[[#This Row],[link_legislacao]],politicas_base[[#This Row],[nome]])</f>
        <v>Política de Modernização do Turismo</v>
      </c>
    </row>
    <row r="2763" spans="1:24" x14ac:dyDescent="0.3">
      <c r="A2763">
        <v>954</v>
      </c>
      <c r="B2763" s="2" t="s">
        <v>14595</v>
      </c>
      <c r="C2763" s="2" t="s">
        <v>15470</v>
      </c>
      <c r="D2763" s="2" t="s">
        <v>14789</v>
      </c>
      <c r="E2763" s="2" t="s">
        <v>19029</v>
      </c>
      <c r="F2763" s="3">
        <v>45292</v>
      </c>
      <c r="G2763" s="2" t="s">
        <v>18920</v>
      </c>
      <c r="H2763" s="2" t="s">
        <v>18920</v>
      </c>
      <c r="I2763" s="2" t="s">
        <v>19030</v>
      </c>
      <c r="J2763" s="3">
        <v>45553</v>
      </c>
      <c r="K2763" s="3"/>
      <c r="L2763" s="2" t="s">
        <v>19031</v>
      </c>
      <c r="M2763" s="2" t="s">
        <v>14452</v>
      </c>
      <c r="N2763" s="2" t="s">
        <v>18920</v>
      </c>
      <c r="O2763" s="2" t="s">
        <v>15779</v>
      </c>
      <c r="P2763" s="2" t="s">
        <v>19032</v>
      </c>
      <c r="Q2763" s="2" t="s">
        <v>14574</v>
      </c>
      <c r="R2763" s="2" t="s">
        <v>14502</v>
      </c>
      <c r="S2763" s="2" t="s">
        <v>15267</v>
      </c>
      <c r="T2763" s="2" t="s">
        <v>19033</v>
      </c>
      <c r="U2763" s="4">
        <v>45643.513043981482</v>
      </c>
      <c r="V2763" s="2" t="s">
        <v>19034</v>
      </c>
      <c r="W2763" s="2">
        <f>YEAR(politicas_base[[#This Row],[ano]])</f>
        <v>2024</v>
      </c>
      <c r="X2763" s="8" t="str">
        <f>HYPERLINK(politicas_base[[#This Row],[link_legislacao]],politicas_base[[#This Row],[nome]])</f>
        <v>Política de Modernização do Turismo</v>
      </c>
    </row>
    <row r="2764" spans="1:24" x14ac:dyDescent="0.3">
      <c r="A2764">
        <v>954</v>
      </c>
      <c r="B2764" s="2" t="s">
        <v>14595</v>
      </c>
      <c r="C2764" s="2" t="s">
        <v>15470</v>
      </c>
      <c r="D2764" s="2" t="s">
        <v>15194</v>
      </c>
      <c r="E2764" s="2" t="s">
        <v>19029</v>
      </c>
      <c r="F2764" s="3">
        <v>45292</v>
      </c>
      <c r="G2764" s="2" t="s">
        <v>18920</v>
      </c>
      <c r="H2764" s="2" t="s">
        <v>18920</v>
      </c>
      <c r="I2764" s="2" t="s">
        <v>19030</v>
      </c>
      <c r="J2764" s="3">
        <v>45553</v>
      </c>
      <c r="K2764" s="3"/>
      <c r="L2764" s="2" t="s">
        <v>19031</v>
      </c>
      <c r="M2764" s="2" t="s">
        <v>14452</v>
      </c>
      <c r="N2764" s="2" t="s">
        <v>18920</v>
      </c>
      <c r="O2764" s="2" t="s">
        <v>15779</v>
      </c>
      <c r="P2764" s="2" t="s">
        <v>19032</v>
      </c>
      <c r="Q2764" s="2" t="s">
        <v>14574</v>
      </c>
      <c r="R2764" s="2" t="s">
        <v>14502</v>
      </c>
      <c r="S2764" s="2" t="s">
        <v>15267</v>
      </c>
      <c r="T2764" s="2" t="s">
        <v>19033</v>
      </c>
      <c r="U2764" s="4">
        <v>45643.513043981482</v>
      </c>
      <c r="V2764" s="2" t="s">
        <v>19034</v>
      </c>
      <c r="W2764" s="2">
        <f>YEAR(politicas_base[[#This Row],[ano]])</f>
        <v>2024</v>
      </c>
      <c r="X2764" s="8" t="str">
        <f>HYPERLINK(politicas_base[[#This Row],[link_legislacao]],politicas_base[[#This Row],[nome]])</f>
        <v>Política de Modernização do Turismo</v>
      </c>
    </row>
    <row r="2765" spans="1:24" x14ac:dyDescent="0.3">
      <c r="A2765">
        <v>954</v>
      </c>
      <c r="B2765" s="2" t="s">
        <v>14595</v>
      </c>
      <c r="C2765" s="2" t="s">
        <v>15470</v>
      </c>
      <c r="D2765" s="2" t="s">
        <v>15188</v>
      </c>
      <c r="E2765" s="2" t="s">
        <v>19029</v>
      </c>
      <c r="F2765" s="3">
        <v>45292</v>
      </c>
      <c r="G2765" s="2" t="s">
        <v>18920</v>
      </c>
      <c r="H2765" s="2" t="s">
        <v>18920</v>
      </c>
      <c r="I2765" s="2" t="s">
        <v>19030</v>
      </c>
      <c r="J2765" s="3">
        <v>45553</v>
      </c>
      <c r="K2765" s="3"/>
      <c r="L2765" s="2" t="s">
        <v>19031</v>
      </c>
      <c r="M2765" s="2" t="s">
        <v>14452</v>
      </c>
      <c r="N2765" s="2" t="s">
        <v>18920</v>
      </c>
      <c r="O2765" s="2" t="s">
        <v>15779</v>
      </c>
      <c r="P2765" s="2" t="s">
        <v>19032</v>
      </c>
      <c r="Q2765" s="2" t="s">
        <v>14574</v>
      </c>
      <c r="R2765" s="2" t="s">
        <v>14502</v>
      </c>
      <c r="S2765" s="2" t="s">
        <v>15267</v>
      </c>
      <c r="T2765" s="2" t="s">
        <v>19033</v>
      </c>
      <c r="U2765" s="4">
        <v>45643.513043981482</v>
      </c>
      <c r="V2765" s="2" t="s">
        <v>19034</v>
      </c>
      <c r="W2765" s="2">
        <f>YEAR(politicas_base[[#This Row],[ano]])</f>
        <v>2024</v>
      </c>
      <c r="X2765" s="8" t="str">
        <f>HYPERLINK(politicas_base[[#This Row],[link_legislacao]],politicas_base[[#This Row],[nome]])</f>
        <v>Política de Modernização do Turismo</v>
      </c>
    </row>
    <row r="2766" spans="1:24" x14ac:dyDescent="0.3">
      <c r="A2766">
        <v>954</v>
      </c>
      <c r="B2766" s="2" t="s">
        <v>14595</v>
      </c>
      <c r="C2766" s="2" t="s">
        <v>15470</v>
      </c>
      <c r="D2766" s="2" t="s">
        <v>14597</v>
      </c>
      <c r="E2766" s="2" t="s">
        <v>19029</v>
      </c>
      <c r="F2766" s="3">
        <v>45292</v>
      </c>
      <c r="G2766" s="2" t="s">
        <v>18920</v>
      </c>
      <c r="H2766" s="2" t="s">
        <v>18920</v>
      </c>
      <c r="I2766" s="2" t="s">
        <v>19030</v>
      </c>
      <c r="J2766" s="3">
        <v>45553</v>
      </c>
      <c r="K2766" s="3"/>
      <c r="L2766" s="2" t="s">
        <v>19031</v>
      </c>
      <c r="M2766" s="2" t="s">
        <v>14452</v>
      </c>
      <c r="N2766" s="2" t="s">
        <v>18920</v>
      </c>
      <c r="O2766" s="2" t="s">
        <v>15779</v>
      </c>
      <c r="P2766" s="2" t="s">
        <v>19032</v>
      </c>
      <c r="Q2766" s="2" t="s">
        <v>14574</v>
      </c>
      <c r="R2766" s="2" t="s">
        <v>14502</v>
      </c>
      <c r="S2766" s="2" t="s">
        <v>15267</v>
      </c>
      <c r="T2766" s="2" t="s">
        <v>19033</v>
      </c>
      <c r="U2766" s="4">
        <v>45643.513043981482</v>
      </c>
      <c r="V2766" s="2" t="s">
        <v>19034</v>
      </c>
      <c r="W2766" s="2">
        <f>YEAR(politicas_base[[#This Row],[ano]])</f>
        <v>2024</v>
      </c>
      <c r="X2766" s="8" t="str">
        <f>HYPERLINK(politicas_base[[#This Row],[link_legislacao]],politicas_base[[#This Row],[nome]])</f>
        <v>Política de Modernização do Turismo</v>
      </c>
    </row>
    <row r="2767" spans="1:24" x14ac:dyDescent="0.3">
      <c r="A2767">
        <v>954</v>
      </c>
      <c r="B2767" s="2" t="s">
        <v>14595</v>
      </c>
      <c r="C2767" s="2" t="s">
        <v>15470</v>
      </c>
      <c r="D2767" s="2" t="s">
        <v>14658</v>
      </c>
      <c r="E2767" s="2" t="s">
        <v>19029</v>
      </c>
      <c r="F2767" s="3">
        <v>45292</v>
      </c>
      <c r="G2767" s="2" t="s">
        <v>18920</v>
      </c>
      <c r="H2767" s="2" t="s">
        <v>18920</v>
      </c>
      <c r="I2767" s="2" t="s">
        <v>19030</v>
      </c>
      <c r="J2767" s="3">
        <v>45553</v>
      </c>
      <c r="K2767" s="3"/>
      <c r="L2767" s="2" t="s">
        <v>19031</v>
      </c>
      <c r="M2767" s="2" t="s">
        <v>14452</v>
      </c>
      <c r="N2767" s="2" t="s">
        <v>18920</v>
      </c>
      <c r="O2767" s="2" t="s">
        <v>15779</v>
      </c>
      <c r="P2767" s="2" t="s">
        <v>19032</v>
      </c>
      <c r="Q2767" s="2" t="s">
        <v>14574</v>
      </c>
      <c r="R2767" s="2" t="s">
        <v>14502</v>
      </c>
      <c r="S2767" s="2" t="s">
        <v>15267</v>
      </c>
      <c r="T2767" s="2" t="s">
        <v>19033</v>
      </c>
      <c r="U2767" s="4">
        <v>45643.513043981482</v>
      </c>
      <c r="V2767" s="2" t="s">
        <v>19034</v>
      </c>
      <c r="W2767" s="2">
        <f>YEAR(politicas_base[[#This Row],[ano]])</f>
        <v>2024</v>
      </c>
      <c r="X2767" s="8" t="str">
        <f>HYPERLINK(politicas_base[[#This Row],[link_legislacao]],politicas_base[[#This Row],[nome]])</f>
        <v>Política de Modernização do Turismo</v>
      </c>
    </row>
    <row r="2768" spans="1:24" x14ac:dyDescent="0.3">
      <c r="A2768">
        <v>954</v>
      </c>
      <c r="B2768" s="2" t="s">
        <v>14595</v>
      </c>
      <c r="C2768" s="2" t="s">
        <v>15470</v>
      </c>
      <c r="D2768" s="2" t="s">
        <v>14610</v>
      </c>
      <c r="E2768" s="2" t="s">
        <v>19029</v>
      </c>
      <c r="F2768" s="3">
        <v>45292</v>
      </c>
      <c r="G2768" s="2" t="s">
        <v>18920</v>
      </c>
      <c r="H2768" s="2" t="s">
        <v>18920</v>
      </c>
      <c r="I2768" s="2" t="s">
        <v>19030</v>
      </c>
      <c r="J2768" s="3">
        <v>45553</v>
      </c>
      <c r="K2768" s="3"/>
      <c r="L2768" s="2" t="s">
        <v>19031</v>
      </c>
      <c r="M2768" s="2" t="s">
        <v>14452</v>
      </c>
      <c r="N2768" s="2" t="s">
        <v>18920</v>
      </c>
      <c r="O2768" s="2" t="s">
        <v>15779</v>
      </c>
      <c r="P2768" s="2" t="s">
        <v>19032</v>
      </c>
      <c r="Q2768" s="2" t="s">
        <v>14574</v>
      </c>
      <c r="R2768" s="2" t="s">
        <v>14502</v>
      </c>
      <c r="S2768" s="2" t="s">
        <v>15267</v>
      </c>
      <c r="T2768" s="2" t="s">
        <v>19033</v>
      </c>
      <c r="U2768" s="4">
        <v>45643.513043981482</v>
      </c>
      <c r="V2768" s="2" t="s">
        <v>19034</v>
      </c>
      <c r="W2768" s="2">
        <f>YEAR(politicas_base[[#This Row],[ano]])</f>
        <v>2024</v>
      </c>
      <c r="X2768" s="8" t="str">
        <f>HYPERLINK(politicas_base[[#This Row],[link_legislacao]],politicas_base[[#This Row],[nome]])</f>
        <v>Política de Modernização do Turismo</v>
      </c>
    </row>
    <row r="2769" spans="1:24" x14ac:dyDescent="0.3">
      <c r="A2769">
        <v>954</v>
      </c>
      <c r="B2769" s="2" t="s">
        <v>14595</v>
      </c>
      <c r="C2769" s="2" t="s">
        <v>15470</v>
      </c>
      <c r="D2769" s="2" t="s">
        <v>14540</v>
      </c>
      <c r="E2769" s="2" t="s">
        <v>19029</v>
      </c>
      <c r="F2769" s="3">
        <v>45292</v>
      </c>
      <c r="G2769" s="2" t="s">
        <v>18920</v>
      </c>
      <c r="H2769" s="2" t="s">
        <v>18920</v>
      </c>
      <c r="I2769" s="2" t="s">
        <v>19030</v>
      </c>
      <c r="J2769" s="3">
        <v>45553</v>
      </c>
      <c r="K2769" s="3"/>
      <c r="L2769" s="2" t="s">
        <v>19031</v>
      </c>
      <c r="M2769" s="2" t="s">
        <v>14452</v>
      </c>
      <c r="N2769" s="2" t="s">
        <v>18920</v>
      </c>
      <c r="O2769" s="2" t="s">
        <v>15779</v>
      </c>
      <c r="P2769" s="2" t="s">
        <v>19032</v>
      </c>
      <c r="Q2769" s="2" t="s">
        <v>14574</v>
      </c>
      <c r="R2769" s="2" t="s">
        <v>14502</v>
      </c>
      <c r="S2769" s="2" t="s">
        <v>15267</v>
      </c>
      <c r="T2769" s="2" t="s">
        <v>19033</v>
      </c>
      <c r="U2769" s="4">
        <v>45643.513043981482</v>
      </c>
      <c r="V2769" s="2" t="s">
        <v>19034</v>
      </c>
      <c r="W2769" s="2">
        <f>YEAR(politicas_base[[#This Row],[ano]])</f>
        <v>2024</v>
      </c>
      <c r="X2769" s="8" t="str">
        <f>HYPERLINK(politicas_base[[#This Row],[link_legislacao]],politicas_base[[#This Row],[nome]])</f>
        <v>Política de Modernização do Turismo</v>
      </c>
    </row>
    <row r="2770" spans="1:24" x14ac:dyDescent="0.3">
      <c r="A2770">
        <v>954</v>
      </c>
      <c r="B2770" s="2" t="s">
        <v>14595</v>
      </c>
      <c r="C2770" s="2" t="s">
        <v>15470</v>
      </c>
      <c r="D2770" s="2" t="s">
        <v>14808</v>
      </c>
      <c r="E2770" s="2" t="s">
        <v>19029</v>
      </c>
      <c r="F2770" s="3">
        <v>45292</v>
      </c>
      <c r="G2770" s="2" t="s">
        <v>18920</v>
      </c>
      <c r="H2770" s="2" t="s">
        <v>18920</v>
      </c>
      <c r="I2770" s="2" t="s">
        <v>19030</v>
      </c>
      <c r="J2770" s="3">
        <v>45553</v>
      </c>
      <c r="K2770" s="3"/>
      <c r="L2770" s="2" t="s">
        <v>19031</v>
      </c>
      <c r="M2770" s="2" t="s">
        <v>14452</v>
      </c>
      <c r="N2770" s="2" t="s">
        <v>18920</v>
      </c>
      <c r="O2770" s="2" t="s">
        <v>15779</v>
      </c>
      <c r="P2770" s="2" t="s">
        <v>19032</v>
      </c>
      <c r="Q2770" s="2" t="s">
        <v>14574</v>
      </c>
      <c r="R2770" s="2" t="s">
        <v>14502</v>
      </c>
      <c r="S2770" s="2" t="s">
        <v>15267</v>
      </c>
      <c r="T2770" s="2" t="s">
        <v>19033</v>
      </c>
      <c r="U2770" s="4">
        <v>45643.513043981482</v>
      </c>
      <c r="V2770" s="2" t="s">
        <v>19034</v>
      </c>
      <c r="W2770" s="2">
        <f>YEAR(politicas_base[[#This Row],[ano]])</f>
        <v>2024</v>
      </c>
      <c r="X2770" s="8" t="str">
        <f>HYPERLINK(politicas_base[[#This Row],[link_legislacao]],politicas_base[[#This Row],[nome]])</f>
        <v>Política de Modernização do Turismo</v>
      </c>
    </row>
    <row r="2771" spans="1:24" x14ac:dyDescent="0.3">
      <c r="A2771">
        <v>954</v>
      </c>
      <c r="B2771" s="2" t="s">
        <v>15657</v>
      </c>
      <c r="C2771" s="2" t="s">
        <v>15470</v>
      </c>
      <c r="D2771" s="2" t="s">
        <v>14789</v>
      </c>
      <c r="E2771" s="2" t="s">
        <v>19029</v>
      </c>
      <c r="F2771" s="3">
        <v>45292</v>
      </c>
      <c r="G2771" s="2" t="s">
        <v>18920</v>
      </c>
      <c r="H2771" s="2" t="s">
        <v>18920</v>
      </c>
      <c r="I2771" s="2" t="s">
        <v>19030</v>
      </c>
      <c r="J2771" s="3">
        <v>45553</v>
      </c>
      <c r="K2771" s="3"/>
      <c r="L2771" s="2" t="s">
        <v>19031</v>
      </c>
      <c r="M2771" s="2" t="s">
        <v>14452</v>
      </c>
      <c r="N2771" s="2" t="s">
        <v>18920</v>
      </c>
      <c r="O2771" s="2" t="s">
        <v>15779</v>
      </c>
      <c r="P2771" s="2" t="s">
        <v>19032</v>
      </c>
      <c r="Q2771" s="2" t="s">
        <v>14574</v>
      </c>
      <c r="R2771" s="2" t="s">
        <v>14502</v>
      </c>
      <c r="S2771" s="2" t="s">
        <v>15267</v>
      </c>
      <c r="T2771" s="2" t="s">
        <v>19033</v>
      </c>
      <c r="U2771" s="4">
        <v>45643.513043981482</v>
      </c>
      <c r="V2771" s="2" t="s">
        <v>19034</v>
      </c>
      <c r="W2771" s="2">
        <f>YEAR(politicas_base[[#This Row],[ano]])</f>
        <v>2024</v>
      </c>
      <c r="X2771" s="8" t="str">
        <f>HYPERLINK(politicas_base[[#This Row],[link_legislacao]],politicas_base[[#This Row],[nome]])</f>
        <v>Política de Modernização do Turismo</v>
      </c>
    </row>
    <row r="2772" spans="1:24" x14ac:dyDescent="0.3">
      <c r="A2772">
        <v>954</v>
      </c>
      <c r="B2772" s="2" t="s">
        <v>15657</v>
      </c>
      <c r="C2772" s="2" t="s">
        <v>15470</v>
      </c>
      <c r="D2772" s="2" t="s">
        <v>15194</v>
      </c>
      <c r="E2772" s="2" t="s">
        <v>19029</v>
      </c>
      <c r="F2772" s="3">
        <v>45292</v>
      </c>
      <c r="G2772" s="2" t="s">
        <v>18920</v>
      </c>
      <c r="H2772" s="2" t="s">
        <v>18920</v>
      </c>
      <c r="I2772" s="2" t="s">
        <v>19030</v>
      </c>
      <c r="J2772" s="3">
        <v>45553</v>
      </c>
      <c r="K2772" s="3"/>
      <c r="L2772" s="2" t="s">
        <v>19031</v>
      </c>
      <c r="M2772" s="2" t="s">
        <v>14452</v>
      </c>
      <c r="N2772" s="2" t="s">
        <v>18920</v>
      </c>
      <c r="O2772" s="2" t="s">
        <v>15779</v>
      </c>
      <c r="P2772" s="2" t="s">
        <v>19032</v>
      </c>
      <c r="Q2772" s="2" t="s">
        <v>14574</v>
      </c>
      <c r="R2772" s="2" t="s">
        <v>14502</v>
      </c>
      <c r="S2772" s="2" t="s">
        <v>15267</v>
      </c>
      <c r="T2772" s="2" t="s">
        <v>19033</v>
      </c>
      <c r="U2772" s="4">
        <v>45643.513043981482</v>
      </c>
      <c r="V2772" s="2" t="s">
        <v>19034</v>
      </c>
      <c r="W2772" s="2">
        <f>YEAR(politicas_base[[#This Row],[ano]])</f>
        <v>2024</v>
      </c>
      <c r="X2772" s="8" t="str">
        <f>HYPERLINK(politicas_base[[#This Row],[link_legislacao]],politicas_base[[#This Row],[nome]])</f>
        <v>Política de Modernização do Turismo</v>
      </c>
    </row>
    <row r="2773" spans="1:24" x14ac:dyDescent="0.3">
      <c r="A2773">
        <v>954</v>
      </c>
      <c r="B2773" s="2" t="s">
        <v>15657</v>
      </c>
      <c r="C2773" s="2" t="s">
        <v>15470</v>
      </c>
      <c r="D2773" s="2" t="s">
        <v>15188</v>
      </c>
      <c r="E2773" s="2" t="s">
        <v>19029</v>
      </c>
      <c r="F2773" s="3">
        <v>45292</v>
      </c>
      <c r="G2773" s="2" t="s">
        <v>18920</v>
      </c>
      <c r="H2773" s="2" t="s">
        <v>18920</v>
      </c>
      <c r="I2773" s="2" t="s">
        <v>19030</v>
      </c>
      <c r="J2773" s="3">
        <v>45553</v>
      </c>
      <c r="K2773" s="3"/>
      <c r="L2773" s="2" t="s">
        <v>19031</v>
      </c>
      <c r="M2773" s="2" t="s">
        <v>14452</v>
      </c>
      <c r="N2773" s="2" t="s">
        <v>18920</v>
      </c>
      <c r="O2773" s="2" t="s">
        <v>15779</v>
      </c>
      <c r="P2773" s="2" t="s">
        <v>19032</v>
      </c>
      <c r="Q2773" s="2" t="s">
        <v>14574</v>
      </c>
      <c r="R2773" s="2" t="s">
        <v>14502</v>
      </c>
      <c r="S2773" s="2" t="s">
        <v>15267</v>
      </c>
      <c r="T2773" s="2" t="s">
        <v>19033</v>
      </c>
      <c r="U2773" s="4">
        <v>45643.513043981482</v>
      </c>
      <c r="V2773" s="2" t="s">
        <v>19034</v>
      </c>
      <c r="W2773" s="2">
        <f>YEAR(politicas_base[[#This Row],[ano]])</f>
        <v>2024</v>
      </c>
      <c r="X2773" s="8" t="str">
        <f>HYPERLINK(politicas_base[[#This Row],[link_legislacao]],politicas_base[[#This Row],[nome]])</f>
        <v>Política de Modernização do Turismo</v>
      </c>
    </row>
    <row r="2774" spans="1:24" x14ac:dyDescent="0.3">
      <c r="A2774">
        <v>954</v>
      </c>
      <c r="B2774" s="2" t="s">
        <v>15657</v>
      </c>
      <c r="C2774" s="2" t="s">
        <v>15470</v>
      </c>
      <c r="D2774" s="2" t="s">
        <v>14597</v>
      </c>
      <c r="E2774" s="2" t="s">
        <v>19029</v>
      </c>
      <c r="F2774" s="3">
        <v>45292</v>
      </c>
      <c r="G2774" s="2" t="s">
        <v>18920</v>
      </c>
      <c r="H2774" s="2" t="s">
        <v>18920</v>
      </c>
      <c r="I2774" s="2" t="s">
        <v>19030</v>
      </c>
      <c r="J2774" s="3">
        <v>45553</v>
      </c>
      <c r="K2774" s="3"/>
      <c r="L2774" s="2" t="s">
        <v>19031</v>
      </c>
      <c r="M2774" s="2" t="s">
        <v>14452</v>
      </c>
      <c r="N2774" s="2" t="s">
        <v>18920</v>
      </c>
      <c r="O2774" s="2" t="s">
        <v>15779</v>
      </c>
      <c r="P2774" s="2" t="s">
        <v>19032</v>
      </c>
      <c r="Q2774" s="2" t="s">
        <v>14574</v>
      </c>
      <c r="R2774" s="2" t="s">
        <v>14502</v>
      </c>
      <c r="S2774" s="2" t="s">
        <v>15267</v>
      </c>
      <c r="T2774" s="2" t="s">
        <v>19033</v>
      </c>
      <c r="U2774" s="4">
        <v>45643.513043981482</v>
      </c>
      <c r="V2774" s="2" t="s">
        <v>19034</v>
      </c>
      <c r="W2774" s="2">
        <f>YEAR(politicas_base[[#This Row],[ano]])</f>
        <v>2024</v>
      </c>
      <c r="X2774" s="8" t="str">
        <f>HYPERLINK(politicas_base[[#This Row],[link_legislacao]],politicas_base[[#This Row],[nome]])</f>
        <v>Política de Modernização do Turismo</v>
      </c>
    </row>
    <row r="2775" spans="1:24" x14ac:dyDescent="0.3">
      <c r="A2775">
        <v>954</v>
      </c>
      <c r="B2775" s="2" t="s">
        <v>15657</v>
      </c>
      <c r="C2775" s="2" t="s">
        <v>15470</v>
      </c>
      <c r="D2775" s="2" t="s">
        <v>14658</v>
      </c>
      <c r="E2775" s="2" t="s">
        <v>19029</v>
      </c>
      <c r="F2775" s="3">
        <v>45292</v>
      </c>
      <c r="G2775" s="2" t="s">
        <v>18920</v>
      </c>
      <c r="H2775" s="2" t="s">
        <v>18920</v>
      </c>
      <c r="I2775" s="2" t="s">
        <v>19030</v>
      </c>
      <c r="J2775" s="3">
        <v>45553</v>
      </c>
      <c r="K2775" s="3"/>
      <c r="L2775" s="2" t="s">
        <v>19031</v>
      </c>
      <c r="M2775" s="2" t="s">
        <v>14452</v>
      </c>
      <c r="N2775" s="2" t="s">
        <v>18920</v>
      </c>
      <c r="O2775" s="2" t="s">
        <v>15779</v>
      </c>
      <c r="P2775" s="2" t="s">
        <v>19032</v>
      </c>
      <c r="Q2775" s="2" t="s">
        <v>14574</v>
      </c>
      <c r="R2775" s="2" t="s">
        <v>14502</v>
      </c>
      <c r="S2775" s="2" t="s">
        <v>15267</v>
      </c>
      <c r="T2775" s="2" t="s">
        <v>19033</v>
      </c>
      <c r="U2775" s="4">
        <v>45643.513043981482</v>
      </c>
      <c r="V2775" s="2" t="s">
        <v>19034</v>
      </c>
      <c r="W2775" s="2">
        <f>YEAR(politicas_base[[#This Row],[ano]])</f>
        <v>2024</v>
      </c>
      <c r="X2775" s="8" t="str">
        <f>HYPERLINK(politicas_base[[#This Row],[link_legislacao]],politicas_base[[#This Row],[nome]])</f>
        <v>Política de Modernização do Turismo</v>
      </c>
    </row>
    <row r="2776" spans="1:24" x14ac:dyDescent="0.3">
      <c r="A2776">
        <v>954</v>
      </c>
      <c r="B2776" s="2" t="s">
        <v>15657</v>
      </c>
      <c r="C2776" s="2" t="s">
        <v>15470</v>
      </c>
      <c r="D2776" s="2" t="s">
        <v>14610</v>
      </c>
      <c r="E2776" s="2" t="s">
        <v>19029</v>
      </c>
      <c r="F2776" s="3">
        <v>45292</v>
      </c>
      <c r="G2776" s="2" t="s">
        <v>18920</v>
      </c>
      <c r="H2776" s="2" t="s">
        <v>18920</v>
      </c>
      <c r="I2776" s="2" t="s">
        <v>19030</v>
      </c>
      <c r="J2776" s="3">
        <v>45553</v>
      </c>
      <c r="K2776" s="3"/>
      <c r="L2776" s="2" t="s">
        <v>19031</v>
      </c>
      <c r="M2776" s="2" t="s">
        <v>14452</v>
      </c>
      <c r="N2776" s="2" t="s">
        <v>18920</v>
      </c>
      <c r="O2776" s="2" t="s">
        <v>15779</v>
      </c>
      <c r="P2776" s="2" t="s">
        <v>19032</v>
      </c>
      <c r="Q2776" s="2" t="s">
        <v>14574</v>
      </c>
      <c r="R2776" s="2" t="s">
        <v>14502</v>
      </c>
      <c r="S2776" s="2" t="s">
        <v>15267</v>
      </c>
      <c r="T2776" s="2" t="s">
        <v>19033</v>
      </c>
      <c r="U2776" s="4">
        <v>45643.513043981482</v>
      </c>
      <c r="V2776" s="2" t="s">
        <v>19034</v>
      </c>
      <c r="W2776" s="2">
        <f>YEAR(politicas_base[[#This Row],[ano]])</f>
        <v>2024</v>
      </c>
      <c r="X2776" s="8" t="str">
        <f>HYPERLINK(politicas_base[[#This Row],[link_legislacao]],politicas_base[[#This Row],[nome]])</f>
        <v>Política de Modernização do Turismo</v>
      </c>
    </row>
    <row r="2777" spans="1:24" x14ac:dyDescent="0.3">
      <c r="A2777">
        <v>954</v>
      </c>
      <c r="B2777" s="2" t="s">
        <v>15657</v>
      </c>
      <c r="C2777" s="2" t="s">
        <v>15470</v>
      </c>
      <c r="D2777" s="2" t="s">
        <v>14540</v>
      </c>
      <c r="E2777" s="2" t="s">
        <v>19029</v>
      </c>
      <c r="F2777" s="3">
        <v>45292</v>
      </c>
      <c r="G2777" s="2" t="s">
        <v>18920</v>
      </c>
      <c r="H2777" s="2" t="s">
        <v>18920</v>
      </c>
      <c r="I2777" s="2" t="s">
        <v>19030</v>
      </c>
      <c r="J2777" s="3">
        <v>45553</v>
      </c>
      <c r="K2777" s="3"/>
      <c r="L2777" s="2" t="s">
        <v>19031</v>
      </c>
      <c r="M2777" s="2" t="s">
        <v>14452</v>
      </c>
      <c r="N2777" s="2" t="s">
        <v>18920</v>
      </c>
      <c r="O2777" s="2" t="s">
        <v>15779</v>
      </c>
      <c r="P2777" s="2" t="s">
        <v>19032</v>
      </c>
      <c r="Q2777" s="2" t="s">
        <v>14574</v>
      </c>
      <c r="R2777" s="2" t="s">
        <v>14502</v>
      </c>
      <c r="S2777" s="2" t="s">
        <v>15267</v>
      </c>
      <c r="T2777" s="2" t="s">
        <v>19033</v>
      </c>
      <c r="U2777" s="4">
        <v>45643.513043981482</v>
      </c>
      <c r="V2777" s="2" t="s">
        <v>19034</v>
      </c>
      <c r="W2777" s="2">
        <f>YEAR(politicas_base[[#This Row],[ano]])</f>
        <v>2024</v>
      </c>
      <c r="X2777" s="8" t="str">
        <f>HYPERLINK(politicas_base[[#This Row],[link_legislacao]],politicas_base[[#This Row],[nome]])</f>
        <v>Política de Modernização do Turismo</v>
      </c>
    </row>
    <row r="2778" spans="1:24" x14ac:dyDescent="0.3">
      <c r="A2778">
        <v>954</v>
      </c>
      <c r="B2778" s="2" t="s">
        <v>15657</v>
      </c>
      <c r="C2778" s="2" t="s">
        <v>15470</v>
      </c>
      <c r="D2778" s="2" t="s">
        <v>14808</v>
      </c>
      <c r="E2778" s="2" t="s">
        <v>19029</v>
      </c>
      <c r="F2778" s="3">
        <v>45292</v>
      </c>
      <c r="G2778" s="2" t="s">
        <v>18920</v>
      </c>
      <c r="H2778" s="2" t="s">
        <v>18920</v>
      </c>
      <c r="I2778" s="2" t="s">
        <v>19030</v>
      </c>
      <c r="J2778" s="3">
        <v>45553</v>
      </c>
      <c r="K2778" s="3"/>
      <c r="L2778" s="2" t="s">
        <v>19031</v>
      </c>
      <c r="M2778" s="2" t="s">
        <v>14452</v>
      </c>
      <c r="N2778" s="2" t="s">
        <v>18920</v>
      </c>
      <c r="O2778" s="2" t="s">
        <v>15779</v>
      </c>
      <c r="P2778" s="2" t="s">
        <v>19032</v>
      </c>
      <c r="Q2778" s="2" t="s">
        <v>14574</v>
      </c>
      <c r="R2778" s="2" t="s">
        <v>14502</v>
      </c>
      <c r="S2778" s="2" t="s">
        <v>15267</v>
      </c>
      <c r="T2778" s="2" t="s">
        <v>19033</v>
      </c>
      <c r="U2778" s="4">
        <v>45643.513043981482</v>
      </c>
      <c r="V2778" s="2" t="s">
        <v>19034</v>
      </c>
      <c r="W2778" s="2">
        <f>YEAR(politicas_base[[#This Row],[ano]])</f>
        <v>2024</v>
      </c>
      <c r="X2778" s="8" t="str">
        <f>HYPERLINK(politicas_base[[#This Row],[link_legislacao]],politicas_base[[#This Row],[nome]])</f>
        <v>Política de Modernização do Turismo</v>
      </c>
    </row>
    <row r="2779" spans="1:24" x14ac:dyDescent="0.3">
      <c r="A2779">
        <v>955</v>
      </c>
      <c r="B2779" s="2" t="s">
        <v>14577</v>
      </c>
      <c r="C2779" s="2" t="s">
        <v>18312</v>
      </c>
      <c r="D2779" s="2" t="s">
        <v>14597</v>
      </c>
      <c r="E2779" s="2" t="s">
        <v>19035</v>
      </c>
      <c r="F2779" s="3">
        <v>45292</v>
      </c>
      <c r="G2779" s="2" t="s">
        <v>18920</v>
      </c>
      <c r="H2779" s="2" t="s">
        <v>18920</v>
      </c>
      <c r="I2779" s="2" t="s">
        <v>19036</v>
      </c>
      <c r="J2779" s="3">
        <v>45559</v>
      </c>
      <c r="K2779" s="3"/>
      <c r="L2779" s="2" t="s">
        <v>19037</v>
      </c>
      <c r="M2779" s="2" t="s">
        <v>14452</v>
      </c>
      <c r="N2779" s="2" t="s">
        <v>18920</v>
      </c>
      <c r="O2779" s="2" t="s">
        <v>14448</v>
      </c>
      <c r="P2779" s="2" t="s">
        <v>19038</v>
      </c>
      <c r="Q2779" s="2" t="s">
        <v>14574</v>
      </c>
      <c r="R2779" s="2" t="s">
        <v>14502</v>
      </c>
      <c r="S2779" s="2" t="s">
        <v>14577</v>
      </c>
      <c r="T2779" s="2" t="s">
        <v>19039</v>
      </c>
      <c r="U2779" s="4">
        <v>45643.51457175926</v>
      </c>
      <c r="V2779" s="2" t="s">
        <v>19040</v>
      </c>
      <c r="W2779" s="2">
        <f>YEAR(politicas_base[[#This Row],[ano]])</f>
        <v>2024</v>
      </c>
      <c r="X2779" s="8" t="str">
        <f>HYPERLINK(politicas_base[[#This Row],[link_legislacao]],politicas_base[[#This Row],[nome]])</f>
        <v>Estratégia Federal de Governo Digital (2024 - 2027) e Infraestrutura Nacional de Dados</v>
      </c>
    </row>
    <row r="2780" spans="1:24" x14ac:dyDescent="0.3">
      <c r="A2780">
        <v>956</v>
      </c>
      <c r="B2780" s="2" t="s">
        <v>14595</v>
      </c>
      <c r="C2780" s="2" t="s">
        <v>16279</v>
      </c>
      <c r="D2780" s="2" t="s">
        <v>14597</v>
      </c>
      <c r="E2780" s="2" t="s">
        <v>19041</v>
      </c>
      <c r="F2780" s="3">
        <v>45292</v>
      </c>
      <c r="G2780" s="2" t="s">
        <v>19042</v>
      </c>
      <c r="H2780" s="2" t="s">
        <v>19042</v>
      </c>
      <c r="I2780" s="2" t="s">
        <v>19043</v>
      </c>
      <c r="J2780" s="3">
        <v>45562</v>
      </c>
      <c r="K2780" s="3"/>
      <c r="L2780" s="2" t="s">
        <v>19044</v>
      </c>
      <c r="M2780" s="2" t="s">
        <v>14452</v>
      </c>
      <c r="N2780" s="2" t="s">
        <v>18920</v>
      </c>
      <c r="O2780" s="2" t="s">
        <v>15779</v>
      </c>
      <c r="P2780" s="2" t="s">
        <v>19045</v>
      </c>
      <c r="Q2780" s="2" t="s">
        <v>14450</v>
      </c>
      <c r="R2780" s="2" t="s">
        <v>14502</v>
      </c>
      <c r="S2780" s="2" t="s">
        <v>14533</v>
      </c>
      <c r="T2780" s="2" t="s">
        <v>19046</v>
      </c>
      <c r="U2780" s="4">
        <v>45643.517418981479</v>
      </c>
      <c r="V2780" s="2" t="s">
        <v>19047</v>
      </c>
      <c r="W2780" s="2">
        <f>YEAR(politicas_base[[#This Row],[ano]])</f>
        <v>2024</v>
      </c>
      <c r="X2780" s="8" t="str">
        <f>HYPERLINK(politicas_base[[#This Row],[link_legislacao]],politicas_base[[#This Row],[nome]])</f>
        <v>Programa de Desenvolvimento do Hidrogênio de Baixa Emissão de Carbono (PHBC)</v>
      </c>
    </row>
    <row r="2781" spans="1:24" x14ac:dyDescent="0.3">
      <c r="A2781">
        <v>956</v>
      </c>
      <c r="B2781" s="2" t="s">
        <v>14595</v>
      </c>
      <c r="C2781" s="2" t="s">
        <v>16279</v>
      </c>
      <c r="D2781" s="2" t="s">
        <v>14789</v>
      </c>
      <c r="E2781" s="2" t="s">
        <v>19041</v>
      </c>
      <c r="F2781" s="3">
        <v>45292</v>
      </c>
      <c r="G2781" s="2" t="s">
        <v>19042</v>
      </c>
      <c r="H2781" s="2" t="s">
        <v>19042</v>
      </c>
      <c r="I2781" s="2" t="s">
        <v>19043</v>
      </c>
      <c r="J2781" s="3">
        <v>45562</v>
      </c>
      <c r="K2781" s="3"/>
      <c r="L2781" s="2" t="s">
        <v>19044</v>
      </c>
      <c r="M2781" s="2" t="s">
        <v>14452</v>
      </c>
      <c r="N2781" s="2" t="s">
        <v>18920</v>
      </c>
      <c r="O2781" s="2" t="s">
        <v>15779</v>
      </c>
      <c r="P2781" s="2" t="s">
        <v>19045</v>
      </c>
      <c r="Q2781" s="2" t="s">
        <v>14450</v>
      </c>
      <c r="R2781" s="2" t="s">
        <v>14502</v>
      </c>
      <c r="S2781" s="2" t="s">
        <v>14533</v>
      </c>
      <c r="T2781" s="2" t="s">
        <v>19046</v>
      </c>
      <c r="U2781" s="4">
        <v>45643.517418981479</v>
      </c>
      <c r="V2781" s="2" t="s">
        <v>19047</v>
      </c>
      <c r="W2781" s="2">
        <f>YEAR(politicas_base[[#This Row],[ano]])</f>
        <v>2024</v>
      </c>
      <c r="X2781" s="8" t="str">
        <f>HYPERLINK(politicas_base[[#This Row],[link_legislacao]],politicas_base[[#This Row],[nome]])</f>
        <v>Programa de Desenvolvimento do Hidrogênio de Baixa Emissão de Carbono (PHBC)</v>
      </c>
    </row>
    <row r="2782" spans="1:24" x14ac:dyDescent="0.3">
      <c r="A2782">
        <v>956</v>
      </c>
      <c r="B2782" s="2" t="s">
        <v>14595</v>
      </c>
      <c r="C2782" s="2" t="s">
        <v>16279</v>
      </c>
      <c r="D2782" s="2" t="s">
        <v>14578</v>
      </c>
      <c r="E2782" s="2" t="s">
        <v>19041</v>
      </c>
      <c r="F2782" s="3">
        <v>45292</v>
      </c>
      <c r="G2782" s="2" t="s">
        <v>19042</v>
      </c>
      <c r="H2782" s="2" t="s">
        <v>19042</v>
      </c>
      <c r="I2782" s="2" t="s">
        <v>19043</v>
      </c>
      <c r="J2782" s="3">
        <v>45562</v>
      </c>
      <c r="K2782" s="3"/>
      <c r="L2782" s="2" t="s">
        <v>19044</v>
      </c>
      <c r="M2782" s="2" t="s">
        <v>14452</v>
      </c>
      <c r="N2782" s="2" t="s">
        <v>18920</v>
      </c>
      <c r="O2782" s="2" t="s">
        <v>15779</v>
      </c>
      <c r="P2782" s="2" t="s">
        <v>19045</v>
      </c>
      <c r="Q2782" s="2" t="s">
        <v>14450</v>
      </c>
      <c r="R2782" s="2" t="s">
        <v>14502</v>
      </c>
      <c r="S2782" s="2" t="s">
        <v>14533</v>
      </c>
      <c r="T2782" s="2" t="s">
        <v>19046</v>
      </c>
      <c r="U2782" s="4">
        <v>45643.517418981479</v>
      </c>
      <c r="V2782" s="2" t="s">
        <v>19047</v>
      </c>
      <c r="W2782" s="2">
        <f>YEAR(politicas_base[[#This Row],[ano]])</f>
        <v>2024</v>
      </c>
      <c r="X2782" s="8" t="str">
        <f>HYPERLINK(politicas_base[[#This Row],[link_legislacao]],politicas_base[[#This Row],[nome]])</f>
        <v>Programa de Desenvolvimento do Hidrogênio de Baixa Emissão de Carbono (PHBC)</v>
      </c>
    </row>
    <row r="2783" spans="1:24" x14ac:dyDescent="0.3">
      <c r="A2783">
        <v>956</v>
      </c>
      <c r="B2783" s="2" t="s">
        <v>14568</v>
      </c>
      <c r="C2783" s="2" t="s">
        <v>16279</v>
      </c>
      <c r="D2783" s="2" t="s">
        <v>14597</v>
      </c>
      <c r="E2783" s="2" t="s">
        <v>19041</v>
      </c>
      <c r="F2783" s="3">
        <v>45292</v>
      </c>
      <c r="G2783" s="2" t="s">
        <v>19042</v>
      </c>
      <c r="H2783" s="2" t="s">
        <v>19042</v>
      </c>
      <c r="I2783" s="2" t="s">
        <v>19043</v>
      </c>
      <c r="J2783" s="3">
        <v>45562</v>
      </c>
      <c r="K2783" s="3"/>
      <c r="L2783" s="2" t="s">
        <v>19044</v>
      </c>
      <c r="M2783" s="2" t="s">
        <v>14452</v>
      </c>
      <c r="N2783" s="2" t="s">
        <v>18920</v>
      </c>
      <c r="O2783" s="2" t="s">
        <v>15779</v>
      </c>
      <c r="P2783" s="2" t="s">
        <v>19045</v>
      </c>
      <c r="Q2783" s="2" t="s">
        <v>14450</v>
      </c>
      <c r="R2783" s="2" t="s">
        <v>14502</v>
      </c>
      <c r="S2783" s="2" t="s">
        <v>14533</v>
      </c>
      <c r="T2783" s="2" t="s">
        <v>19046</v>
      </c>
      <c r="U2783" s="4">
        <v>45643.517418981479</v>
      </c>
      <c r="V2783" s="2" t="s">
        <v>19047</v>
      </c>
      <c r="W2783" s="2">
        <f>YEAR(politicas_base[[#This Row],[ano]])</f>
        <v>2024</v>
      </c>
      <c r="X2783" s="8" t="str">
        <f>HYPERLINK(politicas_base[[#This Row],[link_legislacao]],politicas_base[[#This Row],[nome]])</f>
        <v>Programa de Desenvolvimento do Hidrogênio de Baixa Emissão de Carbono (PHBC)</v>
      </c>
    </row>
    <row r="2784" spans="1:24" x14ac:dyDescent="0.3">
      <c r="A2784">
        <v>956</v>
      </c>
      <c r="B2784" s="2" t="s">
        <v>14568</v>
      </c>
      <c r="C2784" s="2" t="s">
        <v>16279</v>
      </c>
      <c r="D2784" s="2" t="s">
        <v>14789</v>
      </c>
      <c r="E2784" s="2" t="s">
        <v>19041</v>
      </c>
      <c r="F2784" s="3">
        <v>45292</v>
      </c>
      <c r="G2784" s="2" t="s">
        <v>19042</v>
      </c>
      <c r="H2784" s="2" t="s">
        <v>19042</v>
      </c>
      <c r="I2784" s="2" t="s">
        <v>19043</v>
      </c>
      <c r="J2784" s="3">
        <v>45562</v>
      </c>
      <c r="K2784" s="3"/>
      <c r="L2784" s="2" t="s">
        <v>19044</v>
      </c>
      <c r="M2784" s="2" t="s">
        <v>14452</v>
      </c>
      <c r="N2784" s="2" t="s">
        <v>18920</v>
      </c>
      <c r="O2784" s="2" t="s">
        <v>15779</v>
      </c>
      <c r="P2784" s="2" t="s">
        <v>19045</v>
      </c>
      <c r="Q2784" s="2" t="s">
        <v>14450</v>
      </c>
      <c r="R2784" s="2" t="s">
        <v>14502</v>
      </c>
      <c r="S2784" s="2" t="s">
        <v>14533</v>
      </c>
      <c r="T2784" s="2" t="s">
        <v>19046</v>
      </c>
      <c r="U2784" s="4">
        <v>45643.517418981479</v>
      </c>
      <c r="V2784" s="2" t="s">
        <v>19047</v>
      </c>
      <c r="W2784" s="2">
        <f>YEAR(politicas_base[[#This Row],[ano]])</f>
        <v>2024</v>
      </c>
      <c r="X2784" s="8" t="str">
        <f>HYPERLINK(politicas_base[[#This Row],[link_legislacao]],politicas_base[[#This Row],[nome]])</f>
        <v>Programa de Desenvolvimento do Hidrogênio de Baixa Emissão de Carbono (PHBC)</v>
      </c>
    </row>
    <row r="2785" spans="1:24" x14ac:dyDescent="0.3">
      <c r="A2785">
        <v>956</v>
      </c>
      <c r="B2785" s="2" t="s">
        <v>14568</v>
      </c>
      <c r="C2785" s="2" t="s">
        <v>16279</v>
      </c>
      <c r="D2785" s="2" t="s">
        <v>14578</v>
      </c>
      <c r="E2785" s="2" t="s">
        <v>19041</v>
      </c>
      <c r="F2785" s="3">
        <v>45292</v>
      </c>
      <c r="G2785" s="2" t="s">
        <v>19042</v>
      </c>
      <c r="H2785" s="2" t="s">
        <v>19042</v>
      </c>
      <c r="I2785" s="2" t="s">
        <v>19043</v>
      </c>
      <c r="J2785" s="3">
        <v>45562</v>
      </c>
      <c r="K2785" s="3"/>
      <c r="L2785" s="2" t="s">
        <v>19044</v>
      </c>
      <c r="M2785" s="2" t="s">
        <v>14452</v>
      </c>
      <c r="N2785" s="2" t="s">
        <v>18920</v>
      </c>
      <c r="O2785" s="2" t="s">
        <v>15779</v>
      </c>
      <c r="P2785" s="2" t="s">
        <v>19045</v>
      </c>
      <c r="Q2785" s="2" t="s">
        <v>14450</v>
      </c>
      <c r="R2785" s="2" t="s">
        <v>14502</v>
      </c>
      <c r="S2785" s="2" t="s">
        <v>14533</v>
      </c>
      <c r="T2785" s="2" t="s">
        <v>19046</v>
      </c>
      <c r="U2785" s="4">
        <v>45643.517418981479</v>
      </c>
      <c r="V2785" s="2" t="s">
        <v>19047</v>
      </c>
      <c r="W2785" s="2">
        <f>YEAR(politicas_base[[#This Row],[ano]])</f>
        <v>2024</v>
      </c>
      <c r="X2785" s="8" t="str">
        <f>HYPERLINK(politicas_base[[#This Row],[link_legislacao]],politicas_base[[#This Row],[nome]])</f>
        <v>Programa de Desenvolvimento do Hidrogênio de Baixa Emissão de Carbono (PHBC)</v>
      </c>
    </row>
    <row r="2786" spans="1:24" x14ac:dyDescent="0.3">
      <c r="A2786">
        <v>956</v>
      </c>
      <c r="B2786" s="2" t="s">
        <v>14577</v>
      </c>
      <c r="C2786" s="2" t="s">
        <v>16279</v>
      </c>
      <c r="D2786" s="2" t="s">
        <v>14597</v>
      </c>
      <c r="E2786" s="2" t="s">
        <v>19041</v>
      </c>
      <c r="F2786" s="3">
        <v>45292</v>
      </c>
      <c r="G2786" s="2" t="s">
        <v>19042</v>
      </c>
      <c r="H2786" s="2" t="s">
        <v>19042</v>
      </c>
      <c r="I2786" s="2" t="s">
        <v>19043</v>
      </c>
      <c r="J2786" s="3">
        <v>45562</v>
      </c>
      <c r="K2786" s="3"/>
      <c r="L2786" s="2" t="s">
        <v>19044</v>
      </c>
      <c r="M2786" s="2" t="s">
        <v>14452</v>
      </c>
      <c r="N2786" s="2" t="s">
        <v>18920</v>
      </c>
      <c r="O2786" s="2" t="s">
        <v>15779</v>
      </c>
      <c r="P2786" s="2" t="s">
        <v>19045</v>
      </c>
      <c r="Q2786" s="2" t="s">
        <v>14450</v>
      </c>
      <c r="R2786" s="2" t="s">
        <v>14502</v>
      </c>
      <c r="S2786" s="2" t="s">
        <v>14533</v>
      </c>
      <c r="T2786" s="2" t="s">
        <v>19046</v>
      </c>
      <c r="U2786" s="4">
        <v>45643.517418981479</v>
      </c>
      <c r="V2786" s="2" t="s">
        <v>19047</v>
      </c>
      <c r="W2786" s="2">
        <f>YEAR(politicas_base[[#This Row],[ano]])</f>
        <v>2024</v>
      </c>
      <c r="X2786" s="8" t="str">
        <f>HYPERLINK(politicas_base[[#This Row],[link_legislacao]],politicas_base[[#This Row],[nome]])</f>
        <v>Programa de Desenvolvimento do Hidrogênio de Baixa Emissão de Carbono (PHBC)</v>
      </c>
    </row>
    <row r="2787" spans="1:24" x14ac:dyDescent="0.3">
      <c r="A2787">
        <v>956</v>
      </c>
      <c r="B2787" s="2" t="s">
        <v>14577</v>
      </c>
      <c r="C2787" s="2" t="s">
        <v>16279</v>
      </c>
      <c r="D2787" s="2" t="s">
        <v>14789</v>
      </c>
      <c r="E2787" s="2" t="s">
        <v>19041</v>
      </c>
      <c r="F2787" s="3">
        <v>45292</v>
      </c>
      <c r="G2787" s="2" t="s">
        <v>19042</v>
      </c>
      <c r="H2787" s="2" t="s">
        <v>19042</v>
      </c>
      <c r="I2787" s="2" t="s">
        <v>19043</v>
      </c>
      <c r="J2787" s="3">
        <v>45562</v>
      </c>
      <c r="K2787" s="3"/>
      <c r="L2787" s="2" t="s">
        <v>19044</v>
      </c>
      <c r="M2787" s="2" t="s">
        <v>14452</v>
      </c>
      <c r="N2787" s="2" t="s">
        <v>18920</v>
      </c>
      <c r="O2787" s="2" t="s">
        <v>15779</v>
      </c>
      <c r="P2787" s="2" t="s">
        <v>19045</v>
      </c>
      <c r="Q2787" s="2" t="s">
        <v>14450</v>
      </c>
      <c r="R2787" s="2" t="s">
        <v>14502</v>
      </c>
      <c r="S2787" s="2" t="s">
        <v>14533</v>
      </c>
      <c r="T2787" s="2" t="s">
        <v>19046</v>
      </c>
      <c r="U2787" s="4">
        <v>45643.517418981479</v>
      </c>
      <c r="V2787" s="2" t="s">
        <v>19047</v>
      </c>
      <c r="W2787" s="2">
        <f>YEAR(politicas_base[[#This Row],[ano]])</f>
        <v>2024</v>
      </c>
      <c r="X2787" s="8" t="str">
        <f>HYPERLINK(politicas_base[[#This Row],[link_legislacao]],politicas_base[[#This Row],[nome]])</f>
        <v>Programa de Desenvolvimento do Hidrogênio de Baixa Emissão de Carbono (PHBC)</v>
      </c>
    </row>
    <row r="2788" spans="1:24" x14ac:dyDescent="0.3">
      <c r="A2788">
        <v>956</v>
      </c>
      <c r="B2788" s="2" t="s">
        <v>14577</v>
      </c>
      <c r="C2788" s="2" t="s">
        <v>16279</v>
      </c>
      <c r="D2788" s="2" t="s">
        <v>14578</v>
      </c>
      <c r="E2788" s="2" t="s">
        <v>19041</v>
      </c>
      <c r="F2788" s="3">
        <v>45292</v>
      </c>
      <c r="G2788" s="2" t="s">
        <v>19042</v>
      </c>
      <c r="H2788" s="2" t="s">
        <v>19042</v>
      </c>
      <c r="I2788" s="2" t="s">
        <v>19043</v>
      </c>
      <c r="J2788" s="3">
        <v>45562</v>
      </c>
      <c r="K2788" s="3"/>
      <c r="L2788" s="2" t="s">
        <v>19044</v>
      </c>
      <c r="M2788" s="2" t="s">
        <v>14452</v>
      </c>
      <c r="N2788" s="2" t="s">
        <v>18920</v>
      </c>
      <c r="O2788" s="2" t="s">
        <v>15779</v>
      </c>
      <c r="P2788" s="2" t="s">
        <v>19045</v>
      </c>
      <c r="Q2788" s="2" t="s">
        <v>14450</v>
      </c>
      <c r="R2788" s="2" t="s">
        <v>14502</v>
      </c>
      <c r="S2788" s="2" t="s">
        <v>14533</v>
      </c>
      <c r="T2788" s="2" t="s">
        <v>19046</v>
      </c>
      <c r="U2788" s="4">
        <v>45643.517418981479</v>
      </c>
      <c r="V2788" s="2" t="s">
        <v>19047</v>
      </c>
      <c r="W2788" s="2">
        <f>YEAR(politicas_base[[#This Row],[ano]])</f>
        <v>2024</v>
      </c>
      <c r="X2788" s="8" t="str">
        <f>HYPERLINK(politicas_base[[#This Row],[link_legislacao]],politicas_base[[#This Row],[nome]])</f>
        <v>Programa de Desenvolvimento do Hidrogênio de Baixa Emissão de Carbono (PHBC)</v>
      </c>
    </row>
    <row r="2789" spans="1:24" x14ac:dyDescent="0.3">
      <c r="A2789">
        <v>956</v>
      </c>
      <c r="B2789" s="2" t="s">
        <v>15084</v>
      </c>
      <c r="C2789" s="2" t="s">
        <v>16279</v>
      </c>
      <c r="D2789" s="2" t="s">
        <v>14597</v>
      </c>
      <c r="E2789" s="2" t="s">
        <v>19041</v>
      </c>
      <c r="F2789" s="3">
        <v>45292</v>
      </c>
      <c r="G2789" s="2" t="s">
        <v>19042</v>
      </c>
      <c r="H2789" s="2" t="s">
        <v>19042</v>
      </c>
      <c r="I2789" s="2" t="s">
        <v>19043</v>
      </c>
      <c r="J2789" s="3">
        <v>45562</v>
      </c>
      <c r="K2789" s="3"/>
      <c r="L2789" s="2" t="s">
        <v>19044</v>
      </c>
      <c r="M2789" s="2" t="s">
        <v>14452</v>
      </c>
      <c r="N2789" s="2" t="s">
        <v>18920</v>
      </c>
      <c r="O2789" s="2" t="s">
        <v>15779</v>
      </c>
      <c r="P2789" s="2" t="s">
        <v>19045</v>
      </c>
      <c r="Q2789" s="2" t="s">
        <v>14450</v>
      </c>
      <c r="R2789" s="2" t="s">
        <v>14502</v>
      </c>
      <c r="S2789" s="2" t="s">
        <v>14533</v>
      </c>
      <c r="T2789" s="2" t="s">
        <v>19046</v>
      </c>
      <c r="U2789" s="4">
        <v>45643.517418981479</v>
      </c>
      <c r="V2789" s="2" t="s">
        <v>19047</v>
      </c>
      <c r="W2789" s="2">
        <f>YEAR(politicas_base[[#This Row],[ano]])</f>
        <v>2024</v>
      </c>
      <c r="X2789" s="8" t="str">
        <f>HYPERLINK(politicas_base[[#This Row],[link_legislacao]],politicas_base[[#This Row],[nome]])</f>
        <v>Programa de Desenvolvimento do Hidrogênio de Baixa Emissão de Carbono (PHBC)</v>
      </c>
    </row>
    <row r="2790" spans="1:24" x14ac:dyDescent="0.3">
      <c r="A2790">
        <v>956</v>
      </c>
      <c r="B2790" s="2" t="s">
        <v>15084</v>
      </c>
      <c r="C2790" s="2" t="s">
        <v>16279</v>
      </c>
      <c r="D2790" s="2" t="s">
        <v>14789</v>
      </c>
      <c r="E2790" s="2" t="s">
        <v>19041</v>
      </c>
      <c r="F2790" s="3">
        <v>45292</v>
      </c>
      <c r="G2790" s="2" t="s">
        <v>19042</v>
      </c>
      <c r="H2790" s="2" t="s">
        <v>19042</v>
      </c>
      <c r="I2790" s="2" t="s">
        <v>19043</v>
      </c>
      <c r="J2790" s="3">
        <v>45562</v>
      </c>
      <c r="K2790" s="3"/>
      <c r="L2790" s="2" t="s">
        <v>19044</v>
      </c>
      <c r="M2790" s="2" t="s">
        <v>14452</v>
      </c>
      <c r="N2790" s="2" t="s">
        <v>18920</v>
      </c>
      <c r="O2790" s="2" t="s">
        <v>15779</v>
      </c>
      <c r="P2790" s="2" t="s">
        <v>19045</v>
      </c>
      <c r="Q2790" s="2" t="s">
        <v>14450</v>
      </c>
      <c r="R2790" s="2" t="s">
        <v>14502</v>
      </c>
      <c r="S2790" s="2" t="s">
        <v>14533</v>
      </c>
      <c r="T2790" s="2" t="s">
        <v>19046</v>
      </c>
      <c r="U2790" s="4">
        <v>45643.517418981479</v>
      </c>
      <c r="V2790" s="2" t="s">
        <v>19047</v>
      </c>
      <c r="W2790" s="2">
        <f>YEAR(politicas_base[[#This Row],[ano]])</f>
        <v>2024</v>
      </c>
      <c r="X2790" s="8" t="str">
        <f>HYPERLINK(politicas_base[[#This Row],[link_legislacao]],politicas_base[[#This Row],[nome]])</f>
        <v>Programa de Desenvolvimento do Hidrogênio de Baixa Emissão de Carbono (PHBC)</v>
      </c>
    </row>
    <row r="2791" spans="1:24" x14ac:dyDescent="0.3">
      <c r="A2791">
        <v>956</v>
      </c>
      <c r="B2791" s="2" t="s">
        <v>15084</v>
      </c>
      <c r="C2791" s="2" t="s">
        <v>16279</v>
      </c>
      <c r="D2791" s="2" t="s">
        <v>14578</v>
      </c>
      <c r="E2791" s="2" t="s">
        <v>19041</v>
      </c>
      <c r="F2791" s="3">
        <v>45292</v>
      </c>
      <c r="G2791" s="2" t="s">
        <v>19042</v>
      </c>
      <c r="H2791" s="2" t="s">
        <v>19042</v>
      </c>
      <c r="I2791" s="2" t="s">
        <v>19043</v>
      </c>
      <c r="J2791" s="3">
        <v>45562</v>
      </c>
      <c r="K2791" s="3"/>
      <c r="L2791" s="2" t="s">
        <v>19044</v>
      </c>
      <c r="M2791" s="2" t="s">
        <v>14452</v>
      </c>
      <c r="N2791" s="2" t="s">
        <v>18920</v>
      </c>
      <c r="O2791" s="2" t="s">
        <v>15779</v>
      </c>
      <c r="P2791" s="2" t="s">
        <v>19045</v>
      </c>
      <c r="Q2791" s="2" t="s">
        <v>14450</v>
      </c>
      <c r="R2791" s="2" t="s">
        <v>14502</v>
      </c>
      <c r="S2791" s="2" t="s">
        <v>14533</v>
      </c>
      <c r="T2791" s="2" t="s">
        <v>19046</v>
      </c>
      <c r="U2791" s="4">
        <v>45643.517418981479</v>
      </c>
      <c r="V2791" s="2" t="s">
        <v>19047</v>
      </c>
      <c r="W2791" s="2">
        <f>YEAR(politicas_base[[#This Row],[ano]])</f>
        <v>2024</v>
      </c>
      <c r="X2791" s="8" t="str">
        <f>HYPERLINK(politicas_base[[#This Row],[link_legislacao]],politicas_base[[#This Row],[nome]])</f>
        <v>Programa de Desenvolvimento do Hidrogênio de Baixa Emissão de Carbono (PHBC)</v>
      </c>
    </row>
    <row r="2792" spans="1:24" x14ac:dyDescent="0.3">
      <c r="A2792">
        <v>957</v>
      </c>
      <c r="B2792" s="2" t="s">
        <v>14533</v>
      </c>
      <c r="C2792" s="2" t="s">
        <v>15169</v>
      </c>
      <c r="D2792" s="2" t="s">
        <v>14496</v>
      </c>
      <c r="E2792" s="2" t="s">
        <v>19048</v>
      </c>
      <c r="F2792" s="3">
        <v>45292</v>
      </c>
      <c r="G2792" s="2" t="s">
        <v>18920</v>
      </c>
      <c r="H2792" s="2" t="s">
        <v>18920</v>
      </c>
      <c r="I2792" s="2" t="s">
        <v>19049</v>
      </c>
      <c r="J2792" s="3">
        <v>45555</v>
      </c>
      <c r="K2792" s="3"/>
      <c r="L2792" s="2" t="s">
        <v>19050</v>
      </c>
      <c r="M2792" s="2" t="s">
        <v>19051</v>
      </c>
      <c r="N2792" s="2" t="s">
        <v>18920</v>
      </c>
      <c r="O2792" s="2" t="s">
        <v>15779</v>
      </c>
      <c r="P2792" s="2" t="s">
        <v>19052</v>
      </c>
      <c r="Q2792" s="2" t="s">
        <v>14574</v>
      </c>
      <c r="R2792" s="2" t="s">
        <v>14533</v>
      </c>
      <c r="S2792" s="2" t="s">
        <v>14568</v>
      </c>
      <c r="T2792" s="2" t="s">
        <v>19053</v>
      </c>
      <c r="U2792" s="4">
        <v>45646.535740740743</v>
      </c>
      <c r="V2792" s="2" t="s">
        <v>19054</v>
      </c>
      <c r="W2792" s="2">
        <f>YEAR(politicas_base[[#This Row],[ano]])</f>
        <v>2024</v>
      </c>
      <c r="X2792" s="8" t="str">
        <f>HYPERLINK(politicas_base[[#This Row],[link_legislacao]],politicas_base[[#This Row],[nome]])</f>
        <v>Medidas Excepcionais para a Aquisição de Bens e a Contratação de Obras e de Serviços - Eventos Climáticos Extremos</v>
      </c>
    </row>
    <row r="2793" spans="1:24" x14ac:dyDescent="0.3">
      <c r="A2793">
        <v>957</v>
      </c>
      <c r="B2793" s="2" t="s">
        <v>14568</v>
      </c>
      <c r="C2793" s="2" t="s">
        <v>15169</v>
      </c>
      <c r="D2793" s="2" t="s">
        <v>14496</v>
      </c>
      <c r="E2793" s="2" t="s">
        <v>19048</v>
      </c>
      <c r="F2793" s="3">
        <v>45292</v>
      </c>
      <c r="G2793" s="2" t="s">
        <v>18920</v>
      </c>
      <c r="H2793" s="2" t="s">
        <v>18920</v>
      </c>
      <c r="I2793" s="2" t="s">
        <v>19049</v>
      </c>
      <c r="J2793" s="3">
        <v>45555</v>
      </c>
      <c r="K2793" s="3"/>
      <c r="L2793" s="2" t="s">
        <v>19050</v>
      </c>
      <c r="M2793" s="2" t="s">
        <v>19051</v>
      </c>
      <c r="N2793" s="2" t="s">
        <v>18920</v>
      </c>
      <c r="O2793" s="2" t="s">
        <v>15779</v>
      </c>
      <c r="P2793" s="2" t="s">
        <v>19052</v>
      </c>
      <c r="Q2793" s="2" t="s">
        <v>14574</v>
      </c>
      <c r="R2793" s="2" t="s">
        <v>14533</v>
      </c>
      <c r="S2793" s="2" t="s">
        <v>14568</v>
      </c>
      <c r="T2793" s="2" t="s">
        <v>19053</v>
      </c>
      <c r="U2793" s="4">
        <v>45646.535740740743</v>
      </c>
      <c r="V2793" s="2" t="s">
        <v>19054</v>
      </c>
      <c r="W2793" s="2">
        <f>YEAR(politicas_base[[#This Row],[ano]])</f>
        <v>2024</v>
      </c>
      <c r="X2793" s="8" t="str">
        <f>HYPERLINK(politicas_base[[#This Row],[link_legislacao]],politicas_base[[#This Row],[nome]])</f>
        <v>Medidas Excepcionais para a Aquisição de Bens e a Contratação de Obras e de Serviços - Eventos Climáticos Extremos</v>
      </c>
    </row>
    <row r="2794" spans="1:24" x14ac:dyDescent="0.3">
      <c r="A2794">
        <v>958</v>
      </c>
      <c r="B2794" s="2" t="s">
        <v>15084</v>
      </c>
      <c r="C2794" s="2" t="s">
        <v>14635</v>
      </c>
      <c r="D2794" s="2" t="s">
        <v>14597</v>
      </c>
      <c r="E2794" s="2" t="s">
        <v>19055</v>
      </c>
      <c r="F2794" s="3">
        <v>45292</v>
      </c>
      <c r="G2794" s="2" t="s">
        <v>18920</v>
      </c>
      <c r="H2794" s="2" t="s">
        <v>18920</v>
      </c>
      <c r="I2794" s="2" t="s">
        <v>19056</v>
      </c>
      <c r="J2794" s="3">
        <v>45573</v>
      </c>
      <c r="K2794" s="3"/>
      <c r="L2794" s="2" t="s">
        <v>19057</v>
      </c>
      <c r="M2794" s="2" t="s">
        <v>14452</v>
      </c>
      <c r="N2794" s="2" t="s">
        <v>18920</v>
      </c>
      <c r="O2794" s="2" t="s">
        <v>15779</v>
      </c>
      <c r="P2794" s="2" t="s">
        <v>19058</v>
      </c>
      <c r="Q2794" s="2" t="s">
        <v>14450</v>
      </c>
      <c r="R2794" s="2" t="s">
        <v>14533</v>
      </c>
      <c r="S2794" s="2" t="s">
        <v>14568</v>
      </c>
      <c r="T2794" s="2" t="s">
        <v>19059</v>
      </c>
      <c r="U2794" s="4">
        <v>45646.541331018518</v>
      </c>
      <c r="V2794" s="2" t="s">
        <v>19060</v>
      </c>
      <c r="W2794" s="2">
        <f>YEAR(politicas_base[[#This Row],[ano]])</f>
        <v>2024</v>
      </c>
      <c r="X2794" s="8" t="str">
        <f>HYPERLINK(politicas_base[[#This Row],[link_legislacao]],politicas_base[[#This Row],[nome]])</f>
        <v>Programa Nacional de Combustível Sustentável de Aviação (ProBioQAV)</v>
      </c>
    </row>
    <row r="2795" spans="1:24" x14ac:dyDescent="0.3">
      <c r="A2795">
        <v>958</v>
      </c>
      <c r="B2795" s="2" t="s">
        <v>15084</v>
      </c>
      <c r="C2795" s="2" t="s">
        <v>14635</v>
      </c>
      <c r="D2795" s="2" t="s">
        <v>14789</v>
      </c>
      <c r="E2795" s="2" t="s">
        <v>19055</v>
      </c>
      <c r="F2795" s="3">
        <v>45292</v>
      </c>
      <c r="G2795" s="2" t="s">
        <v>18920</v>
      </c>
      <c r="H2795" s="2" t="s">
        <v>18920</v>
      </c>
      <c r="I2795" s="2" t="s">
        <v>19056</v>
      </c>
      <c r="J2795" s="3">
        <v>45573</v>
      </c>
      <c r="K2795" s="3"/>
      <c r="L2795" s="2" t="s">
        <v>19057</v>
      </c>
      <c r="M2795" s="2" t="s">
        <v>14452</v>
      </c>
      <c r="N2795" s="2" t="s">
        <v>18920</v>
      </c>
      <c r="O2795" s="2" t="s">
        <v>15779</v>
      </c>
      <c r="P2795" s="2" t="s">
        <v>19058</v>
      </c>
      <c r="Q2795" s="2" t="s">
        <v>14450</v>
      </c>
      <c r="R2795" s="2" t="s">
        <v>14533</v>
      </c>
      <c r="S2795" s="2" t="s">
        <v>14568</v>
      </c>
      <c r="T2795" s="2" t="s">
        <v>19059</v>
      </c>
      <c r="U2795" s="4">
        <v>45646.541331018518</v>
      </c>
      <c r="V2795" s="2" t="s">
        <v>19060</v>
      </c>
      <c r="W2795" s="2">
        <f>YEAR(politicas_base[[#This Row],[ano]])</f>
        <v>2024</v>
      </c>
      <c r="X2795" s="8" t="str">
        <f>HYPERLINK(politicas_base[[#This Row],[link_legislacao]],politicas_base[[#This Row],[nome]])</f>
        <v>Programa Nacional de Combustível Sustentável de Aviação (ProBioQAV)</v>
      </c>
    </row>
    <row r="2796" spans="1:24" x14ac:dyDescent="0.3">
      <c r="A2796">
        <v>958</v>
      </c>
      <c r="B2796" s="2" t="s">
        <v>14609</v>
      </c>
      <c r="C2796" s="2" t="s">
        <v>14635</v>
      </c>
      <c r="D2796" s="2" t="s">
        <v>14597</v>
      </c>
      <c r="E2796" s="2" t="s">
        <v>19055</v>
      </c>
      <c r="F2796" s="3">
        <v>45292</v>
      </c>
      <c r="G2796" s="2" t="s">
        <v>18920</v>
      </c>
      <c r="H2796" s="2" t="s">
        <v>18920</v>
      </c>
      <c r="I2796" s="2" t="s">
        <v>19056</v>
      </c>
      <c r="J2796" s="3">
        <v>45573</v>
      </c>
      <c r="K2796" s="3"/>
      <c r="L2796" s="2" t="s">
        <v>19057</v>
      </c>
      <c r="M2796" s="2" t="s">
        <v>14452</v>
      </c>
      <c r="N2796" s="2" t="s">
        <v>18920</v>
      </c>
      <c r="O2796" s="2" t="s">
        <v>15779</v>
      </c>
      <c r="P2796" s="2" t="s">
        <v>19058</v>
      </c>
      <c r="Q2796" s="2" t="s">
        <v>14450</v>
      </c>
      <c r="R2796" s="2" t="s">
        <v>14533</v>
      </c>
      <c r="S2796" s="2" t="s">
        <v>14568</v>
      </c>
      <c r="T2796" s="2" t="s">
        <v>19059</v>
      </c>
      <c r="U2796" s="4">
        <v>45646.541331018518</v>
      </c>
      <c r="V2796" s="2" t="s">
        <v>19060</v>
      </c>
      <c r="W2796" s="2">
        <f>YEAR(politicas_base[[#This Row],[ano]])</f>
        <v>2024</v>
      </c>
      <c r="X2796" s="8" t="str">
        <f>HYPERLINK(politicas_base[[#This Row],[link_legislacao]],politicas_base[[#This Row],[nome]])</f>
        <v>Programa Nacional de Combustível Sustentável de Aviação (ProBioQAV)</v>
      </c>
    </row>
    <row r="2797" spans="1:24" x14ac:dyDescent="0.3">
      <c r="A2797">
        <v>958</v>
      </c>
      <c r="B2797" s="2" t="s">
        <v>14609</v>
      </c>
      <c r="C2797" s="2" t="s">
        <v>14635</v>
      </c>
      <c r="D2797" s="2" t="s">
        <v>14789</v>
      </c>
      <c r="E2797" s="2" t="s">
        <v>19055</v>
      </c>
      <c r="F2797" s="3">
        <v>45292</v>
      </c>
      <c r="G2797" s="2" t="s">
        <v>18920</v>
      </c>
      <c r="H2797" s="2" t="s">
        <v>18920</v>
      </c>
      <c r="I2797" s="2" t="s">
        <v>19056</v>
      </c>
      <c r="J2797" s="3">
        <v>45573</v>
      </c>
      <c r="K2797" s="3"/>
      <c r="L2797" s="2" t="s">
        <v>19057</v>
      </c>
      <c r="M2797" s="2" t="s">
        <v>14452</v>
      </c>
      <c r="N2797" s="2" t="s">
        <v>18920</v>
      </c>
      <c r="O2797" s="2" t="s">
        <v>15779</v>
      </c>
      <c r="P2797" s="2" t="s">
        <v>19058</v>
      </c>
      <c r="Q2797" s="2" t="s">
        <v>14450</v>
      </c>
      <c r="R2797" s="2" t="s">
        <v>14533</v>
      </c>
      <c r="S2797" s="2" t="s">
        <v>14568</v>
      </c>
      <c r="T2797" s="2" t="s">
        <v>19059</v>
      </c>
      <c r="U2797" s="4">
        <v>45646.541331018518</v>
      </c>
      <c r="V2797" s="2" t="s">
        <v>19060</v>
      </c>
      <c r="W2797" s="2">
        <f>YEAR(politicas_base[[#This Row],[ano]])</f>
        <v>2024</v>
      </c>
      <c r="X2797" s="8" t="str">
        <f>HYPERLINK(politicas_base[[#This Row],[link_legislacao]],politicas_base[[#This Row],[nome]])</f>
        <v>Programa Nacional de Combustível Sustentável de Aviação (ProBioQAV)</v>
      </c>
    </row>
    <row r="2798" spans="1:24" x14ac:dyDescent="0.3">
      <c r="A2798">
        <v>958</v>
      </c>
      <c r="B2798" s="2" t="s">
        <v>15084</v>
      </c>
      <c r="C2798" s="2" t="s">
        <v>18386</v>
      </c>
      <c r="D2798" s="2" t="s">
        <v>14597</v>
      </c>
      <c r="E2798" s="2" t="s">
        <v>19055</v>
      </c>
      <c r="F2798" s="3">
        <v>45292</v>
      </c>
      <c r="G2798" s="2" t="s">
        <v>18920</v>
      </c>
      <c r="H2798" s="2" t="s">
        <v>18920</v>
      </c>
      <c r="I2798" s="2" t="s">
        <v>19056</v>
      </c>
      <c r="J2798" s="3">
        <v>45573</v>
      </c>
      <c r="K2798" s="3"/>
      <c r="L2798" s="2" t="s">
        <v>19057</v>
      </c>
      <c r="M2798" s="2" t="s">
        <v>14452</v>
      </c>
      <c r="N2798" s="2" t="s">
        <v>18920</v>
      </c>
      <c r="O2798" s="2" t="s">
        <v>15779</v>
      </c>
      <c r="P2798" s="2" t="s">
        <v>19058</v>
      </c>
      <c r="Q2798" s="2" t="s">
        <v>14450</v>
      </c>
      <c r="R2798" s="2" t="s">
        <v>14533</v>
      </c>
      <c r="S2798" s="2" t="s">
        <v>14568</v>
      </c>
      <c r="T2798" s="2" t="s">
        <v>19059</v>
      </c>
      <c r="U2798" s="4">
        <v>45646.541331018518</v>
      </c>
      <c r="V2798" s="2" t="s">
        <v>19060</v>
      </c>
      <c r="W2798" s="2">
        <f>YEAR(politicas_base[[#This Row],[ano]])</f>
        <v>2024</v>
      </c>
      <c r="X2798" s="8" t="str">
        <f>HYPERLINK(politicas_base[[#This Row],[link_legislacao]],politicas_base[[#This Row],[nome]])</f>
        <v>Programa Nacional de Combustível Sustentável de Aviação (ProBioQAV)</v>
      </c>
    </row>
    <row r="2799" spans="1:24" x14ac:dyDescent="0.3">
      <c r="A2799">
        <v>958</v>
      </c>
      <c r="B2799" s="2" t="s">
        <v>15084</v>
      </c>
      <c r="C2799" s="2" t="s">
        <v>18386</v>
      </c>
      <c r="D2799" s="2" t="s">
        <v>14789</v>
      </c>
      <c r="E2799" s="2" t="s">
        <v>19055</v>
      </c>
      <c r="F2799" s="3">
        <v>45292</v>
      </c>
      <c r="G2799" s="2" t="s">
        <v>18920</v>
      </c>
      <c r="H2799" s="2" t="s">
        <v>18920</v>
      </c>
      <c r="I2799" s="2" t="s">
        <v>19056</v>
      </c>
      <c r="J2799" s="3">
        <v>45573</v>
      </c>
      <c r="K2799" s="3"/>
      <c r="L2799" s="2" t="s">
        <v>19057</v>
      </c>
      <c r="M2799" s="2" t="s">
        <v>14452</v>
      </c>
      <c r="N2799" s="2" t="s">
        <v>18920</v>
      </c>
      <c r="O2799" s="2" t="s">
        <v>15779</v>
      </c>
      <c r="P2799" s="2" t="s">
        <v>19058</v>
      </c>
      <c r="Q2799" s="2" t="s">
        <v>14450</v>
      </c>
      <c r="R2799" s="2" t="s">
        <v>14533</v>
      </c>
      <c r="S2799" s="2" t="s">
        <v>14568</v>
      </c>
      <c r="T2799" s="2" t="s">
        <v>19059</v>
      </c>
      <c r="U2799" s="4">
        <v>45646.541331018518</v>
      </c>
      <c r="V2799" s="2" t="s">
        <v>19060</v>
      </c>
      <c r="W2799" s="2">
        <f>YEAR(politicas_base[[#This Row],[ano]])</f>
        <v>2024</v>
      </c>
      <c r="X2799" s="8" t="str">
        <f>HYPERLINK(politicas_base[[#This Row],[link_legislacao]],politicas_base[[#This Row],[nome]])</f>
        <v>Programa Nacional de Combustível Sustentável de Aviação (ProBioQAV)</v>
      </c>
    </row>
    <row r="2800" spans="1:24" x14ac:dyDescent="0.3">
      <c r="A2800">
        <v>958</v>
      </c>
      <c r="B2800" s="2" t="s">
        <v>14609</v>
      </c>
      <c r="C2800" s="2" t="s">
        <v>18386</v>
      </c>
      <c r="D2800" s="2" t="s">
        <v>14597</v>
      </c>
      <c r="E2800" s="2" t="s">
        <v>19055</v>
      </c>
      <c r="F2800" s="3">
        <v>45292</v>
      </c>
      <c r="G2800" s="2" t="s">
        <v>18920</v>
      </c>
      <c r="H2800" s="2" t="s">
        <v>18920</v>
      </c>
      <c r="I2800" s="2" t="s">
        <v>19056</v>
      </c>
      <c r="J2800" s="3">
        <v>45573</v>
      </c>
      <c r="K2800" s="3"/>
      <c r="L2800" s="2" t="s">
        <v>19057</v>
      </c>
      <c r="M2800" s="2" t="s">
        <v>14452</v>
      </c>
      <c r="N2800" s="2" t="s">
        <v>18920</v>
      </c>
      <c r="O2800" s="2" t="s">
        <v>15779</v>
      </c>
      <c r="P2800" s="2" t="s">
        <v>19058</v>
      </c>
      <c r="Q2800" s="2" t="s">
        <v>14450</v>
      </c>
      <c r="R2800" s="2" t="s">
        <v>14533</v>
      </c>
      <c r="S2800" s="2" t="s">
        <v>14568</v>
      </c>
      <c r="T2800" s="2" t="s">
        <v>19059</v>
      </c>
      <c r="U2800" s="4">
        <v>45646.541331018518</v>
      </c>
      <c r="V2800" s="2" t="s">
        <v>19060</v>
      </c>
      <c r="W2800" s="2">
        <f>YEAR(politicas_base[[#This Row],[ano]])</f>
        <v>2024</v>
      </c>
      <c r="X2800" s="8" t="str">
        <f>HYPERLINK(politicas_base[[#This Row],[link_legislacao]],politicas_base[[#This Row],[nome]])</f>
        <v>Programa Nacional de Combustível Sustentável de Aviação (ProBioQAV)</v>
      </c>
    </row>
    <row r="2801" spans="1:24" x14ac:dyDescent="0.3">
      <c r="A2801">
        <v>958</v>
      </c>
      <c r="B2801" s="2" t="s">
        <v>14609</v>
      </c>
      <c r="C2801" s="2" t="s">
        <v>18386</v>
      </c>
      <c r="D2801" s="2" t="s">
        <v>14789</v>
      </c>
      <c r="E2801" s="2" t="s">
        <v>19055</v>
      </c>
      <c r="F2801" s="3">
        <v>45292</v>
      </c>
      <c r="G2801" s="2" t="s">
        <v>18920</v>
      </c>
      <c r="H2801" s="2" t="s">
        <v>18920</v>
      </c>
      <c r="I2801" s="2" t="s">
        <v>19056</v>
      </c>
      <c r="J2801" s="3">
        <v>45573</v>
      </c>
      <c r="K2801" s="3"/>
      <c r="L2801" s="2" t="s">
        <v>19057</v>
      </c>
      <c r="M2801" s="2" t="s">
        <v>14452</v>
      </c>
      <c r="N2801" s="2" t="s">
        <v>18920</v>
      </c>
      <c r="O2801" s="2" t="s">
        <v>15779</v>
      </c>
      <c r="P2801" s="2" t="s">
        <v>19058</v>
      </c>
      <c r="Q2801" s="2" t="s">
        <v>14450</v>
      </c>
      <c r="R2801" s="2" t="s">
        <v>14533</v>
      </c>
      <c r="S2801" s="2" t="s">
        <v>14568</v>
      </c>
      <c r="T2801" s="2" t="s">
        <v>19059</v>
      </c>
      <c r="U2801" s="4">
        <v>45646.541331018518</v>
      </c>
      <c r="V2801" s="2" t="s">
        <v>19060</v>
      </c>
      <c r="W2801" s="2">
        <f>YEAR(politicas_base[[#This Row],[ano]])</f>
        <v>2024</v>
      </c>
      <c r="X2801" s="8" t="str">
        <f>HYPERLINK(politicas_base[[#This Row],[link_legislacao]],politicas_base[[#This Row],[nome]])</f>
        <v>Programa Nacional de Combustível Sustentável de Aviação (ProBioQAV)</v>
      </c>
    </row>
    <row r="2802" spans="1:24" x14ac:dyDescent="0.3">
      <c r="A2802">
        <v>959</v>
      </c>
      <c r="B2802" s="2" t="s">
        <v>14609</v>
      </c>
      <c r="C2802" s="2" t="s">
        <v>18386</v>
      </c>
      <c r="D2802" s="2" t="s">
        <v>14597</v>
      </c>
      <c r="E2802" s="2" t="s">
        <v>19061</v>
      </c>
      <c r="F2802" s="3">
        <v>45292</v>
      </c>
      <c r="G2802" s="2" t="s">
        <v>18920</v>
      </c>
      <c r="H2802" s="2" t="s">
        <v>18920</v>
      </c>
      <c r="I2802" s="2" t="s">
        <v>19056</v>
      </c>
      <c r="J2802" s="3">
        <v>45573</v>
      </c>
      <c r="K2802" s="3"/>
      <c r="L2802" s="2" t="s">
        <v>19062</v>
      </c>
      <c r="M2802" s="2" t="s">
        <v>14452</v>
      </c>
      <c r="N2802" s="2" t="s">
        <v>18920</v>
      </c>
      <c r="O2802" s="2" t="s">
        <v>15779</v>
      </c>
      <c r="P2802" s="2" t="s">
        <v>19058</v>
      </c>
      <c r="Q2802" s="2" t="s">
        <v>14450</v>
      </c>
      <c r="R2802" s="2" t="s">
        <v>14533</v>
      </c>
      <c r="S2802" s="2" t="s">
        <v>14568</v>
      </c>
      <c r="T2802" s="2" t="s">
        <v>19063</v>
      </c>
      <c r="U2802" s="4">
        <v>45646.543032407404</v>
      </c>
      <c r="V2802" s="2" t="s">
        <v>14452</v>
      </c>
      <c r="W2802" s="2">
        <f>YEAR(politicas_base[[#This Row],[ano]])</f>
        <v>2024</v>
      </c>
      <c r="X2802" s="8" t="str">
        <f>HYPERLINK(politicas_base[[#This Row],[link_legislacao]],politicas_base[[#This Row],[nome]])</f>
        <v>Programa Nacional de Diesel Verde (PNDV)</v>
      </c>
    </row>
    <row r="2803" spans="1:24" x14ac:dyDescent="0.3">
      <c r="A2803">
        <v>959</v>
      </c>
      <c r="B2803" s="2" t="s">
        <v>14609</v>
      </c>
      <c r="C2803" s="2" t="s">
        <v>18386</v>
      </c>
      <c r="D2803" s="2" t="s">
        <v>14789</v>
      </c>
      <c r="E2803" s="2" t="s">
        <v>19061</v>
      </c>
      <c r="F2803" s="3">
        <v>45292</v>
      </c>
      <c r="G2803" s="2" t="s">
        <v>18920</v>
      </c>
      <c r="H2803" s="2" t="s">
        <v>18920</v>
      </c>
      <c r="I2803" s="2" t="s">
        <v>19056</v>
      </c>
      <c r="J2803" s="3">
        <v>45573</v>
      </c>
      <c r="K2803" s="3"/>
      <c r="L2803" s="2" t="s">
        <v>19062</v>
      </c>
      <c r="M2803" s="2" t="s">
        <v>14452</v>
      </c>
      <c r="N2803" s="2" t="s">
        <v>18920</v>
      </c>
      <c r="O2803" s="2" t="s">
        <v>15779</v>
      </c>
      <c r="P2803" s="2" t="s">
        <v>19058</v>
      </c>
      <c r="Q2803" s="2" t="s">
        <v>14450</v>
      </c>
      <c r="R2803" s="2" t="s">
        <v>14533</v>
      </c>
      <c r="S2803" s="2" t="s">
        <v>14568</v>
      </c>
      <c r="T2803" s="2" t="s">
        <v>19063</v>
      </c>
      <c r="U2803" s="4">
        <v>45646.543032407404</v>
      </c>
      <c r="V2803" s="2" t="s">
        <v>14452</v>
      </c>
      <c r="W2803" s="2">
        <f>YEAR(politicas_base[[#This Row],[ano]])</f>
        <v>2024</v>
      </c>
      <c r="X2803" s="8" t="str">
        <f>HYPERLINK(politicas_base[[#This Row],[link_legislacao]],politicas_base[[#This Row],[nome]])</f>
        <v>Programa Nacional de Diesel Verde (PNDV)</v>
      </c>
    </row>
    <row r="2804" spans="1:24" x14ac:dyDescent="0.3">
      <c r="A2804">
        <v>959</v>
      </c>
      <c r="B2804" s="2" t="s">
        <v>15084</v>
      </c>
      <c r="C2804" s="2" t="s">
        <v>18386</v>
      </c>
      <c r="D2804" s="2" t="s">
        <v>14597</v>
      </c>
      <c r="E2804" s="2" t="s">
        <v>19061</v>
      </c>
      <c r="F2804" s="3">
        <v>45292</v>
      </c>
      <c r="G2804" s="2" t="s">
        <v>18920</v>
      </c>
      <c r="H2804" s="2" t="s">
        <v>18920</v>
      </c>
      <c r="I2804" s="2" t="s">
        <v>19056</v>
      </c>
      <c r="J2804" s="3">
        <v>45573</v>
      </c>
      <c r="K2804" s="3"/>
      <c r="L2804" s="2" t="s">
        <v>19062</v>
      </c>
      <c r="M2804" s="2" t="s">
        <v>14452</v>
      </c>
      <c r="N2804" s="2" t="s">
        <v>18920</v>
      </c>
      <c r="O2804" s="2" t="s">
        <v>15779</v>
      </c>
      <c r="P2804" s="2" t="s">
        <v>19058</v>
      </c>
      <c r="Q2804" s="2" t="s">
        <v>14450</v>
      </c>
      <c r="R2804" s="2" t="s">
        <v>14533</v>
      </c>
      <c r="S2804" s="2" t="s">
        <v>14568</v>
      </c>
      <c r="T2804" s="2" t="s">
        <v>19063</v>
      </c>
      <c r="U2804" s="4">
        <v>45646.543032407404</v>
      </c>
      <c r="V2804" s="2" t="s">
        <v>14452</v>
      </c>
      <c r="W2804" s="2">
        <f>YEAR(politicas_base[[#This Row],[ano]])</f>
        <v>2024</v>
      </c>
      <c r="X2804" s="8" t="str">
        <f>HYPERLINK(politicas_base[[#This Row],[link_legislacao]],politicas_base[[#This Row],[nome]])</f>
        <v>Programa Nacional de Diesel Verde (PNDV)</v>
      </c>
    </row>
    <row r="2805" spans="1:24" x14ac:dyDescent="0.3">
      <c r="A2805">
        <v>959</v>
      </c>
      <c r="B2805" s="2" t="s">
        <v>15084</v>
      </c>
      <c r="C2805" s="2" t="s">
        <v>18386</v>
      </c>
      <c r="D2805" s="2" t="s">
        <v>14789</v>
      </c>
      <c r="E2805" s="2" t="s">
        <v>19061</v>
      </c>
      <c r="F2805" s="3">
        <v>45292</v>
      </c>
      <c r="G2805" s="2" t="s">
        <v>18920</v>
      </c>
      <c r="H2805" s="2" t="s">
        <v>18920</v>
      </c>
      <c r="I2805" s="2" t="s">
        <v>19056</v>
      </c>
      <c r="J2805" s="3">
        <v>45573</v>
      </c>
      <c r="K2805" s="3"/>
      <c r="L2805" s="2" t="s">
        <v>19062</v>
      </c>
      <c r="M2805" s="2" t="s">
        <v>14452</v>
      </c>
      <c r="N2805" s="2" t="s">
        <v>18920</v>
      </c>
      <c r="O2805" s="2" t="s">
        <v>15779</v>
      </c>
      <c r="P2805" s="2" t="s">
        <v>19058</v>
      </c>
      <c r="Q2805" s="2" t="s">
        <v>14450</v>
      </c>
      <c r="R2805" s="2" t="s">
        <v>14533</v>
      </c>
      <c r="S2805" s="2" t="s">
        <v>14568</v>
      </c>
      <c r="T2805" s="2" t="s">
        <v>19063</v>
      </c>
      <c r="U2805" s="4">
        <v>45646.543032407404</v>
      </c>
      <c r="V2805" s="2" t="s">
        <v>14452</v>
      </c>
      <c r="W2805" s="2">
        <f>YEAR(politicas_base[[#This Row],[ano]])</f>
        <v>2024</v>
      </c>
      <c r="X2805" s="8" t="str">
        <f>HYPERLINK(politicas_base[[#This Row],[link_legislacao]],politicas_base[[#This Row],[nome]])</f>
        <v>Programa Nacional de Diesel Verde (PNDV)</v>
      </c>
    </row>
    <row r="2806" spans="1:24" x14ac:dyDescent="0.3">
      <c r="A2806">
        <v>959</v>
      </c>
      <c r="B2806" s="2" t="s">
        <v>14609</v>
      </c>
      <c r="C2806" s="2" t="s">
        <v>14635</v>
      </c>
      <c r="D2806" s="2" t="s">
        <v>14597</v>
      </c>
      <c r="E2806" s="2" t="s">
        <v>19061</v>
      </c>
      <c r="F2806" s="3">
        <v>45292</v>
      </c>
      <c r="G2806" s="2" t="s">
        <v>18920</v>
      </c>
      <c r="H2806" s="2" t="s">
        <v>18920</v>
      </c>
      <c r="I2806" s="2" t="s">
        <v>19056</v>
      </c>
      <c r="J2806" s="3">
        <v>45573</v>
      </c>
      <c r="K2806" s="3"/>
      <c r="L2806" s="2" t="s">
        <v>19062</v>
      </c>
      <c r="M2806" s="2" t="s">
        <v>14452</v>
      </c>
      <c r="N2806" s="2" t="s">
        <v>18920</v>
      </c>
      <c r="O2806" s="2" t="s">
        <v>15779</v>
      </c>
      <c r="P2806" s="2" t="s">
        <v>19058</v>
      </c>
      <c r="Q2806" s="2" t="s">
        <v>14450</v>
      </c>
      <c r="R2806" s="2" t="s">
        <v>14533</v>
      </c>
      <c r="S2806" s="2" t="s">
        <v>14568</v>
      </c>
      <c r="T2806" s="2" t="s">
        <v>19063</v>
      </c>
      <c r="U2806" s="4">
        <v>45646.543032407404</v>
      </c>
      <c r="V2806" s="2" t="s">
        <v>14452</v>
      </c>
      <c r="W2806" s="2">
        <f>YEAR(politicas_base[[#This Row],[ano]])</f>
        <v>2024</v>
      </c>
      <c r="X2806" s="8" t="str">
        <f>HYPERLINK(politicas_base[[#This Row],[link_legislacao]],politicas_base[[#This Row],[nome]])</f>
        <v>Programa Nacional de Diesel Verde (PNDV)</v>
      </c>
    </row>
    <row r="2807" spans="1:24" x14ac:dyDescent="0.3">
      <c r="A2807">
        <v>959</v>
      </c>
      <c r="B2807" s="2" t="s">
        <v>14609</v>
      </c>
      <c r="C2807" s="2" t="s">
        <v>14635</v>
      </c>
      <c r="D2807" s="2" t="s">
        <v>14789</v>
      </c>
      <c r="E2807" s="2" t="s">
        <v>19061</v>
      </c>
      <c r="F2807" s="3">
        <v>45292</v>
      </c>
      <c r="G2807" s="2" t="s">
        <v>18920</v>
      </c>
      <c r="H2807" s="2" t="s">
        <v>18920</v>
      </c>
      <c r="I2807" s="2" t="s">
        <v>19056</v>
      </c>
      <c r="J2807" s="3">
        <v>45573</v>
      </c>
      <c r="K2807" s="3"/>
      <c r="L2807" s="2" t="s">
        <v>19062</v>
      </c>
      <c r="M2807" s="2" t="s">
        <v>14452</v>
      </c>
      <c r="N2807" s="2" t="s">
        <v>18920</v>
      </c>
      <c r="O2807" s="2" t="s">
        <v>15779</v>
      </c>
      <c r="P2807" s="2" t="s">
        <v>19058</v>
      </c>
      <c r="Q2807" s="2" t="s">
        <v>14450</v>
      </c>
      <c r="R2807" s="2" t="s">
        <v>14533</v>
      </c>
      <c r="S2807" s="2" t="s">
        <v>14568</v>
      </c>
      <c r="T2807" s="2" t="s">
        <v>19063</v>
      </c>
      <c r="U2807" s="4">
        <v>45646.543032407404</v>
      </c>
      <c r="V2807" s="2" t="s">
        <v>14452</v>
      </c>
      <c r="W2807" s="2">
        <f>YEAR(politicas_base[[#This Row],[ano]])</f>
        <v>2024</v>
      </c>
      <c r="X2807" s="8" t="str">
        <f>HYPERLINK(politicas_base[[#This Row],[link_legislacao]],politicas_base[[#This Row],[nome]])</f>
        <v>Programa Nacional de Diesel Verde (PNDV)</v>
      </c>
    </row>
    <row r="2808" spans="1:24" x14ac:dyDescent="0.3">
      <c r="A2808">
        <v>959</v>
      </c>
      <c r="B2808" s="2" t="s">
        <v>15084</v>
      </c>
      <c r="C2808" s="2" t="s">
        <v>14635</v>
      </c>
      <c r="D2808" s="2" t="s">
        <v>14597</v>
      </c>
      <c r="E2808" s="2" t="s">
        <v>19061</v>
      </c>
      <c r="F2808" s="3">
        <v>45292</v>
      </c>
      <c r="G2808" s="2" t="s">
        <v>18920</v>
      </c>
      <c r="H2808" s="2" t="s">
        <v>18920</v>
      </c>
      <c r="I2808" s="2" t="s">
        <v>19056</v>
      </c>
      <c r="J2808" s="3">
        <v>45573</v>
      </c>
      <c r="K2808" s="3"/>
      <c r="L2808" s="2" t="s">
        <v>19062</v>
      </c>
      <c r="M2808" s="2" t="s">
        <v>14452</v>
      </c>
      <c r="N2808" s="2" t="s">
        <v>18920</v>
      </c>
      <c r="O2808" s="2" t="s">
        <v>15779</v>
      </c>
      <c r="P2808" s="2" t="s">
        <v>19058</v>
      </c>
      <c r="Q2808" s="2" t="s">
        <v>14450</v>
      </c>
      <c r="R2808" s="2" t="s">
        <v>14533</v>
      </c>
      <c r="S2808" s="2" t="s">
        <v>14568</v>
      </c>
      <c r="T2808" s="2" t="s">
        <v>19063</v>
      </c>
      <c r="U2808" s="4">
        <v>45646.543032407404</v>
      </c>
      <c r="V2808" s="2" t="s">
        <v>14452</v>
      </c>
      <c r="W2808" s="2">
        <f>YEAR(politicas_base[[#This Row],[ano]])</f>
        <v>2024</v>
      </c>
      <c r="X2808" s="8" t="str">
        <f>HYPERLINK(politicas_base[[#This Row],[link_legislacao]],politicas_base[[#This Row],[nome]])</f>
        <v>Programa Nacional de Diesel Verde (PNDV)</v>
      </c>
    </row>
    <row r="2809" spans="1:24" x14ac:dyDescent="0.3">
      <c r="A2809">
        <v>959</v>
      </c>
      <c r="B2809" s="2" t="s">
        <v>15084</v>
      </c>
      <c r="C2809" s="2" t="s">
        <v>14635</v>
      </c>
      <c r="D2809" s="2" t="s">
        <v>14789</v>
      </c>
      <c r="E2809" s="2" t="s">
        <v>19061</v>
      </c>
      <c r="F2809" s="3">
        <v>45292</v>
      </c>
      <c r="G2809" s="2" t="s">
        <v>18920</v>
      </c>
      <c r="H2809" s="2" t="s">
        <v>18920</v>
      </c>
      <c r="I2809" s="2" t="s">
        <v>19056</v>
      </c>
      <c r="J2809" s="3">
        <v>45573</v>
      </c>
      <c r="K2809" s="3"/>
      <c r="L2809" s="2" t="s">
        <v>19062</v>
      </c>
      <c r="M2809" s="2" t="s">
        <v>14452</v>
      </c>
      <c r="N2809" s="2" t="s">
        <v>18920</v>
      </c>
      <c r="O2809" s="2" t="s">
        <v>15779</v>
      </c>
      <c r="P2809" s="2" t="s">
        <v>19058</v>
      </c>
      <c r="Q2809" s="2" t="s">
        <v>14450</v>
      </c>
      <c r="R2809" s="2" t="s">
        <v>14533</v>
      </c>
      <c r="S2809" s="2" t="s">
        <v>14568</v>
      </c>
      <c r="T2809" s="2" t="s">
        <v>19063</v>
      </c>
      <c r="U2809" s="4">
        <v>45646.543032407404</v>
      </c>
      <c r="V2809" s="2" t="s">
        <v>14452</v>
      </c>
      <c r="W2809" s="2">
        <f>YEAR(politicas_base[[#This Row],[ano]])</f>
        <v>2024</v>
      </c>
      <c r="X2809" s="8" t="str">
        <f>HYPERLINK(politicas_base[[#This Row],[link_legislacao]],politicas_base[[#This Row],[nome]])</f>
        <v>Programa Nacional de Diesel Verde (PNDV)</v>
      </c>
    </row>
    <row r="2810" spans="1:24" x14ac:dyDescent="0.3">
      <c r="A2810">
        <v>960</v>
      </c>
      <c r="B2810" s="2" t="s">
        <v>15084</v>
      </c>
      <c r="C2810" s="2" t="s">
        <v>14635</v>
      </c>
      <c r="D2810" s="2" t="s">
        <v>14597</v>
      </c>
      <c r="E2810" s="2" t="s">
        <v>19064</v>
      </c>
      <c r="F2810" s="3">
        <v>45292</v>
      </c>
      <c r="G2810" s="2" t="s">
        <v>18920</v>
      </c>
      <c r="H2810" s="2" t="s">
        <v>18920</v>
      </c>
      <c r="I2810" s="2" t="s">
        <v>19056</v>
      </c>
      <c r="J2810" s="3">
        <v>45573</v>
      </c>
      <c r="K2810" s="3"/>
      <c r="L2810" s="2" t="s">
        <v>14452</v>
      </c>
      <c r="M2810" s="2" t="s">
        <v>14452</v>
      </c>
      <c r="N2810" s="2" t="s">
        <v>18920</v>
      </c>
      <c r="O2810" s="2" t="s">
        <v>15779</v>
      </c>
      <c r="P2810" s="2" t="s">
        <v>19058</v>
      </c>
      <c r="Q2810" s="2" t="s">
        <v>14450</v>
      </c>
      <c r="R2810" s="2" t="s">
        <v>14533</v>
      </c>
      <c r="S2810" s="2" t="s">
        <v>14568</v>
      </c>
      <c r="T2810" s="2" t="s">
        <v>19065</v>
      </c>
      <c r="U2810" s="4">
        <v>45646.544421296298</v>
      </c>
      <c r="V2810" s="2" t="s">
        <v>19060</v>
      </c>
      <c r="W2810" s="2">
        <f>YEAR(politicas_base[[#This Row],[ano]])</f>
        <v>2024</v>
      </c>
      <c r="X2810" s="8" t="str">
        <f>HYPERLINK(politicas_base[[#This Row],[link_legislacao]],politicas_base[[#This Row],[nome]])</f>
        <v>Programa Nacional de Descarbonização do Produtor e Importador de Gás Natural e de Incentivo ao Biometano</v>
      </c>
    </row>
    <row r="2811" spans="1:24" x14ac:dyDescent="0.3">
      <c r="A2811">
        <v>960</v>
      </c>
      <c r="B2811" s="2" t="s">
        <v>15084</v>
      </c>
      <c r="C2811" s="2" t="s">
        <v>14635</v>
      </c>
      <c r="D2811" s="2" t="s">
        <v>14789</v>
      </c>
      <c r="E2811" s="2" t="s">
        <v>19064</v>
      </c>
      <c r="F2811" s="3">
        <v>45292</v>
      </c>
      <c r="G2811" s="2" t="s">
        <v>18920</v>
      </c>
      <c r="H2811" s="2" t="s">
        <v>18920</v>
      </c>
      <c r="I2811" s="2" t="s">
        <v>19056</v>
      </c>
      <c r="J2811" s="3">
        <v>45573</v>
      </c>
      <c r="K2811" s="3"/>
      <c r="L2811" s="2" t="s">
        <v>14452</v>
      </c>
      <c r="M2811" s="2" t="s">
        <v>14452</v>
      </c>
      <c r="N2811" s="2" t="s">
        <v>18920</v>
      </c>
      <c r="O2811" s="2" t="s">
        <v>15779</v>
      </c>
      <c r="P2811" s="2" t="s">
        <v>19058</v>
      </c>
      <c r="Q2811" s="2" t="s">
        <v>14450</v>
      </c>
      <c r="R2811" s="2" t="s">
        <v>14533</v>
      </c>
      <c r="S2811" s="2" t="s">
        <v>14568</v>
      </c>
      <c r="T2811" s="2" t="s">
        <v>19065</v>
      </c>
      <c r="U2811" s="4">
        <v>45646.544421296298</v>
      </c>
      <c r="V2811" s="2" t="s">
        <v>19060</v>
      </c>
      <c r="W2811" s="2">
        <f>YEAR(politicas_base[[#This Row],[ano]])</f>
        <v>2024</v>
      </c>
      <c r="X2811" s="8" t="str">
        <f>HYPERLINK(politicas_base[[#This Row],[link_legislacao]],politicas_base[[#This Row],[nome]])</f>
        <v>Programa Nacional de Descarbonização do Produtor e Importador de Gás Natural e de Incentivo ao Biometano</v>
      </c>
    </row>
    <row r="2812" spans="1:24" x14ac:dyDescent="0.3">
      <c r="A2812">
        <v>960</v>
      </c>
      <c r="B2812" s="2" t="s">
        <v>14609</v>
      </c>
      <c r="C2812" s="2" t="s">
        <v>14635</v>
      </c>
      <c r="D2812" s="2" t="s">
        <v>14597</v>
      </c>
      <c r="E2812" s="2" t="s">
        <v>19064</v>
      </c>
      <c r="F2812" s="3">
        <v>45292</v>
      </c>
      <c r="G2812" s="2" t="s">
        <v>18920</v>
      </c>
      <c r="H2812" s="2" t="s">
        <v>18920</v>
      </c>
      <c r="I2812" s="2" t="s">
        <v>19056</v>
      </c>
      <c r="J2812" s="3">
        <v>45573</v>
      </c>
      <c r="K2812" s="3"/>
      <c r="L2812" s="2" t="s">
        <v>14452</v>
      </c>
      <c r="M2812" s="2" t="s">
        <v>14452</v>
      </c>
      <c r="N2812" s="2" t="s">
        <v>18920</v>
      </c>
      <c r="O2812" s="2" t="s">
        <v>15779</v>
      </c>
      <c r="P2812" s="2" t="s">
        <v>19058</v>
      </c>
      <c r="Q2812" s="2" t="s">
        <v>14450</v>
      </c>
      <c r="R2812" s="2" t="s">
        <v>14533</v>
      </c>
      <c r="S2812" s="2" t="s">
        <v>14568</v>
      </c>
      <c r="T2812" s="2" t="s">
        <v>19065</v>
      </c>
      <c r="U2812" s="4">
        <v>45646.544421296298</v>
      </c>
      <c r="V2812" s="2" t="s">
        <v>19060</v>
      </c>
      <c r="W2812" s="2">
        <f>YEAR(politicas_base[[#This Row],[ano]])</f>
        <v>2024</v>
      </c>
      <c r="X2812" s="8" t="str">
        <f>HYPERLINK(politicas_base[[#This Row],[link_legislacao]],politicas_base[[#This Row],[nome]])</f>
        <v>Programa Nacional de Descarbonização do Produtor e Importador de Gás Natural e de Incentivo ao Biometano</v>
      </c>
    </row>
    <row r="2813" spans="1:24" x14ac:dyDescent="0.3">
      <c r="A2813">
        <v>960</v>
      </c>
      <c r="B2813" s="2" t="s">
        <v>14609</v>
      </c>
      <c r="C2813" s="2" t="s">
        <v>14635</v>
      </c>
      <c r="D2813" s="2" t="s">
        <v>14789</v>
      </c>
      <c r="E2813" s="2" t="s">
        <v>19064</v>
      </c>
      <c r="F2813" s="3">
        <v>45292</v>
      </c>
      <c r="G2813" s="2" t="s">
        <v>18920</v>
      </c>
      <c r="H2813" s="2" t="s">
        <v>18920</v>
      </c>
      <c r="I2813" s="2" t="s">
        <v>19056</v>
      </c>
      <c r="J2813" s="3">
        <v>45573</v>
      </c>
      <c r="K2813" s="3"/>
      <c r="L2813" s="2" t="s">
        <v>14452</v>
      </c>
      <c r="M2813" s="2" t="s">
        <v>14452</v>
      </c>
      <c r="N2813" s="2" t="s">
        <v>18920</v>
      </c>
      <c r="O2813" s="2" t="s">
        <v>15779</v>
      </c>
      <c r="P2813" s="2" t="s">
        <v>19058</v>
      </c>
      <c r="Q2813" s="2" t="s">
        <v>14450</v>
      </c>
      <c r="R2813" s="2" t="s">
        <v>14533</v>
      </c>
      <c r="S2813" s="2" t="s">
        <v>14568</v>
      </c>
      <c r="T2813" s="2" t="s">
        <v>19065</v>
      </c>
      <c r="U2813" s="4">
        <v>45646.544421296298</v>
      </c>
      <c r="V2813" s="2" t="s">
        <v>19060</v>
      </c>
      <c r="W2813" s="2">
        <f>YEAR(politicas_base[[#This Row],[ano]])</f>
        <v>2024</v>
      </c>
      <c r="X2813" s="8" t="str">
        <f>HYPERLINK(politicas_base[[#This Row],[link_legislacao]],politicas_base[[#This Row],[nome]])</f>
        <v>Programa Nacional de Descarbonização do Produtor e Importador de Gás Natural e de Incentivo ao Biometano</v>
      </c>
    </row>
    <row r="2814" spans="1:24" x14ac:dyDescent="0.3">
      <c r="A2814">
        <v>960</v>
      </c>
      <c r="B2814" s="2" t="s">
        <v>15084</v>
      </c>
      <c r="C2814" s="2" t="s">
        <v>18386</v>
      </c>
      <c r="D2814" s="2" t="s">
        <v>14597</v>
      </c>
      <c r="E2814" s="2" t="s">
        <v>19064</v>
      </c>
      <c r="F2814" s="3">
        <v>45292</v>
      </c>
      <c r="G2814" s="2" t="s">
        <v>18920</v>
      </c>
      <c r="H2814" s="2" t="s">
        <v>18920</v>
      </c>
      <c r="I2814" s="2" t="s">
        <v>19056</v>
      </c>
      <c r="J2814" s="3">
        <v>45573</v>
      </c>
      <c r="K2814" s="3"/>
      <c r="L2814" s="2" t="s">
        <v>14452</v>
      </c>
      <c r="M2814" s="2" t="s">
        <v>14452</v>
      </c>
      <c r="N2814" s="2" t="s">
        <v>18920</v>
      </c>
      <c r="O2814" s="2" t="s">
        <v>15779</v>
      </c>
      <c r="P2814" s="2" t="s">
        <v>19058</v>
      </c>
      <c r="Q2814" s="2" t="s">
        <v>14450</v>
      </c>
      <c r="R2814" s="2" t="s">
        <v>14533</v>
      </c>
      <c r="S2814" s="2" t="s">
        <v>14568</v>
      </c>
      <c r="T2814" s="2" t="s">
        <v>19065</v>
      </c>
      <c r="U2814" s="4">
        <v>45646.544421296298</v>
      </c>
      <c r="V2814" s="2" t="s">
        <v>19060</v>
      </c>
      <c r="W2814" s="2">
        <f>YEAR(politicas_base[[#This Row],[ano]])</f>
        <v>2024</v>
      </c>
      <c r="X2814" s="8" t="str">
        <f>HYPERLINK(politicas_base[[#This Row],[link_legislacao]],politicas_base[[#This Row],[nome]])</f>
        <v>Programa Nacional de Descarbonização do Produtor e Importador de Gás Natural e de Incentivo ao Biometano</v>
      </c>
    </row>
    <row r="2815" spans="1:24" x14ac:dyDescent="0.3">
      <c r="A2815">
        <v>960</v>
      </c>
      <c r="B2815" s="2" t="s">
        <v>15084</v>
      </c>
      <c r="C2815" s="2" t="s">
        <v>18386</v>
      </c>
      <c r="D2815" s="2" t="s">
        <v>14789</v>
      </c>
      <c r="E2815" s="2" t="s">
        <v>19064</v>
      </c>
      <c r="F2815" s="3">
        <v>45292</v>
      </c>
      <c r="G2815" s="2" t="s">
        <v>18920</v>
      </c>
      <c r="H2815" s="2" t="s">
        <v>18920</v>
      </c>
      <c r="I2815" s="2" t="s">
        <v>19056</v>
      </c>
      <c r="J2815" s="3">
        <v>45573</v>
      </c>
      <c r="K2815" s="3"/>
      <c r="L2815" s="2" t="s">
        <v>14452</v>
      </c>
      <c r="M2815" s="2" t="s">
        <v>14452</v>
      </c>
      <c r="N2815" s="2" t="s">
        <v>18920</v>
      </c>
      <c r="O2815" s="2" t="s">
        <v>15779</v>
      </c>
      <c r="P2815" s="2" t="s">
        <v>19058</v>
      </c>
      <c r="Q2815" s="2" t="s">
        <v>14450</v>
      </c>
      <c r="R2815" s="2" t="s">
        <v>14533</v>
      </c>
      <c r="S2815" s="2" t="s">
        <v>14568</v>
      </c>
      <c r="T2815" s="2" t="s">
        <v>19065</v>
      </c>
      <c r="U2815" s="4">
        <v>45646.544421296298</v>
      </c>
      <c r="V2815" s="2" t="s">
        <v>19060</v>
      </c>
      <c r="W2815" s="2">
        <f>YEAR(politicas_base[[#This Row],[ano]])</f>
        <v>2024</v>
      </c>
      <c r="X2815" s="8" t="str">
        <f>HYPERLINK(politicas_base[[#This Row],[link_legislacao]],politicas_base[[#This Row],[nome]])</f>
        <v>Programa Nacional de Descarbonização do Produtor e Importador de Gás Natural e de Incentivo ao Biometano</v>
      </c>
    </row>
    <row r="2816" spans="1:24" x14ac:dyDescent="0.3">
      <c r="A2816">
        <v>960</v>
      </c>
      <c r="B2816" s="2" t="s">
        <v>14609</v>
      </c>
      <c r="C2816" s="2" t="s">
        <v>18386</v>
      </c>
      <c r="D2816" s="2" t="s">
        <v>14597</v>
      </c>
      <c r="E2816" s="2" t="s">
        <v>19064</v>
      </c>
      <c r="F2816" s="3">
        <v>45292</v>
      </c>
      <c r="G2816" s="2" t="s">
        <v>18920</v>
      </c>
      <c r="H2816" s="2" t="s">
        <v>18920</v>
      </c>
      <c r="I2816" s="2" t="s">
        <v>19056</v>
      </c>
      <c r="J2816" s="3">
        <v>45573</v>
      </c>
      <c r="K2816" s="3"/>
      <c r="L2816" s="2" t="s">
        <v>14452</v>
      </c>
      <c r="M2816" s="2" t="s">
        <v>14452</v>
      </c>
      <c r="N2816" s="2" t="s">
        <v>18920</v>
      </c>
      <c r="O2816" s="2" t="s">
        <v>15779</v>
      </c>
      <c r="P2816" s="2" t="s">
        <v>19058</v>
      </c>
      <c r="Q2816" s="2" t="s">
        <v>14450</v>
      </c>
      <c r="R2816" s="2" t="s">
        <v>14533</v>
      </c>
      <c r="S2816" s="2" t="s">
        <v>14568</v>
      </c>
      <c r="T2816" s="2" t="s">
        <v>19065</v>
      </c>
      <c r="U2816" s="4">
        <v>45646.544421296298</v>
      </c>
      <c r="V2816" s="2" t="s">
        <v>19060</v>
      </c>
      <c r="W2816" s="2">
        <f>YEAR(politicas_base[[#This Row],[ano]])</f>
        <v>2024</v>
      </c>
      <c r="X2816" s="8" t="str">
        <f>HYPERLINK(politicas_base[[#This Row],[link_legislacao]],politicas_base[[#This Row],[nome]])</f>
        <v>Programa Nacional de Descarbonização do Produtor e Importador de Gás Natural e de Incentivo ao Biometano</v>
      </c>
    </row>
    <row r="2817" spans="1:24" x14ac:dyDescent="0.3">
      <c r="A2817">
        <v>960</v>
      </c>
      <c r="B2817" s="2" t="s">
        <v>14609</v>
      </c>
      <c r="C2817" s="2" t="s">
        <v>18386</v>
      </c>
      <c r="D2817" s="2" t="s">
        <v>14789</v>
      </c>
      <c r="E2817" s="2" t="s">
        <v>19064</v>
      </c>
      <c r="F2817" s="3">
        <v>45292</v>
      </c>
      <c r="G2817" s="2" t="s">
        <v>18920</v>
      </c>
      <c r="H2817" s="2" t="s">
        <v>18920</v>
      </c>
      <c r="I2817" s="2" t="s">
        <v>19056</v>
      </c>
      <c r="J2817" s="3">
        <v>45573</v>
      </c>
      <c r="K2817" s="3"/>
      <c r="L2817" s="2" t="s">
        <v>14452</v>
      </c>
      <c r="M2817" s="2" t="s">
        <v>14452</v>
      </c>
      <c r="N2817" s="2" t="s">
        <v>18920</v>
      </c>
      <c r="O2817" s="2" t="s">
        <v>15779</v>
      </c>
      <c r="P2817" s="2" t="s">
        <v>19058</v>
      </c>
      <c r="Q2817" s="2" t="s">
        <v>14450</v>
      </c>
      <c r="R2817" s="2" t="s">
        <v>14533</v>
      </c>
      <c r="S2817" s="2" t="s">
        <v>14568</v>
      </c>
      <c r="T2817" s="2" t="s">
        <v>19065</v>
      </c>
      <c r="U2817" s="4">
        <v>45646.544421296298</v>
      </c>
      <c r="V2817" s="2" t="s">
        <v>19060</v>
      </c>
      <c r="W2817" s="2">
        <f>YEAR(politicas_base[[#This Row],[ano]])</f>
        <v>2024</v>
      </c>
      <c r="X2817" s="8" t="str">
        <f>HYPERLINK(politicas_base[[#This Row],[link_legislacao]],politicas_base[[#This Row],[nome]])</f>
        <v>Programa Nacional de Descarbonização do Produtor e Importador de Gás Natural e de Incentivo ao Biometano</v>
      </c>
    </row>
    <row r="2818" spans="1:24" x14ac:dyDescent="0.3">
      <c r="A2818">
        <v>961</v>
      </c>
      <c r="B2818" s="2" t="s">
        <v>14568</v>
      </c>
      <c r="C2818" s="2" t="s">
        <v>14552</v>
      </c>
      <c r="D2818" s="2" t="s">
        <v>14789</v>
      </c>
      <c r="E2818" s="2" t="s">
        <v>19066</v>
      </c>
      <c r="F2818" s="3">
        <v>45292</v>
      </c>
      <c r="G2818" s="2" t="s">
        <v>18920</v>
      </c>
      <c r="H2818" s="2" t="s">
        <v>18920</v>
      </c>
      <c r="I2818" s="2" t="s">
        <v>19067</v>
      </c>
      <c r="J2818" s="3">
        <v>45575</v>
      </c>
      <c r="K2818" s="3"/>
      <c r="L2818" s="2" t="s">
        <v>19068</v>
      </c>
      <c r="M2818" s="2" t="s">
        <v>14452</v>
      </c>
      <c r="N2818" s="2" t="s">
        <v>18920</v>
      </c>
      <c r="O2818" s="2" t="s">
        <v>15779</v>
      </c>
      <c r="P2818" s="2" t="s">
        <v>19069</v>
      </c>
      <c r="Q2818" s="2" t="s">
        <v>14450</v>
      </c>
      <c r="R2818" s="2" t="s">
        <v>14568</v>
      </c>
      <c r="S2818" s="2" t="s">
        <v>14615</v>
      </c>
      <c r="T2818" s="2" t="s">
        <v>19070</v>
      </c>
      <c r="U2818" s="4">
        <v>45646.547280092593</v>
      </c>
      <c r="V2818" s="2" t="s">
        <v>19071</v>
      </c>
      <c r="W2818" s="2">
        <f>YEAR(politicas_base[[#This Row],[ano]])</f>
        <v>2024</v>
      </c>
      <c r="X2818" s="8" t="str">
        <f>HYPERLINK(politicas_base[[#This Row],[link_legislacao]],politicas_base[[#This Row],[nome]])</f>
        <v>Programa de Mobilização de Capital Privado Externo e Proteção  Cambial – Programa Eco Invest Brasil</v>
      </c>
    </row>
    <row r="2819" spans="1:24" x14ac:dyDescent="0.3">
      <c r="A2819">
        <v>962</v>
      </c>
      <c r="B2819" s="2" t="s">
        <v>15035</v>
      </c>
      <c r="C2819" s="2" t="s">
        <v>18887</v>
      </c>
      <c r="D2819" s="2" t="s">
        <v>15227</v>
      </c>
      <c r="E2819" s="2" t="s">
        <v>19072</v>
      </c>
      <c r="F2819" s="3">
        <v>45292</v>
      </c>
      <c r="G2819" s="2" t="s">
        <v>18920</v>
      </c>
      <c r="H2819" s="2" t="s">
        <v>18920</v>
      </c>
      <c r="I2819" s="2" t="s">
        <v>19067</v>
      </c>
      <c r="J2819" s="3">
        <v>45575</v>
      </c>
      <c r="K2819" s="3"/>
      <c r="L2819" s="2" t="s">
        <v>19073</v>
      </c>
      <c r="M2819" s="2" t="s">
        <v>14452</v>
      </c>
      <c r="N2819" s="2" t="s">
        <v>18920</v>
      </c>
      <c r="O2819" s="2" t="s">
        <v>15779</v>
      </c>
      <c r="P2819" s="2" t="s">
        <v>19069</v>
      </c>
      <c r="Q2819" s="2" t="s">
        <v>14450</v>
      </c>
      <c r="R2819" s="2" t="s">
        <v>14502</v>
      </c>
      <c r="S2819" s="2" t="s">
        <v>14615</v>
      </c>
      <c r="T2819" s="2" t="s">
        <v>19074</v>
      </c>
      <c r="U2819" s="4">
        <v>45646.548483796294</v>
      </c>
      <c r="V2819" s="2" t="s">
        <v>19075</v>
      </c>
      <c r="W2819" s="2">
        <f>YEAR(politicas_base[[#This Row],[ano]])</f>
        <v>2024</v>
      </c>
      <c r="X2819" s="8" t="str">
        <f>HYPERLINK(politicas_base[[#This Row],[link_legislacao]],politicas_base[[#This Row],[nome]])</f>
        <v>Programa de Crédito e Financiamento de Dívidas de Microempreendedores Individuais e Microempresas – Procred 360</v>
      </c>
    </row>
    <row r="2820" spans="1:24" x14ac:dyDescent="0.3">
      <c r="A2820">
        <v>963</v>
      </c>
      <c r="B2820" s="2" t="s">
        <v>15035</v>
      </c>
      <c r="C2820" s="2" t="s">
        <v>18887</v>
      </c>
      <c r="D2820" s="2" t="s">
        <v>15227</v>
      </c>
      <c r="E2820" s="2" t="s">
        <v>19076</v>
      </c>
      <c r="F2820" s="3">
        <v>45292</v>
      </c>
      <c r="G2820" s="2" t="s">
        <v>18920</v>
      </c>
      <c r="H2820" s="2" t="s">
        <v>18920</v>
      </c>
      <c r="I2820" s="2" t="s">
        <v>19067</v>
      </c>
      <c r="J2820" s="3">
        <v>45575</v>
      </c>
      <c r="K2820" s="3"/>
      <c r="L2820" s="2" t="s">
        <v>19077</v>
      </c>
      <c r="M2820" s="2" t="s">
        <v>14452</v>
      </c>
      <c r="N2820" s="2" t="s">
        <v>18920</v>
      </c>
      <c r="O2820" s="2" t="s">
        <v>15779</v>
      </c>
      <c r="P2820" s="2" t="s">
        <v>19069</v>
      </c>
      <c r="Q2820" s="2" t="s">
        <v>14450</v>
      </c>
      <c r="R2820" s="2" t="s">
        <v>14502</v>
      </c>
      <c r="S2820" s="2" t="s">
        <v>14615</v>
      </c>
      <c r="T2820" s="2" t="s">
        <v>19078</v>
      </c>
      <c r="U2820" s="4">
        <v>45646.549664351849</v>
      </c>
      <c r="V2820" s="2" t="s">
        <v>19079</v>
      </c>
      <c r="W2820" s="2">
        <f>YEAR(politicas_base[[#This Row],[ano]])</f>
        <v>2024</v>
      </c>
      <c r="X2820" s="8" t="str">
        <f>HYPERLINK(politicas_base[[#This Row],[link_legislacao]],politicas_base[[#This Row],[nome]])</f>
        <v>Programa de Renegociação de Dívidas de Microempreendedores Individuais, Microempresas, Empresas de Pequeno Porte e Sociedades Cooperativas – Desenrola Pequenos Negócios</v>
      </c>
    </row>
    <row r="2821" spans="1:24" x14ac:dyDescent="0.3">
      <c r="A2821">
        <v>964</v>
      </c>
      <c r="B2821" s="2" t="s">
        <v>14921</v>
      </c>
      <c r="C2821" s="2" t="s">
        <v>16279</v>
      </c>
      <c r="D2821" s="2" t="s">
        <v>14578</v>
      </c>
      <c r="E2821" s="2" t="s">
        <v>19080</v>
      </c>
      <c r="F2821" s="3">
        <v>45292</v>
      </c>
      <c r="G2821" s="2" t="s">
        <v>18920</v>
      </c>
      <c r="H2821" s="2" t="s">
        <v>18920</v>
      </c>
      <c r="I2821" s="2" t="s">
        <v>19081</v>
      </c>
      <c r="J2821" s="3">
        <v>45608</v>
      </c>
      <c r="K2821" s="3"/>
      <c r="L2821" s="2" t="s">
        <v>19082</v>
      </c>
      <c r="M2821" s="2" t="s">
        <v>14452</v>
      </c>
      <c r="N2821" s="2" t="s">
        <v>18920</v>
      </c>
      <c r="O2821" s="2" t="s">
        <v>15779</v>
      </c>
      <c r="P2821" s="2" t="s">
        <v>19083</v>
      </c>
      <c r="Q2821" s="2" t="s">
        <v>17049</v>
      </c>
      <c r="R2821" s="2" t="s">
        <v>14502</v>
      </c>
      <c r="S2821" s="2" t="s">
        <v>14577</v>
      </c>
      <c r="T2821" s="2" t="s">
        <v>19084</v>
      </c>
      <c r="U2821" s="4">
        <v>45646.552094907405</v>
      </c>
      <c r="V2821" s="2" t="s">
        <v>19085</v>
      </c>
      <c r="W2821" s="2">
        <f>YEAR(politicas_base[[#This Row],[ano]])</f>
        <v>2024</v>
      </c>
      <c r="X2821" s="8" t="str">
        <f>HYPERLINK(politicas_base[[#This Row],[link_legislacao]],politicas_base[[#This Row],[nome]])</f>
        <v>Política de Controle de Material Genético Animal</v>
      </c>
    </row>
    <row r="2822" spans="1:24" x14ac:dyDescent="0.3">
      <c r="A2822">
        <v>964</v>
      </c>
      <c r="B2822" s="2" t="s">
        <v>14921</v>
      </c>
      <c r="C2822" s="2" t="s">
        <v>16279</v>
      </c>
      <c r="D2822" s="2" t="s">
        <v>14789</v>
      </c>
      <c r="E2822" s="2" t="s">
        <v>19080</v>
      </c>
      <c r="F2822" s="3">
        <v>45292</v>
      </c>
      <c r="G2822" s="2" t="s">
        <v>18920</v>
      </c>
      <c r="H2822" s="2" t="s">
        <v>18920</v>
      </c>
      <c r="I2822" s="2" t="s">
        <v>19081</v>
      </c>
      <c r="J2822" s="3">
        <v>45608</v>
      </c>
      <c r="K2822" s="3"/>
      <c r="L2822" s="2" t="s">
        <v>19082</v>
      </c>
      <c r="M2822" s="2" t="s">
        <v>14452</v>
      </c>
      <c r="N2822" s="2" t="s">
        <v>18920</v>
      </c>
      <c r="O2822" s="2" t="s">
        <v>15779</v>
      </c>
      <c r="P2822" s="2" t="s">
        <v>19083</v>
      </c>
      <c r="Q2822" s="2" t="s">
        <v>17049</v>
      </c>
      <c r="R2822" s="2" t="s">
        <v>14502</v>
      </c>
      <c r="S2822" s="2" t="s">
        <v>14577</v>
      </c>
      <c r="T2822" s="2" t="s">
        <v>19084</v>
      </c>
      <c r="U2822" s="4">
        <v>45646.552094907405</v>
      </c>
      <c r="V2822" s="2" t="s">
        <v>19085</v>
      </c>
      <c r="W2822" s="2">
        <f>YEAR(politicas_base[[#This Row],[ano]])</f>
        <v>2024</v>
      </c>
      <c r="X2822" s="8" t="str">
        <f>HYPERLINK(politicas_base[[#This Row],[link_legislacao]],politicas_base[[#This Row],[nome]])</f>
        <v>Política de Controle de Material Genético Animal</v>
      </c>
    </row>
    <row r="2823" spans="1:24" x14ac:dyDescent="0.3">
      <c r="A2823">
        <v>964</v>
      </c>
      <c r="B2823" s="2" t="s">
        <v>14921</v>
      </c>
      <c r="C2823" s="2" t="s">
        <v>16279</v>
      </c>
      <c r="D2823" s="2" t="s">
        <v>14597</v>
      </c>
      <c r="E2823" s="2" t="s">
        <v>19080</v>
      </c>
      <c r="F2823" s="3">
        <v>45292</v>
      </c>
      <c r="G2823" s="2" t="s">
        <v>18920</v>
      </c>
      <c r="H2823" s="2" t="s">
        <v>18920</v>
      </c>
      <c r="I2823" s="2" t="s">
        <v>19081</v>
      </c>
      <c r="J2823" s="3">
        <v>45608</v>
      </c>
      <c r="K2823" s="3"/>
      <c r="L2823" s="2" t="s">
        <v>19082</v>
      </c>
      <c r="M2823" s="2" t="s">
        <v>14452</v>
      </c>
      <c r="N2823" s="2" t="s">
        <v>18920</v>
      </c>
      <c r="O2823" s="2" t="s">
        <v>15779</v>
      </c>
      <c r="P2823" s="2" t="s">
        <v>19083</v>
      </c>
      <c r="Q2823" s="2" t="s">
        <v>17049</v>
      </c>
      <c r="R2823" s="2" t="s">
        <v>14502</v>
      </c>
      <c r="S2823" s="2" t="s">
        <v>14577</v>
      </c>
      <c r="T2823" s="2" t="s">
        <v>19084</v>
      </c>
      <c r="U2823" s="4">
        <v>45646.552094907405</v>
      </c>
      <c r="V2823" s="2" t="s">
        <v>19085</v>
      </c>
      <c r="W2823" s="2">
        <f>YEAR(politicas_base[[#This Row],[ano]])</f>
        <v>2024</v>
      </c>
      <c r="X2823" s="8" t="str">
        <f>HYPERLINK(politicas_base[[#This Row],[link_legislacao]],politicas_base[[#This Row],[nome]])</f>
        <v>Política de Controle de Material Genético Animal</v>
      </c>
    </row>
    <row r="2824" spans="1:24" x14ac:dyDescent="0.3">
      <c r="A2824">
        <v>964</v>
      </c>
      <c r="B2824" s="2" t="s">
        <v>14577</v>
      </c>
      <c r="C2824" s="2" t="s">
        <v>16279</v>
      </c>
      <c r="D2824" s="2" t="s">
        <v>14578</v>
      </c>
      <c r="E2824" s="2" t="s">
        <v>19080</v>
      </c>
      <c r="F2824" s="3">
        <v>45292</v>
      </c>
      <c r="G2824" s="2" t="s">
        <v>18920</v>
      </c>
      <c r="H2824" s="2" t="s">
        <v>18920</v>
      </c>
      <c r="I2824" s="2" t="s">
        <v>19081</v>
      </c>
      <c r="J2824" s="3">
        <v>45608</v>
      </c>
      <c r="K2824" s="3"/>
      <c r="L2824" s="2" t="s">
        <v>19082</v>
      </c>
      <c r="M2824" s="2" t="s">
        <v>14452</v>
      </c>
      <c r="N2824" s="2" t="s">
        <v>18920</v>
      </c>
      <c r="O2824" s="2" t="s">
        <v>15779</v>
      </c>
      <c r="P2824" s="2" t="s">
        <v>19083</v>
      </c>
      <c r="Q2824" s="2" t="s">
        <v>17049</v>
      </c>
      <c r="R2824" s="2" t="s">
        <v>14502</v>
      </c>
      <c r="S2824" s="2" t="s">
        <v>14577</v>
      </c>
      <c r="T2824" s="2" t="s">
        <v>19084</v>
      </c>
      <c r="U2824" s="4">
        <v>45646.552094907405</v>
      </c>
      <c r="V2824" s="2" t="s">
        <v>19085</v>
      </c>
      <c r="W2824" s="2">
        <f>YEAR(politicas_base[[#This Row],[ano]])</f>
        <v>2024</v>
      </c>
      <c r="X2824" s="8" t="str">
        <f>HYPERLINK(politicas_base[[#This Row],[link_legislacao]],politicas_base[[#This Row],[nome]])</f>
        <v>Política de Controle de Material Genético Animal</v>
      </c>
    </row>
    <row r="2825" spans="1:24" x14ac:dyDescent="0.3">
      <c r="A2825">
        <v>964</v>
      </c>
      <c r="B2825" s="2" t="s">
        <v>14577</v>
      </c>
      <c r="C2825" s="2" t="s">
        <v>16279</v>
      </c>
      <c r="D2825" s="2" t="s">
        <v>14789</v>
      </c>
      <c r="E2825" s="2" t="s">
        <v>19080</v>
      </c>
      <c r="F2825" s="3">
        <v>45292</v>
      </c>
      <c r="G2825" s="2" t="s">
        <v>18920</v>
      </c>
      <c r="H2825" s="2" t="s">
        <v>18920</v>
      </c>
      <c r="I2825" s="2" t="s">
        <v>19081</v>
      </c>
      <c r="J2825" s="3">
        <v>45608</v>
      </c>
      <c r="K2825" s="3"/>
      <c r="L2825" s="2" t="s">
        <v>19082</v>
      </c>
      <c r="M2825" s="2" t="s">
        <v>14452</v>
      </c>
      <c r="N2825" s="2" t="s">
        <v>18920</v>
      </c>
      <c r="O2825" s="2" t="s">
        <v>15779</v>
      </c>
      <c r="P2825" s="2" t="s">
        <v>19083</v>
      </c>
      <c r="Q2825" s="2" t="s">
        <v>17049</v>
      </c>
      <c r="R2825" s="2" t="s">
        <v>14502</v>
      </c>
      <c r="S2825" s="2" t="s">
        <v>14577</v>
      </c>
      <c r="T2825" s="2" t="s">
        <v>19084</v>
      </c>
      <c r="U2825" s="4">
        <v>45646.552094907405</v>
      </c>
      <c r="V2825" s="2" t="s">
        <v>19085</v>
      </c>
      <c r="W2825" s="2">
        <f>YEAR(politicas_base[[#This Row],[ano]])</f>
        <v>2024</v>
      </c>
      <c r="X2825" s="8" t="str">
        <f>HYPERLINK(politicas_base[[#This Row],[link_legislacao]],politicas_base[[#This Row],[nome]])</f>
        <v>Política de Controle de Material Genético Animal</v>
      </c>
    </row>
    <row r="2826" spans="1:24" x14ac:dyDescent="0.3">
      <c r="A2826">
        <v>964</v>
      </c>
      <c r="B2826" s="2" t="s">
        <v>14577</v>
      </c>
      <c r="C2826" s="2" t="s">
        <v>16279</v>
      </c>
      <c r="D2826" s="2" t="s">
        <v>14597</v>
      </c>
      <c r="E2826" s="2" t="s">
        <v>19080</v>
      </c>
      <c r="F2826" s="3">
        <v>45292</v>
      </c>
      <c r="G2826" s="2" t="s">
        <v>18920</v>
      </c>
      <c r="H2826" s="2" t="s">
        <v>18920</v>
      </c>
      <c r="I2826" s="2" t="s">
        <v>19081</v>
      </c>
      <c r="J2826" s="3">
        <v>45608</v>
      </c>
      <c r="K2826" s="3"/>
      <c r="L2826" s="2" t="s">
        <v>19082</v>
      </c>
      <c r="M2826" s="2" t="s">
        <v>14452</v>
      </c>
      <c r="N2826" s="2" t="s">
        <v>18920</v>
      </c>
      <c r="O2826" s="2" t="s">
        <v>15779</v>
      </c>
      <c r="P2826" s="2" t="s">
        <v>19083</v>
      </c>
      <c r="Q2826" s="2" t="s">
        <v>17049</v>
      </c>
      <c r="R2826" s="2" t="s">
        <v>14502</v>
      </c>
      <c r="S2826" s="2" t="s">
        <v>14577</v>
      </c>
      <c r="T2826" s="2" t="s">
        <v>19084</v>
      </c>
      <c r="U2826" s="4">
        <v>45646.552094907405</v>
      </c>
      <c r="V2826" s="2" t="s">
        <v>19085</v>
      </c>
      <c r="W2826" s="2">
        <f>YEAR(politicas_base[[#This Row],[ano]])</f>
        <v>2024</v>
      </c>
      <c r="X2826" s="8" t="str">
        <f>HYPERLINK(politicas_base[[#This Row],[link_legislacao]],politicas_base[[#This Row],[nome]])</f>
        <v>Política de Controle de Material Genético Animal</v>
      </c>
    </row>
    <row r="2827" spans="1:24" x14ac:dyDescent="0.3">
      <c r="A2827">
        <v>964</v>
      </c>
      <c r="B2827" s="2" t="s">
        <v>14595</v>
      </c>
      <c r="C2827" s="2" t="s">
        <v>16279</v>
      </c>
      <c r="D2827" s="2" t="s">
        <v>14578</v>
      </c>
      <c r="E2827" s="2" t="s">
        <v>19080</v>
      </c>
      <c r="F2827" s="3">
        <v>45292</v>
      </c>
      <c r="G2827" s="2" t="s">
        <v>18920</v>
      </c>
      <c r="H2827" s="2" t="s">
        <v>18920</v>
      </c>
      <c r="I2827" s="2" t="s">
        <v>19081</v>
      </c>
      <c r="J2827" s="3">
        <v>45608</v>
      </c>
      <c r="K2827" s="3"/>
      <c r="L2827" s="2" t="s">
        <v>19082</v>
      </c>
      <c r="M2827" s="2" t="s">
        <v>14452</v>
      </c>
      <c r="N2827" s="2" t="s">
        <v>18920</v>
      </c>
      <c r="O2827" s="2" t="s">
        <v>15779</v>
      </c>
      <c r="P2827" s="2" t="s">
        <v>19083</v>
      </c>
      <c r="Q2827" s="2" t="s">
        <v>17049</v>
      </c>
      <c r="R2827" s="2" t="s">
        <v>14502</v>
      </c>
      <c r="S2827" s="2" t="s">
        <v>14577</v>
      </c>
      <c r="T2827" s="2" t="s">
        <v>19084</v>
      </c>
      <c r="U2827" s="4">
        <v>45646.552094907405</v>
      </c>
      <c r="V2827" s="2" t="s">
        <v>19085</v>
      </c>
      <c r="W2827" s="2">
        <f>YEAR(politicas_base[[#This Row],[ano]])</f>
        <v>2024</v>
      </c>
      <c r="X2827" s="8" t="str">
        <f>HYPERLINK(politicas_base[[#This Row],[link_legislacao]],politicas_base[[#This Row],[nome]])</f>
        <v>Política de Controle de Material Genético Animal</v>
      </c>
    </row>
    <row r="2828" spans="1:24" x14ac:dyDescent="0.3">
      <c r="A2828">
        <v>964</v>
      </c>
      <c r="B2828" s="2" t="s">
        <v>14595</v>
      </c>
      <c r="C2828" s="2" t="s">
        <v>16279</v>
      </c>
      <c r="D2828" s="2" t="s">
        <v>14789</v>
      </c>
      <c r="E2828" s="2" t="s">
        <v>19080</v>
      </c>
      <c r="F2828" s="3">
        <v>45292</v>
      </c>
      <c r="G2828" s="2" t="s">
        <v>18920</v>
      </c>
      <c r="H2828" s="2" t="s">
        <v>18920</v>
      </c>
      <c r="I2828" s="2" t="s">
        <v>19081</v>
      </c>
      <c r="J2828" s="3">
        <v>45608</v>
      </c>
      <c r="K2828" s="3"/>
      <c r="L2828" s="2" t="s">
        <v>19082</v>
      </c>
      <c r="M2828" s="2" t="s">
        <v>14452</v>
      </c>
      <c r="N2828" s="2" t="s">
        <v>18920</v>
      </c>
      <c r="O2828" s="2" t="s">
        <v>15779</v>
      </c>
      <c r="P2828" s="2" t="s">
        <v>19083</v>
      </c>
      <c r="Q2828" s="2" t="s">
        <v>17049</v>
      </c>
      <c r="R2828" s="2" t="s">
        <v>14502</v>
      </c>
      <c r="S2828" s="2" t="s">
        <v>14577</v>
      </c>
      <c r="T2828" s="2" t="s">
        <v>19084</v>
      </c>
      <c r="U2828" s="4">
        <v>45646.552094907405</v>
      </c>
      <c r="V2828" s="2" t="s">
        <v>19085</v>
      </c>
      <c r="W2828" s="2">
        <f>YEAR(politicas_base[[#This Row],[ano]])</f>
        <v>2024</v>
      </c>
      <c r="X2828" s="8" t="str">
        <f>HYPERLINK(politicas_base[[#This Row],[link_legislacao]],politicas_base[[#This Row],[nome]])</f>
        <v>Política de Controle de Material Genético Animal</v>
      </c>
    </row>
    <row r="2829" spans="1:24" x14ac:dyDescent="0.3">
      <c r="A2829">
        <v>964</v>
      </c>
      <c r="B2829" s="2" t="s">
        <v>14595</v>
      </c>
      <c r="C2829" s="2" t="s">
        <v>16279</v>
      </c>
      <c r="D2829" s="2" t="s">
        <v>14597</v>
      </c>
      <c r="E2829" s="2" t="s">
        <v>19080</v>
      </c>
      <c r="F2829" s="3">
        <v>45292</v>
      </c>
      <c r="G2829" s="2" t="s">
        <v>18920</v>
      </c>
      <c r="H2829" s="2" t="s">
        <v>18920</v>
      </c>
      <c r="I2829" s="2" t="s">
        <v>19081</v>
      </c>
      <c r="J2829" s="3">
        <v>45608</v>
      </c>
      <c r="K2829" s="3"/>
      <c r="L2829" s="2" t="s">
        <v>19082</v>
      </c>
      <c r="M2829" s="2" t="s">
        <v>14452</v>
      </c>
      <c r="N2829" s="2" t="s">
        <v>18920</v>
      </c>
      <c r="O2829" s="2" t="s">
        <v>15779</v>
      </c>
      <c r="P2829" s="2" t="s">
        <v>19083</v>
      </c>
      <c r="Q2829" s="2" t="s">
        <v>17049</v>
      </c>
      <c r="R2829" s="2" t="s">
        <v>14502</v>
      </c>
      <c r="S2829" s="2" t="s">
        <v>14577</v>
      </c>
      <c r="T2829" s="2" t="s">
        <v>19084</v>
      </c>
      <c r="U2829" s="4">
        <v>45646.552094907405</v>
      </c>
      <c r="V2829" s="2" t="s">
        <v>19085</v>
      </c>
      <c r="W2829" s="2">
        <f>YEAR(politicas_base[[#This Row],[ano]])</f>
        <v>2024</v>
      </c>
      <c r="X2829" s="8" t="str">
        <f>HYPERLINK(politicas_base[[#This Row],[link_legislacao]],politicas_base[[#This Row],[nome]])</f>
        <v>Política de Controle de Material Genético Animal</v>
      </c>
    </row>
    <row r="2830" spans="1:24" x14ac:dyDescent="0.3">
      <c r="A2830">
        <v>965</v>
      </c>
      <c r="B2830" s="2" t="s">
        <v>14548</v>
      </c>
      <c r="C2830" s="2" t="s">
        <v>18296</v>
      </c>
      <c r="D2830" s="2" t="s">
        <v>14807</v>
      </c>
      <c r="E2830" s="2" t="s">
        <v>19086</v>
      </c>
      <c r="F2830" s="3">
        <v>45292</v>
      </c>
      <c r="G2830" s="2" t="s">
        <v>18920</v>
      </c>
      <c r="H2830" s="2" t="s">
        <v>18920</v>
      </c>
      <c r="I2830" s="2" t="s">
        <v>19087</v>
      </c>
      <c r="J2830" s="3">
        <v>45655</v>
      </c>
      <c r="K2830" s="3"/>
      <c r="L2830" s="2" t="s">
        <v>19088</v>
      </c>
      <c r="M2830" s="2" t="s">
        <v>14452</v>
      </c>
      <c r="N2830" s="2" t="s">
        <v>18920</v>
      </c>
      <c r="O2830" s="2" t="s">
        <v>14448</v>
      </c>
      <c r="P2830" s="2" t="s">
        <v>19089</v>
      </c>
      <c r="Q2830" s="2" t="s">
        <v>14450</v>
      </c>
      <c r="R2830" s="2" t="s">
        <v>14502</v>
      </c>
      <c r="S2830" s="2" t="s">
        <v>14718</v>
      </c>
      <c r="T2830" s="2" t="s">
        <v>19090</v>
      </c>
      <c r="U2830" s="4">
        <v>45646.553425925929</v>
      </c>
      <c r="V2830" s="2" t="s">
        <v>19091</v>
      </c>
      <c r="W2830" s="2">
        <f>YEAR(politicas_base[[#This Row],[ano]])</f>
        <v>2024</v>
      </c>
      <c r="X2830" s="8" t="str">
        <f>HYPERLINK(politicas_base[[#This Row],[link_legislacao]],politicas_base[[#This Row],[nome]])</f>
        <v>Programa Rotas Negras</v>
      </c>
    </row>
    <row r="2831" spans="1:24" x14ac:dyDescent="0.3">
      <c r="A2831">
        <v>965</v>
      </c>
      <c r="B2831" s="2" t="s">
        <v>15035</v>
      </c>
      <c r="C2831" s="2" t="s">
        <v>18296</v>
      </c>
      <c r="D2831" s="2" t="s">
        <v>14807</v>
      </c>
      <c r="E2831" s="2" t="s">
        <v>19086</v>
      </c>
      <c r="F2831" s="3">
        <v>45292</v>
      </c>
      <c r="G2831" s="2" t="s">
        <v>18920</v>
      </c>
      <c r="H2831" s="2" t="s">
        <v>18920</v>
      </c>
      <c r="I2831" s="2" t="s">
        <v>19087</v>
      </c>
      <c r="J2831" s="3">
        <v>45655</v>
      </c>
      <c r="K2831" s="3"/>
      <c r="L2831" s="2" t="s">
        <v>19088</v>
      </c>
      <c r="M2831" s="2" t="s">
        <v>14452</v>
      </c>
      <c r="N2831" s="2" t="s">
        <v>18920</v>
      </c>
      <c r="O2831" s="2" t="s">
        <v>14448</v>
      </c>
      <c r="P2831" s="2" t="s">
        <v>19089</v>
      </c>
      <c r="Q2831" s="2" t="s">
        <v>14450</v>
      </c>
      <c r="R2831" s="2" t="s">
        <v>14502</v>
      </c>
      <c r="S2831" s="2" t="s">
        <v>14718</v>
      </c>
      <c r="T2831" s="2" t="s">
        <v>19090</v>
      </c>
      <c r="U2831" s="4">
        <v>45646.553425925929</v>
      </c>
      <c r="V2831" s="2" t="s">
        <v>19091</v>
      </c>
      <c r="W2831" s="2">
        <f>YEAR(politicas_base[[#This Row],[ano]])</f>
        <v>2024</v>
      </c>
      <c r="X2831" s="8" t="str">
        <f>HYPERLINK(politicas_base[[#This Row],[link_legislacao]],politicas_base[[#This Row],[nome]])</f>
        <v>Programa Rotas Negras</v>
      </c>
    </row>
    <row r="2832" spans="1:24" x14ac:dyDescent="0.3">
      <c r="A2832">
        <v>965</v>
      </c>
      <c r="B2832" s="2" t="s">
        <v>14921</v>
      </c>
      <c r="C2832" s="2" t="s">
        <v>18296</v>
      </c>
      <c r="D2832" s="2" t="s">
        <v>14807</v>
      </c>
      <c r="E2832" s="2" t="s">
        <v>19086</v>
      </c>
      <c r="F2832" s="3">
        <v>45292</v>
      </c>
      <c r="G2832" s="2" t="s">
        <v>18920</v>
      </c>
      <c r="H2832" s="2" t="s">
        <v>18920</v>
      </c>
      <c r="I2832" s="2" t="s">
        <v>19087</v>
      </c>
      <c r="J2832" s="3">
        <v>45655</v>
      </c>
      <c r="K2832" s="3"/>
      <c r="L2832" s="2" t="s">
        <v>19088</v>
      </c>
      <c r="M2832" s="2" t="s">
        <v>14452</v>
      </c>
      <c r="N2832" s="2" t="s">
        <v>18920</v>
      </c>
      <c r="O2832" s="2" t="s">
        <v>14448</v>
      </c>
      <c r="P2832" s="2" t="s">
        <v>19089</v>
      </c>
      <c r="Q2832" s="2" t="s">
        <v>14450</v>
      </c>
      <c r="R2832" s="2" t="s">
        <v>14502</v>
      </c>
      <c r="S2832" s="2" t="s">
        <v>14718</v>
      </c>
      <c r="T2832" s="2" t="s">
        <v>19090</v>
      </c>
      <c r="U2832" s="4">
        <v>45646.553425925929</v>
      </c>
      <c r="V2832" s="2" t="s">
        <v>19091</v>
      </c>
      <c r="W2832" s="2">
        <f>YEAR(politicas_base[[#This Row],[ano]])</f>
        <v>2024</v>
      </c>
      <c r="X2832" s="8" t="str">
        <f>HYPERLINK(politicas_base[[#This Row],[link_legislacao]],politicas_base[[#This Row],[nome]])</f>
        <v>Programa Rotas Negras</v>
      </c>
    </row>
    <row r="2833" spans="1:24" x14ac:dyDescent="0.3">
      <c r="A2833">
        <v>965</v>
      </c>
      <c r="B2833" s="2" t="s">
        <v>15028</v>
      </c>
      <c r="C2833" s="2" t="s">
        <v>18296</v>
      </c>
      <c r="D2833" s="2" t="s">
        <v>14807</v>
      </c>
      <c r="E2833" s="2" t="s">
        <v>19086</v>
      </c>
      <c r="F2833" s="3">
        <v>45292</v>
      </c>
      <c r="G2833" s="2" t="s">
        <v>18920</v>
      </c>
      <c r="H2833" s="2" t="s">
        <v>18920</v>
      </c>
      <c r="I2833" s="2" t="s">
        <v>19087</v>
      </c>
      <c r="J2833" s="3">
        <v>45655</v>
      </c>
      <c r="K2833" s="3"/>
      <c r="L2833" s="2" t="s">
        <v>19088</v>
      </c>
      <c r="M2833" s="2" t="s">
        <v>14452</v>
      </c>
      <c r="N2833" s="2" t="s">
        <v>18920</v>
      </c>
      <c r="O2833" s="2" t="s">
        <v>14448</v>
      </c>
      <c r="P2833" s="2" t="s">
        <v>19089</v>
      </c>
      <c r="Q2833" s="2" t="s">
        <v>14450</v>
      </c>
      <c r="R2833" s="2" t="s">
        <v>14502</v>
      </c>
      <c r="S2833" s="2" t="s">
        <v>14718</v>
      </c>
      <c r="T2833" s="2" t="s">
        <v>19090</v>
      </c>
      <c r="U2833" s="4">
        <v>45646.553425925929</v>
      </c>
      <c r="V2833" s="2" t="s">
        <v>19091</v>
      </c>
      <c r="W2833" s="2">
        <f>YEAR(politicas_base[[#This Row],[ano]])</f>
        <v>2024</v>
      </c>
      <c r="X2833" s="8" t="str">
        <f>HYPERLINK(politicas_base[[#This Row],[link_legislacao]],politicas_base[[#This Row],[nome]])</f>
        <v>Programa Rotas Negras</v>
      </c>
    </row>
    <row r="2834" spans="1:24" x14ac:dyDescent="0.3">
      <c r="A2834">
        <v>965</v>
      </c>
      <c r="B2834" s="2" t="s">
        <v>15657</v>
      </c>
      <c r="C2834" s="2" t="s">
        <v>18296</v>
      </c>
      <c r="D2834" s="2" t="s">
        <v>14807</v>
      </c>
      <c r="E2834" s="2" t="s">
        <v>19086</v>
      </c>
      <c r="F2834" s="3">
        <v>45292</v>
      </c>
      <c r="G2834" s="2" t="s">
        <v>18920</v>
      </c>
      <c r="H2834" s="2" t="s">
        <v>18920</v>
      </c>
      <c r="I2834" s="2" t="s">
        <v>19087</v>
      </c>
      <c r="J2834" s="3">
        <v>45655</v>
      </c>
      <c r="K2834" s="3"/>
      <c r="L2834" s="2" t="s">
        <v>19088</v>
      </c>
      <c r="M2834" s="2" t="s">
        <v>14452</v>
      </c>
      <c r="N2834" s="2" t="s">
        <v>18920</v>
      </c>
      <c r="O2834" s="2" t="s">
        <v>14448</v>
      </c>
      <c r="P2834" s="2" t="s">
        <v>19089</v>
      </c>
      <c r="Q2834" s="2" t="s">
        <v>14450</v>
      </c>
      <c r="R2834" s="2" t="s">
        <v>14502</v>
      </c>
      <c r="S2834" s="2" t="s">
        <v>14718</v>
      </c>
      <c r="T2834" s="2" t="s">
        <v>19090</v>
      </c>
      <c r="U2834" s="4">
        <v>45646.553425925929</v>
      </c>
      <c r="V2834" s="2" t="s">
        <v>19091</v>
      </c>
      <c r="W2834" s="2">
        <f>YEAR(politicas_base[[#This Row],[ano]])</f>
        <v>2024</v>
      </c>
      <c r="X2834" s="8" t="str">
        <f>HYPERLINK(politicas_base[[#This Row],[link_legislacao]],politicas_base[[#This Row],[nome]])</f>
        <v>Programa Rotas Negras</v>
      </c>
    </row>
    <row r="2835" spans="1:24" x14ac:dyDescent="0.3">
      <c r="A2835">
        <v>965</v>
      </c>
      <c r="B2835" s="2" t="s">
        <v>14548</v>
      </c>
      <c r="C2835" s="2" t="s">
        <v>14848</v>
      </c>
      <c r="D2835" s="2" t="s">
        <v>14807</v>
      </c>
      <c r="E2835" s="2" t="s">
        <v>19086</v>
      </c>
      <c r="F2835" s="3">
        <v>45292</v>
      </c>
      <c r="G2835" s="2" t="s">
        <v>18920</v>
      </c>
      <c r="H2835" s="2" t="s">
        <v>18920</v>
      </c>
      <c r="I2835" s="2" t="s">
        <v>19087</v>
      </c>
      <c r="J2835" s="3">
        <v>45655</v>
      </c>
      <c r="K2835" s="3"/>
      <c r="L2835" s="2" t="s">
        <v>19088</v>
      </c>
      <c r="M2835" s="2" t="s">
        <v>14452</v>
      </c>
      <c r="N2835" s="2" t="s">
        <v>18920</v>
      </c>
      <c r="O2835" s="2" t="s">
        <v>14448</v>
      </c>
      <c r="P2835" s="2" t="s">
        <v>19089</v>
      </c>
      <c r="Q2835" s="2" t="s">
        <v>14450</v>
      </c>
      <c r="R2835" s="2" t="s">
        <v>14502</v>
      </c>
      <c r="S2835" s="2" t="s">
        <v>14718</v>
      </c>
      <c r="T2835" s="2" t="s">
        <v>19090</v>
      </c>
      <c r="U2835" s="4">
        <v>45646.553425925929</v>
      </c>
      <c r="V2835" s="2" t="s">
        <v>19091</v>
      </c>
      <c r="W2835" s="2">
        <f>YEAR(politicas_base[[#This Row],[ano]])</f>
        <v>2024</v>
      </c>
      <c r="X2835" s="8" t="str">
        <f>HYPERLINK(politicas_base[[#This Row],[link_legislacao]],politicas_base[[#This Row],[nome]])</f>
        <v>Programa Rotas Negras</v>
      </c>
    </row>
    <row r="2836" spans="1:24" x14ac:dyDescent="0.3">
      <c r="A2836">
        <v>965</v>
      </c>
      <c r="B2836" s="2" t="s">
        <v>15035</v>
      </c>
      <c r="C2836" s="2" t="s">
        <v>14848</v>
      </c>
      <c r="D2836" s="2" t="s">
        <v>14807</v>
      </c>
      <c r="E2836" s="2" t="s">
        <v>19086</v>
      </c>
      <c r="F2836" s="3">
        <v>45292</v>
      </c>
      <c r="G2836" s="2" t="s">
        <v>18920</v>
      </c>
      <c r="H2836" s="2" t="s">
        <v>18920</v>
      </c>
      <c r="I2836" s="2" t="s">
        <v>19087</v>
      </c>
      <c r="J2836" s="3">
        <v>45655</v>
      </c>
      <c r="K2836" s="3"/>
      <c r="L2836" s="2" t="s">
        <v>19088</v>
      </c>
      <c r="M2836" s="2" t="s">
        <v>14452</v>
      </c>
      <c r="N2836" s="2" t="s">
        <v>18920</v>
      </c>
      <c r="O2836" s="2" t="s">
        <v>14448</v>
      </c>
      <c r="P2836" s="2" t="s">
        <v>19089</v>
      </c>
      <c r="Q2836" s="2" t="s">
        <v>14450</v>
      </c>
      <c r="R2836" s="2" t="s">
        <v>14502</v>
      </c>
      <c r="S2836" s="2" t="s">
        <v>14718</v>
      </c>
      <c r="T2836" s="2" t="s">
        <v>19090</v>
      </c>
      <c r="U2836" s="4">
        <v>45646.553425925929</v>
      </c>
      <c r="V2836" s="2" t="s">
        <v>19091</v>
      </c>
      <c r="W2836" s="2">
        <f>YEAR(politicas_base[[#This Row],[ano]])</f>
        <v>2024</v>
      </c>
      <c r="X2836" s="8" t="str">
        <f>HYPERLINK(politicas_base[[#This Row],[link_legislacao]],politicas_base[[#This Row],[nome]])</f>
        <v>Programa Rotas Negras</v>
      </c>
    </row>
    <row r="2837" spans="1:24" x14ac:dyDescent="0.3">
      <c r="A2837">
        <v>965</v>
      </c>
      <c r="B2837" s="2" t="s">
        <v>14921</v>
      </c>
      <c r="C2837" s="2" t="s">
        <v>14848</v>
      </c>
      <c r="D2837" s="2" t="s">
        <v>14807</v>
      </c>
      <c r="E2837" s="2" t="s">
        <v>19086</v>
      </c>
      <c r="F2837" s="3">
        <v>45292</v>
      </c>
      <c r="G2837" s="2" t="s">
        <v>18920</v>
      </c>
      <c r="H2837" s="2" t="s">
        <v>18920</v>
      </c>
      <c r="I2837" s="2" t="s">
        <v>19087</v>
      </c>
      <c r="J2837" s="3">
        <v>45655</v>
      </c>
      <c r="K2837" s="3"/>
      <c r="L2837" s="2" t="s">
        <v>19088</v>
      </c>
      <c r="M2837" s="2" t="s">
        <v>14452</v>
      </c>
      <c r="N2837" s="2" t="s">
        <v>18920</v>
      </c>
      <c r="O2837" s="2" t="s">
        <v>14448</v>
      </c>
      <c r="P2837" s="2" t="s">
        <v>19089</v>
      </c>
      <c r="Q2837" s="2" t="s">
        <v>14450</v>
      </c>
      <c r="R2837" s="2" t="s">
        <v>14502</v>
      </c>
      <c r="S2837" s="2" t="s">
        <v>14718</v>
      </c>
      <c r="T2837" s="2" t="s">
        <v>19090</v>
      </c>
      <c r="U2837" s="4">
        <v>45646.553425925929</v>
      </c>
      <c r="V2837" s="2" t="s">
        <v>19091</v>
      </c>
      <c r="W2837" s="2">
        <f>YEAR(politicas_base[[#This Row],[ano]])</f>
        <v>2024</v>
      </c>
      <c r="X2837" s="8" t="str">
        <f>HYPERLINK(politicas_base[[#This Row],[link_legislacao]],politicas_base[[#This Row],[nome]])</f>
        <v>Programa Rotas Negras</v>
      </c>
    </row>
    <row r="2838" spans="1:24" x14ac:dyDescent="0.3">
      <c r="A2838">
        <v>965</v>
      </c>
      <c r="B2838" s="2" t="s">
        <v>15028</v>
      </c>
      <c r="C2838" s="2" t="s">
        <v>14848</v>
      </c>
      <c r="D2838" s="2" t="s">
        <v>14807</v>
      </c>
      <c r="E2838" s="2" t="s">
        <v>19086</v>
      </c>
      <c r="F2838" s="3">
        <v>45292</v>
      </c>
      <c r="G2838" s="2" t="s">
        <v>18920</v>
      </c>
      <c r="H2838" s="2" t="s">
        <v>18920</v>
      </c>
      <c r="I2838" s="2" t="s">
        <v>19087</v>
      </c>
      <c r="J2838" s="3">
        <v>45655</v>
      </c>
      <c r="K2838" s="3"/>
      <c r="L2838" s="2" t="s">
        <v>19088</v>
      </c>
      <c r="M2838" s="2" t="s">
        <v>14452</v>
      </c>
      <c r="N2838" s="2" t="s">
        <v>18920</v>
      </c>
      <c r="O2838" s="2" t="s">
        <v>14448</v>
      </c>
      <c r="P2838" s="2" t="s">
        <v>19089</v>
      </c>
      <c r="Q2838" s="2" t="s">
        <v>14450</v>
      </c>
      <c r="R2838" s="2" t="s">
        <v>14502</v>
      </c>
      <c r="S2838" s="2" t="s">
        <v>14718</v>
      </c>
      <c r="T2838" s="2" t="s">
        <v>19090</v>
      </c>
      <c r="U2838" s="4">
        <v>45646.553425925929</v>
      </c>
      <c r="V2838" s="2" t="s">
        <v>19091</v>
      </c>
      <c r="W2838" s="2">
        <f>YEAR(politicas_base[[#This Row],[ano]])</f>
        <v>2024</v>
      </c>
      <c r="X2838" s="8" t="str">
        <f>HYPERLINK(politicas_base[[#This Row],[link_legislacao]],politicas_base[[#This Row],[nome]])</f>
        <v>Programa Rotas Negras</v>
      </c>
    </row>
    <row r="2839" spans="1:24" x14ac:dyDescent="0.3">
      <c r="A2839">
        <v>965</v>
      </c>
      <c r="B2839" s="2" t="s">
        <v>15657</v>
      </c>
      <c r="C2839" s="2" t="s">
        <v>14848</v>
      </c>
      <c r="D2839" s="2" t="s">
        <v>14807</v>
      </c>
      <c r="E2839" s="2" t="s">
        <v>19086</v>
      </c>
      <c r="F2839" s="3">
        <v>45292</v>
      </c>
      <c r="G2839" s="2" t="s">
        <v>18920</v>
      </c>
      <c r="H2839" s="2" t="s">
        <v>18920</v>
      </c>
      <c r="I2839" s="2" t="s">
        <v>19087</v>
      </c>
      <c r="J2839" s="3">
        <v>45655</v>
      </c>
      <c r="K2839" s="3"/>
      <c r="L2839" s="2" t="s">
        <v>19088</v>
      </c>
      <c r="M2839" s="2" t="s">
        <v>14452</v>
      </c>
      <c r="N2839" s="2" t="s">
        <v>18920</v>
      </c>
      <c r="O2839" s="2" t="s">
        <v>14448</v>
      </c>
      <c r="P2839" s="2" t="s">
        <v>19089</v>
      </c>
      <c r="Q2839" s="2" t="s">
        <v>14450</v>
      </c>
      <c r="R2839" s="2" t="s">
        <v>14502</v>
      </c>
      <c r="S2839" s="2" t="s">
        <v>14718</v>
      </c>
      <c r="T2839" s="2" t="s">
        <v>19090</v>
      </c>
      <c r="U2839" s="4">
        <v>45646.553425925929</v>
      </c>
      <c r="V2839" s="2" t="s">
        <v>19091</v>
      </c>
      <c r="W2839" s="2">
        <f>YEAR(politicas_base[[#This Row],[ano]])</f>
        <v>2024</v>
      </c>
      <c r="X2839" s="8" t="str">
        <f>HYPERLINK(politicas_base[[#This Row],[link_legislacao]],politicas_base[[#This Row],[nome]])</f>
        <v>Programa Rotas Negras</v>
      </c>
    </row>
    <row r="2840" spans="1:24" x14ac:dyDescent="0.3">
      <c r="A2840">
        <v>965</v>
      </c>
      <c r="B2840" s="2" t="s">
        <v>14548</v>
      </c>
      <c r="C2840" s="2" t="s">
        <v>14814</v>
      </c>
      <c r="D2840" s="2" t="s">
        <v>14807</v>
      </c>
      <c r="E2840" s="2" t="s">
        <v>19086</v>
      </c>
      <c r="F2840" s="3">
        <v>45292</v>
      </c>
      <c r="G2840" s="2" t="s">
        <v>18920</v>
      </c>
      <c r="H2840" s="2" t="s">
        <v>18920</v>
      </c>
      <c r="I2840" s="2" t="s">
        <v>19087</v>
      </c>
      <c r="J2840" s="3">
        <v>45655</v>
      </c>
      <c r="K2840" s="3"/>
      <c r="L2840" s="2" t="s">
        <v>19088</v>
      </c>
      <c r="M2840" s="2" t="s">
        <v>14452</v>
      </c>
      <c r="N2840" s="2" t="s">
        <v>18920</v>
      </c>
      <c r="O2840" s="2" t="s">
        <v>14448</v>
      </c>
      <c r="P2840" s="2" t="s">
        <v>19089</v>
      </c>
      <c r="Q2840" s="2" t="s">
        <v>14450</v>
      </c>
      <c r="R2840" s="2" t="s">
        <v>14502</v>
      </c>
      <c r="S2840" s="2" t="s">
        <v>14718</v>
      </c>
      <c r="T2840" s="2" t="s">
        <v>19090</v>
      </c>
      <c r="U2840" s="4">
        <v>45646.553425925929</v>
      </c>
      <c r="V2840" s="2" t="s">
        <v>19091</v>
      </c>
      <c r="W2840" s="2">
        <f>YEAR(politicas_base[[#This Row],[ano]])</f>
        <v>2024</v>
      </c>
      <c r="X2840" s="8" t="str">
        <f>HYPERLINK(politicas_base[[#This Row],[link_legislacao]],politicas_base[[#This Row],[nome]])</f>
        <v>Programa Rotas Negras</v>
      </c>
    </row>
    <row r="2841" spans="1:24" x14ac:dyDescent="0.3">
      <c r="A2841">
        <v>965</v>
      </c>
      <c r="B2841" s="2" t="s">
        <v>15035</v>
      </c>
      <c r="C2841" s="2" t="s">
        <v>14814</v>
      </c>
      <c r="D2841" s="2" t="s">
        <v>14807</v>
      </c>
      <c r="E2841" s="2" t="s">
        <v>19086</v>
      </c>
      <c r="F2841" s="3">
        <v>45292</v>
      </c>
      <c r="G2841" s="2" t="s">
        <v>18920</v>
      </c>
      <c r="H2841" s="2" t="s">
        <v>18920</v>
      </c>
      <c r="I2841" s="2" t="s">
        <v>19087</v>
      </c>
      <c r="J2841" s="3">
        <v>45655</v>
      </c>
      <c r="K2841" s="3"/>
      <c r="L2841" s="2" t="s">
        <v>19088</v>
      </c>
      <c r="M2841" s="2" t="s">
        <v>14452</v>
      </c>
      <c r="N2841" s="2" t="s">
        <v>18920</v>
      </c>
      <c r="O2841" s="2" t="s">
        <v>14448</v>
      </c>
      <c r="P2841" s="2" t="s">
        <v>19089</v>
      </c>
      <c r="Q2841" s="2" t="s">
        <v>14450</v>
      </c>
      <c r="R2841" s="2" t="s">
        <v>14502</v>
      </c>
      <c r="S2841" s="2" t="s">
        <v>14718</v>
      </c>
      <c r="T2841" s="2" t="s">
        <v>19090</v>
      </c>
      <c r="U2841" s="4">
        <v>45646.553425925929</v>
      </c>
      <c r="V2841" s="2" t="s">
        <v>19091</v>
      </c>
      <c r="W2841" s="2">
        <f>YEAR(politicas_base[[#This Row],[ano]])</f>
        <v>2024</v>
      </c>
      <c r="X2841" s="8" t="str">
        <f>HYPERLINK(politicas_base[[#This Row],[link_legislacao]],politicas_base[[#This Row],[nome]])</f>
        <v>Programa Rotas Negras</v>
      </c>
    </row>
    <row r="2842" spans="1:24" x14ac:dyDescent="0.3">
      <c r="A2842">
        <v>965</v>
      </c>
      <c r="B2842" s="2" t="s">
        <v>14921</v>
      </c>
      <c r="C2842" s="2" t="s">
        <v>14814</v>
      </c>
      <c r="D2842" s="2" t="s">
        <v>14807</v>
      </c>
      <c r="E2842" s="2" t="s">
        <v>19086</v>
      </c>
      <c r="F2842" s="3">
        <v>45292</v>
      </c>
      <c r="G2842" s="2" t="s">
        <v>18920</v>
      </c>
      <c r="H2842" s="2" t="s">
        <v>18920</v>
      </c>
      <c r="I2842" s="2" t="s">
        <v>19087</v>
      </c>
      <c r="J2842" s="3">
        <v>45655</v>
      </c>
      <c r="K2842" s="3"/>
      <c r="L2842" s="2" t="s">
        <v>19088</v>
      </c>
      <c r="M2842" s="2" t="s">
        <v>14452</v>
      </c>
      <c r="N2842" s="2" t="s">
        <v>18920</v>
      </c>
      <c r="O2842" s="2" t="s">
        <v>14448</v>
      </c>
      <c r="P2842" s="2" t="s">
        <v>19089</v>
      </c>
      <c r="Q2842" s="2" t="s">
        <v>14450</v>
      </c>
      <c r="R2842" s="2" t="s">
        <v>14502</v>
      </c>
      <c r="S2842" s="2" t="s">
        <v>14718</v>
      </c>
      <c r="T2842" s="2" t="s">
        <v>19090</v>
      </c>
      <c r="U2842" s="4">
        <v>45646.553425925929</v>
      </c>
      <c r="V2842" s="2" t="s">
        <v>19091</v>
      </c>
      <c r="W2842" s="2">
        <f>YEAR(politicas_base[[#This Row],[ano]])</f>
        <v>2024</v>
      </c>
      <c r="X2842" s="8" t="str">
        <f>HYPERLINK(politicas_base[[#This Row],[link_legislacao]],politicas_base[[#This Row],[nome]])</f>
        <v>Programa Rotas Negras</v>
      </c>
    </row>
    <row r="2843" spans="1:24" x14ac:dyDescent="0.3">
      <c r="A2843">
        <v>965</v>
      </c>
      <c r="B2843" s="2" t="s">
        <v>15028</v>
      </c>
      <c r="C2843" s="2" t="s">
        <v>14814</v>
      </c>
      <c r="D2843" s="2" t="s">
        <v>14807</v>
      </c>
      <c r="E2843" s="2" t="s">
        <v>19086</v>
      </c>
      <c r="F2843" s="3">
        <v>45292</v>
      </c>
      <c r="G2843" s="2" t="s">
        <v>18920</v>
      </c>
      <c r="H2843" s="2" t="s">
        <v>18920</v>
      </c>
      <c r="I2843" s="2" t="s">
        <v>19087</v>
      </c>
      <c r="J2843" s="3">
        <v>45655</v>
      </c>
      <c r="K2843" s="3"/>
      <c r="L2843" s="2" t="s">
        <v>19088</v>
      </c>
      <c r="M2843" s="2" t="s">
        <v>14452</v>
      </c>
      <c r="N2843" s="2" t="s">
        <v>18920</v>
      </c>
      <c r="O2843" s="2" t="s">
        <v>14448</v>
      </c>
      <c r="P2843" s="2" t="s">
        <v>19089</v>
      </c>
      <c r="Q2843" s="2" t="s">
        <v>14450</v>
      </c>
      <c r="R2843" s="2" t="s">
        <v>14502</v>
      </c>
      <c r="S2843" s="2" t="s">
        <v>14718</v>
      </c>
      <c r="T2843" s="2" t="s">
        <v>19090</v>
      </c>
      <c r="U2843" s="4">
        <v>45646.553425925929</v>
      </c>
      <c r="V2843" s="2" t="s">
        <v>19091</v>
      </c>
      <c r="W2843" s="2">
        <f>YEAR(politicas_base[[#This Row],[ano]])</f>
        <v>2024</v>
      </c>
      <c r="X2843" s="8" t="str">
        <f>HYPERLINK(politicas_base[[#This Row],[link_legislacao]],politicas_base[[#This Row],[nome]])</f>
        <v>Programa Rotas Negras</v>
      </c>
    </row>
    <row r="2844" spans="1:24" x14ac:dyDescent="0.3">
      <c r="A2844">
        <v>965</v>
      </c>
      <c r="B2844" s="2" t="s">
        <v>15657</v>
      </c>
      <c r="C2844" s="2" t="s">
        <v>14814</v>
      </c>
      <c r="D2844" s="2" t="s">
        <v>14807</v>
      </c>
      <c r="E2844" s="2" t="s">
        <v>19086</v>
      </c>
      <c r="F2844" s="3">
        <v>45292</v>
      </c>
      <c r="G2844" s="2" t="s">
        <v>18920</v>
      </c>
      <c r="H2844" s="2" t="s">
        <v>18920</v>
      </c>
      <c r="I2844" s="2" t="s">
        <v>19087</v>
      </c>
      <c r="J2844" s="3">
        <v>45655</v>
      </c>
      <c r="K2844" s="3"/>
      <c r="L2844" s="2" t="s">
        <v>19088</v>
      </c>
      <c r="M2844" s="2" t="s">
        <v>14452</v>
      </c>
      <c r="N2844" s="2" t="s">
        <v>18920</v>
      </c>
      <c r="O2844" s="2" t="s">
        <v>14448</v>
      </c>
      <c r="P2844" s="2" t="s">
        <v>19089</v>
      </c>
      <c r="Q2844" s="2" t="s">
        <v>14450</v>
      </c>
      <c r="R2844" s="2" t="s">
        <v>14502</v>
      </c>
      <c r="S2844" s="2" t="s">
        <v>14718</v>
      </c>
      <c r="T2844" s="2" t="s">
        <v>19090</v>
      </c>
      <c r="U2844" s="4">
        <v>45646.553425925929</v>
      </c>
      <c r="V2844" s="2" t="s">
        <v>19091</v>
      </c>
      <c r="W2844" s="2">
        <f>YEAR(politicas_base[[#This Row],[ano]])</f>
        <v>2024</v>
      </c>
      <c r="X2844" s="8" t="str">
        <f>HYPERLINK(politicas_base[[#This Row],[link_legislacao]],politicas_base[[#This Row],[nome]])</f>
        <v>Programa Rotas Negras</v>
      </c>
    </row>
    <row r="2845" spans="1:24" x14ac:dyDescent="0.3">
      <c r="A2845">
        <v>965</v>
      </c>
      <c r="B2845" s="2" t="s">
        <v>14548</v>
      </c>
      <c r="C2845" s="2" t="s">
        <v>18386</v>
      </c>
      <c r="D2845" s="2" t="s">
        <v>14807</v>
      </c>
      <c r="E2845" s="2" t="s">
        <v>19086</v>
      </c>
      <c r="F2845" s="3">
        <v>45292</v>
      </c>
      <c r="G2845" s="2" t="s">
        <v>18920</v>
      </c>
      <c r="H2845" s="2" t="s">
        <v>18920</v>
      </c>
      <c r="I2845" s="2" t="s">
        <v>19087</v>
      </c>
      <c r="J2845" s="3">
        <v>45655</v>
      </c>
      <c r="K2845" s="3"/>
      <c r="L2845" s="2" t="s">
        <v>19088</v>
      </c>
      <c r="M2845" s="2" t="s">
        <v>14452</v>
      </c>
      <c r="N2845" s="2" t="s">
        <v>18920</v>
      </c>
      <c r="O2845" s="2" t="s">
        <v>14448</v>
      </c>
      <c r="P2845" s="2" t="s">
        <v>19089</v>
      </c>
      <c r="Q2845" s="2" t="s">
        <v>14450</v>
      </c>
      <c r="R2845" s="2" t="s">
        <v>14502</v>
      </c>
      <c r="S2845" s="2" t="s">
        <v>14718</v>
      </c>
      <c r="T2845" s="2" t="s">
        <v>19090</v>
      </c>
      <c r="U2845" s="4">
        <v>45646.553425925929</v>
      </c>
      <c r="V2845" s="2" t="s">
        <v>19091</v>
      </c>
      <c r="W2845" s="2">
        <f>YEAR(politicas_base[[#This Row],[ano]])</f>
        <v>2024</v>
      </c>
      <c r="X2845" s="8" t="str">
        <f>HYPERLINK(politicas_base[[#This Row],[link_legislacao]],politicas_base[[#This Row],[nome]])</f>
        <v>Programa Rotas Negras</v>
      </c>
    </row>
    <row r="2846" spans="1:24" x14ac:dyDescent="0.3">
      <c r="A2846">
        <v>965</v>
      </c>
      <c r="B2846" s="2" t="s">
        <v>15035</v>
      </c>
      <c r="C2846" s="2" t="s">
        <v>18386</v>
      </c>
      <c r="D2846" s="2" t="s">
        <v>14807</v>
      </c>
      <c r="E2846" s="2" t="s">
        <v>19086</v>
      </c>
      <c r="F2846" s="3">
        <v>45292</v>
      </c>
      <c r="G2846" s="2" t="s">
        <v>18920</v>
      </c>
      <c r="H2846" s="2" t="s">
        <v>18920</v>
      </c>
      <c r="I2846" s="2" t="s">
        <v>19087</v>
      </c>
      <c r="J2846" s="3">
        <v>45655</v>
      </c>
      <c r="K2846" s="3"/>
      <c r="L2846" s="2" t="s">
        <v>19088</v>
      </c>
      <c r="M2846" s="2" t="s">
        <v>14452</v>
      </c>
      <c r="N2846" s="2" t="s">
        <v>18920</v>
      </c>
      <c r="O2846" s="2" t="s">
        <v>14448</v>
      </c>
      <c r="P2846" s="2" t="s">
        <v>19089</v>
      </c>
      <c r="Q2846" s="2" t="s">
        <v>14450</v>
      </c>
      <c r="R2846" s="2" t="s">
        <v>14502</v>
      </c>
      <c r="S2846" s="2" t="s">
        <v>14718</v>
      </c>
      <c r="T2846" s="2" t="s">
        <v>19090</v>
      </c>
      <c r="U2846" s="4">
        <v>45646.553425925929</v>
      </c>
      <c r="V2846" s="2" t="s">
        <v>19091</v>
      </c>
      <c r="W2846" s="2">
        <f>YEAR(politicas_base[[#This Row],[ano]])</f>
        <v>2024</v>
      </c>
      <c r="X2846" s="8" t="str">
        <f>HYPERLINK(politicas_base[[#This Row],[link_legislacao]],politicas_base[[#This Row],[nome]])</f>
        <v>Programa Rotas Negras</v>
      </c>
    </row>
    <row r="2847" spans="1:24" x14ac:dyDescent="0.3">
      <c r="A2847">
        <v>965</v>
      </c>
      <c r="B2847" s="2" t="s">
        <v>14921</v>
      </c>
      <c r="C2847" s="2" t="s">
        <v>18386</v>
      </c>
      <c r="D2847" s="2" t="s">
        <v>14807</v>
      </c>
      <c r="E2847" s="2" t="s">
        <v>19086</v>
      </c>
      <c r="F2847" s="3">
        <v>45292</v>
      </c>
      <c r="G2847" s="2" t="s">
        <v>18920</v>
      </c>
      <c r="H2847" s="2" t="s">
        <v>18920</v>
      </c>
      <c r="I2847" s="2" t="s">
        <v>19087</v>
      </c>
      <c r="J2847" s="3">
        <v>45655</v>
      </c>
      <c r="K2847" s="3"/>
      <c r="L2847" s="2" t="s">
        <v>19088</v>
      </c>
      <c r="M2847" s="2" t="s">
        <v>14452</v>
      </c>
      <c r="N2847" s="2" t="s">
        <v>18920</v>
      </c>
      <c r="O2847" s="2" t="s">
        <v>14448</v>
      </c>
      <c r="P2847" s="2" t="s">
        <v>19089</v>
      </c>
      <c r="Q2847" s="2" t="s">
        <v>14450</v>
      </c>
      <c r="R2847" s="2" t="s">
        <v>14502</v>
      </c>
      <c r="S2847" s="2" t="s">
        <v>14718</v>
      </c>
      <c r="T2847" s="2" t="s">
        <v>19090</v>
      </c>
      <c r="U2847" s="4">
        <v>45646.553425925929</v>
      </c>
      <c r="V2847" s="2" t="s">
        <v>19091</v>
      </c>
      <c r="W2847" s="2">
        <f>YEAR(politicas_base[[#This Row],[ano]])</f>
        <v>2024</v>
      </c>
      <c r="X2847" s="8" t="str">
        <f>HYPERLINK(politicas_base[[#This Row],[link_legislacao]],politicas_base[[#This Row],[nome]])</f>
        <v>Programa Rotas Negras</v>
      </c>
    </row>
    <row r="2848" spans="1:24" x14ac:dyDescent="0.3">
      <c r="A2848">
        <v>965</v>
      </c>
      <c r="B2848" s="2" t="s">
        <v>15028</v>
      </c>
      <c r="C2848" s="2" t="s">
        <v>18386</v>
      </c>
      <c r="D2848" s="2" t="s">
        <v>14807</v>
      </c>
      <c r="E2848" s="2" t="s">
        <v>19086</v>
      </c>
      <c r="F2848" s="3">
        <v>45292</v>
      </c>
      <c r="G2848" s="2" t="s">
        <v>18920</v>
      </c>
      <c r="H2848" s="2" t="s">
        <v>18920</v>
      </c>
      <c r="I2848" s="2" t="s">
        <v>19087</v>
      </c>
      <c r="J2848" s="3">
        <v>45655</v>
      </c>
      <c r="K2848" s="3"/>
      <c r="L2848" s="2" t="s">
        <v>19088</v>
      </c>
      <c r="M2848" s="2" t="s">
        <v>14452</v>
      </c>
      <c r="N2848" s="2" t="s">
        <v>18920</v>
      </c>
      <c r="O2848" s="2" t="s">
        <v>14448</v>
      </c>
      <c r="P2848" s="2" t="s">
        <v>19089</v>
      </c>
      <c r="Q2848" s="2" t="s">
        <v>14450</v>
      </c>
      <c r="R2848" s="2" t="s">
        <v>14502</v>
      </c>
      <c r="S2848" s="2" t="s">
        <v>14718</v>
      </c>
      <c r="T2848" s="2" t="s">
        <v>19090</v>
      </c>
      <c r="U2848" s="4">
        <v>45646.553425925929</v>
      </c>
      <c r="V2848" s="2" t="s">
        <v>19091</v>
      </c>
      <c r="W2848" s="2">
        <f>YEAR(politicas_base[[#This Row],[ano]])</f>
        <v>2024</v>
      </c>
      <c r="X2848" s="8" t="str">
        <f>HYPERLINK(politicas_base[[#This Row],[link_legislacao]],politicas_base[[#This Row],[nome]])</f>
        <v>Programa Rotas Negras</v>
      </c>
    </row>
    <row r="2849" spans="1:24" x14ac:dyDescent="0.3">
      <c r="A2849">
        <v>965</v>
      </c>
      <c r="B2849" s="2" t="s">
        <v>15657</v>
      </c>
      <c r="C2849" s="2" t="s">
        <v>18386</v>
      </c>
      <c r="D2849" s="2" t="s">
        <v>14807</v>
      </c>
      <c r="E2849" s="2" t="s">
        <v>19086</v>
      </c>
      <c r="F2849" s="3">
        <v>45292</v>
      </c>
      <c r="G2849" s="2" t="s">
        <v>18920</v>
      </c>
      <c r="H2849" s="2" t="s">
        <v>18920</v>
      </c>
      <c r="I2849" s="2" t="s">
        <v>19087</v>
      </c>
      <c r="J2849" s="3">
        <v>45655</v>
      </c>
      <c r="K2849" s="3"/>
      <c r="L2849" s="2" t="s">
        <v>19088</v>
      </c>
      <c r="M2849" s="2" t="s">
        <v>14452</v>
      </c>
      <c r="N2849" s="2" t="s">
        <v>18920</v>
      </c>
      <c r="O2849" s="2" t="s">
        <v>14448</v>
      </c>
      <c r="P2849" s="2" t="s">
        <v>19089</v>
      </c>
      <c r="Q2849" s="2" t="s">
        <v>14450</v>
      </c>
      <c r="R2849" s="2" t="s">
        <v>14502</v>
      </c>
      <c r="S2849" s="2" t="s">
        <v>14718</v>
      </c>
      <c r="T2849" s="2" t="s">
        <v>19090</v>
      </c>
      <c r="U2849" s="4">
        <v>45646.553425925929</v>
      </c>
      <c r="V2849" s="2" t="s">
        <v>19091</v>
      </c>
      <c r="W2849" s="2">
        <f>YEAR(politicas_base[[#This Row],[ano]])</f>
        <v>2024</v>
      </c>
      <c r="X2849" s="8" t="str">
        <f>HYPERLINK(politicas_base[[#This Row],[link_legislacao]],politicas_base[[#This Row],[nome]])</f>
        <v>Programa Rotas Negras</v>
      </c>
    </row>
    <row r="2850" spans="1:24" x14ac:dyDescent="0.3">
      <c r="A2850">
        <v>966</v>
      </c>
      <c r="B2850" s="2" t="s">
        <v>15035</v>
      </c>
      <c r="C2850" s="2" t="s">
        <v>18296</v>
      </c>
      <c r="D2850" s="2" t="s">
        <v>14658</v>
      </c>
      <c r="E2850" s="2" t="s">
        <v>19092</v>
      </c>
      <c r="F2850" s="3">
        <v>45292</v>
      </c>
      <c r="G2850" s="2" t="s">
        <v>18920</v>
      </c>
      <c r="H2850" s="2" t="s">
        <v>18920</v>
      </c>
      <c r="I2850" s="2" t="s">
        <v>19093</v>
      </c>
      <c r="J2850" s="3">
        <v>45625</v>
      </c>
      <c r="K2850" s="3"/>
      <c r="L2850" s="2" t="s">
        <v>19094</v>
      </c>
      <c r="M2850" s="2" t="s">
        <v>14452</v>
      </c>
      <c r="N2850" s="2" t="s">
        <v>18920</v>
      </c>
      <c r="O2850" s="2" t="s">
        <v>14448</v>
      </c>
      <c r="P2850" s="2" t="s">
        <v>19095</v>
      </c>
      <c r="Q2850" s="2" t="s">
        <v>14574</v>
      </c>
      <c r="R2850" s="2" t="s">
        <v>14451</v>
      </c>
      <c r="S2850" s="2" t="s">
        <v>14718</v>
      </c>
      <c r="T2850" s="2" t="s">
        <v>19096</v>
      </c>
      <c r="U2850" s="4">
        <v>45646.5549537037</v>
      </c>
      <c r="V2850" s="2" t="s">
        <v>19097</v>
      </c>
      <c r="W2850" s="2">
        <f>YEAR(politicas_base[[#This Row],[ano]])</f>
        <v>2024</v>
      </c>
      <c r="X2850" s="8" t="str">
        <f>HYPERLINK(politicas_base[[#This Row],[link_legislacao]],politicas_base[[#This Row],[nome]])</f>
        <v>Política Nacional para Povos e Comunidades Tradicionais de Terreiro e de Matriz Africana</v>
      </c>
    </row>
    <row r="2851" spans="1:24" x14ac:dyDescent="0.3">
      <c r="A2851">
        <v>966</v>
      </c>
      <c r="B2851" s="2" t="s">
        <v>15035</v>
      </c>
      <c r="C2851" s="2" t="s">
        <v>18296</v>
      </c>
      <c r="D2851" s="2" t="s">
        <v>16042</v>
      </c>
      <c r="E2851" s="2" t="s">
        <v>19092</v>
      </c>
      <c r="F2851" s="3">
        <v>45292</v>
      </c>
      <c r="G2851" s="2" t="s">
        <v>18920</v>
      </c>
      <c r="H2851" s="2" t="s">
        <v>18920</v>
      </c>
      <c r="I2851" s="2" t="s">
        <v>19093</v>
      </c>
      <c r="J2851" s="3">
        <v>45625</v>
      </c>
      <c r="K2851" s="3"/>
      <c r="L2851" s="2" t="s">
        <v>19094</v>
      </c>
      <c r="M2851" s="2" t="s">
        <v>14452</v>
      </c>
      <c r="N2851" s="2" t="s">
        <v>18920</v>
      </c>
      <c r="O2851" s="2" t="s">
        <v>14448</v>
      </c>
      <c r="P2851" s="2" t="s">
        <v>19095</v>
      </c>
      <c r="Q2851" s="2" t="s">
        <v>14574</v>
      </c>
      <c r="R2851" s="2" t="s">
        <v>14451</v>
      </c>
      <c r="S2851" s="2" t="s">
        <v>14718</v>
      </c>
      <c r="T2851" s="2" t="s">
        <v>19096</v>
      </c>
      <c r="U2851" s="4">
        <v>45646.5549537037</v>
      </c>
      <c r="V2851" s="2" t="s">
        <v>19097</v>
      </c>
      <c r="W2851" s="2">
        <f>YEAR(politicas_base[[#This Row],[ano]])</f>
        <v>2024</v>
      </c>
      <c r="X2851" s="8" t="str">
        <f>HYPERLINK(politicas_base[[#This Row],[link_legislacao]],politicas_base[[#This Row],[nome]])</f>
        <v>Política Nacional para Povos e Comunidades Tradicionais de Terreiro e de Matriz Africana</v>
      </c>
    </row>
    <row r="2852" spans="1:24" x14ac:dyDescent="0.3">
      <c r="A2852">
        <v>966</v>
      </c>
      <c r="B2852" s="2" t="s">
        <v>14515</v>
      </c>
      <c r="C2852" s="2" t="s">
        <v>18296</v>
      </c>
      <c r="D2852" s="2" t="s">
        <v>14658</v>
      </c>
      <c r="E2852" s="2" t="s">
        <v>19092</v>
      </c>
      <c r="F2852" s="3">
        <v>45292</v>
      </c>
      <c r="G2852" s="2" t="s">
        <v>18920</v>
      </c>
      <c r="H2852" s="2" t="s">
        <v>18920</v>
      </c>
      <c r="I2852" s="2" t="s">
        <v>19093</v>
      </c>
      <c r="J2852" s="3">
        <v>45625</v>
      </c>
      <c r="K2852" s="3"/>
      <c r="L2852" s="2" t="s">
        <v>19094</v>
      </c>
      <c r="M2852" s="2" t="s">
        <v>14452</v>
      </c>
      <c r="N2852" s="2" t="s">
        <v>18920</v>
      </c>
      <c r="O2852" s="2" t="s">
        <v>14448</v>
      </c>
      <c r="P2852" s="2" t="s">
        <v>19095</v>
      </c>
      <c r="Q2852" s="2" t="s">
        <v>14574</v>
      </c>
      <c r="R2852" s="2" t="s">
        <v>14451</v>
      </c>
      <c r="S2852" s="2" t="s">
        <v>14718</v>
      </c>
      <c r="T2852" s="2" t="s">
        <v>19096</v>
      </c>
      <c r="U2852" s="4">
        <v>45646.5549537037</v>
      </c>
      <c r="V2852" s="2" t="s">
        <v>19097</v>
      </c>
      <c r="W2852" s="2">
        <f>YEAR(politicas_base[[#This Row],[ano]])</f>
        <v>2024</v>
      </c>
      <c r="X2852" s="8" t="str">
        <f>HYPERLINK(politicas_base[[#This Row],[link_legislacao]],politicas_base[[#This Row],[nome]])</f>
        <v>Política Nacional para Povos e Comunidades Tradicionais de Terreiro e de Matriz Africana</v>
      </c>
    </row>
    <row r="2853" spans="1:24" x14ac:dyDescent="0.3">
      <c r="A2853">
        <v>966</v>
      </c>
      <c r="B2853" s="2" t="s">
        <v>14515</v>
      </c>
      <c r="C2853" s="2" t="s">
        <v>18296</v>
      </c>
      <c r="D2853" s="2" t="s">
        <v>16042</v>
      </c>
      <c r="E2853" s="2" t="s">
        <v>19092</v>
      </c>
      <c r="F2853" s="3">
        <v>45292</v>
      </c>
      <c r="G2853" s="2" t="s">
        <v>18920</v>
      </c>
      <c r="H2853" s="2" t="s">
        <v>18920</v>
      </c>
      <c r="I2853" s="2" t="s">
        <v>19093</v>
      </c>
      <c r="J2853" s="3">
        <v>45625</v>
      </c>
      <c r="K2853" s="3"/>
      <c r="L2853" s="2" t="s">
        <v>19094</v>
      </c>
      <c r="M2853" s="2" t="s">
        <v>14452</v>
      </c>
      <c r="N2853" s="2" t="s">
        <v>18920</v>
      </c>
      <c r="O2853" s="2" t="s">
        <v>14448</v>
      </c>
      <c r="P2853" s="2" t="s">
        <v>19095</v>
      </c>
      <c r="Q2853" s="2" t="s">
        <v>14574</v>
      </c>
      <c r="R2853" s="2" t="s">
        <v>14451</v>
      </c>
      <c r="S2853" s="2" t="s">
        <v>14718</v>
      </c>
      <c r="T2853" s="2" t="s">
        <v>19096</v>
      </c>
      <c r="U2853" s="4">
        <v>45646.5549537037</v>
      </c>
      <c r="V2853" s="2" t="s">
        <v>19097</v>
      </c>
      <c r="W2853" s="2">
        <f>YEAR(politicas_base[[#This Row],[ano]])</f>
        <v>2024</v>
      </c>
      <c r="X2853" s="8" t="str">
        <f>HYPERLINK(politicas_base[[#This Row],[link_legislacao]],politicas_base[[#This Row],[nome]])</f>
        <v>Política Nacional para Povos e Comunidades Tradicionais de Terreiro e de Matriz Africana</v>
      </c>
    </row>
    <row r="2854" spans="1:24" x14ac:dyDescent="0.3">
      <c r="A2854">
        <v>966</v>
      </c>
      <c r="B2854" s="2" t="s">
        <v>14525</v>
      </c>
      <c r="C2854" s="2" t="s">
        <v>18296</v>
      </c>
      <c r="D2854" s="2" t="s">
        <v>14658</v>
      </c>
      <c r="E2854" s="2" t="s">
        <v>19092</v>
      </c>
      <c r="F2854" s="3">
        <v>45292</v>
      </c>
      <c r="G2854" s="2" t="s">
        <v>18920</v>
      </c>
      <c r="H2854" s="2" t="s">
        <v>18920</v>
      </c>
      <c r="I2854" s="2" t="s">
        <v>19093</v>
      </c>
      <c r="J2854" s="3">
        <v>45625</v>
      </c>
      <c r="K2854" s="3"/>
      <c r="L2854" s="2" t="s">
        <v>19094</v>
      </c>
      <c r="M2854" s="2" t="s">
        <v>14452</v>
      </c>
      <c r="N2854" s="2" t="s">
        <v>18920</v>
      </c>
      <c r="O2854" s="2" t="s">
        <v>14448</v>
      </c>
      <c r="P2854" s="2" t="s">
        <v>19095</v>
      </c>
      <c r="Q2854" s="2" t="s">
        <v>14574</v>
      </c>
      <c r="R2854" s="2" t="s">
        <v>14451</v>
      </c>
      <c r="S2854" s="2" t="s">
        <v>14718</v>
      </c>
      <c r="T2854" s="2" t="s">
        <v>19096</v>
      </c>
      <c r="U2854" s="4">
        <v>45646.5549537037</v>
      </c>
      <c r="V2854" s="2" t="s">
        <v>19097</v>
      </c>
      <c r="W2854" s="2">
        <f>YEAR(politicas_base[[#This Row],[ano]])</f>
        <v>2024</v>
      </c>
      <c r="X2854" s="8" t="str">
        <f>HYPERLINK(politicas_base[[#This Row],[link_legislacao]],politicas_base[[#This Row],[nome]])</f>
        <v>Política Nacional para Povos e Comunidades Tradicionais de Terreiro e de Matriz Africana</v>
      </c>
    </row>
    <row r="2855" spans="1:24" x14ac:dyDescent="0.3">
      <c r="A2855">
        <v>966</v>
      </c>
      <c r="B2855" s="2" t="s">
        <v>14525</v>
      </c>
      <c r="C2855" s="2" t="s">
        <v>18296</v>
      </c>
      <c r="D2855" s="2" t="s">
        <v>16042</v>
      </c>
      <c r="E2855" s="2" t="s">
        <v>19092</v>
      </c>
      <c r="F2855" s="3">
        <v>45292</v>
      </c>
      <c r="G2855" s="2" t="s">
        <v>18920</v>
      </c>
      <c r="H2855" s="2" t="s">
        <v>18920</v>
      </c>
      <c r="I2855" s="2" t="s">
        <v>19093</v>
      </c>
      <c r="J2855" s="3">
        <v>45625</v>
      </c>
      <c r="K2855" s="3"/>
      <c r="L2855" s="2" t="s">
        <v>19094</v>
      </c>
      <c r="M2855" s="2" t="s">
        <v>14452</v>
      </c>
      <c r="N2855" s="2" t="s">
        <v>18920</v>
      </c>
      <c r="O2855" s="2" t="s">
        <v>14448</v>
      </c>
      <c r="P2855" s="2" t="s">
        <v>19095</v>
      </c>
      <c r="Q2855" s="2" t="s">
        <v>14574</v>
      </c>
      <c r="R2855" s="2" t="s">
        <v>14451</v>
      </c>
      <c r="S2855" s="2" t="s">
        <v>14718</v>
      </c>
      <c r="T2855" s="2" t="s">
        <v>19096</v>
      </c>
      <c r="U2855" s="4">
        <v>45646.5549537037</v>
      </c>
      <c r="V2855" s="2" t="s">
        <v>19097</v>
      </c>
      <c r="W2855" s="2">
        <f>YEAR(politicas_base[[#This Row],[ano]])</f>
        <v>2024</v>
      </c>
      <c r="X2855" s="8" t="str">
        <f>HYPERLINK(politicas_base[[#This Row],[link_legislacao]],politicas_base[[#This Row],[nome]])</f>
        <v>Política Nacional para Povos e Comunidades Tradicionais de Terreiro e de Matriz Africana</v>
      </c>
    </row>
    <row r="2856" spans="1:24" x14ac:dyDescent="0.3">
      <c r="A2856">
        <v>966</v>
      </c>
      <c r="B2856" s="2" t="s">
        <v>15084</v>
      </c>
      <c r="C2856" s="2" t="s">
        <v>18296</v>
      </c>
      <c r="D2856" s="2" t="s">
        <v>14658</v>
      </c>
      <c r="E2856" s="2" t="s">
        <v>19092</v>
      </c>
      <c r="F2856" s="3">
        <v>45292</v>
      </c>
      <c r="G2856" s="2" t="s">
        <v>18920</v>
      </c>
      <c r="H2856" s="2" t="s">
        <v>18920</v>
      </c>
      <c r="I2856" s="2" t="s">
        <v>19093</v>
      </c>
      <c r="J2856" s="3">
        <v>45625</v>
      </c>
      <c r="K2856" s="3"/>
      <c r="L2856" s="2" t="s">
        <v>19094</v>
      </c>
      <c r="M2856" s="2" t="s">
        <v>14452</v>
      </c>
      <c r="N2856" s="2" t="s">
        <v>18920</v>
      </c>
      <c r="O2856" s="2" t="s">
        <v>14448</v>
      </c>
      <c r="P2856" s="2" t="s">
        <v>19095</v>
      </c>
      <c r="Q2856" s="2" t="s">
        <v>14574</v>
      </c>
      <c r="R2856" s="2" t="s">
        <v>14451</v>
      </c>
      <c r="S2856" s="2" t="s">
        <v>14718</v>
      </c>
      <c r="T2856" s="2" t="s">
        <v>19096</v>
      </c>
      <c r="U2856" s="4">
        <v>45646.5549537037</v>
      </c>
      <c r="V2856" s="2" t="s">
        <v>19097</v>
      </c>
      <c r="W2856" s="2">
        <f>YEAR(politicas_base[[#This Row],[ano]])</f>
        <v>2024</v>
      </c>
      <c r="X2856" s="8" t="str">
        <f>HYPERLINK(politicas_base[[#This Row],[link_legislacao]],politicas_base[[#This Row],[nome]])</f>
        <v>Política Nacional para Povos e Comunidades Tradicionais de Terreiro e de Matriz Africana</v>
      </c>
    </row>
    <row r="2857" spans="1:24" x14ac:dyDescent="0.3">
      <c r="A2857">
        <v>966</v>
      </c>
      <c r="B2857" s="2" t="s">
        <v>15084</v>
      </c>
      <c r="C2857" s="2" t="s">
        <v>18296</v>
      </c>
      <c r="D2857" s="2" t="s">
        <v>16042</v>
      </c>
      <c r="E2857" s="2" t="s">
        <v>19092</v>
      </c>
      <c r="F2857" s="3">
        <v>45292</v>
      </c>
      <c r="G2857" s="2" t="s">
        <v>18920</v>
      </c>
      <c r="H2857" s="2" t="s">
        <v>18920</v>
      </c>
      <c r="I2857" s="2" t="s">
        <v>19093</v>
      </c>
      <c r="J2857" s="3">
        <v>45625</v>
      </c>
      <c r="K2857" s="3"/>
      <c r="L2857" s="2" t="s">
        <v>19094</v>
      </c>
      <c r="M2857" s="2" t="s">
        <v>14452</v>
      </c>
      <c r="N2857" s="2" t="s">
        <v>18920</v>
      </c>
      <c r="O2857" s="2" t="s">
        <v>14448</v>
      </c>
      <c r="P2857" s="2" t="s">
        <v>19095</v>
      </c>
      <c r="Q2857" s="2" t="s">
        <v>14574</v>
      </c>
      <c r="R2857" s="2" t="s">
        <v>14451</v>
      </c>
      <c r="S2857" s="2" t="s">
        <v>14718</v>
      </c>
      <c r="T2857" s="2" t="s">
        <v>19096</v>
      </c>
      <c r="U2857" s="4">
        <v>45646.5549537037</v>
      </c>
      <c r="V2857" s="2" t="s">
        <v>19097</v>
      </c>
      <c r="W2857" s="2">
        <f>YEAR(politicas_base[[#This Row],[ano]])</f>
        <v>2024</v>
      </c>
      <c r="X2857" s="8" t="str">
        <f>HYPERLINK(politicas_base[[#This Row],[link_legislacao]],politicas_base[[#This Row],[nome]])</f>
        <v>Política Nacional para Povos e Comunidades Tradicionais de Terreiro e de Matriz Africana</v>
      </c>
    </row>
    <row r="2858" spans="1:24" x14ac:dyDescent="0.3">
      <c r="A2858">
        <v>966</v>
      </c>
      <c r="B2858" s="2" t="s">
        <v>14561</v>
      </c>
      <c r="C2858" s="2" t="s">
        <v>18296</v>
      </c>
      <c r="D2858" s="2" t="s">
        <v>14658</v>
      </c>
      <c r="E2858" s="2" t="s">
        <v>19092</v>
      </c>
      <c r="F2858" s="3">
        <v>45292</v>
      </c>
      <c r="G2858" s="2" t="s">
        <v>18920</v>
      </c>
      <c r="H2858" s="2" t="s">
        <v>18920</v>
      </c>
      <c r="I2858" s="2" t="s">
        <v>19093</v>
      </c>
      <c r="J2858" s="3">
        <v>45625</v>
      </c>
      <c r="K2858" s="3"/>
      <c r="L2858" s="2" t="s">
        <v>19094</v>
      </c>
      <c r="M2858" s="2" t="s">
        <v>14452</v>
      </c>
      <c r="N2858" s="2" t="s">
        <v>18920</v>
      </c>
      <c r="O2858" s="2" t="s">
        <v>14448</v>
      </c>
      <c r="P2858" s="2" t="s">
        <v>19095</v>
      </c>
      <c r="Q2858" s="2" t="s">
        <v>14574</v>
      </c>
      <c r="R2858" s="2" t="s">
        <v>14451</v>
      </c>
      <c r="S2858" s="2" t="s">
        <v>14718</v>
      </c>
      <c r="T2858" s="2" t="s">
        <v>19096</v>
      </c>
      <c r="U2858" s="4">
        <v>45646.5549537037</v>
      </c>
      <c r="V2858" s="2" t="s">
        <v>19097</v>
      </c>
      <c r="W2858" s="2">
        <f>YEAR(politicas_base[[#This Row],[ano]])</f>
        <v>2024</v>
      </c>
      <c r="X2858" s="8" t="str">
        <f>HYPERLINK(politicas_base[[#This Row],[link_legislacao]],politicas_base[[#This Row],[nome]])</f>
        <v>Política Nacional para Povos e Comunidades Tradicionais de Terreiro e de Matriz Africana</v>
      </c>
    </row>
    <row r="2859" spans="1:24" x14ac:dyDescent="0.3">
      <c r="A2859">
        <v>966</v>
      </c>
      <c r="B2859" s="2" t="s">
        <v>14561</v>
      </c>
      <c r="C2859" s="2" t="s">
        <v>18296</v>
      </c>
      <c r="D2859" s="2" t="s">
        <v>16042</v>
      </c>
      <c r="E2859" s="2" t="s">
        <v>19092</v>
      </c>
      <c r="F2859" s="3">
        <v>45292</v>
      </c>
      <c r="G2859" s="2" t="s">
        <v>18920</v>
      </c>
      <c r="H2859" s="2" t="s">
        <v>18920</v>
      </c>
      <c r="I2859" s="2" t="s">
        <v>19093</v>
      </c>
      <c r="J2859" s="3">
        <v>45625</v>
      </c>
      <c r="K2859" s="3"/>
      <c r="L2859" s="2" t="s">
        <v>19094</v>
      </c>
      <c r="M2859" s="2" t="s">
        <v>14452</v>
      </c>
      <c r="N2859" s="2" t="s">
        <v>18920</v>
      </c>
      <c r="O2859" s="2" t="s">
        <v>14448</v>
      </c>
      <c r="P2859" s="2" t="s">
        <v>19095</v>
      </c>
      <c r="Q2859" s="2" t="s">
        <v>14574</v>
      </c>
      <c r="R2859" s="2" t="s">
        <v>14451</v>
      </c>
      <c r="S2859" s="2" t="s">
        <v>14718</v>
      </c>
      <c r="T2859" s="2" t="s">
        <v>19096</v>
      </c>
      <c r="U2859" s="4">
        <v>45646.5549537037</v>
      </c>
      <c r="V2859" s="2" t="s">
        <v>19097</v>
      </c>
      <c r="W2859" s="2">
        <f>YEAR(politicas_base[[#This Row],[ano]])</f>
        <v>2024</v>
      </c>
      <c r="X2859" s="8" t="str">
        <f>HYPERLINK(politicas_base[[#This Row],[link_legislacao]],politicas_base[[#This Row],[nome]])</f>
        <v>Política Nacional para Povos e Comunidades Tradicionais de Terreiro e de Matriz Africana</v>
      </c>
    </row>
    <row r="2860" spans="1:24" x14ac:dyDescent="0.3">
      <c r="A2860">
        <v>966</v>
      </c>
      <c r="B2860" s="2" t="s">
        <v>14577</v>
      </c>
      <c r="C2860" s="2" t="s">
        <v>18296</v>
      </c>
      <c r="D2860" s="2" t="s">
        <v>14658</v>
      </c>
      <c r="E2860" s="2" t="s">
        <v>19092</v>
      </c>
      <c r="F2860" s="3">
        <v>45292</v>
      </c>
      <c r="G2860" s="2" t="s">
        <v>18920</v>
      </c>
      <c r="H2860" s="2" t="s">
        <v>18920</v>
      </c>
      <c r="I2860" s="2" t="s">
        <v>19093</v>
      </c>
      <c r="J2860" s="3">
        <v>45625</v>
      </c>
      <c r="K2860" s="3"/>
      <c r="L2860" s="2" t="s">
        <v>19094</v>
      </c>
      <c r="M2860" s="2" t="s">
        <v>14452</v>
      </c>
      <c r="N2860" s="2" t="s">
        <v>18920</v>
      </c>
      <c r="O2860" s="2" t="s">
        <v>14448</v>
      </c>
      <c r="P2860" s="2" t="s">
        <v>19095</v>
      </c>
      <c r="Q2860" s="2" t="s">
        <v>14574</v>
      </c>
      <c r="R2860" s="2" t="s">
        <v>14451</v>
      </c>
      <c r="S2860" s="2" t="s">
        <v>14718</v>
      </c>
      <c r="T2860" s="2" t="s">
        <v>19096</v>
      </c>
      <c r="U2860" s="4">
        <v>45646.5549537037</v>
      </c>
      <c r="V2860" s="2" t="s">
        <v>19097</v>
      </c>
      <c r="W2860" s="2">
        <f>YEAR(politicas_base[[#This Row],[ano]])</f>
        <v>2024</v>
      </c>
      <c r="X2860" s="8" t="str">
        <f>HYPERLINK(politicas_base[[#This Row],[link_legislacao]],politicas_base[[#This Row],[nome]])</f>
        <v>Política Nacional para Povos e Comunidades Tradicionais de Terreiro e de Matriz Africana</v>
      </c>
    </row>
    <row r="2861" spans="1:24" x14ac:dyDescent="0.3">
      <c r="A2861">
        <v>966</v>
      </c>
      <c r="B2861" s="2" t="s">
        <v>14577</v>
      </c>
      <c r="C2861" s="2" t="s">
        <v>18296</v>
      </c>
      <c r="D2861" s="2" t="s">
        <v>16042</v>
      </c>
      <c r="E2861" s="2" t="s">
        <v>19092</v>
      </c>
      <c r="F2861" s="3">
        <v>45292</v>
      </c>
      <c r="G2861" s="2" t="s">
        <v>18920</v>
      </c>
      <c r="H2861" s="2" t="s">
        <v>18920</v>
      </c>
      <c r="I2861" s="2" t="s">
        <v>19093</v>
      </c>
      <c r="J2861" s="3">
        <v>45625</v>
      </c>
      <c r="K2861" s="3"/>
      <c r="L2861" s="2" t="s">
        <v>19094</v>
      </c>
      <c r="M2861" s="2" t="s">
        <v>14452</v>
      </c>
      <c r="N2861" s="2" t="s">
        <v>18920</v>
      </c>
      <c r="O2861" s="2" t="s">
        <v>14448</v>
      </c>
      <c r="P2861" s="2" t="s">
        <v>19095</v>
      </c>
      <c r="Q2861" s="2" t="s">
        <v>14574</v>
      </c>
      <c r="R2861" s="2" t="s">
        <v>14451</v>
      </c>
      <c r="S2861" s="2" t="s">
        <v>14718</v>
      </c>
      <c r="T2861" s="2" t="s">
        <v>19096</v>
      </c>
      <c r="U2861" s="4">
        <v>45646.5549537037</v>
      </c>
      <c r="V2861" s="2" t="s">
        <v>19097</v>
      </c>
      <c r="W2861" s="2">
        <f>YEAR(politicas_base[[#This Row],[ano]])</f>
        <v>2024</v>
      </c>
      <c r="X2861" s="8" t="str">
        <f>HYPERLINK(politicas_base[[#This Row],[link_legislacao]],politicas_base[[#This Row],[nome]])</f>
        <v>Política Nacional para Povos e Comunidades Tradicionais de Terreiro e de Matriz Africana</v>
      </c>
    </row>
    <row r="2862" spans="1:24" x14ac:dyDescent="0.3">
      <c r="A2862">
        <v>966</v>
      </c>
      <c r="B2862" s="2" t="s">
        <v>14595</v>
      </c>
      <c r="C2862" s="2" t="s">
        <v>18296</v>
      </c>
      <c r="D2862" s="2" t="s">
        <v>14658</v>
      </c>
      <c r="E2862" s="2" t="s">
        <v>19092</v>
      </c>
      <c r="F2862" s="3">
        <v>45292</v>
      </c>
      <c r="G2862" s="2" t="s">
        <v>18920</v>
      </c>
      <c r="H2862" s="2" t="s">
        <v>18920</v>
      </c>
      <c r="I2862" s="2" t="s">
        <v>19093</v>
      </c>
      <c r="J2862" s="3">
        <v>45625</v>
      </c>
      <c r="K2862" s="3"/>
      <c r="L2862" s="2" t="s">
        <v>19094</v>
      </c>
      <c r="M2862" s="2" t="s">
        <v>14452</v>
      </c>
      <c r="N2862" s="2" t="s">
        <v>18920</v>
      </c>
      <c r="O2862" s="2" t="s">
        <v>14448</v>
      </c>
      <c r="P2862" s="2" t="s">
        <v>19095</v>
      </c>
      <c r="Q2862" s="2" t="s">
        <v>14574</v>
      </c>
      <c r="R2862" s="2" t="s">
        <v>14451</v>
      </c>
      <c r="S2862" s="2" t="s">
        <v>14718</v>
      </c>
      <c r="T2862" s="2" t="s">
        <v>19096</v>
      </c>
      <c r="U2862" s="4">
        <v>45646.5549537037</v>
      </c>
      <c r="V2862" s="2" t="s">
        <v>19097</v>
      </c>
      <c r="W2862" s="2">
        <f>YEAR(politicas_base[[#This Row],[ano]])</f>
        <v>2024</v>
      </c>
      <c r="X2862" s="8" t="str">
        <f>HYPERLINK(politicas_base[[#This Row],[link_legislacao]],politicas_base[[#This Row],[nome]])</f>
        <v>Política Nacional para Povos e Comunidades Tradicionais de Terreiro e de Matriz Africana</v>
      </c>
    </row>
    <row r="2863" spans="1:24" x14ac:dyDescent="0.3">
      <c r="A2863">
        <v>966</v>
      </c>
      <c r="B2863" s="2" t="s">
        <v>14595</v>
      </c>
      <c r="C2863" s="2" t="s">
        <v>18296</v>
      </c>
      <c r="D2863" s="2" t="s">
        <v>16042</v>
      </c>
      <c r="E2863" s="2" t="s">
        <v>19092</v>
      </c>
      <c r="F2863" s="3">
        <v>45292</v>
      </c>
      <c r="G2863" s="2" t="s">
        <v>18920</v>
      </c>
      <c r="H2863" s="2" t="s">
        <v>18920</v>
      </c>
      <c r="I2863" s="2" t="s">
        <v>19093</v>
      </c>
      <c r="J2863" s="3">
        <v>45625</v>
      </c>
      <c r="K2863" s="3"/>
      <c r="L2863" s="2" t="s">
        <v>19094</v>
      </c>
      <c r="M2863" s="2" t="s">
        <v>14452</v>
      </c>
      <c r="N2863" s="2" t="s">
        <v>18920</v>
      </c>
      <c r="O2863" s="2" t="s">
        <v>14448</v>
      </c>
      <c r="P2863" s="2" t="s">
        <v>19095</v>
      </c>
      <c r="Q2863" s="2" t="s">
        <v>14574</v>
      </c>
      <c r="R2863" s="2" t="s">
        <v>14451</v>
      </c>
      <c r="S2863" s="2" t="s">
        <v>14718</v>
      </c>
      <c r="T2863" s="2" t="s">
        <v>19096</v>
      </c>
      <c r="U2863" s="4">
        <v>45646.5549537037</v>
      </c>
      <c r="V2863" s="2" t="s">
        <v>19097</v>
      </c>
      <c r="W2863" s="2">
        <f>YEAR(politicas_base[[#This Row],[ano]])</f>
        <v>2024</v>
      </c>
      <c r="X2863" s="8" t="str">
        <f>HYPERLINK(politicas_base[[#This Row],[link_legislacao]],politicas_base[[#This Row],[nome]])</f>
        <v>Política Nacional para Povos e Comunidades Tradicionais de Terreiro e de Matriz Africana</v>
      </c>
    </row>
    <row r="2864" spans="1:24" x14ac:dyDescent="0.3">
      <c r="A2864">
        <v>966</v>
      </c>
      <c r="B2864" s="2" t="s">
        <v>14471</v>
      </c>
      <c r="C2864" s="2" t="s">
        <v>18296</v>
      </c>
      <c r="D2864" s="2" t="s">
        <v>14658</v>
      </c>
      <c r="E2864" s="2" t="s">
        <v>19092</v>
      </c>
      <c r="F2864" s="3">
        <v>45292</v>
      </c>
      <c r="G2864" s="2" t="s">
        <v>18920</v>
      </c>
      <c r="H2864" s="2" t="s">
        <v>18920</v>
      </c>
      <c r="I2864" s="2" t="s">
        <v>19093</v>
      </c>
      <c r="J2864" s="3">
        <v>45625</v>
      </c>
      <c r="K2864" s="3"/>
      <c r="L2864" s="2" t="s">
        <v>19094</v>
      </c>
      <c r="M2864" s="2" t="s">
        <v>14452</v>
      </c>
      <c r="N2864" s="2" t="s">
        <v>18920</v>
      </c>
      <c r="O2864" s="2" t="s">
        <v>14448</v>
      </c>
      <c r="P2864" s="2" t="s">
        <v>19095</v>
      </c>
      <c r="Q2864" s="2" t="s">
        <v>14574</v>
      </c>
      <c r="R2864" s="2" t="s">
        <v>14451</v>
      </c>
      <c r="S2864" s="2" t="s">
        <v>14718</v>
      </c>
      <c r="T2864" s="2" t="s">
        <v>19096</v>
      </c>
      <c r="U2864" s="4">
        <v>45646.5549537037</v>
      </c>
      <c r="V2864" s="2" t="s">
        <v>19097</v>
      </c>
      <c r="W2864" s="2">
        <f>YEAR(politicas_base[[#This Row],[ano]])</f>
        <v>2024</v>
      </c>
      <c r="X2864" s="8" t="str">
        <f>HYPERLINK(politicas_base[[#This Row],[link_legislacao]],politicas_base[[#This Row],[nome]])</f>
        <v>Política Nacional para Povos e Comunidades Tradicionais de Terreiro e de Matriz Africana</v>
      </c>
    </row>
    <row r="2865" spans="1:24" x14ac:dyDescent="0.3">
      <c r="A2865">
        <v>966</v>
      </c>
      <c r="B2865" s="2" t="s">
        <v>14471</v>
      </c>
      <c r="C2865" s="2" t="s">
        <v>18296</v>
      </c>
      <c r="D2865" s="2" t="s">
        <v>16042</v>
      </c>
      <c r="E2865" s="2" t="s">
        <v>19092</v>
      </c>
      <c r="F2865" s="3">
        <v>45292</v>
      </c>
      <c r="G2865" s="2" t="s">
        <v>18920</v>
      </c>
      <c r="H2865" s="2" t="s">
        <v>18920</v>
      </c>
      <c r="I2865" s="2" t="s">
        <v>19093</v>
      </c>
      <c r="J2865" s="3">
        <v>45625</v>
      </c>
      <c r="K2865" s="3"/>
      <c r="L2865" s="2" t="s">
        <v>19094</v>
      </c>
      <c r="M2865" s="2" t="s">
        <v>14452</v>
      </c>
      <c r="N2865" s="2" t="s">
        <v>18920</v>
      </c>
      <c r="O2865" s="2" t="s">
        <v>14448</v>
      </c>
      <c r="P2865" s="2" t="s">
        <v>19095</v>
      </c>
      <c r="Q2865" s="2" t="s">
        <v>14574</v>
      </c>
      <c r="R2865" s="2" t="s">
        <v>14451</v>
      </c>
      <c r="S2865" s="2" t="s">
        <v>14718</v>
      </c>
      <c r="T2865" s="2" t="s">
        <v>19096</v>
      </c>
      <c r="U2865" s="4">
        <v>45646.5549537037</v>
      </c>
      <c r="V2865" s="2" t="s">
        <v>19097</v>
      </c>
      <c r="W2865" s="2">
        <f>YEAR(politicas_base[[#This Row],[ano]])</f>
        <v>2024</v>
      </c>
      <c r="X2865" s="8" t="str">
        <f>HYPERLINK(politicas_base[[#This Row],[link_legislacao]],politicas_base[[#This Row],[nome]])</f>
        <v>Política Nacional para Povos e Comunidades Tradicionais de Terreiro e de Matriz Africana</v>
      </c>
    </row>
    <row r="2866" spans="1:24" x14ac:dyDescent="0.3">
      <c r="A2866">
        <v>966</v>
      </c>
      <c r="B2866" s="2" t="s">
        <v>14464</v>
      </c>
      <c r="C2866" s="2" t="s">
        <v>18296</v>
      </c>
      <c r="D2866" s="2" t="s">
        <v>14658</v>
      </c>
      <c r="E2866" s="2" t="s">
        <v>19092</v>
      </c>
      <c r="F2866" s="3">
        <v>45292</v>
      </c>
      <c r="G2866" s="2" t="s">
        <v>18920</v>
      </c>
      <c r="H2866" s="2" t="s">
        <v>18920</v>
      </c>
      <c r="I2866" s="2" t="s">
        <v>19093</v>
      </c>
      <c r="J2866" s="3">
        <v>45625</v>
      </c>
      <c r="K2866" s="3"/>
      <c r="L2866" s="2" t="s">
        <v>19094</v>
      </c>
      <c r="M2866" s="2" t="s">
        <v>14452</v>
      </c>
      <c r="N2866" s="2" t="s">
        <v>18920</v>
      </c>
      <c r="O2866" s="2" t="s">
        <v>14448</v>
      </c>
      <c r="P2866" s="2" t="s">
        <v>19095</v>
      </c>
      <c r="Q2866" s="2" t="s">
        <v>14574</v>
      </c>
      <c r="R2866" s="2" t="s">
        <v>14451</v>
      </c>
      <c r="S2866" s="2" t="s">
        <v>14718</v>
      </c>
      <c r="T2866" s="2" t="s">
        <v>19096</v>
      </c>
      <c r="U2866" s="4">
        <v>45646.5549537037</v>
      </c>
      <c r="V2866" s="2" t="s">
        <v>19097</v>
      </c>
      <c r="W2866" s="2">
        <f>YEAR(politicas_base[[#This Row],[ano]])</f>
        <v>2024</v>
      </c>
      <c r="X2866" s="8" t="str">
        <f>HYPERLINK(politicas_base[[#This Row],[link_legislacao]],politicas_base[[#This Row],[nome]])</f>
        <v>Política Nacional para Povos e Comunidades Tradicionais de Terreiro e de Matriz Africana</v>
      </c>
    </row>
    <row r="2867" spans="1:24" x14ac:dyDescent="0.3">
      <c r="A2867">
        <v>966</v>
      </c>
      <c r="B2867" s="2" t="s">
        <v>14464</v>
      </c>
      <c r="C2867" s="2" t="s">
        <v>18296</v>
      </c>
      <c r="D2867" s="2" t="s">
        <v>16042</v>
      </c>
      <c r="E2867" s="2" t="s">
        <v>19092</v>
      </c>
      <c r="F2867" s="3">
        <v>45292</v>
      </c>
      <c r="G2867" s="2" t="s">
        <v>18920</v>
      </c>
      <c r="H2867" s="2" t="s">
        <v>18920</v>
      </c>
      <c r="I2867" s="2" t="s">
        <v>19093</v>
      </c>
      <c r="J2867" s="3">
        <v>45625</v>
      </c>
      <c r="K2867" s="3"/>
      <c r="L2867" s="2" t="s">
        <v>19094</v>
      </c>
      <c r="M2867" s="2" t="s">
        <v>14452</v>
      </c>
      <c r="N2867" s="2" t="s">
        <v>18920</v>
      </c>
      <c r="O2867" s="2" t="s">
        <v>14448</v>
      </c>
      <c r="P2867" s="2" t="s">
        <v>19095</v>
      </c>
      <c r="Q2867" s="2" t="s">
        <v>14574</v>
      </c>
      <c r="R2867" s="2" t="s">
        <v>14451</v>
      </c>
      <c r="S2867" s="2" t="s">
        <v>14718</v>
      </c>
      <c r="T2867" s="2" t="s">
        <v>19096</v>
      </c>
      <c r="U2867" s="4">
        <v>45646.5549537037</v>
      </c>
      <c r="V2867" s="2" t="s">
        <v>19097</v>
      </c>
      <c r="W2867" s="2">
        <f>YEAR(politicas_base[[#This Row],[ano]])</f>
        <v>2024</v>
      </c>
      <c r="X2867" s="8" t="str">
        <f>HYPERLINK(politicas_base[[#This Row],[link_legislacao]],politicas_base[[#This Row],[nome]])</f>
        <v>Política Nacional para Povos e Comunidades Tradicionais de Terreiro e de Matriz Africana</v>
      </c>
    </row>
    <row r="2868" spans="1:24" x14ac:dyDescent="0.3">
      <c r="A2868">
        <v>966</v>
      </c>
      <c r="B2868" s="2" t="s">
        <v>14549</v>
      </c>
      <c r="C2868" s="2" t="s">
        <v>18296</v>
      </c>
      <c r="D2868" s="2" t="s">
        <v>14658</v>
      </c>
      <c r="E2868" s="2" t="s">
        <v>19092</v>
      </c>
      <c r="F2868" s="3">
        <v>45292</v>
      </c>
      <c r="G2868" s="2" t="s">
        <v>18920</v>
      </c>
      <c r="H2868" s="2" t="s">
        <v>18920</v>
      </c>
      <c r="I2868" s="2" t="s">
        <v>19093</v>
      </c>
      <c r="J2868" s="3">
        <v>45625</v>
      </c>
      <c r="K2868" s="3"/>
      <c r="L2868" s="2" t="s">
        <v>19094</v>
      </c>
      <c r="M2868" s="2" t="s">
        <v>14452</v>
      </c>
      <c r="N2868" s="2" t="s">
        <v>18920</v>
      </c>
      <c r="O2868" s="2" t="s">
        <v>14448</v>
      </c>
      <c r="P2868" s="2" t="s">
        <v>19095</v>
      </c>
      <c r="Q2868" s="2" t="s">
        <v>14574</v>
      </c>
      <c r="R2868" s="2" t="s">
        <v>14451</v>
      </c>
      <c r="S2868" s="2" t="s">
        <v>14718</v>
      </c>
      <c r="T2868" s="2" t="s">
        <v>19096</v>
      </c>
      <c r="U2868" s="4">
        <v>45646.5549537037</v>
      </c>
      <c r="V2868" s="2" t="s">
        <v>19097</v>
      </c>
      <c r="W2868" s="2">
        <f>YEAR(politicas_base[[#This Row],[ano]])</f>
        <v>2024</v>
      </c>
      <c r="X2868" s="8" t="str">
        <f>HYPERLINK(politicas_base[[#This Row],[link_legislacao]],politicas_base[[#This Row],[nome]])</f>
        <v>Política Nacional para Povos e Comunidades Tradicionais de Terreiro e de Matriz Africana</v>
      </c>
    </row>
    <row r="2869" spans="1:24" x14ac:dyDescent="0.3">
      <c r="A2869">
        <v>966</v>
      </c>
      <c r="B2869" s="2" t="s">
        <v>14549</v>
      </c>
      <c r="C2869" s="2" t="s">
        <v>18296</v>
      </c>
      <c r="D2869" s="2" t="s">
        <v>16042</v>
      </c>
      <c r="E2869" s="2" t="s">
        <v>19092</v>
      </c>
      <c r="F2869" s="3">
        <v>45292</v>
      </c>
      <c r="G2869" s="2" t="s">
        <v>18920</v>
      </c>
      <c r="H2869" s="2" t="s">
        <v>18920</v>
      </c>
      <c r="I2869" s="2" t="s">
        <v>19093</v>
      </c>
      <c r="J2869" s="3">
        <v>45625</v>
      </c>
      <c r="K2869" s="3"/>
      <c r="L2869" s="2" t="s">
        <v>19094</v>
      </c>
      <c r="M2869" s="2" t="s">
        <v>14452</v>
      </c>
      <c r="N2869" s="2" t="s">
        <v>18920</v>
      </c>
      <c r="O2869" s="2" t="s">
        <v>14448</v>
      </c>
      <c r="P2869" s="2" t="s">
        <v>19095</v>
      </c>
      <c r="Q2869" s="2" t="s">
        <v>14574</v>
      </c>
      <c r="R2869" s="2" t="s">
        <v>14451</v>
      </c>
      <c r="S2869" s="2" t="s">
        <v>14718</v>
      </c>
      <c r="T2869" s="2" t="s">
        <v>19096</v>
      </c>
      <c r="U2869" s="4">
        <v>45646.5549537037</v>
      </c>
      <c r="V2869" s="2" t="s">
        <v>19097</v>
      </c>
      <c r="W2869" s="2">
        <f>YEAR(politicas_base[[#This Row],[ano]])</f>
        <v>2024</v>
      </c>
      <c r="X2869" s="8" t="str">
        <f>HYPERLINK(politicas_base[[#This Row],[link_legislacao]],politicas_base[[#This Row],[nome]])</f>
        <v>Política Nacional para Povos e Comunidades Tradicionais de Terreiro e de Matriz Africana</v>
      </c>
    </row>
    <row r="2870" spans="1:24" x14ac:dyDescent="0.3">
      <c r="A2870">
        <v>966</v>
      </c>
      <c r="B2870" s="2" t="s">
        <v>14804</v>
      </c>
      <c r="C2870" s="2" t="s">
        <v>18296</v>
      </c>
      <c r="D2870" s="2" t="s">
        <v>14658</v>
      </c>
      <c r="E2870" s="2" t="s">
        <v>19092</v>
      </c>
      <c r="F2870" s="3">
        <v>45292</v>
      </c>
      <c r="G2870" s="2" t="s">
        <v>18920</v>
      </c>
      <c r="H2870" s="2" t="s">
        <v>18920</v>
      </c>
      <c r="I2870" s="2" t="s">
        <v>19093</v>
      </c>
      <c r="J2870" s="3">
        <v>45625</v>
      </c>
      <c r="K2870" s="3"/>
      <c r="L2870" s="2" t="s">
        <v>19094</v>
      </c>
      <c r="M2870" s="2" t="s">
        <v>14452</v>
      </c>
      <c r="N2870" s="2" t="s">
        <v>18920</v>
      </c>
      <c r="O2870" s="2" t="s">
        <v>14448</v>
      </c>
      <c r="P2870" s="2" t="s">
        <v>19095</v>
      </c>
      <c r="Q2870" s="2" t="s">
        <v>14574</v>
      </c>
      <c r="R2870" s="2" t="s">
        <v>14451</v>
      </c>
      <c r="S2870" s="2" t="s">
        <v>14718</v>
      </c>
      <c r="T2870" s="2" t="s">
        <v>19096</v>
      </c>
      <c r="U2870" s="4">
        <v>45646.5549537037</v>
      </c>
      <c r="V2870" s="2" t="s">
        <v>19097</v>
      </c>
      <c r="W2870" s="2">
        <f>YEAR(politicas_base[[#This Row],[ano]])</f>
        <v>2024</v>
      </c>
      <c r="X2870" s="8" t="str">
        <f>HYPERLINK(politicas_base[[#This Row],[link_legislacao]],politicas_base[[#This Row],[nome]])</f>
        <v>Política Nacional para Povos e Comunidades Tradicionais de Terreiro e de Matriz Africana</v>
      </c>
    </row>
    <row r="2871" spans="1:24" x14ac:dyDescent="0.3">
      <c r="A2871">
        <v>966</v>
      </c>
      <c r="B2871" s="2" t="s">
        <v>14804</v>
      </c>
      <c r="C2871" s="2" t="s">
        <v>18296</v>
      </c>
      <c r="D2871" s="2" t="s">
        <v>16042</v>
      </c>
      <c r="E2871" s="2" t="s">
        <v>19092</v>
      </c>
      <c r="F2871" s="3">
        <v>45292</v>
      </c>
      <c r="G2871" s="2" t="s">
        <v>18920</v>
      </c>
      <c r="H2871" s="2" t="s">
        <v>18920</v>
      </c>
      <c r="I2871" s="2" t="s">
        <v>19093</v>
      </c>
      <c r="J2871" s="3">
        <v>45625</v>
      </c>
      <c r="K2871" s="3"/>
      <c r="L2871" s="2" t="s">
        <v>19094</v>
      </c>
      <c r="M2871" s="2" t="s">
        <v>14452</v>
      </c>
      <c r="N2871" s="2" t="s">
        <v>18920</v>
      </c>
      <c r="O2871" s="2" t="s">
        <v>14448</v>
      </c>
      <c r="P2871" s="2" t="s">
        <v>19095</v>
      </c>
      <c r="Q2871" s="2" t="s">
        <v>14574</v>
      </c>
      <c r="R2871" s="2" t="s">
        <v>14451</v>
      </c>
      <c r="S2871" s="2" t="s">
        <v>14718</v>
      </c>
      <c r="T2871" s="2" t="s">
        <v>19096</v>
      </c>
      <c r="U2871" s="4">
        <v>45646.5549537037</v>
      </c>
      <c r="V2871" s="2" t="s">
        <v>19097</v>
      </c>
      <c r="W2871" s="2">
        <f>YEAR(politicas_base[[#This Row],[ano]])</f>
        <v>2024</v>
      </c>
      <c r="X2871" s="8" t="str">
        <f>HYPERLINK(politicas_base[[#This Row],[link_legislacao]],politicas_base[[#This Row],[nome]])</f>
        <v>Política Nacional para Povos e Comunidades Tradicionais de Terreiro e de Matriz Africana</v>
      </c>
    </row>
    <row r="2872" spans="1:24" x14ac:dyDescent="0.3">
      <c r="A2872">
        <v>966</v>
      </c>
      <c r="B2872" s="2" t="s">
        <v>14568</v>
      </c>
      <c r="C2872" s="2" t="s">
        <v>18296</v>
      </c>
      <c r="D2872" s="2" t="s">
        <v>14658</v>
      </c>
      <c r="E2872" s="2" t="s">
        <v>19092</v>
      </c>
      <c r="F2872" s="3">
        <v>45292</v>
      </c>
      <c r="G2872" s="2" t="s">
        <v>18920</v>
      </c>
      <c r="H2872" s="2" t="s">
        <v>18920</v>
      </c>
      <c r="I2872" s="2" t="s">
        <v>19093</v>
      </c>
      <c r="J2872" s="3">
        <v>45625</v>
      </c>
      <c r="K2872" s="3"/>
      <c r="L2872" s="2" t="s">
        <v>19094</v>
      </c>
      <c r="M2872" s="2" t="s">
        <v>14452</v>
      </c>
      <c r="N2872" s="2" t="s">
        <v>18920</v>
      </c>
      <c r="O2872" s="2" t="s">
        <v>14448</v>
      </c>
      <c r="P2872" s="2" t="s">
        <v>19095</v>
      </c>
      <c r="Q2872" s="2" t="s">
        <v>14574</v>
      </c>
      <c r="R2872" s="2" t="s">
        <v>14451</v>
      </c>
      <c r="S2872" s="2" t="s">
        <v>14718</v>
      </c>
      <c r="T2872" s="2" t="s">
        <v>19096</v>
      </c>
      <c r="U2872" s="4">
        <v>45646.5549537037</v>
      </c>
      <c r="V2872" s="2" t="s">
        <v>19097</v>
      </c>
      <c r="W2872" s="2">
        <f>YEAR(politicas_base[[#This Row],[ano]])</f>
        <v>2024</v>
      </c>
      <c r="X2872" s="8" t="str">
        <f>HYPERLINK(politicas_base[[#This Row],[link_legislacao]],politicas_base[[#This Row],[nome]])</f>
        <v>Política Nacional para Povos e Comunidades Tradicionais de Terreiro e de Matriz Africana</v>
      </c>
    </row>
    <row r="2873" spans="1:24" x14ac:dyDescent="0.3">
      <c r="A2873">
        <v>966</v>
      </c>
      <c r="B2873" s="2" t="s">
        <v>14568</v>
      </c>
      <c r="C2873" s="2" t="s">
        <v>18296</v>
      </c>
      <c r="D2873" s="2" t="s">
        <v>16042</v>
      </c>
      <c r="E2873" s="2" t="s">
        <v>19092</v>
      </c>
      <c r="F2873" s="3">
        <v>45292</v>
      </c>
      <c r="G2873" s="2" t="s">
        <v>18920</v>
      </c>
      <c r="H2873" s="2" t="s">
        <v>18920</v>
      </c>
      <c r="I2873" s="2" t="s">
        <v>19093</v>
      </c>
      <c r="J2873" s="3">
        <v>45625</v>
      </c>
      <c r="K2873" s="3"/>
      <c r="L2873" s="2" t="s">
        <v>19094</v>
      </c>
      <c r="M2873" s="2" t="s">
        <v>14452</v>
      </c>
      <c r="N2873" s="2" t="s">
        <v>18920</v>
      </c>
      <c r="O2873" s="2" t="s">
        <v>14448</v>
      </c>
      <c r="P2873" s="2" t="s">
        <v>19095</v>
      </c>
      <c r="Q2873" s="2" t="s">
        <v>14574</v>
      </c>
      <c r="R2873" s="2" t="s">
        <v>14451</v>
      </c>
      <c r="S2873" s="2" t="s">
        <v>14718</v>
      </c>
      <c r="T2873" s="2" t="s">
        <v>19096</v>
      </c>
      <c r="U2873" s="4">
        <v>45646.5549537037</v>
      </c>
      <c r="V2873" s="2" t="s">
        <v>19097</v>
      </c>
      <c r="W2873" s="2">
        <f>YEAR(politicas_base[[#This Row],[ano]])</f>
        <v>2024</v>
      </c>
      <c r="X2873" s="8" t="str">
        <f>HYPERLINK(politicas_base[[#This Row],[link_legislacao]],politicas_base[[#This Row],[nome]])</f>
        <v>Política Nacional para Povos e Comunidades Tradicionais de Terreiro e de Matriz Africana</v>
      </c>
    </row>
    <row r="2874" spans="1:24" x14ac:dyDescent="0.3">
      <c r="A2874">
        <v>966</v>
      </c>
      <c r="B2874" s="2" t="s">
        <v>15028</v>
      </c>
      <c r="C2874" s="2" t="s">
        <v>18296</v>
      </c>
      <c r="D2874" s="2" t="s">
        <v>14658</v>
      </c>
      <c r="E2874" s="2" t="s">
        <v>19092</v>
      </c>
      <c r="F2874" s="3">
        <v>45292</v>
      </c>
      <c r="G2874" s="2" t="s">
        <v>18920</v>
      </c>
      <c r="H2874" s="2" t="s">
        <v>18920</v>
      </c>
      <c r="I2874" s="2" t="s">
        <v>19093</v>
      </c>
      <c r="J2874" s="3">
        <v>45625</v>
      </c>
      <c r="K2874" s="3"/>
      <c r="L2874" s="2" t="s">
        <v>19094</v>
      </c>
      <c r="M2874" s="2" t="s">
        <v>14452</v>
      </c>
      <c r="N2874" s="2" t="s">
        <v>18920</v>
      </c>
      <c r="O2874" s="2" t="s">
        <v>14448</v>
      </c>
      <c r="P2874" s="2" t="s">
        <v>19095</v>
      </c>
      <c r="Q2874" s="2" t="s">
        <v>14574</v>
      </c>
      <c r="R2874" s="2" t="s">
        <v>14451</v>
      </c>
      <c r="S2874" s="2" t="s">
        <v>14718</v>
      </c>
      <c r="T2874" s="2" t="s">
        <v>19096</v>
      </c>
      <c r="U2874" s="4">
        <v>45646.5549537037</v>
      </c>
      <c r="V2874" s="2" t="s">
        <v>19097</v>
      </c>
      <c r="W2874" s="2">
        <f>YEAR(politicas_base[[#This Row],[ano]])</f>
        <v>2024</v>
      </c>
      <c r="X2874" s="8" t="str">
        <f>HYPERLINK(politicas_base[[#This Row],[link_legislacao]],politicas_base[[#This Row],[nome]])</f>
        <v>Política Nacional para Povos e Comunidades Tradicionais de Terreiro e de Matriz Africana</v>
      </c>
    </row>
    <row r="2875" spans="1:24" x14ac:dyDescent="0.3">
      <c r="A2875">
        <v>966</v>
      </c>
      <c r="B2875" s="2" t="s">
        <v>15028</v>
      </c>
      <c r="C2875" s="2" t="s">
        <v>18296</v>
      </c>
      <c r="D2875" s="2" t="s">
        <v>16042</v>
      </c>
      <c r="E2875" s="2" t="s">
        <v>19092</v>
      </c>
      <c r="F2875" s="3">
        <v>45292</v>
      </c>
      <c r="G2875" s="2" t="s">
        <v>18920</v>
      </c>
      <c r="H2875" s="2" t="s">
        <v>18920</v>
      </c>
      <c r="I2875" s="2" t="s">
        <v>19093</v>
      </c>
      <c r="J2875" s="3">
        <v>45625</v>
      </c>
      <c r="K2875" s="3"/>
      <c r="L2875" s="2" t="s">
        <v>19094</v>
      </c>
      <c r="M2875" s="2" t="s">
        <v>14452</v>
      </c>
      <c r="N2875" s="2" t="s">
        <v>18920</v>
      </c>
      <c r="O2875" s="2" t="s">
        <v>14448</v>
      </c>
      <c r="P2875" s="2" t="s">
        <v>19095</v>
      </c>
      <c r="Q2875" s="2" t="s">
        <v>14574</v>
      </c>
      <c r="R2875" s="2" t="s">
        <v>14451</v>
      </c>
      <c r="S2875" s="2" t="s">
        <v>14718</v>
      </c>
      <c r="T2875" s="2" t="s">
        <v>19096</v>
      </c>
      <c r="U2875" s="4">
        <v>45646.5549537037</v>
      </c>
      <c r="V2875" s="2" t="s">
        <v>19097</v>
      </c>
      <c r="W2875" s="2">
        <f>YEAR(politicas_base[[#This Row],[ano]])</f>
        <v>2024</v>
      </c>
      <c r="X2875" s="8" t="str">
        <f>HYPERLINK(politicas_base[[#This Row],[link_legislacao]],politicas_base[[#This Row],[nome]])</f>
        <v>Política Nacional para Povos e Comunidades Tradicionais de Terreiro e de Matriz Africana</v>
      </c>
    </row>
    <row r="2876" spans="1:24" x14ac:dyDescent="0.3">
      <c r="A2876">
        <v>967</v>
      </c>
      <c r="B2876" s="2" t="s">
        <v>14595</v>
      </c>
      <c r="C2876" s="2" t="s">
        <v>14799</v>
      </c>
      <c r="D2876" s="2" t="s">
        <v>16041</v>
      </c>
      <c r="E2876" s="2" t="s">
        <v>19098</v>
      </c>
      <c r="F2876" s="3">
        <v>45292</v>
      </c>
      <c r="G2876" s="2" t="s">
        <v>18920</v>
      </c>
      <c r="H2876" s="2" t="s">
        <v>18920</v>
      </c>
      <c r="I2876" s="2" t="s">
        <v>19099</v>
      </c>
      <c r="J2876" s="3">
        <v>45624</v>
      </c>
      <c r="K2876" s="3"/>
      <c r="L2876" s="2" t="s">
        <v>19100</v>
      </c>
      <c r="M2876" s="2" t="s">
        <v>14452</v>
      </c>
      <c r="N2876" s="2" t="s">
        <v>18920</v>
      </c>
      <c r="O2876" s="2" t="s">
        <v>14448</v>
      </c>
      <c r="P2876" s="2" t="s">
        <v>19101</v>
      </c>
      <c r="Q2876" s="2" t="s">
        <v>14450</v>
      </c>
      <c r="R2876" s="2" t="s">
        <v>14502</v>
      </c>
      <c r="S2876" s="2" t="s">
        <v>15057</v>
      </c>
      <c r="T2876" s="2" t="s">
        <v>19102</v>
      </c>
      <c r="U2876" s="4">
        <v>45646.556956018518</v>
      </c>
      <c r="V2876" s="2" t="s">
        <v>19103</v>
      </c>
      <c r="W2876" s="2">
        <f>YEAR(politicas_base[[#This Row],[ano]])</f>
        <v>2024</v>
      </c>
      <c r="X2876" s="8" t="str">
        <f>HYPERLINK(politicas_base[[#This Row],[link_legislacao]],politicas_base[[#This Row],[nome]])</f>
        <v>Programa Periferia Viva</v>
      </c>
    </row>
    <row r="2877" spans="1:24" x14ac:dyDescent="0.3">
      <c r="A2877">
        <v>967</v>
      </c>
      <c r="B2877" s="2" t="s">
        <v>14568</v>
      </c>
      <c r="C2877" s="2" t="s">
        <v>14799</v>
      </c>
      <c r="D2877" s="2" t="s">
        <v>16041</v>
      </c>
      <c r="E2877" s="2" t="s">
        <v>19098</v>
      </c>
      <c r="F2877" s="3">
        <v>45292</v>
      </c>
      <c r="G2877" s="2" t="s">
        <v>18920</v>
      </c>
      <c r="H2877" s="2" t="s">
        <v>18920</v>
      </c>
      <c r="I2877" s="2" t="s">
        <v>19099</v>
      </c>
      <c r="J2877" s="3">
        <v>45624</v>
      </c>
      <c r="K2877" s="3"/>
      <c r="L2877" s="2" t="s">
        <v>19100</v>
      </c>
      <c r="M2877" s="2" t="s">
        <v>14452</v>
      </c>
      <c r="N2877" s="2" t="s">
        <v>18920</v>
      </c>
      <c r="O2877" s="2" t="s">
        <v>14448</v>
      </c>
      <c r="P2877" s="2" t="s">
        <v>19101</v>
      </c>
      <c r="Q2877" s="2" t="s">
        <v>14450</v>
      </c>
      <c r="R2877" s="2" t="s">
        <v>14502</v>
      </c>
      <c r="S2877" s="2" t="s">
        <v>15057</v>
      </c>
      <c r="T2877" s="2" t="s">
        <v>19102</v>
      </c>
      <c r="U2877" s="4">
        <v>45646.556956018518</v>
      </c>
      <c r="V2877" s="2" t="s">
        <v>19103</v>
      </c>
      <c r="W2877" s="2">
        <f>YEAR(politicas_base[[#This Row],[ano]])</f>
        <v>2024</v>
      </c>
      <c r="X2877" s="8" t="str">
        <f>HYPERLINK(politicas_base[[#This Row],[link_legislacao]],politicas_base[[#This Row],[nome]])</f>
        <v>Programa Periferia Viva</v>
      </c>
    </row>
    <row r="2878" spans="1:24" x14ac:dyDescent="0.3">
      <c r="A2878">
        <v>967</v>
      </c>
      <c r="B2878" s="2" t="s">
        <v>15028</v>
      </c>
      <c r="C2878" s="2" t="s">
        <v>14799</v>
      </c>
      <c r="D2878" s="2" t="s">
        <v>16041</v>
      </c>
      <c r="E2878" s="2" t="s">
        <v>19098</v>
      </c>
      <c r="F2878" s="3">
        <v>45292</v>
      </c>
      <c r="G2878" s="2" t="s">
        <v>18920</v>
      </c>
      <c r="H2878" s="2" t="s">
        <v>18920</v>
      </c>
      <c r="I2878" s="2" t="s">
        <v>19099</v>
      </c>
      <c r="J2878" s="3">
        <v>45624</v>
      </c>
      <c r="K2878" s="3"/>
      <c r="L2878" s="2" t="s">
        <v>19100</v>
      </c>
      <c r="M2878" s="2" t="s">
        <v>14452</v>
      </c>
      <c r="N2878" s="2" t="s">
        <v>18920</v>
      </c>
      <c r="O2878" s="2" t="s">
        <v>14448</v>
      </c>
      <c r="P2878" s="2" t="s">
        <v>19101</v>
      </c>
      <c r="Q2878" s="2" t="s">
        <v>14450</v>
      </c>
      <c r="R2878" s="2" t="s">
        <v>14502</v>
      </c>
      <c r="S2878" s="2" t="s">
        <v>15057</v>
      </c>
      <c r="T2878" s="2" t="s">
        <v>19102</v>
      </c>
      <c r="U2878" s="4">
        <v>45646.556956018518</v>
      </c>
      <c r="V2878" s="2" t="s">
        <v>19103</v>
      </c>
      <c r="W2878" s="2">
        <f>YEAR(politicas_base[[#This Row],[ano]])</f>
        <v>2024</v>
      </c>
      <c r="X2878" s="8" t="str">
        <f>HYPERLINK(politicas_base[[#This Row],[link_legislacao]],politicas_base[[#This Row],[nome]])</f>
        <v>Programa Periferia Viva</v>
      </c>
    </row>
    <row r="2879" spans="1:24" x14ac:dyDescent="0.3">
      <c r="A2879">
        <v>967</v>
      </c>
      <c r="B2879" s="2" t="s">
        <v>14495</v>
      </c>
      <c r="C2879" s="2" t="s">
        <v>14799</v>
      </c>
      <c r="D2879" s="2" t="s">
        <v>16041</v>
      </c>
      <c r="E2879" s="2" t="s">
        <v>19098</v>
      </c>
      <c r="F2879" s="3">
        <v>45292</v>
      </c>
      <c r="G2879" s="2" t="s">
        <v>18920</v>
      </c>
      <c r="H2879" s="2" t="s">
        <v>18920</v>
      </c>
      <c r="I2879" s="2" t="s">
        <v>19099</v>
      </c>
      <c r="J2879" s="3">
        <v>45624</v>
      </c>
      <c r="K2879" s="3"/>
      <c r="L2879" s="2" t="s">
        <v>19100</v>
      </c>
      <c r="M2879" s="2" t="s">
        <v>14452</v>
      </c>
      <c r="N2879" s="2" t="s">
        <v>18920</v>
      </c>
      <c r="O2879" s="2" t="s">
        <v>14448</v>
      </c>
      <c r="P2879" s="2" t="s">
        <v>19101</v>
      </c>
      <c r="Q2879" s="2" t="s">
        <v>14450</v>
      </c>
      <c r="R2879" s="2" t="s">
        <v>14502</v>
      </c>
      <c r="S2879" s="2" t="s">
        <v>15057</v>
      </c>
      <c r="T2879" s="2" t="s">
        <v>19102</v>
      </c>
      <c r="U2879" s="4">
        <v>45646.556956018518</v>
      </c>
      <c r="V2879" s="2" t="s">
        <v>19103</v>
      </c>
      <c r="W2879" s="2">
        <f>YEAR(politicas_base[[#This Row],[ano]])</f>
        <v>2024</v>
      </c>
      <c r="X2879" s="8" t="str">
        <f>HYPERLINK(politicas_base[[#This Row],[link_legislacao]],politicas_base[[#This Row],[nome]])</f>
        <v>Programa Periferia Viva</v>
      </c>
    </row>
    <row r="2880" spans="1:24" x14ac:dyDescent="0.3">
      <c r="A2880">
        <v>967</v>
      </c>
      <c r="B2880" s="2" t="s">
        <v>15057</v>
      </c>
      <c r="C2880" s="2" t="s">
        <v>14799</v>
      </c>
      <c r="D2880" s="2" t="s">
        <v>16041</v>
      </c>
      <c r="E2880" s="2" t="s">
        <v>19098</v>
      </c>
      <c r="F2880" s="3">
        <v>45292</v>
      </c>
      <c r="G2880" s="2" t="s">
        <v>18920</v>
      </c>
      <c r="H2880" s="2" t="s">
        <v>18920</v>
      </c>
      <c r="I2880" s="2" t="s">
        <v>19099</v>
      </c>
      <c r="J2880" s="3">
        <v>45624</v>
      </c>
      <c r="K2880" s="3"/>
      <c r="L2880" s="2" t="s">
        <v>19100</v>
      </c>
      <c r="M2880" s="2" t="s">
        <v>14452</v>
      </c>
      <c r="N2880" s="2" t="s">
        <v>18920</v>
      </c>
      <c r="O2880" s="2" t="s">
        <v>14448</v>
      </c>
      <c r="P2880" s="2" t="s">
        <v>19101</v>
      </c>
      <c r="Q2880" s="2" t="s">
        <v>14450</v>
      </c>
      <c r="R2880" s="2" t="s">
        <v>14502</v>
      </c>
      <c r="S2880" s="2" t="s">
        <v>15057</v>
      </c>
      <c r="T2880" s="2" t="s">
        <v>19102</v>
      </c>
      <c r="U2880" s="4">
        <v>45646.556956018518</v>
      </c>
      <c r="V2880" s="2" t="s">
        <v>19103</v>
      </c>
      <c r="W2880" s="2">
        <f>YEAR(politicas_base[[#This Row],[ano]])</f>
        <v>2024</v>
      </c>
      <c r="X2880" s="8" t="str">
        <f>HYPERLINK(politicas_base[[#This Row],[link_legislacao]],politicas_base[[#This Row],[nome]])</f>
        <v>Programa Periferia Viva</v>
      </c>
    </row>
    <row r="2881" spans="1:24" x14ac:dyDescent="0.3">
      <c r="A2881">
        <v>968</v>
      </c>
      <c r="B2881" s="2" t="s">
        <v>14921</v>
      </c>
      <c r="C2881" s="2" t="s">
        <v>19104</v>
      </c>
      <c r="D2881" s="2" t="s">
        <v>14907</v>
      </c>
      <c r="E2881" s="2" t="s">
        <v>19105</v>
      </c>
      <c r="F2881" s="3">
        <v>25934</v>
      </c>
      <c r="G2881" s="2" t="s">
        <v>14674</v>
      </c>
      <c r="H2881" s="2" t="s">
        <v>14674</v>
      </c>
      <c r="I2881" s="2" t="s">
        <v>19106</v>
      </c>
      <c r="J2881" s="3">
        <v>26093</v>
      </c>
      <c r="K2881" s="3">
        <v>31146</v>
      </c>
      <c r="L2881" s="2" t="s">
        <v>19107</v>
      </c>
      <c r="M2881" s="2" t="s">
        <v>19108</v>
      </c>
      <c r="N2881" s="2" t="s">
        <v>14674</v>
      </c>
      <c r="O2881" s="2" t="s">
        <v>14448</v>
      </c>
      <c r="P2881" s="2" t="s">
        <v>19109</v>
      </c>
      <c r="Q2881" s="2" t="s">
        <v>14450</v>
      </c>
      <c r="R2881" s="2" t="s">
        <v>14451</v>
      </c>
      <c r="S2881" s="2" t="s">
        <v>14549</v>
      </c>
      <c r="T2881" s="2" t="s">
        <v>19110</v>
      </c>
      <c r="U2881" s="4">
        <v>45651.88175925926</v>
      </c>
      <c r="V2881" s="2" t="s">
        <v>19111</v>
      </c>
      <c r="W2881" s="2">
        <f>YEAR(politicas_base[[#This Row],[ano]])</f>
        <v>1971</v>
      </c>
      <c r="X2881" s="8" t="str">
        <f>HYPERLINK(politicas_base[[#This Row],[link_legislacao]],politicas_base[[#This Row],[nome]])</f>
        <v>Programa do Livro Didático para o Ensino Fundamental (PLIDEF)</v>
      </c>
    </row>
    <row r="2882" spans="1:24" x14ac:dyDescent="0.3">
      <c r="A2882">
        <v>968</v>
      </c>
      <c r="B2882" s="2" t="s">
        <v>14921</v>
      </c>
      <c r="C2882" s="2" t="s">
        <v>19104</v>
      </c>
      <c r="D2882" s="2" t="s">
        <v>15188</v>
      </c>
      <c r="E2882" s="2" t="s">
        <v>19105</v>
      </c>
      <c r="F2882" s="3">
        <v>25934</v>
      </c>
      <c r="G2882" s="2" t="s">
        <v>14674</v>
      </c>
      <c r="H2882" s="2" t="s">
        <v>14674</v>
      </c>
      <c r="I2882" s="2" t="s">
        <v>19106</v>
      </c>
      <c r="J2882" s="3">
        <v>26093</v>
      </c>
      <c r="K2882" s="3">
        <v>31146</v>
      </c>
      <c r="L2882" s="2" t="s">
        <v>19107</v>
      </c>
      <c r="M2882" s="2" t="s">
        <v>19108</v>
      </c>
      <c r="N2882" s="2" t="s">
        <v>14674</v>
      </c>
      <c r="O2882" s="2" t="s">
        <v>14448</v>
      </c>
      <c r="P2882" s="2" t="s">
        <v>19109</v>
      </c>
      <c r="Q2882" s="2" t="s">
        <v>14450</v>
      </c>
      <c r="R2882" s="2" t="s">
        <v>14451</v>
      </c>
      <c r="S2882" s="2" t="s">
        <v>14549</v>
      </c>
      <c r="T2882" s="2" t="s">
        <v>19110</v>
      </c>
      <c r="U2882" s="4">
        <v>45651.88175925926</v>
      </c>
      <c r="V2882" s="2" t="s">
        <v>19111</v>
      </c>
      <c r="W2882" s="2">
        <f>YEAR(politicas_base[[#This Row],[ano]])</f>
        <v>1971</v>
      </c>
      <c r="X2882" s="8" t="str">
        <f>HYPERLINK(politicas_base[[#This Row],[link_legislacao]],politicas_base[[#This Row],[nome]])</f>
        <v>Programa do Livro Didático para o Ensino Fundamental (PLIDEF)</v>
      </c>
    </row>
    <row r="2883" spans="1:24" x14ac:dyDescent="0.3">
      <c r="A2883">
        <v>968</v>
      </c>
      <c r="B2883" s="2" t="s">
        <v>14921</v>
      </c>
      <c r="C2883" s="2" t="s">
        <v>19104</v>
      </c>
      <c r="D2883" s="2" t="s">
        <v>14677</v>
      </c>
      <c r="E2883" s="2" t="s">
        <v>19105</v>
      </c>
      <c r="F2883" s="3">
        <v>25934</v>
      </c>
      <c r="G2883" s="2" t="s">
        <v>14674</v>
      </c>
      <c r="H2883" s="2" t="s">
        <v>14674</v>
      </c>
      <c r="I2883" s="2" t="s">
        <v>19106</v>
      </c>
      <c r="J2883" s="3">
        <v>26093</v>
      </c>
      <c r="K2883" s="3">
        <v>31146</v>
      </c>
      <c r="L2883" s="2" t="s">
        <v>19107</v>
      </c>
      <c r="M2883" s="2" t="s">
        <v>19108</v>
      </c>
      <c r="N2883" s="2" t="s">
        <v>14674</v>
      </c>
      <c r="O2883" s="2" t="s">
        <v>14448</v>
      </c>
      <c r="P2883" s="2" t="s">
        <v>19109</v>
      </c>
      <c r="Q2883" s="2" t="s">
        <v>14450</v>
      </c>
      <c r="R2883" s="2" t="s">
        <v>14451</v>
      </c>
      <c r="S2883" s="2" t="s">
        <v>14549</v>
      </c>
      <c r="T2883" s="2" t="s">
        <v>19110</v>
      </c>
      <c r="U2883" s="4">
        <v>45651.88175925926</v>
      </c>
      <c r="V2883" s="2" t="s">
        <v>19111</v>
      </c>
      <c r="W2883" s="2">
        <f>YEAR(politicas_base[[#This Row],[ano]])</f>
        <v>1971</v>
      </c>
      <c r="X2883" s="8" t="str">
        <f>HYPERLINK(politicas_base[[#This Row],[link_legislacao]],politicas_base[[#This Row],[nome]])</f>
        <v>Programa do Livro Didático para o Ensino Fundamental (PLIDEF)</v>
      </c>
    </row>
    <row r="2884" spans="1:24" x14ac:dyDescent="0.3">
      <c r="A2884">
        <v>968</v>
      </c>
      <c r="B2884" s="2" t="s">
        <v>15028</v>
      </c>
      <c r="C2884" s="2" t="s">
        <v>19104</v>
      </c>
      <c r="D2884" s="2" t="s">
        <v>14907</v>
      </c>
      <c r="E2884" s="2" t="s">
        <v>19105</v>
      </c>
      <c r="F2884" s="3">
        <v>25934</v>
      </c>
      <c r="G2884" s="2" t="s">
        <v>14674</v>
      </c>
      <c r="H2884" s="2" t="s">
        <v>14674</v>
      </c>
      <c r="I2884" s="2" t="s">
        <v>19106</v>
      </c>
      <c r="J2884" s="3">
        <v>26093</v>
      </c>
      <c r="K2884" s="3">
        <v>31146</v>
      </c>
      <c r="L2884" s="2" t="s">
        <v>19107</v>
      </c>
      <c r="M2884" s="2" t="s">
        <v>19108</v>
      </c>
      <c r="N2884" s="2" t="s">
        <v>14674</v>
      </c>
      <c r="O2884" s="2" t="s">
        <v>14448</v>
      </c>
      <c r="P2884" s="2" t="s">
        <v>19109</v>
      </c>
      <c r="Q2884" s="2" t="s">
        <v>14450</v>
      </c>
      <c r="R2884" s="2" t="s">
        <v>14451</v>
      </c>
      <c r="S2884" s="2" t="s">
        <v>14549</v>
      </c>
      <c r="T2884" s="2" t="s">
        <v>19110</v>
      </c>
      <c r="U2884" s="4">
        <v>45651.88175925926</v>
      </c>
      <c r="V2884" s="2" t="s">
        <v>19111</v>
      </c>
      <c r="W2884" s="2">
        <f>YEAR(politicas_base[[#This Row],[ano]])</f>
        <v>1971</v>
      </c>
      <c r="X2884" s="8" t="str">
        <f>HYPERLINK(politicas_base[[#This Row],[link_legislacao]],politicas_base[[#This Row],[nome]])</f>
        <v>Programa do Livro Didático para o Ensino Fundamental (PLIDEF)</v>
      </c>
    </row>
    <row r="2885" spans="1:24" x14ac:dyDescent="0.3">
      <c r="A2885">
        <v>968</v>
      </c>
      <c r="B2885" s="2" t="s">
        <v>15028</v>
      </c>
      <c r="C2885" s="2" t="s">
        <v>19104</v>
      </c>
      <c r="D2885" s="2" t="s">
        <v>15188</v>
      </c>
      <c r="E2885" s="2" t="s">
        <v>19105</v>
      </c>
      <c r="F2885" s="3">
        <v>25934</v>
      </c>
      <c r="G2885" s="2" t="s">
        <v>14674</v>
      </c>
      <c r="H2885" s="2" t="s">
        <v>14674</v>
      </c>
      <c r="I2885" s="2" t="s">
        <v>19106</v>
      </c>
      <c r="J2885" s="3">
        <v>26093</v>
      </c>
      <c r="K2885" s="3">
        <v>31146</v>
      </c>
      <c r="L2885" s="2" t="s">
        <v>19107</v>
      </c>
      <c r="M2885" s="2" t="s">
        <v>19108</v>
      </c>
      <c r="N2885" s="2" t="s">
        <v>14674</v>
      </c>
      <c r="O2885" s="2" t="s">
        <v>14448</v>
      </c>
      <c r="P2885" s="2" t="s">
        <v>19109</v>
      </c>
      <c r="Q2885" s="2" t="s">
        <v>14450</v>
      </c>
      <c r="R2885" s="2" t="s">
        <v>14451</v>
      </c>
      <c r="S2885" s="2" t="s">
        <v>14549</v>
      </c>
      <c r="T2885" s="2" t="s">
        <v>19110</v>
      </c>
      <c r="U2885" s="4">
        <v>45651.88175925926</v>
      </c>
      <c r="V2885" s="2" t="s">
        <v>19111</v>
      </c>
      <c r="W2885" s="2">
        <f>YEAR(politicas_base[[#This Row],[ano]])</f>
        <v>1971</v>
      </c>
      <c r="X2885" s="8" t="str">
        <f>HYPERLINK(politicas_base[[#This Row],[link_legislacao]],politicas_base[[#This Row],[nome]])</f>
        <v>Programa do Livro Didático para o Ensino Fundamental (PLIDEF)</v>
      </c>
    </row>
    <row r="2886" spans="1:24" x14ac:dyDescent="0.3">
      <c r="A2886">
        <v>968</v>
      </c>
      <c r="B2886" s="2" t="s">
        <v>15028</v>
      </c>
      <c r="C2886" s="2" t="s">
        <v>19104</v>
      </c>
      <c r="D2886" s="2" t="s">
        <v>14677</v>
      </c>
      <c r="E2886" s="2" t="s">
        <v>19105</v>
      </c>
      <c r="F2886" s="3">
        <v>25934</v>
      </c>
      <c r="G2886" s="2" t="s">
        <v>14674</v>
      </c>
      <c r="H2886" s="2" t="s">
        <v>14674</v>
      </c>
      <c r="I2886" s="2" t="s">
        <v>19106</v>
      </c>
      <c r="J2886" s="3">
        <v>26093</v>
      </c>
      <c r="K2886" s="3">
        <v>31146</v>
      </c>
      <c r="L2886" s="2" t="s">
        <v>19107</v>
      </c>
      <c r="M2886" s="2" t="s">
        <v>19108</v>
      </c>
      <c r="N2886" s="2" t="s">
        <v>14674</v>
      </c>
      <c r="O2886" s="2" t="s">
        <v>14448</v>
      </c>
      <c r="P2886" s="2" t="s">
        <v>19109</v>
      </c>
      <c r="Q2886" s="2" t="s">
        <v>14450</v>
      </c>
      <c r="R2886" s="2" t="s">
        <v>14451</v>
      </c>
      <c r="S2886" s="2" t="s">
        <v>14549</v>
      </c>
      <c r="T2886" s="2" t="s">
        <v>19110</v>
      </c>
      <c r="U2886" s="4">
        <v>45651.88175925926</v>
      </c>
      <c r="V2886" s="2" t="s">
        <v>19111</v>
      </c>
      <c r="W2886" s="2">
        <f>YEAR(politicas_base[[#This Row],[ano]])</f>
        <v>1971</v>
      </c>
      <c r="X2886" s="8" t="str">
        <f>HYPERLINK(politicas_base[[#This Row],[link_legislacao]],politicas_base[[#This Row],[nome]])</f>
        <v>Programa do Livro Didático para o Ensino Fundamental (PLIDEF)</v>
      </c>
    </row>
    <row r="2887" spans="1:24" x14ac:dyDescent="0.3">
      <c r="A2887">
        <v>763</v>
      </c>
      <c r="B2887" s="2" t="s">
        <v>14452</v>
      </c>
      <c r="C2887" s="2" t="s">
        <v>14452</v>
      </c>
      <c r="D2887" s="2" t="s">
        <v>14452</v>
      </c>
      <c r="E2887" s="2" t="s">
        <v>19112</v>
      </c>
      <c r="F2887" s="3">
        <v>38718</v>
      </c>
      <c r="G2887" s="2" t="s">
        <v>14443</v>
      </c>
      <c r="H2887" s="2" t="s">
        <v>14443</v>
      </c>
      <c r="I2887" s="2" t="s">
        <v>19113</v>
      </c>
      <c r="J2887" s="3">
        <v>39079</v>
      </c>
      <c r="K2887" s="3"/>
      <c r="L2887" s="2" t="s">
        <v>19114</v>
      </c>
      <c r="M2887" s="2" t="s">
        <v>14447</v>
      </c>
      <c r="N2887" s="2" t="s">
        <v>14572</v>
      </c>
      <c r="O2887" s="2" t="s">
        <v>15779</v>
      </c>
      <c r="P2887" s="2" t="s">
        <v>14452</v>
      </c>
      <c r="Q2887" s="2" t="s">
        <v>14450</v>
      </c>
      <c r="R2887" s="2" t="s">
        <v>14451</v>
      </c>
      <c r="S2887" s="2" t="s">
        <v>15028</v>
      </c>
      <c r="T2887" s="2" t="s">
        <v>14452</v>
      </c>
      <c r="U2887" s="4"/>
      <c r="V2887" s="2" t="s">
        <v>14463</v>
      </c>
      <c r="W2887" s="2">
        <f>YEAR(politicas_base[[#This Row],[ano]])</f>
        <v>2006</v>
      </c>
      <c r="X2887" s="8" t="str">
        <f>HYPERLINK(politicas_base[[#This Row],[link_legislacao]],politicas_base[[#This Row],[nome]])</f>
        <v>Programa de Apoio ao Desenvolvimento da Infraestrutura do Cinema e do Audiovisual (Proinfra)</v>
      </c>
    </row>
    <row r="2888" spans="1:24" x14ac:dyDescent="0.3">
      <c r="A2888">
        <v>762</v>
      </c>
      <c r="B2888" s="2" t="s">
        <v>14452</v>
      </c>
      <c r="C2888" s="2" t="s">
        <v>14452</v>
      </c>
      <c r="D2888" s="2" t="s">
        <v>14452</v>
      </c>
      <c r="E2888" s="2" t="s">
        <v>19115</v>
      </c>
      <c r="F2888" s="3">
        <v>38718</v>
      </c>
      <c r="G2888" s="2" t="s">
        <v>14443</v>
      </c>
      <c r="H2888" s="2" t="s">
        <v>14443</v>
      </c>
      <c r="I2888" s="2" t="s">
        <v>19113</v>
      </c>
      <c r="J2888" s="3">
        <v>39079</v>
      </c>
      <c r="K2888" s="3"/>
      <c r="L2888" s="2" t="s">
        <v>19116</v>
      </c>
      <c r="M2888" s="2" t="s">
        <v>14447</v>
      </c>
      <c r="N2888" s="2" t="s">
        <v>14572</v>
      </c>
      <c r="O2888" s="2" t="s">
        <v>15779</v>
      </c>
      <c r="P2888" s="2" t="s">
        <v>14452</v>
      </c>
      <c r="Q2888" s="2" t="s">
        <v>14450</v>
      </c>
      <c r="R2888" s="2" t="s">
        <v>14451</v>
      </c>
      <c r="S2888" s="2" t="s">
        <v>15028</v>
      </c>
      <c r="T2888" s="2" t="s">
        <v>14452</v>
      </c>
      <c r="U2888" s="4"/>
      <c r="V2888" s="2" t="s">
        <v>14463</v>
      </c>
      <c r="W2888" s="2">
        <f>YEAR(politicas_base[[#This Row],[ano]])</f>
        <v>2006</v>
      </c>
      <c r="X2888" s="8" t="str">
        <f>HYPERLINK(politicas_base[[#This Row],[link_legislacao]],politicas_base[[#This Row],[nome]])</f>
        <v>Programa de Apoio ao Desenvolvimento do Cinema Brasileiro (Prodecine)</v>
      </c>
    </row>
    <row r="2889" spans="1:24" x14ac:dyDescent="0.3">
      <c r="A2889">
        <v>764</v>
      </c>
      <c r="B2889" s="2" t="s">
        <v>14452</v>
      </c>
      <c r="C2889" s="2" t="s">
        <v>14452</v>
      </c>
      <c r="D2889" s="2" t="s">
        <v>14452</v>
      </c>
      <c r="E2889" s="2" t="s">
        <v>19117</v>
      </c>
      <c r="F2889" s="3">
        <v>38718</v>
      </c>
      <c r="G2889" s="2" t="s">
        <v>14443</v>
      </c>
      <c r="H2889" s="2" t="s">
        <v>14443</v>
      </c>
      <c r="I2889" s="2" t="s">
        <v>19118</v>
      </c>
      <c r="J2889" s="3">
        <v>38939</v>
      </c>
      <c r="K2889" s="3"/>
      <c r="L2889" s="2" t="s">
        <v>19119</v>
      </c>
      <c r="M2889" s="2" t="s">
        <v>14447</v>
      </c>
      <c r="N2889" s="2" t="s">
        <v>14572</v>
      </c>
      <c r="O2889" s="2" t="s">
        <v>17039</v>
      </c>
      <c r="P2889" s="2" t="s">
        <v>14452</v>
      </c>
      <c r="Q2889" s="2" t="s">
        <v>14491</v>
      </c>
      <c r="R2889" s="2" t="s">
        <v>14451</v>
      </c>
      <c r="S2889" s="2" t="s">
        <v>15028</v>
      </c>
      <c r="T2889" s="2" t="s">
        <v>14452</v>
      </c>
      <c r="U2889" s="4">
        <v>44876.795081018521</v>
      </c>
      <c r="V2889" s="2" t="s">
        <v>14463</v>
      </c>
      <c r="W2889" s="2">
        <f>YEAR(politicas_base[[#This Row],[ano]])</f>
        <v>2006</v>
      </c>
      <c r="X2889" s="8" t="str">
        <f>HYPERLINK(politicas_base[[#This Row],[link_legislacao]],politicas_base[[#This Row],[nome]])</f>
        <v>Plano Nacional de Livro e Leitura (PNLL)</v>
      </c>
    </row>
    <row r="2890" spans="1:24" x14ac:dyDescent="0.3">
      <c r="A2890">
        <v>769</v>
      </c>
      <c r="B2890" s="2" t="s">
        <v>14452</v>
      </c>
      <c r="C2890" s="2" t="s">
        <v>14452</v>
      </c>
      <c r="D2890" s="2" t="s">
        <v>14452</v>
      </c>
      <c r="E2890" s="2" t="s">
        <v>19120</v>
      </c>
      <c r="F2890" s="3">
        <v>31048</v>
      </c>
      <c r="G2890" s="2" t="s">
        <v>14443</v>
      </c>
      <c r="H2890" s="2" t="s">
        <v>14443</v>
      </c>
      <c r="I2890" s="2" t="s">
        <v>19121</v>
      </c>
      <c r="J2890" s="3">
        <v>31278</v>
      </c>
      <c r="K2890" s="3">
        <v>42934</v>
      </c>
      <c r="L2890" s="2" t="s">
        <v>19122</v>
      </c>
      <c r="M2890" s="2" t="s">
        <v>14447</v>
      </c>
      <c r="N2890" s="2" t="s">
        <v>14572</v>
      </c>
      <c r="O2890" s="2" t="s">
        <v>14448</v>
      </c>
      <c r="P2890" s="2" t="s">
        <v>14452</v>
      </c>
      <c r="Q2890" s="2" t="s">
        <v>14450</v>
      </c>
      <c r="R2890" s="2" t="s">
        <v>14451</v>
      </c>
      <c r="S2890" s="2" t="s">
        <v>14549</v>
      </c>
      <c r="T2890" s="2" t="s">
        <v>14452</v>
      </c>
      <c r="U2890" s="4"/>
      <c r="V2890" s="2" t="s">
        <v>19123</v>
      </c>
      <c r="W2890" s="2">
        <f>YEAR(politicas_base[[#This Row],[ano]])</f>
        <v>1985</v>
      </c>
      <c r="X2890" s="8" t="str">
        <f>HYPERLINK(politicas_base[[#This Row],[link_legislacao]],politicas_base[[#This Row],[nome]])</f>
        <v>Programa Nacional do Livro Didático (PNLD)</v>
      </c>
    </row>
    <row r="2891" spans="1:24" x14ac:dyDescent="0.3">
      <c r="A2891">
        <v>766</v>
      </c>
      <c r="B2891" s="2" t="s">
        <v>14452</v>
      </c>
      <c r="C2891" s="2" t="s">
        <v>14452</v>
      </c>
      <c r="D2891" s="2" t="s">
        <v>14452</v>
      </c>
      <c r="E2891" s="2" t="s">
        <v>19124</v>
      </c>
      <c r="F2891" s="3">
        <v>43101</v>
      </c>
      <c r="G2891" s="2" t="s">
        <v>14443</v>
      </c>
      <c r="H2891" s="2" t="s">
        <v>14443</v>
      </c>
      <c r="I2891" s="2" t="s">
        <v>19125</v>
      </c>
      <c r="J2891" s="3">
        <v>42177</v>
      </c>
      <c r="K2891" s="3"/>
      <c r="L2891" s="2" t="s">
        <v>19126</v>
      </c>
      <c r="M2891" s="2" t="s">
        <v>14447</v>
      </c>
      <c r="N2891" s="2" t="s">
        <v>14447</v>
      </c>
      <c r="O2891" s="2" t="s">
        <v>14448</v>
      </c>
      <c r="P2891" s="2" t="s">
        <v>14452</v>
      </c>
      <c r="Q2891" s="2" t="s">
        <v>14574</v>
      </c>
      <c r="R2891" s="2" t="s">
        <v>14451</v>
      </c>
      <c r="S2891" s="2" t="s">
        <v>15028</v>
      </c>
      <c r="T2891" s="2" t="s">
        <v>14452</v>
      </c>
      <c r="U2891" s="4">
        <v>45649.671099537038</v>
      </c>
      <c r="V2891" s="2" t="s">
        <v>19127</v>
      </c>
      <c r="W2891" s="2">
        <f>YEAR(politicas_base[[#This Row],[ano]])</f>
        <v>2018</v>
      </c>
      <c r="X2891" s="8" t="str">
        <f>HYPERLINK(politicas_base[[#This Row],[link_legislacao]],politicas_base[[#This Row],[nome]])</f>
        <v>Política de Promoção e Defesa dos Direitos Autorais</v>
      </c>
    </row>
    <row r="2892" spans="1:24" x14ac:dyDescent="0.3">
      <c r="A2892">
        <v>757</v>
      </c>
      <c r="B2892" s="2" t="s">
        <v>14452</v>
      </c>
      <c r="C2892" s="2" t="s">
        <v>14452</v>
      </c>
      <c r="D2892" s="2" t="s">
        <v>14452</v>
      </c>
      <c r="E2892" s="2" t="s">
        <v>19128</v>
      </c>
      <c r="F2892" s="3">
        <v>26665</v>
      </c>
      <c r="G2892" s="2" t="s">
        <v>14443</v>
      </c>
      <c r="H2892" s="2" t="s">
        <v>14443</v>
      </c>
      <c r="I2892" s="2" t="s">
        <v>19129</v>
      </c>
      <c r="J2892" s="3">
        <v>27012</v>
      </c>
      <c r="K2892" s="3"/>
      <c r="L2892" s="2" t="s">
        <v>19130</v>
      </c>
      <c r="M2892" s="2" t="s">
        <v>14447</v>
      </c>
      <c r="N2892" s="2" t="s">
        <v>14447</v>
      </c>
      <c r="O2892" s="2" t="s">
        <v>15779</v>
      </c>
      <c r="P2892" s="2" t="s">
        <v>19131</v>
      </c>
      <c r="Q2892" s="2" t="s">
        <v>14574</v>
      </c>
      <c r="R2892" s="2" t="s">
        <v>14502</v>
      </c>
      <c r="S2892" s="2" t="s">
        <v>15028</v>
      </c>
      <c r="T2892" s="2" t="s">
        <v>14452</v>
      </c>
      <c r="U2892" s="4">
        <v>45650.641319444447</v>
      </c>
      <c r="V2892" s="2" t="s">
        <v>19132</v>
      </c>
      <c r="W2892" s="2">
        <f>YEAR(politicas_base[[#This Row],[ano]])</f>
        <v>1973</v>
      </c>
      <c r="X2892" s="8" t="str">
        <f>HYPERLINK(politicas_base[[#This Row],[link_legislacao]],politicas_base[[#This Row],[nome]])</f>
        <v>Política de Direito Autoral</v>
      </c>
    </row>
    <row r="2893" spans="1:24" x14ac:dyDescent="0.3">
      <c r="A2893">
        <v>772</v>
      </c>
      <c r="B2893" s="2" t="s">
        <v>14452</v>
      </c>
      <c r="C2893" s="2" t="s">
        <v>14452</v>
      </c>
      <c r="D2893" s="2" t="s">
        <v>14452</v>
      </c>
      <c r="E2893" s="2" t="s">
        <v>19133</v>
      </c>
      <c r="F2893" s="3">
        <v>40179</v>
      </c>
      <c r="G2893" s="2" t="s">
        <v>14443</v>
      </c>
      <c r="H2893" s="2" t="s">
        <v>14443</v>
      </c>
      <c r="I2893" s="2" t="s">
        <v>19134</v>
      </c>
      <c r="J2893" s="3">
        <v>40514</v>
      </c>
      <c r="K2893" s="3">
        <v>45657</v>
      </c>
      <c r="L2893" s="2" t="s">
        <v>19135</v>
      </c>
      <c r="M2893" s="2" t="s">
        <v>14447</v>
      </c>
      <c r="N2893" s="2" t="s">
        <v>14572</v>
      </c>
      <c r="O2893" s="2" t="s">
        <v>15779</v>
      </c>
      <c r="P2893" s="2" t="s">
        <v>14452</v>
      </c>
      <c r="Q2893" s="2" t="s">
        <v>14491</v>
      </c>
      <c r="R2893" s="2" t="s">
        <v>14451</v>
      </c>
      <c r="S2893" s="2" t="s">
        <v>15028</v>
      </c>
      <c r="T2893" s="2" t="s">
        <v>14452</v>
      </c>
      <c r="U2893" s="4"/>
      <c r="V2893" s="2" t="s">
        <v>14463</v>
      </c>
      <c r="W2893" s="2">
        <f>YEAR(politicas_base[[#This Row],[ano]])</f>
        <v>2010</v>
      </c>
      <c r="X2893" s="8" t="str">
        <f>HYPERLINK(politicas_base[[#This Row],[link_legislacao]],politicas_base[[#This Row],[nome]])</f>
        <v>Plano Nacional de Cultura (PNC)</v>
      </c>
    </row>
    <row r="2894" spans="1:24" x14ac:dyDescent="0.3">
      <c r="A2894">
        <v>765</v>
      </c>
      <c r="B2894" s="2" t="s">
        <v>14452</v>
      </c>
      <c r="C2894" s="2" t="s">
        <v>14452</v>
      </c>
      <c r="D2894" s="2" t="s">
        <v>14452</v>
      </c>
      <c r="E2894" s="2" t="s">
        <v>19136</v>
      </c>
      <c r="F2894" s="3">
        <v>43101</v>
      </c>
      <c r="G2894" s="2" t="s">
        <v>14443</v>
      </c>
      <c r="H2894" s="2" t="s">
        <v>14443</v>
      </c>
      <c r="I2894" s="2" t="s">
        <v>19137</v>
      </c>
      <c r="J2894" s="3">
        <v>43293</v>
      </c>
      <c r="K2894" s="3"/>
      <c r="L2894" s="2" t="s">
        <v>19138</v>
      </c>
      <c r="M2894" s="2" t="s">
        <v>19139</v>
      </c>
      <c r="N2894" s="2" t="s">
        <v>14572</v>
      </c>
      <c r="O2894" s="2" t="s">
        <v>15779</v>
      </c>
      <c r="P2894" s="2" t="s">
        <v>14452</v>
      </c>
      <c r="Q2894" s="2" t="s">
        <v>14584</v>
      </c>
      <c r="R2894" s="2" t="s">
        <v>14451</v>
      </c>
      <c r="S2894" s="2" t="s">
        <v>15028</v>
      </c>
      <c r="T2894" s="2" t="s">
        <v>14452</v>
      </c>
      <c r="U2894" s="4">
        <v>45651.731053240743</v>
      </c>
      <c r="V2894" s="2" t="s">
        <v>19140</v>
      </c>
      <c r="W2894" s="2">
        <f>YEAR(politicas_base[[#This Row],[ano]])</f>
        <v>2018</v>
      </c>
      <c r="X2894" s="8" t="str">
        <f>HYPERLINK(politicas_base[[#This Row],[link_legislacao]],politicas_base[[#This Row],[nome]])</f>
        <v>Política Nacional de Leitura e Escrita (PNLE)</v>
      </c>
    </row>
    <row r="2895" spans="1:24" x14ac:dyDescent="0.3">
      <c r="A2895">
        <v>770</v>
      </c>
      <c r="B2895" s="2" t="s">
        <v>14452</v>
      </c>
      <c r="C2895" s="2" t="s">
        <v>14452</v>
      </c>
      <c r="D2895" s="2" t="s">
        <v>14452</v>
      </c>
      <c r="E2895" s="2" t="s">
        <v>19141</v>
      </c>
      <c r="F2895" s="3">
        <v>35431</v>
      </c>
      <c r="G2895" s="2" t="s">
        <v>14443</v>
      </c>
      <c r="H2895" s="2" t="s">
        <v>14443</v>
      </c>
      <c r="I2895" s="2" t="s">
        <v>19142</v>
      </c>
      <c r="J2895" s="3">
        <v>35548</v>
      </c>
      <c r="K2895" s="3">
        <v>42934</v>
      </c>
      <c r="L2895" s="2" t="s">
        <v>19143</v>
      </c>
      <c r="M2895" s="2" t="s">
        <v>14447</v>
      </c>
      <c r="N2895" s="2" t="s">
        <v>14572</v>
      </c>
      <c r="O2895" s="2" t="s">
        <v>17039</v>
      </c>
      <c r="P2895" s="2" t="s">
        <v>14452</v>
      </c>
      <c r="Q2895" s="2" t="s">
        <v>14450</v>
      </c>
      <c r="R2895" s="2" t="s">
        <v>14451</v>
      </c>
      <c r="S2895" s="2" t="s">
        <v>14549</v>
      </c>
      <c r="T2895" s="2" t="s">
        <v>14452</v>
      </c>
      <c r="U2895" s="4"/>
      <c r="V2895" s="2" t="s">
        <v>19144</v>
      </c>
      <c r="W2895" s="2">
        <f>YEAR(politicas_base[[#This Row],[ano]])</f>
        <v>1997</v>
      </c>
      <c r="X2895" s="8" t="str">
        <f>HYPERLINK(politicas_base[[#This Row],[link_legislacao]],politicas_base[[#This Row],[nome]])</f>
        <v>Programa Nacional Biblioteca na Escola (PNBE)</v>
      </c>
    </row>
    <row r="2896" spans="1:24" x14ac:dyDescent="0.3">
      <c r="A2896">
        <v>767</v>
      </c>
      <c r="B2896" s="2" t="s">
        <v>14452</v>
      </c>
      <c r="C2896" s="2" t="s">
        <v>14452</v>
      </c>
      <c r="D2896" s="2" t="s">
        <v>14452</v>
      </c>
      <c r="E2896" s="2" t="s">
        <v>19145</v>
      </c>
      <c r="F2896" s="3">
        <v>43101</v>
      </c>
      <c r="G2896" s="2" t="s">
        <v>14443</v>
      </c>
      <c r="H2896" s="2" t="s">
        <v>14443</v>
      </c>
      <c r="I2896" s="2" t="s">
        <v>19125</v>
      </c>
      <c r="J2896" s="3">
        <v>42177</v>
      </c>
      <c r="K2896" s="3"/>
      <c r="L2896" s="2" t="s">
        <v>19146</v>
      </c>
      <c r="M2896" s="2" t="s">
        <v>14447</v>
      </c>
      <c r="N2896" s="2" t="s">
        <v>14447</v>
      </c>
      <c r="O2896" s="2" t="s">
        <v>14448</v>
      </c>
      <c r="P2896" s="2" t="s">
        <v>14452</v>
      </c>
      <c r="Q2896" s="2" t="s">
        <v>14574</v>
      </c>
      <c r="R2896" s="2" t="s">
        <v>14451</v>
      </c>
      <c r="S2896" s="2" t="s">
        <v>15028</v>
      </c>
      <c r="T2896" s="2" t="s">
        <v>14452</v>
      </c>
      <c r="U2896" s="4">
        <v>45649.672361111108</v>
      </c>
      <c r="V2896" s="2" t="s">
        <v>19147</v>
      </c>
      <c r="W2896" s="2">
        <f>YEAR(politicas_base[[#This Row],[ano]])</f>
        <v>2018</v>
      </c>
      <c r="X2896" s="8" t="str">
        <f>HYPERLINK(politicas_base[[#This Row],[link_legislacao]],politicas_base[[#This Row],[nome]])</f>
        <v>Politica de Regulação da Gestão Coletiva dos Direitos Autorais</v>
      </c>
    </row>
    <row r="2897" spans="1:24" x14ac:dyDescent="0.3">
      <c r="A2897">
        <v>761</v>
      </c>
      <c r="B2897" s="2" t="s">
        <v>14452</v>
      </c>
      <c r="C2897" s="2" t="s">
        <v>14452</v>
      </c>
      <c r="D2897" s="2" t="s">
        <v>14452</v>
      </c>
      <c r="E2897" s="2" t="s">
        <v>19148</v>
      </c>
      <c r="F2897" s="3">
        <v>33970</v>
      </c>
      <c r="G2897" s="2" t="s">
        <v>14443</v>
      </c>
      <c r="H2897" s="2" t="s">
        <v>14443</v>
      </c>
      <c r="I2897" s="2" t="s">
        <v>19149</v>
      </c>
      <c r="J2897" s="3">
        <v>34170</v>
      </c>
      <c r="K2897" s="3"/>
      <c r="L2897" s="2" t="s">
        <v>19150</v>
      </c>
      <c r="M2897" s="2" t="s">
        <v>14447</v>
      </c>
      <c r="N2897" s="2" t="s">
        <v>14447</v>
      </c>
      <c r="O2897" s="2" t="s">
        <v>15779</v>
      </c>
      <c r="P2897" s="2" t="s">
        <v>14452</v>
      </c>
      <c r="Q2897" s="2" t="s">
        <v>14574</v>
      </c>
      <c r="R2897" s="2" t="s">
        <v>14451</v>
      </c>
      <c r="S2897" s="2" t="s">
        <v>15028</v>
      </c>
      <c r="T2897" s="2" t="s">
        <v>14452</v>
      </c>
      <c r="U2897" s="4">
        <v>45649.732546296298</v>
      </c>
      <c r="V2897" s="2" t="s">
        <v>19151</v>
      </c>
      <c r="W2897" s="2">
        <f>YEAR(politicas_base[[#This Row],[ano]])</f>
        <v>1993</v>
      </c>
      <c r="X2897" s="8" t="str">
        <f>HYPERLINK(politicas_base[[#This Row],[link_legislacao]],politicas_base[[#This Row],[nome]])</f>
        <v>Política de Fomento à Atividade Audiovisual - Lei do Audiovisual</v>
      </c>
    </row>
    <row r="2898" spans="1:24" x14ac:dyDescent="0.3">
      <c r="A2898">
        <v>768</v>
      </c>
      <c r="B2898" s="2" t="s">
        <v>14452</v>
      </c>
      <c r="C2898" s="2" t="s">
        <v>14452</v>
      </c>
      <c r="D2898" s="2" t="s">
        <v>14452</v>
      </c>
      <c r="E2898" s="2" t="s">
        <v>19152</v>
      </c>
      <c r="F2898" s="3">
        <v>28856</v>
      </c>
      <c r="G2898" s="2" t="s">
        <v>14443</v>
      </c>
      <c r="H2898" s="2" t="s">
        <v>14443</v>
      </c>
      <c r="I2898" s="2" t="s">
        <v>19153</v>
      </c>
      <c r="J2898" s="3">
        <v>29207</v>
      </c>
      <c r="K2898" s="3">
        <v>31278</v>
      </c>
      <c r="L2898" s="2" t="s">
        <v>19154</v>
      </c>
      <c r="M2898" s="2" t="s">
        <v>14447</v>
      </c>
      <c r="N2898" s="2" t="s">
        <v>14572</v>
      </c>
      <c r="O2898" s="2" t="s">
        <v>17039</v>
      </c>
      <c r="P2898" s="2" t="s">
        <v>14452</v>
      </c>
      <c r="Q2898" s="2" t="s">
        <v>14450</v>
      </c>
      <c r="R2898" s="2" t="s">
        <v>14451</v>
      </c>
      <c r="S2898" s="2" t="s">
        <v>14549</v>
      </c>
      <c r="T2898" s="2" t="s">
        <v>14452</v>
      </c>
      <c r="U2898" s="4"/>
      <c r="V2898" s="2" t="s">
        <v>14463</v>
      </c>
      <c r="W2898" s="2">
        <f>YEAR(politicas_base[[#This Row],[ano]])</f>
        <v>1979</v>
      </c>
      <c r="X2898" s="8" t="str">
        <f>HYPERLINK(politicas_base[[#This Row],[link_legislacao]],politicas_base[[#This Row],[nome]])</f>
        <v>Programa de Desenvolvimento e Preservação do Livro (Prodelivro)</v>
      </c>
    </row>
  </sheetData>
  <pageMargins left="0.511811024" right="0.511811024" top="0.78740157499999996" bottom="0.78740157499999996" header="0.31496062000000002" footer="0.3149606200000000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940"/>
  <sheetViews>
    <sheetView zoomScale="40" zoomScaleNormal="40" workbookViewId="0">
      <selection activeCell="P4" sqref="P4"/>
    </sheetView>
  </sheetViews>
  <sheetFormatPr defaultRowHeight="14.4" x14ac:dyDescent="0.3"/>
  <cols>
    <col min="1" max="1" width="27.33203125" bestFit="1" customWidth="1"/>
    <col min="2" max="2" width="20.6640625" bestFit="1" customWidth="1"/>
    <col min="11" max="11" width="106.5546875" style="11" customWidth="1"/>
    <col min="12" max="12" width="100.33203125" customWidth="1"/>
  </cols>
  <sheetData>
    <row r="1" spans="1:12" x14ac:dyDescent="0.3">
      <c r="A1" s="5" t="s">
        <v>14427</v>
      </c>
      <c r="B1" t="s" vm="1">
        <v>14452</v>
      </c>
    </row>
    <row r="3" spans="1:12" x14ac:dyDescent="0.3">
      <c r="A3" s="5" t="s">
        <v>19156</v>
      </c>
      <c r="B3" t="s">
        <v>19155</v>
      </c>
    </row>
    <row r="4" spans="1:12" x14ac:dyDescent="0.3">
      <c r="A4" s="6">
        <v>1962</v>
      </c>
      <c r="B4" s="2">
        <v>3</v>
      </c>
      <c r="K4"/>
    </row>
    <row r="5" spans="1:12" x14ac:dyDescent="0.3">
      <c r="A5" s="6">
        <v>1964</v>
      </c>
      <c r="B5" s="2">
        <v>1</v>
      </c>
      <c r="K5" s="5" t="s">
        <v>14421</v>
      </c>
      <c r="L5" s="5" t="s">
        <v>14432</v>
      </c>
    </row>
    <row r="6" spans="1:12" x14ac:dyDescent="0.3">
      <c r="A6" s="6">
        <v>1965</v>
      </c>
      <c r="B6" s="2">
        <v>2</v>
      </c>
      <c r="K6" t="s">
        <v>17972</v>
      </c>
    </row>
    <row r="7" spans="1:12" x14ac:dyDescent="0.3">
      <c r="A7" s="6">
        <v>1966</v>
      </c>
      <c r="B7" s="2">
        <v>3</v>
      </c>
      <c r="K7" t="s">
        <v>16820</v>
      </c>
      <c r="L7" t="s">
        <v>16824</v>
      </c>
    </row>
    <row r="8" spans="1:12" x14ac:dyDescent="0.3">
      <c r="A8" s="6">
        <v>1967</v>
      </c>
      <c r="B8" s="2">
        <v>17</v>
      </c>
      <c r="K8" t="s">
        <v>15775</v>
      </c>
      <c r="L8" t="s">
        <v>15780</v>
      </c>
    </row>
    <row r="9" spans="1:12" x14ac:dyDescent="0.3">
      <c r="A9" s="6">
        <v>1970</v>
      </c>
      <c r="B9" s="2">
        <v>50</v>
      </c>
      <c r="K9" t="s">
        <v>16826</v>
      </c>
      <c r="L9" t="s">
        <v>16830</v>
      </c>
    </row>
    <row r="10" spans="1:12" x14ac:dyDescent="0.3">
      <c r="A10" s="6">
        <v>1971</v>
      </c>
      <c r="B10" s="2">
        <v>29</v>
      </c>
      <c r="K10" t="s">
        <v>15782</v>
      </c>
      <c r="L10" t="s">
        <v>15785</v>
      </c>
    </row>
    <row r="11" spans="1:12" x14ac:dyDescent="0.3">
      <c r="A11" s="6">
        <v>1972</v>
      </c>
      <c r="B11" s="2">
        <v>10</v>
      </c>
      <c r="K11" t="s">
        <v>15787</v>
      </c>
      <c r="L11" t="s">
        <v>15785</v>
      </c>
    </row>
    <row r="12" spans="1:12" x14ac:dyDescent="0.3">
      <c r="A12" s="6">
        <v>1973</v>
      </c>
      <c r="B12" s="2">
        <v>2</v>
      </c>
      <c r="K12" t="s">
        <v>18264</v>
      </c>
    </row>
    <row r="13" spans="1:12" x14ac:dyDescent="0.3">
      <c r="A13" s="6">
        <v>1975</v>
      </c>
      <c r="B13" s="2">
        <v>5</v>
      </c>
      <c r="K13" t="s">
        <v>15788</v>
      </c>
      <c r="L13" t="s">
        <v>15794</v>
      </c>
    </row>
    <row r="14" spans="1:12" x14ac:dyDescent="0.3">
      <c r="A14" s="6">
        <v>1976</v>
      </c>
      <c r="B14" s="2">
        <v>6</v>
      </c>
      <c r="K14" t="s">
        <v>14442</v>
      </c>
      <c r="L14" t="s">
        <v>14449</v>
      </c>
    </row>
    <row r="15" spans="1:12" x14ac:dyDescent="0.3">
      <c r="A15" s="6">
        <v>1979</v>
      </c>
      <c r="B15" s="2">
        <v>1</v>
      </c>
      <c r="K15" t="s">
        <v>17078</v>
      </c>
    </row>
    <row r="16" spans="1:12" x14ac:dyDescent="0.3">
      <c r="A16" s="6">
        <v>1981</v>
      </c>
      <c r="B16" s="2">
        <v>1</v>
      </c>
      <c r="K16" t="s">
        <v>17046</v>
      </c>
    </row>
    <row r="17" spans="1:12" x14ac:dyDescent="0.3">
      <c r="A17" s="6">
        <v>1982</v>
      </c>
      <c r="B17" s="2">
        <v>5</v>
      </c>
      <c r="K17" t="s">
        <v>19035</v>
      </c>
      <c r="L17" t="s">
        <v>19038</v>
      </c>
    </row>
    <row r="18" spans="1:12" x14ac:dyDescent="0.3">
      <c r="A18" s="6">
        <v>1984</v>
      </c>
      <c r="B18" s="2">
        <v>2</v>
      </c>
      <c r="K18" t="s">
        <v>14457</v>
      </c>
      <c r="L18" t="s">
        <v>14460</v>
      </c>
    </row>
    <row r="19" spans="1:12" x14ac:dyDescent="0.3">
      <c r="A19" s="6">
        <v>1985</v>
      </c>
      <c r="B19" s="2">
        <v>5</v>
      </c>
      <c r="K19" t="s">
        <v>14467</v>
      </c>
      <c r="L19" t="s">
        <v>14470</v>
      </c>
    </row>
    <row r="20" spans="1:12" x14ac:dyDescent="0.3">
      <c r="A20" s="6">
        <v>1986</v>
      </c>
      <c r="B20" s="2">
        <v>23</v>
      </c>
      <c r="K20" t="s">
        <v>16832</v>
      </c>
    </row>
    <row r="21" spans="1:12" x14ac:dyDescent="0.3">
      <c r="A21" s="6">
        <v>1987</v>
      </c>
      <c r="B21" s="2">
        <v>8</v>
      </c>
      <c r="K21" t="s">
        <v>14479</v>
      </c>
      <c r="L21" t="s">
        <v>14484</v>
      </c>
    </row>
    <row r="22" spans="1:12" x14ac:dyDescent="0.3">
      <c r="A22" s="6">
        <v>1988</v>
      </c>
      <c r="B22" s="2">
        <v>4</v>
      </c>
      <c r="K22" t="s">
        <v>15797</v>
      </c>
      <c r="L22" t="s">
        <v>15800</v>
      </c>
    </row>
    <row r="23" spans="1:12" x14ac:dyDescent="0.3">
      <c r="A23" s="6">
        <v>1989</v>
      </c>
      <c r="B23" s="2">
        <v>6</v>
      </c>
      <c r="K23" t="s">
        <v>19004</v>
      </c>
      <c r="L23" t="s">
        <v>19007</v>
      </c>
    </row>
    <row r="24" spans="1:12" x14ac:dyDescent="0.3">
      <c r="A24" s="6">
        <v>1990</v>
      </c>
      <c r="B24" s="2">
        <v>19</v>
      </c>
      <c r="K24" t="s">
        <v>18114</v>
      </c>
    </row>
    <row r="25" spans="1:12" x14ac:dyDescent="0.3">
      <c r="A25" s="6">
        <v>1991</v>
      </c>
      <c r="B25" s="2">
        <v>18</v>
      </c>
      <c r="K25" t="s">
        <v>18103</v>
      </c>
    </row>
    <row r="26" spans="1:12" x14ac:dyDescent="0.3">
      <c r="A26" s="6">
        <v>1992</v>
      </c>
      <c r="B26" s="2">
        <v>13</v>
      </c>
      <c r="K26" t="s">
        <v>19016</v>
      </c>
      <c r="L26" t="s">
        <v>19020</v>
      </c>
    </row>
    <row r="27" spans="1:12" x14ac:dyDescent="0.3">
      <c r="A27" s="6">
        <v>1993</v>
      </c>
      <c r="B27" s="2">
        <v>7</v>
      </c>
      <c r="K27" t="s">
        <v>19048</v>
      </c>
      <c r="L27" t="s">
        <v>19052</v>
      </c>
    </row>
    <row r="28" spans="1:12" x14ac:dyDescent="0.3">
      <c r="A28" s="6">
        <v>1994</v>
      </c>
      <c r="B28" s="2">
        <v>7</v>
      </c>
      <c r="K28" t="s">
        <v>18076</v>
      </c>
    </row>
    <row r="29" spans="1:12" x14ac:dyDescent="0.3">
      <c r="A29" s="6">
        <v>1996</v>
      </c>
      <c r="B29" s="2">
        <v>7</v>
      </c>
      <c r="K29" t="s">
        <v>16836</v>
      </c>
      <c r="L29" t="s">
        <v>16838</v>
      </c>
    </row>
    <row r="30" spans="1:12" x14ac:dyDescent="0.3">
      <c r="A30" s="6">
        <v>1997</v>
      </c>
      <c r="B30" s="2">
        <v>18</v>
      </c>
      <c r="K30" t="s">
        <v>18449</v>
      </c>
      <c r="L30" t="s">
        <v>18452</v>
      </c>
    </row>
    <row r="31" spans="1:12" x14ac:dyDescent="0.3">
      <c r="A31" s="6">
        <v>1998</v>
      </c>
      <c r="B31" s="2">
        <v>11</v>
      </c>
      <c r="K31" t="s">
        <v>18213</v>
      </c>
    </row>
    <row r="32" spans="1:12" x14ac:dyDescent="0.3">
      <c r="A32" s="6">
        <v>1999</v>
      </c>
      <c r="B32" s="2">
        <v>8</v>
      </c>
      <c r="K32" t="s">
        <v>18635</v>
      </c>
      <c r="L32" t="s">
        <v>18638</v>
      </c>
    </row>
    <row r="33" spans="1:12" x14ac:dyDescent="0.3">
      <c r="A33" s="6">
        <v>2000</v>
      </c>
      <c r="B33" s="2">
        <v>27</v>
      </c>
      <c r="K33" t="s">
        <v>18455</v>
      </c>
      <c r="L33" t="s">
        <v>18458</v>
      </c>
    </row>
    <row r="34" spans="1:12" x14ac:dyDescent="0.3">
      <c r="A34" s="6">
        <v>2001</v>
      </c>
      <c r="B34" s="2">
        <v>98</v>
      </c>
      <c r="K34" t="s">
        <v>14486</v>
      </c>
      <c r="L34" t="s">
        <v>14490</v>
      </c>
    </row>
    <row r="35" spans="1:12" x14ac:dyDescent="0.3">
      <c r="A35" s="6">
        <v>2002</v>
      </c>
      <c r="B35" s="2">
        <v>40</v>
      </c>
      <c r="K35" t="s">
        <v>18387</v>
      </c>
      <c r="L35" t="s">
        <v>18390</v>
      </c>
    </row>
    <row r="36" spans="1:12" x14ac:dyDescent="0.3">
      <c r="A36" s="6">
        <v>2003</v>
      </c>
      <c r="B36" s="2">
        <v>48</v>
      </c>
      <c r="K36" t="s">
        <v>18610</v>
      </c>
      <c r="L36" t="s">
        <v>18613</v>
      </c>
    </row>
    <row r="37" spans="1:12" x14ac:dyDescent="0.3">
      <c r="A37" s="6">
        <v>2004</v>
      </c>
      <c r="B37" s="2">
        <v>41</v>
      </c>
      <c r="K37" t="s">
        <v>18617</v>
      </c>
      <c r="L37" t="s">
        <v>18620</v>
      </c>
    </row>
    <row r="38" spans="1:12" x14ac:dyDescent="0.3">
      <c r="A38" s="6">
        <v>2005</v>
      </c>
      <c r="B38" s="2">
        <v>46</v>
      </c>
      <c r="K38" t="s">
        <v>18181</v>
      </c>
    </row>
    <row r="39" spans="1:12" x14ac:dyDescent="0.3">
      <c r="A39" s="6">
        <v>2006</v>
      </c>
      <c r="B39" s="2">
        <v>39</v>
      </c>
      <c r="K39" t="s">
        <v>18269</v>
      </c>
    </row>
    <row r="40" spans="1:12" x14ac:dyDescent="0.3">
      <c r="A40" s="6">
        <v>2007</v>
      </c>
      <c r="B40" s="2">
        <v>94</v>
      </c>
      <c r="K40" t="s">
        <v>18186</v>
      </c>
    </row>
    <row r="41" spans="1:12" x14ac:dyDescent="0.3">
      <c r="A41" s="6">
        <v>2008</v>
      </c>
      <c r="B41" s="2">
        <v>30</v>
      </c>
      <c r="K41" t="s">
        <v>18680</v>
      </c>
      <c r="L41" t="s">
        <v>18683</v>
      </c>
    </row>
    <row r="42" spans="1:12" x14ac:dyDescent="0.3">
      <c r="A42" s="6">
        <v>2009</v>
      </c>
      <c r="B42" s="2">
        <v>100</v>
      </c>
      <c r="K42" t="s">
        <v>18392</v>
      </c>
      <c r="L42" t="s">
        <v>18394</v>
      </c>
    </row>
    <row r="43" spans="1:12" x14ac:dyDescent="0.3">
      <c r="A43" s="6">
        <v>2010</v>
      </c>
      <c r="B43" s="2">
        <v>74</v>
      </c>
      <c r="K43" t="s">
        <v>16839</v>
      </c>
    </row>
    <row r="44" spans="1:12" x14ac:dyDescent="0.3">
      <c r="A44" s="6">
        <v>2011</v>
      </c>
      <c r="B44" s="2">
        <v>83</v>
      </c>
      <c r="K44" t="s">
        <v>18274</v>
      </c>
    </row>
    <row r="45" spans="1:12" x14ac:dyDescent="0.3">
      <c r="A45" s="6">
        <v>2012</v>
      </c>
      <c r="B45" s="2">
        <v>111</v>
      </c>
      <c r="K45" t="s">
        <v>16841</v>
      </c>
    </row>
    <row r="46" spans="1:12" x14ac:dyDescent="0.3">
      <c r="A46" s="6">
        <v>2013</v>
      </c>
      <c r="B46" s="2">
        <v>42</v>
      </c>
      <c r="K46" t="s">
        <v>14497</v>
      </c>
      <c r="L46" t="s">
        <v>14501</v>
      </c>
    </row>
    <row r="47" spans="1:12" x14ac:dyDescent="0.3">
      <c r="A47" s="6">
        <v>2014</v>
      </c>
      <c r="B47" s="2">
        <v>24</v>
      </c>
      <c r="K47" t="s">
        <v>14506</v>
      </c>
      <c r="L47" t="s">
        <v>14509</v>
      </c>
    </row>
    <row r="48" spans="1:12" x14ac:dyDescent="0.3">
      <c r="A48" s="6">
        <v>2015</v>
      </c>
      <c r="B48" s="2">
        <v>39</v>
      </c>
      <c r="K48" t="s">
        <v>14510</v>
      </c>
      <c r="L48" t="s">
        <v>14514</v>
      </c>
    </row>
    <row r="49" spans="1:12" x14ac:dyDescent="0.3">
      <c r="A49" s="6">
        <v>2016</v>
      </c>
      <c r="B49" s="2">
        <v>39</v>
      </c>
      <c r="K49" t="s">
        <v>17050</v>
      </c>
      <c r="L49" t="s">
        <v>17054</v>
      </c>
    </row>
    <row r="50" spans="1:12" x14ac:dyDescent="0.3">
      <c r="A50" s="6">
        <v>2017</v>
      </c>
      <c r="B50" s="2">
        <v>43</v>
      </c>
      <c r="K50" t="s">
        <v>18191</v>
      </c>
    </row>
    <row r="51" spans="1:12" x14ac:dyDescent="0.3">
      <c r="A51" s="6">
        <v>2018</v>
      </c>
      <c r="B51" s="2">
        <v>54</v>
      </c>
      <c r="K51" t="s">
        <v>18219</v>
      </c>
    </row>
    <row r="52" spans="1:12" x14ac:dyDescent="0.3">
      <c r="A52" s="6">
        <v>2019</v>
      </c>
      <c r="B52" s="2">
        <v>69</v>
      </c>
      <c r="K52" t="s">
        <v>16843</v>
      </c>
    </row>
    <row r="53" spans="1:12" x14ac:dyDescent="0.3">
      <c r="A53" s="6">
        <v>2020</v>
      </c>
      <c r="B53" s="2">
        <v>68</v>
      </c>
      <c r="K53" t="s">
        <v>17883</v>
      </c>
    </row>
    <row r="54" spans="1:12" x14ac:dyDescent="0.3">
      <c r="A54" s="6">
        <v>2021</v>
      </c>
      <c r="B54" s="2">
        <v>156</v>
      </c>
      <c r="K54" t="s">
        <v>18808</v>
      </c>
      <c r="L54" t="s">
        <v>18811</v>
      </c>
    </row>
    <row r="55" spans="1:12" x14ac:dyDescent="0.3">
      <c r="A55" s="6">
        <v>2022</v>
      </c>
      <c r="B55" s="2">
        <v>186</v>
      </c>
      <c r="K55" t="s">
        <v>18279</v>
      </c>
    </row>
    <row r="56" spans="1:12" x14ac:dyDescent="0.3">
      <c r="A56" s="6">
        <v>2023</v>
      </c>
      <c r="B56" s="2">
        <v>318</v>
      </c>
      <c r="K56" t="s">
        <v>18195</v>
      </c>
    </row>
    <row r="57" spans="1:12" x14ac:dyDescent="0.3">
      <c r="A57" s="6">
        <v>2024</v>
      </c>
      <c r="B57" s="2">
        <v>347</v>
      </c>
      <c r="K57" t="s">
        <v>16846</v>
      </c>
    </row>
    <row r="58" spans="1:12" x14ac:dyDescent="0.3">
      <c r="A58" s="6" t="s">
        <v>19157</v>
      </c>
      <c r="B58" s="2">
        <v>2507</v>
      </c>
      <c r="K58" t="s">
        <v>17885</v>
      </c>
    </row>
    <row r="59" spans="1:12" x14ac:dyDescent="0.3">
      <c r="K59" t="s">
        <v>17056</v>
      </c>
    </row>
    <row r="60" spans="1:12" x14ac:dyDescent="0.3">
      <c r="K60" t="s">
        <v>19133</v>
      </c>
    </row>
    <row r="61" spans="1:12" x14ac:dyDescent="0.3">
      <c r="K61" t="s">
        <v>17986</v>
      </c>
    </row>
    <row r="62" spans="1:12" x14ac:dyDescent="0.3">
      <c r="K62" t="s">
        <v>17989</v>
      </c>
    </row>
    <row r="63" spans="1:12" x14ac:dyDescent="0.3">
      <c r="K63" t="s">
        <v>19117</v>
      </c>
    </row>
    <row r="64" spans="1:12" x14ac:dyDescent="0.3">
      <c r="K64" t="s">
        <v>16850</v>
      </c>
    </row>
    <row r="65" spans="11:12" x14ac:dyDescent="0.3">
      <c r="K65" t="s">
        <v>18998</v>
      </c>
      <c r="L65" t="s">
        <v>19001</v>
      </c>
    </row>
    <row r="66" spans="11:12" x14ac:dyDescent="0.3">
      <c r="K66" t="s">
        <v>18199</v>
      </c>
    </row>
    <row r="67" spans="11:12" x14ac:dyDescent="0.3">
      <c r="K67" t="s">
        <v>15802</v>
      </c>
      <c r="L67" t="s">
        <v>15806</v>
      </c>
    </row>
    <row r="68" spans="11:12" x14ac:dyDescent="0.3">
      <c r="K68" t="s">
        <v>19159</v>
      </c>
      <c r="L68" t="s">
        <v>17062</v>
      </c>
    </row>
    <row r="69" spans="11:12" x14ac:dyDescent="0.3">
      <c r="K69" t="s">
        <v>14518</v>
      </c>
      <c r="L69" t="s">
        <v>14522</v>
      </c>
    </row>
    <row r="70" spans="11:12" x14ac:dyDescent="0.3">
      <c r="K70" t="s">
        <v>17993</v>
      </c>
    </row>
    <row r="71" spans="11:12" x14ac:dyDescent="0.3">
      <c r="K71" t="s">
        <v>18916</v>
      </c>
    </row>
    <row r="72" spans="11:12" x14ac:dyDescent="0.3">
      <c r="K72" t="s">
        <v>14528</v>
      </c>
      <c r="L72" t="s">
        <v>14532</v>
      </c>
    </row>
    <row r="73" spans="11:12" x14ac:dyDescent="0.3">
      <c r="K73" t="s">
        <v>18216</v>
      </c>
    </row>
    <row r="74" spans="11:12" x14ac:dyDescent="0.3">
      <c r="K74" t="s">
        <v>14536</v>
      </c>
      <c r="L74" t="s">
        <v>14539</v>
      </c>
    </row>
    <row r="75" spans="11:12" x14ac:dyDescent="0.3">
      <c r="K75" t="s">
        <v>17996</v>
      </c>
    </row>
    <row r="76" spans="11:12" x14ac:dyDescent="0.3">
      <c r="K76" t="s">
        <v>18992</v>
      </c>
      <c r="L76" t="s">
        <v>18995</v>
      </c>
    </row>
    <row r="77" spans="11:12" x14ac:dyDescent="0.3">
      <c r="K77" t="s">
        <v>18685</v>
      </c>
      <c r="L77" t="s">
        <v>18688</v>
      </c>
    </row>
    <row r="78" spans="11:12" x14ac:dyDescent="0.3">
      <c r="K78" t="s">
        <v>14541</v>
      </c>
      <c r="L78" t="s">
        <v>14546</v>
      </c>
    </row>
    <row r="79" spans="11:12" x14ac:dyDescent="0.3">
      <c r="K79" t="s">
        <v>17886</v>
      </c>
    </row>
    <row r="80" spans="11:12" x14ac:dyDescent="0.3">
      <c r="K80" t="s">
        <v>18204</v>
      </c>
    </row>
    <row r="81" spans="11:12" x14ac:dyDescent="0.3">
      <c r="K81" t="s">
        <v>18282</v>
      </c>
    </row>
    <row r="82" spans="11:12" x14ac:dyDescent="0.3">
      <c r="K82" t="s">
        <v>14555</v>
      </c>
      <c r="L82" t="s">
        <v>14559</v>
      </c>
    </row>
    <row r="83" spans="11:12" x14ac:dyDescent="0.3">
      <c r="K83" t="s">
        <v>15714</v>
      </c>
      <c r="L83" t="s">
        <v>15719</v>
      </c>
    </row>
    <row r="84" spans="11:12" x14ac:dyDescent="0.3">
      <c r="K84" t="s">
        <v>15721</v>
      </c>
      <c r="L84" t="s">
        <v>15725</v>
      </c>
    </row>
    <row r="85" spans="11:12" x14ac:dyDescent="0.3">
      <c r="K85" t="s">
        <v>15727</v>
      </c>
      <c r="L85" t="s">
        <v>15731</v>
      </c>
    </row>
    <row r="86" spans="11:12" x14ac:dyDescent="0.3">
      <c r="K86" t="s">
        <v>14563</v>
      </c>
      <c r="L86" t="s">
        <v>14567</v>
      </c>
    </row>
    <row r="87" spans="11:12" x14ac:dyDescent="0.3">
      <c r="K87" t="s">
        <v>15808</v>
      </c>
      <c r="L87" t="s">
        <v>15811</v>
      </c>
    </row>
    <row r="88" spans="11:12" x14ac:dyDescent="0.3">
      <c r="K88" t="s">
        <v>15812</v>
      </c>
      <c r="L88" t="s">
        <v>15815</v>
      </c>
    </row>
    <row r="89" spans="11:12" x14ac:dyDescent="0.3">
      <c r="K89" t="s">
        <v>14569</v>
      </c>
      <c r="L89" t="s">
        <v>14573</v>
      </c>
    </row>
    <row r="90" spans="11:12" x14ac:dyDescent="0.3">
      <c r="K90" t="s">
        <v>17888</v>
      </c>
    </row>
    <row r="91" spans="11:12" x14ac:dyDescent="0.3">
      <c r="K91" t="s">
        <v>17892</v>
      </c>
    </row>
    <row r="92" spans="11:12" x14ac:dyDescent="0.3">
      <c r="K92" t="s">
        <v>15817</v>
      </c>
      <c r="L92" t="s">
        <v>15820</v>
      </c>
    </row>
    <row r="93" spans="11:12" x14ac:dyDescent="0.3">
      <c r="K93" t="s">
        <v>15822</v>
      </c>
      <c r="L93" t="s">
        <v>15785</v>
      </c>
    </row>
    <row r="94" spans="11:12" x14ac:dyDescent="0.3">
      <c r="K94" t="s">
        <v>17063</v>
      </c>
      <c r="L94" t="s">
        <v>17066</v>
      </c>
    </row>
    <row r="95" spans="11:12" x14ac:dyDescent="0.3">
      <c r="K95" t="s">
        <v>18980</v>
      </c>
      <c r="L95" t="s">
        <v>18983</v>
      </c>
    </row>
    <row r="96" spans="11:12" x14ac:dyDescent="0.3">
      <c r="K96" t="s">
        <v>18962</v>
      </c>
      <c r="L96" t="s">
        <v>18966</v>
      </c>
    </row>
    <row r="97" spans="11:12" x14ac:dyDescent="0.3">
      <c r="K97" t="s">
        <v>18402</v>
      </c>
      <c r="L97" t="s">
        <v>18405</v>
      </c>
    </row>
    <row r="98" spans="11:12" x14ac:dyDescent="0.3">
      <c r="K98" t="s">
        <v>17881</v>
      </c>
    </row>
    <row r="99" spans="11:12" x14ac:dyDescent="0.3">
      <c r="K99" t="s">
        <v>15823</v>
      </c>
      <c r="L99" t="s">
        <v>15826</v>
      </c>
    </row>
    <row r="100" spans="11:12" x14ac:dyDescent="0.3">
      <c r="K100" t="s">
        <v>16854</v>
      </c>
    </row>
    <row r="101" spans="11:12" x14ac:dyDescent="0.3">
      <c r="K101" t="s">
        <v>17068</v>
      </c>
      <c r="L101" t="s">
        <v>17071</v>
      </c>
    </row>
    <row r="102" spans="11:12" x14ac:dyDescent="0.3">
      <c r="K102" t="s">
        <v>15828</v>
      </c>
      <c r="L102" t="s">
        <v>15831</v>
      </c>
    </row>
    <row r="103" spans="11:12" x14ac:dyDescent="0.3">
      <c r="K103" t="s">
        <v>19080</v>
      </c>
      <c r="L103" t="s">
        <v>19083</v>
      </c>
    </row>
    <row r="104" spans="11:12" x14ac:dyDescent="0.3">
      <c r="K104" t="s">
        <v>15833</v>
      </c>
      <c r="L104" t="s">
        <v>15836</v>
      </c>
    </row>
    <row r="105" spans="11:12" x14ac:dyDescent="0.3">
      <c r="K105" t="s">
        <v>15838</v>
      </c>
      <c r="L105" t="s">
        <v>15841</v>
      </c>
    </row>
    <row r="106" spans="11:12" x14ac:dyDescent="0.3">
      <c r="K106" t="s">
        <v>16875</v>
      </c>
    </row>
    <row r="107" spans="11:12" x14ac:dyDescent="0.3">
      <c r="K107" t="s">
        <v>14579</v>
      </c>
      <c r="L107" t="s">
        <v>14583</v>
      </c>
    </row>
    <row r="108" spans="11:12" x14ac:dyDescent="0.3">
      <c r="K108" t="s">
        <v>17896</v>
      </c>
      <c r="L108" t="s">
        <v>17899</v>
      </c>
    </row>
    <row r="109" spans="11:12" x14ac:dyDescent="0.3">
      <c r="K109" t="s">
        <v>19128</v>
      </c>
      <c r="L109" t="s">
        <v>19131</v>
      </c>
    </row>
    <row r="110" spans="11:12" x14ac:dyDescent="0.3">
      <c r="K110" t="s">
        <v>14585</v>
      </c>
      <c r="L110" t="s">
        <v>14588</v>
      </c>
    </row>
    <row r="111" spans="11:12" x14ac:dyDescent="0.3">
      <c r="K111" t="s">
        <v>18073</v>
      </c>
    </row>
    <row r="112" spans="11:12" x14ac:dyDescent="0.3">
      <c r="K112" t="s">
        <v>15842</v>
      </c>
      <c r="L112" t="s">
        <v>15845</v>
      </c>
    </row>
    <row r="113" spans="11:12" x14ac:dyDescent="0.3">
      <c r="K113" t="s">
        <v>14591</v>
      </c>
      <c r="L113" t="s">
        <v>14594</v>
      </c>
    </row>
    <row r="114" spans="11:12" x14ac:dyDescent="0.3">
      <c r="K114" t="s">
        <v>15846</v>
      </c>
      <c r="L114" t="s">
        <v>15849</v>
      </c>
    </row>
    <row r="115" spans="11:12" x14ac:dyDescent="0.3">
      <c r="K115" t="s">
        <v>19148</v>
      </c>
    </row>
    <row r="116" spans="11:12" x14ac:dyDescent="0.3">
      <c r="K116" t="s">
        <v>15851</v>
      </c>
      <c r="L116" t="s">
        <v>15856</v>
      </c>
    </row>
    <row r="117" spans="11:12" x14ac:dyDescent="0.3">
      <c r="K117" t="s">
        <v>15640</v>
      </c>
      <c r="L117" t="s">
        <v>15644</v>
      </c>
    </row>
    <row r="118" spans="11:12" x14ac:dyDescent="0.3">
      <c r="K118" t="s">
        <v>18227</v>
      </c>
    </row>
    <row r="119" spans="11:12" x14ac:dyDescent="0.3">
      <c r="K119" t="s">
        <v>14598</v>
      </c>
      <c r="L119" t="s">
        <v>14600</v>
      </c>
    </row>
    <row r="120" spans="11:12" x14ac:dyDescent="0.3">
      <c r="K120" t="s">
        <v>14604</v>
      </c>
      <c r="L120" t="s">
        <v>14607</v>
      </c>
    </row>
    <row r="121" spans="11:12" x14ac:dyDescent="0.3">
      <c r="K121" t="s">
        <v>18208</v>
      </c>
    </row>
    <row r="122" spans="11:12" x14ac:dyDescent="0.3">
      <c r="K122" t="s">
        <v>18100</v>
      </c>
    </row>
    <row r="123" spans="11:12" x14ac:dyDescent="0.3">
      <c r="K123" t="s">
        <v>18070</v>
      </c>
    </row>
    <row r="124" spans="11:12" x14ac:dyDescent="0.3">
      <c r="K124" t="s">
        <v>15858</v>
      </c>
      <c r="L124" t="s">
        <v>15861</v>
      </c>
    </row>
    <row r="125" spans="11:12" x14ac:dyDescent="0.3">
      <c r="K125" t="s">
        <v>18381</v>
      </c>
      <c r="L125" t="s">
        <v>18384</v>
      </c>
    </row>
    <row r="126" spans="11:12" x14ac:dyDescent="0.3">
      <c r="K126" t="s">
        <v>14611</v>
      </c>
      <c r="L126" t="s">
        <v>14614</v>
      </c>
    </row>
    <row r="127" spans="11:12" x14ac:dyDescent="0.3">
      <c r="K127" t="s">
        <v>14618</v>
      </c>
      <c r="L127" t="s">
        <v>14621</v>
      </c>
    </row>
    <row r="128" spans="11:12" x14ac:dyDescent="0.3">
      <c r="K128" t="s">
        <v>19029</v>
      </c>
      <c r="L128" t="s">
        <v>19032</v>
      </c>
    </row>
    <row r="129" spans="11:12" x14ac:dyDescent="0.3">
      <c r="K129" t="s">
        <v>17072</v>
      </c>
      <c r="L129" t="s">
        <v>17075</v>
      </c>
    </row>
    <row r="130" spans="11:12" x14ac:dyDescent="0.3">
      <c r="K130" t="s">
        <v>15862</v>
      </c>
      <c r="L130" t="s">
        <v>15865</v>
      </c>
    </row>
    <row r="131" spans="11:12" x14ac:dyDescent="0.3">
      <c r="K131" t="s">
        <v>19124</v>
      </c>
    </row>
    <row r="132" spans="11:12" x14ac:dyDescent="0.3">
      <c r="K132" t="s">
        <v>19145</v>
      </c>
    </row>
    <row r="133" spans="11:12" x14ac:dyDescent="0.3">
      <c r="K133" t="s">
        <v>15867</v>
      </c>
      <c r="L133" t="s">
        <v>15869</v>
      </c>
    </row>
    <row r="134" spans="11:12" x14ac:dyDescent="0.3">
      <c r="K134" t="s">
        <v>14627</v>
      </c>
      <c r="L134" t="s">
        <v>14631</v>
      </c>
    </row>
    <row r="135" spans="11:12" x14ac:dyDescent="0.3">
      <c r="K135" t="s">
        <v>17767</v>
      </c>
      <c r="L135" t="s">
        <v>17771</v>
      </c>
    </row>
    <row r="136" spans="11:12" x14ac:dyDescent="0.3">
      <c r="K136" t="s">
        <v>18064</v>
      </c>
    </row>
    <row r="137" spans="11:12" x14ac:dyDescent="0.3">
      <c r="K137" t="s">
        <v>18078</v>
      </c>
    </row>
    <row r="138" spans="11:12" x14ac:dyDescent="0.3">
      <c r="K138" t="s">
        <v>15870</v>
      </c>
      <c r="L138" t="s">
        <v>15874</v>
      </c>
    </row>
    <row r="139" spans="11:12" x14ac:dyDescent="0.3">
      <c r="K139" t="s">
        <v>15647</v>
      </c>
      <c r="L139" t="s">
        <v>15650</v>
      </c>
    </row>
    <row r="140" spans="11:12" x14ac:dyDescent="0.3">
      <c r="K140" t="s">
        <v>15877</v>
      </c>
      <c r="L140" t="s">
        <v>15880</v>
      </c>
    </row>
    <row r="141" spans="11:12" x14ac:dyDescent="0.3">
      <c r="K141" t="s">
        <v>14637</v>
      </c>
      <c r="L141" t="s">
        <v>14639</v>
      </c>
    </row>
    <row r="142" spans="11:12" x14ac:dyDescent="0.3">
      <c r="K142" t="s">
        <v>17081</v>
      </c>
      <c r="L142" t="s">
        <v>17084</v>
      </c>
    </row>
    <row r="143" spans="11:12" x14ac:dyDescent="0.3">
      <c r="K143" t="s">
        <v>14643</v>
      </c>
      <c r="L143" t="s">
        <v>14647</v>
      </c>
    </row>
    <row r="144" spans="11:12" x14ac:dyDescent="0.3">
      <c r="K144" t="s">
        <v>18119</v>
      </c>
      <c r="L144" t="s">
        <v>18122</v>
      </c>
    </row>
    <row r="145" spans="11:12" x14ac:dyDescent="0.3">
      <c r="K145" t="s">
        <v>14649</v>
      </c>
      <c r="L145" t="s">
        <v>14652</v>
      </c>
    </row>
    <row r="146" spans="11:12" x14ac:dyDescent="0.3">
      <c r="K146" t="s">
        <v>15882</v>
      </c>
      <c r="L146" t="s">
        <v>15885</v>
      </c>
    </row>
    <row r="147" spans="11:12" x14ac:dyDescent="0.3">
      <c r="K147" t="s">
        <v>18231</v>
      </c>
    </row>
    <row r="148" spans="11:12" x14ac:dyDescent="0.3">
      <c r="K148" t="s">
        <v>14654</v>
      </c>
      <c r="L148" t="s">
        <v>14657</v>
      </c>
    </row>
    <row r="149" spans="11:12" x14ac:dyDescent="0.3">
      <c r="K149" t="s">
        <v>14659</v>
      </c>
      <c r="L149" t="s">
        <v>14662</v>
      </c>
    </row>
    <row r="150" spans="11:12" x14ac:dyDescent="0.3">
      <c r="K150" t="s">
        <v>15887</v>
      </c>
      <c r="L150" t="s">
        <v>15890</v>
      </c>
    </row>
    <row r="151" spans="11:12" x14ac:dyDescent="0.3">
      <c r="K151" t="s">
        <v>17086</v>
      </c>
      <c r="L151" t="s">
        <v>17089</v>
      </c>
    </row>
    <row r="152" spans="11:12" x14ac:dyDescent="0.3">
      <c r="K152" t="s">
        <v>15892</v>
      </c>
      <c r="L152" t="s">
        <v>15895</v>
      </c>
    </row>
    <row r="153" spans="11:12" x14ac:dyDescent="0.3">
      <c r="K153" t="s">
        <v>18641</v>
      </c>
      <c r="L153" t="s">
        <v>18644</v>
      </c>
    </row>
    <row r="154" spans="11:12" x14ac:dyDescent="0.3">
      <c r="K154" t="s">
        <v>18944</v>
      </c>
      <c r="L154" t="s">
        <v>18947</v>
      </c>
    </row>
    <row r="155" spans="11:12" x14ac:dyDescent="0.3">
      <c r="K155" t="s">
        <v>14664</v>
      </c>
      <c r="L155" t="s">
        <v>14667</v>
      </c>
    </row>
    <row r="156" spans="11:12" x14ac:dyDescent="0.3">
      <c r="K156" t="s">
        <v>14671</v>
      </c>
      <c r="L156" t="s">
        <v>14675</v>
      </c>
    </row>
    <row r="157" spans="11:12" x14ac:dyDescent="0.3">
      <c r="K157" t="s">
        <v>17090</v>
      </c>
      <c r="L157" t="s">
        <v>17094</v>
      </c>
    </row>
    <row r="158" spans="11:12" x14ac:dyDescent="0.3">
      <c r="K158" t="s">
        <v>17095</v>
      </c>
      <c r="L158" t="s">
        <v>17098</v>
      </c>
    </row>
    <row r="159" spans="11:12" x14ac:dyDescent="0.3">
      <c r="K159" t="s">
        <v>16857</v>
      </c>
      <c r="L159" t="s">
        <v>16861</v>
      </c>
    </row>
    <row r="160" spans="11:12" x14ac:dyDescent="0.3">
      <c r="K160" t="s">
        <v>15897</v>
      </c>
      <c r="L160" t="s">
        <v>15900</v>
      </c>
    </row>
    <row r="161" spans="11:12" x14ac:dyDescent="0.3">
      <c r="K161" t="s">
        <v>17773</v>
      </c>
      <c r="L161" t="s">
        <v>17776</v>
      </c>
    </row>
    <row r="162" spans="11:12" x14ac:dyDescent="0.3">
      <c r="K162" t="s">
        <v>17777</v>
      </c>
      <c r="L162" t="s">
        <v>17780</v>
      </c>
    </row>
    <row r="163" spans="11:12" x14ac:dyDescent="0.3">
      <c r="K163" t="s">
        <v>15902</v>
      </c>
      <c r="L163" t="s">
        <v>15905</v>
      </c>
    </row>
    <row r="164" spans="11:12" x14ac:dyDescent="0.3">
      <c r="K164" t="s">
        <v>17843</v>
      </c>
    </row>
    <row r="165" spans="11:12" x14ac:dyDescent="0.3">
      <c r="K165" t="s">
        <v>18773</v>
      </c>
      <c r="L165" t="s">
        <v>18776</v>
      </c>
    </row>
    <row r="166" spans="11:12" x14ac:dyDescent="0.3">
      <c r="K166" t="s">
        <v>17100</v>
      </c>
      <c r="L166" t="s">
        <v>17103</v>
      </c>
    </row>
    <row r="167" spans="11:12" x14ac:dyDescent="0.3">
      <c r="K167" t="s">
        <v>17104</v>
      </c>
      <c r="L167" t="s">
        <v>17107</v>
      </c>
    </row>
    <row r="168" spans="11:12" x14ac:dyDescent="0.3">
      <c r="K168" t="s">
        <v>17108</v>
      </c>
      <c r="L168" t="s">
        <v>17111</v>
      </c>
    </row>
    <row r="169" spans="11:12" x14ac:dyDescent="0.3">
      <c r="K169" t="s">
        <v>17112</v>
      </c>
      <c r="L169" t="s">
        <v>17115</v>
      </c>
    </row>
    <row r="170" spans="11:12" x14ac:dyDescent="0.3">
      <c r="K170" t="s">
        <v>17116</v>
      </c>
      <c r="L170" t="s">
        <v>17120</v>
      </c>
    </row>
    <row r="171" spans="11:12" x14ac:dyDescent="0.3">
      <c r="K171" t="s">
        <v>17121</v>
      </c>
      <c r="L171" t="s">
        <v>17124</v>
      </c>
    </row>
    <row r="172" spans="11:12" x14ac:dyDescent="0.3">
      <c r="K172" t="s">
        <v>17126</v>
      </c>
      <c r="L172" t="s">
        <v>17129</v>
      </c>
    </row>
    <row r="173" spans="11:12" x14ac:dyDescent="0.3">
      <c r="K173" t="s">
        <v>17131</v>
      </c>
      <c r="L173" t="s">
        <v>17134</v>
      </c>
    </row>
    <row r="174" spans="11:12" x14ac:dyDescent="0.3">
      <c r="K174" t="s">
        <v>18408</v>
      </c>
      <c r="L174" t="s">
        <v>18411</v>
      </c>
    </row>
    <row r="175" spans="11:12" x14ac:dyDescent="0.3">
      <c r="K175" t="s">
        <v>17136</v>
      </c>
      <c r="L175" t="s">
        <v>17139</v>
      </c>
    </row>
    <row r="176" spans="11:12" x14ac:dyDescent="0.3">
      <c r="K176" t="s">
        <v>17141</v>
      </c>
      <c r="L176" t="s">
        <v>17144</v>
      </c>
    </row>
    <row r="177" spans="11:12" x14ac:dyDescent="0.3">
      <c r="K177" t="s">
        <v>16863</v>
      </c>
    </row>
    <row r="178" spans="11:12" x14ac:dyDescent="0.3">
      <c r="K178" t="s">
        <v>18781</v>
      </c>
      <c r="L178" t="s">
        <v>18783</v>
      </c>
    </row>
    <row r="179" spans="11:12" x14ac:dyDescent="0.3">
      <c r="K179" t="s">
        <v>17146</v>
      </c>
      <c r="L179" t="s">
        <v>17149</v>
      </c>
    </row>
    <row r="180" spans="11:12" x14ac:dyDescent="0.3">
      <c r="K180" t="s">
        <v>17151</v>
      </c>
      <c r="L180" t="s">
        <v>17154</v>
      </c>
    </row>
    <row r="181" spans="11:12" x14ac:dyDescent="0.3">
      <c r="K181" t="s">
        <v>17156</v>
      </c>
      <c r="L181" t="s">
        <v>17159</v>
      </c>
    </row>
    <row r="182" spans="11:12" x14ac:dyDescent="0.3">
      <c r="K182" t="s">
        <v>17161</v>
      </c>
      <c r="L182" t="s">
        <v>17164</v>
      </c>
    </row>
    <row r="183" spans="11:12" x14ac:dyDescent="0.3">
      <c r="K183" t="s">
        <v>17166</v>
      </c>
      <c r="L183" t="s">
        <v>17169</v>
      </c>
    </row>
    <row r="184" spans="11:12" x14ac:dyDescent="0.3">
      <c r="K184" t="s">
        <v>17171</v>
      </c>
      <c r="L184" t="s">
        <v>17174</v>
      </c>
    </row>
    <row r="185" spans="11:12" x14ac:dyDescent="0.3">
      <c r="K185" t="s">
        <v>17176</v>
      </c>
      <c r="L185" t="s">
        <v>17179</v>
      </c>
    </row>
    <row r="186" spans="11:12" x14ac:dyDescent="0.3">
      <c r="K186" t="s">
        <v>17181</v>
      </c>
      <c r="L186" t="s">
        <v>17184</v>
      </c>
    </row>
    <row r="187" spans="11:12" x14ac:dyDescent="0.3">
      <c r="K187" t="s">
        <v>17186</v>
      </c>
      <c r="L187" t="s">
        <v>17189</v>
      </c>
    </row>
    <row r="188" spans="11:12" x14ac:dyDescent="0.3">
      <c r="K188" t="s">
        <v>17191</v>
      </c>
      <c r="L188" t="s">
        <v>17194</v>
      </c>
    </row>
    <row r="189" spans="11:12" x14ac:dyDescent="0.3">
      <c r="K189" t="s">
        <v>18796</v>
      </c>
      <c r="L189" t="s">
        <v>18799</v>
      </c>
    </row>
    <row r="190" spans="11:12" x14ac:dyDescent="0.3">
      <c r="K190" t="s">
        <v>14678</v>
      </c>
      <c r="L190" t="s">
        <v>14681</v>
      </c>
    </row>
    <row r="191" spans="11:12" x14ac:dyDescent="0.3">
      <c r="K191" t="s">
        <v>15907</v>
      </c>
      <c r="L191" t="s">
        <v>15910</v>
      </c>
    </row>
    <row r="192" spans="11:12" x14ac:dyDescent="0.3">
      <c r="K192" t="s">
        <v>15911</v>
      </c>
      <c r="L192" t="s">
        <v>15914</v>
      </c>
    </row>
    <row r="193" spans="11:12" x14ac:dyDescent="0.3">
      <c r="K193" t="s">
        <v>14684</v>
      </c>
      <c r="L193" t="s">
        <v>14687</v>
      </c>
    </row>
    <row r="194" spans="11:12" x14ac:dyDescent="0.3">
      <c r="K194" t="s">
        <v>18646</v>
      </c>
      <c r="L194" t="s">
        <v>18649</v>
      </c>
    </row>
    <row r="195" spans="11:12" x14ac:dyDescent="0.3">
      <c r="K195" t="s">
        <v>16867</v>
      </c>
    </row>
    <row r="196" spans="11:12" x14ac:dyDescent="0.3">
      <c r="K196" t="s">
        <v>16870</v>
      </c>
      <c r="L196" t="s">
        <v>16874</v>
      </c>
    </row>
    <row r="197" spans="11:12" x14ac:dyDescent="0.3">
      <c r="K197" t="s">
        <v>15916</v>
      </c>
      <c r="L197" t="s">
        <v>15919</v>
      </c>
    </row>
    <row r="198" spans="11:12" x14ac:dyDescent="0.3">
      <c r="K198" t="s">
        <v>18414</v>
      </c>
      <c r="L198" t="s">
        <v>18417</v>
      </c>
    </row>
    <row r="199" spans="11:12" x14ac:dyDescent="0.3">
      <c r="K199" t="s">
        <v>18651</v>
      </c>
      <c r="L199" t="s">
        <v>18654</v>
      </c>
    </row>
    <row r="200" spans="11:12" x14ac:dyDescent="0.3">
      <c r="K200" t="s">
        <v>15921</v>
      </c>
      <c r="L200" t="s">
        <v>15924</v>
      </c>
    </row>
    <row r="201" spans="11:12" x14ac:dyDescent="0.3">
      <c r="K201" t="s">
        <v>18938</v>
      </c>
      <c r="L201" t="s">
        <v>18941</v>
      </c>
    </row>
    <row r="202" spans="11:12" x14ac:dyDescent="0.3">
      <c r="K202" t="s">
        <v>17784</v>
      </c>
      <c r="L202" t="s">
        <v>17787</v>
      </c>
    </row>
    <row r="203" spans="11:12" x14ac:dyDescent="0.3">
      <c r="K203" t="s">
        <v>18791</v>
      </c>
      <c r="L203" t="s">
        <v>18794</v>
      </c>
    </row>
    <row r="204" spans="11:12" x14ac:dyDescent="0.3">
      <c r="K204" t="s">
        <v>17789</v>
      </c>
      <c r="L204" t="s">
        <v>17792</v>
      </c>
    </row>
    <row r="205" spans="11:12" x14ac:dyDescent="0.3">
      <c r="K205" t="s">
        <v>18420</v>
      </c>
      <c r="L205" t="s">
        <v>18423</v>
      </c>
    </row>
    <row r="206" spans="11:12" x14ac:dyDescent="0.3">
      <c r="K206" t="s">
        <v>15926</v>
      </c>
      <c r="L206" t="s">
        <v>15929</v>
      </c>
    </row>
    <row r="207" spans="11:12" x14ac:dyDescent="0.3">
      <c r="K207" t="s">
        <v>14689</v>
      </c>
      <c r="L207" t="s">
        <v>14692</v>
      </c>
    </row>
    <row r="208" spans="11:12" x14ac:dyDescent="0.3">
      <c r="K208" t="s">
        <v>17832</v>
      </c>
    </row>
    <row r="209" spans="11:12" x14ac:dyDescent="0.3">
      <c r="K209" t="s">
        <v>14695</v>
      </c>
      <c r="L209" t="s">
        <v>14698</v>
      </c>
    </row>
    <row r="210" spans="11:12" x14ac:dyDescent="0.3">
      <c r="K210" t="s">
        <v>17796</v>
      </c>
    </row>
    <row r="211" spans="11:12" x14ac:dyDescent="0.3">
      <c r="K211" t="s">
        <v>14699</v>
      </c>
      <c r="L211" t="s">
        <v>14702</v>
      </c>
    </row>
    <row r="212" spans="11:12" x14ac:dyDescent="0.3">
      <c r="K212" t="s">
        <v>18888</v>
      </c>
      <c r="L212" t="s">
        <v>18891</v>
      </c>
    </row>
    <row r="213" spans="11:12" x14ac:dyDescent="0.3">
      <c r="K213" t="s">
        <v>14704</v>
      </c>
      <c r="L213" t="s">
        <v>14707</v>
      </c>
    </row>
    <row r="214" spans="11:12" x14ac:dyDescent="0.3">
      <c r="K214" t="s">
        <v>14709</v>
      </c>
      <c r="L214" t="s">
        <v>14712</v>
      </c>
    </row>
    <row r="215" spans="11:12" x14ac:dyDescent="0.3">
      <c r="K215" t="s">
        <v>15931</v>
      </c>
      <c r="L215" t="s">
        <v>15934</v>
      </c>
    </row>
    <row r="216" spans="11:12" x14ac:dyDescent="0.3">
      <c r="K216" t="s">
        <v>14714</v>
      </c>
      <c r="L216" t="s">
        <v>14717</v>
      </c>
    </row>
    <row r="217" spans="11:12" x14ac:dyDescent="0.3">
      <c r="K217" t="s">
        <v>18236</v>
      </c>
    </row>
    <row r="218" spans="11:12" x14ac:dyDescent="0.3">
      <c r="K218" t="s">
        <v>18656</v>
      </c>
      <c r="L218" t="s">
        <v>18658</v>
      </c>
    </row>
    <row r="219" spans="11:12" x14ac:dyDescent="0.3">
      <c r="K219" t="s">
        <v>15937</v>
      </c>
      <c r="L219" t="s">
        <v>15940</v>
      </c>
    </row>
    <row r="220" spans="11:12" x14ac:dyDescent="0.3">
      <c r="K220" t="s">
        <v>18662</v>
      </c>
      <c r="L220" t="s">
        <v>18664</v>
      </c>
    </row>
    <row r="221" spans="11:12" x14ac:dyDescent="0.3">
      <c r="K221" t="s">
        <v>14721</v>
      </c>
      <c r="L221" t="s">
        <v>14724</v>
      </c>
    </row>
    <row r="222" spans="11:12" x14ac:dyDescent="0.3">
      <c r="K222" t="s">
        <v>17196</v>
      </c>
      <c r="L222" t="s">
        <v>17199</v>
      </c>
    </row>
    <row r="223" spans="11:12" x14ac:dyDescent="0.3">
      <c r="K223" t="s">
        <v>17202</v>
      </c>
      <c r="L223" t="s">
        <v>17205</v>
      </c>
    </row>
    <row r="224" spans="11:12" x14ac:dyDescent="0.3">
      <c r="K224" t="s">
        <v>17207</v>
      </c>
      <c r="L224" t="s">
        <v>17210</v>
      </c>
    </row>
    <row r="225" spans="11:12" x14ac:dyDescent="0.3">
      <c r="K225" t="s">
        <v>17211</v>
      </c>
    </row>
    <row r="226" spans="11:12" x14ac:dyDescent="0.3">
      <c r="K226" t="s">
        <v>15942</v>
      </c>
      <c r="L226" t="s">
        <v>15944</v>
      </c>
    </row>
    <row r="227" spans="11:12" x14ac:dyDescent="0.3">
      <c r="K227" t="s">
        <v>16906</v>
      </c>
      <c r="L227" t="s">
        <v>16909</v>
      </c>
    </row>
    <row r="228" spans="11:12" x14ac:dyDescent="0.3">
      <c r="K228" t="s">
        <v>14726</v>
      </c>
      <c r="L228" t="s">
        <v>14729</v>
      </c>
    </row>
    <row r="229" spans="11:12" x14ac:dyDescent="0.3">
      <c r="K229" t="s">
        <v>18426</v>
      </c>
      <c r="L229" t="s">
        <v>18429</v>
      </c>
    </row>
    <row r="230" spans="11:12" x14ac:dyDescent="0.3">
      <c r="K230" t="s">
        <v>17213</v>
      </c>
      <c r="L230" t="s">
        <v>17216</v>
      </c>
    </row>
    <row r="231" spans="11:12" x14ac:dyDescent="0.3">
      <c r="K231" t="s">
        <v>14731</v>
      </c>
      <c r="L231" t="s">
        <v>14734</v>
      </c>
    </row>
    <row r="232" spans="11:12" x14ac:dyDescent="0.3">
      <c r="K232" t="s">
        <v>18826</v>
      </c>
      <c r="L232" t="s">
        <v>18828</v>
      </c>
    </row>
    <row r="233" spans="11:12" x14ac:dyDescent="0.3">
      <c r="K233" t="s">
        <v>14736</v>
      </c>
      <c r="L233" t="s">
        <v>14740</v>
      </c>
    </row>
    <row r="234" spans="11:12" x14ac:dyDescent="0.3">
      <c r="K234" t="s">
        <v>17218</v>
      </c>
      <c r="L234" t="s">
        <v>17221</v>
      </c>
    </row>
    <row r="235" spans="11:12" x14ac:dyDescent="0.3">
      <c r="K235" t="s">
        <v>17223</v>
      </c>
      <c r="L235" t="s">
        <v>17205</v>
      </c>
    </row>
    <row r="236" spans="11:12" x14ac:dyDescent="0.3">
      <c r="K236" t="s">
        <v>17226</v>
      </c>
      <c r="L236" t="s">
        <v>17230</v>
      </c>
    </row>
    <row r="237" spans="11:12" x14ac:dyDescent="0.3">
      <c r="K237" t="s">
        <v>14742</v>
      </c>
      <c r="L237" t="s">
        <v>14745</v>
      </c>
    </row>
    <row r="238" spans="11:12" x14ac:dyDescent="0.3">
      <c r="K238" t="s">
        <v>18666</v>
      </c>
      <c r="L238" t="s">
        <v>18669</v>
      </c>
    </row>
    <row r="239" spans="11:12" x14ac:dyDescent="0.3">
      <c r="K239" t="s">
        <v>14747</v>
      </c>
      <c r="L239" t="s">
        <v>14750</v>
      </c>
    </row>
    <row r="240" spans="11:12" x14ac:dyDescent="0.3">
      <c r="K240" t="s">
        <v>16878</v>
      </c>
      <c r="L240" t="s">
        <v>16805</v>
      </c>
    </row>
    <row r="241" spans="11:12" x14ac:dyDescent="0.3">
      <c r="K241" t="s">
        <v>16880</v>
      </c>
    </row>
    <row r="242" spans="11:12" x14ac:dyDescent="0.3">
      <c r="K242" t="s">
        <v>18240</v>
      </c>
    </row>
    <row r="243" spans="11:12" x14ac:dyDescent="0.3">
      <c r="K243" t="s">
        <v>19023</v>
      </c>
      <c r="L243" t="s">
        <v>19026</v>
      </c>
    </row>
    <row r="244" spans="11:12" x14ac:dyDescent="0.3">
      <c r="K244" t="s">
        <v>18432</v>
      </c>
      <c r="L244" t="s">
        <v>18435</v>
      </c>
    </row>
    <row r="245" spans="11:12" x14ac:dyDescent="0.3">
      <c r="K245" t="s">
        <v>15945</v>
      </c>
      <c r="L245" t="s">
        <v>15948</v>
      </c>
    </row>
    <row r="246" spans="11:12" x14ac:dyDescent="0.3">
      <c r="K246" t="s">
        <v>15950</v>
      </c>
      <c r="L246" t="s">
        <v>15953</v>
      </c>
    </row>
    <row r="247" spans="11:12" x14ac:dyDescent="0.3">
      <c r="K247" t="s">
        <v>18438</v>
      </c>
      <c r="L247" t="s">
        <v>18441</v>
      </c>
    </row>
    <row r="248" spans="11:12" x14ac:dyDescent="0.3">
      <c r="K248" t="s">
        <v>15955</v>
      </c>
      <c r="L248" t="s">
        <v>15958</v>
      </c>
    </row>
    <row r="249" spans="11:12" x14ac:dyDescent="0.3">
      <c r="K249" t="s">
        <v>17231</v>
      </c>
      <c r="L249" t="s">
        <v>17234</v>
      </c>
    </row>
    <row r="250" spans="11:12" x14ac:dyDescent="0.3">
      <c r="K250" t="s">
        <v>15960</v>
      </c>
      <c r="L250" t="s">
        <v>15964</v>
      </c>
    </row>
    <row r="251" spans="11:12" x14ac:dyDescent="0.3">
      <c r="K251" t="s">
        <v>17799</v>
      </c>
    </row>
    <row r="252" spans="11:12" x14ac:dyDescent="0.3">
      <c r="K252" t="s">
        <v>14752</v>
      </c>
      <c r="L252" t="s">
        <v>14755</v>
      </c>
    </row>
    <row r="253" spans="11:12" x14ac:dyDescent="0.3">
      <c r="K253" t="s">
        <v>14756</v>
      </c>
      <c r="L253" t="s">
        <v>14760</v>
      </c>
    </row>
    <row r="254" spans="11:12" x14ac:dyDescent="0.3">
      <c r="K254" t="s">
        <v>15965</v>
      </c>
      <c r="L254" t="s">
        <v>15968</v>
      </c>
    </row>
    <row r="255" spans="11:12" x14ac:dyDescent="0.3">
      <c r="K255" t="s">
        <v>14764</v>
      </c>
      <c r="L255" t="s">
        <v>14767</v>
      </c>
    </row>
    <row r="256" spans="11:12" x14ac:dyDescent="0.3">
      <c r="K256" t="s">
        <v>17976</v>
      </c>
    </row>
    <row r="257" spans="11:12" x14ac:dyDescent="0.3">
      <c r="K257" t="s">
        <v>15970</v>
      </c>
      <c r="L257" t="s">
        <v>15974</v>
      </c>
    </row>
    <row r="258" spans="11:12" x14ac:dyDescent="0.3">
      <c r="K258" t="s">
        <v>19136</v>
      </c>
    </row>
    <row r="259" spans="11:12" x14ac:dyDescent="0.3">
      <c r="K259" t="s">
        <v>18974</v>
      </c>
      <c r="L259" t="s">
        <v>18977</v>
      </c>
    </row>
    <row r="260" spans="11:12" x14ac:dyDescent="0.3">
      <c r="K260" t="s">
        <v>17235</v>
      </c>
      <c r="L260" t="s">
        <v>17239</v>
      </c>
    </row>
    <row r="261" spans="11:12" x14ac:dyDescent="0.3">
      <c r="K261" t="s">
        <v>15652</v>
      </c>
      <c r="L261" t="s">
        <v>15655</v>
      </c>
    </row>
    <row r="262" spans="11:12" x14ac:dyDescent="0.3">
      <c r="K262" t="s">
        <v>15976</v>
      </c>
      <c r="L262" t="s">
        <v>15979</v>
      </c>
    </row>
    <row r="263" spans="11:12" x14ac:dyDescent="0.3">
      <c r="K263" t="s">
        <v>16884</v>
      </c>
    </row>
    <row r="264" spans="11:12" x14ac:dyDescent="0.3">
      <c r="K264" t="s">
        <v>16887</v>
      </c>
    </row>
    <row r="265" spans="11:12" x14ac:dyDescent="0.3">
      <c r="K265" t="s">
        <v>18444</v>
      </c>
      <c r="L265" t="s">
        <v>18447</v>
      </c>
    </row>
    <row r="266" spans="11:12" x14ac:dyDescent="0.3">
      <c r="K266" t="s">
        <v>15980</v>
      </c>
      <c r="L266" t="s">
        <v>15983</v>
      </c>
    </row>
    <row r="267" spans="11:12" x14ac:dyDescent="0.3">
      <c r="K267" t="s">
        <v>14769</v>
      </c>
      <c r="L267" t="s">
        <v>14772</v>
      </c>
    </row>
    <row r="268" spans="11:12" x14ac:dyDescent="0.3">
      <c r="K268" t="s">
        <v>15984</v>
      </c>
      <c r="L268" t="s">
        <v>15989</v>
      </c>
    </row>
    <row r="269" spans="11:12" x14ac:dyDescent="0.3">
      <c r="K269" t="s">
        <v>14773</v>
      </c>
      <c r="L269" t="s">
        <v>14776</v>
      </c>
    </row>
    <row r="270" spans="11:12" x14ac:dyDescent="0.3">
      <c r="K270" t="s">
        <v>17240</v>
      </c>
      <c r="L270" t="s">
        <v>17243</v>
      </c>
    </row>
    <row r="271" spans="11:12" x14ac:dyDescent="0.3">
      <c r="K271" t="s">
        <v>15991</v>
      </c>
      <c r="L271" t="s">
        <v>15994</v>
      </c>
    </row>
    <row r="272" spans="11:12" x14ac:dyDescent="0.3">
      <c r="K272" t="s">
        <v>15995</v>
      </c>
      <c r="L272" t="s">
        <v>15998</v>
      </c>
    </row>
    <row r="273" spans="11:12" x14ac:dyDescent="0.3">
      <c r="K273" t="s">
        <v>18672</v>
      </c>
      <c r="L273" t="s">
        <v>18675</v>
      </c>
    </row>
    <row r="274" spans="11:12" x14ac:dyDescent="0.3">
      <c r="K274" t="s">
        <v>17244</v>
      </c>
      <c r="L274" t="s">
        <v>17247</v>
      </c>
    </row>
    <row r="275" spans="11:12" x14ac:dyDescent="0.3">
      <c r="K275" t="s">
        <v>14778</v>
      </c>
      <c r="L275" t="s">
        <v>14781</v>
      </c>
    </row>
    <row r="276" spans="11:12" x14ac:dyDescent="0.3">
      <c r="K276" t="s">
        <v>14784</v>
      </c>
      <c r="L276" t="s">
        <v>14787</v>
      </c>
    </row>
    <row r="277" spans="11:12" x14ac:dyDescent="0.3">
      <c r="K277" t="s">
        <v>16000</v>
      </c>
      <c r="L277" t="s">
        <v>16002</v>
      </c>
    </row>
    <row r="278" spans="11:12" x14ac:dyDescent="0.3">
      <c r="K278" t="s">
        <v>16004</v>
      </c>
      <c r="L278" t="s">
        <v>16007</v>
      </c>
    </row>
    <row r="279" spans="11:12" x14ac:dyDescent="0.3">
      <c r="K279" t="s">
        <v>16890</v>
      </c>
    </row>
    <row r="280" spans="11:12" x14ac:dyDescent="0.3">
      <c r="K280" t="s">
        <v>14790</v>
      </c>
      <c r="L280" t="s">
        <v>14793</v>
      </c>
    </row>
    <row r="281" spans="11:12" x14ac:dyDescent="0.3">
      <c r="K281" t="s">
        <v>16011</v>
      </c>
      <c r="L281" t="s">
        <v>16014</v>
      </c>
    </row>
    <row r="282" spans="11:12" x14ac:dyDescent="0.3">
      <c r="K282" t="s">
        <v>17248</v>
      </c>
      <c r="L282" t="s">
        <v>17251</v>
      </c>
    </row>
    <row r="283" spans="11:12" x14ac:dyDescent="0.3">
      <c r="K283" t="s">
        <v>16894</v>
      </c>
    </row>
    <row r="284" spans="11:12" x14ac:dyDescent="0.3">
      <c r="K284" t="s">
        <v>16017</v>
      </c>
      <c r="L284" t="s">
        <v>16020</v>
      </c>
    </row>
    <row r="285" spans="11:12" x14ac:dyDescent="0.3">
      <c r="K285" t="s">
        <v>17253</v>
      </c>
      <c r="L285" t="s">
        <v>17255</v>
      </c>
    </row>
    <row r="286" spans="11:12" x14ac:dyDescent="0.3">
      <c r="K286" t="s">
        <v>14795</v>
      </c>
      <c r="L286" t="s">
        <v>14798</v>
      </c>
    </row>
    <row r="287" spans="11:12" x14ac:dyDescent="0.3">
      <c r="K287" t="s">
        <v>16021</v>
      </c>
      <c r="L287" t="s">
        <v>16024</v>
      </c>
    </row>
    <row r="288" spans="11:12" x14ac:dyDescent="0.3">
      <c r="K288" t="s">
        <v>16026</v>
      </c>
      <c r="L288" t="s">
        <v>16029</v>
      </c>
    </row>
    <row r="289" spans="11:12" x14ac:dyDescent="0.3">
      <c r="K289" t="s">
        <v>16031</v>
      </c>
      <c r="L289" t="s">
        <v>16034</v>
      </c>
    </row>
    <row r="290" spans="11:12" x14ac:dyDescent="0.3">
      <c r="K290" t="s">
        <v>16036</v>
      </c>
      <c r="L290" t="s">
        <v>16040</v>
      </c>
    </row>
    <row r="291" spans="11:12" x14ac:dyDescent="0.3">
      <c r="K291" t="s">
        <v>16043</v>
      </c>
      <c r="L291" t="s">
        <v>16046</v>
      </c>
    </row>
    <row r="292" spans="11:12" x14ac:dyDescent="0.3">
      <c r="K292" t="s">
        <v>16897</v>
      </c>
      <c r="L292" t="s">
        <v>16901</v>
      </c>
    </row>
    <row r="293" spans="11:12" x14ac:dyDescent="0.3">
      <c r="K293" t="s">
        <v>17257</v>
      </c>
      <c r="L293" t="s">
        <v>17261</v>
      </c>
    </row>
    <row r="294" spans="11:12" x14ac:dyDescent="0.3">
      <c r="K294" t="s">
        <v>17266</v>
      </c>
      <c r="L294" t="s">
        <v>17270</v>
      </c>
    </row>
    <row r="295" spans="11:12" x14ac:dyDescent="0.3">
      <c r="K295" t="s">
        <v>17262</v>
      </c>
      <c r="L295" t="s">
        <v>17265</v>
      </c>
    </row>
    <row r="296" spans="11:12" x14ac:dyDescent="0.3">
      <c r="K296" t="s">
        <v>17272</v>
      </c>
      <c r="L296" t="s">
        <v>17275</v>
      </c>
    </row>
    <row r="297" spans="11:12" x14ac:dyDescent="0.3">
      <c r="K297" t="s">
        <v>17276</v>
      </c>
      <c r="L297" t="s">
        <v>17279</v>
      </c>
    </row>
    <row r="298" spans="11:12" x14ac:dyDescent="0.3">
      <c r="K298" t="s">
        <v>17280</v>
      </c>
      <c r="L298" t="s">
        <v>17283</v>
      </c>
    </row>
    <row r="299" spans="11:12" x14ac:dyDescent="0.3">
      <c r="K299" t="s">
        <v>17284</v>
      </c>
      <c r="L299" t="s">
        <v>17287</v>
      </c>
    </row>
    <row r="300" spans="11:12" x14ac:dyDescent="0.3">
      <c r="K300" t="s">
        <v>14800</v>
      </c>
      <c r="L300" t="s">
        <v>14803</v>
      </c>
    </row>
    <row r="301" spans="11:12" x14ac:dyDescent="0.3">
      <c r="K301" t="s">
        <v>16048</v>
      </c>
      <c r="L301" t="s">
        <v>16051</v>
      </c>
    </row>
    <row r="302" spans="11:12" x14ac:dyDescent="0.3">
      <c r="K302" t="s">
        <v>14809</v>
      </c>
      <c r="L302" t="s">
        <v>14812</v>
      </c>
    </row>
    <row r="303" spans="11:12" x14ac:dyDescent="0.3">
      <c r="K303" t="s">
        <v>14815</v>
      </c>
      <c r="L303" t="s">
        <v>14818</v>
      </c>
    </row>
    <row r="304" spans="11:12" x14ac:dyDescent="0.3">
      <c r="K304" t="s">
        <v>16053</v>
      </c>
      <c r="L304" t="s">
        <v>16056</v>
      </c>
    </row>
    <row r="305" spans="11:12" x14ac:dyDescent="0.3">
      <c r="K305" t="s">
        <v>14823</v>
      </c>
      <c r="L305" t="s">
        <v>14826</v>
      </c>
    </row>
    <row r="306" spans="11:12" x14ac:dyDescent="0.3">
      <c r="K306" t="s">
        <v>18802</v>
      </c>
      <c r="L306" t="s">
        <v>18805</v>
      </c>
    </row>
    <row r="307" spans="11:12" x14ac:dyDescent="0.3">
      <c r="K307" t="s">
        <v>14829</v>
      </c>
      <c r="L307" t="s">
        <v>14832</v>
      </c>
    </row>
    <row r="308" spans="11:12" x14ac:dyDescent="0.3">
      <c r="K308" t="s">
        <v>17803</v>
      </c>
      <c r="L308" t="s">
        <v>17807</v>
      </c>
    </row>
    <row r="309" spans="11:12" x14ac:dyDescent="0.3">
      <c r="K309" t="s">
        <v>16058</v>
      </c>
      <c r="L309" t="s">
        <v>16062</v>
      </c>
    </row>
    <row r="310" spans="11:12" x14ac:dyDescent="0.3">
      <c r="K310" t="s">
        <v>17288</v>
      </c>
      <c r="L310" t="s">
        <v>17291</v>
      </c>
    </row>
    <row r="311" spans="11:12" x14ac:dyDescent="0.3">
      <c r="K311" t="s">
        <v>17809</v>
      </c>
      <c r="L311" t="s">
        <v>17812</v>
      </c>
    </row>
    <row r="312" spans="11:12" x14ac:dyDescent="0.3">
      <c r="K312" t="s">
        <v>16063</v>
      </c>
      <c r="L312" t="s">
        <v>16067</v>
      </c>
    </row>
    <row r="313" spans="11:12" x14ac:dyDescent="0.3">
      <c r="K313" t="s">
        <v>17815</v>
      </c>
      <c r="L313" t="s">
        <v>17818</v>
      </c>
    </row>
    <row r="314" spans="11:12" x14ac:dyDescent="0.3">
      <c r="K314" t="s">
        <v>18986</v>
      </c>
      <c r="L314" t="s">
        <v>18989</v>
      </c>
    </row>
    <row r="315" spans="11:12" x14ac:dyDescent="0.3">
      <c r="K315" t="s">
        <v>16069</v>
      </c>
      <c r="L315" t="s">
        <v>16072</v>
      </c>
    </row>
    <row r="316" spans="11:12" x14ac:dyDescent="0.3">
      <c r="K316" t="s">
        <v>16073</v>
      </c>
      <c r="L316" t="s">
        <v>16076</v>
      </c>
    </row>
    <row r="317" spans="11:12" x14ac:dyDescent="0.3">
      <c r="K317" t="s">
        <v>16077</v>
      </c>
      <c r="L317" t="s">
        <v>16080</v>
      </c>
    </row>
    <row r="318" spans="11:12" x14ac:dyDescent="0.3">
      <c r="K318" t="s">
        <v>15659</v>
      </c>
      <c r="L318" t="s">
        <v>15662</v>
      </c>
    </row>
    <row r="319" spans="11:12" x14ac:dyDescent="0.3">
      <c r="K319" t="s">
        <v>16902</v>
      </c>
      <c r="L319" t="s">
        <v>16046</v>
      </c>
    </row>
    <row r="320" spans="11:12" x14ac:dyDescent="0.3">
      <c r="K320" t="s">
        <v>14836</v>
      </c>
      <c r="L320" t="s">
        <v>14840</v>
      </c>
    </row>
    <row r="321" spans="11:12" x14ac:dyDescent="0.3">
      <c r="K321" t="s">
        <v>14843</v>
      </c>
      <c r="L321" t="s">
        <v>14846</v>
      </c>
    </row>
    <row r="322" spans="11:12" x14ac:dyDescent="0.3">
      <c r="K322" t="s">
        <v>17292</v>
      </c>
      <c r="L322" t="s">
        <v>17295</v>
      </c>
    </row>
    <row r="323" spans="11:12" x14ac:dyDescent="0.3">
      <c r="K323" t="s">
        <v>17979</v>
      </c>
    </row>
    <row r="324" spans="11:12" x14ac:dyDescent="0.3">
      <c r="K324" t="s">
        <v>17297</v>
      </c>
      <c r="L324" t="s">
        <v>17300</v>
      </c>
    </row>
    <row r="325" spans="11:12" x14ac:dyDescent="0.3">
      <c r="K325" t="s">
        <v>14850</v>
      </c>
      <c r="L325" t="s">
        <v>14853</v>
      </c>
    </row>
    <row r="326" spans="11:12" x14ac:dyDescent="0.3">
      <c r="K326" t="s">
        <v>14855</v>
      </c>
      <c r="L326" t="s">
        <v>14858</v>
      </c>
    </row>
    <row r="327" spans="11:12" x14ac:dyDescent="0.3">
      <c r="K327" t="s">
        <v>19092</v>
      </c>
      <c r="L327" t="s">
        <v>19095</v>
      </c>
    </row>
    <row r="328" spans="11:12" x14ac:dyDescent="0.3">
      <c r="K328" t="s">
        <v>17982</v>
      </c>
    </row>
    <row r="329" spans="11:12" x14ac:dyDescent="0.3">
      <c r="K329" t="s">
        <v>14861</v>
      </c>
      <c r="L329" t="s">
        <v>14865</v>
      </c>
    </row>
    <row r="330" spans="11:12" x14ac:dyDescent="0.3">
      <c r="K330" t="s">
        <v>16085</v>
      </c>
      <c r="L330" t="s">
        <v>16088</v>
      </c>
    </row>
    <row r="331" spans="11:12" x14ac:dyDescent="0.3">
      <c r="K331" t="s">
        <v>14867</v>
      </c>
      <c r="L331" t="s">
        <v>14870</v>
      </c>
    </row>
    <row r="332" spans="11:12" x14ac:dyDescent="0.3">
      <c r="K332" t="s">
        <v>16090</v>
      </c>
      <c r="L332" t="s">
        <v>16093</v>
      </c>
    </row>
    <row r="333" spans="11:12" x14ac:dyDescent="0.3">
      <c r="K333" t="s">
        <v>16094</v>
      </c>
      <c r="L333" t="s">
        <v>16097</v>
      </c>
    </row>
    <row r="334" spans="11:12" x14ac:dyDescent="0.3">
      <c r="K334" t="s">
        <v>16099</v>
      </c>
      <c r="L334" t="s">
        <v>16102</v>
      </c>
    </row>
    <row r="335" spans="11:12" x14ac:dyDescent="0.3">
      <c r="K335" t="s">
        <v>16104</v>
      </c>
      <c r="L335" t="s">
        <v>16107</v>
      </c>
    </row>
    <row r="336" spans="11:12" x14ac:dyDescent="0.3">
      <c r="K336" t="s">
        <v>16109</v>
      </c>
      <c r="L336" t="s">
        <v>16112</v>
      </c>
    </row>
    <row r="337" spans="11:12" x14ac:dyDescent="0.3">
      <c r="K337" t="s">
        <v>16115</v>
      </c>
      <c r="L337" t="s">
        <v>16118</v>
      </c>
    </row>
    <row r="338" spans="11:12" x14ac:dyDescent="0.3">
      <c r="K338" t="s">
        <v>17301</v>
      </c>
      <c r="L338" t="s">
        <v>17306</v>
      </c>
    </row>
    <row r="339" spans="11:12" x14ac:dyDescent="0.3">
      <c r="K339" t="s">
        <v>16910</v>
      </c>
    </row>
    <row r="340" spans="11:12" x14ac:dyDescent="0.3">
      <c r="K340" t="s">
        <v>18285</v>
      </c>
    </row>
    <row r="341" spans="11:12" x14ac:dyDescent="0.3">
      <c r="K341" t="s">
        <v>18872</v>
      </c>
      <c r="L341" t="s">
        <v>18875</v>
      </c>
    </row>
    <row r="342" spans="11:12" x14ac:dyDescent="0.3">
      <c r="K342" t="s">
        <v>14876</v>
      </c>
      <c r="L342" t="s">
        <v>14879</v>
      </c>
    </row>
    <row r="343" spans="11:12" x14ac:dyDescent="0.3">
      <c r="K343" t="s">
        <v>4496</v>
      </c>
      <c r="L343" t="s">
        <v>17310</v>
      </c>
    </row>
    <row r="344" spans="11:12" x14ac:dyDescent="0.3">
      <c r="K344" t="s">
        <v>18839</v>
      </c>
      <c r="L344" t="s">
        <v>18842</v>
      </c>
    </row>
    <row r="345" spans="11:12" x14ac:dyDescent="0.3">
      <c r="K345" t="s">
        <v>14881</v>
      </c>
      <c r="L345" t="s">
        <v>14884</v>
      </c>
    </row>
    <row r="346" spans="11:12" x14ac:dyDescent="0.3">
      <c r="K346" t="s">
        <v>18244</v>
      </c>
    </row>
    <row r="347" spans="11:12" x14ac:dyDescent="0.3">
      <c r="K347" t="s">
        <v>18821</v>
      </c>
      <c r="L347" t="s">
        <v>18824</v>
      </c>
    </row>
    <row r="348" spans="11:12" x14ac:dyDescent="0.3">
      <c r="K348" t="s">
        <v>16920</v>
      </c>
      <c r="L348" t="s">
        <v>16925</v>
      </c>
    </row>
    <row r="349" spans="11:12" x14ac:dyDescent="0.3">
      <c r="K349" t="s">
        <v>17999</v>
      </c>
    </row>
    <row r="350" spans="11:12" x14ac:dyDescent="0.3">
      <c r="K350" t="s">
        <v>16121</v>
      </c>
      <c r="L350" t="s">
        <v>16127</v>
      </c>
    </row>
    <row r="351" spans="11:12" x14ac:dyDescent="0.3">
      <c r="K351" t="s">
        <v>18814</v>
      </c>
      <c r="L351" t="s">
        <v>18818</v>
      </c>
    </row>
    <row r="352" spans="11:12" x14ac:dyDescent="0.3">
      <c r="K352" t="s">
        <v>17965</v>
      </c>
    </row>
    <row r="353" spans="11:12" x14ac:dyDescent="0.3">
      <c r="K353" t="s">
        <v>18291</v>
      </c>
    </row>
    <row r="354" spans="11:12" x14ac:dyDescent="0.3">
      <c r="K354" t="s">
        <v>14886</v>
      </c>
      <c r="L354" t="s">
        <v>14890</v>
      </c>
    </row>
    <row r="355" spans="11:12" x14ac:dyDescent="0.3">
      <c r="K355" t="s">
        <v>18461</v>
      </c>
      <c r="L355" t="s">
        <v>18463</v>
      </c>
    </row>
    <row r="356" spans="11:12" x14ac:dyDescent="0.3">
      <c r="K356" t="s">
        <v>16927</v>
      </c>
      <c r="L356" t="s">
        <v>16925</v>
      </c>
    </row>
    <row r="357" spans="11:12" x14ac:dyDescent="0.3">
      <c r="K357" t="s">
        <v>14891</v>
      </c>
      <c r="L357" t="s">
        <v>14894</v>
      </c>
    </row>
    <row r="358" spans="11:12" x14ac:dyDescent="0.3">
      <c r="K358" t="s">
        <v>16930</v>
      </c>
    </row>
    <row r="359" spans="11:12" x14ac:dyDescent="0.3">
      <c r="K359" t="s">
        <v>14896</v>
      </c>
      <c r="L359" t="s">
        <v>14899</v>
      </c>
    </row>
    <row r="360" spans="11:12" x14ac:dyDescent="0.3">
      <c r="K360" t="s">
        <v>16128</v>
      </c>
      <c r="L360" t="s">
        <v>16131</v>
      </c>
    </row>
    <row r="361" spans="11:12" x14ac:dyDescent="0.3">
      <c r="K361" t="s">
        <v>17312</v>
      </c>
      <c r="L361" t="s">
        <v>17315</v>
      </c>
    </row>
    <row r="362" spans="11:12" x14ac:dyDescent="0.3">
      <c r="K362" t="s">
        <v>16133</v>
      </c>
      <c r="L362" t="s">
        <v>16136</v>
      </c>
    </row>
    <row r="363" spans="11:12" x14ac:dyDescent="0.3">
      <c r="K363" t="s">
        <v>14902</v>
      </c>
      <c r="L363" t="s">
        <v>14905</v>
      </c>
    </row>
    <row r="364" spans="11:12" x14ac:dyDescent="0.3">
      <c r="K364" t="s">
        <v>18298</v>
      </c>
    </row>
    <row r="365" spans="11:12" x14ac:dyDescent="0.3">
      <c r="K365" t="s">
        <v>16138</v>
      </c>
      <c r="L365" t="s">
        <v>16144</v>
      </c>
    </row>
    <row r="366" spans="11:12" x14ac:dyDescent="0.3">
      <c r="K366" t="s">
        <v>19172</v>
      </c>
      <c r="L366" t="s">
        <v>16151</v>
      </c>
    </row>
    <row r="367" spans="11:12" x14ac:dyDescent="0.3">
      <c r="K367" t="s">
        <v>14908</v>
      </c>
      <c r="L367" t="s">
        <v>14911</v>
      </c>
    </row>
    <row r="368" spans="11:12" x14ac:dyDescent="0.3">
      <c r="K368" t="s">
        <v>14912</v>
      </c>
      <c r="L368" t="s">
        <v>14915</v>
      </c>
    </row>
    <row r="369" spans="11:12" x14ac:dyDescent="0.3">
      <c r="K369" t="s">
        <v>14917</v>
      </c>
      <c r="L369" t="s">
        <v>14920</v>
      </c>
    </row>
    <row r="370" spans="11:12" x14ac:dyDescent="0.3">
      <c r="K370" t="s">
        <v>14922</v>
      </c>
      <c r="L370" t="s">
        <v>14925</v>
      </c>
    </row>
    <row r="371" spans="11:12" x14ac:dyDescent="0.3">
      <c r="K371"/>
      <c r="L371" t="s">
        <v>18692</v>
      </c>
    </row>
    <row r="372" spans="11:12" x14ac:dyDescent="0.3">
      <c r="K372" t="s">
        <v>17900</v>
      </c>
    </row>
    <row r="373" spans="11:12" x14ac:dyDescent="0.3">
      <c r="K373" t="s">
        <v>14926</v>
      </c>
      <c r="L373" t="s">
        <v>14929</v>
      </c>
    </row>
    <row r="374" spans="11:12" x14ac:dyDescent="0.3">
      <c r="K374" t="s">
        <v>14932</v>
      </c>
      <c r="L374" t="s">
        <v>14935</v>
      </c>
    </row>
    <row r="375" spans="11:12" x14ac:dyDescent="0.3">
      <c r="K375" t="s">
        <v>17317</v>
      </c>
    </row>
    <row r="376" spans="11:12" x14ac:dyDescent="0.3">
      <c r="K376" t="s">
        <v>14937</v>
      </c>
      <c r="L376" t="s">
        <v>14940</v>
      </c>
    </row>
    <row r="377" spans="11:12" x14ac:dyDescent="0.3">
      <c r="K377" t="s">
        <v>17904</v>
      </c>
    </row>
    <row r="378" spans="11:12" x14ac:dyDescent="0.3">
      <c r="K378" t="s">
        <v>14941</v>
      </c>
      <c r="L378" t="s">
        <v>14944</v>
      </c>
    </row>
    <row r="379" spans="11:12" x14ac:dyDescent="0.3">
      <c r="K379" t="s">
        <v>18249</v>
      </c>
    </row>
    <row r="380" spans="11:12" x14ac:dyDescent="0.3">
      <c r="K380" t="s">
        <v>16153</v>
      </c>
      <c r="L380" t="s">
        <v>16159</v>
      </c>
    </row>
    <row r="381" spans="11:12" x14ac:dyDescent="0.3">
      <c r="K381" t="s">
        <v>16161</v>
      </c>
      <c r="L381" t="s">
        <v>16166</v>
      </c>
    </row>
    <row r="382" spans="11:12" x14ac:dyDescent="0.3">
      <c r="K382" t="s">
        <v>14946</v>
      </c>
      <c r="L382" t="s">
        <v>14949</v>
      </c>
    </row>
    <row r="383" spans="11:12" x14ac:dyDescent="0.3">
      <c r="K383" t="s">
        <v>17908</v>
      </c>
      <c r="L383" t="s">
        <v>17911</v>
      </c>
    </row>
    <row r="384" spans="11:12" x14ac:dyDescent="0.3">
      <c r="K384" t="s">
        <v>18303</v>
      </c>
    </row>
    <row r="385" spans="11:12" x14ac:dyDescent="0.3">
      <c r="K385" t="s">
        <v>16169</v>
      </c>
      <c r="L385" t="s">
        <v>16174</v>
      </c>
    </row>
    <row r="386" spans="11:12" x14ac:dyDescent="0.3">
      <c r="K386" t="s">
        <v>14951</v>
      </c>
      <c r="L386" t="s">
        <v>14953</v>
      </c>
    </row>
    <row r="387" spans="11:12" x14ac:dyDescent="0.3">
      <c r="K387" t="s">
        <v>14955</v>
      </c>
      <c r="L387" t="s">
        <v>14958</v>
      </c>
    </row>
    <row r="388" spans="11:12" x14ac:dyDescent="0.3">
      <c r="K388" t="s">
        <v>16176</v>
      </c>
      <c r="L388" t="s">
        <v>16181</v>
      </c>
    </row>
    <row r="389" spans="11:12" x14ac:dyDescent="0.3">
      <c r="K389" t="s">
        <v>17912</v>
      </c>
    </row>
    <row r="390" spans="11:12" x14ac:dyDescent="0.3">
      <c r="K390" t="s">
        <v>14959</v>
      </c>
      <c r="L390" t="s">
        <v>14963</v>
      </c>
    </row>
    <row r="391" spans="11:12" x14ac:dyDescent="0.3">
      <c r="K391" t="s">
        <v>14965</v>
      </c>
      <c r="L391" t="s">
        <v>14968</v>
      </c>
    </row>
    <row r="392" spans="11:12" x14ac:dyDescent="0.3">
      <c r="K392" t="s">
        <v>17320</v>
      </c>
      <c r="L392" t="s">
        <v>17324</v>
      </c>
    </row>
    <row r="393" spans="11:12" x14ac:dyDescent="0.3">
      <c r="K393" t="s">
        <v>17325</v>
      </c>
      <c r="L393" t="s">
        <v>17328</v>
      </c>
    </row>
    <row r="394" spans="11:12" x14ac:dyDescent="0.3">
      <c r="K394" t="s">
        <v>18477</v>
      </c>
      <c r="L394" t="s">
        <v>18474</v>
      </c>
    </row>
    <row r="395" spans="11:12" x14ac:dyDescent="0.3">
      <c r="K395" t="s">
        <v>14970</v>
      </c>
      <c r="L395" t="s">
        <v>14973</v>
      </c>
    </row>
    <row r="396" spans="11:12" x14ac:dyDescent="0.3">
      <c r="K396" t="s">
        <v>17915</v>
      </c>
    </row>
    <row r="397" spans="11:12" x14ac:dyDescent="0.3">
      <c r="K397" t="s">
        <v>17919</v>
      </c>
    </row>
    <row r="398" spans="11:12" x14ac:dyDescent="0.3">
      <c r="K398" t="s">
        <v>14977</v>
      </c>
      <c r="L398" t="s">
        <v>14981</v>
      </c>
    </row>
    <row r="399" spans="11:12" x14ac:dyDescent="0.3">
      <c r="K399" t="s">
        <v>18465</v>
      </c>
      <c r="L399" t="s">
        <v>18468</v>
      </c>
    </row>
    <row r="400" spans="11:12" x14ac:dyDescent="0.3">
      <c r="K400" t="s">
        <v>14983</v>
      </c>
      <c r="L400" t="s">
        <v>14986</v>
      </c>
    </row>
    <row r="401" spans="11:12" x14ac:dyDescent="0.3">
      <c r="K401" t="s">
        <v>14988</v>
      </c>
      <c r="L401" t="s">
        <v>14990</v>
      </c>
    </row>
    <row r="402" spans="11:12" x14ac:dyDescent="0.3">
      <c r="K402" t="s">
        <v>17041</v>
      </c>
      <c r="L402" t="s">
        <v>17044</v>
      </c>
    </row>
    <row r="403" spans="11:12" x14ac:dyDescent="0.3">
      <c r="K403" t="s">
        <v>15733</v>
      </c>
      <c r="L403" t="s">
        <v>15736</v>
      </c>
    </row>
    <row r="404" spans="11:12" x14ac:dyDescent="0.3">
      <c r="K404" t="s">
        <v>14992</v>
      </c>
      <c r="L404" t="s">
        <v>14995</v>
      </c>
    </row>
    <row r="405" spans="11:12" x14ac:dyDescent="0.3">
      <c r="K405" t="s">
        <v>16183</v>
      </c>
      <c r="L405" t="s">
        <v>16187</v>
      </c>
    </row>
    <row r="406" spans="11:12" x14ac:dyDescent="0.3">
      <c r="K406" t="s">
        <v>16189</v>
      </c>
      <c r="L406" t="s">
        <v>16192</v>
      </c>
    </row>
    <row r="407" spans="11:12" x14ac:dyDescent="0.3">
      <c r="K407" t="s">
        <v>16194</v>
      </c>
      <c r="L407" t="s">
        <v>16199</v>
      </c>
    </row>
    <row r="408" spans="11:12" x14ac:dyDescent="0.3">
      <c r="K408" t="s">
        <v>17330</v>
      </c>
      <c r="L408" t="s">
        <v>17334</v>
      </c>
    </row>
    <row r="409" spans="11:12" x14ac:dyDescent="0.3">
      <c r="K409" t="s">
        <v>14998</v>
      </c>
      <c r="L409" t="s">
        <v>15001</v>
      </c>
    </row>
    <row r="410" spans="11:12" x14ac:dyDescent="0.3">
      <c r="K410" t="s">
        <v>15004</v>
      </c>
      <c r="L410" t="s">
        <v>15007</v>
      </c>
    </row>
    <row r="411" spans="11:12" x14ac:dyDescent="0.3">
      <c r="K411" t="s">
        <v>15009</v>
      </c>
      <c r="L411" t="s">
        <v>15012</v>
      </c>
    </row>
    <row r="412" spans="11:12" x14ac:dyDescent="0.3">
      <c r="K412" t="s">
        <v>15014</v>
      </c>
      <c r="L412" t="s">
        <v>15017</v>
      </c>
    </row>
    <row r="413" spans="11:12" x14ac:dyDescent="0.3">
      <c r="K413" t="s">
        <v>16201</v>
      </c>
      <c r="L413" t="s">
        <v>16203</v>
      </c>
    </row>
    <row r="414" spans="11:12" x14ac:dyDescent="0.3">
      <c r="K414" t="s">
        <v>15020</v>
      </c>
      <c r="L414" t="s">
        <v>15022</v>
      </c>
    </row>
    <row r="415" spans="11:12" x14ac:dyDescent="0.3">
      <c r="K415" t="s">
        <v>19112</v>
      </c>
    </row>
    <row r="416" spans="11:12" x14ac:dyDescent="0.3">
      <c r="K416" t="s">
        <v>18002</v>
      </c>
    </row>
    <row r="417" spans="11:12" x14ac:dyDescent="0.3">
      <c r="K417" t="s">
        <v>15024</v>
      </c>
      <c r="L417" t="s">
        <v>15027</v>
      </c>
    </row>
    <row r="418" spans="11:12" x14ac:dyDescent="0.3">
      <c r="K418" t="s">
        <v>19115</v>
      </c>
    </row>
    <row r="419" spans="11:12" x14ac:dyDescent="0.3">
      <c r="K419" t="s">
        <v>16205</v>
      </c>
      <c r="L419" t="s">
        <v>16209</v>
      </c>
    </row>
    <row r="420" spans="11:12" x14ac:dyDescent="0.3">
      <c r="K420" t="s">
        <v>16211</v>
      </c>
      <c r="L420" t="s">
        <v>16215</v>
      </c>
    </row>
    <row r="421" spans="11:12" x14ac:dyDescent="0.3">
      <c r="K421" t="s">
        <v>16217</v>
      </c>
      <c r="L421" t="s">
        <v>16215</v>
      </c>
    </row>
    <row r="422" spans="11:12" x14ac:dyDescent="0.3">
      <c r="K422" t="s">
        <v>15030</v>
      </c>
      <c r="L422" t="s">
        <v>15033</v>
      </c>
    </row>
    <row r="423" spans="11:12" x14ac:dyDescent="0.3">
      <c r="K423" t="s">
        <v>18082</v>
      </c>
    </row>
    <row r="424" spans="11:12" x14ac:dyDescent="0.3">
      <c r="K424" t="s">
        <v>16219</v>
      </c>
      <c r="L424" t="s">
        <v>16224</v>
      </c>
    </row>
    <row r="425" spans="11:12" x14ac:dyDescent="0.3">
      <c r="K425" t="s">
        <v>15036</v>
      </c>
      <c r="L425" t="s">
        <v>15038</v>
      </c>
    </row>
    <row r="426" spans="11:12" x14ac:dyDescent="0.3">
      <c r="K426" t="s">
        <v>16225</v>
      </c>
    </row>
    <row r="427" spans="11:12" x14ac:dyDescent="0.3">
      <c r="K427"/>
      <c r="L427" t="s">
        <v>16228</v>
      </c>
    </row>
    <row r="428" spans="11:12" x14ac:dyDescent="0.3">
      <c r="K428" t="s">
        <v>18471</v>
      </c>
      <c r="L428" t="s">
        <v>18474</v>
      </c>
    </row>
    <row r="429" spans="11:12" x14ac:dyDescent="0.3">
      <c r="K429" t="s">
        <v>16231</v>
      </c>
      <c r="L429" t="s">
        <v>16237</v>
      </c>
    </row>
    <row r="430" spans="11:12" x14ac:dyDescent="0.3">
      <c r="K430" t="s">
        <v>15040</v>
      </c>
      <c r="L430" t="s">
        <v>15043</v>
      </c>
    </row>
    <row r="431" spans="11:12" x14ac:dyDescent="0.3">
      <c r="K431" t="s">
        <v>15738</v>
      </c>
      <c r="L431" t="s">
        <v>15740</v>
      </c>
    </row>
    <row r="432" spans="11:12" x14ac:dyDescent="0.3">
      <c r="K432" t="s">
        <v>17335</v>
      </c>
      <c r="L432" t="s">
        <v>17338</v>
      </c>
    </row>
    <row r="433" spans="11:12" x14ac:dyDescent="0.3">
      <c r="K433" t="s">
        <v>17340</v>
      </c>
      <c r="L433" t="s">
        <v>17344</v>
      </c>
    </row>
    <row r="434" spans="11:12" x14ac:dyDescent="0.3">
      <c r="K434" t="s">
        <v>17346</v>
      </c>
      <c r="L434" t="s">
        <v>17349</v>
      </c>
    </row>
    <row r="435" spans="11:12" x14ac:dyDescent="0.3">
      <c r="K435" t="s">
        <v>17351</v>
      </c>
      <c r="L435" t="s">
        <v>17356</v>
      </c>
    </row>
    <row r="436" spans="11:12" x14ac:dyDescent="0.3">
      <c r="K436" t="s">
        <v>17358</v>
      </c>
      <c r="L436" t="s">
        <v>17360</v>
      </c>
    </row>
    <row r="437" spans="11:12" x14ac:dyDescent="0.3">
      <c r="K437" t="s">
        <v>18006</v>
      </c>
    </row>
    <row r="438" spans="11:12" x14ac:dyDescent="0.3">
      <c r="K438" t="s">
        <v>18254</v>
      </c>
    </row>
    <row r="439" spans="11:12" x14ac:dyDescent="0.3">
      <c r="K439" t="s">
        <v>16932</v>
      </c>
    </row>
    <row r="440" spans="11:12" x14ac:dyDescent="0.3">
      <c r="K440" t="s">
        <v>16934</v>
      </c>
    </row>
    <row r="441" spans="11:12" x14ac:dyDescent="0.3">
      <c r="K441" t="s">
        <v>16936</v>
      </c>
    </row>
    <row r="442" spans="11:12" x14ac:dyDescent="0.3">
      <c r="K442" t="s">
        <v>16938</v>
      </c>
    </row>
    <row r="443" spans="11:12" x14ac:dyDescent="0.3">
      <c r="K443" t="s">
        <v>16239</v>
      </c>
      <c r="L443" t="s">
        <v>16244</v>
      </c>
    </row>
    <row r="444" spans="11:12" x14ac:dyDescent="0.3">
      <c r="K444" t="s">
        <v>19160</v>
      </c>
    </row>
    <row r="445" spans="11:12" x14ac:dyDescent="0.3">
      <c r="K445" t="s">
        <v>16246</v>
      </c>
      <c r="L445" t="s">
        <v>16136</v>
      </c>
    </row>
    <row r="446" spans="11:12" x14ac:dyDescent="0.3">
      <c r="K446" t="s">
        <v>16247</v>
      </c>
      <c r="L446" t="s">
        <v>16136</v>
      </c>
    </row>
    <row r="447" spans="11:12" x14ac:dyDescent="0.3">
      <c r="K447" t="s">
        <v>15046</v>
      </c>
      <c r="L447" t="s">
        <v>15050</v>
      </c>
    </row>
    <row r="448" spans="11:12" x14ac:dyDescent="0.3">
      <c r="K448" t="s">
        <v>16248</v>
      </c>
      <c r="L448" t="s">
        <v>16251</v>
      </c>
    </row>
    <row r="449" spans="11:12" x14ac:dyDescent="0.3">
      <c r="K449" t="s">
        <v>17362</v>
      </c>
    </row>
    <row r="450" spans="11:12" x14ac:dyDescent="0.3">
      <c r="K450" t="s">
        <v>16253</v>
      </c>
      <c r="L450" t="s">
        <v>16258</v>
      </c>
    </row>
    <row r="451" spans="11:12" x14ac:dyDescent="0.3">
      <c r="K451" t="s">
        <v>17365</v>
      </c>
      <c r="L451" t="s">
        <v>17368</v>
      </c>
    </row>
    <row r="452" spans="11:12" x14ac:dyDescent="0.3">
      <c r="K452" t="s">
        <v>16260</v>
      </c>
      <c r="L452" t="s">
        <v>16263</v>
      </c>
    </row>
    <row r="453" spans="11:12" x14ac:dyDescent="0.3">
      <c r="K453" t="s">
        <v>19072</v>
      </c>
      <c r="L453" t="s">
        <v>19069</v>
      </c>
    </row>
    <row r="454" spans="11:12" x14ac:dyDescent="0.3">
      <c r="K454" t="s">
        <v>16265</v>
      </c>
      <c r="L454" t="s">
        <v>16268</v>
      </c>
    </row>
    <row r="455" spans="11:12" x14ac:dyDescent="0.3">
      <c r="K455" t="s">
        <v>16270</v>
      </c>
      <c r="L455" t="s">
        <v>16273</v>
      </c>
    </row>
    <row r="456" spans="11:12" x14ac:dyDescent="0.3">
      <c r="K456" t="s">
        <v>18371</v>
      </c>
    </row>
    <row r="457" spans="11:12" x14ac:dyDescent="0.3">
      <c r="K457" t="s">
        <v>16275</v>
      </c>
      <c r="L457" t="s">
        <v>16278</v>
      </c>
    </row>
    <row r="458" spans="11:12" x14ac:dyDescent="0.3">
      <c r="K458" t="s">
        <v>17369</v>
      </c>
      <c r="L458" t="s">
        <v>17372</v>
      </c>
    </row>
    <row r="459" spans="11:12" x14ac:dyDescent="0.3">
      <c r="K459" t="s">
        <v>16941</v>
      </c>
    </row>
    <row r="460" spans="11:12" x14ac:dyDescent="0.3">
      <c r="K460" t="s">
        <v>15052</v>
      </c>
      <c r="L460" t="s">
        <v>15056</v>
      </c>
    </row>
    <row r="461" spans="11:12" x14ac:dyDescent="0.3">
      <c r="K461" t="s">
        <v>15058</v>
      </c>
      <c r="L461" t="s">
        <v>15060</v>
      </c>
    </row>
    <row r="462" spans="11:12" x14ac:dyDescent="0.3">
      <c r="K462" t="s">
        <v>15664</v>
      </c>
      <c r="L462" t="s">
        <v>15668</v>
      </c>
    </row>
    <row r="463" spans="11:12" x14ac:dyDescent="0.3">
      <c r="K463" t="s">
        <v>19041</v>
      </c>
      <c r="L463" t="s">
        <v>19045</v>
      </c>
    </row>
    <row r="464" spans="11:12" x14ac:dyDescent="0.3">
      <c r="K464" t="s">
        <v>15064</v>
      </c>
      <c r="L464" t="s">
        <v>15068</v>
      </c>
    </row>
    <row r="465" spans="11:12" x14ac:dyDescent="0.3">
      <c r="K465" t="s">
        <v>19152</v>
      </c>
    </row>
    <row r="466" spans="11:12" x14ac:dyDescent="0.3">
      <c r="K466" t="s">
        <v>18335</v>
      </c>
    </row>
    <row r="467" spans="11:12" x14ac:dyDescent="0.3">
      <c r="K467" t="s">
        <v>15070</v>
      </c>
      <c r="L467" t="s">
        <v>15073</v>
      </c>
    </row>
    <row r="468" spans="11:12" x14ac:dyDescent="0.3">
      <c r="K468" t="s">
        <v>15075</v>
      </c>
      <c r="L468" t="s">
        <v>15078</v>
      </c>
    </row>
    <row r="469" spans="11:12" x14ac:dyDescent="0.3">
      <c r="K469" t="s">
        <v>15696</v>
      </c>
      <c r="L469" t="s">
        <v>15701</v>
      </c>
    </row>
    <row r="470" spans="11:12" x14ac:dyDescent="0.3">
      <c r="K470" t="s">
        <v>17373</v>
      </c>
      <c r="L470" t="s">
        <v>17376</v>
      </c>
    </row>
    <row r="471" spans="11:12" x14ac:dyDescent="0.3">
      <c r="K471" t="s">
        <v>16280</v>
      </c>
      <c r="L471" t="s">
        <v>16285</v>
      </c>
    </row>
    <row r="472" spans="11:12" x14ac:dyDescent="0.3">
      <c r="K472" t="s">
        <v>15081</v>
      </c>
      <c r="L472" t="s">
        <v>15083</v>
      </c>
    </row>
    <row r="473" spans="11:12" x14ac:dyDescent="0.3">
      <c r="K473" t="s">
        <v>16287</v>
      </c>
      <c r="L473" t="s">
        <v>16292</v>
      </c>
    </row>
    <row r="474" spans="11:12" x14ac:dyDescent="0.3">
      <c r="K474" t="s">
        <v>19161</v>
      </c>
    </row>
    <row r="475" spans="11:12" x14ac:dyDescent="0.3">
      <c r="K475" t="s">
        <v>17381</v>
      </c>
      <c r="L475" t="s">
        <v>17384</v>
      </c>
    </row>
    <row r="476" spans="11:12" x14ac:dyDescent="0.3">
      <c r="K476" t="s">
        <v>17386</v>
      </c>
      <c r="L476" t="s">
        <v>17389</v>
      </c>
    </row>
    <row r="477" spans="11:12" x14ac:dyDescent="0.3">
      <c r="K477" t="s">
        <v>16294</v>
      </c>
      <c r="L477" t="s">
        <v>16299</v>
      </c>
    </row>
    <row r="478" spans="11:12" x14ac:dyDescent="0.3">
      <c r="K478" t="s">
        <v>15085</v>
      </c>
      <c r="L478" t="s">
        <v>15087</v>
      </c>
    </row>
    <row r="479" spans="11:12" x14ac:dyDescent="0.3">
      <c r="K479" t="s">
        <v>17867</v>
      </c>
    </row>
    <row r="480" spans="11:12" x14ac:dyDescent="0.3">
      <c r="K480" t="s">
        <v>18694</v>
      </c>
      <c r="L480" t="s">
        <v>18699</v>
      </c>
    </row>
    <row r="481" spans="11:12" x14ac:dyDescent="0.3">
      <c r="K481" t="s">
        <v>17391</v>
      </c>
      <c r="L481" t="s">
        <v>17394</v>
      </c>
    </row>
    <row r="482" spans="11:12" x14ac:dyDescent="0.3">
      <c r="K482" t="s">
        <v>15088</v>
      </c>
      <c r="L482" t="s">
        <v>15091</v>
      </c>
    </row>
    <row r="483" spans="11:12" x14ac:dyDescent="0.3">
      <c r="K483" t="s">
        <v>17396</v>
      </c>
      <c r="L483" t="s">
        <v>17400</v>
      </c>
    </row>
    <row r="484" spans="11:12" x14ac:dyDescent="0.3">
      <c r="K484" t="s">
        <v>19173</v>
      </c>
      <c r="L484" t="s">
        <v>16307</v>
      </c>
    </row>
    <row r="485" spans="11:12" x14ac:dyDescent="0.3">
      <c r="K485" t="s">
        <v>15093</v>
      </c>
      <c r="L485" t="s">
        <v>15096</v>
      </c>
    </row>
    <row r="486" spans="11:12" x14ac:dyDescent="0.3">
      <c r="K486" t="s">
        <v>18257</v>
      </c>
    </row>
    <row r="487" spans="11:12" x14ac:dyDescent="0.3">
      <c r="K487" t="s">
        <v>18629</v>
      </c>
      <c r="L487" t="s">
        <v>18632</v>
      </c>
    </row>
    <row r="488" spans="11:12" x14ac:dyDescent="0.3">
      <c r="K488" t="s">
        <v>16311</v>
      </c>
      <c r="L488" t="s">
        <v>16314</v>
      </c>
    </row>
    <row r="489" spans="11:12" x14ac:dyDescent="0.3">
      <c r="K489" t="s">
        <v>16315</v>
      </c>
      <c r="L489" t="s">
        <v>16320</v>
      </c>
    </row>
    <row r="490" spans="11:12" x14ac:dyDescent="0.3">
      <c r="K490" t="s">
        <v>16807</v>
      </c>
      <c r="L490" t="s">
        <v>16813</v>
      </c>
    </row>
    <row r="491" spans="11:12" x14ac:dyDescent="0.3">
      <c r="K491" t="s">
        <v>17755</v>
      </c>
      <c r="L491" t="s">
        <v>17759</v>
      </c>
    </row>
    <row r="492" spans="11:12" x14ac:dyDescent="0.3">
      <c r="K492" t="s">
        <v>15097</v>
      </c>
      <c r="L492" t="s">
        <v>15100</v>
      </c>
    </row>
    <row r="493" spans="11:12" x14ac:dyDescent="0.3">
      <c r="K493" t="s">
        <v>15102</v>
      </c>
      <c r="L493" t="s">
        <v>15105</v>
      </c>
    </row>
    <row r="494" spans="11:12" x14ac:dyDescent="0.3">
      <c r="K494" t="s">
        <v>16322</v>
      </c>
      <c r="L494" t="s">
        <v>16325</v>
      </c>
    </row>
    <row r="495" spans="11:12" x14ac:dyDescent="0.3">
      <c r="K495" t="s">
        <v>17023</v>
      </c>
      <c r="L495" t="s">
        <v>17028</v>
      </c>
    </row>
    <row r="496" spans="11:12" x14ac:dyDescent="0.3">
      <c r="K496" t="s">
        <v>16327</v>
      </c>
      <c r="L496" t="s">
        <v>16136</v>
      </c>
    </row>
    <row r="497" spans="11:12" x14ac:dyDescent="0.3">
      <c r="K497" t="s">
        <v>16328</v>
      </c>
      <c r="L497" t="s">
        <v>16199</v>
      </c>
    </row>
    <row r="498" spans="11:12" x14ac:dyDescent="0.3">
      <c r="K498" t="s">
        <v>17402</v>
      </c>
      <c r="L498" t="s">
        <v>17405</v>
      </c>
    </row>
    <row r="499" spans="11:12" x14ac:dyDescent="0.3">
      <c r="K499" t="s">
        <v>18481</v>
      </c>
      <c r="L499" t="s">
        <v>18484</v>
      </c>
    </row>
    <row r="500" spans="11:12" x14ac:dyDescent="0.3">
      <c r="K500" t="s">
        <v>17407</v>
      </c>
      <c r="L500" t="s">
        <v>16958</v>
      </c>
    </row>
    <row r="501" spans="11:12" x14ac:dyDescent="0.3">
      <c r="K501" t="s">
        <v>15744</v>
      </c>
      <c r="L501" t="s">
        <v>15746</v>
      </c>
    </row>
    <row r="502" spans="11:12" x14ac:dyDescent="0.3">
      <c r="K502" t="s">
        <v>15107</v>
      </c>
      <c r="L502" t="s">
        <v>15110</v>
      </c>
    </row>
    <row r="503" spans="11:12" x14ac:dyDescent="0.3">
      <c r="K503" t="s">
        <v>15112</v>
      </c>
      <c r="L503" t="s">
        <v>15115</v>
      </c>
    </row>
    <row r="504" spans="11:12" x14ac:dyDescent="0.3">
      <c r="K504" t="s">
        <v>16331</v>
      </c>
      <c r="L504" t="s">
        <v>16336</v>
      </c>
    </row>
    <row r="505" spans="11:12" x14ac:dyDescent="0.3">
      <c r="K505" t="s">
        <v>18702</v>
      </c>
      <c r="L505" t="s">
        <v>18705</v>
      </c>
    </row>
    <row r="506" spans="11:12" x14ac:dyDescent="0.3">
      <c r="K506" t="s">
        <v>18708</v>
      </c>
      <c r="L506" t="s">
        <v>18711</v>
      </c>
    </row>
    <row r="507" spans="11:12" x14ac:dyDescent="0.3">
      <c r="K507" t="s">
        <v>16338</v>
      </c>
      <c r="L507" t="s">
        <v>16341</v>
      </c>
    </row>
    <row r="508" spans="11:12" x14ac:dyDescent="0.3">
      <c r="K508" t="s">
        <v>16343</v>
      </c>
      <c r="L508" t="s">
        <v>16348</v>
      </c>
    </row>
    <row r="509" spans="11:12" x14ac:dyDescent="0.3">
      <c r="K509" t="s">
        <v>15117</v>
      </c>
      <c r="L509" t="s">
        <v>15120</v>
      </c>
    </row>
    <row r="510" spans="11:12" x14ac:dyDescent="0.3">
      <c r="K510" t="s">
        <v>15123</v>
      </c>
      <c r="L510" t="s">
        <v>15126</v>
      </c>
    </row>
    <row r="511" spans="11:12" x14ac:dyDescent="0.3">
      <c r="K511" t="s">
        <v>18899</v>
      </c>
      <c r="L511" t="s">
        <v>18902</v>
      </c>
    </row>
    <row r="512" spans="11:12" x14ac:dyDescent="0.3">
      <c r="K512" t="s">
        <v>15128</v>
      </c>
      <c r="L512" t="s">
        <v>15131</v>
      </c>
    </row>
    <row r="513" spans="11:12" x14ac:dyDescent="0.3">
      <c r="K513" t="s">
        <v>17410</v>
      </c>
      <c r="L513" t="s">
        <v>17413</v>
      </c>
    </row>
    <row r="514" spans="11:12" x14ac:dyDescent="0.3">
      <c r="K514" t="s">
        <v>17415</v>
      </c>
      <c r="L514" t="s">
        <v>17384</v>
      </c>
    </row>
    <row r="515" spans="11:12" x14ac:dyDescent="0.3">
      <c r="K515" t="s">
        <v>17417</v>
      </c>
      <c r="L515" t="s">
        <v>17422</v>
      </c>
    </row>
    <row r="516" spans="11:12" x14ac:dyDescent="0.3">
      <c r="K516" t="s">
        <v>18956</v>
      </c>
      <c r="L516" t="s">
        <v>18959</v>
      </c>
    </row>
    <row r="517" spans="11:12" x14ac:dyDescent="0.3">
      <c r="K517" t="s">
        <v>15132</v>
      </c>
      <c r="L517" t="s">
        <v>15134</v>
      </c>
    </row>
    <row r="518" spans="11:12" x14ac:dyDescent="0.3">
      <c r="K518" t="s">
        <v>16350</v>
      </c>
      <c r="L518" t="s">
        <v>16355</v>
      </c>
    </row>
    <row r="519" spans="11:12" x14ac:dyDescent="0.3">
      <c r="K519" t="s">
        <v>15669</v>
      </c>
      <c r="L519" t="s">
        <v>15672</v>
      </c>
    </row>
    <row r="520" spans="11:12" x14ac:dyDescent="0.3">
      <c r="K520" t="s">
        <v>17923</v>
      </c>
    </row>
    <row r="521" spans="11:12" x14ac:dyDescent="0.3">
      <c r="K521" t="s">
        <v>15136</v>
      </c>
      <c r="L521" t="s">
        <v>15139</v>
      </c>
    </row>
    <row r="522" spans="11:12" x14ac:dyDescent="0.3">
      <c r="K522" t="s">
        <v>16358</v>
      </c>
      <c r="L522" t="s">
        <v>16363</v>
      </c>
    </row>
    <row r="523" spans="11:12" x14ac:dyDescent="0.3">
      <c r="K523" t="s">
        <v>16365</v>
      </c>
      <c r="L523" t="s">
        <v>16367</v>
      </c>
    </row>
    <row r="524" spans="11:12" x14ac:dyDescent="0.3">
      <c r="K524" t="s">
        <v>15704</v>
      </c>
      <c r="L524" t="s">
        <v>15707</v>
      </c>
    </row>
    <row r="525" spans="11:12" x14ac:dyDescent="0.3">
      <c r="K525" t="s">
        <v>15141</v>
      </c>
      <c r="L525" t="s">
        <v>15144</v>
      </c>
    </row>
    <row r="526" spans="11:12" x14ac:dyDescent="0.3">
      <c r="K526" t="s">
        <v>16368</v>
      </c>
      <c r="L526" t="s">
        <v>16136</v>
      </c>
    </row>
    <row r="527" spans="11:12" x14ac:dyDescent="0.3">
      <c r="K527" t="s">
        <v>15145</v>
      </c>
      <c r="L527" t="s">
        <v>15148</v>
      </c>
    </row>
    <row r="528" spans="11:12" x14ac:dyDescent="0.3">
      <c r="K528" t="s">
        <v>15674</v>
      </c>
      <c r="L528" t="s">
        <v>15677</v>
      </c>
    </row>
    <row r="529" spans="11:12" x14ac:dyDescent="0.3">
      <c r="K529" t="s">
        <v>15749</v>
      </c>
      <c r="L529" t="s">
        <v>15752</v>
      </c>
    </row>
    <row r="530" spans="11:12" x14ac:dyDescent="0.3">
      <c r="K530" t="s">
        <v>18857</v>
      </c>
      <c r="L530" t="s">
        <v>18860</v>
      </c>
    </row>
    <row r="531" spans="11:12" x14ac:dyDescent="0.3">
      <c r="K531" t="s">
        <v>17424</v>
      </c>
      <c r="L531" t="s">
        <v>17427</v>
      </c>
    </row>
    <row r="532" spans="11:12" x14ac:dyDescent="0.3">
      <c r="K532" t="s">
        <v>15149</v>
      </c>
      <c r="L532" t="s">
        <v>15152</v>
      </c>
    </row>
    <row r="533" spans="11:12" x14ac:dyDescent="0.3">
      <c r="K533" t="s">
        <v>15154</v>
      </c>
      <c r="L533" t="s">
        <v>15156</v>
      </c>
    </row>
    <row r="534" spans="11:12" x14ac:dyDescent="0.3">
      <c r="K534" t="s">
        <v>17429</v>
      </c>
      <c r="L534" t="s">
        <v>17432</v>
      </c>
    </row>
    <row r="535" spans="11:12" x14ac:dyDescent="0.3">
      <c r="K535" t="s">
        <v>17434</v>
      </c>
      <c r="L535" t="s">
        <v>17439</v>
      </c>
    </row>
    <row r="536" spans="11:12" x14ac:dyDescent="0.3">
      <c r="K536" t="s">
        <v>15158</v>
      </c>
      <c r="L536" t="s">
        <v>15161</v>
      </c>
    </row>
    <row r="537" spans="11:12" x14ac:dyDescent="0.3">
      <c r="K537" t="s">
        <v>19066</v>
      </c>
      <c r="L537" t="s">
        <v>19069</v>
      </c>
    </row>
    <row r="538" spans="11:12" x14ac:dyDescent="0.3">
      <c r="K538" t="s">
        <v>18261</v>
      </c>
    </row>
    <row r="539" spans="11:12" x14ac:dyDescent="0.3">
      <c r="K539" t="s">
        <v>16369</v>
      </c>
      <c r="L539" t="s">
        <v>16374</v>
      </c>
    </row>
    <row r="540" spans="11:12" x14ac:dyDescent="0.3">
      <c r="K540" t="s">
        <v>16376</v>
      </c>
      <c r="L540" t="s">
        <v>16381</v>
      </c>
    </row>
    <row r="541" spans="11:12" x14ac:dyDescent="0.3">
      <c r="K541" t="s">
        <v>15164</v>
      </c>
      <c r="L541" t="s">
        <v>15167</v>
      </c>
    </row>
    <row r="542" spans="11:12" x14ac:dyDescent="0.3">
      <c r="K542" t="s">
        <v>19162</v>
      </c>
    </row>
    <row r="543" spans="11:12" x14ac:dyDescent="0.3">
      <c r="K543" t="s">
        <v>17442</v>
      </c>
    </row>
    <row r="544" spans="11:12" x14ac:dyDescent="0.3">
      <c r="K544" t="s">
        <v>17446</v>
      </c>
      <c r="L544" t="s">
        <v>17448</v>
      </c>
    </row>
    <row r="545" spans="11:12" x14ac:dyDescent="0.3">
      <c r="K545" t="s">
        <v>18094</v>
      </c>
    </row>
    <row r="546" spans="11:12" x14ac:dyDescent="0.3">
      <c r="K546" t="s">
        <v>16943</v>
      </c>
    </row>
    <row r="547" spans="11:12" x14ac:dyDescent="0.3">
      <c r="K547" t="s">
        <v>18313</v>
      </c>
    </row>
    <row r="548" spans="11:12" x14ac:dyDescent="0.3">
      <c r="K548" t="s">
        <v>16383</v>
      </c>
      <c r="L548" t="s">
        <v>16388</v>
      </c>
    </row>
    <row r="549" spans="11:12" x14ac:dyDescent="0.3">
      <c r="K549" t="s">
        <v>15170</v>
      </c>
      <c r="L549" t="s">
        <v>15173</v>
      </c>
    </row>
    <row r="550" spans="11:12" x14ac:dyDescent="0.3">
      <c r="K550" t="s">
        <v>16945</v>
      </c>
    </row>
    <row r="551" spans="11:12" x14ac:dyDescent="0.3">
      <c r="K551" t="s">
        <v>18319</v>
      </c>
    </row>
    <row r="552" spans="11:12" x14ac:dyDescent="0.3">
      <c r="K552" t="s">
        <v>15175</v>
      </c>
      <c r="L552" t="s">
        <v>15177</v>
      </c>
    </row>
    <row r="553" spans="11:12" x14ac:dyDescent="0.3">
      <c r="K553" t="s">
        <v>19163</v>
      </c>
      <c r="L553" t="s">
        <v>16393</v>
      </c>
    </row>
    <row r="554" spans="11:12" x14ac:dyDescent="0.3">
      <c r="K554" t="s">
        <v>18714</v>
      </c>
      <c r="L554" t="s">
        <v>18717</v>
      </c>
    </row>
    <row r="555" spans="11:12" x14ac:dyDescent="0.3">
      <c r="K555" t="s">
        <v>16949</v>
      </c>
    </row>
    <row r="556" spans="11:12" x14ac:dyDescent="0.3">
      <c r="K556" t="s">
        <v>16951</v>
      </c>
    </row>
    <row r="557" spans="11:12" x14ac:dyDescent="0.3">
      <c r="K557" t="s">
        <v>15179</v>
      </c>
      <c r="L557" t="s">
        <v>15182</v>
      </c>
    </row>
    <row r="558" spans="11:12" x14ac:dyDescent="0.3">
      <c r="K558" t="s">
        <v>15184</v>
      </c>
      <c r="L558" t="s">
        <v>15186</v>
      </c>
    </row>
    <row r="559" spans="11:12" x14ac:dyDescent="0.3">
      <c r="K559" t="s">
        <v>15189</v>
      </c>
      <c r="L559" t="s">
        <v>15192</v>
      </c>
    </row>
    <row r="560" spans="11:12" x14ac:dyDescent="0.3">
      <c r="K560" t="s">
        <v>16395</v>
      </c>
      <c r="L560" t="s">
        <v>16400</v>
      </c>
    </row>
    <row r="561" spans="11:12" x14ac:dyDescent="0.3">
      <c r="K561" t="s">
        <v>15196</v>
      </c>
      <c r="L561" t="s">
        <v>15199</v>
      </c>
    </row>
    <row r="562" spans="11:12" x14ac:dyDescent="0.3">
      <c r="K562" t="s">
        <v>15200</v>
      </c>
      <c r="L562" t="s">
        <v>15203</v>
      </c>
    </row>
    <row r="563" spans="11:12" x14ac:dyDescent="0.3">
      <c r="K563" t="s">
        <v>17839</v>
      </c>
    </row>
    <row r="564" spans="11:12" x14ac:dyDescent="0.3">
      <c r="K564" t="s">
        <v>15204</v>
      </c>
      <c r="L564" t="s">
        <v>15207</v>
      </c>
    </row>
    <row r="565" spans="11:12" x14ac:dyDescent="0.3">
      <c r="K565" t="s">
        <v>17926</v>
      </c>
    </row>
    <row r="566" spans="11:12" x14ac:dyDescent="0.3">
      <c r="K566" t="s">
        <v>17449</v>
      </c>
      <c r="L566" t="s">
        <v>17452</v>
      </c>
    </row>
    <row r="567" spans="11:12" x14ac:dyDescent="0.3">
      <c r="K567" t="s">
        <v>15208</v>
      </c>
      <c r="L567" t="s">
        <v>15212</v>
      </c>
    </row>
    <row r="568" spans="11:12" x14ac:dyDescent="0.3">
      <c r="K568" t="s">
        <v>16402</v>
      </c>
      <c r="L568" t="s">
        <v>16405</v>
      </c>
    </row>
    <row r="569" spans="11:12" x14ac:dyDescent="0.3">
      <c r="K569" t="s">
        <v>17454</v>
      </c>
      <c r="L569" t="s">
        <v>17458</v>
      </c>
    </row>
    <row r="570" spans="11:12" x14ac:dyDescent="0.3">
      <c r="K570" t="s">
        <v>17460</v>
      </c>
      <c r="L570" t="s">
        <v>17463</v>
      </c>
    </row>
    <row r="571" spans="11:12" x14ac:dyDescent="0.3">
      <c r="K571" t="s">
        <v>15214</v>
      </c>
      <c r="L571" t="s">
        <v>15217</v>
      </c>
    </row>
    <row r="572" spans="11:12" x14ac:dyDescent="0.3">
      <c r="K572" t="s">
        <v>16407</v>
      </c>
      <c r="L572" t="s">
        <v>16412</v>
      </c>
    </row>
    <row r="573" spans="11:12" x14ac:dyDescent="0.3">
      <c r="K573" t="s">
        <v>15678</v>
      </c>
      <c r="L573" t="s">
        <v>15681</v>
      </c>
    </row>
    <row r="574" spans="11:12" x14ac:dyDescent="0.3">
      <c r="K574" t="s">
        <v>16413</v>
      </c>
      <c r="L574" t="s">
        <v>16418</v>
      </c>
    </row>
    <row r="575" spans="11:12" x14ac:dyDescent="0.3">
      <c r="K575" t="s">
        <v>18487</v>
      </c>
      <c r="L575" t="s">
        <v>18490</v>
      </c>
    </row>
    <row r="576" spans="11:12" x14ac:dyDescent="0.3">
      <c r="K576" t="s">
        <v>17464</v>
      </c>
    </row>
    <row r="577" spans="11:12" x14ac:dyDescent="0.3">
      <c r="K577" t="s">
        <v>16420</v>
      </c>
      <c r="L577" t="s">
        <v>16425</v>
      </c>
    </row>
    <row r="578" spans="11:12" x14ac:dyDescent="0.3">
      <c r="K578" t="s">
        <v>17928</v>
      </c>
    </row>
    <row r="579" spans="11:12" x14ac:dyDescent="0.3">
      <c r="K579" t="s">
        <v>16427</v>
      </c>
      <c r="L579" t="s">
        <v>16430</v>
      </c>
    </row>
    <row r="580" spans="11:12" x14ac:dyDescent="0.3">
      <c r="K580" t="s">
        <v>19076</v>
      </c>
      <c r="L580" t="s">
        <v>19069</v>
      </c>
    </row>
    <row r="581" spans="11:12" x14ac:dyDescent="0.3">
      <c r="K581" t="s">
        <v>17467</v>
      </c>
      <c r="L581" t="s">
        <v>17472</v>
      </c>
    </row>
    <row r="582" spans="11:12" x14ac:dyDescent="0.3">
      <c r="K582" t="s">
        <v>17036</v>
      </c>
      <c r="L582" t="s">
        <v>17034</v>
      </c>
    </row>
    <row r="583" spans="11:12" x14ac:dyDescent="0.3">
      <c r="K583" t="s">
        <v>16432</v>
      </c>
      <c r="L583" t="s">
        <v>16437</v>
      </c>
    </row>
    <row r="584" spans="11:12" x14ac:dyDescent="0.3">
      <c r="K584" t="s">
        <v>15219</v>
      </c>
      <c r="L584" t="s">
        <v>15222</v>
      </c>
    </row>
    <row r="585" spans="11:12" x14ac:dyDescent="0.3">
      <c r="K585" t="s">
        <v>16815</v>
      </c>
      <c r="L585" t="s">
        <v>16818</v>
      </c>
    </row>
    <row r="586" spans="11:12" x14ac:dyDescent="0.3">
      <c r="K586" t="s">
        <v>17932</v>
      </c>
    </row>
    <row r="587" spans="11:12" x14ac:dyDescent="0.3">
      <c r="K587" t="s">
        <v>18098</v>
      </c>
    </row>
    <row r="588" spans="11:12" x14ac:dyDescent="0.3">
      <c r="K588" t="s">
        <v>18011</v>
      </c>
    </row>
    <row r="589" spans="11:12" x14ac:dyDescent="0.3">
      <c r="K589" t="s">
        <v>16440</v>
      </c>
      <c r="L589" t="s">
        <v>16445</v>
      </c>
    </row>
    <row r="590" spans="11:12" x14ac:dyDescent="0.3">
      <c r="K590" t="s">
        <v>16447</v>
      </c>
      <c r="L590" t="s">
        <v>16450</v>
      </c>
    </row>
    <row r="591" spans="11:12" x14ac:dyDescent="0.3">
      <c r="K591" t="s">
        <v>17870</v>
      </c>
    </row>
    <row r="592" spans="11:12" x14ac:dyDescent="0.3">
      <c r="K592" t="s">
        <v>17474</v>
      </c>
      <c r="L592" t="s">
        <v>17477</v>
      </c>
    </row>
    <row r="593" spans="11:12" x14ac:dyDescent="0.3">
      <c r="K593" t="s">
        <v>18720</v>
      </c>
      <c r="L593" t="s">
        <v>18723</v>
      </c>
    </row>
    <row r="594" spans="11:12" x14ac:dyDescent="0.3">
      <c r="K594" t="s">
        <v>17479</v>
      </c>
      <c r="L594" t="s">
        <v>17483</v>
      </c>
    </row>
    <row r="595" spans="11:12" x14ac:dyDescent="0.3">
      <c r="K595" t="s">
        <v>17874</v>
      </c>
    </row>
    <row r="596" spans="11:12" x14ac:dyDescent="0.3">
      <c r="K596" t="s">
        <v>18883</v>
      </c>
      <c r="L596" t="s">
        <v>18885</v>
      </c>
    </row>
    <row r="597" spans="11:12" x14ac:dyDescent="0.3">
      <c r="K597" t="s">
        <v>16452</v>
      </c>
      <c r="L597" t="s">
        <v>16457</v>
      </c>
    </row>
    <row r="598" spans="11:12" x14ac:dyDescent="0.3">
      <c r="K598" t="s">
        <v>17485</v>
      </c>
      <c r="L598" t="s">
        <v>17488</v>
      </c>
    </row>
    <row r="599" spans="11:12" x14ac:dyDescent="0.3">
      <c r="K599" t="s">
        <v>16459</v>
      </c>
      <c r="L599" t="s">
        <v>16464</v>
      </c>
    </row>
    <row r="600" spans="11:12" x14ac:dyDescent="0.3">
      <c r="K600" t="s">
        <v>18324</v>
      </c>
    </row>
    <row r="601" spans="11:12" x14ac:dyDescent="0.3">
      <c r="K601" t="s">
        <v>16466</v>
      </c>
      <c r="L601" t="s">
        <v>16469</v>
      </c>
    </row>
    <row r="602" spans="11:12" x14ac:dyDescent="0.3">
      <c r="K602" t="s">
        <v>16471</v>
      </c>
      <c r="L602" t="s">
        <v>16476</v>
      </c>
    </row>
    <row r="603" spans="11:12" x14ac:dyDescent="0.3">
      <c r="K603" t="s">
        <v>18109</v>
      </c>
    </row>
    <row r="604" spans="11:12" x14ac:dyDescent="0.3">
      <c r="K604" t="s">
        <v>15223</v>
      </c>
      <c r="L604" t="s">
        <v>15225</v>
      </c>
    </row>
    <row r="605" spans="11:12" x14ac:dyDescent="0.3">
      <c r="K605" t="s">
        <v>19105</v>
      </c>
      <c r="L605" t="s">
        <v>19109</v>
      </c>
    </row>
    <row r="606" spans="11:12" x14ac:dyDescent="0.3">
      <c r="K606" t="s">
        <v>16478</v>
      </c>
      <c r="L606" t="s">
        <v>16482</v>
      </c>
    </row>
    <row r="607" spans="11:12" x14ac:dyDescent="0.3">
      <c r="K607" t="s">
        <v>17936</v>
      </c>
    </row>
    <row r="608" spans="11:12" x14ac:dyDescent="0.3">
      <c r="K608" t="s">
        <v>16484</v>
      </c>
      <c r="L608" t="s">
        <v>16489</v>
      </c>
    </row>
    <row r="609" spans="11:12" x14ac:dyDescent="0.3">
      <c r="K609" t="s">
        <v>15228</v>
      </c>
      <c r="L609" t="s">
        <v>15231</v>
      </c>
    </row>
    <row r="610" spans="11:12" x14ac:dyDescent="0.3">
      <c r="K610" t="s">
        <v>16490</v>
      </c>
      <c r="L610" t="s">
        <v>19170</v>
      </c>
    </row>
    <row r="611" spans="11:12" x14ac:dyDescent="0.3">
      <c r="K611" t="s">
        <v>16497</v>
      </c>
      <c r="L611" t="s">
        <v>16502</v>
      </c>
    </row>
    <row r="612" spans="11:12" x14ac:dyDescent="0.3">
      <c r="K612" t="s">
        <v>16504</v>
      </c>
      <c r="L612" t="s">
        <v>16509</v>
      </c>
    </row>
    <row r="613" spans="11:12" x14ac:dyDescent="0.3">
      <c r="K613" t="s">
        <v>18329</v>
      </c>
    </row>
    <row r="614" spans="11:12" x14ac:dyDescent="0.3">
      <c r="K614"/>
      <c r="L614" t="s">
        <v>18494</v>
      </c>
    </row>
    <row r="615" spans="11:12" x14ac:dyDescent="0.3">
      <c r="K615" t="s">
        <v>16511</v>
      </c>
      <c r="L615" t="s">
        <v>16341</v>
      </c>
    </row>
    <row r="616" spans="11:12" x14ac:dyDescent="0.3">
      <c r="K616" t="s">
        <v>16515</v>
      </c>
      <c r="L616" t="s">
        <v>16520</v>
      </c>
    </row>
    <row r="617" spans="11:12" x14ac:dyDescent="0.3">
      <c r="K617" t="s">
        <v>16522</v>
      </c>
      <c r="L617" t="s">
        <v>16527</v>
      </c>
    </row>
    <row r="618" spans="11:12" x14ac:dyDescent="0.3">
      <c r="K618" t="s">
        <v>18128</v>
      </c>
    </row>
    <row r="619" spans="11:12" x14ac:dyDescent="0.3">
      <c r="K619" t="s">
        <v>18014</v>
      </c>
    </row>
    <row r="620" spans="11:12" x14ac:dyDescent="0.3">
      <c r="K620" t="s">
        <v>16530</v>
      </c>
      <c r="L620" t="s">
        <v>16533</v>
      </c>
    </row>
    <row r="621" spans="11:12" x14ac:dyDescent="0.3">
      <c r="K621" t="s">
        <v>18919</v>
      </c>
      <c r="L621" t="s">
        <v>18923</v>
      </c>
    </row>
    <row r="622" spans="11:12" x14ac:dyDescent="0.3">
      <c r="K622" t="s">
        <v>18497</v>
      </c>
      <c r="L622" t="s">
        <v>18500</v>
      </c>
    </row>
    <row r="623" spans="11:12" x14ac:dyDescent="0.3">
      <c r="K623" t="s">
        <v>18504</v>
      </c>
      <c r="L623" t="s">
        <v>18507</v>
      </c>
    </row>
    <row r="624" spans="11:12" x14ac:dyDescent="0.3">
      <c r="K624" t="s">
        <v>18867</v>
      </c>
      <c r="L624" t="s">
        <v>18870</v>
      </c>
    </row>
    <row r="625" spans="11:12" x14ac:dyDescent="0.3">
      <c r="K625" t="s">
        <v>18509</v>
      </c>
      <c r="L625" t="s">
        <v>18512</v>
      </c>
    </row>
    <row r="626" spans="11:12" x14ac:dyDescent="0.3">
      <c r="K626" t="s">
        <v>15682</v>
      </c>
      <c r="L626" t="s">
        <v>15684</v>
      </c>
    </row>
    <row r="627" spans="11:12" x14ac:dyDescent="0.3">
      <c r="K627" t="s">
        <v>15755</v>
      </c>
      <c r="L627" t="s">
        <v>15759</v>
      </c>
    </row>
    <row r="628" spans="11:12" x14ac:dyDescent="0.3">
      <c r="K628" t="s">
        <v>19164</v>
      </c>
      <c r="L628" t="s">
        <v>15764</v>
      </c>
    </row>
    <row r="629" spans="11:12" x14ac:dyDescent="0.3">
      <c r="K629" t="s">
        <v>15766</v>
      </c>
      <c r="L629" t="s">
        <v>15768</v>
      </c>
    </row>
    <row r="630" spans="11:12" x14ac:dyDescent="0.3">
      <c r="K630" t="s">
        <v>16535</v>
      </c>
      <c r="L630" t="s">
        <v>19171</v>
      </c>
    </row>
    <row r="631" spans="11:12" x14ac:dyDescent="0.3">
      <c r="K631" t="s">
        <v>16542</v>
      </c>
      <c r="L631" t="s">
        <v>16547</v>
      </c>
    </row>
    <row r="632" spans="11:12" x14ac:dyDescent="0.3">
      <c r="K632" t="s">
        <v>16549</v>
      </c>
      <c r="L632" t="s">
        <v>16554</v>
      </c>
    </row>
    <row r="633" spans="11:12" x14ac:dyDescent="0.3">
      <c r="K633" t="s">
        <v>16556</v>
      </c>
      <c r="L633" t="s">
        <v>16561</v>
      </c>
    </row>
    <row r="634" spans="11:12" x14ac:dyDescent="0.3">
      <c r="K634" t="s">
        <v>16563</v>
      </c>
      <c r="L634" t="s">
        <v>16568</v>
      </c>
    </row>
    <row r="635" spans="11:12" x14ac:dyDescent="0.3">
      <c r="K635" t="s">
        <v>16570</v>
      </c>
      <c r="L635" t="s">
        <v>16437</v>
      </c>
    </row>
    <row r="636" spans="11:12" x14ac:dyDescent="0.3">
      <c r="K636" t="s">
        <v>15685</v>
      </c>
      <c r="L636" t="s">
        <v>15688</v>
      </c>
    </row>
    <row r="637" spans="11:12" x14ac:dyDescent="0.3">
      <c r="K637" t="s">
        <v>18893</v>
      </c>
      <c r="L637" t="s">
        <v>18896</v>
      </c>
    </row>
    <row r="638" spans="11:12" x14ac:dyDescent="0.3">
      <c r="K638" t="s">
        <v>14871</v>
      </c>
      <c r="L638" t="s">
        <v>14875</v>
      </c>
    </row>
    <row r="639" spans="11:12" x14ac:dyDescent="0.3">
      <c r="K639" t="s">
        <v>18725</v>
      </c>
      <c r="L639" t="s">
        <v>18728</v>
      </c>
    </row>
    <row r="640" spans="11:12" x14ac:dyDescent="0.3">
      <c r="K640" t="s">
        <v>15233</v>
      </c>
      <c r="L640" t="s">
        <v>15236</v>
      </c>
    </row>
    <row r="641" spans="11:12" x14ac:dyDescent="0.3">
      <c r="K641" t="s">
        <v>16573</v>
      </c>
      <c r="L641" t="s">
        <v>16576</v>
      </c>
    </row>
    <row r="642" spans="11:12" x14ac:dyDescent="0.3">
      <c r="K642" t="s">
        <v>15238</v>
      </c>
      <c r="L642" t="s">
        <v>15241</v>
      </c>
    </row>
    <row r="643" spans="11:12" x14ac:dyDescent="0.3">
      <c r="K643" t="s">
        <v>15242</v>
      </c>
      <c r="L643" t="s">
        <v>15246</v>
      </c>
    </row>
    <row r="644" spans="11:12" x14ac:dyDescent="0.3">
      <c r="K644" t="s">
        <v>15247</v>
      </c>
      <c r="L644" t="s">
        <v>15250</v>
      </c>
    </row>
    <row r="645" spans="11:12" x14ac:dyDescent="0.3">
      <c r="K645" t="s">
        <v>18950</v>
      </c>
      <c r="L645" t="s">
        <v>18953</v>
      </c>
    </row>
    <row r="646" spans="11:12" x14ac:dyDescent="0.3">
      <c r="K646" t="s">
        <v>15771</v>
      </c>
      <c r="L646" t="s">
        <v>15774</v>
      </c>
    </row>
    <row r="647" spans="11:12" x14ac:dyDescent="0.3">
      <c r="K647" t="s">
        <v>15252</v>
      </c>
      <c r="L647" t="s">
        <v>15255</v>
      </c>
    </row>
    <row r="648" spans="11:12" x14ac:dyDescent="0.3">
      <c r="K648" t="s">
        <v>15257</v>
      </c>
      <c r="L648" t="s">
        <v>15261</v>
      </c>
    </row>
    <row r="649" spans="11:12" x14ac:dyDescent="0.3">
      <c r="K649" t="s">
        <v>15263</v>
      </c>
      <c r="L649" t="s">
        <v>15266</v>
      </c>
    </row>
    <row r="650" spans="11:12" x14ac:dyDescent="0.3">
      <c r="K650" t="s">
        <v>16578</v>
      </c>
      <c r="L650" t="s">
        <v>16581</v>
      </c>
    </row>
    <row r="651" spans="11:12" x14ac:dyDescent="0.3">
      <c r="K651" t="s">
        <v>16953</v>
      </c>
    </row>
    <row r="652" spans="11:12" x14ac:dyDescent="0.3">
      <c r="K652" t="s">
        <v>16584</v>
      </c>
      <c r="L652" t="s">
        <v>16587</v>
      </c>
    </row>
    <row r="653" spans="11:12" x14ac:dyDescent="0.3">
      <c r="K653" t="s">
        <v>17489</v>
      </c>
      <c r="L653" t="s">
        <v>17492</v>
      </c>
    </row>
    <row r="654" spans="11:12" x14ac:dyDescent="0.3">
      <c r="K654" t="s">
        <v>15270</v>
      </c>
      <c r="L654" t="s">
        <v>15273</v>
      </c>
    </row>
    <row r="655" spans="11:12" x14ac:dyDescent="0.3">
      <c r="K655" t="s">
        <v>15276</v>
      </c>
      <c r="L655" t="s">
        <v>15279</v>
      </c>
    </row>
    <row r="656" spans="11:12" x14ac:dyDescent="0.3">
      <c r="K656" t="s">
        <v>17968</v>
      </c>
    </row>
    <row r="657" spans="11:12" x14ac:dyDescent="0.3">
      <c r="K657" t="s">
        <v>15281</v>
      </c>
      <c r="L657" t="s">
        <v>15284</v>
      </c>
    </row>
    <row r="658" spans="11:12" x14ac:dyDescent="0.3">
      <c r="K658" t="s">
        <v>17854</v>
      </c>
    </row>
    <row r="659" spans="11:12" x14ac:dyDescent="0.3">
      <c r="K659" t="s">
        <v>17940</v>
      </c>
    </row>
    <row r="660" spans="11:12" x14ac:dyDescent="0.3">
      <c r="K660" t="s">
        <v>18845</v>
      </c>
      <c r="L660" t="s">
        <v>18848</v>
      </c>
    </row>
    <row r="661" spans="11:12" x14ac:dyDescent="0.3">
      <c r="K661" t="s">
        <v>18017</v>
      </c>
    </row>
    <row r="662" spans="11:12" x14ac:dyDescent="0.3">
      <c r="K662" t="s">
        <v>18376</v>
      </c>
    </row>
    <row r="663" spans="11:12" x14ac:dyDescent="0.3">
      <c r="K663" t="s">
        <v>15286</v>
      </c>
      <c r="L663" t="s">
        <v>15289</v>
      </c>
    </row>
    <row r="664" spans="11:12" x14ac:dyDescent="0.3">
      <c r="K664" t="s">
        <v>15291</v>
      </c>
      <c r="L664" t="s">
        <v>15294</v>
      </c>
    </row>
    <row r="665" spans="11:12" x14ac:dyDescent="0.3">
      <c r="K665" t="s">
        <v>15295</v>
      </c>
      <c r="L665" t="s">
        <v>15298</v>
      </c>
    </row>
    <row r="666" spans="11:12" x14ac:dyDescent="0.3">
      <c r="K666" t="s">
        <v>15300</v>
      </c>
      <c r="L666" t="s">
        <v>15303</v>
      </c>
    </row>
    <row r="667" spans="11:12" x14ac:dyDescent="0.3">
      <c r="K667" t="s">
        <v>16589</v>
      </c>
      <c r="L667" t="s">
        <v>16594</v>
      </c>
    </row>
    <row r="668" spans="11:12" x14ac:dyDescent="0.3">
      <c r="K668" t="s">
        <v>18730</v>
      </c>
      <c r="L668" t="s">
        <v>18733</v>
      </c>
    </row>
    <row r="669" spans="11:12" x14ac:dyDescent="0.3">
      <c r="K669" t="s">
        <v>16956</v>
      </c>
    </row>
    <row r="670" spans="11:12" x14ac:dyDescent="0.3">
      <c r="K670" t="s">
        <v>18515</v>
      </c>
      <c r="L670" t="s">
        <v>18518</v>
      </c>
    </row>
    <row r="671" spans="11:12" x14ac:dyDescent="0.3">
      <c r="K671"/>
      <c r="L671" t="s">
        <v>18788</v>
      </c>
    </row>
    <row r="672" spans="11:12" x14ac:dyDescent="0.3">
      <c r="K672" t="s">
        <v>16960</v>
      </c>
    </row>
    <row r="673" spans="11:12" x14ac:dyDescent="0.3">
      <c r="K673" t="s">
        <v>16596</v>
      </c>
      <c r="L673" t="s">
        <v>16601</v>
      </c>
    </row>
    <row r="674" spans="11:12" x14ac:dyDescent="0.3">
      <c r="K674" t="s">
        <v>17494</v>
      </c>
      <c r="L674" t="s">
        <v>17497</v>
      </c>
    </row>
    <row r="675" spans="11:12" x14ac:dyDescent="0.3">
      <c r="K675" t="s">
        <v>17498</v>
      </c>
      <c r="L675" t="s">
        <v>17501</v>
      </c>
    </row>
    <row r="676" spans="11:12" x14ac:dyDescent="0.3">
      <c r="K676" t="s">
        <v>16916</v>
      </c>
    </row>
    <row r="677" spans="11:12" x14ac:dyDescent="0.3">
      <c r="K677" t="s">
        <v>15305</v>
      </c>
      <c r="L677" t="s">
        <v>15308</v>
      </c>
    </row>
    <row r="678" spans="11:12" x14ac:dyDescent="0.3">
      <c r="K678" t="s">
        <v>18135</v>
      </c>
    </row>
    <row r="679" spans="11:12" x14ac:dyDescent="0.3">
      <c r="K679" t="s">
        <v>16602</v>
      </c>
      <c r="L679" t="s">
        <v>16607</v>
      </c>
    </row>
    <row r="680" spans="11:12" x14ac:dyDescent="0.3">
      <c r="K680" t="s">
        <v>17503</v>
      </c>
    </row>
    <row r="681" spans="11:12" x14ac:dyDescent="0.3">
      <c r="K681" t="s">
        <v>18834</v>
      </c>
      <c r="L681" t="s">
        <v>18837</v>
      </c>
    </row>
    <row r="682" spans="11:12" x14ac:dyDescent="0.3">
      <c r="K682" t="s">
        <v>15310</v>
      </c>
      <c r="L682" t="s">
        <v>15314</v>
      </c>
    </row>
    <row r="683" spans="11:12" x14ac:dyDescent="0.3">
      <c r="K683" t="s">
        <v>18337</v>
      </c>
    </row>
    <row r="684" spans="11:12" x14ac:dyDescent="0.3">
      <c r="K684" t="s">
        <v>15316</v>
      </c>
      <c r="L684" t="s">
        <v>15319</v>
      </c>
    </row>
    <row r="685" spans="11:12" x14ac:dyDescent="0.3">
      <c r="K685" t="s">
        <v>18342</v>
      </c>
    </row>
    <row r="686" spans="11:12" x14ac:dyDescent="0.3">
      <c r="K686" t="s">
        <v>17507</v>
      </c>
    </row>
    <row r="687" spans="11:12" x14ac:dyDescent="0.3">
      <c r="K687"/>
      <c r="L687" t="s">
        <v>17510</v>
      </c>
    </row>
    <row r="688" spans="11:12" x14ac:dyDescent="0.3">
      <c r="K688" t="s">
        <v>19141</v>
      </c>
    </row>
    <row r="689" spans="11:12" x14ac:dyDescent="0.3">
      <c r="K689" t="s">
        <v>15322</v>
      </c>
      <c r="L689" t="s">
        <v>15326</v>
      </c>
    </row>
    <row r="690" spans="11:12" x14ac:dyDescent="0.3">
      <c r="K690" t="s">
        <v>15327</v>
      </c>
      <c r="L690" t="s">
        <v>15330</v>
      </c>
    </row>
    <row r="691" spans="11:12" x14ac:dyDescent="0.3">
      <c r="K691" t="s">
        <v>16609</v>
      </c>
      <c r="L691" t="s">
        <v>16614</v>
      </c>
    </row>
    <row r="692" spans="11:12" x14ac:dyDescent="0.3">
      <c r="K692" t="s">
        <v>16616</v>
      </c>
      <c r="L692" t="s">
        <v>16464</v>
      </c>
    </row>
    <row r="693" spans="11:12" x14ac:dyDescent="0.3">
      <c r="K693" t="s">
        <v>15332</v>
      </c>
      <c r="L693" t="s">
        <v>15335</v>
      </c>
    </row>
    <row r="694" spans="11:12" x14ac:dyDescent="0.3">
      <c r="K694" t="s">
        <v>17512</v>
      </c>
      <c r="L694" t="s">
        <v>18523</v>
      </c>
    </row>
    <row r="695" spans="11:12" x14ac:dyDescent="0.3">
      <c r="K695"/>
      <c r="L695" t="s">
        <v>17515</v>
      </c>
    </row>
    <row r="696" spans="11:12" x14ac:dyDescent="0.3">
      <c r="K696" t="s">
        <v>15338</v>
      </c>
      <c r="L696" t="s">
        <v>15341</v>
      </c>
    </row>
    <row r="697" spans="11:12" x14ac:dyDescent="0.3">
      <c r="K697" t="s">
        <v>16964</v>
      </c>
    </row>
    <row r="698" spans="11:12" x14ac:dyDescent="0.3">
      <c r="K698"/>
      <c r="L698" t="s">
        <v>17861</v>
      </c>
    </row>
    <row r="699" spans="11:12" x14ac:dyDescent="0.3">
      <c r="K699" t="s">
        <v>16620</v>
      </c>
      <c r="L699" t="s">
        <v>16355</v>
      </c>
    </row>
    <row r="700" spans="11:12" x14ac:dyDescent="0.3">
      <c r="K700" t="s">
        <v>16623</v>
      </c>
      <c r="L700" t="s">
        <v>16355</v>
      </c>
    </row>
    <row r="701" spans="11:12" x14ac:dyDescent="0.3">
      <c r="K701" t="s">
        <v>16626</v>
      </c>
      <c r="L701" t="s">
        <v>16336</v>
      </c>
    </row>
    <row r="702" spans="11:12" x14ac:dyDescent="0.3">
      <c r="K702" t="s">
        <v>16629</v>
      </c>
      <c r="L702" t="s">
        <v>16632</v>
      </c>
    </row>
    <row r="703" spans="11:12" x14ac:dyDescent="0.3">
      <c r="K703" t="s">
        <v>17517</v>
      </c>
      <c r="L703" t="s">
        <v>17521</v>
      </c>
    </row>
    <row r="704" spans="11:12" x14ac:dyDescent="0.3">
      <c r="K704" t="s">
        <v>15342</v>
      </c>
      <c r="L704" t="s">
        <v>15346</v>
      </c>
    </row>
    <row r="705" spans="11:12" x14ac:dyDescent="0.3">
      <c r="K705" t="s">
        <v>18526</v>
      </c>
      <c r="L705" t="s">
        <v>18528</v>
      </c>
    </row>
    <row r="706" spans="11:12" x14ac:dyDescent="0.3">
      <c r="K706" t="s">
        <v>16634</v>
      </c>
      <c r="L706" t="s">
        <v>16224</v>
      </c>
    </row>
    <row r="707" spans="11:12" x14ac:dyDescent="0.3">
      <c r="K707" t="s">
        <v>16637</v>
      </c>
      <c r="L707" t="s">
        <v>16640</v>
      </c>
    </row>
    <row r="708" spans="11:12" x14ac:dyDescent="0.3">
      <c r="K708" t="s">
        <v>16642</v>
      </c>
      <c r="L708" t="s">
        <v>16646</v>
      </c>
    </row>
    <row r="709" spans="11:12" x14ac:dyDescent="0.3">
      <c r="K709" t="s">
        <v>15347</v>
      </c>
      <c r="L709" t="s">
        <v>15351</v>
      </c>
    </row>
    <row r="710" spans="11:12" x14ac:dyDescent="0.3">
      <c r="K710" t="s">
        <v>15353</v>
      </c>
      <c r="L710" t="s">
        <v>15356</v>
      </c>
    </row>
    <row r="711" spans="11:12" x14ac:dyDescent="0.3">
      <c r="K711" t="s">
        <v>15358</v>
      </c>
      <c r="L711" t="s">
        <v>15361</v>
      </c>
    </row>
    <row r="712" spans="11:12" x14ac:dyDescent="0.3">
      <c r="K712" t="s">
        <v>16648</v>
      </c>
      <c r="L712" t="s">
        <v>15905</v>
      </c>
    </row>
    <row r="713" spans="11:12" x14ac:dyDescent="0.3">
      <c r="K713" t="s">
        <v>17523</v>
      </c>
      <c r="L713" t="s">
        <v>17526</v>
      </c>
    </row>
    <row r="714" spans="11:12" x14ac:dyDescent="0.3">
      <c r="K714" t="s">
        <v>16651</v>
      </c>
      <c r="L714" t="s">
        <v>16654</v>
      </c>
    </row>
    <row r="715" spans="11:12" x14ac:dyDescent="0.3">
      <c r="K715" t="s">
        <v>17529</v>
      </c>
      <c r="L715" t="s">
        <v>17526</v>
      </c>
    </row>
    <row r="716" spans="11:12" x14ac:dyDescent="0.3">
      <c r="K716" t="s">
        <v>17534</v>
      </c>
      <c r="L716" t="s">
        <v>17532</v>
      </c>
    </row>
    <row r="717" spans="11:12" x14ac:dyDescent="0.3">
      <c r="K717" t="s">
        <v>17539</v>
      </c>
      <c r="L717" t="s">
        <v>17542</v>
      </c>
    </row>
    <row r="718" spans="11:12" x14ac:dyDescent="0.3">
      <c r="K718" t="s">
        <v>15363</v>
      </c>
      <c r="L718" t="s">
        <v>15366</v>
      </c>
    </row>
    <row r="719" spans="11:12" x14ac:dyDescent="0.3">
      <c r="K719" t="s">
        <v>15367</v>
      </c>
      <c r="L719" t="s">
        <v>15370</v>
      </c>
    </row>
    <row r="720" spans="11:12" x14ac:dyDescent="0.3">
      <c r="K720" t="s">
        <v>15372</v>
      </c>
      <c r="L720" t="s">
        <v>15375</v>
      </c>
    </row>
    <row r="721" spans="11:12" x14ac:dyDescent="0.3">
      <c r="K721" t="s">
        <v>17543</v>
      </c>
      <c r="L721" t="s">
        <v>17545</v>
      </c>
    </row>
    <row r="722" spans="11:12" x14ac:dyDescent="0.3">
      <c r="K722" t="s">
        <v>17547</v>
      </c>
    </row>
    <row r="723" spans="11:12" x14ac:dyDescent="0.3">
      <c r="K723" t="s">
        <v>17820</v>
      </c>
      <c r="L723" t="s">
        <v>17824</v>
      </c>
    </row>
    <row r="724" spans="11:12" x14ac:dyDescent="0.3">
      <c r="K724" t="s">
        <v>15376</v>
      </c>
      <c r="L724" t="s">
        <v>15380</v>
      </c>
    </row>
    <row r="725" spans="11:12" x14ac:dyDescent="0.3">
      <c r="K725" t="s">
        <v>18531</v>
      </c>
      <c r="L725" t="s">
        <v>18534</v>
      </c>
    </row>
    <row r="726" spans="11:12" x14ac:dyDescent="0.3">
      <c r="K726" t="s">
        <v>16969</v>
      </c>
    </row>
    <row r="727" spans="11:12" x14ac:dyDescent="0.3">
      <c r="K727" t="s">
        <v>17552</v>
      </c>
    </row>
    <row r="728" spans="11:12" x14ac:dyDescent="0.3">
      <c r="K728" t="s">
        <v>15382</v>
      </c>
      <c r="L728" t="s">
        <v>15385</v>
      </c>
    </row>
    <row r="729" spans="11:12" x14ac:dyDescent="0.3">
      <c r="K729" t="s">
        <v>19055</v>
      </c>
      <c r="L729" t="s">
        <v>19058</v>
      </c>
    </row>
    <row r="730" spans="11:12" x14ac:dyDescent="0.3">
      <c r="K730" t="s">
        <v>17556</v>
      </c>
      <c r="L730" t="s">
        <v>17560</v>
      </c>
    </row>
    <row r="731" spans="11:12" x14ac:dyDescent="0.3">
      <c r="K731" t="s">
        <v>18140</v>
      </c>
    </row>
    <row r="732" spans="11:12" x14ac:dyDescent="0.3">
      <c r="K732" t="s">
        <v>18910</v>
      </c>
      <c r="L732" t="s">
        <v>18913</v>
      </c>
    </row>
    <row r="733" spans="11:12" x14ac:dyDescent="0.3">
      <c r="K733" t="s">
        <v>15387</v>
      </c>
      <c r="L733" t="s">
        <v>15390</v>
      </c>
    </row>
    <row r="734" spans="11:12" x14ac:dyDescent="0.3">
      <c r="K734" t="s">
        <v>17562</v>
      </c>
      <c r="L734" t="s">
        <v>17565</v>
      </c>
    </row>
    <row r="735" spans="11:12" x14ac:dyDescent="0.3">
      <c r="K735" t="s">
        <v>17947</v>
      </c>
    </row>
    <row r="736" spans="11:12" x14ac:dyDescent="0.3">
      <c r="K736" t="s">
        <v>18537</v>
      </c>
      <c r="L736" t="s">
        <v>18540</v>
      </c>
    </row>
    <row r="737" spans="11:12" x14ac:dyDescent="0.3">
      <c r="K737" t="s">
        <v>16971</v>
      </c>
    </row>
    <row r="738" spans="11:12" x14ac:dyDescent="0.3">
      <c r="K738" t="s">
        <v>17566</v>
      </c>
      <c r="L738" t="s">
        <v>17570</v>
      </c>
    </row>
    <row r="739" spans="11:12" x14ac:dyDescent="0.3">
      <c r="K739" t="s">
        <v>17951</v>
      </c>
      <c r="L739" t="s">
        <v>17954</v>
      </c>
    </row>
    <row r="740" spans="11:12" x14ac:dyDescent="0.3">
      <c r="K740" t="s">
        <v>16656</v>
      </c>
      <c r="L740" t="s">
        <v>16659</v>
      </c>
    </row>
    <row r="741" spans="11:12" x14ac:dyDescent="0.3">
      <c r="K741" t="s">
        <v>16975</v>
      </c>
    </row>
    <row r="742" spans="11:12" x14ac:dyDescent="0.3">
      <c r="K742" t="s">
        <v>18347</v>
      </c>
    </row>
    <row r="743" spans="11:12" x14ac:dyDescent="0.3">
      <c r="K743" t="s">
        <v>17572</v>
      </c>
      <c r="L743" t="s">
        <v>17576</v>
      </c>
    </row>
    <row r="744" spans="11:12" x14ac:dyDescent="0.3">
      <c r="K744" t="s">
        <v>18736</v>
      </c>
      <c r="L744" t="s">
        <v>18739</v>
      </c>
    </row>
    <row r="745" spans="11:12" x14ac:dyDescent="0.3">
      <c r="K745" t="s">
        <v>15391</v>
      </c>
      <c r="L745" t="s">
        <v>15395</v>
      </c>
    </row>
    <row r="746" spans="11:12" x14ac:dyDescent="0.3">
      <c r="K746" t="s">
        <v>15396</v>
      </c>
      <c r="L746" t="s">
        <v>15400</v>
      </c>
    </row>
    <row r="747" spans="11:12" x14ac:dyDescent="0.3">
      <c r="K747" t="s">
        <v>18020</v>
      </c>
    </row>
    <row r="748" spans="11:12" x14ac:dyDescent="0.3">
      <c r="K748" t="s">
        <v>18124</v>
      </c>
    </row>
    <row r="749" spans="11:12" x14ac:dyDescent="0.3">
      <c r="K749" t="s">
        <v>15403</v>
      </c>
      <c r="L749" t="s">
        <v>15407</v>
      </c>
    </row>
    <row r="750" spans="11:12" x14ac:dyDescent="0.3">
      <c r="K750" t="s">
        <v>19064</v>
      </c>
      <c r="L750" t="s">
        <v>19058</v>
      </c>
    </row>
    <row r="751" spans="11:12" x14ac:dyDescent="0.3">
      <c r="K751" t="s">
        <v>15408</v>
      </c>
      <c r="L751" t="s">
        <v>15411</v>
      </c>
    </row>
    <row r="752" spans="11:12" x14ac:dyDescent="0.3">
      <c r="K752" t="s">
        <v>15414</v>
      </c>
      <c r="L752" t="s">
        <v>15418</v>
      </c>
    </row>
    <row r="753" spans="11:12" x14ac:dyDescent="0.3">
      <c r="K753" t="s">
        <v>17577</v>
      </c>
      <c r="L753" t="s">
        <v>17582</v>
      </c>
    </row>
    <row r="754" spans="11:12" x14ac:dyDescent="0.3">
      <c r="K754" t="s">
        <v>18742</v>
      </c>
      <c r="L754" t="s">
        <v>18745</v>
      </c>
    </row>
    <row r="755" spans="11:12" x14ac:dyDescent="0.3">
      <c r="K755" t="s">
        <v>16661</v>
      </c>
      <c r="L755" t="s">
        <v>16667</v>
      </c>
    </row>
    <row r="756" spans="11:12" x14ac:dyDescent="0.3">
      <c r="K756" t="s">
        <v>19061</v>
      </c>
      <c r="L756" t="s">
        <v>19058</v>
      </c>
    </row>
    <row r="757" spans="11:12" x14ac:dyDescent="0.3">
      <c r="K757" t="s">
        <v>17030</v>
      </c>
      <c r="L757" t="s">
        <v>17034</v>
      </c>
    </row>
    <row r="758" spans="11:12" x14ac:dyDescent="0.3">
      <c r="K758" t="s">
        <v>16669</v>
      </c>
      <c r="L758" t="s">
        <v>16674</v>
      </c>
    </row>
    <row r="759" spans="11:12" x14ac:dyDescent="0.3">
      <c r="K759" t="s">
        <v>17956</v>
      </c>
      <c r="L759" t="s">
        <v>17959</v>
      </c>
    </row>
    <row r="760" spans="11:12" x14ac:dyDescent="0.3">
      <c r="K760" t="s">
        <v>15419</v>
      </c>
      <c r="L760" t="s">
        <v>15422</v>
      </c>
    </row>
    <row r="761" spans="11:12" x14ac:dyDescent="0.3">
      <c r="K761" t="s">
        <v>15426</v>
      </c>
      <c r="L761" t="s">
        <v>14588</v>
      </c>
    </row>
    <row r="762" spans="11:12" x14ac:dyDescent="0.3">
      <c r="K762" t="s">
        <v>15430</v>
      </c>
      <c r="L762" t="s">
        <v>15433</v>
      </c>
    </row>
    <row r="763" spans="11:12" x14ac:dyDescent="0.3">
      <c r="K763" t="s">
        <v>18543</v>
      </c>
      <c r="L763" t="s">
        <v>18546</v>
      </c>
    </row>
    <row r="764" spans="11:12" x14ac:dyDescent="0.3">
      <c r="K764" t="s">
        <v>15435</v>
      </c>
      <c r="L764" t="s">
        <v>15438</v>
      </c>
    </row>
    <row r="765" spans="11:12" x14ac:dyDescent="0.3">
      <c r="K765" t="s">
        <v>18352</v>
      </c>
    </row>
    <row r="766" spans="11:12" x14ac:dyDescent="0.3">
      <c r="K766" t="s">
        <v>16675</v>
      </c>
      <c r="L766" t="s">
        <v>16679</v>
      </c>
    </row>
    <row r="767" spans="11:12" x14ac:dyDescent="0.3">
      <c r="K767" t="s">
        <v>18862</v>
      </c>
      <c r="L767" t="s">
        <v>18865</v>
      </c>
    </row>
    <row r="768" spans="11:12" x14ac:dyDescent="0.3">
      <c r="K768" t="s">
        <v>16681</v>
      </c>
      <c r="L768" t="s">
        <v>16687</v>
      </c>
    </row>
    <row r="769" spans="11:12" x14ac:dyDescent="0.3">
      <c r="K769" t="s">
        <v>15440</v>
      </c>
      <c r="L769" t="s">
        <v>15442</v>
      </c>
    </row>
    <row r="770" spans="11:12" x14ac:dyDescent="0.3">
      <c r="K770" t="s">
        <v>18926</v>
      </c>
      <c r="L770" t="s">
        <v>18929</v>
      </c>
    </row>
    <row r="771" spans="11:12" x14ac:dyDescent="0.3">
      <c r="K771" t="s">
        <v>17584</v>
      </c>
      <c r="L771" t="s">
        <v>17587</v>
      </c>
    </row>
    <row r="772" spans="11:12" x14ac:dyDescent="0.3">
      <c r="K772" t="s">
        <v>16689</v>
      </c>
      <c r="L772" t="s">
        <v>16692</v>
      </c>
    </row>
    <row r="773" spans="11:12" x14ac:dyDescent="0.3">
      <c r="K773" t="s">
        <v>15443</v>
      </c>
      <c r="L773" t="s">
        <v>15447</v>
      </c>
    </row>
    <row r="774" spans="11:12" x14ac:dyDescent="0.3">
      <c r="K774" t="s">
        <v>18144</v>
      </c>
    </row>
    <row r="775" spans="11:12" x14ac:dyDescent="0.3">
      <c r="K775" t="s">
        <v>18747</v>
      </c>
      <c r="L775" t="s">
        <v>18750</v>
      </c>
    </row>
    <row r="776" spans="11:12" x14ac:dyDescent="0.3">
      <c r="K776" t="s">
        <v>18932</v>
      </c>
      <c r="L776" t="s">
        <v>18935</v>
      </c>
    </row>
    <row r="777" spans="11:12" x14ac:dyDescent="0.3">
      <c r="K777" t="s">
        <v>17589</v>
      </c>
      <c r="L777" t="s">
        <v>17592</v>
      </c>
    </row>
    <row r="778" spans="11:12" x14ac:dyDescent="0.3">
      <c r="K778" t="s">
        <v>17595</v>
      </c>
      <c r="L778" t="s">
        <v>17598</v>
      </c>
    </row>
    <row r="779" spans="11:12" x14ac:dyDescent="0.3">
      <c r="K779" t="s">
        <v>15449</v>
      </c>
      <c r="L779" t="s">
        <v>15452</v>
      </c>
    </row>
    <row r="780" spans="11:12" x14ac:dyDescent="0.3">
      <c r="K780" t="s">
        <v>16694</v>
      </c>
    </row>
    <row r="781" spans="11:12" x14ac:dyDescent="0.3">
      <c r="K781" t="s">
        <v>15454</v>
      </c>
      <c r="L781" t="s">
        <v>15458</v>
      </c>
    </row>
    <row r="782" spans="11:12" x14ac:dyDescent="0.3">
      <c r="K782" t="s">
        <v>17599</v>
      </c>
      <c r="L782" t="s">
        <v>17603</v>
      </c>
    </row>
    <row r="783" spans="11:12" x14ac:dyDescent="0.3">
      <c r="K783" t="s">
        <v>15459</v>
      </c>
      <c r="L783" t="s">
        <v>15463</v>
      </c>
    </row>
    <row r="784" spans="11:12" x14ac:dyDescent="0.3">
      <c r="K784" t="s">
        <v>16700</v>
      </c>
      <c r="L784" t="s">
        <v>16705</v>
      </c>
    </row>
    <row r="785" spans="11:12" x14ac:dyDescent="0.3">
      <c r="K785" t="s">
        <v>15465</v>
      </c>
      <c r="L785" t="s">
        <v>15468</v>
      </c>
    </row>
    <row r="786" spans="11:12" x14ac:dyDescent="0.3">
      <c r="K786" t="s">
        <v>15472</v>
      </c>
      <c r="L786" t="s">
        <v>15474</v>
      </c>
    </row>
    <row r="787" spans="11:12" x14ac:dyDescent="0.3">
      <c r="K787" t="s">
        <v>15547</v>
      </c>
      <c r="L787" t="s">
        <v>15550</v>
      </c>
    </row>
    <row r="788" spans="11:12" x14ac:dyDescent="0.3">
      <c r="K788" t="s">
        <v>18149</v>
      </c>
    </row>
    <row r="789" spans="11:12" x14ac:dyDescent="0.3">
      <c r="K789" t="s">
        <v>15475</v>
      </c>
      <c r="L789" t="s">
        <v>15477</v>
      </c>
    </row>
    <row r="790" spans="11:12" x14ac:dyDescent="0.3">
      <c r="K790" t="s">
        <v>18548</v>
      </c>
      <c r="L790" t="s">
        <v>18551</v>
      </c>
    </row>
    <row r="791" spans="11:12" x14ac:dyDescent="0.3">
      <c r="K791" t="s">
        <v>17605</v>
      </c>
      <c r="L791" t="s">
        <v>17608</v>
      </c>
    </row>
    <row r="792" spans="11:12" x14ac:dyDescent="0.3">
      <c r="K792" t="s">
        <v>15478</v>
      </c>
      <c r="L792" t="s">
        <v>15481</v>
      </c>
    </row>
    <row r="793" spans="11:12" x14ac:dyDescent="0.3">
      <c r="K793" t="s">
        <v>16707</v>
      </c>
      <c r="L793" t="s">
        <v>16713</v>
      </c>
    </row>
    <row r="794" spans="11:12" x14ac:dyDescent="0.3">
      <c r="K794" t="s">
        <v>18397</v>
      </c>
      <c r="L794" t="s">
        <v>18400</v>
      </c>
    </row>
    <row r="795" spans="11:12" x14ac:dyDescent="0.3">
      <c r="K795" t="s">
        <v>17960</v>
      </c>
      <c r="L795" t="s">
        <v>17963</v>
      </c>
    </row>
    <row r="796" spans="11:12" x14ac:dyDescent="0.3">
      <c r="K796" t="s">
        <v>18677</v>
      </c>
      <c r="L796" t="s">
        <v>18675</v>
      </c>
    </row>
    <row r="797" spans="11:12" x14ac:dyDescent="0.3">
      <c r="K797" t="s">
        <v>18222</v>
      </c>
    </row>
    <row r="798" spans="11:12" x14ac:dyDescent="0.3">
      <c r="K798" t="s">
        <v>19165</v>
      </c>
      <c r="L798" t="s">
        <v>15485</v>
      </c>
    </row>
    <row r="799" spans="11:12" x14ac:dyDescent="0.3">
      <c r="K799" t="s">
        <v>15487</v>
      </c>
      <c r="L799" t="s">
        <v>15490</v>
      </c>
    </row>
    <row r="800" spans="11:12" x14ac:dyDescent="0.3">
      <c r="K800" t="s">
        <v>18553</v>
      </c>
      <c r="L800" t="s">
        <v>18556</v>
      </c>
    </row>
    <row r="801" spans="11:12" x14ac:dyDescent="0.3">
      <c r="K801" t="s">
        <v>17847</v>
      </c>
    </row>
    <row r="802" spans="11:12" x14ac:dyDescent="0.3">
      <c r="K802" t="s">
        <v>18028</v>
      </c>
    </row>
    <row r="803" spans="11:12" x14ac:dyDescent="0.3">
      <c r="K803" t="s">
        <v>18031</v>
      </c>
    </row>
    <row r="804" spans="11:12" x14ac:dyDescent="0.3">
      <c r="K804" t="s">
        <v>17611</v>
      </c>
      <c r="L804" t="s">
        <v>17615</v>
      </c>
    </row>
    <row r="805" spans="11:12" x14ac:dyDescent="0.3">
      <c r="K805" t="s">
        <v>17617</v>
      </c>
      <c r="L805" t="s">
        <v>17621</v>
      </c>
    </row>
    <row r="806" spans="11:12" x14ac:dyDescent="0.3">
      <c r="K806" t="s">
        <v>18830</v>
      </c>
      <c r="L806" t="s">
        <v>18832</v>
      </c>
    </row>
    <row r="807" spans="11:12" x14ac:dyDescent="0.3">
      <c r="K807" t="s">
        <v>17826</v>
      </c>
      <c r="L807" t="s">
        <v>17830</v>
      </c>
    </row>
    <row r="808" spans="11:12" x14ac:dyDescent="0.3">
      <c r="K808" t="s">
        <v>18024</v>
      </c>
      <c r="L808" t="s">
        <v>18027</v>
      </c>
    </row>
    <row r="809" spans="11:12" x14ac:dyDescent="0.3">
      <c r="K809" t="s">
        <v>16715</v>
      </c>
      <c r="L809" t="s">
        <v>16720</v>
      </c>
    </row>
    <row r="810" spans="11:12" x14ac:dyDescent="0.3">
      <c r="K810" t="s">
        <v>18034</v>
      </c>
    </row>
    <row r="811" spans="11:12" x14ac:dyDescent="0.3">
      <c r="K811" t="s">
        <v>17622</v>
      </c>
      <c r="L811" t="s">
        <v>17626</v>
      </c>
    </row>
    <row r="812" spans="11:12" x14ac:dyDescent="0.3">
      <c r="K812" t="s">
        <v>17627</v>
      </c>
      <c r="L812" t="s">
        <v>17630</v>
      </c>
    </row>
    <row r="813" spans="11:12" x14ac:dyDescent="0.3">
      <c r="K813" t="s">
        <v>18558</v>
      </c>
      <c r="L813" t="s">
        <v>18562</v>
      </c>
    </row>
    <row r="814" spans="11:12" x14ac:dyDescent="0.3">
      <c r="K814" t="s">
        <v>17631</v>
      </c>
      <c r="L814" t="s">
        <v>17635</v>
      </c>
    </row>
    <row r="815" spans="11:12" x14ac:dyDescent="0.3">
      <c r="K815" t="s">
        <v>15492</v>
      </c>
      <c r="L815" t="s">
        <v>15495</v>
      </c>
    </row>
    <row r="816" spans="11:12" x14ac:dyDescent="0.3">
      <c r="K816" t="s">
        <v>18357</v>
      </c>
    </row>
    <row r="817" spans="11:12" x14ac:dyDescent="0.3">
      <c r="K817" t="s">
        <v>18037</v>
      </c>
    </row>
    <row r="818" spans="11:12" x14ac:dyDescent="0.3">
      <c r="K818" t="s">
        <v>15497</v>
      </c>
      <c r="L818" t="s">
        <v>15500</v>
      </c>
    </row>
    <row r="819" spans="11:12" x14ac:dyDescent="0.3">
      <c r="K819" t="s">
        <v>15502</v>
      </c>
      <c r="L819" t="s">
        <v>15505</v>
      </c>
    </row>
    <row r="820" spans="11:12" x14ac:dyDescent="0.3">
      <c r="K820" t="s">
        <v>16723</v>
      </c>
      <c r="L820" t="s">
        <v>16728</v>
      </c>
    </row>
    <row r="821" spans="11:12" x14ac:dyDescent="0.3">
      <c r="K821" t="s">
        <v>16977</v>
      </c>
      <c r="L821" t="s">
        <v>16982</v>
      </c>
    </row>
    <row r="822" spans="11:12" x14ac:dyDescent="0.3">
      <c r="K822" t="s">
        <v>17636</v>
      </c>
      <c r="L822" t="s">
        <v>17639</v>
      </c>
    </row>
    <row r="823" spans="11:12" x14ac:dyDescent="0.3">
      <c r="K823" t="s">
        <v>18040</v>
      </c>
    </row>
    <row r="824" spans="11:12" x14ac:dyDescent="0.3">
      <c r="K824" t="s">
        <v>15507</v>
      </c>
      <c r="L824" t="s">
        <v>15510</v>
      </c>
    </row>
    <row r="825" spans="11:12" x14ac:dyDescent="0.3">
      <c r="K825" t="s">
        <v>17641</v>
      </c>
      <c r="L825" t="s">
        <v>17644</v>
      </c>
    </row>
    <row r="826" spans="11:12" x14ac:dyDescent="0.3">
      <c r="K826" t="s">
        <v>19166</v>
      </c>
    </row>
    <row r="827" spans="11:12" x14ac:dyDescent="0.3">
      <c r="K827" t="s">
        <v>16985</v>
      </c>
    </row>
    <row r="828" spans="11:12" x14ac:dyDescent="0.3">
      <c r="K828" t="s">
        <v>16730</v>
      </c>
      <c r="L828" t="s">
        <v>16735</v>
      </c>
    </row>
    <row r="829" spans="11:12" x14ac:dyDescent="0.3">
      <c r="K829" t="s">
        <v>16997</v>
      </c>
    </row>
    <row r="830" spans="11:12" x14ac:dyDescent="0.3">
      <c r="K830" t="s">
        <v>17646</v>
      </c>
      <c r="L830" t="s">
        <v>17650</v>
      </c>
    </row>
    <row r="831" spans="11:12" x14ac:dyDescent="0.3">
      <c r="K831" t="s">
        <v>17652</v>
      </c>
      <c r="L831" t="s">
        <v>17655</v>
      </c>
    </row>
    <row r="832" spans="11:12" x14ac:dyDescent="0.3">
      <c r="K832" t="s">
        <v>17000</v>
      </c>
    </row>
    <row r="833" spans="11:12" x14ac:dyDescent="0.3">
      <c r="K833" t="s">
        <v>15513</v>
      </c>
      <c r="L833" t="s">
        <v>15516</v>
      </c>
    </row>
    <row r="834" spans="11:12" x14ac:dyDescent="0.3">
      <c r="K834" t="s">
        <v>15518</v>
      </c>
      <c r="L834" t="s">
        <v>15522</v>
      </c>
    </row>
    <row r="835" spans="11:12" x14ac:dyDescent="0.3">
      <c r="K835" t="s">
        <v>17002</v>
      </c>
    </row>
    <row r="836" spans="11:12" x14ac:dyDescent="0.3">
      <c r="K836" t="s">
        <v>17656</v>
      </c>
      <c r="L836" t="s">
        <v>17659</v>
      </c>
    </row>
    <row r="837" spans="11:12" x14ac:dyDescent="0.3">
      <c r="K837" t="s">
        <v>17005</v>
      </c>
    </row>
    <row r="838" spans="11:12" x14ac:dyDescent="0.3">
      <c r="K838" t="s">
        <v>15524</v>
      </c>
      <c r="L838" t="s">
        <v>15527</v>
      </c>
    </row>
    <row r="839" spans="11:12" x14ac:dyDescent="0.3">
      <c r="K839" t="s">
        <v>15528</v>
      </c>
      <c r="L839" t="s">
        <v>15532</v>
      </c>
    </row>
    <row r="840" spans="11:12" x14ac:dyDescent="0.3">
      <c r="K840" t="s">
        <v>15534</v>
      </c>
      <c r="L840" t="s">
        <v>15537</v>
      </c>
    </row>
    <row r="841" spans="11:12" x14ac:dyDescent="0.3">
      <c r="K841" t="s">
        <v>17008</v>
      </c>
    </row>
    <row r="842" spans="11:12" x14ac:dyDescent="0.3">
      <c r="K842" t="s">
        <v>17662</v>
      </c>
      <c r="L842" t="s">
        <v>17666</v>
      </c>
    </row>
    <row r="843" spans="11:12" x14ac:dyDescent="0.3">
      <c r="K843" t="s">
        <v>15539</v>
      </c>
      <c r="L843" t="s">
        <v>15542</v>
      </c>
    </row>
    <row r="844" spans="11:12" x14ac:dyDescent="0.3">
      <c r="K844" t="s">
        <v>15543</v>
      </c>
      <c r="L844" t="s">
        <v>15546</v>
      </c>
    </row>
    <row r="845" spans="11:12" x14ac:dyDescent="0.3">
      <c r="K845" t="s">
        <v>16737</v>
      </c>
      <c r="L845" t="s">
        <v>16740</v>
      </c>
    </row>
    <row r="846" spans="11:12" x14ac:dyDescent="0.3">
      <c r="K846" t="s">
        <v>17835</v>
      </c>
    </row>
    <row r="847" spans="11:12" x14ac:dyDescent="0.3">
      <c r="K847" t="s">
        <v>15551</v>
      </c>
      <c r="L847" t="s">
        <v>15553</v>
      </c>
    </row>
    <row r="848" spans="11:12" x14ac:dyDescent="0.3">
      <c r="K848" t="s">
        <v>18156</v>
      </c>
    </row>
    <row r="849" spans="11:12" x14ac:dyDescent="0.3">
      <c r="K849" t="s">
        <v>15555</v>
      </c>
      <c r="L849" t="s">
        <v>15558</v>
      </c>
    </row>
    <row r="850" spans="11:12" x14ac:dyDescent="0.3">
      <c r="K850" t="s">
        <v>19120</v>
      </c>
    </row>
    <row r="851" spans="11:12" x14ac:dyDescent="0.3">
      <c r="K851" t="s">
        <v>15560</v>
      </c>
      <c r="L851" t="s">
        <v>15563</v>
      </c>
    </row>
    <row r="852" spans="11:12" x14ac:dyDescent="0.3">
      <c r="K852" t="s">
        <v>16741</v>
      </c>
      <c r="L852" t="s">
        <v>16744</v>
      </c>
    </row>
    <row r="853" spans="11:12" x14ac:dyDescent="0.3">
      <c r="K853" t="s">
        <v>15565</v>
      </c>
      <c r="L853" t="s">
        <v>15568</v>
      </c>
    </row>
    <row r="854" spans="11:12" x14ac:dyDescent="0.3">
      <c r="K854" t="s">
        <v>18565</v>
      </c>
      <c r="L854" t="s">
        <v>18568</v>
      </c>
    </row>
    <row r="855" spans="11:12" x14ac:dyDescent="0.3">
      <c r="K855" t="s">
        <v>17667</v>
      </c>
      <c r="L855" t="s">
        <v>17671</v>
      </c>
    </row>
    <row r="856" spans="11:12" x14ac:dyDescent="0.3">
      <c r="K856" t="s">
        <v>15570</v>
      </c>
      <c r="L856" t="s">
        <v>15573</v>
      </c>
    </row>
    <row r="857" spans="11:12" x14ac:dyDescent="0.3">
      <c r="K857" t="s">
        <v>18624</v>
      </c>
      <c r="L857" t="s">
        <v>18627</v>
      </c>
    </row>
    <row r="858" spans="11:12" x14ac:dyDescent="0.3">
      <c r="K858" t="s">
        <v>17673</v>
      </c>
      <c r="L858" t="s">
        <v>17676</v>
      </c>
    </row>
    <row r="859" spans="11:12" x14ac:dyDescent="0.3">
      <c r="K859" t="s">
        <v>18165</v>
      </c>
    </row>
    <row r="860" spans="11:12" x14ac:dyDescent="0.3">
      <c r="K860" t="s">
        <v>17678</v>
      </c>
      <c r="L860" t="s">
        <v>17682</v>
      </c>
    </row>
    <row r="861" spans="11:12" x14ac:dyDescent="0.3">
      <c r="K861" t="s">
        <v>15574</v>
      </c>
      <c r="L861" t="s">
        <v>15577</v>
      </c>
    </row>
    <row r="862" spans="11:12" x14ac:dyDescent="0.3">
      <c r="K862" t="s">
        <v>17011</v>
      </c>
    </row>
    <row r="863" spans="11:12" x14ac:dyDescent="0.3">
      <c r="K863" t="s">
        <v>19167</v>
      </c>
    </row>
    <row r="864" spans="11:12" x14ac:dyDescent="0.3">
      <c r="K864" t="s">
        <v>17684</v>
      </c>
      <c r="L864" t="s">
        <v>17687</v>
      </c>
    </row>
    <row r="865" spans="11:12" x14ac:dyDescent="0.3">
      <c r="K865" t="s">
        <v>18570</v>
      </c>
      <c r="L865" t="s">
        <v>18573</v>
      </c>
    </row>
    <row r="866" spans="11:12" x14ac:dyDescent="0.3">
      <c r="K866" t="s">
        <v>17689</v>
      </c>
      <c r="L866" t="s">
        <v>17692</v>
      </c>
    </row>
    <row r="867" spans="11:12" x14ac:dyDescent="0.3">
      <c r="K867" t="s">
        <v>18905</v>
      </c>
    </row>
    <row r="868" spans="11:12" x14ac:dyDescent="0.3">
      <c r="K868" t="s">
        <v>18753</v>
      </c>
      <c r="L868" t="s">
        <v>18756</v>
      </c>
    </row>
    <row r="869" spans="11:12" x14ac:dyDescent="0.3">
      <c r="K869" t="s">
        <v>15578</v>
      </c>
      <c r="L869" t="s">
        <v>15581</v>
      </c>
    </row>
    <row r="870" spans="11:12" x14ac:dyDescent="0.3">
      <c r="K870" t="s">
        <v>18161</v>
      </c>
    </row>
    <row r="871" spans="11:12" x14ac:dyDescent="0.3">
      <c r="K871" t="s">
        <v>17694</v>
      </c>
      <c r="L871" t="s">
        <v>17697</v>
      </c>
    </row>
    <row r="872" spans="11:12" x14ac:dyDescent="0.3">
      <c r="K872" t="s">
        <v>18758</v>
      </c>
      <c r="L872" t="s">
        <v>18761</v>
      </c>
    </row>
    <row r="873" spans="11:12" x14ac:dyDescent="0.3">
      <c r="K873" t="s">
        <v>18763</v>
      </c>
      <c r="L873" t="s">
        <v>18765</v>
      </c>
    </row>
    <row r="874" spans="11:12" x14ac:dyDescent="0.3">
      <c r="K874" t="s">
        <v>18067</v>
      </c>
    </row>
    <row r="875" spans="11:12" x14ac:dyDescent="0.3">
      <c r="K875" t="s">
        <v>19098</v>
      </c>
      <c r="L875" t="s">
        <v>19101</v>
      </c>
    </row>
    <row r="876" spans="11:12" x14ac:dyDescent="0.3">
      <c r="K876" t="s">
        <v>17699</v>
      </c>
      <c r="L876" t="s">
        <v>17526</v>
      </c>
    </row>
    <row r="877" spans="11:12" x14ac:dyDescent="0.3">
      <c r="K877" t="s">
        <v>16745</v>
      </c>
      <c r="L877" t="s">
        <v>16748</v>
      </c>
    </row>
    <row r="878" spans="11:12" x14ac:dyDescent="0.3">
      <c r="K878" t="s">
        <v>17702</v>
      </c>
      <c r="L878" t="s">
        <v>17705</v>
      </c>
    </row>
    <row r="879" spans="11:12" x14ac:dyDescent="0.3">
      <c r="K879" t="s">
        <v>17706</v>
      </c>
      <c r="L879" t="s">
        <v>17709</v>
      </c>
    </row>
    <row r="880" spans="11:12" x14ac:dyDescent="0.3">
      <c r="K880" t="s">
        <v>15582</v>
      </c>
      <c r="L880" t="s">
        <v>15585</v>
      </c>
    </row>
    <row r="881" spans="11:12" x14ac:dyDescent="0.3">
      <c r="K881" t="s">
        <v>18768</v>
      </c>
      <c r="L881" t="s">
        <v>18771</v>
      </c>
    </row>
    <row r="882" spans="11:12" x14ac:dyDescent="0.3">
      <c r="K882" t="s">
        <v>18576</v>
      </c>
      <c r="L882" t="s">
        <v>18579</v>
      </c>
    </row>
    <row r="883" spans="11:12" x14ac:dyDescent="0.3">
      <c r="K883" t="s">
        <v>18050</v>
      </c>
    </row>
    <row r="884" spans="11:12" x14ac:dyDescent="0.3">
      <c r="K884" t="s">
        <v>15587</v>
      </c>
      <c r="L884" t="s">
        <v>15590</v>
      </c>
    </row>
    <row r="885" spans="11:12" x14ac:dyDescent="0.3">
      <c r="K885" t="s">
        <v>17863</v>
      </c>
    </row>
    <row r="886" spans="11:12" x14ac:dyDescent="0.3">
      <c r="K886" t="s">
        <v>15592</v>
      </c>
      <c r="L886" t="s">
        <v>15595</v>
      </c>
    </row>
    <row r="887" spans="11:12" x14ac:dyDescent="0.3">
      <c r="K887" t="s">
        <v>18170</v>
      </c>
    </row>
    <row r="888" spans="11:12" x14ac:dyDescent="0.3">
      <c r="K888" t="s">
        <v>18582</v>
      </c>
      <c r="L888" t="s">
        <v>18585</v>
      </c>
    </row>
    <row r="889" spans="11:12" x14ac:dyDescent="0.3">
      <c r="K889" t="s">
        <v>16750</v>
      </c>
      <c r="L889" t="s">
        <v>16753</v>
      </c>
    </row>
    <row r="890" spans="11:12" x14ac:dyDescent="0.3">
      <c r="K890" t="s">
        <v>18362</v>
      </c>
    </row>
    <row r="891" spans="11:12" x14ac:dyDescent="0.3">
      <c r="K891" t="s">
        <v>18588</v>
      </c>
      <c r="L891" t="s">
        <v>18591</v>
      </c>
    </row>
    <row r="892" spans="11:12" x14ac:dyDescent="0.3">
      <c r="K892" t="s">
        <v>16913</v>
      </c>
    </row>
    <row r="893" spans="11:12" x14ac:dyDescent="0.3">
      <c r="K893" t="s">
        <v>19168</v>
      </c>
    </row>
    <row r="894" spans="11:12" x14ac:dyDescent="0.3">
      <c r="K894" t="s">
        <v>18056</v>
      </c>
    </row>
    <row r="895" spans="11:12" x14ac:dyDescent="0.3">
      <c r="K895" t="s">
        <v>16755</v>
      </c>
      <c r="L895" t="s">
        <v>16761</v>
      </c>
    </row>
    <row r="896" spans="11:12" x14ac:dyDescent="0.3">
      <c r="K896" t="s">
        <v>17711</v>
      </c>
      <c r="L896" t="s">
        <v>17714</v>
      </c>
    </row>
    <row r="897" spans="11:12" x14ac:dyDescent="0.3">
      <c r="K897" t="s">
        <v>19086</v>
      </c>
      <c r="L897" t="s">
        <v>19089</v>
      </c>
    </row>
    <row r="898" spans="11:12" x14ac:dyDescent="0.3">
      <c r="K898" t="s">
        <v>4495</v>
      </c>
      <c r="L898" t="s">
        <v>15599</v>
      </c>
    </row>
    <row r="899" spans="11:12" x14ac:dyDescent="0.3">
      <c r="K899" t="s">
        <v>4484</v>
      </c>
      <c r="L899" t="s">
        <v>17718</v>
      </c>
    </row>
    <row r="900" spans="11:12" x14ac:dyDescent="0.3">
      <c r="K900" t="s">
        <v>16763</v>
      </c>
      <c r="L900" t="s">
        <v>16768</v>
      </c>
    </row>
    <row r="901" spans="11:12" x14ac:dyDescent="0.3">
      <c r="K901" t="s">
        <v>18175</v>
      </c>
    </row>
    <row r="902" spans="11:12" x14ac:dyDescent="0.3">
      <c r="K902" t="s">
        <v>18366</v>
      </c>
    </row>
    <row r="903" spans="11:12" x14ac:dyDescent="0.3">
      <c r="K903" t="s">
        <v>15600</v>
      </c>
      <c r="L903" t="s">
        <v>15603</v>
      </c>
    </row>
    <row r="904" spans="11:12" x14ac:dyDescent="0.3">
      <c r="K904" t="s">
        <v>17720</v>
      </c>
      <c r="L904" t="s">
        <v>17723</v>
      </c>
    </row>
    <row r="905" spans="11:12" x14ac:dyDescent="0.3">
      <c r="K905" t="s">
        <v>18059</v>
      </c>
    </row>
    <row r="906" spans="11:12" x14ac:dyDescent="0.3">
      <c r="K906" t="s">
        <v>18062</v>
      </c>
    </row>
    <row r="907" spans="11:12" x14ac:dyDescent="0.3">
      <c r="K907" t="s">
        <v>18593</v>
      </c>
      <c r="L907" t="s">
        <v>18595</v>
      </c>
    </row>
    <row r="908" spans="11:12" x14ac:dyDescent="0.3">
      <c r="K908" t="s">
        <v>15689</v>
      </c>
      <c r="L908" t="s">
        <v>15691</v>
      </c>
    </row>
    <row r="909" spans="11:12" x14ac:dyDescent="0.3">
      <c r="K909" t="s">
        <v>17726</v>
      </c>
      <c r="L909" t="s">
        <v>17729</v>
      </c>
    </row>
    <row r="910" spans="11:12" x14ac:dyDescent="0.3">
      <c r="K910" t="s">
        <v>18851</v>
      </c>
      <c r="L910" t="s">
        <v>18854</v>
      </c>
    </row>
    <row r="911" spans="11:12" x14ac:dyDescent="0.3">
      <c r="K911" t="s">
        <v>15604</v>
      </c>
      <c r="L911" t="s">
        <v>15606</v>
      </c>
    </row>
    <row r="912" spans="11:12" x14ac:dyDescent="0.3">
      <c r="K912" t="s">
        <v>18598</v>
      </c>
      <c r="L912" t="s">
        <v>18601</v>
      </c>
    </row>
    <row r="913" spans="11:12" x14ac:dyDescent="0.3">
      <c r="K913" t="s">
        <v>15709</v>
      </c>
      <c r="L913" t="s">
        <v>15712</v>
      </c>
    </row>
    <row r="914" spans="11:12" x14ac:dyDescent="0.3">
      <c r="K914" t="s">
        <v>15692</v>
      </c>
      <c r="L914" t="s">
        <v>15695</v>
      </c>
    </row>
    <row r="915" spans="11:12" x14ac:dyDescent="0.3">
      <c r="K915" t="s">
        <v>17015</v>
      </c>
    </row>
    <row r="916" spans="11:12" x14ac:dyDescent="0.3">
      <c r="K916" t="s">
        <v>16770</v>
      </c>
      <c r="L916" t="s">
        <v>16775</v>
      </c>
    </row>
    <row r="917" spans="11:12" x14ac:dyDescent="0.3">
      <c r="K917" t="s">
        <v>18878</v>
      </c>
      <c r="L917" t="s">
        <v>18881</v>
      </c>
    </row>
    <row r="918" spans="11:12" x14ac:dyDescent="0.3">
      <c r="K918" t="s">
        <v>16777</v>
      </c>
      <c r="L918" t="s">
        <v>16782</v>
      </c>
    </row>
    <row r="919" spans="11:12" x14ac:dyDescent="0.3">
      <c r="K919" t="s">
        <v>17762</v>
      </c>
      <c r="L919" t="s">
        <v>17765</v>
      </c>
    </row>
    <row r="920" spans="11:12" x14ac:dyDescent="0.3">
      <c r="K920" t="s">
        <v>17019</v>
      </c>
    </row>
    <row r="921" spans="11:12" x14ac:dyDescent="0.3">
      <c r="K921" t="s">
        <v>18604</v>
      </c>
      <c r="L921" t="s">
        <v>18607</v>
      </c>
    </row>
    <row r="922" spans="11:12" x14ac:dyDescent="0.3">
      <c r="K922" t="s">
        <v>15608</v>
      </c>
      <c r="L922" t="s">
        <v>15611</v>
      </c>
    </row>
    <row r="923" spans="11:12" x14ac:dyDescent="0.3">
      <c r="K923" t="s">
        <v>16784</v>
      </c>
      <c r="L923" t="s">
        <v>16787</v>
      </c>
    </row>
    <row r="924" spans="11:12" x14ac:dyDescent="0.3">
      <c r="K924" t="s">
        <v>17731</v>
      </c>
    </row>
    <row r="925" spans="11:12" x14ac:dyDescent="0.3">
      <c r="K925" t="s">
        <v>16788</v>
      </c>
      <c r="L925" t="s">
        <v>16174</v>
      </c>
    </row>
    <row r="926" spans="11:12" x14ac:dyDescent="0.3">
      <c r="K926" t="s">
        <v>15612</v>
      </c>
      <c r="L926" t="s">
        <v>15615</v>
      </c>
    </row>
    <row r="927" spans="11:12" x14ac:dyDescent="0.3">
      <c r="K927" t="s">
        <v>17735</v>
      </c>
      <c r="L927" t="s">
        <v>17738</v>
      </c>
    </row>
    <row r="928" spans="11:12" x14ac:dyDescent="0.3">
      <c r="K928" t="s">
        <v>15617</v>
      </c>
      <c r="L928" t="s">
        <v>15620</v>
      </c>
    </row>
    <row r="929" spans="11:12" x14ac:dyDescent="0.3">
      <c r="K929" t="s">
        <v>19010</v>
      </c>
      <c r="L929" t="s">
        <v>19013</v>
      </c>
    </row>
    <row r="930" spans="11:12" x14ac:dyDescent="0.3">
      <c r="K930" t="s">
        <v>15622</v>
      </c>
      <c r="L930" t="s">
        <v>15626</v>
      </c>
    </row>
    <row r="931" spans="11:12" x14ac:dyDescent="0.3">
      <c r="K931" t="s">
        <v>18968</v>
      </c>
      <c r="L931" t="s">
        <v>18971</v>
      </c>
    </row>
    <row r="932" spans="11:12" x14ac:dyDescent="0.3">
      <c r="K932" t="s">
        <v>15628</v>
      </c>
      <c r="L932" t="s">
        <v>15632</v>
      </c>
    </row>
    <row r="933" spans="11:12" x14ac:dyDescent="0.3">
      <c r="K933" t="s">
        <v>17740</v>
      </c>
      <c r="L933" t="s">
        <v>17743</v>
      </c>
    </row>
    <row r="934" spans="11:12" x14ac:dyDescent="0.3">
      <c r="K934" t="s">
        <v>17745</v>
      </c>
      <c r="L934" t="s">
        <v>17748</v>
      </c>
    </row>
    <row r="935" spans="11:12" x14ac:dyDescent="0.3">
      <c r="K935" t="s">
        <v>17750</v>
      </c>
    </row>
    <row r="936" spans="11:12" x14ac:dyDescent="0.3">
      <c r="K936" t="s">
        <v>15635</v>
      </c>
      <c r="L936" t="s">
        <v>15638</v>
      </c>
    </row>
    <row r="937" spans="11:12" x14ac:dyDescent="0.3">
      <c r="K937" t="s">
        <v>16791</v>
      </c>
      <c r="L937" t="s">
        <v>16795</v>
      </c>
    </row>
    <row r="938" spans="11:12" x14ac:dyDescent="0.3">
      <c r="K938" t="s">
        <v>16797</v>
      </c>
      <c r="L938" t="s">
        <v>16800</v>
      </c>
    </row>
    <row r="939" spans="11:12" x14ac:dyDescent="0.3">
      <c r="K939" t="s">
        <v>16802</v>
      </c>
      <c r="L939" t="s">
        <v>16805</v>
      </c>
    </row>
    <row r="940" spans="11:12" x14ac:dyDescent="0.3">
      <c r="K940" t="s">
        <v>19157</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S19696"/>
  <sheetViews>
    <sheetView workbookViewId="0">
      <selection activeCell="P4" sqref="P4"/>
    </sheetView>
  </sheetViews>
  <sheetFormatPr defaultRowHeight="14.4" x14ac:dyDescent="0.3"/>
  <sheetData>
    <row r="1" spans="1:2" x14ac:dyDescent="0.3">
      <c r="A1" t="s">
        <v>0</v>
      </c>
    </row>
    <row r="2" spans="1:2" x14ac:dyDescent="0.3">
      <c r="A2" t="s">
        <v>1</v>
      </c>
    </row>
    <row r="3" spans="1:2" x14ac:dyDescent="0.3">
      <c r="A3" t="s">
        <v>2</v>
      </c>
    </row>
    <row r="4" spans="1:2" ht="409.6" x14ac:dyDescent="0.3">
      <c r="A4" t="s">
        <v>3</v>
      </c>
      <c r="B4" s="1" t="s">
        <v>4</v>
      </c>
    </row>
    <row r="5" spans="1:2" x14ac:dyDescent="0.3">
      <c r="A5" t="s">
        <v>5</v>
      </c>
    </row>
    <row r="6" spans="1:2" x14ac:dyDescent="0.3">
      <c r="A6" t="s">
        <v>6</v>
      </c>
    </row>
    <row r="7" spans="1:2" x14ac:dyDescent="0.3">
      <c r="A7" t="s">
        <v>7</v>
      </c>
    </row>
    <row r="8" spans="1:2" x14ac:dyDescent="0.3">
      <c r="A8" t="s">
        <v>8</v>
      </c>
    </row>
    <row r="9" spans="1:2" x14ac:dyDescent="0.3">
      <c r="A9" t="s">
        <v>9</v>
      </c>
      <c r="B9" t="s">
        <v>10</v>
      </c>
    </row>
    <row r="10" spans="1:2" x14ac:dyDescent="0.3">
      <c r="A10" t="s">
        <v>11</v>
      </c>
    </row>
    <row r="11" spans="1:2" x14ac:dyDescent="0.3">
      <c r="A11" t="s">
        <v>12</v>
      </c>
    </row>
    <row r="12" spans="1:2" x14ac:dyDescent="0.3">
      <c r="A12" t="s">
        <v>6</v>
      </c>
    </row>
    <row r="13" spans="1:2" x14ac:dyDescent="0.3">
      <c r="A13" t="s">
        <v>7</v>
      </c>
    </row>
    <row r="14" spans="1:2" x14ac:dyDescent="0.3">
      <c r="A14" t="s">
        <v>8</v>
      </c>
    </row>
    <row r="15" spans="1:2" x14ac:dyDescent="0.3">
      <c r="A15" t="s">
        <v>9</v>
      </c>
      <c r="B15" t="s">
        <v>10</v>
      </c>
    </row>
    <row r="16" spans="1:2" x14ac:dyDescent="0.3">
      <c r="A16" t="s">
        <v>11</v>
      </c>
    </row>
    <row r="17" spans="1:2" x14ac:dyDescent="0.3">
      <c r="A17" t="s">
        <v>13</v>
      </c>
    </row>
    <row r="18" spans="1:2" x14ac:dyDescent="0.3">
      <c r="A18" t="s">
        <v>6</v>
      </c>
    </row>
    <row r="19" spans="1:2" x14ac:dyDescent="0.3">
      <c r="A19" t="s">
        <v>7</v>
      </c>
    </row>
    <row r="20" spans="1:2" x14ac:dyDescent="0.3">
      <c r="A20" t="s">
        <v>8</v>
      </c>
    </row>
    <row r="21" spans="1:2" x14ac:dyDescent="0.3">
      <c r="A21" t="s">
        <v>9</v>
      </c>
      <c r="B21" t="s">
        <v>10</v>
      </c>
    </row>
    <row r="22" spans="1:2" x14ac:dyDescent="0.3">
      <c r="A22" t="s">
        <v>11</v>
      </c>
    </row>
    <row r="23" spans="1:2" x14ac:dyDescent="0.3">
      <c r="A23" t="s">
        <v>14</v>
      </c>
    </row>
    <row r="24" spans="1:2" x14ac:dyDescent="0.3">
      <c r="A24" t="s">
        <v>6</v>
      </c>
    </row>
    <row r="25" spans="1:2" x14ac:dyDescent="0.3">
      <c r="A25" t="s">
        <v>7</v>
      </c>
    </row>
    <row r="26" spans="1:2" x14ac:dyDescent="0.3">
      <c r="A26" t="s">
        <v>8</v>
      </c>
    </row>
    <row r="27" spans="1:2" x14ac:dyDescent="0.3">
      <c r="A27" t="s">
        <v>9</v>
      </c>
      <c r="B27" t="s">
        <v>10</v>
      </c>
    </row>
    <row r="28" spans="1:2" x14ac:dyDescent="0.3">
      <c r="A28" t="s">
        <v>11</v>
      </c>
    </row>
    <row r="29" spans="1:2" x14ac:dyDescent="0.3">
      <c r="A29" t="s">
        <v>15</v>
      </c>
    </row>
    <row r="30" spans="1:2" x14ac:dyDescent="0.3">
      <c r="A30" t="s">
        <v>6</v>
      </c>
    </row>
    <row r="31" spans="1:2" x14ac:dyDescent="0.3">
      <c r="A31" t="s">
        <v>7</v>
      </c>
    </row>
    <row r="32" spans="1:2" x14ac:dyDescent="0.3">
      <c r="A32" t="s">
        <v>8</v>
      </c>
    </row>
    <row r="33" spans="1:3" x14ac:dyDescent="0.3">
      <c r="A33" t="s">
        <v>9</v>
      </c>
      <c r="B33" t="s">
        <v>10</v>
      </c>
    </row>
    <row r="34" spans="1:3" x14ac:dyDescent="0.3">
      <c r="A34" t="s">
        <v>11</v>
      </c>
    </row>
    <row r="35" spans="1:3" x14ac:dyDescent="0.3">
      <c r="A35" t="s">
        <v>16</v>
      </c>
    </row>
    <row r="36" spans="1:3" x14ac:dyDescent="0.3">
      <c r="A36" t="s">
        <v>17</v>
      </c>
    </row>
    <row r="37" spans="1:3" x14ac:dyDescent="0.3">
      <c r="A37" t="s">
        <v>18</v>
      </c>
    </row>
    <row r="38" spans="1:3" x14ac:dyDescent="0.3">
      <c r="A38" t="s">
        <v>19</v>
      </c>
    </row>
    <row r="39" spans="1:3" x14ac:dyDescent="0.3">
      <c r="A39" t="s">
        <v>20</v>
      </c>
    </row>
    <row r="40" spans="1:3" x14ac:dyDescent="0.3">
      <c r="A40" t="s">
        <v>21</v>
      </c>
    </row>
    <row r="41" spans="1:3" x14ac:dyDescent="0.3">
      <c r="A41" t="s">
        <v>22</v>
      </c>
    </row>
    <row r="42" spans="1:3" x14ac:dyDescent="0.3">
      <c r="A42" t="s">
        <v>23</v>
      </c>
      <c r="B42" t="s">
        <v>24</v>
      </c>
      <c r="C42" t="s">
        <v>25</v>
      </c>
    </row>
    <row r="43" spans="1:3" x14ac:dyDescent="0.3">
      <c r="A43" t="s">
        <v>26</v>
      </c>
      <c r="B43" t="s">
        <v>24</v>
      </c>
      <c r="C43" t="s">
        <v>25</v>
      </c>
    </row>
    <row r="44" spans="1:3" x14ac:dyDescent="0.3">
      <c r="A44" t="s">
        <v>27</v>
      </c>
      <c r="B44" t="s">
        <v>24</v>
      </c>
      <c r="C44" t="s">
        <v>25</v>
      </c>
    </row>
    <row r="45" spans="1:3" x14ac:dyDescent="0.3">
      <c r="A45" t="s">
        <v>28</v>
      </c>
      <c r="B45" t="s">
        <v>24</v>
      </c>
      <c r="C45" t="s">
        <v>29</v>
      </c>
    </row>
    <row r="46" spans="1:3" x14ac:dyDescent="0.3">
      <c r="A46" t="s">
        <v>30</v>
      </c>
      <c r="B46" t="s">
        <v>24</v>
      </c>
      <c r="C46" t="s">
        <v>29</v>
      </c>
    </row>
    <row r="47" spans="1:3" x14ac:dyDescent="0.3">
      <c r="A47" t="s">
        <v>31</v>
      </c>
      <c r="B47" t="s">
        <v>24</v>
      </c>
      <c r="C47" t="s">
        <v>29</v>
      </c>
    </row>
    <row r="48" spans="1:3" x14ac:dyDescent="0.3">
      <c r="A48" t="s">
        <v>32</v>
      </c>
      <c r="B48" t="s">
        <v>24</v>
      </c>
      <c r="C48" t="s">
        <v>33</v>
      </c>
    </row>
    <row r="49" spans="1:3" x14ac:dyDescent="0.3">
      <c r="A49" t="s">
        <v>34</v>
      </c>
      <c r="B49" t="s">
        <v>24</v>
      </c>
      <c r="C49" t="s">
        <v>33</v>
      </c>
    </row>
    <row r="50" spans="1:3" x14ac:dyDescent="0.3">
      <c r="A50" t="s">
        <v>35</v>
      </c>
      <c r="B50" t="s">
        <v>24</v>
      </c>
      <c r="C50" t="s">
        <v>33</v>
      </c>
    </row>
    <row r="51" spans="1:3" x14ac:dyDescent="0.3">
      <c r="A51" t="s">
        <v>36</v>
      </c>
    </row>
    <row r="52" spans="1:3" x14ac:dyDescent="0.3">
      <c r="A52" t="s">
        <v>37</v>
      </c>
      <c r="B52" t="s">
        <v>38</v>
      </c>
    </row>
    <row r="53" spans="1:3" x14ac:dyDescent="0.3">
      <c r="A53" t="s">
        <v>39</v>
      </c>
    </row>
    <row r="55" spans="1:3" x14ac:dyDescent="0.3">
      <c r="A55" t="s">
        <v>40</v>
      </c>
    </row>
    <row r="57" spans="1:3" x14ac:dyDescent="0.3">
      <c r="A57" t="s">
        <v>41</v>
      </c>
    </row>
    <row r="59" spans="1:3" x14ac:dyDescent="0.3">
      <c r="A59" t="s">
        <v>42</v>
      </c>
    </row>
    <row r="61" spans="1:3" x14ac:dyDescent="0.3">
      <c r="A61" t="s">
        <v>43</v>
      </c>
    </row>
    <row r="63" spans="1:3" x14ac:dyDescent="0.3">
      <c r="A63" t="s">
        <v>44</v>
      </c>
    </row>
    <row r="65" spans="1:1" x14ac:dyDescent="0.3">
      <c r="A65" t="s">
        <v>45</v>
      </c>
    </row>
    <row r="67" spans="1:1" x14ac:dyDescent="0.3">
      <c r="A67" t="s">
        <v>46</v>
      </c>
    </row>
    <row r="69" spans="1:1" x14ac:dyDescent="0.3">
      <c r="A69" t="s">
        <v>47</v>
      </c>
    </row>
    <row r="71" spans="1:1" x14ac:dyDescent="0.3">
      <c r="A71" t="s">
        <v>48</v>
      </c>
    </row>
    <row r="73" spans="1:1" x14ac:dyDescent="0.3">
      <c r="A73" t="s">
        <v>49</v>
      </c>
    </row>
    <row r="75" spans="1:1" x14ac:dyDescent="0.3">
      <c r="A75" t="s">
        <v>50</v>
      </c>
    </row>
    <row r="77" spans="1:1" x14ac:dyDescent="0.3">
      <c r="A77" t="s">
        <v>51</v>
      </c>
    </row>
    <row r="79" spans="1:1" x14ac:dyDescent="0.3">
      <c r="A79" t="s">
        <v>52</v>
      </c>
    </row>
    <row r="81" spans="1:2" x14ac:dyDescent="0.3">
      <c r="A81" t="s">
        <v>53</v>
      </c>
      <c r="B81" t="s">
        <v>10</v>
      </c>
    </row>
    <row r="83" spans="1:2" x14ac:dyDescent="0.3">
      <c r="A83" t="s">
        <v>54</v>
      </c>
    </row>
    <row r="85" spans="1:2" x14ac:dyDescent="0.3">
      <c r="A85" t="s">
        <v>55</v>
      </c>
    </row>
    <row r="86" spans="1:2" x14ac:dyDescent="0.3">
      <c r="A86" t="s">
        <v>56</v>
      </c>
    </row>
    <row r="87" spans="1:2" x14ac:dyDescent="0.3">
      <c r="A87" t="s">
        <v>57</v>
      </c>
    </row>
    <row r="88" spans="1:2" x14ac:dyDescent="0.3">
      <c r="A88" t="s">
        <v>58</v>
      </c>
    </row>
    <row r="89" spans="1:2" x14ac:dyDescent="0.3">
      <c r="A89" t="s">
        <v>59</v>
      </c>
    </row>
    <row r="90" spans="1:2" x14ac:dyDescent="0.3">
      <c r="A90" t="s">
        <v>60</v>
      </c>
    </row>
    <row r="91" spans="1:2" x14ac:dyDescent="0.3">
      <c r="A91" t="s">
        <v>61</v>
      </c>
    </row>
    <row r="92" spans="1:2" x14ac:dyDescent="0.3">
      <c r="A92" t="s">
        <v>62</v>
      </c>
    </row>
    <row r="93" spans="1:2" x14ac:dyDescent="0.3">
      <c r="A93" t="s">
        <v>63</v>
      </c>
    </row>
    <row r="94" spans="1:2" x14ac:dyDescent="0.3">
      <c r="A94" t="s">
        <v>64</v>
      </c>
    </row>
    <row r="95" spans="1:2" x14ac:dyDescent="0.3">
      <c r="A95" t="s">
        <v>65</v>
      </c>
    </row>
    <row r="96" spans="1:2" x14ac:dyDescent="0.3">
      <c r="A96" t="s">
        <v>66</v>
      </c>
    </row>
    <row r="97" spans="1:1" x14ac:dyDescent="0.3">
      <c r="A97" t="s">
        <v>67</v>
      </c>
    </row>
    <row r="98" spans="1:1" x14ac:dyDescent="0.3">
      <c r="A98" t="s">
        <v>68</v>
      </c>
    </row>
    <row r="99" spans="1:1" x14ac:dyDescent="0.3">
      <c r="A99" t="s">
        <v>69</v>
      </c>
    </row>
    <row r="100" spans="1:1" x14ac:dyDescent="0.3">
      <c r="A100" t="s">
        <v>70</v>
      </c>
    </row>
    <row r="101" spans="1:1" x14ac:dyDescent="0.3">
      <c r="A101" t="s">
        <v>71</v>
      </c>
    </row>
    <row r="102" spans="1:1" x14ac:dyDescent="0.3">
      <c r="A102" t="s">
        <v>72</v>
      </c>
    </row>
    <row r="103" spans="1:1" x14ac:dyDescent="0.3">
      <c r="A103" t="s">
        <v>73</v>
      </c>
    </row>
    <row r="104" spans="1:1" x14ac:dyDescent="0.3">
      <c r="A104" t="s">
        <v>74</v>
      </c>
    </row>
    <row r="105" spans="1:1" x14ac:dyDescent="0.3">
      <c r="A105" t="s">
        <v>75</v>
      </c>
    </row>
    <row r="106" spans="1:1" x14ac:dyDescent="0.3">
      <c r="A106" t="s">
        <v>76</v>
      </c>
    </row>
    <row r="107" spans="1:1" x14ac:dyDescent="0.3">
      <c r="A107" t="s">
        <v>77</v>
      </c>
    </row>
    <row r="108" spans="1:1" x14ac:dyDescent="0.3">
      <c r="A108" t="s">
        <v>78</v>
      </c>
    </row>
    <row r="109" spans="1:1" x14ac:dyDescent="0.3">
      <c r="A109" t="s">
        <v>79</v>
      </c>
    </row>
    <row r="110" spans="1:1" x14ac:dyDescent="0.3">
      <c r="A110" t="s">
        <v>80</v>
      </c>
    </row>
    <row r="111" spans="1:1" x14ac:dyDescent="0.3">
      <c r="A111" t="s">
        <v>81</v>
      </c>
    </row>
    <row r="112" spans="1:1" x14ac:dyDescent="0.3">
      <c r="A112" t="s">
        <v>82</v>
      </c>
    </row>
    <row r="113" spans="1:2" x14ac:dyDescent="0.3">
      <c r="A113" t="s">
        <v>83</v>
      </c>
    </row>
    <row r="114" spans="1:2" x14ac:dyDescent="0.3">
      <c r="A114" t="s">
        <v>84</v>
      </c>
    </row>
    <row r="115" spans="1:2" x14ac:dyDescent="0.3">
      <c r="A115" t="s">
        <v>85</v>
      </c>
    </row>
    <row r="116" spans="1:2" x14ac:dyDescent="0.3">
      <c r="A116" t="s">
        <v>86</v>
      </c>
    </row>
    <row r="117" spans="1:2" x14ac:dyDescent="0.3">
      <c r="A117" t="s">
        <v>87</v>
      </c>
    </row>
    <row r="118" spans="1:2" x14ac:dyDescent="0.3">
      <c r="A118" t="s">
        <v>88</v>
      </c>
    </row>
    <row r="119" spans="1:2" x14ac:dyDescent="0.3">
      <c r="A119" t="s">
        <v>89</v>
      </c>
    </row>
    <row r="120" spans="1:2" x14ac:dyDescent="0.3">
      <c r="A120" t="s">
        <v>90</v>
      </c>
    </row>
    <row r="121" spans="1:2" x14ac:dyDescent="0.3">
      <c r="A121" t="s">
        <v>91</v>
      </c>
    </row>
    <row r="122" spans="1:2" x14ac:dyDescent="0.3">
      <c r="A122" t="s">
        <v>92</v>
      </c>
    </row>
    <row r="124" spans="1:2" x14ac:dyDescent="0.3">
      <c r="A124" t="s">
        <v>93</v>
      </c>
    </row>
    <row r="126" spans="1:2" x14ac:dyDescent="0.3">
      <c r="A126" t="s">
        <v>94</v>
      </c>
    </row>
    <row r="128" spans="1:2" x14ac:dyDescent="0.3">
      <c r="A128" t="s">
        <v>95</v>
      </c>
      <c r="B128" t="s">
        <v>10</v>
      </c>
    </row>
    <row r="130" spans="1:5" x14ac:dyDescent="0.3">
      <c r="A130" t="s">
        <v>96</v>
      </c>
    </row>
    <row r="131" spans="1:5" x14ac:dyDescent="0.3">
      <c r="A131" t="s">
        <v>97</v>
      </c>
      <c r="B131" t="s">
        <v>24</v>
      </c>
      <c r="C131" t="s">
        <v>98</v>
      </c>
    </row>
    <row r="132" spans="1:5" x14ac:dyDescent="0.3">
      <c r="A132" t="s">
        <v>99</v>
      </c>
      <c r="B132" t="s">
        <v>24</v>
      </c>
      <c r="C132" t="s">
        <v>98</v>
      </c>
    </row>
    <row r="133" spans="1:5" x14ac:dyDescent="0.3">
      <c r="A133" t="s">
        <v>100</v>
      </c>
      <c r="B133" t="s">
        <v>24</v>
      </c>
      <c r="C133" t="s">
        <v>101</v>
      </c>
    </row>
    <row r="134" spans="1:5" x14ac:dyDescent="0.3">
      <c r="A134" t="s">
        <v>102</v>
      </c>
      <c r="B134" t="s">
        <v>103</v>
      </c>
      <c r="C134" t="s">
        <v>104</v>
      </c>
      <c r="D134" t="s">
        <v>105</v>
      </c>
      <c r="E134" t="s">
        <v>106</v>
      </c>
    </row>
    <row r="135" spans="1:5" x14ac:dyDescent="0.3">
      <c r="A135" t="s">
        <v>107</v>
      </c>
      <c r="B135" t="s">
        <v>24</v>
      </c>
      <c r="C135" t="s">
        <v>101</v>
      </c>
    </row>
    <row r="136" spans="1:5" x14ac:dyDescent="0.3">
      <c r="A136" t="s">
        <v>102</v>
      </c>
      <c r="B136" t="s">
        <v>103</v>
      </c>
      <c r="C136" t="s">
        <v>104</v>
      </c>
      <c r="D136" t="s">
        <v>105</v>
      </c>
      <c r="E136" t="s">
        <v>106</v>
      </c>
    </row>
    <row r="137" spans="1:5" x14ac:dyDescent="0.3">
      <c r="A137" t="s">
        <v>108</v>
      </c>
    </row>
    <row r="138" spans="1:5" x14ac:dyDescent="0.3">
      <c r="A138" t="s">
        <v>109</v>
      </c>
    </row>
    <row r="139" spans="1:5" x14ac:dyDescent="0.3">
      <c r="A139" t="s">
        <v>110</v>
      </c>
    </row>
    <row r="140" spans="1:5" x14ac:dyDescent="0.3">
      <c r="A140" t="s">
        <v>111</v>
      </c>
    </row>
    <row r="141" spans="1:5" x14ac:dyDescent="0.3">
      <c r="A141" t="s">
        <v>112</v>
      </c>
    </row>
    <row r="142" spans="1:5" x14ac:dyDescent="0.3">
      <c r="A142" t="s">
        <v>113</v>
      </c>
    </row>
    <row r="143" spans="1:5" x14ac:dyDescent="0.3">
      <c r="A143" t="s">
        <v>114</v>
      </c>
    </row>
    <row r="144" spans="1:5" x14ac:dyDescent="0.3">
      <c r="A144" t="s">
        <v>115</v>
      </c>
    </row>
    <row r="145" spans="1:92" x14ac:dyDescent="0.3">
      <c r="A145" t="s">
        <v>116</v>
      </c>
    </row>
    <row r="146" spans="1:92" x14ac:dyDescent="0.3">
      <c r="A146" t="s">
        <v>117</v>
      </c>
      <c r="B146" t="s">
        <v>118</v>
      </c>
      <c r="C146" t="s">
        <v>119</v>
      </c>
      <c r="D146" t="s">
        <v>120</v>
      </c>
      <c r="E146" t="s">
        <v>121</v>
      </c>
      <c r="F146" t="s">
        <v>122</v>
      </c>
      <c r="G146" t="s">
        <v>123</v>
      </c>
      <c r="H146" t="s">
        <v>124</v>
      </c>
      <c r="I146" t="s">
        <v>125</v>
      </c>
      <c r="J146" t="s">
        <v>126</v>
      </c>
      <c r="K146" t="s">
        <v>127</v>
      </c>
      <c r="L146" t="s">
        <v>128</v>
      </c>
      <c r="M146" t="s">
        <v>129</v>
      </c>
    </row>
    <row r="147" spans="1:92" x14ac:dyDescent="0.3">
      <c r="A147" t="s">
        <v>130</v>
      </c>
    </row>
    <row r="148" spans="1:92" x14ac:dyDescent="0.3">
      <c r="A148" t="s">
        <v>116</v>
      </c>
    </row>
    <row r="149" spans="1:92" x14ac:dyDescent="0.3">
      <c r="A149" t="s">
        <v>117</v>
      </c>
      <c r="B149" t="s">
        <v>118</v>
      </c>
      <c r="C149" t="s">
        <v>119</v>
      </c>
      <c r="D149" t="s">
        <v>120</v>
      </c>
      <c r="E149" t="s">
        <v>121</v>
      </c>
      <c r="F149" t="s">
        <v>122</v>
      </c>
      <c r="G149" t="s">
        <v>123</v>
      </c>
      <c r="H149" t="s">
        <v>124</v>
      </c>
      <c r="I149" t="s">
        <v>125</v>
      </c>
      <c r="J149" t="s">
        <v>126</v>
      </c>
      <c r="K149" t="s">
        <v>127</v>
      </c>
      <c r="L149" t="s">
        <v>128</v>
      </c>
      <c r="M149" t="s">
        <v>129</v>
      </c>
    </row>
    <row r="150" spans="1:92" x14ac:dyDescent="0.3">
      <c r="A150" t="s">
        <v>131</v>
      </c>
    </row>
    <row r="151" spans="1:92" x14ac:dyDescent="0.3">
      <c r="A151" t="s">
        <v>132</v>
      </c>
    </row>
    <row r="152" spans="1:92" x14ac:dyDescent="0.3">
      <c r="A152" t="s">
        <v>133</v>
      </c>
    </row>
    <row r="153" spans="1:92" x14ac:dyDescent="0.3">
      <c r="A153" t="s">
        <v>134</v>
      </c>
    </row>
    <row r="154" spans="1:92" x14ac:dyDescent="0.3">
      <c r="A154" t="s">
        <v>135</v>
      </c>
      <c r="B154" t="s">
        <v>10</v>
      </c>
    </row>
    <row r="155" spans="1:92" x14ac:dyDescent="0.3">
      <c r="A155" t="s">
        <v>136</v>
      </c>
    </row>
    <row r="156" spans="1:92" x14ac:dyDescent="0.3">
      <c r="A156" t="s">
        <v>137</v>
      </c>
    </row>
    <row r="157" spans="1:92" x14ac:dyDescent="0.3">
      <c r="A157" t="s">
        <v>138</v>
      </c>
    </row>
    <row r="158" spans="1:92" x14ac:dyDescent="0.3">
      <c r="A158" t="s">
        <v>139</v>
      </c>
    </row>
    <row r="159" spans="1:92" x14ac:dyDescent="0.3">
      <c r="A159" t="s">
        <v>140</v>
      </c>
      <c r="B159" t="s">
        <v>141</v>
      </c>
      <c r="C159" t="s">
        <v>142</v>
      </c>
      <c r="D159" t="s">
        <v>143</v>
      </c>
      <c r="E159" t="s">
        <v>142</v>
      </c>
      <c r="F159" t="s">
        <v>144</v>
      </c>
      <c r="G159" t="s">
        <v>142</v>
      </c>
      <c r="H159" t="s">
        <v>145</v>
      </c>
      <c r="I159" t="s">
        <v>146</v>
      </c>
      <c r="J159" t="s">
        <v>142</v>
      </c>
      <c r="K159" t="s">
        <v>147</v>
      </c>
      <c r="L159" t="s">
        <v>148</v>
      </c>
      <c r="M159" t="s">
        <v>142</v>
      </c>
      <c r="N159" t="s">
        <v>149</v>
      </c>
      <c r="O159" t="s">
        <v>150</v>
      </c>
      <c r="P159" t="s">
        <v>142</v>
      </c>
      <c r="Q159" t="s">
        <v>151</v>
      </c>
      <c r="R159" t="s">
        <v>142</v>
      </c>
      <c r="S159" t="s">
        <v>149</v>
      </c>
      <c r="T159" t="s">
        <v>152</v>
      </c>
      <c r="U159" t="s">
        <v>142</v>
      </c>
      <c r="V159" t="s">
        <v>153</v>
      </c>
      <c r="W159" t="s">
        <v>154</v>
      </c>
      <c r="X159" t="s">
        <v>155</v>
      </c>
      <c r="Y159" t="s">
        <v>156</v>
      </c>
      <c r="Z159" t="s">
        <v>157</v>
      </c>
      <c r="AA159" t="s">
        <v>158</v>
      </c>
      <c r="AB159" t="s">
        <v>159</v>
      </c>
      <c r="AC159" t="s">
        <v>142</v>
      </c>
      <c r="AD159" t="s">
        <v>160</v>
      </c>
      <c r="AE159" t="s">
        <v>161</v>
      </c>
      <c r="AF159" t="s">
        <v>142</v>
      </c>
      <c r="AG159" t="s">
        <v>149</v>
      </c>
      <c r="AH159" t="s">
        <v>162</v>
      </c>
      <c r="AI159" t="s">
        <v>142</v>
      </c>
      <c r="AJ159" t="s">
        <v>163</v>
      </c>
      <c r="AK159" t="s">
        <v>156</v>
      </c>
      <c r="AL159" t="s">
        <v>164</v>
      </c>
      <c r="AM159" t="s">
        <v>142</v>
      </c>
      <c r="AN159" t="s">
        <v>165</v>
      </c>
      <c r="AO159" t="s">
        <v>166</v>
      </c>
      <c r="AP159" t="s">
        <v>167</v>
      </c>
      <c r="AQ159" t="s">
        <v>168</v>
      </c>
      <c r="AR159" t="s">
        <v>169</v>
      </c>
      <c r="AS159" t="s">
        <v>142</v>
      </c>
      <c r="AT159" t="s">
        <v>170</v>
      </c>
      <c r="AU159" t="s">
        <v>142</v>
      </c>
      <c r="AV159" t="s">
        <v>149</v>
      </c>
      <c r="AW159" t="s">
        <v>171</v>
      </c>
      <c r="AX159" t="s">
        <v>142</v>
      </c>
      <c r="AY159" t="s">
        <v>163</v>
      </c>
      <c r="AZ159" t="s">
        <v>156</v>
      </c>
      <c r="BA159" t="s">
        <v>172</v>
      </c>
      <c r="BB159" t="s">
        <v>173</v>
      </c>
      <c r="BC159" t="s">
        <v>174</v>
      </c>
      <c r="BD159" t="s">
        <v>142</v>
      </c>
      <c r="BE159" t="s">
        <v>144</v>
      </c>
      <c r="BF159" t="s">
        <v>142</v>
      </c>
      <c r="BG159" t="s">
        <v>149</v>
      </c>
      <c r="BH159" t="s">
        <v>175</v>
      </c>
      <c r="BI159" t="s">
        <v>142</v>
      </c>
      <c r="BJ159" t="s">
        <v>176</v>
      </c>
      <c r="BK159" t="s">
        <v>177</v>
      </c>
      <c r="BL159" t="s">
        <v>142</v>
      </c>
      <c r="BM159" t="s">
        <v>149</v>
      </c>
      <c r="BN159" t="s">
        <v>178</v>
      </c>
      <c r="BO159" t="s">
        <v>142</v>
      </c>
      <c r="BP159" t="s">
        <v>149</v>
      </c>
      <c r="BQ159" t="s">
        <v>179</v>
      </c>
      <c r="BR159" t="s">
        <v>142</v>
      </c>
      <c r="BS159" t="s">
        <v>180</v>
      </c>
      <c r="BT159" t="s">
        <v>142</v>
      </c>
      <c r="BU159" t="s">
        <v>181</v>
      </c>
      <c r="BV159" t="s">
        <v>182</v>
      </c>
      <c r="BW159" t="s">
        <v>142</v>
      </c>
      <c r="BX159" t="s">
        <v>183</v>
      </c>
      <c r="BY159" t="s">
        <v>184</v>
      </c>
      <c r="BZ159" t="s">
        <v>142</v>
      </c>
      <c r="CA159" t="s">
        <v>149</v>
      </c>
      <c r="CB159" t="s">
        <v>185</v>
      </c>
      <c r="CC159" t="s">
        <v>142</v>
      </c>
      <c r="CD159" t="s">
        <v>186</v>
      </c>
      <c r="CE159" t="s">
        <v>187</v>
      </c>
      <c r="CF159" t="s">
        <v>188</v>
      </c>
      <c r="CG159" t="s">
        <v>189</v>
      </c>
      <c r="CH159" t="s">
        <v>142</v>
      </c>
      <c r="CI159" t="s">
        <v>190</v>
      </c>
      <c r="CJ159" t="s">
        <v>191</v>
      </c>
      <c r="CK159" t="s">
        <v>142</v>
      </c>
      <c r="CL159" t="s">
        <v>192</v>
      </c>
      <c r="CM159" t="s">
        <v>142</v>
      </c>
      <c r="CN159" t="s">
        <v>193</v>
      </c>
    </row>
    <row r="160" spans="1:92" x14ac:dyDescent="0.3">
      <c r="A160" t="s">
        <v>194</v>
      </c>
    </row>
    <row r="161" spans="1:19" x14ac:dyDescent="0.3">
      <c r="A161" t="s">
        <v>195</v>
      </c>
    </row>
    <row r="162" spans="1:19" x14ac:dyDescent="0.3">
      <c r="A162" t="s">
        <v>196</v>
      </c>
      <c r="B162" t="s">
        <v>141</v>
      </c>
      <c r="C162" t="s">
        <v>142</v>
      </c>
      <c r="D162" t="s">
        <v>197</v>
      </c>
      <c r="E162" t="s">
        <v>198</v>
      </c>
      <c r="F162" t="s">
        <v>156</v>
      </c>
      <c r="G162" t="s">
        <v>199</v>
      </c>
      <c r="H162" t="s">
        <v>200</v>
      </c>
      <c r="I162" t="s">
        <v>201</v>
      </c>
      <c r="J162" t="s">
        <v>202</v>
      </c>
      <c r="K162" t="s">
        <v>203</v>
      </c>
      <c r="L162" t="s">
        <v>156</v>
      </c>
      <c r="M162" t="s">
        <v>204</v>
      </c>
      <c r="N162" t="s">
        <v>205</v>
      </c>
      <c r="O162" t="s">
        <v>206</v>
      </c>
      <c r="P162" t="s">
        <v>207</v>
      </c>
      <c r="Q162" t="s">
        <v>208</v>
      </c>
      <c r="R162" t="s">
        <v>209</v>
      </c>
      <c r="S162" t="s">
        <v>210</v>
      </c>
    </row>
    <row r="163" spans="1:19" x14ac:dyDescent="0.3">
      <c r="A163" t="s">
        <v>211</v>
      </c>
      <c r="B163" t="s">
        <v>212</v>
      </c>
    </row>
    <row r="164" spans="1:19" x14ac:dyDescent="0.3">
      <c r="A164" t="s">
        <v>212</v>
      </c>
    </row>
    <row r="165" spans="1:19" x14ac:dyDescent="0.3">
      <c r="A165" t="s">
        <v>212</v>
      </c>
    </row>
    <row r="166" spans="1:19" x14ac:dyDescent="0.3">
      <c r="A166" t="s">
        <v>212</v>
      </c>
    </row>
    <row r="167" spans="1:19" x14ac:dyDescent="0.3">
      <c r="A167" t="s">
        <v>194</v>
      </c>
    </row>
    <row r="168" spans="1:19" x14ac:dyDescent="0.3">
      <c r="A168" t="s">
        <v>195</v>
      </c>
    </row>
    <row r="169" spans="1:19" x14ac:dyDescent="0.3">
      <c r="A169" t="s">
        <v>213</v>
      </c>
      <c r="B169" t="s">
        <v>142</v>
      </c>
      <c r="C169" t="s">
        <v>214</v>
      </c>
      <c r="D169" t="s">
        <v>215</v>
      </c>
    </row>
    <row r="170" spans="1:19" x14ac:dyDescent="0.3">
      <c r="A170" t="s">
        <v>216</v>
      </c>
      <c r="B170" t="s">
        <v>212</v>
      </c>
    </row>
    <row r="171" spans="1:19" x14ac:dyDescent="0.3">
      <c r="A171" t="s">
        <v>212</v>
      </c>
    </row>
    <row r="172" spans="1:19" x14ac:dyDescent="0.3">
      <c r="A172" t="s">
        <v>212</v>
      </c>
    </row>
    <row r="173" spans="1:19" x14ac:dyDescent="0.3">
      <c r="A173" t="s">
        <v>212</v>
      </c>
    </row>
    <row r="174" spans="1:19" x14ac:dyDescent="0.3">
      <c r="A174" t="s">
        <v>194</v>
      </c>
    </row>
    <row r="175" spans="1:19" x14ac:dyDescent="0.3">
      <c r="A175" t="s">
        <v>195</v>
      </c>
    </row>
    <row r="176" spans="1:19" x14ac:dyDescent="0.3">
      <c r="A176" t="s">
        <v>217</v>
      </c>
    </row>
    <row r="177" spans="1:92" x14ac:dyDescent="0.3">
      <c r="A177" t="s">
        <v>218</v>
      </c>
      <c r="B177" t="s">
        <v>219</v>
      </c>
      <c r="C177" t="s">
        <v>220</v>
      </c>
    </row>
    <row r="178" spans="1:92" x14ac:dyDescent="0.3">
      <c r="A178" t="s">
        <v>221</v>
      </c>
      <c r="B178" t="s">
        <v>222</v>
      </c>
      <c r="C178" t="s">
        <v>223</v>
      </c>
    </row>
    <row r="179" spans="1:92" x14ac:dyDescent="0.3">
      <c r="A179" t="s">
        <v>224</v>
      </c>
      <c r="B179" t="s">
        <v>142</v>
      </c>
      <c r="C179" t="s">
        <v>225</v>
      </c>
    </row>
    <row r="180" spans="1:92" x14ac:dyDescent="0.3">
      <c r="A180" t="s">
        <v>226</v>
      </c>
      <c r="B180" t="s">
        <v>142</v>
      </c>
      <c r="C180" t="s">
        <v>227</v>
      </c>
      <c r="D180" t="s">
        <v>228</v>
      </c>
      <c r="E180" t="s">
        <v>142</v>
      </c>
      <c r="F180" t="s">
        <v>229</v>
      </c>
      <c r="G180" t="s">
        <v>230</v>
      </c>
    </row>
    <row r="181" spans="1:92" x14ac:dyDescent="0.3">
      <c r="A181" t="s">
        <v>231</v>
      </c>
    </row>
    <row r="182" spans="1:92" x14ac:dyDescent="0.3">
      <c r="A182" t="s">
        <v>212</v>
      </c>
    </row>
    <row r="183" spans="1:92" x14ac:dyDescent="0.3">
      <c r="A183" t="s">
        <v>232</v>
      </c>
      <c r="B183" t="s">
        <v>233</v>
      </c>
    </row>
    <row r="184" spans="1:92" x14ac:dyDescent="0.3">
      <c r="A184" t="s">
        <v>234</v>
      </c>
      <c r="B184" t="s">
        <v>141</v>
      </c>
      <c r="C184" t="s">
        <v>142</v>
      </c>
      <c r="D184" t="s">
        <v>143</v>
      </c>
      <c r="E184" t="s">
        <v>142</v>
      </c>
      <c r="F184" t="s">
        <v>144</v>
      </c>
      <c r="G184" t="s">
        <v>142</v>
      </c>
      <c r="H184" t="s">
        <v>145</v>
      </c>
      <c r="I184" t="s">
        <v>146</v>
      </c>
      <c r="J184" t="s">
        <v>142</v>
      </c>
      <c r="K184" t="s">
        <v>147</v>
      </c>
      <c r="L184" t="s">
        <v>148</v>
      </c>
      <c r="M184" t="s">
        <v>142</v>
      </c>
      <c r="N184" t="s">
        <v>149</v>
      </c>
      <c r="O184" t="s">
        <v>150</v>
      </c>
      <c r="P184" t="s">
        <v>142</v>
      </c>
      <c r="Q184" t="s">
        <v>151</v>
      </c>
      <c r="R184" t="s">
        <v>142</v>
      </c>
      <c r="S184" t="s">
        <v>149</v>
      </c>
      <c r="T184" t="s">
        <v>152</v>
      </c>
      <c r="U184" t="s">
        <v>142</v>
      </c>
      <c r="V184" t="s">
        <v>153</v>
      </c>
      <c r="W184" t="s">
        <v>154</v>
      </c>
      <c r="X184" t="s">
        <v>155</v>
      </c>
      <c r="Y184" t="s">
        <v>156</v>
      </c>
      <c r="Z184" t="s">
        <v>157</v>
      </c>
      <c r="AA184" t="s">
        <v>158</v>
      </c>
      <c r="AB184" t="s">
        <v>159</v>
      </c>
      <c r="AC184" t="s">
        <v>142</v>
      </c>
      <c r="AD184" t="s">
        <v>160</v>
      </c>
      <c r="AE184" t="s">
        <v>161</v>
      </c>
      <c r="AF184" t="s">
        <v>142</v>
      </c>
      <c r="AG184" t="s">
        <v>149</v>
      </c>
      <c r="AH184" t="s">
        <v>162</v>
      </c>
      <c r="AI184" t="s">
        <v>142</v>
      </c>
      <c r="AJ184" t="s">
        <v>163</v>
      </c>
      <c r="AK184" t="s">
        <v>156</v>
      </c>
      <c r="AL184" t="s">
        <v>164</v>
      </c>
      <c r="AM184" t="s">
        <v>142</v>
      </c>
      <c r="AN184" t="s">
        <v>165</v>
      </c>
      <c r="AO184" t="s">
        <v>166</v>
      </c>
      <c r="AP184" t="s">
        <v>167</v>
      </c>
      <c r="AQ184" t="s">
        <v>168</v>
      </c>
      <c r="AR184" t="s">
        <v>169</v>
      </c>
      <c r="AS184" t="s">
        <v>142</v>
      </c>
      <c r="AT184" t="s">
        <v>170</v>
      </c>
      <c r="AU184" t="s">
        <v>142</v>
      </c>
      <c r="AV184" t="s">
        <v>149</v>
      </c>
      <c r="AW184" t="s">
        <v>171</v>
      </c>
      <c r="AX184" t="s">
        <v>142</v>
      </c>
      <c r="AY184" t="s">
        <v>163</v>
      </c>
      <c r="AZ184" t="s">
        <v>156</v>
      </c>
      <c r="BA184" t="s">
        <v>172</v>
      </c>
      <c r="BB184" t="s">
        <v>173</v>
      </c>
      <c r="BC184" t="s">
        <v>174</v>
      </c>
      <c r="BD184" t="s">
        <v>142</v>
      </c>
      <c r="BE184" t="s">
        <v>144</v>
      </c>
      <c r="BF184" t="s">
        <v>142</v>
      </c>
      <c r="BG184" t="s">
        <v>149</v>
      </c>
      <c r="BH184" t="s">
        <v>175</v>
      </c>
      <c r="BI184" t="s">
        <v>142</v>
      </c>
      <c r="BJ184" t="s">
        <v>176</v>
      </c>
      <c r="BK184" t="s">
        <v>177</v>
      </c>
      <c r="BL184" t="s">
        <v>142</v>
      </c>
      <c r="BM184" t="s">
        <v>149</v>
      </c>
      <c r="BN184" t="s">
        <v>178</v>
      </c>
      <c r="BO184" t="s">
        <v>142</v>
      </c>
      <c r="BP184" t="s">
        <v>149</v>
      </c>
      <c r="BQ184" t="s">
        <v>179</v>
      </c>
      <c r="BR184" t="s">
        <v>142</v>
      </c>
      <c r="BS184" t="s">
        <v>180</v>
      </c>
      <c r="BT184" t="s">
        <v>142</v>
      </c>
      <c r="BU184" t="s">
        <v>181</v>
      </c>
      <c r="BV184" t="s">
        <v>182</v>
      </c>
      <c r="BW184" t="s">
        <v>142</v>
      </c>
      <c r="BX184" t="s">
        <v>183</v>
      </c>
      <c r="BY184" t="s">
        <v>184</v>
      </c>
      <c r="BZ184" t="s">
        <v>142</v>
      </c>
      <c r="CA184" t="s">
        <v>149</v>
      </c>
      <c r="CB184" t="s">
        <v>185</v>
      </c>
      <c r="CC184" t="s">
        <v>142</v>
      </c>
      <c r="CD184" t="s">
        <v>186</v>
      </c>
      <c r="CE184" t="s">
        <v>187</v>
      </c>
      <c r="CF184" t="s">
        <v>188</v>
      </c>
      <c r="CG184" t="s">
        <v>189</v>
      </c>
      <c r="CH184" t="s">
        <v>142</v>
      </c>
      <c r="CI184" t="s">
        <v>190</v>
      </c>
      <c r="CJ184" t="s">
        <v>191</v>
      </c>
      <c r="CK184" t="s">
        <v>142</v>
      </c>
      <c r="CL184" t="s">
        <v>192</v>
      </c>
      <c r="CM184" t="s">
        <v>142</v>
      </c>
      <c r="CN184" t="s">
        <v>193</v>
      </c>
    </row>
    <row r="185" spans="1:92" x14ac:dyDescent="0.3">
      <c r="A185" t="s">
        <v>194</v>
      </c>
    </row>
    <row r="186" spans="1:92" x14ac:dyDescent="0.3">
      <c r="A186" t="s">
        <v>195</v>
      </c>
    </row>
    <row r="187" spans="1:92" x14ac:dyDescent="0.3">
      <c r="A187" t="s">
        <v>196</v>
      </c>
      <c r="B187" t="s">
        <v>141</v>
      </c>
      <c r="C187" t="s">
        <v>142</v>
      </c>
      <c r="D187" t="s">
        <v>197</v>
      </c>
      <c r="E187" t="s">
        <v>198</v>
      </c>
      <c r="F187" t="s">
        <v>156</v>
      </c>
      <c r="G187" t="s">
        <v>199</v>
      </c>
      <c r="H187" t="s">
        <v>200</v>
      </c>
      <c r="I187" t="s">
        <v>201</v>
      </c>
      <c r="J187" t="s">
        <v>202</v>
      </c>
      <c r="K187" t="s">
        <v>203</v>
      </c>
      <c r="L187" t="s">
        <v>156</v>
      </c>
      <c r="M187" t="s">
        <v>204</v>
      </c>
      <c r="N187" t="s">
        <v>205</v>
      </c>
      <c r="O187" t="s">
        <v>206</v>
      </c>
      <c r="P187" t="s">
        <v>207</v>
      </c>
      <c r="Q187" t="s">
        <v>208</v>
      </c>
      <c r="R187" t="s">
        <v>209</v>
      </c>
      <c r="S187" t="s">
        <v>210</v>
      </c>
    </row>
    <row r="188" spans="1:92" x14ac:dyDescent="0.3">
      <c r="A188" t="s">
        <v>211</v>
      </c>
      <c r="B188" t="s">
        <v>212</v>
      </c>
    </row>
    <row r="189" spans="1:92" x14ac:dyDescent="0.3">
      <c r="A189" t="s">
        <v>212</v>
      </c>
    </row>
    <row r="190" spans="1:92" x14ac:dyDescent="0.3">
      <c r="A190" t="s">
        <v>212</v>
      </c>
    </row>
    <row r="191" spans="1:92" x14ac:dyDescent="0.3">
      <c r="A191" t="s">
        <v>212</v>
      </c>
    </row>
    <row r="192" spans="1:92" x14ac:dyDescent="0.3">
      <c r="A192" t="s">
        <v>194</v>
      </c>
    </row>
    <row r="193" spans="1:7" x14ac:dyDescent="0.3">
      <c r="A193" t="s">
        <v>195</v>
      </c>
    </row>
    <row r="194" spans="1:7" x14ac:dyDescent="0.3">
      <c r="A194" t="s">
        <v>213</v>
      </c>
      <c r="B194" t="s">
        <v>142</v>
      </c>
      <c r="C194" t="s">
        <v>214</v>
      </c>
      <c r="D194" t="s">
        <v>215</v>
      </c>
    </row>
    <row r="195" spans="1:7" x14ac:dyDescent="0.3">
      <c r="A195" t="s">
        <v>216</v>
      </c>
      <c r="B195" t="s">
        <v>212</v>
      </c>
    </row>
    <row r="196" spans="1:7" x14ac:dyDescent="0.3">
      <c r="A196" t="s">
        <v>212</v>
      </c>
    </row>
    <row r="197" spans="1:7" x14ac:dyDescent="0.3">
      <c r="A197" t="s">
        <v>212</v>
      </c>
    </row>
    <row r="198" spans="1:7" x14ac:dyDescent="0.3">
      <c r="A198" t="s">
        <v>212</v>
      </c>
    </row>
    <row r="199" spans="1:7" x14ac:dyDescent="0.3">
      <c r="A199" t="s">
        <v>194</v>
      </c>
    </row>
    <row r="200" spans="1:7" x14ac:dyDescent="0.3">
      <c r="A200" t="s">
        <v>195</v>
      </c>
    </row>
    <row r="201" spans="1:7" x14ac:dyDescent="0.3">
      <c r="A201" t="s">
        <v>217</v>
      </c>
    </row>
    <row r="202" spans="1:7" x14ac:dyDescent="0.3">
      <c r="A202" t="s">
        <v>218</v>
      </c>
      <c r="B202" t="s">
        <v>219</v>
      </c>
      <c r="C202" t="s">
        <v>220</v>
      </c>
    </row>
    <row r="203" spans="1:7" x14ac:dyDescent="0.3">
      <c r="A203" t="s">
        <v>221</v>
      </c>
      <c r="B203" t="s">
        <v>222</v>
      </c>
      <c r="C203" t="s">
        <v>223</v>
      </c>
    </row>
    <row r="204" spans="1:7" x14ac:dyDescent="0.3">
      <c r="A204" t="s">
        <v>224</v>
      </c>
      <c r="B204" t="s">
        <v>142</v>
      </c>
      <c r="C204" t="s">
        <v>225</v>
      </c>
    </row>
    <row r="205" spans="1:7" x14ac:dyDescent="0.3">
      <c r="A205" t="s">
        <v>226</v>
      </c>
      <c r="B205" t="s">
        <v>142</v>
      </c>
      <c r="C205" t="s">
        <v>227</v>
      </c>
      <c r="D205" t="s">
        <v>228</v>
      </c>
      <c r="E205" t="s">
        <v>142</v>
      </c>
      <c r="F205" t="s">
        <v>229</v>
      </c>
      <c r="G205" t="s">
        <v>230</v>
      </c>
    </row>
    <row r="206" spans="1:7" x14ac:dyDescent="0.3">
      <c r="A206" t="s">
        <v>231</v>
      </c>
    </row>
    <row r="207" spans="1:7" x14ac:dyDescent="0.3">
      <c r="A207" t="s">
        <v>212</v>
      </c>
    </row>
    <row r="208" spans="1:7" x14ac:dyDescent="0.3">
      <c r="A208" t="s">
        <v>232</v>
      </c>
      <c r="B208" t="s">
        <v>233</v>
      </c>
    </row>
    <row r="209" spans="1:92" x14ac:dyDescent="0.3">
      <c r="A209" t="s">
        <v>235</v>
      </c>
      <c r="B209" t="s">
        <v>141</v>
      </c>
      <c r="C209" t="s">
        <v>142</v>
      </c>
      <c r="D209" t="s">
        <v>143</v>
      </c>
      <c r="E209" t="s">
        <v>142</v>
      </c>
      <c r="F209" t="s">
        <v>144</v>
      </c>
      <c r="G209" t="s">
        <v>142</v>
      </c>
      <c r="H209" t="s">
        <v>145</v>
      </c>
      <c r="I209" t="s">
        <v>146</v>
      </c>
      <c r="J209" t="s">
        <v>142</v>
      </c>
      <c r="K209" t="s">
        <v>147</v>
      </c>
      <c r="L209" t="s">
        <v>148</v>
      </c>
      <c r="M209" t="s">
        <v>142</v>
      </c>
      <c r="N209" t="s">
        <v>149</v>
      </c>
      <c r="O209" t="s">
        <v>150</v>
      </c>
      <c r="P209" t="s">
        <v>142</v>
      </c>
      <c r="Q209" t="s">
        <v>151</v>
      </c>
      <c r="R209" t="s">
        <v>142</v>
      </c>
      <c r="S209" t="s">
        <v>149</v>
      </c>
      <c r="T209" t="s">
        <v>152</v>
      </c>
      <c r="U209" t="s">
        <v>142</v>
      </c>
      <c r="V209" t="s">
        <v>153</v>
      </c>
      <c r="W209" t="s">
        <v>154</v>
      </c>
      <c r="X209" t="s">
        <v>155</v>
      </c>
      <c r="Y209" t="s">
        <v>156</v>
      </c>
      <c r="Z209" t="s">
        <v>157</v>
      </c>
      <c r="AA209" t="s">
        <v>158</v>
      </c>
      <c r="AB209" t="s">
        <v>159</v>
      </c>
      <c r="AC209" t="s">
        <v>142</v>
      </c>
      <c r="AD209" t="s">
        <v>160</v>
      </c>
      <c r="AE209" t="s">
        <v>161</v>
      </c>
      <c r="AF209" t="s">
        <v>142</v>
      </c>
      <c r="AG209" t="s">
        <v>149</v>
      </c>
      <c r="AH209" t="s">
        <v>162</v>
      </c>
      <c r="AI209" t="s">
        <v>142</v>
      </c>
      <c r="AJ209" t="s">
        <v>163</v>
      </c>
      <c r="AK209" t="s">
        <v>156</v>
      </c>
      <c r="AL209" t="s">
        <v>164</v>
      </c>
      <c r="AM209" t="s">
        <v>142</v>
      </c>
      <c r="AN209" t="s">
        <v>165</v>
      </c>
      <c r="AO209" t="s">
        <v>166</v>
      </c>
      <c r="AP209" t="s">
        <v>167</v>
      </c>
      <c r="AQ209" t="s">
        <v>168</v>
      </c>
      <c r="AR209" t="s">
        <v>169</v>
      </c>
      <c r="AS209" t="s">
        <v>142</v>
      </c>
      <c r="AT209" t="s">
        <v>170</v>
      </c>
      <c r="AU209" t="s">
        <v>142</v>
      </c>
      <c r="AV209" t="s">
        <v>149</v>
      </c>
      <c r="AW209" t="s">
        <v>171</v>
      </c>
      <c r="AX209" t="s">
        <v>142</v>
      </c>
      <c r="AY209" t="s">
        <v>163</v>
      </c>
      <c r="AZ209" t="s">
        <v>156</v>
      </c>
      <c r="BA209" t="s">
        <v>172</v>
      </c>
      <c r="BB209" t="s">
        <v>173</v>
      </c>
      <c r="BC209" t="s">
        <v>174</v>
      </c>
      <c r="BD209" t="s">
        <v>142</v>
      </c>
      <c r="BE209" t="s">
        <v>144</v>
      </c>
      <c r="BF209" t="s">
        <v>142</v>
      </c>
      <c r="BG209" t="s">
        <v>149</v>
      </c>
      <c r="BH209" t="s">
        <v>175</v>
      </c>
      <c r="BI209" t="s">
        <v>142</v>
      </c>
      <c r="BJ209" t="s">
        <v>176</v>
      </c>
      <c r="BK209" t="s">
        <v>177</v>
      </c>
      <c r="BL209" t="s">
        <v>142</v>
      </c>
      <c r="BM209" t="s">
        <v>149</v>
      </c>
      <c r="BN209" t="s">
        <v>178</v>
      </c>
      <c r="BO209" t="s">
        <v>142</v>
      </c>
      <c r="BP209" t="s">
        <v>149</v>
      </c>
      <c r="BQ209" t="s">
        <v>179</v>
      </c>
      <c r="BR209" t="s">
        <v>142</v>
      </c>
      <c r="BS209" t="s">
        <v>180</v>
      </c>
      <c r="BT209" t="s">
        <v>142</v>
      </c>
      <c r="BU209" t="s">
        <v>181</v>
      </c>
      <c r="BV209" t="s">
        <v>182</v>
      </c>
      <c r="BW209" t="s">
        <v>142</v>
      </c>
      <c r="BX209" t="s">
        <v>183</v>
      </c>
      <c r="BY209" t="s">
        <v>184</v>
      </c>
      <c r="BZ209" t="s">
        <v>142</v>
      </c>
      <c r="CA209" t="s">
        <v>149</v>
      </c>
      <c r="CB209" t="s">
        <v>185</v>
      </c>
      <c r="CC209" t="s">
        <v>142</v>
      </c>
      <c r="CD209" t="s">
        <v>186</v>
      </c>
      <c r="CE209" t="s">
        <v>187</v>
      </c>
      <c r="CF209" t="s">
        <v>188</v>
      </c>
      <c r="CG209" t="s">
        <v>189</v>
      </c>
      <c r="CH209" t="s">
        <v>142</v>
      </c>
      <c r="CI209" t="s">
        <v>190</v>
      </c>
      <c r="CJ209" t="s">
        <v>191</v>
      </c>
      <c r="CK209" t="s">
        <v>142</v>
      </c>
      <c r="CL209" t="s">
        <v>192</v>
      </c>
      <c r="CM209" t="s">
        <v>142</v>
      </c>
      <c r="CN209" t="s">
        <v>193</v>
      </c>
    </row>
    <row r="210" spans="1:92" x14ac:dyDescent="0.3">
      <c r="A210" t="s">
        <v>194</v>
      </c>
    </row>
    <row r="211" spans="1:92" x14ac:dyDescent="0.3">
      <c r="A211" t="s">
        <v>195</v>
      </c>
    </row>
    <row r="212" spans="1:92" x14ac:dyDescent="0.3">
      <c r="A212" t="s">
        <v>196</v>
      </c>
      <c r="B212" t="s">
        <v>141</v>
      </c>
      <c r="C212" t="s">
        <v>142</v>
      </c>
      <c r="D212" t="s">
        <v>197</v>
      </c>
      <c r="E212" t="s">
        <v>198</v>
      </c>
      <c r="F212" t="s">
        <v>156</v>
      </c>
      <c r="G212" t="s">
        <v>199</v>
      </c>
      <c r="H212" t="s">
        <v>200</v>
      </c>
      <c r="I212" t="s">
        <v>201</v>
      </c>
      <c r="J212" t="s">
        <v>202</v>
      </c>
      <c r="K212" t="s">
        <v>203</v>
      </c>
      <c r="L212" t="s">
        <v>156</v>
      </c>
      <c r="M212" t="s">
        <v>204</v>
      </c>
      <c r="N212" t="s">
        <v>205</v>
      </c>
      <c r="O212" t="s">
        <v>206</v>
      </c>
      <c r="P212" t="s">
        <v>207</v>
      </c>
      <c r="Q212" t="s">
        <v>208</v>
      </c>
      <c r="R212" t="s">
        <v>209</v>
      </c>
      <c r="S212" t="s">
        <v>210</v>
      </c>
    </row>
    <row r="213" spans="1:92" x14ac:dyDescent="0.3">
      <c r="A213" t="s">
        <v>211</v>
      </c>
      <c r="B213" t="s">
        <v>212</v>
      </c>
    </row>
    <row r="214" spans="1:92" x14ac:dyDescent="0.3">
      <c r="A214" t="s">
        <v>212</v>
      </c>
    </row>
    <row r="215" spans="1:92" x14ac:dyDescent="0.3">
      <c r="A215" t="s">
        <v>212</v>
      </c>
    </row>
    <row r="216" spans="1:92" x14ac:dyDescent="0.3">
      <c r="A216" t="s">
        <v>212</v>
      </c>
    </row>
    <row r="217" spans="1:92" x14ac:dyDescent="0.3">
      <c r="A217" t="s">
        <v>194</v>
      </c>
    </row>
    <row r="218" spans="1:92" x14ac:dyDescent="0.3">
      <c r="A218" t="s">
        <v>195</v>
      </c>
    </row>
    <row r="219" spans="1:92" x14ac:dyDescent="0.3">
      <c r="A219" t="s">
        <v>213</v>
      </c>
      <c r="B219" t="s">
        <v>142</v>
      </c>
      <c r="C219" t="s">
        <v>214</v>
      </c>
      <c r="D219" t="s">
        <v>215</v>
      </c>
    </row>
    <row r="220" spans="1:92" x14ac:dyDescent="0.3">
      <c r="A220" t="s">
        <v>216</v>
      </c>
      <c r="B220" t="s">
        <v>212</v>
      </c>
    </row>
    <row r="221" spans="1:92" x14ac:dyDescent="0.3">
      <c r="A221" t="s">
        <v>212</v>
      </c>
    </row>
    <row r="222" spans="1:92" x14ac:dyDescent="0.3">
      <c r="A222" t="s">
        <v>212</v>
      </c>
    </row>
    <row r="223" spans="1:92" x14ac:dyDescent="0.3">
      <c r="A223" t="s">
        <v>212</v>
      </c>
    </row>
    <row r="224" spans="1:92" x14ac:dyDescent="0.3">
      <c r="A224" t="s">
        <v>194</v>
      </c>
    </row>
    <row r="225" spans="1:92" x14ac:dyDescent="0.3">
      <c r="A225" t="s">
        <v>195</v>
      </c>
    </row>
    <row r="226" spans="1:92" x14ac:dyDescent="0.3">
      <c r="A226" t="s">
        <v>217</v>
      </c>
    </row>
    <row r="227" spans="1:92" x14ac:dyDescent="0.3">
      <c r="A227" t="s">
        <v>218</v>
      </c>
      <c r="B227" t="s">
        <v>219</v>
      </c>
      <c r="C227" t="s">
        <v>220</v>
      </c>
    </row>
    <row r="228" spans="1:92" x14ac:dyDescent="0.3">
      <c r="A228" t="s">
        <v>221</v>
      </c>
      <c r="B228" t="s">
        <v>222</v>
      </c>
      <c r="C228" t="s">
        <v>223</v>
      </c>
    </row>
    <row r="229" spans="1:92" x14ac:dyDescent="0.3">
      <c r="A229" t="s">
        <v>224</v>
      </c>
      <c r="B229" t="s">
        <v>142</v>
      </c>
      <c r="C229" t="s">
        <v>225</v>
      </c>
    </row>
    <row r="230" spans="1:92" x14ac:dyDescent="0.3">
      <c r="A230" t="s">
        <v>226</v>
      </c>
      <c r="B230" t="s">
        <v>142</v>
      </c>
      <c r="C230" t="s">
        <v>227</v>
      </c>
      <c r="D230" t="s">
        <v>228</v>
      </c>
      <c r="E230" t="s">
        <v>142</v>
      </c>
      <c r="F230" t="s">
        <v>229</v>
      </c>
      <c r="G230" t="s">
        <v>230</v>
      </c>
    </row>
    <row r="231" spans="1:92" x14ac:dyDescent="0.3">
      <c r="A231" t="s">
        <v>231</v>
      </c>
    </row>
    <row r="232" spans="1:92" x14ac:dyDescent="0.3">
      <c r="A232" t="s">
        <v>212</v>
      </c>
    </row>
    <row r="233" spans="1:92" x14ac:dyDescent="0.3">
      <c r="A233" t="s">
        <v>232</v>
      </c>
      <c r="B233" t="s">
        <v>233</v>
      </c>
    </row>
    <row r="234" spans="1:92" x14ac:dyDescent="0.3">
      <c r="A234" t="s">
        <v>236</v>
      </c>
      <c r="B234" t="s">
        <v>141</v>
      </c>
      <c r="C234" t="s">
        <v>142</v>
      </c>
      <c r="D234" t="s">
        <v>143</v>
      </c>
      <c r="E234" t="s">
        <v>142</v>
      </c>
      <c r="F234" t="s">
        <v>144</v>
      </c>
      <c r="G234" t="s">
        <v>142</v>
      </c>
      <c r="H234" t="s">
        <v>145</v>
      </c>
      <c r="I234" t="s">
        <v>146</v>
      </c>
      <c r="J234" t="s">
        <v>142</v>
      </c>
      <c r="K234" t="s">
        <v>147</v>
      </c>
      <c r="L234" t="s">
        <v>148</v>
      </c>
      <c r="M234" t="s">
        <v>142</v>
      </c>
      <c r="N234" t="s">
        <v>149</v>
      </c>
      <c r="O234" t="s">
        <v>150</v>
      </c>
      <c r="P234" t="s">
        <v>142</v>
      </c>
      <c r="Q234" t="s">
        <v>151</v>
      </c>
      <c r="R234" t="s">
        <v>142</v>
      </c>
      <c r="S234" t="s">
        <v>149</v>
      </c>
      <c r="T234" t="s">
        <v>152</v>
      </c>
      <c r="U234" t="s">
        <v>142</v>
      </c>
      <c r="V234" t="s">
        <v>153</v>
      </c>
      <c r="W234" t="s">
        <v>154</v>
      </c>
      <c r="X234" t="s">
        <v>155</v>
      </c>
      <c r="Y234" t="s">
        <v>156</v>
      </c>
      <c r="Z234" t="s">
        <v>157</v>
      </c>
      <c r="AA234" t="s">
        <v>158</v>
      </c>
      <c r="AB234" t="s">
        <v>159</v>
      </c>
      <c r="AC234" t="s">
        <v>142</v>
      </c>
      <c r="AD234" t="s">
        <v>160</v>
      </c>
      <c r="AE234" t="s">
        <v>161</v>
      </c>
      <c r="AF234" t="s">
        <v>142</v>
      </c>
      <c r="AG234" t="s">
        <v>149</v>
      </c>
      <c r="AH234" t="s">
        <v>162</v>
      </c>
      <c r="AI234" t="s">
        <v>142</v>
      </c>
      <c r="AJ234" t="s">
        <v>163</v>
      </c>
      <c r="AK234" t="s">
        <v>156</v>
      </c>
      <c r="AL234" t="s">
        <v>164</v>
      </c>
      <c r="AM234" t="s">
        <v>142</v>
      </c>
      <c r="AN234" t="s">
        <v>165</v>
      </c>
      <c r="AO234" t="s">
        <v>166</v>
      </c>
      <c r="AP234" t="s">
        <v>167</v>
      </c>
      <c r="AQ234" t="s">
        <v>168</v>
      </c>
      <c r="AR234" t="s">
        <v>169</v>
      </c>
      <c r="AS234" t="s">
        <v>142</v>
      </c>
      <c r="AT234" t="s">
        <v>170</v>
      </c>
      <c r="AU234" t="s">
        <v>142</v>
      </c>
      <c r="AV234" t="s">
        <v>149</v>
      </c>
      <c r="AW234" t="s">
        <v>171</v>
      </c>
      <c r="AX234" t="s">
        <v>142</v>
      </c>
      <c r="AY234" t="s">
        <v>163</v>
      </c>
      <c r="AZ234" t="s">
        <v>156</v>
      </c>
      <c r="BA234" t="s">
        <v>172</v>
      </c>
      <c r="BB234" t="s">
        <v>173</v>
      </c>
      <c r="BC234" t="s">
        <v>174</v>
      </c>
      <c r="BD234" t="s">
        <v>142</v>
      </c>
      <c r="BE234" t="s">
        <v>144</v>
      </c>
      <c r="BF234" t="s">
        <v>142</v>
      </c>
      <c r="BG234" t="s">
        <v>149</v>
      </c>
      <c r="BH234" t="s">
        <v>175</v>
      </c>
      <c r="BI234" t="s">
        <v>142</v>
      </c>
      <c r="BJ234" t="s">
        <v>176</v>
      </c>
      <c r="BK234" t="s">
        <v>177</v>
      </c>
      <c r="BL234" t="s">
        <v>142</v>
      </c>
      <c r="BM234" t="s">
        <v>149</v>
      </c>
      <c r="BN234" t="s">
        <v>178</v>
      </c>
      <c r="BO234" t="s">
        <v>142</v>
      </c>
      <c r="BP234" t="s">
        <v>149</v>
      </c>
      <c r="BQ234" t="s">
        <v>179</v>
      </c>
      <c r="BR234" t="s">
        <v>142</v>
      </c>
      <c r="BS234" t="s">
        <v>180</v>
      </c>
      <c r="BT234" t="s">
        <v>142</v>
      </c>
      <c r="BU234" t="s">
        <v>181</v>
      </c>
      <c r="BV234" t="s">
        <v>182</v>
      </c>
      <c r="BW234" t="s">
        <v>142</v>
      </c>
      <c r="BX234" t="s">
        <v>183</v>
      </c>
      <c r="BY234" t="s">
        <v>184</v>
      </c>
      <c r="BZ234" t="s">
        <v>142</v>
      </c>
      <c r="CA234" t="s">
        <v>149</v>
      </c>
      <c r="CB234" t="s">
        <v>185</v>
      </c>
      <c r="CC234" t="s">
        <v>142</v>
      </c>
      <c r="CD234" t="s">
        <v>186</v>
      </c>
      <c r="CE234" t="s">
        <v>187</v>
      </c>
      <c r="CF234" t="s">
        <v>188</v>
      </c>
      <c r="CG234" t="s">
        <v>189</v>
      </c>
      <c r="CH234" t="s">
        <v>142</v>
      </c>
      <c r="CI234" t="s">
        <v>190</v>
      </c>
      <c r="CJ234" t="s">
        <v>191</v>
      </c>
      <c r="CK234" t="s">
        <v>142</v>
      </c>
      <c r="CL234" t="s">
        <v>192</v>
      </c>
      <c r="CM234" t="s">
        <v>142</v>
      </c>
      <c r="CN234" t="s">
        <v>193</v>
      </c>
    </row>
    <row r="235" spans="1:92" x14ac:dyDescent="0.3">
      <c r="A235" t="s">
        <v>194</v>
      </c>
    </row>
    <row r="236" spans="1:92" x14ac:dyDescent="0.3">
      <c r="A236" t="s">
        <v>195</v>
      </c>
    </row>
    <row r="237" spans="1:92" x14ac:dyDescent="0.3">
      <c r="A237" t="s">
        <v>196</v>
      </c>
      <c r="B237" t="s">
        <v>141</v>
      </c>
      <c r="C237" t="s">
        <v>142</v>
      </c>
      <c r="D237" t="s">
        <v>197</v>
      </c>
      <c r="E237" t="s">
        <v>198</v>
      </c>
      <c r="F237" t="s">
        <v>156</v>
      </c>
      <c r="G237" t="s">
        <v>199</v>
      </c>
      <c r="H237" t="s">
        <v>200</v>
      </c>
      <c r="I237" t="s">
        <v>201</v>
      </c>
      <c r="J237" t="s">
        <v>202</v>
      </c>
      <c r="K237" t="s">
        <v>203</v>
      </c>
      <c r="L237" t="s">
        <v>156</v>
      </c>
      <c r="M237" t="s">
        <v>204</v>
      </c>
      <c r="N237" t="s">
        <v>205</v>
      </c>
      <c r="O237" t="s">
        <v>206</v>
      </c>
      <c r="P237" t="s">
        <v>207</v>
      </c>
      <c r="Q237" t="s">
        <v>208</v>
      </c>
      <c r="R237" t="s">
        <v>209</v>
      </c>
      <c r="S237" t="s">
        <v>210</v>
      </c>
    </row>
    <row r="238" spans="1:92" x14ac:dyDescent="0.3">
      <c r="A238" t="s">
        <v>211</v>
      </c>
      <c r="B238" t="s">
        <v>212</v>
      </c>
    </row>
    <row r="239" spans="1:92" x14ac:dyDescent="0.3">
      <c r="A239" t="s">
        <v>212</v>
      </c>
    </row>
    <row r="240" spans="1:92" x14ac:dyDescent="0.3">
      <c r="A240" t="s">
        <v>212</v>
      </c>
    </row>
    <row r="241" spans="1:7" x14ac:dyDescent="0.3">
      <c r="A241" t="s">
        <v>212</v>
      </c>
    </row>
    <row r="242" spans="1:7" x14ac:dyDescent="0.3">
      <c r="A242" t="s">
        <v>194</v>
      </c>
    </row>
    <row r="243" spans="1:7" x14ac:dyDescent="0.3">
      <c r="A243" t="s">
        <v>195</v>
      </c>
    </row>
    <row r="244" spans="1:7" x14ac:dyDescent="0.3">
      <c r="A244" t="s">
        <v>213</v>
      </c>
      <c r="B244" t="s">
        <v>142</v>
      </c>
      <c r="C244" t="s">
        <v>214</v>
      </c>
      <c r="D244" t="s">
        <v>215</v>
      </c>
    </row>
    <row r="245" spans="1:7" x14ac:dyDescent="0.3">
      <c r="A245" t="s">
        <v>216</v>
      </c>
      <c r="B245" t="s">
        <v>212</v>
      </c>
    </row>
    <row r="246" spans="1:7" x14ac:dyDescent="0.3">
      <c r="A246" t="s">
        <v>212</v>
      </c>
    </row>
    <row r="247" spans="1:7" x14ac:dyDescent="0.3">
      <c r="A247" t="s">
        <v>212</v>
      </c>
    </row>
    <row r="248" spans="1:7" x14ac:dyDescent="0.3">
      <c r="A248" t="s">
        <v>212</v>
      </c>
    </row>
    <row r="249" spans="1:7" x14ac:dyDescent="0.3">
      <c r="A249" t="s">
        <v>194</v>
      </c>
    </row>
    <row r="250" spans="1:7" x14ac:dyDescent="0.3">
      <c r="A250" t="s">
        <v>195</v>
      </c>
    </row>
    <row r="251" spans="1:7" x14ac:dyDescent="0.3">
      <c r="A251" t="s">
        <v>217</v>
      </c>
    </row>
    <row r="252" spans="1:7" x14ac:dyDescent="0.3">
      <c r="A252" t="s">
        <v>218</v>
      </c>
      <c r="B252" t="s">
        <v>219</v>
      </c>
      <c r="C252" t="s">
        <v>220</v>
      </c>
    </row>
    <row r="253" spans="1:7" x14ac:dyDescent="0.3">
      <c r="A253" t="s">
        <v>221</v>
      </c>
      <c r="B253" t="s">
        <v>222</v>
      </c>
      <c r="C253" t="s">
        <v>223</v>
      </c>
    </row>
    <row r="254" spans="1:7" x14ac:dyDescent="0.3">
      <c r="A254" t="s">
        <v>224</v>
      </c>
      <c r="B254" t="s">
        <v>142</v>
      </c>
      <c r="C254" t="s">
        <v>225</v>
      </c>
    </row>
    <row r="255" spans="1:7" x14ac:dyDescent="0.3">
      <c r="A255" t="s">
        <v>226</v>
      </c>
      <c r="B255" t="s">
        <v>142</v>
      </c>
      <c r="C255" t="s">
        <v>227</v>
      </c>
      <c r="D255" t="s">
        <v>228</v>
      </c>
      <c r="E255" t="s">
        <v>142</v>
      </c>
      <c r="F255" t="s">
        <v>229</v>
      </c>
      <c r="G255" t="s">
        <v>230</v>
      </c>
    </row>
    <row r="256" spans="1:7" x14ac:dyDescent="0.3">
      <c r="A256" t="s">
        <v>231</v>
      </c>
    </row>
    <row r="257" spans="1:92" x14ac:dyDescent="0.3">
      <c r="A257" t="s">
        <v>212</v>
      </c>
    </row>
    <row r="258" spans="1:92" x14ac:dyDescent="0.3">
      <c r="A258" t="s">
        <v>232</v>
      </c>
      <c r="B258" t="s">
        <v>233</v>
      </c>
    </row>
    <row r="259" spans="1:92" x14ac:dyDescent="0.3">
      <c r="A259" t="s">
        <v>237</v>
      </c>
      <c r="B259" t="s">
        <v>141</v>
      </c>
      <c r="C259" t="s">
        <v>142</v>
      </c>
      <c r="D259" t="s">
        <v>143</v>
      </c>
      <c r="E259" t="s">
        <v>142</v>
      </c>
      <c r="F259" t="s">
        <v>144</v>
      </c>
      <c r="G259" t="s">
        <v>142</v>
      </c>
      <c r="H259" t="s">
        <v>145</v>
      </c>
      <c r="I259" t="s">
        <v>146</v>
      </c>
      <c r="J259" t="s">
        <v>142</v>
      </c>
      <c r="K259" t="s">
        <v>147</v>
      </c>
      <c r="L259" t="s">
        <v>148</v>
      </c>
      <c r="M259" t="s">
        <v>142</v>
      </c>
      <c r="N259" t="s">
        <v>149</v>
      </c>
      <c r="O259" t="s">
        <v>150</v>
      </c>
      <c r="P259" t="s">
        <v>142</v>
      </c>
      <c r="Q259" t="s">
        <v>151</v>
      </c>
      <c r="R259" t="s">
        <v>142</v>
      </c>
      <c r="S259" t="s">
        <v>149</v>
      </c>
      <c r="T259" t="s">
        <v>152</v>
      </c>
      <c r="U259" t="s">
        <v>142</v>
      </c>
      <c r="V259" t="s">
        <v>153</v>
      </c>
      <c r="W259" t="s">
        <v>154</v>
      </c>
      <c r="X259" t="s">
        <v>155</v>
      </c>
      <c r="Y259" t="s">
        <v>156</v>
      </c>
      <c r="Z259" t="s">
        <v>157</v>
      </c>
      <c r="AA259" t="s">
        <v>158</v>
      </c>
      <c r="AB259" t="s">
        <v>159</v>
      </c>
      <c r="AC259" t="s">
        <v>142</v>
      </c>
      <c r="AD259" t="s">
        <v>160</v>
      </c>
      <c r="AE259" t="s">
        <v>161</v>
      </c>
      <c r="AF259" t="s">
        <v>142</v>
      </c>
      <c r="AG259" t="s">
        <v>149</v>
      </c>
      <c r="AH259" t="s">
        <v>162</v>
      </c>
      <c r="AI259" t="s">
        <v>142</v>
      </c>
      <c r="AJ259" t="s">
        <v>163</v>
      </c>
      <c r="AK259" t="s">
        <v>156</v>
      </c>
      <c r="AL259" t="s">
        <v>164</v>
      </c>
      <c r="AM259" t="s">
        <v>142</v>
      </c>
      <c r="AN259" t="s">
        <v>165</v>
      </c>
      <c r="AO259" t="s">
        <v>166</v>
      </c>
      <c r="AP259" t="s">
        <v>167</v>
      </c>
      <c r="AQ259" t="s">
        <v>168</v>
      </c>
      <c r="AR259" t="s">
        <v>169</v>
      </c>
      <c r="AS259" t="s">
        <v>142</v>
      </c>
      <c r="AT259" t="s">
        <v>170</v>
      </c>
      <c r="AU259" t="s">
        <v>142</v>
      </c>
      <c r="AV259" t="s">
        <v>149</v>
      </c>
      <c r="AW259" t="s">
        <v>171</v>
      </c>
      <c r="AX259" t="s">
        <v>142</v>
      </c>
      <c r="AY259" t="s">
        <v>163</v>
      </c>
      <c r="AZ259" t="s">
        <v>156</v>
      </c>
      <c r="BA259" t="s">
        <v>172</v>
      </c>
      <c r="BB259" t="s">
        <v>173</v>
      </c>
      <c r="BC259" t="s">
        <v>174</v>
      </c>
      <c r="BD259" t="s">
        <v>142</v>
      </c>
      <c r="BE259" t="s">
        <v>144</v>
      </c>
      <c r="BF259" t="s">
        <v>142</v>
      </c>
      <c r="BG259" t="s">
        <v>149</v>
      </c>
      <c r="BH259" t="s">
        <v>175</v>
      </c>
      <c r="BI259" t="s">
        <v>142</v>
      </c>
      <c r="BJ259" t="s">
        <v>176</v>
      </c>
      <c r="BK259" t="s">
        <v>177</v>
      </c>
      <c r="BL259" t="s">
        <v>142</v>
      </c>
      <c r="BM259" t="s">
        <v>149</v>
      </c>
      <c r="BN259" t="s">
        <v>178</v>
      </c>
      <c r="BO259" t="s">
        <v>142</v>
      </c>
      <c r="BP259" t="s">
        <v>149</v>
      </c>
      <c r="BQ259" t="s">
        <v>179</v>
      </c>
      <c r="BR259" t="s">
        <v>142</v>
      </c>
      <c r="BS259" t="s">
        <v>180</v>
      </c>
      <c r="BT259" t="s">
        <v>142</v>
      </c>
      <c r="BU259" t="s">
        <v>181</v>
      </c>
      <c r="BV259" t="s">
        <v>182</v>
      </c>
      <c r="BW259" t="s">
        <v>142</v>
      </c>
      <c r="BX259" t="s">
        <v>183</v>
      </c>
      <c r="BY259" t="s">
        <v>184</v>
      </c>
      <c r="BZ259" t="s">
        <v>142</v>
      </c>
      <c r="CA259" t="s">
        <v>149</v>
      </c>
      <c r="CB259" t="s">
        <v>185</v>
      </c>
      <c r="CC259" t="s">
        <v>142</v>
      </c>
      <c r="CD259" t="s">
        <v>186</v>
      </c>
      <c r="CE259" t="s">
        <v>187</v>
      </c>
      <c r="CF259" t="s">
        <v>188</v>
      </c>
      <c r="CG259" t="s">
        <v>189</v>
      </c>
      <c r="CH259" t="s">
        <v>142</v>
      </c>
      <c r="CI259" t="s">
        <v>190</v>
      </c>
      <c r="CJ259" t="s">
        <v>191</v>
      </c>
      <c r="CK259" t="s">
        <v>142</v>
      </c>
      <c r="CL259" t="s">
        <v>192</v>
      </c>
      <c r="CM259" t="s">
        <v>142</v>
      </c>
      <c r="CN259" t="s">
        <v>193</v>
      </c>
    </row>
    <row r="260" spans="1:92" x14ac:dyDescent="0.3">
      <c r="A260" t="s">
        <v>194</v>
      </c>
    </row>
    <row r="261" spans="1:92" x14ac:dyDescent="0.3">
      <c r="A261" t="s">
        <v>195</v>
      </c>
    </row>
    <row r="262" spans="1:92" x14ac:dyDescent="0.3">
      <c r="A262" t="s">
        <v>196</v>
      </c>
      <c r="B262" t="s">
        <v>141</v>
      </c>
      <c r="C262" t="s">
        <v>142</v>
      </c>
      <c r="D262" t="s">
        <v>197</v>
      </c>
      <c r="E262" t="s">
        <v>198</v>
      </c>
      <c r="F262" t="s">
        <v>156</v>
      </c>
      <c r="G262" t="s">
        <v>199</v>
      </c>
      <c r="H262" t="s">
        <v>200</v>
      </c>
      <c r="I262" t="s">
        <v>201</v>
      </c>
      <c r="J262" t="s">
        <v>202</v>
      </c>
      <c r="K262" t="s">
        <v>203</v>
      </c>
      <c r="L262" t="s">
        <v>156</v>
      </c>
      <c r="M262" t="s">
        <v>204</v>
      </c>
      <c r="N262" t="s">
        <v>205</v>
      </c>
      <c r="O262" t="s">
        <v>206</v>
      </c>
      <c r="P262" t="s">
        <v>207</v>
      </c>
      <c r="Q262" t="s">
        <v>208</v>
      </c>
      <c r="R262" t="s">
        <v>209</v>
      </c>
      <c r="S262" t="s">
        <v>210</v>
      </c>
    </row>
    <row r="263" spans="1:92" x14ac:dyDescent="0.3">
      <c r="A263" t="s">
        <v>211</v>
      </c>
      <c r="B263" t="s">
        <v>212</v>
      </c>
    </row>
    <row r="264" spans="1:92" x14ac:dyDescent="0.3">
      <c r="A264" t="s">
        <v>212</v>
      </c>
    </row>
    <row r="265" spans="1:92" x14ac:dyDescent="0.3">
      <c r="A265" t="s">
        <v>212</v>
      </c>
    </row>
    <row r="266" spans="1:92" x14ac:dyDescent="0.3">
      <c r="A266" t="s">
        <v>212</v>
      </c>
    </row>
    <row r="267" spans="1:92" x14ac:dyDescent="0.3">
      <c r="A267" t="s">
        <v>194</v>
      </c>
    </row>
    <row r="268" spans="1:92" x14ac:dyDescent="0.3">
      <c r="A268" t="s">
        <v>195</v>
      </c>
    </row>
    <row r="269" spans="1:92" x14ac:dyDescent="0.3">
      <c r="A269" t="s">
        <v>213</v>
      </c>
      <c r="B269" t="s">
        <v>142</v>
      </c>
      <c r="C269" t="s">
        <v>214</v>
      </c>
      <c r="D269" t="s">
        <v>215</v>
      </c>
    </row>
    <row r="270" spans="1:92" x14ac:dyDescent="0.3">
      <c r="A270" t="s">
        <v>216</v>
      </c>
      <c r="B270" t="s">
        <v>212</v>
      </c>
    </row>
    <row r="271" spans="1:92" x14ac:dyDescent="0.3">
      <c r="A271" t="s">
        <v>212</v>
      </c>
    </row>
    <row r="272" spans="1:92" x14ac:dyDescent="0.3">
      <c r="A272" t="s">
        <v>212</v>
      </c>
    </row>
    <row r="273" spans="1:92" x14ac:dyDescent="0.3">
      <c r="A273" t="s">
        <v>212</v>
      </c>
    </row>
    <row r="274" spans="1:92" x14ac:dyDescent="0.3">
      <c r="A274" t="s">
        <v>194</v>
      </c>
    </row>
    <row r="275" spans="1:92" x14ac:dyDescent="0.3">
      <c r="A275" t="s">
        <v>195</v>
      </c>
    </row>
    <row r="276" spans="1:92" x14ac:dyDescent="0.3">
      <c r="A276" t="s">
        <v>217</v>
      </c>
    </row>
    <row r="277" spans="1:92" x14ac:dyDescent="0.3">
      <c r="A277" t="s">
        <v>218</v>
      </c>
      <c r="B277" t="s">
        <v>219</v>
      </c>
      <c r="C277" t="s">
        <v>220</v>
      </c>
    </row>
    <row r="278" spans="1:92" x14ac:dyDescent="0.3">
      <c r="A278" t="s">
        <v>221</v>
      </c>
      <c r="B278" t="s">
        <v>222</v>
      </c>
      <c r="C278" t="s">
        <v>223</v>
      </c>
    </row>
    <row r="279" spans="1:92" x14ac:dyDescent="0.3">
      <c r="A279" t="s">
        <v>224</v>
      </c>
      <c r="B279" t="s">
        <v>142</v>
      </c>
      <c r="C279" t="s">
        <v>225</v>
      </c>
    </row>
    <row r="280" spans="1:92" x14ac:dyDescent="0.3">
      <c r="A280" t="s">
        <v>226</v>
      </c>
      <c r="B280" t="s">
        <v>142</v>
      </c>
      <c r="C280" t="s">
        <v>227</v>
      </c>
      <c r="D280" t="s">
        <v>228</v>
      </c>
      <c r="E280" t="s">
        <v>142</v>
      </c>
      <c r="F280" t="s">
        <v>229</v>
      </c>
      <c r="G280" t="s">
        <v>230</v>
      </c>
    </row>
    <row r="281" spans="1:92" x14ac:dyDescent="0.3">
      <c r="A281" t="s">
        <v>231</v>
      </c>
    </row>
    <row r="282" spans="1:92" x14ac:dyDescent="0.3">
      <c r="A282" t="s">
        <v>212</v>
      </c>
    </row>
    <row r="283" spans="1:92" x14ac:dyDescent="0.3">
      <c r="A283" t="s">
        <v>232</v>
      </c>
      <c r="B283" t="s">
        <v>233</v>
      </c>
    </row>
    <row r="284" spans="1:92" x14ac:dyDescent="0.3">
      <c r="A284" t="s">
        <v>238</v>
      </c>
      <c r="B284" t="s">
        <v>141</v>
      </c>
      <c r="C284" t="s">
        <v>142</v>
      </c>
      <c r="D284" t="s">
        <v>143</v>
      </c>
      <c r="E284" t="s">
        <v>142</v>
      </c>
      <c r="F284" t="s">
        <v>144</v>
      </c>
      <c r="G284" t="s">
        <v>142</v>
      </c>
      <c r="H284" t="s">
        <v>145</v>
      </c>
      <c r="I284" t="s">
        <v>146</v>
      </c>
      <c r="J284" t="s">
        <v>142</v>
      </c>
      <c r="K284" t="s">
        <v>147</v>
      </c>
      <c r="L284" t="s">
        <v>148</v>
      </c>
      <c r="M284" t="s">
        <v>142</v>
      </c>
      <c r="N284" t="s">
        <v>149</v>
      </c>
      <c r="O284" t="s">
        <v>150</v>
      </c>
      <c r="P284" t="s">
        <v>142</v>
      </c>
      <c r="Q284" t="s">
        <v>151</v>
      </c>
      <c r="R284" t="s">
        <v>142</v>
      </c>
      <c r="S284" t="s">
        <v>149</v>
      </c>
      <c r="T284" t="s">
        <v>152</v>
      </c>
      <c r="U284" t="s">
        <v>142</v>
      </c>
      <c r="V284" t="s">
        <v>153</v>
      </c>
      <c r="W284" t="s">
        <v>154</v>
      </c>
      <c r="X284" t="s">
        <v>155</v>
      </c>
      <c r="Y284" t="s">
        <v>156</v>
      </c>
      <c r="Z284" t="s">
        <v>157</v>
      </c>
      <c r="AA284" t="s">
        <v>158</v>
      </c>
      <c r="AB284" t="s">
        <v>159</v>
      </c>
      <c r="AC284" t="s">
        <v>142</v>
      </c>
      <c r="AD284" t="s">
        <v>160</v>
      </c>
      <c r="AE284" t="s">
        <v>161</v>
      </c>
      <c r="AF284" t="s">
        <v>142</v>
      </c>
      <c r="AG284" t="s">
        <v>149</v>
      </c>
      <c r="AH284" t="s">
        <v>162</v>
      </c>
      <c r="AI284" t="s">
        <v>142</v>
      </c>
      <c r="AJ284" t="s">
        <v>163</v>
      </c>
      <c r="AK284" t="s">
        <v>156</v>
      </c>
      <c r="AL284" t="s">
        <v>164</v>
      </c>
      <c r="AM284" t="s">
        <v>142</v>
      </c>
      <c r="AN284" t="s">
        <v>165</v>
      </c>
      <c r="AO284" t="s">
        <v>166</v>
      </c>
      <c r="AP284" t="s">
        <v>167</v>
      </c>
      <c r="AQ284" t="s">
        <v>168</v>
      </c>
      <c r="AR284" t="s">
        <v>169</v>
      </c>
      <c r="AS284" t="s">
        <v>142</v>
      </c>
      <c r="AT284" t="s">
        <v>170</v>
      </c>
      <c r="AU284" t="s">
        <v>142</v>
      </c>
      <c r="AV284" t="s">
        <v>149</v>
      </c>
      <c r="AW284" t="s">
        <v>171</v>
      </c>
      <c r="AX284" t="s">
        <v>142</v>
      </c>
      <c r="AY284" t="s">
        <v>163</v>
      </c>
      <c r="AZ284" t="s">
        <v>156</v>
      </c>
      <c r="BA284" t="s">
        <v>172</v>
      </c>
      <c r="BB284" t="s">
        <v>173</v>
      </c>
      <c r="BC284" t="s">
        <v>174</v>
      </c>
      <c r="BD284" t="s">
        <v>142</v>
      </c>
      <c r="BE284" t="s">
        <v>144</v>
      </c>
      <c r="BF284" t="s">
        <v>142</v>
      </c>
      <c r="BG284" t="s">
        <v>149</v>
      </c>
      <c r="BH284" t="s">
        <v>175</v>
      </c>
      <c r="BI284" t="s">
        <v>142</v>
      </c>
      <c r="BJ284" t="s">
        <v>176</v>
      </c>
      <c r="BK284" t="s">
        <v>177</v>
      </c>
      <c r="BL284" t="s">
        <v>142</v>
      </c>
      <c r="BM284" t="s">
        <v>149</v>
      </c>
      <c r="BN284" t="s">
        <v>178</v>
      </c>
      <c r="BO284" t="s">
        <v>142</v>
      </c>
      <c r="BP284" t="s">
        <v>149</v>
      </c>
      <c r="BQ284" t="s">
        <v>179</v>
      </c>
      <c r="BR284" t="s">
        <v>142</v>
      </c>
      <c r="BS284" t="s">
        <v>180</v>
      </c>
      <c r="BT284" t="s">
        <v>142</v>
      </c>
      <c r="BU284" t="s">
        <v>181</v>
      </c>
      <c r="BV284" t="s">
        <v>182</v>
      </c>
      <c r="BW284" t="s">
        <v>142</v>
      </c>
      <c r="BX284" t="s">
        <v>183</v>
      </c>
      <c r="BY284" t="s">
        <v>184</v>
      </c>
      <c r="BZ284" t="s">
        <v>142</v>
      </c>
      <c r="CA284" t="s">
        <v>149</v>
      </c>
      <c r="CB284" t="s">
        <v>185</v>
      </c>
      <c r="CC284" t="s">
        <v>142</v>
      </c>
      <c r="CD284" t="s">
        <v>186</v>
      </c>
      <c r="CE284" t="s">
        <v>187</v>
      </c>
      <c r="CF284" t="s">
        <v>188</v>
      </c>
      <c r="CG284" t="s">
        <v>189</v>
      </c>
      <c r="CH284" t="s">
        <v>142</v>
      </c>
      <c r="CI284" t="s">
        <v>190</v>
      </c>
      <c r="CJ284" t="s">
        <v>191</v>
      </c>
      <c r="CK284" t="s">
        <v>142</v>
      </c>
      <c r="CL284" t="s">
        <v>192</v>
      </c>
      <c r="CM284" t="s">
        <v>142</v>
      </c>
      <c r="CN284" t="s">
        <v>193</v>
      </c>
    </row>
    <row r="285" spans="1:92" x14ac:dyDescent="0.3">
      <c r="A285" t="s">
        <v>194</v>
      </c>
    </row>
    <row r="286" spans="1:92" x14ac:dyDescent="0.3">
      <c r="A286" t="s">
        <v>195</v>
      </c>
    </row>
    <row r="287" spans="1:92" x14ac:dyDescent="0.3">
      <c r="A287" t="s">
        <v>196</v>
      </c>
      <c r="B287" t="s">
        <v>141</v>
      </c>
      <c r="C287" t="s">
        <v>142</v>
      </c>
      <c r="D287" t="s">
        <v>197</v>
      </c>
      <c r="E287" t="s">
        <v>198</v>
      </c>
      <c r="F287" t="s">
        <v>156</v>
      </c>
      <c r="G287" t="s">
        <v>199</v>
      </c>
      <c r="H287" t="s">
        <v>200</v>
      </c>
      <c r="I287" t="s">
        <v>201</v>
      </c>
      <c r="J287" t="s">
        <v>202</v>
      </c>
      <c r="K287" t="s">
        <v>203</v>
      </c>
      <c r="L287" t="s">
        <v>156</v>
      </c>
      <c r="M287" t="s">
        <v>204</v>
      </c>
      <c r="N287" t="s">
        <v>205</v>
      </c>
      <c r="O287" t="s">
        <v>206</v>
      </c>
      <c r="P287" t="s">
        <v>207</v>
      </c>
      <c r="Q287" t="s">
        <v>208</v>
      </c>
      <c r="R287" t="s">
        <v>209</v>
      </c>
      <c r="S287" t="s">
        <v>210</v>
      </c>
    </row>
    <row r="288" spans="1:92" x14ac:dyDescent="0.3">
      <c r="A288" t="s">
        <v>211</v>
      </c>
      <c r="B288" t="s">
        <v>212</v>
      </c>
    </row>
    <row r="289" spans="1:4" x14ac:dyDescent="0.3">
      <c r="A289" t="s">
        <v>212</v>
      </c>
    </row>
    <row r="290" spans="1:4" x14ac:dyDescent="0.3">
      <c r="A290" t="s">
        <v>212</v>
      </c>
    </row>
    <row r="291" spans="1:4" x14ac:dyDescent="0.3">
      <c r="A291" t="s">
        <v>212</v>
      </c>
    </row>
    <row r="292" spans="1:4" x14ac:dyDescent="0.3">
      <c r="A292" t="s">
        <v>194</v>
      </c>
    </row>
    <row r="293" spans="1:4" x14ac:dyDescent="0.3">
      <c r="A293" t="s">
        <v>195</v>
      </c>
    </row>
    <row r="294" spans="1:4" x14ac:dyDescent="0.3">
      <c r="A294" t="s">
        <v>213</v>
      </c>
      <c r="B294" t="s">
        <v>142</v>
      </c>
      <c r="C294" t="s">
        <v>214</v>
      </c>
      <c r="D294" t="s">
        <v>215</v>
      </c>
    </row>
    <row r="295" spans="1:4" x14ac:dyDescent="0.3">
      <c r="A295" t="s">
        <v>216</v>
      </c>
      <c r="B295" t="s">
        <v>212</v>
      </c>
    </row>
    <row r="296" spans="1:4" x14ac:dyDescent="0.3">
      <c r="A296" t="s">
        <v>212</v>
      </c>
    </row>
    <row r="297" spans="1:4" x14ac:dyDescent="0.3">
      <c r="A297" t="s">
        <v>212</v>
      </c>
    </row>
    <row r="298" spans="1:4" x14ac:dyDescent="0.3">
      <c r="A298" t="s">
        <v>212</v>
      </c>
    </row>
    <row r="299" spans="1:4" x14ac:dyDescent="0.3">
      <c r="A299" t="s">
        <v>194</v>
      </c>
    </row>
    <row r="300" spans="1:4" x14ac:dyDescent="0.3">
      <c r="A300" t="s">
        <v>195</v>
      </c>
    </row>
    <row r="301" spans="1:4" x14ac:dyDescent="0.3">
      <c r="A301" t="s">
        <v>217</v>
      </c>
    </row>
    <row r="302" spans="1:4" x14ac:dyDescent="0.3">
      <c r="A302" t="s">
        <v>218</v>
      </c>
      <c r="B302" t="s">
        <v>219</v>
      </c>
      <c r="C302" t="s">
        <v>220</v>
      </c>
    </row>
    <row r="303" spans="1:4" x14ac:dyDescent="0.3">
      <c r="A303" t="s">
        <v>221</v>
      </c>
      <c r="B303" t="s">
        <v>222</v>
      </c>
      <c r="C303" t="s">
        <v>223</v>
      </c>
    </row>
    <row r="304" spans="1:4" x14ac:dyDescent="0.3">
      <c r="A304" t="s">
        <v>224</v>
      </c>
      <c r="B304" t="s">
        <v>142</v>
      </c>
      <c r="C304" t="s">
        <v>225</v>
      </c>
    </row>
    <row r="305" spans="1:92" x14ac:dyDescent="0.3">
      <c r="A305" t="s">
        <v>226</v>
      </c>
      <c r="B305" t="s">
        <v>142</v>
      </c>
      <c r="C305" t="s">
        <v>227</v>
      </c>
      <c r="D305" t="s">
        <v>228</v>
      </c>
      <c r="E305" t="s">
        <v>142</v>
      </c>
      <c r="F305" t="s">
        <v>229</v>
      </c>
      <c r="G305" t="s">
        <v>230</v>
      </c>
    </row>
    <row r="306" spans="1:92" x14ac:dyDescent="0.3">
      <c r="A306" t="s">
        <v>231</v>
      </c>
    </row>
    <row r="307" spans="1:92" x14ac:dyDescent="0.3">
      <c r="A307" t="s">
        <v>212</v>
      </c>
    </row>
    <row r="308" spans="1:92" x14ac:dyDescent="0.3">
      <c r="A308" t="s">
        <v>232</v>
      </c>
      <c r="B308" t="s">
        <v>233</v>
      </c>
    </row>
    <row r="309" spans="1:92" x14ac:dyDescent="0.3">
      <c r="A309" t="s">
        <v>239</v>
      </c>
      <c r="B309" t="s">
        <v>141</v>
      </c>
      <c r="C309" t="s">
        <v>142</v>
      </c>
      <c r="D309" t="s">
        <v>143</v>
      </c>
      <c r="E309" t="s">
        <v>142</v>
      </c>
      <c r="F309" t="s">
        <v>144</v>
      </c>
      <c r="G309" t="s">
        <v>142</v>
      </c>
      <c r="H309" t="s">
        <v>145</v>
      </c>
      <c r="I309" t="s">
        <v>146</v>
      </c>
      <c r="J309" t="s">
        <v>142</v>
      </c>
      <c r="K309" t="s">
        <v>147</v>
      </c>
      <c r="L309" t="s">
        <v>148</v>
      </c>
      <c r="M309" t="s">
        <v>142</v>
      </c>
      <c r="N309" t="s">
        <v>149</v>
      </c>
      <c r="O309" t="s">
        <v>150</v>
      </c>
      <c r="P309" t="s">
        <v>142</v>
      </c>
      <c r="Q309" t="s">
        <v>151</v>
      </c>
      <c r="R309" t="s">
        <v>142</v>
      </c>
      <c r="S309" t="s">
        <v>149</v>
      </c>
      <c r="T309" t="s">
        <v>152</v>
      </c>
      <c r="U309" t="s">
        <v>142</v>
      </c>
      <c r="V309" t="s">
        <v>153</v>
      </c>
      <c r="W309" t="s">
        <v>154</v>
      </c>
      <c r="X309" t="s">
        <v>155</v>
      </c>
      <c r="Y309" t="s">
        <v>156</v>
      </c>
      <c r="Z309" t="s">
        <v>157</v>
      </c>
      <c r="AA309" t="s">
        <v>158</v>
      </c>
      <c r="AB309" t="s">
        <v>159</v>
      </c>
      <c r="AC309" t="s">
        <v>142</v>
      </c>
      <c r="AD309" t="s">
        <v>160</v>
      </c>
      <c r="AE309" t="s">
        <v>161</v>
      </c>
      <c r="AF309" t="s">
        <v>142</v>
      </c>
      <c r="AG309" t="s">
        <v>149</v>
      </c>
      <c r="AH309" t="s">
        <v>162</v>
      </c>
      <c r="AI309" t="s">
        <v>142</v>
      </c>
      <c r="AJ309" t="s">
        <v>163</v>
      </c>
      <c r="AK309" t="s">
        <v>156</v>
      </c>
      <c r="AL309" t="s">
        <v>164</v>
      </c>
      <c r="AM309" t="s">
        <v>142</v>
      </c>
      <c r="AN309" t="s">
        <v>165</v>
      </c>
      <c r="AO309" t="s">
        <v>166</v>
      </c>
      <c r="AP309" t="s">
        <v>167</v>
      </c>
      <c r="AQ309" t="s">
        <v>168</v>
      </c>
      <c r="AR309" t="s">
        <v>169</v>
      </c>
      <c r="AS309" t="s">
        <v>142</v>
      </c>
      <c r="AT309" t="s">
        <v>170</v>
      </c>
      <c r="AU309" t="s">
        <v>142</v>
      </c>
      <c r="AV309" t="s">
        <v>149</v>
      </c>
      <c r="AW309" t="s">
        <v>171</v>
      </c>
      <c r="AX309" t="s">
        <v>142</v>
      </c>
      <c r="AY309" t="s">
        <v>163</v>
      </c>
      <c r="AZ309" t="s">
        <v>156</v>
      </c>
      <c r="BA309" t="s">
        <v>172</v>
      </c>
      <c r="BB309" t="s">
        <v>173</v>
      </c>
      <c r="BC309" t="s">
        <v>174</v>
      </c>
      <c r="BD309" t="s">
        <v>142</v>
      </c>
      <c r="BE309" t="s">
        <v>144</v>
      </c>
      <c r="BF309" t="s">
        <v>142</v>
      </c>
      <c r="BG309" t="s">
        <v>149</v>
      </c>
      <c r="BH309" t="s">
        <v>175</v>
      </c>
      <c r="BI309" t="s">
        <v>142</v>
      </c>
      <c r="BJ309" t="s">
        <v>176</v>
      </c>
      <c r="BK309" t="s">
        <v>177</v>
      </c>
      <c r="BL309" t="s">
        <v>142</v>
      </c>
      <c r="BM309" t="s">
        <v>149</v>
      </c>
      <c r="BN309" t="s">
        <v>178</v>
      </c>
      <c r="BO309" t="s">
        <v>142</v>
      </c>
      <c r="BP309" t="s">
        <v>149</v>
      </c>
      <c r="BQ309" t="s">
        <v>179</v>
      </c>
      <c r="BR309" t="s">
        <v>142</v>
      </c>
      <c r="BS309" t="s">
        <v>180</v>
      </c>
      <c r="BT309" t="s">
        <v>142</v>
      </c>
      <c r="BU309" t="s">
        <v>181</v>
      </c>
      <c r="BV309" t="s">
        <v>182</v>
      </c>
      <c r="BW309" t="s">
        <v>142</v>
      </c>
      <c r="BX309" t="s">
        <v>183</v>
      </c>
      <c r="BY309" t="s">
        <v>184</v>
      </c>
      <c r="BZ309" t="s">
        <v>142</v>
      </c>
      <c r="CA309" t="s">
        <v>149</v>
      </c>
      <c r="CB309" t="s">
        <v>185</v>
      </c>
      <c r="CC309" t="s">
        <v>142</v>
      </c>
      <c r="CD309" t="s">
        <v>186</v>
      </c>
      <c r="CE309" t="s">
        <v>187</v>
      </c>
      <c r="CF309" t="s">
        <v>188</v>
      </c>
      <c r="CG309" t="s">
        <v>189</v>
      </c>
      <c r="CH309" t="s">
        <v>142</v>
      </c>
      <c r="CI309" t="s">
        <v>190</v>
      </c>
      <c r="CJ309" t="s">
        <v>191</v>
      </c>
      <c r="CK309" t="s">
        <v>142</v>
      </c>
      <c r="CL309" t="s">
        <v>192</v>
      </c>
      <c r="CM309" t="s">
        <v>142</v>
      </c>
      <c r="CN309" t="s">
        <v>193</v>
      </c>
    </row>
    <row r="310" spans="1:92" x14ac:dyDescent="0.3">
      <c r="A310" t="s">
        <v>194</v>
      </c>
    </row>
    <row r="311" spans="1:92" x14ac:dyDescent="0.3">
      <c r="A311" t="s">
        <v>195</v>
      </c>
    </row>
    <row r="312" spans="1:92" x14ac:dyDescent="0.3">
      <c r="A312" t="s">
        <v>196</v>
      </c>
      <c r="B312" t="s">
        <v>141</v>
      </c>
      <c r="C312" t="s">
        <v>142</v>
      </c>
      <c r="D312" t="s">
        <v>197</v>
      </c>
      <c r="E312" t="s">
        <v>198</v>
      </c>
      <c r="F312" t="s">
        <v>156</v>
      </c>
      <c r="G312" t="s">
        <v>199</v>
      </c>
      <c r="H312" t="s">
        <v>200</v>
      </c>
      <c r="I312" t="s">
        <v>201</v>
      </c>
      <c r="J312" t="s">
        <v>202</v>
      </c>
      <c r="K312" t="s">
        <v>203</v>
      </c>
      <c r="L312" t="s">
        <v>156</v>
      </c>
      <c r="M312" t="s">
        <v>204</v>
      </c>
      <c r="N312" t="s">
        <v>205</v>
      </c>
      <c r="O312" t="s">
        <v>206</v>
      </c>
      <c r="P312" t="s">
        <v>207</v>
      </c>
      <c r="Q312" t="s">
        <v>208</v>
      </c>
      <c r="R312" t="s">
        <v>209</v>
      </c>
      <c r="S312" t="s">
        <v>210</v>
      </c>
    </row>
    <row r="313" spans="1:92" x14ac:dyDescent="0.3">
      <c r="A313" t="s">
        <v>211</v>
      </c>
      <c r="B313" t="s">
        <v>212</v>
      </c>
    </row>
    <row r="314" spans="1:92" x14ac:dyDescent="0.3">
      <c r="A314" t="s">
        <v>212</v>
      </c>
    </row>
    <row r="315" spans="1:92" x14ac:dyDescent="0.3">
      <c r="A315" t="s">
        <v>212</v>
      </c>
    </row>
    <row r="316" spans="1:92" x14ac:dyDescent="0.3">
      <c r="A316" t="s">
        <v>212</v>
      </c>
    </row>
    <row r="317" spans="1:92" x14ac:dyDescent="0.3">
      <c r="A317" t="s">
        <v>194</v>
      </c>
    </row>
    <row r="318" spans="1:92" x14ac:dyDescent="0.3">
      <c r="A318" t="s">
        <v>195</v>
      </c>
    </row>
    <row r="319" spans="1:92" x14ac:dyDescent="0.3">
      <c r="A319" t="s">
        <v>213</v>
      </c>
      <c r="B319" t="s">
        <v>142</v>
      </c>
      <c r="C319" t="s">
        <v>214</v>
      </c>
      <c r="D319" t="s">
        <v>215</v>
      </c>
    </row>
    <row r="320" spans="1:92" x14ac:dyDescent="0.3">
      <c r="A320" t="s">
        <v>216</v>
      </c>
      <c r="B320" t="s">
        <v>212</v>
      </c>
    </row>
    <row r="321" spans="1:92" x14ac:dyDescent="0.3">
      <c r="A321" t="s">
        <v>212</v>
      </c>
    </row>
    <row r="322" spans="1:92" x14ac:dyDescent="0.3">
      <c r="A322" t="s">
        <v>212</v>
      </c>
    </row>
    <row r="323" spans="1:92" x14ac:dyDescent="0.3">
      <c r="A323" t="s">
        <v>212</v>
      </c>
    </row>
    <row r="324" spans="1:92" x14ac:dyDescent="0.3">
      <c r="A324" t="s">
        <v>194</v>
      </c>
    </row>
    <row r="325" spans="1:92" x14ac:dyDescent="0.3">
      <c r="A325" t="s">
        <v>195</v>
      </c>
    </row>
    <row r="326" spans="1:92" x14ac:dyDescent="0.3">
      <c r="A326" t="s">
        <v>217</v>
      </c>
    </row>
    <row r="327" spans="1:92" x14ac:dyDescent="0.3">
      <c r="A327" t="s">
        <v>218</v>
      </c>
      <c r="B327" t="s">
        <v>219</v>
      </c>
      <c r="C327" t="s">
        <v>220</v>
      </c>
    </row>
    <row r="328" spans="1:92" x14ac:dyDescent="0.3">
      <c r="A328" t="s">
        <v>221</v>
      </c>
      <c r="B328" t="s">
        <v>222</v>
      </c>
      <c r="C328" t="s">
        <v>223</v>
      </c>
    </row>
    <row r="329" spans="1:92" x14ac:dyDescent="0.3">
      <c r="A329" t="s">
        <v>224</v>
      </c>
      <c r="B329" t="s">
        <v>142</v>
      </c>
      <c r="C329" t="s">
        <v>225</v>
      </c>
    </row>
    <row r="330" spans="1:92" x14ac:dyDescent="0.3">
      <c r="A330" t="s">
        <v>226</v>
      </c>
      <c r="B330" t="s">
        <v>142</v>
      </c>
      <c r="C330" t="s">
        <v>227</v>
      </c>
      <c r="D330" t="s">
        <v>228</v>
      </c>
      <c r="E330" t="s">
        <v>142</v>
      </c>
      <c r="F330" t="s">
        <v>229</v>
      </c>
      <c r="G330" t="s">
        <v>230</v>
      </c>
    </row>
    <row r="331" spans="1:92" x14ac:dyDescent="0.3">
      <c r="A331" t="s">
        <v>231</v>
      </c>
    </row>
    <row r="332" spans="1:92" x14ac:dyDescent="0.3">
      <c r="A332" t="s">
        <v>212</v>
      </c>
    </row>
    <row r="333" spans="1:92" x14ac:dyDescent="0.3">
      <c r="A333" t="s">
        <v>232</v>
      </c>
      <c r="B333" t="s">
        <v>233</v>
      </c>
    </row>
    <row r="334" spans="1:92" x14ac:dyDescent="0.3">
      <c r="A334" t="s">
        <v>240</v>
      </c>
      <c r="B334" t="s">
        <v>141</v>
      </c>
      <c r="C334" t="s">
        <v>142</v>
      </c>
      <c r="D334" t="s">
        <v>143</v>
      </c>
      <c r="E334" t="s">
        <v>142</v>
      </c>
      <c r="F334" t="s">
        <v>144</v>
      </c>
      <c r="G334" t="s">
        <v>142</v>
      </c>
      <c r="H334" t="s">
        <v>145</v>
      </c>
      <c r="I334" t="s">
        <v>146</v>
      </c>
      <c r="J334" t="s">
        <v>142</v>
      </c>
      <c r="K334" t="s">
        <v>147</v>
      </c>
      <c r="L334" t="s">
        <v>148</v>
      </c>
      <c r="M334" t="s">
        <v>142</v>
      </c>
      <c r="N334" t="s">
        <v>149</v>
      </c>
      <c r="O334" t="s">
        <v>150</v>
      </c>
      <c r="P334" t="s">
        <v>142</v>
      </c>
      <c r="Q334" t="s">
        <v>151</v>
      </c>
      <c r="R334" t="s">
        <v>142</v>
      </c>
      <c r="S334" t="s">
        <v>149</v>
      </c>
      <c r="T334" t="s">
        <v>152</v>
      </c>
      <c r="U334" t="s">
        <v>142</v>
      </c>
      <c r="V334" t="s">
        <v>153</v>
      </c>
      <c r="W334" t="s">
        <v>154</v>
      </c>
      <c r="X334" t="s">
        <v>155</v>
      </c>
      <c r="Y334" t="s">
        <v>156</v>
      </c>
      <c r="Z334" t="s">
        <v>157</v>
      </c>
      <c r="AA334" t="s">
        <v>158</v>
      </c>
      <c r="AB334" t="s">
        <v>159</v>
      </c>
      <c r="AC334" t="s">
        <v>142</v>
      </c>
      <c r="AD334" t="s">
        <v>160</v>
      </c>
      <c r="AE334" t="s">
        <v>161</v>
      </c>
      <c r="AF334" t="s">
        <v>142</v>
      </c>
      <c r="AG334" t="s">
        <v>149</v>
      </c>
      <c r="AH334" t="s">
        <v>162</v>
      </c>
      <c r="AI334" t="s">
        <v>142</v>
      </c>
      <c r="AJ334" t="s">
        <v>163</v>
      </c>
      <c r="AK334" t="s">
        <v>156</v>
      </c>
      <c r="AL334" t="s">
        <v>164</v>
      </c>
      <c r="AM334" t="s">
        <v>142</v>
      </c>
      <c r="AN334" t="s">
        <v>165</v>
      </c>
      <c r="AO334" t="s">
        <v>166</v>
      </c>
      <c r="AP334" t="s">
        <v>167</v>
      </c>
      <c r="AQ334" t="s">
        <v>168</v>
      </c>
      <c r="AR334" t="s">
        <v>169</v>
      </c>
      <c r="AS334" t="s">
        <v>142</v>
      </c>
      <c r="AT334" t="s">
        <v>170</v>
      </c>
      <c r="AU334" t="s">
        <v>142</v>
      </c>
      <c r="AV334" t="s">
        <v>149</v>
      </c>
      <c r="AW334" t="s">
        <v>171</v>
      </c>
      <c r="AX334" t="s">
        <v>142</v>
      </c>
      <c r="AY334" t="s">
        <v>163</v>
      </c>
      <c r="AZ334" t="s">
        <v>156</v>
      </c>
      <c r="BA334" t="s">
        <v>172</v>
      </c>
      <c r="BB334" t="s">
        <v>173</v>
      </c>
      <c r="BC334" t="s">
        <v>174</v>
      </c>
      <c r="BD334" t="s">
        <v>142</v>
      </c>
      <c r="BE334" t="s">
        <v>144</v>
      </c>
      <c r="BF334" t="s">
        <v>142</v>
      </c>
      <c r="BG334" t="s">
        <v>149</v>
      </c>
      <c r="BH334" t="s">
        <v>175</v>
      </c>
      <c r="BI334" t="s">
        <v>142</v>
      </c>
      <c r="BJ334" t="s">
        <v>176</v>
      </c>
      <c r="BK334" t="s">
        <v>177</v>
      </c>
      <c r="BL334" t="s">
        <v>142</v>
      </c>
      <c r="BM334" t="s">
        <v>149</v>
      </c>
      <c r="BN334" t="s">
        <v>178</v>
      </c>
      <c r="BO334" t="s">
        <v>142</v>
      </c>
      <c r="BP334" t="s">
        <v>149</v>
      </c>
      <c r="BQ334" t="s">
        <v>179</v>
      </c>
      <c r="BR334" t="s">
        <v>142</v>
      </c>
      <c r="BS334" t="s">
        <v>180</v>
      </c>
      <c r="BT334" t="s">
        <v>142</v>
      </c>
      <c r="BU334" t="s">
        <v>181</v>
      </c>
      <c r="BV334" t="s">
        <v>182</v>
      </c>
      <c r="BW334" t="s">
        <v>142</v>
      </c>
      <c r="BX334" t="s">
        <v>183</v>
      </c>
      <c r="BY334" t="s">
        <v>184</v>
      </c>
      <c r="BZ334" t="s">
        <v>142</v>
      </c>
      <c r="CA334" t="s">
        <v>149</v>
      </c>
      <c r="CB334" t="s">
        <v>185</v>
      </c>
      <c r="CC334" t="s">
        <v>142</v>
      </c>
      <c r="CD334" t="s">
        <v>186</v>
      </c>
      <c r="CE334" t="s">
        <v>187</v>
      </c>
      <c r="CF334" t="s">
        <v>188</v>
      </c>
      <c r="CG334" t="s">
        <v>189</v>
      </c>
      <c r="CH334" t="s">
        <v>142</v>
      </c>
      <c r="CI334" t="s">
        <v>190</v>
      </c>
      <c r="CJ334" t="s">
        <v>191</v>
      </c>
      <c r="CK334" t="s">
        <v>142</v>
      </c>
      <c r="CL334" t="s">
        <v>192</v>
      </c>
      <c r="CM334" t="s">
        <v>142</v>
      </c>
      <c r="CN334" t="s">
        <v>193</v>
      </c>
    </row>
    <row r="335" spans="1:92" x14ac:dyDescent="0.3">
      <c r="A335" t="s">
        <v>194</v>
      </c>
    </row>
    <row r="336" spans="1:92" x14ac:dyDescent="0.3">
      <c r="A336" t="s">
        <v>195</v>
      </c>
    </row>
    <row r="337" spans="1:19" x14ac:dyDescent="0.3">
      <c r="A337" t="s">
        <v>196</v>
      </c>
      <c r="B337" t="s">
        <v>141</v>
      </c>
      <c r="C337" t="s">
        <v>142</v>
      </c>
      <c r="D337" t="s">
        <v>197</v>
      </c>
      <c r="E337" t="s">
        <v>198</v>
      </c>
      <c r="F337" t="s">
        <v>156</v>
      </c>
      <c r="G337" t="s">
        <v>199</v>
      </c>
      <c r="H337" t="s">
        <v>200</v>
      </c>
      <c r="I337" t="s">
        <v>201</v>
      </c>
      <c r="J337" t="s">
        <v>202</v>
      </c>
      <c r="K337" t="s">
        <v>203</v>
      </c>
      <c r="L337" t="s">
        <v>156</v>
      </c>
      <c r="M337" t="s">
        <v>204</v>
      </c>
      <c r="N337" t="s">
        <v>205</v>
      </c>
      <c r="O337" t="s">
        <v>206</v>
      </c>
      <c r="P337" t="s">
        <v>207</v>
      </c>
      <c r="Q337" t="s">
        <v>208</v>
      </c>
      <c r="R337" t="s">
        <v>209</v>
      </c>
      <c r="S337" t="s">
        <v>210</v>
      </c>
    </row>
    <row r="338" spans="1:19" x14ac:dyDescent="0.3">
      <c r="A338" t="s">
        <v>211</v>
      </c>
      <c r="B338" t="s">
        <v>212</v>
      </c>
    </row>
    <row r="339" spans="1:19" x14ac:dyDescent="0.3">
      <c r="A339" t="s">
        <v>212</v>
      </c>
    </row>
    <row r="340" spans="1:19" x14ac:dyDescent="0.3">
      <c r="A340" t="s">
        <v>212</v>
      </c>
    </row>
    <row r="341" spans="1:19" x14ac:dyDescent="0.3">
      <c r="A341" t="s">
        <v>212</v>
      </c>
    </row>
    <row r="342" spans="1:19" x14ac:dyDescent="0.3">
      <c r="A342" t="s">
        <v>194</v>
      </c>
    </row>
    <row r="343" spans="1:19" x14ac:dyDescent="0.3">
      <c r="A343" t="s">
        <v>195</v>
      </c>
    </row>
    <row r="344" spans="1:19" x14ac:dyDescent="0.3">
      <c r="A344" t="s">
        <v>213</v>
      </c>
      <c r="B344" t="s">
        <v>142</v>
      </c>
      <c r="C344" t="s">
        <v>214</v>
      </c>
      <c r="D344" t="s">
        <v>215</v>
      </c>
    </row>
    <row r="345" spans="1:19" x14ac:dyDescent="0.3">
      <c r="A345" t="s">
        <v>216</v>
      </c>
      <c r="B345" t="s">
        <v>212</v>
      </c>
    </row>
    <row r="346" spans="1:19" x14ac:dyDescent="0.3">
      <c r="A346" t="s">
        <v>212</v>
      </c>
    </row>
    <row r="347" spans="1:19" x14ac:dyDescent="0.3">
      <c r="A347" t="s">
        <v>212</v>
      </c>
    </row>
    <row r="348" spans="1:19" x14ac:dyDescent="0.3">
      <c r="A348" t="s">
        <v>212</v>
      </c>
    </row>
    <row r="349" spans="1:19" x14ac:dyDescent="0.3">
      <c r="A349" t="s">
        <v>194</v>
      </c>
    </row>
    <row r="350" spans="1:19" x14ac:dyDescent="0.3">
      <c r="A350" t="s">
        <v>195</v>
      </c>
    </row>
    <row r="351" spans="1:19" x14ac:dyDescent="0.3">
      <c r="A351" t="s">
        <v>217</v>
      </c>
    </row>
    <row r="352" spans="1:19" x14ac:dyDescent="0.3">
      <c r="A352" t="s">
        <v>218</v>
      </c>
      <c r="B352" t="s">
        <v>219</v>
      </c>
      <c r="C352" t="s">
        <v>220</v>
      </c>
    </row>
    <row r="353" spans="1:92" x14ac:dyDescent="0.3">
      <c r="A353" t="s">
        <v>221</v>
      </c>
      <c r="B353" t="s">
        <v>222</v>
      </c>
      <c r="C353" t="s">
        <v>223</v>
      </c>
    </row>
    <row r="354" spans="1:92" x14ac:dyDescent="0.3">
      <c r="A354" t="s">
        <v>224</v>
      </c>
      <c r="B354" t="s">
        <v>142</v>
      </c>
      <c r="C354" t="s">
        <v>225</v>
      </c>
    </row>
    <row r="355" spans="1:92" x14ac:dyDescent="0.3">
      <c r="A355" t="s">
        <v>226</v>
      </c>
      <c r="B355" t="s">
        <v>142</v>
      </c>
      <c r="C355" t="s">
        <v>227</v>
      </c>
      <c r="D355" t="s">
        <v>228</v>
      </c>
      <c r="E355" t="s">
        <v>142</v>
      </c>
      <c r="F355" t="s">
        <v>229</v>
      </c>
      <c r="G355" t="s">
        <v>230</v>
      </c>
    </row>
    <row r="356" spans="1:92" x14ac:dyDescent="0.3">
      <c r="A356" t="s">
        <v>231</v>
      </c>
    </row>
    <row r="357" spans="1:92" x14ac:dyDescent="0.3">
      <c r="A357" t="s">
        <v>212</v>
      </c>
    </row>
    <row r="358" spans="1:92" x14ac:dyDescent="0.3">
      <c r="A358" t="s">
        <v>232</v>
      </c>
      <c r="B358" t="s">
        <v>233</v>
      </c>
    </row>
    <row r="359" spans="1:92" x14ac:dyDescent="0.3">
      <c r="A359" t="s">
        <v>241</v>
      </c>
      <c r="B359" t="s">
        <v>141</v>
      </c>
      <c r="C359" t="s">
        <v>142</v>
      </c>
      <c r="D359" t="s">
        <v>143</v>
      </c>
      <c r="E359" t="s">
        <v>142</v>
      </c>
      <c r="F359" t="s">
        <v>144</v>
      </c>
      <c r="G359" t="s">
        <v>142</v>
      </c>
      <c r="H359" t="s">
        <v>145</v>
      </c>
      <c r="I359" t="s">
        <v>146</v>
      </c>
      <c r="J359" t="s">
        <v>142</v>
      </c>
      <c r="K359" t="s">
        <v>147</v>
      </c>
      <c r="L359" t="s">
        <v>148</v>
      </c>
      <c r="M359" t="s">
        <v>142</v>
      </c>
      <c r="N359" t="s">
        <v>149</v>
      </c>
      <c r="O359" t="s">
        <v>150</v>
      </c>
      <c r="P359" t="s">
        <v>142</v>
      </c>
      <c r="Q359" t="s">
        <v>151</v>
      </c>
      <c r="R359" t="s">
        <v>142</v>
      </c>
      <c r="S359" t="s">
        <v>149</v>
      </c>
      <c r="T359" t="s">
        <v>152</v>
      </c>
      <c r="U359" t="s">
        <v>142</v>
      </c>
      <c r="V359" t="s">
        <v>153</v>
      </c>
      <c r="W359" t="s">
        <v>154</v>
      </c>
      <c r="X359" t="s">
        <v>155</v>
      </c>
      <c r="Y359" t="s">
        <v>156</v>
      </c>
      <c r="Z359" t="s">
        <v>157</v>
      </c>
      <c r="AA359" t="s">
        <v>158</v>
      </c>
      <c r="AB359" t="s">
        <v>159</v>
      </c>
      <c r="AC359" t="s">
        <v>142</v>
      </c>
      <c r="AD359" t="s">
        <v>160</v>
      </c>
      <c r="AE359" t="s">
        <v>161</v>
      </c>
      <c r="AF359" t="s">
        <v>142</v>
      </c>
      <c r="AG359" t="s">
        <v>149</v>
      </c>
      <c r="AH359" t="s">
        <v>162</v>
      </c>
      <c r="AI359" t="s">
        <v>142</v>
      </c>
      <c r="AJ359" t="s">
        <v>163</v>
      </c>
      <c r="AK359" t="s">
        <v>156</v>
      </c>
      <c r="AL359" t="s">
        <v>164</v>
      </c>
      <c r="AM359" t="s">
        <v>142</v>
      </c>
      <c r="AN359" t="s">
        <v>165</v>
      </c>
      <c r="AO359" t="s">
        <v>166</v>
      </c>
      <c r="AP359" t="s">
        <v>167</v>
      </c>
      <c r="AQ359" t="s">
        <v>168</v>
      </c>
      <c r="AR359" t="s">
        <v>169</v>
      </c>
      <c r="AS359" t="s">
        <v>142</v>
      </c>
      <c r="AT359" t="s">
        <v>170</v>
      </c>
      <c r="AU359" t="s">
        <v>142</v>
      </c>
      <c r="AV359" t="s">
        <v>149</v>
      </c>
      <c r="AW359" t="s">
        <v>171</v>
      </c>
      <c r="AX359" t="s">
        <v>142</v>
      </c>
      <c r="AY359" t="s">
        <v>163</v>
      </c>
      <c r="AZ359" t="s">
        <v>156</v>
      </c>
      <c r="BA359" t="s">
        <v>172</v>
      </c>
      <c r="BB359" t="s">
        <v>173</v>
      </c>
      <c r="BC359" t="s">
        <v>174</v>
      </c>
      <c r="BD359" t="s">
        <v>142</v>
      </c>
      <c r="BE359" t="s">
        <v>144</v>
      </c>
      <c r="BF359" t="s">
        <v>142</v>
      </c>
      <c r="BG359" t="s">
        <v>149</v>
      </c>
      <c r="BH359" t="s">
        <v>175</v>
      </c>
      <c r="BI359" t="s">
        <v>142</v>
      </c>
      <c r="BJ359" t="s">
        <v>176</v>
      </c>
      <c r="BK359" t="s">
        <v>177</v>
      </c>
      <c r="BL359" t="s">
        <v>142</v>
      </c>
      <c r="BM359" t="s">
        <v>149</v>
      </c>
      <c r="BN359" t="s">
        <v>178</v>
      </c>
      <c r="BO359" t="s">
        <v>142</v>
      </c>
      <c r="BP359" t="s">
        <v>149</v>
      </c>
      <c r="BQ359" t="s">
        <v>179</v>
      </c>
      <c r="BR359" t="s">
        <v>142</v>
      </c>
      <c r="BS359" t="s">
        <v>180</v>
      </c>
      <c r="BT359" t="s">
        <v>142</v>
      </c>
      <c r="BU359" t="s">
        <v>181</v>
      </c>
      <c r="BV359" t="s">
        <v>182</v>
      </c>
      <c r="BW359" t="s">
        <v>142</v>
      </c>
      <c r="BX359" t="s">
        <v>183</v>
      </c>
      <c r="BY359" t="s">
        <v>184</v>
      </c>
      <c r="BZ359" t="s">
        <v>142</v>
      </c>
      <c r="CA359" t="s">
        <v>149</v>
      </c>
      <c r="CB359" t="s">
        <v>185</v>
      </c>
      <c r="CC359" t="s">
        <v>142</v>
      </c>
      <c r="CD359" t="s">
        <v>186</v>
      </c>
      <c r="CE359" t="s">
        <v>187</v>
      </c>
      <c r="CF359" t="s">
        <v>188</v>
      </c>
      <c r="CG359" t="s">
        <v>189</v>
      </c>
      <c r="CH359" t="s">
        <v>142</v>
      </c>
      <c r="CI359" t="s">
        <v>190</v>
      </c>
      <c r="CJ359" t="s">
        <v>191</v>
      </c>
      <c r="CK359" t="s">
        <v>142</v>
      </c>
      <c r="CL359" t="s">
        <v>192</v>
      </c>
      <c r="CM359" t="s">
        <v>142</v>
      </c>
      <c r="CN359" t="s">
        <v>193</v>
      </c>
    </row>
    <row r="360" spans="1:92" x14ac:dyDescent="0.3">
      <c r="A360" t="s">
        <v>194</v>
      </c>
    </row>
    <row r="361" spans="1:92" x14ac:dyDescent="0.3">
      <c r="A361" t="s">
        <v>195</v>
      </c>
    </row>
    <row r="362" spans="1:92" x14ac:dyDescent="0.3">
      <c r="A362" t="s">
        <v>196</v>
      </c>
      <c r="B362" t="s">
        <v>141</v>
      </c>
      <c r="C362" t="s">
        <v>142</v>
      </c>
      <c r="D362" t="s">
        <v>197</v>
      </c>
      <c r="E362" t="s">
        <v>198</v>
      </c>
      <c r="F362" t="s">
        <v>156</v>
      </c>
      <c r="G362" t="s">
        <v>199</v>
      </c>
      <c r="H362" t="s">
        <v>200</v>
      </c>
      <c r="I362" t="s">
        <v>201</v>
      </c>
      <c r="J362" t="s">
        <v>202</v>
      </c>
      <c r="K362" t="s">
        <v>203</v>
      </c>
      <c r="L362" t="s">
        <v>156</v>
      </c>
      <c r="M362" t="s">
        <v>204</v>
      </c>
      <c r="N362" t="s">
        <v>205</v>
      </c>
      <c r="O362" t="s">
        <v>206</v>
      </c>
      <c r="P362" t="s">
        <v>207</v>
      </c>
      <c r="Q362" t="s">
        <v>208</v>
      </c>
      <c r="R362" t="s">
        <v>209</v>
      </c>
      <c r="S362" t="s">
        <v>210</v>
      </c>
    </row>
    <row r="363" spans="1:92" x14ac:dyDescent="0.3">
      <c r="A363" t="s">
        <v>211</v>
      </c>
      <c r="B363" t="s">
        <v>212</v>
      </c>
    </row>
    <row r="364" spans="1:92" x14ac:dyDescent="0.3">
      <c r="A364" t="s">
        <v>212</v>
      </c>
    </row>
    <row r="365" spans="1:92" x14ac:dyDescent="0.3">
      <c r="A365" t="s">
        <v>212</v>
      </c>
    </row>
    <row r="366" spans="1:92" x14ac:dyDescent="0.3">
      <c r="A366" t="s">
        <v>212</v>
      </c>
    </row>
    <row r="367" spans="1:92" x14ac:dyDescent="0.3">
      <c r="A367" t="s">
        <v>194</v>
      </c>
    </row>
    <row r="368" spans="1:92" x14ac:dyDescent="0.3">
      <c r="A368" t="s">
        <v>195</v>
      </c>
    </row>
    <row r="369" spans="1:7" x14ac:dyDescent="0.3">
      <c r="A369" t="s">
        <v>213</v>
      </c>
      <c r="B369" t="s">
        <v>142</v>
      </c>
      <c r="C369" t="s">
        <v>214</v>
      </c>
      <c r="D369" t="s">
        <v>215</v>
      </c>
    </row>
    <row r="370" spans="1:7" x14ac:dyDescent="0.3">
      <c r="A370" t="s">
        <v>216</v>
      </c>
      <c r="B370" t="s">
        <v>212</v>
      </c>
    </row>
    <row r="371" spans="1:7" x14ac:dyDescent="0.3">
      <c r="A371" t="s">
        <v>212</v>
      </c>
    </row>
    <row r="372" spans="1:7" x14ac:dyDescent="0.3">
      <c r="A372" t="s">
        <v>212</v>
      </c>
    </row>
    <row r="373" spans="1:7" x14ac:dyDescent="0.3">
      <c r="A373" t="s">
        <v>212</v>
      </c>
    </row>
    <row r="374" spans="1:7" x14ac:dyDescent="0.3">
      <c r="A374" t="s">
        <v>194</v>
      </c>
    </row>
    <row r="375" spans="1:7" x14ac:dyDescent="0.3">
      <c r="A375" t="s">
        <v>195</v>
      </c>
    </row>
    <row r="376" spans="1:7" x14ac:dyDescent="0.3">
      <c r="A376" t="s">
        <v>217</v>
      </c>
    </row>
    <row r="377" spans="1:7" x14ac:dyDescent="0.3">
      <c r="A377" t="s">
        <v>218</v>
      </c>
      <c r="B377" t="s">
        <v>219</v>
      </c>
      <c r="C377" t="s">
        <v>220</v>
      </c>
    </row>
    <row r="378" spans="1:7" x14ac:dyDescent="0.3">
      <c r="A378" t="s">
        <v>221</v>
      </c>
      <c r="B378" t="s">
        <v>222</v>
      </c>
      <c r="C378" t="s">
        <v>223</v>
      </c>
    </row>
    <row r="379" spans="1:7" x14ac:dyDescent="0.3">
      <c r="A379" t="s">
        <v>224</v>
      </c>
      <c r="B379" t="s">
        <v>142</v>
      </c>
      <c r="C379" t="s">
        <v>225</v>
      </c>
    </row>
    <row r="380" spans="1:7" x14ac:dyDescent="0.3">
      <c r="A380" t="s">
        <v>226</v>
      </c>
      <c r="B380" t="s">
        <v>142</v>
      </c>
      <c r="C380" t="s">
        <v>227</v>
      </c>
      <c r="D380" t="s">
        <v>228</v>
      </c>
      <c r="E380" t="s">
        <v>142</v>
      </c>
      <c r="F380" t="s">
        <v>229</v>
      </c>
      <c r="G380" t="s">
        <v>230</v>
      </c>
    </row>
    <row r="381" spans="1:7" x14ac:dyDescent="0.3">
      <c r="A381" t="s">
        <v>231</v>
      </c>
    </row>
    <row r="382" spans="1:7" x14ac:dyDescent="0.3">
      <c r="A382" t="s">
        <v>212</v>
      </c>
    </row>
    <row r="383" spans="1:7" x14ac:dyDescent="0.3">
      <c r="A383" t="s">
        <v>232</v>
      </c>
      <c r="B383" t="s">
        <v>233</v>
      </c>
    </row>
    <row r="384" spans="1:7" x14ac:dyDescent="0.3">
      <c r="A384" t="s">
        <v>242</v>
      </c>
    </row>
    <row r="385" spans="1:6" x14ac:dyDescent="0.3">
      <c r="A385" t="s">
        <v>243</v>
      </c>
      <c r="B385" t="s">
        <v>244</v>
      </c>
      <c r="C385" t="s">
        <v>245</v>
      </c>
      <c r="D385" t="s">
        <v>246</v>
      </c>
      <c r="E385" t="s">
        <v>247</v>
      </c>
      <c r="F385" t="s">
        <v>248</v>
      </c>
    </row>
    <row r="386" spans="1:6" x14ac:dyDescent="0.3">
      <c r="A386" t="s">
        <v>249</v>
      </c>
      <c r="B386" t="s">
        <v>250</v>
      </c>
    </row>
    <row r="387" spans="1:6" x14ac:dyDescent="0.3">
      <c r="A387" t="s">
        <v>251</v>
      </c>
    </row>
    <row r="388" spans="1:6" x14ac:dyDescent="0.3">
      <c r="A388" t="s">
        <v>243</v>
      </c>
      <c r="B388" t="s">
        <v>244</v>
      </c>
      <c r="C388" t="s">
        <v>245</v>
      </c>
      <c r="D388" t="s">
        <v>246</v>
      </c>
      <c r="E388" t="s">
        <v>247</v>
      </c>
      <c r="F388" t="s">
        <v>248</v>
      </c>
    </row>
    <row r="389" spans="1:6" x14ac:dyDescent="0.3">
      <c r="A389" t="s">
        <v>249</v>
      </c>
      <c r="B389" t="s">
        <v>250</v>
      </c>
    </row>
    <row r="390" spans="1:6" x14ac:dyDescent="0.3">
      <c r="A390" t="s">
        <v>252</v>
      </c>
    </row>
    <row r="391" spans="1:6" x14ac:dyDescent="0.3">
      <c r="A391" t="s">
        <v>243</v>
      </c>
      <c r="B391" t="s">
        <v>244</v>
      </c>
      <c r="C391" t="s">
        <v>245</v>
      </c>
      <c r="D391" t="s">
        <v>246</v>
      </c>
      <c r="E391" t="s">
        <v>247</v>
      </c>
      <c r="F391" t="s">
        <v>248</v>
      </c>
    </row>
    <row r="392" spans="1:6" x14ac:dyDescent="0.3">
      <c r="A392" t="s">
        <v>249</v>
      </c>
      <c r="B392" t="s">
        <v>250</v>
      </c>
    </row>
    <row r="393" spans="1:6" x14ac:dyDescent="0.3">
      <c r="A393" t="s">
        <v>253</v>
      </c>
    </row>
    <row r="394" spans="1:6" x14ac:dyDescent="0.3">
      <c r="A394" t="s">
        <v>243</v>
      </c>
      <c r="B394" t="s">
        <v>244</v>
      </c>
      <c r="C394" t="s">
        <v>245</v>
      </c>
      <c r="D394" t="s">
        <v>246</v>
      </c>
      <c r="E394" t="s">
        <v>247</v>
      </c>
      <c r="F394" t="s">
        <v>248</v>
      </c>
    </row>
    <row r="395" spans="1:6" x14ac:dyDescent="0.3">
      <c r="A395" t="s">
        <v>249</v>
      </c>
      <c r="B395" t="s">
        <v>250</v>
      </c>
    </row>
    <row r="396" spans="1:6" x14ac:dyDescent="0.3">
      <c r="A396" t="s">
        <v>254</v>
      </c>
    </row>
    <row r="397" spans="1:6" x14ac:dyDescent="0.3">
      <c r="A397" t="s">
        <v>243</v>
      </c>
      <c r="B397" t="s">
        <v>244</v>
      </c>
      <c r="C397" t="s">
        <v>245</v>
      </c>
      <c r="D397" t="s">
        <v>246</v>
      </c>
      <c r="E397" t="s">
        <v>247</v>
      </c>
      <c r="F397" t="s">
        <v>248</v>
      </c>
    </row>
    <row r="398" spans="1:6" x14ac:dyDescent="0.3">
      <c r="A398" t="s">
        <v>249</v>
      </c>
      <c r="B398" t="s">
        <v>250</v>
      </c>
    </row>
    <row r="399" spans="1:6" x14ac:dyDescent="0.3">
      <c r="A399" t="s">
        <v>255</v>
      </c>
    </row>
    <row r="400" spans="1:6" x14ac:dyDescent="0.3">
      <c r="A400" t="s">
        <v>243</v>
      </c>
      <c r="B400" t="s">
        <v>244</v>
      </c>
      <c r="C400" t="s">
        <v>245</v>
      </c>
      <c r="D400" t="s">
        <v>246</v>
      </c>
      <c r="E400" t="s">
        <v>247</v>
      </c>
      <c r="F400" t="s">
        <v>248</v>
      </c>
    </row>
    <row r="401" spans="1:6" x14ac:dyDescent="0.3">
      <c r="A401" t="s">
        <v>249</v>
      </c>
      <c r="B401" t="s">
        <v>250</v>
      </c>
    </row>
    <row r="402" spans="1:6" x14ac:dyDescent="0.3">
      <c r="A402" t="s">
        <v>256</v>
      </c>
    </row>
    <row r="403" spans="1:6" x14ac:dyDescent="0.3">
      <c r="A403" t="s">
        <v>243</v>
      </c>
      <c r="B403" t="s">
        <v>244</v>
      </c>
      <c r="C403" t="s">
        <v>245</v>
      </c>
      <c r="D403" t="s">
        <v>246</v>
      </c>
      <c r="E403" t="s">
        <v>247</v>
      </c>
      <c r="F403" t="s">
        <v>248</v>
      </c>
    </row>
    <row r="404" spans="1:6" x14ac:dyDescent="0.3">
      <c r="A404" t="s">
        <v>249</v>
      </c>
      <c r="B404" t="s">
        <v>250</v>
      </c>
    </row>
    <row r="405" spans="1:6" x14ac:dyDescent="0.3">
      <c r="A405" t="s">
        <v>257</v>
      </c>
    </row>
    <row r="406" spans="1:6" x14ac:dyDescent="0.3">
      <c r="A406" t="s">
        <v>243</v>
      </c>
      <c r="B406" t="s">
        <v>244</v>
      </c>
      <c r="C406" t="s">
        <v>245</v>
      </c>
      <c r="D406" t="s">
        <v>246</v>
      </c>
      <c r="E406" t="s">
        <v>247</v>
      </c>
      <c r="F406" t="s">
        <v>248</v>
      </c>
    </row>
    <row r="407" spans="1:6" x14ac:dyDescent="0.3">
      <c r="A407" t="s">
        <v>249</v>
      </c>
      <c r="B407" t="s">
        <v>250</v>
      </c>
    </row>
    <row r="408" spans="1:6" x14ac:dyDescent="0.3">
      <c r="A408" t="s">
        <v>258</v>
      </c>
    </row>
    <row r="409" spans="1:6" x14ac:dyDescent="0.3">
      <c r="A409" t="s">
        <v>243</v>
      </c>
      <c r="B409" t="s">
        <v>244</v>
      </c>
      <c r="C409" t="s">
        <v>245</v>
      </c>
      <c r="D409" t="s">
        <v>246</v>
      </c>
      <c r="E409" t="s">
        <v>247</v>
      </c>
      <c r="F409" t="s">
        <v>248</v>
      </c>
    </row>
    <row r="410" spans="1:6" x14ac:dyDescent="0.3">
      <c r="A410" t="s">
        <v>249</v>
      </c>
      <c r="B410" t="s">
        <v>250</v>
      </c>
    </row>
    <row r="411" spans="1:6" x14ac:dyDescent="0.3">
      <c r="A411" t="s">
        <v>259</v>
      </c>
    </row>
    <row r="412" spans="1:6" x14ac:dyDescent="0.3">
      <c r="A412" t="s">
        <v>243</v>
      </c>
      <c r="B412" t="s">
        <v>244</v>
      </c>
      <c r="C412" t="s">
        <v>245</v>
      </c>
      <c r="D412" t="s">
        <v>246</v>
      </c>
      <c r="E412" t="s">
        <v>247</v>
      </c>
      <c r="F412" t="s">
        <v>248</v>
      </c>
    </row>
    <row r="413" spans="1:6" x14ac:dyDescent="0.3">
      <c r="A413" t="s">
        <v>249</v>
      </c>
      <c r="B413" t="s">
        <v>250</v>
      </c>
    </row>
    <row r="414" spans="1:6" x14ac:dyDescent="0.3">
      <c r="A414" t="s">
        <v>260</v>
      </c>
    </row>
    <row r="415" spans="1:6" x14ac:dyDescent="0.3">
      <c r="A415" t="s">
        <v>243</v>
      </c>
      <c r="B415" t="s">
        <v>244</v>
      </c>
      <c r="C415" t="s">
        <v>245</v>
      </c>
      <c r="D415" t="s">
        <v>246</v>
      </c>
      <c r="E415" t="s">
        <v>247</v>
      </c>
      <c r="F415" t="s">
        <v>248</v>
      </c>
    </row>
    <row r="416" spans="1:6" x14ac:dyDescent="0.3">
      <c r="A416" t="s">
        <v>249</v>
      </c>
      <c r="B416" t="s">
        <v>250</v>
      </c>
    </row>
    <row r="417" spans="1:6" x14ac:dyDescent="0.3">
      <c r="A417" t="s">
        <v>261</v>
      </c>
    </row>
    <row r="418" spans="1:6" x14ac:dyDescent="0.3">
      <c r="A418" t="s">
        <v>243</v>
      </c>
      <c r="B418" t="s">
        <v>244</v>
      </c>
      <c r="C418" t="s">
        <v>245</v>
      </c>
      <c r="D418" t="s">
        <v>246</v>
      </c>
      <c r="E418" t="s">
        <v>247</v>
      </c>
      <c r="F418" t="s">
        <v>248</v>
      </c>
    </row>
    <row r="419" spans="1:6" x14ac:dyDescent="0.3">
      <c r="A419" t="s">
        <v>249</v>
      </c>
      <c r="B419" t="s">
        <v>250</v>
      </c>
    </row>
    <row r="420" spans="1:6" x14ac:dyDescent="0.3">
      <c r="A420" t="s">
        <v>262</v>
      </c>
    </row>
    <row r="421" spans="1:6" x14ac:dyDescent="0.3">
      <c r="A421" t="s">
        <v>263</v>
      </c>
    </row>
    <row r="422" spans="1:6" x14ac:dyDescent="0.3">
      <c r="A422" t="s">
        <v>264</v>
      </c>
    </row>
    <row r="423" spans="1:6" x14ac:dyDescent="0.3">
      <c r="A423" t="s">
        <v>265</v>
      </c>
    </row>
    <row r="424" spans="1:6" x14ac:dyDescent="0.3">
      <c r="A424" t="s">
        <v>266</v>
      </c>
    </row>
    <row r="425" spans="1:6" x14ac:dyDescent="0.3">
      <c r="A425" t="s">
        <v>267</v>
      </c>
    </row>
    <row r="426" spans="1:6" x14ac:dyDescent="0.3">
      <c r="A426" t="s">
        <v>268</v>
      </c>
    </row>
    <row r="427" spans="1:6" x14ac:dyDescent="0.3">
      <c r="A427" t="s">
        <v>269</v>
      </c>
    </row>
    <row r="428" spans="1:6" x14ac:dyDescent="0.3">
      <c r="A428" t="s">
        <v>270</v>
      </c>
    </row>
    <row r="429" spans="1:6" x14ac:dyDescent="0.3">
      <c r="A429" t="s">
        <v>271</v>
      </c>
    </row>
    <row r="430" spans="1:6" x14ac:dyDescent="0.3">
      <c r="A430" t="s">
        <v>272</v>
      </c>
    </row>
    <row r="431" spans="1:6" x14ac:dyDescent="0.3">
      <c r="A431" t="s">
        <v>273</v>
      </c>
    </row>
    <row r="432" spans="1:6" x14ac:dyDescent="0.3">
      <c r="A432" t="s">
        <v>274</v>
      </c>
      <c r="B432" t="s">
        <v>10</v>
      </c>
    </row>
    <row r="433" spans="1:2" x14ac:dyDescent="0.3">
      <c r="A433" t="s">
        <v>275</v>
      </c>
    </row>
    <row r="434" spans="1:2" x14ac:dyDescent="0.3">
      <c r="A434" t="s">
        <v>276</v>
      </c>
    </row>
    <row r="435" spans="1:2" x14ac:dyDescent="0.3">
      <c r="A435" t="s">
        <v>270</v>
      </c>
    </row>
    <row r="436" spans="1:2" x14ac:dyDescent="0.3">
      <c r="A436" t="s">
        <v>271</v>
      </c>
    </row>
    <row r="437" spans="1:2" x14ac:dyDescent="0.3">
      <c r="A437" t="s">
        <v>272</v>
      </c>
    </row>
    <row r="438" spans="1:2" x14ac:dyDescent="0.3">
      <c r="A438" t="s">
        <v>273</v>
      </c>
    </row>
    <row r="439" spans="1:2" x14ac:dyDescent="0.3">
      <c r="A439" t="s">
        <v>274</v>
      </c>
      <c r="B439" t="s">
        <v>10</v>
      </c>
    </row>
    <row r="440" spans="1:2" x14ac:dyDescent="0.3">
      <c r="A440" t="s">
        <v>277</v>
      </c>
    </row>
    <row r="441" spans="1:2" x14ac:dyDescent="0.3">
      <c r="A441" t="s">
        <v>278</v>
      </c>
    </row>
    <row r="442" spans="1:2" x14ac:dyDescent="0.3">
      <c r="A442" t="s">
        <v>270</v>
      </c>
    </row>
    <row r="443" spans="1:2" x14ac:dyDescent="0.3">
      <c r="A443" t="s">
        <v>271</v>
      </c>
    </row>
    <row r="444" spans="1:2" x14ac:dyDescent="0.3">
      <c r="A444" t="s">
        <v>272</v>
      </c>
    </row>
    <row r="445" spans="1:2" x14ac:dyDescent="0.3">
      <c r="A445" t="s">
        <v>273</v>
      </c>
    </row>
    <row r="446" spans="1:2" x14ac:dyDescent="0.3">
      <c r="A446" t="s">
        <v>274</v>
      </c>
      <c r="B446" t="s">
        <v>10</v>
      </c>
    </row>
    <row r="447" spans="1:2" x14ac:dyDescent="0.3">
      <c r="A447" t="s">
        <v>275</v>
      </c>
    </row>
    <row r="448" spans="1:2" x14ac:dyDescent="0.3">
      <c r="A448" t="s">
        <v>276</v>
      </c>
    </row>
    <row r="449" spans="1:2" x14ac:dyDescent="0.3">
      <c r="A449" t="s">
        <v>270</v>
      </c>
    </row>
    <row r="450" spans="1:2" x14ac:dyDescent="0.3">
      <c r="A450" t="s">
        <v>271</v>
      </c>
    </row>
    <row r="451" spans="1:2" x14ac:dyDescent="0.3">
      <c r="A451" t="s">
        <v>272</v>
      </c>
    </row>
    <row r="452" spans="1:2" x14ac:dyDescent="0.3">
      <c r="A452" t="s">
        <v>273</v>
      </c>
    </row>
    <row r="453" spans="1:2" x14ac:dyDescent="0.3">
      <c r="A453" t="s">
        <v>274</v>
      </c>
      <c r="B453" t="s">
        <v>10</v>
      </c>
    </row>
    <row r="454" spans="1:2" x14ac:dyDescent="0.3">
      <c r="A454" t="s">
        <v>277</v>
      </c>
    </row>
    <row r="455" spans="1:2" x14ac:dyDescent="0.3">
      <c r="A455" t="s">
        <v>279</v>
      </c>
    </row>
    <row r="456" spans="1:2" x14ac:dyDescent="0.3">
      <c r="A456" t="s">
        <v>280</v>
      </c>
    </row>
    <row r="457" spans="1:2" x14ac:dyDescent="0.3">
      <c r="A457" t="s">
        <v>281</v>
      </c>
    </row>
    <row r="458" spans="1:2" x14ac:dyDescent="0.3">
      <c r="A458" t="s">
        <v>282</v>
      </c>
    </row>
    <row r="459" spans="1:2" x14ac:dyDescent="0.3">
      <c r="A459" t="s">
        <v>283</v>
      </c>
    </row>
    <row r="460" spans="1:2" x14ac:dyDescent="0.3">
      <c r="A460" t="s">
        <v>284</v>
      </c>
    </row>
    <row r="461" spans="1:2" x14ac:dyDescent="0.3">
      <c r="A461" t="s">
        <v>285</v>
      </c>
    </row>
    <row r="462" spans="1:2" x14ac:dyDescent="0.3">
      <c r="A462" t="s">
        <v>286</v>
      </c>
    </row>
    <row r="463" spans="1:2" x14ac:dyDescent="0.3">
      <c r="A463" t="s">
        <v>287</v>
      </c>
    </row>
    <row r="464" spans="1:2" x14ac:dyDescent="0.3">
      <c r="A464" t="s">
        <v>288</v>
      </c>
    </row>
    <row r="465" spans="1:11" x14ac:dyDescent="0.3">
      <c r="A465" t="s">
        <v>289</v>
      </c>
      <c r="B465" t="s">
        <v>290</v>
      </c>
      <c r="C465" t="s">
        <v>291</v>
      </c>
      <c r="D465" t="s">
        <v>292</v>
      </c>
      <c r="E465" t="s">
        <v>293</v>
      </c>
      <c r="F465" t="s">
        <v>294</v>
      </c>
    </row>
    <row r="466" spans="1:11" x14ac:dyDescent="0.3">
      <c r="A466" t="s">
        <v>295</v>
      </c>
    </row>
    <row r="467" spans="1:11" x14ac:dyDescent="0.3">
      <c r="A467" t="s">
        <v>296</v>
      </c>
      <c r="B467" t="s">
        <v>297</v>
      </c>
      <c r="C467" t="s">
        <v>298</v>
      </c>
      <c r="D467" t="s">
        <v>299</v>
      </c>
      <c r="E467" t="s">
        <v>300</v>
      </c>
      <c r="F467" t="s">
        <v>301</v>
      </c>
    </row>
    <row r="468" spans="1:11" x14ac:dyDescent="0.3">
      <c r="A468" t="s">
        <v>302</v>
      </c>
    </row>
    <row r="469" spans="1:11" x14ac:dyDescent="0.3">
      <c r="A469" t="s">
        <v>303</v>
      </c>
      <c r="B469" t="s">
        <v>304</v>
      </c>
      <c r="C469" t="s">
        <v>305</v>
      </c>
      <c r="D469" t="s">
        <v>306</v>
      </c>
      <c r="E469" t="s">
        <v>307</v>
      </c>
    </row>
    <row r="470" spans="1:11" x14ac:dyDescent="0.3">
      <c r="A470" t="s">
        <v>308</v>
      </c>
    </row>
    <row r="471" spans="1:11" x14ac:dyDescent="0.3">
      <c r="A471" t="s">
        <v>309</v>
      </c>
      <c r="B471" t="s">
        <v>310</v>
      </c>
    </row>
    <row r="472" spans="1:11" x14ac:dyDescent="0.3">
      <c r="A472" t="s">
        <v>311</v>
      </c>
      <c r="B472" t="s">
        <v>312</v>
      </c>
      <c r="C472" t="s">
        <v>313</v>
      </c>
      <c r="D472" t="s">
        <v>314</v>
      </c>
      <c r="E472" t="s">
        <v>315</v>
      </c>
      <c r="F472" t="s">
        <v>316</v>
      </c>
      <c r="G472" t="s">
        <v>317</v>
      </c>
    </row>
    <row r="473" spans="1:11" x14ac:dyDescent="0.3">
      <c r="A473" t="s">
        <v>318</v>
      </c>
    </row>
    <row r="474" spans="1:11" x14ac:dyDescent="0.3">
      <c r="A474" t="s">
        <v>309</v>
      </c>
      <c r="B474" t="s">
        <v>310</v>
      </c>
    </row>
    <row r="475" spans="1:11" x14ac:dyDescent="0.3">
      <c r="A475" t="s">
        <v>311</v>
      </c>
      <c r="B475" t="s">
        <v>312</v>
      </c>
      <c r="C475" t="s">
        <v>313</v>
      </c>
      <c r="D475" t="s">
        <v>314</v>
      </c>
      <c r="E475" t="s">
        <v>315</v>
      </c>
      <c r="F475" t="s">
        <v>316</v>
      </c>
      <c r="G475" t="s">
        <v>317</v>
      </c>
    </row>
    <row r="476" spans="1:11" x14ac:dyDescent="0.3">
      <c r="A476" t="s">
        <v>319</v>
      </c>
    </row>
    <row r="477" spans="1:11" x14ac:dyDescent="0.3">
      <c r="A477" t="s">
        <v>309</v>
      </c>
      <c r="B477" t="s">
        <v>310</v>
      </c>
    </row>
    <row r="478" spans="1:11" x14ac:dyDescent="0.3">
      <c r="A478" t="s">
        <v>311</v>
      </c>
      <c r="B478" t="s">
        <v>312</v>
      </c>
      <c r="C478" t="s">
        <v>313</v>
      </c>
      <c r="D478" t="s">
        <v>314</v>
      </c>
      <c r="E478" t="s">
        <v>315</v>
      </c>
      <c r="F478" t="s">
        <v>316</v>
      </c>
      <c r="G478" t="s">
        <v>317</v>
      </c>
    </row>
    <row r="479" spans="1:11" x14ac:dyDescent="0.3">
      <c r="A479" t="s">
        <v>320</v>
      </c>
      <c r="B479" t="s">
        <v>321</v>
      </c>
      <c r="C479" t="s">
        <v>322</v>
      </c>
      <c r="D479" t="s">
        <v>323</v>
      </c>
      <c r="E479" t="s">
        <v>324</v>
      </c>
      <c r="F479" t="s">
        <v>325</v>
      </c>
      <c r="G479" t="s">
        <v>326</v>
      </c>
      <c r="H479" t="s">
        <v>327</v>
      </c>
      <c r="I479" t="s">
        <v>328</v>
      </c>
      <c r="J479" t="s">
        <v>329</v>
      </c>
      <c r="K479" t="s">
        <v>330</v>
      </c>
    </row>
    <row r="480" spans="1:11" x14ac:dyDescent="0.3">
      <c r="A480" t="s">
        <v>331</v>
      </c>
    </row>
    <row r="481" spans="1:19" x14ac:dyDescent="0.3">
      <c r="A481" t="s">
        <v>332</v>
      </c>
      <c r="B481" t="s">
        <v>333</v>
      </c>
      <c r="C481" t="s">
        <v>334</v>
      </c>
      <c r="D481" t="s">
        <v>335</v>
      </c>
    </row>
    <row r="482" spans="1:19" x14ac:dyDescent="0.3">
      <c r="A482" t="s">
        <v>336</v>
      </c>
      <c r="B482" t="s">
        <v>337</v>
      </c>
      <c r="C482" t="s">
        <v>338</v>
      </c>
      <c r="D482" t="s">
        <v>339</v>
      </c>
      <c r="E482" t="s">
        <v>340</v>
      </c>
    </row>
    <row r="483" spans="1:19" x14ac:dyDescent="0.3">
      <c r="A483" t="s">
        <v>341</v>
      </c>
    </row>
    <row r="484" spans="1:19" x14ac:dyDescent="0.3">
      <c r="A484" t="s">
        <v>342</v>
      </c>
    </row>
    <row r="485" spans="1:19" x14ac:dyDescent="0.3">
      <c r="A485" t="s">
        <v>343</v>
      </c>
    </row>
    <row r="486" spans="1:19" x14ac:dyDescent="0.3">
      <c r="A486" t="s">
        <v>344</v>
      </c>
    </row>
    <row r="487" spans="1:19" x14ac:dyDescent="0.3">
      <c r="A487" t="s">
        <v>345</v>
      </c>
      <c r="B487" t="s">
        <v>346</v>
      </c>
      <c r="C487" t="s">
        <v>347</v>
      </c>
      <c r="D487" t="s">
        <v>348</v>
      </c>
      <c r="E487" t="s">
        <v>349</v>
      </c>
      <c r="F487" t="s">
        <v>350</v>
      </c>
      <c r="G487" t="s">
        <v>351</v>
      </c>
      <c r="H487" t="s">
        <v>352</v>
      </c>
      <c r="I487" t="s">
        <v>353</v>
      </c>
      <c r="J487" t="s">
        <v>354</v>
      </c>
      <c r="K487" t="s">
        <v>355</v>
      </c>
      <c r="L487" t="s">
        <v>356</v>
      </c>
      <c r="M487" t="s">
        <v>357</v>
      </c>
      <c r="N487" t="s">
        <v>358</v>
      </c>
      <c r="O487" t="s">
        <v>359</v>
      </c>
      <c r="P487" t="s">
        <v>360</v>
      </c>
      <c r="Q487" t="s">
        <v>361</v>
      </c>
      <c r="R487" t="s">
        <v>362</v>
      </c>
      <c r="S487" t="s">
        <v>363</v>
      </c>
    </row>
    <row r="488" spans="1:19" x14ac:dyDescent="0.3">
      <c r="A488" t="s">
        <v>364</v>
      </c>
    </row>
    <row r="489" spans="1:19" x14ac:dyDescent="0.3">
      <c r="A489" t="s">
        <v>345</v>
      </c>
      <c r="B489" t="s">
        <v>346</v>
      </c>
      <c r="C489" t="s">
        <v>347</v>
      </c>
      <c r="D489" t="s">
        <v>348</v>
      </c>
      <c r="E489" t="s">
        <v>349</v>
      </c>
      <c r="F489" t="s">
        <v>350</v>
      </c>
      <c r="G489" t="s">
        <v>351</v>
      </c>
      <c r="H489" t="s">
        <v>352</v>
      </c>
      <c r="I489" t="s">
        <v>353</v>
      </c>
      <c r="J489" t="s">
        <v>354</v>
      </c>
      <c r="K489" t="s">
        <v>355</v>
      </c>
      <c r="L489" t="s">
        <v>356</v>
      </c>
      <c r="M489" t="s">
        <v>357</v>
      </c>
      <c r="N489" t="s">
        <v>358</v>
      </c>
      <c r="O489" t="s">
        <v>359</v>
      </c>
      <c r="P489" t="s">
        <v>360</v>
      </c>
      <c r="Q489" t="s">
        <v>361</v>
      </c>
      <c r="R489" t="s">
        <v>362</v>
      </c>
      <c r="S489" t="s">
        <v>363</v>
      </c>
    </row>
    <row r="490" spans="1:19" x14ac:dyDescent="0.3">
      <c r="A490" t="s">
        <v>365</v>
      </c>
    </row>
    <row r="491" spans="1:19" x14ac:dyDescent="0.3">
      <c r="A491" t="s">
        <v>366</v>
      </c>
    </row>
    <row r="492" spans="1:19" x14ac:dyDescent="0.3">
      <c r="A492" t="s">
        <v>367</v>
      </c>
    </row>
    <row r="493" spans="1:19" x14ac:dyDescent="0.3">
      <c r="A493" t="s">
        <v>368</v>
      </c>
    </row>
    <row r="494" spans="1:19" x14ac:dyDescent="0.3">
      <c r="A494" t="s">
        <v>369</v>
      </c>
      <c r="B494" t="s">
        <v>370</v>
      </c>
    </row>
    <row r="495" spans="1:19" x14ac:dyDescent="0.3">
      <c r="A495" t="s">
        <v>371</v>
      </c>
      <c r="B495" t="s">
        <v>372</v>
      </c>
    </row>
    <row r="496" spans="1:19" x14ac:dyDescent="0.3">
      <c r="A496" t="s">
        <v>373</v>
      </c>
    </row>
    <row r="497" spans="1:42" x14ac:dyDescent="0.3">
      <c r="A497" t="s">
        <v>369</v>
      </c>
      <c r="B497" t="s">
        <v>370</v>
      </c>
    </row>
    <row r="498" spans="1:42" x14ac:dyDescent="0.3">
      <c r="A498" t="s">
        <v>371</v>
      </c>
      <c r="B498" t="s">
        <v>372</v>
      </c>
    </row>
    <row r="499" spans="1:42" x14ac:dyDescent="0.3">
      <c r="A499" t="s">
        <v>374</v>
      </c>
      <c r="B499" t="s">
        <v>375</v>
      </c>
      <c r="C499" t="s">
        <v>376</v>
      </c>
      <c r="D499" t="s">
        <v>377</v>
      </c>
    </row>
    <row r="500" spans="1:42" x14ac:dyDescent="0.3">
      <c r="A500" t="s">
        <v>378</v>
      </c>
      <c r="B500" t="s">
        <v>379</v>
      </c>
      <c r="C500" t="s">
        <v>380</v>
      </c>
      <c r="D500" t="s">
        <v>381</v>
      </c>
      <c r="E500" t="s">
        <v>142</v>
      </c>
      <c r="F500" t="s">
        <v>382</v>
      </c>
      <c r="G500" t="s">
        <v>142</v>
      </c>
      <c r="H500" t="s">
        <v>383</v>
      </c>
      <c r="I500" t="s">
        <v>384</v>
      </c>
    </row>
    <row r="501" spans="1:42" x14ac:dyDescent="0.3">
      <c r="A501" t="s">
        <v>378</v>
      </c>
      <c r="B501" t="s">
        <v>385</v>
      </c>
      <c r="C501" t="s">
        <v>142</v>
      </c>
      <c r="D501" t="s">
        <v>386</v>
      </c>
      <c r="E501" t="s">
        <v>142</v>
      </c>
      <c r="F501" t="s">
        <v>383</v>
      </c>
      <c r="G501" t="s">
        <v>387</v>
      </c>
      <c r="H501" t="s">
        <v>388</v>
      </c>
      <c r="I501" t="s">
        <v>156</v>
      </c>
      <c r="J501" t="s">
        <v>389</v>
      </c>
      <c r="K501" t="s">
        <v>156</v>
      </c>
      <c r="L501" t="s">
        <v>390</v>
      </c>
      <c r="M501" t="s">
        <v>142</v>
      </c>
      <c r="N501" t="s">
        <v>391</v>
      </c>
      <c r="O501" t="s">
        <v>142</v>
      </c>
      <c r="P501" t="s">
        <v>392</v>
      </c>
      <c r="Q501" t="s">
        <v>393</v>
      </c>
      <c r="R501" t="s">
        <v>142</v>
      </c>
      <c r="S501" t="s">
        <v>394</v>
      </c>
      <c r="T501" t="s">
        <v>395</v>
      </c>
      <c r="U501" t="s">
        <v>396</v>
      </c>
    </row>
    <row r="502" spans="1:42" x14ac:dyDescent="0.3">
      <c r="A502" t="s">
        <v>378</v>
      </c>
      <c r="B502" t="s">
        <v>397</v>
      </c>
      <c r="C502" t="s">
        <v>398</v>
      </c>
      <c r="D502" t="s">
        <v>142</v>
      </c>
      <c r="E502" t="s">
        <v>399</v>
      </c>
      <c r="F502" t="s">
        <v>400</v>
      </c>
      <c r="G502" t="s">
        <v>142</v>
      </c>
      <c r="H502" t="s">
        <v>401</v>
      </c>
      <c r="I502" t="s">
        <v>402</v>
      </c>
      <c r="J502" t="s">
        <v>403</v>
      </c>
      <c r="K502" t="s">
        <v>142</v>
      </c>
      <c r="L502" t="s">
        <v>404</v>
      </c>
      <c r="M502" t="s">
        <v>405</v>
      </c>
      <c r="N502" t="s">
        <v>406</v>
      </c>
      <c r="O502" t="s">
        <v>396</v>
      </c>
    </row>
    <row r="503" spans="1:42" x14ac:dyDescent="0.3">
      <c r="A503" t="s">
        <v>378</v>
      </c>
      <c r="B503" t="s">
        <v>407</v>
      </c>
      <c r="C503" t="s">
        <v>408</v>
      </c>
      <c r="D503" t="s">
        <v>142</v>
      </c>
      <c r="E503" t="s">
        <v>409</v>
      </c>
      <c r="F503" t="s">
        <v>142</v>
      </c>
      <c r="G503" t="s">
        <v>410</v>
      </c>
      <c r="H503" t="s">
        <v>142</v>
      </c>
      <c r="I503" t="s">
        <v>399</v>
      </c>
      <c r="J503" t="s">
        <v>411</v>
      </c>
      <c r="K503" t="s">
        <v>412</v>
      </c>
      <c r="L503" t="s">
        <v>396</v>
      </c>
    </row>
    <row r="504" spans="1:42" x14ac:dyDescent="0.3">
      <c r="A504" t="s">
        <v>378</v>
      </c>
      <c r="B504" t="s">
        <v>413</v>
      </c>
      <c r="C504" t="s">
        <v>142</v>
      </c>
      <c r="D504" t="s">
        <v>414</v>
      </c>
      <c r="E504" t="s">
        <v>142</v>
      </c>
      <c r="F504" t="s">
        <v>399</v>
      </c>
      <c r="G504" t="s">
        <v>415</v>
      </c>
      <c r="H504" t="s">
        <v>142</v>
      </c>
      <c r="I504" t="s">
        <v>416</v>
      </c>
      <c r="J504" t="s">
        <v>417</v>
      </c>
      <c r="K504" t="s">
        <v>396</v>
      </c>
    </row>
    <row r="505" spans="1:42" x14ac:dyDescent="0.3">
      <c r="A505" t="s">
        <v>378</v>
      </c>
      <c r="B505" t="s">
        <v>418</v>
      </c>
      <c r="C505" t="s">
        <v>419</v>
      </c>
      <c r="D505" t="s">
        <v>142</v>
      </c>
      <c r="E505" t="s">
        <v>420</v>
      </c>
      <c r="F505" t="s">
        <v>421</v>
      </c>
      <c r="G505" t="s">
        <v>142</v>
      </c>
      <c r="H505" t="s">
        <v>399</v>
      </c>
      <c r="I505" t="s">
        <v>422</v>
      </c>
      <c r="J505" t="s">
        <v>156</v>
      </c>
      <c r="K505" t="s">
        <v>423</v>
      </c>
      <c r="L505" t="s">
        <v>396</v>
      </c>
    </row>
    <row r="506" spans="1:42" x14ac:dyDescent="0.3">
      <c r="A506" t="s">
        <v>378</v>
      </c>
      <c r="B506" t="s">
        <v>424</v>
      </c>
      <c r="C506" t="s">
        <v>142</v>
      </c>
      <c r="D506" t="s">
        <v>425</v>
      </c>
      <c r="E506" t="s">
        <v>426</v>
      </c>
      <c r="F506" t="s">
        <v>156</v>
      </c>
      <c r="G506" t="s">
        <v>427</v>
      </c>
      <c r="H506" t="s">
        <v>428</v>
      </c>
      <c r="I506" t="s">
        <v>429</v>
      </c>
      <c r="J506" t="s">
        <v>430</v>
      </c>
      <c r="K506" t="s">
        <v>142</v>
      </c>
      <c r="L506" t="s">
        <v>431</v>
      </c>
      <c r="M506" t="s">
        <v>396</v>
      </c>
    </row>
    <row r="507" spans="1:42" x14ac:dyDescent="0.3">
      <c r="A507" t="s">
        <v>378</v>
      </c>
      <c r="B507" t="s">
        <v>432</v>
      </c>
      <c r="C507" t="s">
        <v>433</v>
      </c>
      <c r="D507" t="s">
        <v>434</v>
      </c>
      <c r="E507" t="s">
        <v>435</v>
      </c>
      <c r="F507" t="s">
        <v>436</v>
      </c>
      <c r="G507" t="s">
        <v>437</v>
      </c>
      <c r="H507" t="s">
        <v>438</v>
      </c>
      <c r="I507" t="s">
        <v>439</v>
      </c>
      <c r="J507" t="s">
        <v>142</v>
      </c>
      <c r="K507" t="s">
        <v>440</v>
      </c>
      <c r="L507" t="s">
        <v>441</v>
      </c>
      <c r="M507" t="s">
        <v>442</v>
      </c>
      <c r="N507" t="s">
        <v>443</v>
      </c>
      <c r="O507" t="s">
        <v>396</v>
      </c>
    </row>
    <row r="508" spans="1:42" x14ac:dyDescent="0.3">
      <c r="A508" t="s">
        <v>378</v>
      </c>
      <c r="B508" t="s">
        <v>444</v>
      </c>
      <c r="C508" t="s">
        <v>445</v>
      </c>
      <c r="D508" t="s">
        <v>142</v>
      </c>
      <c r="E508" t="s">
        <v>446</v>
      </c>
      <c r="F508" t="s">
        <v>142</v>
      </c>
      <c r="G508" t="s">
        <v>447</v>
      </c>
      <c r="H508" t="s">
        <v>448</v>
      </c>
      <c r="I508" t="s">
        <v>142</v>
      </c>
      <c r="J508" t="s">
        <v>449</v>
      </c>
      <c r="K508" t="s">
        <v>450</v>
      </c>
      <c r="L508" t="s">
        <v>451</v>
      </c>
      <c r="M508" t="s">
        <v>452</v>
      </c>
      <c r="N508" t="s">
        <v>453</v>
      </c>
      <c r="O508" t="s">
        <v>454</v>
      </c>
      <c r="P508" t="s">
        <v>455</v>
      </c>
    </row>
    <row r="509" spans="1:42" x14ac:dyDescent="0.3">
      <c r="A509" t="s">
        <v>378</v>
      </c>
      <c r="B509" t="s">
        <v>456</v>
      </c>
      <c r="C509" t="s">
        <v>142</v>
      </c>
      <c r="D509" t="s">
        <v>457</v>
      </c>
      <c r="E509" t="s">
        <v>458</v>
      </c>
      <c r="F509" t="s">
        <v>459</v>
      </c>
      <c r="G509" t="s">
        <v>142</v>
      </c>
      <c r="H509" t="s">
        <v>460</v>
      </c>
      <c r="I509" t="s">
        <v>142</v>
      </c>
      <c r="J509" t="s">
        <v>399</v>
      </c>
      <c r="K509" t="s">
        <v>461</v>
      </c>
      <c r="L509" t="s">
        <v>142</v>
      </c>
      <c r="M509" t="s">
        <v>462</v>
      </c>
      <c r="N509" t="s">
        <v>142</v>
      </c>
      <c r="O509" t="s">
        <v>463</v>
      </c>
      <c r="P509" t="s">
        <v>464</v>
      </c>
      <c r="Q509" t="s">
        <v>393</v>
      </c>
      <c r="R509" t="s">
        <v>142</v>
      </c>
      <c r="S509" t="s">
        <v>465</v>
      </c>
      <c r="T509" t="s">
        <v>381</v>
      </c>
      <c r="U509" t="s">
        <v>142</v>
      </c>
      <c r="V509" t="s">
        <v>466</v>
      </c>
      <c r="W509" t="s">
        <v>393</v>
      </c>
      <c r="X509" t="s">
        <v>142</v>
      </c>
      <c r="Y509" t="s">
        <v>383</v>
      </c>
      <c r="Z509" t="s">
        <v>467</v>
      </c>
      <c r="AA509" t="s">
        <v>468</v>
      </c>
      <c r="AB509" t="s">
        <v>142</v>
      </c>
      <c r="AC509" t="s">
        <v>469</v>
      </c>
      <c r="AD509" t="s">
        <v>470</v>
      </c>
      <c r="AE509" t="s">
        <v>471</v>
      </c>
      <c r="AF509" t="s">
        <v>142</v>
      </c>
      <c r="AG509" t="s">
        <v>472</v>
      </c>
      <c r="AH509" t="s">
        <v>473</v>
      </c>
      <c r="AI509" t="s">
        <v>474</v>
      </c>
      <c r="AJ509" t="s">
        <v>475</v>
      </c>
      <c r="AK509" t="s">
        <v>381</v>
      </c>
      <c r="AL509" t="s">
        <v>142</v>
      </c>
      <c r="AM509" t="s">
        <v>382</v>
      </c>
      <c r="AN509" t="s">
        <v>142</v>
      </c>
      <c r="AO509" t="s">
        <v>383</v>
      </c>
      <c r="AP509" t="s">
        <v>476</v>
      </c>
    </row>
    <row r="510" spans="1:42" x14ac:dyDescent="0.3">
      <c r="A510" t="s">
        <v>477</v>
      </c>
      <c r="B510" t="s">
        <v>478</v>
      </c>
      <c r="C510" t="s">
        <v>142</v>
      </c>
      <c r="D510" t="s">
        <v>386</v>
      </c>
      <c r="E510" t="s">
        <v>142</v>
      </c>
      <c r="F510" t="s">
        <v>383</v>
      </c>
      <c r="G510" t="s">
        <v>387</v>
      </c>
      <c r="H510" t="s">
        <v>388</v>
      </c>
      <c r="I510" t="s">
        <v>156</v>
      </c>
      <c r="J510" t="s">
        <v>479</v>
      </c>
      <c r="K510" t="s">
        <v>156</v>
      </c>
      <c r="L510" t="s">
        <v>480</v>
      </c>
      <c r="M510" t="s">
        <v>142</v>
      </c>
      <c r="N510" t="s">
        <v>391</v>
      </c>
      <c r="O510" t="s">
        <v>142</v>
      </c>
      <c r="P510" t="s">
        <v>392</v>
      </c>
      <c r="Q510" t="s">
        <v>393</v>
      </c>
      <c r="R510" t="s">
        <v>142</v>
      </c>
      <c r="S510" t="s">
        <v>394</v>
      </c>
      <c r="T510" t="s">
        <v>481</v>
      </c>
      <c r="U510" t="s">
        <v>398</v>
      </c>
      <c r="V510" t="s">
        <v>142</v>
      </c>
      <c r="W510" t="s">
        <v>399</v>
      </c>
      <c r="X510" t="s">
        <v>482</v>
      </c>
      <c r="Y510" t="s">
        <v>142</v>
      </c>
      <c r="Z510" t="s">
        <v>483</v>
      </c>
      <c r="AA510" t="s">
        <v>142</v>
      </c>
      <c r="AB510" t="s">
        <v>484</v>
      </c>
      <c r="AC510" t="s">
        <v>485</v>
      </c>
      <c r="AD510" t="s">
        <v>486</v>
      </c>
      <c r="AE510" t="s">
        <v>487</v>
      </c>
    </row>
    <row r="511" spans="1:42" x14ac:dyDescent="0.3">
      <c r="A511" t="s">
        <v>488</v>
      </c>
      <c r="B511" t="s">
        <v>489</v>
      </c>
      <c r="C511" t="s">
        <v>490</v>
      </c>
    </row>
    <row r="512" spans="1:42" x14ac:dyDescent="0.3">
      <c r="A512" t="s">
        <v>491</v>
      </c>
      <c r="B512" t="s">
        <v>396</v>
      </c>
    </row>
    <row r="513" spans="1:15" x14ac:dyDescent="0.3">
      <c r="A513" t="s">
        <v>492</v>
      </c>
      <c r="B513" t="s">
        <v>493</v>
      </c>
      <c r="C513" t="s">
        <v>494</v>
      </c>
      <c r="D513" t="s">
        <v>495</v>
      </c>
      <c r="E513" t="s">
        <v>142</v>
      </c>
      <c r="F513" t="s">
        <v>496</v>
      </c>
      <c r="G513" t="s">
        <v>497</v>
      </c>
      <c r="H513" t="s">
        <v>498</v>
      </c>
      <c r="I513" t="s">
        <v>142</v>
      </c>
      <c r="J513" t="s">
        <v>499</v>
      </c>
      <c r="K513" t="s">
        <v>500</v>
      </c>
      <c r="L513" t="s">
        <v>501</v>
      </c>
      <c r="M513" t="s">
        <v>502</v>
      </c>
      <c r="N513" t="s">
        <v>503</v>
      </c>
      <c r="O513" t="s">
        <v>504</v>
      </c>
    </row>
    <row r="514" spans="1:15" x14ac:dyDescent="0.3">
      <c r="A514" t="s">
        <v>505</v>
      </c>
    </row>
    <row r="515" spans="1:15" x14ac:dyDescent="0.3">
      <c r="A515" t="s">
        <v>506</v>
      </c>
    </row>
    <row r="516" spans="1:15" x14ac:dyDescent="0.3">
      <c r="A516" t="s">
        <v>507</v>
      </c>
    </row>
    <row r="517" spans="1:15" x14ac:dyDescent="0.3">
      <c r="A517" t="s">
        <v>508</v>
      </c>
    </row>
    <row r="518" spans="1:15" x14ac:dyDescent="0.3">
      <c r="A518" t="s">
        <v>509</v>
      </c>
    </row>
    <row r="519" spans="1:15" x14ac:dyDescent="0.3">
      <c r="A519" t="s">
        <v>510</v>
      </c>
    </row>
    <row r="520" spans="1:15" x14ac:dyDescent="0.3">
      <c r="A520" t="s">
        <v>511</v>
      </c>
    </row>
    <row r="521" spans="1:15" x14ac:dyDescent="0.3">
      <c r="A521" t="s">
        <v>512</v>
      </c>
    </row>
    <row r="522" spans="1:15" x14ac:dyDescent="0.3">
      <c r="A522" t="s">
        <v>513</v>
      </c>
    </row>
    <row r="523" spans="1:15" x14ac:dyDescent="0.3">
      <c r="A523" t="s">
        <v>514</v>
      </c>
    </row>
    <row r="525" spans="1:15" x14ac:dyDescent="0.3">
      <c r="A525" t="s">
        <v>515</v>
      </c>
    </row>
    <row r="527" spans="1:15" x14ac:dyDescent="0.3">
      <c r="A527" t="s">
        <v>516</v>
      </c>
    </row>
    <row r="529" spans="1:5" x14ac:dyDescent="0.3">
      <c r="A529" t="s">
        <v>517</v>
      </c>
      <c r="B529" t="s">
        <v>10</v>
      </c>
    </row>
    <row r="531" spans="1:5" x14ac:dyDescent="0.3">
      <c r="A531" t="s">
        <v>518</v>
      </c>
    </row>
    <row r="532" spans="1:5" x14ac:dyDescent="0.3">
      <c r="A532" t="s">
        <v>519</v>
      </c>
      <c r="B532" t="s">
        <v>520</v>
      </c>
    </row>
    <row r="533" spans="1:5" x14ac:dyDescent="0.3">
      <c r="A533" t="s">
        <v>521</v>
      </c>
    </row>
    <row r="534" spans="1:5" x14ac:dyDescent="0.3">
      <c r="A534" t="s">
        <v>522</v>
      </c>
      <c r="B534" t="s">
        <v>523</v>
      </c>
      <c r="C534" t="s">
        <v>524</v>
      </c>
      <c r="D534" t="s">
        <v>525</v>
      </c>
      <c r="E534" t="s">
        <v>526</v>
      </c>
    </row>
    <row r="535" spans="1:5" x14ac:dyDescent="0.3">
      <c r="A535" t="s">
        <v>527</v>
      </c>
      <c r="B535" t="s">
        <v>528</v>
      </c>
    </row>
    <row r="536" spans="1:5" x14ac:dyDescent="0.3">
      <c r="A536" t="s">
        <v>529</v>
      </c>
      <c r="B536" t="s">
        <v>520</v>
      </c>
    </row>
    <row r="537" spans="1:5" x14ac:dyDescent="0.3">
      <c r="A537" t="s">
        <v>521</v>
      </c>
    </row>
    <row r="538" spans="1:5" x14ac:dyDescent="0.3">
      <c r="A538" t="s">
        <v>522</v>
      </c>
      <c r="B538" t="s">
        <v>523</v>
      </c>
      <c r="C538" t="s">
        <v>524</v>
      </c>
      <c r="D538" t="s">
        <v>525</v>
      </c>
      <c r="E538" t="s">
        <v>526</v>
      </c>
    </row>
    <row r="539" spans="1:5" x14ac:dyDescent="0.3">
      <c r="A539" t="s">
        <v>527</v>
      </c>
      <c r="B539" t="s">
        <v>528</v>
      </c>
    </row>
    <row r="540" spans="1:5" x14ac:dyDescent="0.3">
      <c r="A540" t="s">
        <v>530</v>
      </c>
      <c r="B540" t="s">
        <v>520</v>
      </c>
    </row>
    <row r="541" spans="1:5" x14ac:dyDescent="0.3">
      <c r="A541" t="s">
        <v>521</v>
      </c>
    </row>
    <row r="542" spans="1:5" x14ac:dyDescent="0.3">
      <c r="A542" t="s">
        <v>522</v>
      </c>
      <c r="B542" t="s">
        <v>523</v>
      </c>
      <c r="C542" t="s">
        <v>524</v>
      </c>
      <c r="D542" t="s">
        <v>525</v>
      </c>
      <c r="E542" t="s">
        <v>526</v>
      </c>
    </row>
    <row r="543" spans="1:5" x14ac:dyDescent="0.3">
      <c r="A543" t="s">
        <v>527</v>
      </c>
      <c r="B543" t="s">
        <v>528</v>
      </c>
    </row>
    <row r="544" spans="1:5" x14ac:dyDescent="0.3">
      <c r="A544" t="s">
        <v>531</v>
      </c>
      <c r="B544" t="s">
        <v>520</v>
      </c>
    </row>
    <row r="545" spans="1:9" x14ac:dyDescent="0.3">
      <c r="A545" t="s">
        <v>521</v>
      </c>
    </row>
    <row r="546" spans="1:9" x14ac:dyDescent="0.3">
      <c r="A546" t="s">
        <v>522</v>
      </c>
      <c r="B546" t="s">
        <v>523</v>
      </c>
      <c r="C546" t="s">
        <v>524</v>
      </c>
      <c r="D546" t="s">
        <v>525</v>
      </c>
      <c r="E546" t="s">
        <v>526</v>
      </c>
    </row>
    <row r="547" spans="1:9" x14ac:dyDescent="0.3">
      <c r="A547" t="s">
        <v>527</v>
      </c>
      <c r="B547" t="s">
        <v>528</v>
      </c>
    </row>
    <row r="548" spans="1:9" x14ac:dyDescent="0.3">
      <c r="A548" t="s">
        <v>532</v>
      </c>
    </row>
    <row r="549" spans="1:9" x14ac:dyDescent="0.3">
      <c r="A549" t="s">
        <v>533</v>
      </c>
      <c r="B549" t="s">
        <v>534</v>
      </c>
      <c r="C549" t="s">
        <v>535</v>
      </c>
      <c r="D549" t="s">
        <v>536</v>
      </c>
      <c r="E549" t="s">
        <v>537</v>
      </c>
    </row>
    <row r="550" spans="1:9" x14ac:dyDescent="0.3">
      <c r="A550" t="s">
        <v>538</v>
      </c>
    </row>
    <row r="551" spans="1:9" x14ac:dyDescent="0.3">
      <c r="A551" t="s">
        <v>539</v>
      </c>
      <c r="B551" t="s">
        <v>540</v>
      </c>
      <c r="C551" t="s">
        <v>541</v>
      </c>
      <c r="D551" t="s">
        <v>542</v>
      </c>
      <c r="E551" t="s">
        <v>543</v>
      </c>
      <c r="F551" t="s">
        <v>544</v>
      </c>
      <c r="G551" t="s">
        <v>545</v>
      </c>
      <c r="H551" t="s">
        <v>546</v>
      </c>
      <c r="I551" t="s">
        <v>10</v>
      </c>
    </row>
    <row r="552" spans="1:9" x14ac:dyDescent="0.3">
      <c r="A552" t="s">
        <v>547</v>
      </c>
    </row>
    <row r="553" spans="1:9" x14ac:dyDescent="0.3">
      <c r="A553" t="s">
        <v>548</v>
      </c>
    </row>
    <row r="554" spans="1:9" x14ac:dyDescent="0.3">
      <c r="A554" t="s">
        <v>539</v>
      </c>
      <c r="B554" t="s">
        <v>540</v>
      </c>
      <c r="C554" t="s">
        <v>541</v>
      </c>
      <c r="D554" t="s">
        <v>542</v>
      </c>
      <c r="E554" t="s">
        <v>543</v>
      </c>
      <c r="F554" t="s">
        <v>544</v>
      </c>
      <c r="G554" t="s">
        <v>545</v>
      </c>
      <c r="H554" t="s">
        <v>546</v>
      </c>
      <c r="I554" t="s">
        <v>10</v>
      </c>
    </row>
    <row r="555" spans="1:9" x14ac:dyDescent="0.3">
      <c r="A555" t="s">
        <v>547</v>
      </c>
    </row>
    <row r="556" spans="1:9" x14ac:dyDescent="0.3">
      <c r="A556" t="s">
        <v>549</v>
      </c>
    </row>
    <row r="557" spans="1:9" x14ac:dyDescent="0.3">
      <c r="A557" t="s">
        <v>539</v>
      </c>
      <c r="B557" t="s">
        <v>540</v>
      </c>
      <c r="C557" t="s">
        <v>541</v>
      </c>
      <c r="D557" t="s">
        <v>542</v>
      </c>
      <c r="E557" t="s">
        <v>543</v>
      </c>
      <c r="F557" t="s">
        <v>544</v>
      </c>
      <c r="G557" t="s">
        <v>545</v>
      </c>
      <c r="H557" t="s">
        <v>546</v>
      </c>
      <c r="I557" t="s">
        <v>10</v>
      </c>
    </row>
    <row r="558" spans="1:9" x14ac:dyDescent="0.3">
      <c r="A558" t="s">
        <v>547</v>
      </c>
    </row>
    <row r="559" spans="1:9" x14ac:dyDescent="0.3">
      <c r="A559" t="s">
        <v>550</v>
      </c>
    </row>
    <row r="560" spans="1:9" x14ac:dyDescent="0.3">
      <c r="A560" t="s">
        <v>551</v>
      </c>
    </row>
    <row r="562" spans="1:1" x14ac:dyDescent="0.3">
      <c r="A562" t="s">
        <v>552</v>
      </c>
    </row>
    <row r="563" spans="1:1" x14ac:dyDescent="0.3">
      <c r="A563" t="s">
        <v>553</v>
      </c>
    </row>
    <row r="564" spans="1:1" x14ac:dyDescent="0.3">
      <c r="A564" t="s">
        <v>554</v>
      </c>
    </row>
    <row r="565" spans="1:1" x14ac:dyDescent="0.3">
      <c r="A565" t="s">
        <v>551</v>
      </c>
    </row>
    <row r="567" spans="1:1" x14ac:dyDescent="0.3">
      <c r="A567" t="s">
        <v>552</v>
      </c>
    </row>
    <row r="568" spans="1:1" x14ac:dyDescent="0.3">
      <c r="A568" t="s">
        <v>553</v>
      </c>
    </row>
    <row r="569" spans="1:1" x14ac:dyDescent="0.3">
      <c r="A569" t="s">
        <v>555</v>
      </c>
    </row>
    <row r="570" spans="1:1" x14ac:dyDescent="0.3">
      <c r="A570" t="s">
        <v>551</v>
      </c>
    </row>
    <row r="572" spans="1:1" x14ac:dyDescent="0.3">
      <c r="A572" t="s">
        <v>552</v>
      </c>
    </row>
    <row r="573" spans="1:1" x14ac:dyDescent="0.3">
      <c r="A573" t="s">
        <v>553</v>
      </c>
    </row>
    <row r="574" spans="1:1" x14ac:dyDescent="0.3">
      <c r="A574" t="s">
        <v>556</v>
      </c>
    </row>
    <row r="575" spans="1:1" x14ac:dyDescent="0.3">
      <c r="A575" t="s">
        <v>551</v>
      </c>
    </row>
    <row r="577" spans="1:1" x14ac:dyDescent="0.3">
      <c r="A577" t="s">
        <v>552</v>
      </c>
    </row>
    <row r="578" spans="1:1" x14ac:dyDescent="0.3">
      <c r="A578" t="s">
        <v>553</v>
      </c>
    </row>
    <row r="579" spans="1:1" x14ac:dyDescent="0.3">
      <c r="A579" t="s">
        <v>557</v>
      </c>
    </row>
    <row r="580" spans="1:1" x14ac:dyDescent="0.3">
      <c r="A580" t="s">
        <v>551</v>
      </c>
    </row>
    <row r="582" spans="1:1" x14ac:dyDescent="0.3">
      <c r="A582" t="s">
        <v>552</v>
      </c>
    </row>
    <row r="583" spans="1:1" x14ac:dyDescent="0.3">
      <c r="A583" t="s">
        <v>553</v>
      </c>
    </row>
    <row r="584" spans="1:1" x14ac:dyDescent="0.3">
      <c r="A584" t="s">
        <v>558</v>
      </c>
    </row>
    <row r="585" spans="1:1" x14ac:dyDescent="0.3">
      <c r="A585" t="s">
        <v>551</v>
      </c>
    </row>
    <row r="587" spans="1:1" x14ac:dyDescent="0.3">
      <c r="A587" t="s">
        <v>552</v>
      </c>
    </row>
    <row r="588" spans="1:1" x14ac:dyDescent="0.3">
      <c r="A588" t="s">
        <v>553</v>
      </c>
    </row>
    <row r="589" spans="1:1" x14ac:dyDescent="0.3">
      <c r="A589" t="s">
        <v>559</v>
      </c>
    </row>
    <row r="590" spans="1:1" x14ac:dyDescent="0.3">
      <c r="A590" t="s">
        <v>551</v>
      </c>
    </row>
    <row r="592" spans="1:1" x14ac:dyDescent="0.3">
      <c r="A592" t="s">
        <v>552</v>
      </c>
    </row>
    <row r="593" spans="1:1" x14ac:dyDescent="0.3">
      <c r="A593" t="s">
        <v>553</v>
      </c>
    </row>
    <row r="594" spans="1:1" x14ac:dyDescent="0.3">
      <c r="A594" t="s">
        <v>560</v>
      </c>
    </row>
    <row r="595" spans="1:1" x14ac:dyDescent="0.3">
      <c r="A595" t="s">
        <v>551</v>
      </c>
    </row>
    <row r="597" spans="1:1" x14ac:dyDescent="0.3">
      <c r="A597" t="s">
        <v>552</v>
      </c>
    </row>
    <row r="598" spans="1:1" x14ac:dyDescent="0.3">
      <c r="A598" t="s">
        <v>553</v>
      </c>
    </row>
    <row r="599" spans="1:1" x14ac:dyDescent="0.3">
      <c r="A599" t="s">
        <v>561</v>
      </c>
    </row>
    <row r="600" spans="1:1" x14ac:dyDescent="0.3">
      <c r="A600" t="s">
        <v>551</v>
      </c>
    </row>
    <row r="602" spans="1:1" x14ac:dyDescent="0.3">
      <c r="A602" t="s">
        <v>552</v>
      </c>
    </row>
    <row r="603" spans="1:1" x14ac:dyDescent="0.3">
      <c r="A603" t="s">
        <v>553</v>
      </c>
    </row>
    <row r="604" spans="1:1" x14ac:dyDescent="0.3">
      <c r="A604" t="s">
        <v>562</v>
      </c>
    </row>
    <row r="605" spans="1:1" x14ac:dyDescent="0.3">
      <c r="A605" t="s">
        <v>551</v>
      </c>
    </row>
    <row r="607" spans="1:1" x14ac:dyDescent="0.3">
      <c r="A607" t="s">
        <v>552</v>
      </c>
    </row>
    <row r="608" spans="1:1" x14ac:dyDescent="0.3">
      <c r="A608" t="s">
        <v>553</v>
      </c>
    </row>
    <row r="609" spans="1:1" x14ac:dyDescent="0.3">
      <c r="A609" t="s">
        <v>563</v>
      </c>
    </row>
    <row r="610" spans="1:1" x14ac:dyDescent="0.3">
      <c r="A610" t="s">
        <v>551</v>
      </c>
    </row>
    <row r="612" spans="1:1" x14ac:dyDescent="0.3">
      <c r="A612" t="s">
        <v>552</v>
      </c>
    </row>
    <row r="613" spans="1:1" x14ac:dyDescent="0.3">
      <c r="A613" t="s">
        <v>553</v>
      </c>
    </row>
    <row r="614" spans="1:1" x14ac:dyDescent="0.3">
      <c r="A614" t="s">
        <v>564</v>
      </c>
    </row>
    <row r="615" spans="1:1" x14ac:dyDescent="0.3">
      <c r="A615" t="s">
        <v>551</v>
      </c>
    </row>
    <row r="617" spans="1:1" x14ac:dyDescent="0.3">
      <c r="A617" t="s">
        <v>552</v>
      </c>
    </row>
    <row r="618" spans="1:1" x14ac:dyDescent="0.3">
      <c r="A618" t="s">
        <v>553</v>
      </c>
    </row>
    <row r="619" spans="1:1" x14ac:dyDescent="0.3">
      <c r="A619" t="s">
        <v>565</v>
      </c>
    </row>
    <row r="620" spans="1:1" x14ac:dyDescent="0.3">
      <c r="A620" t="s">
        <v>551</v>
      </c>
    </row>
    <row r="622" spans="1:1" x14ac:dyDescent="0.3">
      <c r="A622" t="s">
        <v>552</v>
      </c>
    </row>
    <row r="623" spans="1:1" x14ac:dyDescent="0.3">
      <c r="A623" t="s">
        <v>553</v>
      </c>
    </row>
    <row r="624" spans="1:1" x14ac:dyDescent="0.3">
      <c r="A624" t="s">
        <v>566</v>
      </c>
    </row>
    <row r="625" spans="1:1" x14ac:dyDescent="0.3">
      <c r="A625" t="s">
        <v>551</v>
      </c>
    </row>
    <row r="627" spans="1:1" x14ac:dyDescent="0.3">
      <c r="A627" t="s">
        <v>552</v>
      </c>
    </row>
    <row r="628" spans="1:1" x14ac:dyDescent="0.3">
      <c r="A628" t="s">
        <v>553</v>
      </c>
    </row>
    <row r="629" spans="1:1" x14ac:dyDescent="0.3">
      <c r="A629" t="s">
        <v>567</v>
      </c>
    </row>
    <row r="630" spans="1:1" x14ac:dyDescent="0.3">
      <c r="A630" t="s">
        <v>551</v>
      </c>
    </row>
    <row r="632" spans="1:1" x14ac:dyDescent="0.3">
      <c r="A632" t="s">
        <v>552</v>
      </c>
    </row>
    <row r="633" spans="1:1" x14ac:dyDescent="0.3">
      <c r="A633" t="s">
        <v>553</v>
      </c>
    </row>
    <row r="634" spans="1:1" x14ac:dyDescent="0.3">
      <c r="A634" t="s">
        <v>568</v>
      </c>
    </row>
    <row r="635" spans="1:1" x14ac:dyDescent="0.3">
      <c r="A635" t="s">
        <v>551</v>
      </c>
    </row>
    <row r="637" spans="1:1" x14ac:dyDescent="0.3">
      <c r="A637" t="s">
        <v>552</v>
      </c>
    </row>
    <row r="638" spans="1:1" x14ac:dyDescent="0.3">
      <c r="A638" t="s">
        <v>553</v>
      </c>
    </row>
    <row r="639" spans="1:1" x14ac:dyDescent="0.3">
      <c r="A639" t="s">
        <v>569</v>
      </c>
    </row>
    <row r="640" spans="1:1" x14ac:dyDescent="0.3">
      <c r="A640" t="s">
        <v>551</v>
      </c>
    </row>
    <row r="642" spans="1:9" x14ac:dyDescent="0.3">
      <c r="A642" t="s">
        <v>552</v>
      </c>
    </row>
    <row r="643" spans="1:9" x14ac:dyDescent="0.3">
      <c r="A643" t="s">
        <v>553</v>
      </c>
    </row>
    <row r="644" spans="1:9" x14ac:dyDescent="0.3">
      <c r="A644" t="s">
        <v>570</v>
      </c>
    </row>
    <row r="645" spans="1:9" x14ac:dyDescent="0.3">
      <c r="A645" t="s">
        <v>551</v>
      </c>
    </row>
    <row r="647" spans="1:9" x14ac:dyDescent="0.3">
      <c r="A647" t="s">
        <v>552</v>
      </c>
    </row>
    <row r="648" spans="1:9" x14ac:dyDescent="0.3">
      <c r="A648" t="s">
        <v>553</v>
      </c>
    </row>
    <row r="649" spans="1:9" x14ac:dyDescent="0.3">
      <c r="A649" t="s">
        <v>571</v>
      </c>
      <c r="B649" t="s">
        <v>572</v>
      </c>
    </row>
    <row r="650" spans="1:9" x14ac:dyDescent="0.3">
      <c r="A650" t="s">
        <v>573</v>
      </c>
      <c r="B650" t="s">
        <v>574</v>
      </c>
    </row>
    <row r="651" spans="1:9" x14ac:dyDescent="0.3">
      <c r="A651" t="s">
        <v>575</v>
      </c>
    </row>
    <row r="652" spans="1:9" x14ac:dyDescent="0.3">
      <c r="A652" t="s">
        <v>576</v>
      </c>
      <c r="B652" t="s">
        <v>577</v>
      </c>
    </row>
    <row r="653" spans="1:9" x14ac:dyDescent="0.3">
      <c r="A653" t="s">
        <v>578</v>
      </c>
      <c r="B653" t="s">
        <v>579</v>
      </c>
    </row>
    <row r="654" spans="1:9" x14ac:dyDescent="0.3">
      <c r="A654" t="s">
        <v>580</v>
      </c>
      <c r="B654" t="s">
        <v>581</v>
      </c>
      <c r="C654" t="s">
        <v>582</v>
      </c>
      <c r="D654" t="s">
        <v>583</v>
      </c>
      <c r="E654" t="s">
        <v>584</v>
      </c>
      <c r="F654" t="s">
        <v>585</v>
      </c>
      <c r="G654" t="s">
        <v>586</v>
      </c>
      <c r="H654" t="s">
        <v>587</v>
      </c>
      <c r="I654" t="s">
        <v>588</v>
      </c>
    </row>
    <row r="655" spans="1:9" x14ac:dyDescent="0.3">
      <c r="A655" t="s">
        <v>589</v>
      </c>
      <c r="B655" t="s">
        <v>579</v>
      </c>
    </row>
    <row r="656" spans="1:9" x14ac:dyDescent="0.3">
      <c r="A656" t="s">
        <v>580</v>
      </c>
      <c r="B656" t="s">
        <v>581</v>
      </c>
      <c r="C656" t="s">
        <v>582</v>
      </c>
      <c r="D656" t="s">
        <v>583</v>
      </c>
      <c r="E656" t="s">
        <v>584</v>
      </c>
      <c r="F656" t="s">
        <v>585</v>
      </c>
      <c r="G656" t="s">
        <v>586</v>
      </c>
      <c r="H656" t="s">
        <v>587</v>
      </c>
      <c r="I656" t="s">
        <v>588</v>
      </c>
    </row>
    <row r="657" spans="1:9" x14ac:dyDescent="0.3">
      <c r="A657" t="s">
        <v>590</v>
      </c>
      <c r="B657" t="s">
        <v>579</v>
      </c>
    </row>
    <row r="658" spans="1:9" x14ac:dyDescent="0.3">
      <c r="A658" t="s">
        <v>580</v>
      </c>
      <c r="B658" t="s">
        <v>581</v>
      </c>
      <c r="C658" t="s">
        <v>582</v>
      </c>
      <c r="D658" t="s">
        <v>583</v>
      </c>
      <c r="E658" t="s">
        <v>584</v>
      </c>
      <c r="F658" t="s">
        <v>585</v>
      </c>
      <c r="G658" t="s">
        <v>586</v>
      </c>
      <c r="H658" t="s">
        <v>587</v>
      </c>
      <c r="I658" t="s">
        <v>588</v>
      </c>
    </row>
    <row r="659" spans="1:9" x14ac:dyDescent="0.3">
      <c r="A659" t="s">
        <v>591</v>
      </c>
      <c r="B659" t="s">
        <v>579</v>
      </c>
    </row>
    <row r="660" spans="1:9" x14ac:dyDescent="0.3">
      <c r="A660" t="s">
        <v>580</v>
      </c>
      <c r="B660" t="s">
        <v>581</v>
      </c>
      <c r="C660" t="s">
        <v>582</v>
      </c>
      <c r="D660" t="s">
        <v>583</v>
      </c>
      <c r="E660" t="s">
        <v>584</v>
      </c>
      <c r="F660" t="s">
        <v>585</v>
      </c>
      <c r="G660" t="s">
        <v>586</v>
      </c>
      <c r="H660" t="s">
        <v>587</v>
      </c>
      <c r="I660" t="s">
        <v>588</v>
      </c>
    </row>
    <row r="661" spans="1:9" x14ac:dyDescent="0.3">
      <c r="A661" t="s">
        <v>592</v>
      </c>
    </row>
    <row r="662" spans="1:9" x14ac:dyDescent="0.3">
      <c r="A662" t="s">
        <v>593</v>
      </c>
    </row>
    <row r="663" spans="1:9" x14ac:dyDescent="0.3">
      <c r="A663" t="s">
        <v>594</v>
      </c>
    </row>
    <row r="664" spans="1:9" x14ac:dyDescent="0.3">
      <c r="A664" t="s">
        <v>595</v>
      </c>
      <c r="B664" t="s">
        <v>10</v>
      </c>
    </row>
    <row r="665" spans="1:9" x14ac:dyDescent="0.3">
      <c r="A665" t="s">
        <v>596</v>
      </c>
    </row>
    <row r="666" spans="1:9" x14ac:dyDescent="0.3">
      <c r="A666" t="s">
        <v>597</v>
      </c>
    </row>
    <row r="667" spans="1:9" x14ac:dyDescent="0.3">
      <c r="A667" t="s">
        <v>593</v>
      </c>
    </row>
    <row r="668" spans="1:9" x14ac:dyDescent="0.3">
      <c r="A668" t="s">
        <v>594</v>
      </c>
    </row>
    <row r="669" spans="1:9" x14ac:dyDescent="0.3">
      <c r="A669" t="s">
        <v>595</v>
      </c>
      <c r="B669" t="s">
        <v>10</v>
      </c>
    </row>
    <row r="670" spans="1:9" x14ac:dyDescent="0.3">
      <c r="A670" t="s">
        <v>596</v>
      </c>
    </row>
    <row r="671" spans="1:9" x14ac:dyDescent="0.3">
      <c r="A671" t="s">
        <v>598</v>
      </c>
    </row>
    <row r="672" spans="1:9" x14ac:dyDescent="0.3">
      <c r="A672" t="s">
        <v>593</v>
      </c>
    </row>
    <row r="673" spans="1:3" x14ac:dyDescent="0.3">
      <c r="A673" t="s">
        <v>594</v>
      </c>
    </row>
    <row r="674" spans="1:3" x14ac:dyDescent="0.3">
      <c r="A674" t="s">
        <v>595</v>
      </c>
      <c r="B674" t="s">
        <v>10</v>
      </c>
    </row>
    <row r="675" spans="1:3" x14ac:dyDescent="0.3">
      <c r="A675" t="s">
        <v>596</v>
      </c>
    </row>
    <row r="676" spans="1:3" x14ac:dyDescent="0.3">
      <c r="A676" t="s">
        <v>599</v>
      </c>
    </row>
    <row r="677" spans="1:3" x14ac:dyDescent="0.3">
      <c r="A677" t="s">
        <v>593</v>
      </c>
    </row>
    <row r="678" spans="1:3" x14ac:dyDescent="0.3">
      <c r="A678" t="s">
        <v>594</v>
      </c>
    </row>
    <row r="679" spans="1:3" x14ac:dyDescent="0.3">
      <c r="A679" t="s">
        <v>595</v>
      </c>
      <c r="B679" t="s">
        <v>10</v>
      </c>
    </row>
    <row r="680" spans="1:3" x14ac:dyDescent="0.3">
      <c r="A680" t="s">
        <v>596</v>
      </c>
    </row>
    <row r="681" spans="1:3" x14ac:dyDescent="0.3">
      <c r="A681" t="s">
        <v>600</v>
      </c>
    </row>
    <row r="682" spans="1:3" x14ac:dyDescent="0.3">
      <c r="A682" t="s">
        <v>593</v>
      </c>
    </row>
    <row r="683" spans="1:3" x14ac:dyDescent="0.3">
      <c r="A683" t="s">
        <v>594</v>
      </c>
    </row>
    <row r="684" spans="1:3" x14ac:dyDescent="0.3">
      <c r="A684" t="s">
        <v>595</v>
      </c>
      <c r="B684" t="s">
        <v>10</v>
      </c>
    </row>
    <row r="685" spans="1:3" x14ac:dyDescent="0.3">
      <c r="A685" t="s">
        <v>596</v>
      </c>
    </row>
    <row r="686" spans="1:3" x14ac:dyDescent="0.3">
      <c r="A686" t="s">
        <v>601</v>
      </c>
      <c r="B686" t="s">
        <v>602</v>
      </c>
      <c r="C686" t="s">
        <v>603</v>
      </c>
    </row>
    <row r="687" spans="1:3" x14ac:dyDescent="0.3">
      <c r="A687" t="s">
        <v>593</v>
      </c>
    </row>
    <row r="688" spans="1:3" x14ac:dyDescent="0.3">
      <c r="A688" t="s">
        <v>594</v>
      </c>
    </row>
    <row r="689" spans="1:11" x14ac:dyDescent="0.3">
      <c r="A689" t="s">
        <v>595</v>
      </c>
      <c r="B689" t="s">
        <v>10</v>
      </c>
    </row>
    <row r="690" spans="1:11" x14ac:dyDescent="0.3">
      <c r="A690" t="s">
        <v>596</v>
      </c>
    </row>
    <row r="691" spans="1:11" x14ac:dyDescent="0.3">
      <c r="A691" t="s">
        <v>604</v>
      </c>
    </row>
    <row r="692" spans="1:11" x14ac:dyDescent="0.3">
      <c r="A692" t="s">
        <v>605</v>
      </c>
      <c r="B692" t="s">
        <v>606</v>
      </c>
      <c r="C692" t="s">
        <v>607</v>
      </c>
      <c r="D692" t="s">
        <v>608</v>
      </c>
    </row>
    <row r="693" spans="1:11" x14ac:dyDescent="0.3">
      <c r="A693" t="s">
        <v>609</v>
      </c>
      <c r="B693" t="s">
        <v>10</v>
      </c>
    </row>
    <row r="694" spans="1:11" x14ac:dyDescent="0.3">
      <c r="A694" t="s">
        <v>610</v>
      </c>
      <c r="B694" t="s">
        <v>611</v>
      </c>
      <c r="C694" t="s">
        <v>612</v>
      </c>
      <c r="D694" t="s">
        <v>613</v>
      </c>
    </row>
    <row r="695" spans="1:11" x14ac:dyDescent="0.3">
      <c r="A695" t="s">
        <v>614</v>
      </c>
      <c r="B695" t="s">
        <v>615</v>
      </c>
    </row>
    <row r="696" spans="1:11" x14ac:dyDescent="0.3">
      <c r="A696" t="s">
        <v>616</v>
      </c>
      <c r="B696" t="s">
        <v>615</v>
      </c>
    </row>
    <row r="697" spans="1:11" x14ac:dyDescent="0.3">
      <c r="A697" t="s">
        <v>617</v>
      </c>
      <c r="B697" t="s">
        <v>615</v>
      </c>
    </row>
    <row r="698" spans="1:11" x14ac:dyDescent="0.3">
      <c r="A698" t="s">
        <v>618</v>
      </c>
    </row>
    <row r="699" spans="1:11" x14ac:dyDescent="0.3">
      <c r="A699" t="s">
        <v>619</v>
      </c>
      <c r="B699" t="s">
        <v>620</v>
      </c>
      <c r="C699" t="s">
        <v>621</v>
      </c>
      <c r="D699" t="s">
        <v>622</v>
      </c>
      <c r="E699" t="s">
        <v>623</v>
      </c>
      <c r="F699" t="s">
        <v>624</v>
      </c>
      <c r="G699" t="s">
        <v>625</v>
      </c>
      <c r="H699" t="s">
        <v>626</v>
      </c>
      <c r="I699" t="s">
        <v>627</v>
      </c>
    </row>
    <row r="700" spans="1:11" x14ac:dyDescent="0.3">
      <c r="A700" t="s">
        <v>628</v>
      </c>
    </row>
    <row r="701" spans="1:11" x14ac:dyDescent="0.3">
      <c r="A701" t="s">
        <v>629</v>
      </c>
      <c r="B701" t="s">
        <v>630</v>
      </c>
      <c r="C701" t="s">
        <v>631</v>
      </c>
      <c r="D701" t="s">
        <v>632</v>
      </c>
      <c r="E701" t="s">
        <v>633</v>
      </c>
      <c r="F701" t="s">
        <v>634</v>
      </c>
      <c r="G701" t="s">
        <v>635</v>
      </c>
      <c r="H701" t="s">
        <v>636</v>
      </c>
      <c r="I701" t="s">
        <v>637</v>
      </c>
      <c r="J701" t="s">
        <v>638</v>
      </c>
      <c r="K701" t="s">
        <v>639</v>
      </c>
    </row>
    <row r="702" spans="1:11" x14ac:dyDescent="0.3">
      <c r="A702" t="s">
        <v>640</v>
      </c>
    </row>
    <row r="703" spans="1:11" x14ac:dyDescent="0.3">
      <c r="A703" t="s">
        <v>629</v>
      </c>
      <c r="B703" t="s">
        <v>630</v>
      </c>
      <c r="C703" t="s">
        <v>631</v>
      </c>
      <c r="D703" t="s">
        <v>632</v>
      </c>
      <c r="E703" t="s">
        <v>633</v>
      </c>
      <c r="F703" t="s">
        <v>634</v>
      </c>
      <c r="G703" t="s">
        <v>635</v>
      </c>
      <c r="H703" t="s">
        <v>636</v>
      </c>
      <c r="I703" t="s">
        <v>637</v>
      </c>
      <c r="J703" t="s">
        <v>638</v>
      </c>
      <c r="K703" t="s">
        <v>639</v>
      </c>
    </row>
    <row r="704" spans="1:11" x14ac:dyDescent="0.3">
      <c r="A704" t="s">
        <v>641</v>
      </c>
    </row>
    <row r="705" spans="1:11" x14ac:dyDescent="0.3">
      <c r="A705" t="s">
        <v>629</v>
      </c>
      <c r="B705" t="s">
        <v>630</v>
      </c>
      <c r="C705" t="s">
        <v>631</v>
      </c>
      <c r="D705" t="s">
        <v>632</v>
      </c>
      <c r="E705" t="s">
        <v>633</v>
      </c>
      <c r="F705" t="s">
        <v>634</v>
      </c>
      <c r="G705" t="s">
        <v>635</v>
      </c>
      <c r="H705" t="s">
        <v>636</v>
      </c>
      <c r="I705" t="s">
        <v>637</v>
      </c>
      <c r="J705" t="s">
        <v>638</v>
      </c>
      <c r="K705" t="s">
        <v>639</v>
      </c>
    </row>
    <row r="706" spans="1:11" x14ac:dyDescent="0.3">
      <c r="A706" t="s">
        <v>642</v>
      </c>
    </row>
    <row r="707" spans="1:11" x14ac:dyDescent="0.3">
      <c r="A707" t="s">
        <v>629</v>
      </c>
      <c r="B707" t="s">
        <v>630</v>
      </c>
      <c r="C707" t="s">
        <v>631</v>
      </c>
      <c r="D707" t="s">
        <v>632</v>
      </c>
      <c r="E707" t="s">
        <v>633</v>
      </c>
      <c r="F707" t="s">
        <v>634</v>
      </c>
      <c r="G707" t="s">
        <v>635</v>
      </c>
      <c r="H707" t="s">
        <v>636</v>
      </c>
      <c r="I707" t="s">
        <v>637</v>
      </c>
      <c r="J707" t="s">
        <v>638</v>
      </c>
      <c r="K707" t="s">
        <v>639</v>
      </c>
    </row>
    <row r="708" spans="1:11" x14ac:dyDescent="0.3">
      <c r="A708" t="s">
        <v>643</v>
      </c>
    </row>
    <row r="709" spans="1:11" x14ac:dyDescent="0.3">
      <c r="A709" t="s">
        <v>629</v>
      </c>
      <c r="B709" t="s">
        <v>630</v>
      </c>
      <c r="C709" t="s">
        <v>631</v>
      </c>
      <c r="D709" t="s">
        <v>632</v>
      </c>
      <c r="E709" t="s">
        <v>633</v>
      </c>
      <c r="F709" t="s">
        <v>634</v>
      </c>
      <c r="G709" t="s">
        <v>635</v>
      </c>
      <c r="H709" t="s">
        <v>636</v>
      </c>
      <c r="I709" t="s">
        <v>637</v>
      </c>
      <c r="J709" t="s">
        <v>638</v>
      </c>
      <c r="K709" t="s">
        <v>639</v>
      </c>
    </row>
    <row r="710" spans="1:11" x14ac:dyDescent="0.3">
      <c r="A710" t="s">
        <v>644</v>
      </c>
    </row>
    <row r="711" spans="1:11" x14ac:dyDescent="0.3">
      <c r="A711" t="s">
        <v>629</v>
      </c>
      <c r="B711" t="s">
        <v>630</v>
      </c>
      <c r="C711" t="s">
        <v>631</v>
      </c>
      <c r="D711" t="s">
        <v>632</v>
      </c>
      <c r="E711" t="s">
        <v>633</v>
      </c>
      <c r="F711" t="s">
        <v>634</v>
      </c>
      <c r="G711" t="s">
        <v>635</v>
      </c>
      <c r="H711" t="s">
        <v>636</v>
      </c>
      <c r="I711" t="s">
        <v>637</v>
      </c>
      <c r="J711" t="s">
        <v>638</v>
      </c>
      <c r="K711" t="s">
        <v>639</v>
      </c>
    </row>
    <row r="712" spans="1:11" x14ac:dyDescent="0.3">
      <c r="A712" t="s">
        <v>645</v>
      </c>
    </row>
    <row r="713" spans="1:11" x14ac:dyDescent="0.3">
      <c r="A713" t="s">
        <v>646</v>
      </c>
    </row>
    <row r="714" spans="1:11" x14ac:dyDescent="0.3">
      <c r="A714" t="s">
        <v>647</v>
      </c>
      <c r="B714" t="s">
        <v>648</v>
      </c>
      <c r="C714" t="s">
        <v>649</v>
      </c>
    </row>
    <row r="715" spans="1:11" x14ac:dyDescent="0.3">
      <c r="A715" t="s">
        <v>650</v>
      </c>
      <c r="B715" t="s">
        <v>651</v>
      </c>
      <c r="C715" t="s">
        <v>652</v>
      </c>
      <c r="D715" t="s">
        <v>653</v>
      </c>
    </row>
    <row r="716" spans="1:11" x14ac:dyDescent="0.3">
      <c r="A716" t="s">
        <v>654</v>
      </c>
      <c r="B716" t="s">
        <v>655</v>
      </c>
      <c r="C716" t="s">
        <v>656</v>
      </c>
      <c r="D716" t="s">
        <v>657</v>
      </c>
      <c r="E716" t="s">
        <v>658</v>
      </c>
      <c r="F716" t="s">
        <v>659</v>
      </c>
      <c r="G716" t="s">
        <v>10</v>
      </c>
    </row>
    <row r="717" spans="1:11" x14ac:dyDescent="0.3">
      <c r="A717" t="s">
        <v>660</v>
      </c>
    </row>
    <row r="718" spans="1:11" x14ac:dyDescent="0.3">
      <c r="A718" t="s">
        <v>661</v>
      </c>
    </row>
    <row r="719" spans="1:11" x14ac:dyDescent="0.3">
      <c r="A719" t="s">
        <v>647</v>
      </c>
      <c r="B719" t="s">
        <v>648</v>
      </c>
      <c r="C719" t="s">
        <v>649</v>
      </c>
    </row>
    <row r="720" spans="1:11" x14ac:dyDescent="0.3">
      <c r="A720" t="s">
        <v>650</v>
      </c>
      <c r="B720" t="s">
        <v>651</v>
      </c>
      <c r="C720" t="s">
        <v>652</v>
      </c>
      <c r="D720" t="s">
        <v>653</v>
      </c>
    </row>
    <row r="721" spans="1:7" x14ac:dyDescent="0.3">
      <c r="A721" t="s">
        <v>654</v>
      </c>
      <c r="B721" t="s">
        <v>655</v>
      </c>
      <c r="C721" t="s">
        <v>656</v>
      </c>
      <c r="D721" t="s">
        <v>657</v>
      </c>
      <c r="E721" t="s">
        <v>658</v>
      </c>
      <c r="F721" t="s">
        <v>659</v>
      </c>
      <c r="G721" t="s">
        <v>10</v>
      </c>
    </row>
    <row r="722" spans="1:7" x14ac:dyDescent="0.3">
      <c r="A722" t="s">
        <v>660</v>
      </c>
    </row>
    <row r="723" spans="1:7" x14ac:dyDescent="0.3">
      <c r="A723" t="s">
        <v>662</v>
      </c>
    </row>
    <row r="724" spans="1:7" x14ac:dyDescent="0.3">
      <c r="A724" t="s">
        <v>647</v>
      </c>
      <c r="B724" t="s">
        <v>648</v>
      </c>
      <c r="C724" t="s">
        <v>649</v>
      </c>
    </row>
    <row r="725" spans="1:7" x14ac:dyDescent="0.3">
      <c r="A725" t="s">
        <v>650</v>
      </c>
      <c r="B725" t="s">
        <v>651</v>
      </c>
      <c r="C725" t="s">
        <v>652</v>
      </c>
      <c r="D725" t="s">
        <v>653</v>
      </c>
    </row>
    <row r="726" spans="1:7" x14ac:dyDescent="0.3">
      <c r="A726" t="s">
        <v>654</v>
      </c>
      <c r="B726" t="s">
        <v>655</v>
      </c>
      <c r="C726" t="s">
        <v>656</v>
      </c>
      <c r="D726" t="s">
        <v>657</v>
      </c>
      <c r="E726" t="s">
        <v>658</v>
      </c>
      <c r="F726" t="s">
        <v>659</v>
      </c>
      <c r="G726" t="s">
        <v>10</v>
      </c>
    </row>
    <row r="727" spans="1:7" x14ac:dyDescent="0.3">
      <c r="A727" t="s">
        <v>660</v>
      </c>
    </row>
    <row r="728" spans="1:7" x14ac:dyDescent="0.3">
      <c r="A728" t="s">
        <v>663</v>
      </c>
    </row>
    <row r="729" spans="1:7" x14ac:dyDescent="0.3">
      <c r="A729" t="s">
        <v>647</v>
      </c>
      <c r="B729" t="s">
        <v>648</v>
      </c>
      <c r="C729" t="s">
        <v>649</v>
      </c>
    </row>
    <row r="730" spans="1:7" x14ac:dyDescent="0.3">
      <c r="A730" t="s">
        <v>650</v>
      </c>
      <c r="B730" t="s">
        <v>651</v>
      </c>
      <c r="C730" t="s">
        <v>652</v>
      </c>
      <c r="D730" t="s">
        <v>653</v>
      </c>
    </row>
    <row r="731" spans="1:7" x14ac:dyDescent="0.3">
      <c r="A731" t="s">
        <v>654</v>
      </c>
      <c r="B731" t="s">
        <v>655</v>
      </c>
      <c r="C731" t="s">
        <v>656</v>
      </c>
      <c r="D731" t="s">
        <v>657</v>
      </c>
      <c r="E731" t="s">
        <v>658</v>
      </c>
      <c r="F731" t="s">
        <v>659</v>
      </c>
      <c r="G731" t="s">
        <v>10</v>
      </c>
    </row>
    <row r="732" spans="1:7" x14ac:dyDescent="0.3">
      <c r="A732" t="s">
        <v>660</v>
      </c>
    </row>
    <row r="733" spans="1:7" x14ac:dyDescent="0.3">
      <c r="A733" t="s">
        <v>664</v>
      </c>
    </row>
    <row r="734" spans="1:7" x14ac:dyDescent="0.3">
      <c r="A734" t="s">
        <v>647</v>
      </c>
      <c r="B734" t="s">
        <v>648</v>
      </c>
      <c r="C734" t="s">
        <v>649</v>
      </c>
    </row>
    <row r="735" spans="1:7" x14ac:dyDescent="0.3">
      <c r="A735" t="s">
        <v>650</v>
      </c>
      <c r="B735" t="s">
        <v>651</v>
      </c>
      <c r="C735" t="s">
        <v>652</v>
      </c>
      <c r="D735" t="s">
        <v>653</v>
      </c>
    </row>
    <row r="736" spans="1:7" x14ac:dyDescent="0.3">
      <c r="A736" t="s">
        <v>654</v>
      </c>
      <c r="B736" t="s">
        <v>655</v>
      </c>
      <c r="C736" t="s">
        <v>656</v>
      </c>
      <c r="D736" t="s">
        <v>657</v>
      </c>
      <c r="E736" t="s">
        <v>658</v>
      </c>
      <c r="F736" t="s">
        <v>659</v>
      </c>
      <c r="G736" t="s">
        <v>10</v>
      </c>
    </row>
    <row r="737" spans="1:7" x14ac:dyDescent="0.3">
      <c r="A737" t="s">
        <v>660</v>
      </c>
    </row>
    <row r="738" spans="1:7" x14ac:dyDescent="0.3">
      <c r="A738" t="s">
        <v>665</v>
      </c>
    </row>
    <row r="739" spans="1:7" x14ac:dyDescent="0.3">
      <c r="A739" t="s">
        <v>647</v>
      </c>
      <c r="B739" t="s">
        <v>648</v>
      </c>
      <c r="C739" t="s">
        <v>649</v>
      </c>
    </row>
    <row r="740" spans="1:7" x14ac:dyDescent="0.3">
      <c r="A740" t="s">
        <v>650</v>
      </c>
      <c r="B740" t="s">
        <v>651</v>
      </c>
      <c r="C740" t="s">
        <v>652</v>
      </c>
      <c r="D740" t="s">
        <v>653</v>
      </c>
    </row>
    <row r="741" spans="1:7" x14ac:dyDescent="0.3">
      <c r="A741" t="s">
        <v>654</v>
      </c>
      <c r="B741" t="s">
        <v>655</v>
      </c>
      <c r="C741" t="s">
        <v>656</v>
      </c>
      <c r="D741" t="s">
        <v>657</v>
      </c>
      <c r="E741" t="s">
        <v>658</v>
      </c>
      <c r="F741" t="s">
        <v>659</v>
      </c>
      <c r="G741" t="s">
        <v>10</v>
      </c>
    </row>
    <row r="742" spans="1:7" x14ac:dyDescent="0.3">
      <c r="A742" t="s">
        <v>660</v>
      </c>
    </row>
    <row r="743" spans="1:7" x14ac:dyDescent="0.3">
      <c r="A743" t="s">
        <v>666</v>
      </c>
    </row>
    <row r="744" spans="1:7" x14ac:dyDescent="0.3">
      <c r="A744" t="s">
        <v>647</v>
      </c>
      <c r="B744" t="s">
        <v>648</v>
      </c>
      <c r="C744" t="s">
        <v>649</v>
      </c>
    </row>
    <row r="745" spans="1:7" x14ac:dyDescent="0.3">
      <c r="A745" t="s">
        <v>650</v>
      </c>
      <c r="B745" t="s">
        <v>651</v>
      </c>
      <c r="C745" t="s">
        <v>652</v>
      </c>
      <c r="D745" t="s">
        <v>653</v>
      </c>
    </row>
    <row r="746" spans="1:7" x14ac:dyDescent="0.3">
      <c r="A746" t="s">
        <v>654</v>
      </c>
      <c r="B746" t="s">
        <v>655</v>
      </c>
      <c r="C746" t="s">
        <v>656</v>
      </c>
      <c r="D746" t="s">
        <v>657</v>
      </c>
      <c r="E746" t="s">
        <v>658</v>
      </c>
      <c r="F746" t="s">
        <v>659</v>
      </c>
      <c r="G746" t="s">
        <v>10</v>
      </c>
    </row>
    <row r="747" spans="1:7" x14ac:dyDescent="0.3">
      <c r="A747" t="s">
        <v>660</v>
      </c>
    </row>
    <row r="748" spans="1:7" x14ac:dyDescent="0.3">
      <c r="A748" t="s">
        <v>667</v>
      </c>
    </row>
    <row r="749" spans="1:7" x14ac:dyDescent="0.3">
      <c r="A749" t="s">
        <v>647</v>
      </c>
      <c r="B749" t="s">
        <v>648</v>
      </c>
      <c r="C749" t="s">
        <v>649</v>
      </c>
    </row>
    <row r="750" spans="1:7" x14ac:dyDescent="0.3">
      <c r="A750" t="s">
        <v>650</v>
      </c>
      <c r="B750" t="s">
        <v>651</v>
      </c>
      <c r="C750" t="s">
        <v>652</v>
      </c>
      <c r="D750" t="s">
        <v>653</v>
      </c>
    </row>
    <row r="751" spans="1:7" x14ac:dyDescent="0.3">
      <c r="A751" t="s">
        <v>654</v>
      </c>
      <c r="B751" t="s">
        <v>655</v>
      </c>
      <c r="C751" t="s">
        <v>656</v>
      </c>
      <c r="D751" t="s">
        <v>657</v>
      </c>
      <c r="E751" t="s">
        <v>658</v>
      </c>
      <c r="F751" t="s">
        <v>659</v>
      </c>
      <c r="G751" t="s">
        <v>10</v>
      </c>
    </row>
    <row r="752" spans="1:7" x14ac:dyDescent="0.3">
      <c r="A752" t="s">
        <v>660</v>
      </c>
    </row>
    <row r="753" spans="1:7" x14ac:dyDescent="0.3">
      <c r="A753" t="s">
        <v>668</v>
      </c>
    </row>
    <row r="754" spans="1:7" x14ac:dyDescent="0.3">
      <c r="A754" t="s">
        <v>647</v>
      </c>
      <c r="B754" t="s">
        <v>648</v>
      </c>
      <c r="C754" t="s">
        <v>649</v>
      </c>
    </row>
    <row r="755" spans="1:7" x14ac:dyDescent="0.3">
      <c r="A755" t="s">
        <v>650</v>
      </c>
      <c r="B755" t="s">
        <v>651</v>
      </c>
      <c r="C755" t="s">
        <v>652</v>
      </c>
      <c r="D755" t="s">
        <v>653</v>
      </c>
    </row>
    <row r="756" spans="1:7" x14ac:dyDescent="0.3">
      <c r="A756" t="s">
        <v>654</v>
      </c>
      <c r="B756" t="s">
        <v>655</v>
      </c>
      <c r="C756" t="s">
        <v>656</v>
      </c>
      <c r="D756" t="s">
        <v>657</v>
      </c>
      <c r="E756" t="s">
        <v>658</v>
      </c>
      <c r="F756" t="s">
        <v>659</v>
      </c>
      <c r="G756" t="s">
        <v>10</v>
      </c>
    </row>
    <row r="757" spans="1:7" x14ac:dyDescent="0.3">
      <c r="A757" t="s">
        <v>660</v>
      </c>
    </row>
    <row r="758" spans="1:7" x14ac:dyDescent="0.3">
      <c r="A758" t="s">
        <v>669</v>
      </c>
    </row>
    <row r="759" spans="1:7" x14ac:dyDescent="0.3">
      <c r="A759" t="s">
        <v>647</v>
      </c>
      <c r="B759" t="s">
        <v>648</v>
      </c>
      <c r="C759" t="s">
        <v>649</v>
      </c>
    </row>
    <row r="760" spans="1:7" x14ac:dyDescent="0.3">
      <c r="A760" t="s">
        <v>650</v>
      </c>
      <c r="B760" t="s">
        <v>651</v>
      </c>
      <c r="C760" t="s">
        <v>652</v>
      </c>
      <c r="D760" t="s">
        <v>653</v>
      </c>
    </row>
    <row r="761" spans="1:7" x14ac:dyDescent="0.3">
      <c r="A761" t="s">
        <v>654</v>
      </c>
      <c r="B761" t="s">
        <v>655</v>
      </c>
      <c r="C761" t="s">
        <v>656</v>
      </c>
      <c r="D761" t="s">
        <v>657</v>
      </c>
      <c r="E761" t="s">
        <v>658</v>
      </c>
      <c r="F761" t="s">
        <v>659</v>
      </c>
      <c r="G761" t="s">
        <v>10</v>
      </c>
    </row>
    <row r="762" spans="1:7" x14ac:dyDescent="0.3">
      <c r="A762" t="s">
        <v>660</v>
      </c>
    </row>
    <row r="763" spans="1:7" x14ac:dyDescent="0.3">
      <c r="A763" t="s">
        <v>670</v>
      </c>
    </row>
    <row r="764" spans="1:7" x14ac:dyDescent="0.3">
      <c r="A764" t="s">
        <v>647</v>
      </c>
      <c r="B764" t="s">
        <v>648</v>
      </c>
      <c r="C764" t="s">
        <v>649</v>
      </c>
    </row>
    <row r="765" spans="1:7" x14ac:dyDescent="0.3">
      <c r="A765" t="s">
        <v>650</v>
      </c>
      <c r="B765" t="s">
        <v>651</v>
      </c>
      <c r="C765" t="s">
        <v>652</v>
      </c>
      <c r="D765" t="s">
        <v>653</v>
      </c>
    </row>
    <row r="766" spans="1:7" x14ac:dyDescent="0.3">
      <c r="A766" t="s">
        <v>654</v>
      </c>
      <c r="B766" t="s">
        <v>655</v>
      </c>
      <c r="C766" t="s">
        <v>656</v>
      </c>
      <c r="D766" t="s">
        <v>657</v>
      </c>
      <c r="E766" t="s">
        <v>658</v>
      </c>
      <c r="F766" t="s">
        <v>659</v>
      </c>
      <c r="G766" t="s">
        <v>10</v>
      </c>
    </row>
    <row r="767" spans="1:7" x14ac:dyDescent="0.3">
      <c r="A767" t="s">
        <v>660</v>
      </c>
    </row>
    <row r="768" spans="1:7" x14ac:dyDescent="0.3">
      <c r="A768" t="s">
        <v>671</v>
      </c>
    </row>
    <row r="769" spans="1:7" x14ac:dyDescent="0.3">
      <c r="A769" t="s">
        <v>647</v>
      </c>
      <c r="B769" t="s">
        <v>648</v>
      </c>
      <c r="C769" t="s">
        <v>649</v>
      </c>
    </row>
    <row r="770" spans="1:7" x14ac:dyDescent="0.3">
      <c r="A770" t="s">
        <v>650</v>
      </c>
      <c r="B770" t="s">
        <v>651</v>
      </c>
      <c r="C770" t="s">
        <v>652</v>
      </c>
      <c r="D770" t="s">
        <v>653</v>
      </c>
    </row>
    <row r="771" spans="1:7" x14ac:dyDescent="0.3">
      <c r="A771" t="s">
        <v>654</v>
      </c>
      <c r="B771" t="s">
        <v>655</v>
      </c>
      <c r="C771" t="s">
        <v>656</v>
      </c>
      <c r="D771" t="s">
        <v>657</v>
      </c>
      <c r="E771" t="s">
        <v>658</v>
      </c>
      <c r="F771" t="s">
        <v>659</v>
      </c>
      <c r="G771" t="s">
        <v>10</v>
      </c>
    </row>
    <row r="772" spans="1:7" x14ac:dyDescent="0.3">
      <c r="A772" t="s">
        <v>660</v>
      </c>
    </row>
    <row r="773" spans="1:7" x14ac:dyDescent="0.3">
      <c r="A773" t="s">
        <v>672</v>
      </c>
    </row>
    <row r="774" spans="1:7" x14ac:dyDescent="0.3">
      <c r="A774" t="s">
        <v>647</v>
      </c>
      <c r="B774" t="s">
        <v>648</v>
      </c>
      <c r="C774" t="s">
        <v>649</v>
      </c>
    </row>
    <row r="775" spans="1:7" x14ac:dyDescent="0.3">
      <c r="A775" t="s">
        <v>650</v>
      </c>
      <c r="B775" t="s">
        <v>651</v>
      </c>
      <c r="C775" t="s">
        <v>652</v>
      </c>
      <c r="D775" t="s">
        <v>653</v>
      </c>
    </row>
    <row r="776" spans="1:7" x14ac:dyDescent="0.3">
      <c r="A776" t="s">
        <v>654</v>
      </c>
      <c r="B776" t="s">
        <v>655</v>
      </c>
      <c r="C776" t="s">
        <v>656</v>
      </c>
      <c r="D776" t="s">
        <v>657</v>
      </c>
      <c r="E776" t="s">
        <v>658</v>
      </c>
      <c r="F776" t="s">
        <v>659</v>
      </c>
      <c r="G776" t="s">
        <v>10</v>
      </c>
    </row>
    <row r="777" spans="1:7" x14ac:dyDescent="0.3">
      <c r="A777" t="s">
        <v>660</v>
      </c>
    </row>
    <row r="778" spans="1:7" x14ac:dyDescent="0.3">
      <c r="A778" t="s">
        <v>673</v>
      </c>
    </row>
    <row r="779" spans="1:7" x14ac:dyDescent="0.3">
      <c r="A779" t="s">
        <v>647</v>
      </c>
      <c r="B779" t="s">
        <v>648</v>
      </c>
      <c r="C779" t="s">
        <v>649</v>
      </c>
    </row>
    <row r="780" spans="1:7" x14ac:dyDescent="0.3">
      <c r="A780" t="s">
        <v>650</v>
      </c>
      <c r="B780" t="s">
        <v>651</v>
      </c>
      <c r="C780" t="s">
        <v>652</v>
      </c>
      <c r="D780" t="s">
        <v>653</v>
      </c>
    </row>
    <row r="781" spans="1:7" x14ac:dyDescent="0.3">
      <c r="A781" t="s">
        <v>654</v>
      </c>
      <c r="B781" t="s">
        <v>655</v>
      </c>
      <c r="C781" t="s">
        <v>656</v>
      </c>
      <c r="D781" t="s">
        <v>657</v>
      </c>
      <c r="E781" t="s">
        <v>658</v>
      </c>
      <c r="F781" t="s">
        <v>659</v>
      </c>
      <c r="G781" t="s">
        <v>10</v>
      </c>
    </row>
    <row r="782" spans="1:7" x14ac:dyDescent="0.3">
      <c r="A782" t="s">
        <v>660</v>
      </c>
    </row>
    <row r="783" spans="1:7" x14ac:dyDescent="0.3">
      <c r="A783" t="s">
        <v>674</v>
      </c>
    </row>
    <row r="784" spans="1:7" x14ac:dyDescent="0.3">
      <c r="A784" t="s">
        <v>647</v>
      </c>
      <c r="B784" t="s">
        <v>648</v>
      </c>
      <c r="C784" t="s">
        <v>649</v>
      </c>
    </row>
    <row r="785" spans="1:7" x14ac:dyDescent="0.3">
      <c r="A785" t="s">
        <v>650</v>
      </c>
      <c r="B785" t="s">
        <v>651</v>
      </c>
      <c r="C785" t="s">
        <v>652</v>
      </c>
      <c r="D785" t="s">
        <v>653</v>
      </c>
    </row>
    <row r="786" spans="1:7" x14ac:dyDescent="0.3">
      <c r="A786" t="s">
        <v>654</v>
      </c>
      <c r="B786" t="s">
        <v>655</v>
      </c>
      <c r="C786" t="s">
        <v>656</v>
      </c>
      <c r="D786" t="s">
        <v>657</v>
      </c>
      <c r="E786" t="s">
        <v>658</v>
      </c>
      <c r="F786" t="s">
        <v>659</v>
      </c>
      <c r="G786" t="s">
        <v>10</v>
      </c>
    </row>
    <row r="787" spans="1:7" x14ac:dyDescent="0.3">
      <c r="A787" t="s">
        <v>660</v>
      </c>
    </row>
    <row r="788" spans="1:7" x14ac:dyDescent="0.3">
      <c r="A788" t="s">
        <v>675</v>
      </c>
    </row>
    <row r="789" spans="1:7" x14ac:dyDescent="0.3">
      <c r="A789" t="s">
        <v>647</v>
      </c>
      <c r="B789" t="s">
        <v>648</v>
      </c>
      <c r="C789" t="s">
        <v>649</v>
      </c>
    </row>
    <row r="790" spans="1:7" x14ac:dyDescent="0.3">
      <c r="A790" t="s">
        <v>650</v>
      </c>
      <c r="B790" t="s">
        <v>651</v>
      </c>
      <c r="C790" t="s">
        <v>652</v>
      </c>
      <c r="D790" t="s">
        <v>653</v>
      </c>
    </row>
    <row r="791" spans="1:7" x14ac:dyDescent="0.3">
      <c r="A791" t="s">
        <v>654</v>
      </c>
      <c r="B791" t="s">
        <v>655</v>
      </c>
      <c r="C791" t="s">
        <v>656</v>
      </c>
      <c r="D791" t="s">
        <v>657</v>
      </c>
      <c r="E791" t="s">
        <v>658</v>
      </c>
      <c r="F791" t="s">
        <v>659</v>
      </c>
      <c r="G791" t="s">
        <v>10</v>
      </c>
    </row>
    <row r="792" spans="1:7" x14ac:dyDescent="0.3">
      <c r="A792" t="s">
        <v>660</v>
      </c>
    </row>
    <row r="793" spans="1:7" x14ac:dyDescent="0.3">
      <c r="A793" t="s">
        <v>676</v>
      </c>
    </row>
    <row r="794" spans="1:7" x14ac:dyDescent="0.3">
      <c r="A794" t="s">
        <v>647</v>
      </c>
      <c r="B794" t="s">
        <v>648</v>
      </c>
      <c r="C794" t="s">
        <v>649</v>
      </c>
    </row>
    <row r="795" spans="1:7" x14ac:dyDescent="0.3">
      <c r="A795" t="s">
        <v>650</v>
      </c>
      <c r="B795" t="s">
        <v>651</v>
      </c>
      <c r="C795" t="s">
        <v>652</v>
      </c>
      <c r="D795" t="s">
        <v>653</v>
      </c>
    </row>
    <row r="796" spans="1:7" x14ac:dyDescent="0.3">
      <c r="A796" t="s">
        <v>654</v>
      </c>
      <c r="B796" t="s">
        <v>655</v>
      </c>
      <c r="C796" t="s">
        <v>656</v>
      </c>
      <c r="D796" t="s">
        <v>657</v>
      </c>
      <c r="E796" t="s">
        <v>658</v>
      </c>
      <c r="F796" t="s">
        <v>659</v>
      </c>
      <c r="G796" t="s">
        <v>10</v>
      </c>
    </row>
    <row r="797" spans="1:7" x14ac:dyDescent="0.3">
      <c r="A797" t="s">
        <v>660</v>
      </c>
    </row>
    <row r="798" spans="1:7" x14ac:dyDescent="0.3">
      <c r="A798" t="s">
        <v>677</v>
      </c>
    </row>
    <row r="799" spans="1:7" x14ac:dyDescent="0.3">
      <c r="A799" t="s">
        <v>647</v>
      </c>
      <c r="B799" t="s">
        <v>648</v>
      </c>
      <c r="C799" t="s">
        <v>649</v>
      </c>
    </row>
    <row r="800" spans="1:7" x14ac:dyDescent="0.3">
      <c r="A800" t="s">
        <v>650</v>
      </c>
      <c r="B800" t="s">
        <v>651</v>
      </c>
      <c r="C800" t="s">
        <v>652</v>
      </c>
      <c r="D800" t="s">
        <v>653</v>
      </c>
    </row>
    <row r="801" spans="1:7" x14ac:dyDescent="0.3">
      <c r="A801" t="s">
        <v>654</v>
      </c>
      <c r="B801" t="s">
        <v>655</v>
      </c>
      <c r="C801" t="s">
        <v>656</v>
      </c>
      <c r="D801" t="s">
        <v>657</v>
      </c>
      <c r="E801" t="s">
        <v>658</v>
      </c>
      <c r="F801" t="s">
        <v>659</v>
      </c>
      <c r="G801" t="s">
        <v>10</v>
      </c>
    </row>
    <row r="802" spans="1:7" x14ac:dyDescent="0.3">
      <c r="A802" t="s">
        <v>660</v>
      </c>
    </row>
    <row r="803" spans="1:7" x14ac:dyDescent="0.3">
      <c r="A803" t="s">
        <v>678</v>
      </c>
    </row>
    <row r="804" spans="1:7" x14ac:dyDescent="0.3">
      <c r="A804" t="s">
        <v>647</v>
      </c>
      <c r="B804" t="s">
        <v>648</v>
      </c>
      <c r="C804" t="s">
        <v>649</v>
      </c>
    </row>
    <row r="805" spans="1:7" x14ac:dyDescent="0.3">
      <c r="A805" t="s">
        <v>650</v>
      </c>
      <c r="B805" t="s">
        <v>651</v>
      </c>
      <c r="C805" t="s">
        <v>652</v>
      </c>
      <c r="D805" t="s">
        <v>653</v>
      </c>
    </row>
    <row r="806" spans="1:7" x14ac:dyDescent="0.3">
      <c r="A806" t="s">
        <v>654</v>
      </c>
      <c r="B806" t="s">
        <v>655</v>
      </c>
      <c r="C806" t="s">
        <v>656</v>
      </c>
      <c r="D806" t="s">
        <v>657</v>
      </c>
      <c r="E806" t="s">
        <v>658</v>
      </c>
      <c r="F806" t="s">
        <v>659</v>
      </c>
      <c r="G806" t="s">
        <v>10</v>
      </c>
    </row>
    <row r="807" spans="1:7" x14ac:dyDescent="0.3">
      <c r="A807" t="s">
        <v>660</v>
      </c>
    </row>
    <row r="808" spans="1:7" x14ac:dyDescent="0.3">
      <c r="A808" t="s">
        <v>679</v>
      </c>
    </row>
    <row r="809" spans="1:7" x14ac:dyDescent="0.3">
      <c r="A809" t="s">
        <v>647</v>
      </c>
      <c r="B809" t="s">
        <v>648</v>
      </c>
      <c r="C809" t="s">
        <v>649</v>
      </c>
    </row>
    <row r="810" spans="1:7" x14ac:dyDescent="0.3">
      <c r="A810" t="s">
        <v>650</v>
      </c>
      <c r="B810" t="s">
        <v>651</v>
      </c>
      <c r="C810" t="s">
        <v>652</v>
      </c>
      <c r="D810" t="s">
        <v>653</v>
      </c>
    </row>
    <row r="811" spans="1:7" x14ac:dyDescent="0.3">
      <c r="A811" t="s">
        <v>654</v>
      </c>
      <c r="B811" t="s">
        <v>655</v>
      </c>
      <c r="C811" t="s">
        <v>656</v>
      </c>
      <c r="D811" t="s">
        <v>657</v>
      </c>
      <c r="E811" t="s">
        <v>658</v>
      </c>
      <c r="F811" t="s">
        <v>659</v>
      </c>
      <c r="G811" t="s">
        <v>10</v>
      </c>
    </row>
    <row r="812" spans="1:7" x14ac:dyDescent="0.3">
      <c r="A812" t="s">
        <v>660</v>
      </c>
    </row>
    <row r="813" spans="1:7" x14ac:dyDescent="0.3">
      <c r="A813" t="s">
        <v>680</v>
      </c>
    </row>
    <row r="814" spans="1:7" x14ac:dyDescent="0.3">
      <c r="A814" t="s">
        <v>647</v>
      </c>
      <c r="B814" t="s">
        <v>648</v>
      </c>
      <c r="C814" t="s">
        <v>649</v>
      </c>
    </row>
    <row r="815" spans="1:7" x14ac:dyDescent="0.3">
      <c r="A815" t="s">
        <v>650</v>
      </c>
      <c r="B815" t="s">
        <v>651</v>
      </c>
      <c r="C815" t="s">
        <v>652</v>
      </c>
      <c r="D815" t="s">
        <v>653</v>
      </c>
    </row>
    <row r="816" spans="1:7" x14ac:dyDescent="0.3">
      <c r="A816" t="s">
        <v>654</v>
      </c>
      <c r="B816" t="s">
        <v>655</v>
      </c>
      <c r="C816" t="s">
        <v>656</v>
      </c>
      <c r="D816" t="s">
        <v>657</v>
      </c>
      <c r="E816" t="s">
        <v>658</v>
      </c>
      <c r="F816" t="s">
        <v>659</v>
      </c>
      <c r="G816" t="s">
        <v>10</v>
      </c>
    </row>
    <row r="817" spans="1:7" x14ac:dyDescent="0.3">
      <c r="A817" t="s">
        <v>660</v>
      </c>
    </row>
    <row r="818" spans="1:7" x14ac:dyDescent="0.3">
      <c r="A818" t="s">
        <v>681</v>
      </c>
    </row>
    <row r="819" spans="1:7" x14ac:dyDescent="0.3">
      <c r="A819" t="s">
        <v>647</v>
      </c>
      <c r="B819" t="s">
        <v>648</v>
      </c>
      <c r="C819" t="s">
        <v>649</v>
      </c>
    </row>
    <row r="820" spans="1:7" x14ac:dyDescent="0.3">
      <c r="A820" t="s">
        <v>650</v>
      </c>
      <c r="B820" t="s">
        <v>651</v>
      </c>
      <c r="C820" t="s">
        <v>652</v>
      </c>
      <c r="D820" t="s">
        <v>653</v>
      </c>
    </row>
    <row r="821" spans="1:7" x14ac:dyDescent="0.3">
      <c r="A821" t="s">
        <v>654</v>
      </c>
      <c r="B821" t="s">
        <v>655</v>
      </c>
      <c r="C821" t="s">
        <v>656</v>
      </c>
      <c r="D821" t="s">
        <v>657</v>
      </c>
      <c r="E821" t="s">
        <v>658</v>
      </c>
      <c r="F821" t="s">
        <v>659</v>
      </c>
      <c r="G821" t="s">
        <v>10</v>
      </c>
    </row>
    <row r="822" spans="1:7" x14ac:dyDescent="0.3">
      <c r="A822" t="s">
        <v>660</v>
      </c>
    </row>
    <row r="823" spans="1:7" x14ac:dyDescent="0.3">
      <c r="A823" t="s">
        <v>682</v>
      </c>
    </row>
    <row r="824" spans="1:7" x14ac:dyDescent="0.3">
      <c r="A824" t="s">
        <v>647</v>
      </c>
      <c r="B824" t="s">
        <v>648</v>
      </c>
      <c r="C824" t="s">
        <v>649</v>
      </c>
    </row>
    <row r="825" spans="1:7" x14ac:dyDescent="0.3">
      <c r="A825" t="s">
        <v>650</v>
      </c>
      <c r="B825" t="s">
        <v>651</v>
      </c>
      <c r="C825" t="s">
        <v>652</v>
      </c>
      <c r="D825" t="s">
        <v>653</v>
      </c>
    </row>
    <row r="826" spans="1:7" x14ac:dyDescent="0.3">
      <c r="A826" t="s">
        <v>654</v>
      </c>
      <c r="B826" t="s">
        <v>655</v>
      </c>
      <c r="C826" t="s">
        <v>656</v>
      </c>
      <c r="D826" t="s">
        <v>657</v>
      </c>
      <c r="E826" t="s">
        <v>658</v>
      </c>
      <c r="F826" t="s">
        <v>659</v>
      </c>
      <c r="G826" t="s">
        <v>10</v>
      </c>
    </row>
    <row r="827" spans="1:7" x14ac:dyDescent="0.3">
      <c r="A827" t="s">
        <v>660</v>
      </c>
    </row>
    <row r="828" spans="1:7" x14ac:dyDescent="0.3">
      <c r="A828" t="s">
        <v>683</v>
      </c>
    </row>
    <row r="829" spans="1:7" x14ac:dyDescent="0.3">
      <c r="A829" t="s">
        <v>647</v>
      </c>
      <c r="B829" t="s">
        <v>648</v>
      </c>
      <c r="C829" t="s">
        <v>649</v>
      </c>
    </row>
    <row r="830" spans="1:7" x14ac:dyDescent="0.3">
      <c r="A830" t="s">
        <v>650</v>
      </c>
      <c r="B830" t="s">
        <v>651</v>
      </c>
      <c r="C830" t="s">
        <v>652</v>
      </c>
      <c r="D830" t="s">
        <v>653</v>
      </c>
    </row>
    <row r="831" spans="1:7" x14ac:dyDescent="0.3">
      <c r="A831" t="s">
        <v>654</v>
      </c>
      <c r="B831" t="s">
        <v>655</v>
      </c>
      <c r="C831" t="s">
        <v>656</v>
      </c>
      <c r="D831" t="s">
        <v>657</v>
      </c>
      <c r="E831" t="s">
        <v>658</v>
      </c>
      <c r="F831" t="s">
        <v>659</v>
      </c>
      <c r="G831" t="s">
        <v>10</v>
      </c>
    </row>
    <row r="832" spans="1:7" x14ac:dyDescent="0.3">
      <c r="A832" t="s">
        <v>660</v>
      </c>
    </row>
    <row r="833" spans="1:7" x14ac:dyDescent="0.3">
      <c r="A833" t="s">
        <v>684</v>
      </c>
    </row>
    <row r="834" spans="1:7" x14ac:dyDescent="0.3">
      <c r="A834" t="s">
        <v>647</v>
      </c>
      <c r="B834" t="s">
        <v>648</v>
      </c>
      <c r="C834" t="s">
        <v>649</v>
      </c>
    </row>
    <row r="835" spans="1:7" x14ac:dyDescent="0.3">
      <c r="A835" t="s">
        <v>650</v>
      </c>
      <c r="B835" t="s">
        <v>651</v>
      </c>
      <c r="C835" t="s">
        <v>652</v>
      </c>
      <c r="D835" t="s">
        <v>653</v>
      </c>
    </row>
    <row r="836" spans="1:7" x14ac:dyDescent="0.3">
      <c r="A836" t="s">
        <v>654</v>
      </c>
      <c r="B836" t="s">
        <v>655</v>
      </c>
      <c r="C836" t="s">
        <v>656</v>
      </c>
      <c r="D836" t="s">
        <v>657</v>
      </c>
      <c r="E836" t="s">
        <v>658</v>
      </c>
      <c r="F836" t="s">
        <v>659</v>
      </c>
      <c r="G836" t="s">
        <v>10</v>
      </c>
    </row>
    <row r="837" spans="1:7" x14ac:dyDescent="0.3">
      <c r="A837" t="s">
        <v>660</v>
      </c>
    </row>
    <row r="838" spans="1:7" x14ac:dyDescent="0.3">
      <c r="A838" t="s">
        <v>685</v>
      </c>
    </row>
    <row r="839" spans="1:7" x14ac:dyDescent="0.3">
      <c r="A839" t="s">
        <v>647</v>
      </c>
      <c r="B839" t="s">
        <v>648</v>
      </c>
      <c r="C839" t="s">
        <v>649</v>
      </c>
    </row>
    <row r="840" spans="1:7" x14ac:dyDescent="0.3">
      <c r="A840" t="s">
        <v>650</v>
      </c>
      <c r="B840" t="s">
        <v>651</v>
      </c>
      <c r="C840" t="s">
        <v>652</v>
      </c>
      <c r="D840" t="s">
        <v>653</v>
      </c>
    </row>
    <row r="841" spans="1:7" x14ac:dyDescent="0.3">
      <c r="A841" t="s">
        <v>654</v>
      </c>
      <c r="B841" t="s">
        <v>655</v>
      </c>
      <c r="C841" t="s">
        <v>656</v>
      </c>
      <c r="D841" t="s">
        <v>657</v>
      </c>
      <c r="E841" t="s">
        <v>658</v>
      </c>
      <c r="F841" t="s">
        <v>659</v>
      </c>
      <c r="G841" t="s">
        <v>10</v>
      </c>
    </row>
    <row r="842" spans="1:7" x14ac:dyDescent="0.3">
      <c r="A842" t="s">
        <v>660</v>
      </c>
    </row>
    <row r="843" spans="1:7" x14ac:dyDescent="0.3">
      <c r="A843" t="s">
        <v>686</v>
      </c>
    </row>
    <row r="844" spans="1:7" x14ac:dyDescent="0.3">
      <c r="A844" t="s">
        <v>647</v>
      </c>
      <c r="B844" t="s">
        <v>648</v>
      </c>
      <c r="C844" t="s">
        <v>649</v>
      </c>
    </row>
    <row r="845" spans="1:7" x14ac:dyDescent="0.3">
      <c r="A845" t="s">
        <v>650</v>
      </c>
      <c r="B845" t="s">
        <v>651</v>
      </c>
      <c r="C845" t="s">
        <v>652</v>
      </c>
      <c r="D845" t="s">
        <v>653</v>
      </c>
    </row>
    <row r="846" spans="1:7" x14ac:dyDescent="0.3">
      <c r="A846" t="s">
        <v>654</v>
      </c>
      <c r="B846" t="s">
        <v>655</v>
      </c>
      <c r="C846" t="s">
        <v>656</v>
      </c>
      <c r="D846" t="s">
        <v>657</v>
      </c>
      <c r="E846" t="s">
        <v>658</v>
      </c>
      <c r="F846" t="s">
        <v>659</v>
      </c>
      <c r="G846" t="s">
        <v>10</v>
      </c>
    </row>
    <row r="847" spans="1:7" x14ac:dyDescent="0.3">
      <c r="A847" t="s">
        <v>660</v>
      </c>
    </row>
    <row r="848" spans="1:7" x14ac:dyDescent="0.3">
      <c r="A848" t="s">
        <v>687</v>
      </c>
    </row>
    <row r="849" spans="1:7" x14ac:dyDescent="0.3">
      <c r="A849" t="s">
        <v>647</v>
      </c>
      <c r="B849" t="s">
        <v>648</v>
      </c>
      <c r="C849" t="s">
        <v>649</v>
      </c>
    </row>
    <row r="850" spans="1:7" x14ac:dyDescent="0.3">
      <c r="A850" t="s">
        <v>650</v>
      </c>
      <c r="B850" t="s">
        <v>651</v>
      </c>
      <c r="C850" t="s">
        <v>652</v>
      </c>
      <c r="D850" t="s">
        <v>653</v>
      </c>
    </row>
    <row r="851" spans="1:7" x14ac:dyDescent="0.3">
      <c r="A851" t="s">
        <v>654</v>
      </c>
      <c r="B851" t="s">
        <v>655</v>
      </c>
      <c r="C851" t="s">
        <v>656</v>
      </c>
      <c r="D851" t="s">
        <v>657</v>
      </c>
      <c r="E851" t="s">
        <v>658</v>
      </c>
      <c r="F851" t="s">
        <v>659</v>
      </c>
      <c r="G851" t="s">
        <v>10</v>
      </c>
    </row>
    <row r="852" spans="1:7" x14ac:dyDescent="0.3">
      <c r="A852" t="s">
        <v>660</v>
      </c>
    </row>
    <row r="853" spans="1:7" x14ac:dyDescent="0.3">
      <c r="A853" t="s">
        <v>688</v>
      </c>
    </row>
    <row r="854" spans="1:7" x14ac:dyDescent="0.3">
      <c r="A854" t="s">
        <v>647</v>
      </c>
      <c r="B854" t="s">
        <v>648</v>
      </c>
      <c r="C854" t="s">
        <v>649</v>
      </c>
    </row>
    <row r="855" spans="1:7" x14ac:dyDescent="0.3">
      <c r="A855" t="s">
        <v>650</v>
      </c>
      <c r="B855" t="s">
        <v>651</v>
      </c>
      <c r="C855" t="s">
        <v>652</v>
      </c>
      <c r="D855" t="s">
        <v>653</v>
      </c>
    </row>
    <row r="856" spans="1:7" x14ac:dyDescent="0.3">
      <c r="A856" t="s">
        <v>654</v>
      </c>
      <c r="B856" t="s">
        <v>655</v>
      </c>
      <c r="C856" t="s">
        <v>656</v>
      </c>
      <c r="D856" t="s">
        <v>657</v>
      </c>
      <c r="E856" t="s">
        <v>658</v>
      </c>
      <c r="F856" t="s">
        <v>659</v>
      </c>
      <c r="G856" t="s">
        <v>10</v>
      </c>
    </row>
    <row r="857" spans="1:7" x14ac:dyDescent="0.3">
      <c r="A857" t="s">
        <v>660</v>
      </c>
    </row>
    <row r="858" spans="1:7" x14ac:dyDescent="0.3">
      <c r="A858" t="s">
        <v>689</v>
      </c>
    </row>
    <row r="859" spans="1:7" x14ac:dyDescent="0.3">
      <c r="A859" t="s">
        <v>647</v>
      </c>
      <c r="B859" t="s">
        <v>648</v>
      </c>
      <c r="C859" t="s">
        <v>649</v>
      </c>
    </row>
    <row r="860" spans="1:7" x14ac:dyDescent="0.3">
      <c r="A860" t="s">
        <v>650</v>
      </c>
      <c r="B860" t="s">
        <v>651</v>
      </c>
      <c r="C860" t="s">
        <v>652</v>
      </c>
      <c r="D860" t="s">
        <v>653</v>
      </c>
    </row>
    <row r="861" spans="1:7" x14ac:dyDescent="0.3">
      <c r="A861" t="s">
        <v>654</v>
      </c>
      <c r="B861" t="s">
        <v>655</v>
      </c>
      <c r="C861" t="s">
        <v>656</v>
      </c>
      <c r="D861" t="s">
        <v>657</v>
      </c>
      <c r="E861" t="s">
        <v>658</v>
      </c>
      <c r="F861" t="s">
        <v>659</v>
      </c>
      <c r="G861" t="s">
        <v>10</v>
      </c>
    </row>
    <row r="862" spans="1:7" x14ac:dyDescent="0.3">
      <c r="A862" t="s">
        <v>660</v>
      </c>
    </row>
    <row r="863" spans="1:7" x14ac:dyDescent="0.3">
      <c r="A863" t="s">
        <v>690</v>
      </c>
    </row>
    <row r="864" spans="1:7" x14ac:dyDescent="0.3">
      <c r="A864" t="s">
        <v>647</v>
      </c>
      <c r="B864" t="s">
        <v>648</v>
      </c>
      <c r="C864" t="s">
        <v>649</v>
      </c>
    </row>
    <row r="865" spans="1:7" x14ac:dyDescent="0.3">
      <c r="A865" t="s">
        <v>650</v>
      </c>
      <c r="B865" t="s">
        <v>651</v>
      </c>
      <c r="C865" t="s">
        <v>652</v>
      </c>
      <c r="D865" t="s">
        <v>653</v>
      </c>
    </row>
    <row r="866" spans="1:7" x14ac:dyDescent="0.3">
      <c r="A866" t="s">
        <v>654</v>
      </c>
      <c r="B866" t="s">
        <v>655</v>
      </c>
      <c r="C866" t="s">
        <v>656</v>
      </c>
      <c r="D866" t="s">
        <v>657</v>
      </c>
      <c r="E866" t="s">
        <v>658</v>
      </c>
      <c r="F866" t="s">
        <v>659</v>
      </c>
      <c r="G866" t="s">
        <v>10</v>
      </c>
    </row>
    <row r="867" spans="1:7" x14ac:dyDescent="0.3">
      <c r="A867" t="s">
        <v>660</v>
      </c>
    </row>
    <row r="868" spans="1:7" x14ac:dyDescent="0.3">
      <c r="A868" t="s">
        <v>691</v>
      </c>
    </row>
    <row r="869" spans="1:7" x14ac:dyDescent="0.3">
      <c r="A869" t="s">
        <v>647</v>
      </c>
      <c r="B869" t="s">
        <v>648</v>
      </c>
      <c r="C869" t="s">
        <v>649</v>
      </c>
    </row>
    <row r="870" spans="1:7" x14ac:dyDescent="0.3">
      <c r="A870" t="s">
        <v>650</v>
      </c>
      <c r="B870" t="s">
        <v>651</v>
      </c>
      <c r="C870" t="s">
        <v>652</v>
      </c>
      <c r="D870" t="s">
        <v>653</v>
      </c>
    </row>
    <row r="871" spans="1:7" x14ac:dyDescent="0.3">
      <c r="A871" t="s">
        <v>654</v>
      </c>
      <c r="B871" t="s">
        <v>655</v>
      </c>
      <c r="C871" t="s">
        <v>656</v>
      </c>
      <c r="D871" t="s">
        <v>657</v>
      </c>
      <c r="E871" t="s">
        <v>658</v>
      </c>
      <c r="F871" t="s">
        <v>659</v>
      </c>
      <c r="G871" t="s">
        <v>10</v>
      </c>
    </row>
    <row r="872" spans="1:7" x14ac:dyDescent="0.3">
      <c r="A872" t="s">
        <v>660</v>
      </c>
    </row>
    <row r="873" spans="1:7" x14ac:dyDescent="0.3">
      <c r="A873" t="s">
        <v>692</v>
      </c>
    </row>
    <row r="874" spans="1:7" x14ac:dyDescent="0.3">
      <c r="A874" t="s">
        <v>647</v>
      </c>
      <c r="B874" t="s">
        <v>648</v>
      </c>
      <c r="C874" t="s">
        <v>649</v>
      </c>
    </row>
    <row r="875" spans="1:7" x14ac:dyDescent="0.3">
      <c r="A875" t="s">
        <v>650</v>
      </c>
      <c r="B875" t="s">
        <v>651</v>
      </c>
      <c r="C875" t="s">
        <v>652</v>
      </c>
      <c r="D875" t="s">
        <v>653</v>
      </c>
    </row>
    <row r="876" spans="1:7" x14ac:dyDescent="0.3">
      <c r="A876" t="s">
        <v>654</v>
      </c>
      <c r="B876" t="s">
        <v>655</v>
      </c>
      <c r="C876" t="s">
        <v>656</v>
      </c>
      <c r="D876" t="s">
        <v>657</v>
      </c>
      <c r="E876" t="s">
        <v>658</v>
      </c>
      <c r="F876" t="s">
        <v>659</v>
      </c>
      <c r="G876" t="s">
        <v>10</v>
      </c>
    </row>
    <row r="877" spans="1:7" x14ac:dyDescent="0.3">
      <c r="A877" t="s">
        <v>660</v>
      </c>
    </row>
    <row r="878" spans="1:7" x14ac:dyDescent="0.3">
      <c r="A878" t="s">
        <v>693</v>
      </c>
    </row>
    <row r="879" spans="1:7" x14ac:dyDescent="0.3">
      <c r="A879" t="s">
        <v>647</v>
      </c>
      <c r="B879" t="s">
        <v>648</v>
      </c>
      <c r="C879" t="s">
        <v>649</v>
      </c>
    </row>
    <row r="880" spans="1:7" x14ac:dyDescent="0.3">
      <c r="A880" t="s">
        <v>650</v>
      </c>
      <c r="B880" t="s">
        <v>651</v>
      </c>
      <c r="C880" t="s">
        <v>652</v>
      </c>
      <c r="D880" t="s">
        <v>653</v>
      </c>
    </row>
    <row r="881" spans="1:17" x14ac:dyDescent="0.3">
      <c r="A881" t="s">
        <v>654</v>
      </c>
      <c r="B881" t="s">
        <v>655</v>
      </c>
      <c r="C881" t="s">
        <v>656</v>
      </c>
      <c r="D881" t="s">
        <v>657</v>
      </c>
      <c r="E881" t="s">
        <v>658</v>
      </c>
      <c r="F881" t="s">
        <v>659</v>
      </c>
      <c r="G881" t="s">
        <v>10</v>
      </c>
    </row>
    <row r="882" spans="1:17" x14ac:dyDescent="0.3">
      <c r="A882" t="s">
        <v>660</v>
      </c>
    </row>
    <row r="883" spans="1:17" x14ac:dyDescent="0.3">
      <c r="A883" t="s">
        <v>694</v>
      </c>
    </row>
    <row r="884" spans="1:17" x14ac:dyDescent="0.3">
      <c r="A884" t="s">
        <v>647</v>
      </c>
      <c r="B884" t="s">
        <v>648</v>
      </c>
      <c r="C884" t="s">
        <v>649</v>
      </c>
    </row>
    <row r="885" spans="1:17" x14ac:dyDescent="0.3">
      <c r="A885" t="s">
        <v>650</v>
      </c>
      <c r="B885" t="s">
        <v>651</v>
      </c>
      <c r="C885" t="s">
        <v>652</v>
      </c>
      <c r="D885" t="s">
        <v>653</v>
      </c>
    </row>
    <row r="886" spans="1:17" x14ac:dyDescent="0.3">
      <c r="A886" t="s">
        <v>654</v>
      </c>
      <c r="B886" t="s">
        <v>655</v>
      </c>
      <c r="C886" t="s">
        <v>656</v>
      </c>
      <c r="D886" t="s">
        <v>657</v>
      </c>
      <c r="E886" t="s">
        <v>658</v>
      </c>
      <c r="F886" t="s">
        <v>659</v>
      </c>
      <c r="G886" t="s">
        <v>10</v>
      </c>
    </row>
    <row r="887" spans="1:17" x14ac:dyDescent="0.3">
      <c r="A887" t="s">
        <v>660</v>
      </c>
    </row>
    <row r="888" spans="1:17" x14ac:dyDescent="0.3">
      <c r="A888" t="s">
        <v>695</v>
      </c>
    </row>
    <row r="889" spans="1:17" x14ac:dyDescent="0.3">
      <c r="A889" t="s">
        <v>647</v>
      </c>
      <c r="B889" t="s">
        <v>648</v>
      </c>
      <c r="C889" t="s">
        <v>649</v>
      </c>
    </row>
    <row r="890" spans="1:17" x14ac:dyDescent="0.3">
      <c r="A890" t="s">
        <v>650</v>
      </c>
      <c r="B890" t="s">
        <v>651</v>
      </c>
      <c r="C890" t="s">
        <v>652</v>
      </c>
      <c r="D890" t="s">
        <v>653</v>
      </c>
    </row>
    <row r="891" spans="1:17" x14ac:dyDescent="0.3">
      <c r="A891" t="s">
        <v>654</v>
      </c>
      <c r="B891" t="s">
        <v>655</v>
      </c>
      <c r="C891" t="s">
        <v>656</v>
      </c>
      <c r="D891" t="s">
        <v>657</v>
      </c>
      <c r="E891" t="s">
        <v>658</v>
      </c>
      <c r="F891" t="s">
        <v>659</v>
      </c>
      <c r="G891" t="s">
        <v>10</v>
      </c>
    </row>
    <row r="892" spans="1:17" x14ac:dyDescent="0.3">
      <c r="A892" t="s">
        <v>660</v>
      </c>
    </row>
    <row r="893" spans="1:17" x14ac:dyDescent="0.3">
      <c r="A893" t="s">
        <v>696</v>
      </c>
      <c r="B893" t="s">
        <v>697</v>
      </c>
      <c r="C893" t="s">
        <v>698</v>
      </c>
      <c r="D893" t="s">
        <v>699</v>
      </c>
      <c r="E893" t="s">
        <v>700</v>
      </c>
      <c r="F893" t="s">
        <v>701</v>
      </c>
    </row>
    <row r="894" spans="1:17" x14ac:dyDescent="0.3">
      <c r="A894" t="s">
        <v>702</v>
      </c>
    </row>
    <row r="895" spans="1:17" x14ac:dyDescent="0.3">
      <c r="A895" t="s">
        <v>703</v>
      </c>
      <c r="B895" t="s">
        <v>704</v>
      </c>
      <c r="C895" t="s">
        <v>705</v>
      </c>
      <c r="D895" t="s">
        <v>706</v>
      </c>
      <c r="E895" t="s">
        <v>707</v>
      </c>
      <c r="F895" t="s">
        <v>708</v>
      </c>
      <c r="G895" t="s">
        <v>709</v>
      </c>
      <c r="H895" t="s">
        <v>710</v>
      </c>
      <c r="I895" t="s">
        <v>711</v>
      </c>
      <c r="J895" t="s">
        <v>712</v>
      </c>
      <c r="K895" t="s">
        <v>713</v>
      </c>
      <c r="L895" t="s">
        <v>714</v>
      </c>
      <c r="M895" t="s">
        <v>715</v>
      </c>
      <c r="N895" t="s">
        <v>716</v>
      </c>
      <c r="O895" t="s">
        <v>717</v>
      </c>
      <c r="P895" t="s">
        <v>142</v>
      </c>
      <c r="Q895" t="s">
        <v>718</v>
      </c>
    </row>
    <row r="896" spans="1:17" x14ac:dyDescent="0.3">
      <c r="A896" t="s">
        <v>719</v>
      </c>
    </row>
    <row r="897" spans="1:17" x14ac:dyDescent="0.3">
      <c r="A897" t="s">
        <v>703</v>
      </c>
      <c r="B897" t="s">
        <v>704</v>
      </c>
      <c r="C897" t="s">
        <v>705</v>
      </c>
      <c r="D897" t="s">
        <v>706</v>
      </c>
      <c r="E897" t="s">
        <v>707</v>
      </c>
      <c r="F897" t="s">
        <v>708</v>
      </c>
      <c r="G897" t="s">
        <v>709</v>
      </c>
      <c r="H897" t="s">
        <v>710</v>
      </c>
      <c r="I897" t="s">
        <v>711</v>
      </c>
      <c r="J897" t="s">
        <v>712</v>
      </c>
      <c r="K897" t="s">
        <v>713</v>
      </c>
      <c r="L897" t="s">
        <v>714</v>
      </c>
      <c r="M897" t="s">
        <v>715</v>
      </c>
      <c r="N897" t="s">
        <v>716</v>
      </c>
      <c r="O897" t="s">
        <v>717</v>
      </c>
      <c r="P897" t="s">
        <v>142</v>
      </c>
      <c r="Q897" t="s">
        <v>718</v>
      </c>
    </row>
    <row r="898" spans="1:17" x14ac:dyDescent="0.3">
      <c r="A898" t="s">
        <v>720</v>
      </c>
    </row>
    <row r="899" spans="1:17" x14ac:dyDescent="0.3">
      <c r="A899" t="s">
        <v>703</v>
      </c>
      <c r="B899" t="s">
        <v>704</v>
      </c>
      <c r="C899" t="s">
        <v>705</v>
      </c>
      <c r="D899" t="s">
        <v>706</v>
      </c>
      <c r="E899" t="s">
        <v>707</v>
      </c>
      <c r="F899" t="s">
        <v>708</v>
      </c>
      <c r="G899" t="s">
        <v>709</v>
      </c>
      <c r="H899" t="s">
        <v>710</v>
      </c>
      <c r="I899" t="s">
        <v>711</v>
      </c>
      <c r="J899" t="s">
        <v>712</v>
      </c>
      <c r="K899" t="s">
        <v>713</v>
      </c>
      <c r="L899" t="s">
        <v>714</v>
      </c>
      <c r="M899" t="s">
        <v>715</v>
      </c>
      <c r="N899" t="s">
        <v>716</v>
      </c>
      <c r="O899" t="s">
        <v>717</v>
      </c>
      <c r="P899" t="s">
        <v>142</v>
      </c>
      <c r="Q899" t="s">
        <v>718</v>
      </c>
    </row>
    <row r="900" spans="1:17" x14ac:dyDescent="0.3">
      <c r="A900" t="s">
        <v>721</v>
      </c>
    </row>
    <row r="901" spans="1:17" x14ac:dyDescent="0.3">
      <c r="A901" t="s">
        <v>703</v>
      </c>
      <c r="B901" t="s">
        <v>704</v>
      </c>
      <c r="C901" t="s">
        <v>705</v>
      </c>
      <c r="D901" t="s">
        <v>706</v>
      </c>
      <c r="E901" t="s">
        <v>707</v>
      </c>
      <c r="F901" t="s">
        <v>708</v>
      </c>
      <c r="G901" t="s">
        <v>709</v>
      </c>
      <c r="H901" t="s">
        <v>710</v>
      </c>
      <c r="I901" t="s">
        <v>711</v>
      </c>
      <c r="J901" t="s">
        <v>712</v>
      </c>
      <c r="K901" t="s">
        <v>713</v>
      </c>
      <c r="L901" t="s">
        <v>714</v>
      </c>
      <c r="M901" t="s">
        <v>715</v>
      </c>
      <c r="N901" t="s">
        <v>716</v>
      </c>
      <c r="O901" t="s">
        <v>717</v>
      </c>
      <c r="P901" t="s">
        <v>142</v>
      </c>
      <c r="Q901" t="s">
        <v>718</v>
      </c>
    </row>
    <row r="902" spans="1:17" x14ac:dyDescent="0.3">
      <c r="A902" t="s">
        <v>722</v>
      </c>
    </row>
    <row r="903" spans="1:17" x14ac:dyDescent="0.3">
      <c r="A903" t="s">
        <v>723</v>
      </c>
    </row>
    <row r="904" spans="1:17" x14ac:dyDescent="0.3">
      <c r="A904" t="s">
        <v>724</v>
      </c>
    </row>
    <row r="905" spans="1:17" x14ac:dyDescent="0.3">
      <c r="A905" t="s">
        <v>725</v>
      </c>
    </row>
    <row r="906" spans="1:17" x14ac:dyDescent="0.3">
      <c r="A906" t="s">
        <v>726</v>
      </c>
    </row>
    <row r="907" spans="1:17" x14ac:dyDescent="0.3">
      <c r="A907" t="s">
        <v>727</v>
      </c>
    </row>
    <row r="908" spans="1:17" x14ac:dyDescent="0.3">
      <c r="A908" t="s">
        <v>728</v>
      </c>
    </row>
    <row r="909" spans="1:17" x14ac:dyDescent="0.3">
      <c r="A909" t="s">
        <v>729</v>
      </c>
    </row>
    <row r="910" spans="1:17" x14ac:dyDescent="0.3">
      <c r="A910" t="s">
        <v>730</v>
      </c>
    </row>
    <row r="911" spans="1:17" x14ac:dyDescent="0.3">
      <c r="A911" t="s">
        <v>731</v>
      </c>
    </row>
    <row r="912" spans="1:17" x14ac:dyDescent="0.3">
      <c r="A912" t="s">
        <v>732</v>
      </c>
    </row>
    <row r="913" spans="1:1" x14ac:dyDescent="0.3">
      <c r="A913" t="s">
        <v>733</v>
      </c>
    </row>
    <row r="914" spans="1:1" x14ac:dyDescent="0.3">
      <c r="A914" t="s">
        <v>734</v>
      </c>
    </row>
    <row r="915" spans="1:1" x14ac:dyDescent="0.3">
      <c r="A915" t="s">
        <v>735</v>
      </c>
    </row>
    <row r="916" spans="1:1" x14ac:dyDescent="0.3">
      <c r="A916" t="s">
        <v>736</v>
      </c>
    </row>
    <row r="917" spans="1:1" x14ac:dyDescent="0.3">
      <c r="A917" t="s">
        <v>737</v>
      </c>
    </row>
    <row r="918" spans="1:1" x14ac:dyDescent="0.3">
      <c r="A918" t="s">
        <v>738</v>
      </c>
    </row>
    <row r="919" spans="1:1" x14ac:dyDescent="0.3">
      <c r="A919" t="s">
        <v>739</v>
      </c>
    </row>
    <row r="920" spans="1:1" x14ac:dyDescent="0.3">
      <c r="A920" t="s">
        <v>740</v>
      </c>
    </row>
    <row r="921" spans="1:1" x14ac:dyDescent="0.3">
      <c r="A921" t="s">
        <v>741</v>
      </c>
    </row>
    <row r="922" spans="1:1" x14ac:dyDescent="0.3">
      <c r="A922" t="s">
        <v>742</v>
      </c>
    </row>
    <row r="923" spans="1:1" x14ac:dyDescent="0.3">
      <c r="A923" t="s">
        <v>743</v>
      </c>
    </row>
    <row r="924" spans="1:1" x14ac:dyDescent="0.3">
      <c r="A924" t="s">
        <v>744</v>
      </c>
    </row>
    <row r="925" spans="1:1" x14ac:dyDescent="0.3">
      <c r="A925" t="s">
        <v>745</v>
      </c>
    </row>
    <row r="926" spans="1:1" x14ac:dyDescent="0.3">
      <c r="A926" t="s">
        <v>746</v>
      </c>
    </row>
    <row r="927" spans="1:1" x14ac:dyDescent="0.3">
      <c r="A927" t="s">
        <v>747</v>
      </c>
    </row>
    <row r="928" spans="1:1" x14ac:dyDescent="0.3">
      <c r="A928" t="s">
        <v>748</v>
      </c>
    </row>
    <row r="929" spans="1:1" x14ac:dyDescent="0.3">
      <c r="A929" t="s">
        <v>749</v>
      </c>
    </row>
    <row r="930" spans="1:1" x14ac:dyDescent="0.3">
      <c r="A930" t="s">
        <v>750</v>
      </c>
    </row>
    <row r="931" spans="1:1" x14ac:dyDescent="0.3">
      <c r="A931" t="s">
        <v>751</v>
      </c>
    </row>
    <row r="932" spans="1:1" x14ac:dyDescent="0.3">
      <c r="A932" t="s">
        <v>752</v>
      </c>
    </row>
    <row r="933" spans="1:1" x14ac:dyDescent="0.3">
      <c r="A933" t="s">
        <v>753</v>
      </c>
    </row>
    <row r="934" spans="1:1" x14ac:dyDescent="0.3">
      <c r="A934" t="s">
        <v>754</v>
      </c>
    </row>
    <row r="935" spans="1:1" x14ac:dyDescent="0.3">
      <c r="A935" t="s">
        <v>755</v>
      </c>
    </row>
    <row r="936" spans="1:1" x14ac:dyDescent="0.3">
      <c r="A936" t="s">
        <v>756</v>
      </c>
    </row>
    <row r="937" spans="1:1" x14ac:dyDescent="0.3">
      <c r="A937" t="s">
        <v>723</v>
      </c>
    </row>
    <row r="938" spans="1:1" x14ac:dyDescent="0.3">
      <c r="A938" t="s">
        <v>724</v>
      </c>
    </row>
    <row r="939" spans="1:1" x14ac:dyDescent="0.3">
      <c r="A939" t="s">
        <v>725</v>
      </c>
    </row>
    <row r="940" spans="1:1" x14ac:dyDescent="0.3">
      <c r="A940" t="s">
        <v>726</v>
      </c>
    </row>
    <row r="941" spans="1:1" x14ac:dyDescent="0.3">
      <c r="A941" t="s">
        <v>727</v>
      </c>
    </row>
    <row r="942" spans="1:1" x14ac:dyDescent="0.3">
      <c r="A942" t="s">
        <v>728</v>
      </c>
    </row>
    <row r="943" spans="1:1" x14ac:dyDescent="0.3">
      <c r="A943" t="s">
        <v>729</v>
      </c>
    </row>
    <row r="944" spans="1:1" x14ac:dyDescent="0.3">
      <c r="A944" t="s">
        <v>730</v>
      </c>
    </row>
    <row r="945" spans="1:1" x14ac:dyDescent="0.3">
      <c r="A945" t="s">
        <v>731</v>
      </c>
    </row>
    <row r="946" spans="1:1" x14ac:dyDescent="0.3">
      <c r="A946" t="s">
        <v>732</v>
      </c>
    </row>
    <row r="947" spans="1:1" x14ac:dyDescent="0.3">
      <c r="A947" t="s">
        <v>733</v>
      </c>
    </row>
    <row r="948" spans="1:1" x14ac:dyDescent="0.3">
      <c r="A948" t="s">
        <v>734</v>
      </c>
    </row>
    <row r="949" spans="1:1" x14ac:dyDescent="0.3">
      <c r="A949" t="s">
        <v>735</v>
      </c>
    </row>
    <row r="950" spans="1:1" x14ac:dyDescent="0.3">
      <c r="A950" t="s">
        <v>736</v>
      </c>
    </row>
    <row r="951" spans="1:1" x14ac:dyDescent="0.3">
      <c r="A951" t="s">
        <v>737</v>
      </c>
    </row>
    <row r="952" spans="1:1" x14ac:dyDescent="0.3">
      <c r="A952" t="s">
        <v>738</v>
      </c>
    </row>
    <row r="953" spans="1:1" x14ac:dyDescent="0.3">
      <c r="A953" t="s">
        <v>739</v>
      </c>
    </row>
    <row r="954" spans="1:1" x14ac:dyDescent="0.3">
      <c r="A954" t="s">
        <v>740</v>
      </c>
    </row>
    <row r="955" spans="1:1" x14ac:dyDescent="0.3">
      <c r="A955" t="s">
        <v>741</v>
      </c>
    </row>
    <row r="956" spans="1:1" x14ac:dyDescent="0.3">
      <c r="A956" t="s">
        <v>742</v>
      </c>
    </row>
    <row r="957" spans="1:1" x14ac:dyDescent="0.3">
      <c r="A957" t="s">
        <v>743</v>
      </c>
    </row>
    <row r="958" spans="1:1" x14ac:dyDescent="0.3">
      <c r="A958" t="s">
        <v>744</v>
      </c>
    </row>
    <row r="959" spans="1:1" x14ac:dyDescent="0.3">
      <c r="A959" t="s">
        <v>745</v>
      </c>
    </row>
    <row r="960" spans="1:1" x14ac:dyDescent="0.3">
      <c r="A960" t="s">
        <v>746</v>
      </c>
    </row>
    <row r="961" spans="1:1" x14ac:dyDescent="0.3">
      <c r="A961" t="s">
        <v>747</v>
      </c>
    </row>
    <row r="962" spans="1:1" x14ac:dyDescent="0.3">
      <c r="A962" t="s">
        <v>748</v>
      </c>
    </row>
    <row r="963" spans="1:1" x14ac:dyDescent="0.3">
      <c r="A963" t="s">
        <v>749</v>
      </c>
    </row>
    <row r="964" spans="1:1" x14ac:dyDescent="0.3">
      <c r="A964" t="s">
        <v>750</v>
      </c>
    </row>
    <row r="965" spans="1:1" x14ac:dyDescent="0.3">
      <c r="A965" t="s">
        <v>751</v>
      </c>
    </row>
    <row r="966" spans="1:1" x14ac:dyDescent="0.3">
      <c r="A966" t="s">
        <v>752</v>
      </c>
    </row>
    <row r="967" spans="1:1" x14ac:dyDescent="0.3">
      <c r="A967" t="s">
        <v>753</v>
      </c>
    </row>
    <row r="968" spans="1:1" x14ac:dyDescent="0.3">
      <c r="A968" t="s">
        <v>754</v>
      </c>
    </row>
    <row r="969" spans="1:1" x14ac:dyDescent="0.3">
      <c r="A969" t="s">
        <v>755</v>
      </c>
    </row>
    <row r="970" spans="1:1" x14ac:dyDescent="0.3">
      <c r="A970" t="s">
        <v>757</v>
      </c>
    </row>
    <row r="971" spans="1:1" x14ac:dyDescent="0.3">
      <c r="A971" t="s">
        <v>723</v>
      </c>
    </row>
    <row r="972" spans="1:1" x14ac:dyDescent="0.3">
      <c r="A972" t="s">
        <v>724</v>
      </c>
    </row>
    <row r="973" spans="1:1" x14ac:dyDescent="0.3">
      <c r="A973" t="s">
        <v>725</v>
      </c>
    </row>
    <row r="974" spans="1:1" x14ac:dyDescent="0.3">
      <c r="A974" t="s">
        <v>726</v>
      </c>
    </row>
    <row r="975" spans="1:1" x14ac:dyDescent="0.3">
      <c r="A975" t="s">
        <v>727</v>
      </c>
    </row>
    <row r="976" spans="1:1" x14ac:dyDescent="0.3">
      <c r="A976" t="s">
        <v>728</v>
      </c>
    </row>
    <row r="977" spans="1:1" x14ac:dyDescent="0.3">
      <c r="A977" t="s">
        <v>729</v>
      </c>
    </row>
    <row r="978" spans="1:1" x14ac:dyDescent="0.3">
      <c r="A978" t="s">
        <v>730</v>
      </c>
    </row>
    <row r="979" spans="1:1" x14ac:dyDescent="0.3">
      <c r="A979" t="s">
        <v>731</v>
      </c>
    </row>
    <row r="980" spans="1:1" x14ac:dyDescent="0.3">
      <c r="A980" t="s">
        <v>732</v>
      </c>
    </row>
    <row r="981" spans="1:1" x14ac:dyDescent="0.3">
      <c r="A981" t="s">
        <v>733</v>
      </c>
    </row>
    <row r="982" spans="1:1" x14ac:dyDescent="0.3">
      <c r="A982" t="s">
        <v>734</v>
      </c>
    </row>
    <row r="983" spans="1:1" x14ac:dyDescent="0.3">
      <c r="A983" t="s">
        <v>735</v>
      </c>
    </row>
    <row r="984" spans="1:1" x14ac:dyDescent="0.3">
      <c r="A984" t="s">
        <v>736</v>
      </c>
    </row>
    <row r="985" spans="1:1" x14ac:dyDescent="0.3">
      <c r="A985" t="s">
        <v>737</v>
      </c>
    </row>
    <row r="986" spans="1:1" x14ac:dyDescent="0.3">
      <c r="A986" t="s">
        <v>738</v>
      </c>
    </row>
    <row r="987" spans="1:1" x14ac:dyDescent="0.3">
      <c r="A987" t="s">
        <v>739</v>
      </c>
    </row>
    <row r="988" spans="1:1" x14ac:dyDescent="0.3">
      <c r="A988" t="s">
        <v>740</v>
      </c>
    </row>
    <row r="989" spans="1:1" x14ac:dyDescent="0.3">
      <c r="A989" t="s">
        <v>741</v>
      </c>
    </row>
    <row r="990" spans="1:1" x14ac:dyDescent="0.3">
      <c r="A990" t="s">
        <v>742</v>
      </c>
    </row>
    <row r="991" spans="1:1" x14ac:dyDescent="0.3">
      <c r="A991" t="s">
        <v>743</v>
      </c>
    </row>
    <row r="992" spans="1:1" x14ac:dyDescent="0.3">
      <c r="A992" t="s">
        <v>744</v>
      </c>
    </row>
    <row r="993" spans="1:1" x14ac:dyDescent="0.3">
      <c r="A993" t="s">
        <v>745</v>
      </c>
    </row>
    <row r="994" spans="1:1" x14ac:dyDescent="0.3">
      <c r="A994" t="s">
        <v>746</v>
      </c>
    </row>
    <row r="995" spans="1:1" x14ac:dyDescent="0.3">
      <c r="A995" t="s">
        <v>747</v>
      </c>
    </row>
    <row r="996" spans="1:1" x14ac:dyDescent="0.3">
      <c r="A996" t="s">
        <v>748</v>
      </c>
    </row>
    <row r="997" spans="1:1" x14ac:dyDescent="0.3">
      <c r="A997" t="s">
        <v>749</v>
      </c>
    </row>
    <row r="998" spans="1:1" x14ac:dyDescent="0.3">
      <c r="A998" t="s">
        <v>750</v>
      </c>
    </row>
    <row r="999" spans="1:1" x14ac:dyDescent="0.3">
      <c r="A999" t="s">
        <v>751</v>
      </c>
    </row>
    <row r="1000" spans="1:1" x14ac:dyDescent="0.3">
      <c r="A1000" t="s">
        <v>752</v>
      </c>
    </row>
    <row r="1001" spans="1:1" x14ac:dyDescent="0.3">
      <c r="A1001" t="s">
        <v>753</v>
      </c>
    </row>
    <row r="1002" spans="1:1" x14ac:dyDescent="0.3">
      <c r="A1002" t="s">
        <v>754</v>
      </c>
    </row>
    <row r="1003" spans="1:1" x14ac:dyDescent="0.3">
      <c r="A1003" t="s">
        <v>755</v>
      </c>
    </row>
    <row r="1004" spans="1:1" x14ac:dyDescent="0.3">
      <c r="A1004" t="s">
        <v>758</v>
      </c>
    </row>
    <row r="1005" spans="1:1" x14ac:dyDescent="0.3">
      <c r="A1005" t="s">
        <v>723</v>
      </c>
    </row>
    <row r="1006" spans="1:1" x14ac:dyDescent="0.3">
      <c r="A1006" t="s">
        <v>724</v>
      </c>
    </row>
    <row r="1007" spans="1:1" x14ac:dyDescent="0.3">
      <c r="A1007" t="s">
        <v>725</v>
      </c>
    </row>
    <row r="1008" spans="1:1" x14ac:dyDescent="0.3">
      <c r="A1008" t="s">
        <v>726</v>
      </c>
    </row>
    <row r="1009" spans="1:1" x14ac:dyDescent="0.3">
      <c r="A1009" t="s">
        <v>727</v>
      </c>
    </row>
    <row r="1010" spans="1:1" x14ac:dyDescent="0.3">
      <c r="A1010" t="s">
        <v>728</v>
      </c>
    </row>
    <row r="1011" spans="1:1" x14ac:dyDescent="0.3">
      <c r="A1011" t="s">
        <v>729</v>
      </c>
    </row>
    <row r="1012" spans="1:1" x14ac:dyDescent="0.3">
      <c r="A1012" t="s">
        <v>730</v>
      </c>
    </row>
    <row r="1013" spans="1:1" x14ac:dyDescent="0.3">
      <c r="A1013" t="s">
        <v>731</v>
      </c>
    </row>
    <row r="1014" spans="1:1" x14ac:dyDescent="0.3">
      <c r="A1014" t="s">
        <v>732</v>
      </c>
    </row>
    <row r="1015" spans="1:1" x14ac:dyDescent="0.3">
      <c r="A1015" t="s">
        <v>733</v>
      </c>
    </row>
    <row r="1016" spans="1:1" x14ac:dyDescent="0.3">
      <c r="A1016" t="s">
        <v>734</v>
      </c>
    </row>
    <row r="1017" spans="1:1" x14ac:dyDescent="0.3">
      <c r="A1017" t="s">
        <v>735</v>
      </c>
    </row>
    <row r="1018" spans="1:1" x14ac:dyDescent="0.3">
      <c r="A1018" t="s">
        <v>736</v>
      </c>
    </row>
    <row r="1019" spans="1:1" x14ac:dyDescent="0.3">
      <c r="A1019" t="s">
        <v>737</v>
      </c>
    </row>
    <row r="1020" spans="1:1" x14ac:dyDescent="0.3">
      <c r="A1020" t="s">
        <v>738</v>
      </c>
    </row>
    <row r="1021" spans="1:1" x14ac:dyDescent="0.3">
      <c r="A1021" t="s">
        <v>739</v>
      </c>
    </row>
    <row r="1022" spans="1:1" x14ac:dyDescent="0.3">
      <c r="A1022" t="s">
        <v>740</v>
      </c>
    </row>
    <row r="1023" spans="1:1" x14ac:dyDescent="0.3">
      <c r="A1023" t="s">
        <v>741</v>
      </c>
    </row>
    <row r="1024" spans="1:1" x14ac:dyDescent="0.3">
      <c r="A1024" t="s">
        <v>742</v>
      </c>
    </row>
    <row r="1025" spans="1:3" x14ac:dyDescent="0.3">
      <c r="A1025" t="s">
        <v>743</v>
      </c>
    </row>
    <row r="1026" spans="1:3" x14ac:dyDescent="0.3">
      <c r="A1026" t="s">
        <v>744</v>
      </c>
    </row>
    <row r="1027" spans="1:3" x14ac:dyDescent="0.3">
      <c r="A1027" t="s">
        <v>745</v>
      </c>
    </row>
    <row r="1028" spans="1:3" x14ac:dyDescent="0.3">
      <c r="A1028" t="s">
        <v>746</v>
      </c>
    </row>
    <row r="1029" spans="1:3" x14ac:dyDescent="0.3">
      <c r="A1029" t="s">
        <v>747</v>
      </c>
    </row>
    <row r="1030" spans="1:3" x14ac:dyDescent="0.3">
      <c r="A1030" t="s">
        <v>748</v>
      </c>
    </row>
    <row r="1031" spans="1:3" x14ac:dyDescent="0.3">
      <c r="A1031" t="s">
        <v>749</v>
      </c>
    </row>
    <row r="1032" spans="1:3" x14ac:dyDescent="0.3">
      <c r="A1032" t="s">
        <v>750</v>
      </c>
    </row>
    <row r="1033" spans="1:3" x14ac:dyDescent="0.3">
      <c r="A1033" t="s">
        <v>751</v>
      </c>
    </row>
    <row r="1034" spans="1:3" x14ac:dyDescent="0.3">
      <c r="A1034" t="s">
        <v>752</v>
      </c>
    </row>
    <row r="1035" spans="1:3" x14ac:dyDescent="0.3">
      <c r="A1035" t="s">
        <v>753</v>
      </c>
    </row>
    <row r="1036" spans="1:3" x14ac:dyDescent="0.3">
      <c r="A1036" t="s">
        <v>754</v>
      </c>
    </row>
    <row r="1037" spans="1:3" x14ac:dyDescent="0.3">
      <c r="A1037" t="s">
        <v>755</v>
      </c>
    </row>
    <row r="1038" spans="1:3" x14ac:dyDescent="0.3">
      <c r="A1038" t="s">
        <v>759</v>
      </c>
      <c r="B1038" t="s">
        <v>24</v>
      </c>
      <c r="C1038" t="s">
        <v>760</v>
      </c>
    </row>
    <row r="1039" spans="1:3" x14ac:dyDescent="0.3">
      <c r="A1039" t="s">
        <v>761</v>
      </c>
      <c r="B1039" t="s">
        <v>24</v>
      </c>
      <c r="C1039" t="s">
        <v>760</v>
      </c>
    </row>
    <row r="1040" spans="1:3" x14ac:dyDescent="0.3">
      <c r="A1040" t="s">
        <v>762</v>
      </c>
      <c r="B1040" t="s">
        <v>24</v>
      </c>
      <c r="C1040" t="s">
        <v>760</v>
      </c>
    </row>
    <row r="1041" spans="1:3" x14ac:dyDescent="0.3">
      <c r="A1041" t="s">
        <v>763</v>
      </c>
      <c r="B1041" t="s">
        <v>24</v>
      </c>
      <c r="C1041" t="s">
        <v>760</v>
      </c>
    </row>
    <row r="1042" spans="1:3" x14ac:dyDescent="0.3">
      <c r="A1042" t="s">
        <v>764</v>
      </c>
      <c r="B1042" t="s">
        <v>24</v>
      </c>
      <c r="C1042" t="s">
        <v>760</v>
      </c>
    </row>
    <row r="1043" spans="1:3" x14ac:dyDescent="0.3">
      <c r="A1043" t="s">
        <v>765</v>
      </c>
    </row>
    <row r="1044" spans="1:3" x14ac:dyDescent="0.3">
      <c r="A1044" t="s">
        <v>766</v>
      </c>
      <c r="B1044" t="s">
        <v>767</v>
      </c>
    </row>
    <row r="1045" spans="1:3" x14ac:dyDescent="0.3">
      <c r="A1045" t="s">
        <v>768</v>
      </c>
    </row>
    <row r="1046" spans="1:3" x14ac:dyDescent="0.3">
      <c r="A1046" t="s">
        <v>769</v>
      </c>
    </row>
    <row r="1047" spans="1:3" x14ac:dyDescent="0.3">
      <c r="A1047" t="s">
        <v>770</v>
      </c>
    </row>
    <row r="1048" spans="1:3" x14ac:dyDescent="0.3">
      <c r="A1048" t="s">
        <v>771</v>
      </c>
    </row>
    <row r="1049" spans="1:3" x14ac:dyDescent="0.3">
      <c r="A1049" t="s">
        <v>772</v>
      </c>
    </row>
    <row r="1050" spans="1:3" x14ac:dyDescent="0.3">
      <c r="A1050" t="s">
        <v>773</v>
      </c>
      <c r="B1050" t="s">
        <v>10</v>
      </c>
    </row>
    <row r="1051" spans="1:3" x14ac:dyDescent="0.3">
      <c r="A1051" t="s">
        <v>774</v>
      </c>
    </row>
    <row r="1052" spans="1:3" x14ac:dyDescent="0.3">
      <c r="A1052" t="s">
        <v>775</v>
      </c>
    </row>
    <row r="1053" spans="1:3" x14ac:dyDescent="0.3">
      <c r="A1053" t="s">
        <v>776</v>
      </c>
    </row>
    <row r="1054" spans="1:3" x14ac:dyDescent="0.3">
      <c r="A1054" t="s">
        <v>777</v>
      </c>
    </row>
    <row r="1055" spans="1:3" x14ac:dyDescent="0.3">
      <c r="A1055" t="s">
        <v>778</v>
      </c>
      <c r="B1055" t="s">
        <v>10</v>
      </c>
    </row>
    <row r="1056" spans="1:3" x14ac:dyDescent="0.3">
      <c r="A1056" t="s">
        <v>779</v>
      </c>
    </row>
    <row r="1057" spans="1:8" x14ac:dyDescent="0.3">
      <c r="A1057" t="s">
        <v>780</v>
      </c>
      <c r="B1057" t="s">
        <v>781</v>
      </c>
      <c r="C1057" t="s">
        <v>782</v>
      </c>
      <c r="D1057" t="s">
        <v>783</v>
      </c>
      <c r="E1057" t="s">
        <v>784</v>
      </c>
      <c r="F1057" t="s">
        <v>785</v>
      </c>
      <c r="G1057" t="s">
        <v>786</v>
      </c>
      <c r="H1057" t="s">
        <v>787</v>
      </c>
    </row>
    <row r="1058" spans="1:8" x14ac:dyDescent="0.3">
      <c r="A1058" t="s">
        <v>788</v>
      </c>
    </row>
    <row r="1060" spans="1:8" x14ac:dyDescent="0.3">
      <c r="A1060" t="s">
        <v>789</v>
      </c>
    </row>
    <row r="1062" spans="1:8" x14ac:dyDescent="0.3">
      <c r="A1062" t="s">
        <v>790</v>
      </c>
    </row>
    <row r="1064" spans="1:8" x14ac:dyDescent="0.3">
      <c r="A1064" t="s">
        <v>791</v>
      </c>
    </row>
    <row r="1066" spans="1:8" x14ac:dyDescent="0.3">
      <c r="A1066" t="s">
        <v>792</v>
      </c>
    </row>
    <row r="1068" spans="1:8" x14ac:dyDescent="0.3">
      <c r="A1068" t="s">
        <v>793</v>
      </c>
      <c r="B1068" t="s">
        <v>10</v>
      </c>
    </row>
    <row r="1070" spans="1:8" x14ac:dyDescent="0.3">
      <c r="A1070" t="s">
        <v>794</v>
      </c>
    </row>
    <row r="1071" spans="1:8" x14ac:dyDescent="0.3">
      <c r="A1071" t="s">
        <v>795</v>
      </c>
    </row>
    <row r="1073" spans="1:2" x14ac:dyDescent="0.3">
      <c r="A1073" t="s">
        <v>789</v>
      </c>
    </row>
    <row r="1075" spans="1:2" x14ac:dyDescent="0.3">
      <c r="A1075" t="s">
        <v>790</v>
      </c>
    </row>
    <row r="1077" spans="1:2" x14ac:dyDescent="0.3">
      <c r="A1077" t="s">
        <v>791</v>
      </c>
    </row>
    <row r="1079" spans="1:2" x14ac:dyDescent="0.3">
      <c r="A1079" t="s">
        <v>792</v>
      </c>
    </row>
    <row r="1081" spans="1:2" x14ac:dyDescent="0.3">
      <c r="A1081" t="s">
        <v>793</v>
      </c>
      <c r="B1081" t="s">
        <v>10</v>
      </c>
    </row>
    <row r="1083" spans="1:2" x14ac:dyDescent="0.3">
      <c r="A1083" t="s">
        <v>794</v>
      </c>
    </row>
    <row r="1084" spans="1:2" x14ac:dyDescent="0.3">
      <c r="A1084" t="s">
        <v>796</v>
      </c>
    </row>
    <row r="1086" spans="1:2" x14ac:dyDescent="0.3">
      <c r="A1086" t="s">
        <v>789</v>
      </c>
    </row>
    <row r="1088" spans="1:2" x14ac:dyDescent="0.3">
      <c r="A1088" t="s">
        <v>790</v>
      </c>
    </row>
    <row r="1090" spans="1:2" x14ac:dyDescent="0.3">
      <c r="A1090" t="s">
        <v>791</v>
      </c>
    </row>
    <row r="1092" spans="1:2" x14ac:dyDescent="0.3">
      <c r="A1092" t="s">
        <v>792</v>
      </c>
    </row>
    <row r="1094" spans="1:2" x14ac:dyDescent="0.3">
      <c r="A1094" t="s">
        <v>793</v>
      </c>
      <c r="B1094" t="s">
        <v>10</v>
      </c>
    </row>
    <row r="1096" spans="1:2" x14ac:dyDescent="0.3">
      <c r="A1096" t="s">
        <v>794</v>
      </c>
    </row>
    <row r="1097" spans="1:2" x14ac:dyDescent="0.3">
      <c r="A1097" t="s">
        <v>797</v>
      </c>
    </row>
    <row r="1099" spans="1:2" x14ac:dyDescent="0.3">
      <c r="A1099" t="s">
        <v>789</v>
      </c>
    </row>
    <row r="1101" spans="1:2" x14ac:dyDescent="0.3">
      <c r="A1101" t="s">
        <v>790</v>
      </c>
    </row>
    <row r="1103" spans="1:2" x14ac:dyDescent="0.3">
      <c r="A1103" t="s">
        <v>791</v>
      </c>
    </row>
    <row r="1105" spans="1:2" x14ac:dyDescent="0.3">
      <c r="A1105" t="s">
        <v>792</v>
      </c>
    </row>
    <row r="1107" spans="1:2" x14ac:dyDescent="0.3">
      <c r="A1107" t="s">
        <v>793</v>
      </c>
      <c r="B1107" t="s">
        <v>10</v>
      </c>
    </row>
    <row r="1109" spans="1:2" x14ac:dyDescent="0.3">
      <c r="A1109" t="s">
        <v>794</v>
      </c>
    </row>
    <row r="1110" spans="1:2" x14ac:dyDescent="0.3">
      <c r="A1110" t="s">
        <v>798</v>
      </c>
    </row>
    <row r="1111" spans="1:2" x14ac:dyDescent="0.3">
      <c r="A1111" t="s">
        <v>799</v>
      </c>
    </row>
    <row r="1112" spans="1:2" x14ac:dyDescent="0.3">
      <c r="A1112" t="s">
        <v>800</v>
      </c>
    </row>
    <row r="1113" spans="1:2" x14ac:dyDescent="0.3">
      <c r="A1113" t="s">
        <v>801</v>
      </c>
    </row>
    <row r="1115" spans="1:2" x14ac:dyDescent="0.3">
      <c r="A1115" t="s">
        <v>802</v>
      </c>
    </row>
    <row r="1117" spans="1:2" x14ac:dyDescent="0.3">
      <c r="A1117" t="s">
        <v>803</v>
      </c>
    </row>
    <row r="1119" spans="1:2" x14ac:dyDescent="0.3">
      <c r="A1119" t="s">
        <v>804</v>
      </c>
    </row>
    <row r="1121" spans="1:2" x14ac:dyDescent="0.3">
      <c r="A1121" t="s">
        <v>805</v>
      </c>
    </row>
    <row r="1123" spans="1:2" x14ac:dyDescent="0.3">
      <c r="A1123" t="s">
        <v>806</v>
      </c>
    </row>
    <row r="1125" spans="1:2" x14ac:dyDescent="0.3">
      <c r="A1125" t="s">
        <v>807</v>
      </c>
    </row>
    <row r="1127" spans="1:2" x14ac:dyDescent="0.3">
      <c r="A1127" t="s">
        <v>808</v>
      </c>
    </row>
    <row r="1129" spans="1:2" x14ac:dyDescent="0.3">
      <c r="A1129" t="s">
        <v>809</v>
      </c>
    </row>
    <row r="1131" spans="1:2" x14ac:dyDescent="0.3">
      <c r="A1131" t="s">
        <v>810</v>
      </c>
    </row>
    <row r="1133" spans="1:2" x14ac:dyDescent="0.3">
      <c r="A1133" t="s">
        <v>811</v>
      </c>
      <c r="B1133" t="s">
        <v>10</v>
      </c>
    </row>
    <row r="1135" spans="1:2" x14ac:dyDescent="0.3">
      <c r="A1135" t="s">
        <v>812</v>
      </c>
    </row>
    <row r="1136" spans="1:2" x14ac:dyDescent="0.3">
      <c r="A1136" t="s">
        <v>813</v>
      </c>
    </row>
    <row r="1138" spans="1:2" x14ac:dyDescent="0.3">
      <c r="A1138" t="s">
        <v>814</v>
      </c>
    </row>
    <row r="1140" spans="1:2" x14ac:dyDescent="0.3">
      <c r="A1140" t="s">
        <v>815</v>
      </c>
      <c r="B1140" t="s">
        <v>10</v>
      </c>
    </row>
    <row r="1142" spans="1:2" x14ac:dyDescent="0.3">
      <c r="A1142" t="s">
        <v>816</v>
      </c>
    </row>
    <row r="1143" spans="1:2" x14ac:dyDescent="0.3">
      <c r="A1143" t="s">
        <v>817</v>
      </c>
    </row>
    <row r="1145" spans="1:2" x14ac:dyDescent="0.3">
      <c r="A1145" t="s">
        <v>818</v>
      </c>
    </row>
    <row r="1147" spans="1:2" x14ac:dyDescent="0.3">
      <c r="A1147" t="s">
        <v>815</v>
      </c>
      <c r="B1147" t="s">
        <v>10</v>
      </c>
    </row>
    <row r="1149" spans="1:2" x14ac:dyDescent="0.3">
      <c r="A1149" t="s">
        <v>819</v>
      </c>
    </row>
    <row r="1150" spans="1:2" x14ac:dyDescent="0.3">
      <c r="A1150" t="s">
        <v>820</v>
      </c>
    </row>
    <row r="1151" spans="1:2" x14ac:dyDescent="0.3">
      <c r="A1151" t="s">
        <v>821</v>
      </c>
    </row>
    <row r="1152" spans="1:2" x14ac:dyDescent="0.3">
      <c r="A1152" t="s">
        <v>822</v>
      </c>
    </row>
    <row r="1153" spans="1:7" x14ac:dyDescent="0.3">
      <c r="A1153" t="s">
        <v>823</v>
      </c>
    </row>
    <row r="1154" spans="1:7" x14ac:dyDescent="0.3">
      <c r="A1154" t="s">
        <v>824</v>
      </c>
    </row>
    <row r="1155" spans="1:7" x14ac:dyDescent="0.3">
      <c r="A1155" t="s">
        <v>825</v>
      </c>
    </row>
    <row r="1156" spans="1:7" x14ac:dyDescent="0.3">
      <c r="A1156" t="s">
        <v>826</v>
      </c>
    </row>
    <row r="1157" spans="1:7" x14ac:dyDescent="0.3">
      <c r="A1157" t="s">
        <v>827</v>
      </c>
      <c r="B1157" t="s">
        <v>10</v>
      </c>
    </row>
    <row r="1158" spans="1:7" x14ac:dyDescent="0.3">
      <c r="A1158" t="s">
        <v>828</v>
      </c>
    </row>
    <row r="1159" spans="1:7" x14ac:dyDescent="0.3">
      <c r="A1159" t="s">
        <v>829</v>
      </c>
    </row>
    <row r="1160" spans="1:7" x14ac:dyDescent="0.3">
      <c r="A1160" t="s">
        <v>830</v>
      </c>
    </row>
    <row r="1161" spans="1:7" x14ac:dyDescent="0.3">
      <c r="A1161" t="s">
        <v>831</v>
      </c>
      <c r="B1161" t="s">
        <v>832</v>
      </c>
      <c r="C1161" t="s">
        <v>833</v>
      </c>
      <c r="D1161" t="s">
        <v>834</v>
      </c>
      <c r="E1161" t="s">
        <v>835</v>
      </c>
      <c r="F1161" t="s">
        <v>836</v>
      </c>
      <c r="G1161" t="s">
        <v>837</v>
      </c>
    </row>
    <row r="1162" spans="1:7" x14ac:dyDescent="0.3">
      <c r="A1162" t="s">
        <v>838</v>
      </c>
      <c r="B1162" t="s">
        <v>839</v>
      </c>
    </row>
    <row r="1163" spans="1:7" x14ac:dyDescent="0.3">
      <c r="A1163" t="s">
        <v>840</v>
      </c>
    </row>
    <row r="1164" spans="1:7" x14ac:dyDescent="0.3">
      <c r="A1164" t="s">
        <v>831</v>
      </c>
      <c r="B1164" t="s">
        <v>832</v>
      </c>
      <c r="C1164" t="s">
        <v>833</v>
      </c>
      <c r="D1164" t="s">
        <v>834</v>
      </c>
      <c r="E1164" t="s">
        <v>835</v>
      </c>
      <c r="F1164" t="s">
        <v>836</v>
      </c>
      <c r="G1164" t="s">
        <v>837</v>
      </c>
    </row>
    <row r="1165" spans="1:7" x14ac:dyDescent="0.3">
      <c r="A1165" t="s">
        <v>838</v>
      </c>
      <c r="B1165" t="s">
        <v>839</v>
      </c>
    </row>
    <row r="1166" spans="1:7" x14ac:dyDescent="0.3">
      <c r="A1166" t="s">
        <v>841</v>
      </c>
    </row>
    <row r="1167" spans="1:7" x14ac:dyDescent="0.3">
      <c r="A1167" t="s">
        <v>831</v>
      </c>
      <c r="B1167" t="s">
        <v>832</v>
      </c>
      <c r="C1167" t="s">
        <v>833</v>
      </c>
      <c r="D1167" t="s">
        <v>834</v>
      </c>
      <c r="E1167" t="s">
        <v>835</v>
      </c>
      <c r="F1167" t="s">
        <v>836</v>
      </c>
      <c r="G1167" t="s">
        <v>837</v>
      </c>
    </row>
    <row r="1168" spans="1:7" x14ac:dyDescent="0.3">
      <c r="A1168" t="s">
        <v>838</v>
      </c>
      <c r="B1168" t="s">
        <v>839</v>
      </c>
    </row>
    <row r="1169" spans="1:7" x14ac:dyDescent="0.3">
      <c r="A1169" t="s">
        <v>842</v>
      </c>
    </row>
    <row r="1170" spans="1:7" x14ac:dyDescent="0.3">
      <c r="A1170" t="s">
        <v>831</v>
      </c>
      <c r="B1170" t="s">
        <v>832</v>
      </c>
      <c r="C1170" t="s">
        <v>833</v>
      </c>
      <c r="D1170" t="s">
        <v>834</v>
      </c>
      <c r="E1170" t="s">
        <v>835</v>
      </c>
      <c r="F1170" t="s">
        <v>836</v>
      </c>
      <c r="G1170" t="s">
        <v>837</v>
      </c>
    </row>
    <row r="1171" spans="1:7" x14ac:dyDescent="0.3">
      <c r="A1171" t="s">
        <v>838</v>
      </c>
      <c r="B1171" t="s">
        <v>839</v>
      </c>
    </row>
    <row r="1172" spans="1:7" x14ac:dyDescent="0.3">
      <c r="A1172" t="s">
        <v>843</v>
      </c>
    </row>
    <row r="1173" spans="1:7" x14ac:dyDescent="0.3">
      <c r="A1173" t="s">
        <v>831</v>
      </c>
      <c r="B1173" t="s">
        <v>832</v>
      </c>
      <c r="C1173" t="s">
        <v>833</v>
      </c>
      <c r="D1173" t="s">
        <v>834</v>
      </c>
      <c r="E1173" t="s">
        <v>835</v>
      </c>
      <c r="F1173" t="s">
        <v>836</v>
      </c>
      <c r="G1173" t="s">
        <v>837</v>
      </c>
    </row>
    <row r="1174" spans="1:7" x14ac:dyDescent="0.3">
      <c r="A1174" t="s">
        <v>838</v>
      </c>
      <c r="B1174" t="s">
        <v>839</v>
      </c>
    </row>
    <row r="1175" spans="1:7" x14ac:dyDescent="0.3">
      <c r="A1175" t="s">
        <v>844</v>
      </c>
    </row>
    <row r="1176" spans="1:7" x14ac:dyDescent="0.3">
      <c r="A1176" t="s">
        <v>831</v>
      </c>
      <c r="B1176" t="s">
        <v>832</v>
      </c>
      <c r="C1176" t="s">
        <v>833</v>
      </c>
      <c r="D1176" t="s">
        <v>834</v>
      </c>
      <c r="E1176" t="s">
        <v>835</v>
      </c>
      <c r="F1176" t="s">
        <v>836</v>
      </c>
      <c r="G1176" t="s">
        <v>837</v>
      </c>
    </row>
    <row r="1177" spans="1:7" x14ac:dyDescent="0.3">
      <c r="A1177" t="s">
        <v>838</v>
      </c>
      <c r="B1177" t="s">
        <v>839</v>
      </c>
    </row>
    <row r="1178" spans="1:7" x14ac:dyDescent="0.3">
      <c r="A1178" t="s">
        <v>845</v>
      </c>
    </row>
    <row r="1179" spans="1:7" x14ac:dyDescent="0.3">
      <c r="A1179" t="s">
        <v>846</v>
      </c>
      <c r="B1179" t="s">
        <v>24</v>
      </c>
      <c r="C1179" t="s">
        <v>847</v>
      </c>
    </row>
    <row r="1180" spans="1:7" x14ac:dyDescent="0.3">
      <c r="A1180" t="s">
        <v>848</v>
      </c>
    </row>
    <row r="1181" spans="1:7" x14ac:dyDescent="0.3">
      <c r="A1181" t="s">
        <v>849</v>
      </c>
    </row>
    <row r="1182" spans="1:7" x14ac:dyDescent="0.3">
      <c r="A1182" t="s">
        <v>850</v>
      </c>
    </row>
    <row r="1183" spans="1:7" x14ac:dyDescent="0.3">
      <c r="A1183" t="s">
        <v>851</v>
      </c>
    </row>
    <row r="1184" spans="1:7" x14ac:dyDescent="0.3">
      <c r="A1184" t="s">
        <v>852</v>
      </c>
    </row>
    <row r="1186" spans="1:2" x14ac:dyDescent="0.3">
      <c r="A1186" t="s">
        <v>853</v>
      </c>
    </row>
    <row r="1188" spans="1:2" x14ac:dyDescent="0.3">
      <c r="A1188" t="s">
        <v>854</v>
      </c>
    </row>
    <row r="1190" spans="1:2" x14ac:dyDescent="0.3">
      <c r="A1190" t="s">
        <v>855</v>
      </c>
    </row>
    <row r="1192" spans="1:2" x14ac:dyDescent="0.3">
      <c r="A1192" t="s">
        <v>856</v>
      </c>
    </row>
    <row r="1194" spans="1:2" x14ac:dyDescent="0.3">
      <c r="A1194" t="s">
        <v>857</v>
      </c>
    </row>
    <row r="1196" spans="1:2" x14ac:dyDescent="0.3">
      <c r="A1196" t="s">
        <v>858</v>
      </c>
    </row>
    <row r="1198" spans="1:2" x14ac:dyDescent="0.3">
      <c r="A1198" t="s">
        <v>859</v>
      </c>
    </row>
    <row r="1200" spans="1:2" x14ac:dyDescent="0.3">
      <c r="A1200" t="s">
        <v>860</v>
      </c>
      <c r="B1200" t="s">
        <v>10</v>
      </c>
    </row>
    <row r="1202" spans="1:1" x14ac:dyDescent="0.3">
      <c r="A1202" t="s">
        <v>861</v>
      </c>
    </row>
    <row r="1203" spans="1:1" x14ac:dyDescent="0.3">
      <c r="A1203" t="s">
        <v>862</v>
      </c>
    </row>
    <row r="1205" spans="1:1" x14ac:dyDescent="0.3">
      <c r="A1205" t="s">
        <v>853</v>
      </c>
    </row>
    <row r="1207" spans="1:1" x14ac:dyDescent="0.3">
      <c r="A1207" t="s">
        <v>854</v>
      </c>
    </row>
    <row r="1209" spans="1:1" x14ac:dyDescent="0.3">
      <c r="A1209" t="s">
        <v>855</v>
      </c>
    </row>
    <row r="1211" spans="1:1" x14ac:dyDescent="0.3">
      <c r="A1211" t="s">
        <v>856</v>
      </c>
    </row>
    <row r="1213" spans="1:1" x14ac:dyDescent="0.3">
      <c r="A1213" t="s">
        <v>857</v>
      </c>
    </row>
    <row r="1215" spans="1:1" x14ac:dyDescent="0.3">
      <c r="A1215" t="s">
        <v>858</v>
      </c>
    </row>
    <row r="1217" spans="1:4" x14ac:dyDescent="0.3">
      <c r="A1217" t="s">
        <v>859</v>
      </c>
    </row>
    <row r="1219" spans="1:4" x14ac:dyDescent="0.3">
      <c r="A1219" t="s">
        <v>860</v>
      </c>
      <c r="B1219" t="s">
        <v>10</v>
      </c>
    </row>
    <row r="1221" spans="1:4" x14ac:dyDescent="0.3">
      <c r="A1221" t="s">
        <v>861</v>
      </c>
    </row>
    <row r="1222" spans="1:4" x14ac:dyDescent="0.3">
      <c r="A1222" t="s">
        <v>863</v>
      </c>
      <c r="B1222" t="s">
        <v>864</v>
      </c>
      <c r="C1222" t="s">
        <v>865</v>
      </c>
      <c r="D1222" t="s">
        <v>866</v>
      </c>
    </row>
    <row r="1223" spans="1:4" x14ac:dyDescent="0.3">
      <c r="A1223" t="s">
        <v>867</v>
      </c>
    </row>
    <row r="1224" spans="1:4" x14ac:dyDescent="0.3">
      <c r="A1224" t="s">
        <v>868</v>
      </c>
    </row>
    <row r="1225" spans="1:4" x14ac:dyDescent="0.3">
      <c r="A1225" t="s">
        <v>869</v>
      </c>
    </row>
    <row r="1226" spans="1:4" x14ac:dyDescent="0.3">
      <c r="A1226" t="s">
        <v>870</v>
      </c>
    </row>
    <row r="1227" spans="1:4" x14ac:dyDescent="0.3">
      <c r="A1227" t="s">
        <v>871</v>
      </c>
    </row>
    <row r="1228" spans="1:4" x14ac:dyDescent="0.3">
      <c r="A1228" t="s">
        <v>872</v>
      </c>
      <c r="B1228" t="s">
        <v>10</v>
      </c>
    </row>
    <row r="1229" spans="1:4" x14ac:dyDescent="0.3">
      <c r="A1229" t="s">
        <v>873</v>
      </c>
      <c r="B1229" t="s">
        <v>874</v>
      </c>
      <c r="C1229" t="s">
        <v>875</v>
      </c>
    </row>
    <row r="1230" spans="1:4" x14ac:dyDescent="0.3">
      <c r="A1230" t="s">
        <v>876</v>
      </c>
    </row>
    <row r="1231" spans="1:4" x14ac:dyDescent="0.3">
      <c r="A1231" t="s">
        <v>869</v>
      </c>
    </row>
    <row r="1232" spans="1:4" x14ac:dyDescent="0.3">
      <c r="A1232" t="s">
        <v>870</v>
      </c>
    </row>
    <row r="1233" spans="1:3" x14ac:dyDescent="0.3">
      <c r="A1233" t="s">
        <v>871</v>
      </c>
    </row>
    <row r="1234" spans="1:3" x14ac:dyDescent="0.3">
      <c r="A1234" t="s">
        <v>872</v>
      </c>
      <c r="B1234" t="s">
        <v>10</v>
      </c>
    </row>
    <row r="1235" spans="1:3" x14ac:dyDescent="0.3">
      <c r="A1235" t="s">
        <v>873</v>
      </c>
      <c r="B1235" t="s">
        <v>874</v>
      </c>
      <c r="C1235" t="s">
        <v>875</v>
      </c>
    </row>
    <row r="1236" spans="1:3" x14ac:dyDescent="0.3">
      <c r="A1236" t="s">
        <v>877</v>
      </c>
    </row>
    <row r="1237" spans="1:3" x14ac:dyDescent="0.3">
      <c r="A1237" t="s">
        <v>869</v>
      </c>
    </row>
    <row r="1238" spans="1:3" x14ac:dyDescent="0.3">
      <c r="A1238" t="s">
        <v>870</v>
      </c>
    </row>
    <row r="1239" spans="1:3" x14ac:dyDescent="0.3">
      <c r="A1239" t="s">
        <v>871</v>
      </c>
    </row>
    <row r="1240" spans="1:3" x14ac:dyDescent="0.3">
      <c r="A1240" t="s">
        <v>872</v>
      </c>
      <c r="B1240" t="s">
        <v>10</v>
      </c>
    </row>
    <row r="1241" spans="1:3" x14ac:dyDescent="0.3">
      <c r="A1241" t="s">
        <v>873</v>
      </c>
      <c r="B1241" t="s">
        <v>874</v>
      </c>
      <c r="C1241" t="s">
        <v>875</v>
      </c>
    </row>
    <row r="1242" spans="1:3" x14ac:dyDescent="0.3">
      <c r="A1242" t="s">
        <v>878</v>
      </c>
    </row>
    <row r="1243" spans="1:3" x14ac:dyDescent="0.3">
      <c r="A1243" t="s">
        <v>869</v>
      </c>
    </row>
    <row r="1244" spans="1:3" x14ac:dyDescent="0.3">
      <c r="A1244" t="s">
        <v>870</v>
      </c>
    </row>
    <row r="1245" spans="1:3" x14ac:dyDescent="0.3">
      <c r="A1245" t="s">
        <v>871</v>
      </c>
    </row>
    <row r="1246" spans="1:3" x14ac:dyDescent="0.3">
      <c r="A1246" t="s">
        <v>872</v>
      </c>
      <c r="B1246" t="s">
        <v>10</v>
      </c>
    </row>
    <row r="1247" spans="1:3" x14ac:dyDescent="0.3">
      <c r="A1247" t="s">
        <v>873</v>
      </c>
      <c r="B1247" t="s">
        <v>874</v>
      </c>
      <c r="C1247" t="s">
        <v>875</v>
      </c>
    </row>
    <row r="1248" spans="1:3" x14ac:dyDescent="0.3">
      <c r="A1248" t="s">
        <v>879</v>
      </c>
    </row>
    <row r="1249" spans="1:3" x14ac:dyDescent="0.3">
      <c r="A1249" t="s">
        <v>869</v>
      </c>
    </row>
    <row r="1250" spans="1:3" x14ac:dyDescent="0.3">
      <c r="A1250" t="s">
        <v>870</v>
      </c>
    </row>
    <row r="1251" spans="1:3" x14ac:dyDescent="0.3">
      <c r="A1251" t="s">
        <v>871</v>
      </c>
    </row>
    <row r="1252" spans="1:3" x14ac:dyDescent="0.3">
      <c r="A1252" t="s">
        <v>872</v>
      </c>
      <c r="B1252" t="s">
        <v>10</v>
      </c>
    </row>
    <row r="1253" spans="1:3" x14ac:dyDescent="0.3">
      <c r="A1253" t="s">
        <v>873</v>
      </c>
      <c r="B1253" t="s">
        <v>874</v>
      </c>
      <c r="C1253" t="s">
        <v>875</v>
      </c>
    </row>
    <row r="1254" spans="1:3" x14ac:dyDescent="0.3">
      <c r="A1254" t="s">
        <v>880</v>
      </c>
    </row>
    <row r="1255" spans="1:3" x14ac:dyDescent="0.3">
      <c r="A1255" t="s">
        <v>881</v>
      </c>
    </row>
    <row r="1256" spans="1:3" x14ac:dyDescent="0.3">
      <c r="A1256" t="s">
        <v>882</v>
      </c>
    </row>
    <row r="1257" spans="1:3" x14ac:dyDescent="0.3">
      <c r="A1257" t="s">
        <v>883</v>
      </c>
      <c r="B1257" t="s">
        <v>24</v>
      </c>
      <c r="C1257" t="s">
        <v>884</v>
      </c>
    </row>
    <row r="1258" spans="1:3" x14ac:dyDescent="0.3">
      <c r="A1258" t="s">
        <v>885</v>
      </c>
      <c r="B1258" t="s">
        <v>24</v>
      </c>
      <c r="C1258" t="s">
        <v>884</v>
      </c>
    </row>
    <row r="1259" spans="1:3" x14ac:dyDescent="0.3">
      <c r="A1259" t="s">
        <v>886</v>
      </c>
      <c r="B1259" t="s">
        <v>24</v>
      </c>
      <c r="C1259" t="s">
        <v>884</v>
      </c>
    </row>
    <row r="1260" spans="1:3" x14ac:dyDescent="0.3">
      <c r="A1260" t="s">
        <v>887</v>
      </c>
    </row>
    <row r="1261" spans="1:3" x14ac:dyDescent="0.3">
      <c r="A1261" t="s">
        <v>888</v>
      </c>
    </row>
    <row r="1262" spans="1:3" x14ac:dyDescent="0.3">
      <c r="A1262" t="s">
        <v>889</v>
      </c>
    </row>
    <row r="1263" spans="1:3" x14ac:dyDescent="0.3">
      <c r="A1263" t="s">
        <v>890</v>
      </c>
    </row>
    <row r="1264" spans="1:3" x14ac:dyDescent="0.3">
      <c r="A1264" t="s">
        <v>891</v>
      </c>
      <c r="B1264" t="s">
        <v>24</v>
      </c>
      <c r="C1264" t="s">
        <v>892</v>
      </c>
    </row>
    <row r="1265" spans="1:4" x14ac:dyDescent="0.3">
      <c r="A1265" t="s">
        <v>893</v>
      </c>
    </row>
    <row r="1266" spans="1:4" x14ac:dyDescent="0.3">
      <c r="A1266" t="s">
        <v>894</v>
      </c>
    </row>
    <row r="1267" spans="1:4" x14ac:dyDescent="0.3">
      <c r="A1267" t="s">
        <v>895</v>
      </c>
    </row>
    <row r="1268" spans="1:4" x14ac:dyDescent="0.3">
      <c r="A1268" t="s">
        <v>896</v>
      </c>
    </row>
    <row r="1269" spans="1:4" x14ac:dyDescent="0.3">
      <c r="A1269" t="s">
        <v>897</v>
      </c>
    </row>
    <row r="1270" spans="1:4" x14ac:dyDescent="0.3">
      <c r="A1270" t="s">
        <v>898</v>
      </c>
    </row>
    <row r="1271" spans="1:4" x14ac:dyDescent="0.3">
      <c r="A1271" t="s">
        <v>899</v>
      </c>
    </row>
    <row r="1272" spans="1:4" x14ac:dyDescent="0.3">
      <c r="A1272" t="s">
        <v>900</v>
      </c>
    </row>
    <row r="1273" spans="1:4" x14ac:dyDescent="0.3">
      <c r="A1273" t="s">
        <v>901</v>
      </c>
      <c r="B1273" t="s">
        <v>902</v>
      </c>
      <c r="C1273" t="s">
        <v>903</v>
      </c>
      <c r="D1273" t="s">
        <v>904</v>
      </c>
    </row>
    <row r="1274" spans="1:4" x14ac:dyDescent="0.3">
      <c r="A1274" t="s">
        <v>905</v>
      </c>
      <c r="B1274" t="s">
        <v>24</v>
      </c>
      <c r="C1274" t="s">
        <v>892</v>
      </c>
    </row>
    <row r="1275" spans="1:4" x14ac:dyDescent="0.3">
      <c r="A1275" t="s">
        <v>893</v>
      </c>
    </row>
    <row r="1276" spans="1:4" x14ac:dyDescent="0.3">
      <c r="A1276" t="s">
        <v>894</v>
      </c>
    </row>
    <row r="1277" spans="1:4" x14ac:dyDescent="0.3">
      <c r="A1277" t="s">
        <v>895</v>
      </c>
    </row>
    <row r="1278" spans="1:4" x14ac:dyDescent="0.3">
      <c r="A1278" t="s">
        <v>896</v>
      </c>
    </row>
    <row r="1279" spans="1:4" x14ac:dyDescent="0.3">
      <c r="A1279" t="s">
        <v>897</v>
      </c>
    </row>
    <row r="1280" spans="1:4" x14ac:dyDescent="0.3">
      <c r="A1280" t="s">
        <v>898</v>
      </c>
    </row>
    <row r="1281" spans="1:15" x14ac:dyDescent="0.3">
      <c r="A1281" t="s">
        <v>899</v>
      </c>
    </row>
    <row r="1282" spans="1:15" x14ac:dyDescent="0.3">
      <c r="A1282" t="s">
        <v>900</v>
      </c>
    </row>
    <row r="1283" spans="1:15" x14ac:dyDescent="0.3">
      <c r="A1283" t="s">
        <v>901</v>
      </c>
      <c r="B1283" t="s">
        <v>902</v>
      </c>
      <c r="C1283" t="s">
        <v>903</v>
      </c>
      <c r="D1283" t="s">
        <v>904</v>
      </c>
    </row>
    <row r="1284" spans="1:15" x14ac:dyDescent="0.3">
      <c r="A1284" t="s">
        <v>906</v>
      </c>
      <c r="B1284" t="s">
        <v>907</v>
      </c>
    </row>
    <row r="1285" spans="1:15" x14ac:dyDescent="0.3">
      <c r="A1285" t="s">
        <v>908</v>
      </c>
    </row>
    <row r="1286" spans="1:15" x14ac:dyDescent="0.3">
      <c r="A1286" t="s">
        <v>909</v>
      </c>
    </row>
    <row r="1287" spans="1:15" x14ac:dyDescent="0.3">
      <c r="A1287" t="s">
        <v>910</v>
      </c>
    </row>
    <row r="1288" spans="1:15" x14ac:dyDescent="0.3">
      <c r="A1288" t="s">
        <v>911</v>
      </c>
    </row>
    <row r="1289" spans="1:15" x14ac:dyDescent="0.3">
      <c r="A1289" t="s">
        <v>912</v>
      </c>
    </row>
    <row r="1290" spans="1:15" x14ac:dyDescent="0.3">
      <c r="A1290" t="s">
        <v>913</v>
      </c>
    </row>
    <row r="1291" spans="1:15" x14ac:dyDescent="0.3">
      <c r="A1291" t="s">
        <v>914</v>
      </c>
    </row>
    <row r="1292" spans="1:15" x14ac:dyDescent="0.3">
      <c r="A1292" t="s">
        <v>915</v>
      </c>
    </row>
    <row r="1293" spans="1:15" x14ac:dyDescent="0.3">
      <c r="A1293" t="s">
        <v>916</v>
      </c>
    </row>
    <row r="1294" spans="1:15" x14ac:dyDescent="0.3">
      <c r="A1294" t="s">
        <v>917</v>
      </c>
      <c r="B1294" t="s">
        <v>918</v>
      </c>
      <c r="C1294" t="s">
        <v>142</v>
      </c>
      <c r="D1294" t="s">
        <v>919</v>
      </c>
      <c r="E1294" t="s">
        <v>142</v>
      </c>
      <c r="F1294" t="s">
        <v>920</v>
      </c>
      <c r="G1294" t="s">
        <v>142</v>
      </c>
      <c r="H1294" t="s">
        <v>921</v>
      </c>
      <c r="I1294" t="s">
        <v>142</v>
      </c>
      <c r="J1294" t="s">
        <v>922</v>
      </c>
      <c r="K1294" t="s">
        <v>142</v>
      </c>
      <c r="L1294" t="s">
        <v>923</v>
      </c>
      <c r="M1294" t="s">
        <v>142</v>
      </c>
      <c r="N1294" t="s">
        <v>924</v>
      </c>
      <c r="O1294" t="s">
        <v>925</v>
      </c>
    </row>
    <row r="1295" spans="1:15" x14ac:dyDescent="0.3">
      <c r="A1295" t="s">
        <v>926</v>
      </c>
      <c r="B1295" t="s">
        <v>918</v>
      </c>
      <c r="C1295" t="s">
        <v>142</v>
      </c>
      <c r="D1295" t="s">
        <v>919</v>
      </c>
      <c r="E1295" t="s">
        <v>142</v>
      </c>
      <c r="F1295" t="s">
        <v>920</v>
      </c>
      <c r="G1295" t="s">
        <v>142</v>
      </c>
      <c r="H1295" t="s">
        <v>921</v>
      </c>
      <c r="I1295" t="s">
        <v>142</v>
      </c>
      <c r="J1295" t="s">
        <v>922</v>
      </c>
      <c r="K1295" t="s">
        <v>142</v>
      </c>
      <c r="L1295" t="s">
        <v>923</v>
      </c>
      <c r="M1295" t="s">
        <v>142</v>
      </c>
      <c r="N1295" t="s">
        <v>924</v>
      </c>
      <c r="O1295" t="s">
        <v>925</v>
      </c>
    </row>
    <row r="1296" spans="1:15" x14ac:dyDescent="0.3">
      <c r="A1296" t="s">
        <v>927</v>
      </c>
      <c r="B1296" t="s">
        <v>918</v>
      </c>
      <c r="C1296" t="s">
        <v>142</v>
      </c>
      <c r="D1296" t="s">
        <v>919</v>
      </c>
      <c r="E1296" t="s">
        <v>142</v>
      </c>
      <c r="F1296" t="s">
        <v>920</v>
      </c>
      <c r="G1296" t="s">
        <v>142</v>
      </c>
      <c r="H1296" t="s">
        <v>921</v>
      </c>
      <c r="I1296" t="s">
        <v>142</v>
      </c>
      <c r="J1296" t="s">
        <v>922</v>
      </c>
      <c r="K1296" t="s">
        <v>142</v>
      </c>
      <c r="L1296" t="s">
        <v>923</v>
      </c>
      <c r="M1296" t="s">
        <v>142</v>
      </c>
      <c r="N1296" t="s">
        <v>924</v>
      </c>
      <c r="O1296" t="s">
        <v>925</v>
      </c>
    </row>
    <row r="1297" spans="1:6" x14ac:dyDescent="0.3">
      <c r="A1297" t="s">
        <v>928</v>
      </c>
    </row>
    <row r="1298" spans="1:6" x14ac:dyDescent="0.3">
      <c r="A1298" t="s">
        <v>929</v>
      </c>
      <c r="B1298" t="s">
        <v>930</v>
      </c>
      <c r="C1298" t="s">
        <v>931</v>
      </c>
      <c r="D1298" t="s">
        <v>932</v>
      </c>
      <c r="E1298" t="s">
        <v>933</v>
      </c>
      <c r="F1298" t="s">
        <v>934</v>
      </c>
    </row>
    <row r="1299" spans="1:6" x14ac:dyDescent="0.3">
      <c r="A1299" t="s">
        <v>935</v>
      </c>
      <c r="B1299" t="s">
        <v>936</v>
      </c>
      <c r="C1299" t="s">
        <v>937</v>
      </c>
      <c r="D1299" t="s">
        <v>938</v>
      </c>
    </row>
    <row r="1300" spans="1:6" x14ac:dyDescent="0.3">
      <c r="A1300" t="s">
        <v>939</v>
      </c>
    </row>
    <row r="1301" spans="1:6" x14ac:dyDescent="0.3">
      <c r="A1301" t="s">
        <v>940</v>
      </c>
    </row>
    <row r="1302" spans="1:6" x14ac:dyDescent="0.3">
      <c r="A1302" t="s">
        <v>941</v>
      </c>
    </row>
    <row r="1303" spans="1:6" x14ac:dyDescent="0.3">
      <c r="A1303" t="s">
        <v>942</v>
      </c>
    </row>
    <row r="1304" spans="1:6" x14ac:dyDescent="0.3">
      <c r="A1304" t="s">
        <v>943</v>
      </c>
    </row>
    <row r="1305" spans="1:6" x14ac:dyDescent="0.3">
      <c r="A1305" t="s">
        <v>944</v>
      </c>
    </row>
    <row r="1306" spans="1:6" x14ac:dyDescent="0.3">
      <c r="A1306" t="s">
        <v>945</v>
      </c>
      <c r="B1306" t="s">
        <v>946</v>
      </c>
      <c r="C1306" t="s">
        <v>947</v>
      </c>
      <c r="D1306" t="s">
        <v>948</v>
      </c>
    </row>
    <row r="1307" spans="1:6" x14ac:dyDescent="0.3">
      <c r="A1307" t="s">
        <v>949</v>
      </c>
      <c r="B1307" t="s">
        <v>946</v>
      </c>
      <c r="C1307" t="s">
        <v>947</v>
      </c>
      <c r="D1307" t="s">
        <v>948</v>
      </c>
    </row>
    <row r="1308" spans="1:6" x14ac:dyDescent="0.3">
      <c r="A1308" t="s">
        <v>950</v>
      </c>
    </row>
    <row r="1309" spans="1:6" x14ac:dyDescent="0.3">
      <c r="A1309" t="s">
        <v>951</v>
      </c>
    </row>
    <row r="1310" spans="1:6" x14ac:dyDescent="0.3">
      <c r="A1310" t="s">
        <v>952</v>
      </c>
    </row>
    <row r="1311" spans="1:6" x14ac:dyDescent="0.3">
      <c r="A1311" t="s">
        <v>953</v>
      </c>
      <c r="B1311" t="s">
        <v>10</v>
      </c>
    </row>
    <row r="1312" spans="1:6" x14ac:dyDescent="0.3">
      <c r="A1312" t="s">
        <v>954</v>
      </c>
    </row>
    <row r="1313" spans="1:2" x14ac:dyDescent="0.3">
      <c r="A1313" t="s">
        <v>955</v>
      </c>
      <c r="B1313" t="s">
        <v>10</v>
      </c>
    </row>
    <row r="1314" spans="1:2" x14ac:dyDescent="0.3">
      <c r="A1314" t="s">
        <v>956</v>
      </c>
    </row>
    <row r="1315" spans="1:2" x14ac:dyDescent="0.3">
      <c r="A1315" t="s">
        <v>957</v>
      </c>
    </row>
    <row r="1316" spans="1:2" x14ac:dyDescent="0.3">
      <c r="A1316" t="s">
        <v>951</v>
      </c>
    </row>
    <row r="1317" spans="1:2" x14ac:dyDescent="0.3">
      <c r="A1317" t="s">
        <v>952</v>
      </c>
    </row>
    <row r="1318" spans="1:2" x14ac:dyDescent="0.3">
      <c r="A1318" t="s">
        <v>953</v>
      </c>
      <c r="B1318" t="s">
        <v>10</v>
      </c>
    </row>
    <row r="1319" spans="1:2" x14ac:dyDescent="0.3">
      <c r="A1319" t="s">
        <v>954</v>
      </c>
    </row>
    <row r="1320" spans="1:2" x14ac:dyDescent="0.3">
      <c r="A1320" t="s">
        <v>955</v>
      </c>
      <c r="B1320" t="s">
        <v>10</v>
      </c>
    </row>
    <row r="1321" spans="1:2" x14ac:dyDescent="0.3">
      <c r="A1321" t="s">
        <v>956</v>
      </c>
    </row>
    <row r="1322" spans="1:2" x14ac:dyDescent="0.3">
      <c r="A1322" t="s">
        <v>958</v>
      </c>
    </row>
    <row r="1323" spans="1:2" x14ac:dyDescent="0.3">
      <c r="A1323" t="s">
        <v>959</v>
      </c>
    </row>
    <row r="1324" spans="1:2" x14ac:dyDescent="0.3">
      <c r="A1324" t="s">
        <v>960</v>
      </c>
    </row>
    <row r="1325" spans="1:2" x14ac:dyDescent="0.3">
      <c r="A1325" t="s">
        <v>961</v>
      </c>
    </row>
    <row r="1326" spans="1:2" x14ac:dyDescent="0.3">
      <c r="A1326" t="s">
        <v>962</v>
      </c>
    </row>
    <row r="1327" spans="1:2" x14ac:dyDescent="0.3">
      <c r="A1327" t="s">
        <v>963</v>
      </c>
    </row>
    <row r="1328" spans="1:2" x14ac:dyDescent="0.3">
      <c r="A1328" t="s">
        <v>964</v>
      </c>
    </row>
    <row r="1329" spans="1:3" x14ac:dyDescent="0.3">
      <c r="A1329" t="s">
        <v>965</v>
      </c>
      <c r="B1329" t="s">
        <v>10</v>
      </c>
    </row>
    <row r="1330" spans="1:3" x14ac:dyDescent="0.3">
      <c r="A1330" t="s">
        <v>966</v>
      </c>
      <c r="B1330" t="s">
        <v>967</v>
      </c>
      <c r="C1330" t="s">
        <v>968</v>
      </c>
    </row>
    <row r="1331" spans="1:3" x14ac:dyDescent="0.3">
      <c r="A1331" t="s">
        <v>969</v>
      </c>
    </row>
    <row r="1333" spans="1:3" x14ac:dyDescent="0.3">
      <c r="A1333" t="s">
        <v>970</v>
      </c>
    </row>
    <row r="1335" spans="1:3" x14ac:dyDescent="0.3">
      <c r="A1335" t="s">
        <v>971</v>
      </c>
    </row>
    <row r="1337" spans="1:3" x14ac:dyDescent="0.3">
      <c r="A1337" t="s">
        <v>972</v>
      </c>
    </row>
    <row r="1339" spans="1:3" x14ac:dyDescent="0.3">
      <c r="A1339" t="s">
        <v>973</v>
      </c>
    </row>
    <row r="1341" spans="1:3" x14ac:dyDescent="0.3">
      <c r="A1341" t="s">
        <v>974</v>
      </c>
      <c r="B1341" t="s">
        <v>10</v>
      </c>
    </row>
    <row r="1343" spans="1:3" x14ac:dyDescent="0.3">
      <c r="A1343" t="s">
        <v>975</v>
      </c>
    </row>
    <row r="1344" spans="1:3" x14ac:dyDescent="0.3">
      <c r="A1344" t="s">
        <v>976</v>
      </c>
    </row>
    <row r="1346" spans="1:2" x14ac:dyDescent="0.3">
      <c r="A1346" t="s">
        <v>970</v>
      </c>
    </row>
    <row r="1348" spans="1:2" x14ac:dyDescent="0.3">
      <c r="A1348" t="s">
        <v>971</v>
      </c>
    </row>
    <row r="1350" spans="1:2" x14ac:dyDescent="0.3">
      <c r="A1350" t="s">
        <v>972</v>
      </c>
    </row>
    <row r="1352" spans="1:2" x14ac:dyDescent="0.3">
      <c r="A1352" t="s">
        <v>973</v>
      </c>
    </row>
    <row r="1354" spans="1:2" x14ac:dyDescent="0.3">
      <c r="A1354" t="s">
        <v>974</v>
      </c>
      <c r="B1354" t="s">
        <v>10</v>
      </c>
    </row>
    <row r="1356" spans="1:2" x14ac:dyDescent="0.3">
      <c r="A1356" t="s">
        <v>975</v>
      </c>
    </row>
    <row r="1357" spans="1:2" x14ac:dyDescent="0.3">
      <c r="A1357" t="s">
        <v>977</v>
      </c>
    </row>
    <row r="1359" spans="1:2" x14ac:dyDescent="0.3">
      <c r="A1359" t="s">
        <v>970</v>
      </c>
    </row>
    <row r="1361" spans="1:5" x14ac:dyDescent="0.3">
      <c r="A1361" t="s">
        <v>971</v>
      </c>
    </row>
    <row r="1363" spans="1:5" x14ac:dyDescent="0.3">
      <c r="A1363" t="s">
        <v>972</v>
      </c>
    </row>
    <row r="1365" spans="1:5" x14ac:dyDescent="0.3">
      <c r="A1365" t="s">
        <v>973</v>
      </c>
    </row>
    <row r="1367" spans="1:5" x14ac:dyDescent="0.3">
      <c r="A1367" t="s">
        <v>974</v>
      </c>
      <c r="B1367" t="s">
        <v>10</v>
      </c>
    </row>
    <row r="1369" spans="1:5" x14ac:dyDescent="0.3">
      <c r="A1369" t="s">
        <v>975</v>
      </c>
    </row>
    <row r="1370" spans="1:5" x14ac:dyDescent="0.3">
      <c r="A1370" t="s">
        <v>978</v>
      </c>
      <c r="B1370" t="s">
        <v>979</v>
      </c>
      <c r="C1370" t="s">
        <v>980</v>
      </c>
      <c r="D1370" t="s">
        <v>981</v>
      </c>
      <c r="E1370" t="s">
        <v>982</v>
      </c>
    </row>
    <row r="1371" spans="1:5" x14ac:dyDescent="0.3">
      <c r="A1371" t="s">
        <v>983</v>
      </c>
      <c r="B1371" t="s">
        <v>979</v>
      </c>
      <c r="C1371" t="s">
        <v>980</v>
      </c>
      <c r="D1371" t="s">
        <v>981</v>
      </c>
      <c r="E1371" t="s">
        <v>982</v>
      </c>
    </row>
    <row r="1372" spans="1:5" x14ac:dyDescent="0.3">
      <c r="A1372" t="s">
        <v>984</v>
      </c>
    </row>
    <row r="1373" spans="1:5" x14ac:dyDescent="0.3">
      <c r="A1373" t="s">
        <v>985</v>
      </c>
    </row>
    <row r="1374" spans="1:5" x14ac:dyDescent="0.3">
      <c r="A1374" t="s">
        <v>986</v>
      </c>
    </row>
    <row r="1375" spans="1:5" x14ac:dyDescent="0.3">
      <c r="A1375" t="s">
        <v>987</v>
      </c>
    </row>
    <row r="1376" spans="1:5" x14ac:dyDescent="0.3">
      <c r="A1376" t="s">
        <v>988</v>
      </c>
    </row>
    <row r="1377" spans="1:4" x14ac:dyDescent="0.3">
      <c r="A1377" t="s">
        <v>989</v>
      </c>
    </row>
    <row r="1378" spans="1:4" x14ac:dyDescent="0.3">
      <c r="A1378" t="s">
        <v>990</v>
      </c>
    </row>
    <row r="1379" spans="1:4" x14ac:dyDescent="0.3">
      <c r="A1379" t="s">
        <v>991</v>
      </c>
      <c r="B1379" t="s">
        <v>10</v>
      </c>
    </row>
    <row r="1380" spans="1:4" x14ac:dyDescent="0.3">
      <c r="A1380" t="s">
        <v>992</v>
      </c>
    </row>
    <row r="1381" spans="1:4" x14ac:dyDescent="0.3">
      <c r="A1381" t="s">
        <v>993</v>
      </c>
    </row>
    <row r="1382" spans="1:4" x14ac:dyDescent="0.3">
      <c r="A1382" t="s">
        <v>994</v>
      </c>
      <c r="B1382" t="s">
        <v>995</v>
      </c>
      <c r="C1382" t="s">
        <v>996</v>
      </c>
      <c r="D1382" t="s">
        <v>997</v>
      </c>
    </row>
    <row r="1383" spans="1:4" x14ac:dyDescent="0.3">
      <c r="A1383" t="s">
        <v>998</v>
      </c>
      <c r="B1383" t="s">
        <v>999</v>
      </c>
    </row>
    <row r="1384" spans="1:4" x14ac:dyDescent="0.3">
      <c r="A1384" t="s">
        <v>1000</v>
      </c>
    </row>
    <row r="1385" spans="1:4" x14ac:dyDescent="0.3">
      <c r="A1385" t="s">
        <v>1001</v>
      </c>
    </row>
    <row r="1386" spans="1:4" x14ac:dyDescent="0.3">
      <c r="A1386" t="s">
        <v>1002</v>
      </c>
    </row>
    <row r="1387" spans="1:4" x14ac:dyDescent="0.3">
      <c r="A1387" t="s">
        <v>1003</v>
      </c>
    </row>
    <row r="1388" spans="1:4" x14ac:dyDescent="0.3">
      <c r="A1388" t="s">
        <v>1004</v>
      </c>
      <c r="B1388" t="s">
        <v>10</v>
      </c>
    </row>
    <row r="1389" spans="1:4" x14ac:dyDescent="0.3">
      <c r="A1389" t="s">
        <v>1005</v>
      </c>
    </row>
    <row r="1390" spans="1:4" x14ac:dyDescent="0.3">
      <c r="A1390" t="s">
        <v>1006</v>
      </c>
    </row>
    <row r="1391" spans="1:4" x14ac:dyDescent="0.3">
      <c r="A1391" t="s">
        <v>1001</v>
      </c>
    </row>
    <row r="1392" spans="1:4" x14ac:dyDescent="0.3">
      <c r="A1392" t="s">
        <v>1002</v>
      </c>
    </row>
    <row r="1393" spans="1:2" x14ac:dyDescent="0.3">
      <c r="A1393" t="s">
        <v>1003</v>
      </c>
    </row>
    <row r="1394" spans="1:2" x14ac:dyDescent="0.3">
      <c r="A1394" t="s">
        <v>1004</v>
      </c>
      <c r="B1394" t="s">
        <v>10</v>
      </c>
    </row>
    <row r="1395" spans="1:2" x14ac:dyDescent="0.3">
      <c r="A1395" t="s">
        <v>1005</v>
      </c>
    </row>
    <row r="1396" spans="1:2" x14ac:dyDescent="0.3">
      <c r="A1396" t="s">
        <v>1007</v>
      </c>
    </row>
    <row r="1397" spans="1:2" x14ac:dyDescent="0.3">
      <c r="A1397" t="s">
        <v>1001</v>
      </c>
    </row>
    <row r="1398" spans="1:2" x14ac:dyDescent="0.3">
      <c r="A1398" t="s">
        <v>1002</v>
      </c>
    </row>
    <row r="1399" spans="1:2" x14ac:dyDescent="0.3">
      <c r="A1399" t="s">
        <v>1003</v>
      </c>
    </row>
    <row r="1400" spans="1:2" x14ac:dyDescent="0.3">
      <c r="A1400" t="s">
        <v>1004</v>
      </c>
      <c r="B1400" t="s">
        <v>10</v>
      </c>
    </row>
    <row r="1401" spans="1:2" x14ac:dyDescent="0.3">
      <c r="A1401" t="s">
        <v>1005</v>
      </c>
    </row>
    <row r="1402" spans="1:2" x14ac:dyDescent="0.3">
      <c r="A1402" t="s">
        <v>1008</v>
      </c>
    </row>
    <row r="1403" spans="1:2" x14ac:dyDescent="0.3">
      <c r="A1403" t="s">
        <v>1009</v>
      </c>
    </row>
    <row r="1404" spans="1:2" x14ac:dyDescent="0.3">
      <c r="A1404" t="s">
        <v>1010</v>
      </c>
    </row>
    <row r="1405" spans="1:2" x14ac:dyDescent="0.3">
      <c r="A1405" t="s">
        <v>1011</v>
      </c>
    </row>
    <row r="1406" spans="1:2" x14ac:dyDescent="0.3">
      <c r="A1406" t="s">
        <v>1012</v>
      </c>
    </row>
    <row r="1408" spans="1:2" x14ac:dyDescent="0.3">
      <c r="A1408" t="s">
        <v>1013</v>
      </c>
    </row>
    <row r="1410" spans="1:2" x14ac:dyDescent="0.3">
      <c r="A1410" t="s">
        <v>1014</v>
      </c>
    </row>
    <row r="1412" spans="1:2" x14ac:dyDescent="0.3">
      <c r="A1412" t="s">
        <v>1015</v>
      </c>
    </row>
    <row r="1414" spans="1:2" x14ac:dyDescent="0.3">
      <c r="A1414" t="s">
        <v>1016</v>
      </c>
    </row>
    <row r="1416" spans="1:2" x14ac:dyDescent="0.3">
      <c r="A1416" t="s">
        <v>1017</v>
      </c>
    </row>
    <row r="1418" spans="1:2" x14ac:dyDescent="0.3">
      <c r="A1418" t="s">
        <v>1018</v>
      </c>
      <c r="B1418" t="s">
        <v>10</v>
      </c>
    </row>
    <row r="1420" spans="1:2" x14ac:dyDescent="0.3">
      <c r="A1420" t="s">
        <v>1019</v>
      </c>
    </row>
    <row r="1421" spans="1:2" x14ac:dyDescent="0.3">
      <c r="A1421" t="s">
        <v>1020</v>
      </c>
    </row>
    <row r="1422" spans="1:2" x14ac:dyDescent="0.3">
      <c r="A1422" t="s">
        <v>1021</v>
      </c>
    </row>
    <row r="1423" spans="1:2" x14ac:dyDescent="0.3">
      <c r="A1423" t="s">
        <v>1022</v>
      </c>
    </row>
    <row r="1424" spans="1:2" x14ac:dyDescent="0.3">
      <c r="A1424" t="s">
        <v>1023</v>
      </c>
    </row>
    <row r="1425" spans="1:2" x14ac:dyDescent="0.3">
      <c r="A1425" t="s">
        <v>1024</v>
      </c>
    </row>
    <row r="1426" spans="1:2" x14ac:dyDescent="0.3">
      <c r="A1426" t="s">
        <v>1025</v>
      </c>
      <c r="B1426" t="s">
        <v>10</v>
      </c>
    </row>
    <row r="1427" spans="1:2" x14ac:dyDescent="0.3">
      <c r="A1427" t="s">
        <v>1026</v>
      </c>
    </row>
    <row r="1428" spans="1:2" x14ac:dyDescent="0.3">
      <c r="A1428" t="s">
        <v>1027</v>
      </c>
    </row>
    <row r="1429" spans="1:2" x14ac:dyDescent="0.3">
      <c r="A1429" t="s">
        <v>1022</v>
      </c>
    </row>
    <row r="1430" spans="1:2" x14ac:dyDescent="0.3">
      <c r="A1430" t="s">
        <v>1023</v>
      </c>
    </row>
    <row r="1431" spans="1:2" x14ac:dyDescent="0.3">
      <c r="A1431" t="s">
        <v>1024</v>
      </c>
    </row>
    <row r="1432" spans="1:2" x14ac:dyDescent="0.3">
      <c r="A1432" t="s">
        <v>1025</v>
      </c>
      <c r="B1432" t="s">
        <v>10</v>
      </c>
    </row>
    <row r="1433" spans="1:2" x14ac:dyDescent="0.3">
      <c r="A1433" t="s">
        <v>1026</v>
      </c>
    </row>
    <row r="1434" spans="1:2" x14ac:dyDescent="0.3">
      <c r="A1434" t="s">
        <v>1028</v>
      </c>
    </row>
    <row r="1435" spans="1:2" x14ac:dyDescent="0.3">
      <c r="A1435" t="s">
        <v>1029</v>
      </c>
    </row>
    <row r="1436" spans="1:2" x14ac:dyDescent="0.3">
      <c r="A1436" t="s">
        <v>1030</v>
      </c>
    </row>
    <row r="1437" spans="1:2" x14ac:dyDescent="0.3">
      <c r="A1437" t="s">
        <v>1031</v>
      </c>
    </row>
    <row r="1438" spans="1:2" x14ac:dyDescent="0.3">
      <c r="A1438" t="s">
        <v>1032</v>
      </c>
    </row>
    <row r="1439" spans="1:2" x14ac:dyDescent="0.3">
      <c r="A1439" t="s">
        <v>1033</v>
      </c>
    </row>
    <row r="1440" spans="1:2" x14ac:dyDescent="0.3">
      <c r="A1440" t="s">
        <v>1034</v>
      </c>
    </row>
    <row r="1441" spans="1:2" x14ac:dyDescent="0.3">
      <c r="A1441" t="s">
        <v>1035</v>
      </c>
    </row>
    <row r="1442" spans="1:2" x14ac:dyDescent="0.3">
      <c r="A1442" t="s">
        <v>1036</v>
      </c>
      <c r="B1442" t="s">
        <v>10</v>
      </c>
    </row>
    <row r="1443" spans="1:2" x14ac:dyDescent="0.3">
      <c r="A1443" t="s">
        <v>1037</v>
      </c>
    </row>
    <row r="1444" spans="1:2" x14ac:dyDescent="0.3">
      <c r="A1444" t="s">
        <v>1038</v>
      </c>
    </row>
    <row r="1445" spans="1:2" x14ac:dyDescent="0.3">
      <c r="A1445" t="s">
        <v>1039</v>
      </c>
    </row>
    <row r="1446" spans="1:2" x14ac:dyDescent="0.3">
      <c r="A1446" t="s">
        <v>1040</v>
      </c>
    </row>
    <row r="1447" spans="1:2" x14ac:dyDescent="0.3">
      <c r="A1447" t="s">
        <v>1041</v>
      </c>
    </row>
    <row r="1448" spans="1:2" x14ac:dyDescent="0.3">
      <c r="A1448" t="s">
        <v>1042</v>
      </c>
    </row>
    <row r="1449" spans="1:2" x14ac:dyDescent="0.3">
      <c r="A1449" t="s">
        <v>1043</v>
      </c>
    </row>
    <row r="1450" spans="1:2" x14ac:dyDescent="0.3">
      <c r="A1450" t="s">
        <v>1044</v>
      </c>
    </row>
    <row r="1451" spans="1:2" x14ac:dyDescent="0.3">
      <c r="A1451" t="s">
        <v>1045</v>
      </c>
    </row>
    <row r="1452" spans="1:2" x14ac:dyDescent="0.3">
      <c r="A1452" t="s">
        <v>1046</v>
      </c>
    </row>
    <row r="1453" spans="1:2" x14ac:dyDescent="0.3">
      <c r="A1453" t="s">
        <v>1047</v>
      </c>
    </row>
    <row r="1454" spans="1:2" x14ac:dyDescent="0.3">
      <c r="A1454" t="s">
        <v>1048</v>
      </c>
    </row>
    <row r="1455" spans="1:2" x14ac:dyDescent="0.3">
      <c r="A1455" t="s">
        <v>1049</v>
      </c>
    </row>
    <row r="1456" spans="1:2" x14ac:dyDescent="0.3">
      <c r="A1456" t="s">
        <v>1050</v>
      </c>
    </row>
    <row r="1457" spans="1:18" x14ac:dyDescent="0.3">
      <c r="A1457" t="s">
        <v>1051</v>
      </c>
    </row>
    <row r="1458" spans="1:18" x14ac:dyDescent="0.3">
      <c r="A1458" t="s">
        <v>1048</v>
      </c>
    </row>
    <row r="1459" spans="1:18" x14ac:dyDescent="0.3">
      <c r="A1459" t="s">
        <v>1049</v>
      </c>
    </row>
    <row r="1460" spans="1:18" x14ac:dyDescent="0.3">
      <c r="A1460" t="s">
        <v>1050</v>
      </c>
    </row>
    <row r="1461" spans="1:18" x14ac:dyDescent="0.3">
      <c r="A1461" t="s">
        <v>1052</v>
      </c>
    </row>
    <row r="1462" spans="1:18" x14ac:dyDescent="0.3">
      <c r="A1462" t="s">
        <v>1053</v>
      </c>
    </row>
    <row r="1463" spans="1:18" x14ac:dyDescent="0.3">
      <c r="A1463" t="s">
        <v>1054</v>
      </c>
    </row>
    <row r="1464" spans="1:18" x14ac:dyDescent="0.3">
      <c r="A1464" t="s">
        <v>1055</v>
      </c>
    </row>
    <row r="1465" spans="1:18" x14ac:dyDescent="0.3">
      <c r="A1465" t="s">
        <v>1056</v>
      </c>
    </row>
    <row r="1466" spans="1:18" x14ac:dyDescent="0.3">
      <c r="A1466" t="s">
        <v>1057</v>
      </c>
    </row>
    <row r="1467" spans="1:18" x14ac:dyDescent="0.3">
      <c r="A1467" t="s">
        <v>1058</v>
      </c>
    </row>
    <row r="1468" spans="1:18" x14ac:dyDescent="0.3">
      <c r="A1468" t="s">
        <v>1059</v>
      </c>
    </row>
    <row r="1469" spans="1:18" x14ac:dyDescent="0.3">
      <c r="A1469" t="s">
        <v>1060</v>
      </c>
      <c r="B1469" t="s">
        <v>376</v>
      </c>
      <c r="C1469" t="s">
        <v>1061</v>
      </c>
      <c r="D1469" t="s">
        <v>376</v>
      </c>
      <c r="E1469" t="s">
        <v>1062</v>
      </c>
      <c r="F1469" t="s">
        <v>142</v>
      </c>
      <c r="G1469" t="s">
        <v>1063</v>
      </c>
      <c r="H1469" t="s">
        <v>1064</v>
      </c>
      <c r="I1469" t="s">
        <v>1065</v>
      </c>
      <c r="J1469" t="s">
        <v>1066</v>
      </c>
      <c r="K1469" t="s">
        <v>1067</v>
      </c>
      <c r="L1469" t="s">
        <v>1068</v>
      </c>
      <c r="M1469" t="s">
        <v>1069</v>
      </c>
      <c r="N1469" t="s">
        <v>1070</v>
      </c>
      <c r="O1469" t="s">
        <v>1071</v>
      </c>
      <c r="P1469" t="s">
        <v>142</v>
      </c>
      <c r="Q1469" t="s">
        <v>1072</v>
      </c>
      <c r="R1469" t="s">
        <v>1073</v>
      </c>
    </row>
    <row r="1470" spans="1:18" x14ac:dyDescent="0.3">
      <c r="A1470" t="s">
        <v>1074</v>
      </c>
      <c r="B1470" t="s">
        <v>376</v>
      </c>
      <c r="C1470" t="s">
        <v>1061</v>
      </c>
      <c r="D1470" t="s">
        <v>376</v>
      </c>
      <c r="E1470" t="s">
        <v>1062</v>
      </c>
      <c r="F1470" t="s">
        <v>142</v>
      </c>
      <c r="G1470" t="s">
        <v>1063</v>
      </c>
      <c r="H1470" t="s">
        <v>1064</v>
      </c>
      <c r="I1470" t="s">
        <v>1065</v>
      </c>
      <c r="J1470" t="s">
        <v>1066</v>
      </c>
      <c r="K1470" t="s">
        <v>1067</v>
      </c>
      <c r="L1470" t="s">
        <v>1068</v>
      </c>
      <c r="M1470" t="s">
        <v>1069</v>
      </c>
      <c r="N1470" t="s">
        <v>1070</v>
      </c>
      <c r="O1470" t="s">
        <v>1071</v>
      </c>
      <c r="P1470" t="s">
        <v>142</v>
      </c>
      <c r="Q1470" t="s">
        <v>1072</v>
      </c>
      <c r="R1470" t="s">
        <v>1073</v>
      </c>
    </row>
    <row r="1471" spans="1:18" x14ac:dyDescent="0.3">
      <c r="A1471" t="s">
        <v>1075</v>
      </c>
      <c r="B1471" t="s">
        <v>376</v>
      </c>
      <c r="C1471" t="s">
        <v>1061</v>
      </c>
      <c r="D1471" t="s">
        <v>376</v>
      </c>
      <c r="E1471" t="s">
        <v>1062</v>
      </c>
      <c r="F1471" t="s">
        <v>142</v>
      </c>
      <c r="G1471" t="s">
        <v>1063</v>
      </c>
      <c r="H1471" t="s">
        <v>1064</v>
      </c>
      <c r="I1471" t="s">
        <v>1065</v>
      </c>
      <c r="J1471" t="s">
        <v>1066</v>
      </c>
      <c r="K1471" t="s">
        <v>1067</v>
      </c>
      <c r="L1471" t="s">
        <v>1068</v>
      </c>
      <c r="M1471" t="s">
        <v>1069</v>
      </c>
      <c r="N1471" t="s">
        <v>1070</v>
      </c>
      <c r="O1471" t="s">
        <v>1071</v>
      </c>
      <c r="P1471" t="s">
        <v>142</v>
      </c>
      <c r="Q1471" t="s">
        <v>1072</v>
      </c>
      <c r="R1471" t="s">
        <v>1073</v>
      </c>
    </row>
    <row r="1472" spans="1:18" x14ac:dyDescent="0.3">
      <c r="A1472" t="s">
        <v>1076</v>
      </c>
    </row>
    <row r="1473" spans="1:1" x14ac:dyDescent="0.3">
      <c r="A1473" t="s">
        <v>1077</v>
      </c>
    </row>
    <row r="1474" spans="1:1" x14ac:dyDescent="0.3">
      <c r="A1474" t="s">
        <v>1078</v>
      </c>
    </row>
    <row r="1475" spans="1:1" x14ac:dyDescent="0.3">
      <c r="A1475" t="s">
        <v>1079</v>
      </c>
    </row>
    <row r="1476" spans="1:1" x14ac:dyDescent="0.3">
      <c r="A1476" t="s">
        <v>1080</v>
      </c>
    </row>
    <row r="1477" spans="1:1" x14ac:dyDescent="0.3">
      <c r="A1477" t="s">
        <v>1081</v>
      </c>
    </row>
    <row r="1478" spans="1:1" x14ac:dyDescent="0.3">
      <c r="A1478" t="s">
        <v>1082</v>
      </c>
    </row>
    <row r="1479" spans="1:1" x14ac:dyDescent="0.3">
      <c r="A1479" t="s">
        <v>1083</v>
      </c>
    </row>
    <row r="1480" spans="1:1" x14ac:dyDescent="0.3">
      <c r="A1480" t="s">
        <v>1078</v>
      </c>
    </row>
    <row r="1481" spans="1:1" x14ac:dyDescent="0.3">
      <c r="A1481" t="s">
        <v>1079</v>
      </c>
    </row>
    <row r="1482" spans="1:1" x14ac:dyDescent="0.3">
      <c r="A1482" t="s">
        <v>1080</v>
      </c>
    </row>
    <row r="1483" spans="1:1" x14ac:dyDescent="0.3">
      <c r="A1483" t="s">
        <v>1081</v>
      </c>
    </row>
    <row r="1484" spans="1:1" x14ac:dyDescent="0.3">
      <c r="A1484" t="s">
        <v>1082</v>
      </c>
    </row>
    <row r="1485" spans="1:1" x14ac:dyDescent="0.3">
      <c r="A1485" t="s">
        <v>1084</v>
      </c>
    </row>
    <row r="1486" spans="1:1" x14ac:dyDescent="0.3">
      <c r="A1486" t="s">
        <v>1078</v>
      </c>
    </row>
    <row r="1487" spans="1:1" x14ac:dyDescent="0.3">
      <c r="A1487" t="s">
        <v>1079</v>
      </c>
    </row>
    <row r="1488" spans="1:1" x14ac:dyDescent="0.3">
      <c r="A1488" t="s">
        <v>1080</v>
      </c>
    </row>
    <row r="1489" spans="1:2" x14ac:dyDescent="0.3">
      <c r="A1489" t="s">
        <v>1081</v>
      </c>
    </row>
    <row r="1490" spans="1:2" x14ac:dyDescent="0.3">
      <c r="A1490" t="s">
        <v>1082</v>
      </c>
    </row>
    <row r="1491" spans="1:2" x14ac:dyDescent="0.3">
      <c r="A1491" t="s">
        <v>1085</v>
      </c>
    </row>
    <row r="1492" spans="1:2" x14ac:dyDescent="0.3">
      <c r="A1492" t="s">
        <v>1086</v>
      </c>
      <c r="B1492" t="s">
        <v>10</v>
      </c>
    </row>
    <row r="1493" spans="1:2" x14ac:dyDescent="0.3">
      <c r="A1493" t="s">
        <v>1087</v>
      </c>
    </row>
    <row r="1494" spans="1:2" x14ac:dyDescent="0.3">
      <c r="A1494" t="s">
        <v>1088</v>
      </c>
    </row>
    <row r="1496" spans="1:2" x14ac:dyDescent="0.3">
      <c r="A1496" t="s">
        <v>1086</v>
      </c>
      <c r="B1496" t="s">
        <v>10</v>
      </c>
    </row>
    <row r="1498" spans="1:2" x14ac:dyDescent="0.3">
      <c r="A1498" t="s">
        <v>1089</v>
      </c>
    </row>
    <row r="1499" spans="1:2" x14ac:dyDescent="0.3">
      <c r="A1499" t="s">
        <v>1090</v>
      </c>
    </row>
    <row r="1501" spans="1:2" x14ac:dyDescent="0.3">
      <c r="A1501" t="s">
        <v>1091</v>
      </c>
    </row>
    <row r="1503" spans="1:2" x14ac:dyDescent="0.3">
      <c r="A1503" t="s">
        <v>1092</v>
      </c>
    </row>
    <row r="1505" spans="1:2" x14ac:dyDescent="0.3">
      <c r="A1505" t="s">
        <v>1093</v>
      </c>
      <c r="B1505" t="s">
        <v>10</v>
      </c>
    </row>
    <row r="1507" spans="1:2" x14ac:dyDescent="0.3">
      <c r="A1507" t="s">
        <v>1094</v>
      </c>
    </row>
    <row r="1508" spans="1:2" x14ac:dyDescent="0.3">
      <c r="A1508" t="s">
        <v>1095</v>
      </c>
    </row>
    <row r="1510" spans="1:2" x14ac:dyDescent="0.3">
      <c r="A1510" t="s">
        <v>1091</v>
      </c>
    </row>
    <row r="1512" spans="1:2" x14ac:dyDescent="0.3">
      <c r="A1512" t="s">
        <v>1092</v>
      </c>
    </row>
    <row r="1514" spans="1:2" x14ac:dyDescent="0.3">
      <c r="A1514" t="s">
        <v>1093</v>
      </c>
      <c r="B1514" t="s">
        <v>10</v>
      </c>
    </row>
    <row r="1516" spans="1:2" x14ac:dyDescent="0.3">
      <c r="A1516" t="s">
        <v>1094</v>
      </c>
    </row>
    <row r="1517" spans="1:2" x14ac:dyDescent="0.3">
      <c r="A1517" t="s">
        <v>1096</v>
      </c>
    </row>
    <row r="1519" spans="1:2" x14ac:dyDescent="0.3">
      <c r="A1519" t="s">
        <v>1091</v>
      </c>
    </row>
    <row r="1521" spans="1:2" x14ac:dyDescent="0.3">
      <c r="A1521" t="s">
        <v>1092</v>
      </c>
    </row>
    <row r="1523" spans="1:2" x14ac:dyDescent="0.3">
      <c r="A1523" t="s">
        <v>1093</v>
      </c>
      <c r="B1523" t="s">
        <v>10</v>
      </c>
    </row>
    <row r="1525" spans="1:2" x14ac:dyDescent="0.3">
      <c r="A1525" t="s">
        <v>1094</v>
      </c>
    </row>
    <row r="1526" spans="1:2" x14ac:dyDescent="0.3">
      <c r="A1526" t="s">
        <v>1097</v>
      </c>
    </row>
    <row r="1528" spans="1:2" x14ac:dyDescent="0.3">
      <c r="A1528" t="s">
        <v>1091</v>
      </c>
    </row>
    <row r="1530" spans="1:2" x14ac:dyDescent="0.3">
      <c r="A1530" t="s">
        <v>1092</v>
      </c>
    </row>
    <row r="1532" spans="1:2" x14ac:dyDescent="0.3">
      <c r="A1532" t="s">
        <v>1093</v>
      </c>
      <c r="B1532" t="s">
        <v>10</v>
      </c>
    </row>
    <row r="1534" spans="1:2" x14ac:dyDescent="0.3">
      <c r="A1534" t="s">
        <v>1094</v>
      </c>
    </row>
    <row r="1535" spans="1:2" x14ac:dyDescent="0.3">
      <c r="A1535" t="s">
        <v>1098</v>
      </c>
    </row>
    <row r="1537" spans="1:2" x14ac:dyDescent="0.3">
      <c r="A1537" t="s">
        <v>1091</v>
      </c>
    </row>
    <row r="1539" spans="1:2" x14ac:dyDescent="0.3">
      <c r="A1539" t="s">
        <v>1092</v>
      </c>
    </row>
    <row r="1541" spans="1:2" x14ac:dyDescent="0.3">
      <c r="A1541" t="s">
        <v>1093</v>
      </c>
      <c r="B1541" t="s">
        <v>10</v>
      </c>
    </row>
    <row r="1543" spans="1:2" x14ac:dyDescent="0.3">
      <c r="A1543" t="s">
        <v>1094</v>
      </c>
    </row>
    <row r="1544" spans="1:2" x14ac:dyDescent="0.3">
      <c r="A1544" t="s">
        <v>1099</v>
      </c>
    </row>
    <row r="1546" spans="1:2" x14ac:dyDescent="0.3">
      <c r="A1546" t="s">
        <v>1091</v>
      </c>
    </row>
    <row r="1548" spans="1:2" x14ac:dyDescent="0.3">
      <c r="A1548" t="s">
        <v>1092</v>
      </c>
    </row>
    <row r="1550" spans="1:2" x14ac:dyDescent="0.3">
      <c r="A1550" t="s">
        <v>1093</v>
      </c>
      <c r="B1550" t="s">
        <v>10</v>
      </c>
    </row>
    <row r="1552" spans="1:2" x14ac:dyDescent="0.3">
      <c r="A1552" t="s">
        <v>1094</v>
      </c>
    </row>
    <row r="1553" spans="1:2" x14ac:dyDescent="0.3">
      <c r="A1553" t="s">
        <v>1100</v>
      </c>
    </row>
    <row r="1555" spans="1:2" x14ac:dyDescent="0.3">
      <c r="A1555" t="s">
        <v>1091</v>
      </c>
    </row>
    <row r="1557" spans="1:2" x14ac:dyDescent="0.3">
      <c r="A1557" t="s">
        <v>1092</v>
      </c>
    </row>
    <row r="1559" spans="1:2" x14ac:dyDescent="0.3">
      <c r="A1559" t="s">
        <v>1093</v>
      </c>
      <c r="B1559" t="s">
        <v>10</v>
      </c>
    </row>
    <row r="1561" spans="1:2" x14ac:dyDescent="0.3">
      <c r="A1561" t="s">
        <v>1094</v>
      </c>
    </row>
    <row r="1562" spans="1:2" x14ac:dyDescent="0.3">
      <c r="A1562" t="s">
        <v>1101</v>
      </c>
    </row>
    <row r="1564" spans="1:2" x14ac:dyDescent="0.3">
      <c r="A1564" t="s">
        <v>1091</v>
      </c>
    </row>
    <row r="1566" spans="1:2" x14ac:dyDescent="0.3">
      <c r="A1566" t="s">
        <v>1092</v>
      </c>
    </row>
    <row r="1568" spans="1:2" x14ac:dyDescent="0.3">
      <c r="A1568" t="s">
        <v>1093</v>
      </c>
      <c r="B1568" t="s">
        <v>10</v>
      </c>
    </row>
    <row r="1570" spans="1:2" x14ac:dyDescent="0.3">
      <c r="A1570" t="s">
        <v>1094</v>
      </c>
    </row>
    <row r="1571" spans="1:2" x14ac:dyDescent="0.3">
      <c r="A1571" t="s">
        <v>1102</v>
      </c>
    </row>
    <row r="1573" spans="1:2" x14ac:dyDescent="0.3">
      <c r="A1573" t="s">
        <v>1091</v>
      </c>
    </row>
    <row r="1575" spans="1:2" x14ac:dyDescent="0.3">
      <c r="A1575" t="s">
        <v>1092</v>
      </c>
    </row>
    <row r="1577" spans="1:2" x14ac:dyDescent="0.3">
      <c r="A1577" t="s">
        <v>1093</v>
      </c>
      <c r="B1577" t="s">
        <v>10</v>
      </c>
    </row>
    <row r="1579" spans="1:2" x14ac:dyDescent="0.3">
      <c r="A1579" t="s">
        <v>1094</v>
      </c>
    </row>
    <row r="1580" spans="1:2" x14ac:dyDescent="0.3">
      <c r="A1580" t="s">
        <v>1103</v>
      </c>
    </row>
    <row r="1582" spans="1:2" x14ac:dyDescent="0.3">
      <c r="A1582" t="s">
        <v>1091</v>
      </c>
    </row>
    <row r="1584" spans="1:2" x14ac:dyDescent="0.3">
      <c r="A1584" t="s">
        <v>1092</v>
      </c>
    </row>
    <row r="1586" spans="1:2" x14ac:dyDescent="0.3">
      <c r="A1586" t="s">
        <v>1093</v>
      </c>
      <c r="B1586" t="s">
        <v>10</v>
      </c>
    </row>
    <row r="1588" spans="1:2" x14ac:dyDescent="0.3">
      <c r="A1588" t="s">
        <v>1094</v>
      </c>
    </row>
    <row r="1589" spans="1:2" x14ac:dyDescent="0.3">
      <c r="A1589" t="s">
        <v>1104</v>
      </c>
    </row>
    <row r="1590" spans="1:2" x14ac:dyDescent="0.3">
      <c r="A1590" t="s">
        <v>1105</v>
      </c>
    </row>
    <row r="1591" spans="1:2" x14ac:dyDescent="0.3">
      <c r="A1591" t="s">
        <v>1106</v>
      </c>
    </row>
    <row r="1592" spans="1:2" x14ac:dyDescent="0.3">
      <c r="A1592" t="s">
        <v>1107</v>
      </c>
    </row>
    <row r="1593" spans="1:2" x14ac:dyDescent="0.3">
      <c r="A1593" t="s">
        <v>1108</v>
      </c>
    </row>
    <row r="1594" spans="1:2" x14ac:dyDescent="0.3">
      <c r="A1594" t="s">
        <v>1105</v>
      </c>
    </row>
    <row r="1595" spans="1:2" x14ac:dyDescent="0.3">
      <c r="A1595" t="s">
        <v>1106</v>
      </c>
    </row>
    <row r="1596" spans="1:2" x14ac:dyDescent="0.3">
      <c r="A1596" t="s">
        <v>1107</v>
      </c>
    </row>
    <row r="1597" spans="1:2" x14ac:dyDescent="0.3">
      <c r="A1597" t="s">
        <v>1109</v>
      </c>
    </row>
    <row r="1598" spans="1:2" x14ac:dyDescent="0.3">
      <c r="A1598" t="s">
        <v>1110</v>
      </c>
    </row>
    <row r="1599" spans="1:2" x14ac:dyDescent="0.3">
      <c r="A1599" t="s">
        <v>1111</v>
      </c>
    </row>
    <row r="1600" spans="1:2" x14ac:dyDescent="0.3">
      <c r="A1600" t="s">
        <v>1112</v>
      </c>
    </row>
    <row r="1601" spans="1:3" x14ac:dyDescent="0.3">
      <c r="A1601" t="s">
        <v>1113</v>
      </c>
      <c r="B1601" t="s">
        <v>24</v>
      </c>
      <c r="C1601" t="s">
        <v>1114</v>
      </c>
    </row>
    <row r="1602" spans="1:3" x14ac:dyDescent="0.3">
      <c r="A1602" t="s">
        <v>1115</v>
      </c>
      <c r="B1602" t="s">
        <v>24</v>
      </c>
      <c r="C1602" t="s">
        <v>1114</v>
      </c>
    </row>
    <row r="1603" spans="1:3" x14ac:dyDescent="0.3">
      <c r="A1603" t="s">
        <v>1116</v>
      </c>
    </row>
    <row r="1604" spans="1:3" x14ac:dyDescent="0.3">
      <c r="A1604" t="s">
        <v>1117</v>
      </c>
    </row>
    <row r="1605" spans="1:3" x14ac:dyDescent="0.3">
      <c r="A1605" t="s">
        <v>1118</v>
      </c>
    </row>
    <row r="1606" spans="1:3" x14ac:dyDescent="0.3">
      <c r="A1606" t="s">
        <v>1119</v>
      </c>
    </row>
    <row r="1607" spans="1:3" x14ac:dyDescent="0.3">
      <c r="A1607" t="s">
        <v>1120</v>
      </c>
    </row>
    <row r="1608" spans="1:3" x14ac:dyDescent="0.3">
      <c r="A1608" t="s">
        <v>1121</v>
      </c>
    </row>
    <row r="1609" spans="1:3" x14ac:dyDescent="0.3">
      <c r="A1609" t="s">
        <v>1122</v>
      </c>
    </row>
    <row r="1610" spans="1:3" x14ac:dyDescent="0.3">
      <c r="A1610" t="s">
        <v>1123</v>
      </c>
    </row>
    <row r="1611" spans="1:3" x14ac:dyDescent="0.3">
      <c r="A1611" t="s">
        <v>1124</v>
      </c>
    </row>
    <row r="1612" spans="1:3" x14ac:dyDescent="0.3">
      <c r="A1612" t="s">
        <v>1125</v>
      </c>
    </row>
    <row r="1613" spans="1:3" x14ac:dyDescent="0.3">
      <c r="A1613" t="s">
        <v>1126</v>
      </c>
    </row>
    <row r="1614" spans="1:3" x14ac:dyDescent="0.3">
      <c r="A1614" t="s">
        <v>1127</v>
      </c>
    </row>
    <row r="1616" spans="1:3" x14ac:dyDescent="0.3">
      <c r="A1616" t="s">
        <v>1128</v>
      </c>
    </row>
    <row r="1618" spans="1:1" x14ac:dyDescent="0.3">
      <c r="A1618" t="s">
        <v>1129</v>
      </c>
    </row>
    <row r="1620" spans="1:1" x14ac:dyDescent="0.3">
      <c r="A1620" t="s">
        <v>1130</v>
      </c>
    </row>
    <row r="1622" spans="1:1" x14ac:dyDescent="0.3">
      <c r="A1622" t="s">
        <v>1131</v>
      </c>
    </row>
    <row r="1624" spans="1:1" x14ac:dyDescent="0.3">
      <c r="A1624" t="s">
        <v>1132</v>
      </c>
    </row>
    <row r="1626" spans="1:1" x14ac:dyDescent="0.3">
      <c r="A1626" t="s">
        <v>1133</v>
      </c>
    </row>
    <row r="1628" spans="1:1" x14ac:dyDescent="0.3">
      <c r="A1628" t="s">
        <v>1134</v>
      </c>
    </row>
    <row r="1630" spans="1:1" x14ac:dyDescent="0.3">
      <c r="A1630" t="s">
        <v>1135</v>
      </c>
    </row>
    <row r="1631" spans="1:1" x14ac:dyDescent="0.3">
      <c r="A1631" t="s">
        <v>1136</v>
      </c>
    </row>
    <row r="1633" spans="1:1" x14ac:dyDescent="0.3">
      <c r="A1633" t="s">
        <v>1128</v>
      </c>
    </row>
    <row r="1635" spans="1:1" x14ac:dyDescent="0.3">
      <c r="A1635" t="s">
        <v>1129</v>
      </c>
    </row>
    <row r="1637" spans="1:1" x14ac:dyDescent="0.3">
      <c r="A1637" t="s">
        <v>1130</v>
      </c>
    </row>
    <row r="1639" spans="1:1" x14ac:dyDescent="0.3">
      <c r="A1639" t="s">
        <v>1131</v>
      </c>
    </row>
    <row r="1641" spans="1:1" x14ac:dyDescent="0.3">
      <c r="A1641" t="s">
        <v>1132</v>
      </c>
    </row>
    <row r="1643" spans="1:1" x14ac:dyDescent="0.3">
      <c r="A1643" t="s">
        <v>1133</v>
      </c>
    </row>
    <row r="1645" spans="1:1" x14ac:dyDescent="0.3">
      <c r="A1645" t="s">
        <v>1134</v>
      </c>
    </row>
    <row r="1647" spans="1:1" x14ac:dyDescent="0.3">
      <c r="A1647" t="s">
        <v>1135</v>
      </c>
    </row>
    <row r="1648" spans="1:1" x14ac:dyDescent="0.3">
      <c r="A1648" t="s">
        <v>1137</v>
      </c>
    </row>
    <row r="1649" spans="1:3" x14ac:dyDescent="0.3">
      <c r="A1649" t="s">
        <v>1138</v>
      </c>
      <c r="B1649" t="s">
        <v>24</v>
      </c>
      <c r="C1649" t="s">
        <v>1139</v>
      </c>
    </row>
    <row r="1650" spans="1:3" x14ac:dyDescent="0.3">
      <c r="A1650" t="s">
        <v>1140</v>
      </c>
      <c r="B1650" t="s">
        <v>24</v>
      </c>
      <c r="C1650" t="s">
        <v>1139</v>
      </c>
    </row>
    <row r="1651" spans="1:3" x14ac:dyDescent="0.3">
      <c r="A1651" t="s">
        <v>1141</v>
      </c>
    </row>
    <row r="1652" spans="1:3" x14ac:dyDescent="0.3">
      <c r="A1652" t="s">
        <v>1142</v>
      </c>
    </row>
    <row r="1653" spans="1:3" x14ac:dyDescent="0.3">
      <c r="A1653" t="s">
        <v>1143</v>
      </c>
    </row>
    <row r="1654" spans="1:3" x14ac:dyDescent="0.3">
      <c r="A1654" t="s">
        <v>1144</v>
      </c>
      <c r="B1654" t="s">
        <v>24</v>
      </c>
      <c r="C1654" t="s">
        <v>1145</v>
      </c>
    </row>
    <row r="1655" spans="1:3" x14ac:dyDescent="0.3">
      <c r="A1655" t="s">
        <v>1146</v>
      </c>
    </row>
    <row r="1656" spans="1:3" x14ac:dyDescent="0.3">
      <c r="A1656" t="s">
        <v>1147</v>
      </c>
    </row>
    <row r="1657" spans="1:3" x14ac:dyDescent="0.3">
      <c r="A1657" t="s">
        <v>1148</v>
      </c>
    </row>
    <row r="1658" spans="1:3" x14ac:dyDescent="0.3">
      <c r="A1658" t="s">
        <v>1149</v>
      </c>
    </row>
    <row r="1659" spans="1:3" x14ac:dyDescent="0.3">
      <c r="A1659" t="s">
        <v>1150</v>
      </c>
    </row>
    <row r="1660" spans="1:3" x14ac:dyDescent="0.3">
      <c r="A1660" t="s">
        <v>1151</v>
      </c>
    </row>
    <row r="1661" spans="1:3" x14ac:dyDescent="0.3">
      <c r="A1661" t="s">
        <v>1152</v>
      </c>
    </row>
    <row r="1662" spans="1:3" x14ac:dyDescent="0.3">
      <c r="A1662" t="s">
        <v>1153</v>
      </c>
    </row>
    <row r="1663" spans="1:3" x14ac:dyDescent="0.3">
      <c r="A1663" t="s">
        <v>1154</v>
      </c>
    </row>
    <row r="1664" spans="1:3" x14ac:dyDescent="0.3">
      <c r="A1664" t="s">
        <v>1155</v>
      </c>
    </row>
    <row r="1665" spans="1:2" x14ac:dyDescent="0.3">
      <c r="A1665" t="s">
        <v>1156</v>
      </c>
    </row>
    <row r="1666" spans="1:2" x14ac:dyDescent="0.3">
      <c r="A1666" t="s">
        <v>1157</v>
      </c>
    </row>
    <row r="1667" spans="1:2" x14ac:dyDescent="0.3">
      <c r="A1667" t="s">
        <v>1158</v>
      </c>
    </row>
    <row r="1668" spans="1:2" x14ac:dyDescent="0.3">
      <c r="A1668" t="s">
        <v>1159</v>
      </c>
    </row>
    <row r="1669" spans="1:2" x14ac:dyDescent="0.3">
      <c r="A1669" t="s">
        <v>1160</v>
      </c>
    </row>
    <row r="1670" spans="1:2" x14ac:dyDescent="0.3">
      <c r="A1670" t="s">
        <v>1161</v>
      </c>
      <c r="B1670" t="s">
        <v>10</v>
      </c>
    </row>
    <row r="1671" spans="1:2" x14ac:dyDescent="0.3">
      <c r="A1671" t="s">
        <v>1162</v>
      </c>
    </row>
    <row r="1672" spans="1:2" x14ac:dyDescent="0.3">
      <c r="A1672" t="s">
        <v>1163</v>
      </c>
    </row>
    <row r="1673" spans="1:2" x14ac:dyDescent="0.3">
      <c r="A1673" t="s">
        <v>1157</v>
      </c>
    </row>
    <row r="1674" spans="1:2" x14ac:dyDescent="0.3">
      <c r="A1674" t="s">
        <v>1158</v>
      </c>
    </row>
    <row r="1675" spans="1:2" x14ac:dyDescent="0.3">
      <c r="A1675" t="s">
        <v>1159</v>
      </c>
    </row>
    <row r="1676" spans="1:2" x14ac:dyDescent="0.3">
      <c r="A1676" t="s">
        <v>1160</v>
      </c>
    </row>
    <row r="1677" spans="1:2" x14ac:dyDescent="0.3">
      <c r="A1677" t="s">
        <v>1161</v>
      </c>
      <c r="B1677" t="s">
        <v>10</v>
      </c>
    </row>
    <row r="1678" spans="1:2" x14ac:dyDescent="0.3">
      <c r="A1678" t="s">
        <v>1162</v>
      </c>
    </row>
    <row r="1679" spans="1:2" x14ac:dyDescent="0.3">
      <c r="A1679" t="s">
        <v>1164</v>
      </c>
    </row>
    <row r="1680" spans="1:2" x14ac:dyDescent="0.3">
      <c r="A1680" t="s">
        <v>1157</v>
      </c>
    </row>
    <row r="1681" spans="1:2" x14ac:dyDescent="0.3">
      <c r="A1681" t="s">
        <v>1158</v>
      </c>
    </row>
    <row r="1682" spans="1:2" x14ac:dyDescent="0.3">
      <c r="A1682" t="s">
        <v>1159</v>
      </c>
    </row>
    <row r="1683" spans="1:2" x14ac:dyDescent="0.3">
      <c r="A1683" t="s">
        <v>1160</v>
      </c>
    </row>
    <row r="1684" spans="1:2" x14ac:dyDescent="0.3">
      <c r="A1684" t="s">
        <v>1161</v>
      </c>
      <c r="B1684" t="s">
        <v>10</v>
      </c>
    </row>
    <row r="1685" spans="1:2" x14ac:dyDescent="0.3">
      <c r="A1685" t="s">
        <v>1162</v>
      </c>
    </row>
    <row r="1686" spans="1:2" x14ac:dyDescent="0.3">
      <c r="A1686" t="s">
        <v>1165</v>
      </c>
    </row>
    <row r="1687" spans="1:2" x14ac:dyDescent="0.3">
      <c r="A1687" t="s">
        <v>1157</v>
      </c>
    </row>
    <row r="1688" spans="1:2" x14ac:dyDescent="0.3">
      <c r="A1688" t="s">
        <v>1158</v>
      </c>
    </row>
    <row r="1689" spans="1:2" x14ac:dyDescent="0.3">
      <c r="A1689" t="s">
        <v>1159</v>
      </c>
    </row>
    <row r="1690" spans="1:2" x14ac:dyDescent="0.3">
      <c r="A1690" t="s">
        <v>1160</v>
      </c>
    </row>
    <row r="1691" spans="1:2" x14ac:dyDescent="0.3">
      <c r="A1691" t="s">
        <v>1161</v>
      </c>
      <c r="B1691" t="s">
        <v>10</v>
      </c>
    </row>
    <row r="1692" spans="1:2" x14ac:dyDescent="0.3">
      <c r="A1692" t="s">
        <v>1162</v>
      </c>
    </row>
    <row r="1693" spans="1:2" x14ac:dyDescent="0.3">
      <c r="A1693" t="s">
        <v>1166</v>
      </c>
    </row>
    <row r="1694" spans="1:2" x14ac:dyDescent="0.3">
      <c r="A1694" t="s">
        <v>1157</v>
      </c>
    </row>
    <row r="1695" spans="1:2" x14ac:dyDescent="0.3">
      <c r="A1695" t="s">
        <v>1158</v>
      </c>
    </row>
    <row r="1696" spans="1:2" x14ac:dyDescent="0.3">
      <c r="A1696" t="s">
        <v>1159</v>
      </c>
    </row>
    <row r="1697" spans="1:2" x14ac:dyDescent="0.3">
      <c r="A1697" t="s">
        <v>1160</v>
      </c>
    </row>
    <row r="1698" spans="1:2" x14ac:dyDescent="0.3">
      <c r="A1698" t="s">
        <v>1161</v>
      </c>
      <c r="B1698" t="s">
        <v>10</v>
      </c>
    </row>
    <row r="1699" spans="1:2" x14ac:dyDescent="0.3">
      <c r="A1699" t="s">
        <v>1162</v>
      </c>
    </row>
    <row r="1700" spans="1:2" x14ac:dyDescent="0.3">
      <c r="A1700" t="s">
        <v>1167</v>
      </c>
    </row>
    <row r="1701" spans="1:2" x14ac:dyDescent="0.3">
      <c r="A1701" t="s">
        <v>1157</v>
      </c>
    </row>
    <row r="1702" spans="1:2" x14ac:dyDescent="0.3">
      <c r="A1702" t="s">
        <v>1158</v>
      </c>
    </row>
    <row r="1703" spans="1:2" x14ac:dyDescent="0.3">
      <c r="A1703" t="s">
        <v>1159</v>
      </c>
    </row>
    <row r="1704" spans="1:2" x14ac:dyDescent="0.3">
      <c r="A1704" t="s">
        <v>1160</v>
      </c>
    </row>
    <row r="1705" spans="1:2" x14ac:dyDescent="0.3">
      <c r="A1705" t="s">
        <v>1161</v>
      </c>
      <c r="B1705" t="s">
        <v>10</v>
      </c>
    </row>
    <row r="1706" spans="1:2" x14ac:dyDescent="0.3">
      <c r="A1706" t="s">
        <v>1162</v>
      </c>
    </row>
    <row r="1707" spans="1:2" x14ac:dyDescent="0.3">
      <c r="A1707" t="s">
        <v>1168</v>
      </c>
    </row>
    <row r="1708" spans="1:2" x14ac:dyDescent="0.3">
      <c r="A1708" t="s">
        <v>1157</v>
      </c>
    </row>
    <row r="1709" spans="1:2" x14ac:dyDescent="0.3">
      <c r="A1709" t="s">
        <v>1158</v>
      </c>
    </row>
    <row r="1710" spans="1:2" x14ac:dyDescent="0.3">
      <c r="A1710" t="s">
        <v>1159</v>
      </c>
    </row>
    <row r="1711" spans="1:2" x14ac:dyDescent="0.3">
      <c r="A1711" t="s">
        <v>1160</v>
      </c>
    </row>
    <row r="1712" spans="1:2" x14ac:dyDescent="0.3">
      <c r="A1712" t="s">
        <v>1161</v>
      </c>
      <c r="B1712" t="s">
        <v>10</v>
      </c>
    </row>
    <row r="1713" spans="1:2" x14ac:dyDescent="0.3">
      <c r="A1713" t="s">
        <v>1162</v>
      </c>
    </row>
    <row r="1714" spans="1:2" x14ac:dyDescent="0.3">
      <c r="A1714" t="s">
        <v>1169</v>
      </c>
    </row>
    <row r="1715" spans="1:2" x14ac:dyDescent="0.3">
      <c r="A1715" t="s">
        <v>1157</v>
      </c>
    </row>
    <row r="1716" spans="1:2" x14ac:dyDescent="0.3">
      <c r="A1716" t="s">
        <v>1158</v>
      </c>
    </row>
    <row r="1717" spans="1:2" x14ac:dyDescent="0.3">
      <c r="A1717" t="s">
        <v>1159</v>
      </c>
    </row>
    <row r="1718" spans="1:2" x14ac:dyDescent="0.3">
      <c r="A1718" t="s">
        <v>1160</v>
      </c>
    </row>
    <row r="1719" spans="1:2" x14ac:dyDescent="0.3">
      <c r="A1719" t="s">
        <v>1161</v>
      </c>
      <c r="B1719" t="s">
        <v>10</v>
      </c>
    </row>
    <row r="1720" spans="1:2" x14ac:dyDescent="0.3">
      <c r="A1720" t="s">
        <v>1162</v>
      </c>
    </row>
    <row r="1721" spans="1:2" x14ac:dyDescent="0.3">
      <c r="A1721" t="s">
        <v>1170</v>
      </c>
    </row>
    <row r="1722" spans="1:2" x14ac:dyDescent="0.3">
      <c r="A1722" t="s">
        <v>1157</v>
      </c>
    </row>
    <row r="1723" spans="1:2" x14ac:dyDescent="0.3">
      <c r="A1723" t="s">
        <v>1158</v>
      </c>
    </row>
    <row r="1724" spans="1:2" x14ac:dyDescent="0.3">
      <c r="A1724" t="s">
        <v>1159</v>
      </c>
    </row>
    <row r="1725" spans="1:2" x14ac:dyDescent="0.3">
      <c r="A1725" t="s">
        <v>1160</v>
      </c>
    </row>
    <row r="1726" spans="1:2" x14ac:dyDescent="0.3">
      <c r="A1726" t="s">
        <v>1161</v>
      </c>
      <c r="B1726" t="s">
        <v>10</v>
      </c>
    </row>
    <row r="1727" spans="1:2" x14ac:dyDescent="0.3">
      <c r="A1727" t="s">
        <v>1162</v>
      </c>
    </row>
    <row r="1728" spans="1:2" x14ac:dyDescent="0.3">
      <c r="A1728" t="s">
        <v>1171</v>
      </c>
    </row>
    <row r="1729" spans="1:2" x14ac:dyDescent="0.3">
      <c r="A1729" t="s">
        <v>1157</v>
      </c>
    </row>
    <row r="1730" spans="1:2" x14ac:dyDescent="0.3">
      <c r="A1730" t="s">
        <v>1158</v>
      </c>
    </row>
    <row r="1731" spans="1:2" x14ac:dyDescent="0.3">
      <c r="A1731" t="s">
        <v>1159</v>
      </c>
    </row>
    <row r="1732" spans="1:2" x14ac:dyDescent="0.3">
      <c r="A1732" t="s">
        <v>1160</v>
      </c>
    </row>
    <row r="1733" spans="1:2" x14ac:dyDescent="0.3">
      <c r="A1733" t="s">
        <v>1161</v>
      </c>
      <c r="B1733" t="s">
        <v>10</v>
      </c>
    </row>
    <row r="1734" spans="1:2" x14ac:dyDescent="0.3">
      <c r="A1734" t="s">
        <v>1162</v>
      </c>
    </row>
    <row r="1735" spans="1:2" x14ac:dyDescent="0.3">
      <c r="A1735" t="s">
        <v>1172</v>
      </c>
    </row>
    <row r="1736" spans="1:2" x14ac:dyDescent="0.3">
      <c r="A1736" t="s">
        <v>1157</v>
      </c>
    </row>
    <row r="1737" spans="1:2" x14ac:dyDescent="0.3">
      <c r="A1737" t="s">
        <v>1158</v>
      </c>
    </row>
    <row r="1738" spans="1:2" x14ac:dyDescent="0.3">
      <c r="A1738" t="s">
        <v>1159</v>
      </c>
    </row>
    <row r="1739" spans="1:2" x14ac:dyDescent="0.3">
      <c r="A1739" t="s">
        <v>1160</v>
      </c>
    </row>
    <row r="1740" spans="1:2" x14ac:dyDescent="0.3">
      <c r="A1740" t="s">
        <v>1161</v>
      </c>
      <c r="B1740" t="s">
        <v>10</v>
      </c>
    </row>
    <row r="1741" spans="1:2" x14ac:dyDescent="0.3">
      <c r="A1741" t="s">
        <v>1162</v>
      </c>
    </row>
    <row r="1742" spans="1:2" x14ac:dyDescent="0.3">
      <c r="A1742" t="s">
        <v>1173</v>
      </c>
    </row>
    <row r="1743" spans="1:2" x14ac:dyDescent="0.3">
      <c r="A1743" t="s">
        <v>1157</v>
      </c>
    </row>
    <row r="1744" spans="1:2" x14ac:dyDescent="0.3">
      <c r="A1744" t="s">
        <v>1158</v>
      </c>
    </row>
    <row r="1745" spans="1:2" x14ac:dyDescent="0.3">
      <c r="A1745" t="s">
        <v>1159</v>
      </c>
    </row>
    <row r="1746" spans="1:2" x14ac:dyDescent="0.3">
      <c r="A1746" t="s">
        <v>1160</v>
      </c>
    </row>
    <row r="1747" spans="1:2" x14ac:dyDescent="0.3">
      <c r="A1747" t="s">
        <v>1161</v>
      </c>
      <c r="B1747" t="s">
        <v>10</v>
      </c>
    </row>
    <row r="1748" spans="1:2" x14ac:dyDescent="0.3">
      <c r="A1748" t="s">
        <v>1162</v>
      </c>
    </row>
    <row r="1749" spans="1:2" x14ac:dyDescent="0.3">
      <c r="A1749" t="s">
        <v>1174</v>
      </c>
    </row>
    <row r="1750" spans="1:2" x14ac:dyDescent="0.3">
      <c r="A1750" t="s">
        <v>1175</v>
      </c>
    </row>
    <row r="1751" spans="1:2" x14ac:dyDescent="0.3">
      <c r="A1751" t="s">
        <v>1176</v>
      </c>
    </row>
    <row r="1752" spans="1:2" x14ac:dyDescent="0.3">
      <c r="A1752" t="s">
        <v>1177</v>
      </c>
    </row>
    <row r="1753" spans="1:2" x14ac:dyDescent="0.3">
      <c r="A1753" t="s">
        <v>1178</v>
      </c>
    </row>
    <row r="1754" spans="1:2" x14ac:dyDescent="0.3">
      <c r="A1754" t="s">
        <v>1179</v>
      </c>
    </row>
    <row r="1755" spans="1:2" x14ac:dyDescent="0.3">
      <c r="A1755" t="s">
        <v>1180</v>
      </c>
    </row>
    <row r="1756" spans="1:2" x14ac:dyDescent="0.3">
      <c r="A1756" t="s">
        <v>1181</v>
      </c>
    </row>
    <row r="1757" spans="1:2" x14ac:dyDescent="0.3">
      <c r="A1757" t="s">
        <v>1182</v>
      </c>
    </row>
    <row r="1758" spans="1:2" x14ac:dyDescent="0.3">
      <c r="A1758" t="s">
        <v>1183</v>
      </c>
    </row>
    <row r="1759" spans="1:2" x14ac:dyDescent="0.3">
      <c r="A1759" t="s">
        <v>1184</v>
      </c>
    </row>
    <row r="1760" spans="1:2" x14ac:dyDescent="0.3">
      <c r="A1760" t="s">
        <v>1185</v>
      </c>
    </row>
    <row r="1761" spans="1:2" x14ac:dyDescent="0.3">
      <c r="A1761" t="s">
        <v>1186</v>
      </c>
    </row>
    <row r="1762" spans="1:2" x14ac:dyDescent="0.3">
      <c r="A1762" t="s">
        <v>1187</v>
      </c>
    </row>
    <row r="1763" spans="1:2" x14ac:dyDescent="0.3">
      <c r="A1763" t="s">
        <v>1188</v>
      </c>
      <c r="B1763" t="s">
        <v>10</v>
      </c>
    </row>
    <row r="1764" spans="1:2" x14ac:dyDescent="0.3">
      <c r="A1764" t="s">
        <v>1189</v>
      </c>
    </row>
    <row r="1765" spans="1:2" x14ac:dyDescent="0.3">
      <c r="A1765" t="s">
        <v>1190</v>
      </c>
    </row>
    <row r="1766" spans="1:2" x14ac:dyDescent="0.3">
      <c r="A1766" t="s">
        <v>1191</v>
      </c>
      <c r="B1766" t="s">
        <v>10</v>
      </c>
    </row>
    <row r="1767" spans="1:2" x14ac:dyDescent="0.3">
      <c r="A1767" t="s">
        <v>1192</v>
      </c>
    </row>
    <row r="1768" spans="1:2" x14ac:dyDescent="0.3">
      <c r="A1768" t="s">
        <v>1193</v>
      </c>
    </row>
    <row r="1769" spans="1:2" x14ac:dyDescent="0.3">
      <c r="A1769" t="s">
        <v>1194</v>
      </c>
    </row>
    <row r="1770" spans="1:2" x14ac:dyDescent="0.3">
      <c r="A1770" t="s">
        <v>1195</v>
      </c>
    </row>
    <row r="1771" spans="1:2" x14ac:dyDescent="0.3">
      <c r="A1771" t="s">
        <v>1196</v>
      </c>
      <c r="B1771" t="s">
        <v>10</v>
      </c>
    </row>
    <row r="1772" spans="1:2" x14ac:dyDescent="0.3">
      <c r="A1772" t="s">
        <v>1197</v>
      </c>
    </row>
    <row r="1773" spans="1:2" x14ac:dyDescent="0.3">
      <c r="A1773" t="s">
        <v>1198</v>
      </c>
    </row>
    <row r="1774" spans="1:2" x14ac:dyDescent="0.3">
      <c r="A1774" t="s">
        <v>1191</v>
      </c>
      <c r="B1774" t="s">
        <v>10</v>
      </c>
    </row>
    <row r="1775" spans="1:2" x14ac:dyDescent="0.3">
      <c r="A1775" t="s">
        <v>1192</v>
      </c>
    </row>
    <row r="1776" spans="1:2" x14ac:dyDescent="0.3">
      <c r="A1776" t="s">
        <v>1193</v>
      </c>
    </row>
    <row r="1777" spans="1:2" x14ac:dyDescent="0.3">
      <c r="A1777" t="s">
        <v>1194</v>
      </c>
    </row>
    <row r="1778" spans="1:2" x14ac:dyDescent="0.3">
      <c r="A1778" t="s">
        <v>1195</v>
      </c>
    </row>
    <row r="1779" spans="1:2" x14ac:dyDescent="0.3">
      <c r="A1779" t="s">
        <v>1196</v>
      </c>
      <c r="B1779" t="s">
        <v>10</v>
      </c>
    </row>
    <row r="1780" spans="1:2" x14ac:dyDescent="0.3">
      <c r="A1780" t="s">
        <v>1197</v>
      </c>
    </row>
    <row r="1781" spans="1:2" x14ac:dyDescent="0.3">
      <c r="A1781" t="s">
        <v>1199</v>
      </c>
    </row>
    <row r="1782" spans="1:2" x14ac:dyDescent="0.3">
      <c r="A1782" t="s">
        <v>1191</v>
      </c>
      <c r="B1782" t="s">
        <v>10</v>
      </c>
    </row>
    <row r="1783" spans="1:2" x14ac:dyDescent="0.3">
      <c r="A1783" t="s">
        <v>1192</v>
      </c>
    </row>
    <row r="1784" spans="1:2" x14ac:dyDescent="0.3">
      <c r="A1784" t="s">
        <v>1193</v>
      </c>
    </row>
    <row r="1785" spans="1:2" x14ac:dyDescent="0.3">
      <c r="A1785" t="s">
        <v>1194</v>
      </c>
    </row>
    <row r="1786" spans="1:2" x14ac:dyDescent="0.3">
      <c r="A1786" t="s">
        <v>1195</v>
      </c>
    </row>
    <row r="1787" spans="1:2" x14ac:dyDescent="0.3">
      <c r="A1787" t="s">
        <v>1196</v>
      </c>
      <c r="B1787" t="s">
        <v>10</v>
      </c>
    </row>
    <row r="1788" spans="1:2" x14ac:dyDescent="0.3">
      <c r="A1788" t="s">
        <v>1197</v>
      </c>
    </row>
    <row r="1789" spans="1:2" x14ac:dyDescent="0.3">
      <c r="A1789" t="s">
        <v>1200</v>
      </c>
    </row>
    <row r="1790" spans="1:2" x14ac:dyDescent="0.3">
      <c r="A1790" t="s">
        <v>1191</v>
      </c>
      <c r="B1790" t="s">
        <v>10</v>
      </c>
    </row>
    <row r="1791" spans="1:2" x14ac:dyDescent="0.3">
      <c r="A1791" t="s">
        <v>1192</v>
      </c>
    </row>
    <row r="1792" spans="1:2" x14ac:dyDescent="0.3">
      <c r="A1792" t="s">
        <v>1193</v>
      </c>
    </row>
    <row r="1793" spans="1:2" x14ac:dyDescent="0.3">
      <c r="A1793" t="s">
        <v>1194</v>
      </c>
    </row>
    <row r="1794" spans="1:2" x14ac:dyDescent="0.3">
      <c r="A1794" t="s">
        <v>1195</v>
      </c>
    </row>
    <row r="1795" spans="1:2" x14ac:dyDescent="0.3">
      <c r="A1795" t="s">
        <v>1196</v>
      </c>
      <c r="B1795" t="s">
        <v>10</v>
      </c>
    </row>
    <row r="1796" spans="1:2" x14ac:dyDescent="0.3">
      <c r="A1796" t="s">
        <v>1197</v>
      </c>
    </row>
    <row r="1797" spans="1:2" x14ac:dyDescent="0.3">
      <c r="A1797" t="s">
        <v>1201</v>
      </c>
    </row>
    <row r="1798" spans="1:2" x14ac:dyDescent="0.3">
      <c r="A1798" t="s">
        <v>1191</v>
      </c>
      <c r="B1798" t="s">
        <v>10</v>
      </c>
    </row>
    <row r="1799" spans="1:2" x14ac:dyDescent="0.3">
      <c r="A1799" t="s">
        <v>1192</v>
      </c>
    </row>
    <row r="1800" spans="1:2" x14ac:dyDescent="0.3">
      <c r="A1800" t="s">
        <v>1193</v>
      </c>
    </row>
    <row r="1801" spans="1:2" x14ac:dyDescent="0.3">
      <c r="A1801" t="s">
        <v>1194</v>
      </c>
    </row>
    <row r="1802" spans="1:2" x14ac:dyDescent="0.3">
      <c r="A1802" t="s">
        <v>1195</v>
      </c>
    </row>
    <row r="1803" spans="1:2" x14ac:dyDescent="0.3">
      <c r="A1803" t="s">
        <v>1196</v>
      </c>
      <c r="B1803" t="s">
        <v>10</v>
      </c>
    </row>
    <row r="1804" spans="1:2" x14ac:dyDescent="0.3">
      <c r="A1804" t="s">
        <v>1197</v>
      </c>
    </row>
    <row r="1805" spans="1:2" x14ac:dyDescent="0.3">
      <c r="A1805" t="s">
        <v>1202</v>
      </c>
    </row>
    <row r="1806" spans="1:2" x14ac:dyDescent="0.3">
      <c r="A1806" t="s">
        <v>1191</v>
      </c>
      <c r="B1806" t="s">
        <v>10</v>
      </c>
    </row>
    <row r="1807" spans="1:2" x14ac:dyDescent="0.3">
      <c r="A1807" t="s">
        <v>1192</v>
      </c>
    </row>
    <row r="1808" spans="1:2" x14ac:dyDescent="0.3">
      <c r="A1808" t="s">
        <v>1193</v>
      </c>
    </row>
    <row r="1809" spans="1:2" x14ac:dyDescent="0.3">
      <c r="A1809" t="s">
        <v>1194</v>
      </c>
    </row>
    <row r="1810" spans="1:2" x14ac:dyDescent="0.3">
      <c r="A1810" t="s">
        <v>1195</v>
      </c>
    </row>
    <row r="1811" spans="1:2" x14ac:dyDescent="0.3">
      <c r="A1811" t="s">
        <v>1196</v>
      </c>
      <c r="B1811" t="s">
        <v>10</v>
      </c>
    </row>
    <row r="1812" spans="1:2" x14ac:dyDescent="0.3">
      <c r="A1812" t="s">
        <v>1197</v>
      </c>
    </row>
    <row r="1813" spans="1:2" x14ac:dyDescent="0.3">
      <c r="A1813" t="s">
        <v>1203</v>
      </c>
    </row>
    <row r="1814" spans="1:2" x14ac:dyDescent="0.3">
      <c r="A1814" t="s">
        <v>1191</v>
      </c>
      <c r="B1814" t="s">
        <v>10</v>
      </c>
    </row>
    <row r="1815" spans="1:2" x14ac:dyDescent="0.3">
      <c r="A1815" t="s">
        <v>1192</v>
      </c>
    </row>
    <row r="1816" spans="1:2" x14ac:dyDescent="0.3">
      <c r="A1816" t="s">
        <v>1193</v>
      </c>
    </row>
    <row r="1817" spans="1:2" x14ac:dyDescent="0.3">
      <c r="A1817" t="s">
        <v>1194</v>
      </c>
    </row>
    <row r="1818" spans="1:2" x14ac:dyDescent="0.3">
      <c r="A1818" t="s">
        <v>1195</v>
      </c>
    </row>
    <row r="1819" spans="1:2" x14ac:dyDescent="0.3">
      <c r="A1819" t="s">
        <v>1196</v>
      </c>
      <c r="B1819" t="s">
        <v>10</v>
      </c>
    </row>
    <row r="1820" spans="1:2" x14ac:dyDescent="0.3">
      <c r="A1820" t="s">
        <v>1197</v>
      </c>
    </row>
    <row r="1821" spans="1:2" x14ac:dyDescent="0.3">
      <c r="A1821" t="s">
        <v>1204</v>
      </c>
    </row>
    <row r="1822" spans="1:2" x14ac:dyDescent="0.3">
      <c r="A1822" t="s">
        <v>1191</v>
      </c>
      <c r="B1822" t="s">
        <v>10</v>
      </c>
    </row>
    <row r="1823" spans="1:2" x14ac:dyDescent="0.3">
      <c r="A1823" t="s">
        <v>1192</v>
      </c>
    </row>
    <row r="1824" spans="1:2" x14ac:dyDescent="0.3">
      <c r="A1824" t="s">
        <v>1193</v>
      </c>
    </row>
    <row r="1825" spans="1:2" x14ac:dyDescent="0.3">
      <c r="A1825" t="s">
        <v>1194</v>
      </c>
    </row>
    <row r="1826" spans="1:2" x14ac:dyDescent="0.3">
      <c r="A1826" t="s">
        <v>1195</v>
      </c>
    </row>
    <row r="1827" spans="1:2" x14ac:dyDescent="0.3">
      <c r="A1827" t="s">
        <v>1196</v>
      </c>
      <c r="B1827" t="s">
        <v>10</v>
      </c>
    </row>
    <row r="1828" spans="1:2" x14ac:dyDescent="0.3">
      <c r="A1828" t="s">
        <v>1197</v>
      </c>
    </row>
    <row r="1829" spans="1:2" x14ac:dyDescent="0.3">
      <c r="A1829" t="s">
        <v>1205</v>
      </c>
    </row>
    <row r="1830" spans="1:2" x14ac:dyDescent="0.3">
      <c r="A1830" t="s">
        <v>1191</v>
      </c>
      <c r="B1830" t="s">
        <v>10</v>
      </c>
    </row>
    <row r="1831" spans="1:2" x14ac:dyDescent="0.3">
      <c r="A1831" t="s">
        <v>1192</v>
      </c>
    </row>
    <row r="1832" spans="1:2" x14ac:dyDescent="0.3">
      <c r="A1832" t="s">
        <v>1193</v>
      </c>
    </row>
    <row r="1833" spans="1:2" x14ac:dyDescent="0.3">
      <c r="A1833" t="s">
        <v>1194</v>
      </c>
    </row>
    <row r="1834" spans="1:2" x14ac:dyDescent="0.3">
      <c r="A1834" t="s">
        <v>1195</v>
      </c>
    </row>
    <row r="1835" spans="1:2" x14ac:dyDescent="0.3">
      <c r="A1835" t="s">
        <v>1196</v>
      </c>
      <c r="B1835" t="s">
        <v>10</v>
      </c>
    </row>
    <row r="1836" spans="1:2" x14ac:dyDescent="0.3">
      <c r="A1836" t="s">
        <v>1197</v>
      </c>
    </row>
    <row r="1837" spans="1:2" x14ac:dyDescent="0.3">
      <c r="A1837" t="s">
        <v>1206</v>
      </c>
    </row>
    <row r="1838" spans="1:2" x14ac:dyDescent="0.3">
      <c r="A1838" t="s">
        <v>1191</v>
      </c>
      <c r="B1838" t="s">
        <v>10</v>
      </c>
    </row>
    <row r="1839" spans="1:2" x14ac:dyDescent="0.3">
      <c r="A1839" t="s">
        <v>1192</v>
      </c>
    </row>
    <row r="1840" spans="1:2" x14ac:dyDescent="0.3">
      <c r="A1840" t="s">
        <v>1193</v>
      </c>
    </row>
    <row r="1841" spans="1:2" x14ac:dyDescent="0.3">
      <c r="A1841" t="s">
        <v>1194</v>
      </c>
    </row>
    <row r="1842" spans="1:2" x14ac:dyDescent="0.3">
      <c r="A1842" t="s">
        <v>1195</v>
      </c>
    </row>
    <row r="1843" spans="1:2" x14ac:dyDescent="0.3">
      <c r="A1843" t="s">
        <v>1196</v>
      </c>
      <c r="B1843" t="s">
        <v>10</v>
      </c>
    </row>
    <row r="1844" spans="1:2" x14ac:dyDescent="0.3">
      <c r="A1844" t="s">
        <v>1197</v>
      </c>
    </row>
    <row r="1845" spans="1:2" x14ac:dyDescent="0.3">
      <c r="A1845" t="s">
        <v>1207</v>
      </c>
    </row>
    <row r="1846" spans="1:2" x14ac:dyDescent="0.3">
      <c r="A1846" t="s">
        <v>1191</v>
      </c>
      <c r="B1846" t="s">
        <v>10</v>
      </c>
    </row>
    <row r="1847" spans="1:2" x14ac:dyDescent="0.3">
      <c r="A1847" t="s">
        <v>1192</v>
      </c>
    </row>
    <row r="1848" spans="1:2" x14ac:dyDescent="0.3">
      <c r="A1848" t="s">
        <v>1193</v>
      </c>
    </row>
    <row r="1849" spans="1:2" x14ac:dyDescent="0.3">
      <c r="A1849" t="s">
        <v>1194</v>
      </c>
    </row>
    <row r="1850" spans="1:2" x14ac:dyDescent="0.3">
      <c r="A1850" t="s">
        <v>1195</v>
      </c>
    </row>
    <row r="1851" spans="1:2" x14ac:dyDescent="0.3">
      <c r="A1851" t="s">
        <v>1196</v>
      </c>
      <c r="B1851" t="s">
        <v>10</v>
      </c>
    </row>
    <row r="1852" spans="1:2" x14ac:dyDescent="0.3">
      <c r="A1852" t="s">
        <v>1197</v>
      </c>
    </row>
    <row r="1853" spans="1:2" x14ac:dyDescent="0.3">
      <c r="A1853" t="s">
        <v>1208</v>
      </c>
    </row>
    <row r="1854" spans="1:2" x14ac:dyDescent="0.3">
      <c r="A1854" t="s">
        <v>1191</v>
      </c>
      <c r="B1854" t="s">
        <v>10</v>
      </c>
    </row>
    <row r="1855" spans="1:2" x14ac:dyDescent="0.3">
      <c r="A1855" t="s">
        <v>1192</v>
      </c>
    </row>
    <row r="1856" spans="1:2" x14ac:dyDescent="0.3">
      <c r="A1856" t="s">
        <v>1193</v>
      </c>
    </row>
    <row r="1857" spans="1:2" x14ac:dyDescent="0.3">
      <c r="A1857" t="s">
        <v>1194</v>
      </c>
    </row>
    <row r="1858" spans="1:2" x14ac:dyDescent="0.3">
      <c r="A1858" t="s">
        <v>1195</v>
      </c>
    </row>
    <row r="1859" spans="1:2" x14ac:dyDescent="0.3">
      <c r="A1859" t="s">
        <v>1196</v>
      </c>
      <c r="B1859" t="s">
        <v>10</v>
      </c>
    </row>
    <row r="1860" spans="1:2" x14ac:dyDescent="0.3">
      <c r="A1860" t="s">
        <v>1197</v>
      </c>
    </row>
    <row r="1861" spans="1:2" x14ac:dyDescent="0.3">
      <c r="A1861" t="s">
        <v>1209</v>
      </c>
    </row>
    <row r="1862" spans="1:2" x14ac:dyDescent="0.3">
      <c r="A1862" t="s">
        <v>1210</v>
      </c>
    </row>
    <row r="1863" spans="1:2" x14ac:dyDescent="0.3">
      <c r="A1863" t="s">
        <v>1211</v>
      </c>
    </row>
    <row r="1864" spans="1:2" x14ac:dyDescent="0.3">
      <c r="A1864" t="s">
        <v>1212</v>
      </c>
    </row>
    <row r="1865" spans="1:2" x14ac:dyDescent="0.3">
      <c r="A1865" t="s">
        <v>1213</v>
      </c>
    </row>
    <row r="1866" spans="1:2" x14ac:dyDescent="0.3">
      <c r="A1866" t="s">
        <v>1214</v>
      </c>
    </row>
    <row r="1867" spans="1:2" x14ac:dyDescent="0.3">
      <c r="A1867" t="s">
        <v>1215</v>
      </c>
      <c r="B1867" t="s">
        <v>10</v>
      </c>
    </row>
    <row r="1868" spans="1:2" x14ac:dyDescent="0.3">
      <c r="A1868" t="s">
        <v>1216</v>
      </c>
    </row>
    <row r="1869" spans="1:2" x14ac:dyDescent="0.3">
      <c r="A1869" t="s">
        <v>1217</v>
      </c>
    </row>
    <row r="1870" spans="1:2" x14ac:dyDescent="0.3">
      <c r="A1870" t="s">
        <v>1218</v>
      </c>
    </row>
    <row r="1871" spans="1:2" x14ac:dyDescent="0.3">
      <c r="A1871" t="s">
        <v>1219</v>
      </c>
    </row>
    <row r="1872" spans="1:2" x14ac:dyDescent="0.3">
      <c r="A1872" t="s">
        <v>1220</v>
      </c>
    </row>
    <row r="1873" spans="1:2" x14ac:dyDescent="0.3">
      <c r="A1873" t="s">
        <v>1221</v>
      </c>
      <c r="B1873" t="s">
        <v>10</v>
      </c>
    </row>
    <row r="1874" spans="1:2" x14ac:dyDescent="0.3">
      <c r="A1874" t="s">
        <v>1222</v>
      </c>
    </row>
    <row r="1875" spans="1:2" x14ac:dyDescent="0.3">
      <c r="A1875" t="s">
        <v>1223</v>
      </c>
    </row>
    <row r="1876" spans="1:2" x14ac:dyDescent="0.3">
      <c r="A1876" t="s">
        <v>1224</v>
      </c>
    </row>
    <row r="1877" spans="1:2" x14ac:dyDescent="0.3">
      <c r="A1877" t="s">
        <v>1225</v>
      </c>
    </row>
    <row r="1878" spans="1:2" x14ac:dyDescent="0.3">
      <c r="A1878" t="s">
        <v>1226</v>
      </c>
    </row>
    <row r="1879" spans="1:2" x14ac:dyDescent="0.3">
      <c r="A1879" t="s">
        <v>1227</v>
      </c>
    </row>
    <row r="1880" spans="1:2" x14ac:dyDescent="0.3">
      <c r="A1880" t="s">
        <v>1228</v>
      </c>
    </row>
    <row r="1881" spans="1:2" x14ac:dyDescent="0.3">
      <c r="A1881" t="s">
        <v>1229</v>
      </c>
    </row>
    <row r="1882" spans="1:2" x14ac:dyDescent="0.3">
      <c r="A1882" t="s">
        <v>1225</v>
      </c>
    </row>
    <row r="1883" spans="1:2" x14ac:dyDescent="0.3">
      <c r="A1883" t="s">
        <v>1226</v>
      </c>
    </row>
    <row r="1884" spans="1:2" x14ac:dyDescent="0.3">
      <c r="A1884" t="s">
        <v>1227</v>
      </c>
    </row>
    <row r="1885" spans="1:2" x14ac:dyDescent="0.3">
      <c r="A1885" t="s">
        <v>1228</v>
      </c>
    </row>
    <row r="1886" spans="1:2" x14ac:dyDescent="0.3">
      <c r="A1886" t="s">
        <v>1230</v>
      </c>
    </row>
    <row r="1887" spans="1:2" x14ac:dyDescent="0.3">
      <c r="A1887" t="s">
        <v>1231</v>
      </c>
    </row>
    <row r="1888" spans="1:2" x14ac:dyDescent="0.3">
      <c r="A1888" t="s">
        <v>1232</v>
      </c>
    </row>
    <row r="1889" spans="1:20" x14ac:dyDescent="0.3">
      <c r="A1889" t="s">
        <v>1233</v>
      </c>
    </row>
    <row r="1890" spans="1:20" x14ac:dyDescent="0.3">
      <c r="A1890" t="s">
        <v>1234</v>
      </c>
    </row>
    <row r="1891" spans="1:20" x14ac:dyDescent="0.3">
      <c r="A1891" t="s">
        <v>1235</v>
      </c>
    </row>
    <row r="1892" spans="1:20" x14ac:dyDescent="0.3">
      <c r="A1892" t="s">
        <v>1236</v>
      </c>
    </row>
    <row r="1893" spans="1:20" x14ac:dyDescent="0.3">
      <c r="A1893" t="s">
        <v>1237</v>
      </c>
    </row>
    <row r="1894" spans="1:20" x14ac:dyDescent="0.3">
      <c r="A1894" t="s">
        <v>1238</v>
      </c>
      <c r="B1894" t="s">
        <v>1239</v>
      </c>
      <c r="C1894" t="s">
        <v>1240</v>
      </c>
      <c r="D1894" t="s">
        <v>1241</v>
      </c>
      <c r="E1894" t="s">
        <v>1242</v>
      </c>
      <c r="F1894" t="s">
        <v>1243</v>
      </c>
      <c r="G1894" t="s">
        <v>1244</v>
      </c>
      <c r="H1894" t="s">
        <v>142</v>
      </c>
      <c r="I1894" t="s">
        <v>1245</v>
      </c>
      <c r="J1894" t="s">
        <v>1246</v>
      </c>
      <c r="K1894" t="s">
        <v>142</v>
      </c>
      <c r="L1894" t="s">
        <v>1247</v>
      </c>
      <c r="M1894" t="s">
        <v>1248</v>
      </c>
      <c r="N1894" t="s">
        <v>1249</v>
      </c>
      <c r="O1894" t="s">
        <v>1250</v>
      </c>
      <c r="P1894" t="s">
        <v>142</v>
      </c>
      <c r="Q1894" t="s">
        <v>1251</v>
      </c>
      <c r="R1894" t="s">
        <v>142</v>
      </c>
      <c r="S1894" t="s">
        <v>1245</v>
      </c>
      <c r="T1894" t="s">
        <v>1252</v>
      </c>
    </row>
    <row r="1895" spans="1:20" x14ac:dyDescent="0.3">
      <c r="A1895" t="s">
        <v>1253</v>
      </c>
      <c r="B1895" t="s">
        <v>1239</v>
      </c>
      <c r="C1895" t="s">
        <v>1240</v>
      </c>
      <c r="D1895" t="s">
        <v>1241</v>
      </c>
      <c r="E1895" t="s">
        <v>1242</v>
      </c>
      <c r="F1895" t="s">
        <v>1243</v>
      </c>
      <c r="G1895" t="s">
        <v>1244</v>
      </c>
      <c r="H1895" t="s">
        <v>142</v>
      </c>
      <c r="I1895" t="s">
        <v>1245</v>
      </c>
      <c r="J1895" t="s">
        <v>1246</v>
      </c>
      <c r="K1895" t="s">
        <v>142</v>
      </c>
      <c r="L1895" t="s">
        <v>1247</v>
      </c>
      <c r="M1895" t="s">
        <v>1248</v>
      </c>
      <c r="N1895" t="s">
        <v>1249</v>
      </c>
      <c r="O1895" t="s">
        <v>1250</v>
      </c>
      <c r="P1895" t="s">
        <v>142</v>
      </c>
      <c r="Q1895" t="s">
        <v>1251</v>
      </c>
      <c r="R1895" t="s">
        <v>142</v>
      </c>
      <c r="S1895" t="s">
        <v>1245</v>
      </c>
      <c r="T1895" t="s">
        <v>1252</v>
      </c>
    </row>
    <row r="1896" spans="1:20" x14ac:dyDescent="0.3">
      <c r="A1896" t="s">
        <v>1254</v>
      </c>
      <c r="B1896" t="s">
        <v>1239</v>
      </c>
      <c r="C1896" t="s">
        <v>1240</v>
      </c>
      <c r="D1896" t="s">
        <v>1241</v>
      </c>
      <c r="E1896" t="s">
        <v>1242</v>
      </c>
      <c r="F1896" t="s">
        <v>1243</v>
      </c>
      <c r="G1896" t="s">
        <v>1244</v>
      </c>
      <c r="H1896" t="s">
        <v>142</v>
      </c>
      <c r="I1896" t="s">
        <v>1245</v>
      </c>
      <c r="J1896" t="s">
        <v>1246</v>
      </c>
      <c r="K1896" t="s">
        <v>142</v>
      </c>
      <c r="L1896" t="s">
        <v>1247</v>
      </c>
      <c r="M1896" t="s">
        <v>1248</v>
      </c>
      <c r="N1896" t="s">
        <v>1249</v>
      </c>
      <c r="O1896" t="s">
        <v>1250</v>
      </c>
      <c r="P1896" t="s">
        <v>142</v>
      </c>
      <c r="Q1896" t="s">
        <v>1251</v>
      </c>
      <c r="R1896" t="s">
        <v>142</v>
      </c>
      <c r="S1896" t="s">
        <v>1245</v>
      </c>
      <c r="T1896" t="s">
        <v>1252</v>
      </c>
    </row>
    <row r="1897" spans="1:20" x14ac:dyDescent="0.3">
      <c r="A1897" t="s">
        <v>1255</v>
      </c>
      <c r="B1897" t="s">
        <v>1239</v>
      </c>
      <c r="C1897" t="s">
        <v>1240</v>
      </c>
      <c r="D1897" t="s">
        <v>1241</v>
      </c>
      <c r="E1897" t="s">
        <v>1242</v>
      </c>
      <c r="F1897" t="s">
        <v>1243</v>
      </c>
      <c r="G1897" t="s">
        <v>1244</v>
      </c>
      <c r="H1897" t="s">
        <v>142</v>
      </c>
      <c r="I1897" t="s">
        <v>1245</v>
      </c>
      <c r="J1897" t="s">
        <v>1246</v>
      </c>
      <c r="K1897" t="s">
        <v>142</v>
      </c>
      <c r="L1897" t="s">
        <v>1247</v>
      </c>
      <c r="M1897" t="s">
        <v>1248</v>
      </c>
      <c r="N1897" t="s">
        <v>1249</v>
      </c>
      <c r="O1897" t="s">
        <v>1250</v>
      </c>
      <c r="P1897" t="s">
        <v>142</v>
      </c>
      <c r="Q1897" t="s">
        <v>1251</v>
      </c>
      <c r="R1897" t="s">
        <v>142</v>
      </c>
      <c r="S1897" t="s">
        <v>1245</v>
      </c>
      <c r="T1897" t="s">
        <v>1252</v>
      </c>
    </row>
    <row r="1898" spans="1:20" x14ac:dyDescent="0.3">
      <c r="A1898" t="s">
        <v>1256</v>
      </c>
      <c r="B1898" t="s">
        <v>1239</v>
      </c>
      <c r="C1898" t="s">
        <v>1240</v>
      </c>
      <c r="D1898" t="s">
        <v>1241</v>
      </c>
      <c r="E1898" t="s">
        <v>1242</v>
      </c>
      <c r="F1898" t="s">
        <v>1243</v>
      </c>
      <c r="G1898" t="s">
        <v>1244</v>
      </c>
      <c r="H1898" t="s">
        <v>142</v>
      </c>
      <c r="I1898" t="s">
        <v>1245</v>
      </c>
      <c r="J1898" t="s">
        <v>1246</v>
      </c>
      <c r="K1898" t="s">
        <v>142</v>
      </c>
      <c r="L1898" t="s">
        <v>1247</v>
      </c>
      <c r="M1898" t="s">
        <v>1248</v>
      </c>
      <c r="N1898" t="s">
        <v>1249</v>
      </c>
      <c r="O1898" t="s">
        <v>1250</v>
      </c>
      <c r="P1898" t="s">
        <v>142</v>
      </c>
      <c r="Q1898" t="s">
        <v>1251</v>
      </c>
      <c r="R1898" t="s">
        <v>142</v>
      </c>
      <c r="S1898" t="s">
        <v>1245</v>
      </c>
      <c r="T1898" t="s">
        <v>1252</v>
      </c>
    </row>
    <row r="1899" spans="1:20" x14ac:dyDescent="0.3">
      <c r="A1899" t="s">
        <v>1257</v>
      </c>
      <c r="B1899" t="s">
        <v>1239</v>
      </c>
      <c r="C1899" t="s">
        <v>1240</v>
      </c>
      <c r="D1899" t="s">
        <v>1241</v>
      </c>
      <c r="E1899" t="s">
        <v>1242</v>
      </c>
      <c r="F1899" t="s">
        <v>1243</v>
      </c>
      <c r="G1899" t="s">
        <v>1244</v>
      </c>
      <c r="H1899" t="s">
        <v>142</v>
      </c>
      <c r="I1899" t="s">
        <v>1245</v>
      </c>
      <c r="J1899" t="s">
        <v>1246</v>
      </c>
      <c r="K1899" t="s">
        <v>142</v>
      </c>
      <c r="L1899" t="s">
        <v>1247</v>
      </c>
      <c r="M1899" t="s">
        <v>1248</v>
      </c>
      <c r="N1899" t="s">
        <v>1249</v>
      </c>
      <c r="O1899" t="s">
        <v>1250</v>
      </c>
      <c r="P1899" t="s">
        <v>142</v>
      </c>
      <c r="Q1899" t="s">
        <v>1251</v>
      </c>
      <c r="R1899" t="s">
        <v>142</v>
      </c>
      <c r="S1899" t="s">
        <v>1245</v>
      </c>
      <c r="T1899" t="s">
        <v>1252</v>
      </c>
    </row>
    <row r="1900" spans="1:20" x14ac:dyDescent="0.3">
      <c r="A1900" t="s">
        <v>1258</v>
      </c>
      <c r="B1900" t="s">
        <v>24</v>
      </c>
      <c r="C1900" t="s">
        <v>1259</v>
      </c>
    </row>
    <row r="1901" spans="1:20" x14ac:dyDescent="0.3">
      <c r="A1901" t="s">
        <v>1260</v>
      </c>
      <c r="B1901" t="s">
        <v>1261</v>
      </c>
    </row>
    <row r="1902" spans="1:20" x14ac:dyDescent="0.3">
      <c r="A1902" t="s">
        <v>1262</v>
      </c>
      <c r="B1902" t="s">
        <v>1263</v>
      </c>
      <c r="C1902" t="s">
        <v>1264</v>
      </c>
      <c r="D1902" t="s">
        <v>1265</v>
      </c>
    </row>
    <row r="1903" spans="1:20" x14ac:dyDescent="0.3">
      <c r="A1903" t="s">
        <v>1266</v>
      </c>
    </row>
    <row r="1905" spans="1:1" x14ac:dyDescent="0.3">
      <c r="A1905" t="s">
        <v>1267</v>
      </c>
    </row>
    <row r="1907" spans="1:1" x14ac:dyDescent="0.3">
      <c r="A1907" t="s">
        <v>1268</v>
      </c>
    </row>
    <row r="1909" spans="1:1" x14ac:dyDescent="0.3">
      <c r="A1909" t="s">
        <v>1269</v>
      </c>
    </row>
    <row r="1911" spans="1:1" x14ac:dyDescent="0.3">
      <c r="A1911" t="s">
        <v>1270</v>
      </c>
    </row>
    <row r="1913" spans="1:1" x14ac:dyDescent="0.3">
      <c r="A1913" t="s">
        <v>1271</v>
      </c>
    </row>
    <row r="1915" spans="1:1" x14ac:dyDescent="0.3">
      <c r="A1915" t="s">
        <v>1272</v>
      </c>
    </row>
    <row r="1917" spans="1:1" x14ac:dyDescent="0.3">
      <c r="A1917" t="s">
        <v>1273</v>
      </c>
    </row>
    <row r="1919" spans="1:1" x14ac:dyDescent="0.3">
      <c r="A1919" t="s">
        <v>1274</v>
      </c>
    </row>
    <row r="1921" spans="1:2" x14ac:dyDescent="0.3">
      <c r="A1921" t="s">
        <v>1275</v>
      </c>
      <c r="B1921" t="s">
        <v>10</v>
      </c>
    </row>
    <row r="1923" spans="1:2" x14ac:dyDescent="0.3">
      <c r="A1923" t="s">
        <v>1276</v>
      </c>
      <c r="B1923" t="s">
        <v>1277</v>
      </c>
    </row>
    <row r="1924" spans="1:2" x14ac:dyDescent="0.3">
      <c r="A1924" t="s">
        <v>1278</v>
      </c>
    </row>
    <row r="1926" spans="1:2" x14ac:dyDescent="0.3">
      <c r="A1926" t="s">
        <v>1267</v>
      </c>
    </row>
    <row r="1928" spans="1:2" x14ac:dyDescent="0.3">
      <c r="A1928" t="s">
        <v>1268</v>
      </c>
    </row>
    <row r="1930" spans="1:2" x14ac:dyDescent="0.3">
      <c r="A1930" t="s">
        <v>1269</v>
      </c>
    </row>
    <row r="1932" spans="1:2" x14ac:dyDescent="0.3">
      <c r="A1932" t="s">
        <v>1270</v>
      </c>
    </row>
    <row r="1934" spans="1:2" x14ac:dyDescent="0.3">
      <c r="A1934" t="s">
        <v>1271</v>
      </c>
    </row>
    <row r="1936" spans="1:2" x14ac:dyDescent="0.3">
      <c r="A1936" t="s">
        <v>1272</v>
      </c>
    </row>
    <row r="1938" spans="1:2" x14ac:dyDescent="0.3">
      <c r="A1938" t="s">
        <v>1273</v>
      </c>
    </row>
    <row r="1940" spans="1:2" x14ac:dyDescent="0.3">
      <c r="A1940" t="s">
        <v>1274</v>
      </c>
    </row>
    <row r="1942" spans="1:2" x14ac:dyDescent="0.3">
      <c r="A1942" t="s">
        <v>1275</v>
      </c>
      <c r="B1942" t="s">
        <v>10</v>
      </c>
    </row>
    <row r="1944" spans="1:2" x14ac:dyDescent="0.3">
      <c r="A1944" t="s">
        <v>1276</v>
      </c>
      <c r="B1944" t="s">
        <v>1277</v>
      </c>
    </row>
    <row r="1945" spans="1:2" x14ac:dyDescent="0.3">
      <c r="A1945" t="s">
        <v>1279</v>
      </c>
    </row>
    <row r="1946" spans="1:2" x14ac:dyDescent="0.3">
      <c r="A1946" t="s">
        <v>1280</v>
      </c>
    </row>
    <row r="1947" spans="1:2" x14ac:dyDescent="0.3">
      <c r="A1947" t="s">
        <v>1281</v>
      </c>
    </row>
    <row r="1948" spans="1:2" x14ac:dyDescent="0.3">
      <c r="A1948" t="s">
        <v>1282</v>
      </c>
      <c r="B1948" t="s">
        <v>10</v>
      </c>
    </row>
    <row r="1949" spans="1:2" x14ac:dyDescent="0.3">
      <c r="A1949" t="s">
        <v>1283</v>
      </c>
    </row>
    <row r="1950" spans="1:2" x14ac:dyDescent="0.3">
      <c r="A1950" t="s">
        <v>1284</v>
      </c>
    </row>
    <row r="1951" spans="1:2" x14ac:dyDescent="0.3">
      <c r="A1951" t="s">
        <v>1280</v>
      </c>
    </row>
    <row r="1952" spans="1:2" x14ac:dyDescent="0.3">
      <c r="A1952" t="s">
        <v>1281</v>
      </c>
    </row>
    <row r="1953" spans="1:2" x14ac:dyDescent="0.3">
      <c r="A1953" t="s">
        <v>1282</v>
      </c>
      <c r="B1953" t="s">
        <v>10</v>
      </c>
    </row>
    <row r="1954" spans="1:2" x14ac:dyDescent="0.3">
      <c r="A1954" t="s">
        <v>1283</v>
      </c>
    </row>
    <row r="1955" spans="1:2" x14ac:dyDescent="0.3">
      <c r="A1955" t="s">
        <v>1285</v>
      </c>
    </row>
    <row r="1956" spans="1:2" x14ac:dyDescent="0.3">
      <c r="A1956" t="s">
        <v>1280</v>
      </c>
    </row>
    <row r="1957" spans="1:2" x14ac:dyDescent="0.3">
      <c r="A1957" t="s">
        <v>1281</v>
      </c>
    </row>
    <row r="1958" spans="1:2" x14ac:dyDescent="0.3">
      <c r="A1958" t="s">
        <v>1282</v>
      </c>
      <c r="B1958" t="s">
        <v>10</v>
      </c>
    </row>
    <row r="1959" spans="1:2" x14ac:dyDescent="0.3">
      <c r="A1959" t="s">
        <v>1283</v>
      </c>
    </row>
    <row r="1960" spans="1:2" x14ac:dyDescent="0.3">
      <c r="A1960" t="s">
        <v>1286</v>
      </c>
    </row>
    <row r="1961" spans="1:2" x14ac:dyDescent="0.3">
      <c r="A1961" t="s">
        <v>1280</v>
      </c>
    </row>
    <row r="1962" spans="1:2" x14ac:dyDescent="0.3">
      <c r="A1962" t="s">
        <v>1281</v>
      </c>
    </row>
    <row r="1963" spans="1:2" x14ac:dyDescent="0.3">
      <c r="A1963" t="s">
        <v>1282</v>
      </c>
      <c r="B1963" t="s">
        <v>10</v>
      </c>
    </row>
    <row r="1964" spans="1:2" x14ac:dyDescent="0.3">
      <c r="A1964" t="s">
        <v>1283</v>
      </c>
    </row>
    <row r="1965" spans="1:2" x14ac:dyDescent="0.3">
      <c r="A1965" t="s">
        <v>1287</v>
      </c>
    </row>
    <row r="1966" spans="1:2" x14ac:dyDescent="0.3">
      <c r="A1966" t="s">
        <v>1280</v>
      </c>
    </row>
    <row r="1967" spans="1:2" x14ac:dyDescent="0.3">
      <c r="A1967" t="s">
        <v>1281</v>
      </c>
    </row>
    <row r="1968" spans="1:2" x14ac:dyDescent="0.3">
      <c r="A1968" t="s">
        <v>1282</v>
      </c>
      <c r="B1968" t="s">
        <v>10</v>
      </c>
    </row>
    <row r="1969" spans="1:2" x14ac:dyDescent="0.3">
      <c r="A1969" t="s">
        <v>1283</v>
      </c>
    </row>
    <row r="1970" spans="1:2" x14ac:dyDescent="0.3">
      <c r="A1970" t="s">
        <v>1288</v>
      </c>
    </row>
    <row r="1971" spans="1:2" x14ac:dyDescent="0.3">
      <c r="A1971" t="s">
        <v>1280</v>
      </c>
    </row>
    <row r="1972" spans="1:2" x14ac:dyDescent="0.3">
      <c r="A1972" t="s">
        <v>1281</v>
      </c>
    </row>
    <row r="1973" spans="1:2" x14ac:dyDescent="0.3">
      <c r="A1973" t="s">
        <v>1282</v>
      </c>
      <c r="B1973" t="s">
        <v>10</v>
      </c>
    </row>
    <row r="1974" spans="1:2" x14ac:dyDescent="0.3">
      <c r="A1974" t="s">
        <v>1283</v>
      </c>
    </row>
    <row r="1975" spans="1:2" x14ac:dyDescent="0.3">
      <c r="A1975" t="s">
        <v>1289</v>
      </c>
    </row>
    <row r="1976" spans="1:2" x14ac:dyDescent="0.3">
      <c r="A1976" t="s">
        <v>1280</v>
      </c>
    </row>
    <row r="1977" spans="1:2" x14ac:dyDescent="0.3">
      <c r="A1977" t="s">
        <v>1281</v>
      </c>
    </row>
    <row r="1978" spans="1:2" x14ac:dyDescent="0.3">
      <c r="A1978" t="s">
        <v>1282</v>
      </c>
      <c r="B1978" t="s">
        <v>10</v>
      </c>
    </row>
    <row r="1979" spans="1:2" x14ac:dyDescent="0.3">
      <c r="A1979" t="s">
        <v>1283</v>
      </c>
    </row>
    <row r="1980" spans="1:2" x14ac:dyDescent="0.3">
      <c r="A1980" t="s">
        <v>1290</v>
      </c>
    </row>
    <row r="1981" spans="1:2" x14ac:dyDescent="0.3">
      <c r="A1981" t="s">
        <v>1291</v>
      </c>
    </row>
    <row r="1982" spans="1:2" x14ac:dyDescent="0.3">
      <c r="A1982" t="s">
        <v>1292</v>
      </c>
    </row>
    <row r="1983" spans="1:2" x14ac:dyDescent="0.3">
      <c r="A1983" t="s">
        <v>1293</v>
      </c>
    </row>
    <row r="1984" spans="1:2" x14ac:dyDescent="0.3">
      <c r="A1984" t="s">
        <v>1294</v>
      </c>
    </row>
    <row r="1985" spans="1:1" x14ac:dyDescent="0.3">
      <c r="A1985" t="s">
        <v>1295</v>
      </c>
    </row>
    <row r="1986" spans="1:1" x14ac:dyDescent="0.3">
      <c r="A1986" t="s">
        <v>1296</v>
      </c>
    </row>
    <row r="1987" spans="1:1" x14ac:dyDescent="0.3">
      <c r="A1987" t="s">
        <v>1297</v>
      </c>
    </row>
    <row r="1988" spans="1:1" x14ac:dyDescent="0.3">
      <c r="A1988" t="s">
        <v>1296</v>
      </c>
    </row>
    <row r="1989" spans="1:1" x14ac:dyDescent="0.3">
      <c r="A1989" t="s">
        <v>1298</v>
      </c>
    </row>
    <row r="1990" spans="1:1" x14ac:dyDescent="0.3">
      <c r="A1990" t="s">
        <v>1296</v>
      </c>
    </row>
    <row r="1991" spans="1:1" x14ac:dyDescent="0.3">
      <c r="A1991" t="s">
        <v>1299</v>
      </c>
    </row>
    <row r="1992" spans="1:1" x14ac:dyDescent="0.3">
      <c r="A1992" t="s">
        <v>1300</v>
      </c>
    </row>
    <row r="1993" spans="1:1" x14ac:dyDescent="0.3">
      <c r="A1993" t="s">
        <v>1301</v>
      </c>
    </row>
    <row r="1994" spans="1:1" x14ac:dyDescent="0.3">
      <c r="A1994" t="s">
        <v>1302</v>
      </c>
    </row>
    <row r="1995" spans="1:1" x14ac:dyDescent="0.3">
      <c r="A1995" t="s">
        <v>1303</v>
      </c>
    </row>
    <row r="1996" spans="1:1" x14ac:dyDescent="0.3">
      <c r="A1996" t="s">
        <v>1304</v>
      </c>
    </row>
    <row r="1997" spans="1:1" x14ac:dyDescent="0.3">
      <c r="A1997" t="s">
        <v>1305</v>
      </c>
    </row>
    <row r="1998" spans="1:1" x14ac:dyDescent="0.3">
      <c r="A1998" t="s">
        <v>1306</v>
      </c>
    </row>
    <row r="1999" spans="1:1" x14ac:dyDescent="0.3">
      <c r="A1999" t="s">
        <v>1307</v>
      </c>
    </row>
    <row r="2000" spans="1:1" x14ac:dyDescent="0.3">
      <c r="A2000" t="s">
        <v>1300</v>
      </c>
    </row>
    <row r="2001" spans="1:1" x14ac:dyDescent="0.3">
      <c r="A2001" t="s">
        <v>1301</v>
      </c>
    </row>
    <row r="2002" spans="1:1" x14ac:dyDescent="0.3">
      <c r="A2002" t="s">
        <v>1302</v>
      </c>
    </row>
    <row r="2003" spans="1:1" x14ac:dyDescent="0.3">
      <c r="A2003" t="s">
        <v>1303</v>
      </c>
    </row>
    <row r="2004" spans="1:1" x14ac:dyDescent="0.3">
      <c r="A2004" t="s">
        <v>1304</v>
      </c>
    </row>
    <row r="2005" spans="1:1" x14ac:dyDescent="0.3">
      <c r="A2005" t="s">
        <v>1305</v>
      </c>
    </row>
    <row r="2006" spans="1:1" x14ac:dyDescent="0.3">
      <c r="A2006" t="s">
        <v>1306</v>
      </c>
    </row>
    <row r="2007" spans="1:1" x14ac:dyDescent="0.3">
      <c r="A2007" t="s">
        <v>1308</v>
      </c>
    </row>
    <row r="2008" spans="1:1" x14ac:dyDescent="0.3">
      <c r="A2008" t="s">
        <v>1300</v>
      </c>
    </row>
    <row r="2009" spans="1:1" x14ac:dyDescent="0.3">
      <c r="A2009" t="s">
        <v>1301</v>
      </c>
    </row>
    <row r="2010" spans="1:1" x14ac:dyDescent="0.3">
      <c r="A2010" t="s">
        <v>1302</v>
      </c>
    </row>
    <row r="2011" spans="1:1" x14ac:dyDescent="0.3">
      <c r="A2011" t="s">
        <v>1303</v>
      </c>
    </row>
    <row r="2012" spans="1:1" x14ac:dyDescent="0.3">
      <c r="A2012" t="s">
        <v>1304</v>
      </c>
    </row>
    <row r="2013" spans="1:1" x14ac:dyDescent="0.3">
      <c r="A2013" t="s">
        <v>1305</v>
      </c>
    </row>
    <row r="2014" spans="1:1" x14ac:dyDescent="0.3">
      <c r="A2014" t="s">
        <v>1306</v>
      </c>
    </row>
    <row r="2015" spans="1:1" x14ac:dyDescent="0.3">
      <c r="A2015" t="s">
        <v>1309</v>
      </c>
    </row>
    <row r="2016" spans="1:1" x14ac:dyDescent="0.3">
      <c r="A2016" t="s">
        <v>1300</v>
      </c>
    </row>
    <row r="2017" spans="1:1" x14ac:dyDescent="0.3">
      <c r="A2017" t="s">
        <v>1301</v>
      </c>
    </row>
    <row r="2018" spans="1:1" x14ac:dyDescent="0.3">
      <c r="A2018" t="s">
        <v>1302</v>
      </c>
    </row>
    <row r="2019" spans="1:1" x14ac:dyDescent="0.3">
      <c r="A2019" t="s">
        <v>1303</v>
      </c>
    </row>
    <row r="2020" spans="1:1" x14ac:dyDescent="0.3">
      <c r="A2020" t="s">
        <v>1304</v>
      </c>
    </row>
    <row r="2021" spans="1:1" x14ac:dyDescent="0.3">
      <c r="A2021" t="s">
        <v>1305</v>
      </c>
    </row>
    <row r="2022" spans="1:1" x14ac:dyDescent="0.3">
      <c r="A2022" t="s">
        <v>1306</v>
      </c>
    </row>
    <row r="2023" spans="1:1" x14ac:dyDescent="0.3">
      <c r="A2023" t="s">
        <v>1310</v>
      </c>
    </row>
    <row r="2024" spans="1:1" x14ac:dyDescent="0.3">
      <c r="A2024" t="s">
        <v>1300</v>
      </c>
    </row>
    <row r="2025" spans="1:1" x14ac:dyDescent="0.3">
      <c r="A2025" t="s">
        <v>1301</v>
      </c>
    </row>
    <row r="2026" spans="1:1" x14ac:dyDescent="0.3">
      <c r="A2026" t="s">
        <v>1302</v>
      </c>
    </row>
    <row r="2027" spans="1:1" x14ac:dyDescent="0.3">
      <c r="A2027" t="s">
        <v>1303</v>
      </c>
    </row>
    <row r="2028" spans="1:1" x14ac:dyDescent="0.3">
      <c r="A2028" t="s">
        <v>1304</v>
      </c>
    </row>
    <row r="2029" spans="1:1" x14ac:dyDescent="0.3">
      <c r="A2029" t="s">
        <v>1305</v>
      </c>
    </row>
    <row r="2030" spans="1:1" x14ac:dyDescent="0.3">
      <c r="A2030" t="s">
        <v>1306</v>
      </c>
    </row>
    <row r="2031" spans="1:1" x14ac:dyDescent="0.3">
      <c r="A2031" t="s">
        <v>1311</v>
      </c>
    </row>
    <row r="2032" spans="1:1" x14ac:dyDescent="0.3">
      <c r="A2032" t="s">
        <v>1312</v>
      </c>
    </row>
    <row r="2033" spans="1:2" x14ac:dyDescent="0.3">
      <c r="A2033" t="s">
        <v>1313</v>
      </c>
    </row>
    <row r="2034" spans="1:2" x14ac:dyDescent="0.3">
      <c r="A2034" t="s">
        <v>1314</v>
      </c>
    </row>
    <row r="2035" spans="1:2" x14ac:dyDescent="0.3">
      <c r="A2035" t="s">
        <v>1315</v>
      </c>
      <c r="B2035" t="s">
        <v>10</v>
      </c>
    </row>
    <row r="2036" spans="1:2" x14ac:dyDescent="0.3">
      <c r="A2036" t="s">
        <v>1316</v>
      </c>
    </row>
    <row r="2037" spans="1:2" x14ac:dyDescent="0.3">
      <c r="A2037" t="s">
        <v>1317</v>
      </c>
    </row>
    <row r="2038" spans="1:2" x14ac:dyDescent="0.3">
      <c r="A2038" t="s">
        <v>1313</v>
      </c>
    </row>
    <row r="2039" spans="1:2" x14ac:dyDescent="0.3">
      <c r="A2039" t="s">
        <v>1314</v>
      </c>
    </row>
    <row r="2040" spans="1:2" x14ac:dyDescent="0.3">
      <c r="A2040" t="s">
        <v>1315</v>
      </c>
      <c r="B2040" t="s">
        <v>10</v>
      </c>
    </row>
    <row r="2041" spans="1:2" x14ac:dyDescent="0.3">
      <c r="A2041" t="s">
        <v>1316</v>
      </c>
    </row>
    <row r="2042" spans="1:2" x14ac:dyDescent="0.3">
      <c r="A2042" t="s">
        <v>1318</v>
      </c>
    </row>
    <row r="2043" spans="1:2" x14ac:dyDescent="0.3">
      <c r="A2043" t="s">
        <v>1319</v>
      </c>
    </row>
    <row r="2044" spans="1:2" x14ac:dyDescent="0.3">
      <c r="A2044" t="s">
        <v>1320</v>
      </c>
    </row>
    <row r="2045" spans="1:2" x14ac:dyDescent="0.3">
      <c r="A2045" t="s">
        <v>1321</v>
      </c>
    </row>
    <row r="2046" spans="1:2" x14ac:dyDescent="0.3">
      <c r="A2046" t="s">
        <v>1322</v>
      </c>
    </row>
    <row r="2047" spans="1:2" x14ac:dyDescent="0.3">
      <c r="A2047" t="s">
        <v>1323</v>
      </c>
    </row>
    <row r="2048" spans="1:2" x14ac:dyDescent="0.3">
      <c r="A2048" t="s">
        <v>1324</v>
      </c>
    </row>
    <row r="2049" spans="1:2" x14ac:dyDescent="0.3">
      <c r="A2049" t="s">
        <v>1325</v>
      </c>
      <c r="B2049" t="s">
        <v>10</v>
      </c>
    </row>
    <row r="2050" spans="1:2" x14ac:dyDescent="0.3">
      <c r="A2050" t="s">
        <v>1326</v>
      </c>
    </row>
    <row r="2051" spans="1:2" x14ac:dyDescent="0.3">
      <c r="A2051" t="s">
        <v>1327</v>
      </c>
    </row>
    <row r="2052" spans="1:2" x14ac:dyDescent="0.3">
      <c r="A2052" t="s">
        <v>1319</v>
      </c>
    </row>
    <row r="2053" spans="1:2" x14ac:dyDescent="0.3">
      <c r="A2053" t="s">
        <v>1320</v>
      </c>
    </row>
    <row r="2054" spans="1:2" x14ac:dyDescent="0.3">
      <c r="A2054" t="s">
        <v>1321</v>
      </c>
    </row>
    <row r="2055" spans="1:2" x14ac:dyDescent="0.3">
      <c r="A2055" t="s">
        <v>1322</v>
      </c>
    </row>
    <row r="2056" spans="1:2" x14ac:dyDescent="0.3">
      <c r="A2056" t="s">
        <v>1323</v>
      </c>
    </row>
    <row r="2057" spans="1:2" x14ac:dyDescent="0.3">
      <c r="A2057" t="s">
        <v>1324</v>
      </c>
    </row>
    <row r="2058" spans="1:2" x14ac:dyDescent="0.3">
      <c r="A2058" t="s">
        <v>1325</v>
      </c>
      <c r="B2058" t="s">
        <v>10</v>
      </c>
    </row>
    <row r="2059" spans="1:2" x14ac:dyDescent="0.3">
      <c r="A2059" t="s">
        <v>1326</v>
      </c>
    </row>
    <row r="2060" spans="1:2" x14ac:dyDescent="0.3">
      <c r="A2060" t="s">
        <v>1328</v>
      </c>
    </row>
    <row r="2061" spans="1:2" x14ac:dyDescent="0.3">
      <c r="A2061" t="s">
        <v>1319</v>
      </c>
    </row>
    <row r="2062" spans="1:2" x14ac:dyDescent="0.3">
      <c r="A2062" t="s">
        <v>1320</v>
      </c>
    </row>
    <row r="2063" spans="1:2" x14ac:dyDescent="0.3">
      <c r="A2063" t="s">
        <v>1321</v>
      </c>
    </row>
    <row r="2064" spans="1:2" x14ac:dyDescent="0.3">
      <c r="A2064" t="s">
        <v>1322</v>
      </c>
    </row>
    <row r="2065" spans="1:2" x14ac:dyDescent="0.3">
      <c r="A2065" t="s">
        <v>1323</v>
      </c>
    </row>
    <row r="2066" spans="1:2" x14ac:dyDescent="0.3">
      <c r="A2066" t="s">
        <v>1324</v>
      </c>
    </row>
    <row r="2067" spans="1:2" x14ac:dyDescent="0.3">
      <c r="A2067" t="s">
        <v>1325</v>
      </c>
      <c r="B2067" t="s">
        <v>10</v>
      </c>
    </row>
    <row r="2068" spans="1:2" x14ac:dyDescent="0.3">
      <c r="A2068" t="s">
        <v>1326</v>
      </c>
    </row>
    <row r="2069" spans="1:2" x14ac:dyDescent="0.3">
      <c r="A2069" t="s">
        <v>1329</v>
      </c>
    </row>
    <row r="2070" spans="1:2" x14ac:dyDescent="0.3">
      <c r="A2070" t="s">
        <v>1330</v>
      </c>
    </row>
    <row r="2071" spans="1:2" x14ac:dyDescent="0.3">
      <c r="A2071" t="s">
        <v>1331</v>
      </c>
    </row>
    <row r="2072" spans="1:2" x14ac:dyDescent="0.3">
      <c r="A2072" t="s">
        <v>1332</v>
      </c>
    </row>
    <row r="2073" spans="1:2" x14ac:dyDescent="0.3">
      <c r="A2073" t="s">
        <v>1333</v>
      </c>
    </row>
    <row r="2074" spans="1:2" x14ac:dyDescent="0.3">
      <c r="A2074" t="s">
        <v>1334</v>
      </c>
    </row>
    <row r="2075" spans="1:2" x14ac:dyDescent="0.3">
      <c r="A2075" t="s">
        <v>1335</v>
      </c>
    </row>
    <row r="2077" spans="1:2" x14ac:dyDescent="0.3">
      <c r="A2077" t="s">
        <v>1336</v>
      </c>
    </row>
    <row r="2079" spans="1:2" x14ac:dyDescent="0.3">
      <c r="A2079" t="s">
        <v>1337</v>
      </c>
    </row>
    <row r="2081" spans="1:1" x14ac:dyDescent="0.3">
      <c r="A2081" t="s">
        <v>1338</v>
      </c>
    </row>
    <row r="2083" spans="1:1" x14ac:dyDescent="0.3">
      <c r="A2083" t="s">
        <v>1339</v>
      </c>
    </row>
    <row r="2085" spans="1:1" x14ac:dyDescent="0.3">
      <c r="A2085" t="s">
        <v>1340</v>
      </c>
    </row>
    <row r="2087" spans="1:1" x14ac:dyDescent="0.3">
      <c r="A2087" t="s">
        <v>1341</v>
      </c>
    </row>
    <row r="2089" spans="1:1" x14ac:dyDescent="0.3">
      <c r="A2089" t="s">
        <v>1342</v>
      </c>
    </row>
    <row r="2091" spans="1:1" x14ac:dyDescent="0.3">
      <c r="A2091" t="s">
        <v>1343</v>
      </c>
    </row>
    <row r="2093" spans="1:1" x14ac:dyDescent="0.3">
      <c r="A2093" t="s">
        <v>1344</v>
      </c>
    </row>
    <row r="2095" spans="1:1" x14ac:dyDescent="0.3">
      <c r="A2095" t="s">
        <v>1345</v>
      </c>
    </row>
    <row r="2097" spans="1:3" x14ac:dyDescent="0.3">
      <c r="A2097" t="s">
        <v>1346</v>
      </c>
    </row>
    <row r="2099" spans="1:3" x14ac:dyDescent="0.3">
      <c r="A2099" t="s">
        <v>1347</v>
      </c>
      <c r="B2099" t="s">
        <v>10</v>
      </c>
    </row>
    <row r="2101" spans="1:3" x14ac:dyDescent="0.3">
      <c r="A2101" t="s">
        <v>1348</v>
      </c>
    </row>
    <row r="2103" spans="1:3" x14ac:dyDescent="0.3">
      <c r="A2103" t="s">
        <v>1349</v>
      </c>
    </row>
    <row r="2105" spans="1:3" x14ac:dyDescent="0.3">
      <c r="A2105" t="s">
        <v>1350</v>
      </c>
      <c r="B2105" t="s">
        <v>10</v>
      </c>
    </row>
    <row r="2107" spans="1:3" x14ac:dyDescent="0.3">
      <c r="A2107" t="s">
        <v>1351</v>
      </c>
    </row>
    <row r="2108" spans="1:3" x14ac:dyDescent="0.3">
      <c r="A2108" t="s">
        <v>1352</v>
      </c>
      <c r="B2108" t="s">
        <v>602</v>
      </c>
      <c r="C2108" t="s">
        <v>1353</v>
      </c>
    </row>
    <row r="2110" spans="1:3" x14ac:dyDescent="0.3">
      <c r="A2110" t="s">
        <v>1336</v>
      </c>
    </row>
    <row r="2112" spans="1:3" x14ac:dyDescent="0.3">
      <c r="A2112" t="s">
        <v>1337</v>
      </c>
    </row>
    <row r="2114" spans="1:1" x14ac:dyDescent="0.3">
      <c r="A2114" t="s">
        <v>1338</v>
      </c>
    </row>
    <row r="2116" spans="1:1" x14ac:dyDescent="0.3">
      <c r="A2116" t="s">
        <v>1339</v>
      </c>
    </row>
    <row r="2118" spans="1:1" x14ac:dyDescent="0.3">
      <c r="A2118" t="s">
        <v>1340</v>
      </c>
    </row>
    <row r="2120" spans="1:1" x14ac:dyDescent="0.3">
      <c r="A2120" t="s">
        <v>1341</v>
      </c>
    </row>
    <row r="2122" spans="1:1" x14ac:dyDescent="0.3">
      <c r="A2122" t="s">
        <v>1342</v>
      </c>
    </row>
    <row r="2124" spans="1:1" x14ac:dyDescent="0.3">
      <c r="A2124" t="s">
        <v>1343</v>
      </c>
    </row>
    <row r="2126" spans="1:1" x14ac:dyDescent="0.3">
      <c r="A2126" t="s">
        <v>1344</v>
      </c>
    </row>
    <row r="2128" spans="1:1" x14ac:dyDescent="0.3">
      <c r="A2128" t="s">
        <v>1345</v>
      </c>
    </row>
    <row r="2130" spans="1:2" x14ac:dyDescent="0.3">
      <c r="A2130" t="s">
        <v>1346</v>
      </c>
    </row>
    <row r="2132" spans="1:2" x14ac:dyDescent="0.3">
      <c r="A2132" t="s">
        <v>1347</v>
      </c>
      <c r="B2132" t="s">
        <v>10</v>
      </c>
    </row>
    <row r="2134" spans="1:2" x14ac:dyDescent="0.3">
      <c r="A2134" t="s">
        <v>1348</v>
      </c>
    </row>
    <row r="2136" spans="1:2" x14ac:dyDescent="0.3">
      <c r="A2136" t="s">
        <v>1349</v>
      </c>
    </row>
    <row r="2138" spans="1:2" x14ac:dyDescent="0.3">
      <c r="A2138" t="s">
        <v>1350</v>
      </c>
      <c r="B2138" t="s">
        <v>10</v>
      </c>
    </row>
    <row r="2140" spans="1:2" x14ac:dyDescent="0.3">
      <c r="A2140" t="s">
        <v>1351</v>
      </c>
    </row>
    <row r="2141" spans="1:2" x14ac:dyDescent="0.3">
      <c r="A2141" t="s">
        <v>1354</v>
      </c>
    </row>
    <row r="2143" spans="1:2" x14ac:dyDescent="0.3">
      <c r="A2143" t="s">
        <v>1336</v>
      </c>
    </row>
    <row r="2145" spans="1:1" x14ac:dyDescent="0.3">
      <c r="A2145" t="s">
        <v>1337</v>
      </c>
    </row>
    <row r="2147" spans="1:1" x14ac:dyDescent="0.3">
      <c r="A2147" t="s">
        <v>1338</v>
      </c>
    </row>
    <row r="2149" spans="1:1" x14ac:dyDescent="0.3">
      <c r="A2149" t="s">
        <v>1339</v>
      </c>
    </row>
    <row r="2151" spans="1:1" x14ac:dyDescent="0.3">
      <c r="A2151" t="s">
        <v>1340</v>
      </c>
    </row>
    <row r="2153" spans="1:1" x14ac:dyDescent="0.3">
      <c r="A2153" t="s">
        <v>1341</v>
      </c>
    </row>
    <row r="2155" spans="1:1" x14ac:dyDescent="0.3">
      <c r="A2155" t="s">
        <v>1342</v>
      </c>
    </row>
    <row r="2157" spans="1:1" x14ac:dyDescent="0.3">
      <c r="A2157" t="s">
        <v>1343</v>
      </c>
    </row>
    <row r="2159" spans="1:1" x14ac:dyDescent="0.3">
      <c r="A2159" t="s">
        <v>1344</v>
      </c>
    </row>
    <row r="2161" spans="1:2" x14ac:dyDescent="0.3">
      <c r="A2161" t="s">
        <v>1345</v>
      </c>
    </row>
    <row r="2163" spans="1:2" x14ac:dyDescent="0.3">
      <c r="A2163" t="s">
        <v>1346</v>
      </c>
    </row>
    <row r="2165" spans="1:2" x14ac:dyDescent="0.3">
      <c r="A2165" t="s">
        <v>1347</v>
      </c>
      <c r="B2165" t="s">
        <v>10</v>
      </c>
    </row>
    <row r="2167" spans="1:2" x14ac:dyDescent="0.3">
      <c r="A2167" t="s">
        <v>1348</v>
      </c>
    </row>
    <row r="2169" spans="1:2" x14ac:dyDescent="0.3">
      <c r="A2169" t="s">
        <v>1349</v>
      </c>
    </row>
    <row r="2171" spans="1:2" x14ac:dyDescent="0.3">
      <c r="A2171" t="s">
        <v>1350</v>
      </c>
      <c r="B2171" t="s">
        <v>10</v>
      </c>
    </row>
    <row r="2173" spans="1:2" x14ac:dyDescent="0.3">
      <c r="A2173" t="s">
        <v>1351</v>
      </c>
    </row>
    <row r="2174" spans="1:2" x14ac:dyDescent="0.3">
      <c r="A2174" t="s">
        <v>1355</v>
      </c>
    </row>
    <row r="2175" spans="1:2" x14ac:dyDescent="0.3">
      <c r="A2175" t="s">
        <v>1356</v>
      </c>
    </row>
    <row r="2176" spans="1:2" x14ac:dyDescent="0.3">
      <c r="A2176" t="s">
        <v>1357</v>
      </c>
    </row>
    <row r="2177" spans="1:2" x14ac:dyDescent="0.3">
      <c r="A2177" t="s">
        <v>1358</v>
      </c>
    </row>
    <row r="2178" spans="1:2" x14ac:dyDescent="0.3">
      <c r="A2178" t="s">
        <v>1359</v>
      </c>
    </row>
    <row r="2179" spans="1:2" x14ac:dyDescent="0.3">
      <c r="A2179" t="s">
        <v>1360</v>
      </c>
    </row>
    <row r="2180" spans="1:2" x14ac:dyDescent="0.3">
      <c r="A2180" t="s">
        <v>1361</v>
      </c>
    </row>
    <row r="2181" spans="1:2" x14ac:dyDescent="0.3">
      <c r="A2181" t="s">
        <v>1362</v>
      </c>
    </row>
    <row r="2182" spans="1:2" x14ac:dyDescent="0.3">
      <c r="A2182" t="s">
        <v>1363</v>
      </c>
    </row>
    <row r="2183" spans="1:2" x14ac:dyDescent="0.3">
      <c r="A2183" t="s">
        <v>1364</v>
      </c>
    </row>
    <row r="2184" spans="1:2" x14ac:dyDescent="0.3">
      <c r="A2184" t="s">
        <v>1365</v>
      </c>
    </row>
    <row r="2185" spans="1:2" x14ac:dyDescent="0.3">
      <c r="A2185" t="s">
        <v>1366</v>
      </c>
    </row>
    <row r="2186" spans="1:2" x14ac:dyDescent="0.3">
      <c r="A2186" t="s">
        <v>1367</v>
      </c>
      <c r="B2186" t="s">
        <v>10</v>
      </c>
    </row>
    <row r="2187" spans="1:2" x14ac:dyDescent="0.3">
      <c r="A2187" t="s">
        <v>1368</v>
      </c>
    </row>
    <row r="2188" spans="1:2" x14ac:dyDescent="0.3">
      <c r="A2188" t="s">
        <v>1369</v>
      </c>
    </row>
    <row r="2189" spans="1:2" x14ac:dyDescent="0.3">
      <c r="A2189" t="s">
        <v>1370</v>
      </c>
    </row>
    <row r="2190" spans="1:2" x14ac:dyDescent="0.3">
      <c r="A2190" t="s">
        <v>1371</v>
      </c>
      <c r="B2190" t="s">
        <v>1372</v>
      </c>
    </row>
    <row r="2191" spans="1:2" x14ac:dyDescent="0.3">
      <c r="A2191" t="s">
        <v>1373</v>
      </c>
    </row>
    <row r="2193" spans="1:2" x14ac:dyDescent="0.3">
      <c r="A2193" t="s">
        <v>1374</v>
      </c>
    </row>
    <row r="2195" spans="1:2" x14ac:dyDescent="0.3">
      <c r="A2195" t="s">
        <v>1375</v>
      </c>
    </row>
    <row r="2197" spans="1:2" x14ac:dyDescent="0.3">
      <c r="A2197" t="s">
        <v>1376</v>
      </c>
    </row>
    <row r="2199" spans="1:2" x14ac:dyDescent="0.3">
      <c r="A2199" t="s">
        <v>1377</v>
      </c>
      <c r="B2199" t="s">
        <v>10</v>
      </c>
    </row>
    <row r="2201" spans="1:2" x14ac:dyDescent="0.3">
      <c r="A2201" t="s">
        <v>1378</v>
      </c>
    </row>
    <row r="2203" spans="1:2" x14ac:dyDescent="0.3">
      <c r="A2203" t="s">
        <v>1379</v>
      </c>
    </row>
    <row r="2205" spans="1:2" x14ac:dyDescent="0.3">
      <c r="A2205" t="s">
        <v>1380</v>
      </c>
    </row>
    <row r="2207" spans="1:2" x14ac:dyDescent="0.3">
      <c r="A2207" t="s">
        <v>1381</v>
      </c>
    </row>
    <row r="2209" spans="1:13" x14ac:dyDescent="0.3">
      <c r="A2209" t="s">
        <v>1382</v>
      </c>
      <c r="B2209" t="s">
        <v>10</v>
      </c>
    </row>
    <row r="2211" spans="1:13" x14ac:dyDescent="0.3">
      <c r="A2211" t="s">
        <v>1383</v>
      </c>
    </row>
    <row r="2212" spans="1:13" x14ac:dyDescent="0.3">
      <c r="A2212" t="s">
        <v>1384</v>
      </c>
      <c r="B2212" t="s">
        <v>1385</v>
      </c>
      <c r="C2212" t="s">
        <v>1386</v>
      </c>
      <c r="D2212" t="s">
        <v>1387</v>
      </c>
      <c r="E2212" t="s">
        <v>1388</v>
      </c>
      <c r="F2212" t="s">
        <v>1389</v>
      </c>
      <c r="G2212" t="s">
        <v>1390</v>
      </c>
      <c r="H2212" t="s">
        <v>1391</v>
      </c>
      <c r="I2212" t="s">
        <v>1392</v>
      </c>
      <c r="J2212" t="s">
        <v>1393</v>
      </c>
      <c r="K2212" t="s">
        <v>1394</v>
      </c>
      <c r="L2212" t="s">
        <v>1395</v>
      </c>
      <c r="M2212" t="s">
        <v>1396</v>
      </c>
    </row>
    <row r="2213" spans="1:13" x14ac:dyDescent="0.3">
      <c r="A2213" t="s">
        <v>1397</v>
      </c>
      <c r="B2213" t="s">
        <v>1385</v>
      </c>
      <c r="C2213" t="s">
        <v>1386</v>
      </c>
      <c r="D2213" t="s">
        <v>1387</v>
      </c>
      <c r="E2213" t="s">
        <v>1388</v>
      </c>
      <c r="F2213" t="s">
        <v>1389</v>
      </c>
      <c r="G2213" t="s">
        <v>1390</v>
      </c>
      <c r="H2213" t="s">
        <v>1391</v>
      </c>
      <c r="I2213" t="s">
        <v>1392</v>
      </c>
      <c r="J2213" t="s">
        <v>1393</v>
      </c>
      <c r="K2213" t="s">
        <v>1394</v>
      </c>
      <c r="L2213" t="s">
        <v>1395</v>
      </c>
      <c r="M2213" t="s">
        <v>1396</v>
      </c>
    </row>
    <row r="2214" spans="1:13" x14ac:dyDescent="0.3">
      <c r="A2214" t="s">
        <v>1398</v>
      </c>
      <c r="B2214" t="s">
        <v>1385</v>
      </c>
      <c r="C2214" t="s">
        <v>1386</v>
      </c>
      <c r="D2214" t="s">
        <v>1387</v>
      </c>
      <c r="E2214" t="s">
        <v>1388</v>
      </c>
      <c r="F2214" t="s">
        <v>1389</v>
      </c>
      <c r="G2214" t="s">
        <v>1390</v>
      </c>
      <c r="H2214" t="s">
        <v>1391</v>
      </c>
      <c r="I2214" t="s">
        <v>1392</v>
      </c>
      <c r="J2214" t="s">
        <v>1393</v>
      </c>
      <c r="K2214" t="s">
        <v>1394</v>
      </c>
      <c r="L2214" t="s">
        <v>1395</v>
      </c>
      <c r="M2214" t="s">
        <v>1396</v>
      </c>
    </row>
    <row r="2215" spans="1:13" x14ac:dyDescent="0.3">
      <c r="A2215" t="s">
        <v>1399</v>
      </c>
    </row>
    <row r="2217" spans="1:13" x14ac:dyDescent="0.3">
      <c r="A2217" t="s">
        <v>1400</v>
      </c>
    </row>
    <row r="2219" spans="1:13" x14ac:dyDescent="0.3">
      <c r="A2219" t="s">
        <v>1401</v>
      </c>
    </row>
    <row r="2221" spans="1:13" x14ac:dyDescent="0.3">
      <c r="A2221" t="s">
        <v>1402</v>
      </c>
    </row>
    <row r="2223" spans="1:13" x14ac:dyDescent="0.3">
      <c r="A2223" t="s">
        <v>1403</v>
      </c>
    </row>
    <row r="2225" spans="1:1" x14ac:dyDescent="0.3">
      <c r="A2225" t="s">
        <v>1404</v>
      </c>
    </row>
    <row r="2227" spans="1:1" x14ac:dyDescent="0.3">
      <c r="A2227" t="s">
        <v>1405</v>
      </c>
    </row>
    <row r="2229" spans="1:1" x14ac:dyDescent="0.3">
      <c r="A2229" t="s">
        <v>1406</v>
      </c>
    </row>
    <row r="2231" spans="1:1" x14ac:dyDescent="0.3">
      <c r="A2231" t="s">
        <v>1407</v>
      </c>
    </row>
    <row r="2232" spans="1:1" x14ac:dyDescent="0.3">
      <c r="A2232" t="s">
        <v>1408</v>
      </c>
    </row>
    <row r="2234" spans="1:1" x14ac:dyDescent="0.3">
      <c r="A2234" t="s">
        <v>1400</v>
      </c>
    </row>
    <row r="2236" spans="1:1" x14ac:dyDescent="0.3">
      <c r="A2236" t="s">
        <v>1401</v>
      </c>
    </row>
    <row r="2238" spans="1:1" x14ac:dyDescent="0.3">
      <c r="A2238" t="s">
        <v>1402</v>
      </c>
    </row>
    <row r="2240" spans="1:1" x14ac:dyDescent="0.3">
      <c r="A2240" t="s">
        <v>1403</v>
      </c>
    </row>
    <row r="2242" spans="1:1" x14ac:dyDescent="0.3">
      <c r="A2242" t="s">
        <v>1404</v>
      </c>
    </row>
    <row r="2244" spans="1:1" x14ac:dyDescent="0.3">
      <c r="A2244" t="s">
        <v>1405</v>
      </c>
    </row>
    <row r="2246" spans="1:1" x14ac:dyDescent="0.3">
      <c r="A2246" t="s">
        <v>1406</v>
      </c>
    </row>
    <row r="2248" spans="1:1" x14ac:dyDescent="0.3">
      <c r="A2248" t="s">
        <v>1407</v>
      </c>
    </row>
    <row r="2249" spans="1:1" x14ac:dyDescent="0.3">
      <c r="A2249" t="s">
        <v>1409</v>
      </c>
    </row>
    <row r="2251" spans="1:1" x14ac:dyDescent="0.3">
      <c r="A2251" t="s">
        <v>1400</v>
      </c>
    </row>
    <row r="2253" spans="1:1" x14ac:dyDescent="0.3">
      <c r="A2253" t="s">
        <v>1401</v>
      </c>
    </row>
    <row r="2255" spans="1:1" x14ac:dyDescent="0.3">
      <c r="A2255" t="s">
        <v>1402</v>
      </c>
    </row>
    <row r="2257" spans="1:1" x14ac:dyDescent="0.3">
      <c r="A2257" t="s">
        <v>1403</v>
      </c>
    </row>
    <row r="2259" spans="1:1" x14ac:dyDescent="0.3">
      <c r="A2259" t="s">
        <v>1404</v>
      </c>
    </row>
    <row r="2261" spans="1:1" x14ac:dyDescent="0.3">
      <c r="A2261" t="s">
        <v>1405</v>
      </c>
    </row>
    <row r="2263" spans="1:1" x14ac:dyDescent="0.3">
      <c r="A2263" t="s">
        <v>1406</v>
      </c>
    </row>
    <row r="2265" spans="1:1" x14ac:dyDescent="0.3">
      <c r="A2265" t="s">
        <v>1407</v>
      </c>
    </row>
    <row r="2266" spans="1:1" x14ac:dyDescent="0.3">
      <c r="A2266" t="s">
        <v>1410</v>
      </c>
    </row>
    <row r="2268" spans="1:1" x14ac:dyDescent="0.3">
      <c r="A2268" t="s">
        <v>1400</v>
      </c>
    </row>
    <row r="2270" spans="1:1" x14ac:dyDescent="0.3">
      <c r="A2270" t="s">
        <v>1401</v>
      </c>
    </row>
    <row r="2272" spans="1:1" x14ac:dyDescent="0.3">
      <c r="A2272" t="s">
        <v>1402</v>
      </c>
    </row>
    <row r="2274" spans="1:1" x14ac:dyDescent="0.3">
      <c r="A2274" t="s">
        <v>1403</v>
      </c>
    </row>
    <row r="2276" spans="1:1" x14ac:dyDescent="0.3">
      <c r="A2276" t="s">
        <v>1404</v>
      </c>
    </row>
    <row r="2278" spans="1:1" x14ac:dyDescent="0.3">
      <c r="A2278" t="s">
        <v>1405</v>
      </c>
    </row>
    <row r="2280" spans="1:1" x14ac:dyDescent="0.3">
      <c r="A2280" t="s">
        <v>1406</v>
      </c>
    </row>
    <row r="2282" spans="1:1" x14ac:dyDescent="0.3">
      <c r="A2282" t="s">
        <v>1407</v>
      </c>
    </row>
    <row r="2283" spans="1:1" x14ac:dyDescent="0.3">
      <c r="A2283" t="s">
        <v>1411</v>
      </c>
    </row>
    <row r="2285" spans="1:1" x14ac:dyDescent="0.3">
      <c r="A2285" t="s">
        <v>1400</v>
      </c>
    </row>
    <row r="2287" spans="1:1" x14ac:dyDescent="0.3">
      <c r="A2287" t="s">
        <v>1401</v>
      </c>
    </row>
    <row r="2289" spans="1:1" x14ac:dyDescent="0.3">
      <c r="A2289" t="s">
        <v>1402</v>
      </c>
    </row>
    <row r="2291" spans="1:1" x14ac:dyDescent="0.3">
      <c r="A2291" t="s">
        <v>1403</v>
      </c>
    </row>
    <row r="2293" spans="1:1" x14ac:dyDescent="0.3">
      <c r="A2293" t="s">
        <v>1404</v>
      </c>
    </row>
    <row r="2295" spans="1:1" x14ac:dyDescent="0.3">
      <c r="A2295" t="s">
        <v>1405</v>
      </c>
    </row>
    <row r="2297" spans="1:1" x14ac:dyDescent="0.3">
      <c r="A2297" t="s">
        <v>1406</v>
      </c>
    </row>
    <row r="2299" spans="1:1" x14ac:dyDescent="0.3">
      <c r="A2299" t="s">
        <v>1407</v>
      </c>
    </row>
    <row r="2300" spans="1:1" x14ac:dyDescent="0.3">
      <c r="A2300" t="s">
        <v>1412</v>
      </c>
    </row>
    <row r="2301" spans="1:1" x14ac:dyDescent="0.3">
      <c r="A2301" t="s">
        <v>1413</v>
      </c>
    </row>
    <row r="2302" spans="1:1" x14ac:dyDescent="0.3">
      <c r="A2302" t="s">
        <v>1414</v>
      </c>
    </row>
    <row r="2303" spans="1:1" x14ac:dyDescent="0.3">
      <c r="A2303" t="s">
        <v>1415</v>
      </c>
    </row>
    <row r="2304" spans="1:1" x14ac:dyDescent="0.3">
      <c r="A2304" t="s">
        <v>1416</v>
      </c>
    </row>
    <row r="2305" spans="1:2" x14ac:dyDescent="0.3">
      <c r="A2305" t="s">
        <v>1417</v>
      </c>
      <c r="B2305" t="s">
        <v>10</v>
      </c>
    </row>
    <row r="2306" spans="1:2" x14ac:dyDescent="0.3">
      <c r="A2306" t="s">
        <v>1418</v>
      </c>
    </row>
    <row r="2307" spans="1:2" x14ac:dyDescent="0.3">
      <c r="A2307" t="s">
        <v>1419</v>
      </c>
    </row>
    <row r="2308" spans="1:2" x14ac:dyDescent="0.3">
      <c r="A2308" t="s">
        <v>1413</v>
      </c>
    </row>
    <row r="2309" spans="1:2" x14ac:dyDescent="0.3">
      <c r="A2309" t="s">
        <v>1414</v>
      </c>
    </row>
    <row r="2310" spans="1:2" x14ac:dyDescent="0.3">
      <c r="A2310" t="s">
        <v>1415</v>
      </c>
    </row>
    <row r="2311" spans="1:2" x14ac:dyDescent="0.3">
      <c r="A2311" t="s">
        <v>1416</v>
      </c>
    </row>
    <row r="2312" spans="1:2" x14ac:dyDescent="0.3">
      <c r="A2312" t="s">
        <v>1417</v>
      </c>
      <c r="B2312" t="s">
        <v>10</v>
      </c>
    </row>
    <row r="2313" spans="1:2" x14ac:dyDescent="0.3">
      <c r="A2313" t="s">
        <v>1418</v>
      </c>
    </row>
    <row r="2314" spans="1:2" x14ac:dyDescent="0.3">
      <c r="A2314" t="s">
        <v>1420</v>
      </c>
    </row>
    <row r="2315" spans="1:2" x14ac:dyDescent="0.3">
      <c r="A2315" t="s">
        <v>1413</v>
      </c>
    </row>
    <row r="2316" spans="1:2" x14ac:dyDescent="0.3">
      <c r="A2316" t="s">
        <v>1414</v>
      </c>
    </row>
    <row r="2317" spans="1:2" x14ac:dyDescent="0.3">
      <c r="A2317" t="s">
        <v>1415</v>
      </c>
    </row>
    <row r="2318" spans="1:2" x14ac:dyDescent="0.3">
      <c r="A2318" t="s">
        <v>1416</v>
      </c>
    </row>
    <row r="2319" spans="1:2" x14ac:dyDescent="0.3">
      <c r="A2319" t="s">
        <v>1417</v>
      </c>
      <c r="B2319" t="s">
        <v>10</v>
      </c>
    </row>
    <row r="2320" spans="1:2" x14ac:dyDescent="0.3">
      <c r="A2320" t="s">
        <v>1418</v>
      </c>
    </row>
    <row r="2321" spans="1:2" x14ac:dyDescent="0.3">
      <c r="A2321" t="s">
        <v>1421</v>
      </c>
    </row>
    <row r="2322" spans="1:2" x14ac:dyDescent="0.3">
      <c r="A2322" t="s">
        <v>1413</v>
      </c>
    </row>
    <row r="2323" spans="1:2" x14ac:dyDescent="0.3">
      <c r="A2323" t="s">
        <v>1414</v>
      </c>
    </row>
    <row r="2324" spans="1:2" x14ac:dyDescent="0.3">
      <c r="A2324" t="s">
        <v>1415</v>
      </c>
    </row>
    <row r="2325" spans="1:2" x14ac:dyDescent="0.3">
      <c r="A2325" t="s">
        <v>1416</v>
      </c>
    </row>
    <row r="2326" spans="1:2" x14ac:dyDescent="0.3">
      <c r="A2326" t="s">
        <v>1417</v>
      </c>
      <c r="B2326" t="s">
        <v>10</v>
      </c>
    </row>
    <row r="2327" spans="1:2" x14ac:dyDescent="0.3">
      <c r="A2327" t="s">
        <v>1418</v>
      </c>
    </row>
    <row r="2328" spans="1:2" x14ac:dyDescent="0.3">
      <c r="A2328" t="s">
        <v>1422</v>
      </c>
    </row>
    <row r="2329" spans="1:2" x14ac:dyDescent="0.3">
      <c r="A2329" t="s">
        <v>1413</v>
      </c>
    </row>
    <row r="2330" spans="1:2" x14ac:dyDescent="0.3">
      <c r="A2330" t="s">
        <v>1414</v>
      </c>
    </row>
    <row r="2331" spans="1:2" x14ac:dyDescent="0.3">
      <c r="A2331" t="s">
        <v>1415</v>
      </c>
    </row>
    <row r="2332" spans="1:2" x14ac:dyDescent="0.3">
      <c r="A2332" t="s">
        <v>1416</v>
      </c>
    </row>
    <row r="2333" spans="1:2" x14ac:dyDescent="0.3">
      <c r="A2333" t="s">
        <v>1417</v>
      </c>
      <c r="B2333" t="s">
        <v>10</v>
      </c>
    </row>
    <row r="2334" spans="1:2" x14ac:dyDescent="0.3">
      <c r="A2334" t="s">
        <v>1418</v>
      </c>
    </row>
    <row r="2335" spans="1:2" x14ac:dyDescent="0.3">
      <c r="A2335" t="s">
        <v>1423</v>
      </c>
    </row>
    <row r="2336" spans="1:2" x14ac:dyDescent="0.3">
      <c r="A2336" t="s">
        <v>1413</v>
      </c>
    </row>
    <row r="2337" spans="1:2" x14ac:dyDescent="0.3">
      <c r="A2337" t="s">
        <v>1414</v>
      </c>
    </row>
    <row r="2338" spans="1:2" x14ac:dyDescent="0.3">
      <c r="A2338" t="s">
        <v>1415</v>
      </c>
    </row>
    <row r="2339" spans="1:2" x14ac:dyDescent="0.3">
      <c r="A2339" t="s">
        <v>1416</v>
      </c>
    </row>
    <row r="2340" spans="1:2" x14ac:dyDescent="0.3">
      <c r="A2340" t="s">
        <v>1417</v>
      </c>
      <c r="B2340" t="s">
        <v>10</v>
      </c>
    </row>
    <row r="2341" spans="1:2" x14ac:dyDescent="0.3">
      <c r="A2341" t="s">
        <v>1418</v>
      </c>
    </row>
    <row r="2342" spans="1:2" x14ac:dyDescent="0.3">
      <c r="A2342" t="s">
        <v>1424</v>
      </c>
    </row>
    <row r="2343" spans="1:2" x14ac:dyDescent="0.3">
      <c r="A2343" t="s">
        <v>1413</v>
      </c>
    </row>
    <row r="2344" spans="1:2" x14ac:dyDescent="0.3">
      <c r="A2344" t="s">
        <v>1414</v>
      </c>
    </row>
    <row r="2345" spans="1:2" x14ac:dyDescent="0.3">
      <c r="A2345" t="s">
        <v>1415</v>
      </c>
    </row>
    <row r="2346" spans="1:2" x14ac:dyDescent="0.3">
      <c r="A2346" t="s">
        <v>1416</v>
      </c>
    </row>
    <row r="2347" spans="1:2" x14ac:dyDescent="0.3">
      <c r="A2347" t="s">
        <v>1417</v>
      </c>
      <c r="B2347" t="s">
        <v>10</v>
      </c>
    </row>
    <row r="2348" spans="1:2" x14ac:dyDescent="0.3">
      <c r="A2348" t="s">
        <v>1418</v>
      </c>
    </row>
    <row r="2349" spans="1:2" x14ac:dyDescent="0.3">
      <c r="A2349" t="s">
        <v>1425</v>
      </c>
    </row>
    <row r="2350" spans="1:2" x14ac:dyDescent="0.3">
      <c r="A2350" t="s">
        <v>1413</v>
      </c>
    </row>
    <row r="2351" spans="1:2" x14ac:dyDescent="0.3">
      <c r="A2351" t="s">
        <v>1414</v>
      </c>
    </row>
    <row r="2352" spans="1:2" x14ac:dyDescent="0.3">
      <c r="A2352" t="s">
        <v>1415</v>
      </c>
    </row>
    <row r="2353" spans="1:2" x14ac:dyDescent="0.3">
      <c r="A2353" t="s">
        <v>1416</v>
      </c>
    </row>
    <row r="2354" spans="1:2" x14ac:dyDescent="0.3">
      <c r="A2354" t="s">
        <v>1417</v>
      </c>
      <c r="B2354" t="s">
        <v>10</v>
      </c>
    </row>
    <row r="2355" spans="1:2" x14ac:dyDescent="0.3">
      <c r="A2355" t="s">
        <v>1418</v>
      </c>
    </row>
    <row r="2356" spans="1:2" x14ac:dyDescent="0.3">
      <c r="A2356" t="s">
        <v>1426</v>
      </c>
    </row>
    <row r="2357" spans="1:2" x14ac:dyDescent="0.3">
      <c r="A2357" t="s">
        <v>1413</v>
      </c>
    </row>
    <row r="2358" spans="1:2" x14ac:dyDescent="0.3">
      <c r="A2358" t="s">
        <v>1414</v>
      </c>
    </row>
    <row r="2359" spans="1:2" x14ac:dyDescent="0.3">
      <c r="A2359" t="s">
        <v>1415</v>
      </c>
    </row>
    <row r="2360" spans="1:2" x14ac:dyDescent="0.3">
      <c r="A2360" t="s">
        <v>1416</v>
      </c>
    </row>
    <row r="2361" spans="1:2" x14ac:dyDescent="0.3">
      <c r="A2361" t="s">
        <v>1417</v>
      </c>
      <c r="B2361" t="s">
        <v>10</v>
      </c>
    </row>
    <row r="2362" spans="1:2" x14ac:dyDescent="0.3">
      <c r="A2362" t="s">
        <v>1418</v>
      </c>
    </row>
    <row r="2363" spans="1:2" x14ac:dyDescent="0.3">
      <c r="A2363" t="s">
        <v>1427</v>
      </c>
    </row>
    <row r="2364" spans="1:2" x14ac:dyDescent="0.3">
      <c r="A2364" t="s">
        <v>1413</v>
      </c>
    </row>
    <row r="2365" spans="1:2" x14ac:dyDescent="0.3">
      <c r="A2365" t="s">
        <v>1414</v>
      </c>
    </row>
    <row r="2366" spans="1:2" x14ac:dyDescent="0.3">
      <c r="A2366" t="s">
        <v>1415</v>
      </c>
    </row>
    <row r="2367" spans="1:2" x14ac:dyDescent="0.3">
      <c r="A2367" t="s">
        <v>1416</v>
      </c>
    </row>
    <row r="2368" spans="1:2" x14ac:dyDescent="0.3">
      <c r="A2368" t="s">
        <v>1417</v>
      </c>
      <c r="B2368" t="s">
        <v>10</v>
      </c>
    </row>
    <row r="2369" spans="1:6" x14ac:dyDescent="0.3">
      <c r="A2369" t="s">
        <v>1418</v>
      </c>
    </row>
    <row r="2370" spans="1:6" x14ac:dyDescent="0.3">
      <c r="A2370" t="s">
        <v>1428</v>
      </c>
      <c r="B2370" t="s">
        <v>1429</v>
      </c>
      <c r="C2370" t="s">
        <v>1430</v>
      </c>
      <c r="D2370" t="s">
        <v>1431</v>
      </c>
      <c r="E2370" t="s">
        <v>1432</v>
      </c>
      <c r="F2370" t="s">
        <v>1433</v>
      </c>
    </row>
    <row r="2371" spans="1:6" x14ac:dyDescent="0.3">
      <c r="A2371" t="s">
        <v>1434</v>
      </c>
      <c r="B2371" t="s">
        <v>1429</v>
      </c>
      <c r="C2371" t="s">
        <v>1430</v>
      </c>
      <c r="D2371" t="s">
        <v>1431</v>
      </c>
      <c r="E2371" t="s">
        <v>1432</v>
      </c>
      <c r="F2371" t="s">
        <v>1433</v>
      </c>
    </row>
    <row r="2372" spans="1:6" x14ac:dyDescent="0.3">
      <c r="A2372" t="s">
        <v>1435</v>
      </c>
      <c r="B2372" t="s">
        <v>1429</v>
      </c>
      <c r="C2372" t="s">
        <v>1430</v>
      </c>
      <c r="D2372" t="s">
        <v>1431</v>
      </c>
      <c r="E2372" t="s">
        <v>1432</v>
      </c>
      <c r="F2372" t="s">
        <v>1433</v>
      </c>
    </row>
    <row r="2373" spans="1:6" x14ac:dyDescent="0.3">
      <c r="A2373" t="s">
        <v>1436</v>
      </c>
      <c r="B2373" t="s">
        <v>1429</v>
      </c>
      <c r="C2373" t="s">
        <v>1430</v>
      </c>
      <c r="D2373" t="s">
        <v>1431</v>
      </c>
      <c r="E2373" t="s">
        <v>1432</v>
      </c>
      <c r="F2373" t="s">
        <v>1433</v>
      </c>
    </row>
    <row r="2374" spans="1:6" x14ac:dyDescent="0.3">
      <c r="A2374" t="s">
        <v>1437</v>
      </c>
    </row>
    <row r="2375" spans="1:6" x14ac:dyDescent="0.3">
      <c r="A2375" t="s">
        <v>1438</v>
      </c>
    </row>
    <row r="2376" spans="1:6" x14ac:dyDescent="0.3">
      <c r="A2376" t="s">
        <v>1439</v>
      </c>
    </row>
    <row r="2377" spans="1:6" x14ac:dyDescent="0.3">
      <c r="A2377" t="s">
        <v>1440</v>
      </c>
    </row>
    <row r="2378" spans="1:6" x14ac:dyDescent="0.3">
      <c r="A2378" t="s">
        <v>1441</v>
      </c>
    </row>
    <row r="2379" spans="1:6" x14ac:dyDescent="0.3">
      <c r="A2379" t="s">
        <v>1442</v>
      </c>
    </row>
    <row r="2380" spans="1:6" x14ac:dyDescent="0.3">
      <c r="A2380" t="s">
        <v>1443</v>
      </c>
      <c r="B2380" t="s">
        <v>10</v>
      </c>
    </row>
    <row r="2381" spans="1:6" x14ac:dyDescent="0.3">
      <c r="A2381" t="s">
        <v>1444</v>
      </c>
    </row>
    <row r="2382" spans="1:6" x14ac:dyDescent="0.3">
      <c r="A2382" t="s">
        <v>1445</v>
      </c>
    </row>
    <row r="2383" spans="1:6" x14ac:dyDescent="0.3">
      <c r="A2383" t="s">
        <v>1439</v>
      </c>
    </row>
    <row r="2384" spans="1:6" x14ac:dyDescent="0.3">
      <c r="A2384" t="s">
        <v>1440</v>
      </c>
    </row>
    <row r="2385" spans="1:3" x14ac:dyDescent="0.3">
      <c r="A2385" t="s">
        <v>1441</v>
      </c>
    </row>
    <row r="2386" spans="1:3" x14ac:dyDescent="0.3">
      <c r="A2386" t="s">
        <v>1442</v>
      </c>
    </row>
    <row r="2387" spans="1:3" x14ac:dyDescent="0.3">
      <c r="A2387" t="s">
        <v>1443</v>
      </c>
      <c r="B2387" t="s">
        <v>10</v>
      </c>
    </row>
    <row r="2388" spans="1:3" x14ac:dyDescent="0.3">
      <c r="A2388" t="s">
        <v>1444</v>
      </c>
    </row>
    <row r="2389" spans="1:3" x14ac:dyDescent="0.3">
      <c r="A2389" t="s">
        <v>1446</v>
      </c>
    </row>
    <row r="2390" spans="1:3" x14ac:dyDescent="0.3">
      <c r="A2390" t="s">
        <v>1439</v>
      </c>
    </row>
    <row r="2391" spans="1:3" x14ac:dyDescent="0.3">
      <c r="A2391" t="s">
        <v>1440</v>
      </c>
    </row>
    <row r="2392" spans="1:3" x14ac:dyDescent="0.3">
      <c r="A2392" t="s">
        <v>1441</v>
      </c>
    </row>
    <row r="2393" spans="1:3" x14ac:dyDescent="0.3">
      <c r="A2393" t="s">
        <v>1442</v>
      </c>
    </row>
    <row r="2394" spans="1:3" x14ac:dyDescent="0.3">
      <c r="A2394" t="s">
        <v>1443</v>
      </c>
      <c r="B2394" t="s">
        <v>10</v>
      </c>
    </row>
    <row r="2395" spans="1:3" x14ac:dyDescent="0.3">
      <c r="A2395" t="s">
        <v>1444</v>
      </c>
    </row>
    <row r="2396" spans="1:3" x14ac:dyDescent="0.3">
      <c r="A2396" t="s">
        <v>1447</v>
      </c>
      <c r="B2396" t="s">
        <v>24</v>
      </c>
      <c r="C2396" t="s">
        <v>1448</v>
      </c>
    </row>
    <row r="2397" spans="1:3" x14ac:dyDescent="0.3">
      <c r="A2397" t="s">
        <v>1146</v>
      </c>
    </row>
    <row r="2398" spans="1:3" x14ac:dyDescent="0.3">
      <c r="A2398" t="s">
        <v>1147</v>
      </c>
    </row>
    <row r="2399" spans="1:3" x14ac:dyDescent="0.3">
      <c r="A2399" t="s">
        <v>1148</v>
      </c>
    </row>
    <row r="2400" spans="1:3" x14ac:dyDescent="0.3">
      <c r="A2400" t="s">
        <v>1149</v>
      </c>
    </row>
    <row r="2401" spans="1:2" x14ac:dyDescent="0.3">
      <c r="A2401" t="s">
        <v>1150</v>
      </c>
    </row>
    <row r="2402" spans="1:2" x14ac:dyDescent="0.3">
      <c r="A2402" t="s">
        <v>1151</v>
      </c>
    </row>
    <row r="2403" spans="1:2" x14ac:dyDescent="0.3">
      <c r="A2403" t="s">
        <v>1152</v>
      </c>
    </row>
    <row r="2404" spans="1:2" x14ac:dyDescent="0.3">
      <c r="A2404" t="s">
        <v>1153</v>
      </c>
    </row>
    <row r="2405" spans="1:2" x14ac:dyDescent="0.3">
      <c r="A2405" t="s">
        <v>1154</v>
      </c>
    </row>
    <row r="2406" spans="1:2" x14ac:dyDescent="0.3">
      <c r="A2406" t="s">
        <v>1449</v>
      </c>
    </row>
    <row r="2407" spans="1:2" x14ac:dyDescent="0.3">
      <c r="A2407" t="s">
        <v>1450</v>
      </c>
    </row>
    <row r="2408" spans="1:2" x14ac:dyDescent="0.3">
      <c r="A2408" t="s">
        <v>1451</v>
      </c>
    </row>
    <row r="2409" spans="1:2" x14ac:dyDescent="0.3">
      <c r="A2409" t="s">
        <v>1374</v>
      </c>
    </row>
    <row r="2410" spans="1:2" x14ac:dyDescent="0.3">
      <c r="A2410" t="s">
        <v>1375</v>
      </c>
    </row>
    <row r="2411" spans="1:2" x14ac:dyDescent="0.3">
      <c r="A2411" t="s">
        <v>1376</v>
      </c>
    </row>
    <row r="2412" spans="1:2" x14ac:dyDescent="0.3">
      <c r="A2412" t="s">
        <v>1377</v>
      </c>
      <c r="B2412" t="s">
        <v>10</v>
      </c>
    </row>
    <row r="2413" spans="1:2" x14ac:dyDescent="0.3">
      <c r="A2413" t="s">
        <v>1452</v>
      </c>
    </row>
    <row r="2414" spans="1:2" x14ac:dyDescent="0.3">
      <c r="A2414" t="s">
        <v>1453</v>
      </c>
    </row>
    <row r="2415" spans="1:2" x14ac:dyDescent="0.3">
      <c r="A2415" t="s">
        <v>1374</v>
      </c>
    </row>
    <row r="2416" spans="1:2" x14ac:dyDescent="0.3">
      <c r="A2416" t="s">
        <v>1375</v>
      </c>
    </row>
    <row r="2417" spans="1:5" x14ac:dyDescent="0.3">
      <c r="A2417" t="s">
        <v>1376</v>
      </c>
    </row>
    <row r="2418" spans="1:5" x14ac:dyDescent="0.3">
      <c r="A2418" t="s">
        <v>1377</v>
      </c>
      <c r="B2418" t="s">
        <v>10</v>
      </c>
    </row>
    <row r="2419" spans="1:5" x14ac:dyDescent="0.3">
      <c r="A2419" t="s">
        <v>1452</v>
      </c>
    </row>
    <row r="2420" spans="1:5" x14ac:dyDescent="0.3">
      <c r="A2420" t="s">
        <v>1454</v>
      </c>
    </row>
    <row r="2421" spans="1:5" x14ac:dyDescent="0.3">
      <c r="A2421" t="s">
        <v>1455</v>
      </c>
    </row>
    <row r="2422" spans="1:5" x14ac:dyDescent="0.3">
      <c r="A2422" t="s">
        <v>1456</v>
      </c>
    </row>
    <row r="2423" spans="1:5" x14ac:dyDescent="0.3">
      <c r="A2423" t="s">
        <v>1457</v>
      </c>
      <c r="B2423" t="s">
        <v>1458</v>
      </c>
      <c r="C2423" t="s">
        <v>1459</v>
      </c>
      <c r="D2423" t="s">
        <v>1460</v>
      </c>
      <c r="E2423" t="s">
        <v>1461</v>
      </c>
    </row>
    <row r="2424" spans="1:5" x14ac:dyDescent="0.3">
      <c r="A2424" t="s">
        <v>1462</v>
      </c>
    </row>
    <row r="2425" spans="1:5" x14ac:dyDescent="0.3">
      <c r="A2425" t="s">
        <v>1455</v>
      </c>
    </row>
    <row r="2426" spans="1:5" x14ac:dyDescent="0.3">
      <c r="A2426" t="s">
        <v>1456</v>
      </c>
    </row>
    <row r="2427" spans="1:5" x14ac:dyDescent="0.3">
      <c r="A2427" t="s">
        <v>1457</v>
      </c>
      <c r="B2427" t="s">
        <v>1458</v>
      </c>
      <c r="C2427" t="s">
        <v>1459</v>
      </c>
      <c r="D2427" t="s">
        <v>1460</v>
      </c>
      <c r="E2427" t="s">
        <v>1461</v>
      </c>
    </row>
    <row r="2428" spans="1:5" x14ac:dyDescent="0.3">
      <c r="A2428" t="s">
        <v>1463</v>
      </c>
    </row>
    <row r="2429" spans="1:5" x14ac:dyDescent="0.3">
      <c r="A2429" t="s">
        <v>1464</v>
      </c>
      <c r="B2429" t="s">
        <v>10</v>
      </c>
    </row>
    <row r="2430" spans="1:5" x14ac:dyDescent="0.3">
      <c r="A2430" t="s">
        <v>1465</v>
      </c>
      <c r="B2430" t="s">
        <v>1466</v>
      </c>
    </row>
    <row r="2431" spans="1:5" x14ac:dyDescent="0.3">
      <c r="A2431" t="s">
        <v>1467</v>
      </c>
    </row>
    <row r="2432" spans="1:5" x14ac:dyDescent="0.3">
      <c r="A2432" t="s">
        <v>1468</v>
      </c>
    </row>
    <row r="2433" spans="1:2" x14ac:dyDescent="0.3">
      <c r="A2433" t="s">
        <v>1469</v>
      </c>
    </row>
    <row r="2434" spans="1:2" x14ac:dyDescent="0.3">
      <c r="A2434" t="s">
        <v>1470</v>
      </c>
    </row>
    <row r="2435" spans="1:2" x14ac:dyDescent="0.3">
      <c r="A2435" t="s">
        <v>1471</v>
      </c>
    </row>
    <row r="2436" spans="1:2" x14ac:dyDescent="0.3">
      <c r="A2436" t="s">
        <v>1472</v>
      </c>
      <c r="B2436" t="s">
        <v>10</v>
      </c>
    </row>
    <row r="2437" spans="1:2" x14ac:dyDescent="0.3">
      <c r="A2437" t="s">
        <v>1473</v>
      </c>
    </row>
    <row r="2438" spans="1:2" x14ac:dyDescent="0.3">
      <c r="A2438" t="s">
        <v>1474</v>
      </c>
    </row>
    <row r="2439" spans="1:2" x14ac:dyDescent="0.3">
      <c r="A2439" t="s">
        <v>1468</v>
      </c>
    </row>
    <row r="2440" spans="1:2" x14ac:dyDescent="0.3">
      <c r="A2440" t="s">
        <v>1469</v>
      </c>
    </row>
    <row r="2441" spans="1:2" x14ac:dyDescent="0.3">
      <c r="A2441" t="s">
        <v>1470</v>
      </c>
    </row>
    <row r="2442" spans="1:2" x14ac:dyDescent="0.3">
      <c r="A2442" t="s">
        <v>1471</v>
      </c>
    </row>
    <row r="2443" spans="1:2" x14ac:dyDescent="0.3">
      <c r="A2443" t="s">
        <v>1472</v>
      </c>
      <c r="B2443" t="s">
        <v>10</v>
      </c>
    </row>
    <row r="2444" spans="1:2" x14ac:dyDescent="0.3">
      <c r="A2444" t="s">
        <v>1473</v>
      </c>
    </row>
    <row r="2445" spans="1:2" x14ac:dyDescent="0.3">
      <c r="A2445" t="s">
        <v>1475</v>
      </c>
    </row>
    <row r="2446" spans="1:2" x14ac:dyDescent="0.3">
      <c r="A2446" t="s">
        <v>1468</v>
      </c>
    </row>
    <row r="2447" spans="1:2" x14ac:dyDescent="0.3">
      <c r="A2447" t="s">
        <v>1469</v>
      </c>
    </row>
    <row r="2448" spans="1:2" x14ac:dyDescent="0.3">
      <c r="A2448" t="s">
        <v>1470</v>
      </c>
    </row>
    <row r="2449" spans="1:2" x14ac:dyDescent="0.3">
      <c r="A2449" t="s">
        <v>1471</v>
      </c>
    </row>
    <row r="2450" spans="1:2" x14ac:dyDescent="0.3">
      <c r="A2450" t="s">
        <v>1472</v>
      </c>
      <c r="B2450" t="s">
        <v>10</v>
      </c>
    </row>
    <row r="2451" spans="1:2" x14ac:dyDescent="0.3">
      <c r="A2451" t="s">
        <v>1473</v>
      </c>
    </row>
    <row r="2452" spans="1:2" x14ac:dyDescent="0.3">
      <c r="A2452" t="s">
        <v>1476</v>
      </c>
    </row>
    <row r="2453" spans="1:2" x14ac:dyDescent="0.3">
      <c r="A2453" t="s">
        <v>1468</v>
      </c>
    </row>
    <row r="2454" spans="1:2" x14ac:dyDescent="0.3">
      <c r="A2454" t="s">
        <v>1469</v>
      </c>
    </row>
    <row r="2455" spans="1:2" x14ac:dyDescent="0.3">
      <c r="A2455" t="s">
        <v>1470</v>
      </c>
    </row>
    <row r="2456" spans="1:2" x14ac:dyDescent="0.3">
      <c r="A2456" t="s">
        <v>1471</v>
      </c>
    </row>
    <row r="2457" spans="1:2" x14ac:dyDescent="0.3">
      <c r="A2457" t="s">
        <v>1472</v>
      </c>
      <c r="B2457" t="s">
        <v>10</v>
      </c>
    </row>
    <row r="2458" spans="1:2" x14ac:dyDescent="0.3">
      <c r="A2458" t="s">
        <v>1473</v>
      </c>
    </row>
    <row r="2459" spans="1:2" x14ac:dyDescent="0.3">
      <c r="A2459" t="s">
        <v>1477</v>
      </c>
    </row>
    <row r="2460" spans="1:2" x14ac:dyDescent="0.3">
      <c r="A2460" t="s">
        <v>1468</v>
      </c>
    </row>
    <row r="2461" spans="1:2" x14ac:dyDescent="0.3">
      <c r="A2461" t="s">
        <v>1469</v>
      </c>
    </row>
    <row r="2462" spans="1:2" x14ac:dyDescent="0.3">
      <c r="A2462" t="s">
        <v>1470</v>
      </c>
    </row>
    <row r="2463" spans="1:2" x14ac:dyDescent="0.3">
      <c r="A2463" t="s">
        <v>1471</v>
      </c>
    </row>
    <row r="2464" spans="1:2" x14ac:dyDescent="0.3">
      <c r="A2464" t="s">
        <v>1472</v>
      </c>
      <c r="B2464" t="s">
        <v>10</v>
      </c>
    </row>
    <row r="2465" spans="1:2" x14ac:dyDescent="0.3">
      <c r="A2465" t="s">
        <v>1473</v>
      </c>
    </row>
    <row r="2466" spans="1:2" x14ac:dyDescent="0.3">
      <c r="A2466" t="s">
        <v>1478</v>
      </c>
    </row>
    <row r="2467" spans="1:2" x14ac:dyDescent="0.3">
      <c r="A2467" t="s">
        <v>1468</v>
      </c>
    </row>
    <row r="2468" spans="1:2" x14ac:dyDescent="0.3">
      <c r="A2468" t="s">
        <v>1469</v>
      </c>
    </row>
    <row r="2469" spans="1:2" x14ac:dyDescent="0.3">
      <c r="A2469" t="s">
        <v>1470</v>
      </c>
    </row>
    <row r="2470" spans="1:2" x14ac:dyDescent="0.3">
      <c r="A2470" t="s">
        <v>1471</v>
      </c>
    </row>
    <row r="2471" spans="1:2" x14ac:dyDescent="0.3">
      <c r="A2471" t="s">
        <v>1472</v>
      </c>
      <c r="B2471" t="s">
        <v>10</v>
      </c>
    </row>
    <row r="2472" spans="1:2" x14ac:dyDescent="0.3">
      <c r="A2472" t="s">
        <v>1473</v>
      </c>
    </row>
    <row r="2473" spans="1:2" x14ac:dyDescent="0.3">
      <c r="A2473" t="s">
        <v>1479</v>
      </c>
    </row>
    <row r="2474" spans="1:2" x14ac:dyDescent="0.3">
      <c r="A2474" t="s">
        <v>1468</v>
      </c>
    </row>
    <row r="2475" spans="1:2" x14ac:dyDescent="0.3">
      <c r="A2475" t="s">
        <v>1469</v>
      </c>
    </row>
    <row r="2476" spans="1:2" x14ac:dyDescent="0.3">
      <c r="A2476" t="s">
        <v>1470</v>
      </c>
    </row>
    <row r="2477" spans="1:2" x14ac:dyDescent="0.3">
      <c r="A2477" t="s">
        <v>1471</v>
      </c>
    </row>
    <row r="2478" spans="1:2" x14ac:dyDescent="0.3">
      <c r="A2478" t="s">
        <v>1472</v>
      </c>
      <c r="B2478" t="s">
        <v>10</v>
      </c>
    </row>
    <row r="2479" spans="1:2" x14ac:dyDescent="0.3">
      <c r="A2479" t="s">
        <v>1473</v>
      </c>
    </row>
    <row r="2480" spans="1:2" x14ac:dyDescent="0.3">
      <c r="A2480" t="s">
        <v>1480</v>
      </c>
    </row>
    <row r="2481" spans="1:3" x14ac:dyDescent="0.3">
      <c r="A2481" t="s">
        <v>1468</v>
      </c>
    </row>
    <row r="2482" spans="1:3" x14ac:dyDescent="0.3">
      <c r="A2482" t="s">
        <v>1469</v>
      </c>
    </row>
    <row r="2483" spans="1:3" x14ac:dyDescent="0.3">
      <c r="A2483" t="s">
        <v>1470</v>
      </c>
    </row>
    <row r="2484" spans="1:3" x14ac:dyDescent="0.3">
      <c r="A2484" t="s">
        <v>1471</v>
      </c>
    </row>
    <row r="2485" spans="1:3" x14ac:dyDescent="0.3">
      <c r="A2485" t="s">
        <v>1472</v>
      </c>
      <c r="B2485" t="s">
        <v>10</v>
      </c>
    </row>
    <row r="2486" spans="1:3" x14ac:dyDescent="0.3">
      <c r="A2486" t="s">
        <v>1473</v>
      </c>
    </row>
    <row r="2487" spans="1:3" x14ac:dyDescent="0.3">
      <c r="A2487" t="s">
        <v>1481</v>
      </c>
    </row>
    <row r="2488" spans="1:3" x14ac:dyDescent="0.3">
      <c r="A2488" t="s">
        <v>1482</v>
      </c>
    </row>
    <row r="2489" spans="1:3" x14ac:dyDescent="0.3">
      <c r="A2489" t="s">
        <v>1483</v>
      </c>
    </row>
    <row r="2490" spans="1:3" x14ac:dyDescent="0.3">
      <c r="A2490" t="s">
        <v>1484</v>
      </c>
    </row>
    <row r="2491" spans="1:3" x14ac:dyDescent="0.3">
      <c r="A2491" t="s">
        <v>1485</v>
      </c>
    </row>
    <row r="2492" spans="1:3" x14ac:dyDescent="0.3">
      <c r="A2492" t="s">
        <v>1486</v>
      </c>
    </row>
    <row r="2493" spans="1:3" x14ac:dyDescent="0.3">
      <c r="A2493" t="s">
        <v>1487</v>
      </c>
    </row>
    <row r="2494" spans="1:3" x14ac:dyDescent="0.3">
      <c r="A2494" t="s">
        <v>1488</v>
      </c>
      <c r="B2494" t="s">
        <v>602</v>
      </c>
      <c r="C2494" t="s">
        <v>1489</v>
      </c>
    </row>
    <row r="2495" spans="1:3" x14ac:dyDescent="0.3">
      <c r="A2495" t="s">
        <v>1485</v>
      </c>
    </row>
    <row r="2496" spans="1:3" x14ac:dyDescent="0.3">
      <c r="A2496" t="s">
        <v>1486</v>
      </c>
    </row>
    <row r="2497" spans="1:3" x14ac:dyDescent="0.3">
      <c r="A2497" t="s">
        <v>1487</v>
      </c>
    </row>
    <row r="2498" spans="1:3" x14ac:dyDescent="0.3">
      <c r="A2498" t="s">
        <v>1490</v>
      </c>
    </row>
    <row r="2499" spans="1:3" x14ac:dyDescent="0.3">
      <c r="A2499" t="s">
        <v>1491</v>
      </c>
      <c r="B2499" t="s">
        <v>10</v>
      </c>
    </row>
    <row r="2500" spans="1:3" x14ac:dyDescent="0.3">
      <c r="A2500" t="s">
        <v>1492</v>
      </c>
      <c r="B2500" t="s">
        <v>1493</v>
      </c>
      <c r="C2500" t="s">
        <v>1494</v>
      </c>
    </row>
    <row r="2501" spans="1:3" x14ac:dyDescent="0.3">
      <c r="A2501" t="s">
        <v>1495</v>
      </c>
    </row>
    <row r="2502" spans="1:3" x14ac:dyDescent="0.3">
      <c r="A2502" t="s">
        <v>1491</v>
      </c>
      <c r="B2502" t="s">
        <v>10</v>
      </c>
    </row>
    <row r="2503" spans="1:3" x14ac:dyDescent="0.3">
      <c r="A2503" t="s">
        <v>1492</v>
      </c>
      <c r="B2503" t="s">
        <v>1493</v>
      </c>
      <c r="C2503" t="s">
        <v>1494</v>
      </c>
    </row>
    <row r="2504" spans="1:3" x14ac:dyDescent="0.3">
      <c r="A2504" t="s">
        <v>1496</v>
      </c>
    </row>
    <row r="2505" spans="1:3" x14ac:dyDescent="0.3">
      <c r="A2505" t="s">
        <v>1491</v>
      </c>
      <c r="B2505" t="s">
        <v>10</v>
      </c>
    </row>
    <row r="2506" spans="1:3" x14ac:dyDescent="0.3">
      <c r="A2506" t="s">
        <v>1492</v>
      </c>
      <c r="B2506" t="s">
        <v>1493</v>
      </c>
      <c r="C2506" t="s">
        <v>1494</v>
      </c>
    </row>
    <row r="2507" spans="1:3" x14ac:dyDescent="0.3">
      <c r="A2507" t="s">
        <v>1497</v>
      </c>
    </row>
    <row r="2508" spans="1:3" x14ac:dyDescent="0.3">
      <c r="A2508" t="s">
        <v>1491</v>
      </c>
      <c r="B2508" t="s">
        <v>10</v>
      </c>
    </row>
    <row r="2509" spans="1:3" x14ac:dyDescent="0.3">
      <c r="A2509" t="s">
        <v>1492</v>
      </c>
      <c r="B2509" t="s">
        <v>1493</v>
      </c>
      <c r="C2509" t="s">
        <v>1494</v>
      </c>
    </row>
    <row r="2510" spans="1:3" x14ac:dyDescent="0.3">
      <c r="A2510" t="s">
        <v>1498</v>
      </c>
    </row>
    <row r="2511" spans="1:3" x14ac:dyDescent="0.3">
      <c r="A2511" t="s">
        <v>1491</v>
      </c>
      <c r="B2511" t="s">
        <v>10</v>
      </c>
    </row>
    <row r="2512" spans="1:3" x14ac:dyDescent="0.3">
      <c r="A2512" t="s">
        <v>1492</v>
      </c>
      <c r="B2512" t="s">
        <v>1493</v>
      </c>
      <c r="C2512" t="s">
        <v>1494</v>
      </c>
    </row>
    <row r="2513" spans="1:2" x14ac:dyDescent="0.3">
      <c r="A2513" t="s">
        <v>1499</v>
      </c>
    </row>
    <row r="2515" spans="1:2" x14ac:dyDescent="0.3">
      <c r="A2515" t="s">
        <v>1500</v>
      </c>
    </row>
    <row r="2517" spans="1:2" x14ac:dyDescent="0.3">
      <c r="A2517" t="s">
        <v>1501</v>
      </c>
      <c r="B2517" t="s">
        <v>10</v>
      </c>
    </row>
    <row r="2519" spans="1:2" x14ac:dyDescent="0.3">
      <c r="A2519" t="s">
        <v>1502</v>
      </c>
    </row>
    <row r="2520" spans="1:2" x14ac:dyDescent="0.3">
      <c r="A2520" t="s">
        <v>1503</v>
      </c>
    </row>
    <row r="2522" spans="1:2" x14ac:dyDescent="0.3">
      <c r="A2522" t="s">
        <v>1500</v>
      </c>
    </row>
    <row r="2524" spans="1:2" x14ac:dyDescent="0.3">
      <c r="A2524" t="s">
        <v>1501</v>
      </c>
      <c r="B2524" t="s">
        <v>10</v>
      </c>
    </row>
    <row r="2526" spans="1:2" x14ac:dyDescent="0.3">
      <c r="A2526" t="s">
        <v>1502</v>
      </c>
    </row>
    <row r="2527" spans="1:2" x14ac:dyDescent="0.3">
      <c r="A2527" t="s">
        <v>1504</v>
      </c>
    </row>
    <row r="2528" spans="1:2" x14ac:dyDescent="0.3">
      <c r="A2528" t="s">
        <v>1505</v>
      </c>
    </row>
    <row r="2529" spans="1:2" x14ac:dyDescent="0.3">
      <c r="A2529" t="s">
        <v>1506</v>
      </c>
      <c r="B2529" t="s">
        <v>1507</v>
      </c>
    </row>
    <row r="2530" spans="1:2" x14ac:dyDescent="0.3">
      <c r="A2530" t="s">
        <v>1508</v>
      </c>
      <c r="B2530" t="s">
        <v>1507</v>
      </c>
    </row>
    <row r="2531" spans="1:2" x14ac:dyDescent="0.3">
      <c r="A2531" t="s">
        <v>1509</v>
      </c>
      <c r="B2531" t="s">
        <v>1507</v>
      </c>
    </row>
    <row r="2532" spans="1:2" x14ac:dyDescent="0.3">
      <c r="A2532" t="s">
        <v>1510</v>
      </c>
    </row>
    <row r="2533" spans="1:2" x14ac:dyDescent="0.3">
      <c r="A2533" t="s">
        <v>1511</v>
      </c>
    </row>
    <row r="2534" spans="1:2" x14ac:dyDescent="0.3">
      <c r="A2534" t="s">
        <v>1512</v>
      </c>
      <c r="B2534" t="s">
        <v>10</v>
      </c>
    </row>
    <row r="2535" spans="1:2" x14ac:dyDescent="0.3">
      <c r="A2535" t="s">
        <v>1513</v>
      </c>
    </row>
    <row r="2536" spans="1:2" x14ac:dyDescent="0.3">
      <c r="A2536" t="s">
        <v>1514</v>
      </c>
    </row>
    <row r="2537" spans="1:2" x14ac:dyDescent="0.3">
      <c r="A2537" t="s">
        <v>1515</v>
      </c>
    </row>
    <row r="2538" spans="1:2" x14ac:dyDescent="0.3">
      <c r="A2538" t="s">
        <v>1516</v>
      </c>
    </row>
    <row r="2539" spans="1:2" x14ac:dyDescent="0.3">
      <c r="A2539" t="s">
        <v>1517</v>
      </c>
    </row>
    <row r="2540" spans="1:2" x14ac:dyDescent="0.3">
      <c r="A2540" t="s">
        <v>1518</v>
      </c>
    </row>
    <row r="2541" spans="1:2" x14ac:dyDescent="0.3">
      <c r="A2541" t="s">
        <v>1519</v>
      </c>
    </row>
    <row r="2542" spans="1:2" x14ac:dyDescent="0.3">
      <c r="A2542" t="s">
        <v>1520</v>
      </c>
    </row>
    <row r="2543" spans="1:2" x14ac:dyDescent="0.3">
      <c r="A2543" t="s">
        <v>1521</v>
      </c>
    </row>
    <row r="2544" spans="1:2" x14ac:dyDescent="0.3">
      <c r="A2544" t="s">
        <v>1522</v>
      </c>
    </row>
    <row r="2545" spans="1:6" x14ac:dyDescent="0.3">
      <c r="A2545" t="s">
        <v>1523</v>
      </c>
    </row>
    <row r="2546" spans="1:6" x14ac:dyDescent="0.3">
      <c r="A2546" t="s">
        <v>1524</v>
      </c>
      <c r="B2546" t="s">
        <v>10</v>
      </c>
    </row>
    <row r="2547" spans="1:6" x14ac:dyDescent="0.3">
      <c r="A2547" t="s">
        <v>1525</v>
      </c>
    </row>
    <row r="2548" spans="1:6" x14ac:dyDescent="0.3">
      <c r="A2548" t="s">
        <v>1526</v>
      </c>
    </row>
    <row r="2549" spans="1:6" x14ac:dyDescent="0.3">
      <c r="A2549" t="s">
        <v>1527</v>
      </c>
    </row>
    <row r="2550" spans="1:6" x14ac:dyDescent="0.3">
      <c r="A2550" t="s">
        <v>1528</v>
      </c>
    </row>
    <row r="2551" spans="1:6" x14ac:dyDescent="0.3">
      <c r="A2551" t="s">
        <v>1529</v>
      </c>
    </row>
    <row r="2552" spans="1:6" x14ac:dyDescent="0.3">
      <c r="A2552" t="s">
        <v>1530</v>
      </c>
    </row>
    <row r="2553" spans="1:6" x14ac:dyDescent="0.3">
      <c r="A2553" t="s">
        <v>1531</v>
      </c>
    </row>
    <row r="2554" spans="1:6" x14ac:dyDescent="0.3">
      <c r="A2554" t="s">
        <v>1532</v>
      </c>
    </row>
    <row r="2555" spans="1:6" x14ac:dyDescent="0.3">
      <c r="A2555" t="s">
        <v>1533</v>
      </c>
      <c r="B2555" t="s">
        <v>1534</v>
      </c>
      <c r="C2555" t="s">
        <v>1535</v>
      </c>
      <c r="D2555" t="s">
        <v>1536</v>
      </c>
      <c r="E2555" t="s">
        <v>1537</v>
      </c>
      <c r="F2555" t="s">
        <v>1538</v>
      </c>
    </row>
    <row r="2556" spans="1:6" x14ac:dyDescent="0.3">
      <c r="A2556" t="s">
        <v>1539</v>
      </c>
      <c r="B2556" t="s">
        <v>1540</v>
      </c>
      <c r="C2556" t="s">
        <v>1541</v>
      </c>
      <c r="D2556" t="s">
        <v>1542</v>
      </c>
      <c r="E2556" t="s">
        <v>1543</v>
      </c>
    </row>
    <row r="2557" spans="1:6" x14ac:dyDescent="0.3">
      <c r="A2557" t="s">
        <v>1544</v>
      </c>
    </row>
    <row r="2558" spans="1:6" x14ac:dyDescent="0.3">
      <c r="A2558" t="s">
        <v>1545</v>
      </c>
      <c r="B2558" t="s">
        <v>1546</v>
      </c>
    </row>
    <row r="2559" spans="1:6" x14ac:dyDescent="0.3">
      <c r="A2559" t="s">
        <v>1547</v>
      </c>
      <c r="B2559" t="s">
        <v>1546</v>
      </c>
    </row>
    <row r="2560" spans="1:6" x14ac:dyDescent="0.3">
      <c r="A2560" t="s">
        <v>1548</v>
      </c>
      <c r="B2560" t="s">
        <v>1546</v>
      </c>
    </row>
    <row r="2561" spans="1:2" x14ac:dyDescent="0.3">
      <c r="A2561" t="s">
        <v>1549</v>
      </c>
      <c r="B2561" t="s">
        <v>1550</v>
      </c>
    </row>
    <row r="2562" spans="1:2" x14ac:dyDescent="0.3">
      <c r="A2562" t="s">
        <v>1551</v>
      </c>
    </row>
    <row r="2563" spans="1:2" x14ac:dyDescent="0.3">
      <c r="A2563" t="s">
        <v>1552</v>
      </c>
    </row>
    <row r="2564" spans="1:2" x14ac:dyDescent="0.3">
      <c r="A2564" t="s">
        <v>1553</v>
      </c>
    </row>
    <row r="2565" spans="1:2" x14ac:dyDescent="0.3">
      <c r="A2565" t="s">
        <v>1554</v>
      </c>
      <c r="B2565" t="s">
        <v>10</v>
      </c>
    </row>
    <row r="2566" spans="1:2" x14ac:dyDescent="0.3">
      <c r="A2566" t="s">
        <v>1555</v>
      </c>
    </row>
    <row r="2567" spans="1:2" x14ac:dyDescent="0.3">
      <c r="A2567" t="s">
        <v>1556</v>
      </c>
    </row>
    <row r="2568" spans="1:2" x14ac:dyDescent="0.3">
      <c r="A2568" t="s">
        <v>1557</v>
      </c>
    </row>
    <row r="2570" spans="1:2" x14ac:dyDescent="0.3">
      <c r="A2570" t="s">
        <v>1558</v>
      </c>
    </row>
    <row r="2572" spans="1:2" x14ac:dyDescent="0.3">
      <c r="A2572" t="s">
        <v>1559</v>
      </c>
    </row>
    <row r="2574" spans="1:2" x14ac:dyDescent="0.3">
      <c r="A2574" t="s">
        <v>1560</v>
      </c>
    </row>
    <row r="2576" spans="1:2" x14ac:dyDescent="0.3">
      <c r="A2576" t="s">
        <v>1561</v>
      </c>
    </row>
    <row r="2578" spans="1:4" x14ac:dyDescent="0.3">
      <c r="A2578" t="s">
        <v>1562</v>
      </c>
      <c r="B2578" t="s">
        <v>10</v>
      </c>
    </row>
    <row r="2580" spans="1:4" x14ac:dyDescent="0.3">
      <c r="A2580" t="s">
        <v>1563</v>
      </c>
    </row>
    <row r="2581" spans="1:4" x14ac:dyDescent="0.3">
      <c r="A2581" t="s">
        <v>1564</v>
      </c>
    </row>
    <row r="2582" spans="1:4" x14ac:dyDescent="0.3">
      <c r="A2582" t="s">
        <v>1565</v>
      </c>
    </row>
    <row r="2583" spans="1:4" x14ac:dyDescent="0.3">
      <c r="A2583" t="s">
        <v>1566</v>
      </c>
    </row>
    <row r="2584" spans="1:4" x14ac:dyDescent="0.3">
      <c r="A2584" t="s">
        <v>1567</v>
      </c>
    </row>
    <row r="2585" spans="1:4" x14ac:dyDescent="0.3">
      <c r="A2585" t="s">
        <v>1568</v>
      </c>
    </row>
    <row r="2587" spans="1:4" x14ac:dyDescent="0.3">
      <c r="A2587" t="s">
        <v>1569</v>
      </c>
    </row>
    <row r="2588" spans="1:4" x14ac:dyDescent="0.3">
      <c r="A2588" t="s">
        <v>1570</v>
      </c>
    </row>
    <row r="2589" spans="1:4" x14ac:dyDescent="0.3">
      <c r="A2589" t="s">
        <v>1571</v>
      </c>
      <c r="B2589" t="s">
        <v>10</v>
      </c>
    </row>
    <row r="2590" spans="1:4" x14ac:dyDescent="0.3">
      <c r="A2590" t="s">
        <v>1572</v>
      </c>
      <c r="B2590" t="s">
        <v>1573</v>
      </c>
      <c r="C2590" t="s">
        <v>1574</v>
      </c>
      <c r="D2590" t="s">
        <v>1575</v>
      </c>
    </row>
    <row r="2591" spans="1:4" x14ac:dyDescent="0.3">
      <c r="A2591" t="s">
        <v>1576</v>
      </c>
    </row>
    <row r="2592" spans="1:4" x14ac:dyDescent="0.3">
      <c r="A2592" t="s">
        <v>1567</v>
      </c>
    </row>
    <row r="2593" spans="1:4" x14ac:dyDescent="0.3">
      <c r="A2593" t="s">
        <v>1568</v>
      </c>
    </row>
    <row r="2595" spans="1:4" x14ac:dyDescent="0.3">
      <c r="A2595" t="s">
        <v>1569</v>
      </c>
    </row>
    <row r="2596" spans="1:4" x14ac:dyDescent="0.3">
      <c r="A2596" t="s">
        <v>1570</v>
      </c>
    </row>
    <row r="2597" spans="1:4" x14ac:dyDescent="0.3">
      <c r="A2597" t="s">
        <v>1571</v>
      </c>
      <c r="B2597" t="s">
        <v>10</v>
      </c>
    </row>
    <row r="2598" spans="1:4" x14ac:dyDescent="0.3">
      <c r="A2598" t="s">
        <v>1572</v>
      </c>
      <c r="B2598" t="s">
        <v>1573</v>
      </c>
      <c r="C2598" t="s">
        <v>1574</v>
      </c>
      <c r="D2598" t="s">
        <v>1575</v>
      </c>
    </row>
    <row r="2599" spans="1:4" x14ac:dyDescent="0.3">
      <c r="A2599" t="s">
        <v>1577</v>
      </c>
    </row>
    <row r="2600" spans="1:4" x14ac:dyDescent="0.3">
      <c r="A2600" t="s">
        <v>1578</v>
      </c>
    </row>
    <row r="2601" spans="1:4" x14ac:dyDescent="0.3">
      <c r="A2601" t="s">
        <v>1579</v>
      </c>
    </row>
    <row r="2602" spans="1:4" x14ac:dyDescent="0.3">
      <c r="A2602" t="s">
        <v>1580</v>
      </c>
    </row>
    <row r="2603" spans="1:4" x14ac:dyDescent="0.3">
      <c r="A2603" t="s">
        <v>1581</v>
      </c>
    </row>
    <row r="2604" spans="1:4" x14ac:dyDescent="0.3">
      <c r="A2604" t="s">
        <v>1582</v>
      </c>
    </row>
    <row r="2605" spans="1:4" x14ac:dyDescent="0.3">
      <c r="A2605" t="s">
        <v>1583</v>
      </c>
    </row>
    <row r="2606" spans="1:4" x14ac:dyDescent="0.3">
      <c r="A2606" t="s">
        <v>1584</v>
      </c>
      <c r="B2606" t="s">
        <v>10</v>
      </c>
    </row>
    <row r="2607" spans="1:4" x14ac:dyDescent="0.3">
      <c r="A2607" t="s">
        <v>1585</v>
      </c>
    </row>
    <row r="2608" spans="1:4" x14ac:dyDescent="0.3">
      <c r="A2608" t="s">
        <v>1586</v>
      </c>
    </row>
    <row r="2609" spans="1:9" x14ac:dyDescent="0.3">
      <c r="A2609" t="s">
        <v>1587</v>
      </c>
    </row>
    <row r="2610" spans="1:9" x14ac:dyDescent="0.3">
      <c r="A2610" t="s">
        <v>1588</v>
      </c>
    </row>
    <row r="2611" spans="1:9" x14ac:dyDescent="0.3">
      <c r="A2611" t="s">
        <v>1589</v>
      </c>
    </row>
    <row r="2612" spans="1:9" x14ac:dyDescent="0.3">
      <c r="A2612" t="s">
        <v>1590</v>
      </c>
      <c r="B2612" t="s">
        <v>24</v>
      </c>
      <c r="C2612" t="s">
        <v>1591</v>
      </c>
    </row>
    <row r="2613" spans="1:9" x14ac:dyDescent="0.3">
      <c r="A2613" t="s">
        <v>1592</v>
      </c>
    </row>
    <row r="2614" spans="1:9" x14ac:dyDescent="0.3">
      <c r="A2614" t="s">
        <v>1593</v>
      </c>
      <c r="B2614" t="s">
        <v>24</v>
      </c>
      <c r="C2614" t="s">
        <v>1591</v>
      </c>
    </row>
    <row r="2615" spans="1:9" x14ac:dyDescent="0.3">
      <c r="A2615" t="s">
        <v>1592</v>
      </c>
    </row>
    <row r="2616" spans="1:9" x14ac:dyDescent="0.3">
      <c r="A2616" t="s">
        <v>1594</v>
      </c>
      <c r="B2616" t="s">
        <v>24</v>
      </c>
      <c r="C2616" t="s">
        <v>1591</v>
      </c>
    </row>
    <row r="2617" spans="1:9" x14ac:dyDescent="0.3">
      <c r="A2617" t="s">
        <v>1592</v>
      </c>
    </row>
    <row r="2618" spans="1:9" x14ac:dyDescent="0.3">
      <c r="A2618" t="s">
        <v>1595</v>
      </c>
      <c r="B2618" t="s">
        <v>24</v>
      </c>
      <c r="C2618" t="s">
        <v>1591</v>
      </c>
    </row>
    <row r="2619" spans="1:9" x14ac:dyDescent="0.3">
      <c r="A2619" t="s">
        <v>1592</v>
      </c>
    </row>
    <row r="2620" spans="1:9" x14ac:dyDescent="0.3">
      <c r="A2620" t="s">
        <v>1596</v>
      </c>
      <c r="B2620" t="s">
        <v>1597</v>
      </c>
    </row>
    <row r="2621" spans="1:9" x14ac:dyDescent="0.3">
      <c r="A2621" t="s">
        <v>1598</v>
      </c>
    </row>
    <row r="2622" spans="1:9" x14ac:dyDescent="0.3">
      <c r="A2622" t="s">
        <v>1599</v>
      </c>
      <c r="B2622" t="s">
        <v>1600</v>
      </c>
      <c r="C2622" t="s">
        <v>1601</v>
      </c>
      <c r="D2622" t="s">
        <v>1602</v>
      </c>
      <c r="E2622" t="s">
        <v>1603</v>
      </c>
      <c r="F2622" t="s">
        <v>1604</v>
      </c>
      <c r="G2622" t="s">
        <v>1605</v>
      </c>
      <c r="H2622" t="s">
        <v>1606</v>
      </c>
      <c r="I2622" t="s">
        <v>1607</v>
      </c>
    </row>
    <row r="2623" spans="1:9" x14ac:dyDescent="0.3">
      <c r="A2623" t="s">
        <v>1608</v>
      </c>
    </row>
    <row r="2624" spans="1:9" x14ac:dyDescent="0.3">
      <c r="A2624" t="s">
        <v>1599</v>
      </c>
      <c r="B2624" t="s">
        <v>1600</v>
      </c>
      <c r="C2624" t="s">
        <v>1601</v>
      </c>
      <c r="D2624" t="s">
        <v>1602</v>
      </c>
      <c r="E2624" t="s">
        <v>1603</v>
      </c>
      <c r="F2624" t="s">
        <v>1604</v>
      </c>
      <c r="G2624" t="s">
        <v>1605</v>
      </c>
      <c r="H2624" t="s">
        <v>1606</v>
      </c>
      <c r="I2624" t="s">
        <v>1607</v>
      </c>
    </row>
    <row r="2625" spans="1:9" x14ac:dyDescent="0.3">
      <c r="A2625" t="s">
        <v>1609</v>
      </c>
    </row>
    <row r="2626" spans="1:9" x14ac:dyDescent="0.3">
      <c r="A2626" t="s">
        <v>1599</v>
      </c>
      <c r="B2626" t="s">
        <v>1600</v>
      </c>
      <c r="C2626" t="s">
        <v>1601</v>
      </c>
      <c r="D2626" t="s">
        <v>1602</v>
      </c>
      <c r="E2626" t="s">
        <v>1603</v>
      </c>
      <c r="F2626" t="s">
        <v>1604</v>
      </c>
      <c r="G2626" t="s">
        <v>1605</v>
      </c>
      <c r="H2626" t="s">
        <v>1606</v>
      </c>
      <c r="I2626" t="s">
        <v>1607</v>
      </c>
    </row>
    <row r="2627" spans="1:9" x14ac:dyDescent="0.3">
      <c r="A2627" t="s">
        <v>1610</v>
      </c>
    </row>
    <row r="2628" spans="1:9" x14ac:dyDescent="0.3">
      <c r="A2628" t="s">
        <v>1599</v>
      </c>
      <c r="B2628" t="s">
        <v>1600</v>
      </c>
      <c r="C2628" t="s">
        <v>1601</v>
      </c>
      <c r="D2628" t="s">
        <v>1602</v>
      </c>
      <c r="E2628" t="s">
        <v>1603</v>
      </c>
      <c r="F2628" t="s">
        <v>1604</v>
      </c>
      <c r="G2628" t="s">
        <v>1605</v>
      </c>
      <c r="H2628" t="s">
        <v>1606</v>
      </c>
      <c r="I2628" t="s">
        <v>1607</v>
      </c>
    </row>
    <row r="2629" spans="1:9" x14ac:dyDescent="0.3">
      <c r="A2629" t="s">
        <v>1611</v>
      </c>
    </row>
    <row r="2630" spans="1:9" x14ac:dyDescent="0.3">
      <c r="A2630" t="s">
        <v>1612</v>
      </c>
    </row>
    <row r="2631" spans="1:9" x14ac:dyDescent="0.3">
      <c r="A2631" t="s">
        <v>1613</v>
      </c>
    </row>
    <row r="2632" spans="1:9" x14ac:dyDescent="0.3">
      <c r="A2632" t="s">
        <v>1614</v>
      </c>
    </row>
    <row r="2633" spans="1:9" x14ac:dyDescent="0.3">
      <c r="A2633" t="s">
        <v>1615</v>
      </c>
    </row>
    <row r="2634" spans="1:9" x14ac:dyDescent="0.3">
      <c r="A2634" t="s">
        <v>1616</v>
      </c>
    </row>
    <row r="2635" spans="1:9" x14ac:dyDescent="0.3">
      <c r="A2635" t="s">
        <v>1617</v>
      </c>
      <c r="B2635" t="s">
        <v>10</v>
      </c>
    </row>
    <row r="2636" spans="1:9" x14ac:dyDescent="0.3">
      <c r="A2636" t="s">
        <v>1618</v>
      </c>
    </row>
    <row r="2637" spans="1:9" x14ac:dyDescent="0.3">
      <c r="A2637" t="s">
        <v>1619</v>
      </c>
    </row>
    <row r="2638" spans="1:9" x14ac:dyDescent="0.3">
      <c r="A2638" t="s">
        <v>1612</v>
      </c>
    </row>
    <row r="2639" spans="1:9" x14ac:dyDescent="0.3">
      <c r="A2639" t="s">
        <v>1613</v>
      </c>
    </row>
    <row r="2640" spans="1:9" x14ac:dyDescent="0.3">
      <c r="A2640" t="s">
        <v>1614</v>
      </c>
    </row>
    <row r="2641" spans="1:2" x14ac:dyDescent="0.3">
      <c r="A2641" t="s">
        <v>1615</v>
      </c>
    </row>
    <row r="2642" spans="1:2" x14ac:dyDescent="0.3">
      <c r="A2642" t="s">
        <v>1616</v>
      </c>
    </row>
    <row r="2643" spans="1:2" x14ac:dyDescent="0.3">
      <c r="A2643" t="s">
        <v>1617</v>
      </c>
      <c r="B2643" t="s">
        <v>10</v>
      </c>
    </row>
    <row r="2644" spans="1:2" x14ac:dyDescent="0.3">
      <c r="A2644" t="s">
        <v>1618</v>
      </c>
    </row>
    <row r="2645" spans="1:2" x14ac:dyDescent="0.3">
      <c r="A2645" t="s">
        <v>1620</v>
      </c>
    </row>
    <row r="2646" spans="1:2" x14ac:dyDescent="0.3">
      <c r="A2646" t="s">
        <v>1612</v>
      </c>
    </row>
    <row r="2647" spans="1:2" x14ac:dyDescent="0.3">
      <c r="A2647" t="s">
        <v>1613</v>
      </c>
    </row>
    <row r="2648" spans="1:2" x14ac:dyDescent="0.3">
      <c r="A2648" t="s">
        <v>1614</v>
      </c>
    </row>
    <row r="2649" spans="1:2" x14ac:dyDescent="0.3">
      <c r="A2649" t="s">
        <v>1615</v>
      </c>
    </row>
    <row r="2650" spans="1:2" x14ac:dyDescent="0.3">
      <c r="A2650" t="s">
        <v>1616</v>
      </c>
    </row>
    <row r="2651" spans="1:2" x14ac:dyDescent="0.3">
      <c r="A2651" t="s">
        <v>1617</v>
      </c>
      <c r="B2651" t="s">
        <v>10</v>
      </c>
    </row>
    <row r="2652" spans="1:2" x14ac:dyDescent="0.3">
      <c r="A2652" t="s">
        <v>1618</v>
      </c>
    </row>
    <row r="2653" spans="1:2" x14ac:dyDescent="0.3">
      <c r="A2653" t="s">
        <v>1621</v>
      </c>
    </row>
    <row r="2654" spans="1:2" x14ac:dyDescent="0.3">
      <c r="A2654" t="s">
        <v>1612</v>
      </c>
    </row>
    <row r="2655" spans="1:2" x14ac:dyDescent="0.3">
      <c r="A2655" t="s">
        <v>1613</v>
      </c>
    </row>
    <row r="2656" spans="1:2" x14ac:dyDescent="0.3">
      <c r="A2656" t="s">
        <v>1614</v>
      </c>
    </row>
    <row r="2657" spans="1:5" x14ac:dyDescent="0.3">
      <c r="A2657" t="s">
        <v>1615</v>
      </c>
    </row>
    <row r="2658" spans="1:5" x14ac:dyDescent="0.3">
      <c r="A2658" t="s">
        <v>1616</v>
      </c>
    </row>
    <row r="2659" spans="1:5" x14ac:dyDescent="0.3">
      <c r="A2659" t="s">
        <v>1617</v>
      </c>
      <c r="B2659" t="s">
        <v>10</v>
      </c>
    </row>
    <row r="2660" spans="1:5" x14ac:dyDescent="0.3">
      <c r="A2660" t="s">
        <v>1618</v>
      </c>
    </row>
    <row r="2661" spans="1:5" x14ac:dyDescent="0.3">
      <c r="A2661" t="s">
        <v>1622</v>
      </c>
    </row>
    <row r="2662" spans="1:5" x14ac:dyDescent="0.3">
      <c r="A2662" t="s">
        <v>1623</v>
      </c>
      <c r="B2662" t="s">
        <v>1624</v>
      </c>
      <c r="C2662" t="s">
        <v>1625</v>
      </c>
      <c r="D2662" t="s">
        <v>1626</v>
      </c>
      <c r="E2662" t="s">
        <v>1627</v>
      </c>
    </row>
    <row r="2663" spans="1:5" x14ac:dyDescent="0.3">
      <c r="A2663" t="s">
        <v>1628</v>
      </c>
      <c r="B2663" t="s">
        <v>1624</v>
      </c>
      <c r="C2663" t="s">
        <v>1625</v>
      </c>
      <c r="D2663" t="s">
        <v>1626</v>
      </c>
      <c r="E2663" t="s">
        <v>1627</v>
      </c>
    </row>
    <row r="2664" spans="1:5" x14ac:dyDescent="0.3">
      <c r="A2664" t="s">
        <v>1629</v>
      </c>
    </row>
    <row r="2665" spans="1:5" x14ac:dyDescent="0.3">
      <c r="A2665" t="s">
        <v>1630</v>
      </c>
      <c r="B2665" t="s">
        <v>10</v>
      </c>
    </row>
    <row r="2666" spans="1:5" x14ac:dyDescent="0.3">
      <c r="A2666" t="s">
        <v>1631</v>
      </c>
    </row>
    <row r="2667" spans="1:5" x14ac:dyDescent="0.3">
      <c r="A2667" t="s">
        <v>1632</v>
      </c>
    </row>
    <row r="2668" spans="1:5" x14ac:dyDescent="0.3">
      <c r="A2668" t="s">
        <v>1633</v>
      </c>
    </row>
    <row r="2669" spans="1:5" x14ac:dyDescent="0.3">
      <c r="A2669" t="s">
        <v>1634</v>
      </c>
    </row>
    <row r="2670" spans="1:5" x14ac:dyDescent="0.3">
      <c r="A2670" t="s">
        <v>1635</v>
      </c>
    </row>
    <row r="2671" spans="1:5" x14ac:dyDescent="0.3">
      <c r="A2671" t="s">
        <v>1636</v>
      </c>
    </row>
    <row r="2672" spans="1:5" x14ac:dyDescent="0.3">
      <c r="A2672" t="s">
        <v>1637</v>
      </c>
      <c r="B2672" t="s">
        <v>10</v>
      </c>
    </row>
    <row r="2673" spans="1:3" x14ac:dyDescent="0.3">
      <c r="A2673" t="s">
        <v>1638</v>
      </c>
    </row>
    <row r="2674" spans="1:3" x14ac:dyDescent="0.3">
      <c r="A2674" t="s">
        <v>1639</v>
      </c>
      <c r="B2674" t="s">
        <v>24</v>
      </c>
      <c r="C2674" t="s">
        <v>1640</v>
      </c>
    </row>
    <row r="2675" spans="1:3" x14ac:dyDescent="0.3">
      <c r="A2675" t="s">
        <v>1641</v>
      </c>
      <c r="B2675" t="s">
        <v>24</v>
      </c>
      <c r="C2675" t="s">
        <v>1640</v>
      </c>
    </row>
    <row r="2676" spans="1:3" x14ac:dyDescent="0.3">
      <c r="A2676" t="s">
        <v>1642</v>
      </c>
    </row>
    <row r="2677" spans="1:3" x14ac:dyDescent="0.3">
      <c r="A2677" t="s">
        <v>1643</v>
      </c>
    </row>
    <row r="2678" spans="1:3" x14ac:dyDescent="0.3">
      <c r="A2678" t="s">
        <v>1644</v>
      </c>
    </row>
    <row r="2679" spans="1:3" x14ac:dyDescent="0.3">
      <c r="A2679" t="s">
        <v>1645</v>
      </c>
    </row>
    <row r="2680" spans="1:3" x14ac:dyDescent="0.3">
      <c r="A2680" t="s">
        <v>1646</v>
      </c>
    </row>
    <row r="2681" spans="1:3" x14ac:dyDescent="0.3">
      <c r="A2681" t="s">
        <v>1647</v>
      </c>
    </row>
    <row r="2682" spans="1:3" x14ac:dyDescent="0.3">
      <c r="A2682" t="s">
        <v>1648</v>
      </c>
    </row>
    <row r="2683" spans="1:3" x14ac:dyDescent="0.3">
      <c r="A2683" t="s">
        <v>1649</v>
      </c>
    </row>
    <row r="2684" spans="1:3" x14ac:dyDescent="0.3">
      <c r="A2684" t="s">
        <v>1650</v>
      </c>
    </row>
    <row r="2685" spans="1:3" x14ac:dyDescent="0.3">
      <c r="A2685" t="s">
        <v>1651</v>
      </c>
    </row>
    <row r="2686" spans="1:3" x14ac:dyDescent="0.3">
      <c r="A2686" t="s">
        <v>1652</v>
      </c>
    </row>
    <row r="2687" spans="1:3" x14ac:dyDescent="0.3">
      <c r="A2687" t="s">
        <v>1653</v>
      </c>
    </row>
    <row r="2688" spans="1:3" x14ac:dyDescent="0.3">
      <c r="A2688" t="s">
        <v>1654</v>
      </c>
    </row>
    <row r="2689" spans="1:1" x14ac:dyDescent="0.3">
      <c r="A2689" t="s">
        <v>1655</v>
      </c>
    </row>
    <row r="2690" spans="1:1" x14ac:dyDescent="0.3">
      <c r="A2690" t="s">
        <v>1656</v>
      </c>
    </row>
    <row r="2691" spans="1:1" x14ac:dyDescent="0.3">
      <c r="A2691" t="s">
        <v>1657</v>
      </c>
    </row>
    <row r="2692" spans="1:1" x14ac:dyDescent="0.3">
      <c r="A2692" t="s">
        <v>1658</v>
      </c>
    </row>
    <row r="2693" spans="1:1" x14ac:dyDescent="0.3">
      <c r="A2693" t="s">
        <v>1659</v>
      </c>
    </row>
    <row r="2694" spans="1:1" x14ac:dyDescent="0.3">
      <c r="A2694" t="s">
        <v>1660</v>
      </c>
    </row>
    <row r="2695" spans="1:1" x14ac:dyDescent="0.3">
      <c r="A2695" t="s">
        <v>1661</v>
      </c>
    </row>
    <row r="2696" spans="1:1" x14ac:dyDescent="0.3">
      <c r="A2696" t="s">
        <v>1662</v>
      </c>
    </row>
    <row r="2697" spans="1:1" x14ac:dyDescent="0.3">
      <c r="A2697" t="s">
        <v>1663</v>
      </c>
    </row>
    <row r="2698" spans="1:1" x14ac:dyDescent="0.3">
      <c r="A2698" t="s">
        <v>1664</v>
      </c>
    </row>
    <row r="2699" spans="1:1" x14ac:dyDescent="0.3">
      <c r="A2699" t="s">
        <v>1665</v>
      </c>
    </row>
    <row r="2700" spans="1:1" x14ac:dyDescent="0.3">
      <c r="A2700" t="s">
        <v>1666</v>
      </c>
    </row>
    <row r="2701" spans="1:1" x14ac:dyDescent="0.3">
      <c r="A2701" t="s">
        <v>1667</v>
      </c>
    </row>
    <row r="2702" spans="1:1" x14ac:dyDescent="0.3">
      <c r="A2702" t="s">
        <v>1668</v>
      </c>
    </row>
    <row r="2703" spans="1:1" x14ac:dyDescent="0.3">
      <c r="A2703" t="s">
        <v>1669</v>
      </c>
    </row>
    <row r="2704" spans="1:1" x14ac:dyDescent="0.3">
      <c r="A2704" t="s">
        <v>1670</v>
      </c>
    </row>
    <row r="2705" spans="1:5" x14ac:dyDescent="0.3">
      <c r="A2705" t="s">
        <v>1671</v>
      </c>
    </row>
    <row r="2706" spans="1:5" x14ac:dyDescent="0.3">
      <c r="A2706" t="s">
        <v>1672</v>
      </c>
    </row>
    <row r="2707" spans="1:5" x14ac:dyDescent="0.3">
      <c r="A2707" t="s">
        <v>1673</v>
      </c>
    </row>
    <row r="2708" spans="1:5" x14ac:dyDescent="0.3">
      <c r="A2708" t="s">
        <v>1674</v>
      </c>
    </row>
    <row r="2709" spans="1:5" x14ac:dyDescent="0.3">
      <c r="A2709" t="s">
        <v>1675</v>
      </c>
    </row>
    <row r="2710" spans="1:5" x14ac:dyDescent="0.3">
      <c r="A2710" t="s">
        <v>1676</v>
      </c>
    </row>
    <row r="2711" spans="1:5" x14ac:dyDescent="0.3">
      <c r="A2711" t="s">
        <v>1677</v>
      </c>
    </row>
    <row r="2712" spans="1:5" x14ac:dyDescent="0.3">
      <c r="A2712" t="s">
        <v>1678</v>
      </c>
      <c r="B2712" t="s">
        <v>1679</v>
      </c>
    </row>
    <row r="2713" spans="1:5" x14ac:dyDescent="0.3">
      <c r="A2713" t="s">
        <v>1680</v>
      </c>
      <c r="B2713" t="s">
        <v>1681</v>
      </c>
    </row>
    <row r="2714" spans="1:5" x14ac:dyDescent="0.3">
      <c r="A2714" t="s">
        <v>1682</v>
      </c>
    </row>
    <row r="2715" spans="1:5" x14ac:dyDescent="0.3">
      <c r="A2715" t="s">
        <v>1683</v>
      </c>
      <c r="B2715" t="s">
        <v>1684</v>
      </c>
      <c r="C2715" t="s">
        <v>1685</v>
      </c>
      <c r="D2715" t="s">
        <v>1686</v>
      </c>
      <c r="E2715" t="s">
        <v>1687</v>
      </c>
    </row>
    <row r="2716" spans="1:5" x14ac:dyDescent="0.3">
      <c r="A2716" t="s">
        <v>1688</v>
      </c>
    </row>
    <row r="2717" spans="1:5" x14ac:dyDescent="0.3">
      <c r="A2717" t="s">
        <v>1678</v>
      </c>
      <c r="B2717" t="s">
        <v>1679</v>
      </c>
    </row>
    <row r="2718" spans="1:5" x14ac:dyDescent="0.3">
      <c r="A2718" t="s">
        <v>1680</v>
      </c>
      <c r="B2718" t="s">
        <v>1681</v>
      </c>
    </row>
    <row r="2719" spans="1:5" x14ac:dyDescent="0.3">
      <c r="A2719" t="s">
        <v>1682</v>
      </c>
    </row>
    <row r="2720" spans="1:5" x14ac:dyDescent="0.3">
      <c r="A2720" t="s">
        <v>1683</v>
      </c>
      <c r="B2720" t="s">
        <v>1684</v>
      </c>
      <c r="C2720" t="s">
        <v>1685</v>
      </c>
      <c r="D2720" t="s">
        <v>1686</v>
      </c>
      <c r="E2720" t="s">
        <v>1687</v>
      </c>
    </row>
    <row r="2721" spans="1:6" x14ac:dyDescent="0.3">
      <c r="A2721" t="s">
        <v>1689</v>
      </c>
    </row>
    <row r="2722" spans="1:6" x14ac:dyDescent="0.3">
      <c r="A2722" t="s">
        <v>1678</v>
      </c>
      <c r="B2722" t="s">
        <v>1679</v>
      </c>
    </row>
    <row r="2723" spans="1:6" x14ac:dyDescent="0.3">
      <c r="A2723" t="s">
        <v>1680</v>
      </c>
      <c r="B2723" t="s">
        <v>1681</v>
      </c>
    </row>
    <row r="2724" spans="1:6" x14ac:dyDescent="0.3">
      <c r="A2724" t="s">
        <v>1682</v>
      </c>
    </row>
    <row r="2725" spans="1:6" x14ac:dyDescent="0.3">
      <c r="A2725" t="s">
        <v>1683</v>
      </c>
      <c r="B2725" t="s">
        <v>1684</v>
      </c>
      <c r="C2725" t="s">
        <v>1685</v>
      </c>
      <c r="D2725" t="s">
        <v>1686</v>
      </c>
      <c r="E2725" t="s">
        <v>1687</v>
      </c>
    </row>
    <row r="2726" spans="1:6" x14ac:dyDescent="0.3">
      <c r="A2726" t="s">
        <v>1690</v>
      </c>
    </row>
    <row r="2727" spans="1:6" x14ac:dyDescent="0.3">
      <c r="A2727" t="s">
        <v>1678</v>
      </c>
      <c r="B2727" t="s">
        <v>1679</v>
      </c>
    </row>
    <row r="2728" spans="1:6" x14ac:dyDescent="0.3">
      <c r="A2728" t="s">
        <v>1680</v>
      </c>
      <c r="B2728" t="s">
        <v>1681</v>
      </c>
    </row>
    <row r="2729" spans="1:6" x14ac:dyDescent="0.3">
      <c r="A2729" t="s">
        <v>1682</v>
      </c>
    </row>
    <row r="2730" spans="1:6" x14ac:dyDescent="0.3">
      <c r="A2730" t="s">
        <v>1683</v>
      </c>
      <c r="B2730" t="s">
        <v>1684</v>
      </c>
      <c r="C2730" t="s">
        <v>1685</v>
      </c>
      <c r="D2730" t="s">
        <v>1686</v>
      </c>
      <c r="E2730" t="s">
        <v>1687</v>
      </c>
    </row>
    <row r="2731" spans="1:6" x14ac:dyDescent="0.3">
      <c r="A2731" t="s">
        <v>1691</v>
      </c>
      <c r="B2731" t="s">
        <v>1692</v>
      </c>
      <c r="C2731" t="s">
        <v>1693</v>
      </c>
    </row>
    <row r="2732" spans="1:6" x14ac:dyDescent="0.3">
      <c r="A2732" t="s">
        <v>1694</v>
      </c>
      <c r="B2732" t="s">
        <v>1692</v>
      </c>
      <c r="C2732" t="s">
        <v>1693</v>
      </c>
    </row>
    <row r="2733" spans="1:6" x14ac:dyDescent="0.3">
      <c r="A2733" t="s">
        <v>1695</v>
      </c>
      <c r="B2733" t="s">
        <v>1692</v>
      </c>
      <c r="C2733" t="s">
        <v>1693</v>
      </c>
    </row>
    <row r="2734" spans="1:6" x14ac:dyDescent="0.3">
      <c r="A2734" t="s">
        <v>1696</v>
      </c>
    </row>
    <row r="2735" spans="1:6" x14ac:dyDescent="0.3">
      <c r="A2735" t="s">
        <v>1697</v>
      </c>
      <c r="B2735" t="s">
        <v>1698</v>
      </c>
      <c r="C2735" t="s">
        <v>1699</v>
      </c>
      <c r="D2735" t="s">
        <v>1700</v>
      </c>
      <c r="E2735" t="s">
        <v>1701</v>
      </c>
      <c r="F2735" t="s">
        <v>1702</v>
      </c>
    </row>
    <row r="2736" spans="1:6" x14ac:dyDescent="0.3">
      <c r="A2736" t="s">
        <v>1703</v>
      </c>
    </row>
    <row r="2737" spans="1:6" x14ac:dyDescent="0.3">
      <c r="A2737" t="s">
        <v>1697</v>
      </c>
      <c r="B2737" t="s">
        <v>1698</v>
      </c>
      <c r="C2737" t="s">
        <v>1699</v>
      </c>
      <c r="D2737" t="s">
        <v>1700</v>
      </c>
      <c r="E2737" t="s">
        <v>1701</v>
      </c>
      <c r="F2737" t="s">
        <v>1702</v>
      </c>
    </row>
    <row r="2738" spans="1:6" x14ac:dyDescent="0.3">
      <c r="A2738" t="s">
        <v>1704</v>
      </c>
      <c r="B2738" t="s">
        <v>1705</v>
      </c>
      <c r="C2738" t="s">
        <v>1706</v>
      </c>
      <c r="D2738" t="s">
        <v>1707</v>
      </c>
    </row>
    <row r="2739" spans="1:6" x14ac:dyDescent="0.3">
      <c r="A2739" t="s">
        <v>1708</v>
      </c>
      <c r="B2739" t="s">
        <v>1709</v>
      </c>
    </row>
    <row r="2740" spans="1:6" x14ac:dyDescent="0.3">
      <c r="A2740" t="s">
        <v>1710</v>
      </c>
      <c r="B2740" t="s">
        <v>1709</v>
      </c>
    </row>
    <row r="2741" spans="1:6" x14ac:dyDescent="0.3">
      <c r="A2741" t="s">
        <v>1711</v>
      </c>
      <c r="B2741" t="s">
        <v>1709</v>
      </c>
    </row>
    <row r="2742" spans="1:6" x14ac:dyDescent="0.3">
      <c r="A2742" t="s">
        <v>1712</v>
      </c>
      <c r="B2742" t="s">
        <v>1709</v>
      </c>
    </row>
    <row r="2743" spans="1:6" x14ac:dyDescent="0.3">
      <c r="A2743" t="s">
        <v>1713</v>
      </c>
      <c r="B2743" t="s">
        <v>1709</v>
      </c>
    </row>
    <row r="2744" spans="1:6" x14ac:dyDescent="0.3">
      <c r="A2744" t="s">
        <v>1714</v>
      </c>
      <c r="B2744" t="s">
        <v>1709</v>
      </c>
    </row>
    <row r="2745" spans="1:6" x14ac:dyDescent="0.3">
      <c r="A2745" t="s">
        <v>1715</v>
      </c>
      <c r="B2745" t="s">
        <v>1709</v>
      </c>
    </row>
    <row r="2746" spans="1:6" x14ac:dyDescent="0.3">
      <c r="A2746" t="s">
        <v>1716</v>
      </c>
      <c r="B2746" t="s">
        <v>1709</v>
      </c>
    </row>
    <row r="2747" spans="1:6" x14ac:dyDescent="0.3">
      <c r="A2747" t="s">
        <v>1717</v>
      </c>
      <c r="B2747" t="s">
        <v>1709</v>
      </c>
    </row>
    <row r="2748" spans="1:6" x14ac:dyDescent="0.3">
      <c r="A2748" t="s">
        <v>1718</v>
      </c>
      <c r="B2748" t="s">
        <v>1709</v>
      </c>
    </row>
    <row r="2749" spans="1:6" x14ac:dyDescent="0.3">
      <c r="A2749" t="s">
        <v>1719</v>
      </c>
      <c r="B2749" t="s">
        <v>1709</v>
      </c>
    </row>
    <row r="2750" spans="1:6" x14ac:dyDescent="0.3">
      <c r="A2750" t="s">
        <v>1720</v>
      </c>
      <c r="B2750" t="s">
        <v>1709</v>
      </c>
    </row>
    <row r="2751" spans="1:6" x14ac:dyDescent="0.3">
      <c r="A2751" t="s">
        <v>1721</v>
      </c>
      <c r="B2751" t="s">
        <v>1709</v>
      </c>
    </row>
    <row r="2752" spans="1:6" x14ac:dyDescent="0.3">
      <c r="A2752" t="s">
        <v>1722</v>
      </c>
      <c r="B2752" t="s">
        <v>1709</v>
      </c>
    </row>
    <row r="2753" spans="1:2" x14ac:dyDescent="0.3">
      <c r="A2753" t="s">
        <v>1723</v>
      </c>
      <c r="B2753" t="s">
        <v>1709</v>
      </c>
    </row>
    <row r="2754" spans="1:2" x14ac:dyDescent="0.3">
      <c r="A2754" t="s">
        <v>1724</v>
      </c>
      <c r="B2754" t="s">
        <v>1709</v>
      </c>
    </row>
    <row r="2755" spans="1:2" x14ac:dyDescent="0.3">
      <c r="A2755" t="s">
        <v>1725</v>
      </c>
      <c r="B2755" t="s">
        <v>1709</v>
      </c>
    </row>
    <row r="2756" spans="1:2" x14ac:dyDescent="0.3">
      <c r="A2756" t="s">
        <v>1726</v>
      </c>
      <c r="B2756" t="s">
        <v>1709</v>
      </c>
    </row>
    <row r="2757" spans="1:2" x14ac:dyDescent="0.3">
      <c r="A2757" t="s">
        <v>1727</v>
      </c>
      <c r="B2757" t="s">
        <v>1709</v>
      </c>
    </row>
    <row r="2758" spans="1:2" x14ac:dyDescent="0.3">
      <c r="A2758" t="s">
        <v>1728</v>
      </c>
      <c r="B2758" t="s">
        <v>1709</v>
      </c>
    </row>
    <row r="2759" spans="1:2" x14ac:dyDescent="0.3">
      <c r="A2759" t="s">
        <v>1729</v>
      </c>
      <c r="B2759" t="s">
        <v>1709</v>
      </c>
    </row>
    <row r="2760" spans="1:2" x14ac:dyDescent="0.3">
      <c r="A2760" t="s">
        <v>1730</v>
      </c>
    </row>
    <row r="2761" spans="1:2" x14ac:dyDescent="0.3">
      <c r="A2761" t="s">
        <v>1731</v>
      </c>
    </row>
    <row r="2762" spans="1:2" x14ac:dyDescent="0.3">
      <c r="A2762" t="s">
        <v>1732</v>
      </c>
    </row>
    <row r="2763" spans="1:2" x14ac:dyDescent="0.3">
      <c r="A2763" t="s">
        <v>1733</v>
      </c>
    </row>
    <row r="2764" spans="1:2" x14ac:dyDescent="0.3">
      <c r="A2764" t="s">
        <v>1734</v>
      </c>
    </row>
    <row r="2765" spans="1:2" x14ac:dyDescent="0.3">
      <c r="A2765" t="s">
        <v>1735</v>
      </c>
    </row>
    <row r="2767" spans="1:2" x14ac:dyDescent="0.3">
      <c r="A2767" t="s">
        <v>1736</v>
      </c>
    </row>
    <row r="2769" spans="1:1" x14ac:dyDescent="0.3">
      <c r="A2769" t="s">
        <v>1737</v>
      </c>
    </row>
    <row r="2770" spans="1:1" x14ac:dyDescent="0.3">
      <c r="A2770" t="s">
        <v>1738</v>
      </c>
    </row>
    <row r="2772" spans="1:1" x14ac:dyDescent="0.3">
      <c r="A2772" t="s">
        <v>1736</v>
      </c>
    </row>
    <row r="2774" spans="1:1" x14ac:dyDescent="0.3">
      <c r="A2774" t="s">
        <v>1737</v>
      </c>
    </row>
    <row r="2775" spans="1:1" x14ac:dyDescent="0.3">
      <c r="A2775" t="s">
        <v>1739</v>
      </c>
    </row>
    <row r="2777" spans="1:1" x14ac:dyDescent="0.3">
      <c r="A2777" t="s">
        <v>1736</v>
      </c>
    </row>
    <row r="2779" spans="1:1" x14ac:dyDescent="0.3">
      <c r="A2779" t="s">
        <v>1737</v>
      </c>
    </row>
    <row r="2780" spans="1:1" x14ac:dyDescent="0.3">
      <c r="A2780" t="s">
        <v>1740</v>
      </c>
    </row>
    <row r="2782" spans="1:1" x14ac:dyDescent="0.3">
      <c r="A2782" t="s">
        <v>1736</v>
      </c>
    </row>
    <row r="2784" spans="1:1" x14ac:dyDescent="0.3">
      <c r="A2784" t="s">
        <v>1737</v>
      </c>
    </row>
    <row r="2785" spans="1:1" x14ac:dyDescent="0.3">
      <c r="A2785" t="s">
        <v>1741</v>
      </c>
    </row>
    <row r="2786" spans="1:1" x14ac:dyDescent="0.3">
      <c r="A2786" t="s">
        <v>1742</v>
      </c>
    </row>
    <row r="2787" spans="1:1" x14ac:dyDescent="0.3">
      <c r="A2787" t="s">
        <v>1743</v>
      </c>
    </row>
    <row r="2788" spans="1:1" x14ac:dyDescent="0.3">
      <c r="A2788" t="s">
        <v>1744</v>
      </c>
    </row>
    <row r="2789" spans="1:1" x14ac:dyDescent="0.3">
      <c r="A2789" t="s">
        <v>1745</v>
      </c>
    </row>
    <row r="2790" spans="1:1" x14ac:dyDescent="0.3">
      <c r="A2790" t="s">
        <v>1746</v>
      </c>
    </row>
    <row r="2791" spans="1:1" x14ac:dyDescent="0.3">
      <c r="A2791" t="s">
        <v>1747</v>
      </c>
    </row>
    <row r="2792" spans="1:1" x14ac:dyDescent="0.3">
      <c r="A2792" t="s">
        <v>1748</v>
      </c>
    </row>
    <row r="2793" spans="1:1" x14ac:dyDescent="0.3">
      <c r="A2793" t="s">
        <v>1749</v>
      </c>
    </row>
    <row r="2794" spans="1:1" x14ac:dyDescent="0.3">
      <c r="A2794" t="s">
        <v>1750</v>
      </c>
    </row>
    <row r="2795" spans="1:1" x14ac:dyDescent="0.3">
      <c r="A2795" t="s">
        <v>1751</v>
      </c>
    </row>
    <row r="2796" spans="1:1" x14ac:dyDescent="0.3">
      <c r="A2796" t="s">
        <v>1752</v>
      </c>
    </row>
    <row r="2797" spans="1:1" x14ac:dyDescent="0.3">
      <c r="A2797" t="s">
        <v>1753</v>
      </c>
    </row>
    <row r="2798" spans="1:1" x14ac:dyDescent="0.3">
      <c r="A2798" t="s">
        <v>1754</v>
      </c>
    </row>
    <row r="2799" spans="1:1" x14ac:dyDescent="0.3">
      <c r="A2799" t="s">
        <v>1755</v>
      </c>
    </row>
    <row r="2800" spans="1:1" x14ac:dyDescent="0.3">
      <c r="A2800" t="s">
        <v>1756</v>
      </c>
    </row>
    <row r="2801" spans="1:1" x14ac:dyDescent="0.3">
      <c r="A2801" t="s">
        <v>1757</v>
      </c>
    </row>
    <row r="2802" spans="1:1" x14ac:dyDescent="0.3">
      <c r="A2802" t="s">
        <v>1758</v>
      </c>
    </row>
    <row r="2803" spans="1:1" x14ac:dyDescent="0.3">
      <c r="A2803" t="s">
        <v>1759</v>
      </c>
    </row>
    <row r="2804" spans="1:1" x14ac:dyDescent="0.3">
      <c r="A2804" t="s">
        <v>1760</v>
      </c>
    </row>
    <row r="2805" spans="1:1" x14ac:dyDescent="0.3">
      <c r="A2805" t="s">
        <v>1761</v>
      </c>
    </row>
    <row r="2806" spans="1:1" x14ac:dyDescent="0.3">
      <c r="A2806" t="s">
        <v>1762</v>
      </c>
    </row>
    <row r="2807" spans="1:1" x14ac:dyDescent="0.3">
      <c r="A2807" t="s">
        <v>1763</v>
      </c>
    </row>
    <row r="2808" spans="1:1" x14ac:dyDescent="0.3">
      <c r="A2808" t="s">
        <v>1764</v>
      </c>
    </row>
    <row r="2809" spans="1:1" x14ac:dyDescent="0.3">
      <c r="A2809" t="s">
        <v>1765</v>
      </c>
    </row>
    <row r="2810" spans="1:1" x14ac:dyDescent="0.3">
      <c r="A2810" t="s">
        <v>1766</v>
      </c>
    </row>
    <row r="2811" spans="1:1" x14ac:dyDescent="0.3">
      <c r="A2811" t="s">
        <v>1767</v>
      </c>
    </row>
    <row r="2812" spans="1:1" x14ac:dyDescent="0.3">
      <c r="A2812" t="s">
        <v>1768</v>
      </c>
    </row>
    <row r="2813" spans="1:1" x14ac:dyDescent="0.3">
      <c r="A2813" t="s">
        <v>1769</v>
      </c>
    </row>
    <row r="2814" spans="1:1" x14ac:dyDescent="0.3">
      <c r="A2814" t="s">
        <v>1770</v>
      </c>
    </row>
    <row r="2815" spans="1:1" x14ac:dyDescent="0.3">
      <c r="A2815" t="s">
        <v>1771</v>
      </c>
    </row>
    <row r="2816" spans="1:1" x14ac:dyDescent="0.3">
      <c r="A2816" t="s">
        <v>1772</v>
      </c>
    </row>
    <row r="2817" spans="1:7" x14ac:dyDescent="0.3">
      <c r="A2817" t="s">
        <v>1773</v>
      </c>
      <c r="B2817" t="s">
        <v>1774</v>
      </c>
      <c r="C2817" t="s">
        <v>1775</v>
      </c>
      <c r="D2817" t="s">
        <v>1776</v>
      </c>
    </row>
    <row r="2818" spans="1:7" x14ac:dyDescent="0.3">
      <c r="A2818" t="s">
        <v>1777</v>
      </c>
      <c r="B2818" t="s">
        <v>1774</v>
      </c>
      <c r="C2818" t="s">
        <v>1775</v>
      </c>
      <c r="D2818" t="s">
        <v>1776</v>
      </c>
    </row>
    <row r="2819" spans="1:7" x14ac:dyDescent="0.3">
      <c r="A2819" t="s">
        <v>1778</v>
      </c>
      <c r="B2819" t="s">
        <v>1774</v>
      </c>
      <c r="C2819" t="s">
        <v>1775</v>
      </c>
      <c r="D2819" t="s">
        <v>1776</v>
      </c>
    </row>
    <row r="2820" spans="1:7" x14ac:dyDescent="0.3">
      <c r="A2820" t="s">
        <v>1779</v>
      </c>
      <c r="B2820" t="s">
        <v>1774</v>
      </c>
      <c r="C2820" t="s">
        <v>1775</v>
      </c>
      <c r="D2820" t="s">
        <v>1776</v>
      </c>
    </row>
    <row r="2821" spans="1:7" x14ac:dyDescent="0.3">
      <c r="A2821" t="s">
        <v>1780</v>
      </c>
    </row>
    <row r="2822" spans="1:7" x14ac:dyDescent="0.3">
      <c r="A2822" t="s">
        <v>1781</v>
      </c>
    </row>
    <row r="2823" spans="1:7" x14ac:dyDescent="0.3">
      <c r="A2823" t="s">
        <v>1782</v>
      </c>
    </row>
    <row r="2824" spans="1:7" x14ac:dyDescent="0.3">
      <c r="A2824" t="s">
        <v>1783</v>
      </c>
      <c r="B2824" t="s">
        <v>1784</v>
      </c>
      <c r="C2824" t="s">
        <v>1785</v>
      </c>
      <c r="D2824" t="s">
        <v>1786</v>
      </c>
      <c r="E2824" t="s">
        <v>1787</v>
      </c>
      <c r="F2824" t="s">
        <v>1788</v>
      </c>
    </row>
    <row r="2825" spans="1:7" x14ac:dyDescent="0.3">
      <c r="A2825" t="s">
        <v>1789</v>
      </c>
    </row>
    <row r="2826" spans="1:7" x14ac:dyDescent="0.3">
      <c r="A2826" t="s">
        <v>1790</v>
      </c>
      <c r="B2826" t="s">
        <v>1784</v>
      </c>
      <c r="C2826" t="s">
        <v>1785</v>
      </c>
      <c r="D2826" t="s">
        <v>1786</v>
      </c>
      <c r="E2826" t="s">
        <v>1787</v>
      </c>
      <c r="F2826" t="s">
        <v>1788</v>
      </c>
    </row>
    <row r="2827" spans="1:7" x14ac:dyDescent="0.3">
      <c r="A2827" t="s">
        <v>1789</v>
      </c>
    </row>
    <row r="2828" spans="1:7" x14ac:dyDescent="0.3">
      <c r="A2828" t="s">
        <v>1791</v>
      </c>
    </row>
    <row r="2829" spans="1:7" x14ac:dyDescent="0.3">
      <c r="A2829" t="s">
        <v>1792</v>
      </c>
    </row>
    <row r="2830" spans="1:7" x14ac:dyDescent="0.3">
      <c r="A2830" t="s">
        <v>1793</v>
      </c>
    </row>
    <row r="2831" spans="1:7" x14ac:dyDescent="0.3">
      <c r="A2831" t="s">
        <v>1792</v>
      </c>
    </row>
    <row r="2832" spans="1:7" x14ac:dyDescent="0.3">
      <c r="A2832" t="s">
        <v>1794</v>
      </c>
      <c r="B2832" t="s">
        <v>24</v>
      </c>
      <c r="C2832" t="s">
        <v>1795</v>
      </c>
      <c r="D2832" t="s">
        <v>1796</v>
      </c>
      <c r="E2832" t="s">
        <v>1797</v>
      </c>
      <c r="F2832" t="s">
        <v>1798</v>
      </c>
      <c r="G2832" t="s">
        <v>1799</v>
      </c>
    </row>
    <row r="2833" spans="1:7" x14ac:dyDescent="0.3">
      <c r="A2833" t="s">
        <v>1800</v>
      </c>
      <c r="B2833" t="s">
        <v>24</v>
      </c>
      <c r="C2833" t="s">
        <v>1795</v>
      </c>
      <c r="D2833" t="s">
        <v>1796</v>
      </c>
      <c r="E2833" t="s">
        <v>1797</v>
      </c>
      <c r="F2833" t="s">
        <v>1798</v>
      </c>
      <c r="G2833" t="s">
        <v>1799</v>
      </c>
    </row>
    <row r="2834" spans="1:7" x14ac:dyDescent="0.3">
      <c r="A2834" t="s">
        <v>1801</v>
      </c>
    </row>
    <row r="2835" spans="1:7" x14ac:dyDescent="0.3">
      <c r="A2835" t="s">
        <v>1802</v>
      </c>
    </row>
    <row r="2836" spans="1:7" x14ac:dyDescent="0.3">
      <c r="A2836" t="s">
        <v>1803</v>
      </c>
    </row>
    <row r="2837" spans="1:7" x14ac:dyDescent="0.3">
      <c r="A2837" t="s">
        <v>1804</v>
      </c>
    </row>
    <row r="2838" spans="1:7" x14ac:dyDescent="0.3">
      <c r="A2838" t="s">
        <v>1805</v>
      </c>
    </row>
    <row r="2839" spans="1:7" x14ac:dyDescent="0.3">
      <c r="A2839" t="s">
        <v>1806</v>
      </c>
    </row>
    <row r="2840" spans="1:7" x14ac:dyDescent="0.3">
      <c r="A2840" t="s">
        <v>1807</v>
      </c>
    </row>
    <row r="2841" spans="1:7" x14ac:dyDescent="0.3">
      <c r="A2841" t="s">
        <v>1808</v>
      </c>
    </row>
    <row r="2842" spans="1:7" x14ac:dyDescent="0.3">
      <c r="A2842" t="s">
        <v>1809</v>
      </c>
    </row>
    <row r="2843" spans="1:7" x14ac:dyDescent="0.3">
      <c r="A2843" t="s">
        <v>1810</v>
      </c>
    </row>
    <row r="2844" spans="1:7" x14ac:dyDescent="0.3">
      <c r="A2844" t="s">
        <v>1811</v>
      </c>
    </row>
    <row r="2845" spans="1:7" x14ac:dyDescent="0.3">
      <c r="A2845" t="s">
        <v>1812</v>
      </c>
    </row>
    <row r="2846" spans="1:7" x14ac:dyDescent="0.3">
      <c r="A2846" t="s">
        <v>1813</v>
      </c>
    </row>
    <row r="2847" spans="1:7" x14ac:dyDescent="0.3">
      <c r="A2847" t="s">
        <v>1814</v>
      </c>
    </row>
    <row r="2848" spans="1:7" x14ac:dyDescent="0.3">
      <c r="A2848" t="s">
        <v>1815</v>
      </c>
    </row>
    <row r="2849" spans="1:1" x14ac:dyDescent="0.3">
      <c r="A2849" t="s">
        <v>1816</v>
      </c>
    </row>
    <row r="2850" spans="1:1" x14ac:dyDescent="0.3">
      <c r="A2850" t="s">
        <v>1817</v>
      </c>
    </row>
    <row r="2851" spans="1:1" x14ac:dyDescent="0.3">
      <c r="A2851" t="s">
        <v>1818</v>
      </c>
    </row>
    <row r="2852" spans="1:1" x14ac:dyDescent="0.3">
      <c r="A2852" t="s">
        <v>1819</v>
      </c>
    </row>
    <row r="2853" spans="1:1" x14ac:dyDescent="0.3">
      <c r="A2853" t="s">
        <v>1820</v>
      </c>
    </row>
    <row r="2854" spans="1:1" x14ac:dyDescent="0.3">
      <c r="A2854" t="s">
        <v>1821</v>
      </c>
    </row>
    <row r="2855" spans="1:1" x14ac:dyDescent="0.3">
      <c r="A2855" t="s">
        <v>1822</v>
      </c>
    </row>
    <row r="2856" spans="1:1" x14ac:dyDescent="0.3">
      <c r="A2856" t="s">
        <v>1823</v>
      </c>
    </row>
    <row r="2857" spans="1:1" x14ac:dyDescent="0.3">
      <c r="A2857" t="s">
        <v>1824</v>
      </c>
    </row>
    <row r="2858" spans="1:1" x14ac:dyDescent="0.3">
      <c r="A2858" t="s">
        <v>1825</v>
      </c>
    </row>
    <row r="2859" spans="1:1" x14ac:dyDescent="0.3">
      <c r="A2859" t="s">
        <v>1826</v>
      </c>
    </row>
    <row r="2860" spans="1:1" x14ac:dyDescent="0.3">
      <c r="A2860" t="s">
        <v>1827</v>
      </c>
    </row>
    <row r="2861" spans="1:1" x14ac:dyDescent="0.3">
      <c r="A2861" t="s">
        <v>1828</v>
      </c>
    </row>
    <row r="2862" spans="1:1" x14ac:dyDescent="0.3">
      <c r="A2862" t="s">
        <v>1829</v>
      </c>
    </row>
    <row r="2863" spans="1:1" x14ac:dyDescent="0.3">
      <c r="A2863" t="s">
        <v>1830</v>
      </c>
    </row>
    <row r="2864" spans="1:1" x14ac:dyDescent="0.3">
      <c r="A2864" t="s">
        <v>1831</v>
      </c>
    </row>
    <row r="2865" spans="1:1" x14ac:dyDescent="0.3">
      <c r="A2865" t="s">
        <v>1832</v>
      </c>
    </row>
    <row r="2866" spans="1:1" x14ac:dyDescent="0.3">
      <c r="A2866" t="s">
        <v>1833</v>
      </c>
    </row>
    <row r="2867" spans="1:1" x14ac:dyDescent="0.3">
      <c r="A2867" t="s">
        <v>1834</v>
      </c>
    </row>
    <row r="2868" spans="1:1" x14ac:dyDescent="0.3">
      <c r="A2868" t="s">
        <v>1835</v>
      </c>
    </row>
    <row r="2869" spans="1:1" x14ac:dyDescent="0.3">
      <c r="A2869" t="s">
        <v>1836</v>
      </c>
    </row>
    <row r="2870" spans="1:1" x14ac:dyDescent="0.3">
      <c r="A2870" t="s">
        <v>1837</v>
      </c>
    </row>
    <row r="2871" spans="1:1" x14ac:dyDescent="0.3">
      <c r="A2871" t="s">
        <v>1838</v>
      </c>
    </row>
    <row r="2872" spans="1:1" x14ac:dyDescent="0.3">
      <c r="A2872" t="s">
        <v>1839</v>
      </c>
    </row>
    <row r="2873" spans="1:1" x14ac:dyDescent="0.3">
      <c r="A2873" t="s">
        <v>1840</v>
      </c>
    </row>
    <row r="2874" spans="1:1" x14ac:dyDescent="0.3">
      <c r="A2874" t="s">
        <v>1841</v>
      </c>
    </row>
    <row r="2875" spans="1:1" x14ac:dyDescent="0.3">
      <c r="A2875" t="s">
        <v>1842</v>
      </c>
    </row>
    <row r="2876" spans="1:1" x14ac:dyDescent="0.3">
      <c r="A2876" t="s">
        <v>1843</v>
      </c>
    </row>
    <row r="2877" spans="1:1" x14ac:dyDescent="0.3">
      <c r="A2877" t="s">
        <v>1844</v>
      </c>
    </row>
    <row r="2878" spans="1:1" x14ac:dyDescent="0.3">
      <c r="A2878" t="s">
        <v>1845</v>
      </c>
    </row>
    <row r="2879" spans="1:1" x14ac:dyDescent="0.3">
      <c r="A2879" t="s">
        <v>1846</v>
      </c>
    </row>
    <row r="2880" spans="1:1" x14ac:dyDescent="0.3">
      <c r="A2880" t="s">
        <v>1847</v>
      </c>
    </row>
    <row r="2881" spans="1:2" x14ac:dyDescent="0.3">
      <c r="A2881" t="s">
        <v>1848</v>
      </c>
    </row>
    <row r="2882" spans="1:2" x14ac:dyDescent="0.3">
      <c r="A2882" t="s">
        <v>1849</v>
      </c>
    </row>
    <row r="2883" spans="1:2" x14ac:dyDescent="0.3">
      <c r="A2883" t="s">
        <v>1850</v>
      </c>
    </row>
    <row r="2885" spans="1:2" x14ac:dyDescent="0.3">
      <c r="A2885" t="s">
        <v>1851</v>
      </c>
    </row>
    <row r="2887" spans="1:2" x14ac:dyDescent="0.3">
      <c r="A2887" t="s">
        <v>1852</v>
      </c>
    </row>
    <row r="2889" spans="1:2" x14ac:dyDescent="0.3">
      <c r="A2889" t="s">
        <v>1853</v>
      </c>
    </row>
    <row r="2891" spans="1:2" x14ac:dyDescent="0.3">
      <c r="A2891" t="s">
        <v>1854</v>
      </c>
      <c r="B2891" t="s">
        <v>10</v>
      </c>
    </row>
    <row r="2893" spans="1:2" x14ac:dyDescent="0.3">
      <c r="A2893" t="s">
        <v>1855</v>
      </c>
    </row>
    <row r="2894" spans="1:2" x14ac:dyDescent="0.3">
      <c r="A2894" t="s">
        <v>1856</v>
      </c>
    </row>
    <row r="2896" spans="1:2" x14ac:dyDescent="0.3">
      <c r="A2896" t="s">
        <v>1851</v>
      </c>
    </row>
    <row r="2898" spans="1:2" x14ac:dyDescent="0.3">
      <c r="A2898" t="s">
        <v>1852</v>
      </c>
    </row>
    <row r="2900" spans="1:2" x14ac:dyDescent="0.3">
      <c r="A2900" t="s">
        <v>1853</v>
      </c>
    </row>
    <row r="2902" spans="1:2" x14ac:dyDescent="0.3">
      <c r="A2902" t="s">
        <v>1854</v>
      </c>
      <c r="B2902" t="s">
        <v>10</v>
      </c>
    </row>
    <row r="2904" spans="1:2" x14ac:dyDescent="0.3">
      <c r="A2904" t="s">
        <v>1855</v>
      </c>
    </row>
    <row r="2905" spans="1:2" x14ac:dyDescent="0.3">
      <c r="A2905" t="s">
        <v>1857</v>
      </c>
    </row>
    <row r="2907" spans="1:2" x14ac:dyDescent="0.3">
      <c r="A2907" t="s">
        <v>1851</v>
      </c>
    </row>
    <row r="2909" spans="1:2" x14ac:dyDescent="0.3">
      <c r="A2909" t="s">
        <v>1852</v>
      </c>
    </row>
    <row r="2911" spans="1:2" x14ac:dyDescent="0.3">
      <c r="A2911" t="s">
        <v>1853</v>
      </c>
    </row>
    <row r="2913" spans="1:8" x14ac:dyDescent="0.3">
      <c r="A2913" t="s">
        <v>1854</v>
      </c>
      <c r="B2913" t="s">
        <v>10</v>
      </c>
    </row>
    <row r="2915" spans="1:8" x14ac:dyDescent="0.3">
      <c r="A2915" t="s">
        <v>1855</v>
      </c>
    </row>
    <row r="2916" spans="1:8" x14ac:dyDescent="0.3">
      <c r="A2916" t="s">
        <v>1858</v>
      </c>
    </row>
    <row r="2918" spans="1:8" x14ac:dyDescent="0.3">
      <c r="A2918" t="s">
        <v>1851</v>
      </c>
    </row>
    <row r="2920" spans="1:8" x14ac:dyDescent="0.3">
      <c r="A2920" t="s">
        <v>1852</v>
      </c>
    </row>
    <row r="2922" spans="1:8" x14ac:dyDescent="0.3">
      <c r="A2922" t="s">
        <v>1853</v>
      </c>
    </row>
    <row r="2924" spans="1:8" x14ac:dyDescent="0.3">
      <c r="A2924" t="s">
        <v>1854</v>
      </c>
      <c r="B2924" t="s">
        <v>10</v>
      </c>
    </row>
    <row r="2926" spans="1:8" x14ac:dyDescent="0.3">
      <c r="A2926" t="s">
        <v>1855</v>
      </c>
    </row>
    <row r="2927" spans="1:8" x14ac:dyDescent="0.3">
      <c r="A2927" t="s">
        <v>1859</v>
      </c>
      <c r="B2927" t="s">
        <v>1860</v>
      </c>
      <c r="C2927" t="s">
        <v>1861</v>
      </c>
      <c r="D2927" t="s">
        <v>1862</v>
      </c>
      <c r="E2927" t="s">
        <v>1863</v>
      </c>
      <c r="F2927" t="s">
        <v>1864</v>
      </c>
      <c r="G2927" t="s">
        <v>1865</v>
      </c>
      <c r="H2927" t="s">
        <v>1866</v>
      </c>
    </row>
    <row r="2928" spans="1:8" x14ac:dyDescent="0.3">
      <c r="A2928" t="s">
        <v>1867</v>
      </c>
      <c r="B2928" t="s">
        <v>1860</v>
      </c>
      <c r="C2928" t="s">
        <v>1861</v>
      </c>
      <c r="D2928" t="s">
        <v>1862</v>
      </c>
      <c r="E2928" t="s">
        <v>1863</v>
      </c>
      <c r="F2928" t="s">
        <v>1864</v>
      </c>
      <c r="G2928" t="s">
        <v>1865</v>
      </c>
      <c r="H2928" t="s">
        <v>1866</v>
      </c>
    </row>
    <row r="2929" spans="1:17" x14ac:dyDescent="0.3">
      <c r="A2929" t="s">
        <v>1868</v>
      </c>
      <c r="B2929" t="s">
        <v>1869</v>
      </c>
    </row>
    <row r="2930" spans="1:17" x14ac:dyDescent="0.3">
      <c r="A2930" t="s">
        <v>1870</v>
      </c>
      <c r="B2930" t="s">
        <v>1869</v>
      </c>
    </row>
    <row r="2931" spans="1:17" x14ac:dyDescent="0.3">
      <c r="A2931" t="s">
        <v>1871</v>
      </c>
      <c r="B2931" t="s">
        <v>1872</v>
      </c>
      <c r="C2931" t="s">
        <v>1873</v>
      </c>
      <c r="D2931" t="s">
        <v>1872</v>
      </c>
      <c r="E2931" t="s">
        <v>1874</v>
      </c>
    </row>
    <row r="2932" spans="1:17" x14ac:dyDescent="0.3">
      <c r="A2932" t="s">
        <v>1875</v>
      </c>
    </row>
    <row r="2933" spans="1:17" x14ac:dyDescent="0.3">
      <c r="A2933" t="s">
        <v>1876</v>
      </c>
    </row>
    <row r="2934" spans="1:17" x14ac:dyDescent="0.3">
      <c r="A2934" t="s">
        <v>1877</v>
      </c>
      <c r="B2934" t="s">
        <v>602</v>
      </c>
      <c r="C2934" t="s">
        <v>1878</v>
      </c>
    </row>
    <row r="2935" spans="1:17" x14ac:dyDescent="0.3">
      <c r="A2935" t="s">
        <v>1879</v>
      </c>
      <c r="B2935" t="s">
        <v>1880</v>
      </c>
      <c r="C2935" t="s">
        <v>1881</v>
      </c>
    </row>
    <row r="2937" spans="1:17" x14ac:dyDescent="0.3">
      <c r="A2937" t="s">
        <v>1882</v>
      </c>
    </row>
    <row r="2938" spans="1:17" x14ac:dyDescent="0.3">
      <c r="A2938" t="s">
        <v>1883</v>
      </c>
    </row>
    <row r="2939" spans="1:17" x14ac:dyDescent="0.3">
      <c r="A2939" t="s">
        <v>1884</v>
      </c>
    </row>
    <row r="2940" spans="1:17" x14ac:dyDescent="0.3">
      <c r="A2940" t="s">
        <v>1885</v>
      </c>
      <c r="B2940" t="s">
        <v>1886</v>
      </c>
    </row>
    <row r="2941" spans="1:17" x14ac:dyDescent="0.3">
      <c r="A2941" t="s">
        <v>1887</v>
      </c>
    </row>
    <row r="2942" spans="1:17" x14ac:dyDescent="0.3">
      <c r="A2942" t="s">
        <v>1888</v>
      </c>
      <c r="B2942" t="s">
        <v>602</v>
      </c>
      <c r="C2942" t="s">
        <v>1889</v>
      </c>
    </row>
    <row r="2943" spans="1:17" x14ac:dyDescent="0.3">
      <c r="A2943" t="s">
        <v>1890</v>
      </c>
      <c r="B2943" t="s">
        <v>1891</v>
      </c>
      <c r="C2943" t="s">
        <v>1892</v>
      </c>
      <c r="D2943" t="s">
        <v>1893</v>
      </c>
      <c r="E2943" t="s">
        <v>1894</v>
      </c>
      <c r="F2943" t="s">
        <v>1895</v>
      </c>
      <c r="G2943" t="s">
        <v>1896</v>
      </c>
      <c r="H2943" t="s">
        <v>1897</v>
      </c>
      <c r="I2943" t="s">
        <v>1898</v>
      </c>
      <c r="J2943" t="s">
        <v>1899</v>
      </c>
      <c r="K2943" t="s">
        <v>1900</v>
      </c>
      <c r="L2943" t="s">
        <v>1901</v>
      </c>
      <c r="M2943" t="s">
        <v>1902</v>
      </c>
      <c r="N2943" t="s">
        <v>1903</v>
      </c>
      <c r="O2943" t="s">
        <v>1904</v>
      </c>
      <c r="P2943" t="s">
        <v>1905</v>
      </c>
      <c r="Q2943" t="s">
        <v>1906</v>
      </c>
    </row>
    <row r="2944" spans="1:17" x14ac:dyDescent="0.3">
      <c r="A2944" t="s">
        <v>1907</v>
      </c>
    </row>
    <row r="2945" spans="1:17" x14ac:dyDescent="0.3">
      <c r="A2945" t="s">
        <v>1890</v>
      </c>
      <c r="B2945" t="s">
        <v>1891</v>
      </c>
      <c r="C2945" t="s">
        <v>1892</v>
      </c>
      <c r="D2945" t="s">
        <v>1893</v>
      </c>
      <c r="E2945" t="s">
        <v>1894</v>
      </c>
      <c r="F2945" t="s">
        <v>1895</v>
      </c>
      <c r="G2945" t="s">
        <v>1896</v>
      </c>
      <c r="H2945" t="s">
        <v>1897</v>
      </c>
      <c r="I2945" t="s">
        <v>1898</v>
      </c>
      <c r="J2945" t="s">
        <v>1899</v>
      </c>
      <c r="K2945" t="s">
        <v>1900</v>
      </c>
      <c r="L2945" t="s">
        <v>1901</v>
      </c>
      <c r="M2945" t="s">
        <v>1902</v>
      </c>
      <c r="N2945" t="s">
        <v>1903</v>
      </c>
      <c r="O2945" t="s">
        <v>1904</v>
      </c>
      <c r="P2945" t="s">
        <v>1905</v>
      </c>
      <c r="Q2945" t="s">
        <v>1906</v>
      </c>
    </row>
    <row r="2946" spans="1:17" x14ac:dyDescent="0.3">
      <c r="A2946" t="s">
        <v>1908</v>
      </c>
    </row>
    <row r="2947" spans="1:17" x14ac:dyDescent="0.3">
      <c r="A2947" t="s">
        <v>1909</v>
      </c>
    </row>
    <row r="2948" spans="1:17" x14ac:dyDescent="0.3">
      <c r="A2948" t="s">
        <v>1910</v>
      </c>
    </row>
    <row r="2949" spans="1:17" x14ac:dyDescent="0.3">
      <c r="A2949" t="s">
        <v>1911</v>
      </c>
    </row>
    <row r="2950" spans="1:17" x14ac:dyDescent="0.3">
      <c r="A2950" t="s">
        <v>1912</v>
      </c>
      <c r="B2950" t="s">
        <v>1869</v>
      </c>
    </row>
    <row r="2951" spans="1:17" ht="172.8" x14ac:dyDescent="0.3">
      <c r="A2951" t="s">
        <v>1913</v>
      </c>
      <c r="B2951" s="1" t="s">
        <v>1914</v>
      </c>
      <c r="C2951" t="s">
        <v>1915</v>
      </c>
      <c r="D2951" t="s">
        <v>1916</v>
      </c>
      <c r="E2951" t="s">
        <v>1917</v>
      </c>
    </row>
    <row r="2952" spans="1:17" x14ac:dyDescent="0.3">
      <c r="A2952" t="s">
        <v>1918</v>
      </c>
      <c r="B2952" t="s">
        <v>1915</v>
      </c>
      <c r="C2952" t="s">
        <v>1916</v>
      </c>
      <c r="D2952" t="s">
        <v>1917</v>
      </c>
    </row>
    <row r="2953" spans="1:17" x14ac:dyDescent="0.3">
      <c r="A2953" t="s">
        <v>1919</v>
      </c>
      <c r="B2953" t="s">
        <v>1915</v>
      </c>
      <c r="C2953" t="s">
        <v>1916</v>
      </c>
      <c r="D2953" t="s">
        <v>1917</v>
      </c>
    </row>
    <row r="2954" spans="1:17" x14ac:dyDescent="0.3">
      <c r="A2954" t="s">
        <v>1920</v>
      </c>
      <c r="B2954" t="s">
        <v>602</v>
      </c>
      <c r="C2954" t="s">
        <v>1921</v>
      </c>
      <c r="D2954" t="s">
        <v>1922</v>
      </c>
      <c r="E2954" t="s">
        <v>1923</v>
      </c>
      <c r="F2954" t="s">
        <v>1924</v>
      </c>
      <c r="G2954" t="s">
        <v>1925</v>
      </c>
    </row>
    <row r="2955" spans="1:17" x14ac:dyDescent="0.3">
      <c r="A2955" t="s">
        <v>1926</v>
      </c>
      <c r="B2955" t="s">
        <v>1922</v>
      </c>
      <c r="C2955" t="s">
        <v>1923</v>
      </c>
      <c r="D2955" t="s">
        <v>1924</v>
      </c>
      <c r="E2955" t="s">
        <v>1925</v>
      </c>
    </row>
    <row r="2956" spans="1:17" x14ac:dyDescent="0.3">
      <c r="A2956" t="s">
        <v>1927</v>
      </c>
      <c r="B2956" t="s">
        <v>1928</v>
      </c>
      <c r="C2956" t="s">
        <v>1929</v>
      </c>
      <c r="D2956" t="s">
        <v>1930</v>
      </c>
    </row>
    <row r="2957" spans="1:17" x14ac:dyDescent="0.3">
      <c r="A2957" t="s">
        <v>1931</v>
      </c>
    </row>
    <row r="2958" spans="1:17" x14ac:dyDescent="0.3">
      <c r="A2958" t="s">
        <v>1932</v>
      </c>
      <c r="B2958" t="s">
        <v>1933</v>
      </c>
      <c r="C2958" t="s">
        <v>1934</v>
      </c>
      <c r="D2958" t="s">
        <v>1935</v>
      </c>
      <c r="E2958" t="s">
        <v>1936</v>
      </c>
      <c r="F2958" t="s">
        <v>1937</v>
      </c>
      <c r="G2958" t="s">
        <v>1938</v>
      </c>
      <c r="H2958" t="s">
        <v>1939</v>
      </c>
      <c r="I2958" t="s">
        <v>1940</v>
      </c>
    </row>
    <row r="2959" spans="1:17" x14ac:dyDescent="0.3">
      <c r="A2959" t="s">
        <v>1941</v>
      </c>
    </row>
    <row r="2960" spans="1:17" x14ac:dyDescent="0.3">
      <c r="A2960" t="s">
        <v>1942</v>
      </c>
    </row>
    <row r="2961" spans="1:4" x14ac:dyDescent="0.3">
      <c r="A2961" t="s">
        <v>1943</v>
      </c>
    </row>
    <row r="2962" spans="1:4" x14ac:dyDescent="0.3">
      <c r="A2962" t="s">
        <v>1944</v>
      </c>
    </row>
    <row r="2963" spans="1:4" x14ac:dyDescent="0.3">
      <c r="A2963" t="s">
        <v>1945</v>
      </c>
      <c r="B2963" t="s">
        <v>1946</v>
      </c>
      <c r="C2963" t="s">
        <v>1947</v>
      </c>
      <c r="D2963" t="s">
        <v>1948</v>
      </c>
    </row>
    <row r="2964" spans="1:4" x14ac:dyDescent="0.3">
      <c r="A2964" t="s">
        <v>1949</v>
      </c>
    </row>
    <row r="2965" spans="1:4" x14ac:dyDescent="0.3">
      <c r="A2965" t="s">
        <v>1950</v>
      </c>
    </row>
    <row r="2966" spans="1:4" x14ac:dyDescent="0.3">
      <c r="A2966" t="s">
        <v>1951</v>
      </c>
    </row>
    <row r="2967" spans="1:4" x14ac:dyDescent="0.3">
      <c r="A2967" t="s">
        <v>1952</v>
      </c>
    </row>
    <row r="2968" spans="1:4" x14ac:dyDescent="0.3">
      <c r="A2968" t="s">
        <v>1953</v>
      </c>
    </row>
    <row r="2969" spans="1:4" x14ac:dyDescent="0.3">
      <c r="A2969" t="s">
        <v>1954</v>
      </c>
    </row>
    <row r="2970" spans="1:4" x14ac:dyDescent="0.3">
      <c r="A2970" t="s">
        <v>1955</v>
      </c>
    </row>
    <row r="2971" spans="1:4" x14ac:dyDescent="0.3">
      <c r="A2971" t="s">
        <v>1956</v>
      </c>
      <c r="B2971" t="s">
        <v>10</v>
      </c>
    </row>
    <row r="2972" spans="1:4" x14ac:dyDescent="0.3">
      <c r="A2972" t="s">
        <v>1957</v>
      </c>
    </row>
    <row r="2973" spans="1:4" x14ac:dyDescent="0.3">
      <c r="A2973" t="s">
        <v>1958</v>
      </c>
    </row>
    <row r="2974" spans="1:4" x14ac:dyDescent="0.3">
      <c r="A2974" t="s">
        <v>1950</v>
      </c>
    </row>
    <row r="2975" spans="1:4" x14ac:dyDescent="0.3">
      <c r="A2975" t="s">
        <v>1951</v>
      </c>
    </row>
    <row r="2976" spans="1:4" x14ac:dyDescent="0.3">
      <c r="A2976" t="s">
        <v>1952</v>
      </c>
    </row>
    <row r="2977" spans="1:2" x14ac:dyDescent="0.3">
      <c r="A2977" t="s">
        <v>1953</v>
      </c>
    </row>
    <row r="2978" spans="1:2" x14ac:dyDescent="0.3">
      <c r="A2978" t="s">
        <v>1954</v>
      </c>
    </row>
    <row r="2979" spans="1:2" x14ac:dyDescent="0.3">
      <c r="A2979" t="s">
        <v>1955</v>
      </c>
    </row>
    <row r="2980" spans="1:2" x14ac:dyDescent="0.3">
      <c r="A2980" t="s">
        <v>1956</v>
      </c>
      <c r="B2980" t="s">
        <v>10</v>
      </c>
    </row>
    <row r="2981" spans="1:2" x14ac:dyDescent="0.3">
      <c r="A2981" t="s">
        <v>1957</v>
      </c>
    </row>
    <row r="2982" spans="1:2" x14ac:dyDescent="0.3">
      <c r="A2982" t="s">
        <v>1959</v>
      </c>
    </row>
    <row r="2983" spans="1:2" x14ac:dyDescent="0.3">
      <c r="A2983" t="s">
        <v>1950</v>
      </c>
    </row>
    <row r="2984" spans="1:2" x14ac:dyDescent="0.3">
      <c r="A2984" t="s">
        <v>1951</v>
      </c>
    </row>
    <row r="2985" spans="1:2" x14ac:dyDescent="0.3">
      <c r="A2985" t="s">
        <v>1952</v>
      </c>
    </row>
    <row r="2986" spans="1:2" x14ac:dyDescent="0.3">
      <c r="A2986" t="s">
        <v>1953</v>
      </c>
    </row>
    <row r="2987" spans="1:2" x14ac:dyDescent="0.3">
      <c r="A2987" t="s">
        <v>1954</v>
      </c>
    </row>
    <row r="2988" spans="1:2" x14ac:dyDescent="0.3">
      <c r="A2988" t="s">
        <v>1955</v>
      </c>
    </row>
    <row r="2989" spans="1:2" x14ac:dyDescent="0.3">
      <c r="A2989" t="s">
        <v>1956</v>
      </c>
      <c r="B2989" t="s">
        <v>10</v>
      </c>
    </row>
    <row r="2990" spans="1:2" x14ac:dyDescent="0.3">
      <c r="A2990" t="s">
        <v>1957</v>
      </c>
    </row>
    <row r="2991" spans="1:2" x14ac:dyDescent="0.3">
      <c r="A2991" t="s">
        <v>1960</v>
      </c>
      <c r="B2991" t="s">
        <v>1961</v>
      </c>
    </row>
    <row r="2992" spans="1:2" x14ac:dyDescent="0.3">
      <c r="A2992" t="s">
        <v>1962</v>
      </c>
    </row>
    <row r="2993" spans="1:2" x14ac:dyDescent="0.3">
      <c r="A2993" t="s">
        <v>1963</v>
      </c>
    </row>
    <row r="2994" spans="1:2" x14ac:dyDescent="0.3">
      <c r="A2994" t="s">
        <v>1964</v>
      </c>
    </row>
    <row r="2995" spans="1:2" x14ac:dyDescent="0.3">
      <c r="A2995" t="s">
        <v>1965</v>
      </c>
    </row>
    <row r="2996" spans="1:2" x14ac:dyDescent="0.3">
      <c r="A2996" t="s">
        <v>1966</v>
      </c>
    </row>
    <row r="2997" spans="1:2" x14ac:dyDescent="0.3">
      <c r="A2997" t="s">
        <v>1967</v>
      </c>
    </row>
    <row r="2998" spans="1:2" x14ac:dyDescent="0.3">
      <c r="A2998" t="s">
        <v>1968</v>
      </c>
      <c r="B2998" t="s">
        <v>1961</v>
      </c>
    </row>
    <row r="2999" spans="1:2" x14ac:dyDescent="0.3">
      <c r="A2999" t="s">
        <v>1962</v>
      </c>
    </row>
    <row r="3000" spans="1:2" x14ac:dyDescent="0.3">
      <c r="A3000" t="s">
        <v>1963</v>
      </c>
    </row>
    <row r="3001" spans="1:2" x14ac:dyDescent="0.3">
      <c r="A3001" t="s">
        <v>1964</v>
      </c>
    </row>
    <row r="3002" spans="1:2" x14ac:dyDescent="0.3">
      <c r="A3002" t="s">
        <v>1965</v>
      </c>
    </row>
    <row r="3003" spans="1:2" x14ac:dyDescent="0.3">
      <c r="A3003" t="s">
        <v>1966</v>
      </c>
    </row>
    <row r="3004" spans="1:2" x14ac:dyDescent="0.3">
      <c r="A3004" t="s">
        <v>1967</v>
      </c>
    </row>
    <row r="3005" spans="1:2" x14ac:dyDescent="0.3">
      <c r="A3005" t="s">
        <v>1969</v>
      </c>
      <c r="B3005" t="s">
        <v>1970</v>
      </c>
    </row>
    <row r="3006" spans="1:2" x14ac:dyDescent="0.3">
      <c r="A3006" t="s">
        <v>1971</v>
      </c>
      <c r="B3006" t="s">
        <v>1970</v>
      </c>
    </row>
    <row r="3007" spans="1:2" x14ac:dyDescent="0.3">
      <c r="A3007" t="s">
        <v>1972</v>
      </c>
      <c r="B3007" t="s">
        <v>1970</v>
      </c>
    </row>
    <row r="3008" spans="1:2" x14ac:dyDescent="0.3">
      <c r="A3008" t="s">
        <v>1973</v>
      </c>
    </row>
    <row r="3009" spans="1:16" x14ac:dyDescent="0.3">
      <c r="A3009" t="s">
        <v>1974</v>
      </c>
      <c r="B3009" t="s">
        <v>1975</v>
      </c>
      <c r="C3009" t="s">
        <v>1976</v>
      </c>
      <c r="D3009" t="s">
        <v>1977</v>
      </c>
      <c r="E3009" t="s">
        <v>1978</v>
      </c>
      <c r="F3009" t="s">
        <v>1979</v>
      </c>
    </row>
    <row r="3010" spans="1:16" x14ac:dyDescent="0.3">
      <c r="A3010" t="s">
        <v>1980</v>
      </c>
    </row>
    <row r="3011" spans="1:16" x14ac:dyDescent="0.3">
      <c r="A3011" t="s">
        <v>1974</v>
      </c>
      <c r="B3011" t="s">
        <v>1975</v>
      </c>
      <c r="C3011" t="s">
        <v>1976</v>
      </c>
      <c r="D3011" t="s">
        <v>1977</v>
      </c>
      <c r="E3011" t="s">
        <v>1978</v>
      </c>
      <c r="F3011" t="s">
        <v>1979</v>
      </c>
    </row>
    <row r="3012" spans="1:16" x14ac:dyDescent="0.3">
      <c r="A3012" t="s">
        <v>1981</v>
      </c>
    </row>
    <row r="3013" spans="1:16" x14ac:dyDescent="0.3">
      <c r="A3013" t="s">
        <v>1974</v>
      </c>
      <c r="B3013" t="s">
        <v>1975</v>
      </c>
      <c r="C3013" t="s">
        <v>1976</v>
      </c>
      <c r="D3013" t="s">
        <v>1977</v>
      </c>
      <c r="E3013" t="s">
        <v>1978</v>
      </c>
      <c r="F3013" t="s">
        <v>1979</v>
      </c>
    </row>
    <row r="3014" spans="1:16" x14ac:dyDescent="0.3">
      <c r="A3014" t="s">
        <v>1982</v>
      </c>
    </row>
    <row r="3015" spans="1:16" x14ac:dyDescent="0.3">
      <c r="A3015" t="s">
        <v>1974</v>
      </c>
      <c r="B3015" t="s">
        <v>1975</v>
      </c>
      <c r="C3015" t="s">
        <v>1976</v>
      </c>
      <c r="D3015" t="s">
        <v>1977</v>
      </c>
      <c r="E3015" t="s">
        <v>1978</v>
      </c>
      <c r="F3015" t="s">
        <v>1979</v>
      </c>
    </row>
    <row r="3016" spans="1:16" x14ac:dyDescent="0.3">
      <c r="A3016" t="s">
        <v>1983</v>
      </c>
      <c r="B3016" t="s">
        <v>1984</v>
      </c>
      <c r="C3016" t="s">
        <v>1985</v>
      </c>
      <c r="D3016" t="s">
        <v>1986</v>
      </c>
      <c r="E3016" t="s">
        <v>1987</v>
      </c>
      <c r="F3016" t="s">
        <v>1988</v>
      </c>
      <c r="G3016" t="s">
        <v>1989</v>
      </c>
      <c r="H3016" t="s">
        <v>1990</v>
      </c>
      <c r="I3016" t="s">
        <v>1991</v>
      </c>
      <c r="J3016" t="s">
        <v>1992</v>
      </c>
      <c r="K3016" t="s">
        <v>1993</v>
      </c>
      <c r="L3016" t="s">
        <v>1994</v>
      </c>
      <c r="M3016" t="s">
        <v>1995</v>
      </c>
      <c r="N3016" t="s">
        <v>1996</v>
      </c>
      <c r="O3016" t="s">
        <v>1997</v>
      </c>
      <c r="P3016" t="s">
        <v>1998</v>
      </c>
    </row>
    <row r="3017" spans="1:16" x14ac:dyDescent="0.3">
      <c r="A3017" t="s">
        <v>1999</v>
      </c>
      <c r="B3017" t="s">
        <v>1984</v>
      </c>
      <c r="C3017" t="s">
        <v>1985</v>
      </c>
      <c r="D3017" t="s">
        <v>1986</v>
      </c>
      <c r="E3017" t="s">
        <v>1987</v>
      </c>
      <c r="F3017" t="s">
        <v>1988</v>
      </c>
      <c r="G3017" t="s">
        <v>1989</v>
      </c>
      <c r="H3017" t="s">
        <v>1990</v>
      </c>
      <c r="I3017" t="s">
        <v>1991</v>
      </c>
      <c r="J3017" t="s">
        <v>1992</v>
      </c>
      <c r="K3017" t="s">
        <v>1993</v>
      </c>
      <c r="L3017" t="s">
        <v>1994</v>
      </c>
      <c r="M3017" t="s">
        <v>1995</v>
      </c>
      <c r="N3017" t="s">
        <v>1996</v>
      </c>
      <c r="O3017" t="s">
        <v>1997</v>
      </c>
      <c r="P3017" t="s">
        <v>1998</v>
      </c>
    </row>
    <row r="3018" spans="1:16" x14ac:dyDescent="0.3">
      <c r="A3018" t="s">
        <v>2000</v>
      </c>
      <c r="B3018" t="s">
        <v>1984</v>
      </c>
      <c r="C3018" t="s">
        <v>1985</v>
      </c>
      <c r="D3018" t="s">
        <v>1986</v>
      </c>
      <c r="E3018" t="s">
        <v>1987</v>
      </c>
      <c r="F3018" t="s">
        <v>1988</v>
      </c>
      <c r="G3018" t="s">
        <v>1989</v>
      </c>
      <c r="H3018" t="s">
        <v>1990</v>
      </c>
      <c r="I3018" t="s">
        <v>1991</v>
      </c>
      <c r="J3018" t="s">
        <v>1992</v>
      </c>
      <c r="K3018" t="s">
        <v>1993</v>
      </c>
      <c r="L3018" t="s">
        <v>1994</v>
      </c>
      <c r="M3018" t="s">
        <v>1995</v>
      </c>
      <c r="N3018" t="s">
        <v>1996</v>
      </c>
      <c r="O3018" t="s">
        <v>1997</v>
      </c>
      <c r="P3018" t="s">
        <v>1998</v>
      </c>
    </row>
    <row r="3019" spans="1:16" x14ac:dyDescent="0.3">
      <c r="A3019" t="s">
        <v>2001</v>
      </c>
      <c r="B3019" t="s">
        <v>1984</v>
      </c>
      <c r="C3019" t="s">
        <v>1985</v>
      </c>
      <c r="D3019" t="s">
        <v>1986</v>
      </c>
      <c r="E3019" t="s">
        <v>1987</v>
      </c>
      <c r="F3019" t="s">
        <v>1988</v>
      </c>
      <c r="G3019" t="s">
        <v>1989</v>
      </c>
      <c r="H3019" t="s">
        <v>1990</v>
      </c>
      <c r="I3019" t="s">
        <v>1991</v>
      </c>
      <c r="J3019" t="s">
        <v>1992</v>
      </c>
      <c r="K3019" t="s">
        <v>1993</v>
      </c>
      <c r="L3019" t="s">
        <v>1994</v>
      </c>
      <c r="M3019" t="s">
        <v>1995</v>
      </c>
      <c r="N3019" t="s">
        <v>1996</v>
      </c>
      <c r="O3019" t="s">
        <v>1997</v>
      </c>
      <c r="P3019" t="s">
        <v>1998</v>
      </c>
    </row>
    <row r="3020" spans="1:16" x14ac:dyDescent="0.3">
      <c r="A3020" t="s">
        <v>2002</v>
      </c>
      <c r="B3020" t="s">
        <v>1984</v>
      </c>
      <c r="C3020" t="s">
        <v>1985</v>
      </c>
      <c r="D3020" t="s">
        <v>1986</v>
      </c>
      <c r="E3020" t="s">
        <v>1987</v>
      </c>
      <c r="F3020" t="s">
        <v>1988</v>
      </c>
      <c r="G3020" t="s">
        <v>1989</v>
      </c>
      <c r="H3020" t="s">
        <v>1990</v>
      </c>
      <c r="I3020" t="s">
        <v>1991</v>
      </c>
      <c r="J3020" t="s">
        <v>1992</v>
      </c>
      <c r="K3020" t="s">
        <v>1993</v>
      </c>
      <c r="L3020" t="s">
        <v>1994</v>
      </c>
      <c r="M3020" t="s">
        <v>1995</v>
      </c>
      <c r="N3020" t="s">
        <v>1996</v>
      </c>
      <c r="O3020" t="s">
        <v>1997</v>
      </c>
      <c r="P3020" t="s">
        <v>1998</v>
      </c>
    </row>
    <row r="3021" spans="1:16" x14ac:dyDescent="0.3">
      <c r="A3021" t="s">
        <v>2003</v>
      </c>
      <c r="B3021" t="s">
        <v>1984</v>
      </c>
      <c r="C3021" t="s">
        <v>1985</v>
      </c>
      <c r="D3021" t="s">
        <v>1986</v>
      </c>
      <c r="E3021" t="s">
        <v>1987</v>
      </c>
      <c r="F3021" t="s">
        <v>1988</v>
      </c>
      <c r="G3021" t="s">
        <v>1989</v>
      </c>
      <c r="H3021" t="s">
        <v>1990</v>
      </c>
      <c r="I3021" t="s">
        <v>1991</v>
      </c>
      <c r="J3021" t="s">
        <v>1992</v>
      </c>
      <c r="K3021" t="s">
        <v>1993</v>
      </c>
      <c r="L3021" t="s">
        <v>1994</v>
      </c>
      <c r="M3021" t="s">
        <v>1995</v>
      </c>
      <c r="N3021" t="s">
        <v>1996</v>
      </c>
      <c r="O3021" t="s">
        <v>1997</v>
      </c>
      <c r="P3021" t="s">
        <v>1998</v>
      </c>
    </row>
    <row r="3022" spans="1:16" x14ac:dyDescent="0.3">
      <c r="A3022" t="s">
        <v>2004</v>
      </c>
      <c r="B3022" t="s">
        <v>2005</v>
      </c>
      <c r="C3022" t="s">
        <v>2006</v>
      </c>
      <c r="D3022" t="s">
        <v>2007</v>
      </c>
      <c r="E3022" t="s">
        <v>2008</v>
      </c>
      <c r="F3022" t="s">
        <v>2009</v>
      </c>
      <c r="G3022" t="s">
        <v>2010</v>
      </c>
      <c r="H3022" t="s">
        <v>2011</v>
      </c>
      <c r="I3022" t="s">
        <v>2012</v>
      </c>
    </row>
    <row r="3023" spans="1:16" x14ac:dyDescent="0.3">
      <c r="A3023" t="s">
        <v>2013</v>
      </c>
      <c r="B3023" t="s">
        <v>602</v>
      </c>
      <c r="C3023" t="s">
        <v>2014</v>
      </c>
    </row>
    <row r="3024" spans="1:16" x14ac:dyDescent="0.3">
      <c r="A3024" t="s">
        <v>2015</v>
      </c>
    </row>
    <row r="3025" spans="1:8" x14ac:dyDescent="0.3">
      <c r="A3025" t="s">
        <v>2016</v>
      </c>
    </row>
    <row r="3026" spans="1:8" x14ac:dyDescent="0.3">
      <c r="A3026" t="s">
        <v>2017</v>
      </c>
    </row>
    <row r="3027" spans="1:8" x14ac:dyDescent="0.3">
      <c r="A3027" t="s">
        <v>2018</v>
      </c>
      <c r="B3027" t="s">
        <v>2019</v>
      </c>
      <c r="C3027" t="s">
        <v>2020</v>
      </c>
      <c r="D3027" t="s">
        <v>2021</v>
      </c>
      <c r="E3027" t="s">
        <v>2022</v>
      </c>
      <c r="F3027" t="s">
        <v>2023</v>
      </c>
      <c r="G3027" t="s">
        <v>2024</v>
      </c>
      <c r="H3027" t="s">
        <v>2025</v>
      </c>
    </row>
    <row r="3028" spans="1:8" x14ac:dyDescent="0.3">
      <c r="A3028" t="s">
        <v>2026</v>
      </c>
      <c r="B3028" t="s">
        <v>2027</v>
      </c>
      <c r="C3028" t="s">
        <v>2028</v>
      </c>
      <c r="D3028" t="s">
        <v>2029</v>
      </c>
      <c r="E3028" t="s">
        <v>2030</v>
      </c>
    </row>
    <row r="3029" spans="1:8" x14ac:dyDescent="0.3">
      <c r="A3029" t="s">
        <v>2031</v>
      </c>
    </row>
    <row r="3030" spans="1:8" x14ac:dyDescent="0.3">
      <c r="A3030" t="s">
        <v>2018</v>
      </c>
      <c r="B3030" t="s">
        <v>2019</v>
      </c>
      <c r="C3030" t="s">
        <v>2020</v>
      </c>
      <c r="D3030" t="s">
        <v>2021</v>
      </c>
      <c r="E3030" t="s">
        <v>2022</v>
      </c>
      <c r="F3030" t="s">
        <v>2023</v>
      </c>
      <c r="G3030" t="s">
        <v>2024</v>
      </c>
      <c r="H3030" t="s">
        <v>2025</v>
      </c>
    </row>
    <row r="3031" spans="1:8" x14ac:dyDescent="0.3">
      <c r="A3031" t="s">
        <v>2026</v>
      </c>
      <c r="B3031" t="s">
        <v>2027</v>
      </c>
      <c r="C3031" t="s">
        <v>2028</v>
      </c>
      <c r="D3031" t="s">
        <v>2029</v>
      </c>
      <c r="E3031" t="s">
        <v>2030</v>
      </c>
    </row>
    <row r="3032" spans="1:8" x14ac:dyDescent="0.3">
      <c r="A3032" t="s">
        <v>2032</v>
      </c>
    </row>
    <row r="3033" spans="1:8" x14ac:dyDescent="0.3">
      <c r="A3033" t="s">
        <v>2018</v>
      </c>
      <c r="B3033" t="s">
        <v>2019</v>
      </c>
      <c r="C3033" t="s">
        <v>2020</v>
      </c>
      <c r="D3033" t="s">
        <v>2021</v>
      </c>
      <c r="E3033" t="s">
        <v>2022</v>
      </c>
      <c r="F3033" t="s">
        <v>2023</v>
      </c>
      <c r="G3033" t="s">
        <v>2024</v>
      </c>
      <c r="H3033" t="s">
        <v>2025</v>
      </c>
    </row>
    <row r="3034" spans="1:8" x14ac:dyDescent="0.3">
      <c r="A3034" t="s">
        <v>2026</v>
      </c>
      <c r="B3034" t="s">
        <v>2027</v>
      </c>
      <c r="C3034" t="s">
        <v>2028</v>
      </c>
      <c r="D3034" t="s">
        <v>2029</v>
      </c>
      <c r="E3034" t="s">
        <v>2030</v>
      </c>
    </row>
    <row r="3035" spans="1:8" x14ac:dyDescent="0.3">
      <c r="A3035" t="s">
        <v>2033</v>
      </c>
      <c r="B3035" t="s">
        <v>602</v>
      </c>
      <c r="C3035" t="s">
        <v>2034</v>
      </c>
    </row>
    <row r="3036" spans="1:8" x14ac:dyDescent="0.3">
      <c r="A3036" t="s">
        <v>2035</v>
      </c>
    </row>
    <row r="3037" spans="1:8" x14ac:dyDescent="0.3">
      <c r="A3037" t="s">
        <v>2036</v>
      </c>
    </row>
    <row r="3038" spans="1:8" x14ac:dyDescent="0.3">
      <c r="A3038" t="s">
        <v>2037</v>
      </c>
      <c r="B3038" t="s">
        <v>10</v>
      </c>
    </row>
    <row r="3039" spans="1:8" x14ac:dyDescent="0.3">
      <c r="A3039" t="s">
        <v>2038</v>
      </c>
    </row>
    <row r="3040" spans="1:8" x14ac:dyDescent="0.3">
      <c r="A3040" t="s">
        <v>2039</v>
      </c>
    </row>
    <row r="3041" spans="1:3" x14ac:dyDescent="0.3">
      <c r="A3041" t="s">
        <v>2035</v>
      </c>
    </row>
    <row r="3042" spans="1:3" x14ac:dyDescent="0.3">
      <c r="A3042" t="s">
        <v>2036</v>
      </c>
    </row>
    <row r="3043" spans="1:3" x14ac:dyDescent="0.3">
      <c r="A3043" t="s">
        <v>2037</v>
      </c>
      <c r="B3043" t="s">
        <v>10</v>
      </c>
    </row>
    <row r="3044" spans="1:3" x14ac:dyDescent="0.3">
      <c r="A3044" t="s">
        <v>2038</v>
      </c>
    </row>
    <row r="3045" spans="1:3" x14ac:dyDescent="0.3">
      <c r="A3045" t="s">
        <v>2040</v>
      </c>
      <c r="B3045" t="s">
        <v>602</v>
      </c>
      <c r="C3045" t="s">
        <v>2034</v>
      </c>
    </row>
    <row r="3046" spans="1:3" x14ac:dyDescent="0.3">
      <c r="A3046" t="s">
        <v>2035</v>
      </c>
    </row>
    <row r="3047" spans="1:3" x14ac:dyDescent="0.3">
      <c r="A3047" t="s">
        <v>2036</v>
      </c>
    </row>
    <row r="3048" spans="1:3" x14ac:dyDescent="0.3">
      <c r="A3048" t="s">
        <v>2037</v>
      </c>
      <c r="B3048" t="s">
        <v>10</v>
      </c>
    </row>
    <row r="3049" spans="1:3" x14ac:dyDescent="0.3">
      <c r="A3049" t="s">
        <v>2038</v>
      </c>
    </row>
    <row r="3050" spans="1:3" x14ac:dyDescent="0.3">
      <c r="A3050" t="s">
        <v>2041</v>
      </c>
    </row>
    <row r="3051" spans="1:3" x14ac:dyDescent="0.3">
      <c r="A3051" t="s">
        <v>2035</v>
      </c>
    </row>
    <row r="3052" spans="1:3" x14ac:dyDescent="0.3">
      <c r="A3052" t="s">
        <v>2036</v>
      </c>
    </row>
    <row r="3053" spans="1:3" x14ac:dyDescent="0.3">
      <c r="A3053" t="s">
        <v>2037</v>
      </c>
      <c r="B3053" t="s">
        <v>10</v>
      </c>
    </row>
    <row r="3054" spans="1:3" x14ac:dyDescent="0.3">
      <c r="A3054" t="s">
        <v>2038</v>
      </c>
    </row>
    <row r="3055" spans="1:3" x14ac:dyDescent="0.3">
      <c r="A3055" t="s">
        <v>2042</v>
      </c>
      <c r="B3055" t="s">
        <v>602</v>
      </c>
      <c r="C3055" t="s">
        <v>2034</v>
      </c>
    </row>
    <row r="3056" spans="1:3" x14ac:dyDescent="0.3">
      <c r="A3056" t="s">
        <v>2035</v>
      </c>
    </row>
    <row r="3057" spans="1:3" x14ac:dyDescent="0.3">
      <c r="A3057" t="s">
        <v>2036</v>
      </c>
    </row>
    <row r="3058" spans="1:3" x14ac:dyDescent="0.3">
      <c r="A3058" t="s">
        <v>2037</v>
      </c>
      <c r="B3058" t="s">
        <v>10</v>
      </c>
    </row>
    <row r="3059" spans="1:3" x14ac:dyDescent="0.3">
      <c r="A3059" t="s">
        <v>2038</v>
      </c>
    </row>
    <row r="3060" spans="1:3" x14ac:dyDescent="0.3">
      <c r="A3060" t="s">
        <v>2043</v>
      </c>
    </row>
    <row r="3061" spans="1:3" x14ac:dyDescent="0.3">
      <c r="A3061" t="s">
        <v>2035</v>
      </c>
    </row>
    <row r="3062" spans="1:3" x14ac:dyDescent="0.3">
      <c r="A3062" t="s">
        <v>2036</v>
      </c>
    </row>
    <row r="3063" spans="1:3" x14ac:dyDescent="0.3">
      <c r="A3063" t="s">
        <v>2037</v>
      </c>
      <c r="B3063" t="s">
        <v>10</v>
      </c>
    </row>
    <row r="3064" spans="1:3" x14ac:dyDescent="0.3">
      <c r="A3064" t="s">
        <v>2038</v>
      </c>
    </row>
    <row r="3065" spans="1:3" x14ac:dyDescent="0.3">
      <c r="A3065" t="s">
        <v>2044</v>
      </c>
      <c r="B3065" t="s">
        <v>602</v>
      </c>
      <c r="C3065" t="s">
        <v>2034</v>
      </c>
    </row>
    <row r="3066" spans="1:3" x14ac:dyDescent="0.3">
      <c r="A3066" t="s">
        <v>2035</v>
      </c>
    </row>
    <row r="3067" spans="1:3" x14ac:dyDescent="0.3">
      <c r="A3067" t="s">
        <v>2036</v>
      </c>
    </row>
    <row r="3068" spans="1:3" x14ac:dyDescent="0.3">
      <c r="A3068" t="s">
        <v>2037</v>
      </c>
      <c r="B3068" t="s">
        <v>10</v>
      </c>
    </row>
    <row r="3069" spans="1:3" x14ac:dyDescent="0.3">
      <c r="A3069" t="s">
        <v>2038</v>
      </c>
    </row>
    <row r="3070" spans="1:3" x14ac:dyDescent="0.3">
      <c r="A3070" t="s">
        <v>2045</v>
      </c>
    </row>
    <row r="3071" spans="1:3" x14ac:dyDescent="0.3">
      <c r="A3071" t="s">
        <v>2035</v>
      </c>
    </row>
    <row r="3072" spans="1:3" x14ac:dyDescent="0.3">
      <c r="A3072" t="s">
        <v>2036</v>
      </c>
    </row>
    <row r="3073" spans="1:3" x14ac:dyDescent="0.3">
      <c r="A3073" t="s">
        <v>2037</v>
      </c>
      <c r="B3073" t="s">
        <v>10</v>
      </c>
    </row>
    <row r="3074" spans="1:3" x14ac:dyDescent="0.3">
      <c r="A3074" t="s">
        <v>2038</v>
      </c>
    </row>
    <row r="3075" spans="1:3" x14ac:dyDescent="0.3">
      <c r="A3075" t="s">
        <v>2046</v>
      </c>
      <c r="B3075" t="s">
        <v>602</v>
      </c>
      <c r="C3075" t="s">
        <v>2034</v>
      </c>
    </row>
    <row r="3076" spans="1:3" x14ac:dyDescent="0.3">
      <c r="A3076" t="s">
        <v>2035</v>
      </c>
    </row>
    <row r="3077" spans="1:3" x14ac:dyDescent="0.3">
      <c r="A3077" t="s">
        <v>2036</v>
      </c>
    </row>
    <row r="3078" spans="1:3" x14ac:dyDescent="0.3">
      <c r="A3078" t="s">
        <v>2037</v>
      </c>
      <c r="B3078" t="s">
        <v>10</v>
      </c>
    </row>
    <row r="3079" spans="1:3" x14ac:dyDescent="0.3">
      <c r="A3079" t="s">
        <v>2038</v>
      </c>
    </row>
    <row r="3080" spans="1:3" x14ac:dyDescent="0.3">
      <c r="A3080" t="s">
        <v>2047</v>
      </c>
    </row>
    <row r="3081" spans="1:3" x14ac:dyDescent="0.3">
      <c r="A3081" t="s">
        <v>2035</v>
      </c>
    </row>
    <row r="3082" spans="1:3" x14ac:dyDescent="0.3">
      <c r="A3082" t="s">
        <v>2036</v>
      </c>
    </row>
    <row r="3083" spans="1:3" x14ac:dyDescent="0.3">
      <c r="A3083" t="s">
        <v>2037</v>
      </c>
      <c r="B3083" t="s">
        <v>10</v>
      </c>
    </row>
    <row r="3084" spans="1:3" x14ac:dyDescent="0.3">
      <c r="A3084" t="s">
        <v>2038</v>
      </c>
    </row>
    <row r="3085" spans="1:3" x14ac:dyDescent="0.3">
      <c r="A3085" t="s">
        <v>2048</v>
      </c>
      <c r="B3085" t="s">
        <v>602</v>
      </c>
      <c r="C3085" t="s">
        <v>2034</v>
      </c>
    </row>
    <row r="3086" spans="1:3" x14ac:dyDescent="0.3">
      <c r="A3086" t="s">
        <v>2035</v>
      </c>
    </row>
    <row r="3087" spans="1:3" x14ac:dyDescent="0.3">
      <c r="A3087" t="s">
        <v>2036</v>
      </c>
    </row>
    <row r="3088" spans="1:3" x14ac:dyDescent="0.3">
      <c r="A3088" t="s">
        <v>2037</v>
      </c>
      <c r="B3088" t="s">
        <v>10</v>
      </c>
    </row>
    <row r="3089" spans="1:8" x14ac:dyDescent="0.3">
      <c r="A3089" t="s">
        <v>2038</v>
      </c>
    </row>
    <row r="3090" spans="1:8" x14ac:dyDescent="0.3">
      <c r="A3090" t="s">
        <v>2049</v>
      </c>
    </row>
    <row r="3091" spans="1:8" x14ac:dyDescent="0.3">
      <c r="A3091" t="s">
        <v>2035</v>
      </c>
    </row>
    <row r="3092" spans="1:8" x14ac:dyDescent="0.3">
      <c r="A3092" t="s">
        <v>2036</v>
      </c>
    </row>
    <row r="3093" spans="1:8" x14ac:dyDescent="0.3">
      <c r="A3093" t="s">
        <v>2037</v>
      </c>
      <c r="B3093" t="s">
        <v>10</v>
      </c>
    </row>
    <row r="3094" spans="1:8" x14ac:dyDescent="0.3">
      <c r="A3094" t="s">
        <v>2038</v>
      </c>
    </row>
    <row r="3095" spans="1:8" ht="409.6" x14ac:dyDescent="0.3">
      <c r="A3095" t="s">
        <v>2050</v>
      </c>
      <c r="B3095" t="s">
        <v>2051</v>
      </c>
      <c r="C3095" s="1" t="s">
        <v>2052</v>
      </c>
      <c r="D3095" t="s">
        <v>2051</v>
      </c>
      <c r="E3095" s="1" t="s">
        <v>2053</v>
      </c>
      <c r="F3095" t="s">
        <v>24</v>
      </c>
      <c r="G3095" t="s">
        <v>2054</v>
      </c>
      <c r="H3095" t="s">
        <v>2055</v>
      </c>
    </row>
    <row r="3096" spans="1:8" x14ac:dyDescent="0.3">
      <c r="A3096" t="s">
        <v>2056</v>
      </c>
      <c r="B3096" t="s">
        <v>24</v>
      </c>
      <c r="C3096" t="s">
        <v>2054</v>
      </c>
      <c r="D3096" t="s">
        <v>2055</v>
      </c>
    </row>
    <row r="3097" spans="1:8" x14ac:dyDescent="0.3">
      <c r="A3097" t="s">
        <v>2057</v>
      </c>
      <c r="B3097" t="s">
        <v>24</v>
      </c>
      <c r="C3097" t="s">
        <v>2054</v>
      </c>
      <c r="D3097" t="s">
        <v>2055</v>
      </c>
    </row>
    <row r="3098" spans="1:8" x14ac:dyDescent="0.3">
      <c r="A3098" t="s">
        <v>2058</v>
      </c>
      <c r="B3098" t="s">
        <v>24</v>
      </c>
      <c r="C3098" t="s">
        <v>2054</v>
      </c>
      <c r="D3098" t="s">
        <v>2055</v>
      </c>
    </row>
    <row r="3099" spans="1:8" x14ac:dyDescent="0.3">
      <c r="A3099" t="s">
        <v>2059</v>
      </c>
      <c r="B3099" t="s">
        <v>24</v>
      </c>
      <c r="C3099" t="s">
        <v>2054</v>
      </c>
      <c r="D3099" t="s">
        <v>2055</v>
      </c>
    </row>
    <row r="3100" spans="1:8" x14ac:dyDescent="0.3">
      <c r="A3100" t="s">
        <v>2060</v>
      </c>
      <c r="B3100" t="s">
        <v>24</v>
      </c>
      <c r="C3100" t="s">
        <v>2054</v>
      </c>
      <c r="D3100" t="s">
        <v>2055</v>
      </c>
    </row>
    <row r="3101" spans="1:8" x14ac:dyDescent="0.3">
      <c r="A3101" t="s">
        <v>2061</v>
      </c>
      <c r="B3101" t="s">
        <v>24</v>
      </c>
      <c r="C3101" t="s">
        <v>2054</v>
      </c>
      <c r="D3101" t="s">
        <v>2055</v>
      </c>
    </row>
    <row r="3102" spans="1:8" x14ac:dyDescent="0.3">
      <c r="A3102" t="s">
        <v>2062</v>
      </c>
      <c r="B3102" t="s">
        <v>24</v>
      </c>
      <c r="C3102" t="s">
        <v>2054</v>
      </c>
      <c r="D3102" t="s">
        <v>2055</v>
      </c>
    </row>
    <row r="3103" spans="1:8" x14ac:dyDescent="0.3">
      <c r="A3103" t="s">
        <v>2063</v>
      </c>
      <c r="B3103" t="s">
        <v>24</v>
      </c>
      <c r="C3103" t="s">
        <v>2054</v>
      </c>
      <c r="D3103" t="s">
        <v>2055</v>
      </c>
    </row>
    <row r="3104" spans="1:8" x14ac:dyDescent="0.3">
      <c r="A3104" t="s">
        <v>2064</v>
      </c>
      <c r="B3104" t="s">
        <v>24</v>
      </c>
      <c r="C3104" t="s">
        <v>2065</v>
      </c>
    </row>
    <row r="3105" spans="1:9" x14ac:dyDescent="0.3">
      <c r="A3105" t="s">
        <v>2066</v>
      </c>
      <c r="B3105" t="s">
        <v>24</v>
      </c>
      <c r="C3105" t="s">
        <v>2065</v>
      </c>
    </row>
    <row r="3106" spans="1:9" x14ac:dyDescent="0.3">
      <c r="A3106" t="s">
        <v>2067</v>
      </c>
    </row>
    <row r="3107" spans="1:9" x14ac:dyDescent="0.3">
      <c r="A3107" t="s">
        <v>2068</v>
      </c>
      <c r="B3107" t="s">
        <v>2069</v>
      </c>
      <c r="C3107" t="s">
        <v>2070</v>
      </c>
      <c r="D3107" t="s">
        <v>2071</v>
      </c>
      <c r="E3107" t="s">
        <v>2072</v>
      </c>
      <c r="F3107" t="s">
        <v>2073</v>
      </c>
      <c r="G3107" t="s">
        <v>2074</v>
      </c>
      <c r="H3107" t="s">
        <v>2075</v>
      </c>
      <c r="I3107" t="s">
        <v>2076</v>
      </c>
    </row>
    <row r="3108" spans="1:9" x14ac:dyDescent="0.3">
      <c r="A3108" t="s">
        <v>2077</v>
      </c>
    </row>
    <row r="3109" spans="1:9" x14ac:dyDescent="0.3">
      <c r="A3109" t="s">
        <v>2068</v>
      </c>
      <c r="B3109" t="s">
        <v>2069</v>
      </c>
      <c r="C3109" t="s">
        <v>2070</v>
      </c>
      <c r="D3109" t="s">
        <v>2071</v>
      </c>
      <c r="E3109" t="s">
        <v>2072</v>
      </c>
      <c r="F3109" t="s">
        <v>2073</v>
      </c>
      <c r="G3109" t="s">
        <v>2074</v>
      </c>
      <c r="H3109" t="s">
        <v>2075</v>
      </c>
      <c r="I3109" t="s">
        <v>2076</v>
      </c>
    </row>
    <row r="3110" spans="1:9" x14ac:dyDescent="0.3">
      <c r="A3110" t="s">
        <v>2078</v>
      </c>
    </row>
    <row r="3111" spans="1:9" x14ac:dyDescent="0.3">
      <c r="A3111" t="s">
        <v>2079</v>
      </c>
    </row>
    <row r="3112" spans="1:9" x14ac:dyDescent="0.3">
      <c r="A3112" t="s">
        <v>2080</v>
      </c>
    </row>
    <row r="3113" spans="1:9" x14ac:dyDescent="0.3">
      <c r="A3113" t="s">
        <v>2081</v>
      </c>
    </row>
    <row r="3114" spans="1:9" x14ac:dyDescent="0.3">
      <c r="A3114" t="s">
        <v>2082</v>
      </c>
    </row>
    <row r="3115" spans="1:9" x14ac:dyDescent="0.3">
      <c r="A3115" t="s">
        <v>2083</v>
      </c>
    </row>
    <row r="3116" spans="1:9" x14ac:dyDescent="0.3">
      <c r="A3116" t="s">
        <v>2079</v>
      </c>
    </row>
    <row r="3117" spans="1:9" x14ac:dyDescent="0.3">
      <c r="A3117" t="s">
        <v>2080</v>
      </c>
    </row>
    <row r="3118" spans="1:9" x14ac:dyDescent="0.3">
      <c r="A3118" t="s">
        <v>2081</v>
      </c>
    </row>
    <row r="3119" spans="1:9" x14ac:dyDescent="0.3">
      <c r="A3119" t="s">
        <v>2082</v>
      </c>
    </row>
    <row r="3120" spans="1:9" x14ac:dyDescent="0.3">
      <c r="A3120" t="s">
        <v>2084</v>
      </c>
    </row>
    <row r="3121" spans="1:1" x14ac:dyDescent="0.3">
      <c r="A3121" t="s">
        <v>2079</v>
      </c>
    </row>
    <row r="3122" spans="1:1" x14ac:dyDescent="0.3">
      <c r="A3122" t="s">
        <v>2080</v>
      </c>
    </row>
    <row r="3123" spans="1:1" x14ac:dyDescent="0.3">
      <c r="A3123" t="s">
        <v>2081</v>
      </c>
    </row>
    <row r="3124" spans="1:1" x14ac:dyDescent="0.3">
      <c r="A3124" t="s">
        <v>2082</v>
      </c>
    </row>
    <row r="3125" spans="1:1" x14ac:dyDescent="0.3">
      <c r="A3125" t="s">
        <v>2085</v>
      </c>
    </row>
    <row r="3126" spans="1:1" x14ac:dyDescent="0.3">
      <c r="A3126" t="s">
        <v>2079</v>
      </c>
    </row>
    <row r="3127" spans="1:1" x14ac:dyDescent="0.3">
      <c r="A3127" t="s">
        <v>2080</v>
      </c>
    </row>
    <row r="3128" spans="1:1" x14ac:dyDescent="0.3">
      <c r="A3128" t="s">
        <v>2081</v>
      </c>
    </row>
    <row r="3129" spans="1:1" x14ac:dyDescent="0.3">
      <c r="A3129" t="s">
        <v>2082</v>
      </c>
    </row>
    <row r="3130" spans="1:1" x14ac:dyDescent="0.3">
      <c r="A3130" t="s">
        <v>2086</v>
      </c>
    </row>
    <row r="3131" spans="1:1" x14ac:dyDescent="0.3">
      <c r="A3131" t="s">
        <v>2079</v>
      </c>
    </row>
    <row r="3132" spans="1:1" x14ac:dyDescent="0.3">
      <c r="A3132" t="s">
        <v>2080</v>
      </c>
    </row>
    <row r="3133" spans="1:1" x14ac:dyDescent="0.3">
      <c r="A3133" t="s">
        <v>2081</v>
      </c>
    </row>
    <row r="3134" spans="1:1" x14ac:dyDescent="0.3">
      <c r="A3134" t="s">
        <v>2082</v>
      </c>
    </row>
    <row r="3135" spans="1:1" x14ac:dyDescent="0.3">
      <c r="A3135" t="s">
        <v>2087</v>
      </c>
    </row>
    <row r="3136" spans="1:1" x14ac:dyDescent="0.3">
      <c r="A3136" t="s">
        <v>2079</v>
      </c>
    </row>
    <row r="3137" spans="1:1" x14ac:dyDescent="0.3">
      <c r="A3137" t="s">
        <v>2080</v>
      </c>
    </row>
    <row r="3138" spans="1:1" x14ac:dyDescent="0.3">
      <c r="A3138" t="s">
        <v>2081</v>
      </c>
    </row>
    <row r="3139" spans="1:1" x14ac:dyDescent="0.3">
      <c r="A3139" t="s">
        <v>2082</v>
      </c>
    </row>
    <row r="3140" spans="1:1" x14ac:dyDescent="0.3">
      <c r="A3140" t="s">
        <v>2088</v>
      </c>
    </row>
    <row r="3141" spans="1:1" x14ac:dyDescent="0.3">
      <c r="A3141" t="s">
        <v>2079</v>
      </c>
    </row>
    <row r="3142" spans="1:1" x14ac:dyDescent="0.3">
      <c r="A3142" t="s">
        <v>2080</v>
      </c>
    </row>
    <row r="3143" spans="1:1" x14ac:dyDescent="0.3">
      <c r="A3143" t="s">
        <v>2081</v>
      </c>
    </row>
    <row r="3144" spans="1:1" x14ac:dyDescent="0.3">
      <c r="A3144" t="s">
        <v>2082</v>
      </c>
    </row>
    <row r="3145" spans="1:1" x14ac:dyDescent="0.3">
      <c r="A3145" t="s">
        <v>2089</v>
      </c>
    </row>
    <row r="3146" spans="1:1" x14ac:dyDescent="0.3">
      <c r="A3146" t="s">
        <v>2079</v>
      </c>
    </row>
    <row r="3147" spans="1:1" x14ac:dyDescent="0.3">
      <c r="A3147" t="s">
        <v>2080</v>
      </c>
    </row>
    <row r="3148" spans="1:1" x14ac:dyDescent="0.3">
      <c r="A3148" t="s">
        <v>2081</v>
      </c>
    </row>
    <row r="3149" spans="1:1" x14ac:dyDescent="0.3">
      <c r="A3149" t="s">
        <v>2082</v>
      </c>
    </row>
    <row r="3150" spans="1:1" x14ac:dyDescent="0.3">
      <c r="A3150" t="s">
        <v>2090</v>
      </c>
    </row>
    <row r="3151" spans="1:1" x14ac:dyDescent="0.3">
      <c r="A3151" t="s">
        <v>2079</v>
      </c>
    </row>
    <row r="3152" spans="1:1" x14ac:dyDescent="0.3">
      <c r="A3152" t="s">
        <v>2080</v>
      </c>
    </row>
    <row r="3153" spans="1:1" x14ac:dyDescent="0.3">
      <c r="A3153" t="s">
        <v>2081</v>
      </c>
    </row>
    <row r="3154" spans="1:1" x14ac:dyDescent="0.3">
      <c r="A3154" t="s">
        <v>2082</v>
      </c>
    </row>
    <row r="3155" spans="1:1" x14ac:dyDescent="0.3">
      <c r="A3155" t="s">
        <v>2091</v>
      </c>
    </row>
    <row r="3156" spans="1:1" x14ac:dyDescent="0.3">
      <c r="A3156" t="s">
        <v>2079</v>
      </c>
    </row>
    <row r="3157" spans="1:1" x14ac:dyDescent="0.3">
      <c r="A3157" t="s">
        <v>2080</v>
      </c>
    </row>
    <row r="3158" spans="1:1" x14ac:dyDescent="0.3">
      <c r="A3158" t="s">
        <v>2081</v>
      </c>
    </row>
    <row r="3159" spans="1:1" x14ac:dyDescent="0.3">
      <c r="A3159" t="s">
        <v>2082</v>
      </c>
    </row>
    <row r="3160" spans="1:1" x14ac:dyDescent="0.3">
      <c r="A3160" t="s">
        <v>2092</v>
      </c>
    </row>
    <row r="3161" spans="1:1" x14ac:dyDescent="0.3">
      <c r="A3161" t="s">
        <v>2079</v>
      </c>
    </row>
    <row r="3162" spans="1:1" x14ac:dyDescent="0.3">
      <c r="A3162" t="s">
        <v>2080</v>
      </c>
    </row>
    <row r="3163" spans="1:1" x14ac:dyDescent="0.3">
      <c r="A3163" t="s">
        <v>2081</v>
      </c>
    </row>
    <row r="3164" spans="1:1" x14ac:dyDescent="0.3">
      <c r="A3164" t="s">
        <v>2082</v>
      </c>
    </row>
    <row r="3165" spans="1:1" x14ac:dyDescent="0.3">
      <c r="A3165" t="s">
        <v>2093</v>
      </c>
    </row>
    <row r="3166" spans="1:1" x14ac:dyDescent="0.3">
      <c r="A3166" t="s">
        <v>2079</v>
      </c>
    </row>
    <row r="3167" spans="1:1" x14ac:dyDescent="0.3">
      <c r="A3167" t="s">
        <v>2080</v>
      </c>
    </row>
    <row r="3168" spans="1:1" x14ac:dyDescent="0.3">
      <c r="A3168" t="s">
        <v>2081</v>
      </c>
    </row>
    <row r="3169" spans="1:1" x14ac:dyDescent="0.3">
      <c r="A3169" t="s">
        <v>2082</v>
      </c>
    </row>
    <row r="3170" spans="1:1" x14ac:dyDescent="0.3">
      <c r="A3170" t="s">
        <v>2094</v>
      </c>
    </row>
    <row r="3171" spans="1:1" x14ac:dyDescent="0.3">
      <c r="A3171" t="s">
        <v>2095</v>
      </c>
    </row>
    <row r="3172" spans="1:1" x14ac:dyDescent="0.3">
      <c r="A3172" t="s">
        <v>2096</v>
      </c>
    </row>
    <row r="3173" spans="1:1" x14ac:dyDescent="0.3">
      <c r="A3173" t="s">
        <v>2097</v>
      </c>
    </row>
    <row r="3174" spans="1:1" x14ac:dyDescent="0.3">
      <c r="A3174" t="s">
        <v>2098</v>
      </c>
    </row>
    <row r="3175" spans="1:1" x14ac:dyDescent="0.3">
      <c r="A3175" t="s">
        <v>2099</v>
      </c>
    </row>
    <row r="3176" spans="1:1" x14ac:dyDescent="0.3">
      <c r="A3176" t="s">
        <v>2100</v>
      </c>
    </row>
    <row r="3177" spans="1:1" x14ac:dyDescent="0.3">
      <c r="A3177" t="s">
        <v>2101</v>
      </c>
    </row>
    <row r="3178" spans="1:1" x14ac:dyDescent="0.3">
      <c r="A3178" t="s">
        <v>2102</v>
      </c>
    </row>
    <row r="3179" spans="1:1" x14ac:dyDescent="0.3">
      <c r="A3179" t="s">
        <v>2095</v>
      </c>
    </row>
    <row r="3180" spans="1:1" x14ac:dyDescent="0.3">
      <c r="A3180" t="s">
        <v>2096</v>
      </c>
    </row>
    <row r="3181" spans="1:1" x14ac:dyDescent="0.3">
      <c r="A3181" t="s">
        <v>2097</v>
      </c>
    </row>
    <row r="3182" spans="1:1" x14ac:dyDescent="0.3">
      <c r="A3182" t="s">
        <v>2098</v>
      </c>
    </row>
    <row r="3183" spans="1:1" x14ac:dyDescent="0.3">
      <c r="A3183" t="s">
        <v>2099</v>
      </c>
    </row>
    <row r="3184" spans="1:1" x14ac:dyDescent="0.3">
      <c r="A3184" t="s">
        <v>2100</v>
      </c>
    </row>
    <row r="3185" spans="1:1" x14ac:dyDescent="0.3">
      <c r="A3185" t="s">
        <v>2101</v>
      </c>
    </row>
    <row r="3186" spans="1:1" x14ac:dyDescent="0.3">
      <c r="A3186" t="s">
        <v>2103</v>
      </c>
    </row>
    <row r="3187" spans="1:1" x14ac:dyDescent="0.3">
      <c r="A3187" t="s">
        <v>2095</v>
      </c>
    </row>
    <row r="3188" spans="1:1" x14ac:dyDescent="0.3">
      <c r="A3188" t="s">
        <v>2096</v>
      </c>
    </row>
    <row r="3189" spans="1:1" x14ac:dyDescent="0.3">
      <c r="A3189" t="s">
        <v>2097</v>
      </c>
    </row>
    <row r="3190" spans="1:1" x14ac:dyDescent="0.3">
      <c r="A3190" t="s">
        <v>2098</v>
      </c>
    </row>
    <row r="3191" spans="1:1" x14ac:dyDescent="0.3">
      <c r="A3191" t="s">
        <v>2099</v>
      </c>
    </row>
    <row r="3192" spans="1:1" x14ac:dyDescent="0.3">
      <c r="A3192" t="s">
        <v>2100</v>
      </c>
    </row>
    <row r="3193" spans="1:1" x14ac:dyDescent="0.3">
      <c r="A3193" t="s">
        <v>2101</v>
      </c>
    </row>
    <row r="3194" spans="1:1" x14ac:dyDescent="0.3">
      <c r="A3194" t="s">
        <v>2104</v>
      </c>
    </row>
    <row r="3195" spans="1:1" x14ac:dyDescent="0.3">
      <c r="A3195" t="s">
        <v>2095</v>
      </c>
    </row>
    <row r="3196" spans="1:1" x14ac:dyDescent="0.3">
      <c r="A3196" t="s">
        <v>2096</v>
      </c>
    </row>
    <row r="3197" spans="1:1" x14ac:dyDescent="0.3">
      <c r="A3197" t="s">
        <v>2097</v>
      </c>
    </row>
    <row r="3198" spans="1:1" x14ac:dyDescent="0.3">
      <c r="A3198" t="s">
        <v>2098</v>
      </c>
    </row>
    <row r="3199" spans="1:1" x14ac:dyDescent="0.3">
      <c r="A3199" t="s">
        <v>2099</v>
      </c>
    </row>
    <row r="3200" spans="1:1" x14ac:dyDescent="0.3">
      <c r="A3200" t="s">
        <v>2100</v>
      </c>
    </row>
    <row r="3201" spans="1:12" x14ac:dyDescent="0.3">
      <c r="A3201" t="s">
        <v>2101</v>
      </c>
    </row>
    <row r="3202" spans="1:12" x14ac:dyDescent="0.3">
      <c r="A3202" t="s">
        <v>2105</v>
      </c>
    </row>
    <row r="3203" spans="1:12" x14ac:dyDescent="0.3">
      <c r="A3203" t="s">
        <v>2106</v>
      </c>
    </row>
    <row r="3204" spans="1:12" x14ac:dyDescent="0.3">
      <c r="A3204" t="s">
        <v>2107</v>
      </c>
    </row>
    <row r="3205" spans="1:12" x14ac:dyDescent="0.3">
      <c r="A3205" t="s">
        <v>2108</v>
      </c>
      <c r="B3205" t="s">
        <v>602</v>
      </c>
      <c r="C3205" t="s">
        <v>2109</v>
      </c>
      <c r="D3205" t="s">
        <v>2110</v>
      </c>
      <c r="E3205" t="s">
        <v>2111</v>
      </c>
      <c r="F3205" t="s">
        <v>2112</v>
      </c>
      <c r="G3205" t="s">
        <v>2113</v>
      </c>
      <c r="H3205" t="s">
        <v>2114</v>
      </c>
      <c r="I3205" t="s">
        <v>2115</v>
      </c>
      <c r="J3205" t="s">
        <v>2116</v>
      </c>
      <c r="K3205" t="s">
        <v>2117</v>
      </c>
      <c r="L3205" t="s">
        <v>2118</v>
      </c>
    </row>
    <row r="3206" spans="1:12" x14ac:dyDescent="0.3">
      <c r="A3206" t="s">
        <v>2119</v>
      </c>
      <c r="B3206" t="s">
        <v>2110</v>
      </c>
      <c r="C3206" t="s">
        <v>2111</v>
      </c>
      <c r="D3206" t="s">
        <v>2112</v>
      </c>
      <c r="E3206" t="s">
        <v>2113</v>
      </c>
      <c r="F3206" t="s">
        <v>2114</v>
      </c>
      <c r="G3206" t="s">
        <v>2115</v>
      </c>
      <c r="H3206" t="s">
        <v>2116</v>
      </c>
      <c r="I3206" t="s">
        <v>2117</v>
      </c>
      <c r="J3206" t="s">
        <v>2118</v>
      </c>
    </row>
    <row r="3207" spans="1:12" x14ac:dyDescent="0.3">
      <c r="A3207" t="s">
        <v>2120</v>
      </c>
      <c r="B3207" t="s">
        <v>602</v>
      </c>
      <c r="C3207" t="s">
        <v>2121</v>
      </c>
      <c r="D3207" t="s">
        <v>2122</v>
      </c>
      <c r="E3207" t="s">
        <v>2123</v>
      </c>
    </row>
    <row r="3208" spans="1:12" x14ac:dyDescent="0.3">
      <c r="A3208" t="s">
        <v>2124</v>
      </c>
      <c r="B3208" t="s">
        <v>602</v>
      </c>
      <c r="C3208" t="s">
        <v>2125</v>
      </c>
    </row>
    <row r="3209" spans="1:12" x14ac:dyDescent="0.3">
      <c r="A3209" t="s">
        <v>2126</v>
      </c>
      <c r="B3209" t="s">
        <v>602</v>
      </c>
      <c r="C3209" t="s">
        <v>2125</v>
      </c>
    </row>
    <row r="3210" spans="1:12" x14ac:dyDescent="0.3">
      <c r="A3210" t="s">
        <v>2127</v>
      </c>
      <c r="B3210" t="s">
        <v>602</v>
      </c>
      <c r="C3210" t="s">
        <v>2125</v>
      </c>
    </row>
    <row r="3211" spans="1:12" x14ac:dyDescent="0.3">
      <c r="A3211" t="s">
        <v>2128</v>
      </c>
      <c r="B3211" t="s">
        <v>602</v>
      </c>
      <c r="C3211" t="s">
        <v>2125</v>
      </c>
    </row>
    <row r="3212" spans="1:12" x14ac:dyDescent="0.3">
      <c r="A3212" t="s">
        <v>2129</v>
      </c>
      <c r="B3212" t="s">
        <v>2130</v>
      </c>
    </row>
    <row r="3213" spans="1:12" x14ac:dyDescent="0.3">
      <c r="A3213" t="s">
        <v>2131</v>
      </c>
      <c r="B3213" t="s">
        <v>2132</v>
      </c>
      <c r="C3213" t="s">
        <v>2133</v>
      </c>
      <c r="D3213" t="s">
        <v>2134</v>
      </c>
      <c r="E3213" t="s">
        <v>2135</v>
      </c>
      <c r="F3213" t="s">
        <v>2136</v>
      </c>
      <c r="G3213" t="s">
        <v>2137</v>
      </c>
      <c r="H3213" t="s">
        <v>2138</v>
      </c>
      <c r="I3213" t="s">
        <v>2139</v>
      </c>
      <c r="J3213" t="s">
        <v>2140</v>
      </c>
      <c r="K3213" t="s">
        <v>2141</v>
      </c>
    </row>
    <row r="3214" spans="1:12" x14ac:dyDescent="0.3">
      <c r="A3214" t="s">
        <v>2142</v>
      </c>
      <c r="B3214" t="s">
        <v>2143</v>
      </c>
      <c r="C3214" t="s">
        <v>2144</v>
      </c>
      <c r="D3214" t="s">
        <v>2145</v>
      </c>
      <c r="E3214" t="s">
        <v>2146</v>
      </c>
    </row>
    <row r="3215" spans="1:12" x14ac:dyDescent="0.3">
      <c r="A3215" t="s">
        <v>2147</v>
      </c>
      <c r="B3215" t="s">
        <v>212</v>
      </c>
    </row>
    <row r="3216" spans="1:12" x14ac:dyDescent="0.3">
      <c r="A3216" t="s">
        <v>2148</v>
      </c>
      <c r="B3216" t="s">
        <v>2149</v>
      </c>
      <c r="C3216" t="s">
        <v>2150</v>
      </c>
      <c r="D3216" t="s">
        <v>142</v>
      </c>
      <c r="E3216" t="s">
        <v>2151</v>
      </c>
      <c r="F3216" t="s">
        <v>2152</v>
      </c>
      <c r="G3216" t="s">
        <v>2153</v>
      </c>
    </row>
    <row r="3217" spans="1:9" x14ac:dyDescent="0.3">
      <c r="A3217" t="s">
        <v>2154</v>
      </c>
      <c r="B3217" t="s">
        <v>2155</v>
      </c>
      <c r="C3217" t="s">
        <v>2156</v>
      </c>
      <c r="D3217" t="s">
        <v>142</v>
      </c>
      <c r="E3217" t="s">
        <v>2157</v>
      </c>
      <c r="F3217" t="s">
        <v>2158</v>
      </c>
      <c r="G3217" t="s">
        <v>2159</v>
      </c>
      <c r="H3217" t="s">
        <v>2160</v>
      </c>
      <c r="I3217" t="s">
        <v>2161</v>
      </c>
    </row>
    <row r="3218" spans="1:9" x14ac:dyDescent="0.3">
      <c r="A3218" t="s">
        <v>2162</v>
      </c>
    </row>
    <row r="3219" spans="1:9" x14ac:dyDescent="0.3">
      <c r="A3219" t="s">
        <v>2163</v>
      </c>
      <c r="B3219" t="s">
        <v>2164</v>
      </c>
    </row>
    <row r="3220" spans="1:9" x14ac:dyDescent="0.3">
      <c r="A3220" t="s">
        <v>2165</v>
      </c>
      <c r="B3220" t="s">
        <v>2166</v>
      </c>
      <c r="C3220" t="s">
        <v>2167</v>
      </c>
      <c r="D3220" t="s">
        <v>2168</v>
      </c>
      <c r="E3220" t="s">
        <v>2169</v>
      </c>
      <c r="F3220" t="s">
        <v>2170</v>
      </c>
      <c r="G3220" t="s">
        <v>2171</v>
      </c>
      <c r="H3220" t="s">
        <v>2172</v>
      </c>
    </row>
    <row r="3221" spans="1:9" x14ac:dyDescent="0.3">
      <c r="A3221" t="s">
        <v>2173</v>
      </c>
      <c r="B3221" t="s">
        <v>2174</v>
      </c>
      <c r="C3221" t="s">
        <v>2175</v>
      </c>
      <c r="D3221" t="s">
        <v>2176</v>
      </c>
      <c r="E3221" t="s">
        <v>2177</v>
      </c>
    </row>
    <row r="3222" spans="1:9" x14ac:dyDescent="0.3">
      <c r="A3222" t="s">
        <v>2178</v>
      </c>
    </row>
    <row r="3223" spans="1:9" x14ac:dyDescent="0.3">
      <c r="A3223" t="s">
        <v>2179</v>
      </c>
      <c r="B3223" t="s">
        <v>2180</v>
      </c>
      <c r="C3223" t="s">
        <v>2181</v>
      </c>
      <c r="D3223" t="s">
        <v>2182</v>
      </c>
    </row>
    <row r="3224" spans="1:9" x14ac:dyDescent="0.3">
      <c r="A3224" t="s">
        <v>2183</v>
      </c>
      <c r="B3224" t="s">
        <v>2174</v>
      </c>
      <c r="C3224" t="s">
        <v>2175</v>
      </c>
      <c r="D3224" t="s">
        <v>2176</v>
      </c>
      <c r="E3224" t="s">
        <v>2177</v>
      </c>
    </row>
    <row r="3225" spans="1:9" x14ac:dyDescent="0.3">
      <c r="A3225" t="s">
        <v>2178</v>
      </c>
    </row>
    <row r="3226" spans="1:9" x14ac:dyDescent="0.3">
      <c r="A3226" t="s">
        <v>2179</v>
      </c>
      <c r="B3226" t="s">
        <v>2180</v>
      </c>
      <c r="C3226" t="s">
        <v>2181</v>
      </c>
      <c r="D3226" t="s">
        <v>2182</v>
      </c>
    </row>
    <row r="3227" spans="1:9" x14ac:dyDescent="0.3">
      <c r="A3227" t="s">
        <v>2184</v>
      </c>
      <c r="B3227" t="s">
        <v>2174</v>
      </c>
      <c r="C3227" t="s">
        <v>2175</v>
      </c>
      <c r="D3227" t="s">
        <v>2176</v>
      </c>
      <c r="E3227" t="s">
        <v>2177</v>
      </c>
    </row>
    <row r="3228" spans="1:9" x14ac:dyDescent="0.3">
      <c r="A3228" t="s">
        <v>2178</v>
      </c>
    </row>
    <row r="3229" spans="1:9" x14ac:dyDescent="0.3">
      <c r="A3229" t="s">
        <v>2179</v>
      </c>
      <c r="B3229" t="s">
        <v>2180</v>
      </c>
      <c r="C3229" t="s">
        <v>2181</v>
      </c>
      <c r="D3229" t="s">
        <v>2182</v>
      </c>
    </row>
    <row r="3230" spans="1:9" x14ac:dyDescent="0.3">
      <c r="A3230" t="s">
        <v>2185</v>
      </c>
      <c r="B3230" t="s">
        <v>2174</v>
      </c>
      <c r="C3230" t="s">
        <v>2175</v>
      </c>
      <c r="D3230" t="s">
        <v>2176</v>
      </c>
      <c r="E3230" t="s">
        <v>2177</v>
      </c>
    </row>
    <row r="3231" spans="1:9" x14ac:dyDescent="0.3">
      <c r="A3231" t="s">
        <v>2178</v>
      </c>
    </row>
    <row r="3232" spans="1:9" x14ac:dyDescent="0.3">
      <c r="A3232" t="s">
        <v>2179</v>
      </c>
      <c r="B3232" t="s">
        <v>2180</v>
      </c>
      <c r="C3232" t="s">
        <v>2181</v>
      </c>
      <c r="D3232" t="s">
        <v>2182</v>
      </c>
    </row>
    <row r="3233" spans="1:5" x14ac:dyDescent="0.3">
      <c r="A3233" t="s">
        <v>2186</v>
      </c>
      <c r="B3233" t="s">
        <v>2174</v>
      </c>
      <c r="C3233" t="s">
        <v>2175</v>
      </c>
      <c r="D3233" t="s">
        <v>2176</v>
      </c>
      <c r="E3233" t="s">
        <v>2177</v>
      </c>
    </row>
    <row r="3234" spans="1:5" x14ac:dyDescent="0.3">
      <c r="A3234" t="s">
        <v>2178</v>
      </c>
    </row>
    <row r="3235" spans="1:5" x14ac:dyDescent="0.3">
      <c r="A3235" t="s">
        <v>2179</v>
      </c>
      <c r="B3235" t="s">
        <v>2180</v>
      </c>
      <c r="C3235" t="s">
        <v>2181</v>
      </c>
      <c r="D3235" t="s">
        <v>2182</v>
      </c>
    </row>
    <row r="3236" spans="1:5" x14ac:dyDescent="0.3">
      <c r="A3236" t="s">
        <v>2187</v>
      </c>
      <c r="B3236" t="s">
        <v>2174</v>
      </c>
      <c r="C3236" t="s">
        <v>2175</v>
      </c>
      <c r="D3236" t="s">
        <v>2176</v>
      </c>
      <c r="E3236" t="s">
        <v>2177</v>
      </c>
    </row>
    <row r="3237" spans="1:5" x14ac:dyDescent="0.3">
      <c r="A3237" t="s">
        <v>2178</v>
      </c>
    </row>
    <row r="3238" spans="1:5" x14ac:dyDescent="0.3">
      <c r="A3238" t="s">
        <v>2179</v>
      </c>
      <c r="B3238" t="s">
        <v>2180</v>
      </c>
      <c r="C3238" t="s">
        <v>2181</v>
      </c>
      <c r="D3238" t="s">
        <v>2182</v>
      </c>
    </row>
    <row r="3239" spans="1:5" x14ac:dyDescent="0.3">
      <c r="A3239" t="s">
        <v>2188</v>
      </c>
      <c r="B3239" t="s">
        <v>2174</v>
      </c>
      <c r="C3239" t="s">
        <v>2175</v>
      </c>
      <c r="D3239" t="s">
        <v>2176</v>
      </c>
      <c r="E3239" t="s">
        <v>2177</v>
      </c>
    </row>
    <row r="3240" spans="1:5" x14ac:dyDescent="0.3">
      <c r="A3240" t="s">
        <v>2178</v>
      </c>
    </row>
    <row r="3241" spans="1:5" x14ac:dyDescent="0.3">
      <c r="A3241" t="s">
        <v>2179</v>
      </c>
      <c r="B3241" t="s">
        <v>2180</v>
      </c>
      <c r="C3241" t="s">
        <v>2181</v>
      </c>
      <c r="D3241" t="s">
        <v>2182</v>
      </c>
    </row>
    <row r="3242" spans="1:5" x14ac:dyDescent="0.3">
      <c r="A3242" t="s">
        <v>2189</v>
      </c>
      <c r="B3242" t="s">
        <v>2174</v>
      </c>
      <c r="C3242" t="s">
        <v>2175</v>
      </c>
      <c r="D3242" t="s">
        <v>2176</v>
      </c>
      <c r="E3242" t="s">
        <v>2177</v>
      </c>
    </row>
    <row r="3243" spans="1:5" x14ac:dyDescent="0.3">
      <c r="A3243" t="s">
        <v>2178</v>
      </c>
    </row>
    <row r="3244" spans="1:5" x14ac:dyDescent="0.3">
      <c r="A3244" t="s">
        <v>2179</v>
      </c>
      <c r="B3244" t="s">
        <v>2180</v>
      </c>
      <c r="C3244" t="s">
        <v>2181</v>
      </c>
      <c r="D3244" t="s">
        <v>2182</v>
      </c>
    </row>
    <row r="3245" spans="1:5" x14ac:dyDescent="0.3">
      <c r="A3245" t="s">
        <v>2190</v>
      </c>
      <c r="B3245" t="s">
        <v>2174</v>
      </c>
      <c r="C3245" t="s">
        <v>2175</v>
      </c>
      <c r="D3245" t="s">
        <v>2176</v>
      </c>
      <c r="E3245" t="s">
        <v>2177</v>
      </c>
    </row>
    <row r="3246" spans="1:5" x14ac:dyDescent="0.3">
      <c r="A3246" t="s">
        <v>2178</v>
      </c>
    </row>
    <row r="3247" spans="1:5" x14ac:dyDescent="0.3">
      <c r="A3247" t="s">
        <v>2179</v>
      </c>
      <c r="B3247" t="s">
        <v>2180</v>
      </c>
      <c r="C3247" t="s">
        <v>2181</v>
      </c>
      <c r="D3247" t="s">
        <v>2182</v>
      </c>
    </row>
    <row r="3248" spans="1:5" x14ac:dyDescent="0.3">
      <c r="A3248" t="s">
        <v>2191</v>
      </c>
    </row>
    <row r="3249" spans="1:3" x14ac:dyDescent="0.3">
      <c r="A3249" t="s">
        <v>2192</v>
      </c>
      <c r="B3249" t="s">
        <v>2193</v>
      </c>
      <c r="C3249" t="s">
        <v>2194</v>
      </c>
    </row>
    <row r="3250" spans="1:3" x14ac:dyDescent="0.3">
      <c r="A3250" t="s">
        <v>2195</v>
      </c>
      <c r="B3250" t="s">
        <v>2196</v>
      </c>
    </row>
    <row r="3251" spans="1:3" x14ac:dyDescent="0.3">
      <c r="A3251" t="s">
        <v>2197</v>
      </c>
    </row>
    <row r="3252" spans="1:3" x14ac:dyDescent="0.3">
      <c r="A3252" t="s">
        <v>2192</v>
      </c>
      <c r="B3252" t="s">
        <v>2193</v>
      </c>
      <c r="C3252" t="s">
        <v>2194</v>
      </c>
    </row>
    <row r="3253" spans="1:3" x14ac:dyDescent="0.3">
      <c r="A3253" t="s">
        <v>2195</v>
      </c>
      <c r="B3253" t="s">
        <v>2196</v>
      </c>
    </row>
    <row r="3254" spans="1:3" x14ac:dyDescent="0.3">
      <c r="A3254" t="s">
        <v>2198</v>
      </c>
    </row>
    <row r="3255" spans="1:3" x14ac:dyDescent="0.3">
      <c r="A3255" t="s">
        <v>2192</v>
      </c>
      <c r="B3255" t="s">
        <v>2193</v>
      </c>
      <c r="C3255" t="s">
        <v>2194</v>
      </c>
    </row>
    <row r="3256" spans="1:3" x14ac:dyDescent="0.3">
      <c r="A3256" t="s">
        <v>2195</v>
      </c>
      <c r="B3256" t="s">
        <v>2196</v>
      </c>
    </row>
    <row r="3257" spans="1:3" x14ac:dyDescent="0.3">
      <c r="A3257" t="s">
        <v>2199</v>
      </c>
    </row>
    <row r="3258" spans="1:3" x14ac:dyDescent="0.3">
      <c r="A3258" t="s">
        <v>2192</v>
      </c>
      <c r="B3258" t="s">
        <v>2193</v>
      </c>
      <c r="C3258" t="s">
        <v>2194</v>
      </c>
    </row>
    <row r="3259" spans="1:3" x14ac:dyDescent="0.3">
      <c r="A3259" t="s">
        <v>2195</v>
      </c>
      <c r="B3259" t="s">
        <v>2196</v>
      </c>
    </row>
    <row r="3260" spans="1:3" x14ac:dyDescent="0.3">
      <c r="A3260" t="s">
        <v>2200</v>
      </c>
    </row>
    <row r="3261" spans="1:3" x14ac:dyDescent="0.3">
      <c r="A3261" t="s">
        <v>2192</v>
      </c>
      <c r="B3261" t="s">
        <v>2193</v>
      </c>
      <c r="C3261" t="s">
        <v>2194</v>
      </c>
    </row>
    <row r="3262" spans="1:3" x14ac:dyDescent="0.3">
      <c r="A3262" t="s">
        <v>2195</v>
      </c>
      <c r="B3262" t="s">
        <v>2196</v>
      </c>
    </row>
    <row r="3263" spans="1:3" x14ac:dyDescent="0.3">
      <c r="A3263" t="s">
        <v>2201</v>
      </c>
    </row>
    <row r="3264" spans="1:3" x14ac:dyDescent="0.3">
      <c r="A3264" t="s">
        <v>2192</v>
      </c>
      <c r="B3264" t="s">
        <v>2193</v>
      </c>
      <c r="C3264" t="s">
        <v>2194</v>
      </c>
    </row>
    <row r="3265" spans="1:3" x14ac:dyDescent="0.3">
      <c r="A3265" t="s">
        <v>2195</v>
      </c>
      <c r="B3265" t="s">
        <v>2196</v>
      </c>
    </row>
    <row r="3266" spans="1:3" x14ac:dyDescent="0.3">
      <c r="A3266" t="s">
        <v>2202</v>
      </c>
      <c r="B3266" t="s">
        <v>24</v>
      </c>
      <c r="C3266" t="s">
        <v>2203</v>
      </c>
    </row>
    <row r="3268" spans="1:3" x14ac:dyDescent="0.3">
      <c r="A3268" t="s">
        <v>2204</v>
      </c>
    </row>
    <row r="3270" spans="1:3" x14ac:dyDescent="0.3">
      <c r="A3270" t="s">
        <v>2205</v>
      </c>
    </row>
    <row r="3272" spans="1:3" x14ac:dyDescent="0.3">
      <c r="A3272" t="s">
        <v>2206</v>
      </c>
    </row>
    <row r="3274" spans="1:3" x14ac:dyDescent="0.3">
      <c r="A3274" t="s">
        <v>2207</v>
      </c>
    </row>
    <row r="3276" spans="1:3" x14ac:dyDescent="0.3">
      <c r="A3276" t="s">
        <v>2208</v>
      </c>
    </row>
    <row r="3278" spans="1:3" x14ac:dyDescent="0.3">
      <c r="A3278" t="s">
        <v>2209</v>
      </c>
    </row>
    <row r="3280" spans="1:3" x14ac:dyDescent="0.3">
      <c r="A3280" t="s">
        <v>2210</v>
      </c>
    </row>
    <row r="3282" spans="1:3" x14ac:dyDescent="0.3">
      <c r="A3282" t="s">
        <v>2211</v>
      </c>
    </row>
    <row r="3284" spans="1:3" x14ac:dyDescent="0.3">
      <c r="A3284" t="s">
        <v>2212</v>
      </c>
    </row>
    <row r="3286" spans="1:3" x14ac:dyDescent="0.3">
      <c r="A3286" t="s">
        <v>2213</v>
      </c>
    </row>
    <row r="3288" spans="1:3" x14ac:dyDescent="0.3">
      <c r="A3288" t="s">
        <v>2214</v>
      </c>
    </row>
    <row r="3290" spans="1:3" x14ac:dyDescent="0.3">
      <c r="A3290" t="s">
        <v>2215</v>
      </c>
    </row>
    <row r="3292" spans="1:3" x14ac:dyDescent="0.3">
      <c r="A3292" t="s">
        <v>2216</v>
      </c>
    </row>
    <row r="3294" spans="1:3" x14ac:dyDescent="0.3">
      <c r="A3294" t="s">
        <v>2217</v>
      </c>
    </row>
    <row r="3295" spans="1:3" x14ac:dyDescent="0.3">
      <c r="A3295" t="s">
        <v>2218</v>
      </c>
      <c r="B3295" t="s">
        <v>24</v>
      </c>
      <c r="C3295" t="s">
        <v>2203</v>
      </c>
    </row>
    <row r="3297" spans="1:1" x14ac:dyDescent="0.3">
      <c r="A3297" t="s">
        <v>2204</v>
      </c>
    </row>
    <row r="3299" spans="1:1" x14ac:dyDescent="0.3">
      <c r="A3299" t="s">
        <v>2205</v>
      </c>
    </row>
    <row r="3301" spans="1:1" x14ac:dyDescent="0.3">
      <c r="A3301" t="s">
        <v>2206</v>
      </c>
    </row>
    <row r="3303" spans="1:1" x14ac:dyDescent="0.3">
      <c r="A3303" t="s">
        <v>2207</v>
      </c>
    </row>
    <row r="3305" spans="1:1" x14ac:dyDescent="0.3">
      <c r="A3305" t="s">
        <v>2208</v>
      </c>
    </row>
    <row r="3307" spans="1:1" x14ac:dyDescent="0.3">
      <c r="A3307" t="s">
        <v>2209</v>
      </c>
    </row>
    <row r="3309" spans="1:1" x14ac:dyDescent="0.3">
      <c r="A3309" t="s">
        <v>2210</v>
      </c>
    </row>
    <row r="3311" spans="1:1" x14ac:dyDescent="0.3">
      <c r="A3311" t="s">
        <v>2211</v>
      </c>
    </row>
    <row r="3313" spans="1:3" x14ac:dyDescent="0.3">
      <c r="A3313" t="s">
        <v>2212</v>
      </c>
    </row>
    <row r="3315" spans="1:3" x14ac:dyDescent="0.3">
      <c r="A3315" t="s">
        <v>2213</v>
      </c>
    </row>
    <row r="3317" spans="1:3" x14ac:dyDescent="0.3">
      <c r="A3317" t="s">
        <v>2214</v>
      </c>
    </row>
    <row r="3319" spans="1:3" x14ac:dyDescent="0.3">
      <c r="A3319" t="s">
        <v>2215</v>
      </c>
    </row>
    <row r="3321" spans="1:3" x14ac:dyDescent="0.3">
      <c r="A3321" t="s">
        <v>2216</v>
      </c>
    </row>
    <row r="3323" spans="1:3" x14ac:dyDescent="0.3">
      <c r="A3323" t="s">
        <v>2217</v>
      </c>
    </row>
    <row r="3324" spans="1:3" x14ac:dyDescent="0.3">
      <c r="A3324" t="s">
        <v>2219</v>
      </c>
      <c r="B3324" t="s">
        <v>24</v>
      </c>
      <c r="C3324" t="s">
        <v>2203</v>
      </c>
    </row>
    <row r="3326" spans="1:3" x14ac:dyDescent="0.3">
      <c r="A3326" t="s">
        <v>2204</v>
      </c>
    </row>
    <row r="3328" spans="1:3" x14ac:dyDescent="0.3">
      <c r="A3328" t="s">
        <v>2205</v>
      </c>
    </row>
    <row r="3330" spans="1:1" x14ac:dyDescent="0.3">
      <c r="A3330" t="s">
        <v>2206</v>
      </c>
    </row>
    <row r="3332" spans="1:1" x14ac:dyDescent="0.3">
      <c r="A3332" t="s">
        <v>2207</v>
      </c>
    </row>
    <row r="3334" spans="1:1" x14ac:dyDescent="0.3">
      <c r="A3334" t="s">
        <v>2208</v>
      </c>
    </row>
    <row r="3336" spans="1:1" x14ac:dyDescent="0.3">
      <c r="A3336" t="s">
        <v>2209</v>
      </c>
    </row>
    <row r="3338" spans="1:1" x14ac:dyDescent="0.3">
      <c r="A3338" t="s">
        <v>2210</v>
      </c>
    </row>
    <row r="3340" spans="1:1" x14ac:dyDescent="0.3">
      <c r="A3340" t="s">
        <v>2211</v>
      </c>
    </row>
    <row r="3342" spans="1:1" x14ac:dyDescent="0.3">
      <c r="A3342" t="s">
        <v>2212</v>
      </c>
    </row>
    <row r="3344" spans="1:1" x14ac:dyDescent="0.3">
      <c r="A3344" t="s">
        <v>2213</v>
      </c>
    </row>
    <row r="3346" spans="1:3" x14ac:dyDescent="0.3">
      <c r="A3346" t="s">
        <v>2214</v>
      </c>
    </row>
    <row r="3348" spans="1:3" x14ac:dyDescent="0.3">
      <c r="A3348" t="s">
        <v>2215</v>
      </c>
    </row>
    <row r="3350" spans="1:3" x14ac:dyDescent="0.3">
      <c r="A3350" t="s">
        <v>2216</v>
      </c>
    </row>
    <row r="3352" spans="1:3" x14ac:dyDescent="0.3">
      <c r="A3352" t="s">
        <v>2217</v>
      </c>
    </row>
    <row r="3353" spans="1:3" x14ac:dyDescent="0.3">
      <c r="A3353" t="s">
        <v>2220</v>
      </c>
      <c r="B3353" t="s">
        <v>24</v>
      </c>
      <c r="C3353" t="s">
        <v>2203</v>
      </c>
    </row>
    <row r="3355" spans="1:3" x14ac:dyDescent="0.3">
      <c r="A3355" t="s">
        <v>2204</v>
      </c>
    </row>
    <row r="3357" spans="1:3" x14ac:dyDescent="0.3">
      <c r="A3357" t="s">
        <v>2205</v>
      </c>
    </row>
    <row r="3359" spans="1:3" x14ac:dyDescent="0.3">
      <c r="A3359" t="s">
        <v>2206</v>
      </c>
    </row>
    <row r="3361" spans="1:1" x14ac:dyDescent="0.3">
      <c r="A3361" t="s">
        <v>2207</v>
      </c>
    </row>
    <row r="3363" spans="1:1" x14ac:dyDescent="0.3">
      <c r="A3363" t="s">
        <v>2208</v>
      </c>
    </row>
    <row r="3365" spans="1:1" x14ac:dyDescent="0.3">
      <c r="A3365" t="s">
        <v>2209</v>
      </c>
    </row>
    <row r="3367" spans="1:1" x14ac:dyDescent="0.3">
      <c r="A3367" t="s">
        <v>2210</v>
      </c>
    </row>
    <row r="3369" spans="1:1" x14ac:dyDescent="0.3">
      <c r="A3369" t="s">
        <v>2211</v>
      </c>
    </row>
    <row r="3371" spans="1:1" x14ac:dyDescent="0.3">
      <c r="A3371" t="s">
        <v>2212</v>
      </c>
    </row>
    <row r="3373" spans="1:1" x14ac:dyDescent="0.3">
      <c r="A3373" t="s">
        <v>2213</v>
      </c>
    </row>
    <row r="3375" spans="1:1" x14ac:dyDescent="0.3">
      <c r="A3375" t="s">
        <v>2214</v>
      </c>
    </row>
    <row r="3377" spans="1:3" x14ac:dyDescent="0.3">
      <c r="A3377" t="s">
        <v>2215</v>
      </c>
    </row>
    <row r="3379" spans="1:3" x14ac:dyDescent="0.3">
      <c r="A3379" t="s">
        <v>2216</v>
      </c>
    </row>
    <row r="3381" spans="1:3" x14ac:dyDescent="0.3">
      <c r="A3381" t="s">
        <v>2217</v>
      </c>
    </row>
    <row r="3382" spans="1:3" x14ac:dyDescent="0.3">
      <c r="A3382" t="s">
        <v>2221</v>
      </c>
      <c r="B3382" t="s">
        <v>24</v>
      </c>
      <c r="C3382" t="s">
        <v>2203</v>
      </c>
    </row>
    <row r="3384" spans="1:3" x14ac:dyDescent="0.3">
      <c r="A3384" t="s">
        <v>2204</v>
      </c>
    </row>
    <row r="3386" spans="1:3" x14ac:dyDescent="0.3">
      <c r="A3386" t="s">
        <v>2205</v>
      </c>
    </row>
    <row r="3388" spans="1:3" x14ac:dyDescent="0.3">
      <c r="A3388" t="s">
        <v>2206</v>
      </c>
    </row>
    <row r="3390" spans="1:3" x14ac:dyDescent="0.3">
      <c r="A3390" t="s">
        <v>2207</v>
      </c>
    </row>
    <row r="3392" spans="1:3" x14ac:dyDescent="0.3">
      <c r="A3392" t="s">
        <v>2208</v>
      </c>
    </row>
    <row r="3394" spans="1:1" x14ac:dyDescent="0.3">
      <c r="A3394" t="s">
        <v>2209</v>
      </c>
    </row>
    <row r="3396" spans="1:1" x14ac:dyDescent="0.3">
      <c r="A3396" t="s">
        <v>2210</v>
      </c>
    </row>
    <row r="3398" spans="1:1" x14ac:dyDescent="0.3">
      <c r="A3398" t="s">
        <v>2211</v>
      </c>
    </row>
    <row r="3400" spans="1:1" x14ac:dyDescent="0.3">
      <c r="A3400" t="s">
        <v>2212</v>
      </c>
    </row>
    <row r="3402" spans="1:1" x14ac:dyDescent="0.3">
      <c r="A3402" t="s">
        <v>2213</v>
      </c>
    </row>
    <row r="3404" spans="1:1" x14ac:dyDescent="0.3">
      <c r="A3404" t="s">
        <v>2214</v>
      </c>
    </row>
    <row r="3406" spans="1:1" x14ac:dyDescent="0.3">
      <c r="A3406" t="s">
        <v>2215</v>
      </c>
    </row>
    <row r="3408" spans="1:1" x14ac:dyDescent="0.3">
      <c r="A3408" t="s">
        <v>2216</v>
      </c>
    </row>
    <row r="3410" spans="1:3" x14ac:dyDescent="0.3">
      <c r="A3410" t="s">
        <v>2217</v>
      </c>
    </row>
    <row r="3411" spans="1:3" x14ac:dyDescent="0.3">
      <c r="A3411" t="s">
        <v>2222</v>
      </c>
      <c r="B3411" t="s">
        <v>24</v>
      </c>
      <c r="C3411" t="s">
        <v>2203</v>
      </c>
    </row>
    <row r="3413" spans="1:3" x14ac:dyDescent="0.3">
      <c r="A3413" t="s">
        <v>2204</v>
      </c>
    </row>
    <row r="3415" spans="1:3" x14ac:dyDescent="0.3">
      <c r="A3415" t="s">
        <v>2205</v>
      </c>
    </row>
    <row r="3417" spans="1:3" x14ac:dyDescent="0.3">
      <c r="A3417" t="s">
        <v>2206</v>
      </c>
    </row>
    <row r="3419" spans="1:3" x14ac:dyDescent="0.3">
      <c r="A3419" t="s">
        <v>2207</v>
      </c>
    </row>
    <row r="3421" spans="1:3" x14ac:dyDescent="0.3">
      <c r="A3421" t="s">
        <v>2208</v>
      </c>
    </row>
    <row r="3423" spans="1:3" x14ac:dyDescent="0.3">
      <c r="A3423" t="s">
        <v>2209</v>
      </c>
    </row>
    <row r="3425" spans="1:1" x14ac:dyDescent="0.3">
      <c r="A3425" t="s">
        <v>2210</v>
      </c>
    </row>
    <row r="3427" spans="1:1" x14ac:dyDescent="0.3">
      <c r="A3427" t="s">
        <v>2211</v>
      </c>
    </row>
    <row r="3429" spans="1:1" x14ac:dyDescent="0.3">
      <c r="A3429" t="s">
        <v>2212</v>
      </c>
    </row>
    <row r="3431" spans="1:1" x14ac:dyDescent="0.3">
      <c r="A3431" t="s">
        <v>2213</v>
      </c>
    </row>
    <row r="3433" spans="1:1" x14ac:dyDescent="0.3">
      <c r="A3433" t="s">
        <v>2214</v>
      </c>
    </row>
    <row r="3435" spans="1:1" x14ac:dyDescent="0.3">
      <c r="A3435" t="s">
        <v>2215</v>
      </c>
    </row>
    <row r="3437" spans="1:1" x14ac:dyDescent="0.3">
      <c r="A3437" t="s">
        <v>2216</v>
      </c>
    </row>
    <row r="3439" spans="1:1" x14ac:dyDescent="0.3">
      <c r="A3439" t="s">
        <v>2217</v>
      </c>
    </row>
    <row r="3440" spans="1:1" x14ac:dyDescent="0.3">
      <c r="A3440" t="s">
        <v>2223</v>
      </c>
    </row>
    <row r="3441" spans="1:8" x14ac:dyDescent="0.3">
      <c r="A3441" t="s">
        <v>2224</v>
      </c>
    </row>
    <row r="3442" spans="1:8" x14ac:dyDescent="0.3">
      <c r="A3442" t="s">
        <v>2225</v>
      </c>
    </row>
    <row r="3443" spans="1:8" x14ac:dyDescent="0.3">
      <c r="A3443" t="s">
        <v>2226</v>
      </c>
    </row>
    <row r="3444" spans="1:8" x14ac:dyDescent="0.3">
      <c r="A3444" t="s">
        <v>2227</v>
      </c>
    </row>
    <row r="3445" spans="1:8" x14ac:dyDescent="0.3">
      <c r="A3445" t="s">
        <v>2228</v>
      </c>
      <c r="B3445" t="s">
        <v>2229</v>
      </c>
    </row>
    <row r="3446" spans="1:8" x14ac:dyDescent="0.3">
      <c r="A3446" t="s">
        <v>2230</v>
      </c>
      <c r="B3446" t="s">
        <v>2231</v>
      </c>
      <c r="C3446" t="s">
        <v>2232</v>
      </c>
      <c r="D3446" t="s">
        <v>2233</v>
      </c>
      <c r="E3446" t="s">
        <v>2234</v>
      </c>
      <c r="F3446" t="s">
        <v>2235</v>
      </c>
      <c r="G3446" t="s">
        <v>2236</v>
      </c>
      <c r="H3446" t="s">
        <v>2237</v>
      </c>
    </row>
    <row r="3447" spans="1:8" x14ac:dyDescent="0.3">
      <c r="A3447" t="s">
        <v>2238</v>
      </c>
    </row>
    <row r="3448" spans="1:8" x14ac:dyDescent="0.3">
      <c r="A3448" t="s">
        <v>2239</v>
      </c>
      <c r="B3448" t="s">
        <v>2229</v>
      </c>
    </row>
    <row r="3449" spans="1:8" x14ac:dyDescent="0.3">
      <c r="A3449" t="s">
        <v>2230</v>
      </c>
      <c r="B3449" t="s">
        <v>2231</v>
      </c>
      <c r="C3449" t="s">
        <v>2232</v>
      </c>
      <c r="D3449" t="s">
        <v>2233</v>
      </c>
      <c r="E3449" t="s">
        <v>2234</v>
      </c>
      <c r="F3449" t="s">
        <v>2235</v>
      </c>
      <c r="G3449" t="s">
        <v>2236</v>
      </c>
      <c r="H3449" t="s">
        <v>2237</v>
      </c>
    </row>
    <row r="3450" spans="1:8" x14ac:dyDescent="0.3">
      <c r="A3450" t="s">
        <v>2238</v>
      </c>
    </row>
    <row r="3451" spans="1:8" x14ac:dyDescent="0.3">
      <c r="A3451" t="s">
        <v>2240</v>
      </c>
      <c r="B3451" t="s">
        <v>2229</v>
      </c>
    </row>
    <row r="3452" spans="1:8" x14ac:dyDescent="0.3">
      <c r="A3452" t="s">
        <v>2230</v>
      </c>
      <c r="B3452" t="s">
        <v>2231</v>
      </c>
      <c r="C3452" t="s">
        <v>2232</v>
      </c>
      <c r="D3452" t="s">
        <v>2233</v>
      </c>
      <c r="E3452" t="s">
        <v>2234</v>
      </c>
      <c r="F3452" t="s">
        <v>2235</v>
      </c>
      <c r="G3452" t="s">
        <v>2236</v>
      </c>
      <c r="H3452" t="s">
        <v>2237</v>
      </c>
    </row>
    <row r="3453" spans="1:8" x14ac:dyDescent="0.3">
      <c r="A3453" t="s">
        <v>2238</v>
      </c>
    </row>
    <row r="3454" spans="1:8" x14ac:dyDescent="0.3">
      <c r="A3454" t="s">
        <v>2241</v>
      </c>
      <c r="B3454" t="s">
        <v>2229</v>
      </c>
    </row>
    <row r="3455" spans="1:8" x14ac:dyDescent="0.3">
      <c r="A3455" t="s">
        <v>2230</v>
      </c>
      <c r="B3455" t="s">
        <v>2231</v>
      </c>
      <c r="C3455" t="s">
        <v>2232</v>
      </c>
      <c r="D3455" t="s">
        <v>2233</v>
      </c>
      <c r="E3455" t="s">
        <v>2234</v>
      </c>
      <c r="F3455" t="s">
        <v>2235</v>
      </c>
      <c r="G3455" t="s">
        <v>2236</v>
      </c>
      <c r="H3455" t="s">
        <v>2237</v>
      </c>
    </row>
    <row r="3456" spans="1:8" x14ac:dyDescent="0.3">
      <c r="A3456" t="s">
        <v>2238</v>
      </c>
    </row>
    <row r="3457" spans="1:26" x14ac:dyDescent="0.3">
      <c r="A3457" t="s">
        <v>2242</v>
      </c>
      <c r="B3457" t="s">
        <v>2229</v>
      </c>
    </row>
    <row r="3458" spans="1:26" x14ac:dyDescent="0.3">
      <c r="A3458" t="s">
        <v>2230</v>
      </c>
      <c r="B3458" t="s">
        <v>2231</v>
      </c>
      <c r="C3458" t="s">
        <v>2232</v>
      </c>
      <c r="D3458" t="s">
        <v>2233</v>
      </c>
      <c r="E3458" t="s">
        <v>2234</v>
      </c>
      <c r="F3458" t="s">
        <v>2235</v>
      </c>
      <c r="G3458" t="s">
        <v>2236</v>
      </c>
      <c r="H3458" t="s">
        <v>2237</v>
      </c>
    </row>
    <row r="3459" spans="1:26" x14ac:dyDescent="0.3">
      <c r="A3459" t="s">
        <v>2238</v>
      </c>
    </row>
    <row r="3460" spans="1:26" x14ac:dyDescent="0.3">
      <c r="A3460" t="s">
        <v>2243</v>
      </c>
    </row>
    <row r="3461" spans="1:26" x14ac:dyDescent="0.3">
      <c r="A3461" t="s">
        <v>2244</v>
      </c>
    </row>
    <row r="3462" spans="1:26" x14ac:dyDescent="0.3">
      <c r="A3462" t="s">
        <v>2245</v>
      </c>
    </row>
    <row r="3463" spans="1:26" x14ac:dyDescent="0.3">
      <c r="A3463" t="s">
        <v>2244</v>
      </c>
    </row>
    <row r="3464" spans="1:26" x14ac:dyDescent="0.3">
      <c r="A3464" t="s">
        <v>2246</v>
      </c>
    </row>
    <row r="3465" spans="1:26" x14ac:dyDescent="0.3">
      <c r="A3465" t="s">
        <v>2244</v>
      </c>
    </row>
    <row r="3466" spans="1:26" x14ac:dyDescent="0.3">
      <c r="A3466" t="s">
        <v>2247</v>
      </c>
    </row>
    <row r="3467" spans="1:26" x14ac:dyDescent="0.3">
      <c r="A3467" t="s">
        <v>2248</v>
      </c>
    </row>
    <row r="3468" spans="1:26" x14ac:dyDescent="0.3">
      <c r="A3468" t="s">
        <v>2249</v>
      </c>
      <c r="B3468" t="s">
        <v>24</v>
      </c>
      <c r="C3468" t="s">
        <v>2250</v>
      </c>
      <c r="D3468" t="s">
        <v>142</v>
      </c>
      <c r="E3468" t="s">
        <v>2251</v>
      </c>
      <c r="F3468" t="s">
        <v>2252</v>
      </c>
      <c r="G3468" t="s">
        <v>2253</v>
      </c>
      <c r="H3468" t="s">
        <v>156</v>
      </c>
      <c r="I3468" t="s">
        <v>2254</v>
      </c>
      <c r="J3468" t="s">
        <v>142</v>
      </c>
      <c r="K3468" t="s">
        <v>2255</v>
      </c>
      <c r="L3468" t="s">
        <v>376</v>
      </c>
      <c r="M3468" t="s">
        <v>376</v>
      </c>
      <c r="N3468" t="s">
        <v>376</v>
      </c>
      <c r="O3468" t="s">
        <v>376</v>
      </c>
      <c r="P3468" t="s">
        <v>376</v>
      </c>
      <c r="Q3468" t="s">
        <v>376</v>
      </c>
      <c r="R3468" t="s">
        <v>2256</v>
      </c>
      <c r="S3468" t="s">
        <v>2257</v>
      </c>
      <c r="T3468" t="s">
        <v>2258</v>
      </c>
    </row>
    <row r="3469" spans="1:26" x14ac:dyDescent="0.3">
      <c r="A3469" t="s">
        <v>2259</v>
      </c>
      <c r="B3469" t="s">
        <v>142</v>
      </c>
      <c r="C3469" t="s">
        <v>2251</v>
      </c>
      <c r="D3469" t="s">
        <v>2252</v>
      </c>
      <c r="E3469" t="s">
        <v>2253</v>
      </c>
      <c r="F3469" t="s">
        <v>156</v>
      </c>
      <c r="G3469" t="s">
        <v>2254</v>
      </c>
      <c r="H3469" t="s">
        <v>142</v>
      </c>
      <c r="I3469" t="s">
        <v>2260</v>
      </c>
      <c r="J3469" t="s">
        <v>2261</v>
      </c>
      <c r="K3469" t="s">
        <v>376</v>
      </c>
      <c r="L3469" t="s">
        <v>376</v>
      </c>
      <c r="M3469" t="s">
        <v>376</v>
      </c>
      <c r="N3469" t="s">
        <v>376</v>
      </c>
      <c r="O3469" t="s">
        <v>376</v>
      </c>
      <c r="P3469" t="s">
        <v>376</v>
      </c>
      <c r="Q3469" t="s">
        <v>2256</v>
      </c>
      <c r="R3469" t="s">
        <v>2257</v>
      </c>
      <c r="S3469" t="s">
        <v>2258</v>
      </c>
    </row>
    <row r="3470" spans="1:26" x14ac:dyDescent="0.3">
      <c r="A3470" t="s">
        <v>2262</v>
      </c>
      <c r="B3470" t="s">
        <v>142</v>
      </c>
      <c r="C3470" t="s">
        <v>2263</v>
      </c>
      <c r="D3470" t="s">
        <v>156</v>
      </c>
      <c r="E3470" t="s">
        <v>2264</v>
      </c>
      <c r="F3470" t="s">
        <v>2265</v>
      </c>
      <c r="G3470" t="s">
        <v>2266</v>
      </c>
      <c r="H3470" t="s">
        <v>2267</v>
      </c>
      <c r="I3470" t="s">
        <v>376</v>
      </c>
      <c r="J3470" t="s">
        <v>376</v>
      </c>
      <c r="K3470" t="s">
        <v>376</v>
      </c>
      <c r="L3470" t="s">
        <v>376</v>
      </c>
      <c r="M3470" t="s">
        <v>2256</v>
      </c>
      <c r="N3470" t="s">
        <v>2257</v>
      </c>
      <c r="O3470" t="s">
        <v>2258</v>
      </c>
    </row>
    <row r="3471" spans="1:26" x14ac:dyDescent="0.3">
      <c r="A3471" t="s">
        <v>2268</v>
      </c>
      <c r="B3471" t="s">
        <v>2269</v>
      </c>
      <c r="C3471" t="s">
        <v>142</v>
      </c>
      <c r="D3471" t="s">
        <v>2270</v>
      </c>
      <c r="E3471" t="s">
        <v>2271</v>
      </c>
      <c r="F3471" t="s">
        <v>2272</v>
      </c>
      <c r="G3471" t="s">
        <v>142</v>
      </c>
      <c r="H3471" t="s">
        <v>2273</v>
      </c>
      <c r="I3471" t="s">
        <v>2274</v>
      </c>
      <c r="J3471" t="s">
        <v>142</v>
      </c>
      <c r="K3471" t="s">
        <v>2275</v>
      </c>
      <c r="L3471" t="s">
        <v>376</v>
      </c>
      <c r="M3471" t="s">
        <v>376</v>
      </c>
      <c r="N3471" t="s">
        <v>376</v>
      </c>
      <c r="O3471" t="s">
        <v>376</v>
      </c>
      <c r="P3471" t="s">
        <v>376</v>
      </c>
      <c r="Q3471" t="s">
        <v>376</v>
      </c>
      <c r="R3471" t="s">
        <v>2256</v>
      </c>
      <c r="S3471" t="s">
        <v>2257</v>
      </c>
      <c r="T3471" t="s">
        <v>2258</v>
      </c>
    </row>
    <row r="3472" spans="1:26" x14ac:dyDescent="0.3">
      <c r="A3472" t="s">
        <v>2276</v>
      </c>
      <c r="B3472" t="s">
        <v>2277</v>
      </c>
      <c r="C3472" t="s">
        <v>156</v>
      </c>
      <c r="D3472" t="s">
        <v>2278</v>
      </c>
      <c r="E3472" t="s">
        <v>2279</v>
      </c>
      <c r="F3472" t="s">
        <v>2280</v>
      </c>
      <c r="G3472" t="s">
        <v>2281</v>
      </c>
      <c r="H3472" t="s">
        <v>142</v>
      </c>
      <c r="I3472" t="s">
        <v>2282</v>
      </c>
      <c r="J3472" t="s">
        <v>142</v>
      </c>
      <c r="K3472" t="s">
        <v>2283</v>
      </c>
      <c r="L3472" t="s">
        <v>142</v>
      </c>
      <c r="M3472" t="s">
        <v>2284</v>
      </c>
      <c r="N3472" t="s">
        <v>142</v>
      </c>
      <c r="O3472" t="s">
        <v>2285</v>
      </c>
      <c r="P3472" t="s">
        <v>2286</v>
      </c>
      <c r="Q3472" t="s">
        <v>2287</v>
      </c>
      <c r="R3472" t="s">
        <v>376</v>
      </c>
      <c r="S3472" t="s">
        <v>376</v>
      </c>
      <c r="T3472" t="s">
        <v>376</v>
      </c>
      <c r="U3472" t="s">
        <v>376</v>
      </c>
      <c r="V3472" t="s">
        <v>376</v>
      </c>
      <c r="W3472" t="s">
        <v>376</v>
      </c>
      <c r="X3472" t="s">
        <v>2256</v>
      </c>
      <c r="Y3472" t="s">
        <v>2257</v>
      </c>
      <c r="Z3472" t="s">
        <v>2258</v>
      </c>
    </row>
    <row r="3473" spans="1:50" x14ac:dyDescent="0.3">
      <c r="A3473" t="s">
        <v>2288</v>
      </c>
      <c r="B3473" t="s">
        <v>142</v>
      </c>
      <c r="C3473" t="s">
        <v>2289</v>
      </c>
      <c r="D3473" t="s">
        <v>156</v>
      </c>
      <c r="E3473" t="s">
        <v>2290</v>
      </c>
      <c r="F3473" t="s">
        <v>156</v>
      </c>
      <c r="G3473" t="s">
        <v>2291</v>
      </c>
      <c r="H3473" t="s">
        <v>2292</v>
      </c>
      <c r="I3473" t="s">
        <v>142</v>
      </c>
      <c r="J3473" t="s">
        <v>2293</v>
      </c>
      <c r="K3473" t="s">
        <v>142</v>
      </c>
      <c r="L3473" t="s">
        <v>2294</v>
      </c>
      <c r="M3473" t="s">
        <v>142</v>
      </c>
      <c r="N3473" t="s">
        <v>2295</v>
      </c>
      <c r="O3473" t="s">
        <v>2296</v>
      </c>
      <c r="P3473" t="s">
        <v>2297</v>
      </c>
      <c r="Q3473" t="s">
        <v>376</v>
      </c>
      <c r="R3473" t="s">
        <v>376</v>
      </c>
      <c r="S3473" t="s">
        <v>376</v>
      </c>
      <c r="T3473" t="s">
        <v>376</v>
      </c>
      <c r="U3473" t="s">
        <v>376</v>
      </c>
      <c r="V3473" t="s">
        <v>376</v>
      </c>
      <c r="W3473" t="s">
        <v>2256</v>
      </c>
      <c r="X3473" t="s">
        <v>2257</v>
      </c>
      <c r="Y3473" t="s">
        <v>2258</v>
      </c>
    </row>
    <row r="3474" spans="1:50" x14ac:dyDescent="0.3">
      <c r="A3474" t="s">
        <v>2298</v>
      </c>
      <c r="B3474" t="s">
        <v>142</v>
      </c>
      <c r="C3474" t="s">
        <v>2289</v>
      </c>
      <c r="D3474" t="s">
        <v>156</v>
      </c>
      <c r="E3474" t="s">
        <v>2299</v>
      </c>
      <c r="F3474" t="s">
        <v>2296</v>
      </c>
      <c r="G3474" t="s">
        <v>2300</v>
      </c>
      <c r="H3474" t="s">
        <v>2301</v>
      </c>
      <c r="I3474" t="s">
        <v>156</v>
      </c>
      <c r="J3474" t="s">
        <v>2302</v>
      </c>
      <c r="K3474" t="s">
        <v>142</v>
      </c>
      <c r="L3474" t="s">
        <v>2303</v>
      </c>
      <c r="M3474" t="s">
        <v>142</v>
      </c>
      <c r="N3474" t="s">
        <v>2304</v>
      </c>
      <c r="O3474" t="s">
        <v>2305</v>
      </c>
      <c r="P3474" t="s">
        <v>2306</v>
      </c>
      <c r="Q3474" t="s">
        <v>376</v>
      </c>
      <c r="R3474" t="s">
        <v>376</v>
      </c>
      <c r="S3474" t="s">
        <v>376</v>
      </c>
      <c r="T3474" t="s">
        <v>376</v>
      </c>
      <c r="U3474" t="s">
        <v>376</v>
      </c>
      <c r="V3474" t="s">
        <v>2256</v>
      </c>
      <c r="W3474" t="s">
        <v>2257</v>
      </c>
      <c r="X3474" t="s">
        <v>2258</v>
      </c>
    </row>
    <row r="3475" spans="1:50" x14ac:dyDescent="0.3">
      <c r="A3475" t="s">
        <v>2307</v>
      </c>
      <c r="B3475" t="s">
        <v>142</v>
      </c>
      <c r="C3475" t="s">
        <v>2308</v>
      </c>
      <c r="D3475" t="s">
        <v>156</v>
      </c>
      <c r="E3475" t="s">
        <v>2309</v>
      </c>
      <c r="F3475" t="s">
        <v>142</v>
      </c>
      <c r="G3475" t="s">
        <v>2310</v>
      </c>
      <c r="H3475" t="s">
        <v>142</v>
      </c>
      <c r="I3475" t="s">
        <v>2311</v>
      </c>
      <c r="J3475" t="s">
        <v>142</v>
      </c>
      <c r="K3475" t="s">
        <v>2312</v>
      </c>
      <c r="L3475" t="s">
        <v>2313</v>
      </c>
      <c r="M3475" t="s">
        <v>2314</v>
      </c>
      <c r="N3475" t="s">
        <v>142</v>
      </c>
      <c r="O3475" t="s">
        <v>2315</v>
      </c>
      <c r="P3475" t="s">
        <v>376</v>
      </c>
      <c r="Q3475" t="s">
        <v>376</v>
      </c>
      <c r="R3475" t="s">
        <v>376</v>
      </c>
      <c r="S3475" t="s">
        <v>376</v>
      </c>
      <c r="T3475" t="s">
        <v>376</v>
      </c>
      <c r="U3475" t="s">
        <v>2256</v>
      </c>
      <c r="V3475" t="s">
        <v>2257</v>
      </c>
      <c r="W3475" t="s">
        <v>2258</v>
      </c>
    </row>
    <row r="3476" spans="1:50" x14ac:dyDescent="0.3">
      <c r="A3476" t="s">
        <v>2316</v>
      </c>
      <c r="B3476" t="s">
        <v>142</v>
      </c>
      <c r="C3476" t="s">
        <v>2317</v>
      </c>
      <c r="D3476" t="s">
        <v>156</v>
      </c>
      <c r="E3476" t="s">
        <v>2318</v>
      </c>
      <c r="F3476" t="s">
        <v>2319</v>
      </c>
      <c r="G3476" t="s">
        <v>2320</v>
      </c>
      <c r="H3476" t="s">
        <v>2321</v>
      </c>
      <c r="I3476" t="s">
        <v>2322</v>
      </c>
      <c r="J3476" t="s">
        <v>2323</v>
      </c>
      <c r="K3476" t="s">
        <v>156</v>
      </c>
      <c r="L3476" t="s">
        <v>2324</v>
      </c>
      <c r="M3476" t="s">
        <v>2325</v>
      </c>
      <c r="N3476" t="s">
        <v>2326</v>
      </c>
      <c r="O3476" t="s">
        <v>142</v>
      </c>
      <c r="P3476" t="s">
        <v>2327</v>
      </c>
      <c r="Q3476" t="s">
        <v>156</v>
      </c>
      <c r="R3476" t="s">
        <v>2328</v>
      </c>
      <c r="S3476" t="s">
        <v>2329</v>
      </c>
      <c r="T3476" t="s">
        <v>142</v>
      </c>
      <c r="U3476" t="s">
        <v>2330</v>
      </c>
      <c r="V3476" t="s">
        <v>2331</v>
      </c>
      <c r="W3476" t="s">
        <v>142</v>
      </c>
      <c r="X3476" t="s">
        <v>2332</v>
      </c>
      <c r="Y3476" t="s">
        <v>2333</v>
      </c>
      <c r="Z3476" t="s">
        <v>2334</v>
      </c>
      <c r="AA3476" t="s">
        <v>156</v>
      </c>
      <c r="AB3476" t="s">
        <v>2335</v>
      </c>
      <c r="AC3476" t="s">
        <v>2296</v>
      </c>
      <c r="AD3476" t="s">
        <v>2297</v>
      </c>
      <c r="AE3476" t="s">
        <v>376</v>
      </c>
      <c r="AF3476" t="s">
        <v>376</v>
      </c>
      <c r="AG3476" t="s">
        <v>376</v>
      </c>
      <c r="AH3476" t="s">
        <v>376</v>
      </c>
      <c r="AI3476" t="s">
        <v>376</v>
      </c>
      <c r="AJ3476" t="s">
        <v>2256</v>
      </c>
      <c r="AK3476" t="s">
        <v>2257</v>
      </c>
      <c r="AL3476" t="s">
        <v>2258</v>
      </c>
    </row>
    <row r="3477" spans="1:50" x14ac:dyDescent="0.3">
      <c r="A3477" t="s">
        <v>2336</v>
      </c>
      <c r="B3477" t="s">
        <v>156</v>
      </c>
      <c r="C3477" t="s">
        <v>2337</v>
      </c>
      <c r="D3477" t="s">
        <v>142</v>
      </c>
      <c r="E3477" t="s">
        <v>2338</v>
      </c>
      <c r="F3477" t="s">
        <v>156</v>
      </c>
      <c r="G3477" t="s">
        <v>172</v>
      </c>
      <c r="H3477" t="s">
        <v>2339</v>
      </c>
      <c r="I3477" t="s">
        <v>2340</v>
      </c>
      <c r="J3477" t="s">
        <v>2341</v>
      </c>
      <c r="K3477" t="s">
        <v>156</v>
      </c>
      <c r="L3477" t="s">
        <v>2342</v>
      </c>
      <c r="M3477" t="s">
        <v>2343</v>
      </c>
      <c r="N3477" t="s">
        <v>2344</v>
      </c>
      <c r="O3477" t="s">
        <v>2345</v>
      </c>
      <c r="P3477" t="s">
        <v>2346</v>
      </c>
      <c r="Q3477" t="s">
        <v>2347</v>
      </c>
      <c r="R3477" t="s">
        <v>2348</v>
      </c>
      <c r="S3477" t="s">
        <v>142</v>
      </c>
      <c r="T3477" t="s">
        <v>2349</v>
      </c>
      <c r="U3477" t="s">
        <v>2350</v>
      </c>
      <c r="V3477" t="s">
        <v>142</v>
      </c>
      <c r="W3477" t="s">
        <v>2351</v>
      </c>
      <c r="X3477" t="s">
        <v>2352</v>
      </c>
      <c r="Y3477" t="s">
        <v>142</v>
      </c>
      <c r="Z3477" t="s">
        <v>2353</v>
      </c>
      <c r="AA3477" t="s">
        <v>2354</v>
      </c>
      <c r="AB3477" t="s">
        <v>142</v>
      </c>
      <c r="AC3477" t="s">
        <v>2355</v>
      </c>
      <c r="AD3477" t="s">
        <v>2356</v>
      </c>
      <c r="AE3477" t="s">
        <v>2357</v>
      </c>
      <c r="AF3477" t="s">
        <v>2358</v>
      </c>
      <c r="AG3477" t="s">
        <v>2359</v>
      </c>
      <c r="AH3477" t="s">
        <v>2360</v>
      </c>
      <c r="AI3477" t="s">
        <v>156</v>
      </c>
      <c r="AJ3477" t="s">
        <v>2361</v>
      </c>
      <c r="AK3477" t="s">
        <v>142</v>
      </c>
      <c r="AL3477" t="s">
        <v>2362</v>
      </c>
      <c r="AM3477" t="s">
        <v>142</v>
      </c>
      <c r="AN3477" t="s">
        <v>2363</v>
      </c>
      <c r="AO3477" t="s">
        <v>2296</v>
      </c>
      <c r="AP3477" t="s">
        <v>2297</v>
      </c>
      <c r="AQ3477" t="s">
        <v>376</v>
      </c>
      <c r="AR3477" t="s">
        <v>376</v>
      </c>
      <c r="AS3477" t="s">
        <v>376</v>
      </c>
      <c r="AT3477" t="s">
        <v>376</v>
      </c>
      <c r="AU3477" t="s">
        <v>376</v>
      </c>
      <c r="AV3477" t="s">
        <v>2256</v>
      </c>
      <c r="AW3477" t="s">
        <v>2257</v>
      </c>
      <c r="AX3477" t="s">
        <v>2258</v>
      </c>
    </row>
    <row r="3478" spans="1:50" x14ac:dyDescent="0.3">
      <c r="A3478" t="s">
        <v>2364</v>
      </c>
      <c r="B3478" t="s">
        <v>2365</v>
      </c>
      <c r="C3478" t="s">
        <v>2366</v>
      </c>
      <c r="D3478" t="s">
        <v>142</v>
      </c>
      <c r="E3478" t="s">
        <v>2263</v>
      </c>
      <c r="F3478" t="s">
        <v>156</v>
      </c>
      <c r="G3478" t="s">
        <v>2264</v>
      </c>
      <c r="H3478" t="s">
        <v>2367</v>
      </c>
      <c r="I3478" t="s">
        <v>376</v>
      </c>
      <c r="J3478" t="s">
        <v>376</v>
      </c>
      <c r="K3478" t="s">
        <v>376</v>
      </c>
      <c r="L3478" t="s">
        <v>376</v>
      </c>
      <c r="M3478" t="s">
        <v>376</v>
      </c>
      <c r="N3478" t="s">
        <v>2256</v>
      </c>
      <c r="O3478" t="s">
        <v>2257</v>
      </c>
      <c r="P3478" t="s">
        <v>2258</v>
      </c>
    </row>
    <row r="3479" spans="1:50" x14ac:dyDescent="0.3">
      <c r="A3479" t="s">
        <v>2368</v>
      </c>
      <c r="B3479" t="s">
        <v>142</v>
      </c>
      <c r="C3479" t="s">
        <v>2369</v>
      </c>
      <c r="D3479" t="s">
        <v>2370</v>
      </c>
      <c r="E3479" t="s">
        <v>142</v>
      </c>
      <c r="F3479" t="s">
        <v>2270</v>
      </c>
      <c r="G3479" t="s">
        <v>2371</v>
      </c>
      <c r="H3479" t="s">
        <v>2372</v>
      </c>
      <c r="I3479" t="s">
        <v>142</v>
      </c>
      <c r="J3479" t="s">
        <v>2373</v>
      </c>
      <c r="K3479" t="s">
        <v>142</v>
      </c>
      <c r="L3479" t="s">
        <v>2275</v>
      </c>
      <c r="M3479" t="s">
        <v>2374</v>
      </c>
      <c r="N3479" t="s">
        <v>376</v>
      </c>
      <c r="O3479" t="s">
        <v>376</v>
      </c>
      <c r="P3479" t="s">
        <v>376</v>
      </c>
      <c r="Q3479" t="s">
        <v>376</v>
      </c>
      <c r="R3479" t="s">
        <v>376</v>
      </c>
      <c r="S3479" t="s">
        <v>2256</v>
      </c>
      <c r="T3479" t="s">
        <v>2257</v>
      </c>
      <c r="U3479" t="s">
        <v>2258</v>
      </c>
    </row>
    <row r="3480" spans="1:50" x14ac:dyDescent="0.3">
      <c r="A3480" t="s">
        <v>2375</v>
      </c>
      <c r="B3480" t="s">
        <v>2376</v>
      </c>
      <c r="C3480" t="s">
        <v>2377</v>
      </c>
      <c r="D3480" t="s">
        <v>142</v>
      </c>
      <c r="E3480" t="s">
        <v>2378</v>
      </c>
      <c r="F3480" t="s">
        <v>142</v>
      </c>
      <c r="G3480" t="s">
        <v>2379</v>
      </c>
    </row>
    <row r="3481" spans="1:50" x14ac:dyDescent="0.3">
      <c r="A3481" t="s">
        <v>2380</v>
      </c>
      <c r="B3481" t="s">
        <v>24</v>
      </c>
      <c r="C3481" t="s">
        <v>2250</v>
      </c>
      <c r="D3481" t="s">
        <v>142</v>
      </c>
      <c r="E3481" t="s">
        <v>2251</v>
      </c>
      <c r="F3481" t="s">
        <v>2252</v>
      </c>
      <c r="G3481" t="s">
        <v>2253</v>
      </c>
      <c r="H3481" t="s">
        <v>156</v>
      </c>
      <c r="I3481" t="s">
        <v>2254</v>
      </c>
      <c r="J3481" t="s">
        <v>142</v>
      </c>
      <c r="K3481" t="s">
        <v>2255</v>
      </c>
      <c r="L3481" t="s">
        <v>376</v>
      </c>
      <c r="M3481" t="s">
        <v>376</v>
      </c>
      <c r="N3481" t="s">
        <v>376</v>
      </c>
      <c r="O3481" t="s">
        <v>376</v>
      </c>
      <c r="P3481" t="s">
        <v>376</v>
      </c>
      <c r="Q3481" t="s">
        <v>376</v>
      </c>
      <c r="R3481" t="s">
        <v>2256</v>
      </c>
      <c r="S3481" t="s">
        <v>2257</v>
      </c>
      <c r="T3481" t="s">
        <v>2258</v>
      </c>
    </row>
    <row r="3482" spans="1:50" x14ac:dyDescent="0.3">
      <c r="A3482" t="s">
        <v>2259</v>
      </c>
      <c r="B3482" t="s">
        <v>142</v>
      </c>
      <c r="C3482" t="s">
        <v>2251</v>
      </c>
      <c r="D3482" t="s">
        <v>2252</v>
      </c>
      <c r="E3482" t="s">
        <v>2253</v>
      </c>
      <c r="F3482" t="s">
        <v>156</v>
      </c>
      <c r="G3482" t="s">
        <v>2254</v>
      </c>
      <c r="H3482" t="s">
        <v>142</v>
      </c>
      <c r="I3482" t="s">
        <v>2260</v>
      </c>
      <c r="J3482" t="s">
        <v>2261</v>
      </c>
      <c r="K3482" t="s">
        <v>376</v>
      </c>
      <c r="L3482" t="s">
        <v>376</v>
      </c>
      <c r="M3482" t="s">
        <v>376</v>
      </c>
      <c r="N3482" t="s">
        <v>376</v>
      </c>
      <c r="O3482" t="s">
        <v>376</v>
      </c>
      <c r="P3482" t="s">
        <v>376</v>
      </c>
      <c r="Q3482" t="s">
        <v>2256</v>
      </c>
      <c r="R3482" t="s">
        <v>2257</v>
      </c>
      <c r="S3482" t="s">
        <v>2258</v>
      </c>
    </row>
    <row r="3483" spans="1:50" x14ac:dyDescent="0.3">
      <c r="A3483" t="s">
        <v>2262</v>
      </c>
      <c r="B3483" t="s">
        <v>142</v>
      </c>
      <c r="C3483" t="s">
        <v>2263</v>
      </c>
      <c r="D3483" t="s">
        <v>156</v>
      </c>
      <c r="E3483" t="s">
        <v>2264</v>
      </c>
      <c r="F3483" t="s">
        <v>2265</v>
      </c>
      <c r="G3483" t="s">
        <v>2266</v>
      </c>
      <c r="H3483" t="s">
        <v>2267</v>
      </c>
      <c r="I3483" t="s">
        <v>376</v>
      </c>
      <c r="J3483" t="s">
        <v>376</v>
      </c>
      <c r="K3483" t="s">
        <v>376</v>
      </c>
      <c r="L3483" t="s">
        <v>376</v>
      </c>
      <c r="M3483" t="s">
        <v>2256</v>
      </c>
      <c r="N3483" t="s">
        <v>2257</v>
      </c>
      <c r="O3483" t="s">
        <v>2258</v>
      </c>
    </row>
    <row r="3484" spans="1:50" x14ac:dyDescent="0.3">
      <c r="A3484" t="s">
        <v>2268</v>
      </c>
      <c r="B3484" t="s">
        <v>2269</v>
      </c>
      <c r="C3484" t="s">
        <v>142</v>
      </c>
      <c r="D3484" t="s">
        <v>2270</v>
      </c>
      <c r="E3484" t="s">
        <v>2271</v>
      </c>
      <c r="F3484" t="s">
        <v>2272</v>
      </c>
      <c r="G3484" t="s">
        <v>142</v>
      </c>
      <c r="H3484" t="s">
        <v>2273</v>
      </c>
      <c r="I3484" t="s">
        <v>2274</v>
      </c>
      <c r="J3484" t="s">
        <v>142</v>
      </c>
      <c r="K3484" t="s">
        <v>2275</v>
      </c>
      <c r="L3484" t="s">
        <v>376</v>
      </c>
      <c r="M3484" t="s">
        <v>376</v>
      </c>
      <c r="N3484" t="s">
        <v>376</v>
      </c>
      <c r="O3484" t="s">
        <v>376</v>
      </c>
      <c r="P3484" t="s">
        <v>376</v>
      </c>
      <c r="Q3484" t="s">
        <v>376</v>
      </c>
      <c r="R3484" t="s">
        <v>2256</v>
      </c>
      <c r="S3484" t="s">
        <v>2257</v>
      </c>
      <c r="T3484" t="s">
        <v>2258</v>
      </c>
    </row>
    <row r="3485" spans="1:50" x14ac:dyDescent="0.3">
      <c r="A3485" t="s">
        <v>2276</v>
      </c>
      <c r="B3485" t="s">
        <v>2277</v>
      </c>
      <c r="C3485" t="s">
        <v>156</v>
      </c>
      <c r="D3485" t="s">
        <v>2278</v>
      </c>
      <c r="E3485" t="s">
        <v>2279</v>
      </c>
      <c r="F3485" t="s">
        <v>2280</v>
      </c>
      <c r="G3485" t="s">
        <v>2281</v>
      </c>
      <c r="H3485" t="s">
        <v>142</v>
      </c>
      <c r="I3485" t="s">
        <v>2282</v>
      </c>
      <c r="J3485" t="s">
        <v>142</v>
      </c>
      <c r="K3485" t="s">
        <v>2283</v>
      </c>
      <c r="L3485" t="s">
        <v>142</v>
      </c>
      <c r="M3485" t="s">
        <v>2284</v>
      </c>
      <c r="N3485" t="s">
        <v>142</v>
      </c>
      <c r="O3485" t="s">
        <v>2285</v>
      </c>
      <c r="P3485" t="s">
        <v>2286</v>
      </c>
      <c r="Q3485" t="s">
        <v>2287</v>
      </c>
      <c r="R3485" t="s">
        <v>376</v>
      </c>
      <c r="S3485" t="s">
        <v>376</v>
      </c>
      <c r="T3485" t="s">
        <v>376</v>
      </c>
      <c r="U3485" t="s">
        <v>376</v>
      </c>
      <c r="V3485" t="s">
        <v>376</v>
      </c>
      <c r="W3485" t="s">
        <v>376</v>
      </c>
      <c r="X3485" t="s">
        <v>2256</v>
      </c>
      <c r="Y3485" t="s">
        <v>2257</v>
      </c>
      <c r="Z3485" t="s">
        <v>2258</v>
      </c>
    </row>
    <row r="3486" spans="1:50" x14ac:dyDescent="0.3">
      <c r="A3486" t="s">
        <v>2288</v>
      </c>
      <c r="B3486" t="s">
        <v>142</v>
      </c>
      <c r="C3486" t="s">
        <v>2289</v>
      </c>
      <c r="D3486" t="s">
        <v>156</v>
      </c>
      <c r="E3486" t="s">
        <v>2290</v>
      </c>
      <c r="F3486" t="s">
        <v>156</v>
      </c>
      <c r="G3486" t="s">
        <v>2291</v>
      </c>
      <c r="H3486" t="s">
        <v>2292</v>
      </c>
      <c r="I3486" t="s">
        <v>142</v>
      </c>
      <c r="J3486" t="s">
        <v>2293</v>
      </c>
      <c r="K3486" t="s">
        <v>142</v>
      </c>
      <c r="L3486" t="s">
        <v>2294</v>
      </c>
      <c r="M3486" t="s">
        <v>142</v>
      </c>
      <c r="N3486" t="s">
        <v>2295</v>
      </c>
      <c r="O3486" t="s">
        <v>2296</v>
      </c>
      <c r="P3486" t="s">
        <v>2297</v>
      </c>
      <c r="Q3486" t="s">
        <v>376</v>
      </c>
      <c r="R3486" t="s">
        <v>376</v>
      </c>
      <c r="S3486" t="s">
        <v>376</v>
      </c>
      <c r="T3486" t="s">
        <v>376</v>
      </c>
      <c r="U3486" t="s">
        <v>376</v>
      </c>
      <c r="V3486" t="s">
        <v>376</v>
      </c>
      <c r="W3486" t="s">
        <v>2256</v>
      </c>
      <c r="X3486" t="s">
        <v>2257</v>
      </c>
      <c r="Y3486" t="s">
        <v>2258</v>
      </c>
    </row>
    <row r="3487" spans="1:50" x14ac:dyDescent="0.3">
      <c r="A3487" t="s">
        <v>2298</v>
      </c>
      <c r="B3487" t="s">
        <v>142</v>
      </c>
      <c r="C3487" t="s">
        <v>2289</v>
      </c>
      <c r="D3487" t="s">
        <v>156</v>
      </c>
      <c r="E3487" t="s">
        <v>2299</v>
      </c>
      <c r="F3487" t="s">
        <v>2296</v>
      </c>
      <c r="G3487" t="s">
        <v>2300</v>
      </c>
      <c r="H3487" t="s">
        <v>2301</v>
      </c>
      <c r="I3487" t="s">
        <v>156</v>
      </c>
      <c r="J3487" t="s">
        <v>2302</v>
      </c>
      <c r="K3487" t="s">
        <v>142</v>
      </c>
      <c r="L3487" t="s">
        <v>2303</v>
      </c>
      <c r="M3487" t="s">
        <v>142</v>
      </c>
      <c r="N3487" t="s">
        <v>2304</v>
      </c>
      <c r="O3487" t="s">
        <v>2305</v>
      </c>
      <c r="P3487" t="s">
        <v>2306</v>
      </c>
      <c r="Q3487" t="s">
        <v>376</v>
      </c>
      <c r="R3487" t="s">
        <v>376</v>
      </c>
      <c r="S3487" t="s">
        <v>376</v>
      </c>
      <c r="T3487" t="s">
        <v>376</v>
      </c>
      <c r="U3487" t="s">
        <v>376</v>
      </c>
      <c r="V3487" t="s">
        <v>2256</v>
      </c>
      <c r="W3487" t="s">
        <v>2257</v>
      </c>
      <c r="X3487" t="s">
        <v>2258</v>
      </c>
    </row>
    <row r="3488" spans="1:50" x14ac:dyDescent="0.3">
      <c r="A3488" t="s">
        <v>2307</v>
      </c>
      <c r="B3488" t="s">
        <v>142</v>
      </c>
      <c r="C3488" t="s">
        <v>2308</v>
      </c>
      <c r="D3488" t="s">
        <v>156</v>
      </c>
      <c r="E3488" t="s">
        <v>2309</v>
      </c>
      <c r="F3488" t="s">
        <v>142</v>
      </c>
      <c r="G3488" t="s">
        <v>2310</v>
      </c>
      <c r="H3488" t="s">
        <v>142</v>
      </c>
      <c r="I3488" t="s">
        <v>2311</v>
      </c>
      <c r="J3488" t="s">
        <v>142</v>
      </c>
      <c r="K3488" t="s">
        <v>2312</v>
      </c>
      <c r="L3488" t="s">
        <v>2313</v>
      </c>
      <c r="M3488" t="s">
        <v>2314</v>
      </c>
      <c r="N3488" t="s">
        <v>142</v>
      </c>
      <c r="O3488" t="s">
        <v>2315</v>
      </c>
      <c r="P3488" t="s">
        <v>376</v>
      </c>
      <c r="Q3488" t="s">
        <v>376</v>
      </c>
      <c r="R3488" t="s">
        <v>376</v>
      </c>
      <c r="S3488" t="s">
        <v>376</v>
      </c>
      <c r="T3488" t="s">
        <v>376</v>
      </c>
      <c r="U3488" t="s">
        <v>2256</v>
      </c>
      <c r="V3488" t="s">
        <v>2257</v>
      </c>
      <c r="W3488" t="s">
        <v>2258</v>
      </c>
    </row>
    <row r="3489" spans="1:50" x14ac:dyDescent="0.3">
      <c r="A3489" t="s">
        <v>2316</v>
      </c>
      <c r="B3489" t="s">
        <v>142</v>
      </c>
      <c r="C3489" t="s">
        <v>2317</v>
      </c>
      <c r="D3489" t="s">
        <v>156</v>
      </c>
      <c r="E3489" t="s">
        <v>2318</v>
      </c>
      <c r="F3489" t="s">
        <v>2319</v>
      </c>
      <c r="G3489" t="s">
        <v>2320</v>
      </c>
      <c r="H3489" t="s">
        <v>2321</v>
      </c>
      <c r="I3489" t="s">
        <v>2322</v>
      </c>
      <c r="J3489" t="s">
        <v>2323</v>
      </c>
      <c r="K3489" t="s">
        <v>156</v>
      </c>
      <c r="L3489" t="s">
        <v>2324</v>
      </c>
      <c r="M3489" t="s">
        <v>2325</v>
      </c>
      <c r="N3489" t="s">
        <v>2326</v>
      </c>
      <c r="O3489" t="s">
        <v>142</v>
      </c>
      <c r="P3489" t="s">
        <v>2327</v>
      </c>
      <c r="Q3489" t="s">
        <v>156</v>
      </c>
      <c r="R3489" t="s">
        <v>2328</v>
      </c>
      <c r="S3489" t="s">
        <v>2329</v>
      </c>
      <c r="T3489" t="s">
        <v>142</v>
      </c>
      <c r="U3489" t="s">
        <v>2330</v>
      </c>
      <c r="V3489" t="s">
        <v>2331</v>
      </c>
      <c r="W3489" t="s">
        <v>142</v>
      </c>
      <c r="X3489" t="s">
        <v>2332</v>
      </c>
      <c r="Y3489" t="s">
        <v>2333</v>
      </c>
      <c r="Z3489" t="s">
        <v>2334</v>
      </c>
      <c r="AA3489" t="s">
        <v>156</v>
      </c>
      <c r="AB3489" t="s">
        <v>2335</v>
      </c>
      <c r="AC3489" t="s">
        <v>2296</v>
      </c>
      <c r="AD3489" t="s">
        <v>2297</v>
      </c>
      <c r="AE3489" t="s">
        <v>376</v>
      </c>
      <c r="AF3489" t="s">
        <v>376</v>
      </c>
      <c r="AG3489" t="s">
        <v>376</v>
      </c>
      <c r="AH3489" t="s">
        <v>376</v>
      </c>
      <c r="AI3489" t="s">
        <v>376</v>
      </c>
      <c r="AJ3489" t="s">
        <v>2256</v>
      </c>
      <c r="AK3489" t="s">
        <v>2257</v>
      </c>
      <c r="AL3489" t="s">
        <v>2258</v>
      </c>
    </row>
    <row r="3490" spans="1:50" x14ac:dyDescent="0.3">
      <c r="A3490" t="s">
        <v>2336</v>
      </c>
      <c r="B3490" t="s">
        <v>156</v>
      </c>
      <c r="C3490" t="s">
        <v>2337</v>
      </c>
      <c r="D3490" t="s">
        <v>142</v>
      </c>
      <c r="E3490" t="s">
        <v>2338</v>
      </c>
      <c r="F3490" t="s">
        <v>156</v>
      </c>
      <c r="G3490" t="s">
        <v>172</v>
      </c>
      <c r="H3490" t="s">
        <v>2339</v>
      </c>
      <c r="I3490" t="s">
        <v>2340</v>
      </c>
      <c r="J3490" t="s">
        <v>2341</v>
      </c>
      <c r="K3490" t="s">
        <v>156</v>
      </c>
      <c r="L3490" t="s">
        <v>2342</v>
      </c>
      <c r="M3490" t="s">
        <v>2343</v>
      </c>
      <c r="N3490" t="s">
        <v>2344</v>
      </c>
      <c r="O3490" t="s">
        <v>2345</v>
      </c>
      <c r="P3490" t="s">
        <v>2346</v>
      </c>
      <c r="Q3490" t="s">
        <v>2347</v>
      </c>
      <c r="R3490" t="s">
        <v>2348</v>
      </c>
      <c r="S3490" t="s">
        <v>142</v>
      </c>
      <c r="T3490" t="s">
        <v>2349</v>
      </c>
      <c r="U3490" t="s">
        <v>2350</v>
      </c>
      <c r="V3490" t="s">
        <v>142</v>
      </c>
      <c r="W3490" t="s">
        <v>2351</v>
      </c>
      <c r="X3490" t="s">
        <v>2352</v>
      </c>
      <c r="Y3490" t="s">
        <v>142</v>
      </c>
      <c r="Z3490" t="s">
        <v>2353</v>
      </c>
      <c r="AA3490" t="s">
        <v>2354</v>
      </c>
      <c r="AB3490" t="s">
        <v>142</v>
      </c>
      <c r="AC3490" t="s">
        <v>2355</v>
      </c>
      <c r="AD3490" t="s">
        <v>2356</v>
      </c>
      <c r="AE3490" t="s">
        <v>2357</v>
      </c>
      <c r="AF3490" t="s">
        <v>2358</v>
      </c>
      <c r="AG3490" t="s">
        <v>2359</v>
      </c>
      <c r="AH3490" t="s">
        <v>2360</v>
      </c>
      <c r="AI3490" t="s">
        <v>156</v>
      </c>
      <c r="AJ3490" t="s">
        <v>2361</v>
      </c>
      <c r="AK3490" t="s">
        <v>142</v>
      </c>
      <c r="AL3490" t="s">
        <v>2362</v>
      </c>
      <c r="AM3490" t="s">
        <v>142</v>
      </c>
      <c r="AN3490" t="s">
        <v>2363</v>
      </c>
      <c r="AO3490" t="s">
        <v>2296</v>
      </c>
      <c r="AP3490" t="s">
        <v>2297</v>
      </c>
      <c r="AQ3490" t="s">
        <v>376</v>
      </c>
      <c r="AR3490" t="s">
        <v>376</v>
      </c>
      <c r="AS3490" t="s">
        <v>376</v>
      </c>
      <c r="AT3490" t="s">
        <v>376</v>
      </c>
      <c r="AU3490" t="s">
        <v>376</v>
      </c>
      <c r="AV3490" t="s">
        <v>2256</v>
      </c>
      <c r="AW3490" t="s">
        <v>2257</v>
      </c>
      <c r="AX3490" t="s">
        <v>2258</v>
      </c>
    </row>
    <row r="3491" spans="1:50" x14ac:dyDescent="0.3">
      <c r="A3491" t="s">
        <v>2364</v>
      </c>
      <c r="B3491" t="s">
        <v>2365</v>
      </c>
      <c r="C3491" t="s">
        <v>2366</v>
      </c>
      <c r="D3491" t="s">
        <v>142</v>
      </c>
      <c r="E3491" t="s">
        <v>2263</v>
      </c>
      <c r="F3491" t="s">
        <v>156</v>
      </c>
      <c r="G3491" t="s">
        <v>2264</v>
      </c>
      <c r="H3491" t="s">
        <v>2367</v>
      </c>
      <c r="I3491" t="s">
        <v>376</v>
      </c>
      <c r="J3491" t="s">
        <v>376</v>
      </c>
      <c r="K3491" t="s">
        <v>376</v>
      </c>
      <c r="L3491" t="s">
        <v>376</v>
      </c>
      <c r="M3491" t="s">
        <v>376</v>
      </c>
      <c r="N3491" t="s">
        <v>2256</v>
      </c>
      <c r="O3491" t="s">
        <v>2257</v>
      </c>
      <c r="P3491" t="s">
        <v>2258</v>
      </c>
    </row>
    <row r="3492" spans="1:50" x14ac:dyDescent="0.3">
      <c r="A3492" t="s">
        <v>2368</v>
      </c>
      <c r="B3492" t="s">
        <v>142</v>
      </c>
      <c r="C3492" t="s">
        <v>2369</v>
      </c>
      <c r="D3492" t="s">
        <v>2370</v>
      </c>
      <c r="E3492" t="s">
        <v>142</v>
      </c>
      <c r="F3492" t="s">
        <v>2270</v>
      </c>
      <c r="G3492" t="s">
        <v>2371</v>
      </c>
      <c r="H3492" t="s">
        <v>2372</v>
      </c>
      <c r="I3492" t="s">
        <v>142</v>
      </c>
      <c r="J3492" t="s">
        <v>2373</v>
      </c>
      <c r="K3492" t="s">
        <v>142</v>
      </c>
      <c r="L3492" t="s">
        <v>2275</v>
      </c>
      <c r="M3492" t="s">
        <v>2374</v>
      </c>
      <c r="N3492" t="s">
        <v>376</v>
      </c>
      <c r="O3492" t="s">
        <v>376</v>
      </c>
      <c r="P3492" t="s">
        <v>376</v>
      </c>
      <c r="Q3492" t="s">
        <v>376</v>
      </c>
      <c r="R3492" t="s">
        <v>376</v>
      </c>
      <c r="S3492" t="s">
        <v>2256</v>
      </c>
      <c r="T3492" t="s">
        <v>2257</v>
      </c>
      <c r="U3492" t="s">
        <v>2258</v>
      </c>
    </row>
    <row r="3493" spans="1:50" x14ac:dyDescent="0.3">
      <c r="A3493" t="s">
        <v>2375</v>
      </c>
      <c r="B3493" t="s">
        <v>2376</v>
      </c>
      <c r="C3493" t="s">
        <v>2377</v>
      </c>
      <c r="D3493" t="s">
        <v>142</v>
      </c>
      <c r="E3493" t="s">
        <v>2378</v>
      </c>
      <c r="F3493" t="s">
        <v>142</v>
      </c>
      <c r="G3493" t="s">
        <v>2379</v>
      </c>
    </row>
    <row r="3494" spans="1:50" x14ac:dyDescent="0.3">
      <c r="A3494" t="s">
        <v>2381</v>
      </c>
      <c r="B3494" t="s">
        <v>24</v>
      </c>
      <c r="C3494" t="s">
        <v>2250</v>
      </c>
      <c r="D3494" t="s">
        <v>142</v>
      </c>
      <c r="E3494" t="s">
        <v>2251</v>
      </c>
      <c r="F3494" t="s">
        <v>2252</v>
      </c>
      <c r="G3494" t="s">
        <v>2253</v>
      </c>
      <c r="H3494" t="s">
        <v>156</v>
      </c>
      <c r="I3494" t="s">
        <v>2254</v>
      </c>
      <c r="J3494" t="s">
        <v>142</v>
      </c>
      <c r="K3494" t="s">
        <v>2255</v>
      </c>
      <c r="L3494" t="s">
        <v>376</v>
      </c>
      <c r="M3494" t="s">
        <v>376</v>
      </c>
      <c r="N3494" t="s">
        <v>376</v>
      </c>
      <c r="O3494" t="s">
        <v>376</v>
      </c>
      <c r="P3494" t="s">
        <v>376</v>
      </c>
      <c r="Q3494" t="s">
        <v>376</v>
      </c>
      <c r="R3494" t="s">
        <v>2256</v>
      </c>
      <c r="S3494" t="s">
        <v>2257</v>
      </c>
      <c r="T3494" t="s">
        <v>2258</v>
      </c>
    </row>
    <row r="3495" spans="1:50" x14ac:dyDescent="0.3">
      <c r="A3495" t="s">
        <v>2259</v>
      </c>
      <c r="B3495" t="s">
        <v>142</v>
      </c>
      <c r="C3495" t="s">
        <v>2251</v>
      </c>
      <c r="D3495" t="s">
        <v>2252</v>
      </c>
      <c r="E3495" t="s">
        <v>2253</v>
      </c>
      <c r="F3495" t="s">
        <v>156</v>
      </c>
      <c r="G3495" t="s">
        <v>2254</v>
      </c>
      <c r="H3495" t="s">
        <v>142</v>
      </c>
      <c r="I3495" t="s">
        <v>2260</v>
      </c>
      <c r="J3495" t="s">
        <v>2261</v>
      </c>
      <c r="K3495" t="s">
        <v>376</v>
      </c>
      <c r="L3495" t="s">
        <v>376</v>
      </c>
      <c r="M3495" t="s">
        <v>376</v>
      </c>
      <c r="N3495" t="s">
        <v>376</v>
      </c>
      <c r="O3495" t="s">
        <v>376</v>
      </c>
      <c r="P3495" t="s">
        <v>376</v>
      </c>
      <c r="Q3495" t="s">
        <v>2256</v>
      </c>
      <c r="R3495" t="s">
        <v>2257</v>
      </c>
      <c r="S3495" t="s">
        <v>2258</v>
      </c>
    </row>
    <row r="3496" spans="1:50" x14ac:dyDescent="0.3">
      <c r="A3496" t="s">
        <v>2262</v>
      </c>
      <c r="B3496" t="s">
        <v>142</v>
      </c>
      <c r="C3496" t="s">
        <v>2263</v>
      </c>
      <c r="D3496" t="s">
        <v>156</v>
      </c>
      <c r="E3496" t="s">
        <v>2264</v>
      </c>
      <c r="F3496" t="s">
        <v>2265</v>
      </c>
      <c r="G3496" t="s">
        <v>2266</v>
      </c>
      <c r="H3496" t="s">
        <v>2267</v>
      </c>
      <c r="I3496" t="s">
        <v>376</v>
      </c>
      <c r="J3496" t="s">
        <v>376</v>
      </c>
      <c r="K3496" t="s">
        <v>376</v>
      </c>
      <c r="L3496" t="s">
        <v>376</v>
      </c>
      <c r="M3496" t="s">
        <v>2256</v>
      </c>
      <c r="N3496" t="s">
        <v>2257</v>
      </c>
      <c r="O3496" t="s">
        <v>2258</v>
      </c>
    </row>
    <row r="3497" spans="1:50" x14ac:dyDescent="0.3">
      <c r="A3497" t="s">
        <v>2268</v>
      </c>
      <c r="B3497" t="s">
        <v>2269</v>
      </c>
      <c r="C3497" t="s">
        <v>142</v>
      </c>
      <c r="D3497" t="s">
        <v>2270</v>
      </c>
      <c r="E3497" t="s">
        <v>2271</v>
      </c>
      <c r="F3497" t="s">
        <v>2272</v>
      </c>
      <c r="G3497" t="s">
        <v>142</v>
      </c>
      <c r="H3497" t="s">
        <v>2273</v>
      </c>
      <c r="I3497" t="s">
        <v>2274</v>
      </c>
      <c r="J3497" t="s">
        <v>142</v>
      </c>
      <c r="K3497" t="s">
        <v>2275</v>
      </c>
      <c r="L3497" t="s">
        <v>376</v>
      </c>
      <c r="M3497" t="s">
        <v>376</v>
      </c>
      <c r="N3497" t="s">
        <v>376</v>
      </c>
      <c r="O3497" t="s">
        <v>376</v>
      </c>
      <c r="P3497" t="s">
        <v>376</v>
      </c>
      <c r="Q3497" t="s">
        <v>376</v>
      </c>
      <c r="R3497" t="s">
        <v>2256</v>
      </c>
      <c r="S3497" t="s">
        <v>2257</v>
      </c>
      <c r="T3497" t="s">
        <v>2258</v>
      </c>
    </row>
    <row r="3498" spans="1:50" x14ac:dyDescent="0.3">
      <c r="A3498" t="s">
        <v>2276</v>
      </c>
      <c r="B3498" t="s">
        <v>2277</v>
      </c>
      <c r="C3498" t="s">
        <v>156</v>
      </c>
      <c r="D3498" t="s">
        <v>2278</v>
      </c>
      <c r="E3498" t="s">
        <v>2279</v>
      </c>
      <c r="F3498" t="s">
        <v>2280</v>
      </c>
      <c r="G3498" t="s">
        <v>2281</v>
      </c>
      <c r="H3498" t="s">
        <v>142</v>
      </c>
      <c r="I3498" t="s">
        <v>2282</v>
      </c>
      <c r="J3498" t="s">
        <v>142</v>
      </c>
      <c r="K3498" t="s">
        <v>2283</v>
      </c>
      <c r="L3498" t="s">
        <v>142</v>
      </c>
      <c r="M3498" t="s">
        <v>2284</v>
      </c>
      <c r="N3498" t="s">
        <v>142</v>
      </c>
      <c r="O3498" t="s">
        <v>2285</v>
      </c>
      <c r="P3498" t="s">
        <v>2286</v>
      </c>
      <c r="Q3498" t="s">
        <v>2287</v>
      </c>
      <c r="R3498" t="s">
        <v>376</v>
      </c>
      <c r="S3498" t="s">
        <v>376</v>
      </c>
      <c r="T3498" t="s">
        <v>376</v>
      </c>
      <c r="U3498" t="s">
        <v>376</v>
      </c>
      <c r="V3498" t="s">
        <v>376</v>
      </c>
      <c r="W3498" t="s">
        <v>376</v>
      </c>
      <c r="X3498" t="s">
        <v>2256</v>
      </c>
      <c r="Y3498" t="s">
        <v>2257</v>
      </c>
      <c r="Z3498" t="s">
        <v>2258</v>
      </c>
    </row>
    <row r="3499" spans="1:50" x14ac:dyDescent="0.3">
      <c r="A3499" t="s">
        <v>2288</v>
      </c>
      <c r="B3499" t="s">
        <v>142</v>
      </c>
      <c r="C3499" t="s">
        <v>2289</v>
      </c>
      <c r="D3499" t="s">
        <v>156</v>
      </c>
      <c r="E3499" t="s">
        <v>2290</v>
      </c>
      <c r="F3499" t="s">
        <v>156</v>
      </c>
      <c r="G3499" t="s">
        <v>2291</v>
      </c>
      <c r="H3499" t="s">
        <v>2292</v>
      </c>
      <c r="I3499" t="s">
        <v>142</v>
      </c>
      <c r="J3499" t="s">
        <v>2293</v>
      </c>
      <c r="K3499" t="s">
        <v>142</v>
      </c>
      <c r="L3499" t="s">
        <v>2294</v>
      </c>
      <c r="M3499" t="s">
        <v>142</v>
      </c>
      <c r="N3499" t="s">
        <v>2295</v>
      </c>
      <c r="O3499" t="s">
        <v>2296</v>
      </c>
      <c r="P3499" t="s">
        <v>2297</v>
      </c>
      <c r="Q3499" t="s">
        <v>376</v>
      </c>
      <c r="R3499" t="s">
        <v>376</v>
      </c>
      <c r="S3499" t="s">
        <v>376</v>
      </c>
      <c r="T3499" t="s">
        <v>376</v>
      </c>
      <c r="U3499" t="s">
        <v>376</v>
      </c>
      <c r="V3499" t="s">
        <v>376</v>
      </c>
      <c r="W3499" t="s">
        <v>2256</v>
      </c>
      <c r="X3499" t="s">
        <v>2257</v>
      </c>
      <c r="Y3499" t="s">
        <v>2258</v>
      </c>
    </row>
    <row r="3500" spans="1:50" x14ac:dyDescent="0.3">
      <c r="A3500" t="s">
        <v>2298</v>
      </c>
      <c r="B3500" t="s">
        <v>142</v>
      </c>
      <c r="C3500" t="s">
        <v>2289</v>
      </c>
      <c r="D3500" t="s">
        <v>156</v>
      </c>
      <c r="E3500" t="s">
        <v>2299</v>
      </c>
      <c r="F3500" t="s">
        <v>2296</v>
      </c>
      <c r="G3500" t="s">
        <v>2300</v>
      </c>
      <c r="H3500" t="s">
        <v>2301</v>
      </c>
      <c r="I3500" t="s">
        <v>156</v>
      </c>
      <c r="J3500" t="s">
        <v>2302</v>
      </c>
      <c r="K3500" t="s">
        <v>142</v>
      </c>
      <c r="L3500" t="s">
        <v>2303</v>
      </c>
      <c r="M3500" t="s">
        <v>142</v>
      </c>
      <c r="N3500" t="s">
        <v>2304</v>
      </c>
      <c r="O3500" t="s">
        <v>2305</v>
      </c>
      <c r="P3500" t="s">
        <v>2306</v>
      </c>
      <c r="Q3500" t="s">
        <v>376</v>
      </c>
      <c r="R3500" t="s">
        <v>376</v>
      </c>
      <c r="S3500" t="s">
        <v>376</v>
      </c>
      <c r="T3500" t="s">
        <v>376</v>
      </c>
      <c r="U3500" t="s">
        <v>376</v>
      </c>
      <c r="V3500" t="s">
        <v>2256</v>
      </c>
      <c r="W3500" t="s">
        <v>2257</v>
      </c>
      <c r="X3500" t="s">
        <v>2258</v>
      </c>
    </row>
    <row r="3501" spans="1:50" x14ac:dyDescent="0.3">
      <c r="A3501" t="s">
        <v>2307</v>
      </c>
      <c r="B3501" t="s">
        <v>142</v>
      </c>
      <c r="C3501" t="s">
        <v>2308</v>
      </c>
      <c r="D3501" t="s">
        <v>156</v>
      </c>
      <c r="E3501" t="s">
        <v>2309</v>
      </c>
      <c r="F3501" t="s">
        <v>142</v>
      </c>
      <c r="G3501" t="s">
        <v>2310</v>
      </c>
      <c r="H3501" t="s">
        <v>142</v>
      </c>
      <c r="I3501" t="s">
        <v>2311</v>
      </c>
      <c r="J3501" t="s">
        <v>142</v>
      </c>
      <c r="K3501" t="s">
        <v>2312</v>
      </c>
      <c r="L3501" t="s">
        <v>2313</v>
      </c>
      <c r="M3501" t="s">
        <v>2314</v>
      </c>
      <c r="N3501" t="s">
        <v>142</v>
      </c>
      <c r="O3501" t="s">
        <v>2315</v>
      </c>
      <c r="P3501" t="s">
        <v>376</v>
      </c>
      <c r="Q3501" t="s">
        <v>376</v>
      </c>
      <c r="R3501" t="s">
        <v>376</v>
      </c>
      <c r="S3501" t="s">
        <v>376</v>
      </c>
      <c r="T3501" t="s">
        <v>376</v>
      </c>
      <c r="U3501" t="s">
        <v>2256</v>
      </c>
      <c r="V3501" t="s">
        <v>2257</v>
      </c>
      <c r="W3501" t="s">
        <v>2258</v>
      </c>
    </row>
    <row r="3502" spans="1:50" x14ac:dyDescent="0.3">
      <c r="A3502" t="s">
        <v>2316</v>
      </c>
      <c r="B3502" t="s">
        <v>142</v>
      </c>
      <c r="C3502" t="s">
        <v>2317</v>
      </c>
      <c r="D3502" t="s">
        <v>156</v>
      </c>
      <c r="E3502" t="s">
        <v>2318</v>
      </c>
      <c r="F3502" t="s">
        <v>2319</v>
      </c>
      <c r="G3502" t="s">
        <v>2320</v>
      </c>
      <c r="H3502" t="s">
        <v>2321</v>
      </c>
      <c r="I3502" t="s">
        <v>2322</v>
      </c>
      <c r="J3502" t="s">
        <v>2323</v>
      </c>
      <c r="K3502" t="s">
        <v>156</v>
      </c>
      <c r="L3502" t="s">
        <v>2324</v>
      </c>
      <c r="M3502" t="s">
        <v>2325</v>
      </c>
      <c r="N3502" t="s">
        <v>2326</v>
      </c>
      <c r="O3502" t="s">
        <v>142</v>
      </c>
      <c r="P3502" t="s">
        <v>2327</v>
      </c>
      <c r="Q3502" t="s">
        <v>156</v>
      </c>
      <c r="R3502" t="s">
        <v>2328</v>
      </c>
      <c r="S3502" t="s">
        <v>2329</v>
      </c>
      <c r="T3502" t="s">
        <v>142</v>
      </c>
      <c r="U3502" t="s">
        <v>2330</v>
      </c>
      <c r="V3502" t="s">
        <v>2331</v>
      </c>
      <c r="W3502" t="s">
        <v>142</v>
      </c>
      <c r="X3502" t="s">
        <v>2332</v>
      </c>
      <c r="Y3502" t="s">
        <v>2333</v>
      </c>
      <c r="Z3502" t="s">
        <v>2334</v>
      </c>
      <c r="AA3502" t="s">
        <v>156</v>
      </c>
      <c r="AB3502" t="s">
        <v>2335</v>
      </c>
      <c r="AC3502" t="s">
        <v>2296</v>
      </c>
      <c r="AD3502" t="s">
        <v>2297</v>
      </c>
      <c r="AE3502" t="s">
        <v>376</v>
      </c>
      <c r="AF3502" t="s">
        <v>376</v>
      </c>
      <c r="AG3502" t="s">
        <v>376</v>
      </c>
      <c r="AH3502" t="s">
        <v>376</v>
      </c>
      <c r="AI3502" t="s">
        <v>376</v>
      </c>
      <c r="AJ3502" t="s">
        <v>2256</v>
      </c>
      <c r="AK3502" t="s">
        <v>2257</v>
      </c>
      <c r="AL3502" t="s">
        <v>2258</v>
      </c>
    </row>
    <row r="3503" spans="1:50" x14ac:dyDescent="0.3">
      <c r="A3503" t="s">
        <v>2336</v>
      </c>
      <c r="B3503" t="s">
        <v>156</v>
      </c>
      <c r="C3503" t="s">
        <v>2337</v>
      </c>
      <c r="D3503" t="s">
        <v>142</v>
      </c>
      <c r="E3503" t="s">
        <v>2338</v>
      </c>
      <c r="F3503" t="s">
        <v>156</v>
      </c>
      <c r="G3503" t="s">
        <v>172</v>
      </c>
      <c r="H3503" t="s">
        <v>2339</v>
      </c>
      <c r="I3503" t="s">
        <v>2340</v>
      </c>
      <c r="J3503" t="s">
        <v>2341</v>
      </c>
      <c r="K3503" t="s">
        <v>156</v>
      </c>
      <c r="L3503" t="s">
        <v>2342</v>
      </c>
      <c r="M3503" t="s">
        <v>2343</v>
      </c>
      <c r="N3503" t="s">
        <v>2344</v>
      </c>
      <c r="O3503" t="s">
        <v>2345</v>
      </c>
      <c r="P3503" t="s">
        <v>2346</v>
      </c>
      <c r="Q3503" t="s">
        <v>2347</v>
      </c>
      <c r="R3503" t="s">
        <v>2348</v>
      </c>
      <c r="S3503" t="s">
        <v>142</v>
      </c>
      <c r="T3503" t="s">
        <v>2349</v>
      </c>
      <c r="U3503" t="s">
        <v>2350</v>
      </c>
      <c r="V3503" t="s">
        <v>142</v>
      </c>
      <c r="W3503" t="s">
        <v>2351</v>
      </c>
      <c r="X3503" t="s">
        <v>2352</v>
      </c>
      <c r="Y3503" t="s">
        <v>142</v>
      </c>
      <c r="Z3503" t="s">
        <v>2353</v>
      </c>
      <c r="AA3503" t="s">
        <v>2354</v>
      </c>
      <c r="AB3503" t="s">
        <v>142</v>
      </c>
      <c r="AC3503" t="s">
        <v>2355</v>
      </c>
      <c r="AD3503" t="s">
        <v>2356</v>
      </c>
      <c r="AE3503" t="s">
        <v>2357</v>
      </c>
      <c r="AF3503" t="s">
        <v>2358</v>
      </c>
      <c r="AG3503" t="s">
        <v>2359</v>
      </c>
      <c r="AH3503" t="s">
        <v>2360</v>
      </c>
      <c r="AI3503" t="s">
        <v>156</v>
      </c>
      <c r="AJ3503" t="s">
        <v>2361</v>
      </c>
      <c r="AK3503" t="s">
        <v>142</v>
      </c>
      <c r="AL3503" t="s">
        <v>2362</v>
      </c>
      <c r="AM3503" t="s">
        <v>142</v>
      </c>
      <c r="AN3503" t="s">
        <v>2363</v>
      </c>
      <c r="AO3503" t="s">
        <v>2296</v>
      </c>
      <c r="AP3503" t="s">
        <v>2297</v>
      </c>
      <c r="AQ3503" t="s">
        <v>376</v>
      </c>
      <c r="AR3503" t="s">
        <v>376</v>
      </c>
      <c r="AS3503" t="s">
        <v>376</v>
      </c>
      <c r="AT3503" t="s">
        <v>376</v>
      </c>
      <c r="AU3503" t="s">
        <v>376</v>
      </c>
      <c r="AV3503" t="s">
        <v>2256</v>
      </c>
      <c r="AW3503" t="s">
        <v>2257</v>
      </c>
      <c r="AX3503" t="s">
        <v>2258</v>
      </c>
    </row>
    <row r="3504" spans="1:50" x14ac:dyDescent="0.3">
      <c r="A3504" t="s">
        <v>2364</v>
      </c>
      <c r="B3504" t="s">
        <v>2365</v>
      </c>
      <c r="C3504" t="s">
        <v>2366</v>
      </c>
      <c r="D3504" t="s">
        <v>142</v>
      </c>
      <c r="E3504" t="s">
        <v>2263</v>
      </c>
      <c r="F3504" t="s">
        <v>156</v>
      </c>
      <c r="G3504" t="s">
        <v>2264</v>
      </c>
      <c r="H3504" t="s">
        <v>2367</v>
      </c>
      <c r="I3504" t="s">
        <v>376</v>
      </c>
      <c r="J3504" t="s">
        <v>376</v>
      </c>
      <c r="K3504" t="s">
        <v>376</v>
      </c>
      <c r="L3504" t="s">
        <v>376</v>
      </c>
      <c r="M3504" t="s">
        <v>376</v>
      </c>
      <c r="N3504" t="s">
        <v>2256</v>
      </c>
      <c r="O3504" t="s">
        <v>2257</v>
      </c>
      <c r="P3504" t="s">
        <v>2258</v>
      </c>
    </row>
    <row r="3505" spans="1:21" x14ac:dyDescent="0.3">
      <c r="A3505" t="s">
        <v>2368</v>
      </c>
      <c r="B3505" t="s">
        <v>142</v>
      </c>
      <c r="C3505" t="s">
        <v>2369</v>
      </c>
      <c r="D3505" t="s">
        <v>2370</v>
      </c>
      <c r="E3505" t="s">
        <v>142</v>
      </c>
      <c r="F3505" t="s">
        <v>2270</v>
      </c>
      <c r="G3505" t="s">
        <v>2371</v>
      </c>
      <c r="H3505" t="s">
        <v>2372</v>
      </c>
      <c r="I3505" t="s">
        <v>142</v>
      </c>
      <c r="J3505" t="s">
        <v>2373</v>
      </c>
      <c r="K3505" t="s">
        <v>142</v>
      </c>
      <c r="L3505" t="s">
        <v>2275</v>
      </c>
      <c r="M3505" t="s">
        <v>2374</v>
      </c>
      <c r="N3505" t="s">
        <v>376</v>
      </c>
      <c r="O3505" t="s">
        <v>376</v>
      </c>
      <c r="P3505" t="s">
        <v>376</v>
      </c>
      <c r="Q3505" t="s">
        <v>376</v>
      </c>
      <c r="R3505" t="s">
        <v>376</v>
      </c>
      <c r="S3505" t="s">
        <v>2256</v>
      </c>
      <c r="T3505" t="s">
        <v>2257</v>
      </c>
      <c r="U3505" t="s">
        <v>2258</v>
      </c>
    </row>
    <row r="3506" spans="1:21" x14ac:dyDescent="0.3">
      <c r="A3506" t="s">
        <v>2375</v>
      </c>
      <c r="B3506" t="s">
        <v>2376</v>
      </c>
      <c r="C3506" t="s">
        <v>2377</v>
      </c>
      <c r="D3506" t="s">
        <v>142</v>
      </c>
      <c r="E3506" t="s">
        <v>2378</v>
      </c>
      <c r="F3506" t="s">
        <v>142</v>
      </c>
      <c r="G3506" t="s">
        <v>2379</v>
      </c>
    </row>
    <row r="3507" spans="1:21" x14ac:dyDescent="0.3">
      <c r="A3507" t="s">
        <v>2382</v>
      </c>
      <c r="B3507" t="s">
        <v>24</v>
      </c>
      <c r="C3507" t="s">
        <v>2383</v>
      </c>
      <c r="D3507" t="s">
        <v>2384</v>
      </c>
      <c r="E3507" t="s">
        <v>2385</v>
      </c>
    </row>
    <row r="3508" spans="1:21" x14ac:dyDescent="0.3">
      <c r="A3508" t="s">
        <v>2386</v>
      </c>
      <c r="B3508" t="s">
        <v>142</v>
      </c>
      <c r="C3508" t="s">
        <v>2387</v>
      </c>
    </row>
    <row r="3509" spans="1:21" x14ac:dyDescent="0.3">
      <c r="A3509" t="s">
        <v>2388</v>
      </c>
    </row>
    <row r="3510" spans="1:21" x14ac:dyDescent="0.3">
      <c r="A3510" t="s">
        <v>2389</v>
      </c>
      <c r="B3510" t="s">
        <v>2390</v>
      </c>
      <c r="C3510" t="s">
        <v>2391</v>
      </c>
      <c r="D3510" t="s">
        <v>2392</v>
      </c>
      <c r="E3510" t="s">
        <v>2393</v>
      </c>
      <c r="F3510" t="s">
        <v>2394</v>
      </c>
      <c r="G3510" t="s">
        <v>2395</v>
      </c>
      <c r="H3510" t="s">
        <v>2396</v>
      </c>
      <c r="I3510" t="s">
        <v>2397</v>
      </c>
      <c r="J3510" t="s">
        <v>2398</v>
      </c>
      <c r="K3510" t="s">
        <v>2399</v>
      </c>
      <c r="L3510" t="s">
        <v>2400</v>
      </c>
      <c r="M3510" t="s">
        <v>2401</v>
      </c>
      <c r="N3510" t="s">
        <v>2402</v>
      </c>
      <c r="O3510" t="s">
        <v>2403</v>
      </c>
      <c r="P3510" t="s">
        <v>2404</v>
      </c>
    </row>
    <row r="3511" spans="1:21" x14ac:dyDescent="0.3">
      <c r="A3511" t="s">
        <v>2405</v>
      </c>
    </row>
    <row r="3512" spans="1:21" x14ac:dyDescent="0.3">
      <c r="A3512" t="s">
        <v>2389</v>
      </c>
      <c r="B3512" t="s">
        <v>2390</v>
      </c>
      <c r="C3512" t="s">
        <v>2391</v>
      </c>
      <c r="D3512" t="s">
        <v>2392</v>
      </c>
      <c r="E3512" t="s">
        <v>2393</v>
      </c>
      <c r="F3512" t="s">
        <v>2394</v>
      </c>
      <c r="G3512" t="s">
        <v>2395</v>
      </c>
      <c r="H3512" t="s">
        <v>2396</v>
      </c>
      <c r="I3512" t="s">
        <v>2397</v>
      </c>
      <c r="J3512" t="s">
        <v>2398</v>
      </c>
      <c r="K3512" t="s">
        <v>2399</v>
      </c>
      <c r="L3512" t="s">
        <v>2400</v>
      </c>
      <c r="M3512" t="s">
        <v>2401</v>
      </c>
      <c r="N3512" t="s">
        <v>2402</v>
      </c>
      <c r="O3512" t="s">
        <v>2403</v>
      </c>
      <c r="P3512" t="s">
        <v>2404</v>
      </c>
    </row>
    <row r="3513" spans="1:21" x14ac:dyDescent="0.3">
      <c r="A3513" t="s">
        <v>2406</v>
      </c>
    </row>
    <row r="3514" spans="1:21" x14ac:dyDescent="0.3">
      <c r="A3514" t="s">
        <v>2389</v>
      </c>
      <c r="B3514" t="s">
        <v>2390</v>
      </c>
      <c r="C3514" t="s">
        <v>2391</v>
      </c>
      <c r="D3514" t="s">
        <v>2392</v>
      </c>
      <c r="E3514" t="s">
        <v>2393</v>
      </c>
      <c r="F3514" t="s">
        <v>2394</v>
      </c>
      <c r="G3514" t="s">
        <v>2395</v>
      </c>
      <c r="H3514" t="s">
        <v>2396</v>
      </c>
      <c r="I3514" t="s">
        <v>2397</v>
      </c>
      <c r="J3514" t="s">
        <v>2398</v>
      </c>
      <c r="K3514" t="s">
        <v>2399</v>
      </c>
      <c r="L3514" t="s">
        <v>2400</v>
      </c>
      <c r="M3514" t="s">
        <v>2401</v>
      </c>
      <c r="N3514" t="s">
        <v>2402</v>
      </c>
      <c r="O3514" t="s">
        <v>2403</v>
      </c>
      <c r="P3514" t="s">
        <v>2404</v>
      </c>
    </row>
    <row r="3515" spans="1:21" x14ac:dyDescent="0.3">
      <c r="A3515" t="s">
        <v>2407</v>
      </c>
    </row>
    <row r="3516" spans="1:21" x14ac:dyDescent="0.3">
      <c r="A3516" t="s">
        <v>2389</v>
      </c>
      <c r="B3516" t="s">
        <v>2390</v>
      </c>
      <c r="C3516" t="s">
        <v>2391</v>
      </c>
      <c r="D3516" t="s">
        <v>2392</v>
      </c>
      <c r="E3516" t="s">
        <v>2393</v>
      </c>
      <c r="F3516" t="s">
        <v>2394</v>
      </c>
      <c r="G3516" t="s">
        <v>2395</v>
      </c>
      <c r="H3516" t="s">
        <v>2396</v>
      </c>
      <c r="I3516" t="s">
        <v>2397</v>
      </c>
      <c r="J3516" t="s">
        <v>2398</v>
      </c>
      <c r="K3516" t="s">
        <v>2399</v>
      </c>
      <c r="L3516" t="s">
        <v>2400</v>
      </c>
      <c r="M3516" t="s">
        <v>2401</v>
      </c>
      <c r="N3516" t="s">
        <v>2402</v>
      </c>
      <c r="O3516" t="s">
        <v>2403</v>
      </c>
      <c r="P3516" t="s">
        <v>2404</v>
      </c>
    </row>
    <row r="3517" spans="1:21" x14ac:dyDescent="0.3">
      <c r="A3517" t="s">
        <v>2408</v>
      </c>
    </row>
    <row r="3518" spans="1:21" x14ac:dyDescent="0.3">
      <c r="A3518" t="s">
        <v>2389</v>
      </c>
      <c r="B3518" t="s">
        <v>2390</v>
      </c>
      <c r="C3518" t="s">
        <v>2391</v>
      </c>
      <c r="D3518" t="s">
        <v>2392</v>
      </c>
      <c r="E3518" t="s">
        <v>2393</v>
      </c>
      <c r="F3518" t="s">
        <v>2394</v>
      </c>
      <c r="G3518" t="s">
        <v>2395</v>
      </c>
      <c r="H3518" t="s">
        <v>2396</v>
      </c>
      <c r="I3518" t="s">
        <v>2397</v>
      </c>
      <c r="J3518" t="s">
        <v>2398</v>
      </c>
      <c r="K3518" t="s">
        <v>2399</v>
      </c>
      <c r="L3518" t="s">
        <v>2400</v>
      </c>
      <c r="M3518" t="s">
        <v>2401</v>
      </c>
      <c r="N3518" t="s">
        <v>2402</v>
      </c>
      <c r="O3518" t="s">
        <v>2403</v>
      </c>
      <c r="P3518" t="s">
        <v>2404</v>
      </c>
    </row>
    <row r="3519" spans="1:21" x14ac:dyDescent="0.3">
      <c r="A3519" t="s">
        <v>2409</v>
      </c>
    </row>
    <row r="3520" spans="1:21" x14ac:dyDescent="0.3">
      <c r="A3520" t="s">
        <v>2389</v>
      </c>
      <c r="B3520" t="s">
        <v>2390</v>
      </c>
      <c r="C3520" t="s">
        <v>2391</v>
      </c>
      <c r="D3520" t="s">
        <v>2392</v>
      </c>
      <c r="E3520" t="s">
        <v>2393</v>
      </c>
      <c r="F3520" t="s">
        <v>2394</v>
      </c>
      <c r="G3520" t="s">
        <v>2395</v>
      </c>
      <c r="H3520" t="s">
        <v>2396</v>
      </c>
      <c r="I3520" t="s">
        <v>2397</v>
      </c>
      <c r="J3520" t="s">
        <v>2398</v>
      </c>
      <c r="K3520" t="s">
        <v>2399</v>
      </c>
      <c r="L3520" t="s">
        <v>2400</v>
      </c>
      <c r="M3520" t="s">
        <v>2401</v>
      </c>
      <c r="N3520" t="s">
        <v>2402</v>
      </c>
      <c r="O3520" t="s">
        <v>2403</v>
      </c>
      <c r="P3520" t="s">
        <v>2404</v>
      </c>
    </row>
    <row r="3521" spans="1:16" x14ac:dyDescent="0.3">
      <c r="A3521" t="s">
        <v>2410</v>
      </c>
    </row>
    <row r="3522" spans="1:16" x14ac:dyDescent="0.3">
      <c r="A3522" t="s">
        <v>2389</v>
      </c>
      <c r="B3522" t="s">
        <v>2390</v>
      </c>
      <c r="C3522" t="s">
        <v>2391</v>
      </c>
      <c r="D3522" t="s">
        <v>2392</v>
      </c>
      <c r="E3522" t="s">
        <v>2393</v>
      </c>
      <c r="F3522" t="s">
        <v>2394</v>
      </c>
      <c r="G3522" t="s">
        <v>2395</v>
      </c>
      <c r="H3522" t="s">
        <v>2396</v>
      </c>
      <c r="I3522" t="s">
        <v>2397</v>
      </c>
      <c r="J3522" t="s">
        <v>2398</v>
      </c>
      <c r="K3522" t="s">
        <v>2399</v>
      </c>
      <c r="L3522" t="s">
        <v>2400</v>
      </c>
      <c r="M3522" t="s">
        <v>2401</v>
      </c>
      <c r="N3522" t="s">
        <v>2402</v>
      </c>
      <c r="O3522" t="s">
        <v>2403</v>
      </c>
      <c r="P3522" t="s">
        <v>2404</v>
      </c>
    </row>
    <row r="3523" spans="1:16" x14ac:dyDescent="0.3">
      <c r="A3523" t="s">
        <v>2411</v>
      </c>
    </row>
    <row r="3524" spans="1:16" x14ac:dyDescent="0.3">
      <c r="A3524" t="s">
        <v>2389</v>
      </c>
      <c r="B3524" t="s">
        <v>2390</v>
      </c>
      <c r="C3524" t="s">
        <v>2391</v>
      </c>
      <c r="D3524" t="s">
        <v>2392</v>
      </c>
      <c r="E3524" t="s">
        <v>2393</v>
      </c>
      <c r="F3524" t="s">
        <v>2394</v>
      </c>
      <c r="G3524" t="s">
        <v>2395</v>
      </c>
      <c r="H3524" t="s">
        <v>2396</v>
      </c>
      <c r="I3524" t="s">
        <v>2397</v>
      </c>
      <c r="J3524" t="s">
        <v>2398</v>
      </c>
      <c r="K3524" t="s">
        <v>2399</v>
      </c>
      <c r="L3524" t="s">
        <v>2400</v>
      </c>
      <c r="M3524" t="s">
        <v>2401</v>
      </c>
      <c r="N3524" t="s">
        <v>2402</v>
      </c>
      <c r="O3524" t="s">
        <v>2403</v>
      </c>
      <c r="P3524" t="s">
        <v>2404</v>
      </c>
    </row>
    <row r="3525" spans="1:16" x14ac:dyDescent="0.3">
      <c r="A3525" t="s">
        <v>2412</v>
      </c>
    </row>
    <row r="3526" spans="1:16" x14ac:dyDescent="0.3">
      <c r="A3526" t="s">
        <v>2413</v>
      </c>
    </row>
    <row r="3527" spans="1:16" x14ac:dyDescent="0.3">
      <c r="A3527" t="s">
        <v>2414</v>
      </c>
    </row>
    <row r="3528" spans="1:16" x14ac:dyDescent="0.3">
      <c r="A3528" t="s">
        <v>2415</v>
      </c>
    </row>
    <row r="3529" spans="1:16" x14ac:dyDescent="0.3">
      <c r="A3529" t="s">
        <v>2416</v>
      </c>
    </row>
    <row r="3530" spans="1:16" x14ac:dyDescent="0.3">
      <c r="A3530" t="s">
        <v>2417</v>
      </c>
    </row>
    <row r="3531" spans="1:16" x14ac:dyDescent="0.3">
      <c r="A3531" t="s">
        <v>2418</v>
      </c>
    </row>
    <row r="3532" spans="1:16" x14ac:dyDescent="0.3">
      <c r="A3532" t="s">
        <v>2419</v>
      </c>
    </row>
    <row r="3533" spans="1:16" x14ac:dyDescent="0.3">
      <c r="A3533" t="s">
        <v>2420</v>
      </c>
    </row>
    <row r="3534" spans="1:16" x14ac:dyDescent="0.3">
      <c r="A3534" t="s">
        <v>2421</v>
      </c>
    </row>
    <row r="3535" spans="1:16" x14ac:dyDescent="0.3">
      <c r="A3535" t="s">
        <v>2422</v>
      </c>
    </row>
    <row r="3536" spans="1:16" x14ac:dyDescent="0.3">
      <c r="A3536" t="s">
        <v>2423</v>
      </c>
      <c r="B3536" t="s">
        <v>2424</v>
      </c>
    </row>
    <row r="3537" spans="1:2" x14ac:dyDescent="0.3">
      <c r="A3537" t="s">
        <v>2423</v>
      </c>
      <c r="B3537" t="s">
        <v>2425</v>
      </c>
    </row>
    <row r="3538" spans="1:2" x14ac:dyDescent="0.3">
      <c r="A3538" t="s">
        <v>2422</v>
      </c>
    </row>
    <row r="3539" spans="1:2" x14ac:dyDescent="0.3">
      <c r="A3539" t="s">
        <v>2423</v>
      </c>
      <c r="B3539" t="s">
        <v>2426</v>
      </c>
    </row>
    <row r="3540" spans="1:2" x14ac:dyDescent="0.3">
      <c r="A3540" t="s">
        <v>2427</v>
      </c>
    </row>
    <row r="3541" spans="1:2" x14ac:dyDescent="0.3">
      <c r="A3541" t="s">
        <v>2428</v>
      </c>
      <c r="B3541" t="s">
        <v>2429</v>
      </c>
    </row>
    <row r="3542" spans="1:2" x14ac:dyDescent="0.3">
      <c r="A3542" t="s">
        <v>2428</v>
      </c>
      <c r="B3542" t="s">
        <v>2430</v>
      </c>
    </row>
    <row r="3543" spans="1:2" x14ac:dyDescent="0.3">
      <c r="A3543" t="s">
        <v>2427</v>
      </c>
    </row>
    <row r="3544" spans="1:2" x14ac:dyDescent="0.3">
      <c r="A3544" t="s">
        <v>2431</v>
      </c>
      <c r="B3544" t="s">
        <v>2426</v>
      </c>
    </row>
    <row r="3545" spans="1:2" x14ac:dyDescent="0.3">
      <c r="A3545" t="s">
        <v>2432</v>
      </c>
    </row>
    <row r="3546" spans="1:2" x14ac:dyDescent="0.3">
      <c r="A3546" t="s">
        <v>2433</v>
      </c>
    </row>
    <row r="3547" spans="1:2" x14ac:dyDescent="0.3">
      <c r="A3547" t="s">
        <v>2434</v>
      </c>
      <c r="B3547" t="s">
        <v>2435</v>
      </c>
    </row>
    <row r="3548" spans="1:2" x14ac:dyDescent="0.3">
      <c r="A3548" t="s">
        <v>2434</v>
      </c>
      <c r="B3548" t="s">
        <v>2425</v>
      </c>
    </row>
    <row r="3549" spans="1:2" x14ac:dyDescent="0.3">
      <c r="A3549" t="s">
        <v>2433</v>
      </c>
    </row>
    <row r="3550" spans="1:2" x14ac:dyDescent="0.3">
      <c r="A3550" t="s">
        <v>2434</v>
      </c>
      <c r="B3550" t="s">
        <v>2426</v>
      </c>
    </row>
    <row r="3551" spans="1:2" x14ac:dyDescent="0.3">
      <c r="A3551" t="s">
        <v>2436</v>
      </c>
    </row>
    <row r="3552" spans="1:2" x14ac:dyDescent="0.3">
      <c r="A3552" t="s">
        <v>2437</v>
      </c>
    </row>
    <row r="3553" spans="1:2" x14ac:dyDescent="0.3">
      <c r="A3553" t="s">
        <v>2438</v>
      </c>
    </row>
    <row r="3554" spans="1:2" x14ac:dyDescent="0.3">
      <c r="A3554" t="s">
        <v>2439</v>
      </c>
    </row>
    <row r="3555" spans="1:2" x14ac:dyDescent="0.3">
      <c r="A3555" t="s">
        <v>2440</v>
      </c>
    </row>
    <row r="3556" spans="1:2" x14ac:dyDescent="0.3">
      <c r="A3556" t="s">
        <v>2441</v>
      </c>
    </row>
    <row r="3557" spans="1:2" x14ac:dyDescent="0.3">
      <c r="A3557" t="s">
        <v>2442</v>
      </c>
      <c r="B3557" t="s">
        <v>2443</v>
      </c>
    </row>
    <row r="3558" spans="1:2" x14ac:dyDescent="0.3">
      <c r="A3558" t="s">
        <v>2444</v>
      </c>
    </row>
    <row r="3559" spans="1:2" x14ac:dyDescent="0.3">
      <c r="A3559" t="s">
        <v>2445</v>
      </c>
      <c r="B3559" t="s">
        <v>2446</v>
      </c>
    </row>
    <row r="3560" spans="1:2" x14ac:dyDescent="0.3">
      <c r="A3560" t="s">
        <v>2445</v>
      </c>
      <c r="B3560" t="s">
        <v>2447</v>
      </c>
    </row>
    <row r="3561" spans="1:2" x14ac:dyDescent="0.3">
      <c r="A3561" t="s">
        <v>2448</v>
      </c>
    </row>
    <row r="3562" spans="1:2" x14ac:dyDescent="0.3">
      <c r="A3562" t="s">
        <v>2449</v>
      </c>
      <c r="B3562" t="s">
        <v>2426</v>
      </c>
    </row>
    <row r="3563" spans="1:2" x14ac:dyDescent="0.3">
      <c r="A3563" t="s">
        <v>2450</v>
      </c>
    </row>
    <row r="3564" spans="1:2" x14ac:dyDescent="0.3">
      <c r="A3564" t="s">
        <v>2451</v>
      </c>
      <c r="B3564" t="s">
        <v>2426</v>
      </c>
    </row>
    <row r="3565" spans="1:2" x14ac:dyDescent="0.3">
      <c r="A3565" t="s">
        <v>2452</v>
      </c>
    </row>
    <row r="3566" spans="1:2" x14ac:dyDescent="0.3">
      <c r="A3566" t="s">
        <v>2453</v>
      </c>
      <c r="B3566" t="s">
        <v>2454</v>
      </c>
    </row>
    <row r="3567" spans="1:2" x14ac:dyDescent="0.3">
      <c r="A3567" t="s">
        <v>2455</v>
      </c>
      <c r="B3567" t="s">
        <v>2456</v>
      </c>
    </row>
    <row r="3568" spans="1:2" x14ac:dyDescent="0.3">
      <c r="A3568" t="s">
        <v>2457</v>
      </c>
    </row>
    <row r="3569" spans="1:2" x14ac:dyDescent="0.3">
      <c r="A3569" t="s">
        <v>2458</v>
      </c>
    </row>
    <row r="3570" spans="1:2" x14ac:dyDescent="0.3">
      <c r="A3570" t="s">
        <v>2422</v>
      </c>
    </row>
    <row r="3571" spans="1:2" x14ac:dyDescent="0.3">
      <c r="A3571" t="s">
        <v>2423</v>
      </c>
      <c r="B3571" t="s">
        <v>2424</v>
      </c>
    </row>
    <row r="3572" spans="1:2" x14ac:dyDescent="0.3">
      <c r="A3572" t="s">
        <v>2423</v>
      </c>
      <c r="B3572" t="s">
        <v>2425</v>
      </c>
    </row>
    <row r="3573" spans="1:2" x14ac:dyDescent="0.3">
      <c r="A3573" t="s">
        <v>2422</v>
      </c>
    </row>
    <row r="3574" spans="1:2" x14ac:dyDescent="0.3">
      <c r="A3574" t="s">
        <v>2423</v>
      </c>
      <c r="B3574" t="s">
        <v>2426</v>
      </c>
    </row>
    <row r="3575" spans="1:2" x14ac:dyDescent="0.3">
      <c r="A3575" t="s">
        <v>2427</v>
      </c>
    </row>
    <row r="3576" spans="1:2" x14ac:dyDescent="0.3">
      <c r="A3576" t="s">
        <v>2428</v>
      </c>
      <c r="B3576" t="s">
        <v>2429</v>
      </c>
    </row>
    <row r="3577" spans="1:2" x14ac:dyDescent="0.3">
      <c r="A3577" t="s">
        <v>2428</v>
      </c>
      <c r="B3577" t="s">
        <v>2430</v>
      </c>
    </row>
    <row r="3578" spans="1:2" x14ac:dyDescent="0.3">
      <c r="A3578" t="s">
        <v>2427</v>
      </c>
    </row>
    <row r="3579" spans="1:2" x14ac:dyDescent="0.3">
      <c r="A3579" t="s">
        <v>2431</v>
      </c>
      <c r="B3579" t="s">
        <v>2426</v>
      </c>
    </row>
    <row r="3580" spans="1:2" x14ac:dyDescent="0.3">
      <c r="A3580" t="s">
        <v>2432</v>
      </c>
    </row>
    <row r="3581" spans="1:2" x14ac:dyDescent="0.3">
      <c r="A3581" t="s">
        <v>2433</v>
      </c>
    </row>
    <row r="3582" spans="1:2" x14ac:dyDescent="0.3">
      <c r="A3582" t="s">
        <v>2434</v>
      </c>
      <c r="B3582" t="s">
        <v>2435</v>
      </c>
    </row>
    <row r="3583" spans="1:2" x14ac:dyDescent="0.3">
      <c r="A3583" t="s">
        <v>2434</v>
      </c>
      <c r="B3583" t="s">
        <v>2425</v>
      </c>
    </row>
    <row r="3584" spans="1:2" x14ac:dyDescent="0.3">
      <c r="A3584" t="s">
        <v>2433</v>
      </c>
    </row>
    <row r="3585" spans="1:2" x14ac:dyDescent="0.3">
      <c r="A3585" t="s">
        <v>2434</v>
      </c>
      <c r="B3585" t="s">
        <v>2426</v>
      </c>
    </row>
    <row r="3586" spans="1:2" x14ac:dyDescent="0.3">
      <c r="A3586" t="s">
        <v>2436</v>
      </c>
    </row>
    <row r="3587" spans="1:2" x14ac:dyDescent="0.3">
      <c r="A3587" t="s">
        <v>2437</v>
      </c>
    </row>
    <row r="3588" spans="1:2" x14ac:dyDescent="0.3">
      <c r="A3588" t="s">
        <v>2438</v>
      </c>
    </row>
    <row r="3589" spans="1:2" x14ac:dyDescent="0.3">
      <c r="A3589" t="s">
        <v>2439</v>
      </c>
    </row>
    <row r="3590" spans="1:2" x14ac:dyDescent="0.3">
      <c r="A3590" t="s">
        <v>2440</v>
      </c>
    </row>
    <row r="3591" spans="1:2" x14ac:dyDescent="0.3">
      <c r="A3591" t="s">
        <v>2441</v>
      </c>
    </row>
    <row r="3592" spans="1:2" x14ac:dyDescent="0.3">
      <c r="A3592" t="s">
        <v>2442</v>
      </c>
      <c r="B3592" t="s">
        <v>2443</v>
      </c>
    </row>
    <row r="3593" spans="1:2" x14ac:dyDescent="0.3">
      <c r="A3593" t="s">
        <v>2444</v>
      </c>
    </row>
    <row r="3594" spans="1:2" x14ac:dyDescent="0.3">
      <c r="A3594" t="s">
        <v>2445</v>
      </c>
      <c r="B3594" t="s">
        <v>2446</v>
      </c>
    </row>
    <row r="3595" spans="1:2" x14ac:dyDescent="0.3">
      <c r="A3595" t="s">
        <v>2445</v>
      </c>
      <c r="B3595" t="s">
        <v>2447</v>
      </c>
    </row>
    <row r="3596" spans="1:2" x14ac:dyDescent="0.3">
      <c r="A3596" t="s">
        <v>2448</v>
      </c>
    </row>
    <row r="3597" spans="1:2" x14ac:dyDescent="0.3">
      <c r="A3597" t="s">
        <v>2449</v>
      </c>
      <c r="B3597" t="s">
        <v>2426</v>
      </c>
    </row>
    <row r="3598" spans="1:2" x14ac:dyDescent="0.3">
      <c r="A3598" t="s">
        <v>2450</v>
      </c>
    </row>
    <row r="3599" spans="1:2" x14ac:dyDescent="0.3">
      <c r="A3599" t="s">
        <v>2451</v>
      </c>
      <c r="B3599" t="s">
        <v>2426</v>
      </c>
    </row>
    <row r="3600" spans="1:2" x14ac:dyDescent="0.3">
      <c r="A3600" t="s">
        <v>2452</v>
      </c>
    </row>
    <row r="3601" spans="1:2" x14ac:dyDescent="0.3">
      <c r="A3601" t="s">
        <v>2453</v>
      </c>
      <c r="B3601" t="s">
        <v>2454</v>
      </c>
    </row>
    <row r="3602" spans="1:2" x14ac:dyDescent="0.3">
      <c r="A3602" t="s">
        <v>2455</v>
      </c>
      <c r="B3602" t="s">
        <v>2456</v>
      </c>
    </row>
    <row r="3603" spans="1:2" x14ac:dyDescent="0.3">
      <c r="A3603" t="s">
        <v>2457</v>
      </c>
    </row>
    <row r="3604" spans="1:2" x14ac:dyDescent="0.3">
      <c r="A3604" t="s">
        <v>2459</v>
      </c>
    </row>
    <row r="3605" spans="1:2" x14ac:dyDescent="0.3">
      <c r="A3605" t="s">
        <v>2422</v>
      </c>
    </row>
    <row r="3606" spans="1:2" x14ac:dyDescent="0.3">
      <c r="A3606" t="s">
        <v>2423</v>
      </c>
      <c r="B3606" t="s">
        <v>2424</v>
      </c>
    </row>
    <row r="3607" spans="1:2" x14ac:dyDescent="0.3">
      <c r="A3607" t="s">
        <v>2423</v>
      </c>
      <c r="B3607" t="s">
        <v>2425</v>
      </c>
    </row>
    <row r="3608" spans="1:2" x14ac:dyDescent="0.3">
      <c r="A3608" t="s">
        <v>2422</v>
      </c>
    </row>
    <row r="3609" spans="1:2" x14ac:dyDescent="0.3">
      <c r="A3609" t="s">
        <v>2423</v>
      </c>
      <c r="B3609" t="s">
        <v>2426</v>
      </c>
    </row>
    <row r="3610" spans="1:2" x14ac:dyDescent="0.3">
      <c r="A3610" t="s">
        <v>2427</v>
      </c>
    </row>
    <row r="3611" spans="1:2" x14ac:dyDescent="0.3">
      <c r="A3611" t="s">
        <v>2428</v>
      </c>
      <c r="B3611" t="s">
        <v>2429</v>
      </c>
    </row>
    <row r="3612" spans="1:2" x14ac:dyDescent="0.3">
      <c r="A3612" t="s">
        <v>2428</v>
      </c>
      <c r="B3612" t="s">
        <v>2430</v>
      </c>
    </row>
    <row r="3613" spans="1:2" x14ac:dyDescent="0.3">
      <c r="A3613" t="s">
        <v>2427</v>
      </c>
    </row>
    <row r="3614" spans="1:2" x14ac:dyDescent="0.3">
      <c r="A3614" t="s">
        <v>2431</v>
      </c>
      <c r="B3614" t="s">
        <v>2426</v>
      </c>
    </row>
    <row r="3615" spans="1:2" x14ac:dyDescent="0.3">
      <c r="A3615" t="s">
        <v>2432</v>
      </c>
    </row>
    <row r="3616" spans="1:2" x14ac:dyDescent="0.3">
      <c r="A3616" t="s">
        <v>2433</v>
      </c>
    </row>
    <row r="3617" spans="1:2" x14ac:dyDescent="0.3">
      <c r="A3617" t="s">
        <v>2434</v>
      </c>
      <c r="B3617" t="s">
        <v>2435</v>
      </c>
    </row>
    <row r="3618" spans="1:2" x14ac:dyDescent="0.3">
      <c r="A3618" t="s">
        <v>2434</v>
      </c>
      <c r="B3618" t="s">
        <v>2425</v>
      </c>
    </row>
    <row r="3619" spans="1:2" x14ac:dyDescent="0.3">
      <c r="A3619" t="s">
        <v>2433</v>
      </c>
    </row>
    <row r="3620" spans="1:2" x14ac:dyDescent="0.3">
      <c r="A3620" t="s">
        <v>2434</v>
      </c>
      <c r="B3620" t="s">
        <v>2426</v>
      </c>
    </row>
    <row r="3621" spans="1:2" x14ac:dyDescent="0.3">
      <c r="A3621" t="s">
        <v>2436</v>
      </c>
    </row>
    <row r="3622" spans="1:2" x14ac:dyDescent="0.3">
      <c r="A3622" t="s">
        <v>2437</v>
      </c>
    </row>
    <row r="3623" spans="1:2" x14ac:dyDescent="0.3">
      <c r="A3623" t="s">
        <v>2438</v>
      </c>
    </row>
    <row r="3624" spans="1:2" x14ac:dyDescent="0.3">
      <c r="A3624" t="s">
        <v>2439</v>
      </c>
    </row>
    <row r="3625" spans="1:2" x14ac:dyDescent="0.3">
      <c r="A3625" t="s">
        <v>2440</v>
      </c>
    </row>
    <row r="3626" spans="1:2" x14ac:dyDescent="0.3">
      <c r="A3626" t="s">
        <v>2441</v>
      </c>
    </row>
    <row r="3627" spans="1:2" x14ac:dyDescent="0.3">
      <c r="A3627" t="s">
        <v>2442</v>
      </c>
      <c r="B3627" t="s">
        <v>2443</v>
      </c>
    </row>
    <row r="3628" spans="1:2" x14ac:dyDescent="0.3">
      <c r="A3628" t="s">
        <v>2444</v>
      </c>
    </row>
    <row r="3629" spans="1:2" x14ac:dyDescent="0.3">
      <c r="A3629" t="s">
        <v>2445</v>
      </c>
      <c r="B3629" t="s">
        <v>2446</v>
      </c>
    </row>
    <row r="3630" spans="1:2" x14ac:dyDescent="0.3">
      <c r="A3630" t="s">
        <v>2445</v>
      </c>
      <c r="B3630" t="s">
        <v>2447</v>
      </c>
    </row>
    <row r="3631" spans="1:2" x14ac:dyDescent="0.3">
      <c r="A3631" t="s">
        <v>2448</v>
      </c>
    </row>
    <row r="3632" spans="1:2" x14ac:dyDescent="0.3">
      <c r="A3632" t="s">
        <v>2449</v>
      </c>
      <c r="B3632" t="s">
        <v>2426</v>
      </c>
    </row>
    <row r="3633" spans="1:2" x14ac:dyDescent="0.3">
      <c r="A3633" t="s">
        <v>2450</v>
      </c>
    </row>
    <row r="3634" spans="1:2" x14ac:dyDescent="0.3">
      <c r="A3634" t="s">
        <v>2451</v>
      </c>
      <c r="B3634" t="s">
        <v>2426</v>
      </c>
    </row>
    <row r="3635" spans="1:2" x14ac:dyDescent="0.3">
      <c r="A3635" t="s">
        <v>2452</v>
      </c>
    </row>
    <row r="3636" spans="1:2" x14ac:dyDescent="0.3">
      <c r="A3636" t="s">
        <v>2453</v>
      </c>
      <c r="B3636" t="s">
        <v>2454</v>
      </c>
    </row>
    <row r="3637" spans="1:2" x14ac:dyDescent="0.3">
      <c r="A3637" t="s">
        <v>2455</v>
      </c>
      <c r="B3637" t="s">
        <v>2456</v>
      </c>
    </row>
    <row r="3638" spans="1:2" x14ac:dyDescent="0.3">
      <c r="A3638" t="s">
        <v>2457</v>
      </c>
    </row>
    <row r="3639" spans="1:2" x14ac:dyDescent="0.3">
      <c r="A3639" t="s">
        <v>2460</v>
      </c>
    </row>
    <row r="3640" spans="1:2" x14ac:dyDescent="0.3">
      <c r="A3640" t="s">
        <v>2422</v>
      </c>
    </row>
    <row r="3641" spans="1:2" x14ac:dyDescent="0.3">
      <c r="A3641" t="s">
        <v>2423</v>
      </c>
      <c r="B3641" t="s">
        <v>2424</v>
      </c>
    </row>
    <row r="3642" spans="1:2" x14ac:dyDescent="0.3">
      <c r="A3642" t="s">
        <v>2423</v>
      </c>
      <c r="B3642" t="s">
        <v>2425</v>
      </c>
    </row>
    <row r="3643" spans="1:2" x14ac:dyDescent="0.3">
      <c r="A3643" t="s">
        <v>2422</v>
      </c>
    </row>
    <row r="3644" spans="1:2" x14ac:dyDescent="0.3">
      <c r="A3644" t="s">
        <v>2423</v>
      </c>
      <c r="B3644" t="s">
        <v>2426</v>
      </c>
    </row>
    <row r="3645" spans="1:2" x14ac:dyDescent="0.3">
      <c r="A3645" t="s">
        <v>2427</v>
      </c>
    </row>
    <row r="3646" spans="1:2" x14ac:dyDescent="0.3">
      <c r="A3646" t="s">
        <v>2428</v>
      </c>
      <c r="B3646" t="s">
        <v>2429</v>
      </c>
    </row>
    <row r="3647" spans="1:2" x14ac:dyDescent="0.3">
      <c r="A3647" t="s">
        <v>2428</v>
      </c>
      <c r="B3647" t="s">
        <v>2430</v>
      </c>
    </row>
    <row r="3648" spans="1:2" x14ac:dyDescent="0.3">
      <c r="A3648" t="s">
        <v>2427</v>
      </c>
    </row>
    <row r="3649" spans="1:2" x14ac:dyDescent="0.3">
      <c r="A3649" t="s">
        <v>2431</v>
      </c>
      <c r="B3649" t="s">
        <v>2426</v>
      </c>
    </row>
    <row r="3650" spans="1:2" x14ac:dyDescent="0.3">
      <c r="A3650" t="s">
        <v>2432</v>
      </c>
    </row>
    <row r="3651" spans="1:2" x14ac:dyDescent="0.3">
      <c r="A3651" t="s">
        <v>2433</v>
      </c>
    </row>
    <row r="3652" spans="1:2" x14ac:dyDescent="0.3">
      <c r="A3652" t="s">
        <v>2434</v>
      </c>
      <c r="B3652" t="s">
        <v>2435</v>
      </c>
    </row>
    <row r="3653" spans="1:2" x14ac:dyDescent="0.3">
      <c r="A3653" t="s">
        <v>2434</v>
      </c>
      <c r="B3653" t="s">
        <v>2425</v>
      </c>
    </row>
    <row r="3654" spans="1:2" x14ac:dyDescent="0.3">
      <c r="A3654" t="s">
        <v>2433</v>
      </c>
    </row>
    <row r="3655" spans="1:2" x14ac:dyDescent="0.3">
      <c r="A3655" t="s">
        <v>2434</v>
      </c>
      <c r="B3655" t="s">
        <v>2426</v>
      </c>
    </row>
    <row r="3656" spans="1:2" x14ac:dyDescent="0.3">
      <c r="A3656" t="s">
        <v>2436</v>
      </c>
    </row>
    <row r="3657" spans="1:2" x14ac:dyDescent="0.3">
      <c r="A3657" t="s">
        <v>2437</v>
      </c>
    </row>
    <row r="3658" spans="1:2" x14ac:dyDescent="0.3">
      <c r="A3658" t="s">
        <v>2438</v>
      </c>
    </row>
    <row r="3659" spans="1:2" x14ac:dyDescent="0.3">
      <c r="A3659" t="s">
        <v>2439</v>
      </c>
    </row>
    <row r="3660" spans="1:2" x14ac:dyDescent="0.3">
      <c r="A3660" t="s">
        <v>2440</v>
      </c>
    </row>
    <row r="3661" spans="1:2" x14ac:dyDescent="0.3">
      <c r="A3661" t="s">
        <v>2441</v>
      </c>
    </row>
    <row r="3662" spans="1:2" x14ac:dyDescent="0.3">
      <c r="A3662" t="s">
        <v>2442</v>
      </c>
      <c r="B3662" t="s">
        <v>2443</v>
      </c>
    </row>
    <row r="3663" spans="1:2" x14ac:dyDescent="0.3">
      <c r="A3663" t="s">
        <v>2444</v>
      </c>
    </row>
    <row r="3664" spans="1:2" x14ac:dyDescent="0.3">
      <c r="A3664" t="s">
        <v>2445</v>
      </c>
      <c r="B3664" t="s">
        <v>2446</v>
      </c>
    </row>
    <row r="3665" spans="1:2" x14ac:dyDescent="0.3">
      <c r="A3665" t="s">
        <v>2445</v>
      </c>
      <c r="B3665" t="s">
        <v>2447</v>
      </c>
    </row>
    <row r="3666" spans="1:2" x14ac:dyDescent="0.3">
      <c r="A3666" t="s">
        <v>2448</v>
      </c>
    </row>
    <row r="3667" spans="1:2" x14ac:dyDescent="0.3">
      <c r="A3667" t="s">
        <v>2449</v>
      </c>
      <c r="B3667" t="s">
        <v>2426</v>
      </c>
    </row>
    <row r="3668" spans="1:2" x14ac:dyDescent="0.3">
      <c r="A3668" t="s">
        <v>2450</v>
      </c>
    </row>
    <row r="3669" spans="1:2" x14ac:dyDescent="0.3">
      <c r="A3669" t="s">
        <v>2451</v>
      </c>
      <c r="B3669" t="s">
        <v>2426</v>
      </c>
    </row>
    <row r="3670" spans="1:2" x14ac:dyDescent="0.3">
      <c r="A3670" t="s">
        <v>2452</v>
      </c>
    </row>
    <row r="3671" spans="1:2" x14ac:dyDescent="0.3">
      <c r="A3671" t="s">
        <v>2453</v>
      </c>
      <c r="B3671" t="s">
        <v>2454</v>
      </c>
    </row>
    <row r="3672" spans="1:2" x14ac:dyDescent="0.3">
      <c r="A3672" t="s">
        <v>2455</v>
      </c>
      <c r="B3672" t="s">
        <v>2456</v>
      </c>
    </row>
    <row r="3673" spans="1:2" x14ac:dyDescent="0.3">
      <c r="A3673" t="s">
        <v>2457</v>
      </c>
    </row>
    <row r="3674" spans="1:2" x14ac:dyDescent="0.3">
      <c r="A3674" t="s">
        <v>2461</v>
      </c>
    </row>
    <row r="3675" spans="1:2" x14ac:dyDescent="0.3">
      <c r="A3675" t="s">
        <v>2422</v>
      </c>
    </row>
    <row r="3676" spans="1:2" x14ac:dyDescent="0.3">
      <c r="A3676" t="s">
        <v>2423</v>
      </c>
      <c r="B3676" t="s">
        <v>2424</v>
      </c>
    </row>
    <row r="3677" spans="1:2" x14ac:dyDescent="0.3">
      <c r="A3677" t="s">
        <v>2423</v>
      </c>
      <c r="B3677" t="s">
        <v>2425</v>
      </c>
    </row>
    <row r="3678" spans="1:2" x14ac:dyDescent="0.3">
      <c r="A3678" t="s">
        <v>2422</v>
      </c>
    </row>
    <row r="3679" spans="1:2" x14ac:dyDescent="0.3">
      <c r="A3679" t="s">
        <v>2423</v>
      </c>
      <c r="B3679" t="s">
        <v>2426</v>
      </c>
    </row>
    <row r="3680" spans="1:2" x14ac:dyDescent="0.3">
      <c r="A3680" t="s">
        <v>2427</v>
      </c>
    </row>
    <row r="3681" spans="1:2" x14ac:dyDescent="0.3">
      <c r="A3681" t="s">
        <v>2428</v>
      </c>
      <c r="B3681" t="s">
        <v>2429</v>
      </c>
    </row>
    <row r="3682" spans="1:2" x14ac:dyDescent="0.3">
      <c r="A3682" t="s">
        <v>2428</v>
      </c>
      <c r="B3682" t="s">
        <v>2430</v>
      </c>
    </row>
    <row r="3683" spans="1:2" x14ac:dyDescent="0.3">
      <c r="A3683" t="s">
        <v>2427</v>
      </c>
    </row>
    <row r="3684" spans="1:2" x14ac:dyDescent="0.3">
      <c r="A3684" t="s">
        <v>2431</v>
      </c>
      <c r="B3684" t="s">
        <v>2426</v>
      </c>
    </row>
    <row r="3685" spans="1:2" x14ac:dyDescent="0.3">
      <c r="A3685" t="s">
        <v>2432</v>
      </c>
    </row>
    <row r="3686" spans="1:2" x14ac:dyDescent="0.3">
      <c r="A3686" t="s">
        <v>2433</v>
      </c>
    </row>
    <row r="3687" spans="1:2" x14ac:dyDescent="0.3">
      <c r="A3687" t="s">
        <v>2434</v>
      </c>
      <c r="B3687" t="s">
        <v>2435</v>
      </c>
    </row>
    <row r="3688" spans="1:2" x14ac:dyDescent="0.3">
      <c r="A3688" t="s">
        <v>2434</v>
      </c>
      <c r="B3688" t="s">
        <v>2425</v>
      </c>
    </row>
    <row r="3689" spans="1:2" x14ac:dyDescent="0.3">
      <c r="A3689" t="s">
        <v>2433</v>
      </c>
    </row>
    <row r="3690" spans="1:2" x14ac:dyDescent="0.3">
      <c r="A3690" t="s">
        <v>2434</v>
      </c>
      <c r="B3690" t="s">
        <v>2426</v>
      </c>
    </row>
    <row r="3691" spans="1:2" x14ac:dyDescent="0.3">
      <c r="A3691" t="s">
        <v>2436</v>
      </c>
    </row>
    <row r="3692" spans="1:2" x14ac:dyDescent="0.3">
      <c r="A3692" t="s">
        <v>2437</v>
      </c>
    </row>
    <row r="3693" spans="1:2" x14ac:dyDescent="0.3">
      <c r="A3693" t="s">
        <v>2438</v>
      </c>
    </row>
    <row r="3694" spans="1:2" x14ac:dyDescent="0.3">
      <c r="A3694" t="s">
        <v>2439</v>
      </c>
    </row>
    <row r="3695" spans="1:2" x14ac:dyDescent="0.3">
      <c r="A3695" t="s">
        <v>2440</v>
      </c>
    </row>
    <row r="3696" spans="1:2" x14ac:dyDescent="0.3">
      <c r="A3696" t="s">
        <v>2441</v>
      </c>
    </row>
    <row r="3697" spans="1:2" x14ac:dyDescent="0.3">
      <c r="A3697" t="s">
        <v>2442</v>
      </c>
      <c r="B3697" t="s">
        <v>2443</v>
      </c>
    </row>
    <row r="3698" spans="1:2" x14ac:dyDescent="0.3">
      <c r="A3698" t="s">
        <v>2444</v>
      </c>
    </row>
    <row r="3699" spans="1:2" x14ac:dyDescent="0.3">
      <c r="A3699" t="s">
        <v>2445</v>
      </c>
      <c r="B3699" t="s">
        <v>2446</v>
      </c>
    </row>
    <row r="3700" spans="1:2" x14ac:dyDescent="0.3">
      <c r="A3700" t="s">
        <v>2445</v>
      </c>
      <c r="B3700" t="s">
        <v>2447</v>
      </c>
    </row>
    <row r="3701" spans="1:2" x14ac:dyDescent="0.3">
      <c r="A3701" t="s">
        <v>2448</v>
      </c>
    </row>
    <row r="3702" spans="1:2" x14ac:dyDescent="0.3">
      <c r="A3702" t="s">
        <v>2449</v>
      </c>
      <c r="B3702" t="s">
        <v>2426</v>
      </c>
    </row>
    <row r="3703" spans="1:2" x14ac:dyDescent="0.3">
      <c r="A3703" t="s">
        <v>2450</v>
      </c>
    </row>
    <row r="3704" spans="1:2" x14ac:dyDescent="0.3">
      <c r="A3704" t="s">
        <v>2451</v>
      </c>
      <c r="B3704" t="s">
        <v>2426</v>
      </c>
    </row>
    <row r="3705" spans="1:2" x14ac:dyDescent="0.3">
      <c r="A3705" t="s">
        <v>2452</v>
      </c>
    </row>
    <row r="3706" spans="1:2" x14ac:dyDescent="0.3">
      <c r="A3706" t="s">
        <v>2453</v>
      </c>
      <c r="B3706" t="s">
        <v>2454</v>
      </c>
    </row>
    <row r="3707" spans="1:2" x14ac:dyDescent="0.3">
      <c r="A3707" t="s">
        <v>2455</v>
      </c>
      <c r="B3707" t="s">
        <v>2456</v>
      </c>
    </row>
    <row r="3708" spans="1:2" x14ac:dyDescent="0.3">
      <c r="A3708" t="s">
        <v>2457</v>
      </c>
    </row>
    <row r="3709" spans="1:2" x14ac:dyDescent="0.3">
      <c r="A3709" t="s">
        <v>2462</v>
      </c>
    </row>
    <row r="3710" spans="1:2" x14ac:dyDescent="0.3">
      <c r="A3710" t="s">
        <v>2422</v>
      </c>
    </row>
    <row r="3711" spans="1:2" x14ac:dyDescent="0.3">
      <c r="A3711" t="s">
        <v>2423</v>
      </c>
      <c r="B3711" t="s">
        <v>2424</v>
      </c>
    </row>
    <row r="3712" spans="1:2" x14ac:dyDescent="0.3">
      <c r="A3712" t="s">
        <v>2423</v>
      </c>
      <c r="B3712" t="s">
        <v>2425</v>
      </c>
    </row>
    <row r="3713" spans="1:2" x14ac:dyDescent="0.3">
      <c r="A3713" t="s">
        <v>2422</v>
      </c>
    </row>
    <row r="3714" spans="1:2" x14ac:dyDescent="0.3">
      <c r="A3714" t="s">
        <v>2423</v>
      </c>
      <c r="B3714" t="s">
        <v>2426</v>
      </c>
    </row>
    <row r="3715" spans="1:2" x14ac:dyDescent="0.3">
      <c r="A3715" t="s">
        <v>2427</v>
      </c>
    </row>
    <row r="3716" spans="1:2" x14ac:dyDescent="0.3">
      <c r="A3716" t="s">
        <v>2428</v>
      </c>
      <c r="B3716" t="s">
        <v>2429</v>
      </c>
    </row>
    <row r="3717" spans="1:2" x14ac:dyDescent="0.3">
      <c r="A3717" t="s">
        <v>2428</v>
      </c>
      <c r="B3717" t="s">
        <v>2430</v>
      </c>
    </row>
    <row r="3718" spans="1:2" x14ac:dyDescent="0.3">
      <c r="A3718" t="s">
        <v>2427</v>
      </c>
    </row>
    <row r="3719" spans="1:2" x14ac:dyDescent="0.3">
      <c r="A3719" t="s">
        <v>2431</v>
      </c>
      <c r="B3719" t="s">
        <v>2426</v>
      </c>
    </row>
    <row r="3720" spans="1:2" x14ac:dyDescent="0.3">
      <c r="A3720" t="s">
        <v>2432</v>
      </c>
    </row>
    <row r="3721" spans="1:2" x14ac:dyDescent="0.3">
      <c r="A3721" t="s">
        <v>2433</v>
      </c>
    </row>
    <row r="3722" spans="1:2" x14ac:dyDescent="0.3">
      <c r="A3722" t="s">
        <v>2434</v>
      </c>
      <c r="B3722" t="s">
        <v>2435</v>
      </c>
    </row>
    <row r="3723" spans="1:2" x14ac:dyDescent="0.3">
      <c r="A3723" t="s">
        <v>2434</v>
      </c>
      <c r="B3723" t="s">
        <v>2425</v>
      </c>
    </row>
    <row r="3724" spans="1:2" x14ac:dyDescent="0.3">
      <c r="A3724" t="s">
        <v>2433</v>
      </c>
    </row>
    <row r="3725" spans="1:2" x14ac:dyDescent="0.3">
      <c r="A3725" t="s">
        <v>2434</v>
      </c>
      <c r="B3725" t="s">
        <v>2426</v>
      </c>
    </row>
    <row r="3726" spans="1:2" x14ac:dyDescent="0.3">
      <c r="A3726" t="s">
        <v>2436</v>
      </c>
    </row>
    <row r="3727" spans="1:2" x14ac:dyDescent="0.3">
      <c r="A3727" t="s">
        <v>2437</v>
      </c>
    </row>
    <row r="3728" spans="1:2" x14ac:dyDescent="0.3">
      <c r="A3728" t="s">
        <v>2438</v>
      </c>
    </row>
    <row r="3729" spans="1:2" x14ac:dyDescent="0.3">
      <c r="A3729" t="s">
        <v>2439</v>
      </c>
    </row>
    <row r="3730" spans="1:2" x14ac:dyDescent="0.3">
      <c r="A3730" t="s">
        <v>2440</v>
      </c>
    </row>
    <row r="3731" spans="1:2" x14ac:dyDescent="0.3">
      <c r="A3731" t="s">
        <v>2441</v>
      </c>
    </row>
    <row r="3732" spans="1:2" x14ac:dyDescent="0.3">
      <c r="A3732" t="s">
        <v>2442</v>
      </c>
      <c r="B3732" t="s">
        <v>2443</v>
      </c>
    </row>
    <row r="3733" spans="1:2" x14ac:dyDescent="0.3">
      <c r="A3733" t="s">
        <v>2444</v>
      </c>
    </row>
    <row r="3734" spans="1:2" x14ac:dyDescent="0.3">
      <c r="A3734" t="s">
        <v>2445</v>
      </c>
      <c r="B3734" t="s">
        <v>2446</v>
      </c>
    </row>
    <row r="3735" spans="1:2" x14ac:dyDescent="0.3">
      <c r="A3735" t="s">
        <v>2445</v>
      </c>
      <c r="B3735" t="s">
        <v>2447</v>
      </c>
    </row>
    <row r="3736" spans="1:2" x14ac:dyDescent="0.3">
      <c r="A3736" t="s">
        <v>2448</v>
      </c>
    </row>
    <row r="3737" spans="1:2" x14ac:dyDescent="0.3">
      <c r="A3737" t="s">
        <v>2449</v>
      </c>
      <c r="B3737" t="s">
        <v>2426</v>
      </c>
    </row>
    <row r="3738" spans="1:2" x14ac:dyDescent="0.3">
      <c r="A3738" t="s">
        <v>2450</v>
      </c>
    </row>
    <row r="3739" spans="1:2" x14ac:dyDescent="0.3">
      <c r="A3739" t="s">
        <v>2451</v>
      </c>
      <c r="B3739" t="s">
        <v>2426</v>
      </c>
    </row>
    <row r="3740" spans="1:2" x14ac:dyDescent="0.3">
      <c r="A3740" t="s">
        <v>2452</v>
      </c>
    </row>
    <row r="3741" spans="1:2" x14ac:dyDescent="0.3">
      <c r="A3741" t="s">
        <v>2453</v>
      </c>
      <c r="B3741" t="s">
        <v>2454</v>
      </c>
    </row>
    <row r="3742" spans="1:2" x14ac:dyDescent="0.3">
      <c r="A3742" t="s">
        <v>2455</v>
      </c>
      <c r="B3742" t="s">
        <v>2456</v>
      </c>
    </row>
    <row r="3743" spans="1:2" x14ac:dyDescent="0.3">
      <c r="A3743" t="s">
        <v>2457</v>
      </c>
    </row>
    <row r="3744" spans="1:2" x14ac:dyDescent="0.3">
      <c r="A3744" t="s">
        <v>2463</v>
      </c>
    </row>
    <row r="3745" spans="1:2" x14ac:dyDescent="0.3">
      <c r="A3745" t="s">
        <v>2422</v>
      </c>
    </row>
    <row r="3746" spans="1:2" x14ac:dyDescent="0.3">
      <c r="A3746" t="s">
        <v>2423</v>
      </c>
      <c r="B3746" t="s">
        <v>2424</v>
      </c>
    </row>
    <row r="3747" spans="1:2" x14ac:dyDescent="0.3">
      <c r="A3747" t="s">
        <v>2423</v>
      </c>
      <c r="B3747" t="s">
        <v>2425</v>
      </c>
    </row>
    <row r="3748" spans="1:2" x14ac:dyDescent="0.3">
      <c r="A3748" t="s">
        <v>2422</v>
      </c>
    </row>
    <row r="3749" spans="1:2" x14ac:dyDescent="0.3">
      <c r="A3749" t="s">
        <v>2423</v>
      </c>
      <c r="B3749" t="s">
        <v>2426</v>
      </c>
    </row>
    <row r="3750" spans="1:2" x14ac:dyDescent="0.3">
      <c r="A3750" t="s">
        <v>2427</v>
      </c>
    </row>
    <row r="3751" spans="1:2" x14ac:dyDescent="0.3">
      <c r="A3751" t="s">
        <v>2428</v>
      </c>
      <c r="B3751" t="s">
        <v>2429</v>
      </c>
    </row>
    <row r="3752" spans="1:2" x14ac:dyDescent="0.3">
      <c r="A3752" t="s">
        <v>2428</v>
      </c>
      <c r="B3752" t="s">
        <v>2430</v>
      </c>
    </row>
    <row r="3753" spans="1:2" x14ac:dyDescent="0.3">
      <c r="A3753" t="s">
        <v>2427</v>
      </c>
    </row>
    <row r="3754" spans="1:2" x14ac:dyDescent="0.3">
      <c r="A3754" t="s">
        <v>2431</v>
      </c>
      <c r="B3754" t="s">
        <v>2426</v>
      </c>
    </row>
    <row r="3755" spans="1:2" x14ac:dyDescent="0.3">
      <c r="A3755" t="s">
        <v>2432</v>
      </c>
    </row>
    <row r="3756" spans="1:2" x14ac:dyDescent="0.3">
      <c r="A3756" t="s">
        <v>2433</v>
      </c>
    </row>
    <row r="3757" spans="1:2" x14ac:dyDescent="0.3">
      <c r="A3757" t="s">
        <v>2434</v>
      </c>
      <c r="B3757" t="s">
        <v>2435</v>
      </c>
    </row>
    <row r="3758" spans="1:2" x14ac:dyDescent="0.3">
      <c r="A3758" t="s">
        <v>2434</v>
      </c>
      <c r="B3758" t="s">
        <v>2425</v>
      </c>
    </row>
    <row r="3759" spans="1:2" x14ac:dyDescent="0.3">
      <c r="A3759" t="s">
        <v>2433</v>
      </c>
    </row>
    <row r="3760" spans="1:2" x14ac:dyDescent="0.3">
      <c r="A3760" t="s">
        <v>2434</v>
      </c>
      <c r="B3760" t="s">
        <v>2426</v>
      </c>
    </row>
    <row r="3761" spans="1:2" x14ac:dyDescent="0.3">
      <c r="A3761" t="s">
        <v>2436</v>
      </c>
    </row>
    <row r="3762" spans="1:2" x14ac:dyDescent="0.3">
      <c r="A3762" t="s">
        <v>2437</v>
      </c>
    </row>
    <row r="3763" spans="1:2" x14ac:dyDescent="0.3">
      <c r="A3763" t="s">
        <v>2438</v>
      </c>
    </row>
    <row r="3764" spans="1:2" x14ac:dyDescent="0.3">
      <c r="A3764" t="s">
        <v>2439</v>
      </c>
    </row>
    <row r="3765" spans="1:2" x14ac:dyDescent="0.3">
      <c r="A3765" t="s">
        <v>2440</v>
      </c>
    </row>
    <row r="3766" spans="1:2" x14ac:dyDescent="0.3">
      <c r="A3766" t="s">
        <v>2441</v>
      </c>
    </row>
    <row r="3767" spans="1:2" x14ac:dyDescent="0.3">
      <c r="A3767" t="s">
        <v>2442</v>
      </c>
      <c r="B3767" t="s">
        <v>2443</v>
      </c>
    </row>
    <row r="3768" spans="1:2" x14ac:dyDescent="0.3">
      <c r="A3768" t="s">
        <v>2444</v>
      </c>
    </row>
    <row r="3769" spans="1:2" x14ac:dyDescent="0.3">
      <c r="A3769" t="s">
        <v>2445</v>
      </c>
      <c r="B3769" t="s">
        <v>2446</v>
      </c>
    </row>
    <row r="3770" spans="1:2" x14ac:dyDescent="0.3">
      <c r="A3770" t="s">
        <v>2445</v>
      </c>
      <c r="B3770" t="s">
        <v>2447</v>
      </c>
    </row>
    <row r="3771" spans="1:2" x14ac:dyDescent="0.3">
      <c r="A3771" t="s">
        <v>2448</v>
      </c>
    </row>
    <row r="3772" spans="1:2" x14ac:dyDescent="0.3">
      <c r="A3772" t="s">
        <v>2449</v>
      </c>
      <c r="B3772" t="s">
        <v>2426</v>
      </c>
    </row>
    <row r="3773" spans="1:2" x14ac:dyDescent="0.3">
      <c r="A3773" t="s">
        <v>2450</v>
      </c>
    </row>
    <row r="3774" spans="1:2" x14ac:dyDescent="0.3">
      <c r="A3774" t="s">
        <v>2451</v>
      </c>
      <c r="B3774" t="s">
        <v>2426</v>
      </c>
    </row>
    <row r="3775" spans="1:2" x14ac:dyDescent="0.3">
      <c r="A3775" t="s">
        <v>2452</v>
      </c>
    </row>
    <row r="3776" spans="1:2" x14ac:dyDescent="0.3">
      <c r="A3776" t="s">
        <v>2453</v>
      </c>
      <c r="B3776" t="s">
        <v>2454</v>
      </c>
    </row>
    <row r="3777" spans="1:2" x14ac:dyDescent="0.3">
      <c r="A3777" t="s">
        <v>2455</v>
      </c>
      <c r="B3777" t="s">
        <v>2456</v>
      </c>
    </row>
    <row r="3778" spans="1:2" x14ac:dyDescent="0.3">
      <c r="A3778" t="s">
        <v>2457</v>
      </c>
    </row>
    <row r="3779" spans="1:2" x14ac:dyDescent="0.3">
      <c r="A3779" t="s">
        <v>2464</v>
      </c>
    </row>
    <row r="3780" spans="1:2" x14ac:dyDescent="0.3">
      <c r="A3780" t="s">
        <v>2422</v>
      </c>
    </row>
    <row r="3781" spans="1:2" x14ac:dyDescent="0.3">
      <c r="A3781" t="s">
        <v>2423</v>
      </c>
      <c r="B3781" t="s">
        <v>2424</v>
      </c>
    </row>
    <row r="3782" spans="1:2" x14ac:dyDescent="0.3">
      <c r="A3782" t="s">
        <v>2423</v>
      </c>
      <c r="B3782" t="s">
        <v>2425</v>
      </c>
    </row>
    <row r="3783" spans="1:2" x14ac:dyDescent="0.3">
      <c r="A3783" t="s">
        <v>2422</v>
      </c>
    </row>
    <row r="3784" spans="1:2" x14ac:dyDescent="0.3">
      <c r="A3784" t="s">
        <v>2423</v>
      </c>
      <c r="B3784" t="s">
        <v>2426</v>
      </c>
    </row>
    <row r="3785" spans="1:2" x14ac:dyDescent="0.3">
      <c r="A3785" t="s">
        <v>2427</v>
      </c>
    </row>
    <row r="3786" spans="1:2" x14ac:dyDescent="0.3">
      <c r="A3786" t="s">
        <v>2428</v>
      </c>
      <c r="B3786" t="s">
        <v>2429</v>
      </c>
    </row>
    <row r="3787" spans="1:2" x14ac:dyDescent="0.3">
      <c r="A3787" t="s">
        <v>2428</v>
      </c>
      <c r="B3787" t="s">
        <v>2430</v>
      </c>
    </row>
    <row r="3788" spans="1:2" x14ac:dyDescent="0.3">
      <c r="A3788" t="s">
        <v>2427</v>
      </c>
    </row>
    <row r="3789" spans="1:2" x14ac:dyDescent="0.3">
      <c r="A3789" t="s">
        <v>2431</v>
      </c>
      <c r="B3789" t="s">
        <v>2426</v>
      </c>
    </row>
    <row r="3790" spans="1:2" x14ac:dyDescent="0.3">
      <c r="A3790" t="s">
        <v>2432</v>
      </c>
    </row>
    <row r="3791" spans="1:2" x14ac:dyDescent="0.3">
      <c r="A3791" t="s">
        <v>2433</v>
      </c>
    </row>
    <row r="3792" spans="1:2" x14ac:dyDescent="0.3">
      <c r="A3792" t="s">
        <v>2434</v>
      </c>
      <c r="B3792" t="s">
        <v>2435</v>
      </c>
    </row>
    <row r="3793" spans="1:2" x14ac:dyDescent="0.3">
      <c r="A3793" t="s">
        <v>2434</v>
      </c>
      <c r="B3793" t="s">
        <v>2425</v>
      </c>
    </row>
    <row r="3794" spans="1:2" x14ac:dyDescent="0.3">
      <c r="A3794" t="s">
        <v>2433</v>
      </c>
    </row>
    <row r="3795" spans="1:2" x14ac:dyDescent="0.3">
      <c r="A3795" t="s">
        <v>2434</v>
      </c>
      <c r="B3795" t="s">
        <v>2426</v>
      </c>
    </row>
    <row r="3796" spans="1:2" x14ac:dyDescent="0.3">
      <c r="A3796" t="s">
        <v>2436</v>
      </c>
    </row>
    <row r="3797" spans="1:2" x14ac:dyDescent="0.3">
      <c r="A3797" t="s">
        <v>2437</v>
      </c>
    </row>
    <row r="3798" spans="1:2" x14ac:dyDescent="0.3">
      <c r="A3798" t="s">
        <v>2438</v>
      </c>
    </row>
    <row r="3799" spans="1:2" x14ac:dyDescent="0.3">
      <c r="A3799" t="s">
        <v>2439</v>
      </c>
    </row>
    <row r="3800" spans="1:2" x14ac:dyDescent="0.3">
      <c r="A3800" t="s">
        <v>2440</v>
      </c>
    </row>
    <row r="3801" spans="1:2" x14ac:dyDescent="0.3">
      <c r="A3801" t="s">
        <v>2441</v>
      </c>
    </row>
    <row r="3802" spans="1:2" x14ac:dyDescent="0.3">
      <c r="A3802" t="s">
        <v>2442</v>
      </c>
      <c r="B3802" t="s">
        <v>2443</v>
      </c>
    </row>
    <row r="3803" spans="1:2" x14ac:dyDescent="0.3">
      <c r="A3803" t="s">
        <v>2444</v>
      </c>
    </row>
    <row r="3804" spans="1:2" x14ac:dyDescent="0.3">
      <c r="A3804" t="s">
        <v>2445</v>
      </c>
      <c r="B3804" t="s">
        <v>2446</v>
      </c>
    </row>
    <row r="3805" spans="1:2" x14ac:dyDescent="0.3">
      <c r="A3805" t="s">
        <v>2445</v>
      </c>
      <c r="B3805" t="s">
        <v>2447</v>
      </c>
    </row>
    <row r="3806" spans="1:2" x14ac:dyDescent="0.3">
      <c r="A3806" t="s">
        <v>2448</v>
      </c>
    </row>
    <row r="3807" spans="1:2" x14ac:dyDescent="0.3">
      <c r="A3807" t="s">
        <v>2449</v>
      </c>
      <c r="B3807" t="s">
        <v>2426</v>
      </c>
    </row>
    <row r="3808" spans="1:2" x14ac:dyDescent="0.3">
      <c r="A3808" t="s">
        <v>2450</v>
      </c>
    </row>
    <row r="3809" spans="1:2" x14ac:dyDescent="0.3">
      <c r="A3809" t="s">
        <v>2451</v>
      </c>
      <c r="B3809" t="s">
        <v>2426</v>
      </c>
    </row>
    <row r="3810" spans="1:2" x14ac:dyDescent="0.3">
      <c r="A3810" t="s">
        <v>2452</v>
      </c>
    </row>
    <row r="3811" spans="1:2" x14ac:dyDescent="0.3">
      <c r="A3811" t="s">
        <v>2453</v>
      </c>
      <c r="B3811" t="s">
        <v>2454</v>
      </c>
    </row>
    <row r="3812" spans="1:2" x14ac:dyDescent="0.3">
      <c r="A3812" t="s">
        <v>2455</v>
      </c>
      <c r="B3812" t="s">
        <v>2456</v>
      </c>
    </row>
    <row r="3813" spans="1:2" x14ac:dyDescent="0.3">
      <c r="A3813" t="s">
        <v>2457</v>
      </c>
    </row>
    <row r="3814" spans="1:2" x14ac:dyDescent="0.3">
      <c r="A3814" t="s">
        <v>2465</v>
      </c>
    </row>
    <row r="3815" spans="1:2" x14ac:dyDescent="0.3">
      <c r="A3815" t="s">
        <v>2422</v>
      </c>
    </row>
    <row r="3816" spans="1:2" x14ac:dyDescent="0.3">
      <c r="A3816" t="s">
        <v>2423</v>
      </c>
      <c r="B3816" t="s">
        <v>2424</v>
      </c>
    </row>
    <row r="3817" spans="1:2" x14ac:dyDescent="0.3">
      <c r="A3817" t="s">
        <v>2423</v>
      </c>
      <c r="B3817" t="s">
        <v>2425</v>
      </c>
    </row>
    <row r="3818" spans="1:2" x14ac:dyDescent="0.3">
      <c r="A3818" t="s">
        <v>2422</v>
      </c>
    </row>
    <row r="3819" spans="1:2" x14ac:dyDescent="0.3">
      <c r="A3819" t="s">
        <v>2423</v>
      </c>
      <c r="B3819" t="s">
        <v>2426</v>
      </c>
    </row>
    <row r="3820" spans="1:2" x14ac:dyDescent="0.3">
      <c r="A3820" t="s">
        <v>2427</v>
      </c>
    </row>
    <row r="3821" spans="1:2" x14ac:dyDescent="0.3">
      <c r="A3821" t="s">
        <v>2428</v>
      </c>
      <c r="B3821" t="s">
        <v>2429</v>
      </c>
    </row>
    <row r="3822" spans="1:2" x14ac:dyDescent="0.3">
      <c r="A3822" t="s">
        <v>2428</v>
      </c>
      <c r="B3822" t="s">
        <v>2430</v>
      </c>
    </row>
    <row r="3823" spans="1:2" x14ac:dyDescent="0.3">
      <c r="A3823" t="s">
        <v>2427</v>
      </c>
    </row>
    <row r="3824" spans="1:2" x14ac:dyDescent="0.3">
      <c r="A3824" t="s">
        <v>2431</v>
      </c>
      <c r="B3824" t="s">
        <v>2426</v>
      </c>
    </row>
    <row r="3825" spans="1:2" x14ac:dyDescent="0.3">
      <c r="A3825" t="s">
        <v>2432</v>
      </c>
    </row>
    <row r="3826" spans="1:2" x14ac:dyDescent="0.3">
      <c r="A3826" t="s">
        <v>2433</v>
      </c>
    </row>
    <row r="3827" spans="1:2" x14ac:dyDescent="0.3">
      <c r="A3827" t="s">
        <v>2434</v>
      </c>
      <c r="B3827" t="s">
        <v>2435</v>
      </c>
    </row>
    <row r="3828" spans="1:2" x14ac:dyDescent="0.3">
      <c r="A3828" t="s">
        <v>2434</v>
      </c>
      <c r="B3828" t="s">
        <v>2425</v>
      </c>
    </row>
    <row r="3829" spans="1:2" x14ac:dyDescent="0.3">
      <c r="A3829" t="s">
        <v>2433</v>
      </c>
    </row>
    <row r="3830" spans="1:2" x14ac:dyDescent="0.3">
      <c r="A3830" t="s">
        <v>2434</v>
      </c>
      <c r="B3830" t="s">
        <v>2426</v>
      </c>
    </row>
    <row r="3831" spans="1:2" x14ac:dyDescent="0.3">
      <c r="A3831" t="s">
        <v>2436</v>
      </c>
    </row>
    <row r="3832" spans="1:2" x14ac:dyDescent="0.3">
      <c r="A3832" t="s">
        <v>2437</v>
      </c>
    </row>
    <row r="3833" spans="1:2" x14ac:dyDescent="0.3">
      <c r="A3833" t="s">
        <v>2438</v>
      </c>
    </row>
    <row r="3834" spans="1:2" x14ac:dyDescent="0.3">
      <c r="A3834" t="s">
        <v>2439</v>
      </c>
    </row>
    <row r="3835" spans="1:2" x14ac:dyDescent="0.3">
      <c r="A3835" t="s">
        <v>2440</v>
      </c>
    </row>
    <row r="3836" spans="1:2" x14ac:dyDescent="0.3">
      <c r="A3836" t="s">
        <v>2441</v>
      </c>
    </row>
    <row r="3837" spans="1:2" x14ac:dyDescent="0.3">
      <c r="A3837" t="s">
        <v>2442</v>
      </c>
      <c r="B3837" t="s">
        <v>2443</v>
      </c>
    </row>
    <row r="3838" spans="1:2" x14ac:dyDescent="0.3">
      <c r="A3838" t="s">
        <v>2444</v>
      </c>
    </row>
    <row r="3839" spans="1:2" x14ac:dyDescent="0.3">
      <c r="A3839" t="s">
        <v>2445</v>
      </c>
      <c r="B3839" t="s">
        <v>2446</v>
      </c>
    </row>
    <row r="3840" spans="1:2" x14ac:dyDescent="0.3">
      <c r="A3840" t="s">
        <v>2445</v>
      </c>
      <c r="B3840" t="s">
        <v>2447</v>
      </c>
    </row>
    <row r="3841" spans="1:2" x14ac:dyDescent="0.3">
      <c r="A3841" t="s">
        <v>2448</v>
      </c>
    </row>
    <row r="3842" spans="1:2" x14ac:dyDescent="0.3">
      <c r="A3842" t="s">
        <v>2449</v>
      </c>
      <c r="B3842" t="s">
        <v>2426</v>
      </c>
    </row>
    <row r="3843" spans="1:2" x14ac:dyDescent="0.3">
      <c r="A3843" t="s">
        <v>2450</v>
      </c>
    </row>
    <row r="3844" spans="1:2" x14ac:dyDescent="0.3">
      <c r="A3844" t="s">
        <v>2451</v>
      </c>
      <c r="B3844" t="s">
        <v>2426</v>
      </c>
    </row>
    <row r="3845" spans="1:2" x14ac:dyDescent="0.3">
      <c r="A3845" t="s">
        <v>2452</v>
      </c>
    </row>
    <row r="3846" spans="1:2" x14ac:dyDescent="0.3">
      <c r="A3846" t="s">
        <v>2453</v>
      </c>
      <c r="B3846" t="s">
        <v>2454</v>
      </c>
    </row>
    <row r="3847" spans="1:2" x14ac:dyDescent="0.3">
      <c r="A3847" t="s">
        <v>2455</v>
      </c>
      <c r="B3847" t="s">
        <v>2456</v>
      </c>
    </row>
    <row r="3848" spans="1:2" x14ac:dyDescent="0.3">
      <c r="A3848" t="s">
        <v>2457</v>
      </c>
    </row>
    <row r="3849" spans="1:2" x14ac:dyDescent="0.3">
      <c r="A3849" t="s">
        <v>2466</v>
      </c>
    </row>
    <row r="3850" spans="1:2" x14ac:dyDescent="0.3">
      <c r="A3850" t="s">
        <v>2422</v>
      </c>
    </row>
    <row r="3851" spans="1:2" x14ac:dyDescent="0.3">
      <c r="A3851" t="s">
        <v>2423</v>
      </c>
      <c r="B3851" t="s">
        <v>2424</v>
      </c>
    </row>
    <row r="3852" spans="1:2" x14ac:dyDescent="0.3">
      <c r="A3852" t="s">
        <v>2423</v>
      </c>
      <c r="B3852" t="s">
        <v>2425</v>
      </c>
    </row>
    <row r="3853" spans="1:2" x14ac:dyDescent="0.3">
      <c r="A3853" t="s">
        <v>2422</v>
      </c>
    </row>
    <row r="3854" spans="1:2" x14ac:dyDescent="0.3">
      <c r="A3854" t="s">
        <v>2423</v>
      </c>
      <c r="B3854" t="s">
        <v>2426</v>
      </c>
    </row>
    <row r="3855" spans="1:2" x14ac:dyDescent="0.3">
      <c r="A3855" t="s">
        <v>2427</v>
      </c>
    </row>
    <row r="3856" spans="1:2" x14ac:dyDescent="0.3">
      <c r="A3856" t="s">
        <v>2428</v>
      </c>
      <c r="B3856" t="s">
        <v>2429</v>
      </c>
    </row>
    <row r="3857" spans="1:2" x14ac:dyDescent="0.3">
      <c r="A3857" t="s">
        <v>2428</v>
      </c>
      <c r="B3857" t="s">
        <v>2430</v>
      </c>
    </row>
    <row r="3858" spans="1:2" x14ac:dyDescent="0.3">
      <c r="A3858" t="s">
        <v>2427</v>
      </c>
    </row>
    <row r="3859" spans="1:2" x14ac:dyDescent="0.3">
      <c r="A3859" t="s">
        <v>2431</v>
      </c>
      <c r="B3859" t="s">
        <v>2426</v>
      </c>
    </row>
    <row r="3860" spans="1:2" x14ac:dyDescent="0.3">
      <c r="A3860" t="s">
        <v>2432</v>
      </c>
    </row>
    <row r="3861" spans="1:2" x14ac:dyDescent="0.3">
      <c r="A3861" t="s">
        <v>2433</v>
      </c>
    </row>
    <row r="3862" spans="1:2" x14ac:dyDescent="0.3">
      <c r="A3862" t="s">
        <v>2434</v>
      </c>
      <c r="B3862" t="s">
        <v>2435</v>
      </c>
    </row>
    <row r="3863" spans="1:2" x14ac:dyDescent="0.3">
      <c r="A3863" t="s">
        <v>2434</v>
      </c>
      <c r="B3863" t="s">
        <v>2425</v>
      </c>
    </row>
    <row r="3864" spans="1:2" x14ac:dyDescent="0.3">
      <c r="A3864" t="s">
        <v>2433</v>
      </c>
    </row>
    <row r="3865" spans="1:2" x14ac:dyDescent="0.3">
      <c r="A3865" t="s">
        <v>2434</v>
      </c>
      <c r="B3865" t="s">
        <v>2426</v>
      </c>
    </row>
    <row r="3866" spans="1:2" x14ac:dyDescent="0.3">
      <c r="A3866" t="s">
        <v>2436</v>
      </c>
    </row>
    <row r="3867" spans="1:2" x14ac:dyDescent="0.3">
      <c r="A3867" t="s">
        <v>2437</v>
      </c>
    </row>
    <row r="3868" spans="1:2" x14ac:dyDescent="0.3">
      <c r="A3868" t="s">
        <v>2438</v>
      </c>
    </row>
    <row r="3869" spans="1:2" x14ac:dyDescent="0.3">
      <c r="A3869" t="s">
        <v>2439</v>
      </c>
    </row>
    <row r="3870" spans="1:2" x14ac:dyDescent="0.3">
      <c r="A3870" t="s">
        <v>2440</v>
      </c>
    </row>
    <row r="3871" spans="1:2" x14ac:dyDescent="0.3">
      <c r="A3871" t="s">
        <v>2441</v>
      </c>
    </row>
    <row r="3872" spans="1:2" x14ac:dyDescent="0.3">
      <c r="A3872" t="s">
        <v>2442</v>
      </c>
      <c r="B3872" t="s">
        <v>2443</v>
      </c>
    </row>
    <row r="3873" spans="1:2" x14ac:dyDescent="0.3">
      <c r="A3873" t="s">
        <v>2444</v>
      </c>
    </row>
    <row r="3874" spans="1:2" x14ac:dyDescent="0.3">
      <c r="A3874" t="s">
        <v>2445</v>
      </c>
      <c r="B3874" t="s">
        <v>2446</v>
      </c>
    </row>
    <row r="3875" spans="1:2" x14ac:dyDescent="0.3">
      <c r="A3875" t="s">
        <v>2445</v>
      </c>
      <c r="B3875" t="s">
        <v>2447</v>
      </c>
    </row>
    <row r="3876" spans="1:2" x14ac:dyDescent="0.3">
      <c r="A3876" t="s">
        <v>2448</v>
      </c>
    </row>
    <row r="3877" spans="1:2" x14ac:dyDescent="0.3">
      <c r="A3877" t="s">
        <v>2449</v>
      </c>
      <c r="B3877" t="s">
        <v>2426</v>
      </c>
    </row>
    <row r="3878" spans="1:2" x14ac:dyDescent="0.3">
      <c r="A3878" t="s">
        <v>2450</v>
      </c>
    </row>
    <row r="3879" spans="1:2" x14ac:dyDescent="0.3">
      <c r="A3879" t="s">
        <v>2451</v>
      </c>
      <c r="B3879" t="s">
        <v>2426</v>
      </c>
    </row>
    <row r="3880" spans="1:2" x14ac:dyDescent="0.3">
      <c r="A3880" t="s">
        <v>2452</v>
      </c>
    </row>
    <row r="3881" spans="1:2" x14ac:dyDescent="0.3">
      <c r="A3881" t="s">
        <v>2453</v>
      </c>
      <c r="B3881" t="s">
        <v>2454</v>
      </c>
    </row>
    <row r="3882" spans="1:2" x14ac:dyDescent="0.3">
      <c r="A3882" t="s">
        <v>2455</v>
      </c>
      <c r="B3882" t="s">
        <v>2456</v>
      </c>
    </row>
    <row r="3883" spans="1:2" x14ac:dyDescent="0.3">
      <c r="A3883" t="s">
        <v>2457</v>
      </c>
    </row>
    <row r="3884" spans="1:2" x14ac:dyDescent="0.3">
      <c r="A3884" t="s">
        <v>2467</v>
      </c>
    </row>
    <row r="3885" spans="1:2" x14ac:dyDescent="0.3">
      <c r="A3885" t="s">
        <v>2422</v>
      </c>
    </row>
    <row r="3886" spans="1:2" x14ac:dyDescent="0.3">
      <c r="A3886" t="s">
        <v>2423</v>
      </c>
      <c r="B3886" t="s">
        <v>2424</v>
      </c>
    </row>
    <row r="3887" spans="1:2" x14ac:dyDescent="0.3">
      <c r="A3887" t="s">
        <v>2423</v>
      </c>
      <c r="B3887" t="s">
        <v>2425</v>
      </c>
    </row>
    <row r="3888" spans="1:2" x14ac:dyDescent="0.3">
      <c r="A3888" t="s">
        <v>2422</v>
      </c>
    </row>
    <row r="3889" spans="1:2" x14ac:dyDescent="0.3">
      <c r="A3889" t="s">
        <v>2423</v>
      </c>
      <c r="B3889" t="s">
        <v>2426</v>
      </c>
    </row>
    <row r="3890" spans="1:2" x14ac:dyDescent="0.3">
      <c r="A3890" t="s">
        <v>2427</v>
      </c>
    </row>
    <row r="3891" spans="1:2" x14ac:dyDescent="0.3">
      <c r="A3891" t="s">
        <v>2428</v>
      </c>
      <c r="B3891" t="s">
        <v>2429</v>
      </c>
    </row>
    <row r="3892" spans="1:2" x14ac:dyDescent="0.3">
      <c r="A3892" t="s">
        <v>2428</v>
      </c>
      <c r="B3892" t="s">
        <v>2430</v>
      </c>
    </row>
    <row r="3893" spans="1:2" x14ac:dyDescent="0.3">
      <c r="A3893" t="s">
        <v>2427</v>
      </c>
    </row>
    <row r="3894" spans="1:2" x14ac:dyDescent="0.3">
      <c r="A3894" t="s">
        <v>2431</v>
      </c>
      <c r="B3894" t="s">
        <v>2426</v>
      </c>
    </row>
    <row r="3895" spans="1:2" x14ac:dyDescent="0.3">
      <c r="A3895" t="s">
        <v>2432</v>
      </c>
    </row>
    <row r="3896" spans="1:2" x14ac:dyDescent="0.3">
      <c r="A3896" t="s">
        <v>2433</v>
      </c>
    </row>
    <row r="3897" spans="1:2" x14ac:dyDescent="0.3">
      <c r="A3897" t="s">
        <v>2434</v>
      </c>
      <c r="B3897" t="s">
        <v>2435</v>
      </c>
    </row>
    <row r="3898" spans="1:2" x14ac:dyDescent="0.3">
      <c r="A3898" t="s">
        <v>2434</v>
      </c>
      <c r="B3898" t="s">
        <v>2425</v>
      </c>
    </row>
    <row r="3899" spans="1:2" x14ac:dyDescent="0.3">
      <c r="A3899" t="s">
        <v>2433</v>
      </c>
    </row>
    <row r="3900" spans="1:2" x14ac:dyDescent="0.3">
      <c r="A3900" t="s">
        <v>2434</v>
      </c>
      <c r="B3900" t="s">
        <v>2426</v>
      </c>
    </row>
    <row r="3901" spans="1:2" x14ac:dyDescent="0.3">
      <c r="A3901" t="s">
        <v>2436</v>
      </c>
    </row>
    <row r="3902" spans="1:2" x14ac:dyDescent="0.3">
      <c r="A3902" t="s">
        <v>2437</v>
      </c>
    </row>
    <row r="3903" spans="1:2" x14ac:dyDescent="0.3">
      <c r="A3903" t="s">
        <v>2438</v>
      </c>
    </row>
    <row r="3904" spans="1:2" x14ac:dyDescent="0.3">
      <c r="A3904" t="s">
        <v>2439</v>
      </c>
    </row>
    <row r="3905" spans="1:2" x14ac:dyDescent="0.3">
      <c r="A3905" t="s">
        <v>2440</v>
      </c>
    </row>
    <row r="3906" spans="1:2" x14ac:dyDescent="0.3">
      <c r="A3906" t="s">
        <v>2441</v>
      </c>
    </row>
    <row r="3907" spans="1:2" x14ac:dyDescent="0.3">
      <c r="A3907" t="s">
        <v>2442</v>
      </c>
      <c r="B3907" t="s">
        <v>2443</v>
      </c>
    </row>
    <row r="3908" spans="1:2" x14ac:dyDescent="0.3">
      <c r="A3908" t="s">
        <v>2444</v>
      </c>
    </row>
    <row r="3909" spans="1:2" x14ac:dyDescent="0.3">
      <c r="A3909" t="s">
        <v>2445</v>
      </c>
      <c r="B3909" t="s">
        <v>2446</v>
      </c>
    </row>
    <row r="3910" spans="1:2" x14ac:dyDescent="0.3">
      <c r="A3910" t="s">
        <v>2445</v>
      </c>
      <c r="B3910" t="s">
        <v>2447</v>
      </c>
    </row>
    <row r="3911" spans="1:2" x14ac:dyDescent="0.3">
      <c r="A3911" t="s">
        <v>2448</v>
      </c>
    </row>
    <row r="3912" spans="1:2" x14ac:dyDescent="0.3">
      <c r="A3912" t="s">
        <v>2449</v>
      </c>
      <c r="B3912" t="s">
        <v>2426</v>
      </c>
    </row>
    <row r="3913" spans="1:2" x14ac:dyDescent="0.3">
      <c r="A3913" t="s">
        <v>2450</v>
      </c>
    </row>
    <row r="3914" spans="1:2" x14ac:dyDescent="0.3">
      <c r="A3914" t="s">
        <v>2451</v>
      </c>
      <c r="B3914" t="s">
        <v>2426</v>
      </c>
    </row>
    <row r="3915" spans="1:2" x14ac:dyDescent="0.3">
      <c r="A3915" t="s">
        <v>2452</v>
      </c>
    </row>
    <row r="3916" spans="1:2" x14ac:dyDescent="0.3">
      <c r="A3916" t="s">
        <v>2453</v>
      </c>
      <c r="B3916" t="s">
        <v>2454</v>
      </c>
    </row>
    <row r="3917" spans="1:2" x14ac:dyDescent="0.3">
      <c r="A3917" t="s">
        <v>2455</v>
      </c>
      <c r="B3917" t="s">
        <v>2456</v>
      </c>
    </row>
    <row r="3918" spans="1:2" x14ac:dyDescent="0.3">
      <c r="A3918" t="s">
        <v>2457</v>
      </c>
    </row>
    <row r="3919" spans="1:2" x14ac:dyDescent="0.3">
      <c r="A3919" t="s">
        <v>2468</v>
      </c>
    </row>
    <row r="3920" spans="1:2" x14ac:dyDescent="0.3">
      <c r="A3920" t="s">
        <v>2422</v>
      </c>
    </row>
    <row r="3921" spans="1:2" x14ac:dyDescent="0.3">
      <c r="A3921" t="s">
        <v>2423</v>
      </c>
      <c r="B3921" t="s">
        <v>2424</v>
      </c>
    </row>
    <row r="3922" spans="1:2" x14ac:dyDescent="0.3">
      <c r="A3922" t="s">
        <v>2423</v>
      </c>
      <c r="B3922" t="s">
        <v>2425</v>
      </c>
    </row>
    <row r="3923" spans="1:2" x14ac:dyDescent="0.3">
      <c r="A3923" t="s">
        <v>2422</v>
      </c>
    </row>
    <row r="3924" spans="1:2" x14ac:dyDescent="0.3">
      <c r="A3924" t="s">
        <v>2423</v>
      </c>
      <c r="B3924" t="s">
        <v>2426</v>
      </c>
    </row>
    <row r="3925" spans="1:2" x14ac:dyDescent="0.3">
      <c r="A3925" t="s">
        <v>2427</v>
      </c>
    </row>
    <row r="3926" spans="1:2" x14ac:dyDescent="0.3">
      <c r="A3926" t="s">
        <v>2428</v>
      </c>
      <c r="B3926" t="s">
        <v>2429</v>
      </c>
    </row>
    <row r="3927" spans="1:2" x14ac:dyDescent="0.3">
      <c r="A3927" t="s">
        <v>2428</v>
      </c>
      <c r="B3927" t="s">
        <v>2430</v>
      </c>
    </row>
    <row r="3928" spans="1:2" x14ac:dyDescent="0.3">
      <c r="A3928" t="s">
        <v>2427</v>
      </c>
    </row>
    <row r="3929" spans="1:2" x14ac:dyDescent="0.3">
      <c r="A3929" t="s">
        <v>2431</v>
      </c>
      <c r="B3929" t="s">
        <v>2426</v>
      </c>
    </row>
    <row r="3930" spans="1:2" x14ac:dyDescent="0.3">
      <c r="A3930" t="s">
        <v>2432</v>
      </c>
    </row>
    <row r="3931" spans="1:2" x14ac:dyDescent="0.3">
      <c r="A3931" t="s">
        <v>2433</v>
      </c>
    </row>
    <row r="3932" spans="1:2" x14ac:dyDescent="0.3">
      <c r="A3932" t="s">
        <v>2434</v>
      </c>
      <c r="B3932" t="s">
        <v>2435</v>
      </c>
    </row>
    <row r="3933" spans="1:2" x14ac:dyDescent="0.3">
      <c r="A3933" t="s">
        <v>2434</v>
      </c>
      <c r="B3933" t="s">
        <v>2425</v>
      </c>
    </row>
    <row r="3934" spans="1:2" x14ac:dyDescent="0.3">
      <c r="A3934" t="s">
        <v>2433</v>
      </c>
    </row>
    <row r="3935" spans="1:2" x14ac:dyDescent="0.3">
      <c r="A3935" t="s">
        <v>2434</v>
      </c>
      <c r="B3935" t="s">
        <v>2426</v>
      </c>
    </row>
    <row r="3936" spans="1:2" x14ac:dyDescent="0.3">
      <c r="A3936" t="s">
        <v>2436</v>
      </c>
    </row>
    <row r="3937" spans="1:2" x14ac:dyDescent="0.3">
      <c r="A3937" t="s">
        <v>2437</v>
      </c>
    </row>
    <row r="3938" spans="1:2" x14ac:dyDescent="0.3">
      <c r="A3938" t="s">
        <v>2438</v>
      </c>
    </row>
    <row r="3939" spans="1:2" x14ac:dyDescent="0.3">
      <c r="A3939" t="s">
        <v>2439</v>
      </c>
    </row>
    <row r="3940" spans="1:2" x14ac:dyDescent="0.3">
      <c r="A3940" t="s">
        <v>2440</v>
      </c>
    </row>
    <row r="3941" spans="1:2" x14ac:dyDescent="0.3">
      <c r="A3941" t="s">
        <v>2441</v>
      </c>
    </row>
    <row r="3942" spans="1:2" x14ac:dyDescent="0.3">
      <c r="A3942" t="s">
        <v>2442</v>
      </c>
      <c r="B3942" t="s">
        <v>2443</v>
      </c>
    </row>
    <row r="3943" spans="1:2" x14ac:dyDescent="0.3">
      <c r="A3943" t="s">
        <v>2444</v>
      </c>
    </row>
    <row r="3944" spans="1:2" x14ac:dyDescent="0.3">
      <c r="A3944" t="s">
        <v>2445</v>
      </c>
      <c r="B3944" t="s">
        <v>2446</v>
      </c>
    </row>
    <row r="3945" spans="1:2" x14ac:dyDescent="0.3">
      <c r="A3945" t="s">
        <v>2445</v>
      </c>
      <c r="B3945" t="s">
        <v>2447</v>
      </c>
    </row>
    <row r="3946" spans="1:2" x14ac:dyDescent="0.3">
      <c r="A3946" t="s">
        <v>2448</v>
      </c>
    </row>
    <row r="3947" spans="1:2" x14ac:dyDescent="0.3">
      <c r="A3947" t="s">
        <v>2449</v>
      </c>
      <c r="B3947" t="s">
        <v>2426</v>
      </c>
    </row>
    <row r="3948" spans="1:2" x14ac:dyDescent="0.3">
      <c r="A3948" t="s">
        <v>2450</v>
      </c>
    </row>
    <row r="3949" spans="1:2" x14ac:dyDescent="0.3">
      <c r="A3949" t="s">
        <v>2451</v>
      </c>
      <c r="B3949" t="s">
        <v>2426</v>
      </c>
    </row>
    <row r="3950" spans="1:2" x14ac:dyDescent="0.3">
      <c r="A3950" t="s">
        <v>2452</v>
      </c>
    </row>
    <row r="3951" spans="1:2" x14ac:dyDescent="0.3">
      <c r="A3951" t="s">
        <v>2453</v>
      </c>
      <c r="B3951" t="s">
        <v>2454</v>
      </c>
    </row>
    <row r="3952" spans="1:2" x14ac:dyDescent="0.3">
      <c r="A3952" t="s">
        <v>2455</v>
      </c>
      <c r="B3952" t="s">
        <v>2456</v>
      </c>
    </row>
    <row r="3953" spans="1:2" x14ac:dyDescent="0.3">
      <c r="A3953" t="s">
        <v>2457</v>
      </c>
    </row>
    <row r="3954" spans="1:2" x14ac:dyDescent="0.3">
      <c r="A3954" t="s">
        <v>2469</v>
      </c>
    </row>
    <row r="3955" spans="1:2" x14ac:dyDescent="0.3">
      <c r="A3955" t="s">
        <v>2422</v>
      </c>
    </row>
    <row r="3956" spans="1:2" x14ac:dyDescent="0.3">
      <c r="A3956" t="s">
        <v>2423</v>
      </c>
      <c r="B3956" t="s">
        <v>2424</v>
      </c>
    </row>
    <row r="3957" spans="1:2" x14ac:dyDescent="0.3">
      <c r="A3957" t="s">
        <v>2423</v>
      </c>
      <c r="B3957" t="s">
        <v>2425</v>
      </c>
    </row>
    <row r="3958" spans="1:2" x14ac:dyDescent="0.3">
      <c r="A3958" t="s">
        <v>2422</v>
      </c>
    </row>
    <row r="3959" spans="1:2" x14ac:dyDescent="0.3">
      <c r="A3959" t="s">
        <v>2423</v>
      </c>
      <c r="B3959" t="s">
        <v>2426</v>
      </c>
    </row>
    <row r="3960" spans="1:2" x14ac:dyDescent="0.3">
      <c r="A3960" t="s">
        <v>2427</v>
      </c>
    </row>
    <row r="3961" spans="1:2" x14ac:dyDescent="0.3">
      <c r="A3961" t="s">
        <v>2428</v>
      </c>
      <c r="B3961" t="s">
        <v>2429</v>
      </c>
    </row>
    <row r="3962" spans="1:2" x14ac:dyDescent="0.3">
      <c r="A3962" t="s">
        <v>2428</v>
      </c>
      <c r="B3962" t="s">
        <v>2430</v>
      </c>
    </row>
    <row r="3963" spans="1:2" x14ac:dyDescent="0.3">
      <c r="A3963" t="s">
        <v>2427</v>
      </c>
    </row>
    <row r="3964" spans="1:2" x14ac:dyDescent="0.3">
      <c r="A3964" t="s">
        <v>2431</v>
      </c>
      <c r="B3964" t="s">
        <v>2426</v>
      </c>
    </row>
    <row r="3965" spans="1:2" x14ac:dyDescent="0.3">
      <c r="A3965" t="s">
        <v>2432</v>
      </c>
    </row>
    <row r="3966" spans="1:2" x14ac:dyDescent="0.3">
      <c r="A3966" t="s">
        <v>2433</v>
      </c>
    </row>
    <row r="3967" spans="1:2" x14ac:dyDescent="0.3">
      <c r="A3967" t="s">
        <v>2434</v>
      </c>
      <c r="B3967" t="s">
        <v>2435</v>
      </c>
    </row>
    <row r="3968" spans="1:2" x14ac:dyDescent="0.3">
      <c r="A3968" t="s">
        <v>2434</v>
      </c>
      <c r="B3968" t="s">
        <v>2425</v>
      </c>
    </row>
    <row r="3969" spans="1:2" x14ac:dyDescent="0.3">
      <c r="A3969" t="s">
        <v>2433</v>
      </c>
    </row>
    <row r="3970" spans="1:2" x14ac:dyDescent="0.3">
      <c r="A3970" t="s">
        <v>2434</v>
      </c>
      <c r="B3970" t="s">
        <v>2426</v>
      </c>
    </row>
    <row r="3971" spans="1:2" x14ac:dyDescent="0.3">
      <c r="A3971" t="s">
        <v>2436</v>
      </c>
    </row>
    <row r="3972" spans="1:2" x14ac:dyDescent="0.3">
      <c r="A3972" t="s">
        <v>2437</v>
      </c>
    </row>
    <row r="3973" spans="1:2" x14ac:dyDescent="0.3">
      <c r="A3973" t="s">
        <v>2438</v>
      </c>
    </row>
    <row r="3974" spans="1:2" x14ac:dyDescent="0.3">
      <c r="A3974" t="s">
        <v>2439</v>
      </c>
    </row>
    <row r="3975" spans="1:2" x14ac:dyDescent="0.3">
      <c r="A3975" t="s">
        <v>2440</v>
      </c>
    </row>
    <row r="3976" spans="1:2" x14ac:dyDescent="0.3">
      <c r="A3976" t="s">
        <v>2441</v>
      </c>
    </row>
    <row r="3977" spans="1:2" x14ac:dyDescent="0.3">
      <c r="A3977" t="s">
        <v>2442</v>
      </c>
      <c r="B3977" t="s">
        <v>2443</v>
      </c>
    </row>
    <row r="3978" spans="1:2" x14ac:dyDescent="0.3">
      <c r="A3978" t="s">
        <v>2444</v>
      </c>
    </row>
    <row r="3979" spans="1:2" x14ac:dyDescent="0.3">
      <c r="A3979" t="s">
        <v>2445</v>
      </c>
      <c r="B3979" t="s">
        <v>2446</v>
      </c>
    </row>
    <row r="3980" spans="1:2" x14ac:dyDescent="0.3">
      <c r="A3980" t="s">
        <v>2445</v>
      </c>
      <c r="B3980" t="s">
        <v>2447</v>
      </c>
    </row>
    <row r="3981" spans="1:2" x14ac:dyDescent="0.3">
      <c r="A3981" t="s">
        <v>2448</v>
      </c>
    </row>
    <row r="3982" spans="1:2" x14ac:dyDescent="0.3">
      <c r="A3982" t="s">
        <v>2449</v>
      </c>
      <c r="B3982" t="s">
        <v>2426</v>
      </c>
    </row>
    <row r="3983" spans="1:2" x14ac:dyDescent="0.3">
      <c r="A3983" t="s">
        <v>2450</v>
      </c>
    </row>
    <row r="3984" spans="1:2" x14ac:dyDescent="0.3">
      <c r="A3984" t="s">
        <v>2451</v>
      </c>
      <c r="B3984" t="s">
        <v>2426</v>
      </c>
    </row>
    <row r="3985" spans="1:2" x14ac:dyDescent="0.3">
      <c r="A3985" t="s">
        <v>2452</v>
      </c>
    </row>
    <row r="3986" spans="1:2" x14ac:dyDescent="0.3">
      <c r="A3986" t="s">
        <v>2453</v>
      </c>
      <c r="B3986" t="s">
        <v>2454</v>
      </c>
    </row>
    <row r="3987" spans="1:2" x14ac:dyDescent="0.3">
      <c r="A3987" t="s">
        <v>2455</v>
      </c>
      <c r="B3987" t="s">
        <v>2456</v>
      </c>
    </row>
    <row r="3988" spans="1:2" x14ac:dyDescent="0.3">
      <c r="A3988" t="s">
        <v>2457</v>
      </c>
    </row>
    <row r="3989" spans="1:2" x14ac:dyDescent="0.3">
      <c r="A3989" t="s">
        <v>2470</v>
      </c>
    </row>
    <row r="3990" spans="1:2" x14ac:dyDescent="0.3">
      <c r="A3990" t="s">
        <v>2422</v>
      </c>
    </row>
    <row r="3991" spans="1:2" x14ac:dyDescent="0.3">
      <c r="A3991" t="s">
        <v>2423</v>
      </c>
      <c r="B3991" t="s">
        <v>2424</v>
      </c>
    </row>
    <row r="3992" spans="1:2" x14ac:dyDescent="0.3">
      <c r="A3992" t="s">
        <v>2423</v>
      </c>
      <c r="B3992" t="s">
        <v>2425</v>
      </c>
    </row>
    <row r="3993" spans="1:2" x14ac:dyDescent="0.3">
      <c r="A3993" t="s">
        <v>2422</v>
      </c>
    </row>
    <row r="3994" spans="1:2" x14ac:dyDescent="0.3">
      <c r="A3994" t="s">
        <v>2423</v>
      </c>
      <c r="B3994" t="s">
        <v>2426</v>
      </c>
    </row>
    <row r="3995" spans="1:2" x14ac:dyDescent="0.3">
      <c r="A3995" t="s">
        <v>2427</v>
      </c>
    </row>
    <row r="3996" spans="1:2" x14ac:dyDescent="0.3">
      <c r="A3996" t="s">
        <v>2428</v>
      </c>
      <c r="B3996" t="s">
        <v>2429</v>
      </c>
    </row>
    <row r="3997" spans="1:2" x14ac:dyDescent="0.3">
      <c r="A3997" t="s">
        <v>2428</v>
      </c>
      <c r="B3997" t="s">
        <v>2430</v>
      </c>
    </row>
    <row r="3998" spans="1:2" x14ac:dyDescent="0.3">
      <c r="A3998" t="s">
        <v>2427</v>
      </c>
    </row>
    <row r="3999" spans="1:2" x14ac:dyDescent="0.3">
      <c r="A3999" t="s">
        <v>2431</v>
      </c>
      <c r="B3999" t="s">
        <v>2426</v>
      </c>
    </row>
    <row r="4000" spans="1:2" x14ac:dyDescent="0.3">
      <c r="A4000" t="s">
        <v>2432</v>
      </c>
    </row>
    <row r="4001" spans="1:2" x14ac:dyDescent="0.3">
      <c r="A4001" t="s">
        <v>2433</v>
      </c>
    </row>
    <row r="4002" spans="1:2" x14ac:dyDescent="0.3">
      <c r="A4002" t="s">
        <v>2434</v>
      </c>
      <c r="B4002" t="s">
        <v>2435</v>
      </c>
    </row>
    <row r="4003" spans="1:2" x14ac:dyDescent="0.3">
      <c r="A4003" t="s">
        <v>2434</v>
      </c>
      <c r="B4003" t="s">
        <v>2425</v>
      </c>
    </row>
    <row r="4004" spans="1:2" x14ac:dyDescent="0.3">
      <c r="A4004" t="s">
        <v>2433</v>
      </c>
    </row>
    <row r="4005" spans="1:2" x14ac:dyDescent="0.3">
      <c r="A4005" t="s">
        <v>2434</v>
      </c>
      <c r="B4005" t="s">
        <v>2426</v>
      </c>
    </row>
    <row r="4006" spans="1:2" x14ac:dyDescent="0.3">
      <c r="A4006" t="s">
        <v>2436</v>
      </c>
    </row>
    <row r="4007" spans="1:2" x14ac:dyDescent="0.3">
      <c r="A4007" t="s">
        <v>2437</v>
      </c>
    </row>
    <row r="4008" spans="1:2" x14ac:dyDescent="0.3">
      <c r="A4008" t="s">
        <v>2438</v>
      </c>
    </row>
    <row r="4009" spans="1:2" x14ac:dyDescent="0.3">
      <c r="A4009" t="s">
        <v>2439</v>
      </c>
    </row>
    <row r="4010" spans="1:2" x14ac:dyDescent="0.3">
      <c r="A4010" t="s">
        <v>2440</v>
      </c>
    </row>
    <row r="4011" spans="1:2" x14ac:dyDescent="0.3">
      <c r="A4011" t="s">
        <v>2441</v>
      </c>
    </row>
    <row r="4012" spans="1:2" x14ac:dyDescent="0.3">
      <c r="A4012" t="s">
        <v>2442</v>
      </c>
      <c r="B4012" t="s">
        <v>2443</v>
      </c>
    </row>
    <row r="4013" spans="1:2" x14ac:dyDescent="0.3">
      <c r="A4013" t="s">
        <v>2444</v>
      </c>
    </row>
    <row r="4014" spans="1:2" x14ac:dyDescent="0.3">
      <c r="A4014" t="s">
        <v>2445</v>
      </c>
      <c r="B4014" t="s">
        <v>2446</v>
      </c>
    </row>
    <row r="4015" spans="1:2" x14ac:dyDescent="0.3">
      <c r="A4015" t="s">
        <v>2445</v>
      </c>
      <c r="B4015" t="s">
        <v>2447</v>
      </c>
    </row>
    <row r="4016" spans="1:2" x14ac:dyDescent="0.3">
      <c r="A4016" t="s">
        <v>2448</v>
      </c>
    </row>
    <row r="4017" spans="1:2" x14ac:dyDescent="0.3">
      <c r="A4017" t="s">
        <v>2449</v>
      </c>
      <c r="B4017" t="s">
        <v>2426</v>
      </c>
    </row>
    <row r="4018" spans="1:2" x14ac:dyDescent="0.3">
      <c r="A4018" t="s">
        <v>2450</v>
      </c>
    </row>
    <row r="4019" spans="1:2" x14ac:dyDescent="0.3">
      <c r="A4019" t="s">
        <v>2451</v>
      </c>
      <c r="B4019" t="s">
        <v>2426</v>
      </c>
    </row>
    <row r="4020" spans="1:2" x14ac:dyDescent="0.3">
      <c r="A4020" t="s">
        <v>2452</v>
      </c>
    </row>
    <row r="4021" spans="1:2" x14ac:dyDescent="0.3">
      <c r="A4021" t="s">
        <v>2453</v>
      </c>
      <c r="B4021" t="s">
        <v>2454</v>
      </c>
    </row>
    <row r="4022" spans="1:2" x14ac:dyDescent="0.3">
      <c r="A4022" t="s">
        <v>2455</v>
      </c>
      <c r="B4022" t="s">
        <v>2456</v>
      </c>
    </row>
    <row r="4023" spans="1:2" x14ac:dyDescent="0.3">
      <c r="A4023" t="s">
        <v>2457</v>
      </c>
    </row>
    <row r="4024" spans="1:2" x14ac:dyDescent="0.3">
      <c r="A4024" t="s">
        <v>2471</v>
      </c>
    </row>
    <row r="4025" spans="1:2" x14ac:dyDescent="0.3">
      <c r="A4025" t="s">
        <v>2422</v>
      </c>
    </row>
    <row r="4026" spans="1:2" x14ac:dyDescent="0.3">
      <c r="A4026" t="s">
        <v>2423</v>
      </c>
      <c r="B4026" t="s">
        <v>2424</v>
      </c>
    </row>
    <row r="4027" spans="1:2" x14ac:dyDescent="0.3">
      <c r="A4027" t="s">
        <v>2423</v>
      </c>
      <c r="B4027" t="s">
        <v>2425</v>
      </c>
    </row>
    <row r="4028" spans="1:2" x14ac:dyDescent="0.3">
      <c r="A4028" t="s">
        <v>2422</v>
      </c>
    </row>
    <row r="4029" spans="1:2" x14ac:dyDescent="0.3">
      <c r="A4029" t="s">
        <v>2423</v>
      </c>
      <c r="B4029" t="s">
        <v>2426</v>
      </c>
    </row>
    <row r="4030" spans="1:2" x14ac:dyDescent="0.3">
      <c r="A4030" t="s">
        <v>2427</v>
      </c>
    </row>
    <row r="4031" spans="1:2" x14ac:dyDescent="0.3">
      <c r="A4031" t="s">
        <v>2428</v>
      </c>
      <c r="B4031" t="s">
        <v>2429</v>
      </c>
    </row>
    <row r="4032" spans="1:2" x14ac:dyDescent="0.3">
      <c r="A4032" t="s">
        <v>2428</v>
      </c>
      <c r="B4032" t="s">
        <v>2430</v>
      </c>
    </row>
    <row r="4033" spans="1:2" x14ac:dyDescent="0.3">
      <c r="A4033" t="s">
        <v>2427</v>
      </c>
    </row>
    <row r="4034" spans="1:2" x14ac:dyDescent="0.3">
      <c r="A4034" t="s">
        <v>2431</v>
      </c>
      <c r="B4034" t="s">
        <v>2426</v>
      </c>
    </row>
    <row r="4035" spans="1:2" x14ac:dyDescent="0.3">
      <c r="A4035" t="s">
        <v>2432</v>
      </c>
    </row>
    <row r="4036" spans="1:2" x14ac:dyDescent="0.3">
      <c r="A4036" t="s">
        <v>2433</v>
      </c>
    </row>
    <row r="4037" spans="1:2" x14ac:dyDescent="0.3">
      <c r="A4037" t="s">
        <v>2434</v>
      </c>
      <c r="B4037" t="s">
        <v>2435</v>
      </c>
    </row>
    <row r="4038" spans="1:2" x14ac:dyDescent="0.3">
      <c r="A4038" t="s">
        <v>2434</v>
      </c>
      <c r="B4038" t="s">
        <v>2425</v>
      </c>
    </row>
    <row r="4039" spans="1:2" x14ac:dyDescent="0.3">
      <c r="A4039" t="s">
        <v>2433</v>
      </c>
    </row>
    <row r="4040" spans="1:2" x14ac:dyDescent="0.3">
      <c r="A4040" t="s">
        <v>2434</v>
      </c>
      <c r="B4040" t="s">
        <v>2426</v>
      </c>
    </row>
    <row r="4041" spans="1:2" x14ac:dyDescent="0.3">
      <c r="A4041" t="s">
        <v>2436</v>
      </c>
    </row>
    <row r="4042" spans="1:2" x14ac:dyDescent="0.3">
      <c r="A4042" t="s">
        <v>2437</v>
      </c>
    </row>
    <row r="4043" spans="1:2" x14ac:dyDescent="0.3">
      <c r="A4043" t="s">
        <v>2438</v>
      </c>
    </row>
    <row r="4044" spans="1:2" x14ac:dyDescent="0.3">
      <c r="A4044" t="s">
        <v>2439</v>
      </c>
    </row>
    <row r="4045" spans="1:2" x14ac:dyDescent="0.3">
      <c r="A4045" t="s">
        <v>2440</v>
      </c>
    </row>
    <row r="4046" spans="1:2" x14ac:dyDescent="0.3">
      <c r="A4046" t="s">
        <v>2441</v>
      </c>
    </row>
    <row r="4047" spans="1:2" x14ac:dyDescent="0.3">
      <c r="A4047" t="s">
        <v>2442</v>
      </c>
      <c r="B4047" t="s">
        <v>2443</v>
      </c>
    </row>
    <row r="4048" spans="1:2" x14ac:dyDescent="0.3">
      <c r="A4048" t="s">
        <v>2444</v>
      </c>
    </row>
    <row r="4049" spans="1:2" x14ac:dyDescent="0.3">
      <c r="A4049" t="s">
        <v>2445</v>
      </c>
      <c r="B4049" t="s">
        <v>2446</v>
      </c>
    </row>
    <row r="4050" spans="1:2" x14ac:dyDescent="0.3">
      <c r="A4050" t="s">
        <v>2445</v>
      </c>
      <c r="B4050" t="s">
        <v>2447</v>
      </c>
    </row>
    <row r="4051" spans="1:2" x14ac:dyDescent="0.3">
      <c r="A4051" t="s">
        <v>2448</v>
      </c>
    </row>
    <row r="4052" spans="1:2" x14ac:dyDescent="0.3">
      <c r="A4052" t="s">
        <v>2449</v>
      </c>
      <c r="B4052" t="s">
        <v>2426</v>
      </c>
    </row>
    <row r="4053" spans="1:2" x14ac:dyDescent="0.3">
      <c r="A4053" t="s">
        <v>2450</v>
      </c>
    </row>
    <row r="4054" spans="1:2" x14ac:dyDescent="0.3">
      <c r="A4054" t="s">
        <v>2451</v>
      </c>
      <c r="B4054" t="s">
        <v>2426</v>
      </c>
    </row>
    <row r="4055" spans="1:2" x14ac:dyDescent="0.3">
      <c r="A4055" t="s">
        <v>2452</v>
      </c>
    </row>
    <row r="4056" spans="1:2" x14ac:dyDescent="0.3">
      <c r="A4056" t="s">
        <v>2453</v>
      </c>
      <c r="B4056" t="s">
        <v>2454</v>
      </c>
    </row>
    <row r="4057" spans="1:2" x14ac:dyDescent="0.3">
      <c r="A4057" t="s">
        <v>2455</v>
      </c>
      <c r="B4057" t="s">
        <v>2456</v>
      </c>
    </row>
    <row r="4058" spans="1:2" x14ac:dyDescent="0.3">
      <c r="A4058" t="s">
        <v>2457</v>
      </c>
    </row>
    <row r="4059" spans="1:2" x14ac:dyDescent="0.3">
      <c r="A4059" t="s">
        <v>2472</v>
      </c>
    </row>
    <row r="4060" spans="1:2" x14ac:dyDescent="0.3">
      <c r="A4060" t="s">
        <v>2422</v>
      </c>
    </row>
    <row r="4061" spans="1:2" x14ac:dyDescent="0.3">
      <c r="A4061" t="s">
        <v>2423</v>
      </c>
      <c r="B4061" t="s">
        <v>2424</v>
      </c>
    </row>
    <row r="4062" spans="1:2" x14ac:dyDescent="0.3">
      <c r="A4062" t="s">
        <v>2423</v>
      </c>
      <c r="B4062" t="s">
        <v>2425</v>
      </c>
    </row>
    <row r="4063" spans="1:2" x14ac:dyDescent="0.3">
      <c r="A4063" t="s">
        <v>2422</v>
      </c>
    </row>
    <row r="4064" spans="1:2" x14ac:dyDescent="0.3">
      <c r="A4064" t="s">
        <v>2423</v>
      </c>
      <c r="B4064" t="s">
        <v>2426</v>
      </c>
    </row>
    <row r="4065" spans="1:2" x14ac:dyDescent="0.3">
      <c r="A4065" t="s">
        <v>2427</v>
      </c>
    </row>
    <row r="4066" spans="1:2" x14ac:dyDescent="0.3">
      <c r="A4066" t="s">
        <v>2428</v>
      </c>
      <c r="B4066" t="s">
        <v>2429</v>
      </c>
    </row>
    <row r="4067" spans="1:2" x14ac:dyDescent="0.3">
      <c r="A4067" t="s">
        <v>2428</v>
      </c>
      <c r="B4067" t="s">
        <v>2430</v>
      </c>
    </row>
    <row r="4068" spans="1:2" x14ac:dyDescent="0.3">
      <c r="A4068" t="s">
        <v>2427</v>
      </c>
    </row>
    <row r="4069" spans="1:2" x14ac:dyDescent="0.3">
      <c r="A4069" t="s">
        <v>2431</v>
      </c>
      <c r="B4069" t="s">
        <v>2426</v>
      </c>
    </row>
    <row r="4070" spans="1:2" x14ac:dyDescent="0.3">
      <c r="A4070" t="s">
        <v>2432</v>
      </c>
    </row>
    <row r="4071" spans="1:2" x14ac:dyDescent="0.3">
      <c r="A4071" t="s">
        <v>2433</v>
      </c>
    </row>
    <row r="4072" spans="1:2" x14ac:dyDescent="0.3">
      <c r="A4072" t="s">
        <v>2434</v>
      </c>
      <c r="B4072" t="s">
        <v>2435</v>
      </c>
    </row>
    <row r="4073" spans="1:2" x14ac:dyDescent="0.3">
      <c r="A4073" t="s">
        <v>2434</v>
      </c>
      <c r="B4073" t="s">
        <v>2425</v>
      </c>
    </row>
    <row r="4074" spans="1:2" x14ac:dyDescent="0.3">
      <c r="A4074" t="s">
        <v>2433</v>
      </c>
    </row>
    <row r="4075" spans="1:2" x14ac:dyDescent="0.3">
      <c r="A4075" t="s">
        <v>2434</v>
      </c>
      <c r="B4075" t="s">
        <v>2426</v>
      </c>
    </row>
    <row r="4076" spans="1:2" x14ac:dyDescent="0.3">
      <c r="A4076" t="s">
        <v>2436</v>
      </c>
    </row>
    <row r="4077" spans="1:2" x14ac:dyDescent="0.3">
      <c r="A4077" t="s">
        <v>2437</v>
      </c>
    </row>
    <row r="4078" spans="1:2" x14ac:dyDescent="0.3">
      <c r="A4078" t="s">
        <v>2438</v>
      </c>
    </row>
    <row r="4079" spans="1:2" x14ac:dyDescent="0.3">
      <c r="A4079" t="s">
        <v>2439</v>
      </c>
    </row>
    <row r="4080" spans="1:2" x14ac:dyDescent="0.3">
      <c r="A4080" t="s">
        <v>2440</v>
      </c>
    </row>
    <row r="4081" spans="1:2" x14ac:dyDescent="0.3">
      <c r="A4081" t="s">
        <v>2441</v>
      </c>
    </row>
    <row r="4082" spans="1:2" x14ac:dyDescent="0.3">
      <c r="A4082" t="s">
        <v>2442</v>
      </c>
      <c r="B4082" t="s">
        <v>2443</v>
      </c>
    </row>
    <row r="4083" spans="1:2" x14ac:dyDescent="0.3">
      <c r="A4083" t="s">
        <v>2444</v>
      </c>
    </row>
    <row r="4084" spans="1:2" x14ac:dyDescent="0.3">
      <c r="A4084" t="s">
        <v>2445</v>
      </c>
      <c r="B4084" t="s">
        <v>2446</v>
      </c>
    </row>
    <row r="4085" spans="1:2" x14ac:dyDescent="0.3">
      <c r="A4085" t="s">
        <v>2445</v>
      </c>
      <c r="B4085" t="s">
        <v>2447</v>
      </c>
    </row>
    <row r="4086" spans="1:2" x14ac:dyDescent="0.3">
      <c r="A4086" t="s">
        <v>2448</v>
      </c>
    </row>
    <row r="4087" spans="1:2" x14ac:dyDescent="0.3">
      <c r="A4087" t="s">
        <v>2449</v>
      </c>
      <c r="B4087" t="s">
        <v>2426</v>
      </c>
    </row>
    <row r="4088" spans="1:2" x14ac:dyDescent="0.3">
      <c r="A4088" t="s">
        <v>2450</v>
      </c>
    </row>
    <row r="4089" spans="1:2" x14ac:dyDescent="0.3">
      <c r="A4089" t="s">
        <v>2451</v>
      </c>
      <c r="B4089" t="s">
        <v>2426</v>
      </c>
    </row>
    <row r="4090" spans="1:2" x14ac:dyDescent="0.3">
      <c r="A4090" t="s">
        <v>2452</v>
      </c>
    </row>
    <row r="4091" spans="1:2" x14ac:dyDescent="0.3">
      <c r="A4091" t="s">
        <v>2453</v>
      </c>
      <c r="B4091" t="s">
        <v>2454</v>
      </c>
    </row>
    <row r="4092" spans="1:2" x14ac:dyDescent="0.3">
      <c r="A4092" t="s">
        <v>2455</v>
      </c>
      <c r="B4092" t="s">
        <v>2456</v>
      </c>
    </row>
    <row r="4093" spans="1:2" x14ac:dyDescent="0.3">
      <c r="A4093" t="s">
        <v>2457</v>
      </c>
    </row>
    <row r="4094" spans="1:2" x14ac:dyDescent="0.3">
      <c r="A4094" t="s">
        <v>2473</v>
      </c>
    </row>
    <row r="4095" spans="1:2" x14ac:dyDescent="0.3">
      <c r="A4095" t="s">
        <v>2422</v>
      </c>
    </row>
    <row r="4096" spans="1:2" x14ac:dyDescent="0.3">
      <c r="A4096" t="s">
        <v>2423</v>
      </c>
      <c r="B4096" t="s">
        <v>2424</v>
      </c>
    </row>
    <row r="4097" spans="1:2" x14ac:dyDescent="0.3">
      <c r="A4097" t="s">
        <v>2423</v>
      </c>
      <c r="B4097" t="s">
        <v>2425</v>
      </c>
    </row>
    <row r="4098" spans="1:2" x14ac:dyDescent="0.3">
      <c r="A4098" t="s">
        <v>2422</v>
      </c>
    </row>
    <row r="4099" spans="1:2" x14ac:dyDescent="0.3">
      <c r="A4099" t="s">
        <v>2423</v>
      </c>
      <c r="B4099" t="s">
        <v>2426</v>
      </c>
    </row>
    <row r="4100" spans="1:2" x14ac:dyDescent="0.3">
      <c r="A4100" t="s">
        <v>2427</v>
      </c>
    </row>
    <row r="4101" spans="1:2" x14ac:dyDescent="0.3">
      <c r="A4101" t="s">
        <v>2428</v>
      </c>
      <c r="B4101" t="s">
        <v>2429</v>
      </c>
    </row>
    <row r="4102" spans="1:2" x14ac:dyDescent="0.3">
      <c r="A4102" t="s">
        <v>2428</v>
      </c>
      <c r="B4102" t="s">
        <v>2430</v>
      </c>
    </row>
    <row r="4103" spans="1:2" x14ac:dyDescent="0.3">
      <c r="A4103" t="s">
        <v>2427</v>
      </c>
    </row>
    <row r="4104" spans="1:2" x14ac:dyDescent="0.3">
      <c r="A4104" t="s">
        <v>2431</v>
      </c>
      <c r="B4104" t="s">
        <v>2426</v>
      </c>
    </row>
    <row r="4105" spans="1:2" x14ac:dyDescent="0.3">
      <c r="A4105" t="s">
        <v>2432</v>
      </c>
    </row>
    <row r="4106" spans="1:2" x14ac:dyDescent="0.3">
      <c r="A4106" t="s">
        <v>2433</v>
      </c>
    </row>
    <row r="4107" spans="1:2" x14ac:dyDescent="0.3">
      <c r="A4107" t="s">
        <v>2434</v>
      </c>
      <c r="B4107" t="s">
        <v>2435</v>
      </c>
    </row>
    <row r="4108" spans="1:2" x14ac:dyDescent="0.3">
      <c r="A4108" t="s">
        <v>2434</v>
      </c>
      <c r="B4108" t="s">
        <v>2425</v>
      </c>
    </row>
    <row r="4109" spans="1:2" x14ac:dyDescent="0.3">
      <c r="A4109" t="s">
        <v>2433</v>
      </c>
    </row>
    <row r="4110" spans="1:2" x14ac:dyDescent="0.3">
      <c r="A4110" t="s">
        <v>2434</v>
      </c>
      <c r="B4110" t="s">
        <v>2426</v>
      </c>
    </row>
    <row r="4111" spans="1:2" x14ac:dyDescent="0.3">
      <c r="A4111" t="s">
        <v>2436</v>
      </c>
    </row>
    <row r="4112" spans="1:2" x14ac:dyDescent="0.3">
      <c r="A4112" t="s">
        <v>2437</v>
      </c>
    </row>
    <row r="4113" spans="1:2" x14ac:dyDescent="0.3">
      <c r="A4113" t="s">
        <v>2438</v>
      </c>
    </row>
    <row r="4114" spans="1:2" x14ac:dyDescent="0.3">
      <c r="A4114" t="s">
        <v>2439</v>
      </c>
    </row>
    <row r="4115" spans="1:2" x14ac:dyDescent="0.3">
      <c r="A4115" t="s">
        <v>2440</v>
      </c>
    </row>
    <row r="4116" spans="1:2" x14ac:dyDescent="0.3">
      <c r="A4116" t="s">
        <v>2441</v>
      </c>
    </row>
    <row r="4117" spans="1:2" x14ac:dyDescent="0.3">
      <c r="A4117" t="s">
        <v>2442</v>
      </c>
      <c r="B4117" t="s">
        <v>2443</v>
      </c>
    </row>
    <row r="4118" spans="1:2" x14ac:dyDescent="0.3">
      <c r="A4118" t="s">
        <v>2444</v>
      </c>
    </row>
    <row r="4119" spans="1:2" x14ac:dyDescent="0.3">
      <c r="A4119" t="s">
        <v>2445</v>
      </c>
      <c r="B4119" t="s">
        <v>2446</v>
      </c>
    </row>
    <row r="4120" spans="1:2" x14ac:dyDescent="0.3">
      <c r="A4120" t="s">
        <v>2445</v>
      </c>
      <c r="B4120" t="s">
        <v>2447</v>
      </c>
    </row>
    <row r="4121" spans="1:2" x14ac:dyDescent="0.3">
      <c r="A4121" t="s">
        <v>2448</v>
      </c>
    </row>
    <row r="4122" spans="1:2" x14ac:dyDescent="0.3">
      <c r="A4122" t="s">
        <v>2449</v>
      </c>
      <c r="B4122" t="s">
        <v>2426</v>
      </c>
    </row>
    <row r="4123" spans="1:2" x14ac:dyDescent="0.3">
      <c r="A4123" t="s">
        <v>2450</v>
      </c>
    </row>
    <row r="4124" spans="1:2" x14ac:dyDescent="0.3">
      <c r="A4124" t="s">
        <v>2451</v>
      </c>
      <c r="B4124" t="s">
        <v>2426</v>
      </c>
    </row>
    <row r="4125" spans="1:2" x14ac:dyDescent="0.3">
      <c r="A4125" t="s">
        <v>2452</v>
      </c>
    </row>
    <row r="4126" spans="1:2" x14ac:dyDescent="0.3">
      <c r="A4126" t="s">
        <v>2453</v>
      </c>
      <c r="B4126" t="s">
        <v>2454</v>
      </c>
    </row>
    <row r="4127" spans="1:2" x14ac:dyDescent="0.3">
      <c r="A4127" t="s">
        <v>2455</v>
      </c>
      <c r="B4127" t="s">
        <v>2456</v>
      </c>
    </row>
    <row r="4128" spans="1:2" x14ac:dyDescent="0.3">
      <c r="A4128" t="s">
        <v>2457</v>
      </c>
    </row>
    <row r="4129" spans="1:2" x14ac:dyDescent="0.3">
      <c r="A4129" t="s">
        <v>2474</v>
      </c>
    </row>
    <row r="4130" spans="1:2" x14ac:dyDescent="0.3">
      <c r="A4130" t="s">
        <v>2422</v>
      </c>
    </row>
    <row r="4131" spans="1:2" x14ac:dyDescent="0.3">
      <c r="A4131" t="s">
        <v>2423</v>
      </c>
      <c r="B4131" t="s">
        <v>2424</v>
      </c>
    </row>
    <row r="4132" spans="1:2" x14ac:dyDescent="0.3">
      <c r="A4132" t="s">
        <v>2423</v>
      </c>
      <c r="B4132" t="s">
        <v>2425</v>
      </c>
    </row>
    <row r="4133" spans="1:2" x14ac:dyDescent="0.3">
      <c r="A4133" t="s">
        <v>2422</v>
      </c>
    </row>
    <row r="4134" spans="1:2" x14ac:dyDescent="0.3">
      <c r="A4134" t="s">
        <v>2423</v>
      </c>
      <c r="B4134" t="s">
        <v>2426</v>
      </c>
    </row>
    <row r="4135" spans="1:2" x14ac:dyDescent="0.3">
      <c r="A4135" t="s">
        <v>2427</v>
      </c>
    </row>
    <row r="4136" spans="1:2" x14ac:dyDescent="0.3">
      <c r="A4136" t="s">
        <v>2428</v>
      </c>
      <c r="B4136" t="s">
        <v>2429</v>
      </c>
    </row>
    <row r="4137" spans="1:2" x14ac:dyDescent="0.3">
      <c r="A4137" t="s">
        <v>2428</v>
      </c>
      <c r="B4137" t="s">
        <v>2430</v>
      </c>
    </row>
    <row r="4138" spans="1:2" x14ac:dyDescent="0.3">
      <c r="A4138" t="s">
        <v>2427</v>
      </c>
    </row>
    <row r="4139" spans="1:2" x14ac:dyDescent="0.3">
      <c r="A4139" t="s">
        <v>2431</v>
      </c>
      <c r="B4139" t="s">
        <v>2426</v>
      </c>
    </row>
    <row r="4140" spans="1:2" x14ac:dyDescent="0.3">
      <c r="A4140" t="s">
        <v>2432</v>
      </c>
    </row>
    <row r="4141" spans="1:2" x14ac:dyDescent="0.3">
      <c r="A4141" t="s">
        <v>2433</v>
      </c>
    </row>
    <row r="4142" spans="1:2" x14ac:dyDescent="0.3">
      <c r="A4142" t="s">
        <v>2434</v>
      </c>
      <c r="B4142" t="s">
        <v>2435</v>
      </c>
    </row>
    <row r="4143" spans="1:2" x14ac:dyDescent="0.3">
      <c r="A4143" t="s">
        <v>2434</v>
      </c>
      <c r="B4143" t="s">
        <v>2425</v>
      </c>
    </row>
    <row r="4144" spans="1:2" x14ac:dyDescent="0.3">
      <c r="A4144" t="s">
        <v>2433</v>
      </c>
    </row>
    <row r="4145" spans="1:2" x14ac:dyDescent="0.3">
      <c r="A4145" t="s">
        <v>2434</v>
      </c>
      <c r="B4145" t="s">
        <v>2426</v>
      </c>
    </row>
    <row r="4146" spans="1:2" x14ac:dyDescent="0.3">
      <c r="A4146" t="s">
        <v>2436</v>
      </c>
    </row>
    <row r="4147" spans="1:2" x14ac:dyDescent="0.3">
      <c r="A4147" t="s">
        <v>2437</v>
      </c>
    </row>
    <row r="4148" spans="1:2" x14ac:dyDescent="0.3">
      <c r="A4148" t="s">
        <v>2438</v>
      </c>
    </row>
    <row r="4149" spans="1:2" x14ac:dyDescent="0.3">
      <c r="A4149" t="s">
        <v>2439</v>
      </c>
    </row>
    <row r="4150" spans="1:2" x14ac:dyDescent="0.3">
      <c r="A4150" t="s">
        <v>2440</v>
      </c>
    </row>
    <row r="4151" spans="1:2" x14ac:dyDescent="0.3">
      <c r="A4151" t="s">
        <v>2441</v>
      </c>
    </row>
    <row r="4152" spans="1:2" x14ac:dyDescent="0.3">
      <c r="A4152" t="s">
        <v>2442</v>
      </c>
      <c r="B4152" t="s">
        <v>2443</v>
      </c>
    </row>
    <row r="4153" spans="1:2" x14ac:dyDescent="0.3">
      <c r="A4153" t="s">
        <v>2444</v>
      </c>
    </row>
    <row r="4154" spans="1:2" x14ac:dyDescent="0.3">
      <c r="A4154" t="s">
        <v>2445</v>
      </c>
      <c r="B4154" t="s">
        <v>2446</v>
      </c>
    </row>
    <row r="4155" spans="1:2" x14ac:dyDescent="0.3">
      <c r="A4155" t="s">
        <v>2445</v>
      </c>
      <c r="B4155" t="s">
        <v>2447</v>
      </c>
    </row>
    <row r="4156" spans="1:2" x14ac:dyDescent="0.3">
      <c r="A4156" t="s">
        <v>2448</v>
      </c>
    </row>
    <row r="4157" spans="1:2" x14ac:dyDescent="0.3">
      <c r="A4157" t="s">
        <v>2449</v>
      </c>
      <c r="B4157" t="s">
        <v>2426</v>
      </c>
    </row>
    <row r="4158" spans="1:2" x14ac:dyDescent="0.3">
      <c r="A4158" t="s">
        <v>2450</v>
      </c>
    </row>
    <row r="4159" spans="1:2" x14ac:dyDescent="0.3">
      <c r="A4159" t="s">
        <v>2451</v>
      </c>
      <c r="B4159" t="s">
        <v>2426</v>
      </c>
    </row>
    <row r="4160" spans="1:2" x14ac:dyDescent="0.3">
      <c r="A4160" t="s">
        <v>2452</v>
      </c>
    </row>
    <row r="4161" spans="1:2" x14ac:dyDescent="0.3">
      <c r="A4161" t="s">
        <v>2453</v>
      </c>
      <c r="B4161" t="s">
        <v>2454</v>
      </c>
    </row>
    <row r="4162" spans="1:2" x14ac:dyDescent="0.3">
      <c r="A4162" t="s">
        <v>2455</v>
      </c>
      <c r="B4162" t="s">
        <v>2456</v>
      </c>
    </row>
    <row r="4163" spans="1:2" x14ac:dyDescent="0.3">
      <c r="A4163" t="s">
        <v>2457</v>
      </c>
    </row>
    <row r="4164" spans="1:2" x14ac:dyDescent="0.3">
      <c r="A4164" t="s">
        <v>2475</v>
      </c>
    </row>
    <row r="4165" spans="1:2" x14ac:dyDescent="0.3">
      <c r="A4165" t="s">
        <v>2422</v>
      </c>
    </row>
    <row r="4166" spans="1:2" x14ac:dyDescent="0.3">
      <c r="A4166" t="s">
        <v>2423</v>
      </c>
      <c r="B4166" t="s">
        <v>2424</v>
      </c>
    </row>
    <row r="4167" spans="1:2" x14ac:dyDescent="0.3">
      <c r="A4167" t="s">
        <v>2423</v>
      </c>
      <c r="B4167" t="s">
        <v>2425</v>
      </c>
    </row>
    <row r="4168" spans="1:2" x14ac:dyDescent="0.3">
      <c r="A4168" t="s">
        <v>2422</v>
      </c>
    </row>
    <row r="4169" spans="1:2" x14ac:dyDescent="0.3">
      <c r="A4169" t="s">
        <v>2423</v>
      </c>
      <c r="B4169" t="s">
        <v>2426</v>
      </c>
    </row>
    <row r="4170" spans="1:2" x14ac:dyDescent="0.3">
      <c r="A4170" t="s">
        <v>2427</v>
      </c>
    </row>
    <row r="4171" spans="1:2" x14ac:dyDescent="0.3">
      <c r="A4171" t="s">
        <v>2428</v>
      </c>
      <c r="B4171" t="s">
        <v>2429</v>
      </c>
    </row>
    <row r="4172" spans="1:2" x14ac:dyDescent="0.3">
      <c r="A4172" t="s">
        <v>2428</v>
      </c>
      <c r="B4172" t="s">
        <v>2430</v>
      </c>
    </row>
    <row r="4173" spans="1:2" x14ac:dyDescent="0.3">
      <c r="A4173" t="s">
        <v>2427</v>
      </c>
    </row>
    <row r="4174" spans="1:2" x14ac:dyDescent="0.3">
      <c r="A4174" t="s">
        <v>2431</v>
      </c>
      <c r="B4174" t="s">
        <v>2426</v>
      </c>
    </row>
    <row r="4175" spans="1:2" x14ac:dyDescent="0.3">
      <c r="A4175" t="s">
        <v>2432</v>
      </c>
    </row>
    <row r="4176" spans="1:2" x14ac:dyDescent="0.3">
      <c r="A4176" t="s">
        <v>2433</v>
      </c>
    </row>
    <row r="4177" spans="1:2" x14ac:dyDescent="0.3">
      <c r="A4177" t="s">
        <v>2434</v>
      </c>
      <c r="B4177" t="s">
        <v>2435</v>
      </c>
    </row>
    <row r="4178" spans="1:2" x14ac:dyDescent="0.3">
      <c r="A4178" t="s">
        <v>2434</v>
      </c>
      <c r="B4178" t="s">
        <v>2425</v>
      </c>
    </row>
    <row r="4179" spans="1:2" x14ac:dyDescent="0.3">
      <c r="A4179" t="s">
        <v>2433</v>
      </c>
    </row>
    <row r="4180" spans="1:2" x14ac:dyDescent="0.3">
      <c r="A4180" t="s">
        <v>2434</v>
      </c>
      <c r="B4180" t="s">
        <v>2426</v>
      </c>
    </row>
    <row r="4181" spans="1:2" x14ac:dyDescent="0.3">
      <c r="A4181" t="s">
        <v>2436</v>
      </c>
    </row>
    <row r="4182" spans="1:2" x14ac:dyDescent="0.3">
      <c r="A4182" t="s">
        <v>2437</v>
      </c>
    </row>
    <row r="4183" spans="1:2" x14ac:dyDescent="0.3">
      <c r="A4183" t="s">
        <v>2438</v>
      </c>
    </row>
    <row r="4184" spans="1:2" x14ac:dyDescent="0.3">
      <c r="A4184" t="s">
        <v>2439</v>
      </c>
    </row>
    <row r="4185" spans="1:2" x14ac:dyDescent="0.3">
      <c r="A4185" t="s">
        <v>2440</v>
      </c>
    </row>
    <row r="4186" spans="1:2" x14ac:dyDescent="0.3">
      <c r="A4186" t="s">
        <v>2441</v>
      </c>
    </row>
    <row r="4187" spans="1:2" x14ac:dyDescent="0.3">
      <c r="A4187" t="s">
        <v>2442</v>
      </c>
      <c r="B4187" t="s">
        <v>2443</v>
      </c>
    </row>
    <row r="4188" spans="1:2" x14ac:dyDescent="0.3">
      <c r="A4188" t="s">
        <v>2444</v>
      </c>
    </row>
    <row r="4189" spans="1:2" x14ac:dyDescent="0.3">
      <c r="A4189" t="s">
        <v>2445</v>
      </c>
      <c r="B4189" t="s">
        <v>2446</v>
      </c>
    </row>
    <row r="4190" spans="1:2" x14ac:dyDescent="0.3">
      <c r="A4190" t="s">
        <v>2445</v>
      </c>
      <c r="B4190" t="s">
        <v>2447</v>
      </c>
    </row>
    <row r="4191" spans="1:2" x14ac:dyDescent="0.3">
      <c r="A4191" t="s">
        <v>2448</v>
      </c>
    </row>
    <row r="4192" spans="1:2" x14ac:dyDescent="0.3">
      <c r="A4192" t="s">
        <v>2449</v>
      </c>
      <c r="B4192" t="s">
        <v>2426</v>
      </c>
    </row>
    <row r="4193" spans="1:2" x14ac:dyDescent="0.3">
      <c r="A4193" t="s">
        <v>2450</v>
      </c>
    </row>
    <row r="4194" spans="1:2" x14ac:dyDescent="0.3">
      <c r="A4194" t="s">
        <v>2451</v>
      </c>
      <c r="B4194" t="s">
        <v>2426</v>
      </c>
    </row>
    <row r="4195" spans="1:2" x14ac:dyDescent="0.3">
      <c r="A4195" t="s">
        <v>2452</v>
      </c>
    </row>
    <row r="4196" spans="1:2" x14ac:dyDescent="0.3">
      <c r="A4196" t="s">
        <v>2453</v>
      </c>
      <c r="B4196" t="s">
        <v>2454</v>
      </c>
    </row>
    <row r="4197" spans="1:2" x14ac:dyDescent="0.3">
      <c r="A4197" t="s">
        <v>2455</v>
      </c>
      <c r="B4197" t="s">
        <v>2456</v>
      </c>
    </row>
    <row r="4198" spans="1:2" x14ac:dyDescent="0.3">
      <c r="A4198" t="s">
        <v>2457</v>
      </c>
    </row>
    <row r="4199" spans="1:2" x14ac:dyDescent="0.3">
      <c r="A4199" t="s">
        <v>2476</v>
      </c>
    </row>
    <row r="4200" spans="1:2" x14ac:dyDescent="0.3">
      <c r="A4200" t="s">
        <v>2422</v>
      </c>
    </row>
    <row r="4201" spans="1:2" x14ac:dyDescent="0.3">
      <c r="A4201" t="s">
        <v>2423</v>
      </c>
      <c r="B4201" t="s">
        <v>2424</v>
      </c>
    </row>
    <row r="4202" spans="1:2" x14ac:dyDescent="0.3">
      <c r="A4202" t="s">
        <v>2423</v>
      </c>
      <c r="B4202" t="s">
        <v>2425</v>
      </c>
    </row>
    <row r="4203" spans="1:2" x14ac:dyDescent="0.3">
      <c r="A4203" t="s">
        <v>2422</v>
      </c>
    </row>
    <row r="4204" spans="1:2" x14ac:dyDescent="0.3">
      <c r="A4204" t="s">
        <v>2423</v>
      </c>
      <c r="B4204" t="s">
        <v>2426</v>
      </c>
    </row>
    <row r="4205" spans="1:2" x14ac:dyDescent="0.3">
      <c r="A4205" t="s">
        <v>2427</v>
      </c>
    </row>
    <row r="4206" spans="1:2" x14ac:dyDescent="0.3">
      <c r="A4206" t="s">
        <v>2428</v>
      </c>
      <c r="B4206" t="s">
        <v>2429</v>
      </c>
    </row>
    <row r="4207" spans="1:2" x14ac:dyDescent="0.3">
      <c r="A4207" t="s">
        <v>2428</v>
      </c>
      <c r="B4207" t="s">
        <v>2430</v>
      </c>
    </row>
    <row r="4208" spans="1:2" x14ac:dyDescent="0.3">
      <c r="A4208" t="s">
        <v>2427</v>
      </c>
    </row>
    <row r="4209" spans="1:2" x14ac:dyDescent="0.3">
      <c r="A4209" t="s">
        <v>2431</v>
      </c>
      <c r="B4209" t="s">
        <v>2426</v>
      </c>
    </row>
    <row r="4210" spans="1:2" x14ac:dyDescent="0.3">
      <c r="A4210" t="s">
        <v>2432</v>
      </c>
    </row>
    <row r="4211" spans="1:2" x14ac:dyDescent="0.3">
      <c r="A4211" t="s">
        <v>2433</v>
      </c>
    </row>
    <row r="4212" spans="1:2" x14ac:dyDescent="0.3">
      <c r="A4212" t="s">
        <v>2434</v>
      </c>
      <c r="B4212" t="s">
        <v>2435</v>
      </c>
    </row>
    <row r="4213" spans="1:2" x14ac:dyDescent="0.3">
      <c r="A4213" t="s">
        <v>2434</v>
      </c>
      <c r="B4213" t="s">
        <v>2425</v>
      </c>
    </row>
    <row r="4214" spans="1:2" x14ac:dyDescent="0.3">
      <c r="A4214" t="s">
        <v>2433</v>
      </c>
    </row>
    <row r="4215" spans="1:2" x14ac:dyDescent="0.3">
      <c r="A4215" t="s">
        <v>2434</v>
      </c>
      <c r="B4215" t="s">
        <v>2426</v>
      </c>
    </row>
    <row r="4216" spans="1:2" x14ac:dyDescent="0.3">
      <c r="A4216" t="s">
        <v>2436</v>
      </c>
    </row>
    <row r="4217" spans="1:2" x14ac:dyDescent="0.3">
      <c r="A4217" t="s">
        <v>2437</v>
      </c>
    </row>
    <row r="4218" spans="1:2" x14ac:dyDescent="0.3">
      <c r="A4218" t="s">
        <v>2438</v>
      </c>
    </row>
    <row r="4219" spans="1:2" x14ac:dyDescent="0.3">
      <c r="A4219" t="s">
        <v>2439</v>
      </c>
    </row>
    <row r="4220" spans="1:2" x14ac:dyDescent="0.3">
      <c r="A4220" t="s">
        <v>2440</v>
      </c>
    </row>
    <row r="4221" spans="1:2" x14ac:dyDescent="0.3">
      <c r="A4221" t="s">
        <v>2441</v>
      </c>
    </row>
    <row r="4222" spans="1:2" x14ac:dyDescent="0.3">
      <c r="A4222" t="s">
        <v>2442</v>
      </c>
      <c r="B4222" t="s">
        <v>2443</v>
      </c>
    </row>
    <row r="4223" spans="1:2" x14ac:dyDescent="0.3">
      <c r="A4223" t="s">
        <v>2444</v>
      </c>
    </row>
    <row r="4224" spans="1:2" x14ac:dyDescent="0.3">
      <c r="A4224" t="s">
        <v>2445</v>
      </c>
      <c r="B4224" t="s">
        <v>2446</v>
      </c>
    </row>
    <row r="4225" spans="1:2" x14ac:dyDescent="0.3">
      <c r="A4225" t="s">
        <v>2445</v>
      </c>
      <c r="B4225" t="s">
        <v>2447</v>
      </c>
    </row>
    <row r="4226" spans="1:2" x14ac:dyDescent="0.3">
      <c r="A4226" t="s">
        <v>2448</v>
      </c>
    </row>
    <row r="4227" spans="1:2" x14ac:dyDescent="0.3">
      <c r="A4227" t="s">
        <v>2449</v>
      </c>
      <c r="B4227" t="s">
        <v>2426</v>
      </c>
    </row>
    <row r="4228" spans="1:2" x14ac:dyDescent="0.3">
      <c r="A4228" t="s">
        <v>2450</v>
      </c>
    </row>
    <row r="4229" spans="1:2" x14ac:dyDescent="0.3">
      <c r="A4229" t="s">
        <v>2451</v>
      </c>
      <c r="B4229" t="s">
        <v>2426</v>
      </c>
    </row>
    <row r="4230" spans="1:2" x14ac:dyDescent="0.3">
      <c r="A4230" t="s">
        <v>2452</v>
      </c>
    </row>
    <row r="4231" spans="1:2" x14ac:dyDescent="0.3">
      <c r="A4231" t="s">
        <v>2453</v>
      </c>
      <c r="B4231" t="s">
        <v>2454</v>
      </c>
    </row>
    <row r="4232" spans="1:2" x14ac:dyDescent="0.3">
      <c r="A4232" t="s">
        <v>2455</v>
      </c>
      <c r="B4232" t="s">
        <v>2456</v>
      </c>
    </row>
    <row r="4233" spans="1:2" x14ac:dyDescent="0.3">
      <c r="A4233" t="s">
        <v>2457</v>
      </c>
    </row>
    <row r="4234" spans="1:2" x14ac:dyDescent="0.3">
      <c r="A4234" t="s">
        <v>2477</v>
      </c>
    </row>
    <row r="4235" spans="1:2" x14ac:dyDescent="0.3">
      <c r="A4235" t="s">
        <v>2422</v>
      </c>
    </row>
    <row r="4236" spans="1:2" x14ac:dyDescent="0.3">
      <c r="A4236" t="s">
        <v>2423</v>
      </c>
      <c r="B4236" t="s">
        <v>2424</v>
      </c>
    </row>
    <row r="4237" spans="1:2" x14ac:dyDescent="0.3">
      <c r="A4237" t="s">
        <v>2423</v>
      </c>
      <c r="B4237" t="s">
        <v>2425</v>
      </c>
    </row>
    <row r="4238" spans="1:2" x14ac:dyDescent="0.3">
      <c r="A4238" t="s">
        <v>2422</v>
      </c>
    </row>
    <row r="4239" spans="1:2" x14ac:dyDescent="0.3">
      <c r="A4239" t="s">
        <v>2423</v>
      </c>
      <c r="B4239" t="s">
        <v>2426</v>
      </c>
    </row>
    <row r="4240" spans="1:2" x14ac:dyDescent="0.3">
      <c r="A4240" t="s">
        <v>2427</v>
      </c>
    </row>
    <row r="4241" spans="1:2" x14ac:dyDescent="0.3">
      <c r="A4241" t="s">
        <v>2428</v>
      </c>
      <c r="B4241" t="s">
        <v>2429</v>
      </c>
    </row>
    <row r="4242" spans="1:2" x14ac:dyDescent="0.3">
      <c r="A4242" t="s">
        <v>2428</v>
      </c>
      <c r="B4242" t="s">
        <v>2430</v>
      </c>
    </row>
    <row r="4243" spans="1:2" x14ac:dyDescent="0.3">
      <c r="A4243" t="s">
        <v>2427</v>
      </c>
    </row>
    <row r="4244" spans="1:2" x14ac:dyDescent="0.3">
      <c r="A4244" t="s">
        <v>2431</v>
      </c>
      <c r="B4244" t="s">
        <v>2426</v>
      </c>
    </row>
    <row r="4245" spans="1:2" x14ac:dyDescent="0.3">
      <c r="A4245" t="s">
        <v>2432</v>
      </c>
    </row>
    <row r="4246" spans="1:2" x14ac:dyDescent="0.3">
      <c r="A4246" t="s">
        <v>2433</v>
      </c>
    </row>
    <row r="4247" spans="1:2" x14ac:dyDescent="0.3">
      <c r="A4247" t="s">
        <v>2434</v>
      </c>
      <c r="B4247" t="s">
        <v>2435</v>
      </c>
    </row>
    <row r="4248" spans="1:2" x14ac:dyDescent="0.3">
      <c r="A4248" t="s">
        <v>2434</v>
      </c>
      <c r="B4248" t="s">
        <v>2425</v>
      </c>
    </row>
    <row r="4249" spans="1:2" x14ac:dyDescent="0.3">
      <c r="A4249" t="s">
        <v>2433</v>
      </c>
    </row>
    <row r="4250" spans="1:2" x14ac:dyDescent="0.3">
      <c r="A4250" t="s">
        <v>2434</v>
      </c>
      <c r="B4250" t="s">
        <v>2426</v>
      </c>
    </row>
    <row r="4251" spans="1:2" x14ac:dyDescent="0.3">
      <c r="A4251" t="s">
        <v>2436</v>
      </c>
    </row>
    <row r="4252" spans="1:2" x14ac:dyDescent="0.3">
      <c r="A4252" t="s">
        <v>2437</v>
      </c>
    </row>
    <row r="4253" spans="1:2" x14ac:dyDescent="0.3">
      <c r="A4253" t="s">
        <v>2438</v>
      </c>
    </row>
    <row r="4254" spans="1:2" x14ac:dyDescent="0.3">
      <c r="A4254" t="s">
        <v>2439</v>
      </c>
    </row>
    <row r="4255" spans="1:2" x14ac:dyDescent="0.3">
      <c r="A4255" t="s">
        <v>2440</v>
      </c>
    </row>
    <row r="4256" spans="1:2" x14ac:dyDescent="0.3">
      <c r="A4256" t="s">
        <v>2441</v>
      </c>
    </row>
    <row r="4257" spans="1:2" x14ac:dyDescent="0.3">
      <c r="A4257" t="s">
        <v>2442</v>
      </c>
      <c r="B4257" t="s">
        <v>2443</v>
      </c>
    </row>
    <row r="4258" spans="1:2" x14ac:dyDescent="0.3">
      <c r="A4258" t="s">
        <v>2444</v>
      </c>
    </row>
    <row r="4259" spans="1:2" x14ac:dyDescent="0.3">
      <c r="A4259" t="s">
        <v>2445</v>
      </c>
      <c r="B4259" t="s">
        <v>2446</v>
      </c>
    </row>
    <row r="4260" spans="1:2" x14ac:dyDescent="0.3">
      <c r="A4260" t="s">
        <v>2445</v>
      </c>
      <c r="B4260" t="s">
        <v>2447</v>
      </c>
    </row>
    <row r="4261" spans="1:2" x14ac:dyDescent="0.3">
      <c r="A4261" t="s">
        <v>2448</v>
      </c>
    </row>
    <row r="4262" spans="1:2" x14ac:dyDescent="0.3">
      <c r="A4262" t="s">
        <v>2449</v>
      </c>
      <c r="B4262" t="s">
        <v>2426</v>
      </c>
    </row>
    <row r="4263" spans="1:2" x14ac:dyDescent="0.3">
      <c r="A4263" t="s">
        <v>2450</v>
      </c>
    </row>
    <row r="4264" spans="1:2" x14ac:dyDescent="0.3">
      <c r="A4264" t="s">
        <v>2451</v>
      </c>
      <c r="B4264" t="s">
        <v>2426</v>
      </c>
    </row>
    <row r="4265" spans="1:2" x14ac:dyDescent="0.3">
      <c r="A4265" t="s">
        <v>2452</v>
      </c>
    </row>
    <row r="4266" spans="1:2" x14ac:dyDescent="0.3">
      <c r="A4266" t="s">
        <v>2453</v>
      </c>
      <c r="B4266" t="s">
        <v>2454</v>
      </c>
    </row>
    <row r="4267" spans="1:2" x14ac:dyDescent="0.3">
      <c r="A4267" t="s">
        <v>2455</v>
      </c>
      <c r="B4267" t="s">
        <v>2456</v>
      </c>
    </row>
    <row r="4268" spans="1:2" x14ac:dyDescent="0.3">
      <c r="A4268" t="s">
        <v>2457</v>
      </c>
    </row>
    <row r="4269" spans="1:2" x14ac:dyDescent="0.3">
      <c r="A4269" t="s">
        <v>2478</v>
      </c>
    </row>
    <row r="4270" spans="1:2" x14ac:dyDescent="0.3">
      <c r="A4270" t="s">
        <v>2422</v>
      </c>
    </row>
    <row r="4271" spans="1:2" x14ac:dyDescent="0.3">
      <c r="A4271" t="s">
        <v>2423</v>
      </c>
      <c r="B4271" t="s">
        <v>2424</v>
      </c>
    </row>
    <row r="4272" spans="1:2" x14ac:dyDescent="0.3">
      <c r="A4272" t="s">
        <v>2423</v>
      </c>
      <c r="B4272" t="s">
        <v>2425</v>
      </c>
    </row>
    <row r="4273" spans="1:2" x14ac:dyDescent="0.3">
      <c r="A4273" t="s">
        <v>2422</v>
      </c>
    </row>
    <row r="4274" spans="1:2" x14ac:dyDescent="0.3">
      <c r="A4274" t="s">
        <v>2423</v>
      </c>
      <c r="B4274" t="s">
        <v>2426</v>
      </c>
    </row>
    <row r="4275" spans="1:2" x14ac:dyDescent="0.3">
      <c r="A4275" t="s">
        <v>2427</v>
      </c>
    </row>
    <row r="4276" spans="1:2" x14ac:dyDescent="0.3">
      <c r="A4276" t="s">
        <v>2428</v>
      </c>
      <c r="B4276" t="s">
        <v>2429</v>
      </c>
    </row>
    <row r="4277" spans="1:2" x14ac:dyDescent="0.3">
      <c r="A4277" t="s">
        <v>2428</v>
      </c>
      <c r="B4277" t="s">
        <v>2430</v>
      </c>
    </row>
    <row r="4278" spans="1:2" x14ac:dyDescent="0.3">
      <c r="A4278" t="s">
        <v>2427</v>
      </c>
    </row>
    <row r="4279" spans="1:2" x14ac:dyDescent="0.3">
      <c r="A4279" t="s">
        <v>2431</v>
      </c>
      <c r="B4279" t="s">
        <v>2426</v>
      </c>
    </row>
    <row r="4280" spans="1:2" x14ac:dyDescent="0.3">
      <c r="A4280" t="s">
        <v>2432</v>
      </c>
    </row>
    <row r="4281" spans="1:2" x14ac:dyDescent="0.3">
      <c r="A4281" t="s">
        <v>2433</v>
      </c>
    </row>
    <row r="4282" spans="1:2" x14ac:dyDescent="0.3">
      <c r="A4282" t="s">
        <v>2434</v>
      </c>
      <c r="B4282" t="s">
        <v>2435</v>
      </c>
    </row>
    <row r="4283" spans="1:2" x14ac:dyDescent="0.3">
      <c r="A4283" t="s">
        <v>2434</v>
      </c>
      <c r="B4283" t="s">
        <v>2425</v>
      </c>
    </row>
    <row r="4284" spans="1:2" x14ac:dyDescent="0.3">
      <c r="A4284" t="s">
        <v>2433</v>
      </c>
    </row>
    <row r="4285" spans="1:2" x14ac:dyDescent="0.3">
      <c r="A4285" t="s">
        <v>2434</v>
      </c>
      <c r="B4285" t="s">
        <v>2426</v>
      </c>
    </row>
    <row r="4286" spans="1:2" x14ac:dyDescent="0.3">
      <c r="A4286" t="s">
        <v>2436</v>
      </c>
    </row>
    <row r="4287" spans="1:2" x14ac:dyDescent="0.3">
      <c r="A4287" t="s">
        <v>2437</v>
      </c>
    </row>
    <row r="4288" spans="1:2" x14ac:dyDescent="0.3">
      <c r="A4288" t="s">
        <v>2438</v>
      </c>
    </row>
    <row r="4289" spans="1:2" x14ac:dyDescent="0.3">
      <c r="A4289" t="s">
        <v>2439</v>
      </c>
    </row>
    <row r="4290" spans="1:2" x14ac:dyDescent="0.3">
      <c r="A4290" t="s">
        <v>2440</v>
      </c>
    </row>
    <row r="4291" spans="1:2" x14ac:dyDescent="0.3">
      <c r="A4291" t="s">
        <v>2441</v>
      </c>
    </row>
    <row r="4292" spans="1:2" x14ac:dyDescent="0.3">
      <c r="A4292" t="s">
        <v>2442</v>
      </c>
      <c r="B4292" t="s">
        <v>2443</v>
      </c>
    </row>
    <row r="4293" spans="1:2" x14ac:dyDescent="0.3">
      <c r="A4293" t="s">
        <v>2444</v>
      </c>
    </row>
    <row r="4294" spans="1:2" x14ac:dyDescent="0.3">
      <c r="A4294" t="s">
        <v>2445</v>
      </c>
      <c r="B4294" t="s">
        <v>2446</v>
      </c>
    </row>
    <row r="4295" spans="1:2" x14ac:dyDescent="0.3">
      <c r="A4295" t="s">
        <v>2445</v>
      </c>
      <c r="B4295" t="s">
        <v>2447</v>
      </c>
    </row>
    <row r="4296" spans="1:2" x14ac:dyDescent="0.3">
      <c r="A4296" t="s">
        <v>2448</v>
      </c>
    </row>
    <row r="4297" spans="1:2" x14ac:dyDescent="0.3">
      <c r="A4297" t="s">
        <v>2449</v>
      </c>
      <c r="B4297" t="s">
        <v>2426</v>
      </c>
    </row>
    <row r="4298" spans="1:2" x14ac:dyDescent="0.3">
      <c r="A4298" t="s">
        <v>2450</v>
      </c>
    </row>
    <row r="4299" spans="1:2" x14ac:dyDescent="0.3">
      <c r="A4299" t="s">
        <v>2451</v>
      </c>
      <c r="B4299" t="s">
        <v>2426</v>
      </c>
    </row>
    <row r="4300" spans="1:2" x14ac:dyDescent="0.3">
      <c r="A4300" t="s">
        <v>2452</v>
      </c>
    </row>
    <row r="4301" spans="1:2" x14ac:dyDescent="0.3">
      <c r="A4301" t="s">
        <v>2453</v>
      </c>
      <c r="B4301" t="s">
        <v>2454</v>
      </c>
    </row>
    <row r="4302" spans="1:2" x14ac:dyDescent="0.3">
      <c r="A4302" t="s">
        <v>2455</v>
      </c>
      <c r="B4302" t="s">
        <v>2456</v>
      </c>
    </row>
    <row r="4303" spans="1:2" x14ac:dyDescent="0.3">
      <c r="A4303" t="s">
        <v>2457</v>
      </c>
    </row>
    <row r="4304" spans="1:2" x14ac:dyDescent="0.3">
      <c r="A4304" t="s">
        <v>2479</v>
      </c>
    </row>
    <row r="4305" spans="1:2" x14ac:dyDescent="0.3">
      <c r="A4305" t="s">
        <v>2422</v>
      </c>
    </row>
    <row r="4306" spans="1:2" x14ac:dyDescent="0.3">
      <c r="A4306" t="s">
        <v>2423</v>
      </c>
      <c r="B4306" t="s">
        <v>2424</v>
      </c>
    </row>
    <row r="4307" spans="1:2" x14ac:dyDescent="0.3">
      <c r="A4307" t="s">
        <v>2423</v>
      </c>
      <c r="B4307" t="s">
        <v>2425</v>
      </c>
    </row>
    <row r="4308" spans="1:2" x14ac:dyDescent="0.3">
      <c r="A4308" t="s">
        <v>2422</v>
      </c>
    </row>
    <row r="4309" spans="1:2" x14ac:dyDescent="0.3">
      <c r="A4309" t="s">
        <v>2423</v>
      </c>
      <c r="B4309" t="s">
        <v>2426</v>
      </c>
    </row>
    <row r="4310" spans="1:2" x14ac:dyDescent="0.3">
      <c r="A4310" t="s">
        <v>2427</v>
      </c>
    </row>
    <row r="4311" spans="1:2" x14ac:dyDescent="0.3">
      <c r="A4311" t="s">
        <v>2428</v>
      </c>
      <c r="B4311" t="s">
        <v>2429</v>
      </c>
    </row>
    <row r="4312" spans="1:2" x14ac:dyDescent="0.3">
      <c r="A4312" t="s">
        <v>2428</v>
      </c>
      <c r="B4312" t="s">
        <v>2430</v>
      </c>
    </row>
    <row r="4313" spans="1:2" x14ac:dyDescent="0.3">
      <c r="A4313" t="s">
        <v>2427</v>
      </c>
    </row>
    <row r="4314" spans="1:2" x14ac:dyDescent="0.3">
      <c r="A4314" t="s">
        <v>2431</v>
      </c>
      <c r="B4314" t="s">
        <v>2426</v>
      </c>
    </row>
    <row r="4315" spans="1:2" x14ac:dyDescent="0.3">
      <c r="A4315" t="s">
        <v>2432</v>
      </c>
    </row>
    <row r="4316" spans="1:2" x14ac:dyDescent="0.3">
      <c r="A4316" t="s">
        <v>2433</v>
      </c>
    </row>
    <row r="4317" spans="1:2" x14ac:dyDescent="0.3">
      <c r="A4317" t="s">
        <v>2434</v>
      </c>
      <c r="B4317" t="s">
        <v>2435</v>
      </c>
    </row>
    <row r="4318" spans="1:2" x14ac:dyDescent="0.3">
      <c r="A4318" t="s">
        <v>2434</v>
      </c>
      <c r="B4318" t="s">
        <v>2425</v>
      </c>
    </row>
    <row r="4319" spans="1:2" x14ac:dyDescent="0.3">
      <c r="A4319" t="s">
        <v>2433</v>
      </c>
    </row>
    <row r="4320" spans="1:2" x14ac:dyDescent="0.3">
      <c r="A4320" t="s">
        <v>2434</v>
      </c>
      <c r="B4320" t="s">
        <v>2426</v>
      </c>
    </row>
    <row r="4321" spans="1:2" x14ac:dyDescent="0.3">
      <c r="A4321" t="s">
        <v>2436</v>
      </c>
    </row>
    <row r="4322" spans="1:2" x14ac:dyDescent="0.3">
      <c r="A4322" t="s">
        <v>2437</v>
      </c>
    </row>
    <row r="4323" spans="1:2" x14ac:dyDescent="0.3">
      <c r="A4323" t="s">
        <v>2438</v>
      </c>
    </row>
    <row r="4324" spans="1:2" x14ac:dyDescent="0.3">
      <c r="A4324" t="s">
        <v>2439</v>
      </c>
    </row>
    <row r="4325" spans="1:2" x14ac:dyDescent="0.3">
      <c r="A4325" t="s">
        <v>2440</v>
      </c>
    </row>
    <row r="4326" spans="1:2" x14ac:dyDescent="0.3">
      <c r="A4326" t="s">
        <v>2441</v>
      </c>
    </row>
    <row r="4327" spans="1:2" x14ac:dyDescent="0.3">
      <c r="A4327" t="s">
        <v>2442</v>
      </c>
      <c r="B4327" t="s">
        <v>2443</v>
      </c>
    </row>
    <row r="4328" spans="1:2" x14ac:dyDescent="0.3">
      <c r="A4328" t="s">
        <v>2444</v>
      </c>
    </row>
    <row r="4329" spans="1:2" x14ac:dyDescent="0.3">
      <c r="A4329" t="s">
        <v>2445</v>
      </c>
      <c r="B4329" t="s">
        <v>2446</v>
      </c>
    </row>
    <row r="4330" spans="1:2" x14ac:dyDescent="0.3">
      <c r="A4330" t="s">
        <v>2445</v>
      </c>
      <c r="B4330" t="s">
        <v>2447</v>
      </c>
    </row>
    <row r="4331" spans="1:2" x14ac:dyDescent="0.3">
      <c r="A4331" t="s">
        <v>2448</v>
      </c>
    </row>
    <row r="4332" spans="1:2" x14ac:dyDescent="0.3">
      <c r="A4332" t="s">
        <v>2449</v>
      </c>
      <c r="B4332" t="s">
        <v>2426</v>
      </c>
    </row>
    <row r="4333" spans="1:2" x14ac:dyDescent="0.3">
      <c r="A4333" t="s">
        <v>2450</v>
      </c>
    </row>
    <row r="4334" spans="1:2" x14ac:dyDescent="0.3">
      <c r="A4334" t="s">
        <v>2451</v>
      </c>
      <c r="B4334" t="s">
        <v>2426</v>
      </c>
    </row>
    <row r="4335" spans="1:2" x14ac:dyDescent="0.3">
      <c r="A4335" t="s">
        <v>2452</v>
      </c>
    </row>
    <row r="4336" spans="1:2" x14ac:dyDescent="0.3">
      <c r="A4336" t="s">
        <v>2453</v>
      </c>
      <c r="B4336" t="s">
        <v>2454</v>
      </c>
    </row>
    <row r="4337" spans="1:2" x14ac:dyDescent="0.3">
      <c r="A4337" t="s">
        <v>2455</v>
      </c>
      <c r="B4337" t="s">
        <v>2456</v>
      </c>
    </row>
    <row r="4338" spans="1:2" x14ac:dyDescent="0.3">
      <c r="A4338" t="s">
        <v>2457</v>
      </c>
    </row>
    <row r="4339" spans="1:2" x14ac:dyDescent="0.3">
      <c r="A4339" t="s">
        <v>2480</v>
      </c>
    </row>
    <row r="4340" spans="1:2" x14ac:dyDescent="0.3">
      <c r="A4340" t="s">
        <v>2422</v>
      </c>
    </row>
    <row r="4341" spans="1:2" x14ac:dyDescent="0.3">
      <c r="A4341" t="s">
        <v>2423</v>
      </c>
      <c r="B4341" t="s">
        <v>2424</v>
      </c>
    </row>
    <row r="4342" spans="1:2" x14ac:dyDescent="0.3">
      <c r="A4342" t="s">
        <v>2423</v>
      </c>
      <c r="B4342" t="s">
        <v>2425</v>
      </c>
    </row>
    <row r="4343" spans="1:2" x14ac:dyDescent="0.3">
      <c r="A4343" t="s">
        <v>2422</v>
      </c>
    </row>
    <row r="4344" spans="1:2" x14ac:dyDescent="0.3">
      <c r="A4344" t="s">
        <v>2423</v>
      </c>
      <c r="B4344" t="s">
        <v>2426</v>
      </c>
    </row>
    <row r="4345" spans="1:2" x14ac:dyDescent="0.3">
      <c r="A4345" t="s">
        <v>2427</v>
      </c>
    </row>
    <row r="4346" spans="1:2" x14ac:dyDescent="0.3">
      <c r="A4346" t="s">
        <v>2428</v>
      </c>
      <c r="B4346" t="s">
        <v>2429</v>
      </c>
    </row>
    <row r="4347" spans="1:2" x14ac:dyDescent="0.3">
      <c r="A4347" t="s">
        <v>2428</v>
      </c>
      <c r="B4347" t="s">
        <v>2430</v>
      </c>
    </row>
    <row r="4348" spans="1:2" x14ac:dyDescent="0.3">
      <c r="A4348" t="s">
        <v>2427</v>
      </c>
    </row>
    <row r="4349" spans="1:2" x14ac:dyDescent="0.3">
      <c r="A4349" t="s">
        <v>2431</v>
      </c>
      <c r="B4349" t="s">
        <v>2426</v>
      </c>
    </row>
    <row r="4350" spans="1:2" x14ac:dyDescent="0.3">
      <c r="A4350" t="s">
        <v>2432</v>
      </c>
    </row>
    <row r="4351" spans="1:2" x14ac:dyDescent="0.3">
      <c r="A4351" t="s">
        <v>2433</v>
      </c>
    </row>
    <row r="4352" spans="1:2" x14ac:dyDescent="0.3">
      <c r="A4352" t="s">
        <v>2434</v>
      </c>
      <c r="B4352" t="s">
        <v>2435</v>
      </c>
    </row>
    <row r="4353" spans="1:2" x14ac:dyDescent="0.3">
      <c r="A4353" t="s">
        <v>2434</v>
      </c>
      <c r="B4353" t="s">
        <v>2425</v>
      </c>
    </row>
    <row r="4354" spans="1:2" x14ac:dyDescent="0.3">
      <c r="A4354" t="s">
        <v>2433</v>
      </c>
    </row>
    <row r="4355" spans="1:2" x14ac:dyDescent="0.3">
      <c r="A4355" t="s">
        <v>2434</v>
      </c>
      <c r="B4355" t="s">
        <v>2426</v>
      </c>
    </row>
    <row r="4356" spans="1:2" x14ac:dyDescent="0.3">
      <c r="A4356" t="s">
        <v>2436</v>
      </c>
    </row>
    <row r="4357" spans="1:2" x14ac:dyDescent="0.3">
      <c r="A4357" t="s">
        <v>2437</v>
      </c>
    </row>
    <row r="4358" spans="1:2" x14ac:dyDescent="0.3">
      <c r="A4358" t="s">
        <v>2438</v>
      </c>
    </row>
    <row r="4359" spans="1:2" x14ac:dyDescent="0.3">
      <c r="A4359" t="s">
        <v>2439</v>
      </c>
    </row>
    <row r="4360" spans="1:2" x14ac:dyDescent="0.3">
      <c r="A4360" t="s">
        <v>2440</v>
      </c>
    </row>
    <row r="4361" spans="1:2" x14ac:dyDescent="0.3">
      <c r="A4361" t="s">
        <v>2441</v>
      </c>
    </row>
    <row r="4362" spans="1:2" x14ac:dyDescent="0.3">
      <c r="A4362" t="s">
        <v>2442</v>
      </c>
      <c r="B4362" t="s">
        <v>2443</v>
      </c>
    </row>
    <row r="4363" spans="1:2" x14ac:dyDescent="0.3">
      <c r="A4363" t="s">
        <v>2444</v>
      </c>
    </row>
    <row r="4364" spans="1:2" x14ac:dyDescent="0.3">
      <c r="A4364" t="s">
        <v>2445</v>
      </c>
      <c r="B4364" t="s">
        <v>2446</v>
      </c>
    </row>
    <row r="4365" spans="1:2" x14ac:dyDescent="0.3">
      <c r="A4365" t="s">
        <v>2445</v>
      </c>
      <c r="B4365" t="s">
        <v>2447</v>
      </c>
    </row>
    <row r="4366" spans="1:2" x14ac:dyDescent="0.3">
      <c r="A4366" t="s">
        <v>2448</v>
      </c>
    </row>
    <row r="4367" spans="1:2" x14ac:dyDescent="0.3">
      <c r="A4367" t="s">
        <v>2449</v>
      </c>
      <c r="B4367" t="s">
        <v>2426</v>
      </c>
    </row>
    <row r="4368" spans="1:2" x14ac:dyDescent="0.3">
      <c r="A4368" t="s">
        <v>2450</v>
      </c>
    </row>
    <row r="4369" spans="1:2" x14ac:dyDescent="0.3">
      <c r="A4369" t="s">
        <v>2451</v>
      </c>
      <c r="B4369" t="s">
        <v>2426</v>
      </c>
    </row>
    <row r="4370" spans="1:2" x14ac:dyDescent="0.3">
      <c r="A4370" t="s">
        <v>2452</v>
      </c>
    </row>
    <row r="4371" spans="1:2" x14ac:dyDescent="0.3">
      <c r="A4371" t="s">
        <v>2453</v>
      </c>
      <c r="B4371" t="s">
        <v>2454</v>
      </c>
    </row>
    <row r="4372" spans="1:2" x14ac:dyDescent="0.3">
      <c r="A4372" t="s">
        <v>2455</v>
      </c>
      <c r="B4372" t="s">
        <v>2456</v>
      </c>
    </row>
    <row r="4373" spans="1:2" x14ac:dyDescent="0.3">
      <c r="A4373" t="s">
        <v>2457</v>
      </c>
    </row>
    <row r="4374" spans="1:2" x14ac:dyDescent="0.3">
      <c r="A4374" t="s">
        <v>2481</v>
      </c>
    </row>
    <row r="4375" spans="1:2" x14ac:dyDescent="0.3">
      <c r="A4375" t="s">
        <v>2422</v>
      </c>
    </row>
    <row r="4376" spans="1:2" x14ac:dyDescent="0.3">
      <c r="A4376" t="s">
        <v>2423</v>
      </c>
      <c r="B4376" t="s">
        <v>2424</v>
      </c>
    </row>
    <row r="4377" spans="1:2" x14ac:dyDescent="0.3">
      <c r="A4377" t="s">
        <v>2423</v>
      </c>
      <c r="B4377" t="s">
        <v>2425</v>
      </c>
    </row>
    <row r="4378" spans="1:2" x14ac:dyDescent="0.3">
      <c r="A4378" t="s">
        <v>2422</v>
      </c>
    </row>
    <row r="4379" spans="1:2" x14ac:dyDescent="0.3">
      <c r="A4379" t="s">
        <v>2423</v>
      </c>
      <c r="B4379" t="s">
        <v>2426</v>
      </c>
    </row>
    <row r="4380" spans="1:2" x14ac:dyDescent="0.3">
      <c r="A4380" t="s">
        <v>2427</v>
      </c>
    </row>
    <row r="4381" spans="1:2" x14ac:dyDescent="0.3">
      <c r="A4381" t="s">
        <v>2428</v>
      </c>
      <c r="B4381" t="s">
        <v>2429</v>
      </c>
    </row>
    <row r="4382" spans="1:2" x14ac:dyDescent="0.3">
      <c r="A4382" t="s">
        <v>2428</v>
      </c>
      <c r="B4382" t="s">
        <v>2430</v>
      </c>
    </row>
    <row r="4383" spans="1:2" x14ac:dyDescent="0.3">
      <c r="A4383" t="s">
        <v>2427</v>
      </c>
    </row>
    <row r="4384" spans="1:2" x14ac:dyDescent="0.3">
      <c r="A4384" t="s">
        <v>2431</v>
      </c>
      <c r="B4384" t="s">
        <v>2426</v>
      </c>
    </row>
    <row r="4385" spans="1:2" x14ac:dyDescent="0.3">
      <c r="A4385" t="s">
        <v>2432</v>
      </c>
    </row>
    <row r="4386" spans="1:2" x14ac:dyDescent="0.3">
      <c r="A4386" t="s">
        <v>2433</v>
      </c>
    </row>
    <row r="4387" spans="1:2" x14ac:dyDescent="0.3">
      <c r="A4387" t="s">
        <v>2434</v>
      </c>
      <c r="B4387" t="s">
        <v>2435</v>
      </c>
    </row>
    <row r="4388" spans="1:2" x14ac:dyDescent="0.3">
      <c r="A4388" t="s">
        <v>2434</v>
      </c>
      <c r="B4388" t="s">
        <v>2425</v>
      </c>
    </row>
    <row r="4389" spans="1:2" x14ac:dyDescent="0.3">
      <c r="A4389" t="s">
        <v>2433</v>
      </c>
    </row>
    <row r="4390" spans="1:2" x14ac:dyDescent="0.3">
      <c r="A4390" t="s">
        <v>2434</v>
      </c>
      <c r="B4390" t="s">
        <v>2426</v>
      </c>
    </row>
    <row r="4391" spans="1:2" x14ac:dyDescent="0.3">
      <c r="A4391" t="s">
        <v>2436</v>
      </c>
    </row>
    <row r="4392" spans="1:2" x14ac:dyDescent="0.3">
      <c r="A4392" t="s">
        <v>2437</v>
      </c>
    </row>
    <row r="4393" spans="1:2" x14ac:dyDescent="0.3">
      <c r="A4393" t="s">
        <v>2438</v>
      </c>
    </row>
    <row r="4394" spans="1:2" x14ac:dyDescent="0.3">
      <c r="A4394" t="s">
        <v>2439</v>
      </c>
    </row>
    <row r="4395" spans="1:2" x14ac:dyDescent="0.3">
      <c r="A4395" t="s">
        <v>2440</v>
      </c>
    </row>
    <row r="4396" spans="1:2" x14ac:dyDescent="0.3">
      <c r="A4396" t="s">
        <v>2441</v>
      </c>
    </row>
    <row r="4397" spans="1:2" x14ac:dyDescent="0.3">
      <c r="A4397" t="s">
        <v>2442</v>
      </c>
      <c r="B4397" t="s">
        <v>2443</v>
      </c>
    </row>
    <row r="4398" spans="1:2" x14ac:dyDescent="0.3">
      <c r="A4398" t="s">
        <v>2444</v>
      </c>
    </row>
    <row r="4399" spans="1:2" x14ac:dyDescent="0.3">
      <c r="A4399" t="s">
        <v>2445</v>
      </c>
      <c r="B4399" t="s">
        <v>2446</v>
      </c>
    </row>
    <row r="4400" spans="1:2" x14ac:dyDescent="0.3">
      <c r="A4400" t="s">
        <v>2445</v>
      </c>
      <c r="B4400" t="s">
        <v>2447</v>
      </c>
    </row>
    <row r="4401" spans="1:2" x14ac:dyDescent="0.3">
      <c r="A4401" t="s">
        <v>2448</v>
      </c>
    </row>
    <row r="4402" spans="1:2" x14ac:dyDescent="0.3">
      <c r="A4402" t="s">
        <v>2449</v>
      </c>
      <c r="B4402" t="s">
        <v>2426</v>
      </c>
    </row>
    <row r="4403" spans="1:2" x14ac:dyDescent="0.3">
      <c r="A4403" t="s">
        <v>2450</v>
      </c>
    </row>
    <row r="4404" spans="1:2" x14ac:dyDescent="0.3">
      <c r="A4404" t="s">
        <v>2451</v>
      </c>
      <c r="B4404" t="s">
        <v>2426</v>
      </c>
    </row>
    <row r="4405" spans="1:2" x14ac:dyDescent="0.3">
      <c r="A4405" t="s">
        <v>2452</v>
      </c>
    </row>
    <row r="4406" spans="1:2" x14ac:dyDescent="0.3">
      <c r="A4406" t="s">
        <v>2453</v>
      </c>
      <c r="B4406" t="s">
        <v>2454</v>
      </c>
    </row>
    <row r="4407" spans="1:2" x14ac:dyDescent="0.3">
      <c r="A4407" t="s">
        <v>2455</v>
      </c>
      <c r="B4407" t="s">
        <v>2456</v>
      </c>
    </row>
    <row r="4408" spans="1:2" x14ac:dyDescent="0.3">
      <c r="A4408" t="s">
        <v>2457</v>
      </c>
    </row>
    <row r="4409" spans="1:2" x14ac:dyDescent="0.3">
      <c r="A4409" t="s">
        <v>2482</v>
      </c>
    </row>
    <row r="4410" spans="1:2" x14ac:dyDescent="0.3">
      <c r="A4410" t="s">
        <v>2422</v>
      </c>
    </row>
    <row r="4411" spans="1:2" x14ac:dyDescent="0.3">
      <c r="A4411" t="s">
        <v>2423</v>
      </c>
      <c r="B4411" t="s">
        <v>2424</v>
      </c>
    </row>
    <row r="4412" spans="1:2" x14ac:dyDescent="0.3">
      <c r="A4412" t="s">
        <v>2423</v>
      </c>
      <c r="B4412" t="s">
        <v>2425</v>
      </c>
    </row>
    <row r="4413" spans="1:2" x14ac:dyDescent="0.3">
      <c r="A4413" t="s">
        <v>2422</v>
      </c>
    </row>
    <row r="4414" spans="1:2" x14ac:dyDescent="0.3">
      <c r="A4414" t="s">
        <v>2423</v>
      </c>
      <c r="B4414" t="s">
        <v>2426</v>
      </c>
    </row>
    <row r="4415" spans="1:2" x14ac:dyDescent="0.3">
      <c r="A4415" t="s">
        <v>2427</v>
      </c>
    </row>
    <row r="4416" spans="1:2" x14ac:dyDescent="0.3">
      <c r="A4416" t="s">
        <v>2428</v>
      </c>
      <c r="B4416" t="s">
        <v>2429</v>
      </c>
    </row>
    <row r="4417" spans="1:2" x14ac:dyDescent="0.3">
      <c r="A4417" t="s">
        <v>2428</v>
      </c>
      <c r="B4417" t="s">
        <v>2430</v>
      </c>
    </row>
    <row r="4418" spans="1:2" x14ac:dyDescent="0.3">
      <c r="A4418" t="s">
        <v>2427</v>
      </c>
    </row>
    <row r="4419" spans="1:2" x14ac:dyDescent="0.3">
      <c r="A4419" t="s">
        <v>2431</v>
      </c>
      <c r="B4419" t="s">
        <v>2426</v>
      </c>
    </row>
    <row r="4420" spans="1:2" x14ac:dyDescent="0.3">
      <c r="A4420" t="s">
        <v>2432</v>
      </c>
    </row>
    <row r="4421" spans="1:2" x14ac:dyDescent="0.3">
      <c r="A4421" t="s">
        <v>2433</v>
      </c>
    </row>
    <row r="4422" spans="1:2" x14ac:dyDescent="0.3">
      <c r="A4422" t="s">
        <v>2434</v>
      </c>
      <c r="B4422" t="s">
        <v>2435</v>
      </c>
    </row>
    <row r="4423" spans="1:2" x14ac:dyDescent="0.3">
      <c r="A4423" t="s">
        <v>2434</v>
      </c>
      <c r="B4423" t="s">
        <v>2425</v>
      </c>
    </row>
    <row r="4424" spans="1:2" x14ac:dyDescent="0.3">
      <c r="A4424" t="s">
        <v>2433</v>
      </c>
    </row>
    <row r="4425" spans="1:2" x14ac:dyDescent="0.3">
      <c r="A4425" t="s">
        <v>2434</v>
      </c>
      <c r="B4425" t="s">
        <v>2426</v>
      </c>
    </row>
    <row r="4426" spans="1:2" x14ac:dyDescent="0.3">
      <c r="A4426" t="s">
        <v>2436</v>
      </c>
    </row>
    <row r="4427" spans="1:2" x14ac:dyDescent="0.3">
      <c r="A4427" t="s">
        <v>2437</v>
      </c>
    </row>
    <row r="4428" spans="1:2" x14ac:dyDescent="0.3">
      <c r="A4428" t="s">
        <v>2438</v>
      </c>
    </row>
    <row r="4429" spans="1:2" x14ac:dyDescent="0.3">
      <c r="A4429" t="s">
        <v>2439</v>
      </c>
    </row>
    <row r="4430" spans="1:2" x14ac:dyDescent="0.3">
      <c r="A4430" t="s">
        <v>2440</v>
      </c>
    </row>
    <row r="4431" spans="1:2" x14ac:dyDescent="0.3">
      <c r="A4431" t="s">
        <v>2441</v>
      </c>
    </row>
    <row r="4432" spans="1:2" x14ac:dyDescent="0.3">
      <c r="A4432" t="s">
        <v>2442</v>
      </c>
      <c r="B4432" t="s">
        <v>2443</v>
      </c>
    </row>
    <row r="4433" spans="1:2" x14ac:dyDescent="0.3">
      <c r="A4433" t="s">
        <v>2444</v>
      </c>
    </row>
    <row r="4434" spans="1:2" x14ac:dyDescent="0.3">
      <c r="A4434" t="s">
        <v>2445</v>
      </c>
      <c r="B4434" t="s">
        <v>2446</v>
      </c>
    </row>
    <row r="4435" spans="1:2" x14ac:dyDescent="0.3">
      <c r="A4435" t="s">
        <v>2445</v>
      </c>
      <c r="B4435" t="s">
        <v>2447</v>
      </c>
    </row>
    <row r="4436" spans="1:2" x14ac:dyDescent="0.3">
      <c r="A4436" t="s">
        <v>2448</v>
      </c>
    </row>
    <row r="4437" spans="1:2" x14ac:dyDescent="0.3">
      <c r="A4437" t="s">
        <v>2449</v>
      </c>
      <c r="B4437" t="s">
        <v>2426</v>
      </c>
    </row>
    <row r="4438" spans="1:2" x14ac:dyDescent="0.3">
      <c r="A4438" t="s">
        <v>2450</v>
      </c>
    </row>
    <row r="4439" spans="1:2" x14ac:dyDescent="0.3">
      <c r="A4439" t="s">
        <v>2451</v>
      </c>
      <c r="B4439" t="s">
        <v>2426</v>
      </c>
    </row>
    <row r="4440" spans="1:2" x14ac:dyDescent="0.3">
      <c r="A4440" t="s">
        <v>2452</v>
      </c>
    </row>
    <row r="4441" spans="1:2" x14ac:dyDescent="0.3">
      <c r="A4441" t="s">
        <v>2453</v>
      </c>
      <c r="B4441" t="s">
        <v>2454</v>
      </c>
    </row>
    <row r="4442" spans="1:2" x14ac:dyDescent="0.3">
      <c r="A4442" t="s">
        <v>2455</v>
      </c>
      <c r="B4442" t="s">
        <v>2456</v>
      </c>
    </row>
    <row r="4443" spans="1:2" x14ac:dyDescent="0.3">
      <c r="A4443" t="s">
        <v>2457</v>
      </c>
    </row>
    <row r="4444" spans="1:2" x14ac:dyDescent="0.3">
      <c r="A4444" t="s">
        <v>2483</v>
      </c>
    </row>
    <row r="4445" spans="1:2" x14ac:dyDescent="0.3">
      <c r="A4445" t="s">
        <v>2422</v>
      </c>
    </row>
    <row r="4446" spans="1:2" x14ac:dyDescent="0.3">
      <c r="A4446" t="s">
        <v>2423</v>
      </c>
      <c r="B4446" t="s">
        <v>2424</v>
      </c>
    </row>
    <row r="4447" spans="1:2" x14ac:dyDescent="0.3">
      <c r="A4447" t="s">
        <v>2423</v>
      </c>
      <c r="B4447" t="s">
        <v>2425</v>
      </c>
    </row>
    <row r="4448" spans="1:2" x14ac:dyDescent="0.3">
      <c r="A4448" t="s">
        <v>2422</v>
      </c>
    </row>
    <row r="4449" spans="1:2" x14ac:dyDescent="0.3">
      <c r="A4449" t="s">
        <v>2423</v>
      </c>
      <c r="B4449" t="s">
        <v>2426</v>
      </c>
    </row>
    <row r="4450" spans="1:2" x14ac:dyDescent="0.3">
      <c r="A4450" t="s">
        <v>2427</v>
      </c>
    </row>
    <row r="4451" spans="1:2" x14ac:dyDescent="0.3">
      <c r="A4451" t="s">
        <v>2428</v>
      </c>
      <c r="B4451" t="s">
        <v>2429</v>
      </c>
    </row>
    <row r="4452" spans="1:2" x14ac:dyDescent="0.3">
      <c r="A4452" t="s">
        <v>2428</v>
      </c>
      <c r="B4452" t="s">
        <v>2430</v>
      </c>
    </row>
    <row r="4453" spans="1:2" x14ac:dyDescent="0.3">
      <c r="A4453" t="s">
        <v>2427</v>
      </c>
    </row>
    <row r="4454" spans="1:2" x14ac:dyDescent="0.3">
      <c r="A4454" t="s">
        <v>2431</v>
      </c>
      <c r="B4454" t="s">
        <v>2426</v>
      </c>
    </row>
    <row r="4455" spans="1:2" x14ac:dyDescent="0.3">
      <c r="A4455" t="s">
        <v>2432</v>
      </c>
    </row>
    <row r="4456" spans="1:2" x14ac:dyDescent="0.3">
      <c r="A4456" t="s">
        <v>2433</v>
      </c>
    </row>
    <row r="4457" spans="1:2" x14ac:dyDescent="0.3">
      <c r="A4457" t="s">
        <v>2434</v>
      </c>
      <c r="B4457" t="s">
        <v>2435</v>
      </c>
    </row>
    <row r="4458" spans="1:2" x14ac:dyDescent="0.3">
      <c r="A4458" t="s">
        <v>2434</v>
      </c>
      <c r="B4458" t="s">
        <v>2425</v>
      </c>
    </row>
    <row r="4459" spans="1:2" x14ac:dyDescent="0.3">
      <c r="A4459" t="s">
        <v>2433</v>
      </c>
    </row>
    <row r="4460" spans="1:2" x14ac:dyDescent="0.3">
      <c r="A4460" t="s">
        <v>2434</v>
      </c>
      <c r="B4460" t="s">
        <v>2426</v>
      </c>
    </row>
    <row r="4461" spans="1:2" x14ac:dyDescent="0.3">
      <c r="A4461" t="s">
        <v>2436</v>
      </c>
    </row>
    <row r="4462" spans="1:2" x14ac:dyDescent="0.3">
      <c r="A4462" t="s">
        <v>2437</v>
      </c>
    </row>
    <row r="4463" spans="1:2" x14ac:dyDescent="0.3">
      <c r="A4463" t="s">
        <v>2438</v>
      </c>
    </row>
    <row r="4464" spans="1:2" x14ac:dyDescent="0.3">
      <c r="A4464" t="s">
        <v>2439</v>
      </c>
    </row>
    <row r="4465" spans="1:2" x14ac:dyDescent="0.3">
      <c r="A4465" t="s">
        <v>2440</v>
      </c>
    </row>
    <row r="4466" spans="1:2" x14ac:dyDescent="0.3">
      <c r="A4466" t="s">
        <v>2441</v>
      </c>
    </row>
    <row r="4467" spans="1:2" x14ac:dyDescent="0.3">
      <c r="A4467" t="s">
        <v>2442</v>
      </c>
      <c r="B4467" t="s">
        <v>2443</v>
      </c>
    </row>
    <row r="4468" spans="1:2" x14ac:dyDescent="0.3">
      <c r="A4468" t="s">
        <v>2444</v>
      </c>
    </row>
    <row r="4469" spans="1:2" x14ac:dyDescent="0.3">
      <c r="A4469" t="s">
        <v>2445</v>
      </c>
      <c r="B4469" t="s">
        <v>2446</v>
      </c>
    </row>
    <row r="4470" spans="1:2" x14ac:dyDescent="0.3">
      <c r="A4470" t="s">
        <v>2445</v>
      </c>
      <c r="B4470" t="s">
        <v>2447</v>
      </c>
    </row>
    <row r="4471" spans="1:2" x14ac:dyDescent="0.3">
      <c r="A4471" t="s">
        <v>2448</v>
      </c>
    </row>
    <row r="4472" spans="1:2" x14ac:dyDescent="0.3">
      <c r="A4472" t="s">
        <v>2449</v>
      </c>
      <c r="B4472" t="s">
        <v>2426</v>
      </c>
    </row>
    <row r="4473" spans="1:2" x14ac:dyDescent="0.3">
      <c r="A4473" t="s">
        <v>2450</v>
      </c>
    </row>
    <row r="4474" spans="1:2" x14ac:dyDescent="0.3">
      <c r="A4474" t="s">
        <v>2451</v>
      </c>
      <c r="B4474" t="s">
        <v>2426</v>
      </c>
    </row>
    <row r="4475" spans="1:2" x14ac:dyDescent="0.3">
      <c r="A4475" t="s">
        <v>2452</v>
      </c>
    </row>
    <row r="4476" spans="1:2" x14ac:dyDescent="0.3">
      <c r="A4476" t="s">
        <v>2453</v>
      </c>
      <c r="B4476" t="s">
        <v>2454</v>
      </c>
    </row>
    <row r="4477" spans="1:2" x14ac:dyDescent="0.3">
      <c r="A4477" t="s">
        <v>2455</v>
      </c>
      <c r="B4477" t="s">
        <v>2456</v>
      </c>
    </row>
    <row r="4478" spans="1:2" x14ac:dyDescent="0.3">
      <c r="A4478" t="s">
        <v>2457</v>
      </c>
    </row>
    <row r="4479" spans="1:2" x14ac:dyDescent="0.3">
      <c r="A4479" t="s">
        <v>2484</v>
      </c>
    </row>
    <row r="4480" spans="1:2" x14ac:dyDescent="0.3">
      <c r="A4480" t="s">
        <v>2422</v>
      </c>
    </row>
    <row r="4481" spans="1:2" x14ac:dyDescent="0.3">
      <c r="A4481" t="s">
        <v>2423</v>
      </c>
      <c r="B4481" t="s">
        <v>2424</v>
      </c>
    </row>
    <row r="4482" spans="1:2" x14ac:dyDescent="0.3">
      <c r="A4482" t="s">
        <v>2423</v>
      </c>
      <c r="B4482" t="s">
        <v>2425</v>
      </c>
    </row>
    <row r="4483" spans="1:2" x14ac:dyDescent="0.3">
      <c r="A4483" t="s">
        <v>2422</v>
      </c>
    </row>
    <row r="4484" spans="1:2" x14ac:dyDescent="0.3">
      <c r="A4484" t="s">
        <v>2423</v>
      </c>
      <c r="B4484" t="s">
        <v>2426</v>
      </c>
    </row>
    <row r="4485" spans="1:2" x14ac:dyDescent="0.3">
      <c r="A4485" t="s">
        <v>2427</v>
      </c>
    </row>
    <row r="4486" spans="1:2" x14ac:dyDescent="0.3">
      <c r="A4486" t="s">
        <v>2428</v>
      </c>
      <c r="B4486" t="s">
        <v>2429</v>
      </c>
    </row>
    <row r="4487" spans="1:2" x14ac:dyDescent="0.3">
      <c r="A4487" t="s">
        <v>2428</v>
      </c>
      <c r="B4487" t="s">
        <v>2430</v>
      </c>
    </row>
    <row r="4488" spans="1:2" x14ac:dyDescent="0.3">
      <c r="A4488" t="s">
        <v>2427</v>
      </c>
    </row>
    <row r="4489" spans="1:2" x14ac:dyDescent="0.3">
      <c r="A4489" t="s">
        <v>2431</v>
      </c>
      <c r="B4489" t="s">
        <v>2426</v>
      </c>
    </row>
    <row r="4490" spans="1:2" x14ac:dyDescent="0.3">
      <c r="A4490" t="s">
        <v>2432</v>
      </c>
    </row>
    <row r="4491" spans="1:2" x14ac:dyDescent="0.3">
      <c r="A4491" t="s">
        <v>2433</v>
      </c>
    </row>
    <row r="4492" spans="1:2" x14ac:dyDescent="0.3">
      <c r="A4492" t="s">
        <v>2434</v>
      </c>
      <c r="B4492" t="s">
        <v>2435</v>
      </c>
    </row>
    <row r="4493" spans="1:2" x14ac:dyDescent="0.3">
      <c r="A4493" t="s">
        <v>2434</v>
      </c>
      <c r="B4493" t="s">
        <v>2425</v>
      </c>
    </row>
    <row r="4494" spans="1:2" x14ac:dyDescent="0.3">
      <c r="A4494" t="s">
        <v>2433</v>
      </c>
    </row>
    <row r="4495" spans="1:2" x14ac:dyDescent="0.3">
      <c r="A4495" t="s">
        <v>2434</v>
      </c>
      <c r="B4495" t="s">
        <v>2426</v>
      </c>
    </row>
    <row r="4496" spans="1:2" x14ac:dyDescent="0.3">
      <c r="A4496" t="s">
        <v>2436</v>
      </c>
    </row>
    <row r="4497" spans="1:2" x14ac:dyDescent="0.3">
      <c r="A4497" t="s">
        <v>2437</v>
      </c>
    </row>
    <row r="4498" spans="1:2" x14ac:dyDescent="0.3">
      <c r="A4498" t="s">
        <v>2438</v>
      </c>
    </row>
    <row r="4499" spans="1:2" x14ac:dyDescent="0.3">
      <c r="A4499" t="s">
        <v>2439</v>
      </c>
    </row>
    <row r="4500" spans="1:2" x14ac:dyDescent="0.3">
      <c r="A4500" t="s">
        <v>2440</v>
      </c>
    </row>
    <row r="4501" spans="1:2" x14ac:dyDescent="0.3">
      <c r="A4501" t="s">
        <v>2441</v>
      </c>
    </row>
    <row r="4502" spans="1:2" x14ac:dyDescent="0.3">
      <c r="A4502" t="s">
        <v>2442</v>
      </c>
      <c r="B4502" t="s">
        <v>2443</v>
      </c>
    </row>
    <row r="4503" spans="1:2" x14ac:dyDescent="0.3">
      <c r="A4503" t="s">
        <v>2444</v>
      </c>
    </row>
    <row r="4504" spans="1:2" x14ac:dyDescent="0.3">
      <c r="A4504" t="s">
        <v>2445</v>
      </c>
      <c r="B4504" t="s">
        <v>2446</v>
      </c>
    </row>
    <row r="4505" spans="1:2" x14ac:dyDescent="0.3">
      <c r="A4505" t="s">
        <v>2445</v>
      </c>
      <c r="B4505" t="s">
        <v>2447</v>
      </c>
    </row>
    <row r="4506" spans="1:2" x14ac:dyDescent="0.3">
      <c r="A4506" t="s">
        <v>2448</v>
      </c>
    </row>
    <row r="4507" spans="1:2" x14ac:dyDescent="0.3">
      <c r="A4507" t="s">
        <v>2449</v>
      </c>
      <c r="B4507" t="s">
        <v>2426</v>
      </c>
    </row>
    <row r="4508" spans="1:2" x14ac:dyDescent="0.3">
      <c r="A4508" t="s">
        <v>2450</v>
      </c>
    </row>
    <row r="4509" spans="1:2" x14ac:dyDescent="0.3">
      <c r="A4509" t="s">
        <v>2451</v>
      </c>
      <c r="B4509" t="s">
        <v>2426</v>
      </c>
    </row>
    <row r="4510" spans="1:2" x14ac:dyDescent="0.3">
      <c r="A4510" t="s">
        <v>2452</v>
      </c>
    </row>
    <row r="4511" spans="1:2" x14ac:dyDescent="0.3">
      <c r="A4511" t="s">
        <v>2453</v>
      </c>
      <c r="B4511" t="s">
        <v>2454</v>
      </c>
    </row>
    <row r="4512" spans="1:2" x14ac:dyDescent="0.3">
      <c r="A4512" t="s">
        <v>2455</v>
      </c>
      <c r="B4512" t="s">
        <v>2456</v>
      </c>
    </row>
    <row r="4513" spans="1:2" x14ac:dyDescent="0.3">
      <c r="A4513" t="s">
        <v>2457</v>
      </c>
    </row>
    <row r="4514" spans="1:2" x14ac:dyDescent="0.3">
      <c r="A4514" t="s">
        <v>2485</v>
      </c>
    </row>
    <row r="4515" spans="1:2" x14ac:dyDescent="0.3">
      <c r="A4515" t="s">
        <v>2422</v>
      </c>
    </row>
    <row r="4516" spans="1:2" x14ac:dyDescent="0.3">
      <c r="A4516" t="s">
        <v>2423</v>
      </c>
      <c r="B4516" t="s">
        <v>2424</v>
      </c>
    </row>
    <row r="4517" spans="1:2" x14ac:dyDescent="0.3">
      <c r="A4517" t="s">
        <v>2423</v>
      </c>
      <c r="B4517" t="s">
        <v>2425</v>
      </c>
    </row>
    <row r="4518" spans="1:2" x14ac:dyDescent="0.3">
      <c r="A4518" t="s">
        <v>2422</v>
      </c>
    </row>
    <row r="4519" spans="1:2" x14ac:dyDescent="0.3">
      <c r="A4519" t="s">
        <v>2423</v>
      </c>
      <c r="B4519" t="s">
        <v>2426</v>
      </c>
    </row>
    <row r="4520" spans="1:2" x14ac:dyDescent="0.3">
      <c r="A4520" t="s">
        <v>2427</v>
      </c>
    </row>
    <row r="4521" spans="1:2" x14ac:dyDescent="0.3">
      <c r="A4521" t="s">
        <v>2428</v>
      </c>
      <c r="B4521" t="s">
        <v>2429</v>
      </c>
    </row>
    <row r="4522" spans="1:2" x14ac:dyDescent="0.3">
      <c r="A4522" t="s">
        <v>2428</v>
      </c>
      <c r="B4522" t="s">
        <v>2430</v>
      </c>
    </row>
    <row r="4523" spans="1:2" x14ac:dyDescent="0.3">
      <c r="A4523" t="s">
        <v>2427</v>
      </c>
    </row>
    <row r="4524" spans="1:2" x14ac:dyDescent="0.3">
      <c r="A4524" t="s">
        <v>2431</v>
      </c>
      <c r="B4524" t="s">
        <v>2426</v>
      </c>
    </row>
    <row r="4525" spans="1:2" x14ac:dyDescent="0.3">
      <c r="A4525" t="s">
        <v>2432</v>
      </c>
    </row>
    <row r="4526" spans="1:2" x14ac:dyDescent="0.3">
      <c r="A4526" t="s">
        <v>2433</v>
      </c>
    </row>
    <row r="4527" spans="1:2" x14ac:dyDescent="0.3">
      <c r="A4527" t="s">
        <v>2434</v>
      </c>
      <c r="B4527" t="s">
        <v>2435</v>
      </c>
    </row>
    <row r="4528" spans="1:2" x14ac:dyDescent="0.3">
      <c r="A4528" t="s">
        <v>2434</v>
      </c>
      <c r="B4528" t="s">
        <v>2425</v>
      </c>
    </row>
    <row r="4529" spans="1:2" x14ac:dyDescent="0.3">
      <c r="A4529" t="s">
        <v>2433</v>
      </c>
    </row>
    <row r="4530" spans="1:2" x14ac:dyDescent="0.3">
      <c r="A4530" t="s">
        <v>2434</v>
      </c>
      <c r="B4530" t="s">
        <v>2426</v>
      </c>
    </row>
    <row r="4531" spans="1:2" x14ac:dyDescent="0.3">
      <c r="A4531" t="s">
        <v>2436</v>
      </c>
    </row>
    <row r="4532" spans="1:2" x14ac:dyDescent="0.3">
      <c r="A4532" t="s">
        <v>2437</v>
      </c>
    </row>
    <row r="4533" spans="1:2" x14ac:dyDescent="0.3">
      <c r="A4533" t="s">
        <v>2438</v>
      </c>
    </row>
    <row r="4534" spans="1:2" x14ac:dyDescent="0.3">
      <c r="A4534" t="s">
        <v>2439</v>
      </c>
    </row>
    <row r="4535" spans="1:2" x14ac:dyDescent="0.3">
      <c r="A4535" t="s">
        <v>2440</v>
      </c>
    </row>
    <row r="4536" spans="1:2" x14ac:dyDescent="0.3">
      <c r="A4536" t="s">
        <v>2441</v>
      </c>
    </row>
    <row r="4537" spans="1:2" x14ac:dyDescent="0.3">
      <c r="A4537" t="s">
        <v>2442</v>
      </c>
      <c r="B4537" t="s">
        <v>2443</v>
      </c>
    </row>
    <row r="4538" spans="1:2" x14ac:dyDescent="0.3">
      <c r="A4538" t="s">
        <v>2444</v>
      </c>
    </row>
    <row r="4539" spans="1:2" x14ac:dyDescent="0.3">
      <c r="A4539" t="s">
        <v>2445</v>
      </c>
      <c r="B4539" t="s">
        <v>2446</v>
      </c>
    </row>
    <row r="4540" spans="1:2" x14ac:dyDescent="0.3">
      <c r="A4540" t="s">
        <v>2445</v>
      </c>
      <c r="B4540" t="s">
        <v>2447</v>
      </c>
    </row>
    <row r="4541" spans="1:2" x14ac:dyDescent="0.3">
      <c r="A4541" t="s">
        <v>2448</v>
      </c>
    </row>
    <row r="4542" spans="1:2" x14ac:dyDescent="0.3">
      <c r="A4542" t="s">
        <v>2449</v>
      </c>
      <c r="B4542" t="s">
        <v>2426</v>
      </c>
    </row>
    <row r="4543" spans="1:2" x14ac:dyDescent="0.3">
      <c r="A4543" t="s">
        <v>2450</v>
      </c>
    </row>
    <row r="4544" spans="1:2" x14ac:dyDescent="0.3">
      <c r="A4544" t="s">
        <v>2451</v>
      </c>
      <c r="B4544" t="s">
        <v>2426</v>
      </c>
    </row>
    <row r="4545" spans="1:2" x14ac:dyDescent="0.3">
      <c r="A4545" t="s">
        <v>2452</v>
      </c>
    </row>
    <row r="4546" spans="1:2" x14ac:dyDescent="0.3">
      <c r="A4546" t="s">
        <v>2453</v>
      </c>
      <c r="B4546" t="s">
        <v>2454</v>
      </c>
    </row>
    <row r="4547" spans="1:2" x14ac:dyDescent="0.3">
      <c r="A4547" t="s">
        <v>2455</v>
      </c>
      <c r="B4547" t="s">
        <v>2456</v>
      </c>
    </row>
    <row r="4548" spans="1:2" x14ac:dyDescent="0.3">
      <c r="A4548" t="s">
        <v>2457</v>
      </c>
    </row>
    <row r="4549" spans="1:2" x14ac:dyDescent="0.3">
      <c r="A4549" t="s">
        <v>2486</v>
      </c>
    </row>
    <row r="4550" spans="1:2" x14ac:dyDescent="0.3">
      <c r="A4550" t="s">
        <v>2422</v>
      </c>
    </row>
    <row r="4551" spans="1:2" x14ac:dyDescent="0.3">
      <c r="A4551" t="s">
        <v>2423</v>
      </c>
      <c r="B4551" t="s">
        <v>2424</v>
      </c>
    </row>
    <row r="4552" spans="1:2" x14ac:dyDescent="0.3">
      <c r="A4552" t="s">
        <v>2423</v>
      </c>
      <c r="B4552" t="s">
        <v>2425</v>
      </c>
    </row>
    <row r="4553" spans="1:2" x14ac:dyDescent="0.3">
      <c r="A4553" t="s">
        <v>2422</v>
      </c>
    </row>
    <row r="4554" spans="1:2" x14ac:dyDescent="0.3">
      <c r="A4554" t="s">
        <v>2423</v>
      </c>
      <c r="B4554" t="s">
        <v>2426</v>
      </c>
    </row>
    <row r="4555" spans="1:2" x14ac:dyDescent="0.3">
      <c r="A4555" t="s">
        <v>2427</v>
      </c>
    </row>
    <row r="4556" spans="1:2" x14ac:dyDescent="0.3">
      <c r="A4556" t="s">
        <v>2428</v>
      </c>
      <c r="B4556" t="s">
        <v>2429</v>
      </c>
    </row>
    <row r="4557" spans="1:2" x14ac:dyDescent="0.3">
      <c r="A4557" t="s">
        <v>2428</v>
      </c>
      <c r="B4557" t="s">
        <v>2430</v>
      </c>
    </row>
    <row r="4558" spans="1:2" x14ac:dyDescent="0.3">
      <c r="A4558" t="s">
        <v>2427</v>
      </c>
    </row>
    <row r="4559" spans="1:2" x14ac:dyDescent="0.3">
      <c r="A4559" t="s">
        <v>2431</v>
      </c>
      <c r="B4559" t="s">
        <v>2426</v>
      </c>
    </row>
    <row r="4560" spans="1:2" x14ac:dyDescent="0.3">
      <c r="A4560" t="s">
        <v>2432</v>
      </c>
    </row>
    <row r="4561" spans="1:2" x14ac:dyDescent="0.3">
      <c r="A4561" t="s">
        <v>2433</v>
      </c>
    </row>
    <row r="4562" spans="1:2" x14ac:dyDescent="0.3">
      <c r="A4562" t="s">
        <v>2434</v>
      </c>
      <c r="B4562" t="s">
        <v>2435</v>
      </c>
    </row>
    <row r="4563" spans="1:2" x14ac:dyDescent="0.3">
      <c r="A4563" t="s">
        <v>2434</v>
      </c>
      <c r="B4563" t="s">
        <v>2425</v>
      </c>
    </row>
    <row r="4564" spans="1:2" x14ac:dyDescent="0.3">
      <c r="A4564" t="s">
        <v>2433</v>
      </c>
    </row>
    <row r="4565" spans="1:2" x14ac:dyDescent="0.3">
      <c r="A4565" t="s">
        <v>2434</v>
      </c>
      <c r="B4565" t="s">
        <v>2426</v>
      </c>
    </row>
    <row r="4566" spans="1:2" x14ac:dyDescent="0.3">
      <c r="A4566" t="s">
        <v>2436</v>
      </c>
    </row>
    <row r="4567" spans="1:2" x14ac:dyDescent="0.3">
      <c r="A4567" t="s">
        <v>2437</v>
      </c>
    </row>
    <row r="4568" spans="1:2" x14ac:dyDescent="0.3">
      <c r="A4568" t="s">
        <v>2438</v>
      </c>
    </row>
    <row r="4569" spans="1:2" x14ac:dyDescent="0.3">
      <c r="A4569" t="s">
        <v>2439</v>
      </c>
    </row>
    <row r="4570" spans="1:2" x14ac:dyDescent="0.3">
      <c r="A4570" t="s">
        <v>2440</v>
      </c>
    </row>
    <row r="4571" spans="1:2" x14ac:dyDescent="0.3">
      <c r="A4571" t="s">
        <v>2441</v>
      </c>
    </row>
    <row r="4572" spans="1:2" x14ac:dyDescent="0.3">
      <c r="A4572" t="s">
        <v>2442</v>
      </c>
      <c r="B4572" t="s">
        <v>2443</v>
      </c>
    </row>
    <row r="4573" spans="1:2" x14ac:dyDescent="0.3">
      <c r="A4573" t="s">
        <v>2444</v>
      </c>
    </row>
    <row r="4574" spans="1:2" x14ac:dyDescent="0.3">
      <c r="A4574" t="s">
        <v>2445</v>
      </c>
      <c r="B4574" t="s">
        <v>2446</v>
      </c>
    </row>
    <row r="4575" spans="1:2" x14ac:dyDescent="0.3">
      <c r="A4575" t="s">
        <v>2445</v>
      </c>
      <c r="B4575" t="s">
        <v>2447</v>
      </c>
    </row>
    <row r="4576" spans="1:2" x14ac:dyDescent="0.3">
      <c r="A4576" t="s">
        <v>2448</v>
      </c>
    </row>
    <row r="4577" spans="1:2" x14ac:dyDescent="0.3">
      <c r="A4577" t="s">
        <v>2449</v>
      </c>
      <c r="B4577" t="s">
        <v>2426</v>
      </c>
    </row>
    <row r="4578" spans="1:2" x14ac:dyDescent="0.3">
      <c r="A4578" t="s">
        <v>2450</v>
      </c>
    </row>
    <row r="4579" spans="1:2" x14ac:dyDescent="0.3">
      <c r="A4579" t="s">
        <v>2451</v>
      </c>
      <c r="B4579" t="s">
        <v>2426</v>
      </c>
    </row>
    <row r="4580" spans="1:2" x14ac:dyDescent="0.3">
      <c r="A4580" t="s">
        <v>2452</v>
      </c>
    </row>
    <row r="4581" spans="1:2" x14ac:dyDescent="0.3">
      <c r="A4581" t="s">
        <v>2453</v>
      </c>
      <c r="B4581" t="s">
        <v>2454</v>
      </c>
    </row>
    <row r="4582" spans="1:2" x14ac:dyDescent="0.3">
      <c r="A4582" t="s">
        <v>2455</v>
      </c>
      <c r="B4582" t="s">
        <v>2456</v>
      </c>
    </row>
    <row r="4583" spans="1:2" x14ac:dyDescent="0.3">
      <c r="A4583" t="s">
        <v>2457</v>
      </c>
    </row>
    <row r="4584" spans="1:2" x14ac:dyDescent="0.3">
      <c r="A4584" t="s">
        <v>2487</v>
      </c>
    </row>
    <row r="4585" spans="1:2" x14ac:dyDescent="0.3">
      <c r="A4585" t="s">
        <v>2422</v>
      </c>
    </row>
    <row r="4586" spans="1:2" x14ac:dyDescent="0.3">
      <c r="A4586" t="s">
        <v>2423</v>
      </c>
      <c r="B4586" t="s">
        <v>2424</v>
      </c>
    </row>
    <row r="4587" spans="1:2" x14ac:dyDescent="0.3">
      <c r="A4587" t="s">
        <v>2423</v>
      </c>
      <c r="B4587" t="s">
        <v>2425</v>
      </c>
    </row>
    <row r="4588" spans="1:2" x14ac:dyDescent="0.3">
      <c r="A4588" t="s">
        <v>2422</v>
      </c>
    </row>
    <row r="4589" spans="1:2" x14ac:dyDescent="0.3">
      <c r="A4589" t="s">
        <v>2423</v>
      </c>
      <c r="B4589" t="s">
        <v>2426</v>
      </c>
    </row>
    <row r="4590" spans="1:2" x14ac:dyDescent="0.3">
      <c r="A4590" t="s">
        <v>2427</v>
      </c>
    </row>
    <row r="4591" spans="1:2" x14ac:dyDescent="0.3">
      <c r="A4591" t="s">
        <v>2428</v>
      </c>
      <c r="B4591" t="s">
        <v>2429</v>
      </c>
    </row>
    <row r="4592" spans="1:2" x14ac:dyDescent="0.3">
      <c r="A4592" t="s">
        <v>2428</v>
      </c>
      <c r="B4592" t="s">
        <v>2430</v>
      </c>
    </row>
    <row r="4593" spans="1:2" x14ac:dyDescent="0.3">
      <c r="A4593" t="s">
        <v>2427</v>
      </c>
    </row>
    <row r="4594" spans="1:2" x14ac:dyDescent="0.3">
      <c r="A4594" t="s">
        <v>2431</v>
      </c>
      <c r="B4594" t="s">
        <v>2426</v>
      </c>
    </row>
    <row r="4595" spans="1:2" x14ac:dyDescent="0.3">
      <c r="A4595" t="s">
        <v>2432</v>
      </c>
    </row>
    <row r="4596" spans="1:2" x14ac:dyDescent="0.3">
      <c r="A4596" t="s">
        <v>2433</v>
      </c>
    </row>
    <row r="4597" spans="1:2" x14ac:dyDescent="0.3">
      <c r="A4597" t="s">
        <v>2434</v>
      </c>
      <c r="B4597" t="s">
        <v>2435</v>
      </c>
    </row>
    <row r="4598" spans="1:2" x14ac:dyDescent="0.3">
      <c r="A4598" t="s">
        <v>2434</v>
      </c>
      <c r="B4598" t="s">
        <v>2425</v>
      </c>
    </row>
    <row r="4599" spans="1:2" x14ac:dyDescent="0.3">
      <c r="A4599" t="s">
        <v>2433</v>
      </c>
    </row>
    <row r="4600" spans="1:2" x14ac:dyDescent="0.3">
      <c r="A4600" t="s">
        <v>2434</v>
      </c>
      <c r="B4600" t="s">
        <v>2426</v>
      </c>
    </row>
    <row r="4601" spans="1:2" x14ac:dyDescent="0.3">
      <c r="A4601" t="s">
        <v>2436</v>
      </c>
    </row>
    <row r="4602" spans="1:2" x14ac:dyDescent="0.3">
      <c r="A4602" t="s">
        <v>2437</v>
      </c>
    </row>
    <row r="4603" spans="1:2" x14ac:dyDescent="0.3">
      <c r="A4603" t="s">
        <v>2438</v>
      </c>
    </row>
    <row r="4604" spans="1:2" x14ac:dyDescent="0.3">
      <c r="A4604" t="s">
        <v>2439</v>
      </c>
    </row>
    <row r="4605" spans="1:2" x14ac:dyDescent="0.3">
      <c r="A4605" t="s">
        <v>2440</v>
      </c>
    </row>
    <row r="4606" spans="1:2" x14ac:dyDescent="0.3">
      <c r="A4606" t="s">
        <v>2441</v>
      </c>
    </row>
    <row r="4607" spans="1:2" x14ac:dyDescent="0.3">
      <c r="A4607" t="s">
        <v>2442</v>
      </c>
      <c r="B4607" t="s">
        <v>2443</v>
      </c>
    </row>
    <row r="4608" spans="1:2" x14ac:dyDescent="0.3">
      <c r="A4608" t="s">
        <v>2444</v>
      </c>
    </row>
    <row r="4609" spans="1:2" x14ac:dyDescent="0.3">
      <c r="A4609" t="s">
        <v>2445</v>
      </c>
      <c r="B4609" t="s">
        <v>2446</v>
      </c>
    </row>
    <row r="4610" spans="1:2" x14ac:dyDescent="0.3">
      <c r="A4610" t="s">
        <v>2445</v>
      </c>
      <c r="B4610" t="s">
        <v>2447</v>
      </c>
    </row>
    <row r="4611" spans="1:2" x14ac:dyDescent="0.3">
      <c r="A4611" t="s">
        <v>2448</v>
      </c>
    </row>
    <row r="4612" spans="1:2" x14ac:dyDescent="0.3">
      <c r="A4612" t="s">
        <v>2449</v>
      </c>
      <c r="B4612" t="s">
        <v>2426</v>
      </c>
    </row>
    <row r="4613" spans="1:2" x14ac:dyDescent="0.3">
      <c r="A4613" t="s">
        <v>2450</v>
      </c>
    </row>
    <row r="4614" spans="1:2" x14ac:dyDescent="0.3">
      <c r="A4614" t="s">
        <v>2451</v>
      </c>
      <c r="B4614" t="s">
        <v>2426</v>
      </c>
    </row>
    <row r="4615" spans="1:2" x14ac:dyDescent="0.3">
      <c r="A4615" t="s">
        <v>2452</v>
      </c>
    </row>
    <row r="4616" spans="1:2" x14ac:dyDescent="0.3">
      <c r="A4616" t="s">
        <v>2453</v>
      </c>
      <c r="B4616" t="s">
        <v>2454</v>
      </c>
    </row>
    <row r="4617" spans="1:2" x14ac:dyDescent="0.3">
      <c r="A4617" t="s">
        <v>2455</v>
      </c>
      <c r="B4617" t="s">
        <v>2456</v>
      </c>
    </row>
    <row r="4618" spans="1:2" x14ac:dyDescent="0.3">
      <c r="A4618" t="s">
        <v>2457</v>
      </c>
    </row>
    <row r="4619" spans="1:2" x14ac:dyDescent="0.3">
      <c r="A4619" t="s">
        <v>2488</v>
      </c>
    </row>
    <row r="4620" spans="1:2" x14ac:dyDescent="0.3">
      <c r="A4620" t="s">
        <v>2422</v>
      </c>
    </row>
    <row r="4621" spans="1:2" x14ac:dyDescent="0.3">
      <c r="A4621" t="s">
        <v>2423</v>
      </c>
      <c r="B4621" t="s">
        <v>2424</v>
      </c>
    </row>
    <row r="4622" spans="1:2" x14ac:dyDescent="0.3">
      <c r="A4622" t="s">
        <v>2423</v>
      </c>
      <c r="B4622" t="s">
        <v>2425</v>
      </c>
    </row>
    <row r="4623" spans="1:2" x14ac:dyDescent="0.3">
      <c r="A4623" t="s">
        <v>2422</v>
      </c>
    </row>
    <row r="4624" spans="1:2" x14ac:dyDescent="0.3">
      <c r="A4624" t="s">
        <v>2423</v>
      </c>
      <c r="B4624" t="s">
        <v>2426</v>
      </c>
    </row>
    <row r="4625" spans="1:2" x14ac:dyDescent="0.3">
      <c r="A4625" t="s">
        <v>2427</v>
      </c>
    </row>
    <row r="4626" spans="1:2" x14ac:dyDescent="0.3">
      <c r="A4626" t="s">
        <v>2428</v>
      </c>
      <c r="B4626" t="s">
        <v>2429</v>
      </c>
    </row>
    <row r="4627" spans="1:2" x14ac:dyDescent="0.3">
      <c r="A4627" t="s">
        <v>2428</v>
      </c>
      <c r="B4627" t="s">
        <v>2430</v>
      </c>
    </row>
    <row r="4628" spans="1:2" x14ac:dyDescent="0.3">
      <c r="A4628" t="s">
        <v>2427</v>
      </c>
    </row>
    <row r="4629" spans="1:2" x14ac:dyDescent="0.3">
      <c r="A4629" t="s">
        <v>2431</v>
      </c>
      <c r="B4629" t="s">
        <v>2426</v>
      </c>
    </row>
    <row r="4630" spans="1:2" x14ac:dyDescent="0.3">
      <c r="A4630" t="s">
        <v>2432</v>
      </c>
    </row>
    <row r="4631" spans="1:2" x14ac:dyDescent="0.3">
      <c r="A4631" t="s">
        <v>2433</v>
      </c>
    </row>
    <row r="4632" spans="1:2" x14ac:dyDescent="0.3">
      <c r="A4632" t="s">
        <v>2434</v>
      </c>
      <c r="B4632" t="s">
        <v>2435</v>
      </c>
    </row>
    <row r="4633" spans="1:2" x14ac:dyDescent="0.3">
      <c r="A4633" t="s">
        <v>2434</v>
      </c>
      <c r="B4633" t="s">
        <v>2425</v>
      </c>
    </row>
    <row r="4634" spans="1:2" x14ac:dyDescent="0.3">
      <c r="A4634" t="s">
        <v>2433</v>
      </c>
    </row>
    <row r="4635" spans="1:2" x14ac:dyDescent="0.3">
      <c r="A4635" t="s">
        <v>2434</v>
      </c>
      <c r="B4635" t="s">
        <v>2426</v>
      </c>
    </row>
    <row r="4636" spans="1:2" x14ac:dyDescent="0.3">
      <c r="A4636" t="s">
        <v>2436</v>
      </c>
    </row>
    <row r="4637" spans="1:2" x14ac:dyDescent="0.3">
      <c r="A4637" t="s">
        <v>2437</v>
      </c>
    </row>
    <row r="4638" spans="1:2" x14ac:dyDescent="0.3">
      <c r="A4638" t="s">
        <v>2438</v>
      </c>
    </row>
    <row r="4639" spans="1:2" x14ac:dyDescent="0.3">
      <c r="A4639" t="s">
        <v>2439</v>
      </c>
    </row>
    <row r="4640" spans="1:2" x14ac:dyDescent="0.3">
      <c r="A4640" t="s">
        <v>2440</v>
      </c>
    </row>
    <row r="4641" spans="1:45" x14ac:dyDescent="0.3">
      <c r="A4641" t="s">
        <v>2441</v>
      </c>
    </row>
    <row r="4642" spans="1:45" x14ac:dyDescent="0.3">
      <c r="A4642" t="s">
        <v>2442</v>
      </c>
      <c r="B4642" t="s">
        <v>2443</v>
      </c>
    </row>
    <row r="4643" spans="1:45" x14ac:dyDescent="0.3">
      <c r="A4643" t="s">
        <v>2444</v>
      </c>
    </row>
    <row r="4644" spans="1:45" x14ac:dyDescent="0.3">
      <c r="A4644" t="s">
        <v>2445</v>
      </c>
      <c r="B4644" t="s">
        <v>2446</v>
      </c>
    </row>
    <row r="4645" spans="1:45" x14ac:dyDescent="0.3">
      <c r="A4645" t="s">
        <v>2445</v>
      </c>
      <c r="B4645" t="s">
        <v>2447</v>
      </c>
    </row>
    <row r="4646" spans="1:45" x14ac:dyDescent="0.3">
      <c r="A4646" t="s">
        <v>2448</v>
      </c>
    </row>
    <row r="4647" spans="1:45" x14ac:dyDescent="0.3">
      <c r="A4647" t="s">
        <v>2449</v>
      </c>
      <c r="B4647" t="s">
        <v>2426</v>
      </c>
    </row>
    <row r="4648" spans="1:45" x14ac:dyDescent="0.3">
      <c r="A4648" t="s">
        <v>2450</v>
      </c>
    </row>
    <row r="4649" spans="1:45" x14ac:dyDescent="0.3">
      <c r="A4649" t="s">
        <v>2451</v>
      </c>
      <c r="B4649" t="s">
        <v>2426</v>
      </c>
    </row>
    <row r="4650" spans="1:45" x14ac:dyDescent="0.3">
      <c r="A4650" t="s">
        <v>2452</v>
      </c>
    </row>
    <row r="4651" spans="1:45" x14ac:dyDescent="0.3">
      <c r="A4651" t="s">
        <v>2453</v>
      </c>
      <c r="B4651" t="s">
        <v>2454</v>
      </c>
    </row>
    <row r="4652" spans="1:45" x14ac:dyDescent="0.3">
      <c r="A4652" t="s">
        <v>2455</v>
      </c>
      <c r="B4652" t="s">
        <v>2456</v>
      </c>
    </row>
    <row r="4653" spans="1:45" x14ac:dyDescent="0.3">
      <c r="A4653" t="s">
        <v>2457</v>
      </c>
    </row>
    <row r="4654" spans="1:45" ht="409.6" x14ac:dyDescent="0.3">
      <c r="A4654" t="s">
        <v>2489</v>
      </c>
      <c r="B4654" t="s">
        <v>2490</v>
      </c>
      <c r="C4654" t="s">
        <v>2491</v>
      </c>
      <c r="D4654" t="s">
        <v>2492</v>
      </c>
      <c r="E4654" t="s">
        <v>2493</v>
      </c>
      <c r="F4654" t="s">
        <v>2494</v>
      </c>
      <c r="G4654" t="s">
        <v>2495</v>
      </c>
      <c r="H4654" t="s">
        <v>2496</v>
      </c>
      <c r="I4654" t="s">
        <v>2497</v>
      </c>
      <c r="J4654" t="s">
        <v>2498</v>
      </c>
      <c r="K4654" t="s">
        <v>2499</v>
      </c>
      <c r="L4654" s="1" t="s">
        <v>2500</v>
      </c>
      <c r="M4654" t="s">
        <v>2490</v>
      </c>
      <c r="N4654" t="s">
        <v>2491</v>
      </c>
      <c r="O4654" t="s">
        <v>2492</v>
      </c>
      <c r="P4654" t="s">
        <v>2493</v>
      </c>
      <c r="Q4654" t="s">
        <v>2494</v>
      </c>
      <c r="R4654" t="s">
        <v>2495</v>
      </c>
      <c r="S4654" t="s">
        <v>2496</v>
      </c>
      <c r="T4654" t="s">
        <v>2497</v>
      </c>
      <c r="U4654" t="s">
        <v>2498</v>
      </c>
      <c r="V4654" t="s">
        <v>2499</v>
      </c>
      <c r="W4654" s="1" t="s">
        <v>2501</v>
      </c>
      <c r="X4654" t="s">
        <v>2490</v>
      </c>
      <c r="Y4654" t="s">
        <v>2491</v>
      </c>
      <c r="Z4654" t="s">
        <v>2492</v>
      </c>
      <c r="AA4654" t="s">
        <v>2493</v>
      </c>
      <c r="AB4654" t="s">
        <v>2494</v>
      </c>
      <c r="AC4654" t="s">
        <v>2495</v>
      </c>
      <c r="AD4654" t="s">
        <v>2496</v>
      </c>
      <c r="AE4654" t="s">
        <v>2497</v>
      </c>
      <c r="AF4654" t="s">
        <v>2498</v>
      </c>
      <c r="AG4654" t="s">
        <v>2499</v>
      </c>
      <c r="AH4654" s="1" t="s">
        <v>2502</v>
      </c>
      <c r="AI4654" t="s">
        <v>2490</v>
      </c>
      <c r="AJ4654" t="s">
        <v>2491</v>
      </c>
      <c r="AK4654" t="s">
        <v>2492</v>
      </c>
      <c r="AL4654" t="s">
        <v>2493</v>
      </c>
      <c r="AM4654" t="s">
        <v>2494</v>
      </c>
      <c r="AN4654" t="s">
        <v>2495</v>
      </c>
      <c r="AO4654" t="s">
        <v>2496</v>
      </c>
      <c r="AP4654" t="s">
        <v>2497</v>
      </c>
      <c r="AQ4654" t="s">
        <v>2498</v>
      </c>
      <c r="AR4654" t="s">
        <v>2499</v>
      </c>
      <c r="AS4654" s="1" t="s">
        <v>2503</v>
      </c>
    </row>
    <row r="4655" spans="1:45" x14ac:dyDescent="0.3">
      <c r="A4655" t="s">
        <v>2504</v>
      </c>
    </row>
    <row r="4656" spans="1:45" x14ac:dyDescent="0.3">
      <c r="A4656" t="s">
        <v>2505</v>
      </c>
    </row>
    <row r="4657" spans="1:1" x14ac:dyDescent="0.3">
      <c r="A4657" t="s">
        <v>2506</v>
      </c>
    </row>
    <row r="4658" spans="1:1" x14ac:dyDescent="0.3">
      <c r="A4658" t="s">
        <v>2507</v>
      </c>
    </row>
    <row r="4659" spans="1:1" x14ac:dyDescent="0.3">
      <c r="A4659" t="s">
        <v>2508</v>
      </c>
    </row>
    <row r="4660" spans="1:1" x14ac:dyDescent="0.3">
      <c r="A4660" t="s">
        <v>2509</v>
      </c>
    </row>
    <row r="4661" spans="1:1" x14ac:dyDescent="0.3">
      <c r="A4661" t="s">
        <v>2510</v>
      </c>
    </row>
    <row r="4662" spans="1:1" x14ac:dyDescent="0.3">
      <c r="A4662" t="s">
        <v>2511</v>
      </c>
    </row>
    <row r="4663" spans="1:1" x14ac:dyDescent="0.3">
      <c r="A4663" t="s">
        <v>2504</v>
      </c>
    </row>
    <row r="4664" spans="1:1" x14ac:dyDescent="0.3">
      <c r="A4664" t="s">
        <v>2505</v>
      </c>
    </row>
    <row r="4665" spans="1:1" x14ac:dyDescent="0.3">
      <c r="A4665" t="s">
        <v>2506</v>
      </c>
    </row>
    <row r="4666" spans="1:1" x14ac:dyDescent="0.3">
      <c r="A4666" t="s">
        <v>2507</v>
      </c>
    </row>
    <row r="4667" spans="1:1" x14ac:dyDescent="0.3">
      <c r="A4667" t="s">
        <v>2508</v>
      </c>
    </row>
    <row r="4668" spans="1:1" x14ac:dyDescent="0.3">
      <c r="A4668" t="s">
        <v>2509</v>
      </c>
    </row>
    <row r="4669" spans="1:1" x14ac:dyDescent="0.3">
      <c r="A4669" t="s">
        <v>2510</v>
      </c>
    </row>
    <row r="4670" spans="1:1" x14ac:dyDescent="0.3">
      <c r="A4670" t="s">
        <v>2512</v>
      </c>
    </row>
    <row r="4671" spans="1:1" x14ac:dyDescent="0.3">
      <c r="A4671" t="s">
        <v>2504</v>
      </c>
    </row>
    <row r="4672" spans="1:1" x14ac:dyDescent="0.3">
      <c r="A4672" t="s">
        <v>2505</v>
      </c>
    </row>
    <row r="4673" spans="1:26" x14ac:dyDescent="0.3">
      <c r="A4673" t="s">
        <v>2506</v>
      </c>
    </row>
    <row r="4674" spans="1:26" x14ac:dyDescent="0.3">
      <c r="A4674" t="s">
        <v>2507</v>
      </c>
    </row>
    <row r="4675" spans="1:26" x14ac:dyDescent="0.3">
      <c r="A4675" t="s">
        <v>2508</v>
      </c>
    </row>
    <row r="4676" spans="1:26" x14ac:dyDescent="0.3">
      <c r="A4676" t="s">
        <v>2509</v>
      </c>
    </row>
    <row r="4677" spans="1:26" x14ac:dyDescent="0.3">
      <c r="A4677" t="s">
        <v>2510</v>
      </c>
    </row>
    <row r="4678" spans="1:26" x14ac:dyDescent="0.3">
      <c r="A4678" t="s">
        <v>2513</v>
      </c>
    </row>
    <row r="4679" spans="1:26" x14ac:dyDescent="0.3">
      <c r="A4679" t="s">
        <v>2504</v>
      </c>
    </row>
    <row r="4680" spans="1:26" x14ac:dyDescent="0.3">
      <c r="A4680" t="s">
        <v>2505</v>
      </c>
    </row>
    <row r="4681" spans="1:26" x14ac:dyDescent="0.3">
      <c r="A4681" t="s">
        <v>2506</v>
      </c>
    </row>
    <row r="4682" spans="1:26" x14ac:dyDescent="0.3">
      <c r="A4682" t="s">
        <v>2507</v>
      </c>
    </row>
    <row r="4683" spans="1:26" x14ac:dyDescent="0.3">
      <c r="A4683" t="s">
        <v>2508</v>
      </c>
    </row>
    <row r="4684" spans="1:26" x14ac:dyDescent="0.3">
      <c r="A4684" t="s">
        <v>2509</v>
      </c>
    </row>
    <row r="4685" spans="1:26" x14ac:dyDescent="0.3">
      <c r="A4685" t="s">
        <v>2510</v>
      </c>
    </row>
    <row r="4686" spans="1:26" x14ac:dyDescent="0.3">
      <c r="A4686" t="s">
        <v>2514</v>
      </c>
    </row>
    <row r="4687" spans="1:26" x14ac:dyDescent="0.3">
      <c r="A4687" t="s">
        <v>2515</v>
      </c>
      <c r="B4687" t="s">
        <v>2516</v>
      </c>
      <c r="C4687" t="s">
        <v>2517</v>
      </c>
      <c r="D4687" t="s">
        <v>2518</v>
      </c>
      <c r="E4687" t="s">
        <v>2519</v>
      </c>
      <c r="F4687" t="s">
        <v>2520</v>
      </c>
      <c r="G4687" t="s">
        <v>2521</v>
      </c>
      <c r="H4687" t="s">
        <v>2522</v>
      </c>
      <c r="I4687" t="s">
        <v>2523</v>
      </c>
      <c r="J4687" t="s">
        <v>2524</v>
      </c>
      <c r="K4687" t="s">
        <v>2525</v>
      </c>
      <c r="L4687" t="s">
        <v>2526</v>
      </c>
      <c r="M4687" t="s">
        <v>2527</v>
      </c>
      <c r="N4687" t="s">
        <v>2528</v>
      </c>
      <c r="O4687" t="s">
        <v>2529</v>
      </c>
      <c r="P4687" t="s">
        <v>2530</v>
      </c>
      <c r="Q4687" t="s">
        <v>2531</v>
      </c>
      <c r="R4687" t="s">
        <v>2532</v>
      </c>
      <c r="S4687" t="s">
        <v>2533</v>
      </c>
      <c r="T4687" t="s">
        <v>2534</v>
      </c>
      <c r="U4687" t="s">
        <v>2535</v>
      </c>
      <c r="V4687" t="s">
        <v>2536</v>
      </c>
      <c r="W4687" t="s">
        <v>2537</v>
      </c>
      <c r="X4687" t="s">
        <v>2538</v>
      </c>
      <c r="Y4687" t="s">
        <v>2539</v>
      </c>
      <c r="Z4687" t="s">
        <v>2540</v>
      </c>
    </row>
    <row r="4688" spans="1:26" x14ac:dyDescent="0.3">
      <c r="A4688" t="s">
        <v>2541</v>
      </c>
    </row>
    <row r="4689" spans="1:26" x14ac:dyDescent="0.3">
      <c r="A4689" t="s">
        <v>2515</v>
      </c>
      <c r="B4689" t="s">
        <v>2516</v>
      </c>
      <c r="C4689" t="s">
        <v>2517</v>
      </c>
      <c r="D4689" t="s">
        <v>2518</v>
      </c>
      <c r="E4689" t="s">
        <v>2519</v>
      </c>
      <c r="F4689" t="s">
        <v>2520</v>
      </c>
      <c r="G4689" t="s">
        <v>2521</v>
      </c>
      <c r="H4689" t="s">
        <v>2522</v>
      </c>
      <c r="I4689" t="s">
        <v>2523</v>
      </c>
      <c r="J4689" t="s">
        <v>2524</v>
      </c>
      <c r="K4689" t="s">
        <v>2525</v>
      </c>
      <c r="L4689" t="s">
        <v>2526</v>
      </c>
      <c r="M4689" t="s">
        <v>2527</v>
      </c>
      <c r="N4689" t="s">
        <v>2528</v>
      </c>
      <c r="O4689" t="s">
        <v>2529</v>
      </c>
      <c r="P4689" t="s">
        <v>2530</v>
      </c>
      <c r="Q4689" t="s">
        <v>2531</v>
      </c>
      <c r="R4689" t="s">
        <v>2532</v>
      </c>
      <c r="S4689" t="s">
        <v>2533</v>
      </c>
      <c r="T4689" t="s">
        <v>2534</v>
      </c>
      <c r="U4689" t="s">
        <v>2535</v>
      </c>
      <c r="V4689" t="s">
        <v>2536</v>
      </c>
      <c r="W4689" t="s">
        <v>2537</v>
      </c>
      <c r="X4689" t="s">
        <v>2538</v>
      </c>
      <c r="Y4689" t="s">
        <v>2539</v>
      </c>
      <c r="Z4689" t="s">
        <v>2540</v>
      </c>
    </row>
    <row r="4690" spans="1:26" x14ac:dyDescent="0.3">
      <c r="A4690" t="s">
        <v>2542</v>
      </c>
    </row>
    <row r="4691" spans="1:26" x14ac:dyDescent="0.3">
      <c r="A4691" t="s">
        <v>2515</v>
      </c>
      <c r="B4691" t="s">
        <v>2516</v>
      </c>
      <c r="C4691" t="s">
        <v>2517</v>
      </c>
      <c r="D4691" t="s">
        <v>2518</v>
      </c>
      <c r="E4691" t="s">
        <v>2519</v>
      </c>
      <c r="F4691" t="s">
        <v>2520</v>
      </c>
      <c r="G4691" t="s">
        <v>2521</v>
      </c>
      <c r="H4691" t="s">
        <v>2522</v>
      </c>
      <c r="I4691" t="s">
        <v>2523</v>
      </c>
      <c r="J4691" t="s">
        <v>2524</v>
      </c>
      <c r="K4691" t="s">
        <v>2525</v>
      </c>
      <c r="L4691" t="s">
        <v>2526</v>
      </c>
      <c r="M4691" t="s">
        <v>2527</v>
      </c>
      <c r="N4691" t="s">
        <v>2528</v>
      </c>
      <c r="O4691" t="s">
        <v>2529</v>
      </c>
      <c r="P4691" t="s">
        <v>2530</v>
      </c>
      <c r="Q4691" t="s">
        <v>2531</v>
      </c>
      <c r="R4691" t="s">
        <v>2532</v>
      </c>
      <c r="S4691" t="s">
        <v>2533</v>
      </c>
      <c r="T4691" t="s">
        <v>2534</v>
      </c>
      <c r="U4691" t="s">
        <v>2535</v>
      </c>
      <c r="V4691" t="s">
        <v>2536</v>
      </c>
      <c r="W4691" t="s">
        <v>2537</v>
      </c>
      <c r="X4691" t="s">
        <v>2538</v>
      </c>
      <c r="Y4691" t="s">
        <v>2539</v>
      </c>
      <c r="Z4691" t="s">
        <v>2540</v>
      </c>
    </row>
    <row r="4692" spans="1:26" x14ac:dyDescent="0.3">
      <c r="A4692" t="s">
        <v>2543</v>
      </c>
    </row>
    <row r="4693" spans="1:26" x14ac:dyDescent="0.3">
      <c r="A4693" t="s">
        <v>2515</v>
      </c>
      <c r="B4693" t="s">
        <v>2516</v>
      </c>
      <c r="C4693" t="s">
        <v>2517</v>
      </c>
      <c r="D4693" t="s">
        <v>2518</v>
      </c>
      <c r="E4693" t="s">
        <v>2519</v>
      </c>
      <c r="F4693" t="s">
        <v>2520</v>
      </c>
      <c r="G4693" t="s">
        <v>2521</v>
      </c>
      <c r="H4693" t="s">
        <v>2522</v>
      </c>
      <c r="I4693" t="s">
        <v>2523</v>
      </c>
      <c r="J4693" t="s">
        <v>2524</v>
      </c>
      <c r="K4693" t="s">
        <v>2525</v>
      </c>
      <c r="L4693" t="s">
        <v>2526</v>
      </c>
      <c r="M4693" t="s">
        <v>2527</v>
      </c>
      <c r="N4693" t="s">
        <v>2528</v>
      </c>
      <c r="O4693" t="s">
        <v>2529</v>
      </c>
      <c r="P4693" t="s">
        <v>2530</v>
      </c>
      <c r="Q4693" t="s">
        <v>2531</v>
      </c>
      <c r="R4693" t="s">
        <v>2532</v>
      </c>
      <c r="S4693" t="s">
        <v>2533</v>
      </c>
      <c r="T4693" t="s">
        <v>2534</v>
      </c>
      <c r="U4693" t="s">
        <v>2535</v>
      </c>
      <c r="V4693" t="s">
        <v>2536</v>
      </c>
      <c r="W4693" t="s">
        <v>2537</v>
      </c>
      <c r="X4693" t="s">
        <v>2538</v>
      </c>
      <c r="Y4693" t="s">
        <v>2539</v>
      </c>
      <c r="Z4693" t="s">
        <v>2540</v>
      </c>
    </row>
    <row r="4694" spans="1:26" x14ac:dyDescent="0.3">
      <c r="A4694" t="s">
        <v>2544</v>
      </c>
    </row>
    <row r="4695" spans="1:26" x14ac:dyDescent="0.3">
      <c r="A4695" t="s">
        <v>2515</v>
      </c>
      <c r="B4695" t="s">
        <v>2516</v>
      </c>
      <c r="C4695" t="s">
        <v>2517</v>
      </c>
      <c r="D4695" t="s">
        <v>2518</v>
      </c>
      <c r="E4695" t="s">
        <v>2519</v>
      </c>
      <c r="F4695" t="s">
        <v>2520</v>
      </c>
      <c r="G4695" t="s">
        <v>2521</v>
      </c>
      <c r="H4695" t="s">
        <v>2522</v>
      </c>
      <c r="I4695" t="s">
        <v>2523</v>
      </c>
      <c r="J4695" t="s">
        <v>2524</v>
      </c>
      <c r="K4695" t="s">
        <v>2525</v>
      </c>
      <c r="L4695" t="s">
        <v>2526</v>
      </c>
      <c r="M4695" t="s">
        <v>2527</v>
      </c>
      <c r="N4695" t="s">
        <v>2528</v>
      </c>
      <c r="O4695" t="s">
        <v>2529</v>
      </c>
      <c r="P4695" t="s">
        <v>2530</v>
      </c>
      <c r="Q4695" t="s">
        <v>2531</v>
      </c>
      <c r="R4695" t="s">
        <v>2532</v>
      </c>
      <c r="S4695" t="s">
        <v>2533</v>
      </c>
      <c r="T4695" t="s">
        <v>2534</v>
      </c>
      <c r="U4695" t="s">
        <v>2535</v>
      </c>
      <c r="V4695" t="s">
        <v>2536</v>
      </c>
      <c r="W4695" t="s">
        <v>2537</v>
      </c>
      <c r="X4695" t="s">
        <v>2538</v>
      </c>
      <c r="Y4695" t="s">
        <v>2539</v>
      </c>
      <c r="Z4695" t="s">
        <v>2540</v>
      </c>
    </row>
    <row r="4696" spans="1:26" x14ac:dyDescent="0.3">
      <c r="A4696" t="s">
        <v>2545</v>
      </c>
    </row>
    <row r="4697" spans="1:26" x14ac:dyDescent="0.3">
      <c r="A4697" t="s">
        <v>2515</v>
      </c>
      <c r="B4697" t="s">
        <v>2516</v>
      </c>
      <c r="C4697" t="s">
        <v>2517</v>
      </c>
      <c r="D4697" t="s">
        <v>2518</v>
      </c>
      <c r="E4697" t="s">
        <v>2519</v>
      </c>
      <c r="F4697" t="s">
        <v>2520</v>
      </c>
      <c r="G4697" t="s">
        <v>2521</v>
      </c>
      <c r="H4697" t="s">
        <v>2522</v>
      </c>
      <c r="I4697" t="s">
        <v>2523</v>
      </c>
      <c r="J4697" t="s">
        <v>2524</v>
      </c>
      <c r="K4697" t="s">
        <v>2525</v>
      </c>
      <c r="L4697" t="s">
        <v>2526</v>
      </c>
      <c r="M4697" t="s">
        <v>2527</v>
      </c>
      <c r="N4697" t="s">
        <v>2528</v>
      </c>
      <c r="O4697" t="s">
        <v>2529</v>
      </c>
      <c r="P4697" t="s">
        <v>2530</v>
      </c>
      <c r="Q4697" t="s">
        <v>2531</v>
      </c>
      <c r="R4697" t="s">
        <v>2532</v>
      </c>
      <c r="S4697" t="s">
        <v>2533</v>
      </c>
      <c r="T4697" t="s">
        <v>2534</v>
      </c>
      <c r="U4697" t="s">
        <v>2535</v>
      </c>
      <c r="V4697" t="s">
        <v>2536</v>
      </c>
      <c r="W4697" t="s">
        <v>2537</v>
      </c>
      <c r="X4697" t="s">
        <v>2538</v>
      </c>
      <c r="Y4697" t="s">
        <v>2539</v>
      </c>
      <c r="Z4697" t="s">
        <v>2540</v>
      </c>
    </row>
    <row r="4698" spans="1:26" x14ac:dyDescent="0.3">
      <c r="A4698" t="s">
        <v>2546</v>
      </c>
    </row>
    <row r="4699" spans="1:26" x14ac:dyDescent="0.3">
      <c r="A4699" t="s">
        <v>2515</v>
      </c>
      <c r="B4699" t="s">
        <v>2516</v>
      </c>
      <c r="C4699" t="s">
        <v>2517</v>
      </c>
      <c r="D4699" t="s">
        <v>2518</v>
      </c>
      <c r="E4699" t="s">
        <v>2519</v>
      </c>
      <c r="F4699" t="s">
        <v>2520</v>
      </c>
      <c r="G4699" t="s">
        <v>2521</v>
      </c>
      <c r="H4699" t="s">
        <v>2522</v>
      </c>
      <c r="I4699" t="s">
        <v>2523</v>
      </c>
      <c r="J4699" t="s">
        <v>2524</v>
      </c>
      <c r="K4699" t="s">
        <v>2525</v>
      </c>
      <c r="L4699" t="s">
        <v>2526</v>
      </c>
      <c r="M4699" t="s">
        <v>2527</v>
      </c>
      <c r="N4699" t="s">
        <v>2528</v>
      </c>
      <c r="O4699" t="s">
        <v>2529</v>
      </c>
      <c r="P4699" t="s">
        <v>2530</v>
      </c>
      <c r="Q4699" t="s">
        <v>2531</v>
      </c>
      <c r="R4699" t="s">
        <v>2532</v>
      </c>
      <c r="S4699" t="s">
        <v>2533</v>
      </c>
      <c r="T4699" t="s">
        <v>2534</v>
      </c>
      <c r="U4699" t="s">
        <v>2535</v>
      </c>
      <c r="V4699" t="s">
        <v>2536</v>
      </c>
      <c r="W4699" t="s">
        <v>2537</v>
      </c>
      <c r="X4699" t="s">
        <v>2538</v>
      </c>
      <c r="Y4699" t="s">
        <v>2539</v>
      </c>
      <c r="Z4699" t="s">
        <v>2540</v>
      </c>
    </row>
    <row r="4700" spans="1:26" x14ac:dyDescent="0.3">
      <c r="A4700" t="s">
        <v>2547</v>
      </c>
    </row>
    <row r="4701" spans="1:26" x14ac:dyDescent="0.3">
      <c r="A4701" t="s">
        <v>2548</v>
      </c>
    </row>
    <row r="4702" spans="1:26" x14ac:dyDescent="0.3">
      <c r="A4702" t="s">
        <v>2549</v>
      </c>
    </row>
    <row r="4703" spans="1:26" x14ac:dyDescent="0.3">
      <c r="A4703" t="s">
        <v>2550</v>
      </c>
    </row>
    <row r="4704" spans="1:26" x14ac:dyDescent="0.3">
      <c r="A4704" t="s">
        <v>2551</v>
      </c>
    </row>
    <row r="4705" spans="1:10" x14ac:dyDescent="0.3">
      <c r="A4705" t="s">
        <v>2552</v>
      </c>
      <c r="B4705" t="s">
        <v>2553</v>
      </c>
      <c r="C4705" t="s">
        <v>2554</v>
      </c>
      <c r="D4705" t="s">
        <v>2555</v>
      </c>
      <c r="E4705" t="s">
        <v>2556</v>
      </c>
      <c r="F4705" t="s">
        <v>2557</v>
      </c>
      <c r="G4705" t="s">
        <v>2558</v>
      </c>
      <c r="H4705" t="s">
        <v>2559</v>
      </c>
      <c r="I4705" t="s">
        <v>2560</v>
      </c>
      <c r="J4705" t="s">
        <v>2561</v>
      </c>
    </row>
    <row r="4706" spans="1:10" x14ac:dyDescent="0.3">
      <c r="A4706" t="s">
        <v>2562</v>
      </c>
      <c r="B4706" t="s">
        <v>2563</v>
      </c>
    </row>
    <row r="4707" spans="1:10" x14ac:dyDescent="0.3">
      <c r="A4707" t="s">
        <v>2564</v>
      </c>
      <c r="B4707" t="s">
        <v>2553</v>
      </c>
      <c r="C4707" t="s">
        <v>2554</v>
      </c>
      <c r="D4707" t="s">
        <v>2555</v>
      </c>
      <c r="E4707" t="s">
        <v>2556</v>
      </c>
      <c r="F4707" t="s">
        <v>2557</v>
      </c>
      <c r="G4707" t="s">
        <v>2558</v>
      </c>
      <c r="H4707" t="s">
        <v>2559</v>
      </c>
      <c r="I4707" t="s">
        <v>2560</v>
      </c>
      <c r="J4707" t="s">
        <v>2561</v>
      </c>
    </row>
    <row r="4708" spans="1:10" x14ac:dyDescent="0.3">
      <c r="A4708" t="s">
        <v>2562</v>
      </c>
      <c r="B4708" t="s">
        <v>2563</v>
      </c>
    </row>
    <row r="4709" spans="1:10" x14ac:dyDescent="0.3">
      <c r="A4709" t="s">
        <v>2565</v>
      </c>
      <c r="B4709" t="s">
        <v>2553</v>
      </c>
      <c r="C4709" t="s">
        <v>2554</v>
      </c>
      <c r="D4709" t="s">
        <v>2555</v>
      </c>
      <c r="E4709" t="s">
        <v>2556</v>
      </c>
      <c r="F4709" t="s">
        <v>2557</v>
      </c>
      <c r="G4709" t="s">
        <v>2558</v>
      </c>
      <c r="H4709" t="s">
        <v>2559</v>
      </c>
      <c r="I4709" t="s">
        <v>2560</v>
      </c>
      <c r="J4709" t="s">
        <v>2561</v>
      </c>
    </row>
    <row r="4710" spans="1:10" x14ac:dyDescent="0.3">
      <c r="A4710" t="s">
        <v>2562</v>
      </c>
      <c r="B4710" t="s">
        <v>2563</v>
      </c>
    </row>
    <row r="4711" spans="1:10" x14ac:dyDescent="0.3">
      <c r="A4711" t="s">
        <v>2566</v>
      </c>
      <c r="B4711" t="s">
        <v>2553</v>
      </c>
      <c r="C4711" t="s">
        <v>2554</v>
      </c>
      <c r="D4711" t="s">
        <v>2555</v>
      </c>
      <c r="E4711" t="s">
        <v>2556</v>
      </c>
      <c r="F4711" t="s">
        <v>2557</v>
      </c>
      <c r="G4711" t="s">
        <v>2558</v>
      </c>
      <c r="H4711" t="s">
        <v>2559</v>
      </c>
      <c r="I4711" t="s">
        <v>2560</v>
      </c>
      <c r="J4711" t="s">
        <v>2561</v>
      </c>
    </row>
    <row r="4712" spans="1:10" x14ac:dyDescent="0.3">
      <c r="A4712" t="s">
        <v>2562</v>
      </c>
      <c r="B4712" t="s">
        <v>2563</v>
      </c>
    </row>
    <row r="4713" spans="1:10" x14ac:dyDescent="0.3">
      <c r="A4713" t="s">
        <v>2567</v>
      </c>
      <c r="B4713" t="s">
        <v>2553</v>
      </c>
      <c r="C4713" t="s">
        <v>2554</v>
      </c>
      <c r="D4713" t="s">
        <v>2555</v>
      </c>
      <c r="E4713" t="s">
        <v>2556</v>
      </c>
      <c r="F4713" t="s">
        <v>2557</v>
      </c>
      <c r="G4713" t="s">
        <v>2558</v>
      </c>
      <c r="H4713" t="s">
        <v>2559</v>
      </c>
      <c r="I4713" t="s">
        <v>2560</v>
      </c>
      <c r="J4713" t="s">
        <v>2561</v>
      </c>
    </row>
    <row r="4714" spans="1:10" x14ac:dyDescent="0.3">
      <c r="A4714" t="s">
        <v>2562</v>
      </c>
      <c r="B4714" t="s">
        <v>2563</v>
      </c>
    </row>
    <row r="4715" spans="1:10" x14ac:dyDescent="0.3">
      <c r="A4715" t="s">
        <v>2568</v>
      </c>
      <c r="B4715" t="s">
        <v>2553</v>
      </c>
      <c r="C4715" t="s">
        <v>2554</v>
      </c>
      <c r="D4715" t="s">
        <v>2555</v>
      </c>
      <c r="E4715" t="s">
        <v>2556</v>
      </c>
      <c r="F4715" t="s">
        <v>2557</v>
      </c>
      <c r="G4715" t="s">
        <v>2558</v>
      </c>
      <c r="H4715" t="s">
        <v>2559</v>
      </c>
      <c r="I4715" t="s">
        <v>2560</v>
      </c>
      <c r="J4715" t="s">
        <v>2561</v>
      </c>
    </row>
    <row r="4716" spans="1:10" x14ac:dyDescent="0.3">
      <c r="A4716" t="s">
        <v>2562</v>
      </c>
      <c r="B4716" t="s">
        <v>2563</v>
      </c>
    </row>
    <row r="4717" spans="1:10" x14ac:dyDescent="0.3">
      <c r="A4717" t="s">
        <v>2569</v>
      </c>
      <c r="B4717" t="s">
        <v>2553</v>
      </c>
      <c r="C4717" t="s">
        <v>2554</v>
      </c>
      <c r="D4717" t="s">
        <v>2555</v>
      </c>
      <c r="E4717" t="s">
        <v>2556</v>
      </c>
      <c r="F4717" t="s">
        <v>2557</v>
      </c>
      <c r="G4717" t="s">
        <v>2558</v>
      </c>
      <c r="H4717" t="s">
        <v>2559</v>
      </c>
      <c r="I4717" t="s">
        <v>2560</v>
      </c>
      <c r="J4717" t="s">
        <v>2561</v>
      </c>
    </row>
    <row r="4718" spans="1:10" x14ac:dyDescent="0.3">
      <c r="A4718" t="s">
        <v>2562</v>
      </c>
      <c r="B4718" t="s">
        <v>2563</v>
      </c>
    </row>
    <row r="4719" spans="1:10" x14ac:dyDescent="0.3">
      <c r="A4719" t="s">
        <v>2570</v>
      </c>
      <c r="B4719" t="s">
        <v>2553</v>
      </c>
      <c r="C4719" t="s">
        <v>2554</v>
      </c>
      <c r="D4719" t="s">
        <v>2555</v>
      </c>
      <c r="E4719" t="s">
        <v>2556</v>
      </c>
      <c r="F4719" t="s">
        <v>2557</v>
      </c>
      <c r="G4719" t="s">
        <v>2558</v>
      </c>
      <c r="H4719" t="s">
        <v>2559</v>
      </c>
      <c r="I4719" t="s">
        <v>2560</v>
      </c>
      <c r="J4719" t="s">
        <v>2561</v>
      </c>
    </row>
    <row r="4720" spans="1:10" x14ac:dyDescent="0.3">
      <c r="A4720" t="s">
        <v>2562</v>
      </c>
      <c r="B4720" t="s">
        <v>2563</v>
      </c>
    </row>
    <row r="4721" spans="1:10" x14ac:dyDescent="0.3">
      <c r="A4721" t="s">
        <v>2571</v>
      </c>
      <c r="B4721" t="s">
        <v>2553</v>
      </c>
      <c r="C4721" t="s">
        <v>2554</v>
      </c>
      <c r="D4721" t="s">
        <v>2555</v>
      </c>
      <c r="E4721" t="s">
        <v>2556</v>
      </c>
      <c r="F4721" t="s">
        <v>2557</v>
      </c>
      <c r="G4721" t="s">
        <v>2558</v>
      </c>
      <c r="H4721" t="s">
        <v>2559</v>
      </c>
      <c r="I4721" t="s">
        <v>2560</v>
      </c>
      <c r="J4721" t="s">
        <v>2561</v>
      </c>
    </row>
    <row r="4722" spans="1:10" x14ac:dyDescent="0.3">
      <c r="A4722" t="s">
        <v>2562</v>
      </c>
      <c r="B4722" t="s">
        <v>2563</v>
      </c>
    </row>
    <row r="4723" spans="1:10" x14ac:dyDescent="0.3">
      <c r="A4723" t="s">
        <v>2572</v>
      </c>
      <c r="B4723" t="s">
        <v>2553</v>
      </c>
      <c r="C4723" t="s">
        <v>2554</v>
      </c>
      <c r="D4723" t="s">
        <v>2555</v>
      </c>
      <c r="E4723" t="s">
        <v>2556</v>
      </c>
      <c r="F4723" t="s">
        <v>2557</v>
      </c>
      <c r="G4723" t="s">
        <v>2558</v>
      </c>
      <c r="H4723" t="s">
        <v>2559</v>
      </c>
      <c r="I4723" t="s">
        <v>2560</v>
      </c>
      <c r="J4723" t="s">
        <v>2561</v>
      </c>
    </row>
    <row r="4724" spans="1:10" x14ac:dyDescent="0.3">
      <c r="A4724" t="s">
        <v>2562</v>
      </c>
      <c r="B4724" t="s">
        <v>2563</v>
      </c>
    </row>
    <row r="4725" spans="1:10" x14ac:dyDescent="0.3">
      <c r="A4725" t="s">
        <v>2573</v>
      </c>
      <c r="B4725" t="s">
        <v>2553</v>
      </c>
      <c r="C4725" t="s">
        <v>2554</v>
      </c>
      <c r="D4725" t="s">
        <v>2555</v>
      </c>
      <c r="E4725" t="s">
        <v>2556</v>
      </c>
      <c r="F4725" t="s">
        <v>2557</v>
      </c>
      <c r="G4725" t="s">
        <v>2558</v>
      </c>
      <c r="H4725" t="s">
        <v>2559</v>
      </c>
      <c r="I4725" t="s">
        <v>2560</v>
      </c>
      <c r="J4725" t="s">
        <v>2561</v>
      </c>
    </row>
    <row r="4726" spans="1:10" x14ac:dyDescent="0.3">
      <c r="A4726" t="s">
        <v>2562</v>
      </c>
      <c r="B4726" t="s">
        <v>2563</v>
      </c>
    </row>
    <row r="4727" spans="1:10" x14ac:dyDescent="0.3">
      <c r="A4727" t="s">
        <v>2574</v>
      </c>
      <c r="B4727" t="s">
        <v>2553</v>
      </c>
      <c r="C4727" t="s">
        <v>2554</v>
      </c>
      <c r="D4727" t="s">
        <v>2555</v>
      </c>
      <c r="E4727" t="s">
        <v>2556</v>
      </c>
      <c r="F4727" t="s">
        <v>2557</v>
      </c>
      <c r="G4727" t="s">
        <v>2558</v>
      </c>
      <c r="H4727" t="s">
        <v>2559</v>
      </c>
      <c r="I4727" t="s">
        <v>2560</v>
      </c>
      <c r="J4727" t="s">
        <v>2561</v>
      </c>
    </row>
    <row r="4728" spans="1:10" x14ac:dyDescent="0.3">
      <c r="A4728" t="s">
        <v>2562</v>
      </c>
      <c r="B4728" t="s">
        <v>2563</v>
      </c>
    </row>
    <row r="4729" spans="1:10" x14ac:dyDescent="0.3">
      <c r="A4729" t="s">
        <v>2575</v>
      </c>
      <c r="B4729" t="s">
        <v>2553</v>
      </c>
      <c r="C4729" t="s">
        <v>2554</v>
      </c>
      <c r="D4729" t="s">
        <v>2555</v>
      </c>
      <c r="E4729" t="s">
        <v>2556</v>
      </c>
      <c r="F4729" t="s">
        <v>2557</v>
      </c>
      <c r="G4729" t="s">
        <v>2558</v>
      </c>
      <c r="H4729" t="s">
        <v>2559</v>
      </c>
      <c r="I4729" t="s">
        <v>2560</v>
      </c>
      <c r="J4729" t="s">
        <v>2561</v>
      </c>
    </row>
    <row r="4730" spans="1:10" x14ac:dyDescent="0.3">
      <c r="A4730" t="s">
        <v>2562</v>
      </c>
      <c r="B4730" t="s">
        <v>2563</v>
      </c>
    </row>
    <row r="4731" spans="1:10" x14ac:dyDescent="0.3">
      <c r="A4731" t="s">
        <v>2576</v>
      </c>
      <c r="B4731" t="s">
        <v>2553</v>
      </c>
      <c r="C4731" t="s">
        <v>2554</v>
      </c>
      <c r="D4731" t="s">
        <v>2555</v>
      </c>
      <c r="E4731" t="s">
        <v>2556</v>
      </c>
      <c r="F4731" t="s">
        <v>2557</v>
      </c>
      <c r="G4731" t="s">
        <v>2558</v>
      </c>
      <c r="H4731" t="s">
        <v>2559</v>
      </c>
      <c r="I4731" t="s">
        <v>2560</v>
      </c>
      <c r="J4731" t="s">
        <v>2561</v>
      </c>
    </row>
    <row r="4732" spans="1:10" x14ac:dyDescent="0.3">
      <c r="A4732" t="s">
        <v>2562</v>
      </c>
      <c r="B4732" t="s">
        <v>2563</v>
      </c>
    </row>
    <row r="4733" spans="1:10" x14ac:dyDescent="0.3">
      <c r="A4733" t="s">
        <v>2577</v>
      </c>
      <c r="B4733" t="s">
        <v>2553</v>
      </c>
      <c r="C4733" t="s">
        <v>2554</v>
      </c>
      <c r="D4733" t="s">
        <v>2555</v>
      </c>
      <c r="E4733" t="s">
        <v>2556</v>
      </c>
      <c r="F4733" t="s">
        <v>2557</v>
      </c>
      <c r="G4733" t="s">
        <v>2558</v>
      </c>
      <c r="H4733" t="s">
        <v>2559</v>
      </c>
      <c r="I4733" t="s">
        <v>2560</v>
      </c>
      <c r="J4733" t="s">
        <v>2561</v>
      </c>
    </row>
    <row r="4734" spans="1:10" x14ac:dyDescent="0.3">
      <c r="A4734" t="s">
        <v>2562</v>
      </c>
      <c r="B4734" t="s">
        <v>2563</v>
      </c>
    </row>
    <row r="4735" spans="1:10" x14ac:dyDescent="0.3">
      <c r="A4735" t="s">
        <v>2578</v>
      </c>
      <c r="B4735" t="s">
        <v>2553</v>
      </c>
      <c r="C4735" t="s">
        <v>2554</v>
      </c>
      <c r="D4735" t="s">
        <v>2555</v>
      </c>
      <c r="E4735" t="s">
        <v>2556</v>
      </c>
      <c r="F4735" t="s">
        <v>2557</v>
      </c>
      <c r="G4735" t="s">
        <v>2558</v>
      </c>
      <c r="H4735" t="s">
        <v>2559</v>
      </c>
      <c r="I4735" t="s">
        <v>2560</v>
      </c>
      <c r="J4735" t="s">
        <v>2561</v>
      </c>
    </row>
    <row r="4736" spans="1:10" x14ac:dyDescent="0.3">
      <c r="A4736" t="s">
        <v>2562</v>
      </c>
      <c r="B4736" t="s">
        <v>2563</v>
      </c>
    </row>
    <row r="4737" spans="1:10" x14ac:dyDescent="0.3">
      <c r="A4737" t="s">
        <v>2579</v>
      </c>
      <c r="B4737" t="s">
        <v>2553</v>
      </c>
      <c r="C4737" t="s">
        <v>2554</v>
      </c>
      <c r="D4737" t="s">
        <v>2555</v>
      </c>
      <c r="E4737" t="s">
        <v>2556</v>
      </c>
      <c r="F4737" t="s">
        <v>2557</v>
      </c>
      <c r="G4737" t="s">
        <v>2558</v>
      </c>
      <c r="H4737" t="s">
        <v>2559</v>
      </c>
      <c r="I4737" t="s">
        <v>2560</v>
      </c>
      <c r="J4737" t="s">
        <v>2561</v>
      </c>
    </row>
    <row r="4738" spans="1:10" x14ac:dyDescent="0.3">
      <c r="A4738" t="s">
        <v>2562</v>
      </c>
      <c r="B4738" t="s">
        <v>2563</v>
      </c>
    </row>
    <row r="4739" spans="1:10" x14ac:dyDescent="0.3">
      <c r="A4739" t="s">
        <v>2580</v>
      </c>
      <c r="B4739" t="s">
        <v>2553</v>
      </c>
      <c r="C4739" t="s">
        <v>2554</v>
      </c>
      <c r="D4739" t="s">
        <v>2555</v>
      </c>
      <c r="E4739" t="s">
        <v>2556</v>
      </c>
      <c r="F4739" t="s">
        <v>2557</v>
      </c>
      <c r="G4739" t="s">
        <v>2558</v>
      </c>
      <c r="H4739" t="s">
        <v>2559</v>
      </c>
      <c r="I4739" t="s">
        <v>2560</v>
      </c>
      <c r="J4739" t="s">
        <v>2561</v>
      </c>
    </row>
    <row r="4740" spans="1:10" x14ac:dyDescent="0.3">
      <c r="A4740" t="s">
        <v>2562</v>
      </c>
      <c r="B4740" t="s">
        <v>2563</v>
      </c>
    </row>
    <row r="4741" spans="1:10" x14ac:dyDescent="0.3">
      <c r="A4741" t="s">
        <v>2581</v>
      </c>
    </row>
    <row r="4742" spans="1:10" x14ac:dyDescent="0.3">
      <c r="A4742" t="s">
        <v>2582</v>
      </c>
      <c r="B4742" t="s">
        <v>2583</v>
      </c>
      <c r="C4742" t="s">
        <v>2584</v>
      </c>
      <c r="D4742" t="s">
        <v>2585</v>
      </c>
      <c r="E4742" t="s">
        <v>2586</v>
      </c>
      <c r="F4742" t="s">
        <v>2587</v>
      </c>
      <c r="G4742" t="s">
        <v>2588</v>
      </c>
    </row>
    <row r="4743" spans="1:10" x14ac:dyDescent="0.3">
      <c r="A4743" t="s">
        <v>2589</v>
      </c>
      <c r="B4743" t="s">
        <v>24</v>
      </c>
      <c r="C4743" t="s">
        <v>2590</v>
      </c>
    </row>
    <row r="4744" spans="1:10" x14ac:dyDescent="0.3">
      <c r="A4744" t="s">
        <v>2591</v>
      </c>
      <c r="B4744" t="s">
        <v>24</v>
      </c>
      <c r="C4744" t="s">
        <v>2590</v>
      </c>
    </row>
    <row r="4745" spans="1:10" x14ac:dyDescent="0.3">
      <c r="A4745" t="s">
        <v>2592</v>
      </c>
      <c r="B4745" t="s">
        <v>24</v>
      </c>
      <c r="C4745" t="s">
        <v>2590</v>
      </c>
    </row>
    <row r="4746" spans="1:10" x14ac:dyDescent="0.3">
      <c r="A4746" t="s">
        <v>2593</v>
      </c>
      <c r="B4746" t="s">
        <v>24</v>
      </c>
      <c r="C4746" t="s">
        <v>2590</v>
      </c>
    </row>
    <row r="4747" spans="1:10" x14ac:dyDescent="0.3">
      <c r="A4747" t="s">
        <v>2594</v>
      </c>
      <c r="B4747" t="s">
        <v>24</v>
      </c>
      <c r="C4747" t="s">
        <v>2590</v>
      </c>
    </row>
    <row r="4748" spans="1:10" x14ac:dyDescent="0.3">
      <c r="A4748" t="s">
        <v>2595</v>
      </c>
      <c r="B4748" t="s">
        <v>24</v>
      </c>
      <c r="C4748" t="s">
        <v>2590</v>
      </c>
    </row>
    <row r="4749" spans="1:10" x14ac:dyDescent="0.3">
      <c r="A4749" t="s">
        <v>2596</v>
      </c>
      <c r="B4749" t="s">
        <v>24</v>
      </c>
      <c r="C4749" t="s">
        <v>2590</v>
      </c>
    </row>
    <row r="4750" spans="1:10" x14ac:dyDescent="0.3">
      <c r="A4750" t="s">
        <v>2597</v>
      </c>
      <c r="B4750" t="s">
        <v>24</v>
      </c>
      <c r="C4750" t="s">
        <v>2590</v>
      </c>
    </row>
    <row r="4751" spans="1:10" x14ac:dyDescent="0.3">
      <c r="A4751" t="s">
        <v>2598</v>
      </c>
      <c r="B4751" t="s">
        <v>24</v>
      </c>
      <c r="C4751" t="s">
        <v>2590</v>
      </c>
    </row>
    <row r="4752" spans="1:10" x14ac:dyDescent="0.3">
      <c r="A4752" t="s">
        <v>2599</v>
      </c>
      <c r="B4752" t="s">
        <v>24</v>
      </c>
      <c r="C4752" t="s">
        <v>2590</v>
      </c>
    </row>
    <row r="4753" spans="1:1" x14ac:dyDescent="0.3">
      <c r="A4753" t="s">
        <v>2600</v>
      </c>
    </row>
    <row r="4754" spans="1:1" x14ac:dyDescent="0.3">
      <c r="A4754" t="s">
        <v>2601</v>
      </c>
    </row>
    <row r="4755" spans="1:1" x14ac:dyDescent="0.3">
      <c r="A4755" t="s">
        <v>2602</v>
      </c>
    </row>
    <row r="4756" spans="1:1" x14ac:dyDescent="0.3">
      <c r="A4756" t="s">
        <v>2603</v>
      </c>
    </row>
    <row r="4757" spans="1:1" x14ac:dyDescent="0.3">
      <c r="A4757" t="s">
        <v>2604</v>
      </c>
    </row>
    <row r="4758" spans="1:1" x14ac:dyDescent="0.3">
      <c r="A4758" t="s">
        <v>2605</v>
      </c>
    </row>
    <row r="4759" spans="1:1" x14ac:dyDescent="0.3">
      <c r="A4759" t="s">
        <v>2606</v>
      </c>
    </row>
    <row r="4760" spans="1:1" x14ac:dyDescent="0.3">
      <c r="A4760" t="s">
        <v>2607</v>
      </c>
    </row>
    <row r="4761" spans="1:1" x14ac:dyDescent="0.3">
      <c r="A4761" t="s">
        <v>2608</v>
      </c>
    </row>
    <row r="4762" spans="1:1" x14ac:dyDescent="0.3">
      <c r="A4762" t="s">
        <v>2609</v>
      </c>
    </row>
    <row r="4763" spans="1:1" x14ac:dyDescent="0.3">
      <c r="A4763" t="s">
        <v>2610</v>
      </c>
    </row>
    <row r="4764" spans="1:1" x14ac:dyDescent="0.3">
      <c r="A4764" t="s">
        <v>2601</v>
      </c>
    </row>
    <row r="4765" spans="1:1" x14ac:dyDescent="0.3">
      <c r="A4765" t="s">
        <v>2602</v>
      </c>
    </row>
    <row r="4766" spans="1:1" x14ac:dyDescent="0.3">
      <c r="A4766" t="s">
        <v>2603</v>
      </c>
    </row>
    <row r="4767" spans="1:1" x14ac:dyDescent="0.3">
      <c r="A4767" t="s">
        <v>2604</v>
      </c>
    </row>
    <row r="4768" spans="1:1" x14ac:dyDescent="0.3">
      <c r="A4768" t="s">
        <v>2605</v>
      </c>
    </row>
    <row r="4769" spans="1:1" x14ac:dyDescent="0.3">
      <c r="A4769" t="s">
        <v>2606</v>
      </c>
    </row>
    <row r="4770" spans="1:1" x14ac:dyDescent="0.3">
      <c r="A4770" t="s">
        <v>2607</v>
      </c>
    </row>
    <row r="4771" spans="1:1" x14ac:dyDescent="0.3">
      <c r="A4771" t="s">
        <v>2608</v>
      </c>
    </row>
    <row r="4772" spans="1:1" x14ac:dyDescent="0.3">
      <c r="A4772" t="s">
        <v>2609</v>
      </c>
    </row>
    <row r="4773" spans="1:1" x14ac:dyDescent="0.3">
      <c r="A4773" t="s">
        <v>2611</v>
      </c>
    </row>
    <row r="4774" spans="1:1" x14ac:dyDescent="0.3">
      <c r="A4774" t="s">
        <v>2601</v>
      </c>
    </row>
    <row r="4775" spans="1:1" x14ac:dyDescent="0.3">
      <c r="A4775" t="s">
        <v>2602</v>
      </c>
    </row>
    <row r="4776" spans="1:1" x14ac:dyDescent="0.3">
      <c r="A4776" t="s">
        <v>2603</v>
      </c>
    </row>
    <row r="4777" spans="1:1" x14ac:dyDescent="0.3">
      <c r="A4777" t="s">
        <v>2604</v>
      </c>
    </row>
    <row r="4778" spans="1:1" x14ac:dyDescent="0.3">
      <c r="A4778" t="s">
        <v>2605</v>
      </c>
    </row>
    <row r="4779" spans="1:1" x14ac:dyDescent="0.3">
      <c r="A4779" t="s">
        <v>2606</v>
      </c>
    </row>
    <row r="4780" spans="1:1" x14ac:dyDescent="0.3">
      <c r="A4780" t="s">
        <v>2607</v>
      </c>
    </row>
    <row r="4781" spans="1:1" x14ac:dyDescent="0.3">
      <c r="A4781" t="s">
        <v>2608</v>
      </c>
    </row>
    <row r="4782" spans="1:1" x14ac:dyDescent="0.3">
      <c r="A4782" t="s">
        <v>2609</v>
      </c>
    </row>
    <row r="4783" spans="1:1" x14ac:dyDescent="0.3">
      <c r="A4783" t="s">
        <v>2612</v>
      </c>
    </row>
    <row r="4784" spans="1:1" x14ac:dyDescent="0.3">
      <c r="A4784" t="s">
        <v>2601</v>
      </c>
    </row>
    <row r="4785" spans="1:1" x14ac:dyDescent="0.3">
      <c r="A4785" t="s">
        <v>2602</v>
      </c>
    </row>
    <row r="4786" spans="1:1" x14ac:dyDescent="0.3">
      <c r="A4786" t="s">
        <v>2603</v>
      </c>
    </row>
    <row r="4787" spans="1:1" x14ac:dyDescent="0.3">
      <c r="A4787" t="s">
        <v>2604</v>
      </c>
    </row>
    <row r="4788" spans="1:1" x14ac:dyDescent="0.3">
      <c r="A4788" t="s">
        <v>2605</v>
      </c>
    </row>
    <row r="4789" spans="1:1" x14ac:dyDescent="0.3">
      <c r="A4789" t="s">
        <v>2606</v>
      </c>
    </row>
    <row r="4790" spans="1:1" x14ac:dyDescent="0.3">
      <c r="A4790" t="s">
        <v>2607</v>
      </c>
    </row>
    <row r="4791" spans="1:1" x14ac:dyDescent="0.3">
      <c r="A4791" t="s">
        <v>2608</v>
      </c>
    </row>
    <row r="4792" spans="1:1" x14ac:dyDescent="0.3">
      <c r="A4792" t="s">
        <v>2609</v>
      </c>
    </row>
    <row r="4793" spans="1:1" x14ac:dyDescent="0.3">
      <c r="A4793" t="s">
        <v>2613</v>
      </c>
    </row>
    <row r="4794" spans="1:1" x14ac:dyDescent="0.3">
      <c r="A4794" t="s">
        <v>2614</v>
      </c>
    </row>
    <row r="4795" spans="1:1" x14ac:dyDescent="0.3">
      <c r="A4795" t="s">
        <v>2615</v>
      </c>
    </row>
    <row r="4796" spans="1:1" x14ac:dyDescent="0.3">
      <c r="A4796" t="s">
        <v>2616</v>
      </c>
    </row>
    <row r="4797" spans="1:1" x14ac:dyDescent="0.3">
      <c r="A4797" t="s">
        <v>2617</v>
      </c>
    </row>
    <row r="4798" spans="1:1" x14ac:dyDescent="0.3">
      <c r="A4798" t="s">
        <v>2618</v>
      </c>
    </row>
    <row r="4799" spans="1:1" x14ac:dyDescent="0.3">
      <c r="A4799" t="s">
        <v>2619</v>
      </c>
    </row>
    <row r="4800" spans="1:1" x14ac:dyDescent="0.3">
      <c r="A4800" t="s">
        <v>2620</v>
      </c>
    </row>
    <row r="4801" spans="1:1" x14ac:dyDescent="0.3">
      <c r="A4801" t="s">
        <v>2621</v>
      </c>
    </row>
    <row r="4802" spans="1:1" x14ac:dyDescent="0.3">
      <c r="A4802" t="s">
        <v>2622</v>
      </c>
    </row>
    <row r="4803" spans="1:1" x14ac:dyDescent="0.3">
      <c r="A4803" t="s">
        <v>2623</v>
      </c>
    </row>
    <row r="4804" spans="1:1" x14ac:dyDescent="0.3">
      <c r="A4804" t="s">
        <v>2624</v>
      </c>
    </row>
    <row r="4805" spans="1:1" x14ac:dyDescent="0.3">
      <c r="A4805" t="s">
        <v>2625</v>
      </c>
    </row>
    <row r="4806" spans="1:1" x14ac:dyDescent="0.3">
      <c r="A4806" t="s">
        <v>2626</v>
      </c>
    </row>
    <row r="4807" spans="1:1" x14ac:dyDescent="0.3">
      <c r="A4807" t="s">
        <v>2627</v>
      </c>
    </row>
    <row r="4808" spans="1:1" x14ac:dyDescent="0.3">
      <c r="A4808" t="s">
        <v>2628</v>
      </c>
    </row>
    <row r="4809" spans="1:1" x14ac:dyDescent="0.3">
      <c r="A4809" t="s">
        <v>2629</v>
      </c>
    </row>
    <row r="4810" spans="1:1" x14ac:dyDescent="0.3">
      <c r="A4810" t="s">
        <v>2630</v>
      </c>
    </row>
    <row r="4811" spans="1:1" x14ac:dyDescent="0.3">
      <c r="A4811" t="s">
        <v>2631</v>
      </c>
    </row>
    <row r="4812" spans="1:1" x14ac:dyDescent="0.3">
      <c r="A4812" t="s">
        <v>2632</v>
      </c>
    </row>
    <row r="4813" spans="1:1" x14ac:dyDescent="0.3">
      <c r="A4813" t="s">
        <v>2633</v>
      </c>
    </row>
    <row r="4814" spans="1:1" x14ac:dyDescent="0.3">
      <c r="A4814" t="s">
        <v>2634</v>
      </c>
    </row>
    <row r="4815" spans="1:1" x14ac:dyDescent="0.3">
      <c r="A4815" t="s">
        <v>2635</v>
      </c>
    </row>
    <row r="4816" spans="1:1" x14ac:dyDescent="0.3">
      <c r="A4816" t="s">
        <v>2636</v>
      </c>
    </row>
    <row r="4817" spans="1:3" x14ac:dyDescent="0.3">
      <c r="A4817" t="s">
        <v>2637</v>
      </c>
    </row>
    <row r="4818" spans="1:3" x14ac:dyDescent="0.3">
      <c r="A4818" t="s">
        <v>2638</v>
      </c>
    </row>
    <row r="4819" spans="1:3" x14ac:dyDescent="0.3">
      <c r="A4819" t="s">
        <v>2639</v>
      </c>
    </row>
    <row r="4820" spans="1:3" x14ac:dyDescent="0.3">
      <c r="A4820" t="s">
        <v>2640</v>
      </c>
    </row>
    <row r="4821" spans="1:3" x14ac:dyDescent="0.3">
      <c r="A4821" t="s">
        <v>2641</v>
      </c>
    </row>
    <row r="4822" spans="1:3" x14ac:dyDescent="0.3">
      <c r="A4822" t="s">
        <v>2642</v>
      </c>
    </row>
    <row r="4823" spans="1:3" x14ac:dyDescent="0.3">
      <c r="A4823" t="s">
        <v>2643</v>
      </c>
    </row>
    <row r="4824" spans="1:3" x14ac:dyDescent="0.3">
      <c r="A4824" t="s">
        <v>2644</v>
      </c>
    </row>
    <row r="4825" spans="1:3" x14ac:dyDescent="0.3">
      <c r="A4825" t="s">
        <v>2645</v>
      </c>
      <c r="B4825" t="s">
        <v>24</v>
      </c>
      <c r="C4825" t="s">
        <v>2646</v>
      </c>
    </row>
    <row r="4826" spans="1:3" x14ac:dyDescent="0.3">
      <c r="A4826" t="s">
        <v>2647</v>
      </c>
    </row>
    <row r="4827" spans="1:3" x14ac:dyDescent="0.3">
      <c r="A4827" t="s">
        <v>2648</v>
      </c>
    </row>
    <row r="4828" spans="1:3" x14ac:dyDescent="0.3">
      <c r="A4828" t="s">
        <v>2649</v>
      </c>
    </row>
    <row r="4829" spans="1:3" x14ac:dyDescent="0.3">
      <c r="A4829" t="s">
        <v>2650</v>
      </c>
    </row>
    <row r="4830" spans="1:3" x14ac:dyDescent="0.3">
      <c r="A4830" t="s">
        <v>2651</v>
      </c>
    </row>
    <row r="4831" spans="1:3" x14ac:dyDescent="0.3">
      <c r="A4831" t="s">
        <v>2652</v>
      </c>
    </row>
    <row r="4832" spans="1:3" x14ac:dyDescent="0.3">
      <c r="A4832" t="s">
        <v>2653</v>
      </c>
    </row>
    <row r="4833" spans="1:1" x14ac:dyDescent="0.3">
      <c r="A4833" t="s">
        <v>2648</v>
      </c>
    </row>
    <row r="4834" spans="1:1" x14ac:dyDescent="0.3">
      <c r="A4834" t="s">
        <v>2649</v>
      </c>
    </row>
    <row r="4835" spans="1:1" x14ac:dyDescent="0.3">
      <c r="A4835" t="s">
        <v>2650</v>
      </c>
    </row>
    <row r="4836" spans="1:1" x14ac:dyDescent="0.3">
      <c r="A4836" t="s">
        <v>2651</v>
      </c>
    </row>
    <row r="4837" spans="1:1" x14ac:dyDescent="0.3">
      <c r="A4837" t="s">
        <v>2652</v>
      </c>
    </row>
    <row r="4838" spans="1:1" x14ac:dyDescent="0.3">
      <c r="A4838" t="s">
        <v>2654</v>
      </c>
    </row>
    <row r="4839" spans="1:1" x14ac:dyDescent="0.3">
      <c r="A4839" t="s">
        <v>2648</v>
      </c>
    </row>
    <row r="4840" spans="1:1" x14ac:dyDescent="0.3">
      <c r="A4840" t="s">
        <v>2649</v>
      </c>
    </row>
    <row r="4841" spans="1:1" x14ac:dyDescent="0.3">
      <c r="A4841" t="s">
        <v>2650</v>
      </c>
    </row>
    <row r="4842" spans="1:1" x14ac:dyDescent="0.3">
      <c r="A4842" t="s">
        <v>2651</v>
      </c>
    </row>
    <row r="4843" spans="1:1" x14ac:dyDescent="0.3">
      <c r="A4843" t="s">
        <v>2652</v>
      </c>
    </row>
    <row r="4844" spans="1:1" x14ac:dyDescent="0.3">
      <c r="A4844" t="s">
        <v>2655</v>
      </c>
    </row>
    <row r="4845" spans="1:1" x14ac:dyDescent="0.3">
      <c r="A4845" t="s">
        <v>2648</v>
      </c>
    </row>
    <row r="4846" spans="1:1" x14ac:dyDescent="0.3">
      <c r="A4846" t="s">
        <v>2649</v>
      </c>
    </row>
    <row r="4847" spans="1:1" x14ac:dyDescent="0.3">
      <c r="A4847" t="s">
        <v>2650</v>
      </c>
    </row>
    <row r="4848" spans="1:1" x14ac:dyDescent="0.3">
      <c r="A4848" t="s">
        <v>2651</v>
      </c>
    </row>
    <row r="4849" spans="1:15" x14ac:dyDescent="0.3">
      <c r="A4849" t="s">
        <v>2652</v>
      </c>
    </row>
    <row r="4850" spans="1:15" x14ac:dyDescent="0.3">
      <c r="A4850" t="s">
        <v>2656</v>
      </c>
    </row>
    <row r="4851" spans="1:15" x14ac:dyDescent="0.3">
      <c r="A4851" t="s">
        <v>2648</v>
      </c>
    </row>
    <row r="4852" spans="1:15" x14ac:dyDescent="0.3">
      <c r="A4852" t="s">
        <v>2649</v>
      </c>
    </row>
    <row r="4853" spans="1:15" x14ac:dyDescent="0.3">
      <c r="A4853" t="s">
        <v>2650</v>
      </c>
    </row>
    <row r="4854" spans="1:15" x14ac:dyDescent="0.3">
      <c r="A4854" t="s">
        <v>2651</v>
      </c>
    </row>
    <row r="4855" spans="1:15" x14ac:dyDescent="0.3">
      <c r="A4855" t="s">
        <v>2652</v>
      </c>
    </row>
    <row r="4856" spans="1:15" x14ac:dyDescent="0.3">
      <c r="A4856" t="s">
        <v>2657</v>
      </c>
    </row>
    <row r="4857" spans="1:15" x14ac:dyDescent="0.3">
      <c r="A4857" t="s">
        <v>2648</v>
      </c>
    </row>
    <row r="4858" spans="1:15" x14ac:dyDescent="0.3">
      <c r="A4858" t="s">
        <v>2649</v>
      </c>
    </row>
    <row r="4859" spans="1:15" x14ac:dyDescent="0.3">
      <c r="A4859" t="s">
        <v>2650</v>
      </c>
    </row>
    <row r="4860" spans="1:15" x14ac:dyDescent="0.3">
      <c r="A4860" t="s">
        <v>2651</v>
      </c>
    </row>
    <row r="4861" spans="1:15" x14ac:dyDescent="0.3">
      <c r="A4861" t="s">
        <v>2652</v>
      </c>
    </row>
    <row r="4862" spans="1:15" x14ac:dyDescent="0.3">
      <c r="A4862" t="s">
        <v>2658</v>
      </c>
    </row>
    <row r="4863" spans="1:15" x14ac:dyDescent="0.3">
      <c r="A4863" t="s">
        <v>2659</v>
      </c>
    </row>
    <row r="4864" spans="1:15" x14ac:dyDescent="0.3">
      <c r="A4864" t="s">
        <v>2660</v>
      </c>
      <c r="B4864" t="s">
        <v>2661</v>
      </c>
      <c r="C4864" t="s">
        <v>2662</v>
      </c>
      <c r="D4864" t="s">
        <v>2663</v>
      </c>
      <c r="E4864" t="s">
        <v>2664</v>
      </c>
      <c r="F4864" t="s">
        <v>2665</v>
      </c>
      <c r="G4864" t="s">
        <v>2666</v>
      </c>
      <c r="H4864" t="s">
        <v>2667</v>
      </c>
      <c r="I4864" t="s">
        <v>2668</v>
      </c>
      <c r="J4864" t="s">
        <v>2669</v>
      </c>
      <c r="K4864" t="s">
        <v>2670</v>
      </c>
      <c r="L4864" t="s">
        <v>2671</v>
      </c>
      <c r="M4864" t="s">
        <v>2672</v>
      </c>
      <c r="N4864" t="s">
        <v>2673</v>
      </c>
      <c r="O4864" t="s">
        <v>2674</v>
      </c>
    </row>
    <row r="4865" spans="1:15" x14ac:dyDescent="0.3">
      <c r="A4865" t="s">
        <v>2675</v>
      </c>
      <c r="B4865" t="s">
        <v>2661</v>
      </c>
      <c r="C4865" t="s">
        <v>2662</v>
      </c>
      <c r="D4865" t="s">
        <v>2663</v>
      </c>
      <c r="E4865" t="s">
        <v>2664</v>
      </c>
      <c r="F4865" t="s">
        <v>2665</v>
      </c>
      <c r="G4865" t="s">
        <v>2666</v>
      </c>
      <c r="H4865" t="s">
        <v>2667</v>
      </c>
      <c r="I4865" t="s">
        <v>2668</v>
      </c>
      <c r="J4865" t="s">
        <v>2669</v>
      </c>
      <c r="K4865" t="s">
        <v>2670</v>
      </c>
      <c r="L4865" t="s">
        <v>2671</v>
      </c>
      <c r="M4865" t="s">
        <v>2672</v>
      </c>
      <c r="N4865" t="s">
        <v>2673</v>
      </c>
      <c r="O4865" t="s">
        <v>2674</v>
      </c>
    </row>
    <row r="4866" spans="1:15" x14ac:dyDescent="0.3">
      <c r="A4866" t="s">
        <v>2676</v>
      </c>
      <c r="B4866" t="s">
        <v>2661</v>
      </c>
      <c r="C4866" t="s">
        <v>2662</v>
      </c>
      <c r="D4866" t="s">
        <v>2663</v>
      </c>
      <c r="E4866" t="s">
        <v>2664</v>
      </c>
      <c r="F4866" t="s">
        <v>2665</v>
      </c>
      <c r="G4866" t="s">
        <v>2666</v>
      </c>
      <c r="H4866" t="s">
        <v>2667</v>
      </c>
      <c r="I4866" t="s">
        <v>2668</v>
      </c>
      <c r="J4866" t="s">
        <v>2669</v>
      </c>
      <c r="K4866" t="s">
        <v>2670</v>
      </c>
      <c r="L4866" t="s">
        <v>2671</v>
      </c>
      <c r="M4866" t="s">
        <v>2672</v>
      </c>
      <c r="N4866" t="s">
        <v>2673</v>
      </c>
      <c r="O4866" t="s">
        <v>2674</v>
      </c>
    </row>
    <row r="4867" spans="1:15" x14ac:dyDescent="0.3">
      <c r="A4867" t="s">
        <v>2677</v>
      </c>
    </row>
    <row r="4868" spans="1:15" x14ac:dyDescent="0.3">
      <c r="A4868" t="s">
        <v>2678</v>
      </c>
    </row>
    <row r="4869" spans="1:15" x14ac:dyDescent="0.3">
      <c r="A4869" t="s">
        <v>2679</v>
      </c>
    </row>
    <row r="4870" spans="1:15" x14ac:dyDescent="0.3">
      <c r="A4870" t="s">
        <v>2680</v>
      </c>
      <c r="B4870" t="s">
        <v>2681</v>
      </c>
      <c r="C4870" t="s">
        <v>2682</v>
      </c>
    </row>
    <row r="4871" spans="1:15" x14ac:dyDescent="0.3">
      <c r="A4871" t="s">
        <v>2683</v>
      </c>
      <c r="B4871" t="s">
        <v>2681</v>
      </c>
      <c r="C4871" t="s">
        <v>2682</v>
      </c>
    </row>
    <row r="4872" spans="1:15" x14ac:dyDescent="0.3">
      <c r="A4872" t="s">
        <v>2684</v>
      </c>
      <c r="B4872" t="s">
        <v>2681</v>
      </c>
      <c r="C4872" t="s">
        <v>2682</v>
      </c>
    </row>
    <row r="4873" spans="1:15" x14ac:dyDescent="0.3">
      <c r="A4873" t="s">
        <v>2685</v>
      </c>
    </row>
    <row r="4874" spans="1:15" x14ac:dyDescent="0.3">
      <c r="A4874" t="s">
        <v>2686</v>
      </c>
    </row>
    <row r="4875" spans="1:15" x14ac:dyDescent="0.3">
      <c r="A4875" t="s">
        <v>2687</v>
      </c>
    </row>
    <row r="4876" spans="1:15" x14ac:dyDescent="0.3">
      <c r="A4876" t="s">
        <v>2688</v>
      </c>
    </row>
    <row r="4877" spans="1:15" x14ac:dyDescent="0.3">
      <c r="A4877" t="s">
        <v>2689</v>
      </c>
    </row>
    <row r="4878" spans="1:15" x14ac:dyDescent="0.3">
      <c r="A4878" t="s">
        <v>2690</v>
      </c>
    </row>
    <row r="4879" spans="1:15" x14ac:dyDescent="0.3">
      <c r="A4879" t="s">
        <v>2691</v>
      </c>
    </row>
    <row r="4880" spans="1:15" x14ac:dyDescent="0.3">
      <c r="A4880" t="s">
        <v>2692</v>
      </c>
    </row>
    <row r="4881" spans="1:2" x14ac:dyDescent="0.3">
      <c r="A4881" t="s">
        <v>2693</v>
      </c>
    </row>
    <row r="4882" spans="1:2" x14ac:dyDescent="0.3">
      <c r="A4882" t="s">
        <v>2694</v>
      </c>
    </row>
    <row r="4883" spans="1:2" x14ac:dyDescent="0.3">
      <c r="A4883" t="s">
        <v>2695</v>
      </c>
    </row>
    <row r="4884" spans="1:2" x14ac:dyDescent="0.3">
      <c r="A4884" t="s">
        <v>2696</v>
      </c>
    </row>
    <row r="4885" spans="1:2" x14ac:dyDescent="0.3">
      <c r="A4885" t="s">
        <v>2697</v>
      </c>
      <c r="B4885" t="s">
        <v>10</v>
      </c>
    </row>
    <row r="4886" spans="1:2" x14ac:dyDescent="0.3">
      <c r="A4886" t="s">
        <v>2698</v>
      </c>
    </row>
    <row r="4887" spans="1:2" x14ac:dyDescent="0.3">
      <c r="A4887" t="s">
        <v>2699</v>
      </c>
    </row>
    <row r="4888" spans="1:2" x14ac:dyDescent="0.3">
      <c r="A4888" t="s">
        <v>2695</v>
      </c>
    </row>
    <row r="4889" spans="1:2" x14ac:dyDescent="0.3">
      <c r="A4889" t="s">
        <v>2696</v>
      </c>
    </row>
    <row r="4890" spans="1:2" x14ac:dyDescent="0.3">
      <c r="A4890" t="s">
        <v>2697</v>
      </c>
      <c r="B4890" t="s">
        <v>10</v>
      </c>
    </row>
    <row r="4891" spans="1:2" x14ac:dyDescent="0.3">
      <c r="A4891" t="s">
        <v>2698</v>
      </c>
    </row>
    <row r="4892" spans="1:2" x14ac:dyDescent="0.3">
      <c r="A4892" t="s">
        <v>2700</v>
      </c>
    </row>
    <row r="4893" spans="1:2" x14ac:dyDescent="0.3">
      <c r="A4893" t="s">
        <v>2695</v>
      </c>
    </row>
    <row r="4894" spans="1:2" x14ac:dyDescent="0.3">
      <c r="A4894" t="s">
        <v>2696</v>
      </c>
    </row>
    <row r="4895" spans="1:2" x14ac:dyDescent="0.3">
      <c r="A4895" t="s">
        <v>2697</v>
      </c>
      <c r="B4895" t="s">
        <v>10</v>
      </c>
    </row>
    <row r="4896" spans="1:2" x14ac:dyDescent="0.3">
      <c r="A4896" t="s">
        <v>2698</v>
      </c>
    </row>
    <row r="4897" spans="1:2" x14ac:dyDescent="0.3">
      <c r="A4897" t="s">
        <v>2701</v>
      </c>
    </row>
    <row r="4898" spans="1:2" x14ac:dyDescent="0.3">
      <c r="A4898" t="s">
        <v>2695</v>
      </c>
    </row>
    <row r="4899" spans="1:2" x14ac:dyDescent="0.3">
      <c r="A4899" t="s">
        <v>2696</v>
      </c>
    </row>
    <row r="4900" spans="1:2" x14ac:dyDescent="0.3">
      <c r="A4900" t="s">
        <v>2697</v>
      </c>
      <c r="B4900" t="s">
        <v>10</v>
      </c>
    </row>
    <row r="4901" spans="1:2" x14ac:dyDescent="0.3">
      <c r="A4901" t="s">
        <v>2698</v>
      </c>
    </row>
    <row r="4902" spans="1:2" x14ac:dyDescent="0.3">
      <c r="A4902" t="s">
        <v>2702</v>
      </c>
    </row>
    <row r="4903" spans="1:2" x14ac:dyDescent="0.3">
      <c r="A4903" t="s">
        <v>2695</v>
      </c>
    </row>
    <row r="4904" spans="1:2" x14ac:dyDescent="0.3">
      <c r="A4904" t="s">
        <v>2696</v>
      </c>
    </row>
    <row r="4905" spans="1:2" x14ac:dyDescent="0.3">
      <c r="A4905" t="s">
        <v>2697</v>
      </c>
      <c r="B4905" t="s">
        <v>10</v>
      </c>
    </row>
    <row r="4906" spans="1:2" x14ac:dyDescent="0.3">
      <c r="A4906" t="s">
        <v>2698</v>
      </c>
    </row>
    <row r="4907" spans="1:2" x14ac:dyDescent="0.3">
      <c r="A4907" t="s">
        <v>2703</v>
      </c>
    </row>
    <row r="4908" spans="1:2" x14ac:dyDescent="0.3">
      <c r="A4908" t="s">
        <v>2695</v>
      </c>
    </row>
    <row r="4909" spans="1:2" x14ac:dyDescent="0.3">
      <c r="A4909" t="s">
        <v>2696</v>
      </c>
    </row>
    <row r="4910" spans="1:2" x14ac:dyDescent="0.3">
      <c r="A4910" t="s">
        <v>2697</v>
      </c>
      <c r="B4910" t="s">
        <v>10</v>
      </c>
    </row>
    <row r="4911" spans="1:2" x14ac:dyDescent="0.3">
      <c r="A4911" t="s">
        <v>2698</v>
      </c>
    </row>
    <row r="4912" spans="1:2" x14ac:dyDescent="0.3">
      <c r="A4912" t="s">
        <v>2704</v>
      </c>
    </row>
    <row r="4913" spans="1:2" x14ac:dyDescent="0.3">
      <c r="A4913" t="s">
        <v>2695</v>
      </c>
    </row>
    <row r="4914" spans="1:2" x14ac:dyDescent="0.3">
      <c r="A4914" t="s">
        <v>2696</v>
      </c>
    </row>
    <row r="4915" spans="1:2" x14ac:dyDescent="0.3">
      <c r="A4915" t="s">
        <v>2697</v>
      </c>
      <c r="B4915" t="s">
        <v>10</v>
      </c>
    </row>
    <row r="4916" spans="1:2" x14ac:dyDescent="0.3">
      <c r="A4916" t="s">
        <v>2698</v>
      </c>
    </row>
    <row r="4917" spans="1:2" x14ac:dyDescent="0.3">
      <c r="A4917" t="s">
        <v>2705</v>
      </c>
    </row>
    <row r="4918" spans="1:2" x14ac:dyDescent="0.3">
      <c r="A4918" t="s">
        <v>2695</v>
      </c>
    </row>
    <row r="4919" spans="1:2" x14ac:dyDescent="0.3">
      <c r="A4919" t="s">
        <v>2696</v>
      </c>
    </row>
    <row r="4920" spans="1:2" x14ac:dyDescent="0.3">
      <c r="A4920" t="s">
        <v>2697</v>
      </c>
      <c r="B4920" t="s">
        <v>10</v>
      </c>
    </row>
    <row r="4921" spans="1:2" x14ac:dyDescent="0.3">
      <c r="A4921" t="s">
        <v>2698</v>
      </c>
    </row>
    <row r="4922" spans="1:2" x14ac:dyDescent="0.3">
      <c r="A4922" t="s">
        <v>2706</v>
      </c>
    </row>
    <row r="4923" spans="1:2" x14ac:dyDescent="0.3">
      <c r="A4923" t="s">
        <v>2695</v>
      </c>
    </row>
    <row r="4924" spans="1:2" x14ac:dyDescent="0.3">
      <c r="A4924" t="s">
        <v>2696</v>
      </c>
    </row>
    <row r="4925" spans="1:2" x14ac:dyDescent="0.3">
      <c r="A4925" t="s">
        <v>2697</v>
      </c>
      <c r="B4925" t="s">
        <v>10</v>
      </c>
    </row>
    <row r="4926" spans="1:2" x14ac:dyDescent="0.3">
      <c r="A4926" t="s">
        <v>2698</v>
      </c>
    </row>
    <row r="4927" spans="1:2" x14ac:dyDescent="0.3">
      <c r="A4927" t="s">
        <v>2707</v>
      </c>
    </row>
    <row r="4928" spans="1:2" x14ac:dyDescent="0.3">
      <c r="A4928" t="s">
        <v>2695</v>
      </c>
    </row>
    <row r="4929" spans="1:8" x14ac:dyDescent="0.3">
      <c r="A4929" t="s">
        <v>2696</v>
      </c>
    </row>
    <row r="4930" spans="1:8" x14ac:dyDescent="0.3">
      <c r="A4930" t="s">
        <v>2697</v>
      </c>
      <c r="B4930" t="s">
        <v>10</v>
      </c>
    </row>
    <row r="4931" spans="1:8" x14ac:dyDescent="0.3">
      <c r="A4931" t="s">
        <v>2698</v>
      </c>
    </row>
    <row r="4932" spans="1:8" x14ac:dyDescent="0.3">
      <c r="A4932" t="s">
        <v>2708</v>
      </c>
    </row>
    <row r="4933" spans="1:8" x14ac:dyDescent="0.3">
      <c r="A4933" t="s">
        <v>2709</v>
      </c>
      <c r="B4933" t="s">
        <v>2710</v>
      </c>
      <c r="C4933" t="s">
        <v>2711</v>
      </c>
      <c r="D4933" t="s">
        <v>2712</v>
      </c>
      <c r="E4933" t="s">
        <v>2713</v>
      </c>
      <c r="F4933" t="s">
        <v>2714</v>
      </c>
      <c r="G4933" t="s">
        <v>2715</v>
      </c>
      <c r="H4933" t="s">
        <v>2716</v>
      </c>
    </row>
    <row r="4934" spans="1:8" x14ac:dyDescent="0.3">
      <c r="A4934" t="s">
        <v>2717</v>
      </c>
      <c r="B4934" t="s">
        <v>2718</v>
      </c>
      <c r="C4934" t="s">
        <v>2719</v>
      </c>
      <c r="D4934" t="s">
        <v>2720</v>
      </c>
      <c r="E4934" t="s">
        <v>2721</v>
      </c>
    </row>
    <row r="4935" spans="1:8" x14ac:dyDescent="0.3">
      <c r="A4935" t="s">
        <v>2722</v>
      </c>
    </row>
    <row r="4936" spans="1:8" x14ac:dyDescent="0.3">
      <c r="A4936" t="s">
        <v>2723</v>
      </c>
    </row>
    <row r="4937" spans="1:8" x14ac:dyDescent="0.3">
      <c r="A4937" t="s">
        <v>2724</v>
      </c>
    </row>
    <row r="4938" spans="1:8" x14ac:dyDescent="0.3">
      <c r="A4938" t="s">
        <v>2725</v>
      </c>
      <c r="B4938" t="s">
        <v>10</v>
      </c>
    </row>
    <row r="4939" spans="1:8" x14ac:dyDescent="0.3">
      <c r="A4939" t="s">
        <v>2726</v>
      </c>
      <c r="B4939" t="s">
        <v>2727</v>
      </c>
      <c r="C4939" t="s">
        <v>2728</v>
      </c>
      <c r="D4939" t="s">
        <v>2729</v>
      </c>
      <c r="E4939" t="s">
        <v>2730</v>
      </c>
    </row>
    <row r="4940" spans="1:8" x14ac:dyDescent="0.3">
      <c r="A4940" t="s">
        <v>2731</v>
      </c>
    </row>
    <row r="4941" spans="1:8" x14ac:dyDescent="0.3">
      <c r="A4941" t="s">
        <v>2724</v>
      </c>
    </row>
    <row r="4942" spans="1:8" x14ac:dyDescent="0.3">
      <c r="A4942" t="s">
        <v>2725</v>
      </c>
      <c r="B4942" t="s">
        <v>10</v>
      </c>
    </row>
    <row r="4943" spans="1:8" x14ac:dyDescent="0.3">
      <c r="A4943" t="s">
        <v>2726</v>
      </c>
      <c r="B4943" t="s">
        <v>2727</v>
      </c>
      <c r="C4943" t="s">
        <v>2728</v>
      </c>
      <c r="D4943" t="s">
        <v>2729</v>
      </c>
      <c r="E4943" t="s">
        <v>2730</v>
      </c>
    </row>
    <row r="4944" spans="1:8" x14ac:dyDescent="0.3">
      <c r="A4944" t="s">
        <v>2732</v>
      </c>
    </row>
    <row r="4945" spans="1:5" x14ac:dyDescent="0.3">
      <c r="A4945" t="s">
        <v>2724</v>
      </c>
    </row>
    <row r="4946" spans="1:5" x14ac:dyDescent="0.3">
      <c r="A4946" t="s">
        <v>2725</v>
      </c>
      <c r="B4946" t="s">
        <v>10</v>
      </c>
    </row>
    <row r="4947" spans="1:5" x14ac:dyDescent="0.3">
      <c r="A4947" t="s">
        <v>2726</v>
      </c>
      <c r="B4947" t="s">
        <v>2727</v>
      </c>
      <c r="C4947" t="s">
        <v>2728</v>
      </c>
      <c r="D4947" t="s">
        <v>2729</v>
      </c>
      <c r="E4947" t="s">
        <v>2730</v>
      </c>
    </row>
    <row r="4948" spans="1:5" x14ac:dyDescent="0.3">
      <c r="A4948" t="s">
        <v>2733</v>
      </c>
    </row>
    <row r="4949" spans="1:5" x14ac:dyDescent="0.3">
      <c r="A4949" t="s">
        <v>2724</v>
      </c>
    </row>
    <row r="4950" spans="1:5" x14ac:dyDescent="0.3">
      <c r="A4950" t="s">
        <v>2725</v>
      </c>
      <c r="B4950" t="s">
        <v>10</v>
      </c>
    </row>
    <row r="4951" spans="1:5" x14ac:dyDescent="0.3">
      <c r="A4951" t="s">
        <v>2726</v>
      </c>
      <c r="B4951" t="s">
        <v>2727</v>
      </c>
      <c r="C4951" t="s">
        <v>2728</v>
      </c>
      <c r="D4951" t="s">
        <v>2729</v>
      </c>
      <c r="E4951" t="s">
        <v>2730</v>
      </c>
    </row>
    <row r="4952" spans="1:5" x14ac:dyDescent="0.3">
      <c r="A4952" t="s">
        <v>2734</v>
      </c>
    </row>
    <row r="4953" spans="1:5" x14ac:dyDescent="0.3">
      <c r="A4953" t="s">
        <v>2724</v>
      </c>
    </row>
    <row r="4954" spans="1:5" x14ac:dyDescent="0.3">
      <c r="A4954" t="s">
        <v>2725</v>
      </c>
      <c r="B4954" t="s">
        <v>10</v>
      </c>
    </row>
    <row r="4955" spans="1:5" x14ac:dyDescent="0.3">
      <c r="A4955" t="s">
        <v>2726</v>
      </c>
      <c r="B4955" t="s">
        <v>2727</v>
      </c>
      <c r="C4955" t="s">
        <v>2728</v>
      </c>
      <c r="D4955" t="s">
        <v>2729</v>
      </c>
      <c r="E4955" t="s">
        <v>2730</v>
      </c>
    </row>
    <row r="4956" spans="1:5" x14ac:dyDescent="0.3">
      <c r="A4956" t="s">
        <v>2735</v>
      </c>
    </row>
    <row r="4957" spans="1:5" x14ac:dyDescent="0.3">
      <c r="A4957" t="s">
        <v>2724</v>
      </c>
    </row>
    <row r="4958" spans="1:5" x14ac:dyDescent="0.3">
      <c r="A4958" t="s">
        <v>2725</v>
      </c>
      <c r="B4958" t="s">
        <v>10</v>
      </c>
    </row>
    <row r="4959" spans="1:5" x14ac:dyDescent="0.3">
      <c r="A4959" t="s">
        <v>2726</v>
      </c>
      <c r="B4959" t="s">
        <v>2727</v>
      </c>
      <c r="C4959" t="s">
        <v>2728</v>
      </c>
      <c r="D4959" t="s">
        <v>2729</v>
      </c>
      <c r="E4959" t="s">
        <v>2730</v>
      </c>
    </row>
    <row r="4960" spans="1:5" x14ac:dyDescent="0.3">
      <c r="A4960" t="s">
        <v>2736</v>
      </c>
    </row>
    <row r="4961" spans="1:13" x14ac:dyDescent="0.3">
      <c r="A4961" t="s">
        <v>2724</v>
      </c>
    </row>
    <row r="4962" spans="1:13" x14ac:dyDescent="0.3">
      <c r="A4962" t="s">
        <v>2725</v>
      </c>
      <c r="B4962" t="s">
        <v>10</v>
      </c>
    </row>
    <row r="4963" spans="1:13" x14ac:dyDescent="0.3">
      <c r="A4963" t="s">
        <v>2726</v>
      </c>
      <c r="B4963" t="s">
        <v>2727</v>
      </c>
      <c r="C4963" t="s">
        <v>2728</v>
      </c>
      <c r="D4963" t="s">
        <v>2729</v>
      </c>
      <c r="E4963" t="s">
        <v>2730</v>
      </c>
    </row>
    <row r="4964" spans="1:13" x14ac:dyDescent="0.3">
      <c r="A4964" t="s">
        <v>2737</v>
      </c>
    </row>
    <row r="4965" spans="1:13" x14ac:dyDescent="0.3">
      <c r="A4965" t="s">
        <v>2724</v>
      </c>
    </row>
    <row r="4966" spans="1:13" x14ac:dyDescent="0.3">
      <c r="A4966" t="s">
        <v>2725</v>
      </c>
      <c r="B4966" t="s">
        <v>10</v>
      </c>
    </row>
    <row r="4967" spans="1:13" x14ac:dyDescent="0.3">
      <c r="A4967" t="s">
        <v>2726</v>
      </c>
      <c r="B4967" t="s">
        <v>2727</v>
      </c>
      <c r="C4967" t="s">
        <v>2728</v>
      </c>
      <c r="D4967" t="s">
        <v>2729</v>
      </c>
      <c r="E4967" t="s">
        <v>2730</v>
      </c>
    </row>
    <row r="4968" spans="1:13" x14ac:dyDescent="0.3">
      <c r="A4968" t="s">
        <v>2738</v>
      </c>
    </row>
    <row r="4969" spans="1:13" x14ac:dyDescent="0.3">
      <c r="A4969" t="s">
        <v>2724</v>
      </c>
    </row>
    <row r="4970" spans="1:13" x14ac:dyDescent="0.3">
      <c r="A4970" t="s">
        <v>2725</v>
      </c>
      <c r="B4970" t="s">
        <v>10</v>
      </c>
    </row>
    <row r="4971" spans="1:13" x14ac:dyDescent="0.3">
      <c r="A4971" t="s">
        <v>2726</v>
      </c>
      <c r="B4971" t="s">
        <v>2727</v>
      </c>
      <c r="C4971" t="s">
        <v>2728</v>
      </c>
      <c r="D4971" t="s">
        <v>2729</v>
      </c>
      <c r="E4971" t="s">
        <v>2730</v>
      </c>
    </row>
    <row r="4972" spans="1:13" x14ac:dyDescent="0.3">
      <c r="A4972" t="s">
        <v>2739</v>
      </c>
    </row>
    <row r="4973" spans="1:13" x14ac:dyDescent="0.3">
      <c r="A4973" t="s">
        <v>2724</v>
      </c>
    </row>
    <row r="4974" spans="1:13" x14ac:dyDescent="0.3">
      <c r="A4974" t="s">
        <v>2725</v>
      </c>
      <c r="B4974" t="s">
        <v>10</v>
      </c>
    </row>
    <row r="4975" spans="1:13" x14ac:dyDescent="0.3">
      <c r="A4975" t="s">
        <v>2726</v>
      </c>
      <c r="B4975" t="s">
        <v>2727</v>
      </c>
      <c r="C4975" t="s">
        <v>2728</v>
      </c>
      <c r="D4975" t="s">
        <v>2729</v>
      </c>
      <c r="E4975" t="s">
        <v>2730</v>
      </c>
    </row>
    <row r="4976" spans="1:13" ht="409.6" x14ac:dyDescent="0.3">
      <c r="A4976" t="s">
        <v>2740</v>
      </c>
      <c r="B4976" t="s">
        <v>2741</v>
      </c>
      <c r="C4976" t="s">
        <v>2742</v>
      </c>
      <c r="D4976" t="s">
        <v>2743</v>
      </c>
      <c r="E4976" t="s">
        <v>2744</v>
      </c>
      <c r="F4976" t="s">
        <v>2745</v>
      </c>
      <c r="G4976" t="s">
        <v>2746</v>
      </c>
      <c r="H4976" s="1" t="s">
        <v>2747</v>
      </c>
      <c r="I4976" t="s">
        <v>2748</v>
      </c>
      <c r="J4976" t="s">
        <v>2749</v>
      </c>
      <c r="K4976" t="s">
        <v>2750</v>
      </c>
      <c r="L4976" t="s">
        <v>2751</v>
      </c>
      <c r="M4976" t="s">
        <v>2752</v>
      </c>
    </row>
    <row r="4977" spans="1:6" x14ac:dyDescent="0.3">
      <c r="A4977" t="s">
        <v>2753</v>
      </c>
      <c r="B4977" t="s">
        <v>2748</v>
      </c>
      <c r="C4977" t="s">
        <v>2749</v>
      </c>
      <c r="D4977" t="s">
        <v>2750</v>
      </c>
      <c r="E4977" t="s">
        <v>2751</v>
      </c>
      <c r="F4977" t="s">
        <v>2752</v>
      </c>
    </row>
    <row r="4978" spans="1:6" x14ac:dyDescent="0.3">
      <c r="A4978" t="s">
        <v>2754</v>
      </c>
      <c r="B4978" t="s">
        <v>2748</v>
      </c>
      <c r="C4978" t="s">
        <v>2749</v>
      </c>
      <c r="D4978" t="s">
        <v>2750</v>
      </c>
      <c r="E4978" t="s">
        <v>2751</v>
      </c>
      <c r="F4978" t="s">
        <v>2752</v>
      </c>
    </row>
    <row r="4979" spans="1:6" x14ac:dyDescent="0.3">
      <c r="A4979" t="s">
        <v>2755</v>
      </c>
      <c r="B4979" t="s">
        <v>2748</v>
      </c>
      <c r="C4979" t="s">
        <v>2749</v>
      </c>
      <c r="D4979" t="s">
        <v>2750</v>
      </c>
      <c r="E4979" t="s">
        <v>2751</v>
      </c>
      <c r="F4979" t="s">
        <v>2752</v>
      </c>
    </row>
    <row r="4980" spans="1:6" x14ac:dyDescent="0.3">
      <c r="A4980" t="s">
        <v>2756</v>
      </c>
    </row>
    <row r="4981" spans="1:6" x14ac:dyDescent="0.3">
      <c r="A4981" t="s">
        <v>2757</v>
      </c>
    </row>
    <row r="4982" spans="1:6" x14ac:dyDescent="0.3">
      <c r="A4982" t="s">
        <v>2758</v>
      </c>
    </row>
    <row r="4983" spans="1:6" x14ac:dyDescent="0.3">
      <c r="A4983" t="s">
        <v>2759</v>
      </c>
    </row>
    <row r="4984" spans="1:6" x14ac:dyDescent="0.3">
      <c r="A4984" t="s">
        <v>2760</v>
      </c>
    </row>
    <row r="4985" spans="1:6" x14ac:dyDescent="0.3">
      <c r="A4985" t="s">
        <v>2761</v>
      </c>
    </row>
    <row r="4986" spans="1:6" x14ac:dyDescent="0.3">
      <c r="A4986" t="s">
        <v>2762</v>
      </c>
    </row>
    <row r="4987" spans="1:6" x14ac:dyDescent="0.3">
      <c r="A4987" t="s">
        <v>2763</v>
      </c>
    </row>
    <row r="4988" spans="1:6" x14ac:dyDescent="0.3">
      <c r="A4988" t="s">
        <v>2764</v>
      </c>
    </row>
    <row r="4989" spans="1:6" x14ac:dyDescent="0.3">
      <c r="A4989" t="s">
        <v>2765</v>
      </c>
    </row>
    <row r="4990" spans="1:6" x14ac:dyDescent="0.3">
      <c r="A4990" t="s">
        <v>2766</v>
      </c>
    </row>
    <row r="4991" spans="1:6" x14ac:dyDescent="0.3">
      <c r="A4991" t="s">
        <v>2767</v>
      </c>
    </row>
    <row r="4992" spans="1:6" x14ac:dyDescent="0.3">
      <c r="A4992" t="s">
        <v>2768</v>
      </c>
    </row>
    <row r="4993" spans="1:3" x14ac:dyDescent="0.3">
      <c r="A4993" t="s">
        <v>2769</v>
      </c>
      <c r="B4993" t="s">
        <v>602</v>
      </c>
      <c r="C4993" t="s">
        <v>2770</v>
      </c>
    </row>
    <row r="4994" spans="1:3" x14ac:dyDescent="0.3">
      <c r="A4994" t="s">
        <v>2771</v>
      </c>
      <c r="B4994" t="s">
        <v>2772</v>
      </c>
    </row>
    <row r="4995" spans="1:3" x14ac:dyDescent="0.3">
      <c r="A4995" t="s">
        <v>2773</v>
      </c>
      <c r="B4995" t="s">
        <v>2772</v>
      </c>
    </row>
    <row r="4996" spans="1:3" x14ac:dyDescent="0.3">
      <c r="A4996" t="s">
        <v>2774</v>
      </c>
      <c r="B4996" t="s">
        <v>2772</v>
      </c>
    </row>
    <row r="4997" spans="1:3" x14ac:dyDescent="0.3">
      <c r="A4997" t="s">
        <v>2775</v>
      </c>
      <c r="B4997" t="s">
        <v>2772</v>
      </c>
    </row>
    <row r="4998" spans="1:3" x14ac:dyDescent="0.3">
      <c r="A4998" t="s">
        <v>2776</v>
      </c>
      <c r="B4998" t="s">
        <v>2777</v>
      </c>
    </row>
    <row r="4999" spans="1:3" x14ac:dyDescent="0.3">
      <c r="A4999" t="s">
        <v>2778</v>
      </c>
      <c r="B4999" t="s">
        <v>2779</v>
      </c>
    </row>
    <row r="5000" spans="1:3" x14ac:dyDescent="0.3">
      <c r="A5000" t="s">
        <v>2780</v>
      </c>
    </row>
    <row r="5001" spans="1:3" x14ac:dyDescent="0.3">
      <c r="A5001" t="s">
        <v>2781</v>
      </c>
      <c r="B5001" t="s">
        <v>602</v>
      </c>
      <c r="C5001" t="s">
        <v>2770</v>
      </c>
    </row>
    <row r="5002" spans="1:3" x14ac:dyDescent="0.3">
      <c r="A5002" t="s">
        <v>2771</v>
      </c>
      <c r="B5002" t="s">
        <v>2772</v>
      </c>
    </row>
    <row r="5003" spans="1:3" x14ac:dyDescent="0.3">
      <c r="A5003" t="s">
        <v>2773</v>
      </c>
      <c r="B5003" t="s">
        <v>2772</v>
      </c>
    </row>
    <row r="5004" spans="1:3" x14ac:dyDescent="0.3">
      <c r="A5004" t="s">
        <v>2774</v>
      </c>
      <c r="B5004" t="s">
        <v>2772</v>
      </c>
    </row>
    <row r="5005" spans="1:3" x14ac:dyDescent="0.3">
      <c r="A5005" t="s">
        <v>2775</v>
      </c>
      <c r="B5005" t="s">
        <v>2772</v>
      </c>
    </row>
    <row r="5006" spans="1:3" x14ac:dyDescent="0.3">
      <c r="A5006" t="s">
        <v>2776</v>
      </c>
      <c r="B5006" t="s">
        <v>2777</v>
      </c>
    </row>
    <row r="5007" spans="1:3" x14ac:dyDescent="0.3">
      <c r="A5007" t="s">
        <v>2778</v>
      </c>
      <c r="B5007" t="s">
        <v>2779</v>
      </c>
    </row>
    <row r="5008" spans="1:3" x14ac:dyDescent="0.3">
      <c r="A5008" t="s">
        <v>2780</v>
      </c>
    </row>
    <row r="5009" spans="1:3" x14ac:dyDescent="0.3">
      <c r="A5009" t="s">
        <v>2782</v>
      </c>
      <c r="B5009" t="s">
        <v>602</v>
      </c>
      <c r="C5009" t="s">
        <v>2770</v>
      </c>
    </row>
    <row r="5010" spans="1:3" x14ac:dyDescent="0.3">
      <c r="A5010" t="s">
        <v>2771</v>
      </c>
      <c r="B5010" t="s">
        <v>2772</v>
      </c>
    </row>
    <row r="5011" spans="1:3" x14ac:dyDescent="0.3">
      <c r="A5011" t="s">
        <v>2773</v>
      </c>
      <c r="B5011" t="s">
        <v>2772</v>
      </c>
    </row>
    <row r="5012" spans="1:3" x14ac:dyDescent="0.3">
      <c r="A5012" t="s">
        <v>2774</v>
      </c>
      <c r="B5012" t="s">
        <v>2772</v>
      </c>
    </row>
    <row r="5013" spans="1:3" x14ac:dyDescent="0.3">
      <c r="A5013" t="s">
        <v>2775</v>
      </c>
      <c r="B5013" t="s">
        <v>2772</v>
      </c>
    </row>
    <row r="5014" spans="1:3" x14ac:dyDescent="0.3">
      <c r="A5014" t="s">
        <v>2776</v>
      </c>
      <c r="B5014" t="s">
        <v>2777</v>
      </c>
    </row>
    <row r="5015" spans="1:3" x14ac:dyDescent="0.3">
      <c r="A5015" t="s">
        <v>2778</v>
      </c>
      <c r="B5015" t="s">
        <v>2779</v>
      </c>
    </row>
    <row r="5016" spans="1:3" x14ac:dyDescent="0.3">
      <c r="A5016" t="s">
        <v>2780</v>
      </c>
    </row>
    <row r="5017" spans="1:3" x14ac:dyDescent="0.3">
      <c r="A5017" t="s">
        <v>2783</v>
      </c>
      <c r="B5017" t="s">
        <v>602</v>
      </c>
      <c r="C5017" t="s">
        <v>2770</v>
      </c>
    </row>
    <row r="5018" spans="1:3" x14ac:dyDescent="0.3">
      <c r="A5018" t="s">
        <v>2771</v>
      </c>
      <c r="B5018" t="s">
        <v>2772</v>
      </c>
    </row>
    <row r="5019" spans="1:3" x14ac:dyDescent="0.3">
      <c r="A5019" t="s">
        <v>2773</v>
      </c>
      <c r="B5019" t="s">
        <v>2772</v>
      </c>
    </row>
    <row r="5020" spans="1:3" x14ac:dyDescent="0.3">
      <c r="A5020" t="s">
        <v>2774</v>
      </c>
      <c r="B5020" t="s">
        <v>2772</v>
      </c>
    </row>
    <row r="5021" spans="1:3" x14ac:dyDescent="0.3">
      <c r="A5021" t="s">
        <v>2775</v>
      </c>
      <c r="B5021" t="s">
        <v>2772</v>
      </c>
    </row>
    <row r="5022" spans="1:3" x14ac:dyDescent="0.3">
      <c r="A5022" t="s">
        <v>2776</v>
      </c>
      <c r="B5022" t="s">
        <v>2777</v>
      </c>
    </row>
    <row r="5023" spans="1:3" x14ac:dyDescent="0.3">
      <c r="A5023" t="s">
        <v>2778</v>
      </c>
      <c r="B5023" t="s">
        <v>2779</v>
      </c>
    </row>
    <row r="5024" spans="1:3" x14ac:dyDescent="0.3">
      <c r="A5024" t="s">
        <v>2780</v>
      </c>
    </row>
    <row r="5025" spans="1:4" x14ac:dyDescent="0.3">
      <c r="A5025" t="s">
        <v>2784</v>
      </c>
      <c r="B5025" t="s">
        <v>602</v>
      </c>
      <c r="C5025" t="s">
        <v>2770</v>
      </c>
    </row>
    <row r="5026" spans="1:4" x14ac:dyDescent="0.3">
      <c r="A5026" t="s">
        <v>2771</v>
      </c>
      <c r="B5026" t="s">
        <v>2772</v>
      </c>
    </row>
    <row r="5027" spans="1:4" x14ac:dyDescent="0.3">
      <c r="A5027" t="s">
        <v>2773</v>
      </c>
      <c r="B5027" t="s">
        <v>2772</v>
      </c>
    </row>
    <row r="5028" spans="1:4" x14ac:dyDescent="0.3">
      <c r="A5028" t="s">
        <v>2774</v>
      </c>
      <c r="B5028" t="s">
        <v>2772</v>
      </c>
    </row>
    <row r="5029" spans="1:4" x14ac:dyDescent="0.3">
      <c r="A5029" t="s">
        <v>2775</v>
      </c>
      <c r="B5029" t="s">
        <v>2772</v>
      </c>
    </row>
    <row r="5030" spans="1:4" x14ac:dyDescent="0.3">
      <c r="A5030" t="s">
        <v>2776</v>
      </c>
      <c r="B5030" t="s">
        <v>2777</v>
      </c>
    </row>
    <row r="5031" spans="1:4" x14ac:dyDescent="0.3">
      <c r="A5031" t="s">
        <v>2778</v>
      </c>
      <c r="B5031" t="s">
        <v>2779</v>
      </c>
    </row>
    <row r="5032" spans="1:4" x14ac:dyDescent="0.3">
      <c r="A5032" t="s">
        <v>2780</v>
      </c>
    </row>
    <row r="5033" spans="1:4" x14ac:dyDescent="0.3">
      <c r="A5033" t="s">
        <v>2785</v>
      </c>
    </row>
    <row r="5034" spans="1:4" x14ac:dyDescent="0.3">
      <c r="A5034" t="s">
        <v>2786</v>
      </c>
    </row>
    <row r="5035" spans="1:4" x14ac:dyDescent="0.3">
      <c r="A5035" t="s">
        <v>2787</v>
      </c>
      <c r="B5035" t="s">
        <v>2788</v>
      </c>
      <c r="C5035" t="s">
        <v>2789</v>
      </c>
      <c r="D5035" t="s">
        <v>2790</v>
      </c>
    </row>
    <row r="5036" spans="1:4" x14ac:dyDescent="0.3">
      <c r="A5036" t="s">
        <v>2791</v>
      </c>
      <c r="B5036" t="s">
        <v>2788</v>
      </c>
      <c r="C5036" t="s">
        <v>2789</v>
      </c>
      <c r="D5036" t="s">
        <v>2790</v>
      </c>
    </row>
    <row r="5037" spans="1:4" x14ac:dyDescent="0.3">
      <c r="A5037" t="s">
        <v>2792</v>
      </c>
      <c r="B5037" t="s">
        <v>2788</v>
      </c>
      <c r="C5037" t="s">
        <v>2789</v>
      </c>
      <c r="D5037" t="s">
        <v>2790</v>
      </c>
    </row>
    <row r="5038" spans="1:4" x14ac:dyDescent="0.3">
      <c r="A5038" t="s">
        <v>2793</v>
      </c>
      <c r="B5038" t="s">
        <v>2788</v>
      </c>
      <c r="C5038" t="s">
        <v>2789</v>
      </c>
      <c r="D5038" t="s">
        <v>2790</v>
      </c>
    </row>
    <row r="5039" spans="1:4" x14ac:dyDescent="0.3">
      <c r="A5039" t="s">
        <v>2794</v>
      </c>
      <c r="B5039" t="s">
        <v>2788</v>
      </c>
      <c r="C5039" t="s">
        <v>2789</v>
      </c>
      <c r="D5039" t="s">
        <v>2790</v>
      </c>
    </row>
    <row r="5040" spans="1:4" x14ac:dyDescent="0.3">
      <c r="A5040" t="s">
        <v>2795</v>
      </c>
    </row>
    <row r="5041" spans="1:1" x14ac:dyDescent="0.3">
      <c r="A5041" t="s">
        <v>2796</v>
      </c>
    </row>
    <row r="5042" spans="1:1" x14ac:dyDescent="0.3">
      <c r="A5042" t="s">
        <v>2797</v>
      </c>
    </row>
    <row r="5043" spans="1:1" x14ac:dyDescent="0.3">
      <c r="A5043" t="s">
        <v>2798</v>
      </c>
    </row>
    <row r="5044" spans="1:1" x14ac:dyDescent="0.3">
      <c r="A5044" t="s">
        <v>2799</v>
      </c>
    </row>
    <row r="5045" spans="1:1" x14ac:dyDescent="0.3">
      <c r="A5045" t="s">
        <v>2800</v>
      </c>
    </row>
    <row r="5046" spans="1:1" x14ac:dyDescent="0.3">
      <c r="A5046" t="s">
        <v>2801</v>
      </c>
    </row>
    <row r="5047" spans="1:1" x14ac:dyDescent="0.3">
      <c r="A5047" t="s">
        <v>2802</v>
      </c>
    </row>
    <row r="5048" spans="1:1" x14ac:dyDescent="0.3">
      <c r="A5048" t="s">
        <v>2803</v>
      </c>
    </row>
    <row r="5049" spans="1:1" x14ac:dyDescent="0.3">
      <c r="A5049" t="s">
        <v>2804</v>
      </c>
    </row>
    <row r="5050" spans="1:1" x14ac:dyDescent="0.3">
      <c r="A5050" t="s">
        <v>2805</v>
      </c>
    </row>
    <row r="5051" spans="1:1" x14ac:dyDescent="0.3">
      <c r="A5051" t="s">
        <v>2806</v>
      </c>
    </row>
    <row r="5052" spans="1:1" x14ac:dyDescent="0.3">
      <c r="A5052" t="s">
        <v>2807</v>
      </c>
    </row>
    <row r="5053" spans="1:1" x14ac:dyDescent="0.3">
      <c r="A5053" t="s">
        <v>2808</v>
      </c>
    </row>
    <row r="5054" spans="1:1" x14ac:dyDescent="0.3">
      <c r="A5054" t="s">
        <v>2809</v>
      </c>
    </row>
    <row r="5055" spans="1:1" x14ac:dyDescent="0.3">
      <c r="A5055" t="s">
        <v>2800</v>
      </c>
    </row>
    <row r="5056" spans="1:1" x14ac:dyDescent="0.3">
      <c r="A5056" t="s">
        <v>2801</v>
      </c>
    </row>
    <row r="5057" spans="1:1" x14ac:dyDescent="0.3">
      <c r="A5057" t="s">
        <v>2802</v>
      </c>
    </row>
    <row r="5058" spans="1:1" x14ac:dyDescent="0.3">
      <c r="A5058" t="s">
        <v>2803</v>
      </c>
    </row>
    <row r="5059" spans="1:1" x14ac:dyDescent="0.3">
      <c r="A5059" t="s">
        <v>2804</v>
      </c>
    </row>
    <row r="5060" spans="1:1" x14ac:dyDescent="0.3">
      <c r="A5060" t="s">
        <v>2805</v>
      </c>
    </row>
    <row r="5061" spans="1:1" x14ac:dyDescent="0.3">
      <c r="A5061" t="s">
        <v>2806</v>
      </c>
    </row>
    <row r="5062" spans="1:1" x14ac:dyDescent="0.3">
      <c r="A5062" t="s">
        <v>2807</v>
      </c>
    </row>
    <row r="5063" spans="1:1" x14ac:dyDescent="0.3">
      <c r="A5063" t="s">
        <v>2808</v>
      </c>
    </row>
    <row r="5064" spans="1:1" x14ac:dyDescent="0.3">
      <c r="A5064" t="s">
        <v>2810</v>
      </c>
    </row>
    <row r="5065" spans="1:1" x14ac:dyDescent="0.3">
      <c r="A5065" t="s">
        <v>2811</v>
      </c>
    </row>
    <row r="5066" spans="1:1" x14ac:dyDescent="0.3">
      <c r="A5066" t="s">
        <v>2812</v>
      </c>
    </row>
    <row r="5067" spans="1:1" x14ac:dyDescent="0.3">
      <c r="A5067" t="s">
        <v>2813</v>
      </c>
    </row>
    <row r="5068" spans="1:1" x14ac:dyDescent="0.3">
      <c r="A5068" t="s">
        <v>2811</v>
      </c>
    </row>
    <row r="5069" spans="1:1" x14ac:dyDescent="0.3">
      <c r="A5069" t="s">
        <v>2812</v>
      </c>
    </row>
    <row r="5070" spans="1:1" x14ac:dyDescent="0.3">
      <c r="A5070" t="s">
        <v>2814</v>
      </c>
    </row>
    <row r="5071" spans="1:1" x14ac:dyDescent="0.3">
      <c r="A5071" t="s">
        <v>2811</v>
      </c>
    </row>
    <row r="5072" spans="1:1" x14ac:dyDescent="0.3">
      <c r="A5072" t="s">
        <v>2812</v>
      </c>
    </row>
    <row r="5073" spans="1:2" x14ac:dyDescent="0.3">
      <c r="A5073" t="s">
        <v>2815</v>
      </c>
    </row>
    <row r="5074" spans="1:2" x14ac:dyDescent="0.3">
      <c r="A5074" t="s">
        <v>2811</v>
      </c>
    </row>
    <row r="5075" spans="1:2" x14ac:dyDescent="0.3">
      <c r="A5075" t="s">
        <v>2812</v>
      </c>
    </row>
    <row r="5076" spans="1:2" x14ac:dyDescent="0.3">
      <c r="A5076" t="s">
        <v>2816</v>
      </c>
    </row>
    <row r="5077" spans="1:2" x14ac:dyDescent="0.3">
      <c r="A5077" t="s">
        <v>2811</v>
      </c>
    </row>
    <row r="5078" spans="1:2" x14ac:dyDescent="0.3">
      <c r="A5078" t="s">
        <v>2812</v>
      </c>
    </row>
    <row r="5079" spans="1:2" x14ac:dyDescent="0.3">
      <c r="A5079" t="s">
        <v>2817</v>
      </c>
    </row>
    <row r="5080" spans="1:2" x14ac:dyDescent="0.3">
      <c r="A5080" t="s">
        <v>2811</v>
      </c>
    </row>
    <row r="5081" spans="1:2" x14ac:dyDescent="0.3">
      <c r="A5081" t="s">
        <v>2812</v>
      </c>
    </row>
    <row r="5082" spans="1:2" x14ac:dyDescent="0.3">
      <c r="A5082" t="s">
        <v>2818</v>
      </c>
    </row>
    <row r="5083" spans="1:2" x14ac:dyDescent="0.3">
      <c r="A5083" t="s">
        <v>2819</v>
      </c>
    </row>
    <row r="5084" spans="1:2" x14ac:dyDescent="0.3">
      <c r="A5084" t="s">
        <v>2820</v>
      </c>
    </row>
    <row r="5085" spans="1:2" x14ac:dyDescent="0.3">
      <c r="A5085" t="s">
        <v>2821</v>
      </c>
    </row>
    <row r="5086" spans="1:2" x14ac:dyDescent="0.3">
      <c r="A5086" t="s">
        <v>2822</v>
      </c>
    </row>
    <row r="5087" spans="1:2" x14ac:dyDescent="0.3">
      <c r="A5087" t="s">
        <v>2823</v>
      </c>
      <c r="B5087" t="s">
        <v>10</v>
      </c>
    </row>
    <row r="5088" spans="1:2" x14ac:dyDescent="0.3">
      <c r="A5088" t="s">
        <v>2824</v>
      </c>
    </row>
    <row r="5089" spans="1:2" x14ac:dyDescent="0.3">
      <c r="A5089" t="s">
        <v>2825</v>
      </c>
    </row>
    <row r="5090" spans="1:2" x14ac:dyDescent="0.3">
      <c r="A5090" t="s">
        <v>2822</v>
      </c>
    </row>
    <row r="5091" spans="1:2" x14ac:dyDescent="0.3">
      <c r="A5091" t="s">
        <v>2823</v>
      </c>
      <c r="B5091" t="s">
        <v>10</v>
      </c>
    </row>
    <row r="5092" spans="1:2" x14ac:dyDescent="0.3">
      <c r="A5092" t="s">
        <v>2824</v>
      </c>
    </row>
    <row r="5093" spans="1:2" x14ac:dyDescent="0.3">
      <c r="A5093" t="s">
        <v>2826</v>
      </c>
    </row>
    <row r="5094" spans="1:2" x14ac:dyDescent="0.3">
      <c r="A5094" t="s">
        <v>2822</v>
      </c>
    </row>
    <row r="5095" spans="1:2" x14ac:dyDescent="0.3">
      <c r="A5095" t="s">
        <v>2823</v>
      </c>
      <c r="B5095" t="s">
        <v>10</v>
      </c>
    </row>
    <row r="5096" spans="1:2" x14ac:dyDescent="0.3">
      <c r="A5096" t="s">
        <v>2824</v>
      </c>
    </row>
    <row r="5097" spans="1:2" x14ac:dyDescent="0.3">
      <c r="A5097" t="s">
        <v>2827</v>
      </c>
    </row>
    <row r="5098" spans="1:2" x14ac:dyDescent="0.3">
      <c r="A5098" t="s">
        <v>2822</v>
      </c>
    </row>
    <row r="5099" spans="1:2" x14ac:dyDescent="0.3">
      <c r="A5099" t="s">
        <v>2823</v>
      </c>
      <c r="B5099" t="s">
        <v>10</v>
      </c>
    </row>
    <row r="5100" spans="1:2" x14ac:dyDescent="0.3">
      <c r="A5100" t="s">
        <v>2824</v>
      </c>
    </row>
    <row r="5101" spans="1:2" x14ac:dyDescent="0.3">
      <c r="A5101" t="s">
        <v>2828</v>
      </c>
    </row>
    <row r="5102" spans="1:2" x14ac:dyDescent="0.3">
      <c r="A5102" t="s">
        <v>2822</v>
      </c>
    </row>
    <row r="5103" spans="1:2" x14ac:dyDescent="0.3">
      <c r="A5103" t="s">
        <v>2823</v>
      </c>
      <c r="B5103" t="s">
        <v>10</v>
      </c>
    </row>
    <row r="5104" spans="1:2" x14ac:dyDescent="0.3">
      <c r="A5104" t="s">
        <v>2824</v>
      </c>
    </row>
    <row r="5105" spans="1:6" x14ac:dyDescent="0.3">
      <c r="A5105" t="s">
        <v>2829</v>
      </c>
    </row>
    <row r="5106" spans="1:6" x14ac:dyDescent="0.3">
      <c r="A5106" t="s">
        <v>2822</v>
      </c>
    </row>
    <row r="5107" spans="1:6" x14ac:dyDescent="0.3">
      <c r="A5107" t="s">
        <v>2823</v>
      </c>
      <c r="B5107" t="s">
        <v>10</v>
      </c>
    </row>
    <row r="5108" spans="1:6" x14ac:dyDescent="0.3">
      <c r="A5108" t="s">
        <v>2824</v>
      </c>
    </row>
    <row r="5109" spans="1:6" x14ac:dyDescent="0.3">
      <c r="A5109" t="s">
        <v>2830</v>
      </c>
    </row>
    <row r="5110" spans="1:6" x14ac:dyDescent="0.3">
      <c r="A5110" t="s">
        <v>2831</v>
      </c>
    </row>
    <row r="5111" spans="1:6" x14ac:dyDescent="0.3">
      <c r="A5111" t="s">
        <v>2832</v>
      </c>
    </row>
    <row r="5112" spans="1:6" x14ac:dyDescent="0.3">
      <c r="A5112" t="s">
        <v>2833</v>
      </c>
    </row>
    <row r="5113" spans="1:6" x14ac:dyDescent="0.3">
      <c r="A5113" t="s">
        <v>2834</v>
      </c>
      <c r="B5113" t="s">
        <v>2835</v>
      </c>
      <c r="C5113" t="s">
        <v>2836</v>
      </c>
      <c r="D5113" t="s">
        <v>2837</v>
      </c>
      <c r="E5113" t="s">
        <v>2838</v>
      </c>
      <c r="F5113" t="s">
        <v>2839</v>
      </c>
    </row>
    <row r="5114" spans="1:6" x14ac:dyDescent="0.3">
      <c r="A5114" t="s">
        <v>2840</v>
      </c>
      <c r="B5114" t="s">
        <v>2835</v>
      </c>
      <c r="C5114" t="s">
        <v>2836</v>
      </c>
      <c r="D5114" t="s">
        <v>2837</v>
      </c>
      <c r="E5114" t="s">
        <v>2838</v>
      </c>
      <c r="F5114" t="s">
        <v>2839</v>
      </c>
    </row>
    <row r="5115" spans="1:6" x14ac:dyDescent="0.3">
      <c r="A5115" t="s">
        <v>2841</v>
      </c>
    </row>
    <row r="5116" spans="1:6" x14ac:dyDescent="0.3">
      <c r="A5116" t="s">
        <v>2842</v>
      </c>
    </row>
    <row r="5117" spans="1:6" x14ac:dyDescent="0.3">
      <c r="A5117" t="s">
        <v>2843</v>
      </c>
    </row>
    <row r="5118" spans="1:6" x14ac:dyDescent="0.3">
      <c r="A5118" t="s">
        <v>2844</v>
      </c>
    </row>
    <row r="5119" spans="1:6" x14ac:dyDescent="0.3">
      <c r="A5119" t="s">
        <v>2845</v>
      </c>
    </row>
    <row r="5120" spans="1:6" x14ac:dyDescent="0.3">
      <c r="A5120" t="s">
        <v>2846</v>
      </c>
    </row>
    <row r="5121" spans="1:1" x14ac:dyDescent="0.3">
      <c r="A5121" t="s">
        <v>2847</v>
      </c>
    </row>
    <row r="5122" spans="1:1" x14ac:dyDescent="0.3">
      <c r="A5122" t="s">
        <v>2848</v>
      </c>
    </row>
    <row r="5123" spans="1:1" x14ac:dyDescent="0.3">
      <c r="A5123" t="s">
        <v>2849</v>
      </c>
    </row>
    <row r="5124" spans="1:1" x14ac:dyDescent="0.3">
      <c r="A5124" t="s">
        <v>2850</v>
      </c>
    </row>
    <row r="5125" spans="1:1" x14ac:dyDescent="0.3">
      <c r="A5125" t="s">
        <v>2851</v>
      </c>
    </row>
    <row r="5126" spans="1:1" x14ac:dyDescent="0.3">
      <c r="A5126" t="s">
        <v>2852</v>
      </c>
    </row>
    <row r="5127" spans="1:1" x14ac:dyDescent="0.3">
      <c r="A5127" t="s">
        <v>2853</v>
      </c>
    </row>
    <row r="5128" spans="1:1" x14ac:dyDescent="0.3">
      <c r="A5128" t="s">
        <v>2854</v>
      </c>
    </row>
    <row r="5129" spans="1:1" x14ac:dyDescent="0.3">
      <c r="A5129" t="s">
        <v>2855</v>
      </c>
    </row>
    <row r="5130" spans="1:1" x14ac:dyDescent="0.3">
      <c r="A5130" t="s">
        <v>2856</v>
      </c>
    </row>
    <row r="5131" spans="1:1" x14ac:dyDescent="0.3">
      <c r="A5131" t="s">
        <v>2857</v>
      </c>
    </row>
    <row r="5132" spans="1:1" x14ac:dyDescent="0.3">
      <c r="A5132" t="s">
        <v>2858</v>
      </c>
    </row>
    <row r="5133" spans="1:1" x14ac:dyDescent="0.3">
      <c r="A5133" t="s">
        <v>2859</v>
      </c>
    </row>
    <row r="5134" spans="1:1" x14ac:dyDescent="0.3">
      <c r="A5134" t="s">
        <v>2860</v>
      </c>
    </row>
    <row r="5135" spans="1:1" x14ac:dyDescent="0.3">
      <c r="A5135" t="s">
        <v>2861</v>
      </c>
    </row>
    <row r="5136" spans="1:1" x14ac:dyDescent="0.3">
      <c r="A5136" t="s">
        <v>2862</v>
      </c>
    </row>
    <row r="5137" spans="1:2" x14ac:dyDescent="0.3">
      <c r="A5137" t="s">
        <v>2863</v>
      </c>
    </row>
    <row r="5138" spans="1:2" x14ac:dyDescent="0.3">
      <c r="A5138" t="s">
        <v>2864</v>
      </c>
    </row>
    <row r="5139" spans="1:2" x14ac:dyDescent="0.3">
      <c r="A5139" t="s">
        <v>2865</v>
      </c>
    </row>
    <row r="5140" spans="1:2" x14ac:dyDescent="0.3">
      <c r="A5140" t="s">
        <v>2866</v>
      </c>
      <c r="B5140" t="s">
        <v>2867</v>
      </c>
    </row>
    <row r="5141" spans="1:2" x14ac:dyDescent="0.3">
      <c r="A5141" t="s">
        <v>2868</v>
      </c>
    </row>
    <row r="5142" spans="1:2" x14ac:dyDescent="0.3">
      <c r="A5142" t="s">
        <v>2869</v>
      </c>
      <c r="B5142" t="s">
        <v>2870</v>
      </c>
    </row>
    <row r="5143" spans="1:2" x14ac:dyDescent="0.3">
      <c r="A5143" t="s">
        <v>2871</v>
      </c>
    </row>
    <row r="5144" spans="1:2" x14ac:dyDescent="0.3">
      <c r="A5144" t="s">
        <v>2866</v>
      </c>
      <c r="B5144" t="s">
        <v>2867</v>
      </c>
    </row>
    <row r="5145" spans="1:2" x14ac:dyDescent="0.3">
      <c r="A5145" t="s">
        <v>2868</v>
      </c>
    </row>
    <row r="5146" spans="1:2" x14ac:dyDescent="0.3">
      <c r="A5146" t="s">
        <v>2869</v>
      </c>
      <c r="B5146" t="s">
        <v>2870</v>
      </c>
    </row>
    <row r="5147" spans="1:2" x14ac:dyDescent="0.3">
      <c r="A5147" t="s">
        <v>2872</v>
      </c>
    </row>
    <row r="5148" spans="1:2" x14ac:dyDescent="0.3">
      <c r="A5148" t="s">
        <v>2866</v>
      </c>
      <c r="B5148" t="s">
        <v>2867</v>
      </c>
    </row>
    <row r="5149" spans="1:2" x14ac:dyDescent="0.3">
      <c r="A5149" t="s">
        <v>2868</v>
      </c>
    </row>
    <row r="5150" spans="1:2" x14ac:dyDescent="0.3">
      <c r="A5150" t="s">
        <v>2869</v>
      </c>
      <c r="B5150" t="s">
        <v>2870</v>
      </c>
    </row>
    <row r="5151" spans="1:2" x14ac:dyDescent="0.3">
      <c r="A5151" t="s">
        <v>2873</v>
      </c>
    </row>
    <row r="5152" spans="1:2" x14ac:dyDescent="0.3">
      <c r="A5152" t="s">
        <v>2866</v>
      </c>
      <c r="B5152" t="s">
        <v>2867</v>
      </c>
    </row>
    <row r="5153" spans="1:3" x14ac:dyDescent="0.3">
      <c r="A5153" t="s">
        <v>2868</v>
      </c>
    </row>
    <row r="5154" spans="1:3" x14ac:dyDescent="0.3">
      <c r="A5154" t="s">
        <v>2869</v>
      </c>
      <c r="B5154" t="s">
        <v>2870</v>
      </c>
    </row>
    <row r="5155" spans="1:3" x14ac:dyDescent="0.3">
      <c r="A5155" t="s">
        <v>2874</v>
      </c>
      <c r="B5155" t="s">
        <v>2875</v>
      </c>
    </row>
    <row r="5156" spans="1:3" x14ac:dyDescent="0.3">
      <c r="A5156" t="s">
        <v>2876</v>
      </c>
    </row>
    <row r="5157" spans="1:3" x14ac:dyDescent="0.3">
      <c r="A5157" t="s">
        <v>2877</v>
      </c>
    </row>
    <row r="5158" spans="1:3" x14ac:dyDescent="0.3">
      <c r="A5158" t="s">
        <v>2878</v>
      </c>
    </row>
    <row r="5159" spans="1:3" x14ac:dyDescent="0.3">
      <c r="A5159" t="s">
        <v>2879</v>
      </c>
    </row>
    <row r="5160" spans="1:3" x14ac:dyDescent="0.3">
      <c r="A5160" t="s">
        <v>2880</v>
      </c>
    </row>
    <row r="5161" spans="1:3" x14ac:dyDescent="0.3">
      <c r="A5161" t="s">
        <v>2881</v>
      </c>
      <c r="B5161" t="s">
        <v>10</v>
      </c>
    </row>
    <row r="5162" spans="1:3" x14ac:dyDescent="0.3">
      <c r="A5162" t="s">
        <v>2882</v>
      </c>
      <c r="B5162" t="s">
        <v>2883</v>
      </c>
      <c r="C5162" t="s">
        <v>2884</v>
      </c>
    </row>
    <row r="5163" spans="1:3" x14ac:dyDescent="0.3">
      <c r="A5163" t="s">
        <v>2885</v>
      </c>
    </row>
    <row r="5164" spans="1:3" x14ac:dyDescent="0.3">
      <c r="A5164" t="s">
        <v>2879</v>
      </c>
    </row>
    <row r="5165" spans="1:3" x14ac:dyDescent="0.3">
      <c r="A5165" t="s">
        <v>2880</v>
      </c>
    </row>
    <row r="5166" spans="1:3" x14ac:dyDescent="0.3">
      <c r="A5166" t="s">
        <v>2881</v>
      </c>
      <c r="B5166" t="s">
        <v>10</v>
      </c>
    </row>
    <row r="5167" spans="1:3" x14ac:dyDescent="0.3">
      <c r="A5167" t="s">
        <v>2882</v>
      </c>
      <c r="B5167" t="s">
        <v>2883</v>
      </c>
      <c r="C5167" t="s">
        <v>2884</v>
      </c>
    </row>
    <row r="5168" spans="1:3" x14ac:dyDescent="0.3">
      <c r="A5168" t="s">
        <v>2886</v>
      </c>
    </row>
    <row r="5169" spans="1:3" x14ac:dyDescent="0.3">
      <c r="A5169" t="s">
        <v>2879</v>
      </c>
    </row>
    <row r="5170" spans="1:3" x14ac:dyDescent="0.3">
      <c r="A5170" t="s">
        <v>2880</v>
      </c>
    </row>
    <row r="5171" spans="1:3" x14ac:dyDescent="0.3">
      <c r="A5171" t="s">
        <v>2881</v>
      </c>
      <c r="B5171" t="s">
        <v>10</v>
      </c>
    </row>
    <row r="5172" spans="1:3" x14ac:dyDescent="0.3">
      <c r="A5172" t="s">
        <v>2882</v>
      </c>
      <c r="B5172" t="s">
        <v>2883</v>
      </c>
      <c r="C5172" t="s">
        <v>2884</v>
      </c>
    </row>
    <row r="5173" spans="1:3" x14ac:dyDescent="0.3">
      <c r="A5173" t="s">
        <v>2887</v>
      </c>
    </row>
    <row r="5174" spans="1:3" x14ac:dyDescent="0.3">
      <c r="A5174" t="s">
        <v>2879</v>
      </c>
    </row>
    <row r="5175" spans="1:3" x14ac:dyDescent="0.3">
      <c r="A5175" t="s">
        <v>2880</v>
      </c>
    </row>
    <row r="5176" spans="1:3" x14ac:dyDescent="0.3">
      <c r="A5176" t="s">
        <v>2881</v>
      </c>
      <c r="B5176" t="s">
        <v>10</v>
      </c>
    </row>
    <row r="5177" spans="1:3" x14ac:dyDescent="0.3">
      <c r="A5177" t="s">
        <v>2882</v>
      </c>
      <c r="B5177" t="s">
        <v>2883</v>
      </c>
      <c r="C5177" t="s">
        <v>2884</v>
      </c>
    </row>
    <row r="5178" spans="1:3" x14ac:dyDescent="0.3">
      <c r="A5178" t="s">
        <v>2888</v>
      </c>
    </row>
    <row r="5179" spans="1:3" x14ac:dyDescent="0.3">
      <c r="A5179" t="s">
        <v>2879</v>
      </c>
    </row>
    <row r="5180" spans="1:3" x14ac:dyDescent="0.3">
      <c r="A5180" t="s">
        <v>2880</v>
      </c>
    </row>
    <row r="5181" spans="1:3" x14ac:dyDescent="0.3">
      <c r="A5181" t="s">
        <v>2881</v>
      </c>
      <c r="B5181" t="s">
        <v>10</v>
      </c>
    </row>
    <row r="5182" spans="1:3" x14ac:dyDescent="0.3">
      <c r="A5182" t="s">
        <v>2882</v>
      </c>
      <c r="B5182" t="s">
        <v>2883</v>
      </c>
      <c r="C5182" t="s">
        <v>2884</v>
      </c>
    </row>
    <row r="5183" spans="1:3" x14ac:dyDescent="0.3">
      <c r="A5183" t="s">
        <v>2889</v>
      </c>
      <c r="B5183" t="s">
        <v>2890</v>
      </c>
    </row>
    <row r="5184" spans="1:3" x14ac:dyDescent="0.3">
      <c r="A5184" t="s">
        <v>2891</v>
      </c>
    </row>
    <row r="5185" spans="1:2" x14ac:dyDescent="0.3">
      <c r="A5185" t="s">
        <v>2892</v>
      </c>
    </row>
    <row r="5186" spans="1:2" x14ac:dyDescent="0.3">
      <c r="A5186" t="s">
        <v>2893</v>
      </c>
      <c r="B5186" t="s">
        <v>10</v>
      </c>
    </row>
    <row r="5187" spans="1:2" x14ac:dyDescent="0.3">
      <c r="A5187" t="s">
        <v>2894</v>
      </c>
    </row>
    <row r="5188" spans="1:2" x14ac:dyDescent="0.3">
      <c r="A5188" t="s">
        <v>2895</v>
      </c>
      <c r="B5188" t="s">
        <v>2890</v>
      </c>
    </row>
    <row r="5189" spans="1:2" x14ac:dyDescent="0.3">
      <c r="A5189" t="s">
        <v>2891</v>
      </c>
    </row>
    <row r="5190" spans="1:2" x14ac:dyDescent="0.3">
      <c r="A5190" t="s">
        <v>2892</v>
      </c>
    </row>
    <row r="5191" spans="1:2" x14ac:dyDescent="0.3">
      <c r="A5191" t="s">
        <v>2893</v>
      </c>
      <c r="B5191" t="s">
        <v>10</v>
      </c>
    </row>
    <row r="5192" spans="1:2" x14ac:dyDescent="0.3">
      <c r="A5192" t="s">
        <v>2894</v>
      </c>
    </row>
    <row r="5193" spans="1:2" x14ac:dyDescent="0.3">
      <c r="A5193" t="s">
        <v>2896</v>
      </c>
      <c r="B5193" t="s">
        <v>2890</v>
      </c>
    </row>
    <row r="5194" spans="1:2" x14ac:dyDescent="0.3">
      <c r="A5194" t="s">
        <v>2891</v>
      </c>
    </row>
    <row r="5195" spans="1:2" x14ac:dyDescent="0.3">
      <c r="A5195" t="s">
        <v>2892</v>
      </c>
    </row>
    <row r="5196" spans="1:2" x14ac:dyDescent="0.3">
      <c r="A5196" t="s">
        <v>2893</v>
      </c>
      <c r="B5196" t="s">
        <v>10</v>
      </c>
    </row>
    <row r="5197" spans="1:2" x14ac:dyDescent="0.3">
      <c r="A5197" t="s">
        <v>2894</v>
      </c>
    </row>
    <row r="5198" spans="1:2" x14ac:dyDescent="0.3">
      <c r="A5198" t="s">
        <v>2897</v>
      </c>
      <c r="B5198" t="s">
        <v>2890</v>
      </c>
    </row>
    <row r="5199" spans="1:2" x14ac:dyDescent="0.3">
      <c r="A5199" t="s">
        <v>2891</v>
      </c>
    </row>
    <row r="5200" spans="1:2" x14ac:dyDescent="0.3">
      <c r="A5200" t="s">
        <v>2892</v>
      </c>
    </row>
    <row r="5201" spans="1:2" x14ac:dyDescent="0.3">
      <c r="A5201" t="s">
        <v>2893</v>
      </c>
      <c r="B5201" t="s">
        <v>10</v>
      </c>
    </row>
    <row r="5202" spans="1:2" x14ac:dyDescent="0.3">
      <c r="A5202" t="s">
        <v>2894</v>
      </c>
    </row>
    <row r="5203" spans="1:2" x14ac:dyDescent="0.3">
      <c r="A5203" t="s">
        <v>2898</v>
      </c>
      <c r="B5203" t="s">
        <v>2890</v>
      </c>
    </row>
    <row r="5204" spans="1:2" x14ac:dyDescent="0.3">
      <c r="A5204" t="s">
        <v>2891</v>
      </c>
    </row>
    <row r="5205" spans="1:2" x14ac:dyDescent="0.3">
      <c r="A5205" t="s">
        <v>2892</v>
      </c>
    </row>
    <row r="5206" spans="1:2" x14ac:dyDescent="0.3">
      <c r="A5206" t="s">
        <v>2893</v>
      </c>
      <c r="B5206" t="s">
        <v>10</v>
      </c>
    </row>
    <row r="5207" spans="1:2" x14ac:dyDescent="0.3">
      <c r="A5207" t="s">
        <v>2894</v>
      </c>
    </row>
    <row r="5208" spans="1:2" x14ac:dyDescent="0.3">
      <c r="A5208" t="s">
        <v>2899</v>
      </c>
      <c r="B5208" t="s">
        <v>2890</v>
      </c>
    </row>
    <row r="5209" spans="1:2" x14ac:dyDescent="0.3">
      <c r="A5209" t="s">
        <v>2891</v>
      </c>
    </row>
    <row r="5210" spans="1:2" x14ac:dyDescent="0.3">
      <c r="A5210" t="s">
        <v>2892</v>
      </c>
    </row>
    <row r="5211" spans="1:2" x14ac:dyDescent="0.3">
      <c r="A5211" t="s">
        <v>2893</v>
      </c>
      <c r="B5211" t="s">
        <v>10</v>
      </c>
    </row>
    <row r="5212" spans="1:2" x14ac:dyDescent="0.3">
      <c r="A5212" t="s">
        <v>2894</v>
      </c>
    </row>
    <row r="5213" spans="1:2" x14ac:dyDescent="0.3">
      <c r="A5213" t="s">
        <v>2900</v>
      </c>
      <c r="B5213" t="s">
        <v>2890</v>
      </c>
    </row>
    <row r="5214" spans="1:2" x14ac:dyDescent="0.3">
      <c r="A5214" t="s">
        <v>2891</v>
      </c>
    </row>
    <row r="5215" spans="1:2" x14ac:dyDescent="0.3">
      <c r="A5215" t="s">
        <v>2892</v>
      </c>
    </row>
    <row r="5216" spans="1:2" x14ac:dyDescent="0.3">
      <c r="A5216" t="s">
        <v>2893</v>
      </c>
      <c r="B5216" t="s">
        <v>10</v>
      </c>
    </row>
    <row r="5217" spans="1:3" x14ac:dyDescent="0.3">
      <c r="A5217" t="s">
        <v>2894</v>
      </c>
    </row>
    <row r="5218" spans="1:3" x14ac:dyDescent="0.3">
      <c r="A5218" t="s">
        <v>2901</v>
      </c>
      <c r="B5218" t="s">
        <v>2890</v>
      </c>
    </row>
    <row r="5219" spans="1:3" x14ac:dyDescent="0.3">
      <c r="A5219" t="s">
        <v>2891</v>
      </c>
    </row>
    <row r="5220" spans="1:3" x14ac:dyDescent="0.3">
      <c r="A5220" t="s">
        <v>2892</v>
      </c>
    </row>
    <row r="5221" spans="1:3" x14ac:dyDescent="0.3">
      <c r="A5221" t="s">
        <v>2893</v>
      </c>
      <c r="B5221" t="s">
        <v>10</v>
      </c>
    </row>
    <row r="5222" spans="1:3" x14ac:dyDescent="0.3">
      <c r="A5222" t="s">
        <v>2894</v>
      </c>
    </row>
    <row r="5223" spans="1:3" x14ac:dyDescent="0.3">
      <c r="A5223" t="s">
        <v>2902</v>
      </c>
      <c r="B5223" t="s">
        <v>2890</v>
      </c>
    </row>
    <row r="5224" spans="1:3" x14ac:dyDescent="0.3">
      <c r="A5224" t="s">
        <v>2891</v>
      </c>
    </row>
    <row r="5225" spans="1:3" x14ac:dyDescent="0.3">
      <c r="A5225" t="s">
        <v>2892</v>
      </c>
    </row>
    <row r="5226" spans="1:3" x14ac:dyDescent="0.3">
      <c r="A5226" t="s">
        <v>2893</v>
      </c>
      <c r="B5226" t="s">
        <v>10</v>
      </c>
    </row>
    <row r="5227" spans="1:3" x14ac:dyDescent="0.3">
      <c r="A5227" t="s">
        <v>2894</v>
      </c>
    </row>
    <row r="5228" spans="1:3" x14ac:dyDescent="0.3">
      <c r="A5228" t="s">
        <v>2903</v>
      </c>
    </row>
    <row r="5229" spans="1:3" x14ac:dyDescent="0.3">
      <c r="A5229" t="s">
        <v>2904</v>
      </c>
    </row>
    <row r="5230" spans="1:3" x14ac:dyDescent="0.3">
      <c r="A5230" t="s">
        <v>2905</v>
      </c>
    </row>
    <row r="5231" spans="1:3" x14ac:dyDescent="0.3">
      <c r="A5231" t="s">
        <v>2906</v>
      </c>
      <c r="B5231" t="s">
        <v>2907</v>
      </c>
      <c r="C5231" t="s">
        <v>2908</v>
      </c>
    </row>
    <row r="5232" spans="1:3" x14ac:dyDescent="0.3">
      <c r="A5232" t="s">
        <v>2909</v>
      </c>
      <c r="B5232" t="s">
        <v>2907</v>
      </c>
      <c r="C5232" t="s">
        <v>2908</v>
      </c>
    </row>
    <row r="5233" spans="1:3" x14ac:dyDescent="0.3">
      <c r="A5233" t="s">
        <v>2910</v>
      </c>
      <c r="B5233" t="s">
        <v>2911</v>
      </c>
      <c r="C5233" t="s">
        <v>2912</v>
      </c>
    </row>
    <row r="5234" spans="1:3" x14ac:dyDescent="0.3">
      <c r="A5234" t="s">
        <v>2913</v>
      </c>
      <c r="B5234" t="s">
        <v>2911</v>
      </c>
      <c r="C5234" t="s">
        <v>2912</v>
      </c>
    </row>
    <row r="5235" spans="1:3" x14ac:dyDescent="0.3">
      <c r="A5235" t="s">
        <v>2914</v>
      </c>
      <c r="B5235" t="s">
        <v>2911</v>
      </c>
      <c r="C5235" t="s">
        <v>2912</v>
      </c>
    </row>
    <row r="5236" spans="1:3" x14ac:dyDescent="0.3">
      <c r="A5236" t="s">
        <v>2915</v>
      </c>
      <c r="B5236" t="s">
        <v>2911</v>
      </c>
      <c r="C5236" t="s">
        <v>2912</v>
      </c>
    </row>
    <row r="5237" spans="1:3" x14ac:dyDescent="0.3">
      <c r="A5237" t="s">
        <v>2916</v>
      </c>
      <c r="B5237" t="s">
        <v>2911</v>
      </c>
      <c r="C5237" t="s">
        <v>2912</v>
      </c>
    </row>
    <row r="5238" spans="1:3" x14ac:dyDescent="0.3">
      <c r="A5238" t="s">
        <v>2917</v>
      </c>
      <c r="B5238" t="s">
        <v>2911</v>
      </c>
      <c r="C5238" t="s">
        <v>2912</v>
      </c>
    </row>
    <row r="5239" spans="1:3" x14ac:dyDescent="0.3">
      <c r="A5239" t="s">
        <v>2918</v>
      </c>
      <c r="B5239" t="s">
        <v>2911</v>
      </c>
      <c r="C5239" t="s">
        <v>2912</v>
      </c>
    </row>
    <row r="5240" spans="1:3" x14ac:dyDescent="0.3">
      <c r="A5240" t="s">
        <v>2919</v>
      </c>
      <c r="B5240" t="s">
        <v>2911</v>
      </c>
      <c r="C5240" t="s">
        <v>2912</v>
      </c>
    </row>
    <row r="5241" spans="1:3" x14ac:dyDescent="0.3">
      <c r="A5241" t="s">
        <v>2920</v>
      </c>
      <c r="B5241" t="s">
        <v>2911</v>
      </c>
      <c r="C5241" t="s">
        <v>2912</v>
      </c>
    </row>
    <row r="5242" spans="1:3" x14ac:dyDescent="0.3">
      <c r="A5242" t="s">
        <v>2921</v>
      </c>
      <c r="B5242" t="s">
        <v>2911</v>
      </c>
      <c r="C5242" t="s">
        <v>2912</v>
      </c>
    </row>
    <row r="5243" spans="1:3" x14ac:dyDescent="0.3">
      <c r="A5243" t="s">
        <v>2922</v>
      </c>
      <c r="B5243" t="s">
        <v>2911</v>
      </c>
      <c r="C5243" t="s">
        <v>2912</v>
      </c>
    </row>
    <row r="5244" spans="1:3" x14ac:dyDescent="0.3">
      <c r="A5244" t="s">
        <v>2923</v>
      </c>
      <c r="B5244" t="s">
        <v>2911</v>
      </c>
      <c r="C5244" t="s">
        <v>2912</v>
      </c>
    </row>
    <row r="5245" spans="1:3" x14ac:dyDescent="0.3">
      <c r="A5245" t="s">
        <v>2924</v>
      </c>
      <c r="B5245" t="s">
        <v>2911</v>
      </c>
      <c r="C5245" t="s">
        <v>2912</v>
      </c>
    </row>
    <row r="5246" spans="1:3" x14ac:dyDescent="0.3">
      <c r="A5246" t="s">
        <v>2925</v>
      </c>
      <c r="B5246" t="s">
        <v>2911</v>
      </c>
      <c r="C5246" t="s">
        <v>2912</v>
      </c>
    </row>
    <row r="5247" spans="1:3" x14ac:dyDescent="0.3">
      <c r="A5247" t="s">
        <v>2926</v>
      </c>
      <c r="B5247" t="s">
        <v>2911</v>
      </c>
      <c r="C5247" t="s">
        <v>2912</v>
      </c>
    </row>
    <row r="5248" spans="1:3" x14ac:dyDescent="0.3">
      <c r="A5248" t="s">
        <v>2927</v>
      </c>
      <c r="B5248" t="s">
        <v>2911</v>
      </c>
      <c r="C5248" t="s">
        <v>2912</v>
      </c>
    </row>
    <row r="5249" spans="1:3" x14ac:dyDescent="0.3">
      <c r="A5249" t="s">
        <v>2928</v>
      </c>
      <c r="B5249" t="s">
        <v>2911</v>
      </c>
      <c r="C5249" t="s">
        <v>2912</v>
      </c>
    </row>
    <row r="5250" spans="1:3" x14ac:dyDescent="0.3">
      <c r="A5250" t="s">
        <v>2929</v>
      </c>
      <c r="B5250" t="s">
        <v>2911</v>
      </c>
      <c r="C5250" t="s">
        <v>2912</v>
      </c>
    </row>
    <row r="5251" spans="1:3" x14ac:dyDescent="0.3">
      <c r="A5251" t="s">
        <v>2930</v>
      </c>
      <c r="B5251" t="s">
        <v>2911</v>
      </c>
      <c r="C5251" t="s">
        <v>2912</v>
      </c>
    </row>
    <row r="5252" spans="1:3" x14ac:dyDescent="0.3">
      <c r="A5252" t="s">
        <v>2931</v>
      </c>
      <c r="B5252" t="s">
        <v>2911</v>
      </c>
      <c r="C5252" t="s">
        <v>2912</v>
      </c>
    </row>
    <row r="5253" spans="1:3" x14ac:dyDescent="0.3">
      <c r="A5253" t="s">
        <v>2932</v>
      </c>
      <c r="B5253" t="s">
        <v>2911</v>
      </c>
      <c r="C5253" t="s">
        <v>2912</v>
      </c>
    </row>
    <row r="5254" spans="1:3" x14ac:dyDescent="0.3">
      <c r="A5254" t="s">
        <v>2933</v>
      </c>
      <c r="B5254" t="s">
        <v>2911</v>
      </c>
      <c r="C5254" t="s">
        <v>2912</v>
      </c>
    </row>
    <row r="5255" spans="1:3" x14ac:dyDescent="0.3">
      <c r="A5255" t="s">
        <v>2934</v>
      </c>
      <c r="B5255" t="s">
        <v>2911</v>
      </c>
      <c r="C5255" t="s">
        <v>2912</v>
      </c>
    </row>
    <row r="5256" spans="1:3" x14ac:dyDescent="0.3">
      <c r="A5256" t="s">
        <v>2935</v>
      </c>
      <c r="B5256" t="s">
        <v>2911</v>
      </c>
      <c r="C5256" t="s">
        <v>2912</v>
      </c>
    </row>
    <row r="5257" spans="1:3" x14ac:dyDescent="0.3">
      <c r="A5257" t="s">
        <v>2936</v>
      </c>
      <c r="B5257" t="s">
        <v>2911</v>
      </c>
      <c r="C5257" t="s">
        <v>2912</v>
      </c>
    </row>
    <row r="5258" spans="1:3" x14ac:dyDescent="0.3">
      <c r="A5258" t="s">
        <v>2937</v>
      </c>
      <c r="B5258" t="s">
        <v>2911</v>
      </c>
      <c r="C5258" t="s">
        <v>2912</v>
      </c>
    </row>
    <row r="5259" spans="1:3" x14ac:dyDescent="0.3">
      <c r="A5259" t="s">
        <v>2938</v>
      </c>
    </row>
    <row r="5260" spans="1:3" x14ac:dyDescent="0.3">
      <c r="A5260" t="s">
        <v>2939</v>
      </c>
    </row>
    <row r="5261" spans="1:3" x14ac:dyDescent="0.3">
      <c r="A5261" t="s">
        <v>2940</v>
      </c>
    </row>
    <row r="5262" spans="1:3" x14ac:dyDescent="0.3">
      <c r="A5262" t="s">
        <v>2941</v>
      </c>
    </row>
    <row r="5263" spans="1:3" x14ac:dyDescent="0.3">
      <c r="A5263" t="s">
        <v>2942</v>
      </c>
    </row>
    <row r="5264" spans="1:3" x14ac:dyDescent="0.3">
      <c r="A5264" t="s">
        <v>2943</v>
      </c>
    </row>
    <row r="5265" spans="1:3" x14ac:dyDescent="0.3">
      <c r="A5265" t="s">
        <v>2944</v>
      </c>
    </row>
    <row r="5266" spans="1:3" x14ac:dyDescent="0.3">
      <c r="A5266" t="s">
        <v>2945</v>
      </c>
    </row>
    <row r="5267" spans="1:3" x14ac:dyDescent="0.3">
      <c r="A5267" t="s">
        <v>2946</v>
      </c>
    </row>
    <row r="5268" spans="1:3" x14ac:dyDescent="0.3">
      <c r="A5268" t="s">
        <v>2947</v>
      </c>
      <c r="B5268" t="s">
        <v>2948</v>
      </c>
      <c r="C5268" t="s">
        <v>2949</v>
      </c>
    </row>
    <row r="5269" spans="1:3" x14ac:dyDescent="0.3">
      <c r="A5269" t="s">
        <v>2950</v>
      </c>
      <c r="B5269" t="s">
        <v>2948</v>
      </c>
      <c r="C5269" t="s">
        <v>2949</v>
      </c>
    </row>
    <row r="5270" spans="1:3" x14ac:dyDescent="0.3">
      <c r="A5270" t="s">
        <v>2951</v>
      </c>
      <c r="B5270" t="s">
        <v>2948</v>
      </c>
      <c r="C5270" t="s">
        <v>2949</v>
      </c>
    </row>
    <row r="5271" spans="1:3" x14ac:dyDescent="0.3">
      <c r="A5271" t="s">
        <v>2952</v>
      </c>
      <c r="B5271" t="s">
        <v>2948</v>
      </c>
      <c r="C5271" t="s">
        <v>2949</v>
      </c>
    </row>
    <row r="5272" spans="1:3" x14ac:dyDescent="0.3">
      <c r="A5272" t="s">
        <v>2953</v>
      </c>
      <c r="B5272" t="s">
        <v>2948</v>
      </c>
      <c r="C5272" t="s">
        <v>2949</v>
      </c>
    </row>
    <row r="5273" spans="1:3" x14ac:dyDescent="0.3">
      <c r="A5273" t="s">
        <v>2954</v>
      </c>
    </row>
    <row r="5274" spans="1:3" x14ac:dyDescent="0.3">
      <c r="A5274" t="s">
        <v>2955</v>
      </c>
    </row>
    <row r="5275" spans="1:3" x14ac:dyDescent="0.3">
      <c r="A5275" t="s">
        <v>2956</v>
      </c>
    </row>
    <row r="5276" spans="1:3" x14ac:dyDescent="0.3">
      <c r="A5276" t="s">
        <v>2957</v>
      </c>
    </row>
    <row r="5277" spans="1:3" x14ac:dyDescent="0.3">
      <c r="A5277" t="s">
        <v>2958</v>
      </c>
    </row>
    <row r="5278" spans="1:3" x14ac:dyDescent="0.3">
      <c r="A5278" t="s">
        <v>2959</v>
      </c>
    </row>
    <row r="5279" spans="1:3" x14ac:dyDescent="0.3">
      <c r="A5279" t="s">
        <v>2960</v>
      </c>
    </row>
    <row r="5280" spans="1:3" x14ac:dyDescent="0.3">
      <c r="A5280" t="s">
        <v>2961</v>
      </c>
      <c r="B5280" t="s">
        <v>2962</v>
      </c>
      <c r="C5280" t="s">
        <v>2963</v>
      </c>
    </row>
    <row r="5281" spans="1:3" x14ac:dyDescent="0.3">
      <c r="A5281" t="s">
        <v>2964</v>
      </c>
      <c r="B5281" t="s">
        <v>2965</v>
      </c>
      <c r="C5281" t="s">
        <v>2966</v>
      </c>
    </row>
    <row r="5282" spans="1:3" x14ac:dyDescent="0.3">
      <c r="A5282" t="s">
        <v>2967</v>
      </c>
    </row>
    <row r="5283" spans="1:3" x14ac:dyDescent="0.3">
      <c r="A5283" t="s">
        <v>2958</v>
      </c>
    </row>
    <row r="5284" spans="1:3" x14ac:dyDescent="0.3">
      <c r="A5284" t="s">
        <v>2959</v>
      </c>
    </row>
    <row r="5285" spans="1:3" x14ac:dyDescent="0.3">
      <c r="A5285" t="s">
        <v>2960</v>
      </c>
    </row>
    <row r="5286" spans="1:3" x14ac:dyDescent="0.3">
      <c r="A5286" t="s">
        <v>2961</v>
      </c>
      <c r="B5286" t="s">
        <v>2962</v>
      </c>
      <c r="C5286" t="s">
        <v>2963</v>
      </c>
    </row>
    <row r="5287" spans="1:3" x14ac:dyDescent="0.3">
      <c r="A5287" t="s">
        <v>2964</v>
      </c>
      <c r="B5287" t="s">
        <v>2965</v>
      </c>
      <c r="C5287" t="s">
        <v>2966</v>
      </c>
    </row>
    <row r="5288" spans="1:3" x14ac:dyDescent="0.3">
      <c r="A5288" t="s">
        <v>2968</v>
      </c>
    </row>
    <row r="5289" spans="1:3" x14ac:dyDescent="0.3">
      <c r="A5289" t="s">
        <v>2958</v>
      </c>
    </row>
    <row r="5290" spans="1:3" x14ac:dyDescent="0.3">
      <c r="A5290" t="s">
        <v>2959</v>
      </c>
    </row>
    <row r="5291" spans="1:3" x14ac:dyDescent="0.3">
      <c r="A5291" t="s">
        <v>2960</v>
      </c>
    </row>
    <row r="5292" spans="1:3" x14ac:dyDescent="0.3">
      <c r="A5292" t="s">
        <v>2961</v>
      </c>
      <c r="B5292" t="s">
        <v>2962</v>
      </c>
      <c r="C5292" t="s">
        <v>2963</v>
      </c>
    </row>
    <row r="5293" spans="1:3" x14ac:dyDescent="0.3">
      <c r="A5293" t="s">
        <v>2964</v>
      </c>
      <c r="B5293" t="s">
        <v>2965</v>
      </c>
      <c r="C5293" t="s">
        <v>2966</v>
      </c>
    </row>
    <row r="5294" spans="1:3" x14ac:dyDescent="0.3">
      <c r="A5294" t="s">
        <v>2969</v>
      </c>
    </row>
    <row r="5295" spans="1:3" x14ac:dyDescent="0.3">
      <c r="A5295" t="s">
        <v>2958</v>
      </c>
    </row>
    <row r="5296" spans="1:3" x14ac:dyDescent="0.3">
      <c r="A5296" t="s">
        <v>2959</v>
      </c>
    </row>
    <row r="5297" spans="1:3" x14ac:dyDescent="0.3">
      <c r="A5297" t="s">
        <v>2960</v>
      </c>
    </row>
    <row r="5298" spans="1:3" x14ac:dyDescent="0.3">
      <c r="A5298" t="s">
        <v>2961</v>
      </c>
      <c r="B5298" t="s">
        <v>2962</v>
      </c>
      <c r="C5298" t="s">
        <v>2963</v>
      </c>
    </row>
    <row r="5299" spans="1:3" x14ac:dyDescent="0.3">
      <c r="A5299" t="s">
        <v>2964</v>
      </c>
      <c r="B5299" t="s">
        <v>2965</v>
      </c>
      <c r="C5299" t="s">
        <v>2966</v>
      </c>
    </row>
    <row r="5300" spans="1:3" x14ac:dyDescent="0.3">
      <c r="A5300" t="s">
        <v>2970</v>
      </c>
    </row>
    <row r="5301" spans="1:3" x14ac:dyDescent="0.3">
      <c r="A5301" t="s">
        <v>2958</v>
      </c>
    </row>
    <row r="5302" spans="1:3" x14ac:dyDescent="0.3">
      <c r="A5302" t="s">
        <v>2959</v>
      </c>
    </row>
    <row r="5303" spans="1:3" x14ac:dyDescent="0.3">
      <c r="A5303" t="s">
        <v>2960</v>
      </c>
    </row>
    <row r="5304" spans="1:3" x14ac:dyDescent="0.3">
      <c r="A5304" t="s">
        <v>2961</v>
      </c>
      <c r="B5304" t="s">
        <v>2962</v>
      </c>
      <c r="C5304" t="s">
        <v>2963</v>
      </c>
    </row>
    <row r="5305" spans="1:3" x14ac:dyDescent="0.3">
      <c r="A5305" t="s">
        <v>2964</v>
      </c>
      <c r="B5305" t="s">
        <v>2965</v>
      </c>
      <c r="C5305" t="s">
        <v>2966</v>
      </c>
    </row>
    <row r="5306" spans="1:3" x14ac:dyDescent="0.3">
      <c r="A5306" t="s">
        <v>2971</v>
      </c>
    </row>
    <row r="5307" spans="1:3" x14ac:dyDescent="0.3">
      <c r="A5307" t="s">
        <v>2972</v>
      </c>
    </row>
    <row r="5308" spans="1:3" x14ac:dyDescent="0.3">
      <c r="A5308" t="s">
        <v>2973</v>
      </c>
    </row>
    <row r="5309" spans="1:3" x14ac:dyDescent="0.3">
      <c r="A5309" t="s">
        <v>2974</v>
      </c>
    </row>
    <row r="5310" spans="1:3" x14ac:dyDescent="0.3">
      <c r="A5310" t="s">
        <v>2975</v>
      </c>
    </row>
    <row r="5311" spans="1:3" x14ac:dyDescent="0.3">
      <c r="A5311" t="s">
        <v>2976</v>
      </c>
      <c r="B5311" t="s">
        <v>10</v>
      </c>
    </row>
    <row r="5312" spans="1:3" x14ac:dyDescent="0.3">
      <c r="A5312" t="s">
        <v>2977</v>
      </c>
    </row>
    <row r="5313" spans="1:2" x14ac:dyDescent="0.3">
      <c r="A5313" t="s">
        <v>2978</v>
      </c>
    </row>
    <row r="5314" spans="1:2" x14ac:dyDescent="0.3">
      <c r="A5314" t="s">
        <v>2973</v>
      </c>
    </row>
    <row r="5315" spans="1:2" x14ac:dyDescent="0.3">
      <c r="A5315" t="s">
        <v>2974</v>
      </c>
    </row>
    <row r="5316" spans="1:2" x14ac:dyDescent="0.3">
      <c r="A5316" t="s">
        <v>2975</v>
      </c>
    </row>
    <row r="5317" spans="1:2" x14ac:dyDescent="0.3">
      <c r="A5317" t="s">
        <v>2976</v>
      </c>
      <c r="B5317" t="s">
        <v>10</v>
      </c>
    </row>
    <row r="5318" spans="1:2" x14ac:dyDescent="0.3">
      <c r="A5318" t="s">
        <v>2977</v>
      </c>
    </row>
    <row r="5319" spans="1:2" x14ac:dyDescent="0.3">
      <c r="A5319" t="s">
        <v>2979</v>
      </c>
    </row>
    <row r="5320" spans="1:2" x14ac:dyDescent="0.3">
      <c r="A5320" t="s">
        <v>2980</v>
      </c>
    </row>
    <row r="5321" spans="1:2" x14ac:dyDescent="0.3">
      <c r="A5321" t="s">
        <v>2981</v>
      </c>
    </row>
    <row r="5322" spans="1:2" x14ac:dyDescent="0.3">
      <c r="A5322" t="s">
        <v>2982</v>
      </c>
    </row>
    <row r="5323" spans="1:2" x14ac:dyDescent="0.3">
      <c r="A5323" t="s">
        <v>2983</v>
      </c>
    </row>
    <row r="5324" spans="1:2" x14ac:dyDescent="0.3">
      <c r="A5324" t="s">
        <v>2980</v>
      </c>
    </row>
    <row r="5325" spans="1:2" x14ac:dyDescent="0.3">
      <c r="A5325" t="s">
        <v>2981</v>
      </c>
    </row>
    <row r="5326" spans="1:2" x14ac:dyDescent="0.3">
      <c r="A5326" t="s">
        <v>2982</v>
      </c>
    </row>
    <row r="5327" spans="1:2" x14ac:dyDescent="0.3">
      <c r="A5327" t="s">
        <v>2984</v>
      </c>
    </row>
    <row r="5328" spans="1:2" x14ac:dyDescent="0.3">
      <c r="A5328" t="s">
        <v>2985</v>
      </c>
    </row>
    <row r="5329" spans="1:3" x14ac:dyDescent="0.3">
      <c r="A5329" t="s">
        <v>2986</v>
      </c>
    </row>
    <row r="5330" spans="1:3" x14ac:dyDescent="0.3">
      <c r="A5330" t="s">
        <v>2987</v>
      </c>
    </row>
    <row r="5331" spans="1:3" x14ac:dyDescent="0.3">
      <c r="A5331" t="s">
        <v>2988</v>
      </c>
    </row>
    <row r="5332" spans="1:3" x14ac:dyDescent="0.3">
      <c r="A5332" t="s">
        <v>2989</v>
      </c>
    </row>
    <row r="5333" spans="1:3" x14ac:dyDescent="0.3">
      <c r="A5333" t="s">
        <v>2990</v>
      </c>
    </row>
    <row r="5334" spans="1:3" x14ac:dyDescent="0.3">
      <c r="A5334" t="s">
        <v>2991</v>
      </c>
    </row>
    <row r="5335" spans="1:3" x14ac:dyDescent="0.3">
      <c r="A5335" t="s">
        <v>2992</v>
      </c>
    </row>
    <row r="5336" spans="1:3" x14ac:dyDescent="0.3">
      <c r="A5336" t="s">
        <v>2993</v>
      </c>
    </row>
    <row r="5337" spans="1:3" x14ac:dyDescent="0.3">
      <c r="A5337" t="s">
        <v>2994</v>
      </c>
      <c r="B5337" t="s">
        <v>602</v>
      </c>
      <c r="C5337" t="s">
        <v>2995</v>
      </c>
    </row>
    <row r="5338" spans="1:3" x14ac:dyDescent="0.3">
      <c r="A5338" t="s">
        <v>2996</v>
      </c>
    </row>
    <row r="5339" spans="1:3" x14ac:dyDescent="0.3">
      <c r="A5339" t="s">
        <v>2997</v>
      </c>
      <c r="B5339" t="s">
        <v>602</v>
      </c>
      <c r="C5339" t="s">
        <v>2995</v>
      </c>
    </row>
    <row r="5340" spans="1:3" x14ac:dyDescent="0.3">
      <c r="A5340" t="s">
        <v>2998</v>
      </c>
    </row>
    <row r="5341" spans="1:3" x14ac:dyDescent="0.3">
      <c r="A5341" t="s">
        <v>2999</v>
      </c>
      <c r="B5341" t="s">
        <v>602</v>
      </c>
      <c r="C5341" t="s">
        <v>2995</v>
      </c>
    </row>
    <row r="5342" spans="1:3" x14ac:dyDescent="0.3">
      <c r="A5342" t="s">
        <v>3000</v>
      </c>
    </row>
    <row r="5343" spans="1:3" x14ac:dyDescent="0.3">
      <c r="A5343" t="s">
        <v>3001</v>
      </c>
      <c r="B5343" t="s">
        <v>602</v>
      </c>
      <c r="C5343" t="s">
        <v>2995</v>
      </c>
    </row>
    <row r="5344" spans="1:3" x14ac:dyDescent="0.3">
      <c r="A5344" t="s">
        <v>3002</v>
      </c>
    </row>
    <row r="5345" spans="1:2" x14ac:dyDescent="0.3">
      <c r="A5345" t="s">
        <v>3003</v>
      </c>
    </row>
    <row r="5346" spans="1:2" x14ac:dyDescent="0.3">
      <c r="A5346" t="s">
        <v>3004</v>
      </c>
      <c r="B5346" t="s">
        <v>10</v>
      </c>
    </row>
    <row r="5347" spans="1:2" x14ac:dyDescent="0.3">
      <c r="A5347" t="s">
        <v>3005</v>
      </c>
    </row>
    <row r="5348" spans="1:2" x14ac:dyDescent="0.3">
      <c r="A5348" t="s">
        <v>3006</v>
      </c>
    </row>
    <row r="5349" spans="1:2" x14ac:dyDescent="0.3">
      <c r="A5349" t="s">
        <v>3004</v>
      </c>
      <c r="B5349" t="s">
        <v>10</v>
      </c>
    </row>
    <row r="5350" spans="1:2" x14ac:dyDescent="0.3">
      <c r="A5350" t="s">
        <v>3005</v>
      </c>
    </row>
    <row r="5351" spans="1:2" x14ac:dyDescent="0.3">
      <c r="A5351" t="s">
        <v>3007</v>
      </c>
    </row>
    <row r="5352" spans="1:2" x14ac:dyDescent="0.3">
      <c r="A5352" t="s">
        <v>3004</v>
      </c>
      <c r="B5352" t="s">
        <v>10</v>
      </c>
    </row>
    <row r="5353" spans="1:2" x14ac:dyDescent="0.3">
      <c r="A5353" t="s">
        <v>3005</v>
      </c>
    </row>
    <row r="5354" spans="1:2" x14ac:dyDescent="0.3">
      <c r="A5354" t="s">
        <v>3008</v>
      </c>
    </row>
    <row r="5355" spans="1:2" x14ac:dyDescent="0.3">
      <c r="A5355" t="s">
        <v>3004</v>
      </c>
      <c r="B5355" t="s">
        <v>10</v>
      </c>
    </row>
    <row r="5356" spans="1:2" x14ac:dyDescent="0.3">
      <c r="A5356" t="s">
        <v>3005</v>
      </c>
    </row>
    <row r="5357" spans="1:2" x14ac:dyDescent="0.3">
      <c r="A5357" t="s">
        <v>3009</v>
      </c>
    </row>
    <row r="5358" spans="1:2" x14ac:dyDescent="0.3">
      <c r="A5358" t="s">
        <v>3004</v>
      </c>
      <c r="B5358" t="s">
        <v>10</v>
      </c>
    </row>
    <row r="5359" spans="1:2" x14ac:dyDescent="0.3">
      <c r="A5359" t="s">
        <v>3005</v>
      </c>
    </row>
    <row r="5360" spans="1:2" x14ac:dyDescent="0.3">
      <c r="A5360" t="s">
        <v>3010</v>
      </c>
    </row>
    <row r="5361" spans="1:5" x14ac:dyDescent="0.3">
      <c r="A5361" t="s">
        <v>3004</v>
      </c>
      <c r="B5361" t="s">
        <v>10</v>
      </c>
    </row>
    <row r="5362" spans="1:5" x14ac:dyDescent="0.3">
      <c r="A5362" t="s">
        <v>3005</v>
      </c>
    </row>
    <row r="5363" spans="1:5" x14ac:dyDescent="0.3">
      <c r="A5363" t="s">
        <v>3011</v>
      </c>
    </row>
    <row r="5364" spans="1:5" x14ac:dyDescent="0.3">
      <c r="A5364" t="s">
        <v>3012</v>
      </c>
    </row>
    <row r="5365" spans="1:5" x14ac:dyDescent="0.3">
      <c r="A5365" t="s">
        <v>3013</v>
      </c>
    </row>
    <row r="5366" spans="1:5" x14ac:dyDescent="0.3">
      <c r="A5366" t="s">
        <v>3014</v>
      </c>
    </row>
    <row r="5367" spans="1:5" x14ac:dyDescent="0.3">
      <c r="A5367" t="s">
        <v>3015</v>
      </c>
    </row>
    <row r="5368" spans="1:5" x14ac:dyDescent="0.3">
      <c r="A5368" t="s">
        <v>3016</v>
      </c>
      <c r="B5368" t="s">
        <v>602</v>
      </c>
      <c r="C5368" t="s">
        <v>3017</v>
      </c>
    </row>
    <row r="5369" spans="1:5" x14ac:dyDescent="0.3">
      <c r="A5369" t="s">
        <v>3018</v>
      </c>
    </row>
    <row r="5370" spans="1:5" x14ac:dyDescent="0.3">
      <c r="A5370" t="s">
        <v>3019</v>
      </c>
      <c r="B5370" t="s">
        <v>602</v>
      </c>
      <c r="C5370" t="s">
        <v>3017</v>
      </c>
    </row>
    <row r="5371" spans="1:5" x14ac:dyDescent="0.3">
      <c r="A5371" t="s">
        <v>3020</v>
      </c>
      <c r="B5371" t="s">
        <v>3021</v>
      </c>
      <c r="C5371" t="s">
        <v>3022</v>
      </c>
      <c r="D5371" t="s">
        <v>3023</v>
      </c>
      <c r="E5371" t="s">
        <v>3024</v>
      </c>
    </row>
    <row r="5372" spans="1:5" x14ac:dyDescent="0.3">
      <c r="A5372" t="s">
        <v>3025</v>
      </c>
      <c r="B5372" t="s">
        <v>3021</v>
      </c>
      <c r="C5372" t="s">
        <v>3022</v>
      </c>
      <c r="D5372" t="s">
        <v>3023</v>
      </c>
      <c r="E5372" t="s">
        <v>3024</v>
      </c>
    </row>
    <row r="5373" spans="1:5" x14ac:dyDescent="0.3">
      <c r="A5373" t="s">
        <v>3026</v>
      </c>
    </row>
    <row r="5375" spans="1:5" x14ac:dyDescent="0.3">
      <c r="A5375" t="s">
        <v>3027</v>
      </c>
    </row>
    <row r="5376" spans="1:5" x14ac:dyDescent="0.3">
      <c r="A5376" t="s">
        <v>3028</v>
      </c>
    </row>
    <row r="5378" spans="1:3" x14ac:dyDescent="0.3">
      <c r="A5378" t="s">
        <v>3027</v>
      </c>
    </row>
    <row r="5379" spans="1:3" x14ac:dyDescent="0.3">
      <c r="A5379" t="s">
        <v>3029</v>
      </c>
    </row>
    <row r="5380" spans="1:3" x14ac:dyDescent="0.3">
      <c r="A5380" t="s">
        <v>3030</v>
      </c>
    </row>
    <row r="5381" spans="1:3" x14ac:dyDescent="0.3">
      <c r="A5381" t="s">
        <v>3031</v>
      </c>
    </row>
    <row r="5382" spans="1:3" x14ac:dyDescent="0.3">
      <c r="A5382" t="s">
        <v>3032</v>
      </c>
    </row>
    <row r="5383" spans="1:3" x14ac:dyDescent="0.3">
      <c r="A5383" t="s">
        <v>3033</v>
      </c>
    </row>
    <row r="5384" spans="1:3" x14ac:dyDescent="0.3">
      <c r="A5384" t="s">
        <v>3034</v>
      </c>
    </row>
    <row r="5385" spans="1:3" x14ac:dyDescent="0.3">
      <c r="A5385" t="s">
        <v>3035</v>
      </c>
      <c r="B5385" t="s">
        <v>3036</v>
      </c>
    </row>
    <row r="5386" spans="1:3" x14ac:dyDescent="0.3">
      <c r="A5386" t="s">
        <v>3037</v>
      </c>
      <c r="B5386" t="s">
        <v>3038</v>
      </c>
    </row>
    <row r="5387" spans="1:3" x14ac:dyDescent="0.3">
      <c r="A5387" t="s">
        <v>3039</v>
      </c>
    </row>
    <row r="5388" spans="1:3" x14ac:dyDescent="0.3">
      <c r="A5388" t="s">
        <v>3040</v>
      </c>
    </row>
    <row r="5389" spans="1:3" x14ac:dyDescent="0.3">
      <c r="A5389" t="s">
        <v>3041</v>
      </c>
      <c r="B5389" t="s">
        <v>3042</v>
      </c>
      <c r="C5389" t="s">
        <v>3043</v>
      </c>
    </row>
    <row r="5390" spans="1:3" x14ac:dyDescent="0.3">
      <c r="A5390" t="s">
        <v>3044</v>
      </c>
    </row>
    <row r="5391" spans="1:3" x14ac:dyDescent="0.3">
      <c r="A5391" t="s">
        <v>3035</v>
      </c>
      <c r="B5391" t="s">
        <v>3036</v>
      </c>
    </row>
    <row r="5392" spans="1:3" x14ac:dyDescent="0.3">
      <c r="A5392" t="s">
        <v>3037</v>
      </c>
      <c r="B5392" t="s">
        <v>3038</v>
      </c>
    </row>
    <row r="5393" spans="1:3" x14ac:dyDescent="0.3">
      <c r="A5393" t="s">
        <v>3039</v>
      </c>
    </row>
    <row r="5394" spans="1:3" x14ac:dyDescent="0.3">
      <c r="A5394" t="s">
        <v>3040</v>
      </c>
    </row>
    <row r="5395" spans="1:3" x14ac:dyDescent="0.3">
      <c r="A5395" t="s">
        <v>3041</v>
      </c>
      <c r="B5395" t="s">
        <v>3042</v>
      </c>
      <c r="C5395" t="s">
        <v>3043</v>
      </c>
    </row>
    <row r="5396" spans="1:3" x14ac:dyDescent="0.3">
      <c r="A5396" t="s">
        <v>3045</v>
      </c>
    </row>
    <row r="5397" spans="1:3" x14ac:dyDescent="0.3">
      <c r="A5397" t="s">
        <v>3035</v>
      </c>
      <c r="B5397" t="s">
        <v>3036</v>
      </c>
    </row>
    <row r="5398" spans="1:3" x14ac:dyDescent="0.3">
      <c r="A5398" t="s">
        <v>3037</v>
      </c>
      <c r="B5398" t="s">
        <v>3038</v>
      </c>
    </row>
    <row r="5399" spans="1:3" x14ac:dyDescent="0.3">
      <c r="A5399" t="s">
        <v>3039</v>
      </c>
    </row>
    <row r="5400" spans="1:3" x14ac:dyDescent="0.3">
      <c r="A5400" t="s">
        <v>3040</v>
      </c>
    </row>
    <row r="5401" spans="1:3" x14ac:dyDescent="0.3">
      <c r="A5401" t="s">
        <v>3041</v>
      </c>
      <c r="B5401" t="s">
        <v>3042</v>
      </c>
      <c r="C5401" t="s">
        <v>3043</v>
      </c>
    </row>
    <row r="5402" spans="1:3" x14ac:dyDescent="0.3">
      <c r="A5402" t="s">
        <v>3046</v>
      </c>
    </row>
    <row r="5403" spans="1:3" x14ac:dyDescent="0.3">
      <c r="A5403" t="s">
        <v>3047</v>
      </c>
    </row>
    <row r="5404" spans="1:3" x14ac:dyDescent="0.3">
      <c r="A5404" t="s">
        <v>3048</v>
      </c>
      <c r="B5404" t="s">
        <v>24</v>
      </c>
      <c r="C5404" t="s">
        <v>3049</v>
      </c>
    </row>
    <row r="5405" spans="1:3" x14ac:dyDescent="0.3">
      <c r="A5405" t="s">
        <v>3050</v>
      </c>
    </row>
    <row r="5406" spans="1:3" x14ac:dyDescent="0.3">
      <c r="A5406" t="s">
        <v>3051</v>
      </c>
      <c r="B5406" t="s">
        <v>24</v>
      </c>
      <c r="C5406" t="s">
        <v>3049</v>
      </c>
    </row>
    <row r="5407" spans="1:3" x14ac:dyDescent="0.3">
      <c r="A5407" t="s">
        <v>3050</v>
      </c>
    </row>
    <row r="5408" spans="1:3" x14ac:dyDescent="0.3">
      <c r="A5408" t="s">
        <v>3052</v>
      </c>
      <c r="B5408" t="s">
        <v>24</v>
      </c>
      <c r="C5408" t="s">
        <v>3053</v>
      </c>
    </row>
    <row r="5409" spans="1:4" x14ac:dyDescent="0.3">
      <c r="A5409" t="s">
        <v>3054</v>
      </c>
      <c r="B5409" t="s">
        <v>24</v>
      </c>
      <c r="C5409" t="s">
        <v>3053</v>
      </c>
    </row>
    <row r="5410" spans="1:4" x14ac:dyDescent="0.3">
      <c r="A5410" t="s">
        <v>3055</v>
      </c>
      <c r="B5410" t="s">
        <v>24</v>
      </c>
      <c r="C5410" t="s">
        <v>3053</v>
      </c>
    </row>
    <row r="5411" spans="1:4" x14ac:dyDescent="0.3">
      <c r="A5411" t="s">
        <v>3056</v>
      </c>
      <c r="B5411" t="s">
        <v>24</v>
      </c>
      <c r="C5411" t="s">
        <v>3053</v>
      </c>
    </row>
    <row r="5412" spans="1:4" x14ac:dyDescent="0.3">
      <c r="A5412" t="s">
        <v>3057</v>
      </c>
    </row>
    <row r="5413" spans="1:4" x14ac:dyDescent="0.3">
      <c r="A5413" t="s">
        <v>3058</v>
      </c>
    </row>
    <row r="5414" spans="1:4" x14ac:dyDescent="0.3">
      <c r="A5414" t="s">
        <v>3059</v>
      </c>
      <c r="B5414" t="s">
        <v>10</v>
      </c>
    </row>
    <row r="5415" spans="1:4" x14ac:dyDescent="0.3">
      <c r="A5415" t="s">
        <v>3060</v>
      </c>
      <c r="B5415" t="s">
        <v>3061</v>
      </c>
      <c r="C5415" t="s">
        <v>3062</v>
      </c>
    </row>
    <row r="5416" spans="1:4" x14ac:dyDescent="0.3">
      <c r="A5416" t="s">
        <v>3063</v>
      </c>
    </row>
    <row r="5417" spans="1:4" x14ac:dyDescent="0.3">
      <c r="A5417" t="s">
        <v>3058</v>
      </c>
    </row>
    <row r="5418" spans="1:4" x14ac:dyDescent="0.3">
      <c r="A5418" t="s">
        <v>3059</v>
      </c>
      <c r="B5418" t="s">
        <v>10</v>
      </c>
    </row>
    <row r="5419" spans="1:4" x14ac:dyDescent="0.3">
      <c r="A5419" t="s">
        <v>3060</v>
      </c>
      <c r="B5419" t="s">
        <v>3061</v>
      </c>
      <c r="C5419" t="s">
        <v>3062</v>
      </c>
    </row>
    <row r="5420" spans="1:4" x14ac:dyDescent="0.3">
      <c r="A5420" t="s">
        <v>3064</v>
      </c>
      <c r="B5420" t="s">
        <v>3065</v>
      </c>
      <c r="C5420" t="s">
        <v>3066</v>
      </c>
      <c r="D5420" t="s">
        <v>3067</v>
      </c>
    </row>
    <row r="5421" spans="1:4" x14ac:dyDescent="0.3">
      <c r="A5421" t="s">
        <v>3068</v>
      </c>
      <c r="B5421" t="s">
        <v>3065</v>
      </c>
      <c r="C5421" t="s">
        <v>3066</v>
      </c>
      <c r="D5421" t="s">
        <v>3067</v>
      </c>
    </row>
    <row r="5422" spans="1:4" x14ac:dyDescent="0.3">
      <c r="A5422" t="s">
        <v>3069</v>
      </c>
      <c r="B5422" t="s">
        <v>3065</v>
      </c>
      <c r="C5422" t="s">
        <v>3066</v>
      </c>
      <c r="D5422" t="s">
        <v>3067</v>
      </c>
    </row>
    <row r="5423" spans="1:4" x14ac:dyDescent="0.3">
      <c r="A5423" t="s">
        <v>3070</v>
      </c>
      <c r="B5423" t="s">
        <v>3065</v>
      </c>
      <c r="C5423" t="s">
        <v>3066</v>
      </c>
      <c r="D5423" t="s">
        <v>3067</v>
      </c>
    </row>
    <row r="5424" spans="1:4" x14ac:dyDescent="0.3">
      <c r="A5424" t="s">
        <v>3071</v>
      </c>
      <c r="B5424" t="s">
        <v>3065</v>
      </c>
      <c r="C5424" t="s">
        <v>3066</v>
      </c>
      <c r="D5424" t="s">
        <v>3067</v>
      </c>
    </row>
    <row r="5425" spans="1:4" x14ac:dyDescent="0.3">
      <c r="A5425" t="s">
        <v>3072</v>
      </c>
      <c r="B5425" t="s">
        <v>3065</v>
      </c>
      <c r="C5425" t="s">
        <v>3066</v>
      </c>
      <c r="D5425" t="s">
        <v>3067</v>
      </c>
    </row>
    <row r="5426" spans="1:4" x14ac:dyDescent="0.3">
      <c r="A5426" t="s">
        <v>3073</v>
      </c>
      <c r="B5426" t="s">
        <v>3065</v>
      </c>
      <c r="C5426" t="s">
        <v>3066</v>
      </c>
      <c r="D5426" t="s">
        <v>3067</v>
      </c>
    </row>
    <row r="5427" spans="1:4" x14ac:dyDescent="0.3">
      <c r="A5427" t="s">
        <v>3074</v>
      </c>
      <c r="B5427" t="s">
        <v>3065</v>
      </c>
      <c r="C5427" t="s">
        <v>3066</v>
      </c>
      <c r="D5427" t="s">
        <v>3067</v>
      </c>
    </row>
    <row r="5428" spans="1:4" x14ac:dyDescent="0.3">
      <c r="A5428" t="s">
        <v>3075</v>
      </c>
      <c r="B5428" t="s">
        <v>3065</v>
      </c>
      <c r="C5428" t="s">
        <v>3066</v>
      </c>
      <c r="D5428" t="s">
        <v>3067</v>
      </c>
    </row>
    <row r="5429" spans="1:4" x14ac:dyDescent="0.3">
      <c r="A5429" t="s">
        <v>3076</v>
      </c>
      <c r="B5429" t="s">
        <v>3065</v>
      </c>
      <c r="C5429" t="s">
        <v>3066</v>
      </c>
      <c r="D5429" t="s">
        <v>3067</v>
      </c>
    </row>
    <row r="5430" spans="1:4" x14ac:dyDescent="0.3">
      <c r="A5430" t="s">
        <v>3077</v>
      </c>
      <c r="B5430" t="s">
        <v>3065</v>
      </c>
      <c r="C5430" t="s">
        <v>3066</v>
      </c>
      <c r="D5430" t="s">
        <v>3067</v>
      </c>
    </row>
    <row r="5431" spans="1:4" x14ac:dyDescent="0.3">
      <c r="A5431" t="s">
        <v>3078</v>
      </c>
      <c r="B5431" t="s">
        <v>3065</v>
      </c>
      <c r="C5431" t="s">
        <v>3066</v>
      </c>
      <c r="D5431" t="s">
        <v>3067</v>
      </c>
    </row>
    <row r="5432" spans="1:4" x14ac:dyDescent="0.3">
      <c r="A5432" t="s">
        <v>3079</v>
      </c>
    </row>
    <row r="5433" spans="1:4" x14ac:dyDescent="0.3">
      <c r="A5433" t="s">
        <v>3080</v>
      </c>
    </row>
    <row r="5434" spans="1:4" x14ac:dyDescent="0.3">
      <c r="A5434" t="s">
        <v>3081</v>
      </c>
    </row>
    <row r="5435" spans="1:4" x14ac:dyDescent="0.3">
      <c r="A5435" t="s">
        <v>3082</v>
      </c>
    </row>
    <row r="5436" spans="1:4" x14ac:dyDescent="0.3">
      <c r="A5436" t="s">
        <v>3083</v>
      </c>
      <c r="B5436" t="s">
        <v>10</v>
      </c>
    </row>
    <row r="5437" spans="1:4" x14ac:dyDescent="0.3">
      <c r="A5437" t="s">
        <v>3084</v>
      </c>
    </row>
    <row r="5438" spans="1:4" x14ac:dyDescent="0.3">
      <c r="A5438" t="s">
        <v>3085</v>
      </c>
    </row>
    <row r="5439" spans="1:4" x14ac:dyDescent="0.3">
      <c r="A5439" t="s">
        <v>3080</v>
      </c>
    </row>
    <row r="5440" spans="1:4" x14ac:dyDescent="0.3">
      <c r="A5440" t="s">
        <v>3081</v>
      </c>
    </row>
    <row r="5441" spans="1:2" x14ac:dyDescent="0.3">
      <c r="A5441" t="s">
        <v>3082</v>
      </c>
    </row>
    <row r="5442" spans="1:2" x14ac:dyDescent="0.3">
      <c r="A5442" t="s">
        <v>3083</v>
      </c>
      <c r="B5442" t="s">
        <v>10</v>
      </c>
    </row>
    <row r="5443" spans="1:2" x14ac:dyDescent="0.3">
      <c r="A5443" t="s">
        <v>3084</v>
      </c>
    </row>
    <row r="5444" spans="1:2" x14ac:dyDescent="0.3">
      <c r="A5444" t="s">
        <v>3086</v>
      </c>
    </row>
    <row r="5445" spans="1:2" x14ac:dyDescent="0.3">
      <c r="A5445" t="s">
        <v>3087</v>
      </c>
    </row>
    <row r="5446" spans="1:2" x14ac:dyDescent="0.3">
      <c r="A5446" t="s">
        <v>3088</v>
      </c>
    </row>
    <row r="5447" spans="1:2" x14ac:dyDescent="0.3">
      <c r="A5447" t="s">
        <v>3089</v>
      </c>
    </row>
    <row r="5448" spans="1:2" x14ac:dyDescent="0.3">
      <c r="A5448" t="s">
        <v>3090</v>
      </c>
    </row>
    <row r="5449" spans="1:2" x14ac:dyDescent="0.3">
      <c r="A5449" t="s">
        <v>3091</v>
      </c>
    </row>
    <row r="5450" spans="1:2" x14ac:dyDescent="0.3">
      <c r="A5450" t="s">
        <v>3092</v>
      </c>
    </row>
    <row r="5451" spans="1:2" x14ac:dyDescent="0.3">
      <c r="A5451" t="s">
        <v>3093</v>
      </c>
    </row>
    <row r="5452" spans="1:2" x14ac:dyDescent="0.3">
      <c r="A5452" t="s">
        <v>3094</v>
      </c>
    </row>
    <row r="5454" spans="1:2" x14ac:dyDescent="0.3">
      <c r="A5454" t="s">
        <v>3095</v>
      </c>
      <c r="B5454" t="s">
        <v>3096</v>
      </c>
    </row>
    <row r="5455" spans="1:2" x14ac:dyDescent="0.3">
      <c r="A5455" t="s">
        <v>3097</v>
      </c>
    </row>
    <row r="5456" spans="1:2" x14ac:dyDescent="0.3">
      <c r="A5456" t="s">
        <v>3098</v>
      </c>
      <c r="B5456" t="s">
        <v>3099</v>
      </c>
    </row>
    <row r="5457" spans="1:2" x14ac:dyDescent="0.3">
      <c r="A5457" t="s">
        <v>3100</v>
      </c>
    </row>
    <row r="5458" spans="1:2" x14ac:dyDescent="0.3">
      <c r="A5458" t="s">
        <v>3093</v>
      </c>
    </row>
    <row r="5459" spans="1:2" x14ac:dyDescent="0.3">
      <c r="A5459" t="s">
        <v>3094</v>
      </c>
    </row>
    <row r="5461" spans="1:2" x14ac:dyDescent="0.3">
      <c r="A5461" t="s">
        <v>3095</v>
      </c>
      <c r="B5461" t="s">
        <v>3096</v>
      </c>
    </row>
    <row r="5462" spans="1:2" x14ac:dyDescent="0.3">
      <c r="A5462" t="s">
        <v>3097</v>
      </c>
    </row>
    <row r="5463" spans="1:2" x14ac:dyDescent="0.3">
      <c r="A5463" t="s">
        <v>3098</v>
      </c>
      <c r="B5463" t="s">
        <v>3099</v>
      </c>
    </row>
    <row r="5464" spans="1:2" x14ac:dyDescent="0.3">
      <c r="A5464" t="s">
        <v>3101</v>
      </c>
    </row>
    <row r="5465" spans="1:2" x14ac:dyDescent="0.3">
      <c r="A5465" t="s">
        <v>3093</v>
      </c>
    </row>
    <row r="5466" spans="1:2" x14ac:dyDescent="0.3">
      <c r="A5466" t="s">
        <v>3094</v>
      </c>
    </row>
    <row r="5468" spans="1:2" x14ac:dyDescent="0.3">
      <c r="A5468" t="s">
        <v>3095</v>
      </c>
      <c r="B5468" t="s">
        <v>3096</v>
      </c>
    </row>
    <row r="5469" spans="1:2" x14ac:dyDescent="0.3">
      <c r="A5469" t="s">
        <v>3097</v>
      </c>
    </row>
    <row r="5470" spans="1:2" x14ac:dyDescent="0.3">
      <c r="A5470" t="s">
        <v>3098</v>
      </c>
      <c r="B5470" t="s">
        <v>3099</v>
      </c>
    </row>
    <row r="5471" spans="1:2" x14ac:dyDescent="0.3">
      <c r="A5471" t="s">
        <v>3102</v>
      </c>
    </row>
    <row r="5472" spans="1:2" x14ac:dyDescent="0.3">
      <c r="A5472" t="s">
        <v>3103</v>
      </c>
      <c r="B5472" t="s">
        <v>3104</v>
      </c>
    </row>
    <row r="5473" spans="1:3" x14ac:dyDescent="0.3">
      <c r="A5473" t="s">
        <v>3105</v>
      </c>
    </row>
    <row r="5474" spans="1:3" x14ac:dyDescent="0.3">
      <c r="A5474" t="s">
        <v>3103</v>
      </c>
      <c r="B5474" t="s">
        <v>3104</v>
      </c>
    </row>
    <row r="5475" spans="1:3" x14ac:dyDescent="0.3">
      <c r="A5475" t="s">
        <v>3106</v>
      </c>
      <c r="B5475" t="s">
        <v>24</v>
      </c>
      <c r="C5475" t="s">
        <v>3107</v>
      </c>
    </row>
    <row r="5476" spans="1:3" x14ac:dyDescent="0.3">
      <c r="A5476" t="s">
        <v>3108</v>
      </c>
    </row>
    <row r="5477" spans="1:3" x14ac:dyDescent="0.3">
      <c r="A5477" t="s">
        <v>3109</v>
      </c>
    </row>
    <row r="5478" spans="1:3" x14ac:dyDescent="0.3">
      <c r="A5478" t="s">
        <v>3110</v>
      </c>
      <c r="B5478" t="s">
        <v>10</v>
      </c>
    </row>
    <row r="5479" spans="1:3" x14ac:dyDescent="0.3">
      <c r="A5479" t="s">
        <v>3111</v>
      </c>
    </row>
    <row r="5480" spans="1:3" x14ac:dyDescent="0.3">
      <c r="A5480" t="s">
        <v>3112</v>
      </c>
    </row>
    <row r="5481" spans="1:3" x14ac:dyDescent="0.3">
      <c r="A5481" t="s">
        <v>3109</v>
      </c>
    </row>
    <row r="5482" spans="1:3" x14ac:dyDescent="0.3">
      <c r="A5482" t="s">
        <v>3110</v>
      </c>
      <c r="B5482" t="s">
        <v>10</v>
      </c>
    </row>
    <row r="5483" spans="1:3" x14ac:dyDescent="0.3">
      <c r="A5483" t="s">
        <v>3111</v>
      </c>
    </row>
    <row r="5484" spans="1:3" x14ac:dyDescent="0.3">
      <c r="A5484" t="s">
        <v>3113</v>
      </c>
    </row>
    <row r="5485" spans="1:3" x14ac:dyDescent="0.3">
      <c r="A5485" t="s">
        <v>3109</v>
      </c>
    </row>
    <row r="5486" spans="1:3" x14ac:dyDescent="0.3">
      <c r="A5486" t="s">
        <v>3110</v>
      </c>
      <c r="B5486" t="s">
        <v>10</v>
      </c>
    </row>
    <row r="5487" spans="1:3" x14ac:dyDescent="0.3">
      <c r="A5487" t="s">
        <v>3111</v>
      </c>
    </row>
    <row r="5488" spans="1:3" x14ac:dyDescent="0.3">
      <c r="A5488" t="s">
        <v>3114</v>
      </c>
    </row>
    <row r="5489" spans="1:8" x14ac:dyDescent="0.3">
      <c r="A5489" t="s">
        <v>3115</v>
      </c>
    </row>
    <row r="5490" spans="1:8" x14ac:dyDescent="0.3">
      <c r="A5490" t="s">
        <v>3116</v>
      </c>
    </row>
    <row r="5491" spans="1:8" x14ac:dyDescent="0.3">
      <c r="A5491" t="s">
        <v>3117</v>
      </c>
    </row>
    <row r="5492" spans="1:8" x14ac:dyDescent="0.3">
      <c r="A5492" t="s">
        <v>3118</v>
      </c>
    </row>
    <row r="5493" spans="1:8" x14ac:dyDescent="0.3">
      <c r="A5493" t="s">
        <v>3119</v>
      </c>
    </row>
    <row r="5494" spans="1:8" x14ac:dyDescent="0.3">
      <c r="A5494" t="s">
        <v>3120</v>
      </c>
      <c r="B5494" t="s">
        <v>3121</v>
      </c>
      <c r="C5494" t="s">
        <v>3122</v>
      </c>
      <c r="D5494" t="s">
        <v>3123</v>
      </c>
      <c r="E5494" t="s">
        <v>3124</v>
      </c>
      <c r="F5494" t="s">
        <v>3125</v>
      </c>
      <c r="G5494" t="s">
        <v>3126</v>
      </c>
      <c r="H5494" t="s">
        <v>3127</v>
      </c>
    </row>
    <row r="5495" spans="1:8" x14ac:dyDescent="0.3">
      <c r="A5495" t="s">
        <v>3128</v>
      </c>
    </row>
    <row r="5496" spans="1:8" x14ac:dyDescent="0.3">
      <c r="A5496" t="s">
        <v>3120</v>
      </c>
      <c r="B5496" t="s">
        <v>3121</v>
      </c>
      <c r="C5496" t="s">
        <v>3122</v>
      </c>
      <c r="D5496" t="s">
        <v>3123</v>
      </c>
      <c r="E5496" t="s">
        <v>3124</v>
      </c>
      <c r="F5496" t="s">
        <v>3125</v>
      </c>
      <c r="G5496" t="s">
        <v>3126</v>
      </c>
      <c r="H5496" t="s">
        <v>3127</v>
      </c>
    </row>
    <row r="5497" spans="1:8" x14ac:dyDescent="0.3">
      <c r="A5497" t="s">
        <v>3129</v>
      </c>
    </row>
    <row r="5498" spans="1:8" x14ac:dyDescent="0.3">
      <c r="A5498" t="s">
        <v>3130</v>
      </c>
    </row>
    <row r="5499" spans="1:8" x14ac:dyDescent="0.3">
      <c r="A5499" t="s">
        <v>3131</v>
      </c>
    </row>
    <row r="5500" spans="1:8" x14ac:dyDescent="0.3">
      <c r="A5500" t="s">
        <v>3132</v>
      </c>
    </row>
    <row r="5501" spans="1:8" x14ac:dyDescent="0.3">
      <c r="A5501" t="s">
        <v>3133</v>
      </c>
    </row>
    <row r="5502" spans="1:8" x14ac:dyDescent="0.3">
      <c r="A5502" t="s">
        <v>3134</v>
      </c>
    </row>
    <row r="5503" spans="1:8" x14ac:dyDescent="0.3">
      <c r="A5503" t="s">
        <v>3135</v>
      </c>
    </row>
    <row r="5504" spans="1:8" x14ac:dyDescent="0.3">
      <c r="A5504" t="s">
        <v>3136</v>
      </c>
    </row>
    <row r="5505" spans="1:1" x14ac:dyDescent="0.3">
      <c r="A5505" t="s">
        <v>3137</v>
      </c>
    </row>
    <row r="5506" spans="1:1" x14ac:dyDescent="0.3">
      <c r="A5506" t="s">
        <v>3132</v>
      </c>
    </row>
    <row r="5507" spans="1:1" x14ac:dyDescent="0.3">
      <c r="A5507" t="s">
        <v>3133</v>
      </c>
    </row>
    <row r="5508" spans="1:1" x14ac:dyDescent="0.3">
      <c r="A5508" t="s">
        <v>3134</v>
      </c>
    </row>
    <row r="5509" spans="1:1" x14ac:dyDescent="0.3">
      <c r="A5509" t="s">
        <v>3135</v>
      </c>
    </row>
    <row r="5510" spans="1:1" x14ac:dyDescent="0.3">
      <c r="A5510" t="s">
        <v>3136</v>
      </c>
    </row>
    <row r="5511" spans="1:1" x14ac:dyDescent="0.3">
      <c r="A5511" t="s">
        <v>3138</v>
      </c>
    </row>
    <row r="5512" spans="1:1" x14ac:dyDescent="0.3">
      <c r="A5512" t="s">
        <v>3132</v>
      </c>
    </row>
    <row r="5513" spans="1:1" x14ac:dyDescent="0.3">
      <c r="A5513" t="s">
        <v>3133</v>
      </c>
    </row>
    <row r="5514" spans="1:1" x14ac:dyDescent="0.3">
      <c r="A5514" t="s">
        <v>3134</v>
      </c>
    </row>
    <row r="5515" spans="1:1" x14ac:dyDescent="0.3">
      <c r="A5515" t="s">
        <v>3135</v>
      </c>
    </row>
    <row r="5516" spans="1:1" x14ac:dyDescent="0.3">
      <c r="A5516" t="s">
        <v>3136</v>
      </c>
    </row>
    <row r="5517" spans="1:1" x14ac:dyDescent="0.3">
      <c r="A5517" t="s">
        <v>3139</v>
      </c>
    </row>
    <row r="5518" spans="1:1" x14ac:dyDescent="0.3">
      <c r="A5518" t="s">
        <v>3132</v>
      </c>
    </row>
    <row r="5519" spans="1:1" x14ac:dyDescent="0.3">
      <c r="A5519" t="s">
        <v>3133</v>
      </c>
    </row>
    <row r="5520" spans="1:1" x14ac:dyDescent="0.3">
      <c r="A5520" t="s">
        <v>3134</v>
      </c>
    </row>
    <row r="5521" spans="1:1" x14ac:dyDescent="0.3">
      <c r="A5521" t="s">
        <v>3135</v>
      </c>
    </row>
    <row r="5522" spans="1:1" x14ac:dyDescent="0.3">
      <c r="A5522" t="s">
        <v>3136</v>
      </c>
    </row>
    <row r="5523" spans="1:1" x14ac:dyDescent="0.3">
      <c r="A5523" t="s">
        <v>3140</v>
      </c>
    </row>
    <row r="5524" spans="1:1" x14ac:dyDescent="0.3">
      <c r="A5524" t="s">
        <v>3132</v>
      </c>
    </row>
    <row r="5525" spans="1:1" x14ac:dyDescent="0.3">
      <c r="A5525" t="s">
        <v>3133</v>
      </c>
    </row>
    <row r="5526" spans="1:1" x14ac:dyDescent="0.3">
      <c r="A5526" t="s">
        <v>3134</v>
      </c>
    </row>
    <row r="5527" spans="1:1" x14ac:dyDescent="0.3">
      <c r="A5527" t="s">
        <v>3135</v>
      </c>
    </row>
    <row r="5528" spans="1:1" x14ac:dyDescent="0.3">
      <c r="A5528" t="s">
        <v>3136</v>
      </c>
    </row>
    <row r="5529" spans="1:1" x14ac:dyDescent="0.3">
      <c r="A5529" t="s">
        <v>3141</v>
      </c>
    </row>
    <row r="5530" spans="1:1" x14ac:dyDescent="0.3">
      <c r="A5530" t="s">
        <v>3132</v>
      </c>
    </row>
    <row r="5531" spans="1:1" x14ac:dyDescent="0.3">
      <c r="A5531" t="s">
        <v>3133</v>
      </c>
    </row>
    <row r="5532" spans="1:1" x14ac:dyDescent="0.3">
      <c r="A5532" t="s">
        <v>3134</v>
      </c>
    </row>
    <row r="5533" spans="1:1" x14ac:dyDescent="0.3">
      <c r="A5533" t="s">
        <v>3135</v>
      </c>
    </row>
    <row r="5534" spans="1:1" x14ac:dyDescent="0.3">
      <c r="A5534" t="s">
        <v>3136</v>
      </c>
    </row>
    <row r="5535" spans="1:1" x14ac:dyDescent="0.3">
      <c r="A5535" t="s">
        <v>3142</v>
      </c>
    </row>
    <row r="5536" spans="1:1" x14ac:dyDescent="0.3">
      <c r="A5536" t="s">
        <v>3132</v>
      </c>
    </row>
    <row r="5537" spans="1:1" x14ac:dyDescent="0.3">
      <c r="A5537" t="s">
        <v>3133</v>
      </c>
    </row>
    <row r="5538" spans="1:1" x14ac:dyDescent="0.3">
      <c r="A5538" t="s">
        <v>3134</v>
      </c>
    </row>
    <row r="5539" spans="1:1" x14ac:dyDescent="0.3">
      <c r="A5539" t="s">
        <v>3135</v>
      </c>
    </row>
    <row r="5540" spans="1:1" x14ac:dyDescent="0.3">
      <c r="A5540" t="s">
        <v>3136</v>
      </c>
    </row>
    <row r="5541" spans="1:1" x14ac:dyDescent="0.3">
      <c r="A5541" t="s">
        <v>3143</v>
      </c>
    </row>
    <row r="5542" spans="1:1" x14ac:dyDescent="0.3">
      <c r="A5542" t="s">
        <v>3132</v>
      </c>
    </row>
    <row r="5543" spans="1:1" x14ac:dyDescent="0.3">
      <c r="A5543" t="s">
        <v>3133</v>
      </c>
    </row>
    <row r="5544" spans="1:1" x14ac:dyDescent="0.3">
      <c r="A5544" t="s">
        <v>3134</v>
      </c>
    </row>
    <row r="5545" spans="1:1" x14ac:dyDescent="0.3">
      <c r="A5545" t="s">
        <v>3135</v>
      </c>
    </row>
    <row r="5546" spans="1:1" x14ac:dyDescent="0.3">
      <c r="A5546" t="s">
        <v>3136</v>
      </c>
    </row>
    <row r="5547" spans="1:1" x14ac:dyDescent="0.3">
      <c r="A5547" t="s">
        <v>3144</v>
      </c>
    </row>
    <row r="5548" spans="1:1" x14ac:dyDescent="0.3">
      <c r="A5548" t="s">
        <v>3132</v>
      </c>
    </row>
    <row r="5549" spans="1:1" x14ac:dyDescent="0.3">
      <c r="A5549" t="s">
        <v>3133</v>
      </c>
    </row>
    <row r="5550" spans="1:1" x14ac:dyDescent="0.3">
      <c r="A5550" t="s">
        <v>3134</v>
      </c>
    </row>
    <row r="5551" spans="1:1" x14ac:dyDescent="0.3">
      <c r="A5551" t="s">
        <v>3135</v>
      </c>
    </row>
    <row r="5552" spans="1:1" x14ac:dyDescent="0.3">
      <c r="A5552" t="s">
        <v>3136</v>
      </c>
    </row>
    <row r="5553" spans="1:2" x14ac:dyDescent="0.3">
      <c r="A5553" t="s">
        <v>3145</v>
      </c>
    </row>
    <row r="5554" spans="1:2" x14ac:dyDescent="0.3">
      <c r="A5554" t="s">
        <v>3146</v>
      </c>
    </row>
    <row r="5555" spans="1:2" x14ac:dyDescent="0.3">
      <c r="A5555" t="s">
        <v>3147</v>
      </c>
    </row>
    <row r="5556" spans="1:2" x14ac:dyDescent="0.3">
      <c r="A5556" t="s">
        <v>3148</v>
      </c>
    </row>
    <row r="5557" spans="1:2" x14ac:dyDescent="0.3">
      <c r="A5557" t="s">
        <v>3149</v>
      </c>
    </row>
    <row r="5558" spans="1:2" x14ac:dyDescent="0.3">
      <c r="A5558" t="s">
        <v>3150</v>
      </c>
    </row>
    <row r="5559" spans="1:2" x14ac:dyDescent="0.3">
      <c r="A5559" t="s">
        <v>3151</v>
      </c>
    </row>
    <row r="5560" spans="1:2" x14ac:dyDescent="0.3">
      <c r="A5560" t="s">
        <v>3152</v>
      </c>
      <c r="B5560" t="s">
        <v>10</v>
      </c>
    </row>
    <row r="5561" spans="1:2" x14ac:dyDescent="0.3">
      <c r="A5561" t="s">
        <v>3153</v>
      </c>
    </row>
    <row r="5562" spans="1:2" x14ac:dyDescent="0.3">
      <c r="A5562" t="s">
        <v>3154</v>
      </c>
    </row>
    <row r="5563" spans="1:2" x14ac:dyDescent="0.3">
      <c r="A5563" t="s">
        <v>3146</v>
      </c>
    </row>
    <row r="5564" spans="1:2" x14ac:dyDescent="0.3">
      <c r="A5564" t="s">
        <v>3147</v>
      </c>
    </row>
    <row r="5565" spans="1:2" x14ac:dyDescent="0.3">
      <c r="A5565" t="s">
        <v>3148</v>
      </c>
    </row>
    <row r="5566" spans="1:2" x14ac:dyDescent="0.3">
      <c r="A5566" t="s">
        <v>3149</v>
      </c>
    </row>
    <row r="5567" spans="1:2" x14ac:dyDescent="0.3">
      <c r="A5567" t="s">
        <v>3150</v>
      </c>
    </row>
    <row r="5568" spans="1:2" x14ac:dyDescent="0.3">
      <c r="A5568" t="s">
        <v>3151</v>
      </c>
    </row>
    <row r="5569" spans="1:2" x14ac:dyDescent="0.3">
      <c r="A5569" t="s">
        <v>3152</v>
      </c>
      <c r="B5569" t="s">
        <v>10</v>
      </c>
    </row>
    <row r="5570" spans="1:2" x14ac:dyDescent="0.3">
      <c r="A5570" t="s">
        <v>3153</v>
      </c>
    </row>
    <row r="5571" spans="1:2" x14ac:dyDescent="0.3">
      <c r="A5571" t="s">
        <v>3155</v>
      </c>
    </row>
    <row r="5572" spans="1:2" x14ac:dyDescent="0.3">
      <c r="A5572" t="s">
        <v>3146</v>
      </c>
    </row>
    <row r="5573" spans="1:2" x14ac:dyDescent="0.3">
      <c r="A5573" t="s">
        <v>3147</v>
      </c>
    </row>
    <row r="5574" spans="1:2" x14ac:dyDescent="0.3">
      <c r="A5574" t="s">
        <v>3148</v>
      </c>
    </row>
    <row r="5575" spans="1:2" x14ac:dyDescent="0.3">
      <c r="A5575" t="s">
        <v>3149</v>
      </c>
    </row>
    <row r="5576" spans="1:2" x14ac:dyDescent="0.3">
      <c r="A5576" t="s">
        <v>3150</v>
      </c>
    </row>
    <row r="5577" spans="1:2" x14ac:dyDescent="0.3">
      <c r="A5577" t="s">
        <v>3151</v>
      </c>
    </row>
    <row r="5578" spans="1:2" x14ac:dyDescent="0.3">
      <c r="A5578" t="s">
        <v>3152</v>
      </c>
      <c r="B5578" t="s">
        <v>10</v>
      </c>
    </row>
    <row r="5579" spans="1:2" x14ac:dyDescent="0.3">
      <c r="A5579" t="s">
        <v>3153</v>
      </c>
    </row>
    <row r="5580" spans="1:2" x14ac:dyDescent="0.3">
      <c r="A5580" t="s">
        <v>3156</v>
      </c>
    </row>
    <row r="5581" spans="1:2" x14ac:dyDescent="0.3">
      <c r="A5581" t="s">
        <v>3146</v>
      </c>
    </row>
    <row r="5582" spans="1:2" x14ac:dyDescent="0.3">
      <c r="A5582" t="s">
        <v>3147</v>
      </c>
    </row>
    <row r="5583" spans="1:2" x14ac:dyDescent="0.3">
      <c r="A5583" t="s">
        <v>3148</v>
      </c>
    </row>
    <row r="5584" spans="1:2" x14ac:dyDescent="0.3">
      <c r="A5584" t="s">
        <v>3149</v>
      </c>
    </row>
    <row r="5585" spans="1:3" x14ac:dyDescent="0.3">
      <c r="A5585" t="s">
        <v>3150</v>
      </c>
    </row>
    <row r="5586" spans="1:3" x14ac:dyDescent="0.3">
      <c r="A5586" t="s">
        <v>3151</v>
      </c>
    </row>
    <row r="5587" spans="1:3" x14ac:dyDescent="0.3">
      <c r="A5587" t="s">
        <v>3152</v>
      </c>
      <c r="B5587" t="s">
        <v>10</v>
      </c>
    </row>
    <row r="5588" spans="1:3" x14ac:dyDescent="0.3">
      <c r="A5588" t="s">
        <v>3153</v>
      </c>
    </row>
    <row r="5589" spans="1:3" x14ac:dyDescent="0.3">
      <c r="A5589" t="s">
        <v>3157</v>
      </c>
      <c r="B5589" t="s">
        <v>24</v>
      </c>
      <c r="C5589" t="s">
        <v>3158</v>
      </c>
    </row>
    <row r="5590" spans="1:3" x14ac:dyDescent="0.3">
      <c r="A5590" t="s">
        <v>3159</v>
      </c>
    </row>
    <row r="5591" spans="1:3" x14ac:dyDescent="0.3">
      <c r="A5591" t="s">
        <v>3160</v>
      </c>
    </row>
    <row r="5592" spans="1:3" x14ac:dyDescent="0.3">
      <c r="A5592" t="s">
        <v>3161</v>
      </c>
    </row>
    <row r="5593" spans="1:3" x14ac:dyDescent="0.3">
      <c r="A5593" t="s">
        <v>3162</v>
      </c>
    </row>
    <row r="5594" spans="1:3" x14ac:dyDescent="0.3">
      <c r="A5594" t="s">
        <v>3163</v>
      </c>
    </row>
    <row r="5595" spans="1:3" x14ac:dyDescent="0.3">
      <c r="A5595" t="s">
        <v>3164</v>
      </c>
      <c r="B5595" t="s">
        <v>10</v>
      </c>
    </row>
    <row r="5596" spans="1:3" x14ac:dyDescent="0.3">
      <c r="A5596" t="s">
        <v>3165</v>
      </c>
    </row>
    <row r="5597" spans="1:3" x14ac:dyDescent="0.3">
      <c r="A5597" t="s">
        <v>3166</v>
      </c>
      <c r="B5597" t="s">
        <v>24</v>
      </c>
      <c r="C5597" t="s">
        <v>3158</v>
      </c>
    </row>
    <row r="5598" spans="1:3" x14ac:dyDescent="0.3">
      <c r="A5598" t="s">
        <v>3159</v>
      </c>
    </row>
    <row r="5599" spans="1:3" x14ac:dyDescent="0.3">
      <c r="A5599" t="s">
        <v>3160</v>
      </c>
    </row>
    <row r="5600" spans="1:3" x14ac:dyDescent="0.3">
      <c r="A5600" t="s">
        <v>3161</v>
      </c>
    </row>
    <row r="5601" spans="1:3" x14ac:dyDescent="0.3">
      <c r="A5601" t="s">
        <v>3162</v>
      </c>
    </row>
    <row r="5602" spans="1:3" x14ac:dyDescent="0.3">
      <c r="A5602" t="s">
        <v>3163</v>
      </c>
    </row>
    <row r="5603" spans="1:3" x14ac:dyDescent="0.3">
      <c r="A5603" t="s">
        <v>3164</v>
      </c>
      <c r="B5603" t="s">
        <v>10</v>
      </c>
    </row>
    <row r="5604" spans="1:3" x14ac:dyDescent="0.3">
      <c r="A5604" t="s">
        <v>3165</v>
      </c>
    </row>
    <row r="5605" spans="1:3" x14ac:dyDescent="0.3">
      <c r="A5605" t="s">
        <v>3167</v>
      </c>
      <c r="B5605" t="s">
        <v>24</v>
      </c>
      <c r="C5605" t="s">
        <v>3158</v>
      </c>
    </row>
    <row r="5606" spans="1:3" x14ac:dyDescent="0.3">
      <c r="A5606" t="s">
        <v>3159</v>
      </c>
    </row>
    <row r="5607" spans="1:3" x14ac:dyDescent="0.3">
      <c r="A5607" t="s">
        <v>3160</v>
      </c>
    </row>
    <row r="5608" spans="1:3" x14ac:dyDescent="0.3">
      <c r="A5608" t="s">
        <v>3161</v>
      </c>
    </row>
    <row r="5609" spans="1:3" x14ac:dyDescent="0.3">
      <c r="A5609" t="s">
        <v>3162</v>
      </c>
    </row>
    <row r="5610" spans="1:3" x14ac:dyDescent="0.3">
      <c r="A5610" t="s">
        <v>3163</v>
      </c>
    </row>
    <row r="5611" spans="1:3" x14ac:dyDescent="0.3">
      <c r="A5611" t="s">
        <v>3164</v>
      </c>
      <c r="B5611" t="s">
        <v>10</v>
      </c>
    </row>
    <row r="5612" spans="1:3" x14ac:dyDescent="0.3">
      <c r="A5612" t="s">
        <v>3165</v>
      </c>
    </row>
    <row r="5613" spans="1:3" x14ac:dyDescent="0.3">
      <c r="A5613" t="s">
        <v>3168</v>
      </c>
    </row>
    <row r="5614" spans="1:3" x14ac:dyDescent="0.3">
      <c r="A5614" t="s">
        <v>3169</v>
      </c>
      <c r="B5614" t="s">
        <v>3170</v>
      </c>
    </row>
    <row r="5615" spans="1:3" x14ac:dyDescent="0.3">
      <c r="A5615" t="s">
        <v>3171</v>
      </c>
    </row>
    <row r="5616" spans="1:3" x14ac:dyDescent="0.3">
      <c r="A5616" t="s">
        <v>3172</v>
      </c>
    </row>
    <row r="5617" spans="1:2" x14ac:dyDescent="0.3">
      <c r="A5617" t="s">
        <v>3169</v>
      </c>
      <c r="B5617" t="s">
        <v>3173</v>
      </c>
    </row>
    <row r="5618" spans="1:2" x14ac:dyDescent="0.3">
      <c r="A5618" t="s">
        <v>3174</v>
      </c>
    </row>
    <row r="5619" spans="1:2" x14ac:dyDescent="0.3">
      <c r="A5619" t="s">
        <v>3175</v>
      </c>
    </row>
    <row r="5620" spans="1:2" x14ac:dyDescent="0.3">
      <c r="A5620" t="s">
        <v>3176</v>
      </c>
    </row>
    <row r="5621" spans="1:2" x14ac:dyDescent="0.3">
      <c r="A5621" t="s">
        <v>3169</v>
      </c>
      <c r="B5621" t="s">
        <v>3170</v>
      </c>
    </row>
    <row r="5622" spans="1:2" x14ac:dyDescent="0.3">
      <c r="A5622" t="s">
        <v>3171</v>
      </c>
    </row>
    <row r="5623" spans="1:2" x14ac:dyDescent="0.3">
      <c r="A5623" t="s">
        <v>3172</v>
      </c>
    </row>
    <row r="5624" spans="1:2" x14ac:dyDescent="0.3">
      <c r="A5624" t="s">
        <v>3169</v>
      </c>
      <c r="B5624" t="s">
        <v>3173</v>
      </c>
    </row>
    <row r="5625" spans="1:2" x14ac:dyDescent="0.3">
      <c r="A5625" t="s">
        <v>3174</v>
      </c>
    </row>
    <row r="5626" spans="1:2" x14ac:dyDescent="0.3">
      <c r="A5626" t="s">
        <v>3175</v>
      </c>
    </row>
    <row r="5627" spans="1:2" x14ac:dyDescent="0.3">
      <c r="A5627" t="s">
        <v>3177</v>
      </c>
    </row>
    <row r="5628" spans="1:2" x14ac:dyDescent="0.3">
      <c r="A5628" t="s">
        <v>3169</v>
      </c>
      <c r="B5628" t="s">
        <v>3170</v>
      </c>
    </row>
    <row r="5629" spans="1:2" x14ac:dyDescent="0.3">
      <c r="A5629" t="s">
        <v>3171</v>
      </c>
    </row>
    <row r="5630" spans="1:2" x14ac:dyDescent="0.3">
      <c r="A5630" t="s">
        <v>3172</v>
      </c>
    </row>
    <row r="5631" spans="1:2" x14ac:dyDescent="0.3">
      <c r="A5631" t="s">
        <v>3169</v>
      </c>
      <c r="B5631" t="s">
        <v>3173</v>
      </c>
    </row>
    <row r="5632" spans="1:2" x14ac:dyDescent="0.3">
      <c r="A5632" t="s">
        <v>3174</v>
      </c>
    </row>
    <row r="5633" spans="1:4" x14ac:dyDescent="0.3">
      <c r="A5633" t="s">
        <v>3175</v>
      </c>
    </row>
    <row r="5634" spans="1:4" x14ac:dyDescent="0.3">
      <c r="A5634" t="s">
        <v>3178</v>
      </c>
    </row>
    <row r="5635" spans="1:4" x14ac:dyDescent="0.3">
      <c r="A5635" t="s">
        <v>3169</v>
      </c>
      <c r="B5635" t="s">
        <v>3170</v>
      </c>
    </row>
    <row r="5636" spans="1:4" x14ac:dyDescent="0.3">
      <c r="A5636" t="s">
        <v>3171</v>
      </c>
    </row>
    <row r="5637" spans="1:4" x14ac:dyDescent="0.3">
      <c r="A5637" t="s">
        <v>3172</v>
      </c>
    </row>
    <row r="5638" spans="1:4" x14ac:dyDescent="0.3">
      <c r="A5638" t="s">
        <v>3169</v>
      </c>
      <c r="B5638" t="s">
        <v>3173</v>
      </c>
    </row>
    <row r="5639" spans="1:4" x14ac:dyDescent="0.3">
      <c r="A5639" t="s">
        <v>3174</v>
      </c>
    </row>
    <row r="5640" spans="1:4" x14ac:dyDescent="0.3">
      <c r="A5640" t="s">
        <v>3175</v>
      </c>
    </row>
    <row r="5641" spans="1:4" x14ac:dyDescent="0.3">
      <c r="A5641" t="s">
        <v>3179</v>
      </c>
    </row>
    <row r="5642" spans="1:4" x14ac:dyDescent="0.3">
      <c r="A5642" t="s">
        <v>3169</v>
      </c>
      <c r="B5642" t="s">
        <v>3170</v>
      </c>
    </row>
    <row r="5643" spans="1:4" x14ac:dyDescent="0.3">
      <c r="A5643" t="s">
        <v>3171</v>
      </c>
    </row>
    <row r="5644" spans="1:4" x14ac:dyDescent="0.3">
      <c r="A5644" t="s">
        <v>3172</v>
      </c>
    </row>
    <row r="5645" spans="1:4" x14ac:dyDescent="0.3">
      <c r="A5645" t="s">
        <v>3169</v>
      </c>
      <c r="B5645" t="s">
        <v>3173</v>
      </c>
    </row>
    <row r="5646" spans="1:4" x14ac:dyDescent="0.3">
      <c r="A5646" t="s">
        <v>3174</v>
      </c>
    </row>
    <row r="5647" spans="1:4" x14ac:dyDescent="0.3">
      <c r="A5647" t="s">
        <v>3175</v>
      </c>
    </row>
    <row r="5648" spans="1:4" x14ac:dyDescent="0.3">
      <c r="A5648" t="s">
        <v>3180</v>
      </c>
      <c r="B5648" t="s">
        <v>3181</v>
      </c>
      <c r="C5648" t="s">
        <v>3182</v>
      </c>
      <c r="D5648" t="s">
        <v>3183</v>
      </c>
    </row>
    <row r="5649" spans="1:1" x14ac:dyDescent="0.3">
      <c r="A5649" t="s">
        <v>3184</v>
      </c>
    </row>
    <row r="5650" spans="1:1" x14ac:dyDescent="0.3">
      <c r="A5650" t="s">
        <v>3185</v>
      </c>
    </row>
    <row r="5651" spans="1:1" x14ac:dyDescent="0.3">
      <c r="A5651" t="s">
        <v>3186</v>
      </c>
    </row>
    <row r="5652" spans="1:1" x14ac:dyDescent="0.3">
      <c r="A5652" t="s">
        <v>3187</v>
      </c>
    </row>
    <row r="5653" spans="1:1" x14ac:dyDescent="0.3">
      <c r="A5653" t="s">
        <v>3188</v>
      </c>
    </row>
    <row r="5654" spans="1:1" x14ac:dyDescent="0.3">
      <c r="A5654" t="s">
        <v>3189</v>
      </c>
    </row>
    <row r="5655" spans="1:1" x14ac:dyDescent="0.3">
      <c r="A5655" t="s">
        <v>3190</v>
      </c>
    </row>
    <row r="5656" spans="1:1" x14ac:dyDescent="0.3">
      <c r="A5656" t="s">
        <v>3191</v>
      </c>
    </row>
    <row r="5657" spans="1:1" x14ac:dyDescent="0.3">
      <c r="A5657" t="s">
        <v>3192</v>
      </c>
    </row>
    <row r="5658" spans="1:1" x14ac:dyDescent="0.3">
      <c r="A5658" t="s">
        <v>3193</v>
      </c>
    </row>
    <row r="5659" spans="1:1" x14ac:dyDescent="0.3">
      <c r="A5659" t="s">
        <v>3194</v>
      </c>
    </row>
    <row r="5660" spans="1:1" x14ac:dyDescent="0.3">
      <c r="A5660" t="s">
        <v>3195</v>
      </c>
    </row>
    <row r="5661" spans="1:1" x14ac:dyDescent="0.3">
      <c r="A5661" t="s">
        <v>3196</v>
      </c>
    </row>
    <row r="5662" spans="1:1" x14ac:dyDescent="0.3">
      <c r="A5662" t="s">
        <v>3197</v>
      </c>
    </row>
    <row r="5663" spans="1:1" x14ac:dyDescent="0.3">
      <c r="A5663" t="s">
        <v>3198</v>
      </c>
    </row>
    <row r="5664" spans="1:1" x14ac:dyDescent="0.3">
      <c r="A5664" t="s">
        <v>3199</v>
      </c>
    </row>
    <row r="5665" spans="1:1" x14ac:dyDescent="0.3">
      <c r="A5665" t="s">
        <v>3200</v>
      </c>
    </row>
    <row r="5666" spans="1:1" x14ac:dyDescent="0.3">
      <c r="A5666" t="s">
        <v>3201</v>
      </c>
    </row>
    <row r="5667" spans="1:1" x14ac:dyDescent="0.3">
      <c r="A5667" t="s">
        <v>3202</v>
      </c>
    </row>
    <row r="5668" spans="1:1" x14ac:dyDescent="0.3">
      <c r="A5668" t="s">
        <v>3203</v>
      </c>
    </row>
    <row r="5669" spans="1:1" x14ac:dyDescent="0.3">
      <c r="A5669" t="s">
        <v>3204</v>
      </c>
    </row>
    <row r="5670" spans="1:1" x14ac:dyDescent="0.3">
      <c r="A5670" t="s">
        <v>3205</v>
      </c>
    </row>
    <row r="5671" spans="1:1" x14ac:dyDescent="0.3">
      <c r="A5671" t="s">
        <v>3206</v>
      </c>
    </row>
    <row r="5672" spans="1:1" x14ac:dyDescent="0.3">
      <c r="A5672" t="s">
        <v>3207</v>
      </c>
    </row>
    <row r="5673" spans="1:1" x14ac:dyDescent="0.3">
      <c r="A5673" t="s">
        <v>3208</v>
      </c>
    </row>
    <row r="5674" spans="1:1" x14ac:dyDescent="0.3">
      <c r="A5674" t="s">
        <v>3209</v>
      </c>
    </row>
    <row r="5675" spans="1:1" x14ac:dyDescent="0.3">
      <c r="A5675" t="s">
        <v>3210</v>
      </c>
    </row>
    <row r="5676" spans="1:1" x14ac:dyDescent="0.3">
      <c r="A5676" t="s">
        <v>3211</v>
      </c>
    </row>
    <row r="5677" spans="1:1" x14ac:dyDescent="0.3">
      <c r="A5677" t="s">
        <v>3212</v>
      </c>
    </row>
    <row r="5678" spans="1:1" x14ac:dyDescent="0.3">
      <c r="A5678" t="s">
        <v>3213</v>
      </c>
    </row>
    <row r="5679" spans="1:1" x14ac:dyDescent="0.3">
      <c r="A5679" t="s">
        <v>3214</v>
      </c>
    </row>
    <row r="5680" spans="1:1" x14ac:dyDescent="0.3">
      <c r="A5680" t="s">
        <v>3215</v>
      </c>
    </row>
    <row r="5681" spans="1:1" x14ac:dyDescent="0.3">
      <c r="A5681" t="s">
        <v>3216</v>
      </c>
    </row>
    <row r="5682" spans="1:1" x14ac:dyDescent="0.3">
      <c r="A5682" t="s">
        <v>3217</v>
      </c>
    </row>
    <row r="5683" spans="1:1" x14ac:dyDescent="0.3">
      <c r="A5683" t="s">
        <v>3218</v>
      </c>
    </row>
    <row r="5684" spans="1:1" x14ac:dyDescent="0.3">
      <c r="A5684" t="s">
        <v>3219</v>
      </c>
    </row>
    <row r="5685" spans="1:1" x14ac:dyDescent="0.3">
      <c r="A5685" t="s">
        <v>3220</v>
      </c>
    </row>
    <row r="5686" spans="1:1" x14ac:dyDescent="0.3">
      <c r="A5686" t="s">
        <v>3221</v>
      </c>
    </row>
    <row r="5687" spans="1:1" x14ac:dyDescent="0.3">
      <c r="A5687" t="s">
        <v>3222</v>
      </c>
    </row>
    <row r="5688" spans="1:1" x14ac:dyDescent="0.3">
      <c r="A5688" t="s">
        <v>3223</v>
      </c>
    </row>
    <row r="5689" spans="1:1" x14ac:dyDescent="0.3">
      <c r="A5689" t="s">
        <v>3224</v>
      </c>
    </row>
    <row r="5690" spans="1:1" x14ac:dyDescent="0.3">
      <c r="A5690" t="s">
        <v>3225</v>
      </c>
    </row>
    <row r="5691" spans="1:1" x14ac:dyDescent="0.3">
      <c r="A5691" t="s">
        <v>3226</v>
      </c>
    </row>
    <row r="5692" spans="1:1" x14ac:dyDescent="0.3">
      <c r="A5692" t="s">
        <v>3217</v>
      </c>
    </row>
    <row r="5693" spans="1:1" x14ac:dyDescent="0.3">
      <c r="A5693" t="s">
        <v>3218</v>
      </c>
    </row>
    <row r="5694" spans="1:1" x14ac:dyDescent="0.3">
      <c r="A5694" t="s">
        <v>3219</v>
      </c>
    </row>
    <row r="5695" spans="1:1" x14ac:dyDescent="0.3">
      <c r="A5695" t="s">
        <v>3220</v>
      </c>
    </row>
    <row r="5696" spans="1:1" x14ac:dyDescent="0.3">
      <c r="A5696" t="s">
        <v>3221</v>
      </c>
    </row>
    <row r="5697" spans="1:2" x14ac:dyDescent="0.3">
      <c r="A5697" t="s">
        <v>3222</v>
      </c>
    </row>
    <row r="5698" spans="1:2" x14ac:dyDescent="0.3">
      <c r="A5698" t="s">
        <v>3223</v>
      </c>
    </row>
    <row r="5699" spans="1:2" x14ac:dyDescent="0.3">
      <c r="A5699" t="s">
        <v>3224</v>
      </c>
    </row>
    <row r="5700" spans="1:2" x14ac:dyDescent="0.3">
      <c r="A5700" t="s">
        <v>3225</v>
      </c>
    </row>
    <row r="5701" spans="1:2" x14ac:dyDescent="0.3">
      <c r="A5701" t="s">
        <v>3227</v>
      </c>
      <c r="B5701" t="s">
        <v>3228</v>
      </c>
    </row>
    <row r="5702" spans="1:2" x14ac:dyDescent="0.3">
      <c r="A5702" t="s">
        <v>3229</v>
      </c>
      <c r="B5702" t="s">
        <v>3228</v>
      </c>
    </row>
    <row r="5703" spans="1:2" x14ac:dyDescent="0.3">
      <c r="A5703" t="s">
        <v>3230</v>
      </c>
    </row>
    <row r="5704" spans="1:2" x14ac:dyDescent="0.3">
      <c r="A5704" t="s">
        <v>3231</v>
      </c>
    </row>
    <row r="5705" spans="1:2" x14ac:dyDescent="0.3">
      <c r="A5705" t="s">
        <v>3232</v>
      </c>
    </row>
    <row r="5706" spans="1:2" x14ac:dyDescent="0.3">
      <c r="A5706" t="s">
        <v>3233</v>
      </c>
    </row>
    <row r="5707" spans="1:2" x14ac:dyDescent="0.3">
      <c r="A5707" t="s">
        <v>3234</v>
      </c>
      <c r="B5707" t="s">
        <v>3235</v>
      </c>
    </row>
    <row r="5708" spans="1:2" x14ac:dyDescent="0.3">
      <c r="A5708" t="s">
        <v>3236</v>
      </c>
      <c r="B5708" t="s">
        <v>3235</v>
      </c>
    </row>
    <row r="5709" spans="1:2" x14ac:dyDescent="0.3">
      <c r="A5709" t="s">
        <v>3237</v>
      </c>
      <c r="B5709" t="s">
        <v>3235</v>
      </c>
    </row>
    <row r="5710" spans="1:2" x14ac:dyDescent="0.3">
      <c r="A5710" t="s">
        <v>3238</v>
      </c>
    </row>
    <row r="5711" spans="1:2" x14ac:dyDescent="0.3">
      <c r="A5711" t="s">
        <v>3239</v>
      </c>
    </row>
    <row r="5712" spans="1:2" x14ac:dyDescent="0.3">
      <c r="A5712" t="s">
        <v>3240</v>
      </c>
      <c r="B5712" t="s">
        <v>3241</v>
      </c>
    </row>
    <row r="5713" spans="1:2" x14ac:dyDescent="0.3">
      <c r="A5713" t="s">
        <v>3242</v>
      </c>
      <c r="B5713" t="s">
        <v>3241</v>
      </c>
    </row>
    <row r="5714" spans="1:2" x14ac:dyDescent="0.3">
      <c r="A5714" t="s">
        <v>3243</v>
      </c>
    </row>
    <row r="5715" spans="1:2" x14ac:dyDescent="0.3">
      <c r="A5715" t="s">
        <v>3244</v>
      </c>
    </row>
    <row r="5716" spans="1:2" x14ac:dyDescent="0.3">
      <c r="A5716" t="s">
        <v>3245</v>
      </c>
    </row>
    <row r="5717" spans="1:2" x14ac:dyDescent="0.3">
      <c r="A5717" t="s">
        <v>3246</v>
      </c>
    </row>
    <row r="5718" spans="1:2" x14ac:dyDescent="0.3">
      <c r="A5718" t="s">
        <v>3247</v>
      </c>
    </row>
    <row r="5719" spans="1:2" x14ac:dyDescent="0.3">
      <c r="A5719" t="s">
        <v>3248</v>
      </c>
    </row>
    <row r="5720" spans="1:2" x14ac:dyDescent="0.3">
      <c r="A5720" t="s">
        <v>3249</v>
      </c>
      <c r="B5720" t="s">
        <v>3250</v>
      </c>
    </row>
    <row r="5721" spans="1:2" x14ac:dyDescent="0.3">
      <c r="A5721" t="s">
        <v>3251</v>
      </c>
    </row>
    <row r="5722" spans="1:2" x14ac:dyDescent="0.3">
      <c r="A5722" t="s">
        <v>3244</v>
      </c>
    </row>
    <row r="5723" spans="1:2" x14ac:dyDescent="0.3">
      <c r="A5723" t="s">
        <v>3245</v>
      </c>
    </row>
    <row r="5724" spans="1:2" x14ac:dyDescent="0.3">
      <c r="A5724" t="s">
        <v>3246</v>
      </c>
    </row>
    <row r="5725" spans="1:2" x14ac:dyDescent="0.3">
      <c r="A5725" t="s">
        <v>3247</v>
      </c>
    </row>
    <row r="5726" spans="1:2" x14ac:dyDescent="0.3">
      <c r="A5726" t="s">
        <v>3248</v>
      </c>
    </row>
    <row r="5727" spans="1:2" x14ac:dyDescent="0.3">
      <c r="A5727" t="s">
        <v>3249</v>
      </c>
      <c r="B5727" t="s">
        <v>3250</v>
      </c>
    </row>
    <row r="5728" spans="1:2" x14ac:dyDescent="0.3">
      <c r="A5728" t="s">
        <v>3252</v>
      </c>
    </row>
    <row r="5729" spans="1:9" x14ac:dyDescent="0.3">
      <c r="A5729" t="s">
        <v>3253</v>
      </c>
    </row>
    <row r="5730" spans="1:9" x14ac:dyDescent="0.3">
      <c r="A5730" t="s">
        <v>3254</v>
      </c>
      <c r="B5730" t="s">
        <v>3255</v>
      </c>
      <c r="C5730" t="s">
        <v>3256</v>
      </c>
      <c r="D5730" t="s">
        <v>3257</v>
      </c>
      <c r="E5730" t="s">
        <v>3258</v>
      </c>
      <c r="F5730" t="s">
        <v>3259</v>
      </c>
      <c r="G5730" t="s">
        <v>3260</v>
      </c>
      <c r="H5730" t="s">
        <v>3261</v>
      </c>
      <c r="I5730" t="s">
        <v>3262</v>
      </c>
    </row>
    <row r="5731" spans="1:9" x14ac:dyDescent="0.3">
      <c r="A5731" t="s">
        <v>3263</v>
      </c>
      <c r="B5731" t="s">
        <v>3255</v>
      </c>
      <c r="C5731" t="s">
        <v>3256</v>
      </c>
      <c r="D5731" t="s">
        <v>3257</v>
      </c>
      <c r="E5731" t="s">
        <v>3258</v>
      </c>
      <c r="F5731" t="s">
        <v>3259</v>
      </c>
      <c r="G5731" t="s">
        <v>3260</v>
      </c>
      <c r="H5731" t="s">
        <v>3261</v>
      </c>
      <c r="I5731" t="s">
        <v>3262</v>
      </c>
    </row>
    <row r="5732" spans="1:9" x14ac:dyDescent="0.3">
      <c r="A5732" t="s">
        <v>3264</v>
      </c>
      <c r="B5732" t="s">
        <v>3255</v>
      </c>
      <c r="C5732" t="s">
        <v>3256</v>
      </c>
      <c r="D5732" t="s">
        <v>3257</v>
      </c>
      <c r="E5732" t="s">
        <v>3258</v>
      </c>
      <c r="F5732" t="s">
        <v>3259</v>
      </c>
      <c r="G5732" t="s">
        <v>3260</v>
      </c>
      <c r="H5732" t="s">
        <v>3261</v>
      </c>
      <c r="I5732" t="s">
        <v>3262</v>
      </c>
    </row>
    <row r="5733" spans="1:9" x14ac:dyDescent="0.3">
      <c r="A5733" t="s">
        <v>3265</v>
      </c>
      <c r="B5733" t="s">
        <v>3266</v>
      </c>
    </row>
    <row r="5734" spans="1:9" x14ac:dyDescent="0.3">
      <c r="A5734" t="s">
        <v>3267</v>
      </c>
      <c r="B5734" t="s">
        <v>3266</v>
      </c>
    </row>
    <row r="5735" spans="1:9" x14ac:dyDescent="0.3">
      <c r="A5735" t="s">
        <v>3268</v>
      </c>
      <c r="B5735" t="s">
        <v>3266</v>
      </c>
    </row>
    <row r="5736" spans="1:9" x14ac:dyDescent="0.3">
      <c r="A5736" t="s">
        <v>3269</v>
      </c>
      <c r="B5736" t="s">
        <v>3266</v>
      </c>
    </row>
    <row r="5737" spans="1:9" x14ac:dyDescent="0.3">
      <c r="A5737" t="s">
        <v>3270</v>
      </c>
    </row>
    <row r="5738" spans="1:9" x14ac:dyDescent="0.3">
      <c r="A5738" t="s">
        <v>3271</v>
      </c>
    </row>
    <row r="5739" spans="1:9" x14ac:dyDescent="0.3">
      <c r="A5739" t="s">
        <v>3272</v>
      </c>
    </row>
    <row r="5740" spans="1:9" x14ac:dyDescent="0.3">
      <c r="A5740" t="s">
        <v>3273</v>
      </c>
    </row>
    <row r="5741" spans="1:9" x14ac:dyDescent="0.3">
      <c r="A5741" t="s">
        <v>3274</v>
      </c>
    </row>
    <row r="5742" spans="1:9" x14ac:dyDescent="0.3">
      <c r="A5742" t="s">
        <v>3275</v>
      </c>
    </row>
    <row r="5743" spans="1:9" x14ac:dyDescent="0.3">
      <c r="A5743" t="s">
        <v>3276</v>
      </c>
    </row>
    <row r="5744" spans="1:9" x14ac:dyDescent="0.3">
      <c r="A5744" t="s">
        <v>3277</v>
      </c>
    </row>
    <row r="5745" spans="1:1" x14ac:dyDescent="0.3">
      <c r="A5745" t="s">
        <v>3278</v>
      </c>
    </row>
    <row r="5746" spans="1:1" x14ac:dyDescent="0.3">
      <c r="A5746" t="s">
        <v>3271</v>
      </c>
    </row>
    <row r="5747" spans="1:1" x14ac:dyDescent="0.3">
      <c r="A5747" t="s">
        <v>3272</v>
      </c>
    </row>
    <row r="5748" spans="1:1" x14ac:dyDescent="0.3">
      <c r="A5748" t="s">
        <v>3273</v>
      </c>
    </row>
    <row r="5749" spans="1:1" x14ac:dyDescent="0.3">
      <c r="A5749" t="s">
        <v>3274</v>
      </c>
    </row>
    <row r="5750" spans="1:1" x14ac:dyDescent="0.3">
      <c r="A5750" t="s">
        <v>3275</v>
      </c>
    </row>
    <row r="5751" spans="1:1" x14ac:dyDescent="0.3">
      <c r="A5751" t="s">
        <v>3276</v>
      </c>
    </row>
    <row r="5752" spans="1:1" x14ac:dyDescent="0.3">
      <c r="A5752" t="s">
        <v>3277</v>
      </c>
    </row>
    <row r="5753" spans="1:1" x14ac:dyDescent="0.3">
      <c r="A5753" t="s">
        <v>3279</v>
      </c>
    </row>
    <row r="5754" spans="1:1" x14ac:dyDescent="0.3">
      <c r="A5754" t="s">
        <v>3271</v>
      </c>
    </row>
    <row r="5755" spans="1:1" x14ac:dyDescent="0.3">
      <c r="A5755" t="s">
        <v>3272</v>
      </c>
    </row>
    <row r="5756" spans="1:1" x14ac:dyDescent="0.3">
      <c r="A5756" t="s">
        <v>3273</v>
      </c>
    </row>
    <row r="5757" spans="1:1" x14ac:dyDescent="0.3">
      <c r="A5757" t="s">
        <v>3274</v>
      </c>
    </row>
    <row r="5758" spans="1:1" x14ac:dyDescent="0.3">
      <c r="A5758" t="s">
        <v>3275</v>
      </c>
    </row>
    <row r="5759" spans="1:1" x14ac:dyDescent="0.3">
      <c r="A5759" t="s">
        <v>3276</v>
      </c>
    </row>
    <row r="5760" spans="1:1" x14ac:dyDescent="0.3">
      <c r="A5760" t="s">
        <v>3277</v>
      </c>
    </row>
    <row r="5761" spans="1:1" x14ac:dyDescent="0.3">
      <c r="A5761" t="s">
        <v>3280</v>
      </c>
    </row>
    <row r="5762" spans="1:1" x14ac:dyDescent="0.3">
      <c r="A5762" t="s">
        <v>3271</v>
      </c>
    </row>
    <row r="5763" spans="1:1" x14ac:dyDescent="0.3">
      <c r="A5763" t="s">
        <v>3272</v>
      </c>
    </row>
    <row r="5764" spans="1:1" x14ac:dyDescent="0.3">
      <c r="A5764" t="s">
        <v>3273</v>
      </c>
    </row>
    <row r="5765" spans="1:1" x14ac:dyDescent="0.3">
      <c r="A5765" t="s">
        <v>3274</v>
      </c>
    </row>
    <row r="5766" spans="1:1" x14ac:dyDescent="0.3">
      <c r="A5766" t="s">
        <v>3275</v>
      </c>
    </row>
    <row r="5767" spans="1:1" x14ac:dyDescent="0.3">
      <c r="A5767" t="s">
        <v>3276</v>
      </c>
    </row>
    <row r="5768" spans="1:1" x14ac:dyDescent="0.3">
      <c r="A5768" t="s">
        <v>3277</v>
      </c>
    </row>
    <row r="5769" spans="1:1" x14ac:dyDescent="0.3">
      <c r="A5769" t="s">
        <v>3281</v>
      </c>
    </row>
    <row r="5770" spans="1:1" x14ac:dyDescent="0.3">
      <c r="A5770" t="s">
        <v>3271</v>
      </c>
    </row>
    <row r="5771" spans="1:1" x14ac:dyDescent="0.3">
      <c r="A5771" t="s">
        <v>3272</v>
      </c>
    </row>
    <row r="5772" spans="1:1" x14ac:dyDescent="0.3">
      <c r="A5772" t="s">
        <v>3273</v>
      </c>
    </row>
    <row r="5773" spans="1:1" x14ac:dyDescent="0.3">
      <c r="A5773" t="s">
        <v>3274</v>
      </c>
    </row>
    <row r="5774" spans="1:1" x14ac:dyDescent="0.3">
      <c r="A5774" t="s">
        <v>3275</v>
      </c>
    </row>
    <row r="5775" spans="1:1" x14ac:dyDescent="0.3">
      <c r="A5775" t="s">
        <v>3276</v>
      </c>
    </row>
    <row r="5776" spans="1:1" x14ac:dyDescent="0.3">
      <c r="A5776" t="s">
        <v>3277</v>
      </c>
    </row>
    <row r="5777" spans="1:5" x14ac:dyDescent="0.3">
      <c r="A5777" t="s">
        <v>3282</v>
      </c>
    </row>
    <row r="5778" spans="1:5" x14ac:dyDescent="0.3">
      <c r="A5778" t="s">
        <v>3283</v>
      </c>
    </row>
    <row r="5780" spans="1:5" x14ac:dyDescent="0.3">
      <c r="A5780" t="s">
        <v>3284</v>
      </c>
      <c r="B5780" t="s">
        <v>3285</v>
      </c>
      <c r="C5780" t="s">
        <v>1679</v>
      </c>
      <c r="D5780" t="s">
        <v>3286</v>
      </c>
      <c r="E5780" t="s">
        <v>3287</v>
      </c>
    </row>
    <row r="5781" spans="1:5" x14ac:dyDescent="0.3">
      <c r="A5781" t="s">
        <v>3288</v>
      </c>
    </row>
    <row r="5783" spans="1:5" x14ac:dyDescent="0.3">
      <c r="A5783" t="s">
        <v>3284</v>
      </c>
      <c r="B5783" t="s">
        <v>3285</v>
      </c>
      <c r="C5783" t="s">
        <v>1679</v>
      </c>
      <c r="D5783" t="s">
        <v>3286</v>
      </c>
      <c r="E5783" t="s">
        <v>3287</v>
      </c>
    </row>
    <row r="5784" spans="1:5" x14ac:dyDescent="0.3">
      <c r="A5784" t="s">
        <v>3289</v>
      </c>
    </row>
    <row r="5786" spans="1:5" x14ac:dyDescent="0.3">
      <c r="A5786" t="s">
        <v>3284</v>
      </c>
      <c r="B5786" t="s">
        <v>3285</v>
      </c>
      <c r="C5786" t="s">
        <v>1679</v>
      </c>
      <c r="D5786" t="s">
        <v>3286</v>
      </c>
      <c r="E5786" t="s">
        <v>3287</v>
      </c>
    </row>
    <row r="5787" spans="1:5" x14ac:dyDescent="0.3">
      <c r="A5787" t="s">
        <v>3290</v>
      </c>
    </row>
    <row r="5789" spans="1:5" x14ac:dyDescent="0.3">
      <c r="A5789" t="s">
        <v>3284</v>
      </c>
      <c r="B5789" t="s">
        <v>3285</v>
      </c>
      <c r="C5789" t="s">
        <v>1679</v>
      </c>
      <c r="D5789" t="s">
        <v>3286</v>
      </c>
      <c r="E5789" t="s">
        <v>3287</v>
      </c>
    </row>
    <row r="5790" spans="1:5" x14ac:dyDescent="0.3">
      <c r="A5790" t="s">
        <v>3291</v>
      </c>
    </row>
    <row r="5792" spans="1:5" x14ac:dyDescent="0.3">
      <c r="A5792" t="s">
        <v>3284</v>
      </c>
      <c r="B5792" t="s">
        <v>3285</v>
      </c>
      <c r="C5792" t="s">
        <v>1679</v>
      </c>
      <c r="D5792" t="s">
        <v>3286</v>
      </c>
      <c r="E5792" t="s">
        <v>3287</v>
      </c>
    </row>
    <row r="5793" spans="1:1" x14ac:dyDescent="0.3">
      <c r="A5793" t="s">
        <v>3292</v>
      </c>
    </row>
    <row r="5794" spans="1:1" x14ac:dyDescent="0.3">
      <c r="A5794" t="s">
        <v>3293</v>
      </c>
    </row>
    <row r="5795" spans="1:1" x14ac:dyDescent="0.3">
      <c r="A5795" t="s">
        <v>3294</v>
      </c>
    </row>
    <row r="5796" spans="1:1" x14ac:dyDescent="0.3">
      <c r="A5796" t="s">
        <v>3295</v>
      </c>
    </row>
    <row r="5797" spans="1:1" x14ac:dyDescent="0.3">
      <c r="A5797" t="s">
        <v>3296</v>
      </c>
    </row>
    <row r="5798" spans="1:1" x14ac:dyDescent="0.3">
      <c r="A5798" t="s">
        <v>3297</v>
      </c>
    </row>
    <row r="5799" spans="1:1" x14ac:dyDescent="0.3">
      <c r="A5799" t="s">
        <v>3295</v>
      </c>
    </row>
    <row r="5800" spans="1:1" x14ac:dyDescent="0.3">
      <c r="A5800" t="s">
        <v>3296</v>
      </c>
    </row>
    <row r="5801" spans="1:1" x14ac:dyDescent="0.3">
      <c r="A5801" t="s">
        <v>3298</v>
      </c>
    </row>
    <row r="5802" spans="1:1" x14ac:dyDescent="0.3">
      <c r="A5802" t="s">
        <v>3295</v>
      </c>
    </row>
    <row r="5803" spans="1:1" x14ac:dyDescent="0.3">
      <c r="A5803" t="s">
        <v>3296</v>
      </c>
    </row>
    <row r="5804" spans="1:1" x14ac:dyDescent="0.3">
      <c r="A5804" t="s">
        <v>3299</v>
      </c>
    </row>
    <row r="5805" spans="1:1" x14ac:dyDescent="0.3">
      <c r="A5805" t="s">
        <v>3295</v>
      </c>
    </row>
    <row r="5806" spans="1:1" x14ac:dyDescent="0.3">
      <c r="A5806" t="s">
        <v>3296</v>
      </c>
    </row>
    <row r="5807" spans="1:1" x14ac:dyDescent="0.3">
      <c r="A5807" t="s">
        <v>3300</v>
      </c>
    </row>
    <row r="5808" spans="1:1" x14ac:dyDescent="0.3">
      <c r="A5808" t="s">
        <v>3295</v>
      </c>
    </row>
    <row r="5809" spans="1:6" x14ac:dyDescent="0.3">
      <c r="A5809" t="s">
        <v>3296</v>
      </c>
    </row>
    <row r="5810" spans="1:6" x14ac:dyDescent="0.3">
      <c r="A5810" t="s">
        <v>3301</v>
      </c>
      <c r="B5810" t="s">
        <v>3302</v>
      </c>
      <c r="C5810" t="s">
        <v>3303</v>
      </c>
      <c r="D5810" t="s">
        <v>3304</v>
      </c>
    </row>
    <row r="5811" spans="1:6" x14ac:dyDescent="0.3">
      <c r="A5811" t="s">
        <v>3305</v>
      </c>
      <c r="B5811" t="s">
        <v>3302</v>
      </c>
      <c r="C5811" t="s">
        <v>3303</v>
      </c>
      <c r="D5811" t="s">
        <v>3304</v>
      </c>
    </row>
    <row r="5812" spans="1:6" x14ac:dyDescent="0.3">
      <c r="A5812" t="s">
        <v>3306</v>
      </c>
      <c r="B5812" t="s">
        <v>3302</v>
      </c>
      <c r="C5812" t="s">
        <v>3303</v>
      </c>
      <c r="D5812" t="s">
        <v>3304</v>
      </c>
    </row>
    <row r="5813" spans="1:6" x14ac:dyDescent="0.3">
      <c r="A5813" t="s">
        <v>3307</v>
      </c>
    </row>
    <row r="5814" spans="1:6" x14ac:dyDescent="0.3">
      <c r="A5814" t="s">
        <v>3308</v>
      </c>
      <c r="B5814" t="s">
        <v>3309</v>
      </c>
      <c r="C5814" t="s">
        <v>3310</v>
      </c>
      <c r="D5814" t="s">
        <v>3311</v>
      </c>
      <c r="E5814" t="s">
        <v>3312</v>
      </c>
      <c r="F5814" t="s">
        <v>3313</v>
      </c>
    </row>
    <row r="5815" spans="1:6" x14ac:dyDescent="0.3">
      <c r="A5815" t="s">
        <v>3314</v>
      </c>
    </row>
    <row r="5816" spans="1:6" x14ac:dyDescent="0.3">
      <c r="A5816" t="s">
        <v>3315</v>
      </c>
    </row>
    <row r="5818" spans="1:6" x14ac:dyDescent="0.3">
      <c r="A5818" t="s">
        <v>3316</v>
      </c>
    </row>
    <row r="5820" spans="1:6" x14ac:dyDescent="0.3">
      <c r="A5820" t="s">
        <v>3317</v>
      </c>
    </row>
    <row r="5822" spans="1:6" x14ac:dyDescent="0.3">
      <c r="A5822" t="s">
        <v>3318</v>
      </c>
    </row>
    <row r="5824" spans="1:6" x14ac:dyDescent="0.3">
      <c r="A5824" t="s">
        <v>3319</v>
      </c>
    </row>
    <row r="5825" spans="1:6" x14ac:dyDescent="0.3">
      <c r="A5825" t="s">
        <v>3320</v>
      </c>
      <c r="B5825" t="s">
        <v>24</v>
      </c>
      <c r="C5825" t="s">
        <v>3321</v>
      </c>
      <c r="D5825" t="s">
        <v>3322</v>
      </c>
      <c r="E5825" t="s">
        <v>3323</v>
      </c>
      <c r="F5825" t="s">
        <v>3324</v>
      </c>
    </row>
    <row r="5826" spans="1:6" x14ac:dyDescent="0.3">
      <c r="A5826" t="s">
        <v>3325</v>
      </c>
    </row>
    <row r="5827" spans="1:6" x14ac:dyDescent="0.3">
      <c r="A5827" t="s">
        <v>3326</v>
      </c>
      <c r="B5827" t="s">
        <v>24</v>
      </c>
      <c r="C5827" t="s">
        <v>3321</v>
      </c>
      <c r="D5827" t="s">
        <v>3322</v>
      </c>
      <c r="E5827" t="s">
        <v>3323</v>
      </c>
      <c r="F5827" t="s">
        <v>3324</v>
      </c>
    </row>
    <row r="5828" spans="1:6" x14ac:dyDescent="0.3">
      <c r="A5828" t="s">
        <v>3325</v>
      </c>
    </row>
    <row r="5829" spans="1:6" x14ac:dyDescent="0.3">
      <c r="A5829" t="s">
        <v>3327</v>
      </c>
    </row>
    <row r="5830" spans="1:6" x14ac:dyDescent="0.3">
      <c r="A5830" t="s">
        <v>3328</v>
      </c>
    </row>
    <row r="5831" spans="1:6" x14ac:dyDescent="0.3">
      <c r="A5831" t="s">
        <v>3329</v>
      </c>
      <c r="B5831" t="s">
        <v>3330</v>
      </c>
    </row>
    <row r="5832" spans="1:6" x14ac:dyDescent="0.3">
      <c r="A5832" t="s">
        <v>3331</v>
      </c>
      <c r="B5832" t="s">
        <v>3330</v>
      </c>
    </row>
    <row r="5833" spans="1:6" x14ac:dyDescent="0.3">
      <c r="A5833" t="s">
        <v>3332</v>
      </c>
      <c r="B5833" t="s">
        <v>3330</v>
      </c>
    </row>
    <row r="5834" spans="1:6" x14ac:dyDescent="0.3">
      <c r="A5834" t="s">
        <v>3333</v>
      </c>
    </row>
    <row r="5835" spans="1:6" x14ac:dyDescent="0.3">
      <c r="A5835" t="s">
        <v>2973</v>
      </c>
    </row>
    <row r="5836" spans="1:6" x14ac:dyDescent="0.3">
      <c r="A5836" t="s">
        <v>2974</v>
      </c>
    </row>
    <row r="5837" spans="1:6" x14ac:dyDescent="0.3">
      <c r="A5837" t="s">
        <v>2975</v>
      </c>
    </row>
    <row r="5838" spans="1:6" x14ac:dyDescent="0.3">
      <c r="A5838" t="s">
        <v>2976</v>
      </c>
      <c r="B5838" t="s">
        <v>10</v>
      </c>
    </row>
    <row r="5839" spans="1:6" x14ac:dyDescent="0.3">
      <c r="A5839" t="s">
        <v>3334</v>
      </c>
      <c r="B5839" t="s">
        <v>3335</v>
      </c>
      <c r="C5839" t="s">
        <v>3336</v>
      </c>
    </row>
    <row r="5840" spans="1:6" x14ac:dyDescent="0.3">
      <c r="A5840" t="s">
        <v>3337</v>
      </c>
    </row>
    <row r="5841" spans="1:3" x14ac:dyDescent="0.3">
      <c r="A5841" t="s">
        <v>2973</v>
      </c>
    </row>
    <row r="5842" spans="1:3" x14ac:dyDescent="0.3">
      <c r="A5842" t="s">
        <v>2974</v>
      </c>
    </row>
    <row r="5843" spans="1:3" x14ac:dyDescent="0.3">
      <c r="A5843" t="s">
        <v>2975</v>
      </c>
    </row>
    <row r="5844" spans="1:3" x14ac:dyDescent="0.3">
      <c r="A5844" t="s">
        <v>2976</v>
      </c>
      <c r="B5844" t="s">
        <v>10</v>
      </c>
    </row>
    <row r="5845" spans="1:3" x14ac:dyDescent="0.3">
      <c r="A5845" t="s">
        <v>3334</v>
      </c>
      <c r="B5845" t="s">
        <v>3335</v>
      </c>
      <c r="C5845" t="s">
        <v>3336</v>
      </c>
    </row>
    <row r="5846" spans="1:3" x14ac:dyDescent="0.3">
      <c r="A5846" t="s">
        <v>3338</v>
      </c>
    </row>
    <row r="5847" spans="1:3" x14ac:dyDescent="0.3">
      <c r="A5847" t="s">
        <v>2973</v>
      </c>
    </row>
    <row r="5848" spans="1:3" x14ac:dyDescent="0.3">
      <c r="A5848" t="s">
        <v>2974</v>
      </c>
    </row>
    <row r="5849" spans="1:3" x14ac:dyDescent="0.3">
      <c r="A5849" t="s">
        <v>2975</v>
      </c>
    </row>
    <row r="5850" spans="1:3" x14ac:dyDescent="0.3">
      <c r="A5850" t="s">
        <v>2976</v>
      </c>
      <c r="B5850" t="s">
        <v>10</v>
      </c>
    </row>
    <row r="5851" spans="1:3" x14ac:dyDescent="0.3">
      <c r="A5851" t="s">
        <v>3334</v>
      </c>
      <c r="B5851" t="s">
        <v>3335</v>
      </c>
      <c r="C5851" t="s">
        <v>3336</v>
      </c>
    </row>
    <row r="5852" spans="1:3" x14ac:dyDescent="0.3">
      <c r="A5852" t="s">
        <v>3339</v>
      </c>
    </row>
    <row r="5853" spans="1:3" x14ac:dyDescent="0.3">
      <c r="A5853" t="s">
        <v>2973</v>
      </c>
    </row>
    <row r="5854" spans="1:3" x14ac:dyDescent="0.3">
      <c r="A5854" t="s">
        <v>2974</v>
      </c>
    </row>
    <row r="5855" spans="1:3" x14ac:dyDescent="0.3">
      <c r="A5855" t="s">
        <v>2975</v>
      </c>
    </row>
    <row r="5856" spans="1:3" x14ac:dyDescent="0.3">
      <c r="A5856" t="s">
        <v>2976</v>
      </c>
      <c r="B5856" t="s">
        <v>10</v>
      </c>
    </row>
    <row r="5857" spans="1:3" x14ac:dyDescent="0.3">
      <c r="A5857" t="s">
        <v>3334</v>
      </c>
      <c r="B5857" t="s">
        <v>3335</v>
      </c>
      <c r="C5857" t="s">
        <v>3336</v>
      </c>
    </row>
    <row r="5858" spans="1:3" x14ac:dyDescent="0.3">
      <c r="A5858" t="s">
        <v>3340</v>
      </c>
    </row>
    <row r="5859" spans="1:3" x14ac:dyDescent="0.3">
      <c r="A5859" t="s">
        <v>3341</v>
      </c>
    </row>
    <row r="5860" spans="1:3" x14ac:dyDescent="0.3">
      <c r="A5860" t="s">
        <v>3342</v>
      </c>
    </row>
    <row r="5861" spans="1:3" x14ac:dyDescent="0.3">
      <c r="A5861" t="s">
        <v>3343</v>
      </c>
    </row>
    <row r="5862" spans="1:3" x14ac:dyDescent="0.3">
      <c r="A5862" t="s">
        <v>3344</v>
      </c>
    </row>
    <row r="5863" spans="1:3" x14ac:dyDescent="0.3">
      <c r="A5863" t="s">
        <v>3345</v>
      </c>
      <c r="B5863" t="s">
        <v>3346</v>
      </c>
      <c r="C5863" t="s">
        <v>3347</v>
      </c>
    </row>
    <row r="5864" spans="1:3" x14ac:dyDescent="0.3">
      <c r="A5864" t="s">
        <v>3348</v>
      </c>
      <c r="B5864" t="s">
        <v>3346</v>
      </c>
      <c r="C5864" t="s">
        <v>3347</v>
      </c>
    </row>
    <row r="5865" spans="1:3" x14ac:dyDescent="0.3">
      <c r="A5865" t="s">
        <v>3349</v>
      </c>
    </row>
    <row r="5866" spans="1:3" x14ac:dyDescent="0.3">
      <c r="A5866" t="s">
        <v>3350</v>
      </c>
    </row>
    <row r="5867" spans="1:3" x14ac:dyDescent="0.3">
      <c r="A5867" t="s">
        <v>3351</v>
      </c>
    </row>
    <row r="5868" spans="1:3" x14ac:dyDescent="0.3">
      <c r="A5868" t="s">
        <v>3352</v>
      </c>
    </row>
    <row r="5869" spans="1:3" x14ac:dyDescent="0.3">
      <c r="A5869" t="s">
        <v>3353</v>
      </c>
    </row>
    <row r="5870" spans="1:3" x14ac:dyDescent="0.3">
      <c r="A5870" t="s">
        <v>3354</v>
      </c>
    </row>
    <row r="5871" spans="1:3" x14ac:dyDescent="0.3">
      <c r="A5871" t="s">
        <v>3355</v>
      </c>
    </row>
    <row r="5872" spans="1:3" x14ac:dyDescent="0.3">
      <c r="A5872" t="s">
        <v>3351</v>
      </c>
    </row>
    <row r="5873" spans="1:1" x14ac:dyDescent="0.3">
      <c r="A5873" t="s">
        <v>3352</v>
      </c>
    </row>
    <row r="5874" spans="1:1" x14ac:dyDescent="0.3">
      <c r="A5874" t="s">
        <v>3353</v>
      </c>
    </row>
    <row r="5875" spans="1:1" x14ac:dyDescent="0.3">
      <c r="A5875" t="s">
        <v>3354</v>
      </c>
    </row>
    <row r="5876" spans="1:1" x14ac:dyDescent="0.3">
      <c r="A5876" t="s">
        <v>3356</v>
      </c>
    </row>
    <row r="5877" spans="1:1" x14ac:dyDescent="0.3">
      <c r="A5877" t="s">
        <v>3351</v>
      </c>
    </row>
    <row r="5878" spans="1:1" x14ac:dyDescent="0.3">
      <c r="A5878" t="s">
        <v>3352</v>
      </c>
    </row>
    <row r="5879" spans="1:1" x14ac:dyDescent="0.3">
      <c r="A5879" t="s">
        <v>3353</v>
      </c>
    </row>
    <row r="5880" spans="1:1" x14ac:dyDescent="0.3">
      <c r="A5880" t="s">
        <v>3354</v>
      </c>
    </row>
    <row r="5881" spans="1:1" x14ac:dyDescent="0.3">
      <c r="A5881" t="s">
        <v>3357</v>
      </c>
    </row>
    <row r="5882" spans="1:1" x14ac:dyDescent="0.3">
      <c r="A5882" t="s">
        <v>3351</v>
      </c>
    </row>
    <row r="5883" spans="1:1" x14ac:dyDescent="0.3">
      <c r="A5883" t="s">
        <v>3352</v>
      </c>
    </row>
    <row r="5884" spans="1:1" x14ac:dyDescent="0.3">
      <c r="A5884" t="s">
        <v>3353</v>
      </c>
    </row>
    <row r="5885" spans="1:1" x14ac:dyDescent="0.3">
      <c r="A5885" t="s">
        <v>3354</v>
      </c>
    </row>
    <row r="5886" spans="1:1" x14ac:dyDescent="0.3">
      <c r="A5886" t="s">
        <v>3358</v>
      </c>
    </row>
    <row r="5887" spans="1:1" x14ac:dyDescent="0.3">
      <c r="A5887" t="s">
        <v>3351</v>
      </c>
    </row>
    <row r="5888" spans="1:1" x14ac:dyDescent="0.3">
      <c r="A5888" t="s">
        <v>3352</v>
      </c>
    </row>
    <row r="5889" spans="1:1" x14ac:dyDescent="0.3">
      <c r="A5889" t="s">
        <v>3353</v>
      </c>
    </row>
    <row r="5890" spans="1:1" x14ac:dyDescent="0.3">
      <c r="A5890" t="s">
        <v>3354</v>
      </c>
    </row>
    <row r="5891" spans="1:1" x14ac:dyDescent="0.3">
      <c r="A5891" t="s">
        <v>3359</v>
      </c>
    </row>
    <row r="5892" spans="1:1" x14ac:dyDescent="0.3">
      <c r="A5892" t="s">
        <v>3351</v>
      </c>
    </row>
    <row r="5893" spans="1:1" x14ac:dyDescent="0.3">
      <c r="A5893" t="s">
        <v>3352</v>
      </c>
    </row>
    <row r="5894" spans="1:1" x14ac:dyDescent="0.3">
      <c r="A5894" t="s">
        <v>3353</v>
      </c>
    </row>
    <row r="5895" spans="1:1" x14ac:dyDescent="0.3">
      <c r="A5895" t="s">
        <v>3354</v>
      </c>
    </row>
    <row r="5896" spans="1:1" x14ac:dyDescent="0.3">
      <c r="A5896" t="s">
        <v>3360</v>
      </c>
    </row>
    <row r="5897" spans="1:1" x14ac:dyDescent="0.3">
      <c r="A5897" t="s">
        <v>3351</v>
      </c>
    </row>
    <row r="5898" spans="1:1" x14ac:dyDescent="0.3">
      <c r="A5898" t="s">
        <v>3352</v>
      </c>
    </row>
    <row r="5899" spans="1:1" x14ac:dyDescent="0.3">
      <c r="A5899" t="s">
        <v>3353</v>
      </c>
    </row>
    <row r="5900" spans="1:1" x14ac:dyDescent="0.3">
      <c r="A5900" t="s">
        <v>3354</v>
      </c>
    </row>
    <row r="5901" spans="1:1" x14ac:dyDescent="0.3">
      <c r="A5901" t="s">
        <v>3361</v>
      </c>
    </row>
    <row r="5902" spans="1:1" x14ac:dyDescent="0.3">
      <c r="A5902" t="s">
        <v>3351</v>
      </c>
    </row>
    <row r="5903" spans="1:1" x14ac:dyDescent="0.3">
      <c r="A5903" t="s">
        <v>3352</v>
      </c>
    </row>
    <row r="5904" spans="1:1" x14ac:dyDescent="0.3">
      <c r="A5904" t="s">
        <v>3353</v>
      </c>
    </row>
    <row r="5905" spans="1:1" x14ac:dyDescent="0.3">
      <c r="A5905" t="s">
        <v>3354</v>
      </c>
    </row>
    <row r="5906" spans="1:1" x14ac:dyDescent="0.3">
      <c r="A5906" t="s">
        <v>3362</v>
      </c>
    </row>
    <row r="5907" spans="1:1" x14ac:dyDescent="0.3">
      <c r="A5907" t="s">
        <v>3351</v>
      </c>
    </row>
    <row r="5908" spans="1:1" x14ac:dyDescent="0.3">
      <c r="A5908" t="s">
        <v>3352</v>
      </c>
    </row>
    <row r="5909" spans="1:1" x14ac:dyDescent="0.3">
      <c r="A5909" t="s">
        <v>3353</v>
      </c>
    </row>
    <row r="5910" spans="1:1" x14ac:dyDescent="0.3">
      <c r="A5910" t="s">
        <v>3354</v>
      </c>
    </row>
    <row r="5911" spans="1:1" x14ac:dyDescent="0.3">
      <c r="A5911" t="s">
        <v>3363</v>
      </c>
    </row>
    <row r="5912" spans="1:1" x14ac:dyDescent="0.3">
      <c r="A5912" t="s">
        <v>3351</v>
      </c>
    </row>
    <row r="5913" spans="1:1" x14ac:dyDescent="0.3">
      <c r="A5913" t="s">
        <v>3352</v>
      </c>
    </row>
    <row r="5914" spans="1:1" x14ac:dyDescent="0.3">
      <c r="A5914" t="s">
        <v>3353</v>
      </c>
    </row>
    <row r="5915" spans="1:1" x14ac:dyDescent="0.3">
      <c r="A5915" t="s">
        <v>3354</v>
      </c>
    </row>
    <row r="5916" spans="1:1" x14ac:dyDescent="0.3">
      <c r="A5916" t="s">
        <v>3364</v>
      </c>
    </row>
    <row r="5917" spans="1:1" x14ac:dyDescent="0.3">
      <c r="A5917" t="s">
        <v>3351</v>
      </c>
    </row>
    <row r="5918" spans="1:1" x14ac:dyDescent="0.3">
      <c r="A5918" t="s">
        <v>3352</v>
      </c>
    </row>
    <row r="5919" spans="1:1" x14ac:dyDescent="0.3">
      <c r="A5919" t="s">
        <v>3353</v>
      </c>
    </row>
    <row r="5920" spans="1:1" x14ac:dyDescent="0.3">
      <c r="A5920" t="s">
        <v>3354</v>
      </c>
    </row>
    <row r="5921" spans="1:1" x14ac:dyDescent="0.3">
      <c r="A5921" t="s">
        <v>3365</v>
      </c>
    </row>
    <row r="5922" spans="1:1" x14ac:dyDescent="0.3">
      <c r="A5922" t="s">
        <v>3351</v>
      </c>
    </row>
    <row r="5923" spans="1:1" x14ac:dyDescent="0.3">
      <c r="A5923" t="s">
        <v>3352</v>
      </c>
    </row>
    <row r="5924" spans="1:1" x14ac:dyDescent="0.3">
      <c r="A5924" t="s">
        <v>3353</v>
      </c>
    </row>
    <row r="5925" spans="1:1" x14ac:dyDescent="0.3">
      <c r="A5925" t="s">
        <v>3354</v>
      </c>
    </row>
    <row r="5926" spans="1:1" x14ac:dyDescent="0.3">
      <c r="A5926" t="s">
        <v>3366</v>
      </c>
    </row>
    <row r="5927" spans="1:1" x14ac:dyDescent="0.3">
      <c r="A5927" t="s">
        <v>3351</v>
      </c>
    </row>
    <row r="5928" spans="1:1" x14ac:dyDescent="0.3">
      <c r="A5928" t="s">
        <v>3352</v>
      </c>
    </row>
    <row r="5929" spans="1:1" x14ac:dyDescent="0.3">
      <c r="A5929" t="s">
        <v>3353</v>
      </c>
    </row>
    <row r="5930" spans="1:1" x14ac:dyDescent="0.3">
      <c r="A5930" t="s">
        <v>3354</v>
      </c>
    </row>
    <row r="5931" spans="1:1" x14ac:dyDescent="0.3">
      <c r="A5931" t="s">
        <v>3367</v>
      </c>
    </row>
    <row r="5932" spans="1:1" x14ac:dyDescent="0.3">
      <c r="A5932" t="s">
        <v>3351</v>
      </c>
    </row>
    <row r="5933" spans="1:1" x14ac:dyDescent="0.3">
      <c r="A5933" t="s">
        <v>3352</v>
      </c>
    </row>
    <row r="5934" spans="1:1" x14ac:dyDescent="0.3">
      <c r="A5934" t="s">
        <v>3353</v>
      </c>
    </row>
    <row r="5935" spans="1:1" x14ac:dyDescent="0.3">
      <c r="A5935" t="s">
        <v>3354</v>
      </c>
    </row>
    <row r="5936" spans="1:1" x14ac:dyDescent="0.3">
      <c r="A5936" t="s">
        <v>3368</v>
      </c>
    </row>
    <row r="5937" spans="1:1" x14ac:dyDescent="0.3">
      <c r="A5937" t="s">
        <v>3351</v>
      </c>
    </row>
    <row r="5938" spans="1:1" x14ac:dyDescent="0.3">
      <c r="A5938" t="s">
        <v>3352</v>
      </c>
    </row>
    <row r="5939" spans="1:1" x14ac:dyDescent="0.3">
      <c r="A5939" t="s">
        <v>3353</v>
      </c>
    </row>
    <row r="5940" spans="1:1" x14ac:dyDescent="0.3">
      <c r="A5940" t="s">
        <v>3354</v>
      </c>
    </row>
    <row r="5941" spans="1:1" x14ac:dyDescent="0.3">
      <c r="A5941" t="s">
        <v>3369</v>
      </c>
    </row>
    <row r="5942" spans="1:1" x14ac:dyDescent="0.3">
      <c r="A5942" t="s">
        <v>3351</v>
      </c>
    </row>
    <row r="5943" spans="1:1" x14ac:dyDescent="0.3">
      <c r="A5943" t="s">
        <v>3352</v>
      </c>
    </row>
    <row r="5944" spans="1:1" x14ac:dyDescent="0.3">
      <c r="A5944" t="s">
        <v>3353</v>
      </c>
    </row>
    <row r="5945" spans="1:1" x14ac:dyDescent="0.3">
      <c r="A5945" t="s">
        <v>3354</v>
      </c>
    </row>
    <row r="5946" spans="1:1" x14ac:dyDescent="0.3">
      <c r="A5946" t="s">
        <v>3370</v>
      </c>
    </row>
    <row r="5947" spans="1:1" x14ac:dyDescent="0.3">
      <c r="A5947" t="s">
        <v>3351</v>
      </c>
    </row>
    <row r="5948" spans="1:1" x14ac:dyDescent="0.3">
      <c r="A5948" t="s">
        <v>3352</v>
      </c>
    </row>
    <row r="5949" spans="1:1" x14ac:dyDescent="0.3">
      <c r="A5949" t="s">
        <v>3353</v>
      </c>
    </row>
    <row r="5950" spans="1:1" x14ac:dyDescent="0.3">
      <c r="A5950" t="s">
        <v>3354</v>
      </c>
    </row>
    <row r="5951" spans="1:1" x14ac:dyDescent="0.3">
      <c r="A5951" t="s">
        <v>3371</v>
      </c>
    </row>
    <row r="5952" spans="1:1" x14ac:dyDescent="0.3">
      <c r="A5952" t="s">
        <v>3351</v>
      </c>
    </row>
    <row r="5953" spans="1:1" x14ac:dyDescent="0.3">
      <c r="A5953" t="s">
        <v>3352</v>
      </c>
    </row>
    <row r="5954" spans="1:1" x14ac:dyDescent="0.3">
      <c r="A5954" t="s">
        <v>3353</v>
      </c>
    </row>
    <row r="5955" spans="1:1" x14ac:dyDescent="0.3">
      <c r="A5955" t="s">
        <v>3354</v>
      </c>
    </row>
    <row r="5956" spans="1:1" x14ac:dyDescent="0.3">
      <c r="A5956" t="s">
        <v>3372</v>
      </c>
    </row>
    <row r="5957" spans="1:1" x14ac:dyDescent="0.3">
      <c r="A5957" t="s">
        <v>3351</v>
      </c>
    </row>
    <row r="5958" spans="1:1" x14ac:dyDescent="0.3">
      <c r="A5958" t="s">
        <v>3352</v>
      </c>
    </row>
    <row r="5959" spans="1:1" x14ac:dyDescent="0.3">
      <c r="A5959" t="s">
        <v>3353</v>
      </c>
    </row>
    <row r="5960" spans="1:1" x14ac:dyDescent="0.3">
      <c r="A5960" t="s">
        <v>3354</v>
      </c>
    </row>
    <row r="5961" spans="1:1" x14ac:dyDescent="0.3">
      <c r="A5961" t="s">
        <v>3373</v>
      </c>
    </row>
    <row r="5962" spans="1:1" x14ac:dyDescent="0.3">
      <c r="A5962" t="s">
        <v>3351</v>
      </c>
    </row>
    <row r="5963" spans="1:1" x14ac:dyDescent="0.3">
      <c r="A5963" t="s">
        <v>3352</v>
      </c>
    </row>
    <row r="5964" spans="1:1" x14ac:dyDescent="0.3">
      <c r="A5964" t="s">
        <v>3353</v>
      </c>
    </row>
    <row r="5965" spans="1:1" x14ac:dyDescent="0.3">
      <c r="A5965" t="s">
        <v>3354</v>
      </c>
    </row>
    <row r="5966" spans="1:1" x14ac:dyDescent="0.3">
      <c r="A5966" t="s">
        <v>3374</v>
      </c>
    </row>
    <row r="5967" spans="1:1" x14ac:dyDescent="0.3">
      <c r="A5967" t="s">
        <v>3375</v>
      </c>
    </row>
    <row r="5968" spans="1:1" x14ac:dyDescent="0.3">
      <c r="A5968" t="s">
        <v>3376</v>
      </c>
    </row>
    <row r="5969" spans="1:2" x14ac:dyDescent="0.3">
      <c r="A5969" t="s">
        <v>3377</v>
      </c>
    </row>
    <row r="5970" spans="1:2" x14ac:dyDescent="0.3">
      <c r="A5970" t="s">
        <v>3378</v>
      </c>
    </row>
    <row r="5971" spans="1:2" x14ac:dyDescent="0.3">
      <c r="A5971" t="s">
        <v>3379</v>
      </c>
    </row>
    <row r="5972" spans="1:2" x14ac:dyDescent="0.3">
      <c r="A5972" t="s">
        <v>3380</v>
      </c>
      <c r="B5972" t="s">
        <v>10</v>
      </c>
    </row>
    <row r="5973" spans="1:2" x14ac:dyDescent="0.3">
      <c r="A5973" t="s">
        <v>3381</v>
      </c>
    </row>
    <row r="5974" spans="1:2" x14ac:dyDescent="0.3">
      <c r="A5974" t="s">
        <v>3382</v>
      </c>
    </row>
    <row r="5975" spans="1:2" x14ac:dyDescent="0.3">
      <c r="A5975" t="s">
        <v>3376</v>
      </c>
    </row>
    <row r="5976" spans="1:2" x14ac:dyDescent="0.3">
      <c r="A5976" t="s">
        <v>3377</v>
      </c>
    </row>
    <row r="5977" spans="1:2" x14ac:dyDescent="0.3">
      <c r="A5977" t="s">
        <v>3378</v>
      </c>
    </row>
    <row r="5978" spans="1:2" x14ac:dyDescent="0.3">
      <c r="A5978" t="s">
        <v>3379</v>
      </c>
    </row>
    <row r="5979" spans="1:2" x14ac:dyDescent="0.3">
      <c r="A5979" t="s">
        <v>3380</v>
      </c>
      <c r="B5979" t="s">
        <v>10</v>
      </c>
    </row>
    <row r="5980" spans="1:2" x14ac:dyDescent="0.3">
      <c r="A5980" t="s">
        <v>3381</v>
      </c>
    </row>
    <row r="5981" spans="1:2" x14ac:dyDescent="0.3">
      <c r="A5981" t="s">
        <v>3383</v>
      </c>
    </row>
    <row r="5982" spans="1:2" x14ac:dyDescent="0.3">
      <c r="A5982" t="s">
        <v>3376</v>
      </c>
    </row>
    <row r="5983" spans="1:2" x14ac:dyDescent="0.3">
      <c r="A5983" t="s">
        <v>3377</v>
      </c>
    </row>
    <row r="5984" spans="1:2" x14ac:dyDescent="0.3">
      <c r="A5984" t="s">
        <v>3378</v>
      </c>
    </row>
    <row r="5985" spans="1:35" x14ac:dyDescent="0.3">
      <c r="A5985" t="s">
        <v>3379</v>
      </c>
    </row>
    <row r="5986" spans="1:35" x14ac:dyDescent="0.3">
      <c r="A5986" t="s">
        <v>3380</v>
      </c>
      <c r="B5986" t="s">
        <v>10</v>
      </c>
    </row>
    <row r="5987" spans="1:35" x14ac:dyDescent="0.3">
      <c r="A5987" t="s">
        <v>3381</v>
      </c>
    </row>
    <row r="5988" spans="1:35" x14ac:dyDescent="0.3">
      <c r="A5988" t="s">
        <v>3384</v>
      </c>
      <c r="B5988" t="s">
        <v>3385</v>
      </c>
      <c r="C5988" t="s">
        <v>3386</v>
      </c>
      <c r="D5988" t="s">
        <v>3387</v>
      </c>
      <c r="E5988" t="s">
        <v>142</v>
      </c>
      <c r="F5988" t="s">
        <v>3388</v>
      </c>
      <c r="G5988" t="s">
        <v>3389</v>
      </c>
      <c r="H5988" t="s">
        <v>3390</v>
      </c>
      <c r="I5988" t="s">
        <v>3391</v>
      </c>
      <c r="J5988" t="s">
        <v>3392</v>
      </c>
      <c r="K5988" t="s">
        <v>3393</v>
      </c>
      <c r="L5988" t="s">
        <v>142</v>
      </c>
      <c r="M5988" t="s">
        <v>3394</v>
      </c>
      <c r="N5988" t="s">
        <v>2296</v>
      </c>
      <c r="O5988" t="s">
        <v>3395</v>
      </c>
      <c r="P5988" t="s">
        <v>3396</v>
      </c>
      <c r="Q5988" t="s">
        <v>3397</v>
      </c>
      <c r="R5988" t="s">
        <v>3398</v>
      </c>
      <c r="S5988" t="s">
        <v>142</v>
      </c>
      <c r="T5988" t="s">
        <v>3399</v>
      </c>
      <c r="U5988" t="s">
        <v>3400</v>
      </c>
      <c r="V5988" t="s">
        <v>3401</v>
      </c>
      <c r="W5988" t="s">
        <v>3402</v>
      </c>
      <c r="X5988" t="s">
        <v>2296</v>
      </c>
      <c r="Y5988" t="s">
        <v>3403</v>
      </c>
      <c r="Z5988" t="s">
        <v>156</v>
      </c>
      <c r="AA5988" t="s">
        <v>3404</v>
      </c>
      <c r="AB5988" t="s">
        <v>142</v>
      </c>
      <c r="AC5988" t="s">
        <v>3405</v>
      </c>
      <c r="AD5988" t="s">
        <v>3406</v>
      </c>
      <c r="AE5988" t="s">
        <v>3407</v>
      </c>
      <c r="AF5988" t="s">
        <v>3408</v>
      </c>
      <c r="AG5988" t="s">
        <v>3409</v>
      </c>
      <c r="AH5988" t="s">
        <v>3410</v>
      </c>
      <c r="AI5988" t="s">
        <v>3411</v>
      </c>
    </row>
    <row r="5989" spans="1:35" x14ac:dyDescent="0.3">
      <c r="A5989" t="s">
        <v>3412</v>
      </c>
      <c r="B5989" t="s">
        <v>3413</v>
      </c>
      <c r="C5989" t="s">
        <v>3414</v>
      </c>
      <c r="D5989" t="s">
        <v>3415</v>
      </c>
    </row>
    <row r="5990" spans="1:35" x14ac:dyDescent="0.3">
      <c r="A5990" t="s">
        <v>3412</v>
      </c>
      <c r="B5990" t="s">
        <v>3413</v>
      </c>
      <c r="C5990" t="s">
        <v>3416</v>
      </c>
      <c r="D5990" t="s">
        <v>3417</v>
      </c>
      <c r="E5990" t="s">
        <v>142</v>
      </c>
      <c r="F5990" t="s">
        <v>3418</v>
      </c>
      <c r="G5990" t="s">
        <v>3419</v>
      </c>
    </row>
    <row r="5991" spans="1:35" x14ac:dyDescent="0.3">
      <c r="A5991" t="s">
        <v>3420</v>
      </c>
      <c r="B5991" t="s">
        <v>3421</v>
      </c>
      <c r="C5991" t="s">
        <v>142</v>
      </c>
      <c r="D5991" t="s">
        <v>3422</v>
      </c>
      <c r="E5991" t="s">
        <v>3423</v>
      </c>
      <c r="F5991" t="s">
        <v>3393</v>
      </c>
      <c r="G5991" t="s">
        <v>142</v>
      </c>
      <c r="H5991" t="s">
        <v>3424</v>
      </c>
      <c r="I5991" t="s">
        <v>3425</v>
      </c>
      <c r="J5991" t="s">
        <v>396</v>
      </c>
    </row>
    <row r="5992" spans="1:35" x14ac:dyDescent="0.3">
      <c r="A5992" t="s">
        <v>3426</v>
      </c>
      <c r="B5992" t="s">
        <v>3427</v>
      </c>
      <c r="C5992" t="s">
        <v>3428</v>
      </c>
      <c r="D5992" t="s">
        <v>3429</v>
      </c>
      <c r="E5992" t="s">
        <v>3393</v>
      </c>
      <c r="F5992" t="s">
        <v>142</v>
      </c>
      <c r="G5992" t="s">
        <v>3430</v>
      </c>
      <c r="H5992" t="s">
        <v>3431</v>
      </c>
      <c r="I5992" t="s">
        <v>142</v>
      </c>
      <c r="J5992" t="s">
        <v>3432</v>
      </c>
      <c r="K5992" t="s">
        <v>455</v>
      </c>
    </row>
    <row r="5993" spans="1:35" x14ac:dyDescent="0.3">
      <c r="A5993" t="s">
        <v>3433</v>
      </c>
      <c r="B5993" t="s">
        <v>3434</v>
      </c>
      <c r="C5993" t="s">
        <v>142</v>
      </c>
      <c r="D5993" t="s">
        <v>3435</v>
      </c>
      <c r="E5993" t="s">
        <v>156</v>
      </c>
      <c r="F5993" t="s">
        <v>3436</v>
      </c>
      <c r="G5993" t="s">
        <v>2296</v>
      </c>
      <c r="H5993" t="s">
        <v>3437</v>
      </c>
      <c r="I5993" t="s">
        <v>156</v>
      </c>
      <c r="J5993" t="s">
        <v>3438</v>
      </c>
      <c r="K5993" t="s">
        <v>142</v>
      </c>
      <c r="L5993" t="s">
        <v>3439</v>
      </c>
    </row>
    <row r="5994" spans="1:35" ht="158.4" x14ac:dyDescent="0.3">
      <c r="A5994" t="s">
        <v>3440</v>
      </c>
      <c r="B5994" t="s">
        <v>3441</v>
      </c>
      <c r="C5994" s="1" t="s">
        <v>3442</v>
      </c>
      <c r="D5994" t="s">
        <v>602</v>
      </c>
      <c r="E5994" t="s">
        <v>3443</v>
      </c>
    </row>
    <row r="5995" spans="1:35" x14ac:dyDescent="0.3">
      <c r="A5995" t="s">
        <v>3444</v>
      </c>
    </row>
    <row r="5996" spans="1:35" x14ac:dyDescent="0.3">
      <c r="A5996" t="s">
        <v>3445</v>
      </c>
      <c r="B5996" t="s">
        <v>10</v>
      </c>
    </row>
    <row r="5997" spans="1:35" x14ac:dyDescent="0.3">
      <c r="A5997" t="s">
        <v>3446</v>
      </c>
      <c r="B5997" t="s">
        <v>3447</v>
      </c>
      <c r="C5997" t="s">
        <v>3448</v>
      </c>
    </row>
    <row r="5998" spans="1:35" x14ac:dyDescent="0.3">
      <c r="A5998" t="s">
        <v>3449</v>
      </c>
    </row>
    <row r="5999" spans="1:35" x14ac:dyDescent="0.3">
      <c r="A5999" t="s">
        <v>3444</v>
      </c>
    </row>
    <row r="6000" spans="1:35" x14ac:dyDescent="0.3">
      <c r="A6000" t="s">
        <v>3445</v>
      </c>
      <c r="B6000" t="s">
        <v>10</v>
      </c>
    </row>
    <row r="6001" spans="1:3" x14ac:dyDescent="0.3">
      <c r="A6001" t="s">
        <v>3446</v>
      </c>
      <c r="B6001" t="s">
        <v>3447</v>
      </c>
      <c r="C6001" t="s">
        <v>3448</v>
      </c>
    </row>
    <row r="6002" spans="1:3" x14ac:dyDescent="0.3">
      <c r="A6002" t="s">
        <v>3450</v>
      </c>
      <c r="B6002" t="s">
        <v>3451</v>
      </c>
    </row>
    <row r="6003" spans="1:3" x14ac:dyDescent="0.3">
      <c r="A6003" t="s">
        <v>3452</v>
      </c>
      <c r="B6003" t="s">
        <v>3451</v>
      </c>
    </row>
    <row r="6004" spans="1:3" x14ac:dyDescent="0.3">
      <c r="A6004" t="s">
        <v>3453</v>
      </c>
      <c r="B6004" t="s">
        <v>3451</v>
      </c>
    </row>
    <row r="6005" spans="1:3" x14ac:dyDescent="0.3">
      <c r="A6005" t="s">
        <v>3454</v>
      </c>
      <c r="B6005" t="s">
        <v>3455</v>
      </c>
    </row>
    <row r="6006" spans="1:3" x14ac:dyDescent="0.3">
      <c r="A6006" t="s">
        <v>3456</v>
      </c>
    </row>
    <row r="6007" spans="1:3" x14ac:dyDescent="0.3">
      <c r="A6007" t="s">
        <v>3457</v>
      </c>
    </row>
    <row r="6008" spans="1:3" x14ac:dyDescent="0.3">
      <c r="A6008" t="s">
        <v>3458</v>
      </c>
    </row>
    <row r="6009" spans="1:3" x14ac:dyDescent="0.3">
      <c r="A6009" t="s">
        <v>3459</v>
      </c>
    </row>
    <row r="6010" spans="1:3" x14ac:dyDescent="0.3">
      <c r="A6010" t="s">
        <v>3460</v>
      </c>
    </row>
    <row r="6011" spans="1:3" x14ac:dyDescent="0.3">
      <c r="A6011" t="s">
        <v>3457</v>
      </c>
    </row>
    <row r="6012" spans="1:3" x14ac:dyDescent="0.3">
      <c r="A6012" t="s">
        <v>3458</v>
      </c>
    </row>
    <row r="6013" spans="1:3" x14ac:dyDescent="0.3">
      <c r="A6013" t="s">
        <v>3459</v>
      </c>
    </row>
    <row r="6014" spans="1:3" x14ac:dyDescent="0.3">
      <c r="A6014" t="s">
        <v>3461</v>
      </c>
      <c r="B6014" t="s">
        <v>3462</v>
      </c>
    </row>
    <row r="6015" spans="1:3" x14ac:dyDescent="0.3">
      <c r="A6015" t="s">
        <v>3463</v>
      </c>
      <c r="B6015" t="s">
        <v>24</v>
      </c>
      <c r="C6015" t="s">
        <v>3464</v>
      </c>
    </row>
    <row r="6016" spans="1:3" x14ac:dyDescent="0.3">
      <c r="A6016" t="s">
        <v>3465</v>
      </c>
      <c r="B6016" t="s">
        <v>24</v>
      </c>
      <c r="C6016" t="s">
        <v>3464</v>
      </c>
    </row>
    <row r="6017" spans="1:11" x14ac:dyDescent="0.3">
      <c r="A6017" t="s">
        <v>3466</v>
      </c>
      <c r="B6017" t="s">
        <v>24</v>
      </c>
      <c r="C6017" t="s">
        <v>3464</v>
      </c>
    </row>
    <row r="6018" spans="1:11" x14ac:dyDescent="0.3">
      <c r="A6018" t="s">
        <v>3467</v>
      </c>
    </row>
    <row r="6019" spans="1:11" x14ac:dyDescent="0.3">
      <c r="A6019" t="s">
        <v>3468</v>
      </c>
    </row>
    <row r="6021" spans="1:11" x14ac:dyDescent="0.3">
      <c r="A6021" t="s">
        <v>3469</v>
      </c>
    </row>
    <row r="6022" spans="1:11" x14ac:dyDescent="0.3">
      <c r="A6022" t="s">
        <v>3470</v>
      </c>
      <c r="B6022" t="s">
        <v>24</v>
      </c>
      <c r="C6022" t="s">
        <v>3471</v>
      </c>
    </row>
    <row r="6023" spans="1:11" x14ac:dyDescent="0.3">
      <c r="A6023" t="s">
        <v>3472</v>
      </c>
    </row>
    <row r="6024" spans="1:11" x14ac:dyDescent="0.3">
      <c r="A6024" t="s">
        <v>3473</v>
      </c>
    </row>
    <row r="6025" spans="1:11" x14ac:dyDescent="0.3">
      <c r="A6025" t="s">
        <v>3474</v>
      </c>
    </row>
    <row r="6026" spans="1:11" x14ac:dyDescent="0.3">
      <c r="A6026" t="s">
        <v>3473</v>
      </c>
    </row>
    <row r="6027" spans="1:11" x14ac:dyDescent="0.3">
      <c r="A6027" t="s">
        <v>3475</v>
      </c>
      <c r="B6027" t="s">
        <v>3476</v>
      </c>
    </row>
    <row r="6028" spans="1:11" x14ac:dyDescent="0.3">
      <c r="A6028" t="s">
        <v>3477</v>
      </c>
    </row>
    <row r="6029" spans="1:11" x14ac:dyDescent="0.3">
      <c r="A6029" t="s">
        <v>3478</v>
      </c>
    </row>
    <row r="6030" spans="1:11" x14ac:dyDescent="0.3">
      <c r="A6030" t="s">
        <v>3440</v>
      </c>
      <c r="B6030" t="s">
        <v>396</v>
      </c>
    </row>
    <row r="6031" spans="1:11" x14ac:dyDescent="0.3">
      <c r="A6031" t="s">
        <v>3479</v>
      </c>
    </row>
    <row r="6032" spans="1:11" x14ac:dyDescent="0.3">
      <c r="A6032" t="s">
        <v>3480</v>
      </c>
      <c r="B6032" t="s">
        <v>3481</v>
      </c>
      <c r="C6032" t="s">
        <v>3482</v>
      </c>
      <c r="D6032" t="s">
        <v>3483</v>
      </c>
      <c r="E6032" t="s">
        <v>3484</v>
      </c>
      <c r="F6032" t="s">
        <v>3485</v>
      </c>
      <c r="G6032" t="s">
        <v>3486</v>
      </c>
      <c r="H6032" t="s">
        <v>156</v>
      </c>
      <c r="I6032" t="s">
        <v>3487</v>
      </c>
      <c r="J6032" t="s">
        <v>3488</v>
      </c>
      <c r="K6032" t="s">
        <v>396</v>
      </c>
    </row>
    <row r="6033" spans="1:14" x14ac:dyDescent="0.3">
      <c r="A6033" t="s">
        <v>3489</v>
      </c>
      <c r="B6033" t="s">
        <v>3490</v>
      </c>
      <c r="C6033" t="s">
        <v>3491</v>
      </c>
      <c r="D6033" t="s">
        <v>3492</v>
      </c>
      <c r="E6033" t="s">
        <v>3493</v>
      </c>
      <c r="F6033" t="s">
        <v>3494</v>
      </c>
      <c r="G6033" t="s">
        <v>3495</v>
      </c>
    </row>
    <row r="6034" spans="1:14" x14ac:dyDescent="0.3">
      <c r="A6034" t="s">
        <v>2147</v>
      </c>
      <c r="B6034" t="s">
        <v>212</v>
      </c>
    </row>
    <row r="6035" spans="1:14" x14ac:dyDescent="0.3">
      <c r="A6035" t="s">
        <v>3496</v>
      </c>
      <c r="B6035" t="s">
        <v>3497</v>
      </c>
      <c r="C6035" t="s">
        <v>3498</v>
      </c>
      <c r="D6035" t="s">
        <v>3499</v>
      </c>
      <c r="E6035" t="s">
        <v>3500</v>
      </c>
      <c r="F6035" t="s">
        <v>3501</v>
      </c>
      <c r="G6035" t="s">
        <v>142</v>
      </c>
      <c r="H6035" t="s">
        <v>3502</v>
      </c>
      <c r="I6035" t="s">
        <v>3503</v>
      </c>
      <c r="J6035" t="s">
        <v>3504</v>
      </c>
      <c r="K6035" t="s">
        <v>3505</v>
      </c>
      <c r="L6035" t="s">
        <v>3506</v>
      </c>
      <c r="M6035" t="s">
        <v>3507</v>
      </c>
    </row>
    <row r="6036" spans="1:14" x14ac:dyDescent="0.3">
      <c r="A6036" t="s">
        <v>3508</v>
      </c>
      <c r="B6036" t="s">
        <v>3509</v>
      </c>
      <c r="C6036" t="s">
        <v>3510</v>
      </c>
    </row>
    <row r="6037" spans="1:14" x14ac:dyDescent="0.3">
      <c r="A6037" t="s">
        <v>3511</v>
      </c>
      <c r="B6037" t="s">
        <v>3512</v>
      </c>
      <c r="C6037" t="s">
        <v>3509</v>
      </c>
      <c r="D6037" t="s">
        <v>3510</v>
      </c>
    </row>
    <row r="6038" spans="1:14" x14ac:dyDescent="0.3">
      <c r="A6038" t="s">
        <v>3513</v>
      </c>
    </row>
    <row r="6039" spans="1:14" x14ac:dyDescent="0.3">
      <c r="A6039" t="s">
        <v>3514</v>
      </c>
      <c r="B6039" t="s">
        <v>3515</v>
      </c>
      <c r="C6039" t="s">
        <v>3516</v>
      </c>
      <c r="D6039" t="s">
        <v>3517</v>
      </c>
      <c r="E6039" t="s">
        <v>3518</v>
      </c>
      <c r="F6039" t="s">
        <v>3519</v>
      </c>
    </row>
    <row r="6040" spans="1:14" x14ac:dyDescent="0.3">
      <c r="A6040" t="s">
        <v>3520</v>
      </c>
      <c r="B6040" t="s">
        <v>3521</v>
      </c>
      <c r="C6040" t="s">
        <v>142</v>
      </c>
      <c r="D6040" t="s">
        <v>3522</v>
      </c>
      <c r="E6040" t="s">
        <v>3523</v>
      </c>
      <c r="F6040" t="s">
        <v>3524</v>
      </c>
      <c r="G6040" t="s">
        <v>3525</v>
      </c>
      <c r="H6040" t="s">
        <v>3526</v>
      </c>
      <c r="I6040" t="s">
        <v>3527</v>
      </c>
      <c r="J6040" t="s">
        <v>3528</v>
      </c>
    </row>
    <row r="6041" spans="1:14" x14ac:dyDescent="0.3">
      <c r="A6041" t="s">
        <v>3529</v>
      </c>
      <c r="B6041" t="s">
        <v>142</v>
      </c>
      <c r="C6041" t="s">
        <v>163</v>
      </c>
      <c r="D6041" t="s">
        <v>156</v>
      </c>
      <c r="E6041" t="s">
        <v>3530</v>
      </c>
      <c r="F6041" t="s">
        <v>3531</v>
      </c>
      <c r="G6041" t="s">
        <v>142</v>
      </c>
      <c r="H6041" t="s">
        <v>3532</v>
      </c>
      <c r="I6041" t="s">
        <v>3533</v>
      </c>
      <c r="J6041" t="s">
        <v>3534</v>
      </c>
      <c r="K6041" t="s">
        <v>3535</v>
      </c>
      <c r="L6041" t="s">
        <v>3536</v>
      </c>
      <c r="M6041" t="s">
        <v>3537</v>
      </c>
      <c r="N6041" t="s">
        <v>3538</v>
      </c>
    </row>
    <row r="6042" spans="1:14" x14ac:dyDescent="0.3">
      <c r="A6042" t="s">
        <v>3539</v>
      </c>
      <c r="B6042" t="s">
        <v>3521</v>
      </c>
      <c r="C6042" t="s">
        <v>142</v>
      </c>
      <c r="D6042" t="s">
        <v>3540</v>
      </c>
      <c r="E6042" t="s">
        <v>3541</v>
      </c>
      <c r="F6042" t="s">
        <v>3523</v>
      </c>
      <c r="G6042" t="s">
        <v>3542</v>
      </c>
      <c r="H6042" t="s">
        <v>3543</v>
      </c>
      <c r="I6042" t="s">
        <v>3521</v>
      </c>
      <c r="J6042" t="s">
        <v>142</v>
      </c>
      <c r="K6042" t="s">
        <v>3544</v>
      </c>
    </row>
    <row r="6043" spans="1:14" x14ac:dyDescent="0.3">
      <c r="A6043" t="s">
        <v>3545</v>
      </c>
    </row>
    <row r="6044" spans="1:14" x14ac:dyDescent="0.3">
      <c r="A6044" t="s">
        <v>3546</v>
      </c>
    </row>
    <row r="6045" spans="1:14" x14ac:dyDescent="0.3">
      <c r="A6045" t="s">
        <v>3547</v>
      </c>
    </row>
    <row r="6046" spans="1:14" x14ac:dyDescent="0.3">
      <c r="A6046" t="s">
        <v>3548</v>
      </c>
      <c r="B6046" t="s">
        <v>3549</v>
      </c>
      <c r="C6046" t="s">
        <v>3550</v>
      </c>
      <c r="D6046" t="s">
        <v>3551</v>
      </c>
      <c r="E6046" t="s">
        <v>3552</v>
      </c>
      <c r="F6046" t="s">
        <v>3553</v>
      </c>
      <c r="G6046" t="s">
        <v>3554</v>
      </c>
      <c r="H6046" t="s">
        <v>142</v>
      </c>
      <c r="I6046" t="s">
        <v>3555</v>
      </c>
    </row>
    <row r="6047" spans="1:14" x14ac:dyDescent="0.3">
      <c r="A6047" t="s">
        <v>3556</v>
      </c>
      <c r="B6047" t="s">
        <v>3557</v>
      </c>
      <c r="C6047" t="s">
        <v>3558</v>
      </c>
    </row>
    <row r="6048" spans="1:14" x14ac:dyDescent="0.3">
      <c r="A6048" t="s">
        <v>3559</v>
      </c>
      <c r="B6048" t="s">
        <v>3560</v>
      </c>
    </row>
    <row r="6049" spans="1:36" x14ac:dyDescent="0.3">
      <c r="A6049" t="s">
        <v>3561</v>
      </c>
      <c r="B6049" t="s">
        <v>3562</v>
      </c>
      <c r="C6049" t="s">
        <v>142</v>
      </c>
      <c r="D6049" t="s">
        <v>3563</v>
      </c>
      <c r="E6049" t="s">
        <v>3564</v>
      </c>
      <c r="F6049" t="s">
        <v>3565</v>
      </c>
      <c r="G6049" t="s">
        <v>156</v>
      </c>
      <c r="H6049" t="s">
        <v>3566</v>
      </c>
      <c r="I6049" t="s">
        <v>3567</v>
      </c>
      <c r="J6049" t="s">
        <v>3568</v>
      </c>
      <c r="K6049" t="s">
        <v>3569</v>
      </c>
      <c r="L6049" t="s">
        <v>142</v>
      </c>
      <c r="M6049" t="s">
        <v>3570</v>
      </c>
      <c r="N6049" t="s">
        <v>142</v>
      </c>
      <c r="O6049" t="s">
        <v>3418</v>
      </c>
      <c r="P6049" t="s">
        <v>3571</v>
      </c>
    </row>
    <row r="6050" spans="1:36" x14ac:dyDescent="0.3">
      <c r="A6050" t="s">
        <v>3572</v>
      </c>
      <c r="B6050" t="s">
        <v>3573</v>
      </c>
      <c r="C6050" t="s">
        <v>3562</v>
      </c>
      <c r="D6050" t="s">
        <v>142</v>
      </c>
      <c r="E6050" t="s">
        <v>3574</v>
      </c>
    </row>
    <row r="6051" spans="1:36" x14ac:dyDescent="0.3">
      <c r="A6051" t="s">
        <v>3440</v>
      </c>
      <c r="B6051" t="s">
        <v>3575</v>
      </c>
    </row>
    <row r="6052" spans="1:36" x14ac:dyDescent="0.3">
      <c r="A6052" t="s">
        <v>3576</v>
      </c>
      <c r="B6052" t="s">
        <v>3577</v>
      </c>
      <c r="C6052" t="s">
        <v>3578</v>
      </c>
      <c r="D6052" t="s">
        <v>3579</v>
      </c>
      <c r="E6052" t="s">
        <v>3580</v>
      </c>
      <c r="F6052" t="s">
        <v>142</v>
      </c>
      <c r="G6052" t="s">
        <v>3581</v>
      </c>
      <c r="H6052" t="s">
        <v>3582</v>
      </c>
      <c r="I6052" t="s">
        <v>142</v>
      </c>
      <c r="J6052" t="s">
        <v>399</v>
      </c>
      <c r="K6052" t="s">
        <v>3583</v>
      </c>
      <c r="L6052" t="s">
        <v>3584</v>
      </c>
      <c r="M6052" t="s">
        <v>3585</v>
      </c>
      <c r="N6052" t="s">
        <v>3586</v>
      </c>
      <c r="O6052" t="s">
        <v>3587</v>
      </c>
      <c r="P6052" t="s">
        <v>3588</v>
      </c>
      <c r="Q6052" t="s">
        <v>142</v>
      </c>
      <c r="R6052" t="s">
        <v>3589</v>
      </c>
      <c r="S6052" t="s">
        <v>142</v>
      </c>
      <c r="T6052" t="s">
        <v>3590</v>
      </c>
      <c r="U6052" t="s">
        <v>3591</v>
      </c>
      <c r="V6052" t="s">
        <v>156</v>
      </c>
      <c r="W6052" t="s">
        <v>3592</v>
      </c>
      <c r="X6052" t="s">
        <v>3587</v>
      </c>
      <c r="Y6052" t="s">
        <v>3593</v>
      </c>
      <c r="Z6052" t="s">
        <v>3580</v>
      </c>
      <c r="AA6052" t="s">
        <v>142</v>
      </c>
      <c r="AB6052" t="s">
        <v>3594</v>
      </c>
      <c r="AC6052" t="s">
        <v>142</v>
      </c>
      <c r="AD6052" t="s">
        <v>3595</v>
      </c>
      <c r="AE6052" t="s">
        <v>142</v>
      </c>
      <c r="AF6052" t="s">
        <v>3596</v>
      </c>
      <c r="AG6052" t="s">
        <v>142</v>
      </c>
      <c r="AH6052" t="s">
        <v>3597</v>
      </c>
      <c r="AI6052" t="s">
        <v>156</v>
      </c>
      <c r="AJ6052" t="s">
        <v>3598</v>
      </c>
    </row>
    <row r="6053" spans="1:36" x14ac:dyDescent="0.3">
      <c r="A6053" t="s">
        <v>3599</v>
      </c>
    </row>
    <row r="6054" spans="1:36" x14ac:dyDescent="0.3">
      <c r="A6054" t="s">
        <v>3600</v>
      </c>
      <c r="B6054" t="s">
        <v>3580</v>
      </c>
      <c r="C6054" t="s">
        <v>142</v>
      </c>
      <c r="D6054" t="s">
        <v>3601</v>
      </c>
      <c r="E6054" t="s">
        <v>142</v>
      </c>
      <c r="F6054" t="s">
        <v>3602</v>
      </c>
      <c r="G6054" t="s">
        <v>3603</v>
      </c>
      <c r="H6054" t="s">
        <v>3604</v>
      </c>
    </row>
    <row r="6055" spans="1:36" x14ac:dyDescent="0.3">
      <c r="A6055" t="s">
        <v>3605</v>
      </c>
    </row>
    <row r="6056" spans="1:36" x14ac:dyDescent="0.3">
      <c r="A6056" t="s">
        <v>3606</v>
      </c>
      <c r="B6056" t="s">
        <v>3607</v>
      </c>
      <c r="C6056" t="s">
        <v>3608</v>
      </c>
      <c r="D6056" t="s">
        <v>142</v>
      </c>
      <c r="E6056" t="s">
        <v>2275</v>
      </c>
      <c r="F6056" t="s">
        <v>3609</v>
      </c>
    </row>
    <row r="6057" spans="1:36" x14ac:dyDescent="0.3">
      <c r="A6057" t="s">
        <v>3610</v>
      </c>
      <c r="B6057" t="s">
        <v>142</v>
      </c>
      <c r="C6057" t="s">
        <v>3611</v>
      </c>
      <c r="D6057" t="s">
        <v>3609</v>
      </c>
    </row>
    <row r="6058" spans="1:36" x14ac:dyDescent="0.3">
      <c r="A6058" t="s">
        <v>3612</v>
      </c>
      <c r="B6058" t="s">
        <v>3613</v>
      </c>
      <c r="C6058" t="s">
        <v>3614</v>
      </c>
      <c r="D6058" t="s">
        <v>142</v>
      </c>
      <c r="E6058" t="s">
        <v>2275</v>
      </c>
      <c r="F6058" t="s">
        <v>3609</v>
      </c>
    </row>
    <row r="6059" spans="1:36" x14ac:dyDescent="0.3">
      <c r="A6059" t="s">
        <v>3615</v>
      </c>
      <c r="B6059" t="s">
        <v>3616</v>
      </c>
      <c r="C6059" t="s">
        <v>3617</v>
      </c>
      <c r="D6059" t="s">
        <v>3618</v>
      </c>
      <c r="E6059" t="s">
        <v>142</v>
      </c>
      <c r="F6059" t="s">
        <v>3619</v>
      </c>
      <c r="G6059" t="s">
        <v>2275</v>
      </c>
      <c r="H6059" t="s">
        <v>3609</v>
      </c>
    </row>
    <row r="6060" spans="1:36" x14ac:dyDescent="0.3">
      <c r="A6060" t="s">
        <v>3620</v>
      </c>
      <c r="B6060" t="s">
        <v>142</v>
      </c>
      <c r="C6060" t="s">
        <v>3621</v>
      </c>
      <c r="D6060" t="s">
        <v>3622</v>
      </c>
    </row>
    <row r="6061" spans="1:36" x14ac:dyDescent="0.3">
      <c r="A6061" t="s">
        <v>231</v>
      </c>
    </row>
    <row r="6062" spans="1:36" x14ac:dyDescent="0.3">
      <c r="A6062" t="s">
        <v>3623</v>
      </c>
      <c r="B6062" t="s">
        <v>142</v>
      </c>
      <c r="C6062" t="s">
        <v>3624</v>
      </c>
    </row>
    <row r="6063" spans="1:36" x14ac:dyDescent="0.3">
      <c r="A6063" t="s">
        <v>3625</v>
      </c>
    </row>
    <row r="6064" spans="1:36" x14ac:dyDescent="0.3">
      <c r="A6064" t="s">
        <v>3626</v>
      </c>
      <c r="B6064" t="s">
        <v>142</v>
      </c>
      <c r="C6064" t="s">
        <v>3627</v>
      </c>
      <c r="D6064" t="s">
        <v>142</v>
      </c>
      <c r="E6064" t="s">
        <v>3628</v>
      </c>
      <c r="F6064" t="s">
        <v>3629</v>
      </c>
      <c r="G6064" t="s">
        <v>3630</v>
      </c>
      <c r="H6064" t="s">
        <v>142</v>
      </c>
      <c r="I6064" t="s">
        <v>3631</v>
      </c>
      <c r="J6064" t="s">
        <v>3632</v>
      </c>
      <c r="K6064" t="s">
        <v>142</v>
      </c>
      <c r="L6064" t="s">
        <v>3633</v>
      </c>
      <c r="M6064" t="s">
        <v>3634</v>
      </c>
      <c r="N6064" t="s">
        <v>3635</v>
      </c>
      <c r="O6064" t="s">
        <v>3636</v>
      </c>
      <c r="P6064" t="s">
        <v>3637</v>
      </c>
    </row>
    <row r="6065" spans="1:11" x14ac:dyDescent="0.3">
      <c r="A6065" t="s">
        <v>2142</v>
      </c>
      <c r="B6065" t="s">
        <v>3638</v>
      </c>
      <c r="C6065" t="s">
        <v>3639</v>
      </c>
      <c r="D6065" t="s">
        <v>3640</v>
      </c>
      <c r="E6065" t="s">
        <v>3641</v>
      </c>
    </row>
    <row r="6066" spans="1:11" x14ac:dyDescent="0.3">
      <c r="A6066" t="s">
        <v>3642</v>
      </c>
      <c r="B6066" t="s">
        <v>3643</v>
      </c>
      <c r="C6066" t="s">
        <v>3644</v>
      </c>
      <c r="D6066" t="s">
        <v>3645</v>
      </c>
      <c r="E6066" t="s">
        <v>3646</v>
      </c>
    </row>
    <row r="6067" spans="1:11" x14ac:dyDescent="0.3">
      <c r="A6067" t="s">
        <v>3479</v>
      </c>
    </row>
    <row r="6068" spans="1:11" x14ac:dyDescent="0.3">
      <c r="A6068" t="s">
        <v>3647</v>
      </c>
      <c r="B6068" t="s">
        <v>142</v>
      </c>
      <c r="C6068" t="s">
        <v>3648</v>
      </c>
      <c r="D6068" t="s">
        <v>3649</v>
      </c>
      <c r="E6068" t="s">
        <v>3650</v>
      </c>
      <c r="F6068" t="s">
        <v>3651</v>
      </c>
      <c r="G6068" t="s">
        <v>3652</v>
      </c>
      <c r="H6068" t="s">
        <v>3653</v>
      </c>
      <c r="I6068" t="s">
        <v>3654</v>
      </c>
      <c r="J6068" t="s">
        <v>3655</v>
      </c>
    </row>
    <row r="6069" spans="1:11" x14ac:dyDescent="0.3">
      <c r="A6069" t="s">
        <v>3656</v>
      </c>
      <c r="B6069" t="s">
        <v>3657</v>
      </c>
      <c r="C6069" t="s">
        <v>3658</v>
      </c>
      <c r="D6069" t="s">
        <v>3659</v>
      </c>
    </row>
    <row r="6070" spans="1:11" x14ac:dyDescent="0.3">
      <c r="A6070" t="s">
        <v>3660</v>
      </c>
    </row>
    <row r="6071" spans="1:11" x14ac:dyDescent="0.3">
      <c r="A6071" t="s">
        <v>3661</v>
      </c>
    </row>
    <row r="6072" spans="1:11" x14ac:dyDescent="0.3">
      <c r="A6072" t="s">
        <v>3662</v>
      </c>
      <c r="B6072" t="s">
        <v>142</v>
      </c>
      <c r="C6072" t="s">
        <v>3663</v>
      </c>
    </row>
    <row r="6073" spans="1:11" x14ac:dyDescent="0.3">
      <c r="A6073" t="s">
        <v>3605</v>
      </c>
    </row>
    <row r="6074" spans="1:11" x14ac:dyDescent="0.3">
      <c r="A6074" t="s">
        <v>3664</v>
      </c>
      <c r="B6074" t="s">
        <v>142</v>
      </c>
      <c r="C6074" t="s">
        <v>3665</v>
      </c>
      <c r="D6074" t="s">
        <v>142</v>
      </c>
      <c r="E6074" t="s">
        <v>3666</v>
      </c>
      <c r="F6074" t="s">
        <v>2296</v>
      </c>
      <c r="G6074" t="s">
        <v>3667</v>
      </c>
    </row>
    <row r="6075" spans="1:11" x14ac:dyDescent="0.3">
      <c r="A6075" t="s">
        <v>231</v>
      </c>
    </row>
    <row r="6076" spans="1:11" x14ac:dyDescent="0.3">
      <c r="A6076" t="s">
        <v>3609</v>
      </c>
    </row>
    <row r="6077" spans="1:11" x14ac:dyDescent="0.3">
      <c r="A6077" t="s">
        <v>3661</v>
      </c>
    </row>
    <row r="6078" spans="1:11" x14ac:dyDescent="0.3">
      <c r="A6078" t="s">
        <v>3668</v>
      </c>
    </row>
    <row r="6079" spans="1:11" x14ac:dyDescent="0.3">
      <c r="A6079" t="s">
        <v>3605</v>
      </c>
    </row>
    <row r="6080" spans="1:11" x14ac:dyDescent="0.3">
      <c r="A6080" t="s">
        <v>3669</v>
      </c>
      <c r="B6080" t="s">
        <v>142</v>
      </c>
      <c r="C6080" t="s">
        <v>3670</v>
      </c>
      <c r="D6080" t="s">
        <v>3671</v>
      </c>
      <c r="E6080" t="s">
        <v>3672</v>
      </c>
      <c r="F6080" t="s">
        <v>142</v>
      </c>
      <c r="G6080" t="s">
        <v>3648</v>
      </c>
      <c r="H6080" t="s">
        <v>3673</v>
      </c>
      <c r="I6080" t="s">
        <v>142</v>
      </c>
      <c r="J6080" t="s">
        <v>3674</v>
      </c>
      <c r="K6080" t="s">
        <v>3675</v>
      </c>
    </row>
    <row r="6081" spans="1:11" x14ac:dyDescent="0.3">
      <c r="A6081" t="s">
        <v>231</v>
      </c>
    </row>
    <row r="6082" spans="1:11" x14ac:dyDescent="0.3">
      <c r="A6082" t="s">
        <v>3609</v>
      </c>
    </row>
    <row r="6083" spans="1:11" x14ac:dyDescent="0.3">
      <c r="A6083" t="s">
        <v>3661</v>
      </c>
    </row>
    <row r="6084" spans="1:11" x14ac:dyDescent="0.3">
      <c r="A6084" t="s">
        <v>3676</v>
      </c>
    </row>
    <row r="6085" spans="1:11" x14ac:dyDescent="0.3">
      <c r="A6085" t="s">
        <v>3605</v>
      </c>
    </row>
    <row r="6086" spans="1:11" x14ac:dyDescent="0.3">
      <c r="A6086" t="s">
        <v>3677</v>
      </c>
      <c r="B6086" t="s">
        <v>3678</v>
      </c>
      <c r="C6086" t="s">
        <v>142</v>
      </c>
      <c r="D6086" t="s">
        <v>3679</v>
      </c>
      <c r="E6086" t="s">
        <v>3680</v>
      </c>
    </row>
    <row r="6087" spans="1:11" x14ac:dyDescent="0.3">
      <c r="A6087" t="s">
        <v>231</v>
      </c>
    </row>
    <row r="6088" spans="1:11" x14ac:dyDescent="0.3">
      <c r="A6088" t="s">
        <v>3609</v>
      </c>
    </row>
    <row r="6089" spans="1:11" x14ac:dyDescent="0.3">
      <c r="A6089" t="s">
        <v>3681</v>
      </c>
    </row>
    <row r="6090" spans="1:11" x14ac:dyDescent="0.3">
      <c r="A6090" t="s">
        <v>3440</v>
      </c>
      <c r="B6090" t="s">
        <v>3682</v>
      </c>
    </row>
    <row r="6091" spans="1:11" x14ac:dyDescent="0.3">
      <c r="A6091" t="s">
        <v>3683</v>
      </c>
    </row>
    <row r="6092" spans="1:11" x14ac:dyDescent="0.3">
      <c r="A6092" t="s">
        <v>3684</v>
      </c>
    </row>
    <row r="6093" spans="1:11" x14ac:dyDescent="0.3">
      <c r="A6093" t="s">
        <v>3685</v>
      </c>
    </row>
    <row r="6094" spans="1:11" x14ac:dyDescent="0.3">
      <c r="A6094" t="s">
        <v>3440</v>
      </c>
      <c r="B6094" t="s">
        <v>3686</v>
      </c>
      <c r="C6094" t="s">
        <v>3687</v>
      </c>
      <c r="D6094" t="s">
        <v>142</v>
      </c>
      <c r="E6094" t="s">
        <v>3688</v>
      </c>
      <c r="F6094" t="s">
        <v>3689</v>
      </c>
      <c r="G6094" t="s">
        <v>3690</v>
      </c>
      <c r="H6094" t="s">
        <v>3691</v>
      </c>
      <c r="I6094" t="s">
        <v>3692</v>
      </c>
      <c r="J6094" t="s">
        <v>3693</v>
      </c>
      <c r="K6094" t="s">
        <v>3694</v>
      </c>
    </row>
    <row r="6095" spans="1:11" x14ac:dyDescent="0.3">
      <c r="A6095" t="s">
        <v>3695</v>
      </c>
      <c r="B6095" t="s">
        <v>3696</v>
      </c>
      <c r="C6095" t="s">
        <v>3697</v>
      </c>
      <c r="D6095" t="s">
        <v>3698</v>
      </c>
      <c r="E6095" t="s">
        <v>142</v>
      </c>
      <c r="F6095" t="s">
        <v>3699</v>
      </c>
      <c r="G6095" t="s">
        <v>142</v>
      </c>
      <c r="H6095" t="s">
        <v>3700</v>
      </c>
      <c r="I6095" t="s">
        <v>156</v>
      </c>
      <c r="J6095" t="s">
        <v>3701</v>
      </c>
      <c r="K6095" t="s">
        <v>3702</v>
      </c>
    </row>
    <row r="6096" spans="1:11" x14ac:dyDescent="0.3">
      <c r="A6096" t="s">
        <v>3703</v>
      </c>
      <c r="B6096" t="s">
        <v>3704</v>
      </c>
      <c r="C6096" t="s">
        <v>156</v>
      </c>
      <c r="D6096" t="s">
        <v>3705</v>
      </c>
      <c r="E6096" t="s">
        <v>3706</v>
      </c>
      <c r="F6096" t="s">
        <v>3707</v>
      </c>
      <c r="G6096" t="s">
        <v>3708</v>
      </c>
      <c r="H6096" t="s">
        <v>3709</v>
      </c>
      <c r="I6096" t="s">
        <v>3710</v>
      </c>
    </row>
    <row r="6097" spans="1:7" x14ac:dyDescent="0.3">
      <c r="A6097" t="s">
        <v>194</v>
      </c>
    </row>
    <row r="6098" spans="1:7" x14ac:dyDescent="0.3">
      <c r="A6098" t="s">
        <v>3711</v>
      </c>
      <c r="B6098" t="s">
        <v>3712</v>
      </c>
    </row>
    <row r="6099" spans="1:7" x14ac:dyDescent="0.3">
      <c r="A6099" t="s">
        <v>3713</v>
      </c>
      <c r="B6099" t="s">
        <v>3714</v>
      </c>
      <c r="C6099" t="s">
        <v>3715</v>
      </c>
      <c r="D6099" t="s">
        <v>3716</v>
      </c>
      <c r="E6099" t="s">
        <v>156</v>
      </c>
      <c r="F6099" t="s">
        <v>3717</v>
      </c>
      <c r="G6099" t="s">
        <v>3718</v>
      </c>
    </row>
    <row r="6100" spans="1:7" x14ac:dyDescent="0.3">
      <c r="A6100" t="s">
        <v>212</v>
      </c>
    </row>
    <row r="6101" spans="1:7" x14ac:dyDescent="0.3">
      <c r="A6101" t="s">
        <v>212</v>
      </c>
    </row>
    <row r="6102" spans="1:7" x14ac:dyDescent="0.3">
      <c r="A6102" t="s">
        <v>194</v>
      </c>
    </row>
    <row r="6103" spans="1:7" x14ac:dyDescent="0.3">
      <c r="A6103" t="s">
        <v>3711</v>
      </c>
      <c r="B6103" t="s">
        <v>3712</v>
      </c>
    </row>
    <row r="6104" spans="1:7" x14ac:dyDescent="0.3">
      <c r="A6104" t="s">
        <v>3719</v>
      </c>
    </row>
    <row r="6105" spans="1:7" x14ac:dyDescent="0.3">
      <c r="A6105" t="s">
        <v>3720</v>
      </c>
      <c r="B6105" t="s">
        <v>3721</v>
      </c>
      <c r="C6105" t="s">
        <v>3722</v>
      </c>
      <c r="D6105" t="s">
        <v>3723</v>
      </c>
    </row>
    <row r="6106" spans="1:7" x14ac:dyDescent="0.3">
      <c r="A6106" t="s">
        <v>3724</v>
      </c>
      <c r="B6106" t="s">
        <v>142</v>
      </c>
      <c r="C6106" t="s">
        <v>3725</v>
      </c>
    </row>
    <row r="6107" spans="1:7" x14ac:dyDescent="0.3">
      <c r="A6107" t="s">
        <v>3726</v>
      </c>
      <c r="B6107" t="s">
        <v>3727</v>
      </c>
    </row>
    <row r="6108" spans="1:7" x14ac:dyDescent="0.3">
      <c r="A6108" t="s">
        <v>3728</v>
      </c>
    </row>
    <row r="6109" spans="1:7" x14ac:dyDescent="0.3">
      <c r="A6109" t="s">
        <v>3729</v>
      </c>
      <c r="B6109" t="s">
        <v>142</v>
      </c>
      <c r="C6109" t="s">
        <v>3730</v>
      </c>
      <c r="D6109" t="s">
        <v>3731</v>
      </c>
      <c r="E6109" t="s">
        <v>3732</v>
      </c>
      <c r="F6109" t="s">
        <v>3733</v>
      </c>
    </row>
    <row r="6110" spans="1:7" x14ac:dyDescent="0.3">
      <c r="A6110" t="s">
        <v>231</v>
      </c>
    </row>
    <row r="6111" spans="1:7" x14ac:dyDescent="0.3">
      <c r="A6111" t="s">
        <v>212</v>
      </c>
    </row>
    <row r="6112" spans="1:7" x14ac:dyDescent="0.3">
      <c r="A6112" t="s">
        <v>3734</v>
      </c>
      <c r="B6112" t="s">
        <v>142</v>
      </c>
      <c r="C6112" t="s">
        <v>3624</v>
      </c>
    </row>
    <row r="6113" spans="1:21" x14ac:dyDescent="0.3">
      <c r="A6113" t="s">
        <v>3735</v>
      </c>
      <c r="B6113" t="s">
        <v>24</v>
      </c>
      <c r="C6113" t="s">
        <v>3736</v>
      </c>
      <c r="D6113" t="s">
        <v>3737</v>
      </c>
      <c r="E6113" t="s">
        <v>3738</v>
      </c>
      <c r="F6113" t="s">
        <v>3739</v>
      </c>
      <c r="G6113" t="s">
        <v>3740</v>
      </c>
    </row>
    <row r="6114" spans="1:21" x14ac:dyDescent="0.3">
      <c r="A6114" t="s">
        <v>3741</v>
      </c>
      <c r="B6114" t="s">
        <v>3742</v>
      </c>
      <c r="C6114" t="s">
        <v>3743</v>
      </c>
      <c r="D6114" t="s">
        <v>142</v>
      </c>
      <c r="E6114" t="s">
        <v>3744</v>
      </c>
      <c r="F6114" t="s">
        <v>156</v>
      </c>
      <c r="G6114" t="s">
        <v>3745</v>
      </c>
      <c r="H6114" t="s">
        <v>3746</v>
      </c>
      <c r="I6114" t="s">
        <v>142</v>
      </c>
      <c r="J6114" t="s">
        <v>3747</v>
      </c>
      <c r="K6114" t="s">
        <v>3748</v>
      </c>
      <c r="L6114" t="s">
        <v>3749</v>
      </c>
      <c r="M6114" t="s">
        <v>3750</v>
      </c>
      <c r="N6114" t="s">
        <v>396</v>
      </c>
    </row>
    <row r="6115" spans="1:21" x14ac:dyDescent="0.3">
      <c r="A6115" t="s">
        <v>3751</v>
      </c>
      <c r="B6115" t="s">
        <v>142</v>
      </c>
      <c r="C6115" t="s">
        <v>3752</v>
      </c>
      <c r="D6115" t="s">
        <v>3753</v>
      </c>
      <c r="E6115" t="s">
        <v>3754</v>
      </c>
      <c r="F6115" t="s">
        <v>3755</v>
      </c>
      <c r="G6115" t="s">
        <v>396</v>
      </c>
    </row>
    <row r="6116" spans="1:21" x14ac:dyDescent="0.3">
      <c r="A6116" t="s">
        <v>3756</v>
      </c>
      <c r="B6116" t="s">
        <v>3757</v>
      </c>
      <c r="C6116" t="s">
        <v>3758</v>
      </c>
      <c r="D6116" t="s">
        <v>3759</v>
      </c>
      <c r="E6116" t="s">
        <v>3760</v>
      </c>
      <c r="F6116" t="s">
        <v>142</v>
      </c>
      <c r="G6116" t="s">
        <v>3761</v>
      </c>
      <c r="H6116" t="s">
        <v>3762</v>
      </c>
      <c r="I6116" t="s">
        <v>142</v>
      </c>
      <c r="J6116" t="s">
        <v>3763</v>
      </c>
      <c r="K6116" t="s">
        <v>142</v>
      </c>
      <c r="L6116" t="s">
        <v>3764</v>
      </c>
      <c r="M6116" t="s">
        <v>3765</v>
      </c>
      <c r="N6116" t="s">
        <v>142</v>
      </c>
      <c r="O6116" t="s">
        <v>3766</v>
      </c>
      <c r="P6116" t="s">
        <v>3767</v>
      </c>
      <c r="Q6116" t="s">
        <v>396</v>
      </c>
    </row>
    <row r="6117" spans="1:21" x14ac:dyDescent="0.3">
      <c r="A6117" t="s">
        <v>3768</v>
      </c>
      <c r="B6117" t="s">
        <v>156</v>
      </c>
      <c r="C6117" t="s">
        <v>3769</v>
      </c>
      <c r="D6117" t="s">
        <v>3770</v>
      </c>
      <c r="E6117" t="s">
        <v>3771</v>
      </c>
      <c r="F6117" t="s">
        <v>156</v>
      </c>
      <c r="G6117" t="s">
        <v>3772</v>
      </c>
      <c r="H6117" t="s">
        <v>3773</v>
      </c>
      <c r="I6117" t="s">
        <v>3774</v>
      </c>
      <c r="J6117" t="s">
        <v>3775</v>
      </c>
      <c r="K6117" t="s">
        <v>3776</v>
      </c>
      <c r="L6117" t="s">
        <v>3777</v>
      </c>
      <c r="M6117" t="s">
        <v>142</v>
      </c>
      <c r="N6117" t="s">
        <v>3778</v>
      </c>
      <c r="O6117" t="s">
        <v>3779</v>
      </c>
      <c r="P6117" t="s">
        <v>3780</v>
      </c>
      <c r="Q6117" t="s">
        <v>3781</v>
      </c>
      <c r="R6117" t="s">
        <v>396</v>
      </c>
    </row>
    <row r="6118" spans="1:21" x14ac:dyDescent="0.3">
      <c r="A6118" t="s">
        <v>3782</v>
      </c>
      <c r="B6118" t="s">
        <v>156</v>
      </c>
      <c r="C6118" t="s">
        <v>3783</v>
      </c>
      <c r="D6118" t="s">
        <v>3784</v>
      </c>
      <c r="E6118" t="s">
        <v>3785</v>
      </c>
      <c r="F6118" t="s">
        <v>142</v>
      </c>
      <c r="G6118" t="s">
        <v>3786</v>
      </c>
      <c r="H6118" t="s">
        <v>156</v>
      </c>
      <c r="I6118" t="s">
        <v>3787</v>
      </c>
      <c r="J6118" t="s">
        <v>3788</v>
      </c>
      <c r="K6118" t="s">
        <v>3755</v>
      </c>
      <c r="L6118" t="s">
        <v>396</v>
      </c>
    </row>
    <row r="6119" spans="1:21" x14ac:dyDescent="0.3">
      <c r="A6119" t="s">
        <v>3789</v>
      </c>
      <c r="B6119" t="s">
        <v>3790</v>
      </c>
      <c r="C6119" t="s">
        <v>142</v>
      </c>
      <c r="D6119" t="s">
        <v>3791</v>
      </c>
      <c r="E6119" t="s">
        <v>3792</v>
      </c>
      <c r="F6119" t="s">
        <v>3793</v>
      </c>
      <c r="G6119" t="s">
        <v>3794</v>
      </c>
      <c r="H6119" t="s">
        <v>142</v>
      </c>
      <c r="I6119" t="s">
        <v>3795</v>
      </c>
      <c r="J6119" t="s">
        <v>3796</v>
      </c>
      <c r="K6119" t="s">
        <v>3797</v>
      </c>
      <c r="L6119" t="s">
        <v>142</v>
      </c>
      <c r="M6119" t="s">
        <v>3798</v>
      </c>
      <c r="N6119" t="s">
        <v>3799</v>
      </c>
      <c r="O6119" t="s">
        <v>142</v>
      </c>
      <c r="P6119" t="s">
        <v>3800</v>
      </c>
      <c r="Q6119" t="s">
        <v>3801</v>
      </c>
      <c r="R6119" t="s">
        <v>142</v>
      </c>
      <c r="S6119" t="s">
        <v>3802</v>
      </c>
      <c r="T6119" t="s">
        <v>3803</v>
      </c>
      <c r="U6119" t="s">
        <v>396</v>
      </c>
    </row>
    <row r="6120" spans="1:21" x14ac:dyDescent="0.3">
      <c r="A6120" t="s">
        <v>3804</v>
      </c>
      <c r="B6120" t="s">
        <v>142</v>
      </c>
      <c r="C6120" t="s">
        <v>3805</v>
      </c>
      <c r="D6120" t="s">
        <v>3806</v>
      </c>
      <c r="E6120" t="s">
        <v>3807</v>
      </c>
      <c r="F6120" t="s">
        <v>142</v>
      </c>
      <c r="G6120" t="s">
        <v>2275</v>
      </c>
      <c r="H6120" t="s">
        <v>396</v>
      </c>
    </row>
    <row r="6121" spans="1:21" x14ac:dyDescent="0.3">
      <c r="A6121" t="s">
        <v>3808</v>
      </c>
      <c r="B6121" t="s">
        <v>156</v>
      </c>
      <c r="C6121" t="s">
        <v>3809</v>
      </c>
      <c r="D6121" t="s">
        <v>3810</v>
      </c>
      <c r="E6121" t="s">
        <v>3811</v>
      </c>
      <c r="F6121" t="s">
        <v>3812</v>
      </c>
      <c r="G6121" t="s">
        <v>3813</v>
      </c>
      <c r="H6121" t="s">
        <v>3814</v>
      </c>
      <c r="I6121" t="s">
        <v>3815</v>
      </c>
      <c r="J6121" t="s">
        <v>3816</v>
      </c>
      <c r="K6121" t="s">
        <v>3817</v>
      </c>
      <c r="L6121" t="s">
        <v>142</v>
      </c>
      <c r="M6121" t="s">
        <v>3818</v>
      </c>
      <c r="N6121" t="s">
        <v>3819</v>
      </c>
      <c r="O6121" t="s">
        <v>3820</v>
      </c>
      <c r="P6121" t="s">
        <v>142</v>
      </c>
      <c r="Q6121" t="s">
        <v>3821</v>
      </c>
      <c r="R6121" t="s">
        <v>156</v>
      </c>
      <c r="S6121" t="s">
        <v>3822</v>
      </c>
      <c r="T6121" t="s">
        <v>3823</v>
      </c>
      <c r="U6121" t="s">
        <v>396</v>
      </c>
    </row>
    <row r="6122" spans="1:21" x14ac:dyDescent="0.3">
      <c r="A6122" t="s">
        <v>3824</v>
      </c>
      <c r="B6122" t="s">
        <v>3825</v>
      </c>
      <c r="C6122" t="s">
        <v>3826</v>
      </c>
      <c r="D6122" t="s">
        <v>3827</v>
      </c>
      <c r="E6122" t="s">
        <v>3828</v>
      </c>
      <c r="F6122" t="s">
        <v>3829</v>
      </c>
      <c r="G6122" t="s">
        <v>3830</v>
      </c>
      <c r="H6122" t="s">
        <v>396</v>
      </c>
    </row>
    <row r="6123" spans="1:21" x14ac:dyDescent="0.3">
      <c r="A6123" t="s">
        <v>3831</v>
      </c>
      <c r="B6123" t="s">
        <v>156</v>
      </c>
      <c r="C6123" t="s">
        <v>3809</v>
      </c>
      <c r="D6123" t="s">
        <v>3832</v>
      </c>
      <c r="E6123" t="s">
        <v>3833</v>
      </c>
      <c r="F6123" t="s">
        <v>142</v>
      </c>
      <c r="G6123" t="s">
        <v>3834</v>
      </c>
      <c r="H6123" t="s">
        <v>3835</v>
      </c>
      <c r="I6123" t="s">
        <v>3836</v>
      </c>
      <c r="J6123" t="s">
        <v>3837</v>
      </c>
      <c r="K6123" t="s">
        <v>3838</v>
      </c>
      <c r="L6123" t="s">
        <v>3839</v>
      </c>
      <c r="M6123" t="s">
        <v>156</v>
      </c>
      <c r="N6123" t="s">
        <v>3840</v>
      </c>
      <c r="O6123" t="s">
        <v>3841</v>
      </c>
      <c r="P6123" t="s">
        <v>3842</v>
      </c>
      <c r="Q6123" t="s">
        <v>156</v>
      </c>
      <c r="R6123" t="s">
        <v>3843</v>
      </c>
      <c r="S6123" t="s">
        <v>3844</v>
      </c>
      <c r="T6123" t="s">
        <v>3845</v>
      </c>
    </row>
    <row r="6124" spans="1:21" x14ac:dyDescent="0.3">
      <c r="A6124" t="s">
        <v>3846</v>
      </c>
      <c r="B6124" t="s">
        <v>3847</v>
      </c>
      <c r="C6124" t="s">
        <v>3848</v>
      </c>
      <c r="D6124" t="s">
        <v>3849</v>
      </c>
      <c r="E6124" t="s">
        <v>3850</v>
      </c>
    </row>
    <row r="6125" spans="1:21" x14ac:dyDescent="0.3">
      <c r="A6125" t="s">
        <v>3851</v>
      </c>
      <c r="B6125" t="s">
        <v>3852</v>
      </c>
      <c r="C6125" t="s">
        <v>3853</v>
      </c>
      <c r="D6125" t="s">
        <v>3854</v>
      </c>
      <c r="E6125" t="s">
        <v>3855</v>
      </c>
      <c r="F6125" t="s">
        <v>3856</v>
      </c>
      <c r="G6125" t="s">
        <v>3857</v>
      </c>
    </row>
    <row r="6126" spans="1:21" x14ac:dyDescent="0.3">
      <c r="A6126" t="s">
        <v>3858</v>
      </c>
      <c r="B6126" t="s">
        <v>3859</v>
      </c>
      <c r="C6126" t="s">
        <v>3860</v>
      </c>
      <c r="D6126" t="s">
        <v>3861</v>
      </c>
      <c r="E6126" t="s">
        <v>3862</v>
      </c>
    </row>
    <row r="6127" spans="1:21" x14ac:dyDescent="0.3">
      <c r="A6127" t="s">
        <v>3863</v>
      </c>
      <c r="B6127" t="s">
        <v>3864</v>
      </c>
    </row>
    <row r="6128" spans="1:21" x14ac:dyDescent="0.3">
      <c r="A6128" t="s">
        <v>3605</v>
      </c>
    </row>
    <row r="6129" spans="1:23" x14ac:dyDescent="0.3">
      <c r="A6129" t="s">
        <v>3865</v>
      </c>
      <c r="B6129" t="s">
        <v>3866</v>
      </c>
      <c r="C6129" t="s">
        <v>3867</v>
      </c>
      <c r="D6129" t="s">
        <v>3609</v>
      </c>
    </row>
    <row r="6130" spans="1:23" x14ac:dyDescent="0.3">
      <c r="A6130" t="s">
        <v>3868</v>
      </c>
      <c r="B6130" t="s">
        <v>3869</v>
      </c>
      <c r="C6130" t="s">
        <v>142</v>
      </c>
      <c r="D6130" t="s">
        <v>3870</v>
      </c>
      <c r="E6130" t="s">
        <v>3871</v>
      </c>
      <c r="F6130" t="s">
        <v>3872</v>
      </c>
      <c r="G6130" t="s">
        <v>3873</v>
      </c>
      <c r="H6130" t="s">
        <v>3874</v>
      </c>
      <c r="I6130" t="s">
        <v>142</v>
      </c>
      <c r="J6130" t="s">
        <v>3875</v>
      </c>
      <c r="K6130" t="s">
        <v>3609</v>
      </c>
    </row>
    <row r="6131" spans="1:23" x14ac:dyDescent="0.3">
      <c r="A6131" t="s">
        <v>3876</v>
      </c>
      <c r="B6131" t="s">
        <v>142</v>
      </c>
      <c r="C6131" t="s">
        <v>1245</v>
      </c>
      <c r="D6131" t="s">
        <v>3877</v>
      </c>
      <c r="E6131" t="s">
        <v>3878</v>
      </c>
      <c r="F6131" t="s">
        <v>3879</v>
      </c>
      <c r="G6131" t="s">
        <v>142</v>
      </c>
      <c r="H6131" t="s">
        <v>3880</v>
      </c>
      <c r="I6131" t="s">
        <v>3881</v>
      </c>
      <c r="J6131" t="s">
        <v>142</v>
      </c>
      <c r="K6131" t="s">
        <v>3882</v>
      </c>
      <c r="L6131" t="s">
        <v>3883</v>
      </c>
    </row>
    <row r="6132" spans="1:23" x14ac:dyDescent="0.3">
      <c r="A6132" t="s">
        <v>3884</v>
      </c>
      <c r="B6132" t="s">
        <v>1244</v>
      </c>
      <c r="C6132" t="s">
        <v>142</v>
      </c>
      <c r="D6132" t="s">
        <v>1245</v>
      </c>
      <c r="E6132" t="s">
        <v>3885</v>
      </c>
      <c r="F6132" t="s">
        <v>3886</v>
      </c>
    </row>
    <row r="6133" spans="1:23" x14ac:dyDescent="0.3">
      <c r="A6133" t="s">
        <v>231</v>
      </c>
    </row>
    <row r="6134" spans="1:23" x14ac:dyDescent="0.3">
      <c r="A6134" t="s">
        <v>3887</v>
      </c>
      <c r="B6134" t="s">
        <v>3888</v>
      </c>
      <c r="C6134" t="s">
        <v>3889</v>
      </c>
      <c r="D6134" t="s">
        <v>3890</v>
      </c>
      <c r="E6134" t="s">
        <v>3891</v>
      </c>
      <c r="F6134" t="s">
        <v>3889</v>
      </c>
      <c r="G6134" t="s">
        <v>3892</v>
      </c>
      <c r="H6134" t="s">
        <v>3893</v>
      </c>
      <c r="I6134" t="s">
        <v>3894</v>
      </c>
      <c r="J6134" t="s">
        <v>3895</v>
      </c>
      <c r="K6134" t="s">
        <v>3896</v>
      </c>
      <c r="L6134" t="s">
        <v>3897</v>
      </c>
    </row>
    <row r="6135" spans="1:23" x14ac:dyDescent="0.3">
      <c r="A6135" t="s">
        <v>2142</v>
      </c>
      <c r="B6135" t="s">
        <v>3888</v>
      </c>
      <c r="C6135" t="s">
        <v>3889</v>
      </c>
      <c r="D6135" t="s">
        <v>3898</v>
      </c>
      <c r="E6135" t="s">
        <v>3899</v>
      </c>
      <c r="F6135" t="s">
        <v>3900</v>
      </c>
      <c r="G6135" t="s">
        <v>142</v>
      </c>
      <c r="H6135" t="s">
        <v>3901</v>
      </c>
      <c r="I6135" t="s">
        <v>3902</v>
      </c>
      <c r="J6135" t="s">
        <v>3903</v>
      </c>
      <c r="K6135" t="s">
        <v>142</v>
      </c>
      <c r="L6135" t="s">
        <v>3904</v>
      </c>
      <c r="M6135" t="s">
        <v>156</v>
      </c>
      <c r="N6135" t="s">
        <v>3905</v>
      </c>
      <c r="O6135" t="s">
        <v>142</v>
      </c>
      <c r="P6135" t="s">
        <v>3670</v>
      </c>
      <c r="Q6135" t="s">
        <v>3906</v>
      </c>
      <c r="R6135" t="s">
        <v>3907</v>
      </c>
      <c r="S6135" t="s">
        <v>3908</v>
      </c>
      <c r="T6135" t="s">
        <v>142</v>
      </c>
      <c r="U6135" t="s">
        <v>3909</v>
      </c>
      <c r="V6135" t="s">
        <v>142</v>
      </c>
      <c r="W6135" t="s">
        <v>3910</v>
      </c>
    </row>
    <row r="6136" spans="1:23" x14ac:dyDescent="0.3">
      <c r="A6136" t="s">
        <v>3911</v>
      </c>
      <c r="B6136" t="s">
        <v>3912</v>
      </c>
    </row>
    <row r="6137" spans="1:23" x14ac:dyDescent="0.3">
      <c r="A6137" t="s">
        <v>3660</v>
      </c>
    </row>
    <row r="6138" spans="1:23" x14ac:dyDescent="0.3">
      <c r="A6138" t="s">
        <v>3661</v>
      </c>
    </row>
    <row r="6139" spans="1:23" x14ac:dyDescent="0.3">
      <c r="A6139" t="s">
        <v>3913</v>
      </c>
      <c r="B6139" t="s">
        <v>3914</v>
      </c>
      <c r="C6139" t="s">
        <v>3915</v>
      </c>
      <c r="D6139" t="s">
        <v>3916</v>
      </c>
      <c r="E6139" t="s">
        <v>3917</v>
      </c>
      <c r="F6139" t="s">
        <v>3918</v>
      </c>
      <c r="G6139" t="s">
        <v>3919</v>
      </c>
      <c r="H6139" t="s">
        <v>3920</v>
      </c>
      <c r="I6139" t="s">
        <v>3921</v>
      </c>
      <c r="J6139" t="s">
        <v>3922</v>
      </c>
    </row>
    <row r="6140" spans="1:23" x14ac:dyDescent="0.3">
      <c r="A6140" t="s">
        <v>3609</v>
      </c>
    </row>
    <row r="6141" spans="1:23" x14ac:dyDescent="0.3">
      <c r="A6141" t="s">
        <v>3661</v>
      </c>
    </row>
    <row r="6142" spans="1:23" x14ac:dyDescent="0.3">
      <c r="A6142" t="s">
        <v>3923</v>
      </c>
      <c r="B6142" t="s">
        <v>142</v>
      </c>
      <c r="C6142" t="s">
        <v>3924</v>
      </c>
      <c r="D6142" t="s">
        <v>3925</v>
      </c>
      <c r="E6142" t="s">
        <v>3926</v>
      </c>
      <c r="F6142" t="s">
        <v>3927</v>
      </c>
      <c r="G6142" t="s">
        <v>3928</v>
      </c>
      <c r="H6142" t="s">
        <v>142</v>
      </c>
      <c r="I6142" t="s">
        <v>3929</v>
      </c>
      <c r="J6142" t="s">
        <v>3930</v>
      </c>
      <c r="K6142" t="s">
        <v>3931</v>
      </c>
      <c r="L6142" t="s">
        <v>3922</v>
      </c>
    </row>
    <row r="6143" spans="1:23" x14ac:dyDescent="0.3">
      <c r="A6143" t="s">
        <v>3609</v>
      </c>
    </row>
    <row r="6144" spans="1:23" x14ac:dyDescent="0.3">
      <c r="A6144" t="s">
        <v>3661</v>
      </c>
    </row>
    <row r="6145" spans="1:10" x14ac:dyDescent="0.3">
      <c r="A6145" t="s">
        <v>3932</v>
      </c>
      <c r="B6145" t="s">
        <v>3889</v>
      </c>
      <c r="C6145" t="s">
        <v>3933</v>
      </c>
      <c r="D6145" t="s">
        <v>3934</v>
      </c>
      <c r="E6145" t="s">
        <v>3935</v>
      </c>
      <c r="F6145" t="s">
        <v>3936</v>
      </c>
      <c r="G6145" t="s">
        <v>3937</v>
      </c>
      <c r="H6145" t="s">
        <v>3938</v>
      </c>
      <c r="I6145" t="s">
        <v>3939</v>
      </c>
    </row>
    <row r="6146" spans="1:10" x14ac:dyDescent="0.3">
      <c r="A6146" t="s">
        <v>3609</v>
      </c>
    </row>
    <row r="6147" spans="1:10" x14ac:dyDescent="0.3">
      <c r="A6147" t="s">
        <v>3661</v>
      </c>
    </row>
    <row r="6148" spans="1:10" x14ac:dyDescent="0.3">
      <c r="A6148" t="s">
        <v>3940</v>
      </c>
      <c r="B6148" t="s">
        <v>3941</v>
      </c>
      <c r="C6148" t="s">
        <v>3942</v>
      </c>
      <c r="D6148" t="s">
        <v>3943</v>
      </c>
      <c r="E6148" t="s">
        <v>3944</v>
      </c>
      <c r="F6148" t="s">
        <v>3945</v>
      </c>
      <c r="G6148" t="s">
        <v>3946</v>
      </c>
      <c r="H6148" t="s">
        <v>3947</v>
      </c>
      <c r="I6148" t="s">
        <v>3948</v>
      </c>
      <c r="J6148" t="s">
        <v>3949</v>
      </c>
    </row>
    <row r="6149" spans="1:10" x14ac:dyDescent="0.3">
      <c r="A6149" t="s">
        <v>3609</v>
      </c>
    </row>
    <row r="6150" spans="1:10" x14ac:dyDescent="0.3">
      <c r="A6150" t="s">
        <v>3661</v>
      </c>
    </row>
    <row r="6151" spans="1:10" x14ac:dyDescent="0.3">
      <c r="A6151" t="s">
        <v>3950</v>
      </c>
      <c r="B6151" t="s">
        <v>3951</v>
      </c>
      <c r="C6151" t="s">
        <v>3952</v>
      </c>
      <c r="D6151" t="s">
        <v>3953</v>
      </c>
      <c r="E6151" t="s">
        <v>3954</v>
      </c>
    </row>
    <row r="6152" spans="1:10" x14ac:dyDescent="0.3">
      <c r="A6152" t="s">
        <v>3609</v>
      </c>
    </row>
    <row r="6153" spans="1:10" x14ac:dyDescent="0.3">
      <c r="A6153" t="s">
        <v>3955</v>
      </c>
    </row>
    <row r="6154" spans="1:10" x14ac:dyDescent="0.3">
      <c r="A6154" t="s">
        <v>3956</v>
      </c>
      <c r="B6154" t="s">
        <v>24</v>
      </c>
      <c r="C6154" t="s">
        <v>3957</v>
      </c>
    </row>
    <row r="6155" spans="1:10" x14ac:dyDescent="0.3">
      <c r="A6155" t="s">
        <v>3958</v>
      </c>
    </row>
    <row r="6156" spans="1:10" x14ac:dyDescent="0.3">
      <c r="A6156" t="s">
        <v>3959</v>
      </c>
      <c r="B6156" t="s">
        <v>24</v>
      </c>
      <c r="C6156" t="s">
        <v>3957</v>
      </c>
    </row>
    <row r="6157" spans="1:10" x14ac:dyDescent="0.3">
      <c r="A6157" t="s">
        <v>3958</v>
      </c>
    </row>
    <row r="6158" spans="1:10" x14ac:dyDescent="0.3">
      <c r="A6158" t="s">
        <v>3960</v>
      </c>
    </row>
    <row r="6159" spans="1:10" x14ac:dyDescent="0.3">
      <c r="A6159" t="s">
        <v>3961</v>
      </c>
    </row>
    <row r="6160" spans="1:10" x14ac:dyDescent="0.3">
      <c r="A6160" t="s">
        <v>3962</v>
      </c>
    </row>
    <row r="6161" spans="1:2" x14ac:dyDescent="0.3">
      <c r="A6161" t="s">
        <v>3963</v>
      </c>
    </row>
    <row r="6162" spans="1:2" x14ac:dyDescent="0.3">
      <c r="A6162" t="s">
        <v>3964</v>
      </c>
    </row>
    <row r="6163" spans="1:2" x14ac:dyDescent="0.3">
      <c r="A6163" t="s">
        <v>2773</v>
      </c>
    </row>
    <row r="6164" spans="1:2" x14ac:dyDescent="0.3">
      <c r="A6164" t="s">
        <v>3965</v>
      </c>
    </row>
    <row r="6165" spans="1:2" x14ac:dyDescent="0.3">
      <c r="A6165" t="s">
        <v>3966</v>
      </c>
    </row>
    <row r="6166" spans="1:2" x14ac:dyDescent="0.3">
      <c r="A6166" t="s">
        <v>3967</v>
      </c>
      <c r="B6166" t="s">
        <v>10</v>
      </c>
    </row>
    <row r="6167" spans="1:2" x14ac:dyDescent="0.3">
      <c r="A6167" t="s">
        <v>3968</v>
      </c>
    </row>
    <row r="6168" spans="1:2" x14ac:dyDescent="0.3">
      <c r="A6168" t="s">
        <v>3969</v>
      </c>
    </row>
    <row r="6169" spans="1:2" x14ac:dyDescent="0.3">
      <c r="A6169" t="s">
        <v>3964</v>
      </c>
    </row>
    <row r="6170" spans="1:2" x14ac:dyDescent="0.3">
      <c r="A6170" t="s">
        <v>2773</v>
      </c>
    </row>
    <row r="6171" spans="1:2" x14ac:dyDescent="0.3">
      <c r="A6171" t="s">
        <v>3965</v>
      </c>
    </row>
    <row r="6172" spans="1:2" x14ac:dyDescent="0.3">
      <c r="A6172" t="s">
        <v>3966</v>
      </c>
    </row>
    <row r="6173" spans="1:2" x14ac:dyDescent="0.3">
      <c r="A6173" t="s">
        <v>3967</v>
      </c>
      <c r="B6173" t="s">
        <v>10</v>
      </c>
    </row>
    <row r="6174" spans="1:2" x14ac:dyDescent="0.3">
      <c r="A6174" t="s">
        <v>3968</v>
      </c>
    </row>
    <row r="6175" spans="1:2" x14ac:dyDescent="0.3">
      <c r="A6175" t="s">
        <v>3970</v>
      </c>
    </row>
    <row r="6176" spans="1:2" x14ac:dyDescent="0.3">
      <c r="A6176" t="s">
        <v>3964</v>
      </c>
    </row>
    <row r="6177" spans="1:2" x14ac:dyDescent="0.3">
      <c r="A6177" t="s">
        <v>2773</v>
      </c>
    </row>
    <row r="6178" spans="1:2" x14ac:dyDescent="0.3">
      <c r="A6178" t="s">
        <v>3965</v>
      </c>
    </row>
    <row r="6179" spans="1:2" x14ac:dyDescent="0.3">
      <c r="A6179" t="s">
        <v>3966</v>
      </c>
    </row>
    <row r="6180" spans="1:2" x14ac:dyDescent="0.3">
      <c r="A6180" t="s">
        <v>3967</v>
      </c>
      <c r="B6180" t="s">
        <v>10</v>
      </c>
    </row>
    <row r="6181" spans="1:2" x14ac:dyDescent="0.3">
      <c r="A6181" t="s">
        <v>3968</v>
      </c>
    </row>
    <row r="6182" spans="1:2" x14ac:dyDescent="0.3">
      <c r="A6182" t="s">
        <v>3971</v>
      </c>
    </row>
    <row r="6183" spans="1:2" x14ac:dyDescent="0.3">
      <c r="A6183" t="s">
        <v>3964</v>
      </c>
    </row>
    <row r="6184" spans="1:2" x14ac:dyDescent="0.3">
      <c r="A6184" t="s">
        <v>2773</v>
      </c>
    </row>
    <row r="6185" spans="1:2" x14ac:dyDescent="0.3">
      <c r="A6185" t="s">
        <v>3965</v>
      </c>
    </row>
    <row r="6186" spans="1:2" x14ac:dyDescent="0.3">
      <c r="A6186" t="s">
        <v>3966</v>
      </c>
    </row>
    <row r="6187" spans="1:2" x14ac:dyDescent="0.3">
      <c r="A6187" t="s">
        <v>3967</v>
      </c>
      <c r="B6187" t="s">
        <v>10</v>
      </c>
    </row>
    <row r="6188" spans="1:2" x14ac:dyDescent="0.3">
      <c r="A6188" t="s">
        <v>3968</v>
      </c>
    </row>
    <row r="6189" spans="1:2" x14ac:dyDescent="0.3">
      <c r="A6189" t="s">
        <v>3972</v>
      </c>
    </row>
    <row r="6190" spans="1:2" x14ac:dyDescent="0.3">
      <c r="A6190" t="s">
        <v>3964</v>
      </c>
    </row>
    <row r="6191" spans="1:2" x14ac:dyDescent="0.3">
      <c r="A6191" t="s">
        <v>2773</v>
      </c>
    </row>
    <row r="6192" spans="1:2" x14ac:dyDescent="0.3">
      <c r="A6192" t="s">
        <v>3965</v>
      </c>
    </row>
    <row r="6193" spans="1:2" x14ac:dyDescent="0.3">
      <c r="A6193" t="s">
        <v>3966</v>
      </c>
    </row>
    <row r="6194" spans="1:2" x14ac:dyDescent="0.3">
      <c r="A6194" t="s">
        <v>3967</v>
      </c>
      <c r="B6194" t="s">
        <v>10</v>
      </c>
    </row>
    <row r="6195" spans="1:2" x14ac:dyDescent="0.3">
      <c r="A6195" t="s">
        <v>3968</v>
      </c>
    </row>
    <row r="6196" spans="1:2" x14ac:dyDescent="0.3">
      <c r="A6196" t="s">
        <v>3973</v>
      </c>
    </row>
    <row r="6197" spans="1:2" x14ac:dyDescent="0.3">
      <c r="A6197" t="s">
        <v>3964</v>
      </c>
    </row>
    <row r="6198" spans="1:2" x14ac:dyDescent="0.3">
      <c r="A6198" t="s">
        <v>2773</v>
      </c>
    </row>
    <row r="6199" spans="1:2" x14ac:dyDescent="0.3">
      <c r="A6199" t="s">
        <v>3965</v>
      </c>
    </row>
    <row r="6200" spans="1:2" x14ac:dyDescent="0.3">
      <c r="A6200" t="s">
        <v>3966</v>
      </c>
    </row>
    <row r="6201" spans="1:2" x14ac:dyDescent="0.3">
      <c r="A6201" t="s">
        <v>3967</v>
      </c>
      <c r="B6201" t="s">
        <v>10</v>
      </c>
    </row>
    <row r="6202" spans="1:2" x14ac:dyDescent="0.3">
      <c r="A6202" t="s">
        <v>3968</v>
      </c>
    </row>
    <row r="6203" spans="1:2" x14ac:dyDescent="0.3">
      <c r="A6203" t="s">
        <v>3974</v>
      </c>
    </row>
    <row r="6204" spans="1:2" x14ac:dyDescent="0.3">
      <c r="A6204" t="s">
        <v>3964</v>
      </c>
    </row>
    <row r="6205" spans="1:2" x14ac:dyDescent="0.3">
      <c r="A6205" t="s">
        <v>2773</v>
      </c>
    </row>
    <row r="6206" spans="1:2" x14ac:dyDescent="0.3">
      <c r="A6206" t="s">
        <v>3965</v>
      </c>
    </row>
    <row r="6207" spans="1:2" x14ac:dyDescent="0.3">
      <c r="A6207" t="s">
        <v>3966</v>
      </c>
    </row>
    <row r="6208" spans="1:2" x14ac:dyDescent="0.3">
      <c r="A6208" t="s">
        <v>3967</v>
      </c>
      <c r="B6208" t="s">
        <v>10</v>
      </c>
    </row>
    <row r="6209" spans="1:2" x14ac:dyDescent="0.3">
      <c r="A6209" t="s">
        <v>3968</v>
      </c>
    </row>
    <row r="6210" spans="1:2" x14ac:dyDescent="0.3">
      <c r="A6210" t="s">
        <v>3975</v>
      </c>
    </row>
    <row r="6211" spans="1:2" x14ac:dyDescent="0.3">
      <c r="A6211" t="s">
        <v>3964</v>
      </c>
    </row>
    <row r="6212" spans="1:2" x14ac:dyDescent="0.3">
      <c r="A6212" t="s">
        <v>2773</v>
      </c>
    </row>
    <row r="6213" spans="1:2" x14ac:dyDescent="0.3">
      <c r="A6213" t="s">
        <v>3965</v>
      </c>
    </row>
    <row r="6214" spans="1:2" x14ac:dyDescent="0.3">
      <c r="A6214" t="s">
        <v>3966</v>
      </c>
    </row>
    <row r="6215" spans="1:2" x14ac:dyDescent="0.3">
      <c r="A6215" t="s">
        <v>3967</v>
      </c>
      <c r="B6215" t="s">
        <v>10</v>
      </c>
    </row>
    <row r="6216" spans="1:2" x14ac:dyDescent="0.3">
      <c r="A6216" t="s">
        <v>3968</v>
      </c>
    </row>
    <row r="6217" spans="1:2" x14ac:dyDescent="0.3">
      <c r="A6217" t="s">
        <v>3976</v>
      </c>
    </row>
    <row r="6218" spans="1:2" x14ac:dyDescent="0.3">
      <c r="A6218" t="s">
        <v>3977</v>
      </c>
    </row>
    <row r="6219" spans="1:2" x14ac:dyDescent="0.3">
      <c r="A6219" t="s">
        <v>3978</v>
      </c>
    </row>
    <row r="6220" spans="1:2" x14ac:dyDescent="0.3">
      <c r="A6220" t="s">
        <v>3979</v>
      </c>
    </row>
    <row r="6221" spans="1:2" x14ac:dyDescent="0.3">
      <c r="A6221" t="s">
        <v>3980</v>
      </c>
    </row>
    <row r="6222" spans="1:2" x14ac:dyDescent="0.3">
      <c r="A6222" t="s">
        <v>3981</v>
      </c>
    </row>
    <row r="6223" spans="1:2" x14ac:dyDescent="0.3">
      <c r="A6223" t="s">
        <v>3982</v>
      </c>
      <c r="B6223" t="s">
        <v>10</v>
      </c>
    </row>
    <row r="6224" spans="1:2" x14ac:dyDescent="0.3">
      <c r="A6224" t="s">
        <v>3983</v>
      </c>
    </row>
    <row r="6225" spans="1:5" x14ac:dyDescent="0.3">
      <c r="A6225" t="s">
        <v>3984</v>
      </c>
    </row>
    <row r="6226" spans="1:5" x14ac:dyDescent="0.3">
      <c r="A6226" t="s">
        <v>3985</v>
      </c>
      <c r="B6226" t="s">
        <v>10</v>
      </c>
    </row>
    <row r="6227" spans="1:5" x14ac:dyDescent="0.3">
      <c r="A6227" t="s">
        <v>3986</v>
      </c>
      <c r="B6227" t="s">
        <v>3987</v>
      </c>
      <c r="C6227" t="s">
        <v>3988</v>
      </c>
      <c r="D6227" t="s">
        <v>3989</v>
      </c>
      <c r="E6227" t="s">
        <v>3990</v>
      </c>
    </row>
    <row r="6228" spans="1:5" x14ac:dyDescent="0.3">
      <c r="A6228" t="s">
        <v>3991</v>
      </c>
    </row>
    <row r="6229" spans="1:5" x14ac:dyDescent="0.3">
      <c r="A6229" t="s">
        <v>3977</v>
      </c>
    </row>
    <row r="6230" spans="1:5" x14ac:dyDescent="0.3">
      <c r="A6230" t="s">
        <v>3978</v>
      </c>
    </row>
    <row r="6231" spans="1:5" x14ac:dyDescent="0.3">
      <c r="A6231" t="s">
        <v>3979</v>
      </c>
    </row>
    <row r="6232" spans="1:5" x14ac:dyDescent="0.3">
      <c r="A6232" t="s">
        <v>3980</v>
      </c>
    </row>
    <row r="6233" spans="1:5" x14ac:dyDescent="0.3">
      <c r="A6233" t="s">
        <v>3981</v>
      </c>
    </row>
    <row r="6234" spans="1:5" x14ac:dyDescent="0.3">
      <c r="A6234" t="s">
        <v>3982</v>
      </c>
      <c r="B6234" t="s">
        <v>10</v>
      </c>
    </row>
    <row r="6235" spans="1:5" x14ac:dyDescent="0.3">
      <c r="A6235" t="s">
        <v>3983</v>
      </c>
    </row>
    <row r="6236" spans="1:5" x14ac:dyDescent="0.3">
      <c r="A6236" t="s">
        <v>3984</v>
      </c>
    </row>
    <row r="6237" spans="1:5" x14ac:dyDescent="0.3">
      <c r="A6237" t="s">
        <v>3985</v>
      </c>
      <c r="B6237" t="s">
        <v>10</v>
      </c>
    </row>
    <row r="6238" spans="1:5" x14ac:dyDescent="0.3">
      <c r="A6238" t="s">
        <v>3986</v>
      </c>
      <c r="B6238" t="s">
        <v>3987</v>
      </c>
      <c r="C6238" t="s">
        <v>3988</v>
      </c>
      <c r="D6238" t="s">
        <v>3989</v>
      </c>
      <c r="E6238" t="s">
        <v>3990</v>
      </c>
    </row>
    <row r="6239" spans="1:5" x14ac:dyDescent="0.3">
      <c r="A6239" t="s">
        <v>3992</v>
      </c>
    </row>
    <row r="6240" spans="1:5" x14ac:dyDescent="0.3">
      <c r="A6240" t="s">
        <v>3977</v>
      </c>
    </row>
    <row r="6241" spans="1:5" x14ac:dyDescent="0.3">
      <c r="A6241" t="s">
        <v>3978</v>
      </c>
    </row>
    <row r="6242" spans="1:5" x14ac:dyDescent="0.3">
      <c r="A6242" t="s">
        <v>3979</v>
      </c>
    </row>
    <row r="6243" spans="1:5" x14ac:dyDescent="0.3">
      <c r="A6243" t="s">
        <v>3980</v>
      </c>
    </row>
    <row r="6244" spans="1:5" x14ac:dyDescent="0.3">
      <c r="A6244" t="s">
        <v>3981</v>
      </c>
    </row>
    <row r="6245" spans="1:5" x14ac:dyDescent="0.3">
      <c r="A6245" t="s">
        <v>3982</v>
      </c>
      <c r="B6245" t="s">
        <v>10</v>
      </c>
    </row>
    <row r="6246" spans="1:5" x14ac:dyDescent="0.3">
      <c r="A6246" t="s">
        <v>3983</v>
      </c>
    </row>
    <row r="6247" spans="1:5" x14ac:dyDescent="0.3">
      <c r="A6247" t="s">
        <v>3984</v>
      </c>
    </row>
    <row r="6248" spans="1:5" x14ac:dyDescent="0.3">
      <c r="A6248" t="s">
        <v>3985</v>
      </c>
      <c r="B6248" t="s">
        <v>10</v>
      </c>
    </row>
    <row r="6249" spans="1:5" x14ac:dyDescent="0.3">
      <c r="A6249" t="s">
        <v>3986</v>
      </c>
      <c r="B6249" t="s">
        <v>3987</v>
      </c>
      <c r="C6249" t="s">
        <v>3988</v>
      </c>
      <c r="D6249" t="s">
        <v>3989</v>
      </c>
      <c r="E6249" t="s">
        <v>3990</v>
      </c>
    </row>
    <row r="6250" spans="1:5" x14ac:dyDescent="0.3">
      <c r="A6250" t="s">
        <v>3993</v>
      </c>
    </row>
    <row r="6251" spans="1:5" x14ac:dyDescent="0.3">
      <c r="A6251" t="s">
        <v>3977</v>
      </c>
    </row>
    <row r="6252" spans="1:5" x14ac:dyDescent="0.3">
      <c r="A6252" t="s">
        <v>3978</v>
      </c>
    </row>
    <row r="6253" spans="1:5" x14ac:dyDescent="0.3">
      <c r="A6253" t="s">
        <v>3979</v>
      </c>
    </row>
    <row r="6254" spans="1:5" x14ac:dyDescent="0.3">
      <c r="A6254" t="s">
        <v>3980</v>
      </c>
    </row>
    <row r="6255" spans="1:5" x14ac:dyDescent="0.3">
      <c r="A6255" t="s">
        <v>3981</v>
      </c>
    </row>
    <row r="6256" spans="1:5" x14ac:dyDescent="0.3">
      <c r="A6256" t="s">
        <v>3982</v>
      </c>
      <c r="B6256" t="s">
        <v>10</v>
      </c>
    </row>
    <row r="6257" spans="1:5" x14ac:dyDescent="0.3">
      <c r="A6257" t="s">
        <v>3983</v>
      </c>
    </row>
    <row r="6258" spans="1:5" x14ac:dyDescent="0.3">
      <c r="A6258" t="s">
        <v>3984</v>
      </c>
    </row>
    <row r="6259" spans="1:5" x14ac:dyDescent="0.3">
      <c r="A6259" t="s">
        <v>3985</v>
      </c>
      <c r="B6259" t="s">
        <v>10</v>
      </c>
    </row>
    <row r="6260" spans="1:5" x14ac:dyDescent="0.3">
      <c r="A6260" t="s">
        <v>3986</v>
      </c>
      <c r="B6260" t="s">
        <v>3987</v>
      </c>
      <c r="C6260" t="s">
        <v>3988</v>
      </c>
      <c r="D6260" t="s">
        <v>3989</v>
      </c>
      <c r="E6260" t="s">
        <v>3990</v>
      </c>
    </row>
    <row r="6261" spans="1:5" x14ac:dyDescent="0.3">
      <c r="A6261" t="s">
        <v>3994</v>
      </c>
    </row>
    <row r="6262" spans="1:5" x14ac:dyDescent="0.3">
      <c r="A6262" t="s">
        <v>3977</v>
      </c>
    </row>
    <row r="6263" spans="1:5" x14ac:dyDescent="0.3">
      <c r="A6263" t="s">
        <v>3978</v>
      </c>
    </row>
    <row r="6264" spans="1:5" x14ac:dyDescent="0.3">
      <c r="A6264" t="s">
        <v>3979</v>
      </c>
    </row>
    <row r="6265" spans="1:5" x14ac:dyDescent="0.3">
      <c r="A6265" t="s">
        <v>3980</v>
      </c>
    </row>
    <row r="6266" spans="1:5" x14ac:dyDescent="0.3">
      <c r="A6266" t="s">
        <v>3981</v>
      </c>
    </row>
    <row r="6267" spans="1:5" x14ac:dyDescent="0.3">
      <c r="A6267" t="s">
        <v>3982</v>
      </c>
      <c r="B6267" t="s">
        <v>10</v>
      </c>
    </row>
    <row r="6268" spans="1:5" x14ac:dyDescent="0.3">
      <c r="A6268" t="s">
        <v>3983</v>
      </c>
    </row>
    <row r="6269" spans="1:5" x14ac:dyDescent="0.3">
      <c r="A6269" t="s">
        <v>3984</v>
      </c>
    </row>
    <row r="6270" spans="1:5" x14ac:dyDescent="0.3">
      <c r="A6270" t="s">
        <v>3985</v>
      </c>
      <c r="B6270" t="s">
        <v>10</v>
      </c>
    </row>
    <row r="6271" spans="1:5" x14ac:dyDescent="0.3">
      <c r="A6271" t="s">
        <v>3986</v>
      </c>
      <c r="B6271" t="s">
        <v>3987</v>
      </c>
      <c r="C6271" t="s">
        <v>3988</v>
      </c>
      <c r="D6271" t="s">
        <v>3989</v>
      </c>
      <c r="E6271" t="s">
        <v>3990</v>
      </c>
    </row>
    <row r="6272" spans="1:5" x14ac:dyDescent="0.3">
      <c r="A6272" t="s">
        <v>3995</v>
      </c>
    </row>
    <row r="6273" spans="1:5" x14ac:dyDescent="0.3">
      <c r="A6273" t="s">
        <v>3977</v>
      </c>
    </row>
    <row r="6274" spans="1:5" x14ac:dyDescent="0.3">
      <c r="A6274" t="s">
        <v>3978</v>
      </c>
    </row>
    <row r="6275" spans="1:5" x14ac:dyDescent="0.3">
      <c r="A6275" t="s">
        <v>3979</v>
      </c>
    </row>
    <row r="6276" spans="1:5" x14ac:dyDescent="0.3">
      <c r="A6276" t="s">
        <v>3980</v>
      </c>
    </row>
    <row r="6277" spans="1:5" x14ac:dyDescent="0.3">
      <c r="A6277" t="s">
        <v>3981</v>
      </c>
    </row>
    <row r="6278" spans="1:5" x14ac:dyDescent="0.3">
      <c r="A6278" t="s">
        <v>3982</v>
      </c>
      <c r="B6278" t="s">
        <v>10</v>
      </c>
    </row>
    <row r="6279" spans="1:5" x14ac:dyDescent="0.3">
      <c r="A6279" t="s">
        <v>3983</v>
      </c>
    </row>
    <row r="6280" spans="1:5" x14ac:dyDescent="0.3">
      <c r="A6280" t="s">
        <v>3984</v>
      </c>
    </row>
    <row r="6281" spans="1:5" x14ac:dyDescent="0.3">
      <c r="A6281" t="s">
        <v>3985</v>
      </c>
      <c r="B6281" t="s">
        <v>10</v>
      </c>
    </row>
    <row r="6282" spans="1:5" x14ac:dyDescent="0.3">
      <c r="A6282" t="s">
        <v>3986</v>
      </c>
      <c r="B6282" t="s">
        <v>3987</v>
      </c>
      <c r="C6282" t="s">
        <v>3988</v>
      </c>
      <c r="D6282" t="s">
        <v>3989</v>
      </c>
      <c r="E6282" t="s">
        <v>3990</v>
      </c>
    </row>
    <row r="6283" spans="1:5" x14ac:dyDescent="0.3">
      <c r="A6283" t="s">
        <v>3996</v>
      </c>
    </row>
    <row r="6284" spans="1:5" x14ac:dyDescent="0.3">
      <c r="A6284" t="s">
        <v>3977</v>
      </c>
    </row>
    <row r="6285" spans="1:5" x14ac:dyDescent="0.3">
      <c r="A6285" t="s">
        <v>3978</v>
      </c>
    </row>
    <row r="6286" spans="1:5" x14ac:dyDescent="0.3">
      <c r="A6286" t="s">
        <v>3979</v>
      </c>
    </row>
    <row r="6287" spans="1:5" x14ac:dyDescent="0.3">
      <c r="A6287" t="s">
        <v>3980</v>
      </c>
    </row>
    <row r="6288" spans="1:5" x14ac:dyDescent="0.3">
      <c r="A6288" t="s">
        <v>3981</v>
      </c>
    </row>
    <row r="6289" spans="1:5" x14ac:dyDescent="0.3">
      <c r="A6289" t="s">
        <v>3982</v>
      </c>
      <c r="B6289" t="s">
        <v>10</v>
      </c>
    </row>
    <row r="6290" spans="1:5" x14ac:dyDescent="0.3">
      <c r="A6290" t="s">
        <v>3983</v>
      </c>
    </row>
    <row r="6291" spans="1:5" x14ac:dyDescent="0.3">
      <c r="A6291" t="s">
        <v>3984</v>
      </c>
    </row>
    <row r="6292" spans="1:5" x14ac:dyDescent="0.3">
      <c r="A6292" t="s">
        <v>3985</v>
      </c>
      <c r="B6292" t="s">
        <v>10</v>
      </c>
    </row>
    <row r="6293" spans="1:5" x14ac:dyDescent="0.3">
      <c r="A6293" t="s">
        <v>3986</v>
      </c>
      <c r="B6293" t="s">
        <v>3987</v>
      </c>
      <c r="C6293" t="s">
        <v>3988</v>
      </c>
      <c r="D6293" t="s">
        <v>3989</v>
      </c>
      <c r="E6293" t="s">
        <v>3990</v>
      </c>
    </row>
    <row r="6294" spans="1:5" x14ac:dyDescent="0.3">
      <c r="A6294" t="s">
        <v>3997</v>
      </c>
    </row>
    <row r="6295" spans="1:5" x14ac:dyDescent="0.3">
      <c r="A6295" t="s">
        <v>3977</v>
      </c>
    </row>
    <row r="6296" spans="1:5" x14ac:dyDescent="0.3">
      <c r="A6296" t="s">
        <v>3978</v>
      </c>
    </row>
    <row r="6297" spans="1:5" x14ac:dyDescent="0.3">
      <c r="A6297" t="s">
        <v>3979</v>
      </c>
    </row>
    <row r="6298" spans="1:5" x14ac:dyDescent="0.3">
      <c r="A6298" t="s">
        <v>3980</v>
      </c>
    </row>
    <row r="6299" spans="1:5" x14ac:dyDescent="0.3">
      <c r="A6299" t="s">
        <v>3981</v>
      </c>
    </row>
    <row r="6300" spans="1:5" x14ac:dyDescent="0.3">
      <c r="A6300" t="s">
        <v>3982</v>
      </c>
      <c r="B6300" t="s">
        <v>10</v>
      </c>
    </row>
    <row r="6301" spans="1:5" x14ac:dyDescent="0.3">
      <c r="A6301" t="s">
        <v>3983</v>
      </c>
    </row>
    <row r="6302" spans="1:5" x14ac:dyDescent="0.3">
      <c r="A6302" t="s">
        <v>3984</v>
      </c>
    </row>
    <row r="6303" spans="1:5" x14ac:dyDescent="0.3">
      <c r="A6303" t="s">
        <v>3985</v>
      </c>
      <c r="B6303" t="s">
        <v>10</v>
      </c>
    </row>
    <row r="6304" spans="1:5" x14ac:dyDescent="0.3">
      <c r="A6304" t="s">
        <v>3986</v>
      </c>
      <c r="B6304" t="s">
        <v>3987</v>
      </c>
      <c r="C6304" t="s">
        <v>3988</v>
      </c>
      <c r="D6304" t="s">
        <v>3989</v>
      </c>
      <c r="E6304" t="s">
        <v>3990</v>
      </c>
    </row>
    <row r="6305" spans="1:5" x14ac:dyDescent="0.3">
      <c r="A6305" t="s">
        <v>3998</v>
      </c>
    </row>
    <row r="6306" spans="1:5" x14ac:dyDescent="0.3">
      <c r="A6306" t="s">
        <v>3977</v>
      </c>
    </row>
    <row r="6307" spans="1:5" x14ac:dyDescent="0.3">
      <c r="A6307" t="s">
        <v>3978</v>
      </c>
    </row>
    <row r="6308" spans="1:5" x14ac:dyDescent="0.3">
      <c r="A6308" t="s">
        <v>3979</v>
      </c>
    </row>
    <row r="6309" spans="1:5" x14ac:dyDescent="0.3">
      <c r="A6309" t="s">
        <v>3980</v>
      </c>
    </row>
    <row r="6310" spans="1:5" x14ac:dyDescent="0.3">
      <c r="A6310" t="s">
        <v>3981</v>
      </c>
    </row>
    <row r="6311" spans="1:5" x14ac:dyDescent="0.3">
      <c r="A6311" t="s">
        <v>3982</v>
      </c>
      <c r="B6311" t="s">
        <v>10</v>
      </c>
    </row>
    <row r="6312" spans="1:5" x14ac:dyDescent="0.3">
      <c r="A6312" t="s">
        <v>3983</v>
      </c>
    </row>
    <row r="6313" spans="1:5" x14ac:dyDescent="0.3">
      <c r="A6313" t="s">
        <v>3984</v>
      </c>
    </row>
    <row r="6314" spans="1:5" x14ac:dyDescent="0.3">
      <c r="A6314" t="s">
        <v>3985</v>
      </c>
      <c r="B6314" t="s">
        <v>10</v>
      </c>
    </row>
    <row r="6315" spans="1:5" x14ac:dyDescent="0.3">
      <c r="A6315" t="s">
        <v>3986</v>
      </c>
      <c r="B6315" t="s">
        <v>3987</v>
      </c>
      <c r="C6315" t="s">
        <v>3988</v>
      </c>
      <c r="D6315" t="s">
        <v>3989</v>
      </c>
      <c r="E6315" t="s">
        <v>3990</v>
      </c>
    </row>
    <row r="6316" spans="1:5" x14ac:dyDescent="0.3">
      <c r="A6316" t="s">
        <v>3999</v>
      </c>
    </row>
    <row r="6317" spans="1:5" x14ac:dyDescent="0.3">
      <c r="A6317" t="s">
        <v>3977</v>
      </c>
    </row>
    <row r="6318" spans="1:5" x14ac:dyDescent="0.3">
      <c r="A6318" t="s">
        <v>3978</v>
      </c>
    </row>
    <row r="6319" spans="1:5" x14ac:dyDescent="0.3">
      <c r="A6319" t="s">
        <v>3979</v>
      </c>
    </row>
    <row r="6320" spans="1:5" x14ac:dyDescent="0.3">
      <c r="A6320" t="s">
        <v>3980</v>
      </c>
    </row>
    <row r="6321" spans="1:5" x14ac:dyDescent="0.3">
      <c r="A6321" t="s">
        <v>3981</v>
      </c>
    </row>
    <row r="6322" spans="1:5" x14ac:dyDescent="0.3">
      <c r="A6322" t="s">
        <v>3982</v>
      </c>
      <c r="B6322" t="s">
        <v>10</v>
      </c>
    </row>
    <row r="6323" spans="1:5" x14ac:dyDescent="0.3">
      <c r="A6323" t="s">
        <v>3983</v>
      </c>
    </row>
    <row r="6324" spans="1:5" x14ac:dyDescent="0.3">
      <c r="A6324" t="s">
        <v>3984</v>
      </c>
    </row>
    <row r="6325" spans="1:5" x14ac:dyDescent="0.3">
      <c r="A6325" t="s">
        <v>3985</v>
      </c>
      <c r="B6325" t="s">
        <v>10</v>
      </c>
    </row>
    <row r="6326" spans="1:5" x14ac:dyDescent="0.3">
      <c r="A6326" t="s">
        <v>3986</v>
      </c>
      <c r="B6326" t="s">
        <v>3987</v>
      </c>
      <c r="C6326" t="s">
        <v>3988</v>
      </c>
      <c r="D6326" t="s">
        <v>3989</v>
      </c>
      <c r="E6326" t="s">
        <v>3990</v>
      </c>
    </row>
    <row r="6327" spans="1:5" x14ac:dyDescent="0.3">
      <c r="A6327" t="s">
        <v>4000</v>
      </c>
    </row>
    <row r="6328" spans="1:5" x14ac:dyDescent="0.3">
      <c r="A6328" t="s">
        <v>3977</v>
      </c>
    </row>
    <row r="6329" spans="1:5" x14ac:dyDescent="0.3">
      <c r="A6329" t="s">
        <v>3978</v>
      </c>
    </row>
    <row r="6330" spans="1:5" x14ac:dyDescent="0.3">
      <c r="A6330" t="s">
        <v>3979</v>
      </c>
    </row>
    <row r="6331" spans="1:5" x14ac:dyDescent="0.3">
      <c r="A6331" t="s">
        <v>3980</v>
      </c>
    </row>
    <row r="6332" spans="1:5" x14ac:dyDescent="0.3">
      <c r="A6332" t="s">
        <v>3981</v>
      </c>
    </row>
    <row r="6333" spans="1:5" x14ac:dyDescent="0.3">
      <c r="A6333" t="s">
        <v>3982</v>
      </c>
      <c r="B6333" t="s">
        <v>10</v>
      </c>
    </row>
    <row r="6334" spans="1:5" x14ac:dyDescent="0.3">
      <c r="A6334" t="s">
        <v>3983</v>
      </c>
    </row>
    <row r="6335" spans="1:5" x14ac:dyDescent="0.3">
      <c r="A6335" t="s">
        <v>3984</v>
      </c>
    </row>
    <row r="6336" spans="1:5" x14ac:dyDescent="0.3">
      <c r="A6336" t="s">
        <v>3985</v>
      </c>
      <c r="B6336" t="s">
        <v>10</v>
      </c>
    </row>
    <row r="6337" spans="1:5" x14ac:dyDescent="0.3">
      <c r="A6337" t="s">
        <v>3986</v>
      </c>
      <c r="B6337" t="s">
        <v>3987</v>
      </c>
      <c r="C6337" t="s">
        <v>3988</v>
      </c>
      <c r="D6337" t="s">
        <v>3989</v>
      </c>
      <c r="E6337" t="s">
        <v>3990</v>
      </c>
    </row>
    <row r="6338" spans="1:5" x14ac:dyDescent="0.3">
      <c r="A6338" t="s">
        <v>4001</v>
      </c>
    </row>
    <row r="6339" spans="1:5" x14ac:dyDescent="0.3">
      <c r="A6339" t="s">
        <v>3977</v>
      </c>
    </row>
    <row r="6340" spans="1:5" x14ac:dyDescent="0.3">
      <c r="A6340" t="s">
        <v>3978</v>
      </c>
    </row>
    <row r="6341" spans="1:5" x14ac:dyDescent="0.3">
      <c r="A6341" t="s">
        <v>3979</v>
      </c>
    </row>
    <row r="6342" spans="1:5" x14ac:dyDescent="0.3">
      <c r="A6342" t="s">
        <v>3980</v>
      </c>
    </row>
    <row r="6343" spans="1:5" x14ac:dyDescent="0.3">
      <c r="A6343" t="s">
        <v>3981</v>
      </c>
    </row>
    <row r="6344" spans="1:5" x14ac:dyDescent="0.3">
      <c r="A6344" t="s">
        <v>3982</v>
      </c>
      <c r="B6344" t="s">
        <v>10</v>
      </c>
    </row>
    <row r="6345" spans="1:5" x14ac:dyDescent="0.3">
      <c r="A6345" t="s">
        <v>3983</v>
      </c>
    </row>
    <row r="6346" spans="1:5" x14ac:dyDescent="0.3">
      <c r="A6346" t="s">
        <v>3984</v>
      </c>
    </row>
    <row r="6347" spans="1:5" x14ac:dyDescent="0.3">
      <c r="A6347" t="s">
        <v>3985</v>
      </c>
      <c r="B6347" t="s">
        <v>10</v>
      </c>
    </row>
    <row r="6348" spans="1:5" x14ac:dyDescent="0.3">
      <c r="A6348" t="s">
        <v>3986</v>
      </c>
      <c r="B6348" t="s">
        <v>3987</v>
      </c>
      <c r="C6348" t="s">
        <v>3988</v>
      </c>
      <c r="D6348" t="s">
        <v>3989</v>
      </c>
      <c r="E6348" t="s">
        <v>3990</v>
      </c>
    </row>
    <row r="6349" spans="1:5" x14ac:dyDescent="0.3">
      <c r="A6349" t="s">
        <v>4002</v>
      </c>
    </row>
    <row r="6350" spans="1:5" x14ac:dyDescent="0.3">
      <c r="A6350" t="s">
        <v>4003</v>
      </c>
      <c r="B6350" t="s">
        <v>4004</v>
      </c>
    </row>
    <row r="6351" spans="1:5" x14ac:dyDescent="0.3">
      <c r="A6351" t="s">
        <v>4005</v>
      </c>
      <c r="B6351" t="s">
        <v>4006</v>
      </c>
    </row>
    <row r="6352" spans="1:5" x14ac:dyDescent="0.3">
      <c r="A6352" t="s">
        <v>4007</v>
      </c>
      <c r="B6352" t="s">
        <v>4008</v>
      </c>
    </row>
    <row r="6353" spans="1:2" x14ac:dyDescent="0.3">
      <c r="A6353" t="s">
        <v>4009</v>
      </c>
    </row>
    <row r="6354" spans="1:2" x14ac:dyDescent="0.3">
      <c r="A6354" t="s">
        <v>4010</v>
      </c>
    </row>
    <row r="6355" spans="1:2" x14ac:dyDescent="0.3">
      <c r="A6355" t="s">
        <v>4011</v>
      </c>
    </row>
    <row r="6356" spans="1:2" x14ac:dyDescent="0.3">
      <c r="A6356" t="s">
        <v>4012</v>
      </c>
    </row>
    <row r="6357" spans="1:2" x14ac:dyDescent="0.3">
      <c r="A6357" t="s">
        <v>4013</v>
      </c>
    </row>
    <row r="6358" spans="1:2" x14ac:dyDescent="0.3">
      <c r="A6358" t="s">
        <v>4014</v>
      </c>
    </row>
    <row r="6360" spans="1:2" x14ac:dyDescent="0.3">
      <c r="A6360" t="s">
        <v>4015</v>
      </c>
    </row>
    <row r="6362" spans="1:2" x14ac:dyDescent="0.3">
      <c r="A6362" t="s">
        <v>4016</v>
      </c>
    </row>
    <row r="6363" spans="1:2" x14ac:dyDescent="0.3">
      <c r="A6363" t="s">
        <v>4017</v>
      </c>
      <c r="B6363" t="s">
        <v>4018</v>
      </c>
    </row>
    <row r="6364" spans="1:2" x14ac:dyDescent="0.3">
      <c r="A6364" t="s">
        <v>4019</v>
      </c>
      <c r="B6364" t="s">
        <v>4018</v>
      </c>
    </row>
    <row r="6365" spans="1:2" x14ac:dyDescent="0.3">
      <c r="A6365" t="s">
        <v>4020</v>
      </c>
      <c r="B6365" t="s">
        <v>4018</v>
      </c>
    </row>
    <row r="6366" spans="1:2" x14ac:dyDescent="0.3">
      <c r="A6366" t="s">
        <v>4021</v>
      </c>
      <c r="B6366" t="s">
        <v>4018</v>
      </c>
    </row>
    <row r="6367" spans="1:2" x14ac:dyDescent="0.3">
      <c r="A6367" t="s">
        <v>4022</v>
      </c>
    </row>
    <row r="6368" spans="1:2" x14ac:dyDescent="0.3">
      <c r="A6368" t="s">
        <v>4023</v>
      </c>
    </row>
    <row r="6369" spans="1:2" x14ac:dyDescent="0.3">
      <c r="A6369" t="s">
        <v>4024</v>
      </c>
    </row>
    <row r="6372" spans="1:2" x14ac:dyDescent="0.3">
      <c r="A6372" t="s">
        <v>4025</v>
      </c>
    </row>
    <row r="6373" spans="1:2" x14ac:dyDescent="0.3">
      <c r="A6373" t="s">
        <v>4026</v>
      </c>
    </row>
    <row r="6374" spans="1:2" x14ac:dyDescent="0.3">
      <c r="A6374" t="s">
        <v>4027</v>
      </c>
    </row>
    <row r="6375" spans="1:2" x14ac:dyDescent="0.3">
      <c r="A6375" t="s">
        <v>4028</v>
      </c>
    </row>
    <row r="6376" spans="1:2" x14ac:dyDescent="0.3">
      <c r="A6376" t="s">
        <v>4029</v>
      </c>
    </row>
    <row r="6377" spans="1:2" x14ac:dyDescent="0.3">
      <c r="A6377" t="s">
        <v>4030</v>
      </c>
    </row>
    <row r="6378" spans="1:2" x14ac:dyDescent="0.3">
      <c r="A6378" t="s">
        <v>4031</v>
      </c>
    </row>
    <row r="6380" spans="1:2" x14ac:dyDescent="0.3">
      <c r="A6380" t="s">
        <v>4032</v>
      </c>
    </row>
    <row r="6382" spans="1:2" x14ac:dyDescent="0.3">
      <c r="A6382" t="s">
        <v>4033</v>
      </c>
    </row>
    <row r="6384" spans="1:2" x14ac:dyDescent="0.3">
      <c r="A6384" t="s">
        <v>4034</v>
      </c>
      <c r="B6384" t="s">
        <v>10</v>
      </c>
    </row>
    <row r="6386" spans="1:11" x14ac:dyDescent="0.3">
      <c r="A6386" t="s">
        <v>4035</v>
      </c>
    </row>
    <row r="6388" spans="1:11" x14ac:dyDescent="0.3">
      <c r="A6388" t="s">
        <v>4036</v>
      </c>
    </row>
    <row r="6390" spans="1:11" x14ac:dyDescent="0.3">
      <c r="A6390" t="s">
        <v>4037</v>
      </c>
    </row>
    <row r="6392" spans="1:11" x14ac:dyDescent="0.3">
      <c r="A6392" t="s">
        <v>4038</v>
      </c>
    </row>
    <row r="6394" spans="1:11" x14ac:dyDescent="0.3">
      <c r="A6394" t="s">
        <v>4039</v>
      </c>
      <c r="B6394" t="s">
        <v>10</v>
      </c>
    </row>
    <row r="6396" spans="1:11" x14ac:dyDescent="0.3">
      <c r="A6396" t="s">
        <v>4040</v>
      </c>
      <c r="B6396" t="s">
        <v>4041</v>
      </c>
      <c r="C6396" t="s">
        <v>4042</v>
      </c>
      <c r="D6396" t="s">
        <v>4043</v>
      </c>
      <c r="E6396" t="s">
        <v>4044</v>
      </c>
      <c r="F6396" t="s">
        <v>4045</v>
      </c>
      <c r="G6396" t="s">
        <v>4042</v>
      </c>
      <c r="H6396" t="s">
        <v>4046</v>
      </c>
      <c r="I6396" t="s">
        <v>4047</v>
      </c>
      <c r="J6396" t="s">
        <v>4043</v>
      </c>
      <c r="K6396" t="s">
        <v>4048</v>
      </c>
    </row>
    <row r="6397" spans="1:11" x14ac:dyDescent="0.3">
      <c r="A6397" t="s">
        <v>4049</v>
      </c>
    </row>
    <row r="6399" spans="1:11" x14ac:dyDescent="0.3">
      <c r="A6399" t="s">
        <v>4032</v>
      </c>
    </row>
    <row r="6401" spans="1:11" x14ac:dyDescent="0.3">
      <c r="A6401" t="s">
        <v>4033</v>
      </c>
    </row>
    <row r="6403" spans="1:11" x14ac:dyDescent="0.3">
      <c r="A6403" t="s">
        <v>4034</v>
      </c>
      <c r="B6403" t="s">
        <v>10</v>
      </c>
    </row>
    <row r="6405" spans="1:11" x14ac:dyDescent="0.3">
      <c r="A6405" t="s">
        <v>4035</v>
      </c>
    </row>
    <row r="6407" spans="1:11" x14ac:dyDescent="0.3">
      <c r="A6407" t="s">
        <v>4036</v>
      </c>
    </row>
    <row r="6409" spans="1:11" x14ac:dyDescent="0.3">
      <c r="A6409" t="s">
        <v>4037</v>
      </c>
    </row>
    <row r="6411" spans="1:11" x14ac:dyDescent="0.3">
      <c r="A6411" t="s">
        <v>4038</v>
      </c>
    </row>
    <row r="6413" spans="1:11" x14ac:dyDescent="0.3">
      <c r="A6413" t="s">
        <v>4039</v>
      </c>
      <c r="B6413" t="s">
        <v>10</v>
      </c>
    </row>
    <row r="6415" spans="1:11" x14ac:dyDescent="0.3">
      <c r="A6415" t="s">
        <v>4040</v>
      </c>
      <c r="B6415" t="s">
        <v>4041</v>
      </c>
      <c r="C6415" t="s">
        <v>4042</v>
      </c>
      <c r="D6415" t="s">
        <v>4043</v>
      </c>
      <c r="E6415" t="s">
        <v>4044</v>
      </c>
      <c r="F6415" t="s">
        <v>4045</v>
      </c>
      <c r="G6415" t="s">
        <v>4042</v>
      </c>
      <c r="H6415" t="s">
        <v>4046</v>
      </c>
      <c r="I6415" t="s">
        <v>4047</v>
      </c>
      <c r="J6415" t="s">
        <v>4043</v>
      </c>
      <c r="K6415" t="s">
        <v>4048</v>
      </c>
    </row>
    <row r="6416" spans="1:11" x14ac:dyDescent="0.3">
      <c r="A6416" t="s">
        <v>4050</v>
      </c>
      <c r="B6416" t="s">
        <v>4051</v>
      </c>
    </row>
    <row r="6417" spans="1:3" x14ac:dyDescent="0.3">
      <c r="A6417" t="s">
        <v>4052</v>
      </c>
      <c r="B6417" t="s">
        <v>4053</v>
      </c>
    </row>
    <row r="6418" spans="1:3" x14ac:dyDescent="0.3">
      <c r="A6418" t="s">
        <v>4054</v>
      </c>
      <c r="B6418" t="s">
        <v>4055</v>
      </c>
      <c r="C6418" t="s">
        <v>4056</v>
      </c>
    </row>
    <row r="6419" spans="1:3" x14ac:dyDescent="0.3">
      <c r="A6419" t="s">
        <v>4057</v>
      </c>
    </row>
    <row r="6420" spans="1:3" x14ac:dyDescent="0.3">
      <c r="A6420" t="s">
        <v>4058</v>
      </c>
    </row>
    <row r="6421" spans="1:3" x14ac:dyDescent="0.3">
      <c r="A6421" t="s">
        <v>4059</v>
      </c>
    </row>
    <row r="6422" spans="1:3" x14ac:dyDescent="0.3">
      <c r="A6422" t="s">
        <v>4060</v>
      </c>
    </row>
    <row r="6423" spans="1:3" x14ac:dyDescent="0.3">
      <c r="A6423" t="s">
        <v>4061</v>
      </c>
    </row>
    <row r="6424" spans="1:3" x14ac:dyDescent="0.3">
      <c r="A6424" t="s">
        <v>4062</v>
      </c>
    </row>
    <row r="6425" spans="1:3" x14ac:dyDescent="0.3">
      <c r="A6425" t="s">
        <v>4063</v>
      </c>
    </row>
    <row r="6426" spans="1:3" x14ac:dyDescent="0.3">
      <c r="A6426" t="s">
        <v>4064</v>
      </c>
    </row>
    <row r="6427" spans="1:3" x14ac:dyDescent="0.3">
      <c r="A6427" t="s">
        <v>4065</v>
      </c>
    </row>
    <row r="6428" spans="1:3" x14ac:dyDescent="0.3">
      <c r="A6428" t="s">
        <v>4066</v>
      </c>
    </row>
    <row r="6429" spans="1:3" x14ac:dyDescent="0.3">
      <c r="A6429" t="s">
        <v>4067</v>
      </c>
    </row>
    <row r="6430" spans="1:3" x14ac:dyDescent="0.3">
      <c r="A6430" t="s">
        <v>4068</v>
      </c>
    </row>
    <row r="6431" spans="1:3" x14ac:dyDescent="0.3">
      <c r="A6431" t="s">
        <v>4069</v>
      </c>
    </row>
    <row r="6432" spans="1:3" x14ac:dyDescent="0.3">
      <c r="A6432" t="s">
        <v>4070</v>
      </c>
    </row>
    <row r="6433" spans="1:3" x14ac:dyDescent="0.3">
      <c r="A6433" t="s">
        <v>4071</v>
      </c>
    </row>
    <row r="6434" spans="1:3" x14ac:dyDescent="0.3">
      <c r="A6434" t="s">
        <v>4072</v>
      </c>
    </row>
    <row r="6435" spans="1:3" x14ac:dyDescent="0.3">
      <c r="A6435" t="s">
        <v>4073</v>
      </c>
    </row>
    <row r="6436" spans="1:3" x14ac:dyDescent="0.3">
      <c r="A6436" t="s">
        <v>4074</v>
      </c>
      <c r="B6436" t="s">
        <v>4075</v>
      </c>
    </row>
    <row r="6437" spans="1:3" x14ac:dyDescent="0.3">
      <c r="A6437" t="s">
        <v>4076</v>
      </c>
    </row>
    <row r="6438" spans="1:3" x14ac:dyDescent="0.3">
      <c r="A6438" t="s">
        <v>4077</v>
      </c>
    </row>
    <row r="6439" spans="1:3" x14ac:dyDescent="0.3">
      <c r="A6439" t="s">
        <v>4078</v>
      </c>
    </row>
    <row r="6440" spans="1:3" x14ac:dyDescent="0.3">
      <c r="A6440" t="s">
        <v>4079</v>
      </c>
      <c r="B6440" t="s">
        <v>4080</v>
      </c>
      <c r="C6440" t="s">
        <v>4081</v>
      </c>
    </row>
    <row r="6441" spans="1:3" x14ac:dyDescent="0.3">
      <c r="A6441" t="s">
        <v>4082</v>
      </c>
    </row>
    <row r="6442" spans="1:3" x14ac:dyDescent="0.3">
      <c r="A6442" t="s">
        <v>4083</v>
      </c>
    </row>
    <row r="6443" spans="1:3" x14ac:dyDescent="0.3">
      <c r="A6443" t="s">
        <v>4084</v>
      </c>
    </row>
    <row r="6444" spans="1:3" x14ac:dyDescent="0.3">
      <c r="A6444" t="s">
        <v>4085</v>
      </c>
    </row>
    <row r="6445" spans="1:3" x14ac:dyDescent="0.3">
      <c r="A6445" t="s">
        <v>4086</v>
      </c>
    </row>
    <row r="6446" spans="1:3" x14ac:dyDescent="0.3">
      <c r="A6446" t="s">
        <v>4087</v>
      </c>
    </row>
    <row r="6447" spans="1:3" x14ac:dyDescent="0.3">
      <c r="A6447" t="s">
        <v>4088</v>
      </c>
    </row>
    <row r="6448" spans="1:3" x14ac:dyDescent="0.3">
      <c r="A6448" t="s">
        <v>4089</v>
      </c>
    </row>
    <row r="6449" spans="1:2" x14ac:dyDescent="0.3">
      <c r="A6449" t="s">
        <v>4090</v>
      </c>
    </row>
    <row r="6450" spans="1:2" x14ac:dyDescent="0.3">
      <c r="A6450" t="s">
        <v>4091</v>
      </c>
    </row>
    <row r="6451" spans="1:2" x14ac:dyDescent="0.3">
      <c r="A6451" t="s">
        <v>4092</v>
      </c>
    </row>
    <row r="6453" spans="1:2" x14ac:dyDescent="0.3">
      <c r="A6453" t="s">
        <v>4093</v>
      </c>
    </row>
    <row r="6455" spans="1:2" x14ac:dyDescent="0.3">
      <c r="A6455" t="s">
        <v>4094</v>
      </c>
    </row>
    <row r="6457" spans="1:2" x14ac:dyDescent="0.3">
      <c r="A6457" t="s">
        <v>4095</v>
      </c>
    </row>
    <row r="6459" spans="1:2" x14ac:dyDescent="0.3">
      <c r="A6459" t="s">
        <v>4096</v>
      </c>
    </row>
    <row r="6461" spans="1:2" x14ac:dyDescent="0.3">
      <c r="A6461" t="s">
        <v>4097</v>
      </c>
    </row>
    <row r="6463" spans="1:2" x14ac:dyDescent="0.3">
      <c r="A6463" t="s">
        <v>4098</v>
      </c>
      <c r="B6463" t="s">
        <v>10</v>
      </c>
    </row>
    <row r="6465" spans="1:3" x14ac:dyDescent="0.3">
      <c r="A6465" t="s">
        <v>4099</v>
      </c>
    </row>
    <row r="6466" spans="1:3" x14ac:dyDescent="0.3">
      <c r="A6466" t="s">
        <v>4100</v>
      </c>
    </row>
    <row r="6467" spans="1:3" x14ac:dyDescent="0.3">
      <c r="A6467" t="s">
        <v>4101</v>
      </c>
    </row>
    <row r="6468" spans="1:3" x14ac:dyDescent="0.3">
      <c r="A6468" t="s">
        <v>4102</v>
      </c>
    </row>
    <row r="6469" spans="1:3" x14ac:dyDescent="0.3">
      <c r="A6469" t="s">
        <v>4103</v>
      </c>
    </row>
    <row r="6470" spans="1:3" x14ac:dyDescent="0.3">
      <c r="A6470" t="s">
        <v>4104</v>
      </c>
    </row>
    <row r="6471" spans="1:3" x14ac:dyDescent="0.3">
      <c r="A6471" t="s">
        <v>4105</v>
      </c>
    </row>
    <row r="6472" spans="1:3" x14ac:dyDescent="0.3">
      <c r="A6472" t="s">
        <v>4106</v>
      </c>
    </row>
    <row r="6473" spans="1:3" x14ac:dyDescent="0.3">
      <c r="A6473" t="s">
        <v>4107</v>
      </c>
    </row>
    <row r="6474" spans="1:3" x14ac:dyDescent="0.3">
      <c r="A6474" t="s">
        <v>4108</v>
      </c>
      <c r="B6474" t="s">
        <v>4109</v>
      </c>
      <c r="C6474" t="s">
        <v>4110</v>
      </c>
    </row>
    <row r="6475" spans="1:3" x14ac:dyDescent="0.3">
      <c r="A6475" t="s">
        <v>4111</v>
      </c>
    </row>
    <row r="6476" spans="1:3" x14ac:dyDescent="0.3">
      <c r="A6476" t="s">
        <v>4101</v>
      </c>
    </row>
    <row r="6477" spans="1:3" x14ac:dyDescent="0.3">
      <c r="A6477" t="s">
        <v>4102</v>
      </c>
    </row>
    <row r="6478" spans="1:3" x14ac:dyDescent="0.3">
      <c r="A6478" t="s">
        <v>4103</v>
      </c>
    </row>
    <row r="6479" spans="1:3" x14ac:dyDescent="0.3">
      <c r="A6479" t="s">
        <v>4104</v>
      </c>
    </row>
    <row r="6480" spans="1:3" x14ac:dyDescent="0.3">
      <c r="A6480" t="s">
        <v>4105</v>
      </c>
    </row>
    <row r="6481" spans="1:3" x14ac:dyDescent="0.3">
      <c r="A6481" t="s">
        <v>4106</v>
      </c>
    </row>
    <row r="6482" spans="1:3" x14ac:dyDescent="0.3">
      <c r="A6482" t="s">
        <v>4107</v>
      </c>
    </row>
    <row r="6483" spans="1:3" x14ac:dyDescent="0.3">
      <c r="A6483" t="s">
        <v>4108</v>
      </c>
      <c r="B6483" t="s">
        <v>4109</v>
      </c>
      <c r="C6483" t="s">
        <v>4110</v>
      </c>
    </row>
    <row r="6484" spans="1:3" x14ac:dyDescent="0.3">
      <c r="A6484" t="s">
        <v>4112</v>
      </c>
    </row>
    <row r="6486" spans="1:3" x14ac:dyDescent="0.3">
      <c r="A6486" t="s">
        <v>4113</v>
      </c>
    </row>
    <row r="6488" spans="1:3" x14ac:dyDescent="0.3">
      <c r="A6488" t="s">
        <v>4114</v>
      </c>
    </row>
    <row r="6490" spans="1:3" x14ac:dyDescent="0.3">
      <c r="A6490" t="s">
        <v>4115</v>
      </c>
    </row>
    <row r="6492" spans="1:3" x14ac:dyDescent="0.3">
      <c r="A6492" t="s">
        <v>4116</v>
      </c>
    </row>
    <row r="6494" spans="1:3" x14ac:dyDescent="0.3">
      <c r="A6494" t="s">
        <v>4117</v>
      </c>
    </row>
    <row r="6496" spans="1:3" x14ac:dyDescent="0.3">
      <c r="A6496" t="s">
        <v>4118</v>
      </c>
    </row>
    <row r="6498" spans="1:3" x14ac:dyDescent="0.3">
      <c r="A6498" t="s">
        <v>4119</v>
      </c>
      <c r="B6498" t="s">
        <v>10</v>
      </c>
    </row>
    <row r="6500" spans="1:3" x14ac:dyDescent="0.3">
      <c r="A6500" t="s">
        <v>4120</v>
      </c>
    </row>
    <row r="6501" spans="1:3" x14ac:dyDescent="0.3">
      <c r="A6501" t="s">
        <v>4121</v>
      </c>
      <c r="B6501" t="s">
        <v>4122</v>
      </c>
      <c r="C6501" t="s">
        <v>4123</v>
      </c>
    </row>
    <row r="6502" spans="1:3" x14ac:dyDescent="0.3">
      <c r="A6502" t="s">
        <v>4124</v>
      </c>
    </row>
    <row r="6503" spans="1:3" x14ac:dyDescent="0.3">
      <c r="A6503" t="s">
        <v>4125</v>
      </c>
    </row>
    <row r="6504" spans="1:3" x14ac:dyDescent="0.3">
      <c r="A6504" t="s">
        <v>4126</v>
      </c>
    </row>
    <row r="6505" spans="1:3" x14ac:dyDescent="0.3">
      <c r="A6505" t="s">
        <v>4127</v>
      </c>
    </row>
    <row r="6506" spans="1:3" x14ac:dyDescent="0.3">
      <c r="A6506" t="s">
        <v>4128</v>
      </c>
    </row>
    <row r="6507" spans="1:3" x14ac:dyDescent="0.3">
      <c r="A6507" t="s">
        <v>4129</v>
      </c>
    </row>
    <row r="6508" spans="1:3" x14ac:dyDescent="0.3">
      <c r="A6508" t="s">
        <v>4130</v>
      </c>
    </row>
    <row r="6509" spans="1:3" x14ac:dyDescent="0.3">
      <c r="A6509" t="s">
        <v>4131</v>
      </c>
    </row>
    <row r="6510" spans="1:3" x14ac:dyDescent="0.3">
      <c r="A6510" t="s">
        <v>4132</v>
      </c>
    </row>
    <row r="6511" spans="1:3" x14ac:dyDescent="0.3">
      <c r="A6511" t="s">
        <v>4133</v>
      </c>
    </row>
    <row r="6512" spans="1:3" x14ac:dyDescent="0.3">
      <c r="A6512" t="s">
        <v>4134</v>
      </c>
    </row>
    <row r="6513" spans="1:3" x14ac:dyDescent="0.3">
      <c r="A6513" t="s">
        <v>4135</v>
      </c>
    </row>
    <row r="6514" spans="1:3" x14ac:dyDescent="0.3">
      <c r="A6514" t="s">
        <v>4136</v>
      </c>
    </row>
    <row r="6515" spans="1:3" x14ac:dyDescent="0.3">
      <c r="A6515" t="s">
        <v>4137</v>
      </c>
    </row>
    <row r="6516" spans="1:3" x14ac:dyDescent="0.3">
      <c r="A6516" t="s">
        <v>4138</v>
      </c>
    </row>
    <row r="6517" spans="1:3" x14ac:dyDescent="0.3">
      <c r="A6517" t="s">
        <v>4139</v>
      </c>
    </row>
    <row r="6518" spans="1:3" x14ac:dyDescent="0.3">
      <c r="A6518" t="s">
        <v>4140</v>
      </c>
    </row>
    <row r="6519" spans="1:3" x14ac:dyDescent="0.3">
      <c r="A6519" t="s">
        <v>4141</v>
      </c>
      <c r="B6519" t="s">
        <v>10</v>
      </c>
    </row>
    <row r="6520" spans="1:3" x14ac:dyDescent="0.3">
      <c r="A6520" t="s">
        <v>4142</v>
      </c>
    </row>
    <row r="6521" spans="1:3" x14ac:dyDescent="0.3">
      <c r="A6521" t="s">
        <v>4143</v>
      </c>
    </row>
    <row r="6522" spans="1:3" x14ac:dyDescent="0.3">
      <c r="A6522" t="s">
        <v>4144</v>
      </c>
    </row>
    <row r="6523" spans="1:3" x14ac:dyDescent="0.3">
      <c r="A6523" t="s">
        <v>4145</v>
      </c>
    </row>
    <row r="6524" spans="1:3" x14ac:dyDescent="0.3">
      <c r="A6524" t="s">
        <v>4146</v>
      </c>
      <c r="B6524" t="s">
        <v>4147</v>
      </c>
      <c r="C6524" t="s">
        <v>4148</v>
      </c>
    </row>
    <row r="6525" spans="1:3" x14ac:dyDescent="0.3">
      <c r="A6525" t="s">
        <v>4149</v>
      </c>
      <c r="B6525" t="s">
        <v>4150</v>
      </c>
      <c r="C6525" t="s">
        <v>4151</v>
      </c>
    </row>
    <row r="6526" spans="1:3" x14ac:dyDescent="0.3">
      <c r="A6526" t="s">
        <v>4152</v>
      </c>
    </row>
    <row r="6527" spans="1:3" x14ac:dyDescent="0.3">
      <c r="A6527" t="s">
        <v>4153</v>
      </c>
    </row>
    <row r="6528" spans="1:3" x14ac:dyDescent="0.3">
      <c r="A6528" t="s">
        <v>4154</v>
      </c>
    </row>
    <row r="6529" spans="1:1" x14ac:dyDescent="0.3">
      <c r="A6529" t="s">
        <v>4125</v>
      </c>
    </row>
    <row r="6530" spans="1:1" x14ac:dyDescent="0.3">
      <c r="A6530" t="s">
        <v>4126</v>
      </c>
    </row>
    <row r="6531" spans="1:1" x14ac:dyDescent="0.3">
      <c r="A6531" t="s">
        <v>4127</v>
      </c>
    </row>
    <row r="6532" spans="1:1" x14ac:dyDescent="0.3">
      <c r="A6532" t="s">
        <v>4128</v>
      </c>
    </row>
    <row r="6533" spans="1:1" x14ac:dyDescent="0.3">
      <c r="A6533" t="s">
        <v>4129</v>
      </c>
    </row>
    <row r="6534" spans="1:1" x14ac:dyDescent="0.3">
      <c r="A6534" t="s">
        <v>4130</v>
      </c>
    </row>
    <row r="6535" spans="1:1" x14ac:dyDescent="0.3">
      <c r="A6535" t="s">
        <v>4131</v>
      </c>
    </row>
    <row r="6536" spans="1:1" x14ac:dyDescent="0.3">
      <c r="A6536" t="s">
        <v>4132</v>
      </c>
    </row>
    <row r="6537" spans="1:1" x14ac:dyDescent="0.3">
      <c r="A6537" t="s">
        <v>4133</v>
      </c>
    </row>
    <row r="6538" spans="1:1" x14ac:dyDescent="0.3">
      <c r="A6538" t="s">
        <v>4134</v>
      </c>
    </row>
    <row r="6539" spans="1:1" x14ac:dyDescent="0.3">
      <c r="A6539" t="s">
        <v>4135</v>
      </c>
    </row>
    <row r="6540" spans="1:1" x14ac:dyDescent="0.3">
      <c r="A6540" t="s">
        <v>4136</v>
      </c>
    </row>
    <row r="6541" spans="1:1" x14ac:dyDescent="0.3">
      <c r="A6541" t="s">
        <v>4137</v>
      </c>
    </row>
    <row r="6542" spans="1:1" x14ac:dyDescent="0.3">
      <c r="A6542" t="s">
        <v>4138</v>
      </c>
    </row>
    <row r="6543" spans="1:1" x14ac:dyDescent="0.3">
      <c r="A6543" t="s">
        <v>4139</v>
      </c>
    </row>
    <row r="6544" spans="1:1" x14ac:dyDescent="0.3">
      <c r="A6544" t="s">
        <v>4140</v>
      </c>
    </row>
    <row r="6545" spans="1:3" x14ac:dyDescent="0.3">
      <c r="A6545" t="s">
        <v>4141</v>
      </c>
      <c r="B6545" t="s">
        <v>10</v>
      </c>
    </row>
    <row r="6546" spans="1:3" x14ac:dyDescent="0.3">
      <c r="A6546" t="s">
        <v>4142</v>
      </c>
    </row>
    <row r="6547" spans="1:3" x14ac:dyDescent="0.3">
      <c r="A6547" t="s">
        <v>4143</v>
      </c>
    </row>
    <row r="6548" spans="1:3" x14ac:dyDescent="0.3">
      <c r="A6548" t="s">
        <v>4144</v>
      </c>
    </row>
    <row r="6549" spans="1:3" x14ac:dyDescent="0.3">
      <c r="A6549" t="s">
        <v>4145</v>
      </c>
    </row>
    <row r="6550" spans="1:3" x14ac:dyDescent="0.3">
      <c r="A6550" t="s">
        <v>4146</v>
      </c>
      <c r="B6550" t="s">
        <v>4147</v>
      </c>
      <c r="C6550" t="s">
        <v>4148</v>
      </c>
    </row>
    <row r="6551" spans="1:3" x14ac:dyDescent="0.3">
      <c r="A6551" t="s">
        <v>4149</v>
      </c>
      <c r="B6551" t="s">
        <v>4150</v>
      </c>
      <c r="C6551" t="s">
        <v>4151</v>
      </c>
    </row>
    <row r="6552" spans="1:3" x14ac:dyDescent="0.3">
      <c r="A6552" t="s">
        <v>4152</v>
      </c>
    </row>
    <row r="6553" spans="1:3" x14ac:dyDescent="0.3">
      <c r="A6553" t="s">
        <v>4153</v>
      </c>
    </row>
    <row r="6554" spans="1:3" x14ac:dyDescent="0.3">
      <c r="A6554" t="s">
        <v>4155</v>
      </c>
    </row>
    <row r="6555" spans="1:3" x14ac:dyDescent="0.3">
      <c r="A6555" t="s">
        <v>4125</v>
      </c>
    </row>
    <row r="6556" spans="1:3" x14ac:dyDescent="0.3">
      <c r="A6556" t="s">
        <v>4126</v>
      </c>
    </row>
    <row r="6557" spans="1:3" x14ac:dyDescent="0.3">
      <c r="A6557" t="s">
        <v>4127</v>
      </c>
    </row>
    <row r="6558" spans="1:3" x14ac:dyDescent="0.3">
      <c r="A6558" t="s">
        <v>4128</v>
      </c>
    </row>
    <row r="6559" spans="1:3" x14ac:dyDescent="0.3">
      <c r="A6559" t="s">
        <v>4129</v>
      </c>
    </row>
    <row r="6560" spans="1:3" x14ac:dyDescent="0.3">
      <c r="A6560" t="s">
        <v>4130</v>
      </c>
    </row>
    <row r="6561" spans="1:3" x14ac:dyDescent="0.3">
      <c r="A6561" t="s">
        <v>4131</v>
      </c>
    </row>
    <row r="6562" spans="1:3" x14ac:dyDescent="0.3">
      <c r="A6562" t="s">
        <v>4132</v>
      </c>
    </row>
    <row r="6563" spans="1:3" x14ac:dyDescent="0.3">
      <c r="A6563" t="s">
        <v>4133</v>
      </c>
    </row>
    <row r="6564" spans="1:3" x14ac:dyDescent="0.3">
      <c r="A6564" t="s">
        <v>4134</v>
      </c>
    </row>
    <row r="6565" spans="1:3" x14ac:dyDescent="0.3">
      <c r="A6565" t="s">
        <v>4135</v>
      </c>
    </row>
    <row r="6566" spans="1:3" x14ac:dyDescent="0.3">
      <c r="A6566" t="s">
        <v>4136</v>
      </c>
    </row>
    <row r="6567" spans="1:3" x14ac:dyDescent="0.3">
      <c r="A6567" t="s">
        <v>4137</v>
      </c>
    </row>
    <row r="6568" spans="1:3" x14ac:dyDescent="0.3">
      <c r="A6568" t="s">
        <v>4138</v>
      </c>
    </row>
    <row r="6569" spans="1:3" x14ac:dyDescent="0.3">
      <c r="A6569" t="s">
        <v>4139</v>
      </c>
    </row>
    <row r="6570" spans="1:3" x14ac:dyDescent="0.3">
      <c r="A6570" t="s">
        <v>4140</v>
      </c>
    </row>
    <row r="6571" spans="1:3" x14ac:dyDescent="0.3">
      <c r="A6571" t="s">
        <v>4141</v>
      </c>
      <c r="B6571" t="s">
        <v>10</v>
      </c>
    </row>
    <row r="6572" spans="1:3" x14ac:dyDescent="0.3">
      <c r="A6572" t="s">
        <v>4142</v>
      </c>
    </row>
    <row r="6573" spans="1:3" x14ac:dyDescent="0.3">
      <c r="A6573" t="s">
        <v>4143</v>
      </c>
    </row>
    <row r="6574" spans="1:3" x14ac:dyDescent="0.3">
      <c r="A6574" t="s">
        <v>4144</v>
      </c>
    </row>
    <row r="6575" spans="1:3" x14ac:dyDescent="0.3">
      <c r="A6575" t="s">
        <v>4145</v>
      </c>
    </row>
    <row r="6576" spans="1:3" x14ac:dyDescent="0.3">
      <c r="A6576" t="s">
        <v>4146</v>
      </c>
      <c r="B6576" t="s">
        <v>4147</v>
      </c>
      <c r="C6576" t="s">
        <v>4148</v>
      </c>
    </row>
    <row r="6577" spans="1:3" x14ac:dyDescent="0.3">
      <c r="A6577" t="s">
        <v>4149</v>
      </c>
      <c r="B6577" t="s">
        <v>4150</v>
      </c>
      <c r="C6577" t="s">
        <v>4151</v>
      </c>
    </row>
    <row r="6578" spans="1:3" x14ac:dyDescent="0.3">
      <c r="A6578" t="s">
        <v>4152</v>
      </c>
    </row>
    <row r="6579" spans="1:3" x14ac:dyDescent="0.3">
      <c r="A6579" t="s">
        <v>4153</v>
      </c>
    </row>
    <row r="6580" spans="1:3" x14ac:dyDescent="0.3">
      <c r="A6580" t="s">
        <v>4156</v>
      </c>
    </row>
    <row r="6581" spans="1:3" x14ac:dyDescent="0.3">
      <c r="A6581" t="s">
        <v>4157</v>
      </c>
    </row>
    <row r="6582" spans="1:3" x14ac:dyDescent="0.3">
      <c r="A6582" t="s">
        <v>4158</v>
      </c>
    </row>
    <row r="6583" spans="1:3" x14ac:dyDescent="0.3">
      <c r="A6583" t="s">
        <v>4159</v>
      </c>
    </row>
    <row r="6584" spans="1:3" x14ac:dyDescent="0.3">
      <c r="A6584" t="s">
        <v>4160</v>
      </c>
    </row>
    <row r="6586" spans="1:3" x14ac:dyDescent="0.3">
      <c r="A6586" t="s">
        <v>4161</v>
      </c>
    </row>
    <row r="6588" spans="1:3" x14ac:dyDescent="0.3">
      <c r="A6588" t="s">
        <v>4162</v>
      </c>
    </row>
    <row r="6590" spans="1:3" x14ac:dyDescent="0.3">
      <c r="A6590" t="s">
        <v>4163</v>
      </c>
    </row>
    <row r="6592" spans="1:3" x14ac:dyDescent="0.3">
      <c r="A6592" t="s">
        <v>4164</v>
      </c>
    </row>
    <row r="6594" spans="1:2" x14ac:dyDescent="0.3">
      <c r="A6594" t="s">
        <v>4165</v>
      </c>
    </row>
    <row r="6596" spans="1:2" x14ac:dyDescent="0.3">
      <c r="A6596" t="s">
        <v>4166</v>
      </c>
    </row>
    <row r="6598" spans="1:2" x14ac:dyDescent="0.3">
      <c r="A6598" t="s">
        <v>4167</v>
      </c>
    </row>
    <row r="6600" spans="1:2" x14ac:dyDescent="0.3">
      <c r="A6600" t="s">
        <v>4168</v>
      </c>
    </row>
    <row r="6602" spans="1:2" x14ac:dyDescent="0.3">
      <c r="A6602" t="s">
        <v>4169</v>
      </c>
      <c r="B6602" t="s">
        <v>10</v>
      </c>
    </row>
    <row r="6604" spans="1:2" x14ac:dyDescent="0.3">
      <c r="A6604" t="s">
        <v>4170</v>
      </c>
    </row>
    <row r="6605" spans="1:2" x14ac:dyDescent="0.3">
      <c r="A6605" t="s">
        <v>4171</v>
      </c>
    </row>
    <row r="6607" spans="1:2" x14ac:dyDescent="0.3">
      <c r="A6607" t="s">
        <v>4161</v>
      </c>
    </row>
    <row r="6609" spans="1:2" x14ac:dyDescent="0.3">
      <c r="A6609" t="s">
        <v>4162</v>
      </c>
    </row>
    <row r="6611" spans="1:2" x14ac:dyDescent="0.3">
      <c r="A6611" t="s">
        <v>4163</v>
      </c>
    </row>
    <row r="6613" spans="1:2" x14ac:dyDescent="0.3">
      <c r="A6613" t="s">
        <v>4164</v>
      </c>
    </row>
    <row r="6615" spans="1:2" x14ac:dyDescent="0.3">
      <c r="A6615" t="s">
        <v>4165</v>
      </c>
    </row>
    <row r="6617" spans="1:2" x14ac:dyDescent="0.3">
      <c r="A6617" t="s">
        <v>4166</v>
      </c>
    </row>
    <row r="6619" spans="1:2" x14ac:dyDescent="0.3">
      <c r="A6619" t="s">
        <v>4167</v>
      </c>
    </row>
    <row r="6621" spans="1:2" x14ac:dyDescent="0.3">
      <c r="A6621" t="s">
        <v>4168</v>
      </c>
    </row>
    <row r="6623" spans="1:2" x14ac:dyDescent="0.3">
      <c r="A6623" t="s">
        <v>4169</v>
      </c>
      <c r="B6623" t="s">
        <v>10</v>
      </c>
    </row>
    <row r="6625" spans="1:7" x14ac:dyDescent="0.3">
      <c r="A6625" t="s">
        <v>4170</v>
      </c>
    </row>
    <row r="6626" spans="1:7" x14ac:dyDescent="0.3">
      <c r="A6626" t="s">
        <v>4172</v>
      </c>
      <c r="B6626" t="s">
        <v>4173</v>
      </c>
      <c r="C6626" t="s">
        <v>4174</v>
      </c>
      <c r="D6626" t="s">
        <v>4175</v>
      </c>
      <c r="E6626" t="s">
        <v>4176</v>
      </c>
    </row>
    <row r="6627" spans="1:7" x14ac:dyDescent="0.3">
      <c r="A6627" t="s">
        <v>4177</v>
      </c>
      <c r="B6627" t="s">
        <v>4173</v>
      </c>
      <c r="C6627" t="s">
        <v>4174</v>
      </c>
      <c r="D6627" t="s">
        <v>4175</v>
      </c>
      <c r="E6627" t="s">
        <v>4176</v>
      </c>
    </row>
    <row r="6628" spans="1:7" x14ac:dyDescent="0.3">
      <c r="A6628" t="s">
        <v>4178</v>
      </c>
      <c r="B6628" t="s">
        <v>4179</v>
      </c>
    </row>
    <row r="6629" spans="1:7" x14ac:dyDescent="0.3">
      <c r="A6629" t="s">
        <v>4180</v>
      </c>
    </row>
    <row r="6630" spans="1:7" x14ac:dyDescent="0.3">
      <c r="A6630" t="s">
        <v>4181</v>
      </c>
    </row>
    <row r="6631" spans="1:7" x14ac:dyDescent="0.3">
      <c r="A6631" t="s">
        <v>4182</v>
      </c>
    </row>
    <row r="6632" spans="1:7" x14ac:dyDescent="0.3">
      <c r="A6632" t="s">
        <v>4183</v>
      </c>
      <c r="B6632" t="s">
        <v>4184</v>
      </c>
      <c r="C6632" t="s">
        <v>4185</v>
      </c>
      <c r="D6632" t="s">
        <v>4186</v>
      </c>
      <c r="E6632" t="s">
        <v>4187</v>
      </c>
      <c r="F6632" t="s">
        <v>4188</v>
      </c>
      <c r="G6632" t="s">
        <v>4189</v>
      </c>
    </row>
    <row r="6633" spans="1:7" x14ac:dyDescent="0.3">
      <c r="A6633" t="s">
        <v>4190</v>
      </c>
    </row>
    <row r="6634" spans="1:7" x14ac:dyDescent="0.3">
      <c r="A6634" t="s">
        <v>4183</v>
      </c>
      <c r="B6634" t="s">
        <v>4184</v>
      </c>
      <c r="C6634" t="s">
        <v>4185</v>
      </c>
      <c r="D6634" t="s">
        <v>4186</v>
      </c>
      <c r="E6634" t="s">
        <v>4187</v>
      </c>
      <c r="F6634" t="s">
        <v>4188</v>
      </c>
      <c r="G6634" t="s">
        <v>4189</v>
      </c>
    </row>
    <row r="6635" spans="1:7" x14ac:dyDescent="0.3">
      <c r="A6635" t="s">
        <v>4191</v>
      </c>
    </row>
    <row r="6636" spans="1:7" x14ac:dyDescent="0.3">
      <c r="A6636" t="s">
        <v>4192</v>
      </c>
    </row>
    <row r="6637" spans="1:7" x14ac:dyDescent="0.3">
      <c r="A6637" t="s">
        <v>4193</v>
      </c>
      <c r="B6637" t="s">
        <v>4194</v>
      </c>
      <c r="C6637" t="s">
        <v>4195</v>
      </c>
      <c r="D6637" t="s">
        <v>4196</v>
      </c>
      <c r="E6637" t="s">
        <v>4197</v>
      </c>
      <c r="F6637" t="s">
        <v>4198</v>
      </c>
    </row>
    <row r="6638" spans="1:7" x14ac:dyDescent="0.3">
      <c r="A6638" t="s">
        <v>4199</v>
      </c>
      <c r="B6638" t="s">
        <v>4194</v>
      </c>
      <c r="C6638" t="s">
        <v>4195</v>
      </c>
      <c r="D6638" t="s">
        <v>4196</v>
      </c>
      <c r="E6638" t="s">
        <v>4197</v>
      </c>
      <c r="F6638" t="s">
        <v>4198</v>
      </c>
    </row>
    <row r="6639" spans="1:7" x14ac:dyDescent="0.3">
      <c r="A6639" t="s">
        <v>4200</v>
      </c>
    </row>
    <row r="6640" spans="1:7" x14ac:dyDescent="0.3">
      <c r="A6640" t="s">
        <v>4201</v>
      </c>
    </row>
    <row r="6641" spans="1:11" x14ac:dyDescent="0.3">
      <c r="A6641" t="s">
        <v>4202</v>
      </c>
    </row>
    <row r="6642" spans="1:11" x14ac:dyDescent="0.3">
      <c r="A6642" t="s">
        <v>4203</v>
      </c>
    </row>
    <row r="6643" spans="1:11" x14ac:dyDescent="0.3">
      <c r="A6643" t="s">
        <v>4204</v>
      </c>
    </row>
    <row r="6644" spans="1:11" x14ac:dyDescent="0.3">
      <c r="A6644" t="s">
        <v>4205</v>
      </c>
      <c r="B6644" t="s">
        <v>4206</v>
      </c>
      <c r="C6644" t="s">
        <v>4207</v>
      </c>
      <c r="D6644" t="s">
        <v>4208</v>
      </c>
      <c r="E6644" t="s">
        <v>4209</v>
      </c>
      <c r="F6644" t="s">
        <v>4210</v>
      </c>
      <c r="G6644" t="s">
        <v>4211</v>
      </c>
      <c r="H6644" t="s">
        <v>4212</v>
      </c>
      <c r="I6644" t="s">
        <v>4213</v>
      </c>
      <c r="J6644" t="s">
        <v>4214</v>
      </c>
      <c r="K6644" t="s">
        <v>4215</v>
      </c>
    </row>
    <row r="6645" spans="1:11" x14ac:dyDescent="0.3">
      <c r="A6645" t="s">
        <v>4216</v>
      </c>
      <c r="B6645" t="s">
        <v>4217</v>
      </c>
    </row>
    <row r="6646" spans="1:11" x14ac:dyDescent="0.3">
      <c r="A6646" t="s">
        <v>4218</v>
      </c>
      <c r="B6646" t="s">
        <v>4207</v>
      </c>
      <c r="C6646" t="s">
        <v>4219</v>
      </c>
      <c r="D6646" t="s">
        <v>4220</v>
      </c>
      <c r="E6646" t="s">
        <v>4221</v>
      </c>
      <c r="F6646" t="s">
        <v>4222</v>
      </c>
      <c r="G6646" t="s">
        <v>4223</v>
      </c>
      <c r="H6646" t="s">
        <v>4224</v>
      </c>
      <c r="I6646" t="s">
        <v>4214</v>
      </c>
      <c r="J6646" t="s">
        <v>4225</v>
      </c>
    </row>
    <row r="6647" spans="1:11" x14ac:dyDescent="0.3">
      <c r="A6647" t="s">
        <v>4226</v>
      </c>
      <c r="B6647" t="s">
        <v>4227</v>
      </c>
    </row>
    <row r="6648" spans="1:11" x14ac:dyDescent="0.3">
      <c r="A6648" t="s">
        <v>4228</v>
      </c>
      <c r="B6648" t="s">
        <v>4229</v>
      </c>
      <c r="C6648" t="s">
        <v>4230</v>
      </c>
      <c r="D6648" t="s">
        <v>4231</v>
      </c>
      <c r="E6648" t="s">
        <v>4232</v>
      </c>
      <c r="F6648" t="s">
        <v>4233</v>
      </c>
      <c r="G6648" t="s">
        <v>4234</v>
      </c>
    </row>
    <row r="6649" spans="1:11" x14ac:dyDescent="0.3">
      <c r="A6649" t="s">
        <v>4235</v>
      </c>
      <c r="B6649" t="s">
        <v>4236</v>
      </c>
    </row>
    <row r="6650" spans="1:11" x14ac:dyDescent="0.3">
      <c r="A6650" t="s">
        <v>4237</v>
      </c>
      <c r="B6650" t="s">
        <v>4238</v>
      </c>
    </row>
    <row r="6651" spans="1:11" x14ac:dyDescent="0.3">
      <c r="A6651" t="s">
        <v>4239</v>
      </c>
      <c r="B6651" t="s">
        <v>4240</v>
      </c>
    </row>
    <row r="6652" spans="1:11" x14ac:dyDescent="0.3">
      <c r="A6652" t="s">
        <v>4241</v>
      </c>
      <c r="B6652" t="s">
        <v>4242</v>
      </c>
      <c r="C6652" t="s">
        <v>4207</v>
      </c>
      <c r="D6652" t="s">
        <v>4243</v>
      </c>
      <c r="E6652" t="s">
        <v>4244</v>
      </c>
      <c r="F6652" t="s">
        <v>4245</v>
      </c>
      <c r="G6652" t="s">
        <v>4246</v>
      </c>
      <c r="H6652" t="s">
        <v>4247</v>
      </c>
      <c r="I6652" t="s">
        <v>4248</v>
      </c>
    </row>
    <row r="6653" spans="1:11" x14ac:dyDescent="0.3">
      <c r="A6653" t="s">
        <v>4249</v>
      </c>
      <c r="B6653" t="s">
        <v>4250</v>
      </c>
    </row>
    <row r="6654" spans="1:11" x14ac:dyDescent="0.3">
      <c r="A6654" t="s">
        <v>4251</v>
      </c>
      <c r="B6654" t="s">
        <v>4252</v>
      </c>
      <c r="C6654" t="s">
        <v>4253</v>
      </c>
      <c r="D6654" t="s">
        <v>4254</v>
      </c>
      <c r="E6654" t="s">
        <v>4255</v>
      </c>
      <c r="F6654" t="s">
        <v>4256</v>
      </c>
    </row>
    <row r="6655" spans="1:11" x14ac:dyDescent="0.3">
      <c r="A6655" t="s">
        <v>4257</v>
      </c>
      <c r="B6655" t="s">
        <v>4258</v>
      </c>
    </row>
    <row r="6656" spans="1:11" x14ac:dyDescent="0.3">
      <c r="A6656" t="s">
        <v>4259</v>
      </c>
      <c r="B6656" t="s">
        <v>4260</v>
      </c>
      <c r="C6656" t="s">
        <v>4258</v>
      </c>
    </row>
    <row r="6657" spans="1:18" x14ac:dyDescent="0.3">
      <c r="A6657" t="s">
        <v>4261</v>
      </c>
    </row>
    <row r="6658" spans="1:18" x14ac:dyDescent="0.3">
      <c r="A6658" t="s">
        <v>4262</v>
      </c>
      <c r="B6658" t="s">
        <v>4263</v>
      </c>
      <c r="C6658" t="s">
        <v>4264</v>
      </c>
      <c r="D6658" t="s">
        <v>4265</v>
      </c>
      <c r="E6658" t="s">
        <v>4266</v>
      </c>
      <c r="F6658" t="s">
        <v>4267</v>
      </c>
      <c r="G6658" t="s">
        <v>4268</v>
      </c>
    </row>
    <row r="6659" spans="1:18" x14ac:dyDescent="0.3">
      <c r="A6659" t="s">
        <v>4269</v>
      </c>
    </row>
    <row r="6660" spans="1:18" x14ac:dyDescent="0.3">
      <c r="A6660" t="s">
        <v>4262</v>
      </c>
      <c r="B6660" t="s">
        <v>4263</v>
      </c>
      <c r="C6660" t="s">
        <v>4264</v>
      </c>
      <c r="D6660" t="s">
        <v>4265</v>
      </c>
      <c r="E6660" t="s">
        <v>4266</v>
      </c>
      <c r="F6660" t="s">
        <v>4267</v>
      </c>
      <c r="G6660" t="s">
        <v>4268</v>
      </c>
    </row>
    <row r="6661" spans="1:18" x14ac:dyDescent="0.3">
      <c r="A6661" t="s">
        <v>4270</v>
      </c>
    </row>
    <row r="6662" spans="1:18" x14ac:dyDescent="0.3">
      <c r="A6662" t="s">
        <v>4271</v>
      </c>
      <c r="B6662" t="s">
        <v>4272</v>
      </c>
      <c r="C6662" t="s">
        <v>4273</v>
      </c>
      <c r="D6662" t="s">
        <v>4274</v>
      </c>
      <c r="E6662" t="s">
        <v>4275</v>
      </c>
    </row>
    <row r="6663" spans="1:18" x14ac:dyDescent="0.3">
      <c r="A6663" t="s">
        <v>4276</v>
      </c>
    </row>
    <row r="6664" spans="1:18" x14ac:dyDescent="0.3">
      <c r="A6664" t="s">
        <v>4271</v>
      </c>
      <c r="B6664" t="s">
        <v>4272</v>
      </c>
      <c r="C6664" t="s">
        <v>4273</v>
      </c>
      <c r="D6664" t="s">
        <v>4274</v>
      </c>
      <c r="E6664" t="s">
        <v>4275</v>
      </c>
    </row>
    <row r="6665" spans="1:18" x14ac:dyDescent="0.3">
      <c r="A6665" t="s">
        <v>4277</v>
      </c>
      <c r="B6665" t="s">
        <v>4278</v>
      </c>
      <c r="C6665" t="s">
        <v>4279</v>
      </c>
      <c r="D6665" t="s">
        <v>4280</v>
      </c>
      <c r="E6665" t="s">
        <v>4281</v>
      </c>
      <c r="F6665" t="s">
        <v>4282</v>
      </c>
      <c r="G6665" t="s">
        <v>4283</v>
      </c>
      <c r="H6665" t="s">
        <v>4284</v>
      </c>
      <c r="I6665" t="s">
        <v>4285</v>
      </c>
      <c r="J6665" t="s">
        <v>4286</v>
      </c>
      <c r="K6665" t="s">
        <v>4287</v>
      </c>
      <c r="L6665" t="s">
        <v>4288</v>
      </c>
      <c r="M6665" t="s">
        <v>4289</v>
      </c>
      <c r="N6665" t="s">
        <v>4290</v>
      </c>
      <c r="O6665" t="s">
        <v>4291</v>
      </c>
      <c r="P6665" t="s">
        <v>4292</v>
      </c>
      <c r="Q6665" t="s">
        <v>4293</v>
      </c>
      <c r="R6665" t="s">
        <v>4294</v>
      </c>
    </row>
    <row r="6666" spans="1:18" x14ac:dyDescent="0.3">
      <c r="A6666" t="s">
        <v>4295</v>
      </c>
    </row>
    <row r="6667" spans="1:18" x14ac:dyDescent="0.3">
      <c r="A6667" t="s">
        <v>4296</v>
      </c>
    </row>
    <row r="6668" spans="1:18" x14ac:dyDescent="0.3">
      <c r="A6668" t="s">
        <v>4297</v>
      </c>
      <c r="B6668" t="s">
        <v>4298</v>
      </c>
      <c r="C6668" t="s">
        <v>4299</v>
      </c>
      <c r="D6668" t="s">
        <v>4300</v>
      </c>
      <c r="E6668" t="s">
        <v>4301</v>
      </c>
      <c r="F6668" t="s">
        <v>4302</v>
      </c>
      <c r="G6668" t="s">
        <v>4303</v>
      </c>
      <c r="H6668" t="s">
        <v>4304</v>
      </c>
      <c r="I6668" t="s">
        <v>4305</v>
      </c>
      <c r="J6668" t="s">
        <v>4306</v>
      </c>
    </row>
    <row r="6669" spans="1:18" x14ac:dyDescent="0.3">
      <c r="A6669" t="s">
        <v>4307</v>
      </c>
      <c r="B6669" t="s">
        <v>4308</v>
      </c>
    </row>
    <row r="6670" spans="1:18" x14ac:dyDescent="0.3">
      <c r="A6670" t="s">
        <v>4309</v>
      </c>
    </row>
    <row r="6671" spans="1:18" x14ac:dyDescent="0.3">
      <c r="A6671" t="s">
        <v>4310</v>
      </c>
      <c r="B6671" t="s">
        <v>4311</v>
      </c>
    </row>
    <row r="6672" spans="1:18" x14ac:dyDescent="0.3">
      <c r="A6672" t="s">
        <v>4312</v>
      </c>
      <c r="B6672" t="s">
        <v>4313</v>
      </c>
      <c r="C6672" t="s">
        <v>4314</v>
      </c>
      <c r="D6672" t="s">
        <v>4315</v>
      </c>
      <c r="E6672" t="s">
        <v>4316</v>
      </c>
      <c r="F6672" t="s">
        <v>4317</v>
      </c>
    </row>
    <row r="6673" spans="1:12" x14ac:dyDescent="0.3">
      <c r="A6673" t="s">
        <v>4318</v>
      </c>
      <c r="B6673" t="s">
        <v>4319</v>
      </c>
    </row>
    <row r="6674" spans="1:12" x14ac:dyDescent="0.3">
      <c r="A6674" t="s">
        <v>4320</v>
      </c>
      <c r="B6674" t="s">
        <v>4321</v>
      </c>
      <c r="C6674" t="s">
        <v>4322</v>
      </c>
      <c r="D6674" t="s">
        <v>4323</v>
      </c>
      <c r="E6674" t="s">
        <v>4324</v>
      </c>
    </row>
    <row r="6675" spans="1:12" x14ac:dyDescent="0.3">
      <c r="A6675" t="s">
        <v>4325</v>
      </c>
      <c r="B6675" t="s">
        <v>4326</v>
      </c>
      <c r="C6675" t="s">
        <v>4327</v>
      </c>
      <c r="D6675" t="s">
        <v>4328</v>
      </c>
      <c r="E6675" t="s">
        <v>4329</v>
      </c>
      <c r="F6675" t="s">
        <v>4330</v>
      </c>
      <c r="G6675" t="s">
        <v>4331</v>
      </c>
    </row>
    <row r="6676" spans="1:12" x14ac:dyDescent="0.3">
      <c r="A6676" t="s">
        <v>4332</v>
      </c>
      <c r="B6676" t="s">
        <v>4327</v>
      </c>
      <c r="C6676" t="s">
        <v>4328</v>
      </c>
      <c r="D6676" t="s">
        <v>4329</v>
      </c>
      <c r="E6676" t="s">
        <v>4330</v>
      </c>
      <c r="F6676" t="s">
        <v>4331</v>
      </c>
    </row>
    <row r="6677" spans="1:12" x14ac:dyDescent="0.3">
      <c r="A6677" t="s">
        <v>4333</v>
      </c>
    </row>
    <row r="6678" spans="1:12" x14ac:dyDescent="0.3">
      <c r="A6678" t="s">
        <v>4334</v>
      </c>
      <c r="B6678" t="s">
        <v>4335</v>
      </c>
      <c r="C6678" t="s">
        <v>4336</v>
      </c>
      <c r="D6678" t="s">
        <v>4337</v>
      </c>
      <c r="E6678" t="s">
        <v>4338</v>
      </c>
      <c r="F6678" t="s">
        <v>4339</v>
      </c>
      <c r="G6678" t="s">
        <v>4340</v>
      </c>
      <c r="H6678" t="s">
        <v>4341</v>
      </c>
      <c r="I6678" t="s">
        <v>4342</v>
      </c>
      <c r="J6678" t="s">
        <v>4343</v>
      </c>
      <c r="K6678" t="s">
        <v>4344</v>
      </c>
      <c r="L6678" t="s">
        <v>4345</v>
      </c>
    </row>
    <row r="6679" spans="1:12" x14ac:dyDescent="0.3">
      <c r="A6679" t="s">
        <v>4346</v>
      </c>
    </row>
    <row r="6680" spans="1:12" x14ac:dyDescent="0.3">
      <c r="A6680" t="s">
        <v>4347</v>
      </c>
    </row>
    <row r="6681" spans="1:12" x14ac:dyDescent="0.3">
      <c r="A6681" t="s">
        <v>4348</v>
      </c>
    </row>
    <row r="6682" spans="1:12" x14ac:dyDescent="0.3">
      <c r="A6682" t="s">
        <v>4347</v>
      </c>
    </row>
    <row r="6683" spans="1:12" x14ac:dyDescent="0.3">
      <c r="A6683" t="s">
        <v>4349</v>
      </c>
      <c r="B6683" t="s">
        <v>4350</v>
      </c>
      <c r="C6683" t="s">
        <v>4351</v>
      </c>
      <c r="D6683" t="s">
        <v>4352</v>
      </c>
    </row>
    <row r="6684" spans="1:12" x14ac:dyDescent="0.3">
      <c r="A6684" t="s">
        <v>4353</v>
      </c>
    </row>
    <row r="6685" spans="1:12" x14ac:dyDescent="0.3">
      <c r="A6685" t="s">
        <v>4354</v>
      </c>
      <c r="B6685" t="s">
        <v>4355</v>
      </c>
      <c r="C6685" t="s">
        <v>4356</v>
      </c>
      <c r="D6685" t="s">
        <v>4357</v>
      </c>
      <c r="E6685" t="s">
        <v>4358</v>
      </c>
      <c r="F6685" t="s">
        <v>4359</v>
      </c>
      <c r="G6685" t="s">
        <v>4360</v>
      </c>
      <c r="H6685" t="s">
        <v>4361</v>
      </c>
      <c r="I6685" t="s">
        <v>4362</v>
      </c>
      <c r="J6685" t="s">
        <v>4363</v>
      </c>
      <c r="K6685" t="s">
        <v>4364</v>
      </c>
    </row>
    <row r="6686" spans="1:12" x14ac:dyDescent="0.3">
      <c r="A6686" t="s">
        <v>4365</v>
      </c>
    </row>
    <row r="6687" spans="1:12" x14ac:dyDescent="0.3">
      <c r="A6687" t="s">
        <v>4366</v>
      </c>
    </row>
    <row r="6688" spans="1:12" x14ac:dyDescent="0.3">
      <c r="A6688" t="s">
        <v>4367</v>
      </c>
      <c r="B6688" t="s">
        <v>4368</v>
      </c>
    </row>
    <row r="6689" spans="1:7" x14ac:dyDescent="0.3">
      <c r="A6689" t="s">
        <v>4369</v>
      </c>
      <c r="B6689" t="s">
        <v>4370</v>
      </c>
      <c r="C6689" t="s">
        <v>4371</v>
      </c>
      <c r="D6689" t="s">
        <v>4372</v>
      </c>
      <c r="E6689" t="s">
        <v>4373</v>
      </c>
      <c r="F6689" t="s">
        <v>4374</v>
      </c>
    </row>
    <row r="6690" spans="1:7" x14ac:dyDescent="0.3">
      <c r="A6690" t="s">
        <v>4375</v>
      </c>
    </row>
    <row r="6691" spans="1:7" x14ac:dyDescent="0.3">
      <c r="A6691" t="s">
        <v>4376</v>
      </c>
      <c r="B6691" t="s">
        <v>4377</v>
      </c>
    </row>
    <row r="6692" spans="1:7" x14ac:dyDescent="0.3">
      <c r="A6692" t="s">
        <v>4378</v>
      </c>
      <c r="B6692" t="s">
        <v>4377</v>
      </c>
    </row>
    <row r="6693" spans="1:7" x14ac:dyDescent="0.3">
      <c r="A6693" t="s">
        <v>4379</v>
      </c>
      <c r="B6693" t="s">
        <v>4380</v>
      </c>
    </row>
    <row r="6694" spans="1:7" x14ac:dyDescent="0.3">
      <c r="A6694" t="s">
        <v>4381</v>
      </c>
    </row>
    <row r="6695" spans="1:7" x14ac:dyDescent="0.3">
      <c r="A6695" t="s">
        <v>4382</v>
      </c>
    </row>
    <row r="6696" spans="1:7" x14ac:dyDescent="0.3">
      <c r="A6696" t="s">
        <v>4383</v>
      </c>
    </row>
    <row r="6697" spans="1:7" x14ac:dyDescent="0.3">
      <c r="A6697" t="s">
        <v>4384</v>
      </c>
    </row>
    <row r="6698" spans="1:7" x14ac:dyDescent="0.3">
      <c r="A6698" t="s">
        <v>4385</v>
      </c>
    </row>
    <row r="6699" spans="1:7" x14ac:dyDescent="0.3">
      <c r="A6699" t="s">
        <v>4386</v>
      </c>
    </row>
    <row r="6700" spans="1:7" x14ac:dyDescent="0.3">
      <c r="A6700" t="s">
        <v>4387</v>
      </c>
    </row>
    <row r="6701" spans="1:7" x14ac:dyDescent="0.3">
      <c r="A6701" t="s">
        <v>4388</v>
      </c>
      <c r="B6701" t="s">
        <v>4389</v>
      </c>
    </row>
    <row r="6702" spans="1:7" x14ac:dyDescent="0.3">
      <c r="A6702" t="s">
        <v>4390</v>
      </c>
      <c r="B6702" t="s">
        <v>24</v>
      </c>
      <c r="C6702" t="s">
        <v>4391</v>
      </c>
    </row>
    <row r="6703" spans="1:7" x14ac:dyDescent="0.3">
      <c r="A6703" t="s">
        <v>4392</v>
      </c>
    </row>
    <row r="6704" spans="1:7" x14ac:dyDescent="0.3">
      <c r="A6704" t="s">
        <v>4393</v>
      </c>
      <c r="B6704" t="s">
        <v>4394</v>
      </c>
      <c r="C6704" t="s">
        <v>4395</v>
      </c>
      <c r="D6704" t="s">
        <v>4396</v>
      </c>
      <c r="E6704" t="s">
        <v>4397</v>
      </c>
      <c r="F6704" t="s">
        <v>4398</v>
      </c>
      <c r="G6704" t="s">
        <v>4399</v>
      </c>
    </row>
    <row r="6705" spans="1:12" x14ac:dyDescent="0.3">
      <c r="A6705" t="s">
        <v>4400</v>
      </c>
    </row>
    <row r="6706" spans="1:12" x14ac:dyDescent="0.3">
      <c r="A6706" t="s">
        <v>4401</v>
      </c>
    </row>
    <row r="6707" spans="1:12" x14ac:dyDescent="0.3">
      <c r="A6707" t="s">
        <v>4402</v>
      </c>
    </row>
    <row r="6708" spans="1:12" x14ac:dyDescent="0.3">
      <c r="A6708" t="s">
        <v>4403</v>
      </c>
      <c r="B6708" t="s">
        <v>4404</v>
      </c>
      <c r="C6708" t="s">
        <v>4405</v>
      </c>
      <c r="D6708" t="s">
        <v>4406</v>
      </c>
      <c r="E6708" t="s">
        <v>4407</v>
      </c>
    </row>
    <row r="6709" spans="1:12" x14ac:dyDescent="0.3">
      <c r="A6709" t="s">
        <v>4408</v>
      </c>
    </row>
    <row r="6710" spans="1:12" x14ac:dyDescent="0.3">
      <c r="A6710" t="s">
        <v>4409</v>
      </c>
    </row>
    <row r="6711" spans="1:12" x14ac:dyDescent="0.3">
      <c r="A6711" t="s">
        <v>4410</v>
      </c>
    </row>
    <row r="6712" spans="1:12" x14ac:dyDescent="0.3">
      <c r="A6712" t="s">
        <v>4411</v>
      </c>
    </row>
    <row r="6713" spans="1:12" x14ac:dyDescent="0.3">
      <c r="A6713" t="s">
        <v>4412</v>
      </c>
      <c r="B6713" t="s">
        <v>4413</v>
      </c>
      <c r="C6713" t="s">
        <v>4414</v>
      </c>
      <c r="D6713" t="s">
        <v>4415</v>
      </c>
      <c r="E6713" t="s">
        <v>4416</v>
      </c>
      <c r="F6713" t="s">
        <v>4417</v>
      </c>
      <c r="G6713" t="s">
        <v>4418</v>
      </c>
      <c r="H6713" t="s">
        <v>4419</v>
      </c>
      <c r="I6713" t="s">
        <v>4420</v>
      </c>
      <c r="J6713" t="s">
        <v>4421</v>
      </c>
      <c r="K6713" t="s">
        <v>4422</v>
      </c>
      <c r="L6713" t="s">
        <v>4423</v>
      </c>
    </row>
    <row r="6714" spans="1:12" x14ac:dyDescent="0.3">
      <c r="A6714" t="s">
        <v>4424</v>
      </c>
      <c r="B6714" t="s">
        <v>4425</v>
      </c>
      <c r="C6714" t="s">
        <v>4426</v>
      </c>
      <c r="D6714" t="s">
        <v>4427</v>
      </c>
      <c r="E6714" t="s">
        <v>4428</v>
      </c>
      <c r="F6714" t="s">
        <v>4429</v>
      </c>
      <c r="G6714" t="s">
        <v>4430</v>
      </c>
      <c r="H6714" t="s">
        <v>4431</v>
      </c>
      <c r="I6714" t="s">
        <v>4432</v>
      </c>
      <c r="J6714" t="s">
        <v>4433</v>
      </c>
      <c r="K6714" t="s">
        <v>4434</v>
      </c>
      <c r="L6714" t="s">
        <v>4435</v>
      </c>
    </row>
    <row r="6715" spans="1:12" x14ac:dyDescent="0.3">
      <c r="A6715" t="s">
        <v>4436</v>
      </c>
      <c r="B6715" t="s">
        <v>4425</v>
      </c>
      <c r="C6715" t="s">
        <v>4426</v>
      </c>
      <c r="D6715" t="s">
        <v>4427</v>
      </c>
      <c r="E6715" t="s">
        <v>4428</v>
      </c>
      <c r="F6715" t="s">
        <v>4429</v>
      </c>
      <c r="G6715" t="s">
        <v>4430</v>
      </c>
      <c r="H6715" t="s">
        <v>4431</v>
      </c>
      <c r="I6715" t="s">
        <v>4432</v>
      </c>
      <c r="J6715" t="s">
        <v>4433</v>
      </c>
      <c r="K6715" t="s">
        <v>4434</v>
      </c>
      <c r="L6715" t="s">
        <v>4435</v>
      </c>
    </row>
    <row r="6716" spans="1:12" x14ac:dyDescent="0.3">
      <c r="A6716" t="s">
        <v>4437</v>
      </c>
      <c r="B6716" t="s">
        <v>4425</v>
      </c>
      <c r="C6716" t="s">
        <v>4426</v>
      </c>
      <c r="D6716" t="s">
        <v>4427</v>
      </c>
      <c r="E6716" t="s">
        <v>4428</v>
      </c>
      <c r="F6716" t="s">
        <v>4429</v>
      </c>
      <c r="G6716" t="s">
        <v>4430</v>
      </c>
      <c r="H6716" t="s">
        <v>4431</v>
      </c>
      <c r="I6716" t="s">
        <v>4432</v>
      </c>
      <c r="J6716" t="s">
        <v>4433</v>
      </c>
      <c r="K6716" t="s">
        <v>4434</v>
      </c>
      <c r="L6716" t="s">
        <v>4435</v>
      </c>
    </row>
    <row r="6717" spans="1:12" x14ac:dyDescent="0.3">
      <c r="A6717" t="s">
        <v>4438</v>
      </c>
      <c r="B6717" t="s">
        <v>4425</v>
      </c>
      <c r="C6717" t="s">
        <v>4426</v>
      </c>
      <c r="D6717" t="s">
        <v>4427</v>
      </c>
      <c r="E6717" t="s">
        <v>4428</v>
      </c>
      <c r="F6717" t="s">
        <v>4429</v>
      </c>
      <c r="G6717" t="s">
        <v>4430</v>
      </c>
      <c r="H6717" t="s">
        <v>4431</v>
      </c>
      <c r="I6717" t="s">
        <v>4432</v>
      </c>
      <c r="J6717" t="s">
        <v>4433</v>
      </c>
      <c r="K6717" t="s">
        <v>4434</v>
      </c>
      <c r="L6717" t="s">
        <v>4435</v>
      </c>
    </row>
    <row r="6718" spans="1:12" x14ac:dyDescent="0.3">
      <c r="A6718" t="s">
        <v>4439</v>
      </c>
      <c r="B6718" t="s">
        <v>4425</v>
      </c>
      <c r="C6718" t="s">
        <v>4426</v>
      </c>
      <c r="D6718" t="s">
        <v>4427</v>
      </c>
      <c r="E6718" t="s">
        <v>4428</v>
      </c>
      <c r="F6718" t="s">
        <v>4429</v>
      </c>
      <c r="G6718" t="s">
        <v>4430</v>
      </c>
      <c r="H6718" t="s">
        <v>4431</v>
      </c>
      <c r="I6718" t="s">
        <v>4432</v>
      </c>
      <c r="J6718" t="s">
        <v>4433</v>
      </c>
      <c r="K6718" t="s">
        <v>4434</v>
      </c>
      <c r="L6718" t="s">
        <v>4435</v>
      </c>
    </row>
    <row r="6719" spans="1:12" x14ac:dyDescent="0.3">
      <c r="A6719" t="s">
        <v>4440</v>
      </c>
      <c r="B6719" t="s">
        <v>4425</v>
      </c>
      <c r="C6719" t="s">
        <v>4426</v>
      </c>
      <c r="D6719" t="s">
        <v>4427</v>
      </c>
      <c r="E6719" t="s">
        <v>4428</v>
      </c>
      <c r="F6719" t="s">
        <v>4429</v>
      </c>
      <c r="G6719" t="s">
        <v>4430</v>
      </c>
      <c r="H6719" t="s">
        <v>4431</v>
      </c>
      <c r="I6719" t="s">
        <v>4432</v>
      </c>
      <c r="J6719" t="s">
        <v>4433</v>
      </c>
      <c r="K6719" t="s">
        <v>4434</v>
      </c>
      <c r="L6719" t="s">
        <v>4435</v>
      </c>
    </row>
    <row r="6720" spans="1:12" x14ac:dyDescent="0.3">
      <c r="A6720" t="s">
        <v>4441</v>
      </c>
      <c r="B6720" t="s">
        <v>4425</v>
      </c>
      <c r="C6720" t="s">
        <v>4426</v>
      </c>
      <c r="D6720" t="s">
        <v>4427</v>
      </c>
      <c r="E6720" t="s">
        <v>4428</v>
      </c>
      <c r="F6720" t="s">
        <v>4429</v>
      </c>
      <c r="G6720" t="s">
        <v>4430</v>
      </c>
      <c r="H6720" t="s">
        <v>4431</v>
      </c>
      <c r="I6720" t="s">
        <v>4432</v>
      </c>
      <c r="J6720" t="s">
        <v>4433</v>
      </c>
      <c r="K6720" t="s">
        <v>4434</v>
      </c>
      <c r="L6720" t="s">
        <v>4435</v>
      </c>
    </row>
    <row r="6721" spans="1:23" x14ac:dyDescent="0.3">
      <c r="A6721" t="s">
        <v>4442</v>
      </c>
      <c r="B6721" t="s">
        <v>4425</v>
      </c>
      <c r="C6721" t="s">
        <v>4426</v>
      </c>
      <c r="D6721" t="s">
        <v>4427</v>
      </c>
      <c r="E6721" t="s">
        <v>4428</v>
      </c>
      <c r="F6721" t="s">
        <v>4429</v>
      </c>
      <c r="G6721" t="s">
        <v>4430</v>
      </c>
      <c r="H6721" t="s">
        <v>4431</v>
      </c>
      <c r="I6721" t="s">
        <v>4432</v>
      </c>
      <c r="J6721" t="s">
        <v>4433</v>
      </c>
      <c r="K6721" t="s">
        <v>4434</v>
      </c>
      <c r="L6721" t="s">
        <v>4435</v>
      </c>
    </row>
    <row r="6722" spans="1:23" x14ac:dyDescent="0.3">
      <c r="A6722" t="s">
        <v>4443</v>
      </c>
    </row>
    <row r="6723" spans="1:23" x14ac:dyDescent="0.3">
      <c r="A6723" t="s">
        <v>4444</v>
      </c>
      <c r="B6723" t="s">
        <v>4445</v>
      </c>
    </row>
    <row r="6724" spans="1:23" x14ac:dyDescent="0.3">
      <c r="A6724" t="s">
        <v>4446</v>
      </c>
      <c r="B6724" t="s">
        <v>4447</v>
      </c>
      <c r="C6724" t="s">
        <v>4448</v>
      </c>
      <c r="D6724" t="s">
        <v>4449</v>
      </c>
      <c r="E6724" t="s">
        <v>4450</v>
      </c>
      <c r="F6724" t="s">
        <v>4451</v>
      </c>
      <c r="G6724" t="s">
        <v>4452</v>
      </c>
      <c r="H6724" t="s">
        <v>4453</v>
      </c>
      <c r="I6724" t="s">
        <v>4454</v>
      </c>
      <c r="J6724" t="s">
        <v>4455</v>
      </c>
      <c r="K6724" t="s">
        <v>4456</v>
      </c>
      <c r="L6724" t="s">
        <v>4457</v>
      </c>
      <c r="M6724" t="s">
        <v>4458</v>
      </c>
      <c r="N6724" t="s">
        <v>4459</v>
      </c>
      <c r="O6724" t="s">
        <v>4460</v>
      </c>
      <c r="P6724" t="s">
        <v>4461</v>
      </c>
      <c r="Q6724" t="s">
        <v>4462</v>
      </c>
      <c r="R6724" t="s">
        <v>4463</v>
      </c>
      <c r="S6724" t="s">
        <v>4464</v>
      </c>
      <c r="T6724" t="s">
        <v>4465</v>
      </c>
      <c r="U6724" t="s">
        <v>4466</v>
      </c>
      <c r="V6724" t="s">
        <v>4467</v>
      </c>
      <c r="W6724" t="s">
        <v>4468</v>
      </c>
    </row>
    <row r="6725" spans="1:23" x14ac:dyDescent="0.3">
      <c r="A6725" t="s">
        <v>4469</v>
      </c>
      <c r="B6725" t="s">
        <v>4470</v>
      </c>
    </row>
    <row r="6726" spans="1:23" x14ac:dyDescent="0.3">
      <c r="A6726" t="s">
        <v>4471</v>
      </c>
      <c r="B6726" t="s">
        <v>4472</v>
      </c>
      <c r="C6726" t="s">
        <v>4473</v>
      </c>
      <c r="D6726" t="s">
        <v>4474</v>
      </c>
      <c r="E6726" t="s">
        <v>4475</v>
      </c>
      <c r="F6726" t="s">
        <v>4476</v>
      </c>
      <c r="G6726" t="s">
        <v>4477</v>
      </c>
      <c r="H6726" t="s">
        <v>4478</v>
      </c>
    </row>
    <row r="6727" spans="1:23" x14ac:dyDescent="0.3">
      <c r="A6727" t="s">
        <v>4479</v>
      </c>
      <c r="B6727" t="s">
        <v>4480</v>
      </c>
    </row>
    <row r="6728" spans="1:23" x14ac:dyDescent="0.3">
      <c r="A6728" t="s">
        <v>4481</v>
      </c>
    </row>
    <row r="6729" spans="1:23" x14ac:dyDescent="0.3">
      <c r="A6729" t="s">
        <v>4482</v>
      </c>
    </row>
    <row r="6730" spans="1:23" x14ac:dyDescent="0.3">
      <c r="A6730" t="s">
        <v>4483</v>
      </c>
    </row>
    <row r="6731" spans="1:23" x14ac:dyDescent="0.3">
      <c r="A6731" t="s">
        <v>4484</v>
      </c>
    </row>
    <row r="6732" spans="1:23" x14ac:dyDescent="0.3">
      <c r="A6732" t="s">
        <v>4485</v>
      </c>
    </row>
    <row r="6733" spans="1:23" x14ac:dyDescent="0.3">
      <c r="A6733" t="s">
        <v>4486</v>
      </c>
    </row>
    <row r="6734" spans="1:23" x14ac:dyDescent="0.3">
      <c r="A6734" t="s">
        <v>4487</v>
      </c>
    </row>
    <row r="6735" spans="1:23" x14ac:dyDescent="0.3">
      <c r="A6735" t="s">
        <v>4488</v>
      </c>
    </row>
    <row r="6736" spans="1:23" x14ac:dyDescent="0.3">
      <c r="A6736" t="s">
        <v>4489</v>
      </c>
    </row>
    <row r="6737" spans="1:16" x14ac:dyDescent="0.3">
      <c r="A6737" t="s">
        <v>4490</v>
      </c>
    </row>
    <row r="6738" spans="1:16" x14ac:dyDescent="0.3">
      <c r="A6738" t="s">
        <v>4491</v>
      </c>
    </row>
    <row r="6739" spans="1:16" x14ac:dyDescent="0.3">
      <c r="A6739" t="s">
        <v>4492</v>
      </c>
    </row>
    <row r="6740" spans="1:16" x14ac:dyDescent="0.3">
      <c r="A6740" t="s">
        <v>4493</v>
      </c>
    </row>
    <row r="6741" spans="1:16" x14ac:dyDescent="0.3">
      <c r="A6741" t="s">
        <v>4494</v>
      </c>
    </row>
    <row r="6742" spans="1:16" x14ac:dyDescent="0.3">
      <c r="A6742" t="s">
        <v>4495</v>
      </c>
    </row>
    <row r="6743" spans="1:16" x14ac:dyDescent="0.3">
      <c r="A6743" t="s">
        <v>4496</v>
      </c>
    </row>
    <row r="6744" spans="1:16" x14ac:dyDescent="0.3">
      <c r="A6744" t="s">
        <v>4497</v>
      </c>
    </row>
    <row r="6745" spans="1:16" x14ac:dyDescent="0.3">
      <c r="A6745" t="s">
        <v>4498</v>
      </c>
    </row>
    <row r="6746" spans="1:16" x14ac:dyDescent="0.3">
      <c r="A6746" t="s">
        <v>4499</v>
      </c>
      <c r="B6746" t="s">
        <v>24</v>
      </c>
      <c r="C6746" t="s">
        <v>4500</v>
      </c>
      <c r="D6746" t="s">
        <v>4501</v>
      </c>
      <c r="E6746" t="s">
        <v>4502</v>
      </c>
      <c r="F6746" t="s">
        <v>4503</v>
      </c>
      <c r="G6746" t="s">
        <v>4504</v>
      </c>
      <c r="H6746" t="s">
        <v>4505</v>
      </c>
      <c r="I6746" t="s">
        <v>4506</v>
      </c>
      <c r="J6746" t="s">
        <v>4507</v>
      </c>
      <c r="K6746" t="s">
        <v>4508</v>
      </c>
      <c r="L6746" t="s">
        <v>4509</v>
      </c>
      <c r="M6746" t="s">
        <v>4510</v>
      </c>
      <c r="N6746" t="s">
        <v>4511</v>
      </c>
      <c r="O6746" t="s">
        <v>4512</v>
      </c>
      <c r="P6746" t="s">
        <v>4513</v>
      </c>
    </row>
    <row r="6747" spans="1:16" x14ac:dyDescent="0.3">
      <c r="A6747" t="s">
        <v>4514</v>
      </c>
    </row>
    <row r="6749" spans="1:16" x14ac:dyDescent="0.3">
      <c r="A6749" t="s">
        <v>4515</v>
      </c>
    </row>
    <row r="6751" spans="1:16" x14ac:dyDescent="0.3">
      <c r="A6751" t="s">
        <v>4516</v>
      </c>
    </row>
    <row r="6753" spans="1:2" x14ac:dyDescent="0.3">
      <c r="A6753" t="s">
        <v>4517</v>
      </c>
    </row>
    <row r="6755" spans="1:2" x14ac:dyDescent="0.3">
      <c r="A6755" t="s">
        <v>4518</v>
      </c>
    </row>
    <row r="6757" spans="1:2" x14ac:dyDescent="0.3">
      <c r="A6757" t="s">
        <v>4519</v>
      </c>
    </row>
    <row r="6759" spans="1:2" x14ac:dyDescent="0.3">
      <c r="A6759" t="s">
        <v>4520</v>
      </c>
      <c r="B6759" t="s">
        <v>10</v>
      </c>
    </row>
    <row r="6761" spans="1:2" x14ac:dyDescent="0.3">
      <c r="A6761" t="s">
        <v>4521</v>
      </c>
    </row>
    <row r="6763" spans="1:2" x14ac:dyDescent="0.3">
      <c r="A6763" t="s">
        <v>4522</v>
      </c>
    </row>
    <row r="6764" spans="1:2" x14ac:dyDescent="0.3">
      <c r="A6764" t="s">
        <v>4523</v>
      </c>
    </row>
    <row r="6765" spans="1:2" x14ac:dyDescent="0.3">
      <c r="A6765" t="s">
        <v>4524</v>
      </c>
    </row>
    <row r="6766" spans="1:2" x14ac:dyDescent="0.3">
      <c r="A6766" t="s">
        <v>4525</v>
      </c>
    </row>
    <row r="6767" spans="1:2" x14ac:dyDescent="0.3">
      <c r="A6767" t="s">
        <v>4526</v>
      </c>
    </row>
    <row r="6768" spans="1:2" x14ac:dyDescent="0.3">
      <c r="A6768" t="s">
        <v>4527</v>
      </c>
    </row>
    <row r="6769" spans="1:1" x14ac:dyDescent="0.3">
      <c r="A6769" t="s">
        <v>4528</v>
      </c>
    </row>
    <row r="6770" spans="1:1" x14ac:dyDescent="0.3">
      <c r="A6770" t="s">
        <v>4529</v>
      </c>
    </row>
    <row r="6771" spans="1:1" x14ac:dyDescent="0.3">
      <c r="A6771" t="s">
        <v>4530</v>
      </c>
    </row>
    <row r="6772" spans="1:1" x14ac:dyDescent="0.3">
      <c r="A6772" t="s">
        <v>4531</v>
      </c>
    </row>
    <row r="6773" spans="1:1" x14ac:dyDescent="0.3">
      <c r="A6773" t="s">
        <v>4532</v>
      </c>
    </row>
    <row r="6774" spans="1:1" x14ac:dyDescent="0.3">
      <c r="A6774" t="s">
        <v>4533</v>
      </c>
    </row>
    <row r="6775" spans="1:1" x14ac:dyDescent="0.3">
      <c r="A6775" t="s">
        <v>4534</v>
      </c>
    </row>
    <row r="6776" spans="1:1" x14ac:dyDescent="0.3">
      <c r="A6776" t="s">
        <v>4535</v>
      </c>
    </row>
    <row r="6777" spans="1:1" x14ac:dyDescent="0.3">
      <c r="A6777" t="s">
        <v>4524</v>
      </c>
    </row>
    <row r="6778" spans="1:1" x14ac:dyDescent="0.3">
      <c r="A6778" t="s">
        <v>4525</v>
      </c>
    </row>
    <row r="6779" spans="1:1" x14ac:dyDescent="0.3">
      <c r="A6779" t="s">
        <v>4526</v>
      </c>
    </row>
    <row r="6780" spans="1:1" x14ac:dyDescent="0.3">
      <c r="A6780" t="s">
        <v>4527</v>
      </c>
    </row>
    <row r="6781" spans="1:1" x14ac:dyDescent="0.3">
      <c r="A6781" t="s">
        <v>4528</v>
      </c>
    </row>
    <row r="6782" spans="1:1" x14ac:dyDescent="0.3">
      <c r="A6782" t="s">
        <v>4529</v>
      </c>
    </row>
    <row r="6783" spans="1:1" x14ac:dyDescent="0.3">
      <c r="A6783" t="s">
        <v>4530</v>
      </c>
    </row>
    <row r="6784" spans="1:1" x14ac:dyDescent="0.3">
      <c r="A6784" t="s">
        <v>4531</v>
      </c>
    </row>
    <row r="6785" spans="1:3" x14ac:dyDescent="0.3">
      <c r="A6785" t="s">
        <v>4532</v>
      </c>
    </row>
    <row r="6786" spans="1:3" x14ac:dyDescent="0.3">
      <c r="A6786" t="s">
        <v>4533</v>
      </c>
    </row>
    <row r="6787" spans="1:3" x14ac:dyDescent="0.3">
      <c r="A6787" t="s">
        <v>4534</v>
      </c>
    </row>
    <row r="6788" spans="1:3" x14ac:dyDescent="0.3">
      <c r="A6788" t="s">
        <v>4536</v>
      </c>
    </row>
    <row r="6789" spans="1:3" x14ac:dyDescent="0.3">
      <c r="A6789" t="s">
        <v>4537</v>
      </c>
      <c r="B6789" t="s">
        <v>4538</v>
      </c>
    </row>
    <row r="6790" spans="1:3" x14ac:dyDescent="0.3">
      <c r="A6790" t="s">
        <v>4539</v>
      </c>
      <c r="B6790" t="s">
        <v>4540</v>
      </c>
      <c r="C6790" t="s">
        <v>4541</v>
      </c>
    </row>
    <row r="6791" spans="1:3" x14ac:dyDescent="0.3">
      <c r="A6791" t="s">
        <v>4542</v>
      </c>
    </row>
    <row r="6792" spans="1:3" x14ac:dyDescent="0.3">
      <c r="A6792" t="s">
        <v>4543</v>
      </c>
    </row>
    <row r="6793" spans="1:3" x14ac:dyDescent="0.3">
      <c r="A6793" t="s">
        <v>4544</v>
      </c>
    </row>
    <row r="6794" spans="1:3" x14ac:dyDescent="0.3">
      <c r="A6794" t="s">
        <v>4545</v>
      </c>
    </row>
    <row r="6795" spans="1:3" x14ac:dyDescent="0.3">
      <c r="A6795" t="s">
        <v>4546</v>
      </c>
    </row>
    <row r="6796" spans="1:3" x14ac:dyDescent="0.3">
      <c r="A6796" t="s">
        <v>4547</v>
      </c>
    </row>
    <row r="6797" spans="1:3" x14ac:dyDescent="0.3">
      <c r="A6797" t="s">
        <v>4548</v>
      </c>
      <c r="B6797" t="s">
        <v>10</v>
      </c>
    </row>
    <row r="6798" spans="1:3" x14ac:dyDescent="0.3">
      <c r="A6798" t="s">
        <v>4549</v>
      </c>
    </row>
    <row r="6799" spans="1:3" x14ac:dyDescent="0.3">
      <c r="A6799" t="s">
        <v>4550</v>
      </c>
    </row>
    <row r="6800" spans="1:3" x14ac:dyDescent="0.3">
      <c r="A6800" t="s">
        <v>4543</v>
      </c>
    </row>
    <row r="6801" spans="1:11" x14ac:dyDescent="0.3">
      <c r="A6801" t="s">
        <v>4544</v>
      </c>
    </row>
    <row r="6802" spans="1:11" x14ac:dyDescent="0.3">
      <c r="A6802" t="s">
        <v>4545</v>
      </c>
    </row>
    <row r="6803" spans="1:11" x14ac:dyDescent="0.3">
      <c r="A6803" t="s">
        <v>4546</v>
      </c>
    </row>
    <row r="6804" spans="1:11" x14ac:dyDescent="0.3">
      <c r="A6804" t="s">
        <v>4547</v>
      </c>
    </row>
    <row r="6805" spans="1:11" x14ac:dyDescent="0.3">
      <c r="A6805" t="s">
        <v>4548</v>
      </c>
      <c r="B6805" t="s">
        <v>10</v>
      </c>
    </row>
    <row r="6806" spans="1:11" x14ac:dyDescent="0.3">
      <c r="A6806" t="s">
        <v>4549</v>
      </c>
    </row>
    <row r="6807" spans="1:11" x14ac:dyDescent="0.3">
      <c r="A6807" t="s">
        <v>4551</v>
      </c>
    </row>
    <row r="6808" spans="1:11" x14ac:dyDescent="0.3">
      <c r="A6808" t="s">
        <v>4552</v>
      </c>
    </row>
    <row r="6809" spans="1:11" x14ac:dyDescent="0.3">
      <c r="A6809" t="s">
        <v>4553</v>
      </c>
      <c r="B6809" t="s">
        <v>4554</v>
      </c>
    </row>
    <row r="6810" spans="1:11" x14ac:dyDescent="0.3">
      <c r="A6810" t="s">
        <v>4555</v>
      </c>
      <c r="B6810" t="s">
        <v>4556</v>
      </c>
      <c r="C6810" t="s">
        <v>4557</v>
      </c>
    </row>
    <row r="6811" spans="1:11" x14ac:dyDescent="0.3">
      <c r="A6811" t="s">
        <v>4558</v>
      </c>
      <c r="B6811" t="s">
        <v>4559</v>
      </c>
      <c r="C6811" t="s">
        <v>4560</v>
      </c>
      <c r="D6811" t="s">
        <v>4561</v>
      </c>
      <c r="E6811" t="s">
        <v>4562</v>
      </c>
      <c r="F6811" t="s">
        <v>4563</v>
      </c>
      <c r="G6811" t="s">
        <v>4564</v>
      </c>
    </row>
    <row r="6812" spans="1:11" x14ac:dyDescent="0.3">
      <c r="A6812" t="s">
        <v>4565</v>
      </c>
      <c r="B6812" t="s">
        <v>4566</v>
      </c>
      <c r="C6812" t="s">
        <v>4567</v>
      </c>
      <c r="D6812" t="s">
        <v>4568</v>
      </c>
      <c r="E6812" t="s">
        <v>4569</v>
      </c>
      <c r="F6812" t="s">
        <v>4570</v>
      </c>
      <c r="G6812" t="s">
        <v>4571</v>
      </c>
      <c r="H6812" t="s">
        <v>4572</v>
      </c>
      <c r="I6812" t="s">
        <v>4573</v>
      </c>
      <c r="J6812" t="s">
        <v>4574</v>
      </c>
      <c r="K6812" t="s">
        <v>4575</v>
      </c>
    </row>
    <row r="6813" spans="1:11" x14ac:dyDescent="0.3">
      <c r="A6813" t="s">
        <v>4576</v>
      </c>
    </row>
    <row r="6814" spans="1:11" x14ac:dyDescent="0.3">
      <c r="A6814" t="s">
        <v>4577</v>
      </c>
    </row>
    <row r="6815" spans="1:11" x14ac:dyDescent="0.3">
      <c r="A6815" t="s">
        <v>4578</v>
      </c>
      <c r="B6815" t="s">
        <v>4579</v>
      </c>
    </row>
    <row r="6816" spans="1:11" x14ac:dyDescent="0.3">
      <c r="A6816" t="s">
        <v>4580</v>
      </c>
    </row>
    <row r="6817" spans="1:3" x14ac:dyDescent="0.3">
      <c r="A6817" t="s">
        <v>4581</v>
      </c>
      <c r="B6817" t="s">
        <v>4582</v>
      </c>
    </row>
    <row r="6818" spans="1:3" x14ac:dyDescent="0.3">
      <c r="A6818" t="s">
        <v>4583</v>
      </c>
      <c r="B6818" t="s">
        <v>10</v>
      </c>
    </row>
    <row r="6819" spans="1:3" x14ac:dyDescent="0.3">
      <c r="A6819" t="s">
        <v>4584</v>
      </c>
    </row>
    <row r="6820" spans="1:3" x14ac:dyDescent="0.3">
      <c r="A6820" t="s">
        <v>4585</v>
      </c>
    </row>
    <row r="6821" spans="1:3" x14ac:dyDescent="0.3">
      <c r="A6821" t="s">
        <v>4586</v>
      </c>
    </row>
    <row r="6822" spans="1:3" x14ac:dyDescent="0.3">
      <c r="A6822" t="s">
        <v>4587</v>
      </c>
      <c r="B6822" t="s">
        <v>10</v>
      </c>
    </row>
    <row r="6823" spans="1:3" x14ac:dyDescent="0.3">
      <c r="A6823" t="s">
        <v>4588</v>
      </c>
    </row>
    <row r="6824" spans="1:3" x14ac:dyDescent="0.3">
      <c r="A6824" t="s">
        <v>4589</v>
      </c>
    </row>
    <row r="6825" spans="1:3" x14ac:dyDescent="0.3">
      <c r="A6825" t="s">
        <v>4586</v>
      </c>
    </row>
    <row r="6826" spans="1:3" x14ac:dyDescent="0.3">
      <c r="A6826" t="s">
        <v>4587</v>
      </c>
      <c r="B6826" t="s">
        <v>10</v>
      </c>
    </row>
    <row r="6827" spans="1:3" x14ac:dyDescent="0.3">
      <c r="A6827" t="s">
        <v>4588</v>
      </c>
    </row>
    <row r="6828" spans="1:3" x14ac:dyDescent="0.3">
      <c r="A6828" t="s">
        <v>4590</v>
      </c>
      <c r="B6828" t="s">
        <v>4591</v>
      </c>
      <c r="C6828" t="s">
        <v>4592</v>
      </c>
    </row>
    <row r="6829" spans="1:3" x14ac:dyDescent="0.3">
      <c r="A6829" t="s">
        <v>4593</v>
      </c>
    </row>
    <row r="6830" spans="1:3" x14ac:dyDescent="0.3">
      <c r="A6830" t="s">
        <v>4594</v>
      </c>
    </row>
    <row r="6831" spans="1:3" x14ac:dyDescent="0.3">
      <c r="A6831" t="s">
        <v>4595</v>
      </c>
    </row>
    <row r="6832" spans="1:3" x14ac:dyDescent="0.3">
      <c r="A6832" t="s">
        <v>4596</v>
      </c>
    </row>
    <row r="6833" spans="1:5" x14ac:dyDescent="0.3">
      <c r="A6833" t="s">
        <v>4597</v>
      </c>
    </row>
    <row r="6834" spans="1:5" x14ac:dyDescent="0.3">
      <c r="A6834" t="s">
        <v>4598</v>
      </c>
    </row>
    <row r="6835" spans="1:5" x14ac:dyDescent="0.3">
      <c r="A6835" t="s">
        <v>4599</v>
      </c>
    </row>
    <row r="6836" spans="1:5" x14ac:dyDescent="0.3">
      <c r="A6836" t="s">
        <v>4598</v>
      </c>
    </row>
    <row r="6837" spans="1:5" x14ac:dyDescent="0.3">
      <c r="A6837" t="s">
        <v>4600</v>
      </c>
    </row>
    <row r="6838" spans="1:5" x14ac:dyDescent="0.3">
      <c r="A6838" t="s">
        <v>4601</v>
      </c>
    </row>
    <row r="6839" spans="1:5" x14ac:dyDescent="0.3">
      <c r="A6839" t="s">
        <v>4602</v>
      </c>
    </row>
    <row r="6840" spans="1:5" x14ac:dyDescent="0.3">
      <c r="A6840" t="s">
        <v>4601</v>
      </c>
    </row>
    <row r="6841" spans="1:5" x14ac:dyDescent="0.3">
      <c r="A6841" t="s">
        <v>4603</v>
      </c>
    </row>
    <row r="6842" spans="1:5" x14ac:dyDescent="0.3">
      <c r="A6842" t="s">
        <v>4601</v>
      </c>
    </row>
    <row r="6843" spans="1:5" x14ac:dyDescent="0.3">
      <c r="A6843" t="s">
        <v>4604</v>
      </c>
    </row>
    <row r="6844" spans="1:5" x14ac:dyDescent="0.3">
      <c r="A6844" t="s">
        <v>4605</v>
      </c>
      <c r="B6844" t="s">
        <v>4606</v>
      </c>
    </row>
    <row r="6845" spans="1:5" x14ac:dyDescent="0.3">
      <c r="A6845" t="s">
        <v>4607</v>
      </c>
    </row>
    <row r="6846" spans="1:5" x14ac:dyDescent="0.3">
      <c r="A6846" t="s">
        <v>4608</v>
      </c>
      <c r="B6846" t="s">
        <v>4609</v>
      </c>
      <c r="C6846" t="s">
        <v>4610</v>
      </c>
      <c r="D6846" t="s">
        <v>4611</v>
      </c>
      <c r="E6846" t="s">
        <v>4612</v>
      </c>
    </row>
    <row r="6847" spans="1:5" x14ac:dyDescent="0.3">
      <c r="A6847" t="s">
        <v>4613</v>
      </c>
      <c r="B6847" t="s">
        <v>4614</v>
      </c>
    </row>
    <row r="6848" spans="1:5" x14ac:dyDescent="0.3">
      <c r="A6848" t="s">
        <v>4615</v>
      </c>
    </row>
    <row r="6849" spans="1:2" x14ac:dyDescent="0.3">
      <c r="A6849" t="s">
        <v>4616</v>
      </c>
    </row>
    <row r="6850" spans="1:2" x14ac:dyDescent="0.3">
      <c r="A6850" t="s">
        <v>4617</v>
      </c>
    </row>
    <row r="6851" spans="1:2" x14ac:dyDescent="0.3">
      <c r="A6851" t="s">
        <v>4618</v>
      </c>
    </row>
    <row r="6852" spans="1:2" x14ac:dyDescent="0.3">
      <c r="A6852" t="s">
        <v>4619</v>
      </c>
    </row>
    <row r="6853" spans="1:2" x14ac:dyDescent="0.3">
      <c r="A6853" t="s">
        <v>4620</v>
      </c>
      <c r="B6853" t="s">
        <v>10</v>
      </c>
    </row>
    <row r="6854" spans="1:2" x14ac:dyDescent="0.3">
      <c r="A6854" t="s">
        <v>4621</v>
      </c>
    </row>
    <row r="6855" spans="1:2" x14ac:dyDescent="0.3">
      <c r="A6855" t="s">
        <v>4622</v>
      </c>
    </row>
    <row r="6856" spans="1:2" x14ac:dyDescent="0.3">
      <c r="A6856" t="s">
        <v>4623</v>
      </c>
    </row>
    <row r="6857" spans="1:2" x14ac:dyDescent="0.3">
      <c r="A6857" t="s">
        <v>4624</v>
      </c>
      <c r="B6857" t="s">
        <v>4625</v>
      </c>
    </row>
    <row r="6859" spans="1:2" x14ac:dyDescent="0.3">
      <c r="A6859" t="s">
        <v>4626</v>
      </c>
    </row>
    <row r="6861" spans="1:2" x14ac:dyDescent="0.3">
      <c r="A6861" t="s">
        <v>4627</v>
      </c>
    </row>
    <row r="6863" spans="1:2" x14ac:dyDescent="0.3">
      <c r="A6863" t="s">
        <v>4628</v>
      </c>
      <c r="B6863" t="s">
        <v>10</v>
      </c>
    </row>
    <row r="6865" spans="1:4" x14ac:dyDescent="0.3">
      <c r="A6865" t="s">
        <v>4629</v>
      </c>
      <c r="B6865" t="s">
        <v>4630</v>
      </c>
    </row>
    <row r="6866" spans="1:4" x14ac:dyDescent="0.3">
      <c r="A6866" t="s">
        <v>4631</v>
      </c>
      <c r="B6866" t="s">
        <v>4632</v>
      </c>
      <c r="C6866" t="s">
        <v>4633</v>
      </c>
    </row>
    <row r="6867" spans="1:4" x14ac:dyDescent="0.3">
      <c r="A6867" t="s">
        <v>4634</v>
      </c>
      <c r="B6867" t="s">
        <v>4635</v>
      </c>
      <c r="C6867" t="s">
        <v>4636</v>
      </c>
      <c r="D6867" t="s">
        <v>4637</v>
      </c>
    </row>
    <row r="6868" spans="1:4" x14ac:dyDescent="0.3">
      <c r="A6868" t="s">
        <v>4638</v>
      </c>
    </row>
    <row r="6869" spans="1:4" x14ac:dyDescent="0.3">
      <c r="A6869" t="s">
        <v>4639</v>
      </c>
    </row>
    <row r="6870" spans="1:4" x14ac:dyDescent="0.3">
      <c r="A6870" t="s">
        <v>4640</v>
      </c>
      <c r="B6870" t="s">
        <v>4641</v>
      </c>
    </row>
    <row r="6871" spans="1:4" x14ac:dyDescent="0.3">
      <c r="A6871" t="s">
        <v>4642</v>
      </c>
    </row>
    <row r="6873" spans="1:4" x14ac:dyDescent="0.3">
      <c r="A6873" t="s">
        <v>4643</v>
      </c>
    </row>
    <row r="6875" spans="1:4" x14ac:dyDescent="0.3">
      <c r="A6875" t="s">
        <v>4644</v>
      </c>
    </row>
    <row r="6877" spans="1:4" x14ac:dyDescent="0.3">
      <c r="A6877" t="s">
        <v>4645</v>
      </c>
    </row>
    <row r="6878" spans="1:4" x14ac:dyDescent="0.3">
      <c r="A6878" t="s">
        <v>4646</v>
      </c>
      <c r="B6878" t="s">
        <v>10</v>
      </c>
    </row>
    <row r="6880" spans="1:4" x14ac:dyDescent="0.3">
      <c r="A6880" t="s">
        <v>4647</v>
      </c>
    </row>
    <row r="6881" spans="1:2" x14ac:dyDescent="0.3">
      <c r="A6881" t="s">
        <v>4648</v>
      </c>
    </row>
    <row r="6883" spans="1:2" x14ac:dyDescent="0.3">
      <c r="A6883" t="s">
        <v>4643</v>
      </c>
    </row>
    <row r="6885" spans="1:2" x14ac:dyDescent="0.3">
      <c r="A6885" t="s">
        <v>4644</v>
      </c>
    </row>
    <row r="6887" spans="1:2" x14ac:dyDescent="0.3">
      <c r="A6887" t="s">
        <v>4645</v>
      </c>
    </row>
    <row r="6888" spans="1:2" x14ac:dyDescent="0.3">
      <c r="A6888" t="s">
        <v>4646</v>
      </c>
      <c r="B6888" t="s">
        <v>10</v>
      </c>
    </row>
    <row r="6890" spans="1:2" x14ac:dyDescent="0.3">
      <c r="A6890" t="s">
        <v>4647</v>
      </c>
    </row>
    <row r="6891" spans="1:2" x14ac:dyDescent="0.3">
      <c r="A6891" t="s">
        <v>4649</v>
      </c>
    </row>
    <row r="6893" spans="1:2" x14ac:dyDescent="0.3">
      <c r="A6893" t="s">
        <v>4650</v>
      </c>
    </row>
    <row r="6895" spans="1:2" x14ac:dyDescent="0.3">
      <c r="A6895" t="s">
        <v>4651</v>
      </c>
    </row>
    <row r="6897" spans="1:1" x14ac:dyDescent="0.3">
      <c r="A6897" t="s">
        <v>4652</v>
      </c>
    </row>
    <row r="6899" spans="1:1" x14ac:dyDescent="0.3">
      <c r="A6899" t="s">
        <v>4653</v>
      </c>
    </row>
    <row r="6901" spans="1:1" x14ac:dyDescent="0.3">
      <c r="A6901" t="s">
        <v>4654</v>
      </c>
    </row>
    <row r="6903" spans="1:1" x14ac:dyDescent="0.3">
      <c r="A6903" t="s">
        <v>4655</v>
      </c>
    </row>
    <row r="6905" spans="1:1" x14ac:dyDescent="0.3">
      <c r="A6905" t="s">
        <v>4656</v>
      </c>
    </row>
    <row r="6907" spans="1:1" x14ac:dyDescent="0.3">
      <c r="A6907" t="s">
        <v>4657</v>
      </c>
    </row>
    <row r="6909" spans="1:1" x14ac:dyDescent="0.3">
      <c r="A6909" t="s">
        <v>4658</v>
      </c>
    </row>
    <row r="6911" spans="1:1" x14ac:dyDescent="0.3">
      <c r="A6911" t="s">
        <v>4659</v>
      </c>
    </row>
    <row r="6913" spans="1:2" x14ac:dyDescent="0.3">
      <c r="A6913" t="s">
        <v>4660</v>
      </c>
      <c r="B6913" t="s">
        <v>10</v>
      </c>
    </row>
    <row r="6915" spans="1:2" x14ac:dyDescent="0.3">
      <c r="A6915" t="s">
        <v>4661</v>
      </c>
    </row>
    <row r="6916" spans="1:2" x14ac:dyDescent="0.3">
      <c r="A6916" t="s">
        <v>4662</v>
      </c>
    </row>
    <row r="6918" spans="1:2" x14ac:dyDescent="0.3">
      <c r="A6918" t="s">
        <v>4650</v>
      </c>
    </row>
    <row r="6920" spans="1:2" x14ac:dyDescent="0.3">
      <c r="A6920" t="s">
        <v>4651</v>
      </c>
    </row>
    <row r="6922" spans="1:2" x14ac:dyDescent="0.3">
      <c r="A6922" t="s">
        <v>4652</v>
      </c>
    </row>
    <row r="6924" spans="1:2" x14ac:dyDescent="0.3">
      <c r="A6924" t="s">
        <v>4653</v>
      </c>
    </row>
    <row r="6926" spans="1:2" x14ac:dyDescent="0.3">
      <c r="A6926" t="s">
        <v>4654</v>
      </c>
    </row>
    <row r="6928" spans="1:2" x14ac:dyDescent="0.3">
      <c r="A6928" t="s">
        <v>4655</v>
      </c>
    </row>
    <row r="6930" spans="1:2" x14ac:dyDescent="0.3">
      <c r="A6930" t="s">
        <v>4656</v>
      </c>
    </row>
    <row r="6932" spans="1:2" x14ac:dyDescent="0.3">
      <c r="A6932" t="s">
        <v>4657</v>
      </c>
    </row>
    <row r="6934" spans="1:2" x14ac:dyDescent="0.3">
      <c r="A6934" t="s">
        <v>4658</v>
      </c>
    </row>
    <row r="6936" spans="1:2" x14ac:dyDescent="0.3">
      <c r="A6936" t="s">
        <v>4659</v>
      </c>
    </row>
    <row r="6938" spans="1:2" x14ac:dyDescent="0.3">
      <c r="A6938" t="s">
        <v>4660</v>
      </c>
      <c r="B6938" t="s">
        <v>10</v>
      </c>
    </row>
    <row r="6940" spans="1:2" x14ac:dyDescent="0.3">
      <c r="A6940" t="s">
        <v>4661</v>
      </c>
    </row>
    <row r="6941" spans="1:2" x14ac:dyDescent="0.3">
      <c r="A6941" t="s">
        <v>4663</v>
      </c>
    </row>
    <row r="6943" spans="1:2" x14ac:dyDescent="0.3">
      <c r="A6943" t="s">
        <v>4650</v>
      </c>
    </row>
    <row r="6945" spans="1:1" x14ac:dyDescent="0.3">
      <c r="A6945" t="s">
        <v>4651</v>
      </c>
    </row>
    <row r="6947" spans="1:1" x14ac:dyDescent="0.3">
      <c r="A6947" t="s">
        <v>4652</v>
      </c>
    </row>
    <row r="6949" spans="1:1" x14ac:dyDescent="0.3">
      <c r="A6949" t="s">
        <v>4653</v>
      </c>
    </row>
    <row r="6951" spans="1:1" x14ac:dyDescent="0.3">
      <c r="A6951" t="s">
        <v>4654</v>
      </c>
    </row>
    <row r="6953" spans="1:1" x14ac:dyDescent="0.3">
      <c r="A6953" t="s">
        <v>4655</v>
      </c>
    </row>
    <row r="6955" spans="1:1" x14ac:dyDescent="0.3">
      <c r="A6955" t="s">
        <v>4656</v>
      </c>
    </row>
    <row r="6957" spans="1:1" x14ac:dyDescent="0.3">
      <c r="A6957" t="s">
        <v>4657</v>
      </c>
    </row>
    <row r="6959" spans="1:1" x14ac:dyDescent="0.3">
      <c r="A6959" t="s">
        <v>4658</v>
      </c>
    </row>
    <row r="6961" spans="1:9" x14ac:dyDescent="0.3">
      <c r="A6961" t="s">
        <v>4659</v>
      </c>
    </row>
    <row r="6963" spans="1:9" x14ac:dyDescent="0.3">
      <c r="A6963" t="s">
        <v>4660</v>
      </c>
      <c r="B6963" t="s">
        <v>10</v>
      </c>
    </row>
    <row r="6965" spans="1:9" x14ac:dyDescent="0.3">
      <c r="A6965" t="s">
        <v>4661</v>
      </c>
    </row>
    <row r="6966" spans="1:9" x14ac:dyDescent="0.3">
      <c r="A6966" t="s">
        <v>4664</v>
      </c>
      <c r="B6966" t="s">
        <v>4665</v>
      </c>
      <c r="C6966" t="s">
        <v>4666</v>
      </c>
      <c r="D6966" t="s">
        <v>4667</v>
      </c>
      <c r="E6966" t="s">
        <v>4668</v>
      </c>
      <c r="F6966" t="s">
        <v>4669</v>
      </c>
      <c r="G6966" t="s">
        <v>4670</v>
      </c>
    </row>
    <row r="6967" spans="1:9" x14ac:dyDescent="0.3">
      <c r="A6967" t="s">
        <v>4671</v>
      </c>
      <c r="B6967" t="s">
        <v>4672</v>
      </c>
      <c r="C6967" t="s">
        <v>4673</v>
      </c>
      <c r="D6967" t="s">
        <v>4674</v>
      </c>
      <c r="E6967" t="s">
        <v>4675</v>
      </c>
      <c r="F6967" t="s">
        <v>4676</v>
      </c>
      <c r="G6967" t="s">
        <v>4677</v>
      </c>
      <c r="H6967" t="s">
        <v>4678</v>
      </c>
      <c r="I6967" t="s">
        <v>4679</v>
      </c>
    </row>
    <row r="6968" spans="1:9" x14ac:dyDescent="0.3">
      <c r="A6968" t="s">
        <v>4680</v>
      </c>
      <c r="B6968" t="s">
        <v>4681</v>
      </c>
    </row>
    <row r="6969" spans="1:9" x14ac:dyDescent="0.3">
      <c r="A6969" t="s">
        <v>4682</v>
      </c>
      <c r="B6969" t="s">
        <v>4681</v>
      </c>
    </row>
    <row r="6970" spans="1:9" x14ac:dyDescent="0.3">
      <c r="A6970" t="s">
        <v>4683</v>
      </c>
    </row>
    <row r="6971" spans="1:9" x14ac:dyDescent="0.3">
      <c r="A6971" t="s">
        <v>4684</v>
      </c>
    </row>
    <row r="6972" spans="1:9" x14ac:dyDescent="0.3">
      <c r="A6972" t="s">
        <v>4685</v>
      </c>
    </row>
    <row r="6973" spans="1:9" x14ac:dyDescent="0.3">
      <c r="A6973" t="s">
        <v>4686</v>
      </c>
    </row>
    <row r="6974" spans="1:9" x14ac:dyDescent="0.3">
      <c r="A6974" t="s">
        <v>4687</v>
      </c>
      <c r="B6974" t="s">
        <v>10</v>
      </c>
    </row>
    <row r="6975" spans="1:9" x14ac:dyDescent="0.3">
      <c r="A6975" t="s">
        <v>4688</v>
      </c>
    </row>
    <row r="6976" spans="1:9" x14ac:dyDescent="0.3">
      <c r="A6976" t="s">
        <v>4689</v>
      </c>
    </row>
    <row r="6977" spans="1:5" x14ac:dyDescent="0.3">
      <c r="A6977" t="s">
        <v>4684</v>
      </c>
    </row>
    <row r="6978" spans="1:5" x14ac:dyDescent="0.3">
      <c r="A6978" t="s">
        <v>4685</v>
      </c>
    </row>
    <row r="6979" spans="1:5" x14ac:dyDescent="0.3">
      <c r="A6979" t="s">
        <v>4686</v>
      </c>
    </row>
    <row r="6980" spans="1:5" x14ac:dyDescent="0.3">
      <c r="A6980" t="s">
        <v>4687</v>
      </c>
      <c r="B6980" t="s">
        <v>10</v>
      </c>
    </row>
    <row r="6981" spans="1:5" x14ac:dyDescent="0.3">
      <c r="A6981" t="s">
        <v>4688</v>
      </c>
    </row>
    <row r="6982" spans="1:5" x14ac:dyDescent="0.3">
      <c r="A6982" t="s">
        <v>4690</v>
      </c>
      <c r="B6982" t="s">
        <v>4691</v>
      </c>
      <c r="C6982" t="s">
        <v>4692</v>
      </c>
      <c r="D6982" t="s">
        <v>4693</v>
      </c>
      <c r="E6982" t="s">
        <v>10</v>
      </c>
    </row>
    <row r="6983" spans="1:5" x14ac:dyDescent="0.3">
      <c r="A6983" t="s">
        <v>4694</v>
      </c>
    </row>
    <row r="6984" spans="1:5" x14ac:dyDescent="0.3">
      <c r="A6984" t="s">
        <v>4695</v>
      </c>
      <c r="B6984" t="s">
        <v>4691</v>
      </c>
      <c r="C6984" t="s">
        <v>4692</v>
      </c>
      <c r="D6984" t="s">
        <v>4693</v>
      </c>
      <c r="E6984" t="s">
        <v>10</v>
      </c>
    </row>
    <row r="6985" spans="1:5" x14ac:dyDescent="0.3">
      <c r="A6985" t="s">
        <v>4694</v>
      </c>
    </row>
    <row r="6986" spans="1:5" x14ac:dyDescent="0.3">
      <c r="A6986" t="s">
        <v>4696</v>
      </c>
    </row>
    <row r="6987" spans="1:5" x14ac:dyDescent="0.3">
      <c r="A6987" t="s">
        <v>4697</v>
      </c>
    </row>
    <row r="6988" spans="1:5" x14ac:dyDescent="0.3">
      <c r="A6988" t="s">
        <v>4698</v>
      </c>
    </row>
    <row r="6989" spans="1:5" x14ac:dyDescent="0.3">
      <c r="A6989" t="s">
        <v>4699</v>
      </c>
    </row>
    <row r="6990" spans="1:5" x14ac:dyDescent="0.3">
      <c r="A6990" t="s">
        <v>4700</v>
      </c>
    </row>
    <row r="6991" spans="1:5" x14ac:dyDescent="0.3">
      <c r="A6991" t="s">
        <v>4701</v>
      </c>
    </row>
    <row r="6992" spans="1:5" x14ac:dyDescent="0.3">
      <c r="A6992" t="s">
        <v>4702</v>
      </c>
    </row>
    <row r="6993" spans="1:2" x14ac:dyDescent="0.3">
      <c r="A6993" t="s">
        <v>4703</v>
      </c>
      <c r="B6993" t="s">
        <v>10</v>
      </c>
    </row>
    <row r="6994" spans="1:2" x14ac:dyDescent="0.3">
      <c r="A6994" t="s">
        <v>4704</v>
      </c>
    </row>
    <row r="6995" spans="1:2" x14ac:dyDescent="0.3">
      <c r="A6995" t="s">
        <v>4705</v>
      </c>
    </row>
    <row r="6996" spans="1:2" x14ac:dyDescent="0.3">
      <c r="A6996" t="s">
        <v>4706</v>
      </c>
      <c r="B6996" t="s">
        <v>4707</v>
      </c>
    </row>
    <row r="6997" spans="1:2" x14ac:dyDescent="0.3">
      <c r="A6997" t="s">
        <v>4708</v>
      </c>
    </row>
    <row r="6998" spans="1:2" x14ac:dyDescent="0.3">
      <c r="A6998" t="s">
        <v>4709</v>
      </c>
    </row>
    <row r="6999" spans="1:2" x14ac:dyDescent="0.3">
      <c r="A6999" t="s">
        <v>4710</v>
      </c>
    </row>
    <row r="7000" spans="1:2" x14ac:dyDescent="0.3">
      <c r="A7000" t="s">
        <v>4711</v>
      </c>
      <c r="B7000" t="s">
        <v>10</v>
      </c>
    </row>
    <row r="7001" spans="1:2" x14ac:dyDescent="0.3">
      <c r="A7001" t="s">
        <v>4712</v>
      </c>
    </row>
    <row r="7002" spans="1:2" x14ac:dyDescent="0.3">
      <c r="A7002" t="s">
        <v>4713</v>
      </c>
    </row>
    <row r="7003" spans="1:2" x14ac:dyDescent="0.3">
      <c r="A7003" t="s">
        <v>4714</v>
      </c>
    </row>
    <row r="7004" spans="1:2" x14ac:dyDescent="0.3">
      <c r="A7004" t="s">
        <v>4715</v>
      </c>
    </row>
    <row r="7005" spans="1:2" x14ac:dyDescent="0.3">
      <c r="A7005" t="s">
        <v>4716</v>
      </c>
    </row>
    <row r="7006" spans="1:2" x14ac:dyDescent="0.3">
      <c r="A7006" t="s">
        <v>4717</v>
      </c>
    </row>
    <row r="7007" spans="1:2" x14ac:dyDescent="0.3">
      <c r="A7007" t="s">
        <v>4718</v>
      </c>
    </row>
    <row r="7008" spans="1:2" x14ac:dyDescent="0.3">
      <c r="A7008" t="s">
        <v>4719</v>
      </c>
    </row>
    <row r="7009" spans="1:19" x14ac:dyDescent="0.3">
      <c r="A7009" t="s">
        <v>4720</v>
      </c>
    </row>
    <row r="7010" spans="1:19" x14ac:dyDescent="0.3">
      <c r="A7010" t="s">
        <v>4721</v>
      </c>
    </row>
    <row r="7011" spans="1:19" x14ac:dyDescent="0.3">
      <c r="A7011" t="s">
        <v>4722</v>
      </c>
    </row>
    <row r="7012" spans="1:19" x14ac:dyDescent="0.3">
      <c r="A7012" t="s">
        <v>4723</v>
      </c>
    </row>
    <row r="7013" spans="1:19" x14ac:dyDescent="0.3">
      <c r="A7013" t="s">
        <v>4724</v>
      </c>
    </row>
    <row r="7014" spans="1:19" x14ac:dyDescent="0.3">
      <c r="A7014" t="s">
        <v>4725</v>
      </c>
    </row>
    <row r="7015" spans="1:19" x14ac:dyDescent="0.3">
      <c r="A7015" t="s">
        <v>4726</v>
      </c>
    </row>
    <row r="7016" spans="1:19" x14ac:dyDescent="0.3">
      <c r="A7016" t="s">
        <v>4727</v>
      </c>
    </row>
    <row r="7017" spans="1:19" x14ac:dyDescent="0.3">
      <c r="A7017" t="s">
        <v>4728</v>
      </c>
      <c r="B7017" t="s">
        <v>10</v>
      </c>
    </row>
    <row r="7018" spans="1:19" x14ac:dyDescent="0.3">
      <c r="A7018" t="s">
        <v>4729</v>
      </c>
    </row>
    <row r="7019" spans="1:19" x14ac:dyDescent="0.3">
      <c r="A7019" t="s">
        <v>4730</v>
      </c>
    </row>
    <row r="7020" spans="1:19" x14ac:dyDescent="0.3">
      <c r="A7020" t="s">
        <v>4731</v>
      </c>
    </row>
    <row r="7021" spans="1:19" x14ac:dyDescent="0.3">
      <c r="A7021" t="s">
        <v>4732</v>
      </c>
      <c r="B7021" t="s">
        <v>4733</v>
      </c>
    </row>
    <row r="7022" spans="1:19" x14ac:dyDescent="0.3">
      <c r="A7022" t="s">
        <v>4734</v>
      </c>
    </row>
    <row r="7023" spans="1:19" x14ac:dyDescent="0.3">
      <c r="A7023" t="s">
        <v>4735</v>
      </c>
    </row>
    <row r="7024" spans="1:19" ht="172.8" x14ac:dyDescent="0.3">
      <c r="A7024" t="s">
        <v>4736</v>
      </c>
      <c r="B7024" t="s">
        <v>4737</v>
      </c>
      <c r="C7024" t="s">
        <v>4738</v>
      </c>
      <c r="D7024" t="s">
        <v>4739</v>
      </c>
      <c r="E7024" t="s">
        <v>4740</v>
      </c>
      <c r="F7024" t="s">
        <v>4741</v>
      </c>
      <c r="G7024" t="s">
        <v>4742</v>
      </c>
      <c r="H7024" s="1" t="s">
        <v>4743</v>
      </c>
      <c r="I7024" t="s">
        <v>4744</v>
      </c>
      <c r="J7024" t="s">
        <v>4745</v>
      </c>
      <c r="K7024" t="s">
        <v>4746</v>
      </c>
      <c r="L7024" t="s">
        <v>4747</v>
      </c>
      <c r="M7024" t="s">
        <v>4748</v>
      </c>
      <c r="N7024" t="s">
        <v>4749</v>
      </c>
      <c r="O7024" t="s">
        <v>4750</v>
      </c>
      <c r="P7024" t="s">
        <v>4751</v>
      </c>
      <c r="Q7024" t="s">
        <v>4752</v>
      </c>
      <c r="R7024" t="s">
        <v>4753</v>
      </c>
      <c r="S7024" t="s">
        <v>4754</v>
      </c>
    </row>
    <row r="7025" spans="1:8" x14ac:dyDescent="0.3">
      <c r="A7025" t="s">
        <v>4755</v>
      </c>
      <c r="B7025" t="s">
        <v>4756</v>
      </c>
    </row>
    <row r="7026" spans="1:8" x14ac:dyDescent="0.3">
      <c r="A7026" t="s">
        <v>4757</v>
      </c>
    </row>
    <row r="7027" spans="1:8" x14ac:dyDescent="0.3">
      <c r="A7027" t="s">
        <v>4758</v>
      </c>
    </row>
    <row r="7028" spans="1:8" x14ac:dyDescent="0.3">
      <c r="A7028" t="s">
        <v>4759</v>
      </c>
    </row>
    <row r="7029" spans="1:8" x14ac:dyDescent="0.3">
      <c r="A7029" t="s">
        <v>4760</v>
      </c>
      <c r="B7029" t="s">
        <v>4761</v>
      </c>
    </row>
    <row r="7030" spans="1:8" x14ac:dyDescent="0.3">
      <c r="A7030" t="s">
        <v>4762</v>
      </c>
    </row>
    <row r="7031" spans="1:8" x14ac:dyDescent="0.3">
      <c r="A7031" t="s">
        <v>4763</v>
      </c>
      <c r="B7031" t="s">
        <v>4764</v>
      </c>
      <c r="C7031" t="s">
        <v>4765</v>
      </c>
      <c r="D7031" t="s">
        <v>4766</v>
      </c>
      <c r="E7031" t="s">
        <v>4767</v>
      </c>
    </row>
    <row r="7032" spans="1:8" x14ac:dyDescent="0.3">
      <c r="A7032" t="s">
        <v>4768</v>
      </c>
    </row>
    <row r="7033" spans="1:8" x14ac:dyDescent="0.3">
      <c r="A7033" t="s">
        <v>4769</v>
      </c>
      <c r="B7033" t="s">
        <v>4761</v>
      </c>
    </row>
    <row r="7034" spans="1:8" x14ac:dyDescent="0.3">
      <c r="A7034" t="s">
        <v>4762</v>
      </c>
    </row>
    <row r="7035" spans="1:8" x14ac:dyDescent="0.3">
      <c r="A7035" t="s">
        <v>4763</v>
      </c>
      <c r="B7035" t="s">
        <v>4764</v>
      </c>
      <c r="C7035" t="s">
        <v>4765</v>
      </c>
      <c r="D7035" t="s">
        <v>4766</v>
      </c>
      <c r="E7035" t="s">
        <v>4767</v>
      </c>
    </row>
    <row r="7036" spans="1:8" x14ac:dyDescent="0.3">
      <c r="A7036" t="s">
        <v>4768</v>
      </c>
    </row>
    <row r="7037" spans="1:8" x14ac:dyDescent="0.3">
      <c r="A7037" t="s">
        <v>4770</v>
      </c>
      <c r="B7037" t="s">
        <v>4771</v>
      </c>
      <c r="C7037" t="s">
        <v>4772</v>
      </c>
    </row>
    <row r="7038" spans="1:8" x14ac:dyDescent="0.3">
      <c r="A7038" t="s">
        <v>4773</v>
      </c>
      <c r="B7038" t="s">
        <v>4774</v>
      </c>
      <c r="C7038" t="s">
        <v>4775</v>
      </c>
      <c r="D7038" t="s">
        <v>4776</v>
      </c>
      <c r="E7038" t="s">
        <v>4777</v>
      </c>
      <c r="F7038" t="s">
        <v>4775</v>
      </c>
      <c r="G7038" t="s">
        <v>4778</v>
      </c>
      <c r="H7038" t="s">
        <v>4779</v>
      </c>
    </row>
    <row r="7039" spans="1:8" x14ac:dyDescent="0.3">
      <c r="A7039" t="s">
        <v>4780</v>
      </c>
      <c r="B7039" t="s">
        <v>4781</v>
      </c>
      <c r="C7039" t="s">
        <v>4782</v>
      </c>
      <c r="D7039" t="s">
        <v>4783</v>
      </c>
      <c r="E7039" t="s">
        <v>4784</v>
      </c>
      <c r="F7039" t="s">
        <v>4785</v>
      </c>
      <c r="G7039" t="s">
        <v>4786</v>
      </c>
    </row>
    <row r="7040" spans="1:8" x14ac:dyDescent="0.3">
      <c r="A7040" t="s">
        <v>4787</v>
      </c>
      <c r="B7040" t="s">
        <v>4788</v>
      </c>
    </row>
    <row r="7041" spans="1:21" x14ac:dyDescent="0.3">
      <c r="A7041" t="s">
        <v>4789</v>
      </c>
      <c r="B7041" t="s">
        <v>4790</v>
      </c>
      <c r="C7041" t="s">
        <v>4791</v>
      </c>
      <c r="D7041" t="s">
        <v>4792</v>
      </c>
      <c r="E7041" t="s">
        <v>4793</v>
      </c>
      <c r="F7041" t="s">
        <v>4794</v>
      </c>
      <c r="G7041" t="s">
        <v>4795</v>
      </c>
      <c r="H7041" t="s">
        <v>4796</v>
      </c>
    </row>
    <row r="7042" spans="1:21" x14ac:dyDescent="0.3">
      <c r="A7042" t="s">
        <v>4797</v>
      </c>
      <c r="B7042" t="s">
        <v>4798</v>
      </c>
      <c r="C7042" t="s">
        <v>4799</v>
      </c>
      <c r="D7042" t="s">
        <v>4800</v>
      </c>
      <c r="E7042" t="s">
        <v>4801</v>
      </c>
      <c r="F7042" t="s">
        <v>4802</v>
      </c>
    </row>
    <row r="7043" spans="1:21" x14ac:dyDescent="0.3">
      <c r="A7043" t="s">
        <v>4803</v>
      </c>
      <c r="B7043" t="s">
        <v>4804</v>
      </c>
      <c r="C7043" t="s">
        <v>4805</v>
      </c>
      <c r="D7043" t="s">
        <v>4806</v>
      </c>
      <c r="E7043" t="s">
        <v>4807</v>
      </c>
      <c r="F7043" t="s">
        <v>4808</v>
      </c>
      <c r="G7043" t="s">
        <v>4809</v>
      </c>
      <c r="H7043" t="s">
        <v>4810</v>
      </c>
      <c r="I7043" t="s">
        <v>4811</v>
      </c>
      <c r="J7043" t="s">
        <v>4812</v>
      </c>
      <c r="K7043" t="s">
        <v>4813</v>
      </c>
      <c r="L7043" t="s">
        <v>4814</v>
      </c>
      <c r="M7043" t="s">
        <v>4815</v>
      </c>
      <c r="N7043" t="s">
        <v>4816</v>
      </c>
      <c r="O7043" t="s">
        <v>4817</v>
      </c>
      <c r="P7043" t="s">
        <v>4818</v>
      </c>
      <c r="Q7043" t="s">
        <v>4819</v>
      </c>
      <c r="R7043" t="s">
        <v>4820</v>
      </c>
      <c r="S7043" t="s">
        <v>4821</v>
      </c>
      <c r="T7043" t="s">
        <v>4822</v>
      </c>
      <c r="U7043" t="s">
        <v>4823</v>
      </c>
    </row>
    <row r="7044" spans="1:21" x14ac:dyDescent="0.3">
      <c r="A7044" t="s">
        <v>4824</v>
      </c>
      <c r="B7044" t="s">
        <v>4825</v>
      </c>
      <c r="C7044" t="s">
        <v>4826</v>
      </c>
      <c r="D7044" t="s">
        <v>4827</v>
      </c>
      <c r="E7044" t="s">
        <v>4828</v>
      </c>
      <c r="F7044" t="s">
        <v>4829</v>
      </c>
      <c r="G7044" t="s">
        <v>4830</v>
      </c>
      <c r="H7044" t="s">
        <v>4831</v>
      </c>
    </row>
    <row r="7045" spans="1:21" x14ac:dyDescent="0.3">
      <c r="A7045" t="s">
        <v>4832</v>
      </c>
      <c r="B7045" t="s">
        <v>4833</v>
      </c>
    </row>
    <row r="7046" spans="1:21" x14ac:dyDescent="0.3">
      <c r="A7046" t="s">
        <v>4834</v>
      </c>
      <c r="B7046" t="s">
        <v>4835</v>
      </c>
      <c r="C7046" t="s">
        <v>4836</v>
      </c>
      <c r="D7046" t="s">
        <v>4837</v>
      </c>
      <c r="E7046" t="s">
        <v>4838</v>
      </c>
    </row>
    <row r="7047" spans="1:21" x14ac:dyDescent="0.3">
      <c r="A7047" t="s">
        <v>4839</v>
      </c>
      <c r="B7047" t="s">
        <v>4840</v>
      </c>
    </row>
    <row r="7048" spans="1:21" x14ac:dyDescent="0.3">
      <c r="A7048" t="s">
        <v>4841</v>
      </c>
      <c r="B7048" t="s">
        <v>4842</v>
      </c>
      <c r="C7048" t="s">
        <v>4843</v>
      </c>
      <c r="D7048" t="s">
        <v>4844</v>
      </c>
      <c r="E7048" t="s">
        <v>4845</v>
      </c>
      <c r="F7048" t="s">
        <v>4846</v>
      </c>
      <c r="G7048" t="s">
        <v>4847</v>
      </c>
    </row>
    <row r="7049" spans="1:21" x14ac:dyDescent="0.3">
      <c r="A7049" t="s">
        <v>4848</v>
      </c>
    </row>
    <row r="7050" spans="1:21" x14ac:dyDescent="0.3">
      <c r="A7050" t="s">
        <v>4849</v>
      </c>
      <c r="B7050" t="s">
        <v>4850</v>
      </c>
    </row>
    <row r="7051" spans="1:21" x14ac:dyDescent="0.3">
      <c r="A7051" t="s">
        <v>4851</v>
      </c>
      <c r="B7051" t="s">
        <v>4852</v>
      </c>
      <c r="C7051" t="s">
        <v>4853</v>
      </c>
      <c r="D7051" t="s">
        <v>4854</v>
      </c>
      <c r="E7051" t="s">
        <v>4855</v>
      </c>
    </row>
    <row r="7052" spans="1:21" x14ac:dyDescent="0.3">
      <c r="A7052" t="s">
        <v>4856</v>
      </c>
      <c r="B7052" t="s">
        <v>4857</v>
      </c>
      <c r="C7052" t="s">
        <v>4858</v>
      </c>
      <c r="D7052" t="s">
        <v>4859</v>
      </c>
      <c r="E7052" t="s">
        <v>4860</v>
      </c>
      <c r="F7052" t="s">
        <v>4861</v>
      </c>
      <c r="G7052" t="s">
        <v>4862</v>
      </c>
      <c r="H7052" t="s">
        <v>4863</v>
      </c>
    </row>
    <row r="7053" spans="1:21" x14ac:dyDescent="0.3">
      <c r="A7053" t="s">
        <v>4864</v>
      </c>
    </row>
    <row r="7054" spans="1:21" x14ac:dyDescent="0.3">
      <c r="A7054" t="s">
        <v>4865</v>
      </c>
    </row>
    <row r="7055" spans="1:21" x14ac:dyDescent="0.3">
      <c r="A7055" t="s">
        <v>4866</v>
      </c>
    </row>
    <row r="7056" spans="1:21" x14ac:dyDescent="0.3">
      <c r="A7056" t="s">
        <v>4867</v>
      </c>
    </row>
    <row r="7057" spans="1:17" x14ac:dyDescent="0.3">
      <c r="A7057" t="s">
        <v>4868</v>
      </c>
      <c r="B7057" t="s">
        <v>4869</v>
      </c>
      <c r="C7057" t="s">
        <v>4870</v>
      </c>
      <c r="D7057" t="s">
        <v>4871</v>
      </c>
      <c r="E7057" t="s">
        <v>4872</v>
      </c>
      <c r="F7057" t="s">
        <v>4873</v>
      </c>
    </row>
    <row r="7058" spans="1:17" x14ac:dyDescent="0.3">
      <c r="A7058" t="s">
        <v>4874</v>
      </c>
      <c r="B7058" t="s">
        <v>4875</v>
      </c>
    </row>
    <row r="7059" spans="1:17" x14ac:dyDescent="0.3">
      <c r="A7059" t="s">
        <v>4876</v>
      </c>
    </row>
    <row r="7060" spans="1:17" x14ac:dyDescent="0.3">
      <c r="A7060" t="s">
        <v>4877</v>
      </c>
    </row>
    <row r="7061" spans="1:17" x14ac:dyDescent="0.3">
      <c r="A7061" t="s">
        <v>4878</v>
      </c>
      <c r="B7061" t="s">
        <v>4879</v>
      </c>
      <c r="C7061" t="s">
        <v>4880</v>
      </c>
      <c r="D7061" t="s">
        <v>4881</v>
      </c>
      <c r="E7061" t="s">
        <v>4882</v>
      </c>
      <c r="F7061" t="s">
        <v>4883</v>
      </c>
    </row>
    <row r="7062" spans="1:17" x14ac:dyDescent="0.3">
      <c r="A7062" t="s">
        <v>4884</v>
      </c>
    </row>
    <row r="7063" spans="1:17" x14ac:dyDescent="0.3">
      <c r="A7063" t="s">
        <v>4885</v>
      </c>
    </row>
    <row r="7064" spans="1:17" x14ac:dyDescent="0.3">
      <c r="A7064" t="s">
        <v>4886</v>
      </c>
      <c r="B7064" t="s">
        <v>4887</v>
      </c>
      <c r="C7064" t="s">
        <v>4888</v>
      </c>
      <c r="D7064" t="s">
        <v>4889</v>
      </c>
    </row>
    <row r="7065" spans="1:17" x14ac:dyDescent="0.3">
      <c r="A7065" t="s">
        <v>4890</v>
      </c>
      <c r="B7065" t="s">
        <v>4891</v>
      </c>
      <c r="C7065" t="s">
        <v>4892</v>
      </c>
      <c r="D7065" t="s">
        <v>4893</v>
      </c>
      <c r="E7065" t="s">
        <v>4894</v>
      </c>
      <c r="F7065" t="s">
        <v>4895</v>
      </c>
      <c r="G7065" t="s">
        <v>4896</v>
      </c>
      <c r="H7065" t="s">
        <v>4897</v>
      </c>
      <c r="I7065" t="s">
        <v>4898</v>
      </c>
      <c r="J7065" t="s">
        <v>4899</v>
      </c>
      <c r="K7065" t="s">
        <v>4900</v>
      </c>
      <c r="L7065" t="s">
        <v>4901</v>
      </c>
      <c r="M7065" t="s">
        <v>4902</v>
      </c>
      <c r="N7065" t="s">
        <v>4903</v>
      </c>
      <c r="O7065" t="s">
        <v>4904</v>
      </c>
      <c r="P7065" t="s">
        <v>4905</v>
      </c>
      <c r="Q7065" t="s">
        <v>4906</v>
      </c>
    </row>
    <row r="7066" spans="1:17" x14ac:dyDescent="0.3">
      <c r="A7066" t="s">
        <v>4907</v>
      </c>
      <c r="B7066" t="s">
        <v>4908</v>
      </c>
      <c r="C7066" t="s">
        <v>4909</v>
      </c>
      <c r="D7066" t="s">
        <v>4910</v>
      </c>
      <c r="E7066" t="s">
        <v>4911</v>
      </c>
      <c r="F7066" t="s">
        <v>4912</v>
      </c>
    </row>
    <row r="7067" spans="1:17" x14ac:dyDescent="0.3">
      <c r="A7067" t="s">
        <v>4913</v>
      </c>
    </row>
    <row r="7068" spans="1:17" x14ac:dyDescent="0.3">
      <c r="A7068" t="s">
        <v>4914</v>
      </c>
    </row>
    <row r="7069" spans="1:17" x14ac:dyDescent="0.3">
      <c r="A7069" t="s">
        <v>4915</v>
      </c>
    </row>
    <row r="7071" spans="1:17" x14ac:dyDescent="0.3">
      <c r="A7071" t="s">
        <v>4916</v>
      </c>
    </row>
    <row r="7073" spans="1:1" x14ac:dyDescent="0.3">
      <c r="A7073" t="s">
        <v>4917</v>
      </c>
    </row>
    <row r="7075" spans="1:1" x14ac:dyDescent="0.3">
      <c r="A7075" t="s">
        <v>4918</v>
      </c>
    </row>
    <row r="7077" spans="1:1" x14ac:dyDescent="0.3">
      <c r="A7077" t="s">
        <v>4919</v>
      </c>
    </row>
    <row r="7079" spans="1:1" x14ac:dyDescent="0.3">
      <c r="A7079" t="s">
        <v>4920</v>
      </c>
    </row>
    <row r="7081" spans="1:1" x14ac:dyDescent="0.3">
      <c r="A7081" t="s">
        <v>4921</v>
      </c>
    </row>
    <row r="7083" spans="1:1" x14ac:dyDescent="0.3">
      <c r="A7083" t="s">
        <v>4922</v>
      </c>
    </row>
    <row r="7085" spans="1:1" x14ac:dyDescent="0.3">
      <c r="A7085" t="s">
        <v>4923</v>
      </c>
    </row>
    <row r="7087" spans="1:1" x14ac:dyDescent="0.3">
      <c r="A7087" t="s">
        <v>4924</v>
      </c>
    </row>
    <row r="7089" spans="1:2" x14ac:dyDescent="0.3">
      <c r="A7089" t="s">
        <v>4925</v>
      </c>
    </row>
    <row r="7091" spans="1:2" x14ac:dyDescent="0.3">
      <c r="A7091" t="s">
        <v>4926</v>
      </c>
    </row>
    <row r="7093" spans="1:2" x14ac:dyDescent="0.3">
      <c r="A7093" t="s">
        <v>4927</v>
      </c>
    </row>
    <row r="7095" spans="1:2" x14ac:dyDescent="0.3">
      <c r="A7095" t="s">
        <v>4928</v>
      </c>
    </row>
    <row r="7097" spans="1:2" x14ac:dyDescent="0.3">
      <c r="A7097" t="s">
        <v>4929</v>
      </c>
    </row>
    <row r="7099" spans="1:2" x14ac:dyDescent="0.3">
      <c r="A7099" t="s">
        <v>4930</v>
      </c>
    </row>
    <row r="7101" spans="1:2" x14ac:dyDescent="0.3">
      <c r="A7101" t="s">
        <v>4931</v>
      </c>
      <c r="B7101" t="s">
        <v>4932</v>
      </c>
    </row>
    <row r="7102" spans="1:2" x14ac:dyDescent="0.3">
      <c r="A7102" t="s">
        <v>4933</v>
      </c>
    </row>
    <row r="7103" spans="1:2" x14ac:dyDescent="0.3">
      <c r="A7103" t="s">
        <v>4915</v>
      </c>
    </row>
    <row r="7105" spans="1:1" x14ac:dyDescent="0.3">
      <c r="A7105" t="s">
        <v>4916</v>
      </c>
    </row>
    <row r="7107" spans="1:1" x14ac:dyDescent="0.3">
      <c r="A7107" t="s">
        <v>4917</v>
      </c>
    </row>
    <row r="7109" spans="1:1" x14ac:dyDescent="0.3">
      <c r="A7109" t="s">
        <v>4918</v>
      </c>
    </row>
    <row r="7111" spans="1:1" x14ac:dyDescent="0.3">
      <c r="A7111" t="s">
        <v>4919</v>
      </c>
    </row>
    <row r="7113" spans="1:1" x14ac:dyDescent="0.3">
      <c r="A7113" t="s">
        <v>4920</v>
      </c>
    </row>
    <row r="7115" spans="1:1" x14ac:dyDescent="0.3">
      <c r="A7115" t="s">
        <v>4921</v>
      </c>
    </row>
    <row r="7117" spans="1:1" x14ac:dyDescent="0.3">
      <c r="A7117" t="s">
        <v>4922</v>
      </c>
    </row>
    <row r="7119" spans="1:1" x14ac:dyDescent="0.3">
      <c r="A7119" t="s">
        <v>4923</v>
      </c>
    </row>
    <row r="7121" spans="1:8" x14ac:dyDescent="0.3">
      <c r="A7121" t="s">
        <v>4924</v>
      </c>
    </row>
    <row r="7123" spans="1:8" x14ac:dyDescent="0.3">
      <c r="A7123" t="s">
        <v>4925</v>
      </c>
    </row>
    <row r="7125" spans="1:8" x14ac:dyDescent="0.3">
      <c r="A7125" t="s">
        <v>4926</v>
      </c>
    </row>
    <row r="7127" spans="1:8" x14ac:dyDescent="0.3">
      <c r="A7127" t="s">
        <v>4927</v>
      </c>
    </row>
    <row r="7129" spans="1:8" x14ac:dyDescent="0.3">
      <c r="A7129" t="s">
        <v>4928</v>
      </c>
    </row>
    <row r="7131" spans="1:8" x14ac:dyDescent="0.3">
      <c r="A7131" t="s">
        <v>4929</v>
      </c>
    </row>
    <row r="7133" spans="1:8" x14ac:dyDescent="0.3">
      <c r="A7133" t="s">
        <v>4930</v>
      </c>
    </row>
    <row r="7135" spans="1:8" x14ac:dyDescent="0.3">
      <c r="A7135" t="s">
        <v>4931</v>
      </c>
      <c r="B7135" t="s">
        <v>4932</v>
      </c>
    </row>
    <row r="7136" spans="1:8" x14ac:dyDescent="0.3">
      <c r="A7136" t="s">
        <v>4934</v>
      </c>
      <c r="B7136" t="s">
        <v>4935</v>
      </c>
      <c r="C7136" t="s">
        <v>4936</v>
      </c>
      <c r="D7136" t="s">
        <v>4937</v>
      </c>
      <c r="E7136" t="s">
        <v>4938</v>
      </c>
      <c r="F7136" t="s">
        <v>4939</v>
      </c>
      <c r="G7136" t="s">
        <v>4940</v>
      </c>
      <c r="H7136" t="s">
        <v>4941</v>
      </c>
    </row>
    <row r="7137" spans="1:14" x14ac:dyDescent="0.3">
      <c r="A7137" t="s">
        <v>4942</v>
      </c>
    </row>
    <row r="7138" spans="1:14" x14ac:dyDescent="0.3">
      <c r="A7138" t="s">
        <v>4943</v>
      </c>
      <c r="B7138" t="s">
        <v>4944</v>
      </c>
      <c r="C7138" t="s">
        <v>4945</v>
      </c>
      <c r="D7138" t="s">
        <v>4946</v>
      </c>
      <c r="E7138" t="s">
        <v>4947</v>
      </c>
    </row>
    <row r="7139" spans="1:14" x14ac:dyDescent="0.3">
      <c r="A7139" t="s">
        <v>4948</v>
      </c>
      <c r="B7139" t="s">
        <v>4949</v>
      </c>
      <c r="C7139" t="s">
        <v>4950</v>
      </c>
    </row>
    <row r="7140" spans="1:14" x14ac:dyDescent="0.3">
      <c r="A7140" t="s">
        <v>4951</v>
      </c>
    </row>
    <row r="7141" spans="1:14" x14ac:dyDescent="0.3">
      <c r="A7141" t="s">
        <v>4952</v>
      </c>
      <c r="B7141" t="s">
        <v>4953</v>
      </c>
      <c r="C7141" t="s">
        <v>4954</v>
      </c>
    </row>
    <row r="7142" spans="1:14" x14ac:dyDescent="0.3">
      <c r="A7142" t="s">
        <v>4955</v>
      </c>
      <c r="B7142" t="s">
        <v>4956</v>
      </c>
      <c r="C7142" t="s">
        <v>4954</v>
      </c>
    </row>
    <row r="7143" spans="1:14" x14ac:dyDescent="0.3">
      <c r="A7143" t="s">
        <v>4957</v>
      </c>
      <c r="B7143" t="s">
        <v>4958</v>
      </c>
      <c r="C7143" t="s">
        <v>4959</v>
      </c>
      <c r="D7143" t="s">
        <v>4960</v>
      </c>
      <c r="E7143" t="s">
        <v>4961</v>
      </c>
      <c r="F7143" t="s">
        <v>4962</v>
      </c>
      <c r="G7143" t="s">
        <v>4963</v>
      </c>
      <c r="H7143" t="s">
        <v>4964</v>
      </c>
      <c r="I7143" t="s">
        <v>4965</v>
      </c>
      <c r="J7143" t="s">
        <v>4966</v>
      </c>
      <c r="K7143" t="s">
        <v>4967</v>
      </c>
      <c r="L7143" t="s">
        <v>4968</v>
      </c>
    </row>
    <row r="7144" spans="1:14" x14ac:dyDescent="0.3">
      <c r="A7144" t="s">
        <v>4969</v>
      </c>
      <c r="B7144" t="s">
        <v>4970</v>
      </c>
      <c r="C7144" t="s">
        <v>4971</v>
      </c>
      <c r="D7144" t="s">
        <v>4972</v>
      </c>
      <c r="E7144" t="s">
        <v>4973</v>
      </c>
      <c r="F7144" t="s">
        <v>4974</v>
      </c>
      <c r="G7144" t="s">
        <v>4975</v>
      </c>
      <c r="H7144" t="s">
        <v>4976</v>
      </c>
      <c r="I7144" t="s">
        <v>4977</v>
      </c>
      <c r="J7144" t="s">
        <v>4978</v>
      </c>
      <c r="K7144" t="s">
        <v>4979</v>
      </c>
      <c r="L7144" t="s">
        <v>4980</v>
      </c>
      <c r="M7144" t="s">
        <v>4981</v>
      </c>
      <c r="N7144" t="s">
        <v>4982</v>
      </c>
    </row>
    <row r="7145" spans="1:14" x14ac:dyDescent="0.3">
      <c r="A7145" t="s">
        <v>4983</v>
      </c>
    </row>
    <row r="7146" spans="1:14" x14ac:dyDescent="0.3">
      <c r="A7146" t="s">
        <v>271</v>
      </c>
    </row>
    <row r="7147" spans="1:14" x14ac:dyDescent="0.3">
      <c r="A7147" t="s">
        <v>272</v>
      </c>
    </row>
    <row r="7148" spans="1:14" x14ac:dyDescent="0.3">
      <c r="A7148" t="s">
        <v>273</v>
      </c>
    </row>
    <row r="7149" spans="1:14" x14ac:dyDescent="0.3">
      <c r="A7149" t="s">
        <v>274</v>
      </c>
      <c r="B7149" t="s">
        <v>10</v>
      </c>
    </row>
    <row r="7150" spans="1:14" x14ac:dyDescent="0.3">
      <c r="A7150" t="s">
        <v>275</v>
      </c>
    </row>
    <row r="7151" spans="1:14" x14ac:dyDescent="0.3">
      <c r="A7151" t="s">
        <v>276</v>
      </c>
    </row>
    <row r="7153" spans="1:2" x14ac:dyDescent="0.3">
      <c r="A7153" t="s">
        <v>270</v>
      </c>
    </row>
    <row r="7155" spans="1:2" x14ac:dyDescent="0.3">
      <c r="A7155" t="s">
        <v>271</v>
      </c>
    </row>
    <row r="7157" spans="1:2" x14ac:dyDescent="0.3">
      <c r="A7157" t="s">
        <v>272</v>
      </c>
    </row>
    <row r="7159" spans="1:2" x14ac:dyDescent="0.3">
      <c r="A7159" t="s">
        <v>273</v>
      </c>
    </row>
    <row r="7161" spans="1:2" x14ac:dyDescent="0.3">
      <c r="A7161" t="s">
        <v>274</v>
      </c>
      <c r="B7161" t="s">
        <v>10</v>
      </c>
    </row>
    <row r="7163" spans="1:2" x14ac:dyDescent="0.3">
      <c r="A7163" t="s">
        <v>275</v>
      </c>
    </row>
    <row r="7164" spans="1:2" x14ac:dyDescent="0.3">
      <c r="A7164" t="s">
        <v>276</v>
      </c>
    </row>
    <row r="7166" spans="1:2" x14ac:dyDescent="0.3">
      <c r="A7166" t="s">
        <v>270</v>
      </c>
    </row>
    <row r="7168" spans="1:2" x14ac:dyDescent="0.3">
      <c r="A7168" t="s">
        <v>271</v>
      </c>
    </row>
    <row r="7170" spans="1:2" x14ac:dyDescent="0.3">
      <c r="A7170" t="s">
        <v>272</v>
      </c>
    </row>
    <row r="7172" spans="1:2" x14ac:dyDescent="0.3">
      <c r="A7172" t="s">
        <v>273</v>
      </c>
    </row>
    <row r="7174" spans="1:2" x14ac:dyDescent="0.3">
      <c r="A7174" t="s">
        <v>274</v>
      </c>
      <c r="B7174" t="s">
        <v>10</v>
      </c>
    </row>
    <row r="7176" spans="1:2" x14ac:dyDescent="0.3">
      <c r="A7176" t="s">
        <v>275</v>
      </c>
    </row>
    <row r="7177" spans="1:2" x14ac:dyDescent="0.3">
      <c r="A7177" t="s">
        <v>276</v>
      </c>
    </row>
    <row r="7179" spans="1:2" x14ac:dyDescent="0.3">
      <c r="A7179" t="s">
        <v>270</v>
      </c>
    </row>
    <row r="7181" spans="1:2" x14ac:dyDescent="0.3">
      <c r="A7181" t="s">
        <v>271</v>
      </c>
    </row>
    <row r="7183" spans="1:2" x14ac:dyDescent="0.3">
      <c r="A7183" t="s">
        <v>272</v>
      </c>
    </row>
    <row r="7185" spans="1:2" x14ac:dyDescent="0.3">
      <c r="A7185" t="s">
        <v>273</v>
      </c>
    </row>
    <row r="7187" spans="1:2" x14ac:dyDescent="0.3">
      <c r="A7187" t="s">
        <v>274</v>
      </c>
      <c r="B7187" t="s">
        <v>10</v>
      </c>
    </row>
    <row r="7189" spans="1:2" x14ac:dyDescent="0.3">
      <c r="A7189" t="s">
        <v>275</v>
      </c>
    </row>
    <row r="7190" spans="1:2" x14ac:dyDescent="0.3">
      <c r="A7190" t="s">
        <v>276</v>
      </c>
    </row>
    <row r="7192" spans="1:2" x14ac:dyDescent="0.3">
      <c r="A7192" t="s">
        <v>270</v>
      </c>
    </row>
    <row r="7194" spans="1:2" x14ac:dyDescent="0.3">
      <c r="A7194" t="s">
        <v>271</v>
      </c>
    </row>
    <row r="7196" spans="1:2" x14ac:dyDescent="0.3">
      <c r="A7196" t="s">
        <v>272</v>
      </c>
    </row>
    <row r="7198" spans="1:2" x14ac:dyDescent="0.3">
      <c r="A7198" t="s">
        <v>273</v>
      </c>
    </row>
    <row r="7200" spans="1:2" x14ac:dyDescent="0.3">
      <c r="A7200" t="s">
        <v>274</v>
      </c>
      <c r="B7200" t="s">
        <v>10</v>
      </c>
    </row>
    <row r="7202" spans="1:2" x14ac:dyDescent="0.3">
      <c r="A7202" t="s">
        <v>4984</v>
      </c>
    </row>
    <row r="7203" spans="1:2" x14ac:dyDescent="0.3">
      <c r="A7203" t="s">
        <v>4985</v>
      </c>
    </row>
    <row r="7204" spans="1:2" x14ac:dyDescent="0.3">
      <c r="A7204" t="s">
        <v>4986</v>
      </c>
    </row>
    <row r="7205" spans="1:2" x14ac:dyDescent="0.3">
      <c r="A7205" t="s">
        <v>4987</v>
      </c>
    </row>
    <row r="7206" spans="1:2" x14ac:dyDescent="0.3">
      <c r="A7206" t="s">
        <v>4988</v>
      </c>
    </row>
    <row r="7207" spans="1:2" x14ac:dyDescent="0.3">
      <c r="A7207" t="s">
        <v>4989</v>
      </c>
      <c r="B7207" t="s">
        <v>10</v>
      </c>
    </row>
    <row r="7208" spans="1:2" x14ac:dyDescent="0.3">
      <c r="A7208" t="s">
        <v>4990</v>
      </c>
    </row>
    <row r="7209" spans="1:2" x14ac:dyDescent="0.3">
      <c r="A7209" t="s">
        <v>4991</v>
      </c>
    </row>
    <row r="7210" spans="1:2" x14ac:dyDescent="0.3">
      <c r="A7210" t="s">
        <v>4992</v>
      </c>
    </row>
    <row r="7211" spans="1:2" x14ac:dyDescent="0.3">
      <c r="A7211" t="s">
        <v>4993</v>
      </c>
    </row>
    <row r="7212" spans="1:2" x14ac:dyDescent="0.3">
      <c r="A7212" t="s">
        <v>4994</v>
      </c>
      <c r="B7212" t="s">
        <v>4995</v>
      </c>
    </row>
    <row r="7213" spans="1:2" x14ac:dyDescent="0.3">
      <c r="A7213" t="s">
        <v>4996</v>
      </c>
      <c r="B7213" t="s">
        <v>4997</v>
      </c>
    </row>
    <row r="7214" spans="1:2" x14ac:dyDescent="0.3">
      <c r="A7214" t="s">
        <v>4998</v>
      </c>
    </row>
    <row r="7215" spans="1:2" x14ac:dyDescent="0.3">
      <c r="A7215" t="s">
        <v>4999</v>
      </c>
    </row>
    <row r="7216" spans="1:2" x14ac:dyDescent="0.3">
      <c r="A7216" t="s">
        <v>5000</v>
      </c>
    </row>
    <row r="7217" spans="1:2" x14ac:dyDescent="0.3">
      <c r="A7217" t="s">
        <v>5001</v>
      </c>
    </row>
    <row r="7218" spans="1:2" x14ac:dyDescent="0.3">
      <c r="A7218" t="s">
        <v>5002</v>
      </c>
    </row>
    <row r="7219" spans="1:2" x14ac:dyDescent="0.3">
      <c r="A7219" t="s">
        <v>5003</v>
      </c>
    </row>
    <row r="7220" spans="1:2" x14ac:dyDescent="0.3">
      <c r="A7220" t="s">
        <v>5004</v>
      </c>
    </row>
    <row r="7221" spans="1:2" x14ac:dyDescent="0.3">
      <c r="A7221" t="s">
        <v>5005</v>
      </c>
      <c r="B7221" t="s">
        <v>10</v>
      </c>
    </row>
    <row r="7222" spans="1:2" x14ac:dyDescent="0.3">
      <c r="A7222" t="s">
        <v>5006</v>
      </c>
    </row>
    <row r="7223" spans="1:2" x14ac:dyDescent="0.3">
      <c r="A7223" t="s">
        <v>5007</v>
      </c>
    </row>
    <row r="7224" spans="1:2" x14ac:dyDescent="0.3">
      <c r="A7224" t="s">
        <v>5008</v>
      </c>
    </row>
    <row r="7226" spans="1:2" x14ac:dyDescent="0.3">
      <c r="A7226" t="s">
        <v>5000</v>
      </c>
    </row>
    <row r="7228" spans="1:2" x14ac:dyDescent="0.3">
      <c r="A7228" t="s">
        <v>5001</v>
      </c>
    </row>
    <row r="7230" spans="1:2" x14ac:dyDescent="0.3">
      <c r="A7230" t="s">
        <v>5002</v>
      </c>
    </row>
    <row r="7232" spans="1:2" x14ac:dyDescent="0.3">
      <c r="A7232" t="s">
        <v>5003</v>
      </c>
    </row>
    <row r="7234" spans="1:2" x14ac:dyDescent="0.3">
      <c r="A7234" t="s">
        <v>5004</v>
      </c>
    </row>
    <row r="7236" spans="1:2" x14ac:dyDescent="0.3">
      <c r="A7236" t="s">
        <v>5005</v>
      </c>
      <c r="B7236" t="s">
        <v>10</v>
      </c>
    </row>
    <row r="7238" spans="1:2" x14ac:dyDescent="0.3">
      <c r="A7238" t="s">
        <v>5006</v>
      </c>
    </row>
    <row r="7240" spans="1:2" x14ac:dyDescent="0.3">
      <c r="A7240" t="s">
        <v>5007</v>
      </c>
    </row>
    <row r="7241" spans="1:2" x14ac:dyDescent="0.3">
      <c r="A7241" t="s">
        <v>5008</v>
      </c>
    </row>
    <row r="7243" spans="1:2" x14ac:dyDescent="0.3">
      <c r="A7243" t="s">
        <v>5000</v>
      </c>
    </row>
    <row r="7245" spans="1:2" x14ac:dyDescent="0.3">
      <c r="A7245" t="s">
        <v>5001</v>
      </c>
    </row>
    <row r="7247" spans="1:2" x14ac:dyDescent="0.3">
      <c r="A7247" t="s">
        <v>5002</v>
      </c>
    </row>
    <row r="7249" spans="1:2" x14ac:dyDescent="0.3">
      <c r="A7249" t="s">
        <v>5003</v>
      </c>
    </row>
    <row r="7251" spans="1:2" x14ac:dyDescent="0.3">
      <c r="A7251" t="s">
        <v>5004</v>
      </c>
    </row>
    <row r="7253" spans="1:2" x14ac:dyDescent="0.3">
      <c r="A7253" t="s">
        <v>5005</v>
      </c>
      <c r="B7253" t="s">
        <v>10</v>
      </c>
    </row>
    <row r="7255" spans="1:2" x14ac:dyDescent="0.3">
      <c r="A7255" t="s">
        <v>5006</v>
      </c>
    </row>
    <row r="7257" spans="1:2" x14ac:dyDescent="0.3">
      <c r="A7257" t="s">
        <v>5007</v>
      </c>
    </row>
    <row r="7258" spans="1:2" x14ac:dyDescent="0.3">
      <c r="A7258" t="s">
        <v>5008</v>
      </c>
    </row>
    <row r="7260" spans="1:2" x14ac:dyDescent="0.3">
      <c r="A7260" t="s">
        <v>5000</v>
      </c>
    </row>
    <row r="7262" spans="1:2" x14ac:dyDescent="0.3">
      <c r="A7262" t="s">
        <v>5001</v>
      </c>
    </row>
    <row r="7264" spans="1:2" x14ac:dyDescent="0.3">
      <c r="A7264" t="s">
        <v>5002</v>
      </c>
    </row>
    <row r="7266" spans="1:3" x14ac:dyDescent="0.3">
      <c r="A7266" t="s">
        <v>5003</v>
      </c>
    </row>
    <row r="7268" spans="1:3" x14ac:dyDescent="0.3">
      <c r="A7268" t="s">
        <v>5004</v>
      </c>
    </row>
    <row r="7270" spans="1:3" x14ac:dyDescent="0.3">
      <c r="A7270" t="s">
        <v>5005</v>
      </c>
      <c r="B7270" t="s">
        <v>10</v>
      </c>
    </row>
    <row r="7272" spans="1:3" x14ac:dyDescent="0.3">
      <c r="A7272" t="s">
        <v>5006</v>
      </c>
    </row>
    <row r="7274" spans="1:3" x14ac:dyDescent="0.3">
      <c r="A7274" t="s">
        <v>5007</v>
      </c>
    </row>
    <row r="7275" spans="1:3" x14ac:dyDescent="0.3">
      <c r="A7275" t="s">
        <v>5009</v>
      </c>
      <c r="B7275" t="s">
        <v>5010</v>
      </c>
      <c r="C7275" t="s">
        <v>5011</v>
      </c>
    </row>
    <row r="7276" spans="1:3" x14ac:dyDescent="0.3">
      <c r="A7276" t="s">
        <v>5012</v>
      </c>
    </row>
    <row r="7277" spans="1:3" x14ac:dyDescent="0.3">
      <c r="A7277" t="s">
        <v>5000</v>
      </c>
    </row>
    <row r="7278" spans="1:3" x14ac:dyDescent="0.3">
      <c r="A7278" t="s">
        <v>5001</v>
      </c>
    </row>
    <row r="7279" spans="1:3" x14ac:dyDescent="0.3">
      <c r="A7279" t="s">
        <v>5002</v>
      </c>
    </row>
    <row r="7280" spans="1:3" x14ac:dyDescent="0.3">
      <c r="A7280" t="s">
        <v>5003</v>
      </c>
    </row>
    <row r="7281" spans="1:2" x14ac:dyDescent="0.3">
      <c r="A7281" t="s">
        <v>5004</v>
      </c>
    </row>
    <row r="7282" spans="1:2" x14ac:dyDescent="0.3">
      <c r="A7282" t="s">
        <v>5005</v>
      </c>
      <c r="B7282" t="s">
        <v>10</v>
      </c>
    </row>
    <row r="7283" spans="1:2" x14ac:dyDescent="0.3">
      <c r="A7283" t="s">
        <v>5006</v>
      </c>
    </row>
    <row r="7284" spans="1:2" x14ac:dyDescent="0.3">
      <c r="A7284" t="s">
        <v>5007</v>
      </c>
    </row>
    <row r="7285" spans="1:2" x14ac:dyDescent="0.3">
      <c r="A7285" t="s">
        <v>5008</v>
      </c>
    </row>
    <row r="7287" spans="1:2" x14ac:dyDescent="0.3">
      <c r="A7287" t="s">
        <v>5000</v>
      </c>
    </row>
    <row r="7289" spans="1:2" x14ac:dyDescent="0.3">
      <c r="A7289" t="s">
        <v>5001</v>
      </c>
    </row>
    <row r="7291" spans="1:2" x14ac:dyDescent="0.3">
      <c r="A7291" t="s">
        <v>5002</v>
      </c>
    </row>
    <row r="7293" spans="1:2" x14ac:dyDescent="0.3">
      <c r="A7293" t="s">
        <v>5003</v>
      </c>
    </row>
    <row r="7295" spans="1:2" x14ac:dyDescent="0.3">
      <c r="A7295" t="s">
        <v>5004</v>
      </c>
    </row>
    <row r="7297" spans="1:2" x14ac:dyDescent="0.3">
      <c r="A7297" t="s">
        <v>5005</v>
      </c>
      <c r="B7297" t="s">
        <v>10</v>
      </c>
    </row>
    <row r="7299" spans="1:2" x14ac:dyDescent="0.3">
      <c r="A7299" t="s">
        <v>5006</v>
      </c>
    </row>
    <row r="7301" spans="1:2" x14ac:dyDescent="0.3">
      <c r="A7301" t="s">
        <v>5007</v>
      </c>
    </row>
    <row r="7302" spans="1:2" x14ac:dyDescent="0.3">
      <c r="A7302" t="s">
        <v>5008</v>
      </c>
    </row>
    <row r="7304" spans="1:2" x14ac:dyDescent="0.3">
      <c r="A7304" t="s">
        <v>5000</v>
      </c>
    </row>
    <row r="7306" spans="1:2" x14ac:dyDescent="0.3">
      <c r="A7306" t="s">
        <v>5001</v>
      </c>
    </row>
    <row r="7308" spans="1:2" x14ac:dyDescent="0.3">
      <c r="A7308" t="s">
        <v>5002</v>
      </c>
    </row>
    <row r="7310" spans="1:2" x14ac:dyDescent="0.3">
      <c r="A7310" t="s">
        <v>5003</v>
      </c>
    </row>
    <row r="7312" spans="1:2" x14ac:dyDescent="0.3">
      <c r="A7312" t="s">
        <v>5004</v>
      </c>
    </row>
    <row r="7314" spans="1:2" x14ac:dyDescent="0.3">
      <c r="A7314" t="s">
        <v>5005</v>
      </c>
      <c r="B7314" t="s">
        <v>10</v>
      </c>
    </row>
    <row r="7316" spans="1:2" x14ac:dyDescent="0.3">
      <c r="A7316" t="s">
        <v>5006</v>
      </c>
    </row>
    <row r="7318" spans="1:2" x14ac:dyDescent="0.3">
      <c r="A7318" t="s">
        <v>5007</v>
      </c>
    </row>
    <row r="7319" spans="1:2" x14ac:dyDescent="0.3">
      <c r="A7319" t="s">
        <v>5008</v>
      </c>
    </row>
    <row r="7321" spans="1:2" x14ac:dyDescent="0.3">
      <c r="A7321" t="s">
        <v>5000</v>
      </c>
    </row>
    <row r="7323" spans="1:2" x14ac:dyDescent="0.3">
      <c r="A7323" t="s">
        <v>5001</v>
      </c>
    </row>
    <row r="7325" spans="1:2" x14ac:dyDescent="0.3">
      <c r="A7325" t="s">
        <v>5002</v>
      </c>
    </row>
    <row r="7327" spans="1:2" x14ac:dyDescent="0.3">
      <c r="A7327" t="s">
        <v>5003</v>
      </c>
    </row>
    <row r="7329" spans="1:3" x14ac:dyDescent="0.3">
      <c r="A7329" t="s">
        <v>5004</v>
      </c>
    </row>
    <row r="7331" spans="1:3" x14ac:dyDescent="0.3">
      <c r="A7331" t="s">
        <v>5005</v>
      </c>
      <c r="B7331" t="s">
        <v>10</v>
      </c>
    </row>
    <row r="7333" spans="1:3" x14ac:dyDescent="0.3">
      <c r="A7333" t="s">
        <v>5006</v>
      </c>
    </row>
    <row r="7335" spans="1:3" x14ac:dyDescent="0.3">
      <c r="A7335" t="s">
        <v>5007</v>
      </c>
    </row>
    <row r="7336" spans="1:3" x14ac:dyDescent="0.3">
      <c r="A7336" t="s">
        <v>5009</v>
      </c>
      <c r="B7336" t="s">
        <v>5010</v>
      </c>
      <c r="C7336" t="s">
        <v>5011</v>
      </c>
    </row>
    <row r="7337" spans="1:3" x14ac:dyDescent="0.3">
      <c r="A7337" t="s">
        <v>5013</v>
      </c>
    </row>
    <row r="7338" spans="1:3" x14ac:dyDescent="0.3">
      <c r="A7338" t="s">
        <v>5000</v>
      </c>
    </row>
    <row r="7339" spans="1:3" x14ac:dyDescent="0.3">
      <c r="A7339" t="s">
        <v>5001</v>
      </c>
    </row>
    <row r="7340" spans="1:3" x14ac:dyDescent="0.3">
      <c r="A7340" t="s">
        <v>5002</v>
      </c>
    </row>
    <row r="7341" spans="1:3" x14ac:dyDescent="0.3">
      <c r="A7341" t="s">
        <v>5003</v>
      </c>
    </row>
    <row r="7342" spans="1:3" x14ac:dyDescent="0.3">
      <c r="A7342" t="s">
        <v>5004</v>
      </c>
    </row>
    <row r="7343" spans="1:3" x14ac:dyDescent="0.3">
      <c r="A7343" t="s">
        <v>5005</v>
      </c>
      <c r="B7343" t="s">
        <v>10</v>
      </c>
    </row>
    <row r="7344" spans="1:3" x14ac:dyDescent="0.3">
      <c r="A7344" t="s">
        <v>5006</v>
      </c>
    </row>
    <row r="7345" spans="1:2" x14ac:dyDescent="0.3">
      <c r="A7345" t="s">
        <v>5007</v>
      </c>
    </row>
    <row r="7346" spans="1:2" x14ac:dyDescent="0.3">
      <c r="A7346" t="s">
        <v>5008</v>
      </c>
    </row>
    <row r="7348" spans="1:2" x14ac:dyDescent="0.3">
      <c r="A7348" t="s">
        <v>5000</v>
      </c>
    </row>
    <row r="7350" spans="1:2" x14ac:dyDescent="0.3">
      <c r="A7350" t="s">
        <v>5001</v>
      </c>
    </row>
    <row r="7352" spans="1:2" x14ac:dyDescent="0.3">
      <c r="A7352" t="s">
        <v>5002</v>
      </c>
    </row>
    <row r="7354" spans="1:2" x14ac:dyDescent="0.3">
      <c r="A7354" t="s">
        <v>5003</v>
      </c>
    </row>
    <row r="7356" spans="1:2" x14ac:dyDescent="0.3">
      <c r="A7356" t="s">
        <v>5004</v>
      </c>
    </row>
    <row r="7358" spans="1:2" x14ac:dyDescent="0.3">
      <c r="A7358" t="s">
        <v>5005</v>
      </c>
      <c r="B7358" t="s">
        <v>10</v>
      </c>
    </row>
    <row r="7360" spans="1:2" x14ac:dyDescent="0.3">
      <c r="A7360" t="s">
        <v>5006</v>
      </c>
    </row>
    <row r="7362" spans="1:2" x14ac:dyDescent="0.3">
      <c r="A7362" t="s">
        <v>5007</v>
      </c>
    </row>
    <row r="7363" spans="1:2" x14ac:dyDescent="0.3">
      <c r="A7363" t="s">
        <v>5008</v>
      </c>
    </row>
    <row r="7365" spans="1:2" x14ac:dyDescent="0.3">
      <c r="A7365" t="s">
        <v>5000</v>
      </c>
    </row>
    <row r="7367" spans="1:2" x14ac:dyDescent="0.3">
      <c r="A7367" t="s">
        <v>5001</v>
      </c>
    </row>
    <row r="7369" spans="1:2" x14ac:dyDescent="0.3">
      <c r="A7369" t="s">
        <v>5002</v>
      </c>
    </row>
    <row r="7371" spans="1:2" x14ac:dyDescent="0.3">
      <c r="A7371" t="s">
        <v>5003</v>
      </c>
    </row>
    <row r="7373" spans="1:2" x14ac:dyDescent="0.3">
      <c r="A7373" t="s">
        <v>5004</v>
      </c>
    </row>
    <row r="7375" spans="1:2" x14ac:dyDescent="0.3">
      <c r="A7375" t="s">
        <v>5005</v>
      </c>
      <c r="B7375" t="s">
        <v>10</v>
      </c>
    </row>
    <row r="7377" spans="1:2" x14ac:dyDescent="0.3">
      <c r="A7377" t="s">
        <v>5006</v>
      </c>
    </row>
    <row r="7379" spans="1:2" x14ac:dyDescent="0.3">
      <c r="A7379" t="s">
        <v>5007</v>
      </c>
    </row>
    <row r="7380" spans="1:2" x14ac:dyDescent="0.3">
      <c r="A7380" t="s">
        <v>5008</v>
      </c>
    </row>
    <row r="7382" spans="1:2" x14ac:dyDescent="0.3">
      <c r="A7382" t="s">
        <v>5000</v>
      </c>
    </row>
    <row r="7384" spans="1:2" x14ac:dyDescent="0.3">
      <c r="A7384" t="s">
        <v>5001</v>
      </c>
    </row>
    <row r="7386" spans="1:2" x14ac:dyDescent="0.3">
      <c r="A7386" t="s">
        <v>5002</v>
      </c>
    </row>
    <row r="7388" spans="1:2" x14ac:dyDescent="0.3">
      <c r="A7388" t="s">
        <v>5003</v>
      </c>
    </row>
    <row r="7390" spans="1:2" x14ac:dyDescent="0.3">
      <c r="A7390" t="s">
        <v>5004</v>
      </c>
    </row>
    <row r="7392" spans="1:2" x14ac:dyDescent="0.3">
      <c r="A7392" t="s">
        <v>5005</v>
      </c>
      <c r="B7392" t="s">
        <v>10</v>
      </c>
    </row>
    <row r="7394" spans="1:3" x14ac:dyDescent="0.3">
      <c r="A7394" t="s">
        <v>5006</v>
      </c>
    </row>
    <row r="7396" spans="1:3" x14ac:dyDescent="0.3">
      <c r="A7396" t="s">
        <v>5007</v>
      </c>
    </row>
    <row r="7397" spans="1:3" x14ac:dyDescent="0.3">
      <c r="A7397" t="s">
        <v>5009</v>
      </c>
      <c r="B7397" t="s">
        <v>5010</v>
      </c>
      <c r="C7397" t="s">
        <v>5011</v>
      </c>
    </row>
    <row r="7398" spans="1:3" x14ac:dyDescent="0.3">
      <c r="A7398" t="s">
        <v>5014</v>
      </c>
    </row>
    <row r="7399" spans="1:3" x14ac:dyDescent="0.3">
      <c r="A7399" t="s">
        <v>5015</v>
      </c>
    </row>
    <row r="7400" spans="1:3" x14ac:dyDescent="0.3">
      <c r="A7400" t="s">
        <v>5016</v>
      </c>
    </row>
    <row r="7401" spans="1:3" x14ac:dyDescent="0.3">
      <c r="A7401" t="s">
        <v>5017</v>
      </c>
      <c r="B7401" t="s">
        <v>10</v>
      </c>
    </row>
    <row r="7402" spans="1:3" x14ac:dyDescent="0.3">
      <c r="A7402" t="s">
        <v>5018</v>
      </c>
    </row>
    <row r="7403" spans="1:3" x14ac:dyDescent="0.3">
      <c r="A7403" t="s">
        <v>5019</v>
      </c>
    </row>
    <row r="7404" spans="1:3" x14ac:dyDescent="0.3">
      <c r="A7404" t="s">
        <v>5015</v>
      </c>
    </row>
    <row r="7405" spans="1:3" x14ac:dyDescent="0.3">
      <c r="A7405" t="s">
        <v>5016</v>
      </c>
    </row>
    <row r="7406" spans="1:3" x14ac:dyDescent="0.3">
      <c r="A7406" t="s">
        <v>5017</v>
      </c>
      <c r="B7406" t="s">
        <v>10</v>
      </c>
    </row>
    <row r="7407" spans="1:3" x14ac:dyDescent="0.3">
      <c r="A7407" t="s">
        <v>5018</v>
      </c>
    </row>
    <row r="7408" spans="1:3" x14ac:dyDescent="0.3">
      <c r="A7408" t="s">
        <v>5020</v>
      </c>
    </row>
    <row r="7409" spans="1:7" x14ac:dyDescent="0.3">
      <c r="A7409" t="s">
        <v>5015</v>
      </c>
    </row>
    <row r="7410" spans="1:7" x14ac:dyDescent="0.3">
      <c r="A7410" t="s">
        <v>5016</v>
      </c>
    </row>
    <row r="7411" spans="1:7" x14ac:dyDescent="0.3">
      <c r="A7411" t="s">
        <v>5017</v>
      </c>
      <c r="B7411" t="s">
        <v>10</v>
      </c>
    </row>
    <row r="7412" spans="1:7" x14ac:dyDescent="0.3">
      <c r="A7412" t="s">
        <v>5018</v>
      </c>
    </row>
    <row r="7413" spans="1:7" x14ac:dyDescent="0.3">
      <c r="A7413" t="s">
        <v>5021</v>
      </c>
      <c r="B7413" t="s">
        <v>24</v>
      </c>
      <c r="C7413" t="s">
        <v>5022</v>
      </c>
      <c r="D7413" t="s">
        <v>5023</v>
      </c>
    </row>
    <row r="7414" spans="1:7" x14ac:dyDescent="0.3">
      <c r="A7414" t="s">
        <v>5024</v>
      </c>
      <c r="B7414" t="s">
        <v>24</v>
      </c>
      <c r="C7414" t="s">
        <v>5025</v>
      </c>
    </row>
    <row r="7415" spans="1:7" x14ac:dyDescent="0.3">
      <c r="A7415" t="s">
        <v>5026</v>
      </c>
      <c r="B7415" t="s">
        <v>5027</v>
      </c>
      <c r="C7415" t="s">
        <v>5028</v>
      </c>
      <c r="D7415" t="s">
        <v>5029</v>
      </c>
      <c r="E7415" t="s">
        <v>5030</v>
      </c>
      <c r="F7415" t="s">
        <v>5031</v>
      </c>
      <c r="G7415" t="s">
        <v>5032</v>
      </c>
    </row>
    <row r="7416" spans="1:7" x14ac:dyDescent="0.3">
      <c r="A7416" t="s">
        <v>5033</v>
      </c>
      <c r="B7416" t="s">
        <v>5034</v>
      </c>
      <c r="C7416" t="s">
        <v>5035</v>
      </c>
    </row>
    <row r="7417" spans="1:7" x14ac:dyDescent="0.3">
      <c r="A7417" t="s">
        <v>5036</v>
      </c>
      <c r="B7417" t="s">
        <v>24</v>
      </c>
      <c r="C7417" t="s">
        <v>5025</v>
      </c>
    </row>
    <row r="7418" spans="1:7" x14ac:dyDescent="0.3">
      <c r="A7418" t="s">
        <v>5026</v>
      </c>
      <c r="B7418" t="s">
        <v>5027</v>
      </c>
      <c r="C7418" t="s">
        <v>5028</v>
      </c>
      <c r="D7418" t="s">
        <v>5029</v>
      </c>
      <c r="E7418" t="s">
        <v>5030</v>
      </c>
      <c r="F7418" t="s">
        <v>5031</v>
      </c>
      <c r="G7418" t="s">
        <v>5032</v>
      </c>
    </row>
    <row r="7419" spans="1:7" x14ac:dyDescent="0.3">
      <c r="A7419" t="s">
        <v>5033</v>
      </c>
      <c r="B7419" t="s">
        <v>5034</v>
      </c>
      <c r="C7419" t="s">
        <v>5035</v>
      </c>
    </row>
    <row r="7420" spans="1:7" x14ac:dyDescent="0.3">
      <c r="A7420" t="s">
        <v>5037</v>
      </c>
      <c r="B7420" t="s">
        <v>24</v>
      </c>
      <c r="C7420" t="s">
        <v>5025</v>
      </c>
    </row>
    <row r="7421" spans="1:7" x14ac:dyDescent="0.3">
      <c r="A7421" t="s">
        <v>5026</v>
      </c>
      <c r="B7421" t="s">
        <v>5027</v>
      </c>
      <c r="C7421" t="s">
        <v>5028</v>
      </c>
      <c r="D7421" t="s">
        <v>5029</v>
      </c>
      <c r="E7421" t="s">
        <v>5030</v>
      </c>
      <c r="F7421" t="s">
        <v>5031</v>
      </c>
      <c r="G7421" t="s">
        <v>5032</v>
      </c>
    </row>
    <row r="7422" spans="1:7" x14ac:dyDescent="0.3">
      <c r="A7422" t="s">
        <v>5033</v>
      </c>
      <c r="B7422" t="s">
        <v>5034</v>
      </c>
      <c r="C7422" t="s">
        <v>5035</v>
      </c>
    </row>
    <row r="7423" spans="1:7" x14ac:dyDescent="0.3">
      <c r="A7423" t="s">
        <v>5038</v>
      </c>
      <c r="B7423" t="s">
        <v>24</v>
      </c>
      <c r="C7423" t="s">
        <v>5039</v>
      </c>
    </row>
    <row r="7424" spans="1:7" x14ac:dyDescent="0.3">
      <c r="A7424" t="s">
        <v>5040</v>
      </c>
    </row>
    <row r="7425" spans="1:3" x14ac:dyDescent="0.3">
      <c r="A7425" t="s">
        <v>5041</v>
      </c>
    </row>
    <row r="7426" spans="1:3" x14ac:dyDescent="0.3">
      <c r="A7426" t="s">
        <v>5042</v>
      </c>
    </row>
    <row r="7427" spans="1:3" x14ac:dyDescent="0.3">
      <c r="A7427" t="s">
        <v>5043</v>
      </c>
      <c r="B7427" t="s">
        <v>10</v>
      </c>
    </row>
    <row r="7428" spans="1:3" x14ac:dyDescent="0.3">
      <c r="A7428" t="s">
        <v>5044</v>
      </c>
    </row>
    <row r="7429" spans="1:3" x14ac:dyDescent="0.3">
      <c r="A7429" t="s">
        <v>5045</v>
      </c>
      <c r="B7429" t="s">
        <v>24</v>
      </c>
      <c r="C7429" t="s">
        <v>5039</v>
      </c>
    </row>
    <row r="7430" spans="1:3" x14ac:dyDescent="0.3">
      <c r="A7430" t="s">
        <v>5040</v>
      </c>
    </row>
    <row r="7431" spans="1:3" x14ac:dyDescent="0.3">
      <c r="A7431" t="s">
        <v>5041</v>
      </c>
    </row>
    <row r="7432" spans="1:3" x14ac:dyDescent="0.3">
      <c r="A7432" t="s">
        <v>5042</v>
      </c>
    </row>
    <row r="7433" spans="1:3" x14ac:dyDescent="0.3">
      <c r="A7433" t="s">
        <v>5043</v>
      </c>
      <c r="B7433" t="s">
        <v>10</v>
      </c>
    </row>
    <row r="7434" spans="1:3" x14ac:dyDescent="0.3">
      <c r="A7434" t="s">
        <v>5044</v>
      </c>
    </row>
    <row r="7435" spans="1:3" x14ac:dyDescent="0.3">
      <c r="A7435" t="s">
        <v>5046</v>
      </c>
      <c r="B7435" t="s">
        <v>24</v>
      </c>
      <c r="C7435" t="s">
        <v>5039</v>
      </c>
    </row>
    <row r="7436" spans="1:3" x14ac:dyDescent="0.3">
      <c r="A7436" t="s">
        <v>5040</v>
      </c>
    </row>
    <row r="7437" spans="1:3" x14ac:dyDescent="0.3">
      <c r="A7437" t="s">
        <v>5041</v>
      </c>
    </row>
    <row r="7438" spans="1:3" x14ac:dyDescent="0.3">
      <c r="A7438" t="s">
        <v>5042</v>
      </c>
    </row>
    <row r="7439" spans="1:3" x14ac:dyDescent="0.3">
      <c r="A7439" t="s">
        <v>5043</v>
      </c>
      <c r="B7439" t="s">
        <v>10</v>
      </c>
    </row>
    <row r="7440" spans="1:3" x14ac:dyDescent="0.3">
      <c r="A7440" t="s">
        <v>5044</v>
      </c>
    </row>
    <row r="7441" spans="1:3" x14ac:dyDescent="0.3">
      <c r="A7441" t="s">
        <v>5047</v>
      </c>
      <c r="B7441" t="s">
        <v>24</v>
      </c>
      <c r="C7441" t="s">
        <v>5039</v>
      </c>
    </row>
    <row r="7442" spans="1:3" x14ac:dyDescent="0.3">
      <c r="A7442" t="s">
        <v>5040</v>
      </c>
    </row>
    <row r="7443" spans="1:3" x14ac:dyDescent="0.3">
      <c r="A7443" t="s">
        <v>5041</v>
      </c>
    </row>
    <row r="7444" spans="1:3" x14ac:dyDescent="0.3">
      <c r="A7444" t="s">
        <v>5042</v>
      </c>
    </row>
    <row r="7445" spans="1:3" x14ac:dyDescent="0.3">
      <c r="A7445" t="s">
        <v>5043</v>
      </c>
      <c r="B7445" t="s">
        <v>10</v>
      </c>
    </row>
    <row r="7446" spans="1:3" x14ac:dyDescent="0.3">
      <c r="A7446" t="s">
        <v>5044</v>
      </c>
    </row>
    <row r="7447" spans="1:3" x14ac:dyDescent="0.3">
      <c r="A7447" t="s">
        <v>5048</v>
      </c>
      <c r="B7447" t="s">
        <v>24</v>
      </c>
      <c r="C7447" t="s">
        <v>5039</v>
      </c>
    </row>
    <row r="7448" spans="1:3" x14ac:dyDescent="0.3">
      <c r="A7448" t="s">
        <v>5040</v>
      </c>
    </row>
    <row r="7449" spans="1:3" x14ac:dyDescent="0.3">
      <c r="A7449" t="s">
        <v>5041</v>
      </c>
    </row>
    <row r="7450" spans="1:3" x14ac:dyDescent="0.3">
      <c r="A7450" t="s">
        <v>5042</v>
      </c>
    </row>
    <row r="7451" spans="1:3" x14ac:dyDescent="0.3">
      <c r="A7451" t="s">
        <v>5043</v>
      </c>
      <c r="B7451" t="s">
        <v>10</v>
      </c>
    </row>
    <row r="7452" spans="1:3" x14ac:dyDescent="0.3">
      <c r="A7452" t="s">
        <v>5044</v>
      </c>
    </row>
    <row r="7453" spans="1:3" x14ac:dyDescent="0.3">
      <c r="A7453" t="s">
        <v>5049</v>
      </c>
      <c r="B7453" t="s">
        <v>24</v>
      </c>
      <c r="C7453" t="s">
        <v>5039</v>
      </c>
    </row>
    <row r="7454" spans="1:3" x14ac:dyDescent="0.3">
      <c r="A7454" t="s">
        <v>5040</v>
      </c>
    </row>
    <row r="7455" spans="1:3" x14ac:dyDescent="0.3">
      <c r="A7455" t="s">
        <v>5041</v>
      </c>
    </row>
    <row r="7456" spans="1:3" x14ac:dyDescent="0.3">
      <c r="A7456" t="s">
        <v>5042</v>
      </c>
    </row>
    <row r="7457" spans="1:13" x14ac:dyDescent="0.3">
      <c r="A7457" t="s">
        <v>5043</v>
      </c>
      <c r="B7457" t="s">
        <v>10</v>
      </c>
    </row>
    <row r="7458" spans="1:13" x14ac:dyDescent="0.3">
      <c r="A7458" t="s">
        <v>5044</v>
      </c>
    </row>
    <row r="7459" spans="1:13" x14ac:dyDescent="0.3">
      <c r="A7459" t="s">
        <v>5050</v>
      </c>
    </row>
    <row r="7460" spans="1:13" x14ac:dyDescent="0.3">
      <c r="A7460" t="s">
        <v>5051</v>
      </c>
      <c r="B7460" t="s">
        <v>5052</v>
      </c>
    </row>
    <row r="7461" spans="1:13" x14ac:dyDescent="0.3">
      <c r="A7461" t="s">
        <v>5053</v>
      </c>
      <c r="B7461" t="s">
        <v>5054</v>
      </c>
      <c r="C7461" t="s">
        <v>5055</v>
      </c>
      <c r="D7461" t="s">
        <v>5056</v>
      </c>
      <c r="E7461" t="s">
        <v>5057</v>
      </c>
      <c r="F7461" t="s">
        <v>5058</v>
      </c>
      <c r="G7461" t="s">
        <v>5059</v>
      </c>
      <c r="H7461" t="s">
        <v>5060</v>
      </c>
      <c r="I7461" t="s">
        <v>5061</v>
      </c>
      <c r="J7461" t="s">
        <v>5062</v>
      </c>
      <c r="K7461" t="s">
        <v>5063</v>
      </c>
      <c r="L7461" t="s">
        <v>5064</v>
      </c>
      <c r="M7461" t="s">
        <v>5065</v>
      </c>
    </row>
    <row r="7462" spans="1:13" x14ac:dyDescent="0.3">
      <c r="A7462" t="s">
        <v>5066</v>
      </c>
    </row>
    <row r="7463" spans="1:13" x14ac:dyDescent="0.3">
      <c r="A7463" t="s">
        <v>5067</v>
      </c>
    </row>
    <row r="7464" spans="1:13" x14ac:dyDescent="0.3">
      <c r="A7464" t="s">
        <v>5068</v>
      </c>
    </row>
    <row r="7465" spans="1:13" x14ac:dyDescent="0.3">
      <c r="A7465" t="s">
        <v>5069</v>
      </c>
    </row>
    <row r="7466" spans="1:13" x14ac:dyDescent="0.3">
      <c r="A7466" t="s">
        <v>5070</v>
      </c>
      <c r="B7466" t="s">
        <v>5071</v>
      </c>
      <c r="C7466" t="s">
        <v>5072</v>
      </c>
      <c r="D7466" t="s">
        <v>5073</v>
      </c>
      <c r="E7466" t="s">
        <v>5074</v>
      </c>
      <c r="F7466" t="s">
        <v>5075</v>
      </c>
      <c r="G7466" t="s">
        <v>5076</v>
      </c>
      <c r="H7466" t="s">
        <v>5077</v>
      </c>
      <c r="I7466" t="s">
        <v>5078</v>
      </c>
      <c r="J7466" t="s">
        <v>5079</v>
      </c>
    </row>
    <row r="7467" spans="1:13" x14ac:dyDescent="0.3">
      <c r="A7467" t="s">
        <v>5080</v>
      </c>
    </row>
    <row r="7468" spans="1:13" x14ac:dyDescent="0.3">
      <c r="A7468" t="s">
        <v>5067</v>
      </c>
    </row>
    <row r="7469" spans="1:13" x14ac:dyDescent="0.3">
      <c r="A7469" t="s">
        <v>5068</v>
      </c>
    </row>
    <row r="7470" spans="1:13" x14ac:dyDescent="0.3">
      <c r="A7470" t="s">
        <v>5069</v>
      </c>
    </row>
    <row r="7471" spans="1:13" x14ac:dyDescent="0.3">
      <c r="A7471" t="s">
        <v>5070</v>
      </c>
      <c r="B7471" t="s">
        <v>5071</v>
      </c>
      <c r="C7471" t="s">
        <v>5072</v>
      </c>
      <c r="D7471" t="s">
        <v>5073</v>
      </c>
      <c r="E7471" t="s">
        <v>5074</v>
      </c>
      <c r="F7471" t="s">
        <v>5075</v>
      </c>
      <c r="G7471" t="s">
        <v>5076</v>
      </c>
      <c r="H7471" t="s">
        <v>5077</v>
      </c>
      <c r="I7471" t="s">
        <v>5078</v>
      </c>
      <c r="J7471" t="s">
        <v>5079</v>
      </c>
    </row>
    <row r="7472" spans="1:13" x14ac:dyDescent="0.3">
      <c r="A7472" t="s">
        <v>5081</v>
      </c>
      <c r="B7472" t="s">
        <v>5082</v>
      </c>
      <c r="C7472" t="s">
        <v>5083</v>
      </c>
      <c r="D7472" t="s">
        <v>5084</v>
      </c>
    </row>
    <row r="7473" spans="1:6" x14ac:dyDescent="0.3">
      <c r="A7473" t="s">
        <v>5085</v>
      </c>
      <c r="B7473" t="s">
        <v>5086</v>
      </c>
      <c r="C7473" t="s">
        <v>5087</v>
      </c>
      <c r="D7473" t="s">
        <v>5088</v>
      </c>
    </row>
    <row r="7474" spans="1:6" x14ac:dyDescent="0.3">
      <c r="A7474" t="s">
        <v>5089</v>
      </c>
      <c r="B7474" t="s">
        <v>24</v>
      </c>
      <c r="C7474" t="s">
        <v>5090</v>
      </c>
      <c r="D7474" t="s">
        <v>5082</v>
      </c>
      <c r="E7474" t="s">
        <v>5083</v>
      </c>
      <c r="F7474" t="s">
        <v>5084</v>
      </c>
    </row>
    <row r="7475" spans="1:6" x14ac:dyDescent="0.3">
      <c r="A7475" t="s">
        <v>5085</v>
      </c>
      <c r="B7475" t="s">
        <v>5086</v>
      </c>
      <c r="C7475" t="s">
        <v>5087</v>
      </c>
      <c r="D7475" t="s">
        <v>5088</v>
      </c>
    </row>
    <row r="7476" spans="1:6" x14ac:dyDescent="0.3">
      <c r="A7476" t="s">
        <v>5091</v>
      </c>
    </row>
    <row r="7477" spans="1:6" x14ac:dyDescent="0.3">
      <c r="A7477" t="s">
        <v>5092</v>
      </c>
      <c r="B7477" t="s">
        <v>5093</v>
      </c>
    </row>
    <row r="7478" spans="1:6" x14ac:dyDescent="0.3">
      <c r="A7478" t="s">
        <v>5094</v>
      </c>
      <c r="B7478" t="s">
        <v>5095</v>
      </c>
      <c r="C7478" t="s">
        <v>5096</v>
      </c>
      <c r="D7478" t="s">
        <v>5097</v>
      </c>
      <c r="E7478" t="s">
        <v>5098</v>
      </c>
      <c r="F7478" t="s">
        <v>5099</v>
      </c>
    </row>
    <row r="7479" spans="1:6" x14ac:dyDescent="0.3">
      <c r="A7479" t="s">
        <v>5100</v>
      </c>
    </row>
    <row r="7480" spans="1:6" x14ac:dyDescent="0.3">
      <c r="A7480" t="s">
        <v>5101</v>
      </c>
    </row>
    <row r="7481" spans="1:6" x14ac:dyDescent="0.3">
      <c r="A7481" t="s">
        <v>5092</v>
      </c>
      <c r="B7481" t="s">
        <v>5093</v>
      </c>
    </row>
    <row r="7482" spans="1:6" x14ac:dyDescent="0.3">
      <c r="A7482" t="s">
        <v>5094</v>
      </c>
      <c r="B7482" t="s">
        <v>5095</v>
      </c>
      <c r="C7482" t="s">
        <v>5096</v>
      </c>
      <c r="D7482" t="s">
        <v>5097</v>
      </c>
      <c r="E7482" t="s">
        <v>5098</v>
      </c>
      <c r="F7482" t="s">
        <v>5099</v>
      </c>
    </row>
    <row r="7483" spans="1:6" x14ac:dyDescent="0.3">
      <c r="A7483" t="s">
        <v>5100</v>
      </c>
    </row>
    <row r="7484" spans="1:6" x14ac:dyDescent="0.3">
      <c r="A7484" t="s">
        <v>5102</v>
      </c>
    </row>
    <row r="7485" spans="1:6" x14ac:dyDescent="0.3">
      <c r="A7485" t="s">
        <v>5092</v>
      </c>
      <c r="B7485" t="s">
        <v>5093</v>
      </c>
    </row>
    <row r="7486" spans="1:6" x14ac:dyDescent="0.3">
      <c r="A7486" t="s">
        <v>5094</v>
      </c>
      <c r="B7486" t="s">
        <v>5095</v>
      </c>
      <c r="C7486" t="s">
        <v>5096</v>
      </c>
      <c r="D7486" t="s">
        <v>5097</v>
      </c>
      <c r="E7486" t="s">
        <v>5098</v>
      </c>
      <c r="F7486" t="s">
        <v>5099</v>
      </c>
    </row>
    <row r="7487" spans="1:6" x14ac:dyDescent="0.3">
      <c r="A7487" t="s">
        <v>5100</v>
      </c>
    </row>
    <row r="7488" spans="1:6" x14ac:dyDescent="0.3">
      <c r="A7488" t="s">
        <v>5103</v>
      </c>
      <c r="B7488" t="s">
        <v>24</v>
      </c>
      <c r="C7488" t="s">
        <v>5104</v>
      </c>
    </row>
    <row r="7489" spans="1:5" x14ac:dyDescent="0.3">
      <c r="A7489" t="s">
        <v>5105</v>
      </c>
    </row>
    <row r="7490" spans="1:5" x14ac:dyDescent="0.3">
      <c r="A7490" t="s">
        <v>5106</v>
      </c>
    </row>
    <row r="7491" spans="1:5" x14ac:dyDescent="0.3">
      <c r="A7491" t="s">
        <v>5107</v>
      </c>
    </row>
    <row r="7492" spans="1:5" x14ac:dyDescent="0.3">
      <c r="A7492" t="s">
        <v>5108</v>
      </c>
    </row>
    <row r="7493" spans="1:5" x14ac:dyDescent="0.3">
      <c r="A7493" t="s">
        <v>5109</v>
      </c>
    </row>
    <row r="7494" spans="1:5" x14ac:dyDescent="0.3">
      <c r="A7494" t="s">
        <v>5110</v>
      </c>
    </row>
    <row r="7495" spans="1:5" x14ac:dyDescent="0.3">
      <c r="A7495" t="s">
        <v>5111</v>
      </c>
    </row>
    <row r="7496" spans="1:5" x14ac:dyDescent="0.3">
      <c r="A7496" t="s">
        <v>5112</v>
      </c>
    </row>
    <row r="7497" spans="1:5" x14ac:dyDescent="0.3">
      <c r="A7497" t="s">
        <v>5113</v>
      </c>
    </row>
    <row r="7498" spans="1:5" x14ac:dyDescent="0.3">
      <c r="A7498" t="s">
        <v>5114</v>
      </c>
      <c r="B7498" t="s">
        <v>24</v>
      </c>
      <c r="C7498" t="s">
        <v>5115</v>
      </c>
    </row>
    <row r="7499" spans="1:5" x14ac:dyDescent="0.3">
      <c r="A7499" t="s">
        <v>5116</v>
      </c>
      <c r="B7499" t="s">
        <v>5117</v>
      </c>
      <c r="C7499" t="s">
        <v>5118</v>
      </c>
      <c r="D7499" t="s">
        <v>5119</v>
      </c>
      <c r="E7499" t="s">
        <v>5120</v>
      </c>
    </row>
    <row r="7500" spans="1:5" x14ac:dyDescent="0.3">
      <c r="A7500" t="s">
        <v>5121</v>
      </c>
      <c r="B7500" t="s">
        <v>5117</v>
      </c>
      <c r="C7500" t="s">
        <v>5118</v>
      </c>
      <c r="D7500" t="s">
        <v>5119</v>
      </c>
      <c r="E7500" t="s">
        <v>5120</v>
      </c>
    </row>
    <row r="7501" spans="1:5" x14ac:dyDescent="0.3">
      <c r="A7501" t="s">
        <v>5122</v>
      </c>
    </row>
    <row r="7502" spans="1:5" x14ac:dyDescent="0.3">
      <c r="A7502" t="s">
        <v>5123</v>
      </c>
    </row>
    <row r="7503" spans="1:5" x14ac:dyDescent="0.3">
      <c r="A7503" t="s">
        <v>5124</v>
      </c>
    </row>
    <row r="7504" spans="1:5" x14ac:dyDescent="0.3">
      <c r="A7504" t="s">
        <v>5125</v>
      </c>
    </row>
    <row r="7505" spans="1:1" x14ac:dyDescent="0.3">
      <c r="A7505" t="s">
        <v>5126</v>
      </c>
    </row>
    <row r="7506" spans="1:1" x14ac:dyDescent="0.3">
      <c r="A7506" t="s">
        <v>5127</v>
      </c>
    </row>
    <row r="7507" spans="1:1" x14ac:dyDescent="0.3">
      <c r="A7507" t="s">
        <v>5128</v>
      </c>
    </row>
    <row r="7508" spans="1:1" x14ac:dyDescent="0.3">
      <c r="A7508" t="s">
        <v>5129</v>
      </c>
    </row>
    <row r="7509" spans="1:1" x14ac:dyDescent="0.3">
      <c r="A7509" t="s">
        <v>5125</v>
      </c>
    </row>
    <row r="7510" spans="1:1" x14ac:dyDescent="0.3">
      <c r="A7510" t="s">
        <v>5126</v>
      </c>
    </row>
    <row r="7511" spans="1:1" x14ac:dyDescent="0.3">
      <c r="A7511" t="s">
        <v>5127</v>
      </c>
    </row>
    <row r="7512" spans="1:1" x14ac:dyDescent="0.3">
      <c r="A7512" t="s">
        <v>5128</v>
      </c>
    </row>
    <row r="7513" spans="1:1" x14ac:dyDescent="0.3">
      <c r="A7513" t="s">
        <v>5130</v>
      </c>
    </row>
    <row r="7514" spans="1:1" x14ac:dyDescent="0.3">
      <c r="A7514" t="s">
        <v>5131</v>
      </c>
    </row>
    <row r="7515" spans="1:1" x14ac:dyDescent="0.3">
      <c r="A7515" t="s">
        <v>5132</v>
      </c>
    </row>
    <row r="7516" spans="1:1" x14ac:dyDescent="0.3">
      <c r="A7516" t="s">
        <v>5133</v>
      </c>
    </row>
    <row r="7517" spans="1:1" x14ac:dyDescent="0.3">
      <c r="A7517" t="s">
        <v>5134</v>
      </c>
    </row>
    <row r="7518" spans="1:1" x14ac:dyDescent="0.3">
      <c r="A7518" t="s">
        <v>5135</v>
      </c>
    </row>
    <row r="7519" spans="1:1" x14ac:dyDescent="0.3">
      <c r="A7519" t="s">
        <v>5136</v>
      </c>
    </row>
    <row r="7520" spans="1:1" x14ac:dyDescent="0.3">
      <c r="A7520" t="s">
        <v>5137</v>
      </c>
    </row>
    <row r="7521" spans="1:1" x14ac:dyDescent="0.3">
      <c r="A7521" t="s">
        <v>5138</v>
      </c>
    </row>
    <row r="7522" spans="1:1" x14ac:dyDescent="0.3">
      <c r="A7522" t="s">
        <v>5139</v>
      </c>
    </row>
    <row r="7523" spans="1:1" x14ac:dyDescent="0.3">
      <c r="A7523" t="s">
        <v>5140</v>
      </c>
    </row>
    <row r="7524" spans="1:1" x14ac:dyDescent="0.3">
      <c r="A7524" t="s">
        <v>5141</v>
      </c>
    </row>
    <row r="7525" spans="1:1" x14ac:dyDescent="0.3">
      <c r="A7525" t="s">
        <v>5142</v>
      </c>
    </row>
    <row r="7526" spans="1:1" x14ac:dyDescent="0.3">
      <c r="A7526" t="s">
        <v>5143</v>
      </c>
    </row>
    <row r="7527" spans="1:1" x14ac:dyDescent="0.3">
      <c r="A7527" t="s">
        <v>5144</v>
      </c>
    </row>
    <row r="7528" spans="1:1" x14ac:dyDescent="0.3">
      <c r="A7528" t="s">
        <v>5145</v>
      </c>
    </row>
    <row r="7529" spans="1:1" x14ac:dyDescent="0.3">
      <c r="A7529" t="s">
        <v>5146</v>
      </c>
    </row>
    <row r="7530" spans="1:1" x14ac:dyDescent="0.3">
      <c r="A7530" t="s">
        <v>5147</v>
      </c>
    </row>
    <row r="7531" spans="1:1" x14ac:dyDescent="0.3">
      <c r="A7531" t="s">
        <v>5148</v>
      </c>
    </row>
    <row r="7532" spans="1:1" x14ac:dyDescent="0.3">
      <c r="A7532" t="s">
        <v>5149</v>
      </c>
    </row>
    <row r="7533" spans="1:1" x14ac:dyDescent="0.3">
      <c r="A7533" t="s">
        <v>5141</v>
      </c>
    </row>
    <row r="7534" spans="1:1" x14ac:dyDescent="0.3">
      <c r="A7534" t="s">
        <v>5142</v>
      </c>
    </row>
    <row r="7535" spans="1:1" x14ac:dyDescent="0.3">
      <c r="A7535" t="s">
        <v>5143</v>
      </c>
    </row>
    <row r="7536" spans="1:1" x14ac:dyDescent="0.3">
      <c r="A7536" t="s">
        <v>5144</v>
      </c>
    </row>
    <row r="7537" spans="1:1" x14ac:dyDescent="0.3">
      <c r="A7537" t="s">
        <v>5145</v>
      </c>
    </row>
    <row r="7538" spans="1:1" x14ac:dyDescent="0.3">
      <c r="A7538" t="s">
        <v>5146</v>
      </c>
    </row>
    <row r="7539" spans="1:1" x14ac:dyDescent="0.3">
      <c r="A7539" t="s">
        <v>5147</v>
      </c>
    </row>
    <row r="7540" spans="1:1" x14ac:dyDescent="0.3">
      <c r="A7540" t="s">
        <v>5148</v>
      </c>
    </row>
    <row r="7541" spans="1:1" x14ac:dyDescent="0.3">
      <c r="A7541" t="s">
        <v>5150</v>
      </c>
    </row>
    <row r="7542" spans="1:1" x14ac:dyDescent="0.3">
      <c r="A7542" t="s">
        <v>5141</v>
      </c>
    </row>
    <row r="7543" spans="1:1" x14ac:dyDescent="0.3">
      <c r="A7543" t="s">
        <v>5142</v>
      </c>
    </row>
    <row r="7544" spans="1:1" x14ac:dyDescent="0.3">
      <c r="A7544" t="s">
        <v>5143</v>
      </c>
    </row>
    <row r="7545" spans="1:1" x14ac:dyDescent="0.3">
      <c r="A7545" t="s">
        <v>5144</v>
      </c>
    </row>
    <row r="7546" spans="1:1" x14ac:dyDescent="0.3">
      <c r="A7546" t="s">
        <v>5145</v>
      </c>
    </row>
    <row r="7547" spans="1:1" x14ac:dyDescent="0.3">
      <c r="A7547" t="s">
        <v>5146</v>
      </c>
    </row>
    <row r="7548" spans="1:1" x14ac:dyDescent="0.3">
      <c r="A7548" t="s">
        <v>5147</v>
      </c>
    </row>
    <row r="7549" spans="1:1" x14ac:dyDescent="0.3">
      <c r="A7549" t="s">
        <v>5148</v>
      </c>
    </row>
    <row r="7550" spans="1:1" x14ac:dyDescent="0.3">
      <c r="A7550" t="s">
        <v>5151</v>
      </c>
    </row>
    <row r="7551" spans="1:1" x14ac:dyDescent="0.3">
      <c r="A7551" t="s">
        <v>5141</v>
      </c>
    </row>
    <row r="7552" spans="1:1" x14ac:dyDescent="0.3">
      <c r="A7552" t="s">
        <v>5142</v>
      </c>
    </row>
    <row r="7553" spans="1:1" x14ac:dyDescent="0.3">
      <c r="A7553" t="s">
        <v>5143</v>
      </c>
    </row>
    <row r="7554" spans="1:1" x14ac:dyDescent="0.3">
      <c r="A7554" t="s">
        <v>5144</v>
      </c>
    </row>
    <row r="7555" spans="1:1" x14ac:dyDescent="0.3">
      <c r="A7555" t="s">
        <v>5145</v>
      </c>
    </row>
    <row r="7556" spans="1:1" x14ac:dyDescent="0.3">
      <c r="A7556" t="s">
        <v>5146</v>
      </c>
    </row>
    <row r="7557" spans="1:1" x14ac:dyDescent="0.3">
      <c r="A7557" t="s">
        <v>5147</v>
      </c>
    </row>
    <row r="7558" spans="1:1" x14ac:dyDescent="0.3">
      <c r="A7558" t="s">
        <v>5148</v>
      </c>
    </row>
    <row r="7559" spans="1:1" x14ac:dyDescent="0.3">
      <c r="A7559" t="s">
        <v>5152</v>
      </c>
    </row>
    <row r="7560" spans="1:1" x14ac:dyDescent="0.3">
      <c r="A7560" t="s">
        <v>5141</v>
      </c>
    </row>
    <row r="7561" spans="1:1" x14ac:dyDescent="0.3">
      <c r="A7561" t="s">
        <v>5142</v>
      </c>
    </row>
    <row r="7562" spans="1:1" x14ac:dyDescent="0.3">
      <c r="A7562" t="s">
        <v>5143</v>
      </c>
    </row>
    <row r="7563" spans="1:1" x14ac:dyDescent="0.3">
      <c r="A7563" t="s">
        <v>5144</v>
      </c>
    </row>
    <row r="7564" spans="1:1" x14ac:dyDescent="0.3">
      <c r="A7564" t="s">
        <v>5145</v>
      </c>
    </row>
    <row r="7565" spans="1:1" x14ac:dyDescent="0.3">
      <c r="A7565" t="s">
        <v>5146</v>
      </c>
    </row>
    <row r="7566" spans="1:1" x14ac:dyDescent="0.3">
      <c r="A7566" t="s">
        <v>5147</v>
      </c>
    </row>
    <row r="7567" spans="1:1" x14ac:dyDescent="0.3">
      <c r="A7567" t="s">
        <v>5148</v>
      </c>
    </row>
    <row r="7568" spans="1:1" x14ac:dyDescent="0.3">
      <c r="A7568" t="s">
        <v>5153</v>
      </c>
    </row>
    <row r="7569" spans="1:30" x14ac:dyDescent="0.3">
      <c r="A7569" t="s">
        <v>5141</v>
      </c>
    </row>
    <row r="7570" spans="1:30" x14ac:dyDescent="0.3">
      <c r="A7570" t="s">
        <v>5142</v>
      </c>
    </row>
    <row r="7571" spans="1:30" x14ac:dyDescent="0.3">
      <c r="A7571" t="s">
        <v>5143</v>
      </c>
    </row>
    <row r="7572" spans="1:30" x14ac:dyDescent="0.3">
      <c r="A7572" t="s">
        <v>5144</v>
      </c>
    </row>
    <row r="7573" spans="1:30" x14ac:dyDescent="0.3">
      <c r="A7573" t="s">
        <v>5145</v>
      </c>
    </row>
    <row r="7574" spans="1:30" x14ac:dyDescent="0.3">
      <c r="A7574" t="s">
        <v>5146</v>
      </c>
    </row>
    <row r="7575" spans="1:30" x14ac:dyDescent="0.3">
      <c r="A7575" t="s">
        <v>5147</v>
      </c>
    </row>
    <row r="7576" spans="1:30" x14ac:dyDescent="0.3">
      <c r="A7576" t="s">
        <v>5148</v>
      </c>
    </row>
    <row r="7577" spans="1:30" x14ac:dyDescent="0.3">
      <c r="A7577" t="s">
        <v>5154</v>
      </c>
      <c r="B7577" t="s">
        <v>5155</v>
      </c>
      <c r="C7577" t="s">
        <v>3737</v>
      </c>
      <c r="D7577" t="s">
        <v>5156</v>
      </c>
      <c r="E7577" t="s">
        <v>142</v>
      </c>
      <c r="F7577" t="s">
        <v>5157</v>
      </c>
      <c r="G7577" t="s">
        <v>5158</v>
      </c>
      <c r="H7577" t="s">
        <v>5159</v>
      </c>
      <c r="I7577" t="s">
        <v>5160</v>
      </c>
      <c r="J7577" t="s">
        <v>5161</v>
      </c>
      <c r="K7577" t="s">
        <v>142</v>
      </c>
      <c r="L7577" t="s">
        <v>3611</v>
      </c>
      <c r="M7577" t="s">
        <v>5162</v>
      </c>
      <c r="N7577" t="s">
        <v>5163</v>
      </c>
      <c r="O7577" t="s">
        <v>5164</v>
      </c>
      <c r="P7577" t="s">
        <v>142</v>
      </c>
      <c r="Q7577" t="s">
        <v>5165</v>
      </c>
      <c r="R7577" t="s">
        <v>5166</v>
      </c>
      <c r="S7577" t="s">
        <v>5167</v>
      </c>
      <c r="T7577" t="s">
        <v>5168</v>
      </c>
      <c r="U7577" t="s">
        <v>156</v>
      </c>
      <c r="V7577" t="s">
        <v>5169</v>
      </c>
      <c r="W7577" t="s">
        <v>142</v>
      </c>
      <c r="X7577" t="s">
        <v>5170</v>
      </c>
      <c r="Y7577" t="s">
        <v>5171</v>
      </c>
      <c r="Z7577" t="s">
        <v>142</v>
      </c>
      <c r="AA7577" t="s">
        <v>5172</v>
      </c>
      <c r="AB7577" t="s">
        <v>142</v>
      </c>
      <c r="AC7577" t="s">
        <v>5170</v>
      </c>
      <c r="AD7577" t="s">
        <v>5173</v>
      </c>
    </row>
    <row r="7578" spans="1:30" x14ac:dyDescent="0.3">
      <c r="A7578" t="s">
        <v>5174</v>
      </c>
      <c r="B7578" t="s">
        <v>5155</v>
      </c>
      <c r="C7578" t="s">
        <v>3737</v>
      </c>
      <c r="D7578" t="s">
        <v>5156</v>
      </c>
      <c r="E7578" t="s">
        <v>142</v>
      </c>
      <c r="F7578" t="s">
        <v>5157</v>
      </c>
      <c r="G7578" t="s">
        <v>5158</v>
      </c>
      <c r="H7578" t="s">
        <v>5159</v>
      </c>
      <c r="I7578" t="s">
        <v>5160</v>
      </c>
      <c r="J7578" t="s">
        <v>5161</v>
      </c>
      <c r="K7578" t="s">
        <v>142</v>
      </c>
      <c r="L7578" t="s">
        <v>3611</v>
      </c>
      <c r="M7578" t="s">
        <v>5162</v>
      </c>
      <c r="N7578" t="s">
        <v>5163</v>
      </c>
      <c r="O7578" t="s">
        <v>5164</v>
      </c>
      <c r="P7578" t="s">
        <v>142</v>
      </c>
      <c r="Q7578" t="s">
        <v>5165</v>
      </c>
      <c r="R7578" t="s">
        <v>5166</v>
      </c>
      <c r="S7578" t="s">
        <v>5167</v>
      </c>
      <c r="T7578" t="s">
        <v>5168</v>
      </c>
      <c r="U7578" t="s">
        <v>156</v>
      </c>
      <c r="V7578" t="s">
        <v>5169</v>
      </c>
      <c r="W7578" t="s">
        <v>142</v>
      </c>
      <c r="X7578" t="s">
        <v>5170</v>
      </c>
      <c r="Y7578" t="s">
        <v>5171</v>
      </c>
      <c r="Z7578" t="s">
        <v>142</v>
      </c>
      <c r="AA7578" t="s">
        <v>5172</v>
      </c>
      <c r="AB7578" t="s">
        <v>142</v>
      </c>
      <c r="AC7578" t="s">
        <v>5170</v>
      </c>
      <c r="AD7578" t="s">
        <v>5173</v>
      </c>
    </row>
    <row r="7579" spans="1:30" x14ac:dyDescent="0.3">
      <c r="A7579" t="s">
        <v>5175</v>
      </c>
      <c r="B7579" t="s">
        <v>5155</v>
      </c>
      <c r="C7579" t="s">
        <v>3737</v>
      </c>
      <c r="D7579" t="s">
        <v>5156</v>
      </c>
      <c r="E7579" t="s">
        <v>142</v>
      </c>
      <c r="F7579" t="s">
        <v>5157</v>
      </c>
      <c r="G7579" t="s">
        <v>5158</v>
      </c>
      <c r="H7579" t="s">
        <v>5159</v>
      </c>
      <c r="I7579" t="s">
        <v>5160</v>
      </c>
      <c r="J7579" t="s">
        <v>5161</v>
      </c>
      <c r="K7579" t="s">
        <v>142</v>
      </c>
      <c r="L7579" t="s">
        <v>3611</v>
      </c>
      <c r="M7579" t="s">
        <v>5162</v>
      </c>
      <c r="N7579" t="s">
        <v>5163</v>
      </c>
      <c r="O7579" t="s">
        <v>5164</v>
      </c>
      <c r="P7579" t="s">
        <v>142</v>
      </c>
      <c r="Q7579" t="s">
        <v>5165</v>
      </c>
      <c r="R7579" t="s">
        <v>5166</v>
      </c>
      <c r="S7579" t="s">
        <v>5167</v>
      </c>
      <c r="T7579" t="s">
        <v>5168</v>
      </c>
      <c r="U7579" t="s">
        <v>156</v>
      </c>
      <c r="V7579" t="s">
        <v>5169</v>
      </c>
      <c r="W7579" t="s">
        <v>142</v>
      </c>
      <c r="X7579" t="s">
        <v>5170</v>
      </c>
      <c r="Y7579" t="s">
        <v>5171</v>
      </c>
      <c r="Z7579" t="s">
        <v>142</v>
      </c>
      <c r="AA7579" t="s">
        <v>5172</v>
      </c>
      <c r="AB7579" t="s">
        <v>142</v>
      </c>
      <c r="AC7579" t="s">
        <v>5170</v>
      </c>
      <c r="AD7579" t="s">
        <v>5173</v>
      </c>
    </row>
    <row r="7580" spans="1:30" x14ac:dyDescent="0.3">
      <c r="A7580" t="s">
        <v>5176</v>
      </c>
      <c r="B7580" t="s">
        <v>5155</v>
      </c>
      <c r="C7580" t="s">
        <v>3737</v>
      </c>
      <c r="D7580" t="s">
        <v>5156</v>
      </c>
      <c r="E7580" t="s">
        <v>142</v>
      </c>
      <c r="F7580" t="s">
        <v>5157</v>
      </c>
      <c r="G7580" t="s">
        <v>5158</v>
      </c>
      <c r="H7580" t="s">
        <v>5159</v>
      </c>
      <c r="I7580" t="s">
        <v>5160</v>
      </c>
      <c r="J7580" t="s">
        <v>5161</v>
      </c>
      <c r="K7580" t="s">
        <v>142</v>
      </c>
      <c r="L7580" t="s">
        <v>3611</v>
      </c>
      <c r="M7580" t="s">
        <v>5162</v>
      </c>
      <c r="N7580" t="s">
        <v>5163</v>
      </c>
      <c r="O7580" t="s">
        <v>5164</v>
      </c>
      <c r="P7580" t="s">
        <v>142</v>
      </c>
      <c r="Q7580" t="s">
        <v>5165</v>
      </c>
      <c r="R7580" t="s">
        <v>5166</v>
      </c>
      <c r="S7580" t="s">
        <v>5167</v>
      </c>
      <c r="T7580" t="s">
        <v>5168</v>
      </c>
      <c r="U7580" t="s">
        <v>156</v>
      </c>
      <c r="V7580" t="s">
        <v>5169</v>
      </c>
      <c r="W7580" t="s">
        <v>142</v>
      </c>
      <c r="X7580" t="s">
        <v>5170</v>
      </c>
      <c r="Y7580" t="s">
        <v>5171</v>
      </c>
      <c r="Z7580" t="s">
        <v>142</v>
      </c>
      <c r="AA7580" t="s">
        <v>5172</v>
      </c>
      <c r="AB7580" t="s">
        <v>142</v>
      </c>
      <c r="AC7580" t="s">
        <v>5170</v>
      </c>
      <c r="AD7580" t="s">
        <v>5173</v>
      </c>
    </row>
    <row r="7581" spans="1:30" x14ac:dyDescent="0.3">
      <c r="A7581" t="s">
        <v>5177</v>
      </c>
      <c r="B7581" t="s">
        <v>5155</v>
      </c>
      <c r="C7581" t="s">
        <v>3737</v>
      </c>
      <c r="D7581" t="s">
        <v>5156</v>
      </c>
      <c r="E7581" t="s">
        <v>142</v>
      </c>
      <c r="F7581" t="s">
        <v>5157</v>
      </c>
      <c r="G7581" t="s">
        <v>5158</v>
      </c>
      <c r="H7581" t="s">
        <v>5159</v>
      </c>
      <c r="I7581" t="s">
        <v>5160</v>
      </c>
      <c r="J7581" t="s">
        <v>5161</v>
      </c>
      <c r="K7581" t="s">
        <v>142</v>
      </c>
      <c r="L7581" t="s">
        <v>3611</v>
      </c>
      <c r="M7581" t="s">
        <v>5162</v>
      </c>
      <c r="N7581" t="s">
        <v>5163</v>
      </c>
      <c r="O7581" t="s">
        <v>5164</v>
      </c>
      <c r="P7581" t="s">
        <v>142</v>
      </c>
      <c r="Q7581" t="s">
        <v>5165</v>
      </c>
      <c r="R7581" t="s">
        <v>5166</v>
      </c>
      <c r="S7581" t="s">
        <v>5167</v>
      </c>
      <c r="T7581" t="s">
        <v>5168</v>
      </c>
      <c r="U7581" t="s">
        <v>156</v>
      </c>
      <c r="V7581" t="s">
        <v>5169</v>
      </c>
      <c r="W7581" t="s">
        <v>142</v>
      </c>
      <c r="X7581" t="s">
        <v>5170</v>
      </c>
      <c r="Y7581" t="s">
        <v>5171</v>
      </c>
      <c r="Z7581" t="s">
        <v>142</v>
      </c>
      <c r="AA7581" t="s">
        <v>5172</v>
      </c>
      <c r="AB7581" t="s">
        <v>142</v>
      </c>
      <c r="AC7581" t="s">
        <v>5170</v>
      </c>
      <c r="AD7581" t="s">
        <v>5173</v>
      </c>
    </row>
    <row r="7582" spans="1:30" x14ac:dyDescent="0.3">
      <c r="A7582" t="s">
        <v>5178</v>
      </c>
      <c r="B7582" t="s">
        <v>5155</v>
      </c>
      <c r="C7582" t="s">
        <v>3737</v>
      </c>
      <c r="D7582" t="s">
        <v>5156</v>
      </c>
      <c r="E7582" t="s">
        <v>142</v>
      </c>
      <c r="F7582" t="s">
        <v>5157</v>
      </c>
      <c r="G7582" t="s">
        <v>5158</v>
      </c>
      <c r="H7582" t="s">
        <v>5159</v>
      </c>
      <c r="I7582" t="s">
        <v>5160</v>
      </c>
      <c r="J7582" t="s">
        <v>5161</v>
      </c>
      <c r="K7582" t="s">
        <v>142</v>
      </c>
      <c r="L7582" t="s">
        <v>3611</v>
      </c>
      <c r="M7582" t="s">
        <v>5162</v>
      </c>
      <c r="N7582" t="s">
        <v>5163</v>
      </c>
      <c r="O7582" t="s">
        <v>5164</v>
      </c>
      <c r="P7582" t="s">
        <v>142</v>
      </c>
      <c r="Q7582" t="s">
        <v>5165</v>
      </c>
      <c r="R7582" t="s">
        <v>5166</v>
      </c>
      <c r="S7582" t="s">
        <v>5167</v>
      </c>
      <c r="T7582" t="s">
        <v>5168</v>
      </c>
      <c r="U7582" t="s">
        <v>156</v>
      </c>
      <c r="V7582" t="s">
        <v>5169</v>
      </c>
      <c r="W7582" t="s">
        <v>142</v>
      </c>
      <c r="X7582" t="s">
        <v>5170</v>
      </c>
      <c r="Y7582" t="s">
        <v>5171</v>
      </c>
      <c r="Z7582" t="s">
        <v>142</v>
      </c>
      <c r="AA7582" t="s">
        <v>5172</v>
      </c>
      <c r="AB7582" t="s">
        <v>142</v>
      </c>
      <c r="AC7582" t="s">
        <v>5170</v>
      </c>
      <c r="AD7582" t="s">
        <v>5173</v>
      </c>
    </row>
    <row r="7583" spans="1:30" x14ac:dyDescent="0.3">
      <c r="A7583" t="s">
        <v>5179</v>
      </c>
      <c r="B7583" t="s">
        <v>5155</v>
      </c>
      <c r="C7583" t="s">
        <v>3737</v>
      </c>
      <c r="D7583" t="s">
        <v>5156</v>
      </c>
      <c r="E7583" t="s">
        <v>142</v>
      </c>
      <c r="F7583" t="s">
        <v>5157</v>
      </c>
      <c r="G7583" t="s">
        <v>5158</v>
      </c>
      <c r="H7583" t="s">
        <v>5159</v>
      </c>
      <c r="I7583" t="s">
        <v>5160</v>
      </c>
      <c r="J7583" t="s">
        <v>5161</v>
      </c>
      <c r="K7583" t="s">
        <v>142</v>
      </c>
      <c r="L7583" t="s">
        <v>3611</v>
      </c>
      <c r="M7583" t="s">
        <v>5162</v>
      </c>
      <c r="N7583" t="s">
        <v>5163</v>
      </c>
      <c r="O7583" t="s">
        <v>5164</v>
      </c>
      <c r="P7583" t="s">
        <v>142</v>
      </c>
      <c r="Q7583" t="s">
        <v>5165</v>
      </c>
      <c r="R7583" t="s">
        <v>5166</v>
      </c>
      <c r="S7583" t="s">
        <v>5167</v>
      </c>
      <c r="T7583" t="s">
        <v>5168</v>
      </c>
      <c r="U7583" t="s">
        <v>156</v>
      </c>
      <c r="V7583" t="s">
        <v>5169</v>
      </c>
      <c r="W7583" t="s">
        <v>142</v>
      </c>
      <c r="X7583" t="s">
        <v>5170</v>
      </c>
      <c r="Y7583" t="s">
        <v>5171</v>
      </c>
      <c r="Z7583" t="s">
        <v>142</v>
      </c>
      <c r="AA7583" t="s">
        <v>5172</v>
      </c>
      <c r="AB7583" t="s">
        <v>142</v>
      </c>
      <c r="AC7583" t="s">
        <v>5170</v>
      </c>
      <c r="AD7583" t="s">
        <v>5173</v>
      </c>
    </row>
    <row r="7584" spans="1:30" x14ac:dyDescent="0.3">
      <c r="A7584" t="s">
        <v>5180</v>
      </c>
      <c r="B7584" t="s">
        <v>5155</v>
      </c>
      <c r="C7584" t="s">
        <v>3737</v>
      </c>
      <c r="D7584" t="s">
        <v>5156</v>
      </c>
      <c r="E7584" t="s">
        <v>142</v>
      </c>
      <c r="F7584" t="s">
        <v>5157</v>
      </c>
      <c r="G7584" t="s">
        <v>5158</v>
      </c>
      <c r="H7584" t="s">
        <v>5159</v>
      </c>
      <c r="I7584" t="s">
        <v>5160</v>
      </c>
      <c r="J7584" t="s">
        <v>5161</v>
      </c>
      <c r="K7584" t="s">
        <v>142</v>
      </c>
      <c r="L7584" t="s">
        <v>3611</v>
      </c>
      <c r="M7584" t="s">
        <v>5162</v>
      </c>
      <c r="N7584" t="s">
        <v>5163</v>
      </c>
      <c r="O7584" t="s">
        <v>5164</v>
      </c>
      <c r="P7584" t="s">
        <v>142</v>
      </c>
      <c r="Q7584" t="s">
        <v>5165</v>
      </c>
      <c r="R7584" t="s">
        <v>5166</v>
      </c>
      <c r="S7584" t="s">
        <v>5167</v>
      </c>
      <c r="T7584" t="s">
        <v>5168</v>
      </c>
      <c r="U7584" t="s">
        <v>156</v>
      </c>
      <c r="V7584" t="s">
        <v>5169</v>
      </c>
      <c r="W7584" t="s">
        <v>142</v>
      </c>
      <c r="X7584" t="s">
        <v>5170</v>
      </c>
      <c r="Y7584" t="s">
        <v>5171</v>
      </c>
      <c r="Z7584" t="s">
        <v>142</v>
      </c>
      <c r="AA7584" t="s">
        <v>5172</v>
      </c>
      <c r="AB7584" t="s">
        <v>142</v>
      </c>
      <c r="AC7584" t="s">
        <v>5170</v>
      </c>
      <c r="AD7584" t="s">
        <v>5173</v>
      </c>
    </row>
    <row r="7585" spans="1:30" x14ac:dyDescent="0.3">
      <c r="A7585" t="s">
        <v>5181</v>
      </c>
      <c r="B7585" t="s">
        <v>5155</v>
      </c>
      <c r="C7585" t="s">
        <v>3737</v>
      </c>
      <c r="D7585" t="s">
        <v>5156</v>
      </c>
      <c r="E7585" t="s">
        <v>142</v>
      </c>
      <c r="F7585" t="s">
        <v>5157</v>
      </c>
      <c r="G7585" t="s">
        <v>5158</v>
      </c>
      <c r="H7585" t="s">
        <v>5159</v>
      </c>
      <c r="I7585" t="s">
        <v>5160</v>
      </c>
      <c r="J7585" t="s">
        <v>5161</v>
      </c>
      <c r="K7585" t="s">
        <v>142</v>
      </c>
      <c r="L7585" t="s">
        <v>3611</v>
      </c>
      <c r="M7585" t="s">
        <v>5162</v>
      </c>
      <c r="N7585" t="s">
        <v>5163</v>
      </c>
      <c r="O7585" t="s">
        <v>5164</v>
      </c>
      <c r="P7585" t="s">
        <v>142</v>
      </c>
      <c r="Q7585" t="s">
        <v>5165</v>
      </c>
      <c r="R7585" t="s">
        <v>5166</v>
      </c>
      <c r="S7585" t="s">
        <v>5167</v>
      </c>
      <c r="T7585" t="s">
        <v>5168</v>
      </c>
      <c r="U7585" t="s">
        <v>156</v>
      </c>
      <c r="V7585" t="s">
        <v>5169</v>
      </c>
      <c r="W7585" t="s">
        <v>142</v>
      </c>
      <c r="X7585" t="s">
        <v>5170</v>
      </c>
      <c r="Y7585" t="s">
        <v>5171</v>
      </c>
      <c r="Z7585" t="s">
        <v>142</v>
      </c>
      <c r="AA7585" t="s">
        <v>5172</v>
      </c>
      <c r="AB7585" t="s">
        <v>142</v>
      </c>
      <c r="AC7585" t="s">
        <v>5170</v>
      </c>
      <c r="AD7585" t="s">
        <v>5173</v>
      </c>
    </row>
    <row r="7586" spans="1:30" x14ac:dyDescent="0.3">
      <c r="A7586" t="s">
        <v>5182</v>
      </c>
    </row>
    <row r="7587" spans="1:30" x14ac:dyDescent="0.3">
      <c r="A7587" t="s">
        <v>5183</v>
      </c>
    </row>
    <row r="7588" spans="1:30" x14ac:dyDescent="0.3">
      <c r="A7588" t="s">
        <v>5184</v>
      </c>
    </row>
    <row r="7589" spans="1:30" x14ac:dyDescent="0.3">
      <c r="A7589" t="s">
        <v>5185</v>
      </c>
    </row>
    <row r="7590" spans="1:30" x14ac:dyDescent="0.3">
      <c r="A7590" t="s">
        <v>5186</v>
      </c>
    </row>
    <row r="7591" spans="1:30" x14ac:dyDescent="0.3">
      <c r="A7591" t="s">
        <v>5187</v>
      </c>
      <c r="B7591" t="s">
        <v>10</v>
      </c>
    </row>
    <row r="7592" spans="1:30" x14ac:dyDescent="0.3">
      <c r="A7592" t="s">
        <v>5188</v>
      </c>
    </row>
    <row r="7593" spans="1:30" x14ac:dyDescent="0.3">
      <c r="A7593" t="s">
        <v>5189</v>
      </c>
    </row>
    <row r="7594" spans="1:30" x14ac:dyDescent="0.3">
      <c r="A7594" t="s">
        <v>5183</v>
      </c>
    </row>
    <row r="7595" spans="1:30" x14ac:dyDescent="0.3">
      <c r="A7595" t="s">
        <v>5184</v>
      </c>
    </row>
    <row r="7596" spans="1:30" x14ac:dyDescent="0.3">
      <c r="A7596" t="s">
        <v>5185</v>
      </c>
    </row>
    <row r="7597" spans="1:30" x14ac:dyDescent="0.3">
      <c r="A7597" t="s">
        <v>5186</v>
      </c>
    </row>
    <row r="7598" spans="1:30" x14ac:dyDescent="0.3">
      <c r="A7598" t="s">
        <v>5187</v>
      </c>
      <c r="B7598" t="s">
        <v>10</v>
      </c>
    </row>
    <row r="7599" spans="1:30" x14ac:dyDescent="0.3">
      <c r="A7599" t="s">
        <v>5188</v>
      </c>
    </row>
    <row r="7600" spans="1:30" x14ac:dyDescent="0.3">
      <c r="A7600" t="s">
        <v>5190</v>
      </c>
    </row>
    <row r="7601" spans="1:2" x14ac:dyDescent="0.3">
      <c r="A7601" t="s">
        <v>5183</v>
      </c>
    </row>
    <row r="7602" spans="1:2" x14ac:dyDescent="0.3">
      <c r="A7602" t="s">
        <v>5184</v>
      </c>
    </row>
    <row r="7603" spans="1:2" x14ac:dyDescent="0.3">
      <c r="A7603" t="s">
        <v>5185</v>
      </c>
    </row>
    <row r="7604" spans="1:2" x14ac:dyDescent="0.3">
      <c r="A7604" t="s">
        <v>5186</v>
      </c>
    </row>
    <row r="7605" spans="1:2" x14ac:dyDescent="0.3">
      <c r="A7605" t="s">
        <v>5187</v>
      </c>
      <c r="B7605" t="s">
        <v>10</v>
      </c>
    </row>
    <row r="7606" spans="1:2" x14ac:dyDescent="0.3">
      <c r="A7606" t="s">
        <v>5188</v>
      </c>
    </row>
    <row r="7607" spans="1:2" x14ac:dyDescent="0.3">
      <c r="A7607" t="s">
        <v>5191</v>
      </c>
    </row>
    <row r="7608" spans="1:2" x14ac:dyDescent="0.3">
      <c r="A7608" t="s">
        <v>5183</v>
      </c>
    </row>
    <row r="7609" spans="1:2" x14ac:dyDescent="0.3">
      <c r="A7609" t="s">
        <v>5184</v>
      </c>
    </row>
    <row r="7610" spans="1:2" x14ac:dyDescent="0.3">
      <c r="A7610" t="s">
        <v>5185</v>
      </c>
    </row>
    <row r="7611" spans="1:2" x14ac:dyDescent="0.3">
      <c r="A7611" t="s">
        <v>5186</v>
      </c>
    </row>
    <row r="7612" spans="1:2" x14ac:dyDescent="0.3">
      <c r="A7612" t="s">
        <v>5187</v>
      </c>
      <c r="B7612" t="s">
        <v>10</v>
      </c>
    </row>
    <row r="7613" spans="1:2" x14ac:dyDescent="0.3">
      <c r="A7613" t="s">
        <v>5188</v>
      </c>
    </row>
    <row r="7614" spans="1:2" x14ac:dyDescent="0.3">
      <c r="A7614" t="s">
        <v>5192</v>
      </c>
    </row>
    <row r="7615" spans="1:2" x14ac:dyDescent="0.3">
      <c r="A7615" t="s">
        <v>5183</v>
      </c>
    </row>
    <row r="7616" spans="1:2" x14ac:dyDescent="0.3">
      <c r="A7616" t="s">
        <v>5184</v>
      </c>
    </row>
    <row r="7617" spans="1:2" x14ac:dyDescent="0.3">
      <c r="A7617" t="s">
        <v>5185</v>
      </c>
    </row>
    <row r="7618" spans="1:2" x14ac:dyDescent="0.3">
      <c r="A7618" t="s">
        <v>5186</v>
      </c>
    </row>
    <row r="7619" spans="1:2" x14ac:dyDescent="0.3">
      <c r="A7619" t="s">
        <v>5187</v>
      </c>
      <c r="B7619" t="s">
        <v>10</v>
      </c>
    </row>
    <row r="7620" spans="1:2" x14ac:dyDescent="0.3">
      <c r="A7620" t="s">
        <v>5188</v>
      </c>
    </row>
    <row r="7621" spans="1:2" x14ac:dyDescent="0.3">
      <c r="A7621" t="s">
        <v>5193</v>
      </c>
    </row>
    <row r="7622" spans="1:2" x14ac:dyDescent="0.3">
      <c r="A7622" t="s">
        <v>5183</v>
      </c>
    </row>
    <row r="7623" spans="1:2" x14ac:dyDescent="0.3">
      <c r="A7623" t="s">
        <v>5184</v>
      </c>
    </row>
    <row r="7624" spans="1:2" x14ac:dyDescent="0.3">
      <c r="A7624" t="s">
        <v>5185</v>
      </c>
    </row>
    <row r="7625" spans="1:2" x14ac:dyDescent="0.3">
      <c r="A7625" t="s">
        <v>5186</v>
      </c>
    </row>
    <row r="7626" spans="1:2" x14ac:dyDescent="0.3">
      <c r="A7626" t="s">
        <v>5187</v>
      </c>
      <c r="B7626" t="s">
        <v>10</v>
      </c>
    </row>
    <row r="7627" spans="1:2" x14ac:dyDescent="0.3">
      <c r="A7627" t="s">
        <v>5188</v>
      </c>
    </row>
    <row r="7628" spans="1:2" x14ac:dyDescent="0.3">
      <c r="A7628" t="s">
        <v>5194</v>
      </c>
    </row>
    <row r="7629" spans="1:2" x14ac:dyDescent="0.3">
      <c r="A7629" t="s">
        <v>5183</v>
      </c>
    </row>
    <row r="7630" spans="1:2" x14ac:dyDescent="0.3">
      <c r="A7630" t="s">
        <v>5184</v>
      </c>
    </row>
    <row r="7631" spans="1:2" x14ac:dyDescent="0.3">
      <c r="A7631" t="s">
        <v>5185</v>
      </c>
    </row>
    <row r="7632" spans="1:2" x14ac:dyDescent="0.3">
      <c r="A7632" t="s">
        <v>5186</v>
      </c>
    </row>
    <row r="7633" spans="1:2" x14ac:dyDescent="0.3">
      <c r="A7633" t="s">
        <v>5187</v>
      </c>
      <c r="B7633" t="s">
        <v>10</v>
      </c>
    </row>
    <row r="7634" spans="1:2" x14ac:dyDescent="0.3">
      <c r="A7634" t="s">
        <v>5188</v>
      </c>
    </row>
    <row r="7635" spans="1:2" x14ac:dyDescent="0.3">
      <c r="A7635" t="s">
        <v>5195</v>
      </c>
    </row>
    <row r="7636" spans="1:2" x14ac:dyDescent="0.3">
      <c r="A7636" t="s">
        <v>5183</v>
      </c>
    </row>
    <row r="7637" spans="1:2" x14ac:dyDescent="0.3">
      <c r="A7637" t="s">
        <v>5184</v>
      </c>
    </row>
    <row r="7638" spans="1:2" x14ac:dyDescent="0.3">
      <c r="A7638" t="s">
        <v>5185</v>
      </c>
    </row>
    <row r="7639" spans="1:2" x14ac:dyDescent="0.3">
      <c r="A7639" t="s">
        <v>5186</v>
      </c>
    </row>
    <row r="7640" spans="1:2" x14ac:dyDescent="0.3">
      <c r="A7640" t="s">
        <v>5187</v>
      </c>
      <c r="B7640" t="s">
        <v>10</v>
      </c>
    </row>
    <row r="7641" spans="1:2" x14ac:dyDescent="0.3">
      <c r="A7641" t="s">
        <v>5188</v>
      </c>
    </row>
    <row r="7642" spans="1:2" x14ac:dyDescent="0.3">
      <c r="A7642" t="s">
        <v>5196</v>
      </c>
      <c r="B7642" t="s">
        <v>5197</v>
      </c>
    </row>
    <row r="7643" spans="1:2" x14ac:dyDescent="0.3">
      <c r="A7643" t="s">
        <v>5198</v>
      </c>
    </row>
    <row r="7644" spans="1:2" x14ac:dyDescent="0.3">
      <c r="A7644" t="s">
        <v>5199</v>
      </c>
    </row>
    <row r="7645" spans="1:2" x14ac:dyDescent="0.3">
      <c r="A7645" t="s">
        <v>5200</v>
      </c>
    </row>
    <row r="7646" spans="1:2" x14ac:dyDescent="0.3">
      <c r="A7646" t="s">
        <v>5201</v>
      </c>
    </row>
    <row r="7647" spans="1:2" x14ac:dyDescent="0.3">
      <c r="A7647" t="s">
        <v>5202</v>
      </c>
    </row>
    <row r="7648" spans="1:2" x14ac:dyDescent="0.3">
      <c r="A7648" t="s">
        <v>5203</v>
      </c>
    </row>
    <row r="7649" spans="1:2" x14ac:dyDescent="0.3">
      <c r="A7649" t="s">
        <v>5204</v>
      </c>
    </row>
    <row r="7650" spans="1:2" x14ac:dyDescent="0.3">
      <c r="A7650" t="s">
        <v>5205</v>
      </c>
    </row>
    <row r="7651" spans="1:2" x14ac:dyDescent="0.3">
      <c r="A7651" t="s">
        <v>5206</v>
      </c>
    </row>
    <row r="7652" spans="1:2" x14ac:dyDescent="0.3">
      <c r="A7652" t="s">
        <v>5207</v>
      </c>
    </row>
    <row r="7653" spans="1:2" x14ac:dyDescent="0.3">
      <c r="A7653" t="s">
        <v>5198</v>
      </c>
    </row>
    <row r="7654" spans="1:2" x14ac:dyDescent="0.3">
      <c r="A7654" t="s">
        <v>5199</v>
      </c>
    </row>
    <row r="7655" spans="1:2" x14ac:dyDescent="0.3">
      <c r="A7655" t="s">
        <v>5200</v>
      </c>
    </row>
    <row r="7656" spans="1:2" x14ac:dyDescent="0.3">
      <c r="A7656" t="s">
        <v>5201</v>
      </c>
    </row>
    <row r="7657" spans="1:2" x14ac:dyDescent="0.3">
      <c r="A7657" t="s">
        <v>5202</v>
      </c>
    </row>
    <row r="7658" spans="1:2" x14ac:dyDescent="0.3">
      <c r="A7658" t="s">
        <v>5203</v>
      </c>
    </row>
    <row r="7659" spans="1:2" x14ac:dyDescent="0.3">
      <c r="A7659" t="s">
        <v>5204</v>
      </c>
    </row>
    <row r="7660" spans="1:2" x14ac:dyDescent="0.3">
      <c r="A7660" t="s">
        <v>5205</v>
      </c>
    </row>
    <row r="7661" spans="1:2" x14ac:dyDescent="0.3">
      <c r="A7661" t="s">
        <v>5206</v>
      </c>
    </row>
    <row r="7662" spans="1:2" x14ac:dyDescent="0.3">
      <c r="A7662" t="s">
        <v>5208</v>
      </c>
      <c r="B7662" t="s">
        <v>5197</v>
      </c>
    </row>
    <row r="7663" spans="1:2" x14ac:dyDescent="0.3">
      <c r="A7663" t="s">
        <v>5198</v>
      </c>
    </row>
    <row r="7664" spans="1:2" x14ac:dyDescent="0.3">
      <c r="A7664" t="s">
        <v>5199</v>
      </c>
    </row>
    <row r="7665" spans="1:1" x14ac:dyDescent="0.3">
      <c r="A7665" t="s">
        <v>5200</v>
      </c>
    </row>
    <row r="7666" spans="1:1" x14ac:dyDescent="0.3">
      <c r="A7666" t="s">
        <v>5201</v>
      </c>
    </row>
    <row r="7667" spans="1:1" x14ac:dyDescent="0.3">
      <c r="A7667" t="s">
        <v>5202</v>
      </c>
    </row>
    <row r="7668" spans="1:1" x14ac:dyDescent="0.3">
      <c r="A7668" t="s">
        <v>5203</v>
      </c>
    </row>
    <row r="7669" spans="1:1" x14ac:dyDescent="0.3">
      <c r="A7669" t="s">
        <v>5204</v>
      </c>
    </row>
    <row r="7670" spans="1:1" x14ac:dyDescent="0.3">
      <c r="A7670" t="s">
        <v>5205</v>
      </c>
    </row>
    <row r="7671" spans="1:1" x14ac:dyDescent="0.3">
      <c r="A7671" t="s">
        <v>5206</v>
      </c>
    </row>
    <row r="7672" spans="1:1" x14ac:dyDescent="0.3">
      <c r="A7672" t="s">
        <v>5209</v>
      </c>
    </row>
    <row r="7673" spans="1:1" x14ac:dyDescent="0.3">
      <c r="A7673" t="s">
        <v>5198</v>
      </c>
    </row>
    <row r="7674" spans="1:1" x14ac:dyDescent="0.3">
      <c r="A7674" t="s">
        <v>5199</v>
      </c>
    </row>
    <row r="7675" spans="1:1" x14ac:dyDescent="0.3">
      <c r="A7675" t="s">
        <v>5200</v>
      </c>
    </row>
    <row r="7676" spans="1:1" x14ac:dyDescent="0.3">
      <c r="A7676" t="s">
        <v>5201</v>
      </c>
    </row>
    <row r="7677" spans="1:1" x14ac:dyDescent="0.3">
      <c r="A7677" t="s">
        <v>5202</v>
      </c>
    </row>
    <row r="7678" spans="1:1" x14ac:dyDescent="0.3">
      <c r="A7678" t="s">
        <v>5203</v>
      </c>
    </row>
    <row r="7679" spans="1:1" x14ac:dyDescent="0.3">
      <c r="A7679" t="s">
        <v>5204</v>
      </c>
    </row>
    <row r="7680" spans="1:1" x14ac:dyDescent="0.3">
      <c r="A7680" t="s">
        <v>5205</v>
      </c>
    </row>
    <row r="7681" spans="1:2" x14ac:dyDescent="0.3">
      <c r="A7681" t="s">
        <v>5206</v>
      </c>
    </row>
    <row r="7682" spans="1:2" x14ac:dyDescent="0.3">
      <c r="A7682" t="s">
        <v>5210</v>
      </c>
    </row>
    <row r="7684" spans="1:2" x14ac:dyDescent="0.3">
      <c r="A7684" t="s">
        <v>5211</v>
      </c>
    </row>
    <row r="7686" spans="1:2" x14ac:dyDescent="0.3">
      <c r="A7686" t="s">
        <v>5212</v>
      </c>
      <c r="B7686" t="s">
        <v>10</v>
      </c>
    </row>
    <row r="7688" spans="1:2" x14ac:dyDescent="0.3">
      <c r="A7688" t="s">
        <v>5213</v>
      </c>
    </row>
    <row r="7690" spans="1:2" x14ac:dyDescent="0.3">
      <c r="A7690" t="s">
        <v>5214</v>
      </c>
    </row>
    <row r="7692" spans="1:2" x14ac:dyDescent="0.3">
      <c r="A7692" t="s">
        <v>5215</v>
      </c>
      <c r="B7692" t="s">
        <v>5216</v>
      </c>
    </row>
    <row r="7694" spans="1:2" x14ac:dyDescent="0.3">
      <c r="A7694" t="s">
        <v>5217</v>
      </c>
    </row>
    <row r="7696" spans="1:2" x14ac:dyDescent="0.3">
      <c r="A7696" t="s">
        <v>5218</v>
      </c>
    </row>
    <row r="7698" spans="1:2" x14ac:dyDescent="0.3">
      <c r="A7698" t="s">
        <v>5219</v>
      </c>
    </row>
    <row r="7700" spans="1:2" x14ac:dyDescent="0.3">
      <c r="A7700" t="s">
        <v>5220</v>
      </c>
    </row>
    <row r="7701" spans="1:2" x14ac:dyDescent="0.3">
      <c r="A7701" t="s">
        <v>5221</v>
      </c>
    </row>
    <row r="7703" spans="1:2" x14ac:dyDescent="0.3">
      <c r="A7703" t="s">
        <v>5211</v>
      </c>
    </row>
    <row r="7705" spans="1:2" x14ac:dyDescent="0.3">
      <c r="A7705" t="s">
        <v>5212</v>
      </c>
      <c r="B7705" t="s">
        <v>10</v>
      </c>
    </row>
    <row r="7707" spans="1:2" x14ac:dyDescent="0.3">
      <c r="A7707" t="s">
        <v>5213</v>
      </c>
    </row>
    <row r="7709" spans="1:2" x14ac:dyDescent="0.3">
      <c r="A7709" t="s">
        <v>5214</v>
      </c>
    </row>
    <row r="7711" spans="1:2" x14ac:dyDescent="0.3">
      <c r="A7711" t="s">
        <v>5215</v>
      </c>
      <c r="B7711" t="s">
        <v>5216</v>
      </c>
    </row>
    <row r="7713" spans="1:2" x14ac:dyDescent="0.3">
      <c r="A7713" t="s">
        <v>5217</v>
      </c>
    </row>
    <row r="7715" spans="1:2" x14ac:dyDescent="0.3">
      <c r="A7715" t="s">
        <v>5218</v>
      </c>
    </row>
    <row r="7717" spans="1:2" x14ac:dyDescent="0.3">
      <c r="A7717" t="s">
        <v>5219</v>
      </c>
    </row>
    <row r="7719" spans="1:2" x14ac:dyDescent="0.3">
      <c r="A7719" t="s">
        <v>5220</v>
      </c>
    </row>
    <row r="7720" spans="1:2" x14ac:dyDescent="0.3">
      <c r="A7720" t="s">
        <v>5222</v>
      </c>
    </row>
    <row r="7722" spans="1:2" x14ac:dyDescent="0.3">
      <c r="A7722" t="s">
        <v>5223</v>
      </c>
    </row>
    <row r="7724" spans="1:2" x14ac:dyDescent="0.3">
      <c r="A7724" t="s">
        <v>5224</v>
      </c>
    </row>
    <row r="7726" spans="1:2" x14ac:dyDescent="0.3">
      <c r="A7726" t="s">
        <v>5225</v>
      </c>
      <c r="B7726" t="s">
        <v>10</v>
      </c>
    </row>
    <row r="7728" spans="1:2" x14ac:dyDescent="0.3">
      <c r="A7728" t="s">
        <v>5226</v>
      </c>
    </row>
    <row r="7729" spans="1:2" x14ac:dyDescent="0.3">
      <c r="A7729" t="s">
        <v>5227</v>
      </c>
    </row>
    <row r="7731" spans="1:2" x14ac:dyDescent="0.3">
      <c r="A7731" t="s">
        <v>5223</v>
      </c>
    </row>
    <row r="7733" spans="1:2" x14ac:dyDescent="0.3">
      <c r="A7733" t="s">
        <v>5224</v>
      </c>
    </row>
    <row r="7735" spans="1:2" x14ac:dyDescent="0.3">
      <c r="A7735" t="s">
        <v>5225</v>
      </c>
      <c r="B7735" t="s">
        <v>10</v>
      </c>
    </row>
    <row r="7737" spans="1:2" x14ac:dyDescent="0.3">
      <c r="A7737" t="s">
        <v>5226</v>
      </c>
    </row>
    <row r="7738" spans="1:2" x14ac:dyDescent="0.3">
      <c r="A7738" t="s">
        <v>5228</v>
      </c>
    </row>
    <row r="7740" spans="1:2" x14ac:dyDescent="0.3">
      <c r="A7740" t="s">
        <v>4032</v>
      </c>
    </row>
    <row r="7742" spans="1:2" x14ac:dyDescent="0.3">
      <c r="A7742" t="s">
        <v>4033</v>
      </c>
    </row>
    <row r="7744" spans="1:2" x14ac:dyDescent="0.3">
      <c r="A7744" t="s">
        <v>4034</v>
      </c>
      <c r="B7744" t="s">
        <v>10</v>
      </c>
    </row>
    <row r="7746" spans="1:2" x14ac:dyDescent="0.3">
      <c r="A7746" t="s">
        <v>4035</v>
      </c>
    </row>
    <row r="7748" spans="1:2" x14ac:dyDescent="0.3">
      <c r="A7748" t="s">
        <v>4036</v>
      </c>
    </row>
    <row r="7750" spans="1:2" x14ac:dyDescent="0.3">
      <c r="A7750" t="s">
        <v>4037</v>
      </c>
    </row>
    <row r="7752" spans="1:2" x14ac:dyDescent="0.3">
      <c r="A7752" t="s">
        <v>4038</v>
      </c>
    </row>
    <row r="7754" spans="1:2" x14ac:dyDescent="0.3">
      <c r="A7754" t="s">
        <v>4039</v>
      </c>
      <c r="B7754" t="s">
        <v>10</v>
      </c>
    </row>
    <row r="7756" spans="1:2" x14ac:dyDescent="0.3">
      <c r="A7756" t="s">
        <v>5229</v>
      </c>
    </row>
    <row r="7758" spans="1:2" x14ac:dyDescent="0.3">
      <c r="A7758" t="s">
        <v>5230</v>
      </c>
    </row>
    <row r="7760" spans="1:2" x14ac:dyDescent="0.3">
      <c r="A7760" t="s">
        <v>5231</v>
      </c>
    </row>
    <row r="7762" spans="1:2" x14ac:dyDescent="0.3">
      <c r="A7762" t="s">
        <v>5232</v>
      </c>
    </row>
    <row r="7764" spans="1:2" x14ac:dyDescent="0.3">
      <c r="A7764" t="s">
        <v>5233</v>
      </c>
      <c r="B7764" t="s">
        <v>10</v>
      </c>
    </row>
    <row r="7766" spans="1:2" x14ac:dyDescent="0.3">
      <c r="A7766" t="s">
        <v>5234</v>
      </c>
      <c r="B7766" t="s">
        <v>10</v>
      </c>
    </row>
    <row r="7768" spans="1:2" x14ac:dyDescent="0.3">
      <c r="A7768" t="s">
        <v>5235</v>
      </c>
    </row>
    <row r="7770" spans="1:2" x14ac:dyDescent="0.3">
      <c r="A7770" t="s">
        <v>5236</v>
      </c>
    </row>
    <row r="7772" spans="1:2" x14ac:dyDescent="0.3">
      <c r="A7772" t="s">
        <v>5231</v>
      </c>
      <c r="B7772" t="s">
        <v>10</v>
      </c>
    </row>
    <row r="7774" spans="1:2" x14ac:dyDescent="0.3">
      <c r="A7774" t="s">
        <v>5232</v>
      </c>
    </row>
    <row r="7776" spans="1:2" x14ac:dyDescent="0.3">
      <c r="A7776" t="s">
        <v>5233</v>
      </c>
      <c r="B7776" t="s">
        <v>10</v>
      </c>
    </row>
    <row r="7778" spans="1:2" x14ac:dyDescent="0.3">
      <c r="A7778" t="s">
        <v>5234</v>
      </c>
    </row>
    <row r="7780" spans="1:2" x14ac:dyDescent="0.3">
      <c r="A7780" t="s">
        <v>5237</v>
      </c>
    </row>
    <row r="7782" spans="1:2" x14ac:dyDescent="0.3">
      <c r="A7782" t="s">
        <v>5231</v>
      </c>
    </row>
    <row r="7784" spans="1:2" x14ac:dyDescent="0.3">
      <c r="A7784" t="s">
        <v>5238</v>
      </c>
      <c r="B7784" t="s">
        <v>10</v>
      </c>
    </row>
    <row r="7786" spans="1:2" x14ac:dyDescent="0.3">
      <c r="A7786" t="s">
        <v>5235</v>
      </c>
    </row>
    <row r="7788" spans="1:2" x14ac:dyDescent="0.3">
      <c r="A7788" t="s">
        <v>5239</v>
      </c>
    </row>
    <row r="7790" spans="1:2" x14ac:dyDescent="0.3">
      <c r="A7790" t="s">
        <v>5231</v>
      </c>
    </row>
    <row r="7792" spans="1:2" x14ac:dyDescent="0.3">
      <c r="A7792" t="s">
        <v>5238</v>
      </c>
      <c r="B7792" t="s">
        <v>10</v>
      </c>
    </row>
    <row r="7794" spans="1:2" x14ac:dyDescent="0.3">
      <c r="A7794" t="s">
        <v>5235</v>
      </c>
    </row>
    <row r="7796" spans="1:2" x14ac:dyDescent="0.3">
      <c r="A7796" t="s">
        <v>5240</v>
      </c>
    </row>
    <row r="7798" spans="1:2" x14ac:dyDescent="0.3">
      <c r="A7798" t="s">
        <v>5241</v>
      </c>
      <c r="B7798" t="s">
        <v>10</v>
      </c>
    </row>
    <row r="7800" spans="1:2" x14ac:dyDescent="0.3">
      <c r="A7800" t="s">
        <v>5242</v>
      </c>
    </row>
    <row r="7802" spans="1:2" x14ac:dyDescent="0.3">
      <c r="A7802" t="s">
        <v>5243</v>
      </c>
    </row>
    <row r="7804" spans="1:2" x14ac:dyDescent="0.3">
      <c r="A7804" t="s">
        <v>5244</v>
      </c>
    </row>
    <row r="7805" spans="1:2" x14ac:dyDescent="0.3">
      <c r="A7805" t="s">
        <v>5245</v>
      </c>
    </row>
    <row r="7807" spans="1:2" x14ac:dyDescent="0.3">
      <c r="A7807" t="s">
        <v>4032</v>
      </c>
    </row>
    <row r="7809" spans="1:2" x14ac:dyDescent="0.3">
      <c r="A7809" t="s">
        <v>4033</v>
      </c>
    </row>
    <row r="7811" spans="1:2" x14ac:dyDescent="0.3">
      <c r="A7811" t="s">
        <v>4034</v>
      </c>
      <c r="B7811" t="s">
        <v>10</v>
      </c>
    </row>
    <row r="7813" spans="1:2" x14ac:dyDescent="0.3">
      <c r="A7813" t="s">
        <v>4035</v>
      </c>
    </row>
    <row r="7815" spans="1:2" x14ac:dyDescent="0.3">
      <c r="A7815" t="s">
        <v>4036</v>
      </c>
    </row>
    <row r="7817" spans="1:2" x14ac:dyDescent="0.3">
      <c r="A7817" t="s">
        <v>4037</v>
      </c>
    </row>
    <row r="7819" spans="1:2" x14ac:dyDescent="0.3">
      <c r="A7819" t="s">
        <v>4038</v>
      </c>
    </row>
    <row r="7821" spans="1:2" x14ac:dyDescent="0.3">
      <c r="A7821" t="s">
        <v>4039</v>
      </c>
      <c r="B7821" t="s">
        <v>10</v>
      </c>
    </row>
    <row r="7823" spans="1:2" x14ac:dyDescent="0.3">
      <c r="A7823" t="s">
        <v>5229</v>
      </c>
    </row>
    <row r="7825" spans="1:2" x14ac:dyDescent="0.3">
      <c r="A7825" t="s">
        <v>5230</v>
      </c>
    </row>
    <row r="7827" spans="1:2" x14ac:dyDescent="0.3">
      <c r="A7827" t="s">
        <v>5231</v>
      </c>
    </row>
    <row r="7829" spans="1:2" x14ac:dyDescent="0.3">
      <c r="A7829" t="s">
        <v>5232</v>
      </c>
    </row>
    <row r="7831" spans="1:2" x14ac:dyDescent="0.3">
      <c r="A7831" t="s">
        <v>5233</v>
      </c>
      <c r="B7831" t="s">
        <v>10</v>
      </c>
    </row>
    <row r="7833" spans="1:2" x14ac:dyDescent="0.3">
      <c r="A7833" t="s">
        <v>5234</v>
      </c>
      <c r="B7833" t="s">
        <v>10</v>
      </c>
    </row>
    <row r="7835" spans="1:2" x14ac:dyDescent="0.3">
      <c r="A7835" t="s">
        <v>5235</v>
      </c>
    </row>
    <row r="7837" spans="1:2" x14ac:dyDescent="0.3">
      <c r="A7837" t="s">
        <v>5236</v>
      </c>
    </row>
    <row r="7839" spans="1:2" x14ac:dyDescent="0.3">
      <c r="A7839" t="s">
        <v>5231</v>
      </c>
      <c r="B7839" t="s">
        <v>10</v>
      </c>
    </row>
    <row r="7841" spans="1:2" x14ac:dyDescent="0.3">
      <c r="A7841" t="s">
        <v>5232</v>
      </c>
    </row>
    <row r="7843" spans="1:2" x14ac:dyDescent="0.3">
      <c r="A7843" t="s">
        <v>5233</v>
      </c>
      <c r="B7843" t="s">
        <v>10</v>
      </c>
    </row>
    <row r="7845" spans="1:2" x14ac:dyDescent="0.3">
      <c r="A7845" t="s">
        <v>5234</v>
      </c>
    </row>
    <row r="7847" spans="1:2" x14ac:dyDescent="0.3">
      <c r="A7847" t="s">
        <v>5237</v>
      </c>
    </row>
    <row r="7849" spans="1:2" x14ac:dyDescent="0.3">
      <c r="A7849" t="s">
        <v>5231</v>
      </c>
    </row>
    <row r="7851" spans="1:2" x14ac:dyDescent="0.3">
      <c r="A7851" t="s">
        <v>5238</v>
      </c>
      <c r="B7851" t="s">
        <v>10</v>
      </c>
    </row>
    <row r="7853" spans="1:2" x14ac:dyDescent="0.3">
      <c r="A7853" t="s">
        <v>5235</v>
      </c>
    </row>
    <row r="7855" spans="1:2" x14ac:dyDescent="0.3">
      <c r="A7855" t="s">
        <v>5239</v>
      </c>
    </row>
    <row r="7857" spans="1:2" x14ac:dyDescent="0.3">
      <c r="A7857" t="s">
        <v>5231</v>
      </c>
    </row>
    <row r="7859" spans="1:2" x14ac:dyDescent="0.3">
      <c r="A7859" t="s">
        <v>5238</v>
      </c>
      <c r="B7859" t="s">
        <v>10</v>
      </c>
    </row>
    <row r="7861" spans="1:2" x14ac:dyDescent="0.3">
      <c r="A7861" t="s">
        <v>5235</v>
      </c>
    </row>
    <row r="7863" spans="1:2" x14ac:dyDescent="0.3">
      <c r="A7863" t="s">
        <v>5240</v>
      </c>
    </row>
    <row r="7865" spans="1:2" x14ac:dyDescent="0.3">
      <c r="A7865" t="s">
        <v>5241</v>
      </c>
      <c r="B7865" t="s">
        <v>10</v>
      </c>
    </row>
    <row r="7867" spans="1:2" x14ac:dyDescent="0.3">
      <c r="A7867" t="s">
        <v>5242</v>
      </c>
    </row>
    <row r="7869" spans="1:2" x14ac:dyDescent="0.3">
      <c r="A7869" t="s">
        <v>5243</v>
      </c>
    </row>
    <row r="7871" spans="1:2" x14ac:dyDescent="0.3">
      <c r="A7871" t="s">
        <v>5244</v>
      </c>
    </row>
    <row r="7872" spans="1:2" x14ac:dyDescent="0.3">
      <c r="A7872" t="s">
        <v>5246</v>
      </c>
    </row>
    <row r="7874" spans="1:2" x14ac:dyDescent="0.3">
      <c r="A7874" t="s">
        <v>4032</v>
      </c>
    </row>
    <row r="7876" spans="1:2" x14ac:dyDescent="0.3">
      <c r="A7876" t="s">
        <v>4033</v>
      </c>
    </row>
    <row r="7878" spans="1:2" x14ac:dyDescent="0.3">
      <c r="A7878" t="s">
        <v>4034</v>
      </c>
      <c r="B7878" t="s">
        <v>10</v>
      </c>
    </row>
    <row r="7880" spans="1:2" x14ac:dyDescent="0.3">
      <c r="A7880" t="s">
        <v>4035</v>
      </c>
    </row>
    <row r="7882" spans="1:2" x14ac:dyDescent="0.3">
      <c r="A7882" t="s">
        <v>4036</v>
      </c>
    </row>
    <row r="7884" spans="1:2" x14ac:dyDescent="0.3">
      <c r="A7884" t="s">
        <v>4037</v>
      </c>
    </row>
    <row r="7886" spans="1:2" x14ac:dyDescent="0.3">
      <c r="A7886" t="s">
        <v>4038</v>
      </c>
    </row>
    <row r="7888" spans="1:2" x14ac:dyDescent="0.3">
      <c r="A7888" t="s">
        <v>4039</v>
      </c>
      <c r="B7888" t="s">
        <v>10</v>
      </c>
    </row>
    <row r="7890" spans="1:2" x14ac:dyDescent="0.3">
      <c r="A7890" t="s">
        <v>5229</v>
      </c>
    </row>
    <row r="7892" spans="1:2" x14ac:dyDescent="0.3">
      <c r="A7892" t="s">
        <v>5230</v>
      </c>
    </row>
    <row r="7894" spans="1:2" x14ac:dyDescent="0.3">
      <c r="A7894" t="s">
        <v>5231</v>
      </c>
    </row>
    <row r="7896" spans="1:2" x14ac:dyDescent="0.3">
      <c r="A7896" t="s">
        <v>5232</v>
      </c>
    </row>
    <row r="7898" spans="1:2" x14ac:dyDescent="0.3">
      <c r="A7898" t="s">
        <v>5233</v>
      </c>
      <c r="B7898" t="s">
        <v>10</v>
      </c>
    </row>
    <row r="7900" spans="1:2" x14ac:dyDescent="0.3">
      <c r="A7900" t="s">
        <v>5234</v>
      </c>
      <c r="B7900" t="s">
        <v>10</v>
      </c>
    </row>
    <row r="7902" spans="1:2" x14ac:dyDescent="0.3">
      <c r="A7902" t="s">
        <v>5235</v>
      </c>
    </row>
    <row r="7904" spans="1:2" x14ac:dyDescent="0.3">
      <c r="A7904" t="s">
        <v>5236</v>
      </c>
    </row>
    <row r="7906" spans="1:2" x14ac:dyDescent="0.3">
      <c r="A7906" t="s">
        <v>5231</v>
      </c>
      <c r="B7906" t="s">
        <v>10</v>
      </c>
    </row>
    <row r="7908" spans="1:2" x14ac:dyDescent="0.3">
      <c r="A7908" t="s">
        <v>5232</v>
      </c>
    </row>
    <row r="7910" spans="1:2" x14ac:dyDescent="0.3">
      <c r="A7910" t="s">
        <v>5233</v>
      </c>
      <c r="B7910" t="s">
        <v>10</v>
      </c>
    </row>
    <row r="7912" spans="1:2" x14ac:dyDescent="0.3">
      <c r="A7912" t="s">
        <v>5234</v>
      </c>
    </row>
    <row r="7914" spans="1:2" x14ac:dyDescent="0.3">
      <c r="A7914" t="s">
        <v>5237</v>
      </c>
    </row>
    <row r="7916" spans="1:2" x14ac:dyDescent="0.3">
      <c r="A7916" t="s">
        <v>5231</v>
      </c>
    </row>
    <row r="7918" spans="1:2" x14ac:dyDescent="0.3">
      <c r="A7918" t="s">
        <v>5238</v>
      </c>
      <c r="B7918" t="s">
        <v>10</v>
      </c>
    </row>
    <row r="7920" spans="1:2" x14ac:dyDescent="0.3">
      <c r="A7920" t="s">
        <v>5235</v>
      </c>
    </row>
    <row r="7922" spans="1:2" x14ac:dyDescent="0.3">
      <c r="A7922" t="s">
        <v>5239</v>
      </c>
    </row>
    <row r="7924" spans="1:2" x14ac:dyDescent="0.3">
      <c r="A7924" t="s">
        <v>5231</v>
      </c>
    </row>
    <row r="7926" spans="1:2" x14ac:dyDescent="0.3">
      <c r="A7926" t="s">
        <v>5238</v>
      </c>
      <c r="B7926" t="s">
        <v>10</v>
      </c>
    </row>
    <row r="7928" spans="1:2" x14ac:dyDescent="0.3">
      <c r="A7928" t="s">
        <v>5235</v>
      </c>
    </row>
    <row r="7930" spans="1:2" x14ac:dyDescent="0.3">
      <c r="A7930" t="s">
        <v>5240</v>
      </c>
    </row>
    <row r="7932" spans="1:2" x14ac:dyDescent="0.3">
      <c r="A7932" t="s">
        <v>5241</v>
      </c>
      <c r="B7932" t="s">
        <v>10</v>
      </c>
    </row>
    <row r="7934" spans="1:2" x14ac:dyDescent="0.3">
      <c r="A7934" t="s">
        <v>5242</v>
      </c>
    </row>
    <row r="7936" spans="1:2" x14ac:dyDescent="0.3">
      <c r="A7936" t="s">
        <v>5243</v>
      </c>
    </row>
    <row r="7938" spans="1:2" x14ac:dyDescent="0.3">
      <c r="A7938" t="s">
        <v>5244</v>
      </c>
    </row>
    <row r="7939" spans="1:2" x14ac:dyDescent="0.3">
      <c r="A7939" t="s">
        <v>5247</v>
      </c>
    </row>
    <row r="7941" spans="1:2" x14ac:dyDescent="0.3">
      <c r="A7941" t="s">
        <v>4032</v>
      </c>
    </row>
    <row r="7943" spans="1:2" x14ac:dyDescent="0.3">
      <c r="A7943" t="s">
        <v>4033</v>
      </c>
    </row>
    <row r="7945" spans="1:2" x14ac:dyDescent="0.3">
      <c r="A7945" t="s">
        <v>4034</v>
      </c>
      <c r="B7945" t="s">
        <v>10</v>
      </c>
    </row>
    <row r="7947" spans="1:2" x14ac:dyDescent="0.3">
      <c r="A7947" t="s">
        <v>4035</v>
      </c>
    </row>
    <row r="7949" spans="1:2" x14ac:dyDescent="0.3">
      <c r="A7949" t="s">
        <v>4036</v>
      </c>
    </row>
    <row r="7951" spans="1:2" x14ac:dyDescent="0.3">
      <c r="A7951" t="s">
        <v>4037</v>
      </c>
    </row>
    <row r="7953" spans="1:2" x14ac:dyDescent="0.3">
      <c r="A7953" t="s">
        <v>4038</v>
      </c>
    </row>
    <row r="7955" spans="1:2" x14ac:dyDescent="0.3">
      <c r="A7955" t="s">
        <v>4039</v>
      </c>
      <c r="B7955" t="s">
        <v>10</v>
      </c>
    </row>
    <row r="7957" spans="1:2" x14ac:dyDescent="0.3">
      <c r="A7957" t="s">
        <v>5229</v>
      </c>
    </row>
    <row r="7959" spans="1:2" x14ac:dyDescent="0.3">
      <c r="A7959" t="s">
        <v>5230</v>
      </c>
    </row>
    <row r="7961" spans="1:2" x14ac:dyDescent="0.3">
      <c r="A7961" t="s">
        <v>5231</v>
      </c>
    </row>
    <row r="7963" spans="1:2" x14ac:dyDescent="0.3">
      <c r="A7963" t="s">
        <v>5232</v>
      </c>
    </row>
    <row r="7965" spans="1:2" x14ac:dyDescent="0.3">
      <c r="A7965" t="s">
        <v>5233</v>
      </c>
      <c r="B7965" t="s">
        <v>10</v>
      </c>
    </row>
    <row r="7967" spans="1:2" x14ac:dyDescent="0.3">
      <c r="A7967" t="s">
        <v>5234</v>
      </c>
      <c r="B7967" t="s">
        <v>10</v>
      </c>
    </row>
    <row r="7969" spans="1:2" x14ac:dyDescent="0.3">
      <c r="A7969" t="s">
        <v>5235</v>
      </c>
    </row>
    <row r="7971" spans="1:2" x14ac:dyDescent="0.3">
      <c r="A7971" t="s">
        <v>5236</v>
      </c>
    </row>
    <row r="7973" spans="1:2" x14ac:dyDescent="0.3">
      <c r="A7973" t="s">
        <v>5231</v>
      </c>
      <c r="B7973" t="s">
        <v>10</v>
      </c>
    </row>
    <row r="7975" spans="1:2" x14ac:dyDescent="0.3">
      <c r="A7975" t="s">
        <v>5232</v>
      </c>
    </row>
    <row r="7977" spans="1:2" x14ac:dyDescent="0.3">
      <c r="A7977" t="s">
        <v>5233</v>
      </c>
      <c r="B7977" t="s">
        <v>10</v>
      </c>
    </row>
    <row r="7979" spans="1:2" x14ac:dyDescent="0.3">
      <c r="A7979" t="s">
        <v>5234</v>
      </c>
    </row>
    <row r="7981" spans="1:2" x14ac:dyDescent="0.3">
      <c r="A7981" t="s">
        <v>5237</v>
      </c>
    </row>
    <row r="7983" spans="1:2" x14ac:dyDescent="0.3">
      <c r="A7983" t="s">
        <v>5231</v>
      </c>
    </row>
    <row r="7985" spans="1:2" x14ac:dyDescent="0.3">
      <c r="A7985" t="s">
        <v>5238</v>
      </c>
      <c r="B7985" t="s">
        <v>10</v>
      </c>
    </row>
    <row r="7987" spans="1:2" x14ac:dyDescent="0.3">
      <c r="A7987" t="s">
        <v>5235</v>
      </c>
    </row>
    <row r="7989" spans="1:2" x14ac:dyDescent="0.3">
      <c r="A7989" t="s">
        <v>5239</v>
      </c>
    </row>
    <row r="7991" spans="1:2" x14ac:dyDescent="0.3">
      <c r="A7991" t="s">
        <v>5231</v>
      </c>
    </row>
    <row r="7993" spans="1:2" x14ac:dyDescent="0.3">
      <c r="A7993" t="s">
        <v>5238</v>
      </c>
      <c r="B7993" t="s">
        <v>10</v>
      </c>
    </row>
    <row r="7995" spans="1:2" x14ac:dyDescent="0.3">
      <c r="A7995" t="s">
        <v>5235</v>
      </c>
    </row>
    <row r="7997" spans="1:2" x14ac:dyDescent="0.3">
      <c r="A7997" t="s">
        <v>5240</v>
      </c>
    </row>
    <row r="7999" spans="1:2" x14ac:dyDescent="0.3">
      <c r="A7999" t="s">
        <v>5241</v>
      </c>
      <c r="B7999" t="s">
        <v>10</v>
      </c>
    </row>
    <row r="8001" spans="1:2" x14ac:dyDescent="0.3">
      <c r="A8001" t="s">
        <v>5242</v>
      </c>
    </row>
    <row r="8003" spans="1:2" x14ac:dyDescent="0.3">
      <c r="A8003" t="s">
        <v>5243</v>
      </c>
    </row>
    <row r="8005" spans="1:2" x14ac:dyDescent="0.3">
      <c r="A8005" t="s">
        <v>5244</v>
      </c>
    </row>
    <row r="8006" spans="1:2" x14ac:dyDescent="0.3">
      <c r="A8006" t="s">
        <v>5248</v>
      </c>
    </row>
    <row r="8008" spans="1:2" x14ac:dyDescent="0.3">
      <c r="A8008" t="s">
        <v>5249</v>
      </c>
    </row>
    <row r="8009" spans="1:2" x14ac:dyDescent="0.3">
      <c r="A8009" t="s">
        <v>5250</v>
      </c>
    </row>
    <row r="8011" spans="1:2" x14ac:dyDescent="0.3">
      <c r="A8011" t="s">
        <v>5249</v>
      </c>
    </row>
    <row r="8012" spans="1:2" x14ac:dyDescent="0.3">
      <c r="A8012" t="s">
        <v>5251</v>
      </c>
      <c r="B8012" t="s">
        <v>5252</v>
      </c>
    </row>
    <row r="8014" spans="1:2" x14ac:dyDescent="0.3">
      <c r="A8014" t="s">
        <v>5249</v>
      </c>
    </row>
    <row r="8015" spans="1:2" x14ac:dyDescent="0.3">
      <c r="A8015" t="s">
        <v>5253</v>
      </c>
    </row>
    <row r="8017" spans="1:2" x14ac:dyDescent="0.3">
      <c r="A8017" t="s">
        <v>5249</v>
      </c>
    </row>
    <row r="8018" spans="1:2" x14ac:dyDescent="0.3">
      <c r="A8018" t="s">
        <v>5254</v>
      </c>
    </row>
    <row r="8020" spans="1:2" x14ac:dyDescent="0.3">
      <c r="A8020" t="s">
        <v>5249</v>
      </c>
    </row>
    <row r="8021" spans="1:2" x14ac:dyDescent="0.3">
      <c r="A8021" t="s">
        <v>5255</v>
      </c>
      <c r="B8021" t="s">
        <v>5252</v>
      </c>
    </row>
    <row r="8023" spans="1:2" x14ac:dyDescent="0.3">
      <c r="A8023" t="s">
        <v>5249</v>
      </c>
    </row>
    <row r="8024" spans="1:2" x14ac:dyDescent="0.3">
      <c r="A8024" t="s">
        <v>5256</v>
      </c>
    </row>
    <row r="8026" spans="1:2" x14ac:dyDescent="0.3">
      <c r="A8026" t="s">
        <v>5249</v>
      </c>
    </row>
    <row r="8027" spans="1:2" x14ac:dyDescent="0.3">
      <c r="A8027" t="s">
        <v>5257</v>
      </c>
    </row>
    <row r="8029" spans="1:2" x14ac:dyDescent="0.3">
      <c r="A8029" t="s">
        <v>5249</v>
      </c>
    </row>
    <row r="8030" spans="1:2" x14ac:dyDescent="0.3">
      <c r="A8030" t="s">
        <v>5258</v>
      </c>
      <c r="B8030" t="s">
        <v>5252</v>
      </c>
    </row>
    <row r="8032" spans="1:2" x14ac:dyDescent="0.3">
      <c r="A8032" t="s">
        <v>5249</v>
      </c>
    </row>
    <row r="8033" spans="1:2" x14ac:dyDescent="0.3">
      <c r="A8033" t="s">
        <v>5259</v>
      </c>
    </row>
    <row r="8035" spans="1:2" x14ac:dyDescent="0.3">
      <c r="A8035" t="s">
        <v>5249</v>
      </c>
    </row>
    <row r="8036" spans="1:2" x14ac:dyDescent="0.3">
      <c r="A8036" t="s">
        <v>5260</v>
      </c>
    </row>
    <row r="8038" spans="1:2" x14ac:dyDescent="0.3">
      <c r="A8038" t="s">
        <v>5249</v>
      </c>
    </row>
    <row r="8039" spans="1:2" x14ac:dyDescent="0.3">
      <c r="A8039" t="s">
        <v>5261</v>
      </c>
      <c r="B8039" t="s">
        <v>5252</v>
      </c>
    </row>
    <row r="8041" spans="1:2" x14ac:dyDescent="0.3">
      <c r="A8041" t="s">
        <v>5249</v>
      </c>
    </row>
    <row r="8042" spans="1:2" x14ac:dyDescent="0.3">
      <c r="A8042" t="s">
        <v>5262</v>
      </c>
    </row>
    <row r="8043" spans="1:2" x14ac:dyDescent="0.3">
      <c r="A8043" t="s">
        <v>5263</v>
      </c>
    </row>
    <row r="8044" spans="1:2" x14ac:dyDescent="0.3">
      <c r="A8044" t="s">
        <v>5264</v>
      </c>
    </row>
    <row r="8045" spans="1:2" x14ac:dyDescent="0.3">
      <c r="A8045" t="s">
        <v>5265</v>
      </c>
    </row>
    <row r="8046" spans="1:2" x14ac:dyDescent="0.3">
      <c r="A8046" t="s">
        <v>5266</v>
      </c>
    </row>
    <row r="8047" spans="1:2" x14ac:dyDescent="0.3">
      <c r="A8047" t="s">
        <v>5267</v>
      </c>
    </row>
    <row r="8048" spans="1:2" x14ac:dyDescent="0.3">
      <c r="A8048" t="s">
        <v>5268</v>
      </c>
    </row>
    <row r="8049" spans="1:2" x14ac:dyDescent="0.3">
      <c r="A8049" t="s">
        <v>5269</v>
      </c>
    </row>
    <row r="8050" spans="1:2" x14ac:dyDescent="0.3">
      <c r="A8050" t="s">
        <v>5270</v>
      </c>
    </row>
    <row r="8051" spans="1:2" x14ac:dyDescent="0.3">
      <c r="A8051" t="s">
        <v>5269</v>
      </c>
    </row>
    <row r="8052" spans="1:2" x14ac:dyDescent="0.3">
      <c r="A8052" t="s">
        <v>5271</v>
      </c>
    </row>
    <row r="8053" spans="1:2" x14ac:dyDescent="0.3">
      <c r="A8053" t="s">
        <v>5269</v>
      </c>
    </row>
    <row r="8054" spans="1:2" x14ac:dyDescent="0.3">
      <c r="A8054" t="s">
        <v>5272</v>
      </c>
    </row>
    <row r="8055" spans="1:2" x14ac:dyDescent="0.3">
      <c r="A8055" t="s">
        <v>5273</v>
      </c>
      <c r="B8055" t="s">
        <v>5216</v>
      </c>
    </row>
    <row r="8056" spans="1:2" x14ac:dyDescent="0.3">
      <c r="A8056" t="s">
        <v>5274</v>
      </c>
    </row>
    <row r="8057" spans="1:2" x14ac:dyDescent="0.3">
      <c r="A8057" t="s">
        <v>5275</v>
      </c>
    </row>
    <row r="8058" spans="1:2" x14ac:dyDescent="0.3">
      <c r="A8058" t="s">
        <v>5276</v>
      </c>
    </row>
    <row r="8059" spans="1:2" x14ac:dyDescent="0.3">
      <c r="A8059" t="s">
        <v>5277</v>
      </c>
      <c r="B8059" t="s">
        <v>10</v>
      </c>
    </row>
    <row r="8060" spans="1:2" x14ac:dyDescent="0.3">
      <c r="A8060" t="s">
        <v>5278</v>
      </c>
    </row>
    <row r="8061" spans="1:2" x14ac:dyDescent="0.3">
      <c r="A8061" t="s">
        <v>5279</v>
      </c>
    </row>
    <row r="8062" spans="1:2" x14ac:dyDescent="0.3">
      <c r="A8062" t="s">
        <v>5280</v>
      </c>
    </row>
    <row r="8063" spans="1:2" x14ac:dyDescent="0.3">
      <c r="A8063" t="s">
        <v>5273</v>
      </c>
      <c r="B8063" t="s">
        <v>5216</v>
      </c>
    </row>
    <row r="8064" spans="1:2" x14ac:dyDescent="0.3">
      <c r="A8064" t="s">
        <v>5274</v>
      </c>
    </row>
    <row r="8065" spans="1:10" x14ac:dyDescent="0.3">
      <c r="A8065" t="s">
        <v>5275</v>
      </c>
    </row>
    <row r="8066" spans="1:10" x14ac:dyDescent="0.3">
      <c r="A8066" t="s">
        <v>5276</v>
      </c>
    </row>
    <row r="8067" spans="1:10" x14ac:dyDescent="0.3">
      <c r="A8067" t="s">
        <v>5277</v>
      </c>
      <c r="B8067" t="s">
        <v>10</v>
      </c>
    </row>
    <row r="8068" spans="1:10" x14ac:dyDescent="0.3">
      <c r="A8068" t="s">
        <v>5278</v>
      </c>
    </row>
    <row r="8069" spans="1:10" x14ac:dyDescent="0.3">
      <c r="A8069" t="s">
        <v>5279</v>
      </c>
    </row>
    <row r="8070" spans="1:10" x14ac:dyDescent="0.3">
      <c r="A8070" t="s">
        <v>5281</v>
      </c>
      <c r="B8070" t="s">
        <v>5282</v>
      </c>
      <c r="C8070" t="s">
        <v>5283</v>
      </c>
      <c r="D8070" t="s">
        <v>5284</v>
      </c>
      <c r="E8070" t="s">
        <v>5285</v>
      </c>
      <c r="F8070" t="s">
        <v>5286</v>
      </c>
      <c r="G8070" t="s">
        <v>5287</v>
      </c>
      <c r="H8070" t="s">
        <v>5288</v>
      </c>
      <c r="I8070" t="s">
        <v>5289</v>
      </c>
      <c r="J8070" t="s">
        <v>5290</v>
      </c>
    </row>
    <row r="8071" spans="1:10" x14ac:dyDescent="0.3">
      <c r="A8071" t="s">
        <v>5291</v>
      </c>
      <c r="B8071" t="s">
        <v>5282</v>
      </c>
      <c r="C8071" t="s">
        <v>5283</v>
      </c>
      <c r="D8071" t="s">
        <v>5284</v>
      </c>
      <c r="E8071" t="s">
        <v>5285</v>
      </c>
      <c r="F8071" t="s">
        <v>5286</v>
      </c>
      <c r="G8071" t="s">
        <v>5287</v>
      </c>
      <c r="H8071" t="s">
        <v>5288</v>
      </c>
      <c r="I8071" t="s">
        <v>5289</v>
      </c>
      <c r="J8071" t="s">
        <v>5290</v>
      </c>
    </row>
    <row r="8072" spans="1:10" x14ac:dyDescent="0.3">
      <c r="A8072" t="s">
        <v>5292</v>
      </c>
      <c r="B8072" t="s">
        <v>5282</v>
      </c>
      <c r="C8072" t="s">
        <v>5283</v>
      </c>
      <c r="D8072" t="s">
        <v>5284</v>
      </c>
      <c r="E8072" t="s">
        <v>5285</v>
      </c>
      <c r="F8072" t="s">
        <v>5286</v>
      </c>
      <c r="G8072" t="s">
        <v>5287</v>
      </c>
      <c r="H8072" t="s">
        <v>5288</v>
      </c>
      <c r="I8072" t="s">
        <v>5289</v>
      </c>
      <c r="J8072" t="s">
        <v>5290</v>
      </c>
    </row>
    <row r="8073" spans="1:10" x14ac:dyDescent="0.3">
      <c r="A8073" t="s">
        <v>5293</v>
      </c>
      <c r="B8073" t="s">
        <v>5282</v>
      </c>
      <c r="C8073" t="s">
        <v>5283</v>
      </c>
      <c r="D8073" t="s">
        <v>5284</v>
      </c>
      <c r="E8073" t="s">
        <v>5285</v>
      </c>
      <c r="F8073" t="s">
        <v>5286</v>
      </c>
      <c r="G8073" t="s">
        <v>5287</v>
      </c>
      <c r="H8073" t="s">
        <v>5288</v>
      </c>
      <c r="I8073" t="s">
        <v>5289</v>
      </c>
      <c r="J8073" t="s">
        <v>5290</v>
      </c>
    </row>
    <row r="8074" spans="1:10" x14ac:dyDescent="0.3">
      <c r="A8074" t="s">
        <v>5294</v>
      </c>
    </row>
    <row r="8075" spans="1:10" x14ac:dyDescent="0.3">
      <c r="A8075" t="s">
        <v>5295</v>
      </c>
    </row>
    <row r="8076" spans="1:10" x14ac:dyDescent="0.3">
      <c r="A8076" t="s">
        <v>5296</v>
      </c>
    </row>
    <row r="8077" spans="1:10" x14ac:dyDescent="0.3">
      <c r="A8077" t="s">
        <v>5297</v>
      </c>
    </row>
    <row r="8078" spans="1:10" x14ac:dyDescent="0.3">
      <c r="A8078" t="s">
        <v>5298</v>
      </c>
    </row>
    <row r="8079" spans="1:10" x14ac:dyDescent="0.3">
      <c r="A8079" t="s">
        <v>5299</v>
      </c>
    </row>
    <row r="8080" spans="1:10" x14ac:dyDescent="0.3">
      <c r="A8080" t="s">
        <v>5300</v>
      </c>
    </row>
    <row r="8081" spans="1:6" x14ac:dyDescent="0.3">
      <c r="A8081" t="s">
        <v>5301</v>
      </c>
      <c r="B8081" t="s">
        <v>10</v>
      </c>
    </row>
    <row r="8082" spans="1:6" x14ac:dyDescent="0.3">
      <c r="A8082" t="s">
        <v>5302</v>
      </c>
    </row>
    <row r="8083" spans="1:6" x14ac:dyDescent="0.3">
      <c r="A8083" t="s">
        <v>5303</v>
      </c>
      <c r="B8083" t="s">
        <v>5304</v>
      </c>
      <c r="C8083" t="s">
        <v>5305</v>
      </c>
      <c r="D8083" t="s">
        <v>5306</v>
      </c>
      <c r="E8083" t="s">
        <v>5307</v>
      </c>
      <c r="F8083" t="s">
        <v>5308</v>
      </c>
    </row>
    <row r="8084" spans="1:6" x14ac:dyDescent="0.3">
      <c r="A8084" t="s">
        <v>5309</v>
      </c>
      <c r="B8084" t="s">
        <v>5304</v>
      </c>
      <c r="C8084" t="s">
        <v>5305</v>
      </c>
      <c r="D8084" t="s">
        <v>5306</v>
      </c>
      <c r="E8084" t="s">
        <v>5307</v>
      </c>
      <c r="F8084" t="s">
        <v>5308</v>
      </c>
    </row>
    <row r="8085" spans="1:6" x14ac:dyDescent="0.3">
      <c r="A8085" t="s">
        <v>5310</v>
      </c>
    </row>
    <row r="8086" spans="1:6" x14ac:dyDescent="0.3">
      <c r="A8086" t="s">
        <v>5311</v>
      </c>
    </row>
    <row r="8087" spans="1:6" x14ac:dyDescent="0.3">
      <c r="A8087" t="s">
        <v>5312</v>
      </c>
    </row>
    <row r="8088" spans="1:6" x14ac:dyDescent="0.3">
      <c r="A8088" t="s">
        <v>5313</v>
      </c>
    </row>
    <row r="8089" spans="1:6" x14ac:dyDescent="0.3">
      <c r="A8089" t="s">
        <v>5314</v>
      </c>
    </row>
    <row r="8090" spans="1:6" x14ac:dyDescent="0.3">
      <c r="A8090" t="s">
        <v>5315</v>
      </c>
    </row>
    <row r="8091" spans="1:6" x14ac:dyDescent="0.3">
      <c r="A8091" t="s">
        <v>5316</v>
      </c>
      <c r="B8091" t="s">
        <v>10</v>
      </c>
    </row>
    <row r="8092" spans="1:6" x14ac:dyDescent="0.3">
      <c r="A8092" t="s">
        <v>5317</v>
      </c>
    </row>
    <row r="8093" spans="1:6" x14ac:dyDescent="0.3">
      <c r="A8093" t="s">
        <v>5318</v>
      </c>
    </row>
    <row r="8094" spans="1:6" x14ac:dyDescent="0.3">
      <c r="A8094" t="s">
        <v>5319</v>
      </c>
    </row>
    <row r="8095" spans="1:6" x14ac:dyDescent="0.3">
      <c r="A8095" t="s">
        <v>5320</v>
      </c>
      <c r="B8095" t="s">
        <v>10</v>
      </c>
    </row>
    <row r="8096" spans="1:6" x14ac:dyDescent="0.3">
      <c r="A8096" t="s">
        <v>5321</v>
      </c>
    </row>
    <row r="8097" spans="1:4" x14ac:dyDescent="0.3">
      <c r="A8097" t="s">
        <v>5322</v>
      </c>
    </row>
    <row r="8098" spans="1:4" x14ac:dyDescent="0.3">
      <c r="A8098" t="s">
        <v>5323</v>
      </c>
    </row>
    <row r="8099" spans="1:4" x14ac:dyDescent="0.3">
      <c r="A8099" t="s">
        <v>5324</v>
      </c>
    </row>
    <row r="8100" spans="1:4" x14ac:dyDescent="0.3">
      <c r="A8100" t="s">
        <v>5325</v>
      </c>
      <c r="B8100" t="s">
        <v>10</v>
      </c>
    </row>
    <row r="8101" spans="1:4" x14ac:dyDescent="0.3">
      <c r="A8101" t="s">
        <v>5326</v>
      </c>
    </row>
    <row r="8102" spans="1:4" x14ac:dyDescent="0.3">
      <c r="A8102" t="s">
        <v>5327</v>
      </c>
      <c r="B8102" t="s">
        <v>5328</v>
      </c>
      <c r="C8102" t="s">
        <v>5329</v>
      </c>
      <c r="D8102" t="s">
        <v>5330</v>
      </c>
    </row>
    <row r="8103" spans="1:4" x14ac:dyDescent="0.3">
      <c r="A8103" t="s">
        <v>5331</v>
      </c>
    </row>
    <row r="8104" spans="1:4" x14ac:dyDescent="0.3">
      <c r="A8104" t="s">
        <v>5332</v>
      </c>
    </row>
    <row r="8105" spans="1:4" x14ac:dyDescent="0.3">
      <c r="A8105" t="s">
        <v>5333</v>
      </c>
    </row>
    <row r="8106" spans="1:4" x14ac:dyDescent="0.3">
      <c r="A8106" t="s">
        <v>5334</v>
      </c>
    </row>
    <row r="8107" spans="1:4" x14ac:dyDescent="0.3">
      <c r="A8107" t="s">
        <v>5335</v>
      </c>
    </row>
    <row r="8108" spans="1:4" x14ac:dyDescent="0.3">
      <c r="A8108" t="s">
        <v>5336</v>
      </c>
      <c r="B8108" t="s">
        <v>10</v>
      </c>
    </row>
    <row r="8109" spans="1:4" x14ac:dyDescent="0.3">
      <c r="A8109" t="s">
        <v>5337</v>
      </c>
    </row>
    <row r="8110" spans="1:4" x14ac:dyDescent="0.3">
      <c r="A8110" t="s">
        <v>5338</v>
      </c>
    </row>
    <row r="8111" spans="1:4" x14ac:dyDescent="0.3">
      <c r="A8111" t="s">
        <v>5339</v>
      </c>
    </row>
    <row r="8112" spans="1:4" x14ac:dyDescent="0.3">
      <c r="A8112" t="s">
        <v>5340</v>
      </c>
    </row>
    <row r="8113" spans="1:2" x14ac:dyDescent="0.3">
      <c r="A8113" t="s">
        <v>5341</v>
      </c>
    </row>
    <row r="8114" spans="1:2" x14ac:dyDescent="0.3">
      <c r="A8114" t="s">
        <v>5342</v>
      </c>
      <c r="B8114" t="s">
        <v>10</v>
      </c>
    </row>
    <row r="8115" spans="1:2" x14ac:dyDescent="0.3">
      <c r="A8115" t="s">
        <v>5343</v>
      </c>
    </row>
    <row r="8116" spans="1:2" x14ac:dyDescent="0.3">
      <c r="A8116" t="s">
        <v>5344</v>
      </c>
    </row>
    <row r="8117" spans="1:2" x14ac:dyDescent="0.3">
      <c r="A8117" t="s">
        <v>5345</v>
      </c>
    </row>
    <row r="8118" spans="1:2" x14ac:dyDescent="0.3">
      <c r="A8118" t="s">
        <v>5346</v>
      </c>
      <c r="B8118" t="s">
        <v>10</v>
      </c>
    </row>
    <row r="8119" spans="1:2" x14ac:dyDescent="0.3">
      <c r="A8119" t="s">
        <v>5347</v>
      </c>
    </row>
    <row r="8120" spans="1:2" x14ac:dyDescent="0.3">
      <c r="A8120" t="s">
        <v>5348</v>
      </c>
    </row>
    <row r="8121" spans="1:2" x14ac:dyDescent="0.3">
      <c r="A8121" t="s">
        <v>5349</v>
      </c>
    </row>
    <row r="8122" spans="1:2" x14ac:dyDescent="0.3">
      <c r="A8122" t="s">
        <v>5350</v>
      </c>
    </row>
    <row r="8123" spans="1:2" x14ac:dyDescent="0.3">
      <c r="A8123" t="s">
        <v>5351</v>
      </c>
    </row>
    <row r="8124" spans="1:2" x14ac:dyDescent="0.3">
      <c r="A8124" t="s">
        <v>5352</v>
      </c>
    </row>
    <row r="8125" spans="1:2" x14ac:dyDescent="0.3">
      <c r="A8125" t="s">
        <v>5353</v>
      </c>
    </row>
    <row r="8126" spans="1:2" x14ac:dyDescent="0.3">
      <c r="A8126" t="s">
        <v>5354</v>
      </c>
      <c r="B8126" t="s">
        <v>5355</v>
      </c>
    </row>
    <row r="8127" spans="1:2" x14ac:dyDescent="0.3">
      <c r="A8127" t="s">
        <v>5356</v>
      </c>
    </row>
    <row r="8128" spans="1:2" x14ac:dyDescent="0.3">
      <c r="A8128" t="s">
        <v>5357</v>
      </c>
      <c r="B8128" t="s">
        <v>10</v>
      </c>
    </row>
    <row r="8129" spans="1:2" x14ac:dyDescent="0.3">
      <c r="A8129" t="s">
        <v>5358</v>
      </c>
    </row>
    <row r="8130" spans="1:2" x14ac:dyDescent="0.3">
      <c r="A8130" t="s">
        <v>5359</v>
      </c>
    </row>
    <row r="8131" spans="1:2" x14ac:dyDescent="0.3">
      <c r="A8131" t="s">
        <v>5360</v>
      </c>
    </row>
    <row r="8132" spans="1:2" x14ac:dyDescent="0.3">
      <c r="A8132" t="s">
        <v>5361</v>
      </c>
    </row>
    <row r="8133" spans="1:2" x14ac:dyDescent="0.3">
      <c r="A8133" t="s">
        <v>5362</v>
      </c>
    </row>
    <row r="8134" spans="1:2" x14ac:dyDescent="0.3">
      <c r="A8134" t="s">
        <v>5363</v>
      </c>
    </row>
    <row r="8135" spans="1:2" x14ac:dyDescent="0.3">
      <c r="A8135" t="s">
        <v>5364</v>
      </c>
    </row>
    <row r="8136" spans="1:2" x14ac:dyDescent="0.3">
      <c r="A8136" t="s">
        <v>5365</v>
      </c>
    </row>
    <row r="8137" spans="1:2" x14ac:dyDescent="0.3">
      <c r="A8137" t="s">
        <v>5366</v>
      </c>
    </row>
    <row r="8138" spans="1:2" x14ac:dyDescent="0.3">
      <c r="A8138" t="s">
        <v>5367</v>
      </c>
      <c r="B8138" t="s">
        <v>10</v>
      </c>
    </row>
    <row r="8139" spans="1:2" x14ac:dyDescent="0.3">
      <c r="A8139" t="s">
        <v>5368</v>
      </c>
    </row>
    <row r="8140" spans="1:2" x14ac:dyDescent="0.3">
      <c r="A8140" t="s">
        <v>5369</v>
      </c>
    </row>
    <row r="8141" spans="1:2" x14ac:dyDescent="0.3">
      <c r="A8141" t="s">
        <v>5370</v>
      </c>
    </row>
    <row r="8142" spans="1:2" x14ac:dyDescent="0.3">
      <c r="A8142" t="s">
        <v>5371</v>
      </c>
    </row>
    <row r="8143" spans="1:2" x14ac:dyDescent="0.3">
      <c r="A8143" t="s">
        <v>5372</v>
      </c>
    </row>
    <row r="8144" spans="1:2" x14ac:dyDescent="0.3">
      <c r="A8144" t="s">
        <v>5373</v>
      </c>
    </row>
    <row r="8145" spans="1:2" x14ac:dyDescent="0.3">
      <c r="A8145" t="s">
        <v>5374</v>
      </c>
    </row>
    <row r="8146" spans="1:2" x14ac:dyDescent="0.3">
      <c r="A8146" t="s">
        <v>5375</v>
      </c>
      <c r="B8146" t="s">
        <v>10</v>
      </c>
    </row>
    <row r="8147" spans="1:2" x14ac:dyDescent="0.3">
      <c r="A8147" t="s">
        <v>5376</v>
      </c>
    </row>
    <row r="8148" spans="1:2" x14ac:dyDescent="0.3">
      <c r="A8148" t="s">
        <v>5377</v>
      </c>
    </row>
    <row r="8149" spans="1:2" x14ac:dyDescent="0.3">
      <c r="A8149" t="s">
        <v>5378</v>
      </c>
    </row>
    <row r="8150" spans="1:2" x14ac:dyDescent="0.3">
      <c r="A8150" t="s">
        <v>4711</v>
      </c>
      <c r="B8150" t="s">
        <v>10</v>
      </c>
    </row>
    <row r="8151" spans="1:2" x14ac:dyDescent="0.3">
      <c r="A8151" t="s">
        <v>5379</v>
      </c>
    </row>
    <row r="8152" spans="1:2" x14ac:dyDescent="0.3">
      <c r="A8152" t="s">
        <v>5380</v>
      </c>
    </row>
    <row r="8153" spans="1:2" x14ac:dyDescent="0.3">
      <c r="A8153" t="s">
        <v>5381</v>
      </c>
    </row>
    <row r="8154" spans="1:2" x14ac:dyDescent="0.3">
      <c r="A8154" t="s">
        <v>5382</v>
      </c>
    </row>
    <row r="8155" spans="1:2" x14ac:dyDescent="0.3">
      <c r="A8155" t="s">
        <v>5383</v>
      </c>
    </row>
    <row r="8156" spans="1:2" x14ac:dyDescent="0.3">
      <c r="A8156" t="s">
        <v>5384</v>
      </c>
    </row>
    <row r="8157" spans="1:2" x14ac:dyDescent="0.3">
      <c r="A8157" t="s">
        <v>5385</v>
      </c>
    </row>
    <row r="8158" spans="1:2" x14ac:dyDescent="0.3">
      <c r="A8158" t="s">
        <v>5386</v>
      </c>
      <c r="B8158" t="s">
        <v>10</v>
      </c>
    </row>
    <row r="8159" spans="1:2" x14ac:dyDescent="0.3">
      <c r="A8159" t="s">
        <v>5387</v>
      </c>
    </row>
    <row r="8160" spans="1:2" x14ac:dyDescent="0.3">
      <c r="A8160" t="s">
        <v>5388</v>
      </c>
    </row>
    <row r="8161" spans="1:2" x14ac:dyDescent="0.3">
      <c r="A8161" t="s">
        <v>5389</v>
      </c>
    </row>
    <row r="8162" spans="1:2" x14ac:dyDescent="0.3">
      <c r="A8162" t="s">
        <v>5390</v>
      </c>
    </row>
    <row r="8163" spans="1:2" x14ac:dyDescent="0.3">
      <c r="A8163" t="s">
        <v>5391</v>
      </c>
      <c r="B8163" t="s">
        <v>10</v>
      </c>
    </row>
    <row r="8164" spans="1:2" x14ac:dyDescent="0.3">
      <c r="A8164" t="s">
        <v>5392</v>
      </c>
    </row>
    <row r="8165" spans="1:2" x14ac:dyDescent="0.3">
      <c r="A8165" t="s">
        <v>5393</v>
      </c>
    </row>
    <row r="8166" spans="1:2" x14ac:dyDescent="0.3">
      <c r="A8166" t="s">
        <v>5394</v>
      </c>
    </row>
    <row r="8167" spans="1:2" x14ac:dyDescent="0.3">
      <c r="A8167" t="s">
        <v>5395</v>
      </c>
    </row>
    <row r="8168" spans="1:2" x14ac:dyDescent="0.3">
      <c r="A8168" t="s">
        <v>5396</v>
      </c>
    </row>
    <row r="8169" spans="1:2" x14ac:dyDescent="0.3">
      <c r="A8169" t="s">
        <v>5397</v>
      </c>
    </row>
    <row r="8170" spans="1:2" x14ac:dyDescent="0.3">
      <c r="A8170" t="s">
        <v>5398</v>
      </c>
    </row>
    <row r="8171" spans="1:2" x14ac:dyDescent="0.3">
      <c r="A8171" t="s">
        <v>5399</v>
      </c>
      <c r="B8171" t="s">
        <v>10</v>
      </c>
    </row>
    <row r="8172" spans="1:2" x14ac:dyDescent="0.3">
      <c r="A8172" t="s">
        <v>5400</v>
      </c>
    </row>
    <row r="8173" spans="1:2" x14ac:dyDescent="0.3">
      <c r="A8173" t="s">
        <v>5401</v>
      </c>
    </row>
    <row r="8174" spans="1:2" x14ac:dyDescent="0.3">
      <c r="A8174" t="s">
        <v>5402</v>
      </c>
    </row>
    <row r="8175" spans="1:2" x14ac:dyDescent="0.3">
      <c r="A8175" t="s">
        <v>5403</v>
      </c>
    </row>
    <row r="8176" spans="1:2" x14ac:dyDescent="0.3">
      <c r="A8176" t="s">
        <v>5404</v>
      </c>
      <c r="B8176" t="s">
        <v>5216</v>
      </c>
    </row>
    <row r="8177" spans="1:2" x14ac:dyDescent="0.3">
      <c r="A8177" t="s">
        <v>5405</v>
      </c>
    </row>
    <row r="8178" spans="1:2" x14ac:dyDescent="0.3">
      <c r="A8178" t="s">
        <v>5406</v>
      </c>
    </row>
    <row r="8179" spans="1:2" x14ac:dyDescent="0.3">
      <c r="A8179" t="s">
        <v>5407</v>
      </c>
    </row>
    <row r="8180" spans="1:2" x14ac:dyDescent="0.3">
      <c r="A8180" t="s">
        <v>5408</v>
      </c>
    </row>
    <row r="8181" spans="1:2" x14ac:dyDescent="0.3">
      <c r="A8181" t="s">
        <v>5409</v>
      </c>
    </row>
    <row r="8182" spans="1:2" x14ac:dyDescent="0.3">
      <c r="A8182" t="s">
        <v>5410</v>
      </c>
    </row>
    <row r="8183" spans="1:2" x14ac:dyDescent="0.3">
      <c r="A8183" t="s">
        <v>5411</v>
      </c>
    </row>
    <row r="8184" spans="1:2" x14ac:dyDescent="0.3">
      <c r="A8184" t="s">
        <v>5412</v>
      </c>
    </row>
    <row r="8185" spans="1:2" x14ac:dyDescent="0.3">
      <c r="A8185" t="s">
        <v>5413</v>
      </c>
    </row>
    <row r="8186" spans="1:2" x14ac:dyDescent="0.3">
      <c r="A8186" t="s">
        <v>5414</v>
      </c>
      <c r="B8186" t="s">
        <v>10</v>
      </c>
    </row>
    <row r="8187" spans="1:2" x14ac:dyDescent="0.3">
      <c r="A8187" t="s">
        <v>5415</v>
      </c>
    </row>
    <row r="8188" spans="1:2" x14ac:dyDescent="0.3">
      <c r="A8188" t="s">
        <v>5416</v>
      </c>
    </row>
    <row r="8189" spans="1:2" x14ac:dyDescent="0.3">
      <c r="A8189" t="s">
        <v>5417</v>
      </c>
    </row>
    <row r="8190" spans="1:2" x14ac:dyDescent="0.3">
      <c r="A8190" t="s">
        <v>5418</v>
      </c>
    </row>
    <row r="8191" spans="1:2" x14ac:dyDescent="0.3">
      <c r="A8191" t="s">
        <v>5419</v>
      </c>
    </row>
    <row r="8192" spans="1:2" x14ac:dyDescent="0.3">
      <c r="A8192" t="s">
        <v>5420</v>
      </c>
    </row>
    <row r="8193" spans="1:2" x14ac:dyDescent="0.3">
      <c r="A8193" t="s">
        <v>5421</v>
      </c>
    </row>
    <row r="8194" spans="1:2" x14ac:dyDescent="0.3">
      <c r="A8194" t="s">
        <v>5422</v>
      </c>
    </row>
    <row r="8195" spans="1:2" x14ac:dyDescent="0.3">
      <c r="A8195" t="s">
        <v>5423</v>
      </c>
    </row>
    <row r="8196" spans="1:2" x14ac:dyDescent="0.3">
      <c r="A8196" t="s">
        <v>5424</v>
      </c>
    </row>
    <row r="8197" spans="1:2" x14ac:dyDescent="0.3">
      <c r="A8197" t="s">
        <v>5425</v>
      </c>
    </row>
    <row r="8198" spans="1:2" x14ac:dyDescent="0.3">
      <c r="A8198" t="s">
        <v>5426</v>
      </c>
    </row>
    <row r="8199" spans="1:2" x14ac:dyDescent="0.3">
      <c r="A8199" t="s">
        <v>5427</v>
      </c>
    </row>
    <row r="8200" spans="1:2" x14ac:dyDescent="0.3">
      <c r="A8200" t="s">
        <v>5428</v>
      </c>
      <c r="B8200" t="s">
        <v>10</v>
      </c>
    </row>
    <row r="8201" spans="1:2" x14ac:dyDescent="0.3">
      <c r="A8201" t="s">
        <v>5429</v>
      </c>
      <c r="B8201" t="s">
        <v>10</v>
      </c>
    </row>
    <row r="8202" spans="1:2" x14ac:dyDescent="0.3">
      <c r="A8202" t="s">
        <v>5430</v>
      </c>
    </row>
    <row r="8203" spans="1:2" x14ac:dyDescent="0.3">
      <c r="A8203" t="s">
        <v>5431</v>
      </c>
    </row>
    <row r="8204" spans="1:2" x14ac:dyDescent="0.3">
      <c r="A8204" t="s">
        <v>5417</v>
      </c>
    </row>
    <row r="8205" spans="1:2" x14ac:dyDescent="0.3">
      <c r="A8205" t="s">
        <v>5418</v>
      </c>
    </row>
    <row r="8206" spans="1:2" x14ac:dyDescent="0.3">
      <c r="A8206" t="s">
        <v>5419</v>
      </c>
    </row>
    <row r="8207" spans="1:2" x14ac:dyDescent="0.3">
      <c r="A8207" t="s">
        <v>5420</v>
      </c>
    </row>
    <row r="8208" spans="1:2" x14ac:dyDescent="0.3">
      <c r="A8208" t="s">
        <v>5421</v>
      </c>
    </row>
    <row r="8209" spans="1:2" x14ac:dyDescent="0.3">
      <c r="A8209" t="s">
        <v>5422</v>
      </c>
    </row>
    <row r="8210" spans="1:2" x14ac:dyDescent="0.3">
      <c r="A8210" t="s">
        <v>5423</v>
      </c>
    </row>
    <row r="8211" spans="1:2" x14ac:dyDescent="0.3">
      <c r="A8211" t="s">
        <v>5424</v>
      </c>
    </row>
    <row r="8212" spans="1:2" x14ac:dyDescent="0.3">
      <c r="A8212" t="s">
        <v>5425</v>
      </c>
    </row>
    <row r="8213" spans="1:2" x14ac:dyDescent="0.3">
      <c r="A8213" t="s">
        <v>5426</v>
      </c>
    </row>
    <row r="8214" spans="1:2" x14ac:dyDescent="0.3">
      <c r="A8214" t="s">
        <v>5427</v>
      </c>
    </row>
    <row r="8215" spans="1:2" x14ac:dyDescent="0.3">
      <c r="A8215" t="s">
        <v>5428</v>
      </c>
      <c r="B8215" t="s">
        <v>10</v>
      </c>
    </row>
    <row r="8216" spans="1:2" x14ac:dyDescent="0.3">
      <c r="A8216" t="s">
        <v>5429</v>
      </c>
      <c r="B8216" t="s">
        <v>10</v>
      </c>
    </row>
    <row r="8217" spans="1:2" x14ac:dyDescent="0.3">
      <c r="A8217" t="s">
        <v>5430</v>
      </c>
    </row>
    <row r="8218" spans="1:2" x14ac:dyDescent="0.3">
      <c r="A8218" t="s">
        <v>5432</v>
      </c>
    </row>
    <row r="8219" spans="1:2" x14ac:dyDescent="0.3">
      <c r="A8219" t="s">
        <v>5433</v>
      </c>
    </row>
    <row r="8220" spans="1:2" x14ac:dyDescent="0.3">
      <c r="A8220" t="s">
        <v>5434</v>
      </c>
    </row>
    <row r="8221" spans="1:2" x14ac:dyDescent="0.3">
      <c r="A8221" t="s">
        <v>5435</v>
      </c>
    </row>
    <row r="8222" spans="1:2" x14ac:dyDescent="0.3">
      <c r="A8222" t="s">
        <v>5436</v>
      </c>
    </row>
    <row r="8223" spans="1:2" x14ac:dyDescent="0.3">
      <c r="A8223" t="s">
        <v>5437</v>
      </c>
    </row>
    <row r="8224" spans="1:2" x14ac:dyDescent="0.3">
      <c r="A8224" t="s">
        <v>5438</v>
      </c>
      <c r="B8224" t="s">
        <v>10</v>
      </c>
    </row>
    <row r="8225" spans="1:2" x14ac:dyDescent="0.3">
      <c r="A8225" t="s">
        <v>5439</v>
      </c>
    </row>
    <row r="8226" spans="1:2" x14ac:dyDescent="0.3">
      <c r="A8226" t="s">
        <v>5440</v>
      </c>
    </row>
    <row r="8227" spans="1:2" x14ac:dyDescent="0.3">
      <c r="A8227" t="s">
        <v>5441</v>
      </c>
    </row>
    <row r="8228" spans="1:2" x14ac:dyDescent="0.3">
      <c r="A8228" t="s">
        <v>5442</v>
      </c>
    </row>
    <row r="8229" spans="1:2" x14ac:dyDescent="0.3">
      <c r="A8229" t="s">
        <v>5443</v>
      </c>
    </row>
    <row r="8230" spans="1:2" x14ac:dyDescent="0.3">
      <c r="A8230" t="s">
        <v>5444</v>
      </c>
    </row>
    <row r="8231" spans="1:2" x14ac:dyDescent="0.3">
      <c r="A8231" t="s">
        <v>5445</v>
      </c>
      <c r="B8231" t="s">
        <v>10</v>
      </c>
    </row>
    <row r="8232" spans="1:2" x14ac:dyDescent="0.3">
      <c r="A8232" t="s">
        <v>5446</v>
      </c>
    </row>
    <row r="8233" spans="1:2" x14ac:dyDescent="0.3">
      <c r="A8233" t="s">
        <v>5447</v>
      </c>
      <c r="B8233" t="s">
        <v>10</v>
      </c>
    </row>
    <row r="8234" spans="1:2" x14ac:dyDescent="0.3">
      <c r="A8234" t="s">
        <v>5448</v>
      </c>
    </row>
    <row r="8235" spans="1:2" x14ac:dyDescent="0.3">
      <c r="A8235" t="s">
        <v>5449</v>
      </c>
      <c r="B8235" t="s">
        <v>5450</v>
      </c>
    </row>
    <row r="8236" spans="1:2" x14ac:dyDescent="0.3">
      <c r="A8236" t="s">
        <v>5441</v>
      </c>
    </row>
    <row r="8237" spans="1:2" x14ac:dyDescent="0.3">
      <c r="A8237" t="s">
        <v>5442</v>
      </c>
    </row>
    <row r="8238" spans="1:2" x14ac:dyDescent="0.3">
      <c r="A8238" t="s">
        <v>5443</v>
      </c>
    </row>
    <row r="8239" spans="1:2" x14ac:dyDescent="0.3">
      <c r="A8239" t="s">
        <v>5444</v>
      </c>
    </row>
    <row r="8240" spans="1:2" x14ac:dyDescent="0.3">
      <c r="A8240" t="s">
        <v>5445</v>
      </c>
      <c r="B8240" t="s">
        <v>10</v>
      </c>
    </row>
    <row r="8241" spans="1:2" x14ac:dyDescent="0.3">
      <c r="A8241" t="s">
        <v>5446</v>
      </c>
    </row>
    <row r="8242" spans="1:2" x14ac:dyDescent="0.3">
      <c r="A8242" t="s">
        <v>5447</v>
      </c>
      <c r="B8242" t="s">
        <v>10</v>
      </c>
    </row>
    <row r="8243" spans="1:2" x14ac:dyDescent="0.3">
      <c r="A8243" t="s">
        <v>5448</v>
      </c>
    </row>
    <row r="8244" spans="1:2" x14ac:dyDescent="0.3">
      <c r="A8244" t="s">
        <v>5451</v>
      </c>
    </row>
    <row r="8245" spans="1:2" x14ac:dyDescent="0.3">
      <c r="A8245" t="s">
        <v>5441</v>
      </c>
    </row>
    <row r="8246" spans="1:2" x14ac:dyDescent="0.3">
      <c r="A8246" t="s">
        <v>5442</v>
      </c>
    </row>
    <row r="8247" spans="1:2" x14ac:dyDescent="0.3">
      <c r="A8247" t="s">
        <v>5443</v>
      </c>
    </row>
    <row r="8248" spans="1:2" x14ac:dyDescent="0.3">
      <c r="A8248" t="s">
        <v>5444</v>
      </c>
    </row>
    <row r="8249" spans="1:2" x14ac:dyDescent="0.3">
      <c r="A8249" t="s">
        <v>5445</v>
      </c>
      <c r="B8249" t="s">
        <v>10</v>
      </c>
    </row>
    <row r="8250" spans="1:2" x14ac:dyDescent="0.3">
      <c r="A8250" t="s">
        <v>5446</v>
      </c>
    </row>
    <row r="8251" spans="1:2" x14ac:dyDescent="0.3">
      <c r="A8251" t="s">
        <v>5447</v>
      </c>
      <c r="B8251" t="s">
        <v>10</v>
      </c>
    </row>
    <row r="8252" spans="1:2" x14ac:dyDescent="0.3">
      <c r="A8252" t="s">
        <v>5448</v>
      </c>
    </row>
    <row r="8253" spans="1:2" x14ac:dyDescent="0.3">
      <c r="A8253" t="s">
        <v>5452</v>
      </c>
    </row>
    <row r="8254" spans="1:2" x14ac:dyDescent="0.3">
      <c r="A8254" t="s">
        <v>5441</v>
      </c>
    </row>
    <row r="8255" spans="1:2" x14ac:dyDescent="0.3">
      <c r="A8255" t="s">
        <v>5442</v>
      </c>
    </row>
    <row r="8256" spans="1:2" x14ac:dyDescent="0.3">
      <c r="A8256" t="s">
        <v>5443</v>
      </c>
    </row>
    <row r="8257" spans="1:2" x14ac:dyDescent="0.3">
      <c r="A8257" t="s">
        <v>5444</v>
      </c>
    </row>
    <row r="8258" spans="1:2" x14ac:dyDescent="0.3">
      <c r="A8258" t="s">
        <v>5445</v>
      </c>
      <c r="B8258" t="s">
        <v>10</v>
      </c>
    </row>
    <row r="8259" spans="1:2" x14ac:dyDescent="0.3">
      <c r="A8259" t="s">
        <v>5446</v>
      </c>
    </row>
    <row r="8260" spans="1:2" x14ac:dyDescent="0.3">
      <c r="A8260" t="s">
        <v>5447</v>
      </c>
      <c r="B8260" t="s">
        <v>10</v>
      </c>
    </row>
    <row r="8261" spans="1:2" x14ac:dyDescent="0.3">
      <c r="A8261" t="s">
        <v>5448</v>
      </c>
    </row>
    <row r="8262" spans="1:2" x14ac:dyDescent="0.3">
      <c r="A8262" t="s">
        <v>5453</v>
      </c>
    </row>
    <row r="8263" spans="1:2" x14ac:dyDescent="0.3">
      <c r="A8263" t="s">
        <v>5441</v>
      </c>
    </row>
    <row r="8264" spans="1:2" x14ac:dyDescent="0.3">
      <c r="A8264" t="s">
        <v>5442</v>
      </c>
    </row>
    <row r="8265" spans="1:2" x14ac:dyDescent="0.3">
      <c r="A8265" t="s">
        <v>5443</v>
      </c>
    </row>
    <row r="8266" spans="1:2" x14ac:dyDescent="0.3">
      <c r="A8266" t="s">
        <v>5444</v>
      </c>
    </row>
    <row r="8267" spans="1:2" x14ac:dyDescent="0.3">
      <c r="A8267" t="s">
        <v>5445</v>
      </c>
      <c r="B8267" t="s">
        <v>10</v>
      </c>
    </row>
    <row r="8268" spans="1:2" x14ac:dyDescent="0.3">
      <c r="A8268" t="s">
        <v>5446</v>
      </c>
    </row>
    <row r="8269" spans="1:2" x14ac:dyDescent="0.3">
      <c r="A8269" t="s">
        <v>5447</v>
      </c>
      <c r="B8269" t="s">
        <v>10</v>
      </c>
    </row>
    <row r="8270" spans="1:2" x14ac:dyDescent="0.3">
      <c r="A8270" t="s">
        <v>5448</v>
      </c>
    </row>
    <row r="8271" spans="1:2" x14ac:dyDescent="0.3">
      <c r="A8271" t="s">
        <v>5454</v>
      </c>
      <c r="B8271" t="s">
        <v>5450</v>
      </c>
    </row>
    <row r="8272" spans="1:2" x14ac:dyDescent="0.3">
      <c r="A8272" t="s">
        <v>5441</v>
      </c>
    </row>
    <row r="8273" spans="1:2" x14ac:dyDescent="0.3">
      <c r="A8273" t="s">
        <v>5442</v>
      </c>
    </row>
    <row r="8274" spans="1:2" x14ac:dyDescent="0.3">
      <c r="A8274" t="s">
        <v>5443</v>
      </c>
    </row>
    <row r="8275" spans="1:2" x14ac:dyDescent="0.3">
      <c r="A8275" t="s">
        <v>5444</v>
      </c>
    </row>
    <row r="8276" spans="1:2" x14ac:dyDescent="0.3">
      <c r="A8276" t="s">
        <v>5445</v>
      </c>
      <c r="B8276" t="s">
        <v>10</v>
      </c>
    </row>
    <row r="8277" spans="1:2" x14ac:dyDescent="0.3">
      <c r="A8277" t="s">
        <v>5446</v>
      </c>
    </row>
    <row r="8278" spans="1:2" x14ac:dyDescent="0.3">
      <c r="A8278" t="s">
        <v>5447</v>
      </c>
      <c r="B8278" t="s">
        <v>10</v>
      </c>
    </row>
    <row r="8279" spans="1:2" x14ac:dyDescent="0.3">
      <c r="A8279" t="s">
        <v>5448</v>
      </c>
    </row>
    <row r="8280" spans="1:2" x14ac:dyDescent="0.3">
      <c r="A8280" t="s">
        <v>5455</v>
      </c>
    </row>
    <row r="8281" spans="1:2" x14ac:dyDescent="0.3">
      <c r="A8281" t="s">
        <v>5441</v>
      </c>
    </row>
    <row r="8282" spans="1:2" x14ac:dyDescent="0.3">
      <c r="A8282" t="s">
        <v>5442</v>
      </c>
    </row>
    <row r="8283" spans="1:2" x14ac:dyDescent="0.3">
      <c r="A8283" t="s">
        <v>5443</v>
      </c>
    </row>
    <row r="8284" spans="1:2" x14ac:dyDescent="0.3">
      <c r="A8284" t="s">
        <v>5444</v>
      </c>
    </row>
    <row r="8285" spans="1:2" x14ac:dyDescent="0.3">
      <c r="A8285" t="s">
        <v>5445</v>
      </c>
      <c r="B8285" t="s">
        <v>10</v>
      </c>
    </row>
    <row r="8286" spans="1:2" x14ac:dyDescent="0.3">
      <c r="A8286" t="s">
        <v>5446</v>
      </c>
    </row>
    <row r="8287" spans="1:2" x14ac:dyDescent="0.3">
      <c r="A8287" t="s">
        <v>5447</v>
      </c>
      <c r="B8287" t="s">
        <v>10</v>
      </c>
    </row>
    <row r="8288" spans="1:2" x14ac:dyDescent="0.3">
      <c r="A8288" t="s">
        <v>5448</v>
      </c>
    </row>
    <row r="8289" spans="1:2" x14ac:dyDescent="0.3">
      <c r="A8289" t="s">
        <v>5456</v>
      </c>
    </row>
    <row r="8290" spans="1:2" x14ac:dyDescent="0.3">
      <c r="A8290" t="s">
        <v>5441</v>
      </c>
    </row>
    <row r="8291" spans="1:2" x14ac:dyDescent="0.3">
      <c r="A8291" t="s">
        <v>5442</v>
      </c>
    </row>
    <row r="8292" spans="1:2" x14ac:dyDescent="0.3">
      <c r="A8292" t="s">
        <v>5443</v>
      </c>
    </row>
    <row r="8293" spans="1:2" x14ac:dyDescent="0.3">
      <c r="A8293" t="s">
        <v>5444</v>
      </c>
    </row>
    <row r="8294" spans="1:2" x14ac:dyDescent="0.3">
      <c r="A8294" t="s">
        <v>5445</v>
      </c>
      <c r="B8294" t="s">
        <v>10</v>
      </c>
    </row>
    <row r="8295" spans="1:2" x14ac:dyDescent="0.3">
      <c r="A8295" t="s">
        <v>5446</v>
      </c>
    </row>
    <row r="8296" spans="1:2" x14ac:dyDescent="0.3">
      <c r="A8296" t="s">
        <v>5447</v>
      </c>
      <c r="B8296" t="s">
        <v>10</v>
      </c>
    </row>
    <row r="8297" spans="1:2" x14ac:dyDescent="0.3">
      <c r="A8297" t="s">
        <v>5448</v>
      </c>
    </row>
    <row r="8298" spans="1:2" x14ac:dyDescent="0.3">
      <c r="A8298" t="s">
        <v>5457</v>
      </c>
    </row>
    <row r="8299" spans="1:2" x14ac:dyDescent="0.3">
      <c r="A8299" t="s">
        <v>5441</v>
      </c>
    </row>
    <row r="8300" spans="1:2" x14ac:dyDescent="0.3">
      <c r="A8300" t="s">
        <v>5442</v>
      </c>
    </row>
    <row r="8301" spans="1:2" x14ac:dyDescent="0.3">
      <c r="A8301" t="s">
        <v>5443</v>
      </c>
    </row>
    <row r="8302" spans="1:2" x14ac:dyDescent="0.3">
      <c r="A8302" t="s">
        <v>5444</v>
      </c>
    </row>
    <row r="8303" spans="1:2" x14ac:dyDescent="0.3">
      <c r="A8303" t="s">
        <v>5445</v>
      </c>
      <c r="B8303" t="s">
        <v>10</v>
      </c>
    </row>
    <row r="8304" spans="1:2" x14ac:dyDescent="0.3">
      <c r="A8304" t="s">
        <v>5446</v>
      </c>
    </row>
    <row r="8305" spans="1:2" x14ac:dyDescent="0.3">
      <c r="A8305" t="s">
        <v>5447</v>
      </c>
      <c r="B8305" t="s">
        <v>10</v>
      </c>
    </row>
    <row r="8306" spans="1:2" x14ac:dyDescent="0.3">
      <c r="A8306" t="s">
        <v>5448</v>
      </c>
    </row>
    <row r="8307" spans="1:2" x14ac:dyDescent="0.3">
      <c r="A8307" t="s">
        <v>5458</v>
      </c>
      <c r="B8307" t="s">
        <v>5450</v>
      </c>
    </row>
    <row r="8308" spans="1:2" x14ac:dyDescent="0.3">
      <c r="A8308" t="s">
        <v>5441</v>
      </c>
    </row>
    <row r="8309" spans="1:2" x14ac:dyDescent="0.3">
      <c r="A8309" t="s">
        <v>5442</v>
      </c>
    </row>
    <row r="8310" spans="1:2" x14ac:dyDescent="0.3">
      <c r="A8310" t="s">
        <v>5443</v>
      </c>
    </row>
    <row r="8311" spans="1:2" x14ac:dyDescent="0.3">
      <c r="A8311" t="s">
        <v>5444</v>
      </c>
    </row>
    <row r="8312" spans="1:2" x14ac:dyDescent="0.3">
      <c r="A8312" t="s">
        <v>5445</v>
      </c>
      <c r="B8312" t="s">
        <v>10</v>
      </c>
    </row>
    <row r="8313" spans="1:2" x14ac:dyDescent="0.3">
      <c r="A8313" t="s">
        <v>5446</v>
      </c>
    </row>
    <row r="8314" spans="1:2" x14ac:dyDescent="0.3">
      <c r="A8314" t="s">
        <v>5447</v>
      </c>
      <c r="B8314" t="s">
        <v>10</v>
      </c>
    </row>
    <row r="8315" spans="1:2" x14ac:dyDescent="0.3">
      <c r="A8315" t="s">
        <v>5448</v>
      </c>
    </row>
    <row r="8316" spans="1:2" x14ac:dyDescent="0.3">
      <c r="A8316" t="s">
        <v>5459</v>
      </c>
    </row>
    <row r="8317" spans="1:2" x14ac:dyDescent="0.3">
      <c r="A8317" t="s">
        <v>5441</v>
      </c>
    </row>
    <row r="8318" spans="1:2" x14ac:dyDescent="0.3">
      <c r="A8318" t="s">
        <v>5442</v>
      </c>
    </row>
    <row r="8319" spans="1:2" x14ac:dyDescent="0.3">
      <c r="A8319" t="s">
        <v>5443</v>
      </c>
    </row>
    <row r="8320" spans="1:2" x14ac:dyDescent="0.3">
      <c r="A8320" t="s">
        <v>5444</v>
      </c>
    </row>
    <row r="8321" spans="1:2" x14ac:dyDescent="0.3">
      <c r="A8321" t="s">
        <v>5445</v>
      </c>
      <c r="B8321" t="s">
        <v>10</v>
      </c>
    </row>
    <row r="8322" spans="1:2" x14ac:dyDescent="0.3">
      <c r="A8322" t="s">
        <v>5446</v>
      </c>
    </row>
    <row r="8323" spans="1:2" x14ac:dyDescent="0.3">
      <c r="A8323" t="s">
        <v>5447</v>
      </c>
      <c r="B8323" t="s">
        <v>10</v>
      </c>
    </row>
    <row r="8324" spans="1:2" x14ac:dyDescent="0.3">
      <c r="A8324" t="s">
        <v>5448</v>
      </c>
    </row>
    <row r="8325" spans="1:2" x14ac:dyDescent="0.3">
      <c r="A8325" t="s">
        <v>5460</v>
      </c>
    </row>
    <row r="8326" spans="1:2" x14ac:dyDescent="0.3">
      <c r="A8326" t="s">
        <v>5441</v>
      </c>
    </row>
    <row r="8327" spans="1:2" x14ac:dyDescent="0.3">
      <c r="A8327" t="s">
        <v>5442</v>
      </c>
    </row>
    <row r="8328" spans="1:2" x14ac:dyDescent="0.3">
      <c r="A8328" t="s">
        <v>5443</v>
      </c>
    </row>
    <row r="8329" spans="1:2" x14ac:dyDescent="0.3">
      <c r="A8329" t="s">
        <v>5444</v>
      </c>
    </row>
    <row r="8330" spans="1:2" x14ac:dyDescent="0.3">
      <c r="A8330" t="s">
        <v>5445</v>
      </c>
      <c r="B8330" t="s">
        <v>10</v>
      </c>
    </row>
    <row r="8331" spans="1:2" x14ac:dyDescent="0.3">
      <c r="A8331" t="s">
        <v>5446</v>
      </c>
    </row>
    <row r="8332" spans="1:2" x14ac:dyDescent="0.3">
      <c r="A8332" t="s">
        <v>5447</v>
      </c>
      <c r="B8332" t="s">
        <v>10</v>
      </c>
    </row>
    <row r="8333" spans="1:2" x14ac:dyDescent="0.3">
      <c r="A8333" t="s">
        <v>5448</v>
      </c>
    </row>
    <row r="8334" spans="1:2" x14ac:dyDescent="0.3">
      <c r="A8334" t="s">
        <v>5461</v>
      </c>
    </row>
    <row r="8335" spans="1:2" x14ac:dyDescent="0.3">
      <c r="A8335" t="s">
        <v>5441</v>
      </c>
    </row>
    <row r="8336" spans="1:2" x14ac:dyDescent="0.3">
      <c r="A8336" t="s">
        <v>5442</v>
      </c>
    </row>
    <row r="8337" spans="1:2" x14ac:dyDescent="0.3">
      <c r="A8337" t="s">
        <v>5443</v>
      </c>
    </row>
    <row r="8338" spans="1:2" x14ac:dyDescent="0.3">
      <c r="A8338" t="s">
        <v>5444</v>
      </c>
    </row>
    <row r="8339" spans="1:2" x14ac:dyDescent="0.3">
      <c r="A8339" t="s">
        <v>5445</v>
      </c>
      <c r="B8339" t="s">
        <v>10</v>
      </c>
    </row>
    <row r="8340" spans="1:2" x14ac:dyDescent="0.3">
      <c r="A8340" t="s">
        <v>5446</v>
      </c>
    </row>
    <row r="8341" spans="1:2" x14ac:dyDescent="0.3">
      <c r="A8341" t="s">
        <v>5447</v>
      </c>
      <c r="B8341" t="s">
        <v>10</v>
      </c>
    </row>
    <row r="8342" spans="1:2" x14ac:dyDescent="0.3">
      <c r="A8342" t="s">
        <v>5448</v>
      </c>
    </row>
    <row r="8343" spans="1:2" x14ac:dyDescent="0.3">
      <c r="A8343" t="s">
        <v>5462</v>
      </c>
      <c r="B8343" t="s">
        <v>5450</v>
      </c>
    </row>
    <row r="8344" spans="1:2" x14ac:dyDescent="0.3">
      <c r="A8344" t="s">
        <v>5441</v>
      </c>
    </row>
    <row r="8345" spans="1:2" x14ac:dyDescent="0.3">
      <c r="A8345" t="s">
        <v>5442</v>
      </c>
    </row>
    <row r="8346" spans="1:2" x14ac:dyDescent="0.3">
      <c r="A8346" t="s">
        <v>5443</v>
      </c>
    </row>
    <row r="8347" spans="1:2" x14ac:dyDescent="0.3">
      <c r="A8347" t="s">
        <v>5444</v>
      </c>
    </row>
    <row r="8348" spans="1:2" x14ac:dyDescent="0.3">
      <c r="A8348" t="s">
        <v>5445</v>
      </c>
      <c r="B8348" t="s">
        <v>10</v>
      </c>
    </row>
    <row r="8349" spans="1:2" x14ac:dyDescent="0.3">
      <c r="A8349" t="s">
        <v>5446</v>
      </c>
    </row>
    <row r="8350" spans="1:2" x14ac:dyDescent="0.3">
      <c r="A8350" t="s">
        <v>5447</v>
      </c>
      <c r="B8350" t="s">
        <v>10</v>
      </c>
    </row>
    <row r="8351" spans="1:2" x14ac:dyDescent="0.3">
      <c r="A8351" t="s">
        <v>5448</v>
      </c>
    </row>
    <row r="8352" spans="1:2" x14ac:dyDescent="0.3">
      <c r="A8352" t="s">
        <v>5463</v>
      </c>
    </row>
    <row r="8353" spans="1:2" x14ac:dyDescent="0.3">
      <c r="A8353" t="s">
        <v>5441</v>
      </c>
    </row>
    <row r="8354" spans="1:2" x14ac:dyDescent="0.3">
      <c r="A8354" t="s">
        <v>5442</v>
      </c>
    </row>
    <row r="8355" spans="1:2" x14ac:dyDescent="0.3">
      <c r="A8355" t="s">
        <v>5443</v>
      </c>
    </row>
    <row r="8356" spans="1:2" x14ac:dyDescent="0.3">
      <c r="A8356" t="s">
        <v>5444</v>
      </c>
    </row>
    <row r="8357" spans="1:2" x14ac:dyDescent="0.3">
      <c r="A8357" t="s">
        <v>5445</v>
      </c>
      <c r="B8357" t="s">
        <v>10</v>
      </c>
    </row>
    <row r="8358" spans="1:2" x14ac:dyDescent="0.3">
      <c r="A8358" t="s">
        <v>5446</v>
      </c>
    </row>
    <row r="8359" spans="1:2" x14ac:dyDescent="0.3">
      <c r="A8359" t="s">
        <v>5447</v>
      </c>
      <c r="B8359" t="s">
        <v>10</v>
      </c>
    </row>
    <row r="8360" spans="1:2" x14ac:dyDescent="0.3">
      <c r="A8360" t="s">
        <v>5448</v>
      </c>
    </row>
    <row r="8361" spans="1:2" x14ac:dyDescent="0.3">
      <c r="A8361" t="s">
        <v>5464</v>
      </c>
    </row>
    <row r="8362" spans="1:2" x14ac:dyDescent="0.3">
      <c r="A8362" t="s">
        <v>5441</v>
      </c>
    </row>
    <row r="8363" spans="1:2" x14ac:dyDescent="0.3">
      <c r="A8363" t="s">
        <v>5442</v>
      </c>
    </row>
    <row r="8364" spans="1:2" x14ac:dyDescent="0.3">
      <c r="A8364" t="s">
        <v>5443</v>
      </c>
    </row>
    <row r="8365" spans="1:2" x14ac:dyDescent="0.3">
      <c r="A8365" t="s">
        <v>5444</v>
      </c>
    </row>
    <row r="8366" spans="1:2" x14ac:dyDescent="0.3">
      <c r="A8366" t="s">
        <v>5445</v>
      </c>
      <c r="B8366" t="s">
        <v>10</v>
      </c>
    </row>
    <row r="8367" spans="1:2" x14ac:dyDescent="0.3">
      <c r="A8367" t="s">
        <v>5446</v>
      </c>
    </row>
    <row r="8368" spans="1:2" x14ac:dyDescent="0.3">
      <c r="A8368" t="s">
        <v>5447</v>
      </c>
      <c r="B8368" t="s">
        <v>10</v>
      </c>
    </row>
    <row r="8369" spans="1:2" x14ac:dyDescent="0.3">
      <c r="A8369" t="s">
        <v>5448</v>
      </c>
    </row>
    <row r="8370" spans="1:2" x14ac:dyDescent="0.3">
      <c r="A8370" t="s">
        <v>5465</v>
      </c>
    </row>
    <row r="8371" spans="1:2" x14ac:dyDescent="0.3">
      <c r="A8371" t="s">
        <v>5441</v>
      </c>
    </row>
    <row r="8372" spans="1:2" x14ac:dyDescent="0.3">
      <c r="A8372" t="s">
        <v>5442</v>
      </c>
    </row>
    <row r="8373" spans="1:2" x14ac:dyDescent="0.3">
      <c r="A8373" t="s">
        <v>5443</v>
      </c>
    </row>
    <row r="8374" spans="1:2" x14ac:dyDescent="0.3">
      <c r="A8374" t="s">
        <v>5444</v>
      </c>
    </row>
    <row r="8375" spans="1:2" x14ac:dyDescent="0.3">
      <c r="A8375" t="s">
        <v>5445</v>
      </c>
      <c r="B8375" t="s">
        <v>10</v>
      </c>
    </row>
    <row r="8376" spans="1:2" x14ac:dyDescent="0.3">
      <c r="A8376" t="s">
        <v>5446</v>
      </c>
    </row>
    <row r="8377" spans="1:2" x14ac:dyDescent="0.3">
      <c r="A8377" t="s">
        <v>5447</v>
      </c>
      <c r="B8377" t="s">
        <v>10</v>
      </c>
    </row>
    <row r="8378" spans="1:2" x14ac:dyDescent="0.3">
      <c r="A8378" t="s">
        <v>5448</v>
      </c>
    </row>
    <row r="8379" spans="1:2" x14ac:dyDescent="0.3">
      <c r="A8379" t="s">
        <v>5466</v>
      </c>
      <c r="B8379" t="s">
        <v>5450</v>
      </c>
    </row>
    <row r="8380" spans="1:2" x14ac:dyDescent="0.3">
      <c r="A8380" t="s">
        <v>5441</v>
      </c>
    </row>
    <row r="8381" spans="1:2" x14ac:dyDescent="0.3">
      <c r="A8381" t="s">
        <v>5442</v>
      </c>
    </row>
    <row r="8382" spans="1:2" x14ac:dyDescent="0.3">
      <c r="A8382" t="s">
        <v>5443</v>
      </c>
    </row>
    <row r="8383" spans="1:2" x14ac:dyDescent="0.3">
      <c r="A8383" t="s">
        <v>5444</v>
      </c>
    </row>
    <row r="8384" spans="1:2" x14ac:dyDescent="0.3">
      <c r="A8384" t="s">
        <v>5445</v>
      </c>
      <c r="B8384" t="s">
        <v>10</v>
      </c>
    </row>
    <row r="8385" spans="1:2" x14ac:dyDescent="0.3">
      <c r="A8385" t="s">
        <v>5446</v>
      </c>
    </row>
    <row r="8386" spans="1:2" x14ac:dyDescent="0.3">
      <c r="A8386" t="s">
        <v>5447</v>
      </c>
      <c r="B8386" t="s">
        <v>10</v>
      </c>
    </row>
    <row r="8387" spans="1:2" x14ac:dyDescent="0.3">
      <c r="A8387" t="s">
        <v>5448</v>
      </c>
    </row>
    <row r="8388" spans="1:2" x14ac:dyDescent="0.3">
      <c r="A8388" t="s">
        <v>5467</v>
      </c>
    </row>
    <row r="8389" spans="1:2" x14ac:dyDescent="0.3">
      <c r="A8389" t="s">
        <v>5441</v>
      </c>
    </row>
    <row r="8390" spans="1:2" x14ac:dyDescent="0.3">
      <c r="A8390" t="s">
        <v>5442</v>
      </c>
    </row>
    <row r="8391" spans="1:2" x14ac:dyDescent="0.3">
      <c r="A8391" t="s">
        <v>5443</v>
      </c>
    </row>
    <row r="8392" spans="1:2" x14ac:dyDescent="0.3">
      <c r="A8392" t="s">
        <v>5444</v>
      </c>
    </row>
    <row r="8393" spans="1:2" x14ac:dyDescent="0.3">
      <c r="A8393" t="s">
        <v>5445</v>
      </c>
      <c r="B8393" t="s">
        <v>10</v>
      </c>
    </row>
    <row r="8394" spans="1:2" x14ac:dyDescent="0.3">
      <c r="A8394" t="s">
        <v>5446</v>
      </c>
    </row>
    <row r="8395" spans="1:2" x14ac:dyDescent="0.3">
      <c r="A8395" t="s">
        <v>5447</v>
      </c>
      <c r="B8395" t="s">
        <v>10</v>
      </c>
    </row>
    <row r="8396" spans="1:2" x14ac:dyDescent="0.3">
      <c r="A8396" t="s">
        <v>5448</v>
      </c>
    </row>
    <row r="8397" spans="1:2" x14ac:dyDescent="0.3">
      <c r="A8397" t="s">
        <v>5468</v>
      </c>
    </row>
    <row r="8398" spans="1:2" x14ac:dyDescent="0.3">
      <c r="A8398" t="s">
        <v>5441</v>
      </c>
    </row>
    <row r="8399" spans="1:2" x14ac:dyDescent="0.3">
      <c r="A8399" t="s">
        <v>5442</v>
      </c>
    </row>
    <row r="8400" spans="1:2" x14ac:dyDescent="0.3">
      <c r="A8400" t="s">
        <v>5443</v>
      </c>
    </row>
    <row r="8401" spans="1:2" x14ac:dyDescent="0.3">
      <c r="A8401" t="s">
        <v>5444</v>
      </c>
    </row>
    <row r="8402" spans="1:2" x14ac:dyDescent="0.3">
      <c r="A8402" t="s">
        <v>5445</v>
      </c>
      <c r="B8402" t="s">
        <v>10</v>
      </c>
    </row>
    <row r="8403" spans="1:2" x14ac:dyDescent="0.3">
      <c r="A8403" t="s">
        <v>5446</v>
      </c>
    </row>
    <row r="8404" spans="1:2" x14ac:dyDescent="0.3">
      <c r="A8404" t="s">
        <v>5447</v>
      </c>
      <c r="B8404" t="s">
        <v>10</v>
      </c>
    </row>
    <row r="8405" spans="1:2" x14ac:dyDescent="0.3">
      <c r="A8405" t="s">
        <v>5448</v>
      </c>
    </row>
    <row r="8406" spans="1:2" x14ac:dyDescent="0.3">
      <c r="A8406" t="s">
        <v>5469</v>
      </c>
    </row>
    <row r="8407" spans="1:2" x14ac:dyDescent="0.3">
      <c r="A8407" t="s">
        <v>5441</v>
      </c>
    </row>
    <row r="8408" spans="1:2" x14ac:dyDescent="0.3">
      <c r="A8408" t="s">
        <v>5442</v>
      </c>
    </row>
    <row r="8409" spans="1:2" x14ac:dyDescent="0.3">
      <c r="A8409" t="s">
        <v>5443</v>
      </c>
    </row>
    <row r="8410" spans="1:2" x14ac:dyDescent="0.3">
      <c r="A8410" t="s">
        <v>5444</v>
      </c>
    </row>
    <row r="8411" spans="1:2" x14ac:dyDescent="0.3">
      <c r="A8411" t="s">
        <v>5445</v>
      </c>
      <c r="B8411" t="s">
        <v>10</v>
      </c>
    </row>
    <row r="8412" spans="1:2" x14ac:dyDescent="0.3">
      <c r="A8412" t="s">
        <v>5446</v>
      </c>
    </row>
    <row r="8413" spans="1:2" x14ac:dyDescent="0.3">
      <c r="A8413" t="s">
        <v>5447</v>
      </c>
      <c r="B8413" t="s">
        <v>10</v>
      </c>
    </row>
    <row r="8414" spans="1:2" x14ac:dyDescent="0.3">
      <c r="A8414" t="s">
        <v>5448</v>
      </c>
    </row>
    <row r="8415" spans="1:2" x14ac:dyDescent="0.3">
      <c r="A8415" t="s">
        <v>5470</v>
      </c>
      <c r="B8415" t="s">
        <v>5450</v>
      </c>
    </row>
    <row r="8416" spans="1:2" x14ac:dyDescent="0.3">
      <c r="A8416" t="s">
        <v>5441</v>
      </c>
    </row>
    <row r="8417" spans="1:2" x14ac:dyDescent="0.3">
      <c r="A8417" t="s">
        <v>5442</v>
      </c>
    </row>
    <row r="8418" spans="1:2" x14ac:dyDescent="0.3">
      <c r="A8418" t="s">
        <v>5443</v>
      </c>
    </row>
    <row r="8419" spans="1:2" x14ac:dyDescent="0.3">
      <c r="A8419" t="s">
        <v>5444</v>
      </c>
    </row>
    <row r="8420" spans="1:2" x14ac:dyDescent="0.3">
      <c r="A8420" t="s">
        <v>5445</v>
      </c>
      <c r="B8420" t="s">
        <v>10</v>
      </c>
    </row>
    <row r="8421" spans="1:2" x14ac:dyDescent="0.3">
      <c r="A8421" t="s">
        <v>5446</v>
      </c>
    </row>
    <row r="8422" spans="1:2" x14ac:dyDescent="0.3">
      <c r="A8422" t="s">
        <v>5447</v>
      </c>
      <c r="B8422" t="s">
        <v>10</v>
      </c>
    </row>
    <row r="8423" spans="1:2" x14ac:dyDescent="0.3">
      <c r="A8423" t="s">
        <v>5448</v>
      </c>
    </row>
    <row r="8424" spans="1:2" x14ac:dyDescent="0.3">
      <c r="A8424" t="s">
        <v>5471</v>
      </c>
    </row>
    <row r="8425" spans="1:2" x14ac:dyDescent="0.3">
      <c r="A8425" t="s">
        <v>5441</v>
      </c>
    </row>
    <row r="8426" spans="1:2" x14ac:dyDescent="0.3">
      <c r="A8426" t="s">
        <v>5442</v>
      </c>
    </row>
    <row r="8427" spans="1:2" x14ac:dyDescent="0.3">
      <c r="A8427" t="s">
        <v>5443</v>
      </c>
    </row>
    <row r="8428" spans="1:2" x14ac:dyDescent="0.3">
      <c r="A8428" t="s">
        <v>5444</v>
      </c>
    </row>
    <row r="8429" spans="1:2" x14ac:dyDescent="0.3">
      <c r="A8429" t="s">
        <v>5445</v>
      </c>
      <c r="B8429" t="s">
        <v>10</v>
      </c>
    </row>
    <row r="8430" spans="1:2" x14ac:dyDescent="0.3">
      <c r="A8430" t="s">
        <v>5446</v>
      </c>
    </row>
    <row r="8431" spans="1:2" x14ac:dyDescent="0.3">
      <c r="A8431" t="s">
        <v>5447</v>
      </c>
      <c r="B8431" t="s">
        <v>10</v>
      </c>
    </row>
    <row r="8432" spans="1:2" x14ac:dyDescent="0.3">
      <c r="A8432" t="s">
        <v>5448</v>
      </c>
    </row>
    <row r="8433" spans="1:2" x14ac:dyDescent="0.3">
      <c r="A8433" t="s">
        <v>5472</v>
      </c>
    </row>
    <row r="8434" spans="1:2" x14ac:dyDescent="0.3">
      <c r="A8434" t="s">
        <v>5441</v>
      </c>
    </row>
    <row r="8435" spans="1:2" x14ac:dyDescent="0.3">
      <c r="A8435" t="s">
        <v>5442</v>
      </c>
    </row>
    <row r="8436" spans="1:2" x14ac:dyDescent="0.3">
      <c r="A8436" t="s">
        <v>5443</v>
      </c>
    </row>
    <row r="8437" spans="1:2" x14ac:dyDescent="0.3">
      <c r="A8437" t="s">
        <v>5444</v>
      </c>
    </row>
    <row r="8438" spans="1:2" x14ac:dyDescent="0.3">
      <c r="A8438" t="s">
        <v>5445</v>
      </c>
      <c r="B8438" t="s">
        <v>10</v>
      </c>
    </row>
    <row r="8439" spans="1:2" x14ac:dyDescent="0.3">
      <c r="A8439" t="s">
        <v>5446</v>
      </c>
    </row>
    <row r="8440" spans="1:2" x14ac:dyDescent="0.3">
      <c r="A8440" t="s">
        <v>5447</v>
      </c>
      <c r="B8440" t="s">
        <v>10</v>
      </c>
    </row>
    <row r="8441" spans="1:2" x14ac:dyDescent="0.3">
      <c r="A8441" t="s">
        <v>5448</v>
      </c>
    </row>
    <row r="8442" spans="1:2" x14ac:dyDescent="0.3">
      <c r="A8442" t="s">
        <v>5473</v>
      </c>
    </row>
    <row r="8443" spans="1:2" x14ac:dyDescent="0.3">
      <c r="A8443" t="s">
        <v>5474</v>
      </c>
    </row>
    <row r="8444" spans="1:2" x14ac:dyDescent="0.3">
      <c r="A8444" t="s">
        <v>5475</v>
      </c>
    </row>
    <row r="8445" spans="1:2" x14ac:dyDescent="0.3">
      <c r="A8445" t="s">
        <v>5476</v>
      </c>
    </row>
    <row r="8446" spans="1:2" x14ac:dyDescent="0.3">
      <c r="A8446" t="s">
        <v>5477</v>
      </c>
    </row>
    <row r="8447" spans="1:2" x14ac:dyDescent="0.3">
      <c r="A8447" t="s">
        <v>5478</v>
      </c>
    </row>
    <row r="8448" spans="1:2" x14ac:dyDescent="0.3">
      <c r="A8448" t="s">
        <v>5479</v>
      </c>
    </row>
    <row r="8449" spans="1:2" x14ac:dyDescent="0.3">
      <c r="A8449" t="s">
        <v>5480</v>
      </c>
    </row>
    <row r="8450" spans="1:2" x14ac:dyDescent="0.3">
      <c r="A8450" t="s">
        <v>5481</v>
      </c>
      <c r="B8450" t="s">
        <v>10</v>
      </c>
    </row>
    <row r="8451" spans="1:2" x14ac:dyDescent="0.3">
      <c r="A8451" t="s">
        <v>5482</v>
      </c>
    </row>
    <row r="8452" spans="1:2" x14ac:dyDescent="0.3">
      <c r="A8452" t="s">
        <v>5483</v>
      </c>
    </row>
    <row r="8453" spans="1:2" x14ac:dyDescent="0.3">
      <c r="A8453" t="s">
        <v>5484</v>
      </c>
    </row>
    <row r="8454" spans="1:2" x14ac:dyDescent="0.3">
      <c r="A8454" t="s">
        <v>5485</v>
      </c>
    </row>
    <row r="8455" spans="1:2" x14ac:dyDescent="0.3">
      <c r="A8455" t="s">
        <v>5486</v>
      </c>
    </row>
    <row r="8456" spans="1:2" x14ac:dyDescent="0.3">
      <c r="A8456" t="s">
        <v>5487</v>
      </c>
      <c r="B8456" t="s">
        <v>10</v>
      </c>
    </row>
    <row r="8457" spans="1:2" x14ac:dyDescent="0.3">
      <c r="A8457" t="s">
        <v>5488</v>
      </c>
    </row>
    <row r="8458" spans="1:2" x14ac:dyDescent="0.3">
      <c r="A8458" t="s">
        <v>5489</v>
      </c>
    </row>
    <row r="8459" spans="1:2" x14ac:dyDescent="0.3">
      <c r="A8459" t="s">
        <v>5490</v>
      </c>
    </row>
    <row r="8460" spans="1:2" x14ac:dyDescent="0.3">
      <c r="A8460" t="s">
        <v>5491</v>
      </c>
    </row>
    <row r="8461" spans="1:2" x14ac:dyDescent="0.3">
      <c r="A8461" t="s">
        <v>5492</v>
      </c>
    </row>
    <row r="8462" spans="1:2" x14ac:dyDescent="0.3">
      <c r="A8462" t="s">
        <v>5493</v>
      </c>
      <c r="B8462" t="s">
        <v>10</v>
      </c>
    </row>
    <row r="8463" spans="1:2" x14ac:dyDescent="0.3">
      <c r="A8463" t="s">
        <v>5494</v>
      </c>
    </row>
    <row r="8464" spans="1:2" x14ac:dyDescent="0.3">
      <c r="A8464" t="s">
        <v>5495</v>
      </c>
    </row>
    <row r="8465" spans="1:2" x14ac:dyDescent="0.3">
      <c r="A8465" t="s">
        <v>5490</v>
      </c>
    </row>
    <row r="8466" spans="1:2" x14ac:dyDescent="0.3">
      <c r="A8466" t="s">
        <v>5491</v>
      </c>
    </row>
    <row r="8467" spans="1:2" x14ac:dyDescent="0.3">
      <c r="A8467" t="s">
        <v>5492</v>
      </c>
    </row>
    <row r="8468" spans="1:2" x14ac:dyDescent="0.3">
      <c r="A8468" t="s">
        <v>5493</v>
      </c>
      <c r="B8468" t="s">
        <v>10</v>
      </c>
    </row>
    <row r="8469" spans="1:2" x14ac:dyDescent="0.3">
      <c r="A8469" t="s">
        <v>5494</v>
      </c>
    </row>
    <row r="8470" spans="1:2" x14ac:dyDescent="0.3">
      <c r="A8470" t="s">
        <v>5496</v>
      </c>
    </row>
    <row r="8471" spans="1:2" x14ac:dyDescent="0.3">
      <c r="A8471" t="s">
        <v>5490</v>
      </c>
    </row>
    <row r="8472" spans="1:2" x14ac:dyDescent="0.3">
      <c r="A8472" t="s">
        <v>5491</v>
      </c>
    </row>
    <row r="8473" spans="1:2" x14ac:dyDescent="0.3">
      <c r="A8473" t="s">
        <v>5492</v>
      </c>
    </row>
    <row r="8474" spans="1:2" x14ac:dyDescent="0.3">
      <c r="A8474" t="s">
        <v>5493</v>
      </c>
      <c r="B8474" t="s">
        <v>10</v>
      </c>
    </row>
    <row r="8475" spans="1:2" x14ac:dyDescent="0.3">
      <c r="A8475" t="s">
        <v>5494</v>
      </c>
    </row>
    <row r="8476" spans="1:2" x14ac:dyDescent="0.3">
      <c r="A8476" t="s">
        <v>5497</v>
      </c>
    </row>
    <row r="8477" spans="1:2" x14ac:dyDescent="0.3">
      <c r="A8477" t="s">
        <v>5490</v>
      </c>
    </row>
    <row r="8478" spans="1:2" x14ac:dyDescent="0.3">
      <c r="A8478" t="s">
        <v>5491</v>
      </c>
    </row>
    <row r="8479" spans="1:2" x14ac:dyDescent="0.3">
      <c r="A8479" t="s">
        <v>5492</v>
      </c>
    </row>
    <row r="8480" spans="1:2" x14ac:dyDescent="0.3">
      <c r="A8480" t="s">
        <v>5493</v>
      </c>
      <c r="B8480" t="s">
        <v>10</v>
      </c>
    </row>
    <row r="8481" spans="1:2" x14ac:dyDescent="0.3">
      <c r="A8481" t="s">
        <v>5494</v>
      </c>
    </row>
    <row r="8482" spans="1:2" x14ac:dyDescent="0.3">
      <c r="A8482" t="s">
        <v>5498</v>
      </c>
    </row>
    <row r="8483" spans="1:2" x14ac:dyDescent="0.3">
      <c r="A8483" t="s">
        <v>5490</v>
      </c>
    </row>
    <row r="8484" spans="1:2" x14ac:dyDescent="0.3">
      <c r="A8484" t="s">
        <v>5491</v>
      </c>
    </row>
    <row r="8485" spans="1:2" x14ac:dyDescent="0.3">
      <c r="A8485" t="s">
        <v>5492</v>
      </c>
    </row>
    <row r="8486" spans="1:2" x14ac:dyDescent="0.3">
      <c r="A8486" t="s">
        <v>5493</v>
      </c>
      <c r="B8486" t="s">
        <v>10</v>
      </c>
    </row>
    <row r="8487" spans="1:2" x14ac:dyDescent="0.3">
      <c r="A8487" t="s">
        <v>5494</v>
      </c>
    </row>
    <row r="8488" spans="1:2" x14ac:dyDescent="0.3">
      <c r="A8488" t="s">
        <v>5499</v>
      </c>
    </row>
    <row r="8489" spans="1:2" x14ac:dyDescent="0.3">
      <c r="A8489" t="s">
        <v>5490</v>
      </c>
    </row>
    <row r="8490" spans="1:2" x14ac:dyDescent="0.3">
      <c r="A8490" t="s">
        <v>5491</v>
      </c>
    </row>
    <row r="8491" spans="1:2" x14ac:dyDescent="0.3">
      <c r="A8491" t="s">
        <v>5492</v>
      </c>
    </row>
    <row r="8492" spans="1:2" x14ac:dyDescent="0.3">
      <c r="A8492" t="s">
        <v>5493</v>
      </c>
      <c r="B8492" t="s">
        <v>10</v>
      </c>
    </row>
    <row r="8493" spans="1:2" x14ac:dyDescent="0.3">
      <c r="A8493" t="s">
        <v>5494</v>
      </c>
    </row>
    <row r="8494" spans="1:2" x14ac:dyDescent="0.3">
      <c r="A8494" t="s">
        <v>5500</v>
      </c>
    </row>
    <row r="8495" spans="1:2" x14ac:dyDescent="0.3">
      <c r="A8495" t="s">
        <v>5490</v>
      </c>
    </row>
    <row r="8496" spans="1:2" x14ac:dyDescent="0.3">
      <c r="A8496" t="s">
        <v>5491</v>
      </c>
    </row>
    <row r="8497" spans="1:2" x14ac:dyDescent="0.3">
      <c r="A8497" t="s">
        <v>5492</v>
      </c>
    </row>
    <row r="8498" spans="1:2" x14ac:dyDescent="0.3">
      <c r="A8498" t="s">
        <v>5493</v>
      </c>
      <c r="B8498" t="s">
        <v>10</v>
      </c>
    </row>
    <row r="8499" spans="1:2" x14ac:dyDescent="0.3">
      <c r="A8499" t="s">
        <v>5494</v>
      </c>
    </row>
    <row r="8500" spans="1:2" x14ac:dyDescent="0.3">
      <c r="A8500" t="s">
        <v>5501</v>
      </c>
    </row>
    <row r="8501" spans="1:2" x14ac:dyDescent="0.3">
      <c r="A8501" t="s">
        <v>5490</v>
      </c>
    </row>
    <row r="8502" spans="1:2" x14ac:dyDescent="0.3">
      <c r="A8502" t="s">
        <v>5491</v>
      </c>
    </row>
    <row r="8503" spans="1:2" x14ac:dyDescent="0.3">
      <c r="A8503" t="s">
        <v>5492</v>
      </c>
    </row>
    <row r="8504" spans="1:2" x14ac:dyDescent="0.3">
      <c r="A8504" t="s">
        <v>5493</v>
      </c>
      <c r="B8504" t="s">
        <v>10</v>
      </c>
    </row>
    <row r="8505" spans="1:2" x14ac:dyDescent="0.3">
      <c r="A8505" t="s">
        <v>5494</v>
      </c>
    </row>
    <row r="8506" spans="1:2" x14ac:dyDescent="0.3">
      <c r="A8506" t="s">
        <v>5502</v>
      </c>
    </row>
    <row r="8507" spans="1:2" x14ac:dyDescent="0.3">
      <c r="A8507" t="s">
        <v>5503</v>
      </c>
    </row>
    <row r="8508" spans="1:2" x14ac:dyDescent="0.3">
      <c r="A8508" t="s">
        <v>5504</v>
      </c>
    </row>
    <row r="8509" spans="1:2" x14ac:dyDescent="0.3">
      <c r="A8509" t="s">
        <v>5505</v>
      </c>
    </row>
    <row r="8510" spans="1:2" x14ac:dyDescent="0.3">
      <c r="A8510" t="s">
        <v>5506</v>
      </c>
    </row>
    <row r="8511" spans="1:2" x14ac:dyDescent="0.3">
      <c r="A8511" t="s">
        <v>5507</v>
      </c>
    </row>
    <row r="8512" spans="1:2" x14ac:dyDescent="0.3">
      <c r="A8512" t="s">
        <v>5508</v>
      </c>
    </row>
    <row r="8513" spans="1:2" x14ac:dyDescent="0.3">
      <c r="A8513" t="s">
        <v>5509</v>
      </c>
    </row>
    <row r="8514" spans="1:2" x14ac:dyDescent="0.3">
      <c r="A8514" t="s">
        <v>5510</v>
      </c>
    </row>
    <row r="8515" spans="1:2" x14ac:dyDescent="0.3">
      <c r="A8515" t="s">
        <v>5511</v>
      </c>
    </row>
    <row r="8516" spans="1:2" x14ac:dyDescent="0.3">
      <c r="A8516" t="s">
        <v>5512</v>
      </c>
    </row>
    <row r="8517" spans="1:2" x14ac:dyDescent="0.3">
      <c r="A8517" t="s">
        <v>5513</v>
      </c>
      <c r="B8517" t="s">
        <v>10</v>
      </c>
    </row>
    <row r="8518" spans="1:2" x14ac:dyDescent="0.3">
      <c r="A8518" t="s">
        <v>5514</v>
      </c>
    </row>
    <row r="8519" spans="1:2" x14ac:dyDescent="0.3">
      <c r="A8519" t="s">
        <v>5515</v>
      </c>
    </row>
    <row r="8520" spans="1:2" x14ac:dyDescent="0.3">
      <c r="A8520" t="s">
        <v>5503</v>
      </c>
    </row>
    <row r="8521" spans="1:2" x14ac:dyDescent="0.3">
      <c r="A8521" t="s">
        <v>5504</v>
      </c>
    </row>
    <row r="8522" spans="1:2" x14ac:dyDescent="0.3">
      <c r="A8522" t="s">
        <v>5505</v>
      </c>
    </row>
    <row r="8523" spans="1:2" x14ac:dyDescent="0.3">
      <c r="A8523" t="s">
        <v>5506</v>
      </c>
    </row>
    <row r="8524" spans="1:2" x14ac:dyDescent="0.3">
      <c r="A8524" t="s">
        <v>5507</v>
      </c>
    </row>
    <row r="8525" spans="1:2" x14ac:dyDescent="0.3">
      <c r="A8525" t="s">
        <v>5508</v>
      </c>
    </row>
    <row r="8526" spans="1:2" x14ac:dyDescent="0.3">
      <c r="A8526" t="s">
        <v>5509</v>
      </c>
    </row>
    <row r="8527" spans="1:2" x14ac:dyDescent="0.3">
      <c r="A8527" t="s">
        <v>5510</v>
      </c>
    </row>
    <row r="8528" spans="1:2" x14ac:dyDescent="0.3">
      <c r="A8528" t="s">
        <v>5511</v>
      </c>
    </row>
    <row r="8529" spans="1:2" x14ac:dyDescent="0.3">
      <c r="A8529" t="s">
        <v>5512</v>
      </c>
    </row>
    <row r="8530" spans="1:2" x14ac:dyDescent="0.3">
      <c r="A8530" t="s">
        <v>5513</v>
      </c>
      <c r="B8530" t="s">
        <v>10</v>
      </c>
    </row>
    <row r="8531" spans="1:2" x14ac:dyDescent="0.3">
      <c r="A8531" t="s">
        <v>5514</v>
      </c>
    </row>
    <row r="8532" spans="1:2" x14ac:dyDescent="0.3">
      <c r="A8532" t="s">
        <v>5516</v>
      </c>
    </row>
    <row r="8533" spans="1:2" x14ac:dyDescent="0.3">
      <c r="A8533" t="s">
        <v>5503</v>
      </c>
    </row>
    <row r="8534" spans="1:2" x14ac:dyDescent="0.3">
      <c r="A8534" t="s">
        <v>5504</v>
      </c>
    </row>
    <row r="8535" spans="1:2" x14ac:dyDescent="0.3">
      <c r="A8535" t="s">
        <v>5505</v>
      </c>
    </row>
    <row r="8536" spans="1:2" x14ac:dyDescent="0.3">
      <c r="A8536" t="s">
        <v>5506</v>
      </c>
    </row>
    <row r="8537" spans="1:2" x14ac:dyDescent="0.3">
      <c r="A8537" t="s">
        <v>5507</v>
      </c>
    </row>
    <row r="8538" spans="1:2" x14ac:dyDescent="0.3">
      <c r="A8538" t="s">
        <v>5508</v>
      </c>
    </row>
    <row r="8539" spans="1:2" x14ac:dyDescent="0.3">
      <c r="A8539" t="s">
        <v>5509</v>
      </c>
    </row>
    <row r="8540" spans="1:2" x14ac:dyDescent="0.3">
      <c r="A8540" t="s">
        <v>5510</v>
      </c>
    </row>
    <row r="8541" spans="1:2" x14ac:dyDescent="0.3">
      <c r="A8541" t="s">
        <v>5511</v>
      </c>
    </row>
    <row r="8542" spans="1:2" x14ac:dyDescent="0.3">
      <c r="A8542" t="s">
        <v>5512</v>
      </c>
    </row>
    <row r="8543" spans="1:2" x14ac:dyDescent="0.3">
      <c r="A8543" t="s">
        <v>5513</v>
      </c>
      <c r="B8543" t="s">
        <v>10</v>
      </c>
    </row>
    <row r="8544" spans="1:2" x14ac:dyDescent="0.3">
      <c r="A8544" t="s">
        <v>5514</v>
      </c>
    </row>
    <row r="8545" spans="1:2" x14ac:dyDescent="0.3">
      <c r="A8545" t="s">
        <v>5517</v>
      </c>
    </row>
    <row r="8546" spans="1:2" x14ac:dyDescent="0.3">
      <c r="A8546" t="s">
        <v>5503</v>
      </c>
    </row>
    <row r="8547" spans="1:2" x14ac:dyDescent="0.3">
      <c r="A8547" t="s">
        <v>5504</v>
      </c>
    </row>
    <row r="8548" spans="1:2" x14ac:dyDescent="0.3">
      <c r="A8548" t="s">
        <v>5505</v>
      </c>
    </row>
    <row r="8549" spans="1:2" x14ac:dyDescent="0.3">
      <c r="A8549" t="s">
        <v>5506</v>
      </c>
    </row>
    <row r="8550" spans="1:2" x14ac:dyDescent="0.3">
      <c r="A8550" t="s">
        <v>5507</v>
      </c>
    </row>
    <row r="8551" spans="1:2" x14ac:dyDescent="0.3">
      <c r="A8551" t="s">
        <v>5508</v>
      </c>
    </row>
    <row r="8552" spans="1:2" x14ac:dyDescent="0.3">
      <c r="A8552" t="s">
        <v>5509</v>
      </c>
    </row>
    <row r="8553" spans="1:2" x14ac:dyDescent="0.3">
      <c r="A8553" t="s">
        <v>5510</v>
      </c>
    </row>
    <row r="8554" spans="1:2" x14ac:dyDescent="0.3">
      <c r="A8554" t="s">
        <v>5511</v>
      </c>
    </row>
    <row r="8555" spans="1:2" x14ac:dyDescent="0.3">
      <c r="A8555" t="s">
        <v>5512</v>
      </c>
    </row>
    <row r="8556" spans="1:2" x14ac:dyDescent="0.3">
      <c r="A8556" t="s">
        <v>5513</v>
      </c>
      <c r="B8556" t="s">
        <v>10</v>
      </c>
    </row>
    <row r="8557" spans="1:2" x14ac:dyDescent="0.3">
      <c r="A8557" t="s">
        <v>5514</v>
      </c>
    </row>
    <row r="8558" spans="1:2" x14ac:dyDescent="0.3">
      <c r="A8558" t="s">
        <v>5518</v>
      </c>
    </row>
    <row r="8559" spans="1:2" x14ac:dyDescent="0.3">
      <c r="A8559" t="s">
        <v>5503</v>
      </c>
    </row>
    <row r="8560" spans="1:2" x14ac:dyDescent="0.3">
      <c r="A8560" t="s">
        <v>5504</v>
      </c>
    </row>
    <row r="8561" spans="1:2" x14ac:dyDescent="0.3">
      <c r="A8561" t="s">
        <v>5505</v>
      </c>
    </row>
    <row r="8562" spans="1:2" x14ac:dyDescent="0.3">
      <c r="A8562" t="s">
        <v>5506</v>
      </c>
    </row>
    <row r="8563" spans="1:2" x14ac:dyDescent="0.3">
      <c r="A8563" t="s">
        <v>5507</v>
      </c>
    </row>
    <row r="8564" spans="1:2" x14ac:dyDescent="0.3">
      <c r="A8564" t="s">
        <v>5508</v>
      </c>
    </row>
    <row r="8565" spans="1:2" x14ac:dyDescent="0.3">
      <c r="A8565" t="s">
        <v>5509</v>
      </c>
    </row>
    <row r="8566" spans="1:2" x14ac:dyDescent="0.3">
      <c r="A8566" t="s">
        <v>5510</v>
      </c>
    </row>
    <row r="8567" spans="1:2" x14ac:dyDescent="0.3">
      <c r="A8567" t="s">
        <v>5511</v>
      </c>
    </row>
    <row r="8568" spans="1:2" x14ac:dyDescent="0.3">
      <c r="A8568" t="s">
        <v>5512</v>
      </c>
    </row>
    <row r="8569" spans="1:2" x14ac:dyDescent="0.3">
      <c r="A8569" t="s">
        <v>5513</v>
      </c>
      <c r="B8569" t="s">
        <v>10</v>
      </c>
    </row>
    <row r="8570" spans="1:2" x14ac:dyDescent="0.3">
      <c r="A8570" t="s">
        <v>5514</v>
      </c>
    </row>
    <row r="8571" spans="1:2" x14ac:dyDescent="0.3">
      <c r="A8571" t="s">
        <v>5519</v>
      </c>
    </row>
    <row r="8572" spans="1:2" x14ac:dyDescent="0.3">
      <c r="A8572" t="s">
        <v>5503</v>
      </c>
    </row>
    <row r="8573" spans="1:2" x14ac:dyDescent="0.3">
      <c r="A8573" t="s">
        <v>5504</v>
      </c>
    </row>
    <row r="8574" spans="1:2" x14ac:dyDescent="0.3">
      <c r="A8574" t="s">
        <v>5505</v>
      </c>
    </row>
    <row r="8575" spans="1:2" x14ac:dyDescent="0.3">
      <c r="A8575" t="s">
        <v>5506</v>
      </c>
    </row>
    <row r="8576" spans="1:2" x14ac:dyDescent="0.3">
      <c r="A8576" t="s">
        <v>5507</v>
      </c>
    </row>
    <row r="8577" spans="1:2" x14ac:dyDescent="0.3">
      <c r="A8577" t="s">
        <v>5508</v>
      </c>
    </row>
    <row r="8578" spans="1:2" x14ac:dyDescent="0.3">
      <c r="A8578" t="s">
        <v>5509</v>
      </c>
    </row>
    <row r="8579" spans="1:2" x14ac:dyDescent="0.3">
      <c r="A8579" t="s">
        <v>5510</v>
      </c>
    </row>
    <row r="8580" spans="1:2" x14ac:dyDescent="0.3">
      <c r="A8580" t="s">
        <v>5511</v>
      </c>
    </row>
    <row r="8581" spans="1:2" x14ac:dyDescent="0.3">
      <c r="A8581" t="s">
        <v>5512</v>
      </c>
    </row>
    <row r="8582" spans="1:2" x14ac:dyDescent="0.3">
      <c r="A8582" t="s">
        <v>5513</v>
      </c>
      <c r="B8582" t="s">
        <v>10</v>
      </c>
    </row>
    <row r="8583" spans="1:2" x14ac:dyDescent="0.3">
      <c r="A8583" t="s">
        <v>5514</v>
      </c>
    </row>
    <row r="8584" spans="1:2" x14ac:dyDescent="0.3">
      <c r="A8584" t="s">
        <v>5520</v>
      </c>
    </row>
    <row r="8585" spans="1:2" x14ac:dyDescent="0.3">
      <c r="A8585" t="s">
        <v>5503</v>
      </c>
    </row>
    <row r="8586" spans="1:2" x14ac:dyDescent="0.3">
      <c r="A8586" t="s">
        <v>5504</v>
      </c>
    </row>
    <row r="8587" spans="1:2" x14ac:dyDescent="0.3">
      <c r="A8587" t="s">
        <v>5505</v>
      </c>
    </row>
    <row r="8588" spans="1:2" x14ac:dyDescent="0.3">
      <c r="A8588" t="s">
        <v>5506</v>
      </c>
    </row>
    <row r="8589" spans="1:2" x14ac:dyDescent="0.3">
      <c r="A8589" t="s">
        <v>5507</v>
      </c>
    </row>
    <row r="8590" spans="1:2" x14ac:dyDescent="0.3">
      <c r="A8590" t="s">
        <v>5508</v>
      </c>
    </row>
    <row r="8591" spans="1:2" x14ac:dyDescent="0.3">
      <c r="A8591" t="s">
        <v>5509</v>
      </c>
    </row>
    <row r="8592" spans="1:2" x14ac:dyDescent="0.3">
      <c r="A8592" t="s">
        <v>5510</v>
      </c>
    </row>
    <row r="8593" spans="1:2" x14ac:dyDescent="0.3">
      <c r="A8593" t="s">
        <v>5511</v>
      </c>
    </row>
    <row r="8594" spans="1:2" x14ac:dyDescent="0.3">
      <c r="A8594" t="s">
        <v>5512</v>
      </c>
    </row>
    <row r="8595" spans="1:2" x14ac:dyDescent="0.3">
      <c r="A8595" t="s">
        <v>5513</v>
      </c>
      <c r="B8595" t="s">
        <v>10</v>
      </c>
    </row>
    <row r="8596" spans="1:2" x14ac:dyDescent="0.3">
      <c r="A8596" t="s">
        <v>5514</v>
      </c>
    </row>
    <row r="8597" spans="1:2" x14ac:dyDescent="0.3">
      <c r="A8597" t="s">
        <v>5521</v>
      </c>
    </row>
    <row r="8598" spans="1:2" x14ac:dyDescent="0.3">
      <c r="A8598" t="s">
        <v>5503</v>
      </c>
    </row>
    <row r="8599" spans="1:2" x14ac:dyDescent="0.3">
      <c r="A8599" t="s">
        <v>5504</v>
      </c>
    </row>
    <row r="8600" spans="1:2" x14ac:dyDescent="0.3">
      <c r="A8600" t="s">
        <v>5505</v>
      </c>
    </row>
    <row r="8601" spans="1:2" x14ac:dyDescent="0.3">
      <c r="A8601" t="s">
        <v>5506</v>
      </c>
    </row>
    <row r="8602" spans="1:2" x14ac:dyDescent="0.3">
      <c r="A8602" t="s">
        <v>5507</v>
      </c>
    </row>
    <row r="8603" spans="1:2" x14ac:dyDescent="0.3">
      <c r="A8603" t="s">
        <v>5508</v>
      </c>
    </row>
    <row r="8604" spans="1:2" x14ac:dyDescent="0.3">
      <c r="A8604" t="s">
        <v>5509</v>
      </c>
    </row>
    <row r="8605" spans="1:2" x14ac:dyDescent="0.3">
      <c r="A8605" t="s">
        <v>5510</v>
      </c>
    </row>
    <row r="8606" spans="1:2" x14ac:dyDescent="0.3">
      <c r="A8606" t="s">
        <v>5511</v>
      </c>
    </row>
    <row r="8607" spans="1:2" x14ac:dyDescent="0.3">
      <c r="A8607" t="s">
        <v>5512</v>
      </c>
    </row>
    <row r="8608" spans="1:2" x14ac:dyDescent="0.3">
      <c r="A8608" t="s">
        <v>5513</v>
      </c>
      <c r="B8608" t="s">
        <v>10</v>
      </c>
    </row>
    <row r="8609" spans="1:2" x14ac:dyDescent="0.3">
      <c r="A8609" t="s">
        <v>5514</v>
      </c>
    </row>
    <row r="8610" spans="1:2" x14ac:dyDescent="0.3">
      <c r="A8610" t="s">
        <v>5522</v>
      </c>
    </row>
    <row r="8611" spans="1:2" x14ac:dyDescent="0.3">
      <c r="A8611" t="s">
        <v>5503</v>
      </c>
    </row>
    <row r="8612" spans="1:2" x14ac:dyDescent="0.3">
      <c r="A8612" t="s">
        <v>5504</v>
      </c>
    </row>
    <row r="8613" spans="1:2" x14ac:dyDescent="0.3">
      <c r="A8613" t="s">
        <v>5505</v>
      </c>
    </row>
    <row r="8614" spans="1:2" x14ac:dyDescent="0.3">
      <c r="A8614" t="s">
        <v>5506</v>
      </c>
    </row>
    <row r="8615" spans="1:2" x14ac:dyDescent="0.3">
      <c r="A8615" t="s">
        <v>5507</v>
      </c>
    </row>
    <row r="8616" spans="1:2" x14ac:dyDescent="0.3">
      <c r="A8616" t="s">
        <v>5508</v>
      </c>
    </row>
    <row r="8617" spans="1:2" x14ac:dyDescent="0.3">
      <c r="A8617" t="s">
        <v>5509</v>
      </c>
    </row>
    <row r="8618" spans="1:2" x14ac:dyDescent="0.3">
      <c r="A8618" t="s">
        <v>5510</v>
      </c>
    </row>
    <row r="8619" spans="1:2" x14ac:dyDescent="0.3">
      <c r="A8619" t="s">
        <v>5511</v>
      </c>
    </row>
    <row r="8620" spans="1:2" x14ac:dyDescent="0.3">
      <c r="A8620" t="s">
        <v>5512</v>
      </c>
    </row>
    <row r="8621" spans="1:2" x14ac:dyDescent="0.3">
      <c r="A8621" t="s">
        <v>5513</v>
      </c>
      <c r="B8621" t="s">
        <v>10</v>
      </c>
    </row>
    <row r="8622" spans="1:2" x14ac:dyDescent="0.3">
      <c r="A8622" t="s">
        <v>5514</v>
      </c>
    </row>
    <row r="8623" spans="1:2" x14ac:dyDescent="0.3">
      <c r="A8623" t="s">
        <v>5523</v>
      </c>
    </row>
    <row r="8624" spans="1:2" x14ac:dyDescent="0.3">
      <c r="A8624" t="s">
        <v>5503</v>
      </c>
    </row>
    <row r="8625" spans="1:2" x14ac:dyDescent="0.3">
      <c r="A8625" t="s">
        <v>5504</v>
      </c>
    </row>
    <row r="8626" spans="1:2" x14ac:dyDescent="0.3">
      <c r="A8626" t="s">
        <v>5505</v>
      </c>
    </row>
    <row r="8627" spans="1:2" x14ac:dyDescent="0.3">
      <c r="A8627" t="s">
        <v>5506</v>
      </c>
    </row>
    <row r="8628" spans="1:2" x14ac:dyDescent="0.3">
      <c r="A8628" t="s">
        <v>5507</v>
      </c>
    </row>
    <row r="8629" spans="1:2" x14ac:dyDescent="0.3">
      <c r="A8629" t="s">
        <v>5508</v>
      </c>
    </row>
    <row r="8630" spans="1:2" x14ac:dyDescent="0.3">
      <c r="A8630" t="s">
        <v>5509</v>
      </c>
    </row>
    <row r="8631" spans="1:2" x14ac:dyDescent="0.3">
      <c r="A8631" t="s">
        <v>5510</v>
      </c>
    </row>
    <row r="8632" spans="1:2" x14ac:dyDescent="0.3">
      <c r="A8632" t="s">
        <v>5511</v>
      </c>
    </row>
    <row r="8633" spans="1:2" x14ac:dyDescent="0.3">
      <c r="A8633" t="s">
        <v>5512</v>
      </c>
    </row>
    <row r="8634" spans="1:2" x14ac:dyDescent="0.3">
      <c r="A8634" t="s">
        <v>5513</v>
      </c>
      <c r="B8634" t="s">
        <v>10</v>
      </c>
    </row>
    <row r="8635" spans="1:2" x14ac:dyDescent="0.3">
      <c r="A8635" t="s">
        <v>5514</v>
      </c>
    </row>
    <row r="8636" spans="1:2" x14ac:dyDescent="0.3">
      <c r="A8636" t="s">
        <v>5524</v>
      </c>
    </row>
    <row r="8637" spans="1:2" x14ac:dyDescent="0.3">
      <c r="A8637" t="s">
        <v>5503</v>
      </c>
    </row>
    <row r="8638" spans="1:2" x14ac:dyDescent="0.3">
      <c r="A8638" t="s">
        <v>5504</v>
      </c>
    </row>
    <row r="8639" spans="1:2" x14ac:dyDescent="0.3">
      <c r="A8639" t="s">
        <v>5505</v>
      </c>
    </row>
    <row r="8640" spans="1:2" x14ac:dyDescent="0.3">
      <c r="A8640" t="s">
        <v>5506</v>
      </c>
    </row>
    <row r="8641" spans="1:2" x14ac:dyDescent="0.3">
      <c r="A8641" t="s">
        <v>5507</v>
      </c>
    </row>
    <row r="8642" spans="1:2" x14ac:dyDescent="0.3">
      <c r="A8642" t="s">
        <v>5508</v>
      </c>
    </row>
    <row r="8643" spans="1:2" x14ac:dyDescent="0.3">
      <c r="A8643" t="s">
        <v>5509</v>
      </c>
    </row>
    <row r="8644" spans="1:2" x14ac:dyDescent="0.3">
      <c r="A8644" t="s">
        <v>5510</v>
      </c>
    </row>
    <row r="8645" spans="1:2" x14ac:dyDescent="0.3">
      <c r="A8645" t="s">
        <v>5511</v>
      </c>
    </row>
    <row r="8646" spans="1:2" x14ac:dyDescent="0.3">
      <c r="A8646" t="s">
        <v>5512</v>
      </c>
    </row>
    <row r="8647" spans="1:2" x14ac:dyDescent="0.3">
      <c r="A8647" t="s">
        <v>5513</v>
      </c>
      <c r="B8647" t="s">
        <v>10</v>
      </c>
    </row>
    <row r="8648" spans="1:2" x14ac:dyDescent="0.3">
      <c r="A8648" t="s">
        <v>5514</v>
      </c>
    </row>
    <row r="8649" spans="1:2" x14ac:dyDescent="0.3">
      <c r="A8649" t="s">
        <v>5525</v>
      </c>
    </row>
    <row r="8650" spans="1:2" x14ac:dyDescent="0.3">
      <c r="A8650" t="s">
        <v>5503</v>
      </c>
    </row>
    <row r="8651" spans="1:2" x14ac:dyDescent="0.3">
      <c r="A8651" t="s">
        <v>5504</v>
      </c>
    </row>
    <row r="8652" spans="1:2" x14ac:dyDescent="0.3">
      <c r="A8652" t="s">
        <v>5505</v>
      </c>
    </row>
    <row r="8653" spans="1:2" x14ac:dyDescent="0.3">
      <c r="A8653" t="s">
        <v>5506</v>
      </c>
    </row>
    <row r="8654" spans="1:2" x14ac:dyDescent="0.3">
      <c r="A8654" t="s">
        <v>5507</v>
      </c>
    </row>
    <row r="8655" spans="1:2" x14ac:dyDescent="0.3">
      <c r="A8655" t="s">
        <v>5508</v>
      </c>
    </row>
    <row r="8656" spans="1:2" x14ac:dyDescent="0.3">
      <c r="A8656" t="s">
        <v>5509</v>
      </c>
    </row>
    <row r="8657" spans="1:2" x14ac:dyDescent="0.3">
      <c r="A8657" t="s">
        <v>5510</v>
      </c>
    </row>
    <row r="8658" spans="1:2" x14ac:dyDescent="0.3">
      <c r="A8658" t="s">
        <v>5511</v>
      </c>
    </row>
    <row r="8659" spans="1:2" x14ac:dyDescent="0.3">
      <c r="A8659" t="s">
        <v>5512</v>
      </c>
    </row>
    <row r="8660" spans="1:2" x14ac:dyDescent="0.3">
      <c r="A8660" t="s">
        <v>5513</v>
      </c>
      <c r="B8660" t="s">
        <v>10</v>
      </c>
    </row>
    <row r="8661" spans="1:2" x14ac:dyDescent="0.3">
      <c r="A8661" t="s">
        <v>5514</v>
      </c>
    </row>
    <row r="8662" spans="1:2" x14ac:dyDescent="0.3">
      <c r="A8662" t="s">
        <v>5526</v>
      </c>
    </row>
    <row r="8663" spans="1:2" x14ac:dyDescent="0.3">
      <c r="A8663" t="s">
        <v>5527</v>
      </c>
    </row>
    <row r="8664" spans="1:2" x14ac:dyDescent="0.3">
      <c r="A8664" t="s">
        <v>5528</v>
      </c>
    </row>
    <row r="8665" spans="1:2" x14ac:dyDescent="0.3">
      <c r="A8665" t="s">
        <v>5529</v>
      </c>
    </row>
    <row r="8666" spans="1:2" x14ac:dyDescent="0.3">
      <c r="A8666" t="s">
        <v>5530</v>
      </c>
    </row>
    <row r="8667" spans="1:2" x14ac:dyDescent="0.3">
      <c r="A8667" t="s">
        <v>5531</v>
      </c>
    </row>
    <row r="8668" spans="1:2" x14ac:dyDescent="0.3">
      <c r="A8668" t="s">
        <v>5532</v>
      </c>
    </row>
    <row r="8669" spans="1:2" x14ac:dyDescent="0.3">
      <c r="A8669" t="s">
        <v>5533</v>
      </c>
      <c r="B8669" t="s">
        <v>10</v>
      </c>
    </row>
    <row r="8670" spans="1:2" x14ac:dyDescent="0.3">
      <c r="A8670" t="s">
        <v>5534</v>
      </c>
    </row>
    <row r="8671" spans="1:2" x14ac:dyDescent="0.3">
      <c r="A8671" t="s">
        <v>5535</v>
      </c>
    </row>
    <row r="8672" spans="1:2" x14ac:dyDescent="0.3">
      <c r="A8672" t="s">
        <v>5536</v>
      </c>
    </row>
    <row r="8673" spans="1:2" x14ac:dyDescent="0.3">
      <c r="A8673" t="s">
        <v>5537</v>
      </c>
    </row>
    <row r="8674" spans="1:2" x14ac:dyDescent="0.3">
      <c r="A8674" t="s">
        <v>5538</v>
      </c>
      <c r="B8674" t="s">
        <v>10</v>
      </c>
    </row>
    <row r="8675" spans="1:2" x14ac:dyDescent="0.3">
      <c r="A8675" t="s">
        <v>5539</v>
      </c>
    </row>
    <row r="8676" spans="1:2" x14ac:dyDescent="0.3">
      <c r="A8676" t="s">
        <v>5540</v>
      </c>
    </row>
    <row r="8677" spans="1:2" x14ac:dyDescent="0.3">
      <c r="A8677" t="s">
        <v>5541</v>
      </c>
      <c r="B8677" t="s">
        <v>5542</v>
      </c>
    </row>
    <row r="8678" spans="1:2" x14ac:dyDescent="0.3">
      <c r="A8678" t="s">
        <v>5543</v>
      </c>
      <c r="B8678" t="s">
        <v>5544</v>
      </c>
    </row>
    <row r="8679" spans="1:2" x14ac:dyDescent="0.3">
      <c r="A8679" t="s">
        <v>5545</v>
      </c>
    </row>
    <row r="8680" spans="1:2" x14ac:dyDescent="0.3">
      <c r="A8680" t="s">
        <v>5546</v>
      </c>
    </row>
    <row r="8681" spans="1:2" x14ac:dyDescent="0.3">
      <c r="A8681" t="s">
        <v>5547</v>
      </c>
    </row>
    <row r="8682" spans="1:2" x14ac:dyDescent="0.3">
      <c r="A8682" t="s">
        <v>5548</v>
      </c>
      <c r="B8682" t="s">
        <v>10</v>
      </c>
    </row>
    <row r="8683" spans="1:2" x14ac:dyDescent="0.3">
      <c r="A8683" t="s">
        <v>5549</v>
      </c>
    </row>
    <row r="8684" spans="1:2" x14ac:dyDescent="0.3">
      <c r="A8684" t="s">
        <v>5550</v>
      </c>
    </row>
    <row r="8685" spans="1:2" x14ac:dyDescent="0.3">
      <c r="A8685" t="s">
        <v>5551</v>
      </c>
    </row>
    <row r="8686" spans="1:2" x14ac:dyDescent="0.3">
      <c r="A8686" t="s">
        <v>5552</v>
      </c>
    </row>
    <row r="8687" spans="1:2" x14ac:dyDescent="0.3">
      <c r="A8687" t="s">
        <v>5553</v>
      </c>
      <c r="B8687" t="s">
        <v>10</v>
      </c>
    </row>
    <row r="8688" spans="1:2" x14ac:dyDescent="0.3">
      <c r="A8688" t="s">
        <v>5554</v>
      </c>
    </row>
    <row r="8689" spans="1:2" x14ac:dyDescent="0.3">
      <c r="A8689" t="s">
        <v>5555</v>
      </c>
    </row>
    <row r="8690" spans="1:2" x14ac:dyDescent="0.3">
      <c r="A8690" t="s">
        <v>5556</v>
      </c>
    </row>
    <row r="8691" spans="1:2" x14ac:dyDescent="0.3">
      <c r="A8691" t="s">
        <v>5557</v>
      </c>
      <c r="B8691" t="s">
        <v>10</v>
      </c>
    </row>
    <row r="8692" spans="1:2" x14ac:dyDescent="0.3">
      <c r="A8692" t="s">
        <v>5558</v>
      </c>
    </row>
    <row r="8693" spans="1:2" x14ac:dyDescent="0.3">
      <c r="A8693" t="s">
        <v>5559</v>
      </c>
    </row>
    <row r="8694" spans="1:2" x14ac:dyDescent="0.3">
      <c r="A8694" t="s">
        <v>5551</v>
      </c>
    </row>
    <row r="8695" spans="1:2" x14ac:dyDescent="0.3">
      <c r="A8695" t="s">
        <v>5552</v>
      </c>
    </row>
    <row r="8696" spans="1:2" x14ac:dyDescent="0.3">
      <c r="A8696" t="s">
        <v>5553</v>
      </c>
      <c r="B8696" t="s">
        <v>10</v>
      </c>
    </row>
    <row r="8697" spans="1:2" x14ac:dyDescent="0.3">
      <c r="A8697" t="s">
        <v>5554</v>
      </c>
    </row>
    <row r="8698" spans="1:2" x14ac:dyDescent="0.3">
      <c r="A8698" t="s">
        <v>5555</v>
      </c>
    </row>
    <row r="8699" spans="1:2" x14ac:dyDescent="0.3">
      <c r="A8699" t="s">
        <v>5556</v>
      </c>
    </row>
    <row r="8700" spans="1:2" x14ac:dyDescent="0.3">
      <c r="A8700" t="s">
        <v>5557</v>
      </c>
      <c r="B8700" t="s">
        <v>10</v>
      </c>
    </row>
    <row r="8701" spans="1:2" x14ac:dyDescent="0.3">
      <c r="A8701" t="s">
        <v>5558</v>
      </c>
    </row>
    <row r="8702" spans="1:2" x14ac:dyDescent="0.3">
      <c r="A8702" t="s">
        <v>5560</v>
      </c>
    </row>
    <row r="8703" spans="1:2" x14ac:dyDescent="0.3">
      <c r="A8703" t="s">
        <v>5551</v>
      </c>
    </row>
    <row r="8704" spans="1:2" x14ac:dyDescent="0.3">
      <c r="A8704" t="s">
        <v>5552</v>
      </c>
    </row>
    <row r="8705" spans="1:2" x14ac:dyDescent="0.3">
      <c r="A8705" t="s">
        <v>5553</v>
      </c>
      <c r="B8705" t="s">
        <v>10</v>
      </c>
    </row>
    <row r="8706" spans="1:2" x14ac:dyDescent="0.3">
      <c r="A8706" t="s">
        <v>5554</v>
      </c>
    </row>
    <row r="8707" spans="1:2" x14ac:dyDescent="0.3">
      <c r="A8707" t="s">
        <v>5555</v>
      </c>
    </row>
    <row r="8708" spans="1:2" x14ac:dyDescent="0.3">
      <c r="A8708" t="s">
        <v>5556</v>
      </c>
    </row>
    <row r="8709" spans="1:2" x14ac:dyDescent="0.3">
      <c r="A8709" t="s">
        <v>5557</v>
      </c>
      <c r="B8709" t="s">
        <v>10</v>
      </c>
    </row>
    <row r="8710" spans="1:2" x14ac:dyDescent="0.3">
      <c r="A8710" t="s">
        <v>5558</v>
      </c>
    </row>
    <row r="8711" spans="1:2" x14ac:dyDescent="0.3">
      <c r="A8711" t="s">
        <v>5561</v>
      </c>
    </row>
    <row r="8712" spans="1:2" x14ac:dyDescent="0.3">
      <c r="A8712" t="s">
        <v>5551</v>
      </c>
    </row>
    <row r="8713" spans="1:2" x14ac:dyDescent="0.3">
      <c r="A8713" t="s">
        <v>5552</v>
      </c>
    </row>
    <row r="8714" spans="1:2" x14ac:dyDescent="0.3">
      <c r="A8714" t="s">
        <v>5553</v>
      </c>
      <c r="B8714" t="s">
        <v>10</v>
      </c>
    </row>
    <row r="8715" spans="1:2" x14ac:dyDescent="0.3">
      <c r="A8715" t="s">
        <v>5554</v>
      </c>
    </row>
    <row r="8716" spans="1:2" x14ac:dyDescent="0.3">
      <c r="A8716" t="s">
        <v>5555</v>
      </c>
    </row>
    <row r="8717" spans="1:2" x14ac:dyDescent="0.3">
      <c r="A8717" t="s">
        <v>5556</v>
      </c>
    </row>
    <row r="8718" spans="1:2" x14ac:dyDescent="0.3">
      <c r="A8718" t="s">
        <v>5557</v>
      </c>
      <c r="B8718" t="s">
        <v>10</v>
      </c>
    </row>
    <row r="8719" spans="1:2" x14ac:dyDescent="0.3">
      <c r="A8719" t="s">
        <v>5558</v>
      </c>
    </row>
    <row r="8720" spans="1:2" x14ac:dyDescent="0.3">
      <c r="A8720" t="s">
        <v>5562</v>
      </c>
    </row>
    <row r="8721" spans="1:2" x14ac:dyDescent="0.3">
      <c r="A8721" t="s">
        <v>5551</v>
      </c>
    </row>
    <row r="8722" spans="1:2" x14ac:dyDescent="0.3">
      <c r="A8722" t="s">
        <v>5552</v>
      </c>
    </row>
    <row r="8723" spans="1:2" x14ac:dyDescent="0.3">
      <c r="A8723" t="s">
        <v>5553</v>
      </c>
      <c r="B8723" t="s">
        <v>10</v>
      </c>
    </row>
    <row r="8724" spans="1:2" x14ac:dyDescent="0.3">
      <c r="A8724" t="s">
        <v>5554</v>
      </c>
    </row>
    <row r="8725" spans="1:2" x14ac:dyDescent="0.3">
      <c r="A8725" t="s">
        <v>5555</v>
      </c>
    </row>
    <row r="8726" spans="1:2" x14ac:dyDescent="0.3">
      <c r="A8726" t="s">
        <v>5556</v>
      </c>
    </row>
    <row r="8727" spans="1:2" x14ac:dyDescent="0.3">
      <c r="A8727" t="s">
        <v>5557</v>
      </c>
      <c r="B8727" t="s">
        <v>10</v>
      </c>
    </row>
    <row r="8728" spans="1:2" x14ac:dyDescent="0.3">
      <c r="A8728" t="s">
        <v>5558</v>
      </c>
    </row>
    <row r="8729" spans="1:2" x14ac:dyDescent="0.3">
      <c r="A8729" t="s">
        <v>5563</v>
      </c>
    </row>
    <row r="8730" spans="1:2" x14ac:dyDescent="0.3">
      <c r="A8730" t="s">
        <v>5551</v>
      </c>
    </row>
    <row r="8731" spans="1:2" x14ac:dyDescent="0.3">
      <c r="A8731" t="s">
        <v>5552</v>
      </c>
    </row>
    <row r="8732" spans="1:2" x14ac:dyDescent="0.3">
      <c r="A8732" t="s">
        <v>5553</v>
      </c>
      <c r="B8732" t="s">
        <v>10</v>
      </c>
    </row>
    <row r="8733" spans="1:2" x14ac:dyDescent="0.3">
      <c r="A8733" t="s">
        <v>5554</v>
      </c>
    </row>
    <row r="8734" spans="1:2" x14ac:dyDescent="0.3">
      <c r="A8734" t="s">
        <v>5555</v>
      </c>
    </row>
    <row r="8735" spans="1:2" x14ac:dyDescent="0.3">
      <c r="A8735" t="s">
        <v>5556</v>
      </c>
    </row>
    <row r="8736" spans="1:2" x14ac:dyDescent="0.3">
      <c r="A8736" t="s">
        <v>5557</v>
      </c>
      <c r="B8736" t="s">
        <v>10</v>
      </c>
    </row>
    <row r="8737" spans="1:2" x14ac:dyDescent="0.3">
      <c r="A8737" t="s">
        <v>5558</v>
      </c>
    </row>
    <row r="8738" spans="1:2" x14ac:dyDescent="0.3">
      <c r="A8738" t="s">
        <v>5564</v>
      </c>
    </row>
    <row r="8739" spans="1:2" x14ac:dyDescent="0.3">
      <c r="A8739" t="s">
        <v>5565</v>
      </c>
    </row>
    <row r="8740" spans="1:2" x14ac:dyDescent="0.3">
      <c r="A8740" t="s">
        <v>5566</v>
      </c>
      <c r="B8740" t="s">
        <v>10</v>
      </c>
    </row>
    <row r="8741" spans="1:2" x14ac:dyDescent="0.3">
      <c r="A8741" t="s">
        <v>5567</v>
      </c>
    </row>
    <row r="8742" spans="1:2" x14ac:dyDescent="0.3">
      <c r="A8742" t="s">
        <v>5568</v>
      </c>
    </row>
    <row r="8743" spans="1:2" x14ac:dyDescent="0.3">
      <c r="A8743" t="s">
        <v>5569</v>
      </c>
    </row>
    <row r="8744" spans="1:2" x14ac:dyDescent="0.3">
      <c r="A8744" t="s">
        <v>5570</v>
      </c>
    </row>
    <row r="8745" spans="1:2" x14ac:dyDescent="0.3">
      <c r="A8745" t="s">
        <v>5571</v>
      </c>
    </row>
    <row r="8746" spans="1:2" x14ac:dyDescent="0.3">
      <c r="A8746" t="s">
        <v>5572</v>
      </c>
    </row>
    <row r="8747" spans="1:2" x14ac:dyDescent="0.3">
      <c r="A8747" t="s">
        <v>5573</v>
      </c>
      <c r="B8747" t="s">
        <v>10</v>
      </c>
    </row>
    <row r="8748" spans="1:2" x14ac:dyDescent="0.3">
      <c r="A8748" t="s">
        <v>5574</v>
      </c>
      <c r="B8748" t="s">
        <v>10</v>
      </c>
    </row>
    <row r="8749" spans="1:2" x14ac:dyDescent="0.3">
      <c r="A8749" t="s">
        <v>5575</v>
      </c>
    </row>
    <row r="8750" spans="1:2" x14ac:dyDescent="0.3">
      <c r="A8750" t="s">
        <v>5576</v>
      </c>
    </row>
    <row r="8751" spans="1:2" x14ac:dyDescent="0.3">
      <c r="A8751" t="s">
        <v>5577</v>
      </c>
    </row>
    <row r="8752" spans="1:2" x14ac:dyDescent="0.3">
      <c r="A8752" t="s">
        <v>5569</v>
      </c>
    </row>
    <row r="8753" spans="1:2" x14ac:dyDescent="0.3">
      <c r="A8753" t="s">
        <v>5570</v>
      </c>
    </row>
    <row r="8754" spans="1:2" x14ac:dyDescent="0.3">
      <c r="A8754" t="s">
        <v>5571</v>
      </c>
    </row>
    <row r="8755" spans="1:2" x14ac:dyDescent="0.3">
      <c r="A8755" t="s">
        <v>5572</v>
      </c>
    </row>
    <row r="8756" spans="1:2" x14ac:dyDescent="0.3">
      <c r="A8756" t="s">
        <v>5573</v>
      </c>
      <c r="B8756" t="s">
        <v>10</v>
      </c>
    </row>
    <row r="8757" spans="1:2" x14ac:dyDescent="0.3">
      <c r="A8757" t="s">
        <v>5574</v>
      </c>
      <c r="B8757" t="s">
        <v>10</v>
      </c>
    </row>
    <row r="8758" spans="1:2" x14ac:dyDescent="0.3">
      <c r="A8758" t="s">
        <v>5575</v>
      </c>
    </row>
    <row r="8759" spans="1:2" x14ac:dyDescent="0.3">
      <c r="A8759" t="s">
        <v>5576</v>
      </c>
    </row>
    <row r="8760" spans="1:2" x14ac:dyDescent="0.3">
      <c r="A8760" t="s">
        <v>5578</v>
      </c>
    </row>
    <row r="8761" spans="1:2" x14ac:dyDescent="0.3">
      <c r="A8761" t="s">
        <v>5569</v>
      </c>
    </row>
    <row r="8762" spans="1:2" x14ac:dyDescent="0.3">
      <c r="A8762" t="s">
        <v>5570</v>
      </c>
    </row>
    <row r="8763" spans="1:2" x14ac:dyDescent="0.3">
      <c r="A8763" t="s">
        <v>5571</v>
      </c>
    </row>
    <row r="8764" spans="1:2" x14ac:dyDescent="0.3">
      <c r="A8764" t="s">
        <v>5572</v>
      </c>
    </row>
    <row r="8765" spans="1:2" x14ac:dyDescent="0.3">
      <c r="A8765" t="s">
        <v>5573</v>
      </c>
      <c r="B8765" t="s">
        <v>10</v>
      </c>
    </row>
    <row r="8766" spans="1:2" x14ac:dyDescent="0.3">
      <c r="A8766" t="s">
        <v>5574</v>
      </c>
      <c r="B8766" t="s">
        <v>10</v>
      </c>
    </row>
    <row r="8767" spans="1:2" x14ac:dyDescent="0.3">
      <c r="A8767" t="s">
        <v>5575</v>
      </c>
    </row>
    <row r="8768" spans="1:2" x14ac:dyDescent="0.3">
      <c r="A8768" t="s">
        <v>5576</v>
      </c>
    </row>
    <row r="8769" spans="1:2" x14ac:dyDescent="0.3">
      <c r="A8769" t="s">
        <v>5579</v>
      </c>
    </row>
    <row r="8770" spans="1:2" x14ac:dyDescent="0.3">
      <c r="A8770" t="s">
        <v>5569</v>
      </c>
    </row>
    <row r="8771" spans="1:2" x14ac:dyDescent="0.3">
      <c r="A8771" t="s">
        <v>5570</v>
      </c>
    </row>
    <row r="8772" spans="1:2" x14ac:dyDescent="0.3">
      <c r="A8772" t="s">
        <v>5571</v>
      </c>
    </row>
    <row r="8773" spans="1:2" x14ac:dyDescent="0.3">
      <c r="A8773" t="s">
        <v>5572</v>
      </c>
    </row>
    <row r="8774" spans="1:2" x14ac:dyDescent="0.3">
      <c r="A8774" t="s">
        <v>5573</v>
      </c>
      <c r="B8774" t="s">
        <v>10</v>
      </c>
    </row>
    <row r="8775" spans="1:2" x14ac:dyDescent="0.3">
      <c r="A8775" t="s">
        <v>5574</v>
      </c>
      <c r="B8775" t="s">
        <v>10</v>
      </c>
    </row>
    <row r="8776" spans="1:2" x14ac:dyDescent="0.3">
      <c r="A8776" t="s">
        <v>5575</v>
      </c>
    </row>
    <row r="8777" spans="1:2" x14ac:dyDescent="0.3">
      <c r="A8777" t="s">
        <v>5576</v>
      </c>
    </row>
    <row r="8778" spans="1:2" x14ac:dyDescent="0.3">
      <c r="A8778" t="s">
        <v>5580</v>
      </c>
    </row>
    <row r="8779" spans="1:2" x14ac:dyDescent="0.3">
      <c r="A8779" t="s">
        <v>5569</v>
      </c>
    </row>
    <row r="8780" spans="1:2" x14ac:dyDescent="0.3">
      <c r="A8780" t="s">
        <v>5570</v>
      </c>
    </row>
    <row r="8781" spans="1:2" x14ac:dyDescent="0.3">
      <c r="A8781" t="s">
        <v>5571</v>
      </c>
    </row>
    <row r="8782" spans="1:2" x14ac:dyDescent="0.3">
      <c r="A8782" t="s">
        <v>5572</v>
      </c>
    </row>
    <row r="8783" spans="1:2" x14ac:dyDescent="0.3">
      <c r="A8783" t="s">
        <v>5573</v>
      </c>
      <c r="B8783" t="s">
        <v>10</v>
      </c>
    </row>
    <row r="8784" spans="1:2" x14ac:dyDescent="0.3">
      <c r="A8784" t="s">
        <v>5574</v>
      </c>
      <c r="B8784" t="s">
        <v>10</v>
      </c>
    </row>
    <row r="8785" spans="1:2" x14ac:dyDescent="0.3">
      <c r="A8785" t="s">
        <v>5575</v>
      </c>
    </row>
    <row r="8786" spans="1:2" x14ac:dyDescent="0.3">
      <c r="A8786" t="s">
        <v>5576</v>
      </c>
    </row>
    <row r="8787" spans="1:2" x14ac:dyDescent="0.3">
      <c r="A8787" t="s">
        <v>5581</v>
      </c>
    </row>
    <row r="8788" spans="1:2" x14ac:dyDescent="0.3">
      <c r="A8788" t="s">
        <v>5569</v>
      </c>
    </row>
    <row r="8789" spans="1:2" x14ac:dyDescent="0.3">
      <c r="A8789" t="s">
        <v>5570</v>
      </c>
    </row>
    <row r="8790" spans="1:2" x14ac:dyDescent="0.3">
      <c r="A8790" t="s">
        <v>5571</v>
      </c>
    </row>
    <row r="8791" spans="1:2" x14ac:dyDescent="0.3">
      <c r="A8791" t="s">
        <v>5572</v>
      </c>
    </row>
    <row r="8792" spans="1:2" x14ac:dyDescent="0.3">
      <c r="A8792" t="s">
        <v>5573</v>
      </c>
      <c r="B8792" t="s">
        <v>10</v>
      </c>
    </row>
    <row r="8793" spans="1:2" x14ac:dyDescent="0.3">
      <c r="A8793" t="s">
        <v>5574</v>
      </c>
      <c r="B8793" t="s">
        <v>10</v>
      </c>
    </row>
    <row r="8794" spans="1:2" x14ac:dyDescent="0.3">
      <c r="A8794" t="s">
        <v>5575</v>
      </c>
    </row>
    <row r="8795" spans="1:2" x14ac:dyDescent="0.3">
      <c r="A8795" t="s">
        <v>5576</v>
      </c>
    </row>
    <row r="8796" spans="1:2" x14ac:dyDescent="0.3">
      <c r="A8796" t="s">
        <v>5582</v>
      </c>
    </row>
    <row r="8797" spans="1:2" x14ac:dyDescent="0.3">
      <c r="A8797" t="s">
        <v>5569</v>
      </c>
    </row>
    <row r="8798" spans="1:2" x14ac:dyDescent="0.3">
      <c r="A8798" t="s">
        <v>5570</v>
      </c>
    </row>
    <row r="8799" spans="1:2" x14ac:dyDescent="0.3">
      <c r="A8799" t="s">
        <v>5571</v>
      </c>
    </row>
    <row r="8800" spans="1:2" x14ac:dyDescent="0.3">
      <c r="A8800" t="s">
        <v>5572</v>
      </c>
    </row>
    <row r="8801" spans="1:2" x14ac:dyDescent="0.3">
      <c r="A8801" t="s">
        <v>5573</v>
      </c>
      <c r="B8801" t="s">
        <v>10</v>
      </c>
    </row>
    <row r="8802" spans="1:2" x14ac:dyDescent="0.3">
      <c r="A8802" t="s">
        <v>5574</v>
      </c>
      <c r="B8802" t="s">
        <v>10</v>
      </c>
    </row>
    <row r="8803" spans="1:2" x14ac:dyDescent="0.3">
      <c r="A8803" t="s">
        <v>5575</v>
      </c>
    </row>
    <row r="8804" spans="1:2" x14ac:dyDescent="0.3">
      <c r="A8804" t="s">
        <v>5576</v>
      </c>
    </row>
    <row r="8805" spans="1:2" x14ac:dyDescent="0.3">
      <c r="A8805" t="s">
        <v>5583</v>
      </c>
    </row>
    <row r="8806" spans="1:2" x14ac:dyDescent="0.3">
      <c r="A8806" t="s">
        <v>5569</v>
      </c>
    </row>
    <row r="8807" spans="1:2" x14ac:dyDescent="0.3">
      <c r="A8807" t="s">
        <v>5570</v>
      </c>
    </row>
    <row r="8808" spans="1:2" x14ac:dyDescent="0.3">
      <c r="A8808" t="s">
        <v>5571</v>
      </c>
    </row>
    <row r="8809" spans="1:2" x14ac:dyDescent="0.3">
      <c r="A8809" t="s">
        <v>5572</v>
      </c>
    </row>
    <row r="8810" spans="1:2" x14ac:dyDescent="0.3">
      <c r="A8810" t="s">
        <v>5573</v>
      </c>
      <c r="B8810" t="s">
        <v>10</v>
      </c>
    </row>
    <row r="8811" spans="1:2" x14ac:dyDescent="0.3">
      <c r="A8811" t="s">
        <v>5574</v>
      </c>
      <c r="B8811" t="s">
        <v>10</v>
      </c>
    </row>
    <row r="8812" spans="1:2" x14ac:dyDescent="0.3">
      <c r="A8812" t="s">
        <v>5575</v>
      </c>
    </row>
    <row r="8813" spans="1:2" x14ac:dyDescent="0.3">
      <c r="A8813" t="s">
        <v>5576</v>
      </c>
    </row>
    <row r="8814" spans="1:2" x14ac:dyDescent="0.3">
      <c r="A8814" t="s">
        <v>5584</v>
      </c>
    </row>
    <row r="8815" spans="1:2" x14ac:dyDescent="0.3">
      <c r="A8815" t="s">
        <v>5569</v>
      </c>
    </row>
    <row r="8816" spans="1:2" x14ac:dyDescent="0.3">
      <c r="A8816" t="s">
        <v>5570</v>
      </c>
    </row>
    <row r="8817" spans="1:2" x14ac:dyDescent="0.3">
      <c r="A8817" t="s">
        <v>5571</v>
      </c>
    </row>
    <row r="8818" spans="1:2" x14ac:dyDescent="0.3">
      <c r="A8818" t="s">
        <v>5572</v>
      </c>
    </row>
    <row r="8819" spans="1:2" x14ac:dyDescent="0.3">
      <c r="A8819" t="s">
        <v>5573</v>
      </c>
      <c r="B8819" t="s">
        <v>10</v>
      </c>
    </row>
    <row r="8820" spans="1:2" x14ac:dyDescent="0.3">
      <c r="A8820" t="s">
        <v>5574</v>
      </c>
      <c r="B8820" t="s">
        <v>10</v>
      </c>
    </row>
    <row r="8821" spans="1:2" x14ac:dyDescent="0.3">
      <c r="A8821" t="s">
        <v>5575</v>
      </c>
    </row>
    <row r="8822" spans="1:2" x14ac:dyDescent="0.3">
      <c r="A8822" t="s">
        <v>5576</v>
      </c>
    </row>
    <row r="8823" spans="1:2" x14ac:dyDescent="0.3">
      <c r="A8823" t="s">
        <v>5585</v>
      </c>
    </row>
    <row r="8824" spans="1:2" x14ac:dyDescent="0.3">
      <c r="A8824" t="s">
        <v>5569</v>
      </c>
    </row>
    <row r="8825" spans="1:2" x14ac:dyDescent="0.3">
      <c r="A8825" t="s">
        <v>5570</v>
      </c>
    </row>
    <row r="8826" spans="1:2" x14ac:dyDescent="0.3">
      <c r="A8826" t="s">
        <v>5571</v>
      </c>
    </row>
    <row r="8827" spans="1:2" x14ac:dyDescent="0.3">
      <c r="A8827" t="s">
        <v>5572</v>
      </c>
    </row>
    <row r="8828" spans="1:2" x14ac:dyDescent="0.3">
      <c r="A8828" t="s">
        <v>5573</v>
      </c>
      <c r="B8828" t="s">
        <v>10</v>
      </c>
    </row>
    <row r="8829" spans="1:2" x14ac:dyDescent="0.3">
      <c r="A8829" t="s">
        <v>5574</v>
      </c>
      <c r="B8829" t="s">
        <v>10</v>
      </c>
    </row>
    <row r="8830" spans="1:2" x14ac:dyDescent="0.3">
      <c r="A8830" t="s">
        <v>5575</v>
      </c>
    </row>
    <row r="8831" spans="1:2" x14ac:dyDescent="0.3">
      <c r="A8831" t="s">
        <v>5576</v>
      </c>
    </row>
    <row r="8832" spans="1:2" x14ac:dyDescent="0.3">
      <c r="A8832" t="s">
        <v>5586</v>
      </c>
    </row>
    <row r="8833" spans="1:2" x14ac:dyDescent="0.3">
      <c r="A8833" t="s">
        <v>5587</v>
      </c>
    </row>
    <row r="8834" spans="1:2" x14ac:dyDescent="0.3">
      <c r="A8834" t="s">
        <v>5588</v>
      </c>
      <c r="B8834" t="s">
        <v>10</v>
      </c>
    </row>
    <row r="8835" spans="1:2" x14ac:dyDescent="0.3">
      <c r="A8835" t="s">
        <v>5589</v>
      </c>
    </row>
    <row r="8836" spans="1:2" x14ac:dyDescent="0.3">
      <c r="A8836" t="s">
        <v>5590</v>
      </c>
    </row>
    <row r="8837" spans="1:2" x14ac:dyDescent="0.3">
      <c r="A8837" t="s">
        <v>5591</v>
      </c>
    </row>
    <row r="8838" spans="1:2" x14ac:dyDescent="0.3">
      <c r="A8838" t="s">
        <v>5592</v>
      </c>
    </row>
    <row r="8839" spans="1:2" x14ac:dyDescent="0.3">
      <c r="A8839" t="s">
        <v>5593</v>
      </c>
    </row>
    <row r="8840" spans="1:2" x14ac:dyDescent="0.3">
      <c r="A8840" t="s">
        <v>5594</v>
      </c>
    </row>
    <row r="8841" spans="1:2" x14ac:dyDescent="0.3">
      <c r="A8841" t="s">
        <v>5595</v>
      </c>
    </row>
    <row r="8842" spans="1:2" x14ac:dyDescent="0.3">
      <c r="A8842" t="s">
        <v>5596</v>
      </c>
      <c r="B8842" t="s">
        <v>10</v>
      </c>
    </row>
    <row r="8843" spans="1:2" x14ac:dyDescent="0.3">
      <c r="A8843" t="s">
        <v>5597</v>
      </c>
    </row>
    <row r="8844" spans="1:2" x14ac:dyDescent="0.3">
      <c r="A8844" t="s">
        <v>5598</v>
      </c>
    </row>
    <row r="8845" spans="1:2" x14ac:dyDescent="0.3">
      <c r="A8845" t="s">
        <v>5599</v>
      </c>
    </row>
    <row r="8846" spans="1:2" x14ac:dyDescent="0.3">
      <c r="A8846" t="s">
        <v>5600</v>
      </c>
      <c r="B8846" t="s">
        <v>10</v>
      </c>
    </row>
    <row r="8847" spans="1:2" x14ac:dyDescent="0.3">
      <c r="A8847" t="s">
        <v>5601</v>
      </c>
    </row>
    <row r="8848" spans="1:2" x14ac:dyDescent="0.3">
      <c r="A8848" t="s">
        <v>5602</v>
      </c>
    </row>
    <row r="8849" spans="1:2" x14ac:dyDescent="0.3">
      <c r="A8849" t="s">
        <v>5603</v>
      </c>
    </row>
    <row r="8850" spans="1:2" x14ac:dyDescent="0.3">
      <c r="A8850" t="s">
        <v>5604</v>
      </c>
      <c r="B8850" t="s">
        <v>10</v>
      </c>
    </row>
    <row r="8851" spans="1:2" x14ac:dyDescent="0.3">
      <c r="A8851" t="s">
        <v>5605</v>
      </c>
      <c r="B8851" t="s">
        <v>5606</v>
      </c>
    </row>
    <row r="8852" spans="1:2" x14ac:dyDescent="0.3">
      <c r="A8852" t="s">
        <v>5607</v>
      </c>
    </row>
    <row r="8853" spans="1:2" x14ac:dyDescent="0.3">
      <c r="A8853" t="s">
        <v>5603</v>
      </c>
    </row>
    <row r="8854" spans="1:2" x14ac:dyDescent="0.3">
      <c r="A8854" t="s">
        <v>5604</v>
      </c>
      <c r="B8854" t="s">
        <v>10</v>
      </c>
    </row>
    <row r="8855" spans="1:2" x14ac:dyDescent="0.3">
      <c r="A8855" t="s">
        <v>5605</v>
      </c>
      <c r="B8855" t="s">
        <v>5606</v>
      </c>
    </row>
    <row r="8856" spans="1:2" x14ac:dyDescent="0.3">
      <c r="A8856" t="s">
        <v>5608</v>
      </c>
    </row>
    <row r="8857" spans="1:2" x14ac:dyDescent="0.3">
      <c r="A8857" t="s">
        <v>5609</v>
      </c>
    </row>
    <row r="8858" spans="1:2" x14ac:dyDescent="0.3">
      <c r="A8858" t="s">
        <v>5610</v>
      </c>
    </row>
    <row r="8859" spans="1:2" x14ac:dyDescent="0.3">
      <c r="A8859" t="s">
        <v>5611</v>
      </c>
    </row>
    <row r="8860" spans="1:2" x14ac:dyDescent="0.3">
      <c r="A8860" t="s">
        <v>5612</v>
      </c>
    </row>
    <row r="8861" spans="1:2" x14ac:dyDescent="0.3">
      <c r="A8861" t="s">
        <v>5613</v>
      </c>
    </row>
    <row r="8862" spans="1:2" x14ac:dyDescent="0.3">
      <c r="A8862" t="s">
        <v>5614</v>
      </c>
      <c r="B8862" t="s">
        <v>10</v>
      </c>
    </row>
    <row r="8863" spans="1:2" x14ac:dyDescent="0.3">
      <c r="A8863" t="s">
        <v>5615</v>
      </c>
    </row>
    <row r="8864" spans="1:2" x14ac:dyDescent="0.3">
      <c r="A8864" t="s">
        <v>5616</v>
      </c>
    </row>
    <row r="8865" spans="1:3" x14ac:dyDescent="0.3">
      <c r="A8865" t="s">
        <v>5617</v>
      </c>
      <c r="B8865" t="s">
        <v>602</v>
      </c>
      <c r="C8865" t="s">
        <v>5618</v>
      </c>
    </row>
    <row r="8866" spans="1:3" x14ac:dyDescent="0.3">
      <c r="A8866" t="s">
        <v>5619</v>
      </c>
    </row>
    <row r="8867" spans="1:3" x14ac:dyDescent="0.3">
      <c r="A8867" t="s">
        <v>5620</v>
      </c>
    </row>
    <row r="8868" spans="1:3" x14ac:dyDescent="0.3">
      <c r="A8868" t="s">
        <v>5621</v>
      </c>
    </row>
    <row r="8869" spans="1:3" x14ac:dyDescent="0.3">
      <c r="A8869" t="s">
        <v>5622</v>
      </c>
    </row>
    <row r="8870" spans="1:3" x14ac:dyDescent="0.3">
      <c r="A8870" t="s">
        <v>5623</v>
      </c>
    </row>
    <row r="8871" spans="1:3" x14ac:dyDescent="0.3">
      <c r="A8871" t="s">
        <v>5624</v>
      </c>
      <c r="B8871" t="s">
        <v>10</v>
      </c>
    </row>
    <row r="8872" spans="1:3" x14ac:dyDescent="0.3">
      <c r="A8872" t="s">
        <v>5625</v>
      </c>
    </row>
    <row r="8873" spans="1:3" x14ac:dyDescent="0.3">
      <c r="A8873" t="s">
        <v>5626</v>
      </c>
    </row>
    <row r="8874" spans="1:3" x14ac:dyDescent="0.3">
      <c r="A8874" t="s">
        <v>5620</v>
      </c>
    </row>
    <row r="8875" spans="1:3" x14ac:dyDescent="0.3">
      <c r="A8875" t="s">
        <v>5621</v>
      </c>
    </row>
    <row r="8876" spans="1:3" x14ac:dyDescent="0.3">
      <c r="A8876" t="s">
        <v>5622</v>
      </c>
    </row>
    <row r="8877" spans="1:3" x14ac:dyDescent="0.3">
      <c r="A8877" t="s">
        <v>5623</v>
      </c>
    </row>
    <row r="8878" spans="1:3" x14ac:dyDescent="0.3">
      <c r="A8878" t="s">
        <v>5624</v>
      </c>
      <c r="B8878" t="s">
        <v>10</v>
      </c>
    </row>
    <row r="8879" spans="1:3" x14ac:dyDescent="0.3">
      <c r="A8879" t="s">
        <v>5625</v>
      </c>
    </row>
    <row r="8880" spans="1:3" x14ac:dyDescent="0.3">
      <c r="A8880" t="s">
        <v>5627</v>
      </c>
    </row>
    <row r="8881" spans="1:2" x14ac:dyDescent="0.3">
      <c r="A8881" t="s">
        <v>5620</v>
      </c>
    </row>
    <row r="8882" spans="1:2" x14ac:dyDescent="0.3">
      <c r="A8882" t="s">
        <v>5621</v>
      </c>
    </row>
    <row r="8883" spans="1:2" x14ac:dyDescent="0.3">
      <c r="A8883" t="s">
        <v>5622</v>
      </c>
    </row>
    <row r="8884" spans="1:2" x14ac:dyDescent="0.3">
      <c r="A8884" t="s">
        <v>5623</v>
      </c>
    </row>
    <row r="8885" spans="1:2" x14ac:dyDescent="0.3">
      <c r="A8885" t="s">
        <v>5624</v>
      </c>
      <c r="B8885" t="s">
        <v>10</v>
      </c>
    </row>
    <row r="8886" spans="1:2" x14ac:dyDescent="0.3">
      <c r="A8886" t="s">
        <v>5625</v>
      </c>
    </row>
    <row r="8887" spans="1:2" x14ac:dyDescent="0.3">
      <c r="A8887" t="s">
        <v>5628</v>
      </c>
    </row>
    <row r="8888" spans="1:2" x14ac:dyDescent="0.3">
      <c r="A8888" t="s">
        <v>5620</v>
      </c>
    </row>
    <row r="8889" spans="1:2" x14ac:dyDescent="0.3">
      <c r="A8889" t="s">
        <v>5621</v>
      </c>
    </row>
    <row r="8890" spans="1:2" x14ac:dyDescent="0.3">
      <c r="A8890" t="s">
        <v>5622</v>
      </c>
    </row>
    <row r="8891" spans="1:2" x14ac:dyDescent="0.3">
      <c r="A8891" t="s">
        <v>5623</v>
      </c>
    </row>
    <row r="8892" spans="1:2" x14ac:dyDescent="0.3">
      <c r="A8892" t="s">
        <v>5624</v>
      </c>
      <c r="B8892" t="s">
        <v>10</v>
      </c>
    </row>
    <row r="8893" spans="1:2" x14ac:dyDescent="0.3">
      <c r="A8893" t="s">
        <v>5625</v>
      </c>
    </row>
    <row r="8894" spans="1:2" x14ac:dyDescent="0.3">
      <c r="A8894" t="s">
        <v>5629</v>
      </c>
    </row>
    <row r="8895" spans="1:2" x14ac:dyDescent="0.3">
      <c r="A8895" t="s">
        <v>5630</v>
      </c>
    </row>
    <row r="8896" spans="1:2" x14ac:dyDescent="0.3">
      <c r="A8896" t="s">
        <v>5631</v>
      </c>
      <c r="B8896" t="s">
        <v>10</v>
      </c>
    </row>
    <row r="8897" spans="1:2" x14ac:dyDescent="0.3">
      <c r="A8897" t="s">
        <v>5632</v>
      </c>
    </row>
    <row r="8898" spans="1:2" x14ac:dyDescent="0.3">
      <c r="A8898" t="s">
        <v>5633</v>
      </c>
    </row>
    <row r="8899" spans="1:2" x14ac:dyDescent="0.3">
      <c r="A8899" t="s">
        <v>5634</v>
      </c>
    </row>
    <row r="8900" spans="1:2" x14ac:dyDescent="0.3">
      <c r="A8900" t="s">
        <v>5635</v>
      </c>
    </row>
    <row r="8901" spans="1:2" x14ac:dyDescent="0.3">
      <c r="A8901" t="s">
        <v>5636</v>
      </c>
    </row>
    <row r="8902" spans="1:2" x14ac:dyDescent="0.3">
      <c r="A8902" t="s">
        <v>5637</v>
      </c>
    </row>
    <row r="8903" spans="1:2" x14ac:dyDescent="0.3">
      <c r="A8903" t="s">
        <v>5638</v>
      </c>
    </row>
    <row r="8904" spans="1:2" x14ac:dyDescent="0.3">
      <c r="A8904" t="s">
        <v>5639</v>
      </c>
    </row>
    <row r="8905" spans="1:2" x14ac:dyDescent="0.3">
      <c r="A8905" t="s">
        <v>5640</v>
      </c>
      <c r="B8905" t="s">
        <v>10</v>
      </c>
    </row>
    <row r="8906" spans="1:2" x14ac:dyDescent="0.3">
      <c r="A8906" t="s">
        <v>5641</v>
      </c>
    </row>
    <row r="8907" spans="1:2" x14ac:dyDescent="0.3">
      <c r="A8907" t="s">
        <v>5642</v>
      </c>
    </row>
    <row r="8908" spans="1:2" x14ac:dyDescent="0.3">
      <c r="A8908" t="s">
        <v>5630</v>
      </c>
    </row>
    <row r="8909" spans="1:2" x14ac:dyDescent="0.3">
      <c r="A8909" t="s">
        <v>5631</v>
      </c>
      <c r="B8909" t="s">
        <v>10</v>
      </c>
    </row>
    <row r="8910" spans="1:2" x14ac:dyDescent="0.3">
      <c r="A8910" t="s">
        <v>5632</v>
      </c>
    </row>
    <row r="8911" spans="1:2" x14ac:dyDescent="0.3">
      <c r="A8911" t="s">
        <v>5633</v>
      </c>
    </row>
    <row r="8912" spans="1:2" x14ac:dyDescent="0.3">
      <c r="A8912" t="s">
        <v>5634</v>
      </c>
    </row>
    <row r="8913" spans="1:2" x14ac:dyDescent="0.3">
      <c r="A8913" t="s">
        <v>5635</v>
      </c>
    </row>
    <row r="8914" spans="1:2" x14ac:dyDescent="0.3">
      <c r="A8914" t="s">
        <v>5636</v>
      </c>
    </row>
    <row r="8915" spans="1:2" x14ac:dyDescent="0.3">
      <c r="A8915" t="s">
        <v>5637</v>
      </c>
    </row>
    <row r="8916" spans="1:2" x14ac:dyDescent="0.3">
      <c r="A8916" t="s">
        <v>5638</v>
      </c>
    </row>
    <row r="8917" spans="1:2" x14ac:dyDescent="0.3">
      <c r="A8917" t="s">
        <v>5639</v>
      </c>
    </row>
    <row r="8918" spans="1:2" x14ac:dyDescent="0.3">
      <c r="A8918" t="s">
        <v>5640</v>
      </c>
      <c r="B8918" t="s">
        <v>10</v>
      </c>
    </row>
    <row r="8919" spans="1:2" x14ac:dyDescent="0.3">
      <c r="A8919" t="s">
        <v>5641</v>
      </c>
    </row>
    <row r="8920" spans="1:2" x14ac:dyDescent="0.3">
      <c r="A8920" t="s">
        <v>5643</v>
      </c>
    </row>
    <row r="8921" spans="1:2" x14ac:dyDescent="0.3">
      <c r="A8921" t="s">
        <v>5630</v>
      </c>
    </row>
    <row r="8922" spans="1:2" x14ac:dyDescent="0.3">
      <c r="A8922" t="s">
        <v>5631</v>
      </c>
      <c r="B8922" t="s">
        <v>10</v>
      </c>
    </row>
    <row r="8923" spans="1:2" x14ac:dyDescent="0.3">
      <c r="A8923" t="s">
        <v>5632</v>
      </c>
    </row>
    <row r="8924" spans="1:2" x14ac:dyDescent="0.3">
      <c r="A8924" t="s">
        <v>5633</v>
      </c>
    </row>
    <row r="8925" spans="1:2" x14ac:dyDescent="0.3">
      <c r="A8925" t="s">
        <v>5634</v>
      </c>
    </row>
    <row r="8926" spans="1:2" x14ac:dyDescent="0.3">
      <c r="A8926" t="s">
        <v>5635</v>
      </c>
    </row>
    <row r="8927" spans="1:2" x14ac:dyDescent="0.3">
      <c r="A8927" t="s">
        <v>5636</v>
      </c>
    </row>
    <row r="8928" spans="1:2" x14ac:dyDescent="0.3">
      <c r="A8928" t="s">
        <v>5637</v>
      </c>
    </row>
    <row r="8929" spans="1:3" x14ac:dyDescent="0.3">
      <c r="A8929" t="s">
        <v>5638</v>
      </c>
    </row>
    <row r="8930" spans="1:3" x14ac:dyDescent="0.3">
      <c r="A8930" t="s">
        <v>5639</v>
      </c>
    </row>
    <row r="8931" spans="1:3" x14ac:dyDescent="0.3">
      <c r="A8931" t="s">
        <v>5640</v>
      </c>
      <c r="B8931" t="s">
        <v>10</v>
      </c>
    </row>
    <row r="8932" spans="1:3" x14ac:dyDescent="0.3">
      <c r="A8932" t="s">
        <v>5641</v>
      </c>
    </row>
    <row r="8933" spans="1:3" x14ac:dyDescent="0.3">
      <c r="A8933" t="s">
        <v>5644</v>
      </c>
      <c r="B8933" t="s">
        <v>24</v>
      </c>
      <c r="C8933" t="s">
        <v>5645</v>
      </c>
    </row>
    <row r="8934" spans="1:3" x14ac:dyDescent="0.3">
      <c r="A8934" t="s">
        <v>5646</v>
      </c>
    </row>
    <row r="8935" spans="1:3" x14ac:dyDescent="0.3">
      <c r="A8935" t="s">
        <v>5647</v>
      </c>
    </row>
    <row r="8936" spans="1:3" x14ac:dyDescent="0.3">
      <c r="A8936" t="s">
        <v>5648</v>
      </c>
    </row>
    <row r="8937" spans="1:3" x14ac:dyDescent="0.3">
      <c r="A8937" t="s">
        <v>5649</v>
      </c>
      <c r="B8937" t="s">
        <v>10</v>
      </c>
    </row>
    <row r="8938" spans="1:3" x14ac:dyDescent="0.3">
      <c r="A8938" t="s">
        <v>5650</v>
      </c>
    </row>
    <row r="8939" spans="1:3" x14ac:dyDescent="0.3">
      <c r="A8939" t="s">
        <v>5651</v>
      </c>
    </row>
    <row r="8940" spans="1:3" x14ac:dyDescent="0.3">
      <c r="A8940" t="s">
        <v>5652</v>
      </c>
    </row>
    <row r="8941" spans="1:3" x14ac:dyDescent="0.3">
      <c r="A8941" t="s">
        <v>5653</v>
      </c>
    </row>
    <row r="8942" spans="1:3" x14ac:dyDescent="0.3">
      <c r="A8942" t="s">
        <v>5654</v>
      </c>
    </row>
    <row r="8943" spans="1:3" x14ac:dyDescent="0.3">
      <c r="A8943" t="s">
        <v>5655</v>
      </c>
    </row>
    <row r="8944" spans="1:3" x14ac:dyDescent="0.3">
      <c r="A8944" t="s">
        <v>5656</v>
      </c>
    </row>
    <row r="8945" spans="1:2" x14ac:dyDescent="0.3">
      <c r="A8945" t="s">
        <v>5657</v>
      </c>
    </row>
    <row r="8946" spans="1:2" x14ac:dyDescent="0.3">
      <c r="A8946" t="s">
        <v>5658</v>
      </c>
    </row>
    <row r="8947" spans="1:2" x14ac:dyDescent="0.3">
      <c r="A8947" t="s">
        <v>5659</v>
      </c>
    </row>
    <row r="8948" spans="1:2" x14ac:dyDescent="0.3">
      <c r="A8948" t="s">
        <v>5660</v>
      </c>
    </row>
    <row r="8949" spans="1:2" x14ac:dyDescent="0.3">
      <c r="A8949" t="s">
        <v>5661</v>
      </c>
    </row>
    <row r="8950" spans="1:2" x14ac:dyDescent="0.3">
      <c r="A8950" t="s">
        <v>5662</v>
      </c>
    </row>
    <row r="8951" spans="1:2" x14ac:dyDescent="0.3">
      <c r="A8951" t="s">
        <v>5663</v>
      </c>
    </row>
    <row r="8952" spans="1:2" x14ac:dyDescent="0.3">
      <c r="A8952" t="s">
        <v>5664</v>
      </c>
    </row>
    <row r="8953" spans="1:2" x14ac:dyDescent="0.3">
      <c r="A8953" t="s">
        <v>5665</v>
      </c>
    </row>
    <row r="8954" spans="1:2" x14ac:dyDescent="0.3">
      <c r="A8954" t="s">
        <v>5666</v>
      </c>
    </row>
    <row r="8955" spans="1:2" x14ac:dyDescent="0.3">
      <c r="A8955" t="s">
        <v>5667</v>
      </c>
    </row>
    <row r="8956" spans="1:2" x14ac:dyDescent="0.3">
      <c r="A8956" t="s">
        <v>5668</v>
      </c>
      <c r="B8956" t="s">
        <v>10</v>
      </c>
    </row>
    <row r="8957" spans="1:2" x14ac:dyDescent="0.3">
      <c r="A8957" t="s">
        <v>5669</v>
      </c>
    </row>
    <row r="8958" spans="1:2" x14ac:dyDescent="0.3">
      <c r="A8958" t="s">
        <v>5670</v>
      </c>
    </row>
    <row r="8959" spans="1:2" x14ac:dyDescent="0.3">
      <c r="A8959" t="s">
        <v>5671</v>
      </c>
    </row>
    <row r="8960" spans="1:2" x14ac:dyDescent="0.3">
      <c r="A8960" t="s">
        <v>5672</v>
      </c>
      <c r="B8960" t="s">
        <v>10</v>
      </c>
    </row>
    <row r="8961" spans="1:3" x14ac:dyDescent="0.3">
      <c r="A8961" t="s">
        <v>5673</v>
      </c>
    </row>
    <row r="8962" spans="1:3" x14ac:dyDescent="0.3">
      <c r="A8962" t="s">
        <v>5674</v>
      </c>
      <c r="B8962" t="s">
        <v>24</v>
      </c>
      <c r="C8962" t="s">
        <v>5675</v>
      </c>
    </row>
    <row r="8963" spans="1:3" x14ac:dyDescent="0.3">
      <c r="A8963" t="s">
        <v>5676</v>
      </c>
    </row>
    <row r="8964" spans="1:3" x14ac:dyDescent="0.3">
      <c r="A8964" t="s">
        <v>5677</v>
      </c>
    </row>
    <row r="8965" spans="1:3" x14ac:dyDescent="0.3">
      <c r="A8965" t="s">
        <v>5678</v>
      </c>
    </row>
    <row r="8966" spans="1:3" x14ac:dyDescent="0.3">
      <c r="A8966" t="s">
        <v>5679</v>
      </c>
      <c r="B8966" t="s">
        <v>10</v>
      </c>
    </row>
    <row r="8967" spans="1:3" x14ac:dyDescent="0.3">
      <c r="A8967" t="s">
        <v>5680</v>
      </c>
    </row>
    <row r="8968" spans="1:3" x14ac:dyDescent="0.3">
      <c r="A8968" t="s">
        <v>5681</v>
      </c>
    </row>
    <row r="8969" spans="1:3" x14ac:dyDescent="0.3">
      <c r="A8969" t="s">
        <v>5682</v>
      </c>
    </row>
    <row r="8970" spans="1:3" x14ac:dyDescent="0.3">
      <c r="A8970" t="s">
        <v>5683</v>
      </c>
    </row>
    <row r="8971" spans="1:3" x14ac:dyDescent="0.3">
      <c r="A8971" t="s">
        <v>5684</v>
      </c>
    </row>
    <row r="8972" spans="1:3" x14ac:dyDescent="0.3">
      <c r="A8972" t="s">
        <v>5685</v>
      </c>
    </row>
    <row r="8973" spans="1:3" x14ac:dyDescent="0.3">
      <c r="A8973" t="s">
        <v>5686</v>
      </c>
    </row>
    <row r="8974" spans="1:3" x14ac:dyDescent="0.3">
      <c r="A8974" t="s">
        <v>5687</v>
      </c>
    </row>
    <row r="8975" spans="1:3" x14ac:dyDescent="0.3">
      <c r="A8975" t="s">
        <v>5688</v>
      </c>
    </row>
    <row r="8976" spans="1:3" x14ac:dyDescent="0.3">
      <c r="A8976" t="s">
        <v>5689</v>
      </c>
    </row>
    <row r="8977" spans="1:3" x14ac:dyDescent="0.3">
      <c r="A8977" t="s">
        <v>5690</v>
      </c>
    </row>
    <row r="8978" spans="1:3" x14ac:dyDescent="0.3">
      <c r="A8978" t="s">
        <v>5691</v>
      </c>
    </row>
    <row r="8979" spans="1:3" x14ac:dyDescent="0.3">
      <c r="A8979" t="s">
        <v>5692</v>
      </c>
    </row>
    <row r="8980" spans="1:3" x14ac:dyDescent="0.3">
      <c r="A8980" t="s">
        <v>5693</v>
      </c>
    </row>
    <row r="8981" spans="1:3" x14ac:dyDescent="0.3">
      <c r="A8981" t="s">
        <v>5694</v>
      </c>
    </row>
    <row r="8982" spans="1:3" x14ac:dyDescent="0.3">
      <c r="A8982" t="s">
        <v>5695</v>
      </c>
      <c r="B8982" t="s">
        <v>10</v>
      </c>
    </row>
    <row r="8983" spans="1:3" x14ac:dyDescent="0.3">
      <c r="A8983" t="s">
        <v>5696</v>
      </c>
    </row>
    <row r="8984" spans="1:3" x14ac:dyDescent="0.3">
      <c r="A8984" t="s">
        <v>5697</v>
      </c>
    </row>
    <row r="8985" spans="1:3" x14ac:dyDescent="0.3">
      <c r="A8985" t="s">
        <v>5698</v>
      </c>
    </row>
    <row r="8986" spans="1:3" x14ac:dyDescent="0.3">
      <c r="A8986" t="s">
        <v>5699</v>
      </c>
    </row>
    <row r="8987" spans="1:3" x14ac:dyDescent="0.3">
      <c r="A8987" t="s">
        <v>5700</v>
      </c>
    </row>
    <row r="8988" spans="1:3" x14ac:dyDescent="0.3">
      <c r="A8988" t="s">
        <v>5701</v>
      </c>
    </row>
    <row r="8989" spans="1:3" x14ac:dyDescent="0.3">
      <c r="A8989" t="s">
        <v>5702</v>
      </c>
      <c r="B8989" t="s">
        <v>5703</v>
      </c>
      <c r="C8989" t="s">
        <v>5704</v>
      </c>
    </row>
    <row r="8990" spans="1:3" x14ac:dyDescent="0.3">
      <c r="A8990" t="s">
        <v>5705</v>
      </c>
    </row>
    <row r="8991" spans="1:3" x14ac:dyDescent="0.3">
      <c r="A8991" t="s">
        <v>5706</v>
      </c>
    </row>
    <row r="8992" spans="1:3" x14ac:dyDescent="0.3">
      <c r="A8992" t="s">
        <v>5707</v>
      </c>
    </row>
    <row r="8993" spans="1:2" x14ac:dyDescent="0.3">
      <c r="A8993" t="s">
        <v>5708</v>
      </c>
    </row>
    <row r="8994" spans="1:2" x14ac:dyDescent="0.3">
      <c r="A8994" t="s">
        <v>5709</v>
      </c>
    </row>
    <row r="8995" spans="1:2" x14ac:dyDescent="0.3">
      <c r="A8995" t="s">
        <v>5710</v>
      </c>
    </row>
    <row r="8996" spans="1:2" x14ac:dyDescent="0.3">
      <c r="A8996" t="s">
        <v>5711</v>
      </c>
    </row>
    <row r="8997" spans="1:2" x14ac:dyDescent="0.3">
      <c r="A8997" t="s">
        <v>5712</v>
      </c>
    </row>
    <row r="8998" spans="1:2" x14ac:dyDescent="0.3">
      <c r="A8998" t="s">
        <v>5713</v>
      </c>
    </row>
    <row r="8999" spans="1:2" x14ac:dyDescent="0.3">
      <c r="A8999" t="s">
        <v>5714</v>
      </c>
    </row>
    <row r="9000" spans="1:2" x14ac:dyDescent="0.3">
      <c r="A9000" t="s">
        <v>5715</v>
      </c>
    </row>
    <row r="9001" spans="1:2" x14ac:dyDescent="0.3">
      <c r="A9001" t="s">
        <v>5716</v>
      </c>
    </row>
    <row r="9002" spans="1:2" x14ac:dyDescent="0.3">
      <c r="A9002" t="s">
        <v>5717</v>
      </c>
      <c r="B9002" t="s">
        <v>10</v>
      </c>
    </row>
    <row r="9003" spans="1:2" x14ac:dyDescent="0.3">
      <c r="A9003" t="s">
        <v>5718</v>
      </c>
    </row>
    <row r="9004" spans="1:2" x14ac:dyDescent="0.3">
      <c r="A9004" t="s">
        <v>5719</v>
      </c>
    </row>
    <row r="9005" spans="1:2" x14ac:dyDescent="0.3">
      <c r="A9005" t="s">
        <v>5720</v>
      </c>
    </row>
    <row r="9006" spans="1:2" x14ac:dyDescent="0.3">
      <c r="A9006" t="s">
        <v>5721</v>
      </c>
    </row>
    <row r="9007" spans="1:2" x14ac:dyDescent="0.3">
      <c r="A9007" t="s">
        <v>5722</v>
      </c>
    </row>
    <row r="9008" spans="1:2" x14ac:dyDescent="0.3">
      <c r="A9008" t="s">
        <v>5723</v>
      </c>
    </row>
    <row r="9009" spans="1:2" x14ac:dyDescent="0.3">
      <c r="A9009" t="s">
        <v>5724</v>
      </c>
    </row>
    <row r="9010" spans="1:2" x14ac:dyDescent="0.3">
      <c r="A9010" t="s">
        <v>5725</v>
      </c>
    </row>
    <row r="9011" spans="1:2" x14ac:dyDescent="0.3">
      <c r="A9011" t="s">
        <v>5726</v>
      </c>
    </row>
    <row r="9012" spans="1:2" x14ac:dyDescent="0.3">
      <c r="A9012" t="s">
        <v>5727</v>
      </c>
      <c r="B9012" t="s">
        <v>10</v>
      </c>
    </row>
    <row r="9013" spans="1:2" x14ac:dyDescent="0.3">
      <c r="A9013" t="s">
        <v>5728</v>
      </c>
    </row>
    <row r="9014" spans="1:2" x14ac:dyDescent="0.3">
      <c r="A9014" t="s">
        <v>5729</v>
      </c>
    </row>
    <row r="9015" spans="1:2" x14ac:dyDescent="0.3">
      <c r="A9015" t="s">
        <v>5730</v>
      </c>
    </row>
    <row r="9016" spans="1:2" x14ac:dyDescent="0.3">
      <c r="A9016" t="s">
        <v>5731</v>
      </c>
    </row>
    <row r="9017" spans="1:2" x14ac:dyDescent="0.3">
      <c r="A9017" t="s">
        <v>5732</v>
      </c>
    </row>
    <row r="9018" spans="1:2" x14ac:dyDescent="0.3">
      <c r="A9018" t="s">
        <v>5733</v>
      </c>
    </row>
    <row r="9019" spans="1:2" x14ac:dyDescent="0.3">
      <c r="A9019" t="s">
        <v>5734</v>
      </c>
    </row>
    <row r="9020" spans="1:2" x14ac:dyDescent="0.3">
      <c r="A9020" t="s">
        <v>5735</v>
      </c>
    </row>
    <row r="9021" spans="1:2" x14ac:dyDescent="0.3">
      <c r="A9021" t="s">
        <v>5736</v>
      </c>
    </row>
    <row r="9022" spans="1:2" x14ac:dyDescent="0.3">
      <c r="A9022" t="s">
        <v>5737</v>
      </c>
    </row>
    <row r="9023" spans="1:2" x14ac:dyDescent="0.3">
      <c r="A9023" t="s">
        <v>5738</v>
      </c>
    </row>
    <row r="9024" spans="1:2" x14ac:dyDescent="0.3">
      <c r="A9024" t="s">
        <v>5733</v>
      </c>
    </row>
    <row r="9025" spans="1:2" x14ac:dyDescent="0.3">
      <c r="A9025" t="s">
        <v>5734</v>
      </c>
    </row>
    <row r="9026" spans="1:2" x14ac:dyDescent="0.3">
      <c r="A9026" t="s">
        <v>5735</v>
      </c>
    </row>
    <row r="9027" spans="1:2" x14ac:dyDescent="0.3">
      <c r="A9027" t="s">
        <v>5736</v>
      </c>
    </row>
    <row r="9028" spans="1:2" x14ac:dyDescent="0.3">
      <c r="A9028" t="s">
        <v>5737</v>
      </c>
    </row>
    <row r="9029" spans="1:2" x14ac:dyDescent="0.3">
      <c r="A9029" t="s">
        <v>5739</v>
      </c>
    </row>
    <row r="9030" spans="1:2" x14ac:dyDescent="0.3">
      <c r="A9030" t="s">
        <v>5740</v>
      </c>
    </row>
    <row r="9031" spans="1:2" x14ac:dyDescent="0.3">
      <c r="A9031" t="s">
        <v>5741</v>
      </c>
      <c r="B9031" t="s">
        <v>10</v>
      </c>
    </row>
    <row r="9032" spans="1:2" x14ac:dyDescent="0.3">
      <c r="A9032" t="s">
        <v>5742</v>
      </c>
    </row>
    <row r="9033" spans="1:2" x14ac:dyDescent="0.3">
      <c r="A9033" t="s">
        <v>5743</v>
      </c>
    </row>
    <row r="9034" spans="1:2" x14ac:dyDescent="0.3">
      <c r="A9034" t="s">
        <v>5740</v>
      </c>
    </row>
    <row r="9035" spans="1:2" x14ac:dyDescent="0.3">
      <c r="A9035" t="s">
        <v>5741</v>
      </c>
      <c r="B9035" t="s">
        <v>10</v>
      </c>
    </row>
    <row r="9036" spans="1:2" x14ac:dyDescent="0.3">
      <c r="A9036" t="s">
        <v>5742</v>
      </c>
    </row>
    <row r="9037" spans="1:2" x14ac:dyDescent="0.3">
      <c r="A9037" t="s">
        <v>5744</v>
      </c>
    </row>
    <row r="9038" spans="1:2" x14ac:dyDescent="0.3">
      <c r="A9038" t="s">
        <v>5745</v>
      </c>
    </row>
    <row r="9039" spans="1:2" x14ac:dyDescent="0.3">
      <c r="A9039" t="s">
        <v>5746</v>
      </c>
    </row>
    <row r="9040" spans="1:2" x14ac:dyDescent="0.3">
      <c r="A9040" t="s">
        <v>5747</v>
      </c>
    </row>
    <row r="9041" spans="1:14" x14ac:dyDescent="0.3">
      <c r="A9041" t="s">
        <v>5748</v>
      </c>
      <c r="B9041" t="s">
        <v>24</v>
      </c>
      <c r="C9041" t="s">
        <v>5749</v>
      </c>
    </row>
    <row r="9042" spans="1:14" x14ac:dyDescent="0.3">
      <c r="A9042" t="s">
        <v>5750</v>
      </c>
    </row>
    <row r="9043" spans="1:14" x14ac:dyDescent="0.3">
      <c r="A9043" t="s">
        <v>5751</v>
      </c>
      <c r="B9043" t="s">
        <v>24</v>
      </c>
      <c r="C9043" t="s">
        <v>5749</v>
      </c>
    </row>
    <row r="9044" spans="1:14" x14ac:dyDescent="0.3">
      <c r="A9044" t="s">
        <v>5750</v>
      </c>
    </row>
    <row r="9045" spans="1:14" x14ac:dyDescent="0.3">
      <c r="A9045" t="s">
        <v>5752</v>
      </c>
      <c r="B9045" t="s">
        <v>24</v>
      </c>
      <c r="C9045" t="s">
        <v>5749</v>
      </c>
    </row>
    <row r="9046" spans="1:14" x14ac:dyDescent="0.3">
      <c r="A9046" t="s">
        <v>5750</v>
      </c>
    </row>
    <row r="9047" spans="1:14" x14ac:dyDescent="0.3">
      <c r="A9047" t="s">
        <v>5753</v>
      </c>
      <c r="B9047" t="s">
        <v>24</v>
      </c>
      <c r="C9047" t="s">
        <v>5749</v>
      </c>
    </row>
    <row r="9048" spans="1:14" x14ac:dyDescent="0.3">
      <c r="A9048" t="s">
        <v>5750</v>
      </c>
    </row>
    <row r="9049" spans="1:14" x14ac:dyDescent="0.3">
      <c r="A9049" t="s">
        <v>5754</v>
      </c>
    </row>
    <row r="9050" spans="1:14" x14ac:dyDescent="0.3">
      <c r="A9050" t="s">
        <v>5755</v>
      </c>
    </row>
    <row r="9051" spans="1:14" x14ac:dyDescent="0.3">
      <c r="A9051" t="s">
        <v>5756</v>
      </c>
    </row>
    <row r="9052" spans="1:14" x14ac:dyDescent="0.3">
      <c r="A9052" t="s">
        <v>5757</v>
      </c>
    </row>
    <row r="9053" spans="1:14" x14ac:dyDescent="0.3">
      <c r="A9053" t="s">
        <v>5758</v>
      </c>
    </row>
    <row r="9054" spans="1:14" x14ac:dyDescent="0.3">
      <c r="A9054" t="s">
        <v>5759</v>
      </c>
    </row>
    <row r="9055" spans="1:14" x14ac:dyDescent="0.3">
      <c r="A9055" t="s">
        <v>5760</v>
      </c>
      <c r="B9055" t="s">
        <v>5761</v>
      </c>
      <c r="C9055" t="s">
        <v>5762</v>
      </c>
      <c r="D9055" t="s">
        <v>5763</v>
      </c>
      <c r="E9055" t="s">
        <v>5764</v>
      </c>
      <c r="F9055" t="s">
        <v>156</v>
      </c>
      <c r="G9055" t="s">
        <v>2318</v>
      </c>
      <c r="H9055" t="s">
        <v>5765</v>
      </c>
      <c r="I9055" t="s">
        <v>5766</v>
      </c>
      <c r="J9055" t="s">
        <v>376</v>
      </c>
      <c r="K9055" t="s">
        <v>5767</v>
      </c>
      <c r="L9055" t="s">
        <v>5768</v>
      </c>
      <c r="M9055" t="s">
        <v>5769</v>
      </c>
      <c r="N9055" t="s">
        <v>5770</v>
      </c>
    </row>
    <row r="9056" spans="1:14" x14ac:dyDescent="0.3">
      <c r="A9056" t="s">
        <v>5771</v>
      </c>
    </row>
    <row r="9058" spans="1:1" x14ac:dyDescent="0.3">
      <c r="A9058" t="s">
        <v>1400</v>
      </c>
    </row>
    <row r="9060" spans="1:1" x14ac:dyDescent="0.3">
      <c r="A9060" t="s">
        <v>1401</v>
      </c>
    </row>
    <row r="9062" spans="1:1" x14ac:dyDescent="0.3">
      <c r="A9062" t="s">
        <v>1402</v>
      </c>
    </row>
    <row r="9064" spans="1:1" x14ac:dyDescent="0.3">
      <c r="A9064" t="s">
        <v>1403</v>
      </c>
    </row>
    <row r="9066" spans="1:1" x14ac:dyDescent="0.3">
      <c r="A9066" t="s">
        <v>1404</v>
      </c>
    </row>
    <row r="9068" spans="1:1" x14ac:dyDescent="0.3">
      <c r="A9068" t="s">
        <v>1405</v>
      </c>
    </row>
    <row r="9070" spans="1:1" x14ac:dyDescent="0.3">
      <c r="A9070" t="s">
        <v>1406</v>
      </c>
    </row>
    <row r="9072" spans="1:1" x14ac:dyDescent="0.3">
      <c r="A9072" t="s">
        <v>1407</v>
      </c>
    </row>
    <row r="9073" spans="1:21" x14ac:dyDescent="0.3">
      <c r="A9073" t="s">
        <v>5772</v>
      </c>
      <c r="B9073" t="s">
        <v>5773</v>
      </c>
      <c r="C9073" t="s">
        <v>5774</v>
      </c>
      <c r="D9073" t="s">
        <v>5775</v>
      </c>
      <c r="E9073" t="s">
        <v>5776</v>
      </c>
      <c r="F9073" t="s">
        <v>5777</v>
      </c>
      <c r="G9073" t="s">
        <v>5778</v>
      </c>
      <c r="H9073" t="s">
        <v>5779</v>
      </c>
    </row>
    <row r="9074" spans="1:21" x14ac:dyDescent="0.3">
      <c r="A9074" t="s">
        <v>5780</v>
      </c>
      <c r="B9074" t="s">
        <v>5773</v>
      </c>
      <c r="C9074" t="s">
        <v>5774</v>
      </c>
      <c r="D9074" t="s">
        <v>5775</v>
      </c>
      <c r="E9074" t="s">
        <v>5776</v>
      </c>
      <c r="F9074" t="s">
        <v>5777</v>
      </c>
      <c r="G9074" t="s">
        <v>5778</v>
      </c>
      <c r="H9074" t="s">
        <v>5779</v>
      </c>
    </row>
    <row r="9075" spans="1:21" x14ac:dyDescent="0.3">
      <c r="A9075" t="s">
        <v>5781</v>
      </c>
      <c r="B9075" t="s">
        <v>5773</v>
      </c>
      <c r="C9075" t="s">
        <v>5774</v>
      </c>
      <c r="D9075" t="s">
        <v>5775</v>
      </c>
      <c r="E9075" t="s">
        <v>5776</v>
      </c>
      <c r="F9075" t="s">
        <v>5777</v>
      </c>
      <c r="G9075" t="s">
        <v>5778</v>
      </c>
      <c r="H9075" t="s">
        <v>5779</v>
      </c>
    </row>
    <row r="9076" spans="1:21" x14ac:dyDescent="0.3">
      <c r="A9076" t="s">
        <v>5782</v>
      </c>
      <c r="B9076" t="s">
        <v>5773</v>
      </c>
      <c r="C9076" t="s">
        <v>5774</v>
      </c>
      <c r="D9076" t="s">
        <v>5775</v>
      </c>
      <c r="E9076" t="s">
        <v>5776</v>
      </c>
      <c r="F9076" t="s">
        <v>5777</v>
      </c>
      <c r="G9076" t="s">
        <v>5778</v>
      </c>
      <c r="H9076" t="s">
        <v>5779</v>
      </c>
    </row>
    <row r="9077" spans="1:21" x14ac:dyDescent="0.3">
      <c r="A9077" t="s">
        <v>5783</v>
      </c>
      <c r="B9077" t="s">
        <v>5773</v>
      </c>
      <c r="C9077" t="s">
        <v>5774</v>
      </c>
      <c r="D9077" t="s">
        <v>5775</v>
      </c>
      <c r="E9077" t="s">
        <v>5776</v>
      </c>
      <c r="F9077" t="s">
        <v>5777</v>
      </c>
      <c r="G9077" t="s">
        <v>5778</v>
      </c>
      <c r="H9077" t="s">
        <v>5779</v>
      </c>
    </row>
    <row r="9078" spans="1:21" x14ac:dyDescent="0.3">
      <c r="A9078" t="s">
        <v>5784</v>
      </c>
      <c r="B9078" t="s">
        <v>5773</v>
      </c>
      <c r="C9078" t="s">
        <v>5774</v>
      </c>
      <c r="D9078" t="s">
        <v>5775</v>
      </c>
      <c r="E9078" t="s">
        <v>5776</v>
      </c>
      <c r="F9078" t="s">
        <v>5777</v>
      </c>
      <c r="G9078" t="s">
        <v>5778</v>
      </c>
      <c r="H9078" t="s">
        <v>5779</v>
      </c>
    </row>
    <row r="9079" spans="1:21" x14ac:dyDescent="0.3">
      <c r="A9079" t="s">
        <v>5785</v>
      </c>
      <c r="B9079" t="s">
        <v>5773</v>
      </c>
      <c r="C9079" t="s">
        <v>5774</v>
      </c>
      <c r="D9079" t="s">
        <v>5775</v>
      </c>
      <c r="E9079" t="s">
        <v>5776</v>
      </c>
      <c r="F9079" t="s">
        <v>5777</v>
      </c>
      <c r="G9079" t="s">
        <v>5778</v>
      </c>
      <c r="H9079" t="s">
        <v>5779</v>
      </c>
    </row>
    <row r="9080" spans="1:21" x14ac:dyDescent="0.3">
      <c r="A9080" t="s">
        <v>5786</v>
      </c>
      <c r="B9080" t="s">
        <v>5773</v>
      </c>
      <c r="C9080" t="s">
        <v>5774</v>
      </c>
      <c r="D9080" t="s">
        <v>5775</v>
      </c>
      <c r="E9080" t="s">
        <v>5776</v>
      </c>
      <c r="F9080" t="s">
        <v>5777</v>
      </c>
      <c r="G9080" t="s">
        <v>5778</v>
      </c>
      <c r="H9080" t="s">
        <v>5779</v>
      </c>
    </row>
    <row r="9081" spans="1:21" x14ac:dyDescent="0.3">
      <c r="A9081" t="s">
        <v>5787</v>
      </c>
      <c r="B9081" t="s">
        <v>5773</v>
      </c>
      <c r="C9081" t="s">
        <v>5774</v>
      </c>
      <c r="D9081" t="s">
        <v>5775</v>
      </c>
      <c r="E9081" t="s">
        <v>5776</v>
      </c>
      <c r="F9081" t="s">
        <v>5777</v>
      </c>
      <c r="G9081" t="s">
        <v>5778</v>
      </c>
      <c r="H9081" t="s">
        <v>5779</v>
      </c>
    </row>
    <row r="9082" spans="1:21" x14ac:dyDescent="0.3">
      <c r="A9082" t="s">
        <v>5788</v>
      </c>
      <c r="B9082" t="s">
        <v>5773</v>
      </c>
      <c r="C9082" t="s">
        <v>5774</v>
      </c>
      <c r="D9082" t="s">
        <v>5775</v>
      </c>
      <c r="E9082" t="s">
        <v>5776</v>
      </c>
      <c r="F9082" t="s">
        <v>5777</v>
      </c>
      <c r="G9082" t="s">
        <v>5778</v>
      </c>
      <c r="H9082" t="s">
        <v>5779</v>
      </c>
    </row>
    <row r="9083" spans="1:21" x14ac:dyDescent="0.3">
      <c r="A9083" t="s">
        <v>5789</v>
      </c>
      <c r="B9083" t="s">
        <v>376</v>
      </c>
      <c r="C9083" t="s">
        <v>5790</v>
      </c>
      <c r="D9083" t="s">
        <v>5791</v>
      </c>
      <c r="E9083" t="s">
        <v>156</v>
      </c>
      <c r="F9083" t="s">
        <v>5792</v>
      </c>
      <c r="G9083" t="s">
        <v>5793</v>
      </c>
      <c r="H9083" t="s">
        <v>5794</v>
      </c>
      <c r="I9083" t="s">
        <v>5795</v>
      </c>
      <c r="J9083" t="s">
        <v>5796</v>
      </c>
      <c r="K9083" t="s">
        <v>5797</v>
      </c>
      <c r="L9083" t="s">
        <v>5798</v>
      </c>
      <c r="M9083" t="s">
        <v>5799</v>
      </c>
      <c r="N9083" t="s">
        <v>5800</v>
      </c>
      <c r="O9083" t="s">
        <v>5801</v>
      </c>
      <c r="P9083" t="s">
        <v>5802</v>
      </c>
      <c r="Q9083" t="s">
        <v>142</v>
      </c>
      <c r="R9083" t="s">
        <v>5803</v>
      </c>
      <c r="S9083" t="s">
        <v>156</v>
      </c>
      <c r="T9083" t="s">
        <v>5804</v>
      </c>
    </row>
    <row r="9084" spans="1:21" x14ac:dyDescent="0.3">
      <c r="A9084" t="s">
        <v>5805</v>
      </c>
      <c r="B9084" t="s">
        <v>396</v>
      </c>
    </row>
    <row r="9085" spans="1:21" x14ac:dyDescent="0.3">
      <c r="A9085" t="s">
        <v>5806</v>
      </c>
      <c r="B9085" t="s">
        <v>5807</v>
      </c>
      <c r="C9085" t="s">
        <v>142</v>
      </c>
      <c r="D9085" t="s">
        <v>5808</v>
      </c>
      <c r="E9085" t="s">
        <v>5809</v>
      </c>
      <c r="F9085" t="s">
        <v>5810</v>
      </c>
      <c r="G9085" t="s">
        <v>156</v>
      </c>
      <c r="H9085" t="s">
        <v>5811</v>
      </c>
      <c r="I9085" t="s">
        <v>156</v>
      </c>
      <c r="J9085" t="s">
        <v>5812</v>
      </c>
      <c r="K9085" t="s">
        <v>5813</v>
      </c>
      <c r="L9085" t="s">
        <v>5814</v>
      </c>
      <c r="M9085" t="s">
        <v>455</v>
      </c>
    </row>
    <row r="9086" spans="1:21" x14ac:dyDescent="0.3">
      <c r="A9086" t="s">
        <v>5815</v>
      </c>
      <c r="B9086" t="s">
        <v>5816</v>
      </c>
      <c r="C9086" t="s">
        <v>5817</v>
      </c>
      <c r="D9086" t="s">
        <v>142</v>
      </c>
      <c r="E9086" t="s">
        <v>5818</v>
      </c>
      <c r="F9086" t="s">
        <v>5819</v>
      </c>
      <c r="G9086" t="s">
        <v>5820</v>
      </c>
      <c r="H9086" t="s">
        <v>142</v>
      </c>
      <c r="I9086" t="s">
        <v>5821</v>
      </c>
      <c r="J9086" t="s">
        <v>5822</v>
      </c>
      <c r="K9086" t="s">
        <v>156</v>
      </c>
      <c r="L9086" t="s">
        <v>5823</v>
      </c>
      <c r="M9086" t="s">
        <v>5824</v>
      </c>
      <c r="N9086" t="s">
        <v>156</v>
      </c>
      <c r="O9086" t="s">
        <v>5825</v>
      </c>
      <c r="P9086" t="s">
        <v>156</v>
      </c>
      <c r="Q9086" t="s">
        <v>5826</v>
      </c>
      <c r="R9086" t="s">
        <v>5827</v>
      </c>
      <c r="S9086" t="s">
        <v>142</v>
      </c>
      <c r="T9086" t="s">
        <v>5828</v>
      </c>
      <c r="U9086" t="s">
        <v>5829</v>
      </c>
    </row>
    <row r="9087" spans="1:21" x14ac:dyDescent="0.3">
      <c r="A9087" t="s">
        <v>5830</v>
      </c>
    </row>
    <row r="9088" spans="1:21" x14ac:dyDescent="0.3">
      <c r="A9088" t="s">
        <v>5831</v>
      </c>
    </row>
    <row r="9089" spans="1:15" x14ac:dyDescent="0.3">
      <c r="A9089" t="s">
        <v>5832</v>
      </c>
    </row>
    <row r="9090" spans="1:15" x14ac:dyDescent="0.3">
      <c r="A9090" t="s">
        <v>5833</v>
      </c>
    </row>
    <row r="9091" spans="1:15" x14ac:dyDescent="0.3">
      <c r="A9091" t="s">
        <v>5834</v>
      </c>
    </row>
    <row r="9092" spans="1:15" x14ac:dyDescent="0.3">
      <c r="A9092" t="s">
        <v>5835</v>
      </c>
    </row>
    <row r="9093" spans="1:15" x14ac:dyDescent="0.3">
      <c r="A9093" t="s">
        <v>5836</v>
      </c>
    </row>
    <row r="9094" spans="1:15" x14ac:dyDescent="0.3">
      <c r="A9094" t="s">
        <v>5837</v>
      </c>
    </row>
    <row r="9095" spans="1:15" x14ac:dyDescent="0.3">
      <c r="A9095" t="s">
        <v>5838</v>
      </c>
    </row>
    <row r="9096" spans="1:15" x14ac:dyDescent="0.3">
      <c r="A9096" t="s">
        <v>5839</v>
      </c>
    </row>
    <row r="9097" spans="1:15" x14ac:dyDescent="0.3">
      <c r="A9097" t="s">
        <v>5840</v>
      </c>
    </row>
    <row r="9098" spans="1:15" x14ac:dyDescent="0.3">
      <c r="A9098" t="s">
        <v>5841</v>
      </c>
    </row>
    <row r="9099" spans="1:15" x14ac:dyDescent="0.3">
      <c r="A9099" t="s">
        <v>5842</v>
      </c>
    </row>
    <row r="9100" spans="1:15" x14ac:dyDescent="0.3">
      <c r="A9100" t="s">
        <v>5843</v>
      </c>
    </row>
    <row r="9101" spans="1:15" x14ac:dyDescent="0.3">
      <c r="A9101" t="s">
        <v>5844</v>
      </c>
    </row>
    <row r="9102" spans="1:15" x14ac:dyDescent="0.3">
      <c r="A9102" t="s">
        <v>5845</v>
      </c>
    </row>
    <row r="9103" spans="1:15" x14ac:dyDescent="0.3">
      <c r="A9103" t="s">
        <v>5846</v>
      </c>
      <c r="B9103" t="s">
        <v>5847</v>
      </c>
      <c r="C9103" t="s">
        <v>5848</v>
      </c>
      <c r="D9103" t="s">
        <v>5849</v>
      </c>
    </row>
    <row r="9104" spans="1:15" x14ac:dyDescent="0.3">
      <c r="A9104" t="s">
        <v>5850</v>
      </c>
      <c r="B9104" t="s">
        <v>2661</v>
      </c>
      <c r="C9104" t="s">
        <v>2662</v>
      </c>
      <c r="D9104" t="s">
        <v>2663</v>
      </c>
      <c r="E9104" t="s">
        <v>2664</v>
      </c>
      <c r="F9104" t="s">
        <v>2665</v>
      </c>
      <c r="G9104" t="s">
        <v>2666</v>
      </c>
      <c r="H9104" t="s">
        <v>2667</v>
      </c>
      <c r="I9104" t="s">
        <v>2668</v>
      </c>
      <c r="J9104" t="s">
        <v>2669</v>
      </c>
      <c r="K9104" t="s">
        <v>2670</v>
      </c>
      <c r="L9104" t="s">
        <v>2671</v>
      </c>
      <c r="M9104" t="s">
        <v>2672</v>
      </c>
      <c r="N9104" t="s">
        <v>2673</v>
      </c>
      <c r="O9104" t="s">
        <v>2674</v>
      </c>
    </row>
    <row r="9105" spans="1:27" x14ac:dyDescent="0.3">
      <c r="A9105" t="s">
        <v>5851</v>
      </c>
      <c r="B9105" t="s">
        <v>2661</v>
      </c>
      <c r="C9105" t="s">
        <v>2662</v>
      </c>
      <c r="D9105" t="s">
        <v>2663</v>
      </c>
      <c r="E9105" t="s">
        <v>2664</v>
      </c>
      <c r="F9105" t="s">
        <v>2665</v>
      </c>
      <c r="G9105" t="s">
        <v>2666</v>
      </c>
      <c r="H9105" t="s">
        <v>2667</v>
      </c>
      <c r="I9105" t="s">
        <v>2668</v>
      </c>
      <c r="J9105" t="s">
        <v>2669</v>
      </c>
      <c r="K9105" t="s">
        <v>2670</v>
      </c>
      <c r="L9105" t="s">
        <v>2671</v>
      </c>
      <c r="M9105" t="s">
        <v>2672</v>
      </c>
      <c r="N9105" t="s">
        <v>2673</v>
      </c>
      <c r="O9105" t="s">
        <v>2674</v>
      </c>
    </row>
    <row r="9106" spans="1:27" x14ac:dyDescent="0.3">
      <c r="A9106" t="s">
        <v>5852</v>
      </c>
      <c r="B9106" t="s">
        <v>2661</v>
      </c>
      <c r="C9106" t="s">
        <v>2662</v>
      </c>
      <c r="D9106" t="s">
        <v>2663</v>
      </c>
      <c r="E9106" t="s">
        <v>2664</v>
      </c>
      <c r="F9106" t="s">
        <v>2665</v>
      </c>
      <c r="G9106" t="s">
        <v>2666</v>
      </c>
      <c r="H9106" t="s">
        <v>2667</v>
      </c>
      <c r="I9106" t="s">
        <v>2668</v>
      </c>
      <c r="J9106" t="s">
        <v>2669</v>
      </c>
      <c r="K9106" t="s">
        <v>2670</v>
      </c>
      <c r="L9106" t="s">
        <v>2671</v>
      </c>
      <c r="M9106" t="s">
        <v>2672</v>
      </c>
      <c r="N9106" t="s">
        <v>2673</v>
      </c>
      <c r="O9106" t="s">
        <v>2674</v>
      </c>
    </row>
    <row r="9107" spans="1:27" x14ac:dyDescent="0.3">
      <c r="A9107" t="s">
        <v>5853</v>
      </c>
      <c r="B9107" t="s">
        <v>2661</v>
      </c>
      <c r="C9107" t="s">
        <v>2662</v>
      </c>
      <c r="D9107" t="s">
        <v>2663</v>
      </c>
      <c r="E9107" t="s">
        <v>2664</v>
      </c>
      <c r="F9107" t="s">
        <v>2665</v>
      </c>
      <c r="G9107" t="s">
        <v>2666</v>
      </c>
      <c r="H9107" t="s">
        <v>2667</v>
      </c>
      <c r="I9107" t="s">
        <v>2668</v>
      </c>
      <c r="J9107" t="s">
        <v>2669</v>
      </c>
      <c r="K9107" t="s">
        <v>2670</v>
      </c>
      <c r="L9107" t="s">
        <v>2671</v>
      </c>
      <c r="M9107" t="s">
        <v>2672</v>
      </c>
      <c r="N9107" t="s">
        <v>2673</v>
      </c>
      <c r="O9107" t="s">
        <v>2674</v>
      </c>
    </row>
    <row r="9108" spans="1:27" x14ac:dyDescent="0.3">
      <c r="A9108" t="s">
        <v>5854</v>
      </c>
      <c r="B9108" t="s">
        <v>2661</v>
      </c>
      <c r="C9108" t="s">
        <v>2662</v>
      </c>
      <c r="D9108" t="s">
        <v>2663</v>
      </c>
      <c r="E9108" t="s">
        <v>2664</v>
      </c>
      <c r="F9108" t="s">
        <v>2665</v>
      </c>
      <c r="G9108" t="s">
        <v>2666</v>
      </c>
      <c r="H9108" t="s">
        <v>2667</v>
      </c>
      <c r="I9108" t="s">
        <v>2668</v>
      </c>
      <c r="J9108" t="s">
        <v>2669</v>
      </c>
      <c r="K9108" t="s">
        <v>2670</v>
      </c>
      <c r="L9108" t="s">
        <v>2671</v>
      </c>
      <c r="M9108" t="s">
        <v>2672</v>
      </c>
      <c r="N9108" t="s">
        <v>2673</v>
      </c>
      <c r="O9108" t="s">
        <v>2674</v>
      </c>
    </row>
    <row r="9109" spans="1:27" x14ac:dyDescent="0.3">
      <c r="A9109" t="s">
        <v>5855</v>
      </c>
      <c r="B9109" t="s">
        <v>2661</v>
      </c>
      <c r="C9109" t="s">
        <v>2662</v>
      </c>
      <c r="D9109" t="s">
        <v>2663</v>
      </c>
      <c r="E9109" t="s">
        <v>2664</v>
      </c>
      <c r="F9109" t="s">
        <v>2665</v>
      </c>
      <c r="G9109" t="s">
        <v>2666</v>
      </c>
      <c r="H9109" t="s">
        <v>2667</v>
      </c>
      <c r="I9109" t="s">
        <v>2668</v>
      </c>
      <c r="J9109" t="s">
        <v>2669</v>
      </c>
      <c r="K9109" t="s">
        <v>2670</v>
      </c>
      <c r="L9109" t="s">
        <v>2671</v>
      </c>
      <c r="M9109" t="s">
        <v>2672</v>
      </c>
      <c r="N9109" t="s">
        <v>2673</v>
      </c>
      <c r="O9109" t="s">
        <v>2674</v>
      </c>
    </row>
    <row r="9110" spans="1:27" x14ac:dyDescent="0.3">
      <c r="A9110" t="s">
        <v>5856</v>
      </c>
      <c r="B9110" t="s">
        <v>5857</v>
      </c>
    </row>
    <row r="9111" spans="1:27" x14ac:dyDescent="0.3">
      <c r="A9111" t="s">
        <v>5858</v>
      </c>
      <c r="B9111" t="s">
        <v>5857</v>
      </c>
    </row>
    <row r="9112" spans="1:27" x14ac:dyDescent="0.3">
      <c r="A9112" t="s">
        <v>5859</v>
      </c>
      <c r="B9112" t="s">
        <v>5857</v>
      </c>
    </row>
    <row r="9113" spans="1:27" x14ac:dyDescent="0.3">
      <c r="A9113" t="s">
        <v>5860</v>
      </c>
      <c r="B9113" t="s">
        <v>5857</v>
      </c>
    </row>
    <row r="9114" spans="1:27" x14ac:dyDescent="0.3">
      <c r="A9114" t="s">
        <v>5861</v>
      </c>
      <c r="B9114" t="s">
        <v>5857</v>
      </c>
    </row>
    <row r="9115" spans="1:27" x14ac:dyDescent="0.3">
      <c r="A9115" t="s">
        <v>5862</v>
      </c>
      <c r="B9115" t="s">
        <v>5863</v>
      </c>
      <c r="C9115" t="s">
        <v>5864</v>
      </c>
      <c r="D9115" t="s">
        <v>5865</v>
      </c>
      <c r="E9115" t="s">
        <v>5866</v>
      </c>
      <c r="F9115" t="s">
        <v>5867</v>
      </c>
      <c r="G9115" t="s">
        <v>5868</v>
      </c>
      <c r="H9115" t="s">
        <v>5869</v>
      </c>
      <c r="I9115" t="s">
        <v>5870</v>
      </c>
      <c r="J9115" t="s">
        <v>156</v>
      </c>
      <c r="K9115" t="s">
        <v>5871</v>
      </c>
      <c r="L9115" t="s">
        <v>5872</v>
      </c>
      <c r="M9115" t="s">
        <v>5873</v>
      </c>
      <c r="N9115" t="s">
        <v>5874</v>
      </c>
      <c r="O9115" t="s">
        <v>5868</v>
      </c>
      <c r="P9115" t="s">
        <v>5875</v>
      </c>
      <c r="Q9115" t="s">
        <v>5876</v>
      </c>
    </row>
    <row r="9116" spans="1:27" x14ac:dyDescent="0.3">
      <c r="A9116" t="s">
        <v>5877</v>
      </c>
      <c r="B9116" t="s">
        <v>5878</v>
      </c>
      <c r="C9116" t="s">
        <v>142</v>
      </c>
      <c r="D9116" t="s">
        <v>5879</v>
      </c>
      <c r="E9116" t="s">
        <v>5880</v>
      </c>
      <c r="F9116" t="s">
        <v>5881</v>
      </c>
      <c r="G9116" t="s">
        <v>142</v>
      </c>
      <c r="H9116" t="s">
        <v>5882</v>
      </c>
      <c r="I9116" t="s">
        <v>5883</v>
      </c>
      <c r="J9116" t="s">
        <v>5884</v>
      </c>
      <c r="K9116" t="s">
        <v>142</v>
      </c>
      <c r="L9116" t="s">
        <v>5885</v>
      </c>
      <c r="M9116" t="s">
        <v>5886</v>
      </c>
      <c r="N9116" t="s">
        <v>5887</v>
      </c>
      <c r="O9116" t="s">
        <v>142</v>
      </c>
      <c r="P9116" t="s">
        <v>5888</v>
      </c>
      <c r="Q9116" t="s">
        <v>5889</v>
      </c>
      <c r="R9116" t="s">
        <v>142</v>
      </c>
      <c r="S9116" t="s">
        <v>5890</v>
      </c>
      <c r="T9116" t="s">
        <v>142</v>
      </c>
      <c r="U9116" t="s">
        <v>5891</v>
      </c>
      <c r="V9116" t="s">
        <v>5892</v>
      </c>
      <c r="W9116" t="s">
        <v>142</v>
      </c>
      <c r="X9116" t="s">
        <v>3624</v>
      </c>
    </row>
    <row r="9117" spans="1:27" x14ac:dyDescent="0.3">
      <c r="A9117" t="s">
        <v>5893</v>
      </c>
      <c r="B9117" t="s">
        <v>5894</v>
      </c>
      <c r="C9117" t="s">
        <v>5895</v>
      </c>
      <c r="D9117" t="s">
        <v>5896</v>
      </c>
      <c r="E9117" t="s">
        <v>5897</v>
      </c>
      <c r="F9117" t="s">
        <v>5898</v>
      </c>
      <c r="G9117" t="s">
        <v>5899</v>
      </c>
      <c r="H9117" t="s">
        <v>5900</v>
      </c>
      <c r="I9117" t="s">
        <v>5901</v>
      </c>
      <c r="J9117" t="s">
        <v>5902</v>
      </c>
      <c r="K9117" t="s">
        <v>5903</v>
      </c>
      <c r="L9117" t="s">
        <v>5896</v>
      </c>
      <c r="M9117" t="s">
        <v>5904</v>
      </c>
      <c r="N9117" t="s">
        <v>5905</v>
      </c>
      <c r="O9117" t="s">
        <v>156</v>
      </c>
      <c r="P9117" t="s">
        <v>5906</v>
      </c>
      <c r="Q9117" t="s">
        <v>5907</v>
      </c>
      <c r="R9117" t="s">
        <v>5908</v>
      </c>
      <c r="S9117" t="s">
        <v>5909</v>
      </c>
      <c r="T9117" t="s">
        <v>142</v>
      </c>
      <c r="U9117" t="s">
        <v>5910</v>
      </c>
      <c r="V9117" t="s">
        <v>142</v>
      </c>
      <c r="W9117" t="s">
        <v>5911</v>
      </c>
      <c r="X9117" t="s">
        <v>5912</v>
      </c>
      <c r="Y9117" t="s">
        <v>5896</v>
      </c>
      <c r="Z9117" t="s">
        <v>5913</v>
      </c>
      <c r="AA9117" t="s">
        <v>5914</v>
      </c>
    </row>
    <row r="9118" spans="1:27" x14ac:dyDescent="0.3">
      <c r="A9118" t="s">
        <v>5915</v>
      </c>
      <c r="B9118" t="s">
        <v>5916</v>
      </c>
      <c r="C9118" t="s">
        <v>142</v>
      </c>
      <c r="D9118" t="s">
        <v>5917</v>
      </c>
      <c r="E9118" t="s">
        <v>5918</v>
      </c>
      <c r="F9118" t="s">
        <v>173</v>
      </c>
      <c r="G9118" t="s">
        <v>5919</v>
      </c>
      <c r="H9118" t="s">
        <v>396</v>
      </c>
    </row>
    <row r="9119" spans="1:27" x14ac:dyDescent="0.3">
      <c r="A9119" t="s">
        <v>5920</v>
      </c>
      <c r="B9119" t="s">
        <v>156</v>
      </c>
      <c r="C9119" t="s">
        <v>5906</v>
      </c>
      <c r="D9119" t="s">
        <v>5921</v>
      </c>
      <c r="E9119" t="s">
        <v>5922</v>
      </c>
      <c r="F9119" t="s">
        <v>5923</v>
      </c>
      <c r="G9119" t="s">
        <v>5924</v>
      </c>
      <c r="H9119" t="s">
        <v>156</v>
      </c>
      <c r="I9119" t="s">
        <v>3487</v>
      </c>
      <c r="J9119" t="s">
        <v>3907</v>
      </c>
      <c r="K9119" t="s">
        <v>5925</v>
      </c>
      <c r="L9119" t="s">
        <v>5926</v>
      </c>
      <c r="M9119" t="s">
        <v>396</v>
      </c>
    </row>
    <row r="9120" spans="1:27" x14ac:dyDescent="0.3">
      <c r="A9120" t="s">
        <v>5927</v>
      </c>
      <c r="B9120" t="s">
        <v>5928</v>
      </c>
      <c r="C9120" t="s">
        <v>173</v>
      </c>
      <c r="D9120" t="s">
        <v>5929</v>
      </c>
      <c r="E9120" t="s">
        <v>156</v>
      </c>
      <c r="F9120" t="s">
        <v>5930</v>
      </c>
      <c r="G9120" t="s">
        <v>5931</v>
      </c>
      <c r="H9120" t="s">
        <v>156</v>
      </c>
      <c r="I9120" t="s">
        <v>5906</v>
      </c>
      <c r="J9120" t="s">
        <v>5932</v>
      </c>
      <c r="K9120" t="s">
        <v>142</v>
      </c>
      <c r="L9120" t="s">
        <v>5933</v>
      </c>
      <c r="M9120" t="s">
        <v>395</v>
      </c>
      <c r="N9120" t="s">
        <v>396</v>
      </c>
    </row>
    <row r="9121" spans="1:27" x14ac:dyDescent="0.3">
      <c r="A9121" t="s">
        <v>5934</v>
      </c>
      <c r="B9121" t="s">
        <v>142</v>
      </c>
      <c r="C9121" t="s">
        <v>5935</v>
      </c>
      <c r="D9121" t="s">
        <v>5928</v>
      </c>
      <c r="E9121" t="s">
        <v>173</v>
      </c>
      <c r="F9121" t="s">
        <v>5936</v>
      </c>
      <c r="G9121" t="s">
        <v>5937</v>
      </c>
      <c r="H9121" t="s">
        <v>5938</v>
      </c>
      <c r="I9121" t="s">
        <v>5939</v>
      </c>
      <c r="J9121" t="s">
        <v>173</v>
      </c>
      <c r="K9121" t="s">
        <v>5940</v>
      </c>
      <c r="L9121" t="s">
        <v>5941</v>
      </c>
      <c r="M9121" t="s">
        <v>5942</v>
      </c>
      <c r="N9121" t="s">
        <v>3586</v>
      </c>
      <c r="O9121" t="s">
        <v>396</v>
      </c>
    </row>
    <row r="9122" spans="1:27" x14ac:dyDescent="0.3">
      <c r="A9122" t="s">
        <v>5943</v>
      </c>
      <c r="B9122" t="s">
        <v>142</v>
      </c>
      <c r="C9122" t="s">
        <v>5944</v>
      </c>
      <c r="D9122" t="s">
        <v>142</v>
      </c>
      <c r="E9122" t="s">
        <v>5945</v>
      </c>
      <c r="F9122" t="s">
        <v>156</v>
      </c>
      <c r="G9122" t="s">
        <v>5906</v>
      </c>
      <c r="H9122" t="s">
        <v>5946</v>
      </c>
      <c r="I9122" t="s">
        <v>396</v>
      </c>
    </row>
    <row r="9123" spans="1:27" x14ac:dyDescent="0.3">
      <c r="A9123" t="s">
        <v>5947</v>
      </c>
      <c r="B9123" t="s">
        <v>5948</v>
      </c>
      <c r="C9123" t="s">
        <v>142</v>
      </c>
      <c r="D9123" t="s">
        <v>5935</v>
      </c>
      <c r="E9123" t="s">
        <v>5928</v>
      </c>
      <c r="F9123" t="s">
        <v>173</v>
      </c>
      <c r="G9123" t="s">
        <v>5919</v>
      </c>
      <c r="H9123" t="s">
        <v>455</v>
      </c>
    </row>
    <row r="9124" spans="1:27" x14ac:dyDescent="0.3">
      <c r="A9124" t="s">
        <v>5949</v>
      </c>
      <c r="B9124" t="s">
        <v>5950</v>
      </c>
      <c r="C9124" t="s">
        <v>142</v>
      </c>
      <c r="D9124" t="s">
        <v>5951</v>
      </c>
      <c r="E9124" t="s">
        <v>5952</v>
      </c>
      <c r="F9124" t="s">
        <v>3906</v>
      </c>
      <c r="G9124" t="s">
        <v>5953</v>
      </c>
      <c r="H9124" t="s">
        <v>5954</v>
      </c>
      <c r="I9124" t="s">
        <v>5955</v>
      </c>
      <c r="J9124" t="s">
        <v>5155</v>
      </c>
      <c r="K9124" t="s">
        <v>5956</v>
      </c>
      <c r="L9124" t="s">
        <v>5957</v>
      </c>
      <c r="M9124" t="s">
        <v>5958</v>
      </c>
      <c r="N9124" t="s">
        <v>5959</v>
      </c>
      <c r="O9124" t="s">
        <v>5960</v>
      </c>
      <c r="P9124" t="s">
        <v>142</v>
      </c>
      <c r="Q9124" t="s">
        <v>5961</v>
      </c>
      <c r="R9124" t="s">
        <v>5896</v>
      </c>
      <c r="S9124" t="s">
        <v>5962</v>
      </c>
      <c r="T9124" t="s">
        <v>156</v>
      </c>
      <c r="U9124" t="s">
        <v>5963</v>
      </c>
      <c r="V9124" t="s">
        <v>156</v>
      </c>
      <c r="W9124" t="s">
        <v>5964</v>
      </c>
      <c r="X9124" t="s">
        <v>5896</v>
      </c>
      <c r="Y9124" t="s">
        <v>5965</v>
      </c>
      <c r="Z9124" t="s">
        <v>5966</v>
      </c>
      <c r="AA9124" t="s">
        <v>5967</v>
      </c>
    </row>
    <row r="9125" spans="1:27" x14ac:dyDescent="0.3">
      <c r="A9125" t="s">
        <v>5968</v>
      </c>
      <c r="B9125" t="s">
        <v>5894</v>
      </c>
      <c r="C9125" t="s">
        <v>5895</v>
      </c>
      <c r="D9125" t="s">
        <v>5896</v>
      </c>
      <c r="E9125" t="s">
        <v>5897</v>
      </c>
      <c r="F9125" t="s">
        <v>5898</v>
      </c>
      <c r="G9125" t="s">
        <v>5899</v>
      </c>
      <c r="H9125" t="s">
        <v>5900</v>
      </c>
      <c r="I9125" t="s">
        <v>5901</v>
      </c>
      <c r="J9125" t="s">
        <v>5902</v>
      </c>
      <c r="K9125" t="s">
        <v>5903</v>
      </c>
      <c r="L9125" t="s">
        <v>5896</v>
      </c>
      <c r="M9125" t="s">
        <v>5904</v>
      </c>
      <c r="N9125" t="s">
        <v>5905</v>
      </c>
      <c r="O9125" t="s">
        <v>156</v>
      </c>
      <c r="P9125" t="s">
        <v>5906</v>
      </c>
      <c r="Q9125" t="s">
        <v>5907</v>
      </c>
      <c r="R9125" t="s">
        <v>5908</v>
      </c>
      <c r="S9125" t="s">
        <v>5909</v>
      </c>
      <c r="T9125" t="s">
        <v>142</v>
      </c>
      <c r="U9125" t="s">
        <v>5910</v>
      </c>
      <c r="V9125" t="s">
        <v>142</v>
      </c>
      <c r="W9125" t="s">
        <v>5911</v>
      </c>
      <c r="X9125" t="s">
        <v>5912</v>
      </c>
      <c r="Y9125" t="s">
        <v>5896</v>
      </c>
      <c r="Z9125" t="s">
        <v>5913</v>
      </c>
      <c r="AA9125" t="s">
        <v>5914</v>
      </c>
    </row>
    <row r="9126" spans="1:27" x14ac:dyDescent="0.3">
      <c r="A9126" t="s">
        <v>5915</v>
      </c>
      <c r="B9126" t="s">
        <v>5916</v>
      </c>
      <c r="C9126" t="s">
        <v>142</v>
      </c>
      <c r="D9126" t="s">
        <v>5917</v>
      </c>
      <c r="E9126" t="s">
        <v>5918</v>
      </c>
      <c r="F9126" t="s">
        <v>173</v>
      </c>
      <c r="G9126" t="s">
        <v>5919</v>
      </c>
      <c r="H9126" t="s">
        <v>396</v>
      </c>
    </row>
    <row r="9127" spans="1:27" x14ac:dyDescent="0.3">
      <c r="A9127" t="s">
        <v>5920</v>
      </c>
      <c r="B9127" t="s">
        <v>156</v>
      </c>
      <c r="C9127" t="s">
        <v>5906</v>
      </c>
      <c r="D9127" t="s">
        <v>5921</v>
      </c>
      <c r="E9127" t="s">
        <v>5922</v>
      </c>
      <c r="F9127" t="s">
        <v>5923</v>
      </c>
      <c r="G9127" t="s">
        <v>5924</v>
      </c>
      <c r="H9127" t="s">
        <v>156</v>
      </c>
      <c r="I9127" t="s">
        <v>3487</v>
      </c>
      <c r="J9127" t="s">
        <v>3907</v>
      </c>
      <c r="K9127" t="s">
        <v>5925</v>
      </c>
      <c r="L9127" t="s">
        <v>5926</v>
      </c>
      <c r="M9127" t="s">
        <v>396</v>
      </c>
    </row>
    <row r="9128" spans="1:27" x14ac:dyDescent="0.3">
      <c r="A9128" t="s">
        <v>5927</v>
      </c>
      <c r="B9128" t="s">
        <v>5928</v>
      </c>
      <c r="C9128" t="s">
        <v>173</v>
      </c>
      <c r="D9128" t="s">
        <v>5929</v>
      </c>
      <c r="E9128" t="s">
        <v>156</v>
      </c>
      <c r="F9128" t="s">
        <v>5930</v>
      </c>
      <c r="G9128" t="s">
        <v>5931</v>
      </c>
      <c r="H9128" t="s">
        <v>156</v>
      </c>
      <c r="I9128" t="s">
        <v>5906</v>
      </c>
      <c r="J9128" t="s">
        <v>5932</v>
      </c>
      <c r="K9128" t="s">
        <v>142</v>
      </c>
      <c r="L9128" t="s">
        <v>5933</v>
      </c>
      <c r="M9128" t="s">
        <v>395</v>
      </c>
      <c r="N9128" t="s">
        <v>396</v>
      </c>
    </row>
    <row r="9129" spans="1:27" x14ac:dyDescent="0.3">
      <c r="A9129" t="s">
        <v>5934</v>
      </c>
      <c r="B9129" t="s">
        <v>142</v>
      </c>
      <c r="C9129" t="s">
        <v>5935</v>
      </c>
      <c r="D9129" t="s">
        <v>5928</v>
      </c>
      <c r="E9129" t="s">
        <v>173</v>
      </c>
      <c r="F9129" t="s">
        <v>5936</v>
      </c>
      <c r="G9129" t="s">
        <v>5937</v>
      </c>
      <c r="H9129" t="s">
        <v>5938</v>
      </c>
      <c r="I9129" t="s">
        <v>5939</v>
      </c>
      <c r="J9129" t="s">
        <v>173</v>
      </c>
      <c r="K9129" t="s">
        <v>5940</v>
      </c>
      <c r="L9129" t="s">
        <v>5941</v>
      </c>
      <c r="M9129" t="s">
        <v>5942</v>
      </c>
      <c r="N9129" t="s">
        <v>3586</v>
      </c>
      <c r="O9129" t="s">
        <v>396</v>
      </c>
    </row>
    <row r="9130" spans="1:27" x14ac:dyDescent="0.3">
      <c r="A9130" t="s">
        <v>5943</v>
      </c>
      <c r="B9130" t="s">
        <v>142</v>
      </c>
      <c r="C9130" t="s">
        <v>5944</v>
      </c>
      <c r="D9130" t="s">
        <v>142</v>
      </c>
      <c r="E9130" t="s">
        <v>5945</v>
      </c>
      <c r="F9130" t="s">
        <v>156</v>
      </c>
      <c r="G9130" t="s">
        <v>5906</v>
      </c>
      <c r="H9130" t="s">
        <v>5946</v>
      </c>
      <c r="I9130" t="s">
        <v>396</v>
      </c>
    </row>
    <row r="9131" spans="1:27" x14ac:dyDescent="0.3">
      <c r="A9131" t="s">
        <v>5947</v>
      </c>
      <c r="B9131" t="s">
        <v>5948</v>
      </c>
      <c r="C9131" t="s">
        <v>142</v>
      </c>
      <c r="D9131" t="s">
        <v>5935</v>
      </c>
      <c r="E9131" t="s">
        <v>5928</v>
      </c>
      <c r="F9131" t="s">
        <v>173</v>
      </c>
      <c r="G9131" t="s">
        <v>5919</v>
      </c>
      <c r="H9131" t="s">
        <v>455</v>
      </c>
    </row>
    <row r="9132" spans="1:27" x14ac:dyDescent="0.3">
      <c r="A9132" t="s">
        <v>5949</v>
      </c>
      <c r="B9132" t="s">
        <v>5950</v>
      </c>
      <c r="C9132" t="s">
        <v>142</v>
      </c>
      <c r="D9132" t="s">
        <v>5951</v>
      </c>
      <c r="E9132" t="s">
        <v>5952</v>
      </c>
      <c r="F9132" t="s">
        <v>3906</v>
      </c>
      <c r="G9132" t="s">
        <v>5953</v>
      </c>
      <c r="H9132" t="s">
        <v>5954</v>
      </c>
      <c r="I9132" t="s">
        <v>5955</v>
      </c>
      <c r="J9132" t="s">
        <v>5155</v>
      </c>
      <c r="K9132" t="s">
        <v>5956</v>
      </c>
      <c r="L9132" t="s">
        <v>5957</v>
      </c>
      <c r="M9132" t="s">
        <v>5958</v>
      </c>
      <c r="N9132" t="s">
        <v>5959</v>
      </c>
      <c r="O9132" t="s">
        <v>5960</v>
      </c>
      <c r="P9132" t="s">
        <v>142</v>
      </c>
      <c r="Q9132" t="s">
        <v>5961</v>
      </c>
      <c r="R9132" t="s">
        <v>5896</v>
      </c>
      <c r="S9132" t="s">
        <v>5962</v>
      </c>
      <c r="T9132" t="s">
        <v>156</v>
      </c>
      <c r="U9132" t="s">
        <v>5963</v>
      </c>
      <c r="V9132" t="s">
        <v>156</v>
      </c>
      <c r="W9132" t="s">
        <v>5964</v>
      </c>
      <c r="X9132" t="s">
        <v>5896</v>
      </c>
      <c r="Y9132" t="s">
        <v>5965</v>
      </c>
      <c r="Z9132" t="s">
        <v>5966</v>
      </c>
      <c r="AA9132" t="s">
        <v>5967</v>
      </c>
    </row>
    <row r="9133" spans="1:27" x14ac:dyDescent="0.3">
      <c r="A9133" t="s">
        <v>5969</v>
      </c>
      <c r="B9133" t="s">
        <v>24</v>
      </c>
      <c r="C9133" t="s">
        <v>5970</v>
      </c>
      <c r="D9133" t="s">
        <v>5971</v>
      </c>
      <c r="E9133" t="s">
        <v>5972</v>
      </c>
    </row>
    <row r="9134" spans="1:27" x14ac:dyDescent="0.3">
      <c r="A9134" t="s">
        <v>5973</v>
      </c>
      <c r="B9134" t="s">
        <v>5974</v>
      </c>
      <c r="C9134" t="s">
        <v>5975</v>
      </c>
      <c r="D9134" t="s">
        <v>142</v>
      </c>
      <c r="E9134" t="s">
        <v>5976</v>
      </c>
      <c r="F9134" t="s">
        <v>5977</v>
      </c>
      <c r="G9134" t="s">
        <v>396</v>
      </c>
    </row>
    <row r="9135" spans="1:27" x14ac:dyDescent="0.3">
      <c r="A9135" t="s">
        <v>5978</v>
      </c>
      <c r="B9135" t="s">
        <v>5979</v>
      </c>
      <c r="C9135" t="s">
        <v>142</v>
      </c>
      <c r="D9135" t="s">
        <v>5980</v>
      </c>
      <c r="E9135" t="s">
        <v>5981</v>
      </c>
      <c r="F9135" t="s">
        <v>142</v>
      </c>
      <c r="G9135" t="s">
        <v>5982</v>
      </c>
      <c r="H9135" t="s">
        <v>5983</v>
      </c>
      <c r="I9135" t="s">
        <v>142</v>
      </c>
      <c r="J9135" t="s">
        <v>5984</v>
      </c>
      <c r="K9135" t="s">
        <v>396</v>
      </c>
    </row>
    <row r="9136" spans="1:27" x14ac:dyDescent="0.3">
      <c r="A9136" t="s">
        <v>5985</v>
      </c>
      <c r="B9136" t="s">
        <v>142</v>
      </c>
      <c r="C9136" t="s">
        <v>5986</v>
      </c>
      <c r="D9136" t="s">
        <v>5987</v>
      </c>
      <c r="E9136" t="s">
        <v>5988</v>
      </c>
      <c r="F9136" t="s">
        <v>5989</v>
      </c>
      <c r="G9136" t="s">
        <v>5990</v>
      </c>
      <c r="H9136" t="s">
        <v>396</v>
      </c>
    </row>
    <row r="9137" spans="1:265" x14ac:dyDescent="0.3">
      <c r="A9137" t="s">
        <v>5991</v>
      </c>
      <c r="B9137" t="s">
        <v>5992</v>
      </c>
      <c r="C9137" t="s">
        <v>5993</v>
      </c>
      <c r="D9137" t="s">
        <v>142</v>
      </c>
      <c r="E9137" t="s">
        <v>5994</v>
      </c>
      <c r="F9137" t="s">
        <v>5995</v>
      </c>
      <c r="G9137" t="s">
        <v>142</v>
      </c>
      <c r="H9137" t="s">
        <v>5996</v>
      </c>
      <c r="I9137" t="s">
        <v>156</v>
      </c>
      <c r="J9137" t="s">
        <v>5997</v>
      </c>
      <c r="K9137" t="s">
        <v>142</v>
      </c>
      <c r="L9137" t="s">
        <v>5998</v>
      </c>
      <c r="M9137" t="s">
        <v>5999</v>
      </c>
      <c r="N9137" t="s">
        <v>396</v>
      </c>
    </row>
    <row r="9138" spans="1:265" x14ac:dyDescent="0.3">
      <c r="A9138" t="s">
        <v>6000</v>
      </c>
      <c r="B9138" t="s">
        <v>142</v>
      </c>
      <c r="C9138" t="s">
        <v>6001</v>
      </c>
      <c r="D9138" t="s">
        <v>142</v>
      </c>
      <c r="E9138" t="s">
        <v>6002</v>
      </c>
      <c r="F9138" t="s">
        <v>142</v>
      </c>
      <c r="G9138" t="s">
        <v>5998</v>
      </c>
      <c r="H9138" t="s">
        <v>5999</v>
      </c>
      <c r="I9138" t="s">
        <v>396</v>
      </c>
    </row>
    <row r="9139" spans="1:265" x14ac:dyDescent="0.3">
      <c r="A9139" t="s">
        <v>6003</v>
      </c>
      <c r="B9139" t="s">
        <v>142</v>
      </c>
      <c r="C9139" t="s">
        <v>6004</v>
      </c>
      <c r="D9139" t="s">
        <v>6005</v>
      </c>
      <c r="E9139" t="s">
        <v>142</v>
      </c>
      <c r="F9139" t="s">
        <v>5998</v>
      </c>
      <c r="G9139" t="s">
        <v>6006</v>
      </c>
      <c r="H9139" t="s">
        <v>6007</v>
      </c>
      <c r="I9139" t="s">
        <v>396</v>
      </c>
    </row>
    <row r="9140" spans="1:265" x14ac:dyDescent="0.3">
      <c r="A9140" t="s">
        <v>6008</v>
      </c>
      <c r="B9140" t="s">
        <v>142</v>
      </c>
      <c r="C9140" t="s">
        <v>6009</v>
      </c>
      <c r="D9140" t="s">
        <v>455</v>
      </c>
    </row>
    <row r="9141" spans="1:265" x14ac:dyDescent="0.3">
      <c r="A9141" t="s">
        <v>6010</v>
      </c>
      <c r="B9141" t="s">
        <v>6011</v>
      </c>
      <c r="C9141" t="s">
        <v>156</v>
      </c>
      <c r="D9141" t="s">
        <v>5997</v>
      </c>
      <c r="E9141" t="s">
        <v>142</v>
      </c>
      <c r="F9141" t="s">
        <v>6012</v>
      </c>
      <c r="G9141" t="s">
        <v>6013</v>
      </c>
      <c r="H9141" t="s">
        <v>6014</v>
      </c>
      <c r="I9141" t="s">
        <v>156</v>
      </c>
      <c r="J9141" t="s">
        <v>6015</v>
      </c>
      <c r="K9141" t="s">
        <v>6016</v>
      </c>
      <c r="L9141" t="s">
        <v>6017</v>
      </c>
      <c r="M9141" t="s">
        <v>6018</v>
      </c>
      <c r="N9141" t="s">
        <v>6019</v>
      </c>
      <c r="O9141" t="s">
        <v>142</v>
      </c>
      <c r="P9141" t="s">
        <v>6020</v>
      </c>
      <c r="Q9141" t="s">
        <v>6021</v>
      </c>
      <c r="R9141" t="s">
        <v>6022</v>
      </c>
      <c r="S9141" t="s">
        <v>142</v>
      </c>
      <c r="T9141" t="s">
        <v>3624</v>
      </c>
    </row>
    <row r="9142" spans="1:265" x14ac:dyDescent="0.3">
      <c r="A9142" t="s">
        <v>6023</v>
      </c>
      <c r="B9142" t="s">
        <v>1239</v>
      </c>
      <c r="C9142" t="s">
        <v>6024</v>
      </c>
      <c r="D9142" t="s">
        <v>6025</v>
      </c>
      <c r="E9142" t="s">
        <v>6026</v>
      </c>
      <c r="F9142" t="s">
        <v>6027</v>
      </c>
      <c r="G9142" t="s">
        <v>6028</v>
      </c>
      <c r="H9142" t="s">
        <v>6026</v>
      </c>
      <c r="I9142" t="s">
        <v>6029</v>
      </c>
    </row>
    <row r="9143" spans="1:265" x14ac:dyDescent="0.3">
      <c r="A9143" t="s">
        <v>6030</v>
      </c>
      <c r="B9143" t="s">
        <v>1239</v>
      </c>
      <c r="C9143" t="s">
        <v>6024</v>
      </c>
      <c r="D9143" t="s">
        <v>6025</v>
      </c>
      <c r="E9143" t="s">
        <v>6026</v>
      </c>
      <c r="F9143" t="s">
        <v>6027</v>
      </c>
      <c r="G9143" t="s">
        <v>6028</v>
      </c>
      <c r="H9143" t="s">
        <v>6026</v>
      </c>
      <c r="I9143" t="s">
        <v>6029</v>
      </c>
    </row>
    <row r="9144" spans="1:265" x14ac:dyDescent="0.3">
      <c r="A9144" t="s">
        <v>6031</v>
      </c>
      <c r="B9144" t="s">
        <v>1239</v>
      </c>
      <c r="C9144" t="s">
        <v>6024</v>
      </c>
      <c r="D9144" t="s">
        <v>6025</v>
      </c>
      <c r="E9144" t="s">
        <v>6026</v>
      </c>
      <c r="F9144" t="s">
        <v>6027</v>
      </c>
      <c r="G9144" t="s">
        <v>6028</v>
      </c>
      <c r="H9144" t="s">
        <v>6026</v>
      </c>
      <c r="I9144" t="s">
        <v>6029</v>
      </c>
    </row>
    <row r="9145" spans="1:265" x14ac:dyDescent="0.3">
      <c r="A9145" t="s">
        <v>6032</v>
      </c>
      <c r="B9145" t="s">
        <v>6033</v>
      </c>
      <c r="C9145" t="s">
        <v>6034</v>
      </c>
      <c r="D9145" t="s">
        <v>6035</v>
      </c>
      <c r="E9145" t="s">
        <v>6036</v>
      </c>
      <c r="F9145" t="s">
        <v>156</v>
      </c>
      <c r="G9145" t="s">
        <v>6037</v>
      </c>
      <c r="H9145" t="s">
        <v>142</v>
      </c>
      <c r="I9145" t="s">
        <v>6038</v>
      </c>
      <c r="J9145" t="s">
        <v>6039</v>
      </c>
      <c r="K9145" t="s">
        <v>6040</v>
      </c>
      <c r="L9145" t="s">
        <v>6041</v>
      </c>
      <c r="M9145" t="s">
        <v>6042</v>
      </c>
      <c r="N9145" t="s">
        <v>156</v>
      </c>
      <c r="O9145" t="s">
        <v>6043</v>
      </c>
      <c r="P9145" t="s">
        <v>142</v>
      </c>
      <c r="Q9145" t="s">
        <v>6044</v>
      </c>
      <c r="R9145" t="s">
        <v>142</v>
      </c>
      <c r="S9145" t="s">
        <v>6045</v>
      </c>
    </row>
    <row r="9146" spans="1:265" x14ac:dyDescent="0.3">
      <c r="A9146" t="s">
        <v>6046</v>
      </c>
      <c r="B9146" t="s">
        <v>6033</v>
      </c>
      <c r="C9146" t="s">
        <v>6034</v>
      </c>
      <c r="D9146" t="s">
        <v>6035</v>
      </c>
      <c r="E9146" t="s">
        <v>6036</v>
      </c>
      <c r="F9146" t="s">
        <v>156</v>
      </c>
      <c r="G9146" t="s">
        <v>6037</v>
      </c>
      <c r="H9146" t="s">
        <v>142</v>
      </c>
      <c r="I9146" t="s">
        <v>6038</v>
      </c>
      <c r="J9146" t="s">
        <v>6039</v>
      </c>
      <c r="K9146" t="s">
        <v>6040</v>
      </c>
      <c r="L9146" t="s">
        <v>6041</v>
      </c>
      <c r="M9146" t="s">
        <v>6042</v>
      </c>
      <c r="N9146" t="s">
        <v>156</v>
      </c>
      <c r="O9146" t="s">
        <v>6043</v>
      </c>
      <c r="P9146" t="s">
        <v>142</v>
      </c>
      <c r="Q9146" t="s">
        <v>6044</v>
      </c>
      <c r="R9146" t="s">
        <v>142</v>
      </c>
      <c r="S9146" t="s">
        <v>6045</v>
      </c>
    </row>
    <row r="9147" spans="1:265" x14ac:dyDescent="0.3">
      <c r="A9147" t="s">
        <v>6047</v>
      </c>
      <c r="B9147" t="s">
        <v>6048</v>
      </c>
      <c r="C9147" t="s">
        <v>6049</v>
      </c>
      <c r="D9147" t="s">
        <v>6050</v>
      </c>
      <c r="E9147" t="s">
        <v>6051</v>
      </c>
      <c r="F9147" t="s">
        <v>6052</v>
      </c>
      <c r="G9147" t="s">
        <v>3737</v>
      </c>
      <c r="H9147" t="s">
        <v>6053</v>
      </c>
      <c r="I9147" t="s">
        <v>156</v>
      </c>
      <c r="J9147" t="s">
        <v>6054</v>
      </c>
      <c r="K9147" t="s">
        <v>142</v>
      </c>
      <c r="L9147" t="s">
        <v>6055</v>
      </c>
      <c r="M9147" t="s">
        <v>142</v>
      </c>
      <c r="N9147" t="s">
        <v>6056</v>
      </c>
      <c r="O9147" t="s">
        <v>6057</v>
      </c>
      <c r="P9147" t="s">
        <v>6058</v>
      </c>
      <c r="Q9147" t="s">
        <v>6059</v>
      </c>
      <c r="R9147" t="s">
        <v>6060</v>
      </c>
      <c r="S9147" t="s">
        <v>142</v>
      </c>
      <c r="T9147" t="s">
        <v>6061</v>
      </c>
      <c r="U9147" t="s">
        <v>6062</v>
      </c>
      <c r="V9147" t="s">
        <v>142</v>
      </c>
      <c r="W9147" t="s">
        <v>6063</v>
      </c>
      <c r="X9147" t="s">
        <v>6064</v>
      </c>
      <c r="Y9147" t="s">
        <v>142</v>
      </c>
      <c r="Z9147" t="s">
        <v>6065</v>
      </c>
      <c r="AA9147" t="s">
        <v>6066</v>
      </c>
      <c r="AB9147" t="s">
        <v>156</v>
      </c>
      <c r="AC9147" t="s">
        <v>6067</v>
      </c>
      <c r="AD9147" t="s">
        <v>142</v>
      </c>
      <c r="AE9147" t="s">
        <v>6068</v>
      </c>
      <c r="AF9147" t="s">
        <v>6069</v>
      </c>
      <c r="AG9147" t="s">
        <v>6070</v>
      </c>
      <c r="AH9147" t="s">
        <v>6071</v>
      </c>
      <c r="AI9147" t="s">
        <v>142</v>
      </c>
      <c r="AJ9147" t="s">
        <v>6072</v>
      </c>
      <c r="AK9147" t="s">
        <v>6073</v>
      </c>
      <c r="AL9147" t="s">
        <v>142</v>
      </c>
      <c r="AM9147" t="s">
        <v>6074</v>
      </c>
      <c r="AN9147" t="s">
        <v>6075</v>
      </c>
      <c r="AO9147" t="s">
        <v>142</v>
      </c>
      <c r="AP9147" t="s">
        <v>6076</v>
      </c>
      <c r="AQ9147" t="s">
        <v>6077</v>
      </c>
      <c r="AR9147" t="s">
        <v>142</v>
      </c>
      <c r="AS9147" t="s">
        <v>6063</v>
      </c>
      <c r="AT9147" t="s">
        <v>6078</v>
      </c>
      <c r="AU9147" t="s">
        <v>6079</v>
      </c>
      <c r="AV9147" t="s">
        <v>142</v>
      </c>
      <c r="AW9147" t="s">
        <v>6080</v>
      </c>
      <c r="AX9147" t="s">
        <v>142</v>
      </c>
      <c r="AY9147" t="s">
        <v>6081</v>
      </c>
      <c r="AZ9147" t="s">
        <v>6082</v>
      </c>
      <c r="BA9147" t="s">
        <v>142</v>
      </c>
      <c r="BB9147" t="s">
        <v>6083</v>
      </c>
      <c r="BC9147" t="s">
        <v>6084</v>
      </c>
      <c r="BD9147" t="s">
        <v>6085</v>
      </c>
      <c r="BE9147" t="s">
        <v>6060</v>
      </c>
      <c r="BF9147" t="s">
        <v>142</v>
      </c>
      <c r="BG9147" t="s">
        <v>6086</v>
      </c>
      <c r="BH9147" t="s">
        <v>6087</v>
      </c>
      <c r="BI9147" t="s">
        <v>142</v>
      </c>
      <c r="BJ9147" t="s">
        <v>6088</v>
      </c>
      <c r="BK9147" t="s">
        <v>2296</v>
      </c>
      <c r="BL9147" t="s">
        <v>6089</v>
      </c>
      <c r="BM9147" t="s">
        <v>156</v>
      </c>
      <c r="BN9147" t="s">
        <v>6090</v>
      </c>
      <c r="BO9147" t="s">
        <v>6091</v>
      </c>
      <c r="BP9147" t="s">
        <v>6092</v>
      </c>
      <c r="BQ9147" t="s">
        <v>6093</v>
      </c>
      <c r="BR9147" t="s">
        <v>6094</v>
      </c>
      <c r="BS9147" t="s">
        <v>6095</v>
      </c>
      <c r="BT9147" t="s">
        <v>6050</v>
      </c>
      <c r="BU9147" t="s">
        <v>6096</v>
      </c>
      <c r="BV9147" t="s">
        <v>6097</v>
      </c>
      <c r="BW9147" t="s">
        <v>6098</v>
      </c>
      <c r="BX9147" t="s">
        <v>6048</v>
      </c>
      <c r="BY9147" t="s">
        <v>6099</v>
      </c>
      <c r="BZ9147" t="s">
        <v>6100</v>
      </c>
      <c r="CA9147" t="s">
        <v>6098</v>
      </c>
      <c r="CB9147" t="s">
        <v>6048</v>
      </c>
      <c r="CC9147" t="s">
        <v>6049</v>
      </c>
      <c r="CD9147" t="s">
        <v>6050</v>
      </c>
      <c r="CE9147" t="s">
        <v>6101</v>
      </c>
      <c r="CF9147" t="s">
        <v>6102</v>
      </c>
      <c r="CG9147" t="s">
        <v>6103</v>
      </c>
      <c r="CH9147" t="s">
        <v>6104</v>
      </c>
      <c r="CI9147" t="s">
        <v>6103</v>
      </c>
      <c r="CJ9147" t="s">
        <v>6105</v>
      </c>
      <c r="CK9147" t="s">
        <v>6103</v>
      </c>
      <c r="CL9147" t="s">
        <v>6106</v>
      </c>
      <c r="CM9147" t="s">
        <v>6098</v>
      </c>
      <c r="CN9147" t="s">
        <v>6048</v>
      </c>
      <c r="CO9147" t="s">
        <v>6049</v>
      </c>
      <c r="CP9147" t="s">
        <v>6050</v>
      </c>
      <c r="CQ9147" t="s">
        <v>6099</v>
      </c>
      <c r="CR9147" t="s">
        <v>6107</v>
      </c>
      <c r="CS9147" t="s">
        <v>6051</v>
      </c>
      <c r="CT9147" t="s">
        <v>6108</v>
      </c>
      <c r="CU9147" t="s">
        <v>6109</v>
      </c>
      <c r="CV9147" t="s">
        <v>6110</v>
      </c>
      <c r="CW9147" t="s">
        <v>6111</v>
      </c>
      <c r="CX9147" t="s">
        <v>3737</v>
      </c>
      <c r="CY9147" t="s">
        <v>6112</v>
      </c>
      <c r="CZ9147" t="s">
        <v>156</v>
      </c>
      <c r="DA9147" t="s">
        <v>6054</v>
      </c>
      <c r="DB9147" t="s">
        <v>142</v>
      </c>
      <c r="DC9147" t="s">
        <v>6055</v>
      </c>
      <c r="DD9147" t="s">
        <v>142</v>
      </c>
      <c r="DE9147" t="s">
        <v>6056</v>
      </c>
      <c r="DF9147" t="s">
        <v>6057</v>
      </c>
      <c r="DG9147" t="s">
        <v>6113</v>
      </c>
      <c r="DH9147" t="s">
        <v>6059</v>
      </c>
      <c r="DI9147" t="s">
        <v>6060</v>
      </c>
      <c r="DJ9147" t="s">
        <v>142</v>
      </c>
      <c r="DK9147" t="s">
        <v>6061</v>
      </c>
      <c r="DL9147" t="s">
        <v>6062</v>
      </c>
      <c r="DM9147" t="s">
        <v>142</v>
      </c>
      <c r="DN9147" t="s">
        <v>6063</v>
      </c>
      <c r="DO9147" t="s">
        <v>6064</v>
      </c>
      <c r="DP9147" t="s">
        <v>142</v>
      </c>
      <c r="DQ9147" t="s">
        <v>6065</v>
      </c>
      <c r="DR9147" t="s">
        <v>6114</v>
      </c>
      <c r="DS9147" t="s">
        <v>156</v>
      </c>
      <c r="DT9147" t="s">
        <v>6115</v>
      </c>
      <c r="DU9147" t="s">
        <v>142</v>
      </c>
      <c r="DV9147" t="s">
        <v>6068</v>
      </c>
      <c r="DW9147" t="s">
        <v>6069</v>
      </c>
      <c r="DX9147" t="s">
        <v>6070</v>
      </c>
      <c r="DY9147" t="s">
        <v>6116</v>
      </c>
      <c r="DZ9147" t="s">
        <v>142</v>
      </c>
      <c r="EA9147" t="s">
        <v>6072</v>
      </c>
      <c r="EB9147" t="s">
        <v>6073</v>
      </c>
      <c r="EC9147" t="s">
        <v>142</v>
      </c>
      <c r="ED9147" t="s">
        <v>6074</v>
      </c>
      <c r="EE9147" t="s">
        <v>6117</v>
      </c>
      <c r="EF9147" t="s">
        <v>142</v>
      </c>
      <c r="EG9147" t="s">
        <v>6076</v>
      </c>
      <c r="EH9147" t="s">
        <v>6077</v>
      </c>
      <c r="EI9147" t="s">
        <v>142</v>
      </c>
      <c r="EJ9147" t="s">
        <v>6063</v>
      </c>
      <c r="EK9147" t="s">
        <v>6078</v>
      </c>
      <c r="EL9147" t="s">
        <v>6118</v>
      </c>
      <c r="EM9147" t="s">
        <v>142</v>
      </c>
      <c r="EN9147" t="s">
        <v>6080</v>
      </c>
      <c r="EO9147" t="s">
        <v>142</v>
      </c>
      <c r="EP9147" t="s">
        <v>6081</v>
      </c>
      <c r="EQ9147" t="s">
        <v>6082</v>
      </c>
      <c r="ER9147" t="s">
        <v>142</v>
      </c>
      <c r="ES9147" t="s">
        <v>6083</v>
      </c>
      <c r="ET9147" t="s">
        <v>6084</v>
      </c>
      <c r="EU9147" t="s">
        <v>6119</v>
      </c>
      <c r="EV9147" t="s">
        <v>6060</v>
      </c>
      <c r="EW9147" t="s">
        <v>142</v>
      </c>
      <c r="EX9147" t="s">
        <v>6086</v>
      </c>
      <c r="EY9147" t="s">
        <v>6087</v>
      </c>
      <c r="EZ9147" t="s">
        <v>142</v>
      </c>
      <c r="FA9147" t="s">
        <v>6088</v>
      </c>
      <c r="FB9147" t="s">
        <v>2296</v>
      </c>
      <c r="FC9147" t="s">
        <v>6089</v>
      </c>
      <c r="FD9147" t="s">
        <v>156</v>
      </c>
      <c r="FE9147" t="s">
        <v>6090</v>
      </c>
      <c r="FF9147" t="s">
        <v>6091</v>
      </c>
      <c r="FG9147" t="s">
        <v>6092</v>
      </c>
      <c r="FH9147" t="s">
        <v>6093</v>
      </c>
      <c r="FI9147" t="s">
        <v>6120</v>
      </c>
      <c r="FJ9147" t="s">
        <v>6048</v>
      </c>
      <c r="FK9147" t="s">
        <v>6049</v>
      </c>
      <c r="FL9147" t="s">
        <v>6050</v>
      </c>
      <c r="FM9147" t="s">
        <v>6051</v>
      </c>
      <c r="FN9147" t="s">
        <v>6121</v>
      </c>
      <c r="FO9147" t="s">
        <v>6122</v>
      </c>
      <c r="FP9147" t="s">
        <v>6123</v>
      </c>
      <c r="FQ9147" t="s">
        <v>6124</v>
      </c>
      <c r="FR9147" t="s">
        <v>6125</v>
      </c>
      <c r="FS9147" t="s">
        <v>6126</v>
      </c>
      <c r="FT9147" t="s">
        <v>6127</v>
      </c>
      <c r="FU9147" t="s">
        <v>6128</v>
      </c>
      <c r="FV9147" t="s">
        <v>3917</v>
      </c>
      <c r="FW9147" t="s">
        <v>6129</v>
      </c>
      <c r="FX9147" t="s">
        <v>6130</v>
      </c>
      <c r="FY9147" t="s">
        <v>6131</v>
      </c>
      <c r="FZ9147" t="s">
        <v>6132</v>
      </c>
      <c r="GA9147" t="s">
        <v>6133</v>
      </c>
      <c r="GB9147" t="s">
        <v>3931</v>
      </c>
      <c r="GC9147" t="s">
        <v>6134</v>
      </c>
      <c r="GD9147" t="s">
        <v>6095</v>
      </c>
      <c r="GE9147" t="s">
        <v>6050</v>
      </c>
      <c r="GF9147" t="s">
        <v>6096</v>
      </c>
      <c r="GG9147" t="s">
        <v>6097</v>
      </c>
      <c r="GH9147" t="s">
        <v>6098</v>
      </c>
      <c r="GI9147" t="s">
        <v>6048</v>
      </c>
      <c r="GJ9147" t="s">
        <v>6099</v>
      </c>
      <c r="GK9147" t="s">
        <v>6100</v>
      </c>
      <c r="GL9147" t="s">
        <v>6098</v>
      </c>
      <c r="GM9147" t="s">
        <v>6048</v>
      </c>
      <c r="GN9147" t="s">
        <v>6049</v>
      </c>
      <c r="GO9147" t="s">
        <v>6050</v>
      </c>
      <c r="GP9147" t="s">
        <v>6101</v>
      </c>
      <c r="GQ9147" t="s">
        <v>6102</v>
      </c>
      <c r="GR9147" t="s">
        <v>6103</v>
      </c>
      <c r="GS9147" t="s">
        <v>6104</v>
      </c>
      <c r="GT9147" t="s">
        <v>6103</v>
      </c>
      <c r="GU9147" t="s">
        <v>6105</v>
      </c>
      <c r="GV9147" t="s">
        <v>6103</v>
      </c>
      <c r="GW9147" t="s">
        <v>6106</v>
      </c>
      <c r="GX9147" t="s">
        <v>6098</v>
      </c>
      <c r="GY9147" t="s">
        <v>6048</v>
      </c>
      <c r="GZ9147" t="s">
        <v>6049</v>
      </c>
      <c r="HA9147" t="s">
        <v>6050</v>
      </c>
      <c r="HB9147" t="s">
        <v>6099</v>
      </c>
      <c r="HC9147" t="s">
        <v>6107</v>
      </c>
      <c r="HD9147" t="s">
        <v>6051</v>
      </c>
      <c r="HE9147" t="s">
        <v>6108</v>
      </c>
      <c r="HF9147" t="s">
        <v>6109</v>
      </c>
      <c r="HG9147" t="s">
        <v>6110</v>
      </c>
      <c r="HH9147" t="s">
        <v>6135</v>
      </c>
      <c r="HI9147" t="s">
        <v>6136</v>
      </c>
      <c r="HJ9147" t="s">
        <v>6123</v>
      </c>
      <c r="HK9147" t="s">
        <v>6124</v>
      </c>
      <c r="HL9147" t="s">
        <v>6125</v>
      </c>
      <c r="HM9147" t="s">
        <v>6137</v>
      </c>
      <c r="HN9147" t="s">
        <v>6138</v>
      </c>
      <c r="HO9147" t="s">
        <v>6128</v>
      </c>
      <c r="HP9147" t="s">
        <v>3917</v>
      </c>
      <c r="HQ9147" t="s">
        <v>6129</v>
      </c>
      <c r="HR9147" t="s">
        <v>6130</v>
      </c>
      <c r="HS9147" t="s">
        <v>6131</v>
      </c>
      <c r="HT9147" t="s">
        <v>6132</v>
      </c>
      <c r="HU9147" t="s">
        <v>6133</v>
      </c>
      <c r="HV9147" t="s">
        <v>3931</v>
      </c>
      <c r="HW9147" t="s">
        <v>6139</v>
      </c>
    </row>
    <row r="9148" spans="1:265" x14ac:dyDescent="0.3">
      <c r="A9148" t="s">
        <v>6140</v>
      </c>
      <c r="B9148" t="s">
        <v>6048</v>
      </c>
      <c r="C9148" t="s">
        <v>6049</v>
      </c>
      <c r="D9148" t="s">
        <v>6050</v>
      </c>
      <c r="E9148" t="s">
        <v>6051</v>
      </c>
      <c r="F9148" t="s">
        <v>6052</v>
      </c>
      <c r="G9148" t="s">
        <v>3737</v>
      </c>
      <c r="H9148" t="s">
        <v>6053</v>
      </c>
      <c r="I9148" t="s">
        <v>156</v>
      </c>
      <c r="J9148" t="s">
        <v>6054</v>
      </c>
      <c r="K9148" t="s">
        <v>142</v>
      </c>
      <c r="L9148" t="s">
        <v>6055</v>
      </c>
      <c r="M9148" t="s">
        <v>142</v>
      </c>
      <c r="N9148" t="s">
        <v>6056</v>
      </c>
      <c r="O9148" t="s">
        <v>6057</v>
      </c>
      <c r="P9148" t="s">
        <v>6058</v>
      </c>
      <c r="Q9148" t="s">
        <v>6059</v>
      </c>
      <c r="R9148" t="s">
        <v>6060</v>
      </c>
      <c r="S9148" t="s">
        <v>142</v>
      </c>
      <c r="T9148" t="s">
        <v>6061</v>
      </c>
      <c r="U9148" t="s">
        <v>6062</v>
      </c>
      <c r="V9148" t="s">
        <v>142</v>
      </c>
      <c r="W9148" t="s">
        <v>6063</v>
      </c>
      <c r="X9148" t="s">
        <v>6064</v>
      </c>
      <c r="Y9148" t="s">
        <v>142</v>
      </c>
      <c r="Z9148" t="s">
        <v>6065</v>
      </c>
      <c r="AA9148" t="s">
        <v>6066</v>
      </c>
      <c r="AB9148" t="s">
        <v>156</v>
      </c>
      <c r="AC9148" t="s">
        <v>6067</v>
      </c>
      <c r="AD9148" t="s">
        <v>142</v>
      </c>
      <c r="AE9148" t="s">
        <v>6068</v>
      </c>
      <c r="AF9148" t="s">
        <v>6069</v>
      </c>
      <c r="AG9148" t="s">
        <v>6070</v>
      </c>
      <c r="AH9148" t="s">
        <v>6071</v>
      </c>
      <c r="AI9148" t="s">
        <v>142</v>
      </c>
      <c r="AJ9148" t="s">
        <v>6072</v>
      </c>
      <c r="AK9148" t="s">
        <v>6073</v>
      </c>
      <c r="AL9148" t="s">
        <v>142</v>
      </c>
      <c r="AM9148" t="s">
        <v>6074</v>
      </c>
      <c r="AN9148" t="s">
        <v>6075</v>
      </c>
      <c r="AO9148" t="s">
        <v>142</v>
      </c>
      <c r="AP9148" t="s">
        <v>6076</v>
      </c>
      <c r="AQ9148" t="s">
        <v>6077</v>
      </c>
      <c r="AR9148" t="s">
        <v>142</v>
      </c>
      <c r="AS9148" t="s">
        <v>6063</v>
      </c>
      <c r="AT9148" t="s">
        <v>6078</v>
      </c>
      <c r="AU9148" t="s">
        <v>6079</v>
      </c>
      <c r="AV9148" t="s">
        <v>142</v>
      </c>
      <c r="AW9148" t="s">
        <v>6080</v>
      </c>
      <c r="AX9148" t="s">
        <v>142</v>
      </c>
      <c r="AY9148" t="s">
        <v>6081</v>
      </c>
      <c r="AZ9148" t="s">
        <v>6082</v>
      </c>
      <c r="BA9148" t="s">
        <v>142</v>
      </c>
      <c r="BB9148" t="s">
        <v>6083</v>
      </c>
      <c r="BC9148" t="s">
        <v>6084</v>
      </c>
      <c r="BD9148" t="s">
        <v>6085</v>
      </c>
      <c r="BE9148" t="s">
        <v>6060</v>
      </c>
      <c r="BF9148" t="s">
        <v>142</v>
      </c>
      <c r="BG9148" t="s">
        <v>6086</v>
      </c>
      <c r="BH9148" t="s">
        <v>6087</v>
      </c>
      <c r="BI9148" t="s">
        <v>142</v>
      </c>
      <c r="BJ9148" t="s">
        <v>6088</v>
      </c>
      <c r="BK9148" t="s">
        <v>2296</v>
      </c>
      <c r="BL9148" t="s">
        <v>6089</v>
      </c>
      <c r="BM9148" t="s">
        <v>156</v>
      </c>
      <c r="BN9148" t="s">
        <v>6090</v>
      </c>
      <c r="BO9148" t="s">
        <v>6091</v>
      </c>
      <c r="BP9148" t="s">
        <v>6092</v>
      </c>
      <c r="BQ9148" t="s">
        <v>6093</v>
      </c>
      <c r="BR9148" t="s">
        <v>6094</v>
      </c>
      <c r="BS9148" t="s">
        <v>6095</v>
      </c>
      <c r="BT9148" t="s">
        <v>6050</v>
      </c>
      <c r="BU9148" t="s">
        <v>6096</v>
      </c>
      <c r="BV9148" t="s">
        <v>6097</v>
      </c>
      <c r="BW9148" t="s">
        <v>6098</v>
      </c>
      <c r="BX9148" t="s">
        <v>6048</v>
      </c>
      <c r="BY9148" t="s">
        <v>6099</v>
      </c>
      <c r="BZ9148" t="s">
        <v>6100</v>
      </c>
      <c r="CA9148" t="s">
        <v>6098</v>
      </c>
      <c r="CB9148" t="s">
        <v>6048</v>
      </c>
      <c r="CC9148" t="s">
        <v>6049</v>
      </c>
      <c r="CD9148" t="s">
        <v>6050</v>
      </c>
      <c r="CE9148" t="s">
        <v>6101</v>
      </c>
      <c r="CF9148" t="s">
        <v>6102</v>
      </c>
      <c r="CG9148" t="s">
        <v>6103</v>
      </c>
      <c r="CH9148" t="s">
        <v>6104</v>
      </c>
      <c r="CI9148" t="s">
        <v>6103</v>
      </c>
      <c r="CJ9148" t="s">
        <v>6105</v>
      </c>
      <c r="CK9148" t="s">
        <v>6103</v>
      </c>
      <c r="CL9148" t="s">
        <v>6106</v>
      </c>
      <c r="CM9148" t="s">
        <v>6098</v>
      </c>
      <c r="CN9148" t="s">
        <v>6048</v>
      </c>
      <c r="CO9148" t="s">
        <v>6049</v>
      </c>
      <c r="CP9148" t="s">
        <v>6050</v>
      </c>
      <c r="CQ9148" t="s">
        <v>6099</v>
      </c>
      <c r="CR9148" t="s">
        <v>6107</v>
      </c>
      <c r="CS9148" t="s">
        <v>6051</v>
      </c>
      <c r="CT9148" t="s">
        <v>6108</v>
      </c>
      <c r="CU9148" t="s">
        <v>6109</v>
      </c>
      <c r="CV9148" t="s">
        <v>6110</v>
      </c>
      <c r="CW9148" t="s">
        <v>6111</v>
      </c>
      <c r="CX9148" t="s">
        <v>3737</v>
      </c>
      <c r="CY9148" t="s">
        <v>6112</v>
      </c>
      <c r="CZ9148" t="s">
        <v>156</v>
      </c>
      <c r="DA9148" t="s">
        <v>6054</v>
      </c>
      <c r="DB9148" t="s">
        <v>142</v>
      </c>
      <c r="DC9148" t="s">
        <v>6055</v>
      </c>
      <c r="DD9148" t="s">
        <v>142</v>
      </c>
      <c r="DE9148" t="s">
        <v>6056</v>
      </c>
      <c r="DF9148" t="s">
        <v>6057</v>
      </c>
      <c r="DG9148" t="s">
        <v>6113</v>
      </c>
      <c r="DH9148" t="s">
        <v>6059</v>
      </c>
      <c r="DI9148" t="s">
        <v>6060</v>
      </c>
      <c r="DJ9148" t="s">
        <v>142</v>
      </c>
      <c r="DK9148" t="s">
        <v>6061</v>
      </c>
      <c r="DL9148" t="s">
        <v>6062</v>
      </c>
      <c r="DM9148" t="s">
        <v>142</v>
      </c>
      <c r="DN9148" t="s">
        <v>6063</v>
      </c>
      <c r="DO9148" t="s">
        <v>6064</v>
      </c>
      <c r="DP9148" t="s">
        <v>142</v>
      </c>
      <c r="DQ9148" t="s">
        <v>6065</v>
      </c>
      <c r="DR9148" t="s">
        <v>6114</v>
      </c>
      <c r="DS9148" t="s">
        <v>156</v>
      </c>
      <c r="DT9148" t="s">
        <v>6115</v>
      </c>
      <c r="DU9148" t="s">
        <v>142</v>
      </c>
      <c r="DV9148" t="s">
        <v>6068</v>
      </c>
      <c r="DW9148" t="s">
        <v>6069</v>
      </c>
      <c r="DX9148" t="s">
        <v>6070</v>
      </c>
      <c r="DY9148" t="s">
        <v>6116</v>
      </c>
      <c r="DZ9148" t="s">
        <v>142</v>
      </c>
      <c r="EA9148" t="s">
        <v>6072</v>
      </c>
      <c r="EB9148" t="s">
        <v>6073</v>
      </c>
      <c r="EC9148" t="s">
        <v>142</v>
      </c>
      <c r="ED9148" t="s">
        <v>6074</v>
      </c>
      <c r="EE9148" t="s">
        <v>6117</v>
      </c>
      <c r="EF9148" t="s">
        <v>142</v>
      </c>
      <c r="EG9148" t="s">
        <v>6076</v>
      </c>
      <c r="EH9148" t="s">
        <v>6077</v>
      </c>
      <c r="EI9148" t="s">
        <v>142</v>
      </c>
      <c r="EJ9148" t="s">
        <v>6063</v>
      </c>
      <c r="EK9148" t="s">
        <v>6078</v>
      </c>
      <c r="EL9148" t="s">
        <v>6118</v>
      </c>
      <c r="EM9148" t="s">
        <v>142</v>
      </c>
      <c r="EN9148" t="s">
        <v>6080</v>
      </c>
      <c r="EO9148" t="s">
        <v>142</v>
      </c>
      <c r="EP9148" t="s">
        <v>6081</v>
      </c>
      <c r="EQ9148" t="s">
        <v>6082</v>
      </c>
      <c r="ER9148" t="s">
        <v>142</v>
      </c>
      <c r="ES9148" t="s">
        <v>6083</v>
      </c>
      <c r="ET9148" t="s">
        <v>6084</v>
      </c>
      <c r="EU9148" t="s">
        <v>6119</v>
      </c>
      <c r="EV9148" t="s">
        <v>6060</v>
      </c>
      <c r="EW9148" t="s">
        <v>142</v>
      </c>
      <c r="EX9148" t="s">
        <v>6086</v>
      </c>
      <c r="EY9148" t="s">
        <v>6087</v>
      </c>
      <c r="EZ9148" t="s">
        <v>142</v>
      </c>
      <c r="FA9148" t="s">
        <v>6088</v>
      </c>
      <c r="FB9148" t="s">
        <v>2296</v>
      </c>
      <c r="FC9148" t="s">
        <v>6089</v>
      </c>
      <c r="FD9148" t="s">
        <v>156</v>
      </c>
      <c r="FE9148" t="s">
        <v>6090</v>
      </c>
      <c r="FF9148" t="s">
        <v>6091</v>
      </c>
      <c r="FG9148" t="s">
        <v>6092</v>
      </c>
      <c r="FH9148" t="s">
        <v>6093</v>
      </c>
      <c r="FI9148" t="s">
        <v>6120</v>
      </c>
      <c r="FJ9148" t="s">
        <v>6048</v>
      </c>
      <c r="FK9148" t="s">
        <v>6049</v>
      </c>
      <c r="FL9148" t="s">
        <v>6050</v>
      </c>
      <c r="FM9148" t="s">
        <v>6051</v>
      </c>
      <c r="FN9148" t="s">
        <v>6121</v>
      </c>
      <c r="FO9148" t="s">
        <v>6122</v>
      </c>
      <c r="FP9148" t="s">
        <v>6123</v>
      </c>
      <c r="FQ9148" t="s">
        <v>6124</v>
      </c>
      <c r="FR9148" t="s">
        <v>6125</v>
      </c>
      <c r="FS9148" t="s">
        <v>6126</v>
      </c>
      <c r="FT9148" t="s">
        <v>6127</v>
      </c>
      <c r="FU9148" t="s">
        <v>6128</v>
      </c>
      <c r="FV9148" t="s">
        <v>3917</v>
      </c>
      <c r="FW9148" t="s">
        <v>6129</v>
      </c>
      <c r="FX9148" t="s">
        <v>6130</v>
      </c>
      <c r="FY9148" t="s">
        <v>6131</v>
      </c>
      <c r="FZ9148" t="s">
        <v>6132</v>
      </c>
      <c r="GA9148" t="s">
        <v>6133</v>
      </c>
      <c r="GB9148" t="s">
        <v>3931</v>
      </c>
      <c r="GC9148" t="s">
        <v>6134</v>
      </c>
      <c r="GD9148" t="s">
        <v>6095</v>
      </c>
      <c r="GE9148" t="s">
        <v>6050</v>
      </c>
      <c r="GF9148" t="s">
        <v>6096</v>
      </c>
      <c r="GG9148" t="s">
        <v>6097</v>
      </c>
      <c r="GH9148" t="s">
        <v>6098</v>
      </c>
      <c r="GI9148" t="s">
        <v>6048</v>
      </c>
      <c r="GJ9148" t="s">
        <v>6099</v>
      </c>
      <c r="GK9148" t="s">
        <v>6100</v>
      </c>
      <c r="GL9148" t="s">
        <v>6098</v>
      </c>
      <c r="GM9148" t="s">
        <v>6048</v>
      </c>
      <c r="GN9148" t="s">
        <v>6049</v>
      </c>
      <c r="GO9148" t="s">
        <v>6050</v>
      </c>
      <c r="GP9148" t="s">
        <v>6101</v>
      </c>
      <c r="GQ9148" t="s">
        <v>6102</v>
      </c>
      <c r="GR9148" t="s">
        <v>6103</v>
      </c>
      <c r="GS9148" t="s">
        <v>6104</v>
      </c>
      <c r="GT9148" t="s">
        <v>6103</v>
      </c>
      <c r="GU9148" t="s">
        <v>6105</v>
      </c>
      <c r="GV9148" t="s">
        <v>6103</v>
      </c>
      <c r="GW9148" t="s">
        <v>6106</v>
      </c>
      <c r="GX9148" t="s">
        <v>6098</v>
      </c>
      <c r="GY9148" t="s">
        <v>6048</v>
      </c>
      <c r="GZ9148" t="s">
        <v>6049</v>
      </c>
      <c r="HA9148" t="s">
        <v>6050</v>
      </c>
      <c r="HB9148" t="s">
        <v>6099</v>
      </c>
      <c r="HC9148" t="s">
        <v>6107</v>
      </c>
      <c r="HD9148" t="s">
        <v>6051</v>
      </c>
      <c r="HE9148" t="s">
        <v>6108</v>
      </c>
      <c r="HF9148" t="s">
        <v>6109</v>
      </c>
      <c r="HG9148" t="s">
        <v>6110</v>
      </c>
      <c r="HH9148" t="s">
        <v>6135</v>
      </c>
      <c r="HI9148" t="s">
        <v>6136</v>
      </c>
      <c r="HJ9148" t="s">
        <v>6123</v>
      </c>
      <c r="HK9148" t="s">
        <v>6124</v>
      </c>
      <c r="HL9148" t="s">
        <v>6125</v>
      </c>
      <c r="HM9148" t="s">
        <v>6137</v>
      </c>
      <c r="HN9148" t="s">
        <v>6138</v>
      </c>
      <c r="HO9148" t="s">
        <v>6128</v>
      </c>
      <c r="HP9148" t="s">
        <v>3917</v>
      </c>
      <c r="HQ9148" t="s">
        <v>6129</v>
      </c>
      <c r="HR9148" t="s">
        <v>6130</v>
      </c>
      <c r="HS9148" t="s">
        <v>6131</v>
      </c>
      <c r="HT9148" t="s">
        <v>6132</v>
      </c>
      <c r="HU9148" t="s">
        <v>6133</v>
      </c>
      <c r="HV9148" t="s">
        <v>3931</v>
      </c>
      <c r="HW9148" t="s">
        <v>6139</v>
      </c>
    </row>
    <row r="9149" spans="1:265" x14ac:dyDescent="0.3">
      <c r="A9149" t="s">
        <v>6141</v>
      </c>
      <c r="B9149" t="s">
        <v>6048</v>
      </c>
      <c r="C9149" t="s">
        <v>6049</v>
      </c>
      <c r="D9149" t="s">
        <v>6050</v>
      </c>
      <c r="E9149" t="s">
        <v>6051</v>
      </c>
      <c r="F9149" t="s">
        <v>6052</v>
      </c>
      <c r="G9149" t="s">
        <v>3737</v>
      </c>
      <c r="H9149" t="s">
        <v>6053</v>
      </c>
      <c r="I9149" t="s">
        <v>156</v>
      </c>
      <c r="J9149" t="s">
        <v>6054</v>
      </c>
      <c r="K9149" t="s">
        <v>142</v>
      </c>
      <c r="L9149" t="s">
        <v>6055</v>
      </c>
      <c r="M9149" t="s">
        <v>142</v>
      </c>
      <c r="N9149" t="s">
        <v>6056</v>
      </c>
      <c r="O9149" t="s">
        <v>6057</v>
      </c>
      <c r="P9149" t="s">
        <v>6058</v>
      </c>
      <c r="Q9149" t="s">
        <v>6059</v>
      </c>
      <c r="R9149" t="s">
        <v>6060</v>
      </c>
      <c r="S9149" t="s">
        <v>142</v>
      </c>
      <c r="T9149" t="s">
        <v>6061</v>
      </c>
      <c r="U9149" t="s">
        <v>6062</v>
      </c>
      <c r="V9149" t="s">
        <v>142</v>
      </c>
      <c r="W9149" t="s">
        <v>6063</v>
      </c>
      <c r="X9149" t="s">
        <v>6064</v>
      </c>
      <c r="Y9149" t="s">
        <v>142</v>
      </c>
      <c r="Z9149" t="s">
        <v>6065</v>
      </c>
      <c r="AA9149" t="s">
        <v>6066</v>
      </c>
      <c r="AB9149" t="s">
        <v>156</v>
      </c>
      <c r="AC9149" t="s">
        <v>6067</v>
      </c>
      <c r="AD9149" t="s">
        <v>142</v>
      </c>
      <c r="AE9149" t="s">
        <v>6068</v>
      </c>
      <c r="AF9149" t="s">
        <v>6069</v>
      </c>
      <c r="AG9149" t="s">
        <v>6070</v>
      </c>
      <c r="AH9149" t="s">
        <v>6071</v>
      </c>
      <c r="AI9149" t="s">
        <v>142</v>
      </c>
      <c r="AJ9149" t="s">
        <v>6072</v>
      </c>
      <c r="AK9149" t="s">
        <v>6073</v>
      </c>
      <c r="AL9149" t="s">
        <v>142</v>
      </c>
      <c r="AM9149" t="s">
        <v>6074</v>
      </c>
      <c r="AN9149" t="s">
        <v>6075</v>
      </c>
      <c r="AO9149" t="s">
        <v>142</v>
      </c>
      <c r="AP9149" t="s">
        <v>6076</v>
      </c>
      <c r="AQ9149" t="s">
        <v>6077</v>
      </c>
      <c r="AR9149" t="s">
        <v>142</v>
      </c>
      <c r="AS9149" t="s">
        <v>6063</v>
      </c>
      <c r="AT9149" t="s">
        <v>6078</v>
      </c>
      <c r="AU9149" t="s">
        <v>6079</v>
      </c>
      <c r="AV9149" t="s">
        <v>142</v>
      </c>
      <c r="AW9149" t="s">
        <v>6080</v>
      </c>
      <c r="AX9149" t="s">
        <v>142</v>
      </c>
      <c r="AY9149" t="s">
        <v>6081</v>
      </c>
      <c r="AZ9149" t="s">
        <v>6082</v>
      </c>
      <c r="BA9149" t="s">
        <v>142</v>
      </c>
      <c r="BB9149" t="s">
        <v>6083</v>
      </c>
      <c r="BC9149" t="s">
        <v>6084</v>
      </c>
      <c r="BD9149" t="s">
        <v>6085</v>
      </c>
      <c r="BE9149" t="s">
        <v>6060</v>
      </c>
      <c r="BF9149" t="s">
        <v>142</v>
      </c>
      <c r="BG9149" t="s">
        <v>6086</v>
      </c>
      <c r="BH9149" t="s">
        <v>6087</v>
      </c>
      <c r="BI9149" t="s">
        <v>142</v>
      </c>
      <c r="BJ9149" t="s">
        <v>6088</v>
      </c>
      <c r="BK9149" t="s">
        <v>2296</v>
      </c>
      <c r="BL9149" t="s">
        <v>6089</v>
      </c>
      <c r="BM9149" t="s">
        <v>156</v>
      </c>
      <c r="BN9149" t="s">
        <v>6090</v>
      </c>
      <c r="BO9149" t="s">
        <v>6091</v>
      </c>
      <c r="BP9149" t="s">
        <v>6092</v>
      </c>
      <c r="BQ9149" t="s">
        <v>6093</v>
      </c>
      <c r="BR9149" t="s">
        <v>6094</v>
      </c>
      <c r="BS9149" t="s">
        <v>6095</v>
      </c>
      <c r="BT9149" t="s">
        <v>6050</v>
      </c>
      <c r="BU9149" t="s">
        <v>6096</v>
      </c>
      <c r="BV9149" t="s">
        <v>6097</v>
      </c>
      <c r="BW9149" t="s">
        <v>6098</v>
      </c>
      <c r="BX9149" t="s">
        <v>6048</v>
      </c>
      <c r="BY9149" t="s">
        <v>6099</v>
      </c>
      <c r="BZ9149" t="s">
        <v>6100</v>
      </c>
      <c r="CA9149" t="s">
        <v>6098</v>
      </c>
      <c r="CB9149" t="s">
        <v>6048</v>
      </c>
      <c r="CC9149" t="s">
        <v>6049</v>
      </c>
      <c r="CD9149" t="s">
        <v>6050</v>
      </c>
      <c r="CE9149" t="s">
        <v>6101</v>
      </c>
      <c r="CF9149" t="s">
        <v>6102</v>
      </c>
      <c r="CG9149" t="s">
        <v>6103</v>
      </c>
      <c r="CH9149" t="s">
        <v>6104</v>
      </c>
      <c r="CI9149" t="s">
        <v>6103</v>
      </c>
      <c r="CJ9149" t="s">
        <v>6105</v>
      </c>
      <c r="CK9149" t="s">
        <v>6103</v>
      </c>
      <c r="CL9149" t="s">
        <v>6106</v>
      </c>
      <c r="CM9149" t="s">
        <v>6098</v>
      </c>
      <c r="CN9149" t="s">
        <v>6048</v>
      </c>
      <c r="CO9149" t="s">
        <v>6049</v>
      </c>
      <c r="CP9149" t="s">
        <v>6050</v>
      </c>
      <c r="CQ9149" t="s">
        <v>6099</v>
      </c>
      <c r="CR9149" t="s">
        <v>6107</v>
      </c>
      <c r="CS9149" t="s">
        <v>6051</v>
      </c>
      <c r="CT9149" t="s">
        <v>6108</v>
      </c>
      <c r="CU9149" t="s">
        <v>6109</v>
      </c>
      <c r="CV9149" t="s">
        <v>6110</v>
      </c>
      <c r="CW9149" t="s">
        <v>6111</v>
      </c>
      <c r="CX9149" t="s">
        <v>3737</v>
      </c>
      <c r="CY9149" t="s">
        <v>6112</v>
      </c>
      <c r="CZ9149" t="s">
        <v>156</v>
      </c>
      <c r="DA9149" t="s">
        <v>6054</v>
      </c>
      <c r="DB9149" t="s">
        <v>142</v>
      </c>
      <c r="DC9149" t="s">
        <v>6055</v>
      </c>
      <c r="DD9149" t="s">
        <v>142</v>
      </c>
      <c r="DE9149" t="s">
        <v>6056</v>
      </c>
      <c r="DF9149" t="s">
        <v>6057</v>
      </c>
      <c r="DG9149" t="s">
        <v>6113</v>
      </c>
      <c r="DH9149" t="s">
        <v>6059</v>
      </c>
      <c r="DI9149" t="s">
        <v>6060</v>
      </c>
      <c r="DJ9149" t="s">
        <v>142</v>
      </c>
      <c r="DK9149" t="s">
        <v>6061</v>
      </c>
      <c r="DL9149" t="s">
        <v>6062</v>
      </c>
      <c r="DM9149" t="s">
        <v>142</v>
      </c>
      <c r="DN9149" t="s">
        <v>6063</v>
      </c>
      <c r="DO9149" t="s">
        <v>6064</v>
      </c>
      <c r="DP9149" t="s">
        <v>142</v>
      </c>
      <c r="DQ9149" t="s">
        <v>6065</v>
      </c>
      <c r="DR9149" t="s">
        <v>6114</v>
      </c>
      <c r="DS9149" t="s">
        <v>156</v>
      </c>
      <c r="DT9149" t="s">
        <v>6115</v>
      </c>
      <c r="DU9149" t="s">
        <v>142</v>
      </c>
      <c r="DV9149" t="s">
        <v>6068</v>
      </c>
      <c r="DW9149" t="s">
        <v>6069</v>
      </c>
      <c r="DX9149" t="s">
        <v>6070</v>
      </c>
      <c r="DY9149" t="s">
        <v>6116</v>
      </c>
      <c r="DZ9149" t="s">
        <v>142</v>
      </c>
      <c r="EA9149" t="s">
        <v>6072</v>
      </c>
      <c r="EB9149" t="s">
        <v>6073</v>
      </c>
      <c r="EC9149" t="s">
        <v>142</v>
      </c>
      <c r="ED9149" t="s">
        <v>6074</v>
      </c>
      <c r="EE9149" t="s">
        <v>6117</v>
      </c>
      <c r="EF9149" t="s">
        <v>142</v>
      </c>
      <c r="EG9149" t="s">
        <v>6076</v>
      </c>
      <c r="EH9149" t="s">
        <v>6077</v>
      </c>
      <c r="EI9149" t="s">
        <v>142</v>
      </c>
      <c r="EJ9149" t="s">
        <v>6063</v>
      </c>
      <c r="EK9149" t="s">
        <v>6078</v>
      </c>
      <c r="EL9149" t="s">
        <v>6118</v>
      </c>
      <c r="EM9149" t="s">
        <v>142</v>
      </c>
      <c r="EN9149" t="s">
        <v>6080</v>
      </c>
      <c r="EO9149" t="s">
        <v>142</v>
      </c>
      <c r="EP9149" t="s">
        <v>6081</v>
      </c>
      <c r="EQ9149" t="s">
        <v>6082</v>
      </c>
      <c r="ER9149" t="s">
        <v>142</v>
      </c>
      <c r="ES9149" t="s">
        <v>6083</v>
      </c>
      <c r="ET9149" t="s">
        <v>6084</v>
      </c>
      <c r="EU9149" t="s">
        <v>6119</v>
      </c>
      <c r="EV9149" t="s">
        <v>6060</v>
      </c>
      <c r="EW9149" t="s">
        <v>142</v>
      </c>
      <c r="EX9149" t="s">
        <v>6086</v>
      </c>
      <c r="EY9149" t="s">
        <v>6087</v>
      </c>
      <c r="EZ9149" t="s">
        <v>142</v>
      </c>
      <c r="FA9149" t="s">
        <v>6088</v>
      </c>
      <c r="FB9149" t="s">
        <v>2296</v>
      </c>
      <c r="FC9149" t="s">
        <v>6089</v>
      </c>
      <c r="FD9149" t="s">
        <v>156</v>
      </c>
      <c r="FE9149" t="s">
        <v>6090</v>
      </c>
      <c r="FF9149" t="s">
        <v>6091</v>
      </c>
      <c r="FG9149" t="s">
        <v>6092</v>
      </c>
      <c r="FH9149" t="s">
        <v>6093</v>
      </c>
      <c r="FI9149" t="s">
        <v>6120</v>
      </c>
      <c r="FJ9149" t="s">
        <v>6048</v>
      </c>
      <c r="FK9149" t="s">
        <v>6049</v>
      </c>
      <c r="FL9149" t="s">
        <v>6050</v>
      </c>
      <c r="FM9149" t="s">
        <v>6051</v>
      </c>
      <c r="FN9149" t="s">
        <v>6121</v>
      </c>
      <c r="FO9149" t="s">
        <v>6122</v>
      </c>
      <c r="FP9149" t="s">
        <v>6123</v>
      </c>
      <c r="FQ9149" t="s">
        <v>6124</v>
      </c>
      <c r="FR9149" t="s">
        <v>6125</v>
      </c>
      <c r="FS9149" t="s">
        <v>6126</v>
      </c>
      <c r="FT9149" t="s">
        <v>6127</v>
      </c>
      <c r="FU9149" t="s">
        <v>6128</v>
      </c>
      <c r="FV9149" t="s">
        <v>3917</v>
      </c>
      <c r="FW9149" t="s">
        <v>6129</v>
      </c>
      <c r="FX9149" t="s">
        <v>6130</v>
      </c>
      <c r="FY9149" t="s">
        <v>6131</v>
      </c>
      <c r="FZ9149" t="s">
        <v>6132</v>
      </c>
      <c r="GA9149" t="s">
        <v>6133</v>
      </c>
      <c r="GB9149" t="s">
        <v>3931</v>
      </c>
      <c r="GC9149" t="s">
        <v>6134</v>
      </c>
      <c r="GD9149" t="s">
        <v>6095</v>
      </c>
      <c r="GE9149" t="s">
        <v>6050</v>
      </c>
      <c r="GF9149" t="s">
        <v>6096</v>
      </c>
      <c r="GG9149" t="s">
        <v>6097</v>
      </c>
      <c r="GH9149" t="s">
        <v>6098</v>
      </c>
      <c r="GI9149" t="s">
        <v>6048</v>
      </c>
      <c r="GJ9149" t="s">
        <v>6099</v>
      </c>
      <c r="GK9149" t="s">
        <v>6100</v>
      </c>
      <c r="GL9149" t="s">
        <v>6098</v>
      </c>
      <c r="GM9149" t="s">
        <v>6048</v>
      </c>
      <c r="GN9149" t="s">
        <v>6049</v>
      </c>
      <c r="GO9149" t="s">
        <v>6050</v>
      </c>
      <c r="GP9149" t="s">
        <v>6101</v>
      </c>
      <c r="GQ9149" t="s">
        <v>6102</v>
      </c>
      <c r="GR9149" t="s">
        <v>6103</v>
      </c>
      <c r="GS9149" t="s">
        <v>6104</v>
      </c>
      <c r="GT9149" t="s">
        <v>6103</v>
      </c>
      <c r="GU9149" t="s">
        <v>6105</v>
      </c>
      <c r="GV9149" t="s">
        <v>6103</v>
      </c>
      <c r="GW9149" t="s">
        <v>6106</v>
      </c>
      <c r="GX9149" t="s">
        <v>6098</v>
      </c>
      <c r="GY9149" t="s">
        <v>6048</v>
      </c>
      <c r="GZ9149" t="s">
        <v>6049</v>
      </c>
      <c r="HA9149" t="s">
        <v>6050</v>
      </c>
      <c r="HB9149" t="s">
        <v>6099</v>
      </c>
      <c r="HC9149" t="s">
        <v>6107</v>
      </c>
      <c r="HD9149" t="s">
        <v>6051</v>
      </c>
      <c r="HE9149" t="s">
        <v>6108</v>
      </c>
      <c r="HF9149" t="s">
        <v>6109</v>
      </c>
      <c r="HG9149" t="s">
        <v>6110</v>
      </c>
      <c r="HH9149" t="s">
        <v>6135</v>
      </c>
      <c r="HI9149" t="s">
        <v>6136</v>
      </c>
      <c r="HJ9149" t="s">
        <v>6123</v>
      </c>
      <c r="HK9149" t="s">
        <v>6124</v>
      </c>
      <c r="HL9149" t="s">
        <v>6125</v>
      </c>
      <c r="HM9149" t="s">
        <v>6137</v>
      </c>
      <c r="HN9149" t="s">
        <v>6138</v>
      </c>
      <c r="HO9149" t="s">
        <v>6128</v>
      </c>
      <c r="HP9149" t="s">
        <v>3917</v>
      </c>
      <c r="HQ9149" t="s">
        <v>6129</v>
      </c>
      <c r="HR9149" t="s">
        <v>6130</v>
      </c>
      <c r="HS9149" t="s">
        <v>6131</v>
      </c>
      <c r="HT9149" t="s">
        <v>6132</v>
      </c>
      <c r="HU9149" t="s">
        <v>6133</v>
      </c>
      <c r="HV9149" t="s">
        <v>3931</v>
      </c>
      <c r="HW9149" t="s">
        <v>6139</v>
      </c>
    </row>
    <row r="9150" spans="1:265" x14ac:dyDescent="0.3">
      <c r="A9150" t="s">
        <v>6142</v>
      </c>
      <c r="B9150" t="s">
        <v>6048</v>
      </c>
      <c r="C9150" t="s">
        <v>6049</v>
      </c>
      <c r="D9150" t="s">
        <v>6050</v>
      </c>
      <c r="E9150" t="s">
        <v>6051</v>
      </c>
      <c r="F9150" t="s">
        <v>6052</v>
      </c>
      <c r="G9150" t="s">
        <v>3737</v>
      </c>
      <c r="H9150" t="s">
        <v>6053</v>
      </c>
      <c r="I9150" t="s">
        <v>156</v>
      </c>
      <c r="J9150" t="s">
        <v>6054</v>
      </c>
      <c r="K9150" t="s">
        <v>142</v>
      </c>
      <c r="L9150" t="s">
        <v>6055</v>
      </c>
      <c r="M9150" t="s">
        <v>142</v>
      </c>
      <c r="N9150" t="s">
        <v>6056</v>
      </c>
      <c r="O9150" t="s">
        <v>6057</v>
      </c>
      <c r="P9150" t="s">
        <v>6058</v>
      </c>
      <c r="Q9150" t="s">
        <v>6059</v>
      </c>
      <c r="R9150" t="s">
        <v>6060</v>
      </c>
      <c r="S9150" t="s">
        <v>142</v>
      </c>
      <c r="T9150" t="s">
        <v>6061</v>
      </c>
      <c r="U9150" t="s">
        <v>6062</v>
      </c>
      <c r="V9150" t="s">
        <v>142</v>
      </c>
      <c r="W9150" t="s">
        <v>6063</v>
      </c>
      <c r="X9150" t="s">
        <v>6064</v>
      </c>
      <c r="Y9150" t="s">
        <v>142</v>
      </c>
      <c r="Z9150" t="s">
        <v>6065</v>
      </c>
      <c r="AA9150" t="s">
        <v>6066</v>
      </c>
      <c r="AB9150" t="s">
        <v>156</v>
      </c>
      <c r="AC9150" t="s">
        <v>6067</v>
      </c>
      <c r="AD9150" t="s">
        <v>142</v>
      </c>
      <c r="AE9150" t="s">
        <v>6068</v>
      </c>
      <c r="AF9150" t="s">
        <v>6069</v>
      </c>
      <c r="AG9150" t="s">
        <v>6070</v>
      </c>
      <c r="AH9150" t="s">
        <v>6071</v>
      </c>
      <c r="AI9150" t="s">
        <v>142</v>
      </c>
      <c r="AJ9150" t="s">
        <v>6072</v>
      </c>
      <c r="AK9150" t="s">
        <v>6073</v>
      </c>
      <c r="AL9150" t="s">
        <v>142</v>
      </c>
      <c r="AM9150" t="s">
        <v>6074</v>
      </c>
      <c r="AN9150" t="s">
        <v>6075</v>
      </c>
      <c r="AO9150" t="s">
        <v>142</v>
      </c>
      <c r="AP9150" t="s">
        <v>6076</v>
      </c>
      <c r="AQ9150" t="s">
        <v>6077</v>
      </c>
      <c r="AR9150" t="s">
        <v>142</v>
      </c>
      <c r="AS9150" t="s">
        <v>6063</v>
      </c>
      <c r="AT9150" t="s">
        <v>6078</v>
      </c>
      <c r="AU9150" t="s">
        <v>6079</v>
      </c>
      <c r="AV9150" t="s">
        <v>142</v>
      </c>
      <c r="AW9150" t="s">
        <v>6080</v>
      </c>
      <c r="AX9150" t="s">
        <v>142</v>
      </c>
      <c r="AY9150" t="s">
        <v>6081</v>
      </c>
      <c r="AZ9150" t="s">
        <v>6082</v>
      </c>
      <c r="BA9150" t="s">
        <v>142</v>
      </c>
      <c r="BB9150" t="s">
        <v>6083</v>
      </c>
      <c r="BC9150" t="s">
        <v>6084</v>
      </c>
      <c r="BD9150" t="s">
        <v>6085</v>
      </c>
      <c r="BE9150" t="s">
        <v>6060</v>
      </c>
      <c r="BF9150" t="s">
        <v>142</v>
      </c>
      <c r="BG9150" t="s">
        <v>6086</v>
      </c>
      <c r="BH9150" t="s">
        <v>6087</v>
      </c>
      <c r="BI9150" t="s">
        <v>142</v>
      </c>
      <c r="BJ9150" t="s">
        <v>6088</v>
      </c>
      <c r="BK9150" t="s">
        <v>2296</v>
      </c>
      <c r="BL9150" t="s">
        <v>6089</v>
      </c>
      <c r="BM9150" t="s">
        <v>156</v>
      </c>
      <c r="BN9150" t="s">
        <v>6090</v>
      </c>
      <c r="BO9150" t="s">
        <v>6091</v>
      </c>
      <c r="BP9150" t="s">
        <v>6092</v>
      </c>
      <c r="BQ9150" t="s">
        <v>6093</v>
      </c>
      <c r="BR9150" t="s">
        <v>6094</v>
      </c>
      <c r="BS9150" t="s">
        <v>6095</v>
      </c>
      <c r="BT9150" t="s">
        <v>6050</v>
      </c>
      <c r="BU9150" t="s">
        <v>6096</v>
      </c>
      <c r="BV9150" t="s">
        <v>6097</v>
      </c>
      <c r="BW9150" t="s">
        <v>6098</v>
      </c>
      <c r="BX9150" t="s">
        <v>6048</v>
      </c>
      <c r="BY9150" t="s">
        <v>6099</v>
      </c>
      <c r="BZ9150" t="s">
        <v>6100</v>
      </c>
      <c r="CA9150" t="s">
        <v>6098</v>
      </c>
      <c r="CB9150" t="s">
        <v>6048</v>
      </c>
      <c r="CC9150" t="s">
        <v>6049</v>
      </c>
      <c r="CD9150" t="s">
        <v>6050</v>
      </c>
      <c r="CE9150" t="s">
        <v>6101</v>
      </c>
      <c r="CF9150" t="s">
        <v>6102</v>
      </c>
      <c r="CG9150" t="s">
        <v>6103</v>
      </c>
      <c r="CH9150" t="s">
        <v>6104</v>
      </c>
      <c r="CI9150" t="s">
        <v>6103</v>
      </c>
      <c r="CJ9150" t="s">
        <v>6105</v>
      </c>
      <c r="CK9150" t="s">
        <v>6103</v>
      </c>
      <c r="CL9150" t="s">
        <v>6106</v>
      </c>
      <c r="CM9150" t="s">
        <v>6098</v>
      </c>
      <c r="CN9150" t="s">
        <v>6048</v>
      </c>
      <c r="CO9150" t="s">
        <v>6049</v>
      </c>
      <c r="CP9150" t="s">
        <v>6050</v>
      </c>
      <c r="CQ9150" t="s">
        <v>6099</v>
      </c>
      <c r="CR9150" t="s">
        <v>6107</v>
      </c>
      <c r="CS9150" t="s">
        <v>6051</v>
      </c>
      <c r="CT9150" t="s">
        <v>6108</v>
      </c>
      <c r="CU9150" t="s">
        <v>6109</v>
      </c>
      <c r="CV9150" t="s">
        <v>6110</v>
      </c>
      <c r="CW9150" t="s">
        <v>6111</v>
      </c>
      <c r="CX9150" t="s">
        <v>3737</v>
      </c>
      <c r="CY9150" t="s">
        <v>6112</v>
      </c>
      <c r="CZ9150" t="s">
        <v>156</v>
      </c>
      <c r="DA9150" t="s">
        <v>6054</v>
      </c>
      <c r="DB9150" t="s">
        <v>142</v>
      </c>
      <c r="DC9150" t="s">
        <v>6055</v>
      </c>
      <c r="DD9150" t="s">
        <v>142</v>
      </c>
      <c r="DE9150" t="s">
        <v>6056</v>
      </c>
      <c r="DF9150" t="s">
        <v>6057</v>
      </c>
      <c r="DG9150" t="s">
        <v>6113</v>
      </c>
      <c r="DH9150" t="s">
        <v>6059</v>
      </c>
      <c r="DI9150" t="s">
        <v>6060</v>
      </c>
      <c r="DJ9150" t="s">
        <v>142</v>
      </c>
      <c r="DK9150" t="s">
        <v>6061</v>
      </c>
      <c r="DL9150" t="s">
        <v>6062</v>
      </c>
      <c r="DM9150" t="s">
        <v>142</v>
      </c>
      <c r="DN9150" t="s">
        <v>6063</v>
      </c>
      <c r="DO9150" t="s">
        <v>6064</v>
      </c>
      <c r="DP9150" t="s">
        <v>142</v>
      </c>
      <c r="DQ9150" t="s">
        <v>6065</v>
      </c>
      <c r="DR9150" t="s">
        <v>6114</v>
      </c>
      <c r="DS9150" t="s">
        <v>156</v>
      </c>
      <c r="DT9150" t="s">
        <v>6115</v>
      </c>
      <c r="DU9150" t="s">
        <v>142</v>
      </c>
      <c r="DV9150" t="s">
        <v>6068</v>
      </c>
      <c r="DW9150" t="s">
        <v>6069</v>
      </c>
      <c r="DX9150" t="s">
        <v>6070</v>
      </c>
      <c r="DY9150" t="s">
        <v>6116</v>
      </c>
      <c r="DZ9150" t="s">
        <v>142</v>
      </c>
      <c r="EA9150" t="s">
        <v>6072</v>
      </c>
      <c r="EB9150" t="s">
        <v>6073</v>
      </c>
      <c r="EC9150" t="s">
        <v>142</v>
      </c>
      <c r="ED9150" t="s">
        <v>6074</v>
      </c>
      <c r="EE9150" t="s">
        <v>6117</v>
      </c>
      <c r="EF9150" t="s">
        <v>142</v>
      </c>
      <c r="EG9150" t="s">
        <v>6076</v>
      </c>
      <c r="EH9150" t="s">
        <v>6077</v>
      </c>
      <c r="EI9150" t="s">
        <v>142</v>
      </c>
      <c r="EJ9150" t="s">
        <v>6063</v>
      </c>
      <c r="EK9150" t="s">
        <v>6078</v>
      </c>
      <c r="EL9150" t="s">
        <v>6118</v>
      </c>
      <c r="EM9150" t="s">
        <v>142</v>
      </c>
      <c r="EN9150" t="s">
        <v>6080</v>
      </c>
      <c r="EO9150" t="s">
        <v>142</v>
      </c>
      <c r="EP9150" t="s">
        <v>6081</v>
      </c>
      <c r="EQ9150" t="s">
        <v>6082</v>
      </c>
      <c r="ER9150" t="s">
        <v>142</v>
      </c>
      <c r="ES9150" t="s">
        <v>6083</v>
      </c>
      <c r="ET9150" t="s">
        <v>6084</v>
      </c>
      <c r="EU9150" t="s">
        <v>6119</v>
      </c>
      <c r="EV9150" t="s">
        <v>6060</v>
      </c>
      <c r="EW9150" t="s">
        <v>142</v>
      </c>
      <c r="EX9150" t="s">
        <v>6086</v>
      </c>
      <c r="EY9150" t="s">
        <v>6087</v>
      </c>
      <c r="EZ9150" t="s">
        <v>142</v>
      </c>
      <c r="FA9150" t="s">
        <v>6088</v>
      </c>
      <c r="FB9150" t="s">
        <v>2296</v>
      </c>
      <c r="FC9150" t="s">
        <v>6089</v>
      </c>
      <c r="FD9150" t="s">
        <v>156</v>
      </c>
      <c r="FE9150" t="s">
        <v>6090</v>
      </c>
      <c r="FF9150" t="s">
        <v>6091</v>
      </c>
      <c r="FG9150" t="s">
        <v>6092</v>
      </c>
      <c r="FH9150" t="s">
        <v>6093</v>
      </c>
      <c r="FI9150" t="s">
        <v>6120</v>
      </c>
      <c r="FJ9150" t="s">
        <v>6048</v>
      </c>
      <c r="FK9150" t="s">
        <v>6049</v>
      </c>
      <c r="FL9150" t="s">
        <v>6050</v>
      </c>
      <c r="FM9150" t="s">
        <v>6051</v>
      </c>
      <c r="FN9150" t="s">
        <v>6121</v>
      </c>
      <c r="FO9150" t="s">
        <v>6122</v>
      </c>
      <c r="FP9150" t="s">
        <v>6123</v>
      </c>
      <c r="FQ9150" t="s">
        <v>6124</v>
      </c>
      <c r="FR9150" t="s">
        <v>6125</v>
      </c>
      <c r="FS9150" t="s">
        <v>6126</v>
      </c>
      <c r="FT9150" t="s">
        <v>6127</v>
      </c>
      <c r="FU9150" t="s">
        <v>6128</v>
      </c>
      <c r="FV9150" t="s">
        <v>3917</v>
      </c>
      <c r="FW9150" t="s">
        <v>6129</v>
      </c>
      <c r="FX9150" t="s">
        <v>6130</v>
      </c>
      <c r="FY9150" t="s">
        <v>6131</v>
      </c>
      <c r="FZ9150" t="s">
        <v>6132</v>
      </c>
      <c r="GA9150" t="s">
        <v>6133</v>
      </c>
      <c r="GB9150" t="s">
        <v>3931</v>
      </c>
      <c r="GC9150" t="s">
        <v>6134</v>
      </c>
      <c r="GD9150" t="s">
        <v>6095</v>
      </c>
      <c r="GE9150" t="s">
        <v>6050</v>
      </c>
      <c r="GF9150" t="s">
        <v>6096</v>
      </c>
      <c r="GG9150" t="s">
        <v>6097</v>
      </c>
      <c r="GH9150" t="s">
        <v>6098</v>
      </c>
      <c r="GI9150" t="s">
        <v>6048</v>
      </c>
      <c r="GJ9150" t="s">
        <v>6099</v>
      </c>
      <c r="GK9150" t="s">
        <v>6100</v>
      </c>
      <c r="GL9150" t="s">
        <v>6098</v>
      </c>
      <c r="GM9150" t="s">
        <v>6048</v>
      </c>
      <c r="GN9150" t="s">
        <v>6049</v>
      </c>
      <c r="GO9150" t="s">
        <v>6050</v>
      </c>
      <c r="GP9150" t="s">
        <v>6101</v>
      </c>
      <c r="GQ9150" t="s">
        <v>6102</v>
      </c>
      <c r="GR9150" t="s">
        <v>6103</v>
      </c>
      <c r="GS9150" t="s">
        <v>6104</v>
      </c>
      <c r="GT9150" t="s">
        <v>6103</v>
      </c>
      <c r="GU9150" t="s">
        <v>6105</v>
      </c>
      <c r="GV9150" t="s">
        <v>6103</v>
      </c>
      <c r="GW9150" t="s">
        <v>6106</v>
      </c>
      <c r="GX9150" t="s">
        <v>6098</v>
      </c>
      <c r="GY9150" t="s">
        <v>6048</v>
      </c>
      <c r="GZ9150" t="s">
        <v>6049</v>
      </c>
      <c r="HA9150" t="s">
        <v>6050</v>
      </c>
      <c r="HB9150" t="s">
        <v>6099</v>
      </c>
      <c r="HC9150" t="s">
        <v>6107</v>
      </c>
      <c r="HD9150" t="s">
        <v>6051</v>
      </c>
      <c r="HE9150" t="s">
        <v>6108</v>
      </c>
      <c r="HF9150" t="s">
        <v>6109</v>
      </c>
      <c r="HG9150" t="s">
        <v>6110</v>
      </c>
      <c r="HH9150" t="s">
        <v>6135</v>
      </c>
      <c r="HI9150" t="s">
        <v>6136</v>
      </c>
      <c r="HJ9150" t="s">
        <v>6123</v>
      </c>
      <c r="HK9150" t="s">
        <v>6124</v>
      </c>
      <c r="HL9150" t="s">
        <v>6125</v>
      </c>
      <c r="HM9150" t="s">
        <v>6137</v>
      </c>
      <c r="HN9150" t="s">
        <v>6138</v>
      </c>
      <c r="HO9150" t="s">
        <v>6128</v>
      </c>
      <c r="HP9150" t="s">
        <v>3917</v>
      </c>
      <c r="HQ9150" t="s">
        <v>6129</v>
      </c>
      <c r="HR9150" t="s">
        <v>6130</v>
      </c>
      <c r="HS9150" t="s">
        <v>6131</v>
      </c>
      <c r="HT9150" t="s">
        <v>6132</v>
      </c>
      <c r="HU9150" t="s">
        <v>6133</v>
      </c>
      <c r="HV9150" t="s">
        <v>3931</v>
      </c>
      <c r="HW9150" t="s">
        <v>6139</v>
      </c>
    </row>
    <row r="9151" spans="1:265" x14ac:dyDescent="0.3">
      <c r="A9151" t="s">
        <v>6143</v>
      </c>
      <c r="B9151" t="s">
        <v>6048</v>
      </c>
      <c r="C9151" t="s">
        <v>6049</v>
      </c>
      <c r="D9151" t="s">
        <v>6050</v>
      </c>
      <c r="E9151" t="s">
        <v>6051</v>
      </c>
      <c r="F9151" t="s">
        <v>6052</v>
      </c>
      <c r="G9151" t="s">
        <v>3737</v>
      </c>
      <c r="H9151" t="s">
        <v>6053</v>
      </c>
      <c r="I9151" t="s">
        <v>156</v>
      </c>
      <c r="J9151" t="s">
        <v>6054</v>
      </c>
      <c r="K9151" t="s">
        <v>142</v>
      </c>
      <c r="L9151" t="s">
        <v>6055</v>
      </c>
      <c r="M9151" t="s">
        <v>142</v>
      </c>
      <c r="N9151" t="s">
        <v>6056</v>
      </c>
      <c r="O9151" t="s">
        <v>6057</v>
      </c>
      <c r="P9151" t="s">
        <v>6058</v>
      </c>
      <c r="Q9151" t="s">
        <v>6059</v>
      </c>
      <c r="R9151" t="s">
        <v>6060</v>
      </c>
      <c r="S9151" t="s">
        <v>142</v>
      </c>
      <c r="T9151" t="s">
        <v>6061</v>
      </c>
      <c r="U9151" t="s">
        <v>6062</v>
      </c>
      <c r="V9151" t="s">
        <v>142</v>
      </c>
      <c r="W9151" t="s">
        <v>6063</v>
      </c>
      <c r="X9151" t="s">
        <v>6064</v>
      </c>
      <c r="Y9151" t="s">
        <v>142</v>
      </c>
      <c r="Z9151" t="s">
        <v>6065</v>
      </c>
      <c r="AA9151" t="s">
        <v>6066</v>
      </c>
      <c r="AB9151" t="s">
        <v>156</v>
      </c>
      <c r="AC9151" t="s">
        <v>6067</v>
      </c>
      <c r="AD9151" t="s">
        <v>142</v>
      </c>
      <c r="AE9151" t="s">
        <v>6068</v>
      </c>
      <c r="AF9151" t="s">
        <v>6069</v>
      </c>
      <c r="AG9151" t="s">
        <v>6070</v>
      </c>
      <c r="AH9151" t="s">
        <v>6071</v>
      </c>
      <c r="AI9151" t="s">
        <v>142</v>
      </c>
      <c r="AJ9151" t="s">
        <v>6072</v>
      </c>
      <c r="AK9151" t="s">
        <v>6073</v>
      </c>
      <c r="AL9151" t="s">
        <v>142</v>
      </c>
      <c r="AM9151" t="s">
        <v>6074</v>
      </c>
      <c r="AN9151" t="s">
        <v>6075</v>
      </c>
      <c r="AO9151" t="s">
        <v>142</v>
      </c>
      <c r="AP9151" t="s">
        <v>6076</v>
      </c>
      <c r="AQ9151" t="s">
        <v>6077</v>
      </c>
      <c r="AR9151" t="s">
        <v>142</v>
      </c>
      <c r="AS9151" t="s">
        <v>6063</v>
      </c>
      <c r="AT9151" t="s">
        <v>6078</v>
      </c>
      <c r="AU9151" t="s">
        <v>6079</v>
      </c>
      <c r="AV9151" t="s">
        <v>142</v>
      </c>
      <c r="AW9151" t="s">
        <v>6080</v>
      </c>
      <c r="AX9151" t="s">
        <v>142</v>
      </c>
      <c r="AY9151" t="s">
        <v>6081</v>
      </c>
      <c r="AZ9151" t="s">
        <v>6082</v>
      </c>
      <c r="BA9151" t="s">
        <v>142</v>
      </c>
      <c r="BB9151" t="s">
        <v>6083</v>
      </c>
      <c r="BC9151" t="s">
        <v>6084</v>
      </c>
      <c r="BD9151" t="s">
        <v>6085</v>
      </c>
      <c r="BE9151" t="s">
        <v>6060</v>
      </c>
      <c r="BF9151" t="s">
        <v>142</v>
      </c>
      <c r="BG9151" t="s">
        <v>6086</v>
      </c>
      <c r="BH9151" t="s">
        <v>6087</v>
      </c>
      <c r="BI9151" t="s">
        <v>142</v>
      </c>
      <c r="BJ9151" t="s">
        <v>6088</v>
      </c>
      <c r="BK9151" t="s">
        <v>2296</v>
      </c>
      <c r="BL9151" t="s">
        <v>6089</v>
      </c>
      <c r="BM9151" t="s">
        <v>156</v>
      </c>
      <c r="BN9151" t="s">
        <v>6090</v>
      </c>
      <c r="BO9151" t="s">
        <v>6091</v>
      </c>
      <c r="BP9151" t="s">
        <v>6092</v>
      </c>
      <c r="BQ9151" t="s">
        <v>6093</v>
      </c>
      <c r="BR9151" t="s">
        <v>6094</v>
      </c>
      <c r="BS9151" t="s">
        <v>6095</v>
      </c>
      <c r="BT9151" t="s">
        <v>6050</v>
      </c>
      <c r="BU9151" t="s">
        <v>6096</v>
      </c>
      <c r="BV9151" t="s">
        <v>6097</v>
      </c>
      <c r="BW9151" t="s">
        <v>6098</v>
      </c>
      <c r="BX9151" t="s">
        <v>6048</v>
      </c>
      <c r="BY9151" t="s">
        <v>6099</v>
      </c>
      <c r="BZ9151" t="s">
        <v>6100</v>
      </c>
      <c r="CA9151" t="s">
        <v>6098</v>
      </c>
      <c r="CB9151" t="s">
        <v>6048</v>
      </c>
      <c r="CC9151" t="s">
        <v>6049</v>
      </c>
      <c r="CD9151" t="s">
        <v>6050</v>
      </c>
      <c r="CE9151" t="s">
        <v>6101</v>
      </c>
      <c r="CF9151" t="s">
        <v>6102</v>
      </c>
      <c r="CG9151" t="s">
        <v>6103</v>
      </c>
      <c r="CH9151" t="s">
        <v>6104</v>
      </c>
      <c r="CI9151" t="s">
        <v>6103</v>
      </c>
      <c r="CJ9151" t="s">
        <v>6105</v>
      </c>
      <c r="CK9151" t="s">
        <v>6103</v>
      </c>
      <c r="CL9151" t="s">
        <v>6106</v>
      </c>
      <c r="CM9151" t="s">
        <v>6098</v>
      </c>
      <c r="CN9151" t="s">
        <v>6048</v>
      </c>
      <c r="CO9151" t="s">
        <v>6049</v>
      </c>
      <c r="CP9151" t="s">
        <v>6050</v>
      </c>
      <c r="CQ9151" t="s">
        <v>6099</v>
      </c>
      <c r="CR9151" t="s">
        <v>6107</v>
      </c>
      <c r="CS9151" t="s">
        <v>6051</v>
      </c>
      <c r="CT9151" t="s">
        <v>6108</v>
      </c>
      <c r="CU9151" t="s">
        <v>6109</v>
      </c>
      <c r="CV9151" t="s">
        <v>6110</v>
      </c>
      <c r="CW9151" t="s">
        <v>6111</v>
      </c>
      <c r="CX9151" t="s">
        <v>3737</v>
      </c>
      <c r="CY9151" t="s">
        <v>6112</v>
      </c>
      <c r="CZ9151" t="s">
        <v>156</v>
      </c>
      <c r="DA9151" t="s">
        <v>6054</v>
      </c>
      <c r="DB9151" t="s">
        <v>142</v>
      </c>
      <c r="DC9151" t="s">
        <v>6055</v>
      </c>
      <c r="DD9151" t="s">
        <v>142</v>
      </c>
      <c r="DE9151" t="s">
        <v>6056</v>
      </c>
      <c r="DF9151" t="s">
        <v>6057</v>
      </c>
      <c r="DG9151" t="s">
        <v>6113</v>
      </c>
      <c r="DH9151" t="s">
        <v>6059</v>
      </c>
      <c r="DI9151" t="s">
        <v>6060</v>
      </c>
      <c r="DJ9151" t="s">
        <v>142</v>
      </c>
      <c r="DK9151" t="s">
        <v>6061</v>
      </c>
      <c r="DL9151" t="s">
        <v>6062</v>
      </c>
      <c r="DM9151" t="s">
        <v>142</v>
      </c>
      <c r="DN9151" t="s">
        <v>6063</v>
      </c>
      <c r="DO9151" t="s">
        <v>6064</v>
      </c>
      <c r="DP9151" t="s">
        <v>142</v>
      </c>
      <c r="DQ9151" t="s">
        <v>6065</v>
      </c>
      <c r="DR9151" t="s">
        <v>6114</v>
      </c>
      <c r="DS9151" t="s">
        <v>156</v>
      </c>
      <c r="DT9151" t="s">
        <v>6115</v>
      </c>
      <c r="DU9151" t="s">
        <v>142</v>
      </c>
      <c r="DV9151" t="s">
        <v>6068</v>
      </c>
      <c r="DW9151" t="s">
        <v>6069</v>
      </c>
      <c r="DX9151" t="s">
        <v>6070</v>
      </c>
      <c r="DY9151" t="s">
        <v>6116</v>
      </c>
      <c r="DZ9151" t="s">
        <v>142</v>
      </c>
      <c r="EA9151" t="s">
        <v>6072</v>
      </c>
      <c r="EB9151" t="s">
        <v>6073</v>
      </c>
      <c r="EC9151" t="s">
        <v>142</v>
      </c>
      <c r="ED9151" t="s">
        <v>6074</v>
      </c>
      <c r="EE9151" t="s">
        <v>6117</v>
      </c>
      <c r="EF9151" t="s">
        <v>142</v>
      </c>
      <c r="EG9151" t="s">
        <v>6076</v>
      </c>
      <c r="EH9151" t="s">
        <v>6077</v>
      </c>
      <c r="EI9151" t="s">
        <v>142</v>
      </c>
      <c r="EJ9151" t="s">
        <v>6063</v>
      </c>
      <c r="EK9151" t="s">
        <v>6078</v>
      </c>
      <c r="EL9151" t="s">
        <v>6118</v>
      </c>
      <c r="EM9151" t="s">
        <v>142</v>
      </c>
      <c r="EN9151" t="s">
        <v>6080</v>
      </c>
      <c r="EO9151" t="s">
        <v>142</v>
      </c>
      <c r="EP9151" t="s">
        <v>6081</v>
      </c>
      <c r="EQ9151" t="s">
        <v>6082</v>
      </c>
      <c r="ER9151" t="s">
        <v>142</v>
      </c>
      <c r="ES9151" t="s">
        <v>6083</v>
      </c>
      <c r="ET9151" t="s">
        <v>6084</v>
      </c>
      <c r="EU9151" t="s">
        <v>6119</v>
      </c>
      <c r="EV9151" t="s">
        <v>6060</v>
      </c>
      <c r="EW9151" t="s">
        <v>142</v>
      </c>
      <c r="EX9151" t="s">
        <v>6086</v>
      </c>
      <c r="EY9151" t="s">
        <v>6087</v>
      </c>
      <c r="EZ9151" t="s">
        <v>142</v>
      </c>
      <c r="FA9151" t="s">
        <v>6088</v>
      </c>
      <c r="FB9151" t="s">
        <v>2296</v>
      </c>
      <c r="FC9151" t="s">
        <v>6089</v>
      </c>
      <c r="FD9151" t="s">
        <v>156</v>
      </c>
      <c r="FE9151" t="s">
        <v>6090</v>
      </c>
      <c r="FF9151" t="s">
        <v>6091</v>
      </c>
      <c r="FG9151" t="s">
        <v>6092</v>
      </c>
      <c r="FH9151" t="s">
        <v>6093</v>
      </c>
      <c r="FI9151" t="s">
        <v>6120</v>
      </c>
      <c r="FJ9151" t="s">
        <v>6048</v>
      </c>
      <c r="FK9151" t="s">
        <v>6049</v>
      </c>
      <c r="FL9151" t="s">
        <v>6050</v>
      </c>
      <c r="FM9151" t="s">
        <v>6051</v>
      </c>
      <c r="FN9151" t="s">
        <v>6121</v>
      </c>
      <c r="FO9151" t="s">
        <v>6122</v>
      </c>
      <c r="FP9151" t="s">
        <v>6123</v>
      </c>
      <c r="FQ9151" t="s">
        <v>6124</v>
      </c>
      <c r="FR9151" t="s">
        <v>6125</v>
      </c>
      <c r="FS9151" t="s">
        <v>6126</v>
      </c>
      <c r="FT9151" t="s">
        <v>6127</v>
      </c>
      <c r="FU9151" t="s">
        <v>6128</v>
      </c>
      <c r="FV9151" t="s">
        <v>3917</v>
      </c>
      <c r="FW9151" t="s">
        <v>6129</v>
      </c>
      <c r="FX9151" t="s">
        <v>6130</v>
      </c>
      <c r="FY9151" t="s">
        <v>6131</v>
      </c>
      <c r="FZ9151" t="s">
        <v>6132</v>
      </c>
      <c r="GA9151" t="s">
        <v>6133</v>
      </c>
      <c r="GB9151" t="s">
        <v>3931</v>
      </c>
      <c r="GC9151" t="s">
        <v>6134</v>
      </c>
      <c r="GD9151" t="s">
        <v>6095</v>
      </c>
      <c r="GE9151" t="s">
        <v>6050</v>
      </c>
      <c r="GF9151" t="s">
        <v>6096</v>
      </c>
      <c r="GG9151" t="s">
        <v>6097</v>
      </c>
      <c r="GH9151" t="s">
        <v>6098</v>
      </c>
      <c r="GI9151" t="s">
        <v>6048</v>
      </c>
      <c r="GJ9151" t="s">
        <v>6099</v>
      </c>
      <c r="GK9151" t="s">
        <v>6100</v>
      </c>
      <c r="GL9151" t="s">
        <v>6098</v>
      </c>
      <c r="GM9151" t="s">
        <v>6048</v>
      </c>
      <c r="GN9151" t="s">
        <v>6049</v>
      </c>
      <c r="GO9151" t="s">
        <v>6050</v>
      </c>
      <c r="GP9151" t="s">
        <v>6101</v>
      </c>
      <c r="GQ9151" t="s">
        <v>6102</v>
      </c>
      <c r="GR9151" t="s">
        <v>6103</v>
      </c>
      <c r="GS9151" t="s">
        <v>6104</v>
      </c>
      <c r="GT9151" t="s">
        <v>6103</v>
      </c>
      <c r="GU9151" t="s">
        <v>6105</v>
      </c>
      <c r="GV9151" t="s">
        <v>6103</v>
      </c>
      <c r="GW9151" t="s">
        <v>6106</v>
      </c>
      <c r="GX9151" t="s">
        <v>6098</v>
      </c>
      <c r="GY9151" t="s">
        <v>6048</v>
      </c>
      <c r="GZ9151" t="s">
        <v>6049</v>
      </c>
      <c r="HA9151" t="s">
        <v>6050</v>
      </c>
      <c r="HB9151" t="s">
        <v>6099</v>
      </c>
      <c r="HC9151" t="s">
        <v>6107</v>
      </c>
      <c r="HD9151" t="s">
        <v>6051</v>
      </c>
      <c r="HE9151" t="s">
        <v>6108</v>
      </c>
      <c r="HF9151" t="s">
        <v>6109</v>
      </c>
      <c r="HG9151" t="s">
        <v>6110</v>
      </c>
      <c r="HH9151" t="s">
        <v>6135</v>
      </c>
      <c r="HI9151" t="s">
        <v>6136</v>
      </c>
      <c r="HJ9151" t="s">
        <v>6123</v>
      </c>
      <c r="HK9151" t="s">
        <v>6124</v>
      </c>
      <c r="HL9151" t="s">
        <v>6125</v>
      </c>
      <c r="HM9151" t="s">
        <v>6137</v>
      </c>
      <c r="HN9151" t="s">
        <v>6138</v>
      </c>
      <c r="HO9151" t="s">
        <v>6128</v>
      </c>
      <c r="HP9151" t="s">
        <v>3917</v>
      </c>
      <c r="HQ9151" t="s">
        <v>6129</v>
      </c>
      <c r="HR9151" t="s">
        <v>6130</v>
      </c>
      <c r="HS9151" t="s">
        <v>6131</v>
      </c>
      <c r="HT9151" t="s">
        <v>6132</v>
      </c>
      <c r="HU9151" t="s">
        <v>6133</v>
      </c>
      <c r="HV9151" t="s">
        <v>3931</v>
      </c>
      <c r="HW9151" t="s">
        <v>6139</v>
      </c>
    </row>
    <row r="9152" spans="1:265" x14ac:dyDescent="0.3">
      <c r="A9152" t="s">
        <v>6144</v>
      </c>
      <c r="B9152" t="s">
        <v>6048</v>
      </c>
      <c r="C9152" t="s">
        <v>6049</v>
      </c>
      <c r="D9152" t="s">
        <v>6050</v>
      </c>
      <c r="E9152" t="s">
        <v>6051</v>
      </c>
      <c r="F9152" t="s">
        <v>6145</v>
      </c>
      <c r="G9152" t="s">
        <v>6146</v>
      </c>
      <c r="H9152" t="e">
        <f>-Equidade no &amp;acirc</f>
        <v>#NAME?</v>
      </c>
      <c r="I9152" t="s">
        <v>5864</v>
      </c>
      <c r="J9152" t="s">
        <v>6147</v>
      </c>
      <c r="K9152" t="s">
        <v>6148</v>
      </c>
      <c r="L9152" t="s">
        <v>142</v>
      </c>
      <c r="M9152" t="s">
        <v>3730</v>
      </c>
      <c r="N9152" t="s">
        <v>6149</v>
      </c>
      <c r="O9152" t="s">
        <v>3613</v>
      </c>
      <c r="P9152" t="s">
        <v>6150</v>
      </c>
      <c r="Q9152" t="s">
        <v>156</v>
      </c>
      <c r="R9152" t="s">
        <v>6151</v>
      </c>
      <c r="S9152" t="s">
        <v>6152</v>
      </c>
      <c r="T9152" t="s">
        <v>142</v>
      </c>
      <c r="U9152" t="s">
        <v>6153</v>
      </c>
      <c r="V9152" t="s">
        <v>6154</v>
      </c>
      <c r="W9152" t="s">
        <v>6155</v>
      </c>
      <c r="X9152" t="s">
        <v>142</v>
      </c>
      <c r="Y9152" t="s">
        <v>2275</v>
      </c>
      <c r="Z9152" t="s">
        <v>6156</v>
      </c>
      <c r="AA9152" t="s">
        <v>156</v>
      </c>
      <c r="AB9152" t="s">
        <v>6157</v>
      </c>
      <c r="AC9152" t="s">
        <v>6158</v>
      </c>
      <c r="AD9152" t="s">
        <v>142</v>
      </c>
      <c r="AE9152" t="s">
        <v>6159</v>
      </c>
      <c r="AF9152" t="s">
        <v>6160</v>
      </c>
      <c r="AG9152" t="s">
        <v>6161</v>
      </c>
      <c r="AH9152" t="s">
        <v>142</v>
      </c>
      <c r="AI9152" t="s">
        <v>6162</v>
      </c>
      <c r="AJ9152" t="s">
        <v>156</v>
      </c>
      <c r="AK9152" t="s">
        <v>6151</v>
      </c>
      <c r="AL9152" t="s">
        <v>6163</v>
      </c>
      <c r="AM9152" t="s">
        <v>6164</v>
      </c>
      <c r="AN9152" t="s">
        <v>156</v>
      </c>
      <c r="AO9152" t="s">
        <v>6165</v>
      </c>
      <c r="AP9152" t="s">
        <v>6166</v>
      </c>
      <c r="AQ9152" t="s">
        <v>6167</v>
      </c>
      <c r="AR9152" t="s">
        <v>6168</v>
      </c>
      <c r="AS9152" t="s">
        <v>142</v>
      </c>
      <c r="AT9152" t="s">
        <v>5951</v>
      </c>
      <c r="AU9152" t="s">
        <v>6169</v>
      </c>
      <c r="AV9152" t="s">
        <v>6170</v>
      </c>
      <c r="AW9152" t="s">
        <v>156</v>
      </c>
      <c r="AX9152" t="s">
        <v>6171</v>
      </c>
      <c r="AY9152" t="s">
        <v>6172</v>
      </c>
      <c r="AZ9152" t="s">
        <v>142</v>
      </c>
      <c r="BA9152" t="s">
        <v>6173</v>
      </c>
      <c r="BB9152" t="s">
        <v>6174</v>
      </c>
      <c r="BC9152" t="s">
        <v>6175</v>
      </c>
      <c r="BD9152" t="s">
        <v>6176</v>
      </c>
      <c r="BE9152" t="s">
        <v>6177</v>
      </c>
      <c r="BF9152" t="s">
        <v>142</v>
      </c>
      <c r="BG9152" t="s">
        <v>3730</v>
      </c>
      <c r="BH9152" t="s">
        <v>6178</v>
      </c>
      <c r="BI9152" t="s">
        <v>6179</v>
      </c>
      <c r="BJ9152" t="s">
        <v>6180</v>
      </c>
      <c r="BK9152" t="s">
        <v>6181</v>
      </c>
      <c r="BL9152" t="s">
        <v>6182</v>
      </c>
      <c r="BM9152" t="s">
        <v>6183</v>
      </c>
      <c r="BN9152" t="s">
        <v>6184</v>
      </c>
      <c r="BO9152" t="s">
        <v>156</v>
      </c>
      <c r="BP9152" t="s">
        <v>6185</v>
      </c>
      <c r="BQ9152" t="s">
        <v>6186</v>
      </c>
      <c r="BR9152" t="s">
        <v>156</v>
      </c>
      <c r="BS9152" t="s">
        <v>6187</v>
      </c>
      <c r="BT9152" t="s">
        <v>6188</v>
      </c>
      <c r="BU9152" t="s">
        <v>6189</v>
      </c>
      <c r="BV9152" t="s">
        <v>6190</v>
      </c>
      <c r="BW9152" t="s">
        <v>6191</v>
      </c>
      <c r="BX9152" t="s">
        <v>6192</v>
      </c>
      <c r="BY9152" t="s">
        <v>6193</v>
      </c>
      <c r="BZ9152" t="s">
        <v>156</v>
      </c>
      <c r="CA9152" t="s">
        <v>6194</v>
      </c>
      <c r="CB9152" t="s">
        <v>142</v>
      </c>
      <c r="CC9152" t="s">
        <v>6195</v>
      </c>
      <c r="CD9152" t="s">
        <v>6196</v>
      </c>
      <c r="CE9152" t="s">
        <v>6197</v>
      </c>
      <c r="CF9152" t="s">
        <v>6198</v>
      </c>
      <c r="CG9152" t="s">
        <v>142</v>
      </c>
      <c r="CH9152" t="s">
        <v>6199</v>
      </c>
      <c r="CI9152" t="s">
        <v>6200</v>
      </c>
      <c r="CJ9152" t="s">
        <v>6004</v>
      </c>
      <c r="CK9152" t="s">
        <v>6201</v>
      </c>
      <c r="CL9152" t="s">
        <v>142</v>
      </c>
      <c r="CM9152" t="s">
        <v>6202</v>
      </c>
      <c r="CN9152" t="s">
        <v>6203</v>
      </c>
      <c r="CO9152" t="s">
        <v>6095</v>
      </c>
      <c r="CP9152" t="s">
        <v>6050</v>
      </c>
      <c r="CQ9152" t="s">
        <v>6096</v>
      </c>
      <c r="CR9152" t="s">
        <v>6097</v>
      </c>
      <c r="CS9152" t="s">
        <v>6098</v>
      </c>
      <c r="CT9152" t="s">
        <v>6048</v>
      </c>
      <c r="CU9152" t="s">
        <v>6099</v>
      </c>
      <c r="CV9152" t="s">
        <v>6100</v>
      </c>
      <c r="CW9152" t="s">
        <v>6098</v>
      </c>
      <c r="CX9152" t="s">
        <v>6048</v>
      </c>
      <c r="CY9152" t="s">
        <v>6049</v>
      </c>
      <c r="CZ9152" t="s">
        <v>6050</v>
      </c>
      <c r="DA9152" t="s">
        <v>6101</v>
      </c>
      <c r="DB9152" t="s">
        <v>6102</v>
      </c>
      <c r="DC9152" t="s">
        <v>6103</v>
      </c>
      <c r="DD9152" t="s">
        <v>6104</v>
      </c>
      <c r="DE9152" t="s">
        <v>6103</v>
      </c>
      <c r="DF9152" t="s">
        <v>6105</v>
      </c>
      <c r="DG9152" t="s">
        <v>6103</v>
      </c>
      <c r="DH9152" t="s">
        <v>6106</v>
      </c>
      <c r="DI9152" t="s">
        <v>6098</v>
      </c>
      <c r="DJ9152" t="s">
        <v>6048</v>
      </c>
      <c r="DK9152" t="s">
        <v>6049</v>
      </c>
      <c r="DL9152" t="s">
        <v>6050</v>
      </c>
      <c r="DM9152" t="s">
        <v>6099</v>
      </c>
      <c r="DN9152" t="s">
        <v>6107</v>
      </c>
      <c r="DO9152" t="s">
        <v>6051</v>
      </c>
      <c r="DP9152" t="s">
        <v>6108</v>
      </c>
      <c r="DQ9152" t="s">
        <v>6109</v>
      </c>
      <c r="DR9152" t="s">
        <v>6110</v>
      </c>
      <c r="DS9152" t="s">
        <v>6204</v>
      </c>
      <c r="DT9152" t="s">
        <v>6146</v>
      </c>
      <c r="DU9152" t="e">
        <f>-Equidade no &amp;acirc</f>
        <v>#NAME?</v>
      </c>
      <c r="DV9152" t="s">
        <v>5864</v>
      </c>
      <c r="DW9152" t="s">
        <v>6147</v>
      </c>
      <c r="DX9152" t="s">
        <v>6205</v>
      </c>
      <c r="DY9152" t="s">
        <v>142</v>
      </c>
      <c r="DZ9152" t="s">
        <v>3730</v>
      </c>
      <c r="EA9152" t="s">
        <v>6149</v>
      </c>
      <c r="EB9152" t="s">
        <v>3613</v>
      </c>
      <c r="EC9152" t="s">
        <v>6150</v>
      </c>
      <c r="ED9152" t="s">
        <v>156</v>
      </c>
      <c r="EE9152" t="s">
        <v>6151</v>
      </c>
      <c r="EF9152" t="s">
        <v>6152</v>
      </c>
      <c r="EG9152" t="s">
        <v>142</v>
      </c>
      <c r="EH9152" t="s">
        <v>6153</v>
      </c>
      <c r="EI9152" t="s">
        <v>6154</v>
      </c>
      <c r="EJ9152" t="s">
        <v>6155</v>
      </c>
      <c r="EK9152" t="s">
        <v>142</v>
      </c>
      <c r="EL9152" t="s">
        <v>2275</v>
      </c>
      <c r="EM9152" t="s">
        <v>6206</v>
      </c>
      <c r="EN9152" t="s">
        <v>156</v>
      </c>
      <c r="EO9152" t="s">
        <v>6157</v>
      </c>
      <c r="EP9152" t="s">
        <v>6158</v>
      </c>
      <c r="EQ9152" t="s">
        <v>142</v>
      </c>
      <c r="ER9152" t="s">
        <v>6159</v>
      </c>
      <c r="ES9152" t="s">
        <v>6160</v>
      </c>
      <c r="ET9152" t="s">
        <v>6207</v>
      </c>
      <c r="EU9152" t="s">
        <v>142</v>
      </c>
      <c r="EV9152" t="s">
        <v>6162</v>
      </c>
      <c r="EW9152" t="s">
        <v>156</v>
      </c>
      <c r="EX9152" t="s">
        <v>6151</v>
      </c>
      <c r="EY9152" t="s">
        <v>6163</v>
      </c>
      <c r="EZ9152" t="s">
        <v>6164</v>
      </c>
      <c r="FA9152" t="s">
        <v>156</v>
      </c>
      <c r="FB9152" t="s">
        <v>6165</v>
      </c>
      <c r="FC9152" t="s">
        <v>6166</v>
      </c>
      <c r="FD9152" t="s">
        <v>6167</v>
      </c>
      <c r="FE9152" t="s">
        <v>6208</v>
      </c>
      <c r="FF9152" t="s">
        <v>142</v>
      </c>
      <c r="FG9152" t="s">
        <v>5951</v>
      </c>
      <c r="FH9152" t="s">
        <v>6169</v>
      </c>
      <c r="FI9152" t="s">
        <v>6170</v>
      </c>
      <c r="FJ9152" t="s">
        <v>156</v>
      </c>
      <c r="FK9152" t="s">
        <v>6171</v>
      </c>
      <c r="FL9152" t="s">
        <v>6172</v>
      </c>
      <c r="FM9152" t="s">
        <v>142</v>
      </c>
      <c r="FN9152" t="s">
        <v>6173</v>
      </c>
      <c r="FO9152" t="s">
        <v>6174</v>
      </c>
      <c r="FP9152" t="s">
        <v>6175</v>
      </c>
      <c r="FQ9152" t="s">
        <v>6176</v>
      </c>
      <c r="FR9152" t="s">
        <v>6177</v>
      </c>
      <c r="FS9152" t="s">
        <v>142</v>
      </c>
      <c r="FT9152" t="s">
        <v>3730</v>
      </c>
      <c r="FU9152" t="s">
        <v>6178</v>
      </c>
      <c r="FV9152" t="s">
        <v>6179</v>
      </c>
      <c r="FW9152" t="s">
        <v>6180</v>
      </c>
      <c r="FX9152" t="s">
        <v>6181</v>
      </c>
      <c r="FY9152" t="s">
        <v>6209</v>
      </c>
      <c r="FZ9152" t="s">
        <v>6183</v>
      </c>
      <c r="GA9152" t="s">
        <v>6184</v>
      </c>
      <c r="GB9152" t="s">
        <v>156</v>
      </c>
      <c r="GC9152" t="s">
        <v>6185</v>
      </c>
      <c r="GD9152" t="s">
        <v>6210</v>
      </c>
      <c r="GE9152" t="s">
        <v>156</v>
      </c>
      <c r="GF9152" t="s">
        <v>6187</v>
      </c>
      <c r="GG9152" t="s">
        <v>6188</v>
      </c>
      <c r="GH9152" t="s">
        <v>6189</v>
      </c>
      <c r="GI9152" t="s">
        <v>6190</v>
      </c>
      <c r="GJ9152" t="s">
        <v>6191</v>
      </c>
      <c r="GK9152" t="s">
        <v>6192</v>
      </c>
      <c r="GL9152" t="s">
        <v>6211</v>
      </c>
      <c r="GM9152" t="s">
        <v>156</v>
      </c>
      <c r="GN9152" t="s">
        <v>6194</v>
      </c>
      <c r="GO9152" t="s">
        <v>142</v>
      </c>
      <c r="GP9152" t="s">
        <v>6195</v>
      </c>
      <c r="GQ9152" t="s">
        <v>6196</v>
      </c>
      <c r="GR9152" t="s">
        <v>6212</v>
      </c>
      <c r="GS9152" t="s">
        <v>6198</v>
      </c>
      <c r="GT9152" t="s">
        <v>142</v>
      </c>
      <c r="GU9152" t="s">
        <v>6199</v>
      </c>
      <c r="GV9152" t="s">
        <v>6200</v>
      </c>
      <c r="GW9152" t="s">
        <v>6004</v>
      </c>
      <c r="GX9152" t="s">
        <v>6201</v>
      </c>
      <c r="GY9152" t="s">
        <v>142</v>
      </c>
      <c r="GZ9152" t="s">
        <v>6202</v>
      </c>
      <c r="HA9152" t="s">
        <v>6213</v>
      </c>
      <c r="HB9152" t="s">
        <v>6048</v>
      </c>
      <c r="HC9152" t="s">
        <v>6049</v>
      </c>
      <c r="HD9152" t="s">
        <v>6050</v>
      </c>
      <c r="HE9152" t="s">
        <v>6051</v>
      </c>
      <c r="HF9152" t="s">
        <v>6052</v>
      </c>
      <c r="HG9152" t="s">
        <v>6214</v>
      </c>
      <c r="HH9152" t="e">
        <f>-Equidade se destina a institui&amp;ccedil</f>
        <v>#NAME?</v>
      </c>
      <c r="HI9152" t="s">
        <v>156</v>
      </c>
      <c r="HJ9152" t="s">
        <v>3487</v>
      </c>
      <c r="HK9152" t="s">
        <v>6215</v>
      </c>
      <c r="HL9152" t="s">
        <v>6216</v>
      </c>
      <c r="HM9152" t="s">
        <v>6217</v>
      </c>
      <c r="HN9152" t="s">
        <v>6218</v>
      </c>
      <c r="HO9152" t="s">
        <v>6219</v>
      </c>
      <c r="HP9152" t="s">
        <v>6220</v>
      </c>
      <c r="HQ9152" t="s">
        <v>6095</v>
      </c>
      <c r="HR9152" t="s">
        <v>6050</v>
      </c>
      <c r="HS9152" t="s">
        <v>6096</v>
      </c>
      <c r="HT9152" t="s">
        <v>6097</v>
      </c>
      <c r="HU9152" t="s">
        <v>6098</v>
      </c>
      <c r="HV9152" t="s">
        <v>6048</v>
      </c>
      <c r="HW9152" t="s">
        <v>6099</v>
      </c>
      <c r="HX9152" t="s">
        <v>6100</v>
      </c>
      <c r="HY9152" t="s">
        <v>6098</v>
      </c>
      <c r="HZ9152" t="s">
        <v>6048</v>
      </c>
      <c r="IA9152" t="s">
        <v>6049</v>
      </c>
      <c r="IB9152" t="s">
        <v>6050</v>
      </c>
      <c r="IC9152" t="s">
        <v>6101</v>
      </c>
      <c r="ID9152" t="s">
        <v>6102</v>
      </c>
      <c r="IE9152" t="s">
        <v>6103</v>
      </c>
      <c r="IF9152" t="s">
        <v>6104</v>
      </c>
      <c r="IG9152" t="s">
        <v>6103</v>
      </c>
      <c r="IH9152" t="s">
        <v>6105</v>
      </c>
      <c r="II9152" t="s">
        <v>6103</v>
      </c>
      <c r="IJ9152" t="s">
        <v>6106</v>
      </c>
      <c r="IK9152" t="s">
        <v>6098</v>
      </c>
      <c r="IL9152" t="s">
        <v>6048</v>
      </c>
      <c r="IM9152" t="s">
        <v>6049</v>
      </c>
      <c r="IN9152" t="s">
        <v>6050</v>
      </c>
      <c r="IO9152" t="s">
        <v>6099</v>
      </c>
      <c r="IP9152" t="s">
        <v>6107</v>
      </c>
      <c r="IQ9152" t="s">
        <v>6051</v>
      </c>
      <c r="IR9152" t="s">
        <v>6108</v>
      </c>
      <c r="IS9152" t="s">
        <v>6109</v>
      </c>
      <c r="IT9152" t="s">
        <v>6110</v>
      </c>
      <c r="IU9152" t="s">
        <v>6111</v>
      </c>
      <c r="IV9152" t="s">
        <v>6214</v>
      </c>
      <c r="IW9152" t="e">
        <f>-Equidade se destina a institui&amp;ccedil</f>
        <v>#NAME?</v>
      </c>
      <c r="IX9152" t="s">
        <v>156</v>
      </c>
      <c r="IY9152" t="s">
        <v>3487</v>
      </c>
      <c r="IZ9152" t="s">
        <v>6215</v>
      </c>
      <c r="JA9152" t="s">
        <v>6216</v>
      </c>
      <c r="JB9152" t="s">
        <v>6217</v>
      </c>
      <c r="JC9152" t="s">
        <v>6218</v>
      </c>
      <c r="JD9152" t="s">
        <v>6219</v>
      </c>
      <c r="JE9152" t="s">
        <v>6221</v>
      </c>
    </row>
    <row r="9153" spans="1:433" x14ac:dyDescent="0.3">
      <c r="A9153" t="s">
        <v>6222</v>
      </c>
      <c r="B9153" t="s">
        <v>6048</v>
      </c>
      <c r="C9153" t="s">
        <v>6049</v>
      </c>
      <c r="D9153" t="s">
        <v>6050</v>
      </c>
      <c r="E9153" t="s">
        <v>6051</v>
      </c>
      <c r="F9153" t="s">
        <v>6145</v>
      </c>
      <c r="G9153" t="s">
        <v>6146</v>
      </c>
      <c r="H9153" t="e">
        <f>-Equidade no &amp;acirc</f>
        <v>#NAME?</v>
      </c>
      <c r="I9153" t="s">
        <v>5864</v>
      </c>
      <c r="J9153" t="s">
        <v>6147</v>
      </c>
      <c r="K9153" t="s">
        <v>6148</v>
      </c>
      <c r="L9153" t="s">
        <v>142</v>
      </c>
      <c r="M9153" t="s">
        <v>3730</v>
      </c>
      <c r="N9153" t="s">
        <v>6149</v>
      </c>
      <c r="O9153" t="s">
        <v>3613</v>
      </c>
      <c r="P9153" t="s">
        <v>6150</v>
      </c>
      <c r="Q9153" t="s">
        <v>156</v>
      </c>
      <c r="R9153" t="s">
        <v>6151</v>
      </c>
      <c r="S9153" t="s">
        <v>6152</v>
      </c>
      <c r="T9153" t="s">
        <v>142</v>
      </c>
      <c r="U9153" t="s">
        <v>6153</v>
      </c>
      <c r="V9153" t="s">
        <v>6154</v>
      </c>
      <c r="W9153" t="s">
        <v>6155</v>
      </c>
      <c r="X9153" t="s">
        <v>142</v>
      </c>
      <c r="Y9153" t="s">
        <v>2275</v>
      </c>
      <c r="Z9153" t="s">
        <v>6156</v>
      </c>
      <c r="AA9153" t="s">
        <v>156</v>
      </c>
      <c r="AB9153" t="s">
        <v>6157</v>
      </c>
      <c r="AC9153" t="s">
        <v>6158</v>
      </c>
      <c r="AD9153" t="s">
        <v>142</v>
      </c>
      <c r="AE9153" t="s">
        <v>6159</v>
      </c>
      <c r="AF9153" t="s">
        <v>6160</v>
      </c>
      <c r="AG9153" t="s">
        <v>6161</v>
      </c>
      <c r="AH9153" t="s">
        <v>142</v>
      </c>
      <c r="AI9153" t="s">
        <v>6162</v>
      </c>
      <c r="AJ9153" t="s">
        <v>156</v>
      </c>
      <c r="AK9153" t="s">
        <v>6151</v>
      </c>
      <c r="AL9153" t="s">
        <v>6163</v>
      </c>
      <c r="AM9153" t="s">
        <v>6164</v>
      </c>
      <c r="AN9153" t="s">
        <v>156</v>
      </c>
      <c r="AO9153" t="s">
        <v>6165</v>
      </c>
      <c r="AP9153" t="s">
        <v>6166</v>
      </c>
      <c r="AQ9153" t="s">
        <v>6167</v>
      </c>
      <c r="AR9153" t="s">
        <v>6168</v>
      </c>
      <c r="AS9153" t="s">
        <v>142</v>
      </c>
      <c r="AT9153" t="s">
        <v>5951</v>
      </c>
      <c r="AU9153" t="s">
        <v>6169</v>
      </c>
      <c r="AV9153" t="s">
        <v>6170</v>
      </c>
      <c r="AW9153" t="s">
        <v>156</v>
      </c>
      <c r="AX9153" t="s">
        <v>6171</v>
      </c>
      <c r="AY9153" t="s">
        <v>6172</v>
      </c>
      <c r="AZ9153" t="s">
        <v>142</v>
      </c>
      <c r="BA9153" t="s">
        <v>6173</v>
      </c>
      <c r="BB9153" t="s">
        <v>6174</v>
      </c>
      <c r="BC9153" t="s">
        <v>6175</v>
      </c>
      <c r="BD9153" t="s">
        <v>6176</v>
      </c>
      <c r="BE9153" t="s">
        <v>6177</v>
      </c>
      <c r="BF9153" t="s">
        <v>142</v>
      </c>
      <c r="BG9153" t="s">
        <v>3730</v>
      </c>
      <c r="BH9153" t="s">
        <v>6178</v>
      </c>
      <c r="BI9153" t="s">
        <v>6179</v>
      </c>
      <c r="BJ9153" t="s">
        <v>6180</v>
      </c>
      <c r="BK9153" t="s">
        <v>6181</v>
      </c>
      <c r="BL9153" t="s">
        <v>6182</v>
      </c>
      <c r="BM9153" t="s">
        <v>6183</v>
      </c>
      <c r="BN9153" t="s">
        <v>6184</v>
      </c>
      <c r="BO9153" t="s">
        <v>156</v>
      </c>
      <c r="BP9153" t="s">
        <v>6185</v>
      </c>
      <c r="BQ9153" t="s">
        <v>6186</v>
      </c>
      <c r="BR9153" t="s">
        <v>156</v>
      </c>
      <c r="BS9153" t="s">
        <v>6187</v>
      </c>
      <c r="BT9153" t="s">
        <v>6188</v>
      </c>
      <c r="BU9153" t="s">
        <v>6189</v>
      </c>
      <c r="BV9153" t="s">
        <v>6190</v>
      </c>
      <c r="BW9153" t="s">
        <v>6191</v>
      </c>
      <c r="BX9153" t="s">
        <v>6192</v>
      </c>
      <c r="BY9153" t="s">
        <v>6193</v>
      </c>
      <c r="BZ9153" t="s">
        <v>156</v>
      </c>
      <c r="CA9153" t="s">
        <v>6194</v>
      </c>
      <c r="CB9153" t="s">
        <v>142</v>
      </c>
      <c r="CC9153" t="s">
        <v>6195</v>
      </c>
      <c r="CD9153" t="s">
        <v>6196</v>
      </c>
      <c r="CE9153" t="s">
        <v>6197</v>
      </c>
      <c r="CF9153" t="s">
        <v>6198</v>
      </c>
      <c r="CG9153" t="s">
        <v>142</v>
      </c>
      <c r="CH9153" t="s">
        <v>6199</v>
      </c>
      <c r="CI9153" t="s">
        <v>6200</v>
      </c>
      <c r="CJ9153" t="s">
        <v>6004</v>
      </c>
      <c r="CK9153" t="s">
        <v>6201</v>
      </c>
      <c r="CL9153" t="s">
        <v>142</v>
      </c>
      <c r="CM9153" t="s">
        <v>6202</v>
      </c>
      <c r="CN9153" t="s">
        <v>6203</v>
      </c>
      <c r="CO9153" t="s">
        <v>6095</v>
      </c>
      <c r="CP9153" t="s">
        <v>6050</v>
      </c>
      <c r="CQ9153" t="s">
        <v>6096</v>
      </c>
      <c r="CR9153" t="s">
        <v>6097</v>
      </c>
      <c r="CS9153" t="s">
        <v>6098</v>
      </c>
      <c r="CT9153" t="s">
        <v>6048</v>
      </c>
      <c r="CU9153" t="s">
        <v>6099</v>
      </c>
      <c r="CV9153" t="s">
        <v>6100</v>
      </c>
      <c r="CW9153" t="s">
        <v>6098</v>
      </c>
      <c r="CX9153" t="s">
        <v>6048</v>
      </c>
      <c r="CY9153" t="s">
        <v>6049</v>
      </c>
      <c r="CZ9153" t="s">
        <v>6050</v>
      </c>
      <c r="DA9153" t="s">
        <v>6101</v>
      </c>
      <c r="DB9153" t="s">
        <v>6102</v>
      </c>
      <c r="DC9153" t="s">
        <v>6103</v>
      </c>
      <c r="DD9153" t="s">
        <v>6104</v>
      </c>
      <c r="DE9153" t="s">
        <v>6103</v>
      </c>
      <c r="DF9153" t="s">
        <v>6105</v>
      </c>
      <c r="DG9153" t="s">
        <v>6103</v>
      </c>
      <c r="DH9153" t="s">
        <v>6106</v>
      </c>
      <c r="DI9153" t="s">
        <v>6098</v>
      </c>
      <c r="DJ9153" t="s">
        <v>6048</v>
      </c>
      <c r="DK9153" t="s">
        <v>6049</v>
      </c>
      <c r="DL9153" t="s">
        <v>6050</v>
      </c>
      <c r="DM9153" t="s">
        <v>6099</v>
      </c>
      <c r="DN9153" t="s">
        <v>6107</v>
      </c>
      <c r="DO9153" t="s">
        <v>6051</v>
      </c>
      <c r="DP9153" t="s">
        <v>6108</v>
      </c>
      <c r="DQ9153" t="s">
        <v>6109</v>
      </c>
      <c r="DR9153" t="s">
        <v>6110</v>
      </c>
      <c r="DS9153" t="s">
        <v>6204</v>
      </c>
      <c r="DT9153" t="s">
        <v>6146</v>
      </c>
      <c r="DU9153" t="e">
        <f>-Equidade no &amp;acirc</f>
        <v>#NAME?</v>
      </c>
      <c r="DV9153" t="s">
        <v>5864</v>
      </c>
      <c r="DW9153" t="s">
        <v>6147</v>
      </c>
      <c r="DX9153" t="s">
        <v>6205</v>
      </c>
      <c r="DY9153" t="s">
        <v>142</v>
      </c>
      <c r="DZ9153" t="s">
        <v>3730</v>
      </c>
      <c r="EA9153" t="s">
        <v>6149</v>
      </c>
      <c r="EB9153" t="s">
        <v>3613</v>
      </c>
      <c r="EC9153" t="s">
        <v>6150</v>
      </c>
      <c r="ED9153" t="s">
        <v>156</v>
      </c>
      <c r="EE9153" t="s">
        <v>6151</v>
      </c>
      <c r="EF9153" t="s">
        <v>6152</v>
      </c>
      <c r="EG9153" t="s">
        <v>142</v>
      </c>
      <c r="EH9153" t="s">
        <v>6153</v>
      </c>
      <c r="EI9153" t="s">
        <v>6154</v>
      </c>
      <c r="EJ9153" t="s">
        <v>6155</v>
      </c>
      <c r="EK9153" t="s">
        <v>142</v>
      </c>
      <c r="EL9153" t="s">
        <v>2275</v>
      </c>
      <c r="EM9153" t="s">
        <v>6206</v>
      </c>
      <c r="EN9153" t="s">
        <v>156</v>
      </c>
      <c r="EO9153" t="s">
        <v>6157</v>
      </c>
      <c r="EP9153" t="s">
        <v>6158</v>
      </c>
      <c r="EQ9153" t="s">
        <v>142</v>
      </c>
      <c r="ER9153" t="s">
        <v>6159</v>
      </c>
      <c r="ES9153" t="s">
        <v>6160</v>
      </c>
      <c r="ET9153" t="s">
        <v>6207</v>
      </c>
      <c r="EU9153" t="s">
        <v>142</v>
      </c>
      <c r="EV9153" t="s">
        <v>6162</v>
      </c>
      <c r="EW9153" t="s">
        <v>156</v>
      </c>
      <c r="EX9153" t="s">
        <v>6151</v>
      </c>
      <c r="EY9153" t="s">
        <v>6163</v>
      </c>
      <c r="EZ9153" t="s">
        <v>6164</v>
      </c>
      <c r="FA9153" t="s">
        <v>156</v>
      </c>
      <c r="FB9153" t="s">
        <v>6165</v>
      </c>
      <c r="FC9153" t="s">
        <v>6166</v>
      </c>
      <c r="FD9153" t="s">
        <v>6167</v>
      </c>
      <c r="FE9153" t="s">
        <v>6208</v>
      </c>
      <c r="FF9153" t="s">
        <v>142</v>
      </c>
      <c r="FG9153" t="s">
        <v>5951</v>
      </c>
      <c r="FH9153" t="s">
        <v>6169</v>
      </c>
      <c r="FI9153" t="s">
        <v>6170</v>
      </c>
      <c r="FJ9153" t="s">
        <v>156</v>
      </c>
      <c r="FK9153" t="s">
        <v>6171</v>
      </c>
      <c r="FL9153" t="s">
        <v>6172</v>
      </c>
      <c r="FM9153" t="s">
        <v>142</v>
      </c>
      <c r="FN9153" t="s">
        <v>6173</v>
      </c>
      <c r="FO9153" t="s">
        <v>6174</v>
      </c>
      <c r="FP9153" t="s">
        <v>6175</v>
      </c>
      <c r="FQ9153" t="s">
        <v>6176</v>
      </c>
      <c r="FR9153" t="s">
        <v>6177</v>
      </c>
      <c r="FS9153" t="s">
        <v>142</v>
      </c>
      <c r="FT9153" t="s">
        <v>3730</v>
      </c>
      <c r="FU9153" t="s">
        <v>6178</v>
      </c>
      <c r="FV9153" t="s">
        <v>6179</v>
      </c>
      <c r="FW9153" t="s">
        <v>6180</v>
      </c>
      <c r="FX9153" t="s">
        <v>6181</v>
      </c>
      <c r="FY9153" t="s">
        <v>6209</v>
      </c>
      <c r="FZ9153" t="s">
        <v>6183</v>
      </c>
      <c r="GA9153" t="s">
        <v>6184</v>
      </c>
      <c r="GB9153" t="s">
        <v>156</v>
      </c>
      <c r="GC9153" t="s">
        <v>6185</v>
      </c>
      <c r="GD9153" t="s">
        <v>6210</v>
      </c>
      <c r="GE9153" t="s">
        <v>156</v>
      </c>
      <c r="GF9153" t="s">
        <v>6187</v>
      </c>
      <c r="GG9153" t="s">
        <v>6188</v>
      </c>
      <c r="GH9153" t="s">
        <v>6189</v>
      </c>
      <c r="GI9153" t="s">
        <v>6190</v>
      </c>
      <c r="GJ9153" t="s">
        <v>6191</v>
      </c>
      <c r="GK9153" t="s">
        <v>6192</v>
      </c>
      <c r="GL9153" t="s">
        <v>6211</v>
      </c>
      <c r="GM9153" t="s">
        <v>156</v>
      </c>
      <c r="GN9153" t="s">
        <v>6194</v>
      </c>
      <c r="GO9153" t="s">
        <v>142</v>
      </c>
      <c r="GP9153" t="s">
        <v>6195</v>
      </c>
      <c r="GQ9153" t="s">
        <v>6196</v>
      </c>
      <c r="GR9153" t="s">
        <v>6212</v>
      </c>
      <c r="GS9153" t="s">
        <v>6198</v>
      </c>
      <c r="GT9153" t="s">
        <v>142</v>
      </c>
      <c r="GU9153" t="s">
        <v>6199</v>
      </c>
      <c r="GV9153" t="s">
        <v>6200</v>
      </c>
      <c r="GW9153" t="s">
        <v>6004</v>
      </c>
      <c r="GX9153" t="s">
        <v>6201</v>
      </c>
      <c r="GY9153" t="s">
        <v>142</v>
      </c>
      <c r="GZ9153" t="s">
        <v>6202</v>
      </c>
      <c r="HA9153" t="s">
        <v>6213</v>
      </c>
      <c r="HB9153" t="s">
        <v>6048</v>
      </c>
      <c r="HC9153" t="s">
        <v>6049</v>
      </c>
      <c r="HD9153" t="s">
        <v>6050</v>
      </c>
      <c r="HE9153" t="s">
        <v>6051</v>
      </c>
      <c r="HF9153" t="s">
        <v>6052</v>
      </c>
      <c r="HG9153" t="s">
        <v>6214</v>
      </c>
      <c r="HH9153" t="e">
        <f>-Equidade se destina a institui&amp;ccedil</f>
        <v>#NAME?</v>
      </c>
      <c r="HI9153" t="s">
        <v>156</v>
      </c>
      <c r="HJ9153" t="s">
        <v>3487</v>
      </c>
      <c r="HK9153" t="s">
        <v>6215</v>
      </c>
      <c r="HL9153" t="s">
        <v>6216</v>
      </c>
      <c r="HM9153" t="s">
        <v>6217</v>
      </c>
      <c r="HN9153" t="s">
        <v>6218</v>
      </c>
      <c r="HO9153" t="s">
        <v>6219</v>
      </c>
      <c r="HP9153" t="s">
        <v>6220</v>
      </c>
      <c r="HQ9153" t="s">
        <v>6095</v>
      </c>
      <c r="HR9153" t="s">
        <v>6050</v>
      </c>
      <c r="HS9153" t="s">
        <v>6096</v>
      </c>
      <c r="HT9153" t="s">
        <v>6097</v>
      </c>
      <c r="HU9153" t="s">
        <v>6098</v>
      </c>
      <c r="HV9153" t="s">
        <v>6048</v>
      </c>
      <c r="HW9153" t="s">
        <v>6099</v>
      </c>
      <c r="HX9153" t="s">
        <v>6100</v>
      </c>
      <c r="HY9153" t="s">
        <v>6098</v>
      </c>
      <c r="HZ9153" t="s">
        <v>6048</v>
      </c>
      <c r="IA9153" t="s">
        <v>6049</v>
      </c>
      <c r="IB9153" t="s">
        <v>6050</v>
      </c>
      <c r="IC9153" t="s">
        <v>6101</v>
      </c>
      <c r="ID9153" t="s">
        <v>6102</v>
      </c>
      <c r="IE9153" t="s">
        <v>6103</v>
      </c>
      <c r="IF9153" t="s">
        <v>6104</v>
      </c>
      <c r="IG9153" t="s">
        <v>6103</v>
      </c>
      <c r="IH9153" t="s">
        <v>6105</v>
      </c>
      <c r="II9153" t="s">
        <v>6103</v>
      </c>
      <c r="IJ9153" t="s">
        <v>6106</v>
      </c>
      <c r="IK9153" t="s">
        <v>6098</v>
      </c>
      <c r="IL9153" t="s">
        <v>6048</v>
      </c>
      <c r="IM9153" t="s">
        <v>6049</v>
      </c>
      <c r="IN9153" t="s">
        <v>6050</v>
      </c>
      <c r="IO9153" t="s">
        <v>6099</v>
      </c>
      <c r="IP9153" t="s">
        <v>6107</v>
      </c>
      <c r="IQ9153" t="s">
        <v>6051</v>
      </c>
      <c r="IR9153" t="s">
        <v>6108</v>
      </c>
      <c r="IS9153" t="s">
        <v>6109</v>
      </c>
      <c r="IT9153" t="s">
        <v>6110</v>
      </c>
      <c r="IU9153" t="s">
        <v>6111</v>
      </c>
      <c r="IV9153" t="s">
        <v>6214</v>
      </c>
      <c r="IW9153" t="e">
        <f>-Equidade se destina a institui&amp;ccedil</f>
        <v>#NAME?</v>
      </c>
      <c r="IX9153" t="s">
        <v>156</v>
      </c>
      <c r="IY9153" t="s">
        <v>3487</v>
      </c>
      <c r="IZ9153" t="s">
        <v>6215</v>
      </c>
      <c r="JA9153" t="s">
        <v>6216</v>
      </c>
      <c r="JB9153" t="s">
        <v>6217</v>
      </c>
      <c r="JC9153" t="s">
        <v>6218</v>
      </c>
      <c r="JD9153" t="s">
        <v>6219</v>
      </c>
      <c r="JE9153" t="s">
        <v>6221</v>
      </c>
    </row>
    <row r="9154" spans="1:433" x14ac:dyDescent="0.3">
      <c r="A9154" t="s">
        <v>6223</v>
      </c>
      <c r="B9154" t="s">
        <v>6048</v>
      </c>
      <c r="C9154" t="s">
        <v>6049</v>
      </c>
      <c r="D9154" t="s">
        <v>6050</v>
      </c>
      <c r="E9154" t="s">
        <v>6051</v>
      </c>
      <c r="F9154" t="s">
        <v>6145</v>
      </c>
      <c r="G9154" t="s">
        <v>1239</v>
      </c>
      <c r="H9154" t="s">
        <v>6224</v>
      </c>
      <c r="I9154" t="s">
        <v>6225</v>
      </c>
      <c r="J9154" t="s">
        <v>6226</v>
      </c>
      <c r="K9154" t="s">
        <v>156</v>
      </c>
      <c r="L9154" t="s">
        <v>6227</v>
      </c>
      <c r="M9154" t="s">
        <v>6228</v>
      </c>
      <c r="N9154" t="s">
        <v>6229</v>
      </c>
      <c r="O9154" t="s">
        <v>6230</v>
      </c>
      <c r="P9154" t="s">
        <v>6231</v>
      </c>
      <c r="Q9154" t="s">
        <v>6232</v>
      </c>
      <c r="R9154" t="s">
        <v>142</v>
      </c>
      <c r="S9154" t="s">
        <v>6233</v>
      </c>
      <c r="T9154" t="s">
        <v>142</v>
      </c>
      <c r="U9154" t="s">
        <v>6234</v>
      </c>
      <c r="V9154" t="s">
        <v>1242</v>
      </c>
      <c r="W9154" t="s">
        <v>6235</v>
      </c>
      <c r="X9154" t="s">
        <v>6236</v>
      </c>
      <c r="Y9154" t="s">
        <v>142</v>
      </c>
      <c r="Z9154" t="s">
        <v>6237</v>
      </c>
      <c r="AA9154" t="s">
        <v>6238</v>
      </c>
      <c r="AB9154" t="s">
        <v>6239</v>
      </c>
      <c r="AC9154" t="s">
        <v>6095</v>
      </c>
      <c r="AD9154" t="s">
        <v>6050</v>
      </c>
      <c r="AE9154" t="s">
        <v>6096</v>
      </c>
      <c r="AF9154" t="s">
        <v>6097</v>
      </c>
      <c r="AG9154" t="s">
        <v>6098</v>
      </c>
      <c r="AH9154" t="s">
        <v>6048</v>
      </c>
      <c r="AI9154" t="s">
        <v>6099</v>
      </c>
      <c r="AJ9154" t="s">
        <v>6100</v>
      </c>
      <c r="AK9154" t="s">
        <v>6098</v>
      </c>
      <c r="AL9154" t="s">
        <v>6048</v>
      </c>
      <c r="AM9154" t="s">
        <v>6049</v>
      </c>
      <c r="AN9154" t="s">
        <v>6050</v>
      </c>
      <c r="AO9154" t="s">
        <v>6101</v>
      </c>
      <c r="AP9154" t="s">
        <v>6102</v>
      </c>
      <c r="AQ9154" t="s">
        <v>6103</v>
      </c>
      <c r="AR9154" t="s">
        <v>6104</v>
      </c>
      <c r="AS9154" t="s">
        <v>6103</v>
      </c>
      <c r="AT9154" t="s">
        <v>6105</v>
      </c>
      <c r="AU9154" t="s">
        <v>6103</v>
      </c>
      <c r="AV9154" t="s">
        <v>6106</v>
      </c>
      <c r="AW9154" t="s">
        <v>6098</v>
      </c>
      <c r="AX9154" t="s">
        <v>6048</v>
      </c>
      <c r="AY9154" t="s">
        <v>6049</v>
      </c>
      <c r="AZ9154" t="s">
        <v>6050</v>
      </c>
      <c r="BA9154" t="s">
        <v>6099</v>
      </c>
      <c r="BB9154" t="s">
        <v>6107</v>
      </c>
      <c r="BC9154" t="s">
        <v>6051</v>
      </c>
      <c r="BD9154" t="s">
        <v>6108</v>
      </c>
      <c r="BE9154" t="s">
        <v>6109</v>
      </c>
      <c r="BF9154" t="s">
        <v>6110</v>
      </c>
      <c r="BG9154" t="s">
        <v>6204</v>
      </c>
      <c r="BH9154" t="s">
        <v>1239</v>
      </c>
      <c r="BI9154" t="s">
        <v>6240</v>
      </c>
      <c r="BJ9154" t="s">
        <v>156</v>
      </c>
      <c r="BK9154" t="s">
        <v>6227</v>
      </c>
      <c r="BL9154" t="s">
        <v>6241</v>
      </c>
      <c r="BM9154" t="s">
        <v>6229</v>
      </c>
      <c r="BN9154" t="s">
        <v>6230</v>
      </c>
      <c r="BO9154" t="s">
        <v>6231</v>
      </c>
      <c r="BP9154" t="s">
        <v>6242</v>
      </c>
      <c r="BQ9154" t="s">
        <v>142</v>
      </c>
      <c r="BR9154" t="s">
        <v>6233</v>
      </c>
      <c r="BS9154" t="s">
        <v>142</v>
      </c>
      <c r="BT9154" t="s">
        <v>6234</v>
      </c>
      <c r="BU9154" t="s">
        <v>1242</v>
      </c>
      <c r="BV9154" t="s">
        <v>6235</v>
      </c>
      <c r="BW9154" t="s">
        <v>6243</v>
      </c>
      <c r="BX9154" t="s">
        <v>142</v>
      </c>
      <c r="BY9154" t="s">
        <v>6237</v>
      </c>
      <c r="BZ9154" t="s">
        <v>6244</v>
      </c>
      <c r="CA9154" t="s">
        <v>6245</v>
      </c>
      <c r="CB9154" t="s">
        <v>6048</v>
      </c>
      <c r="CC9154" t="s">
        <v>6049</v>
      </c>
      <c r="CD9154" t="s">
        <v>6050</v>
      </c>
      <c r="CE9154" t="s">
        <v>6051</v>
      </c>
      <c r="CF9154" t="s">
        <v>6022</v>
      </c>
      <c r="CG9154" t="s">
        <v>142</v>
      </c>
      <c r="CH9154" t="s">
        <v>6246</v>
      </c>
      <c r="CI9154" t="s">
        <v>6095</v>
      </c>
      <c r="CJ9154" t="s">
        <v>6050</v>
      </c>
      <c r="CK9154" t="s">
        <v>6096</v>
      </c>
      <c r="CL9154" t="s">
        <v>6097</v>
      </c>
      <c r="CM9154" t="s">
        <v>6098</v>
      </c>
      <c r="CN9154" t="s">
        <v>6048</v>
      </c>
      <c r="CO9154" t="s">
        <v>6099</v>
      </c>
      <c r="CP9154" t="s">
        <v>6100</v>
      </c>
      <c r="CQ9154" t="s">
        <v>6098</v>
      </c>
      <c r="CR9154" t="s">
        <v>6048</v>
      </c>
      <c r="CS9154" t="s">
        <v>6049</v>
      </c>
      <c r="CT9154" t="s">
        <v>6050</v>
      </c>
      <c r="CU9154" t="s">
        <v>6101</v>
      </c>
      <c r="CV9154" t="s">
        <v>6102</v>
      </c>
      <c r="CW9154" t="s">
        <v>6103</v>
      </c>
      <c r="CX9154" t="s">
        <v>6104</v>
      </c>
      <c r="CY9154" t="s">
        <v>6103</v>
      </c>
      <c r="CZ9154" t="s">
        <v>6105</v>
      </c>
      <c r="DA9154" t="s">
        <v>6103</v>
      </c>
      <c r="DB9154" t="s">
        <v>6106</v>
      </c>
      <c r="DC9154" t="s">
        <v>6098</v>
      </c>
      <c r="DD9154" t="s">
        <v>6048</v>
      </c>
      <c r="DE9154" t="s">
        <v>6049</v>
      </c>
      <c r="DF9154" t="s">
        <v>6050</v>
      </c>
      <c r="DG9154" t="s">
        <v>6099</v>
      </c>
      <c r="DH9154" t="s">
        <v>6107</v>
      </c>
      <c r="DI9154" t="s">
        <v>6051</v>
      </c>
      <c r="DJ9154" t="s">
        <v>6108</v>
      </c>
      <c r="DK9154" t="s">
        <v>6109</v>
      </c>
      <c r="DL9154" t="s">
        <v>6110</v>
      </c>
      <c r="DM9154" t="s">
        <v>6247</v>
      </c>
      <c r="DN9154" t="s">
        <v>142</v>
      </c>
      <c r="DO9154" t="s">
        <v>6248</v>
      </c>
    </row>
    <row r="9155" spans="1:433" x14ac:dyDescent="0.3">
      <c r="A9155" t="s">
        <v>6249</v>
      </c>
      <c r="B9155" t="s">
        <v>6048</v>
      </c>
      <c r="C9155" t="s">
        <v>6049</v>
      </c>
      <c r="D9155" t="s">
        <v>6050</v>
      </c>
      <c r="E9155" t="s">
        <v>6051</v>
      </c>
      <c r="F9155" t="s">
        <v>6052</v>
      </c>
      <c r="G9155" t="s">
        <v>6250</v>
      </c>
      <c r="H9155" t="s">
        <v>6251</v>
      </c>
      <c r="I9155" t="s">
        <v>6252</v>
      </c>
      <c r="J9155" t="s">
        <v>6253</v>
      </c>
      <c r="K9155" t="s">
        <v>6254</v>
      </c>
      <c r="L9155" t="s">
        <v>6255</v>
      </c>
      <c r="M9155" t="s">
        <v>6256</v>
      </c>
      <c r="N9155" t="s">
        <v>6257</v>
      </c>
      <c r="O9155" t="s">
        <v>6229</v>
      </c>
      <c r="P9155" t="s">
        <v>6258</v>
      </c>
      <c r="Q9155" t="s">
        <v>6259</v>
      </c>
      <c r="R9155" t="s">
        <v>156</v>
      </c>
      <c r="S9155" t="s">
        <v>6260</v>
      </c>
      <c r="T9155" t="s">
        <v>6261</v>
      </c>
      <c r="U9155" t="s">
        <v>6262</v>
      </c>
      <c r="V9155" t="s">
        <v>142</v>
      </c>
      <c r="W9155" t="s">
        <v>6263</v>
      </c>
      <c r="X9155" t="s">
        <v>142</v>
      </c>
      <c r="Y9155" t="s">
        <v>6264</v>
      </c>
      <c r="Z9155" t="s">
        <v>6254</v>
      </c>
      <c r="AA9155" t="s">
        <v>6265</v>
      </c>
      <c r="AB9155" t="s">
        <v>6266</v>
      </c>
      <c r="AC9155" t="s">
        <v>142</v>
      </c>
      <c r="AD9155" t="s">
        <v>6263</v>
      </c>
      <c r="AE9155" t="s">
        <v>142</v>
      </c>
      <c r="AF9155" t="s">
        <v>6267</v>
      </c>
      <c r="AG9155" t="s">
        <v>142</v>
      </c>
      <c r="AH9155" t="s">
        <v>6268</v>
      </c>
      <c r="AI9155" t="s">
        <v>6254</v>
      </c>
      <c r="AJ9155" t="s">
        <v>6269</v>
      </c>
      <c r="AK9155" t="s">
        <v>6270</v>
      </c>
      <c r="AL9155" t="s">
        <v>142</v>
      </c>
      <c r="AM9155" t="s">
        <v>6271</v>
      </c>
      <c r="AN9155" t="s">
        <v>6272</v>
      </c>
      <c r="AO9155" t="s">
        <v>6273</v>
      </c>
      <c r="AP9155" t="s">
        <v>6254</v>
      </c>
      <c r="AQ9155" t="s">
        <v>6274</v>
      </c>
      <c r="AR9155" t="s">
        <v>6275</v>
      </c>
      <c r="AS9155" t="s">
        <v>142</v>
      </c>
      <c r="AT9155" t="s">
        <v>6276</v>
      </c>
      <c r="AU9155" t="s">
        <v>142</v>
      </c>
      <c r="AV9155" t="s">
        <v>6277</v>
      </c>
      <c r="AW9155" t="s">
        <v>142</v>
      </c>
      <c r="AX9155" t="s">
        <v>6278</v>
      </c>
      <c r="AY9155" t="s">
        <v>6279</v>
      </c>
      <c r="AZ9155" t="s">
        <v>6280</v>
      </c>
      <c r="BA9155" t="s">
        <v>142</v>
      </c>
      <c r="BB9155" t="s">
        <v>6268</v>
      </c>
      <c r="BC9155" t="s">
        <v>6254</v>
      </c>
      <c r="BD9155" t="s">
        <v>6281</v>
      </c>
      <c r="BE9155" t="s">
        <v>6095</v>
      </c>
      <c r="BF9155" t="s">
        <v>6050</v>
      </c>
      <c r="BG9155" t="s">
        <v>6096</v>
      </c>
      <c r="BH9155" t="s">
        <v>6097</v>
      </c>
      <c r="BI9155" t="s">
        <v>6098</v>
      </c>
      <c r="BJ9155" t="s">
        <v>6048</v>
      </c>
      <c r="BK9155" t="s">
        <v>6099</v>
      </c>
      <c r="BL9155" t="s">
        <v>6100</v>
      </c>
      <c r="BM9155" t="s">
        <v>6098</v>
      </c>
      <c r="BN9155" t="s">
        <v>6048</v>
      </c>
      <c r="BO9155" t="s">
        <v>6049</v>
      </c>
      <c r="BP9155" t="s">
        <v>6050</v>
      </c>
      <c r="BQ9155" t="s">
        <v>6101</v>
      </c>
      <c r="BR9155" t="s">
        <v>6102</v>
      </c>
      <c r="BS9155" t="s">
        <v>6103</v>
      </c>
      <c r="BT9155" t="s">
        <v>6104</v>
      </c>
      <c r="BU9155" t="s">
        <v>6103</v>
      </c>
      <c r="BV9155" t="s">
        <v>6105</v>
      </c>
      <c r="BW9155" t="s">
        <v>6103</v>
      </c>
      <c r="BX9155" t="s">
        <v>6106</v>
      </c>
      <c r="BY9155" t="s">
        <v>6098</v>
      </c>
      <c r="BZ9155" t="s">
        <v>6048</v>
      </c>
      <c r="CA9155" t="s">
        <v>6049</v>
      </c>
      <c r="CB9155" t="s">
        <v>6050</v>
      </c>
      <c r="CC9155" t="s">
        <v>6099</v>
      </c>
      <c r="CD9155" t="s">
        <v>6107</v>
      </c>
      <c r="CE9155" t="s">
        <v>6051</v>
      </c>
      <c r="CF9155" t="s">
        <v>6108</v>
      </c>
      <c r="CG9155" t="s">
        <v>6109</v>
      </c>
      <c r="CH9155" t="s">
        <v>6110</v>
      </c>
      <c r="CI9155" t="s">
        <v>6111</v>
      </c>
      <c r="CJ9155" t="s">
        <v>6250</v>
      </c>
      <c r="CK9155" t="s">
        <v>6282</v>
      </c>
      <c r="CL9155" t="s">
        <v>6253</v>
      </c>
      <c r="CM9155" t="s">
        <v>6254</v>
      </c>
      <c r="CN9155" t="s">
        <v>6255</v>
      </c>
      <c r="CO9155" t="s">
        <v>6283</v>
      </c>
      <c r="CP9155" t="s">
        <v>6229</v>
      </c>
      <c r="CQ9155" t="s">
        <v>6258</v>
      </c>
      <c r="CR9155" t="s">
        <v>6259</v>
      </c>
      <c r="CS9155" t="s">
        <v>156</v>
      </c>
      <c r="CT9155" t="s">
        <v>6260</v>
      </c>
      <c r="CU9155" t="s">
        <v>6261</v>
      </c>
      <c r="CV9155" t="s">
        <v>6284</v>
      </c>
      <c r="CW9155" t="s">
        <v>142</v>
      </c>
      <c r="CX9155" t="s">
        <v>6263</v>
      </c>
      <c r="CY9155" t="s">
        <v>142</v>
      </c>
      <c r="CZ9155" t="s">
        <v>6264</v>
      </c>
      <c r="DA9155" t="s">
        <v>6254</v>
      </c>
      <c r="DB9155" t="s">
        <v>6265</v>
      </c>
      <c r="DC9155" t="s">
        <v>6285</v>
      </c>
      <c r="DD9155" t="s">
        <v>142</v>
      </c>
      <c r="DE9155" t="s">
        <v>6263</v>
      </c>
      <c r="DF9155" t="s">
        <v>142</v>
      </c>
      <c r="DG9155" t="s">
        <v>6267</v>
      </c>
      <c r="DH9155" t="s">
        <v>142</v>
      </c>
      <c r="DI9155" t="s">
        <v>6268</v>
      </c>
      <c r="DJ9155" t="s">
        <v>6254</v>
      </c>
      <c r="DK9155" t="s">
        <v>6269</v>
      </c>
      <c r="DL9155" t="s">
        <v>6286</v>
      </c>
      <c r="DM9155" t="s">
        <v>142</v>
      </c>
      <c r="DN9155" t="s">
        <v>6271</v>
      </c>
      <c r="DO9155" t="s">
        <v>6272</v>
      </c>
      <c r="DP9155" t="s">
        <v>6273</v>
      </c>
      <c r="DQ9155" t="s">
        <v>6254</v>
      </c>
      <c r="DR9155" t="s">
        <v>6274</v>
      </c>
      <c r="DS9155" t="s">
        <v>6287</v>
      </c>
      <c r="DT9155" t="s">
        <v>142</v>
      </c>
      <c r="DU9155" t="s">
        <v>6276</v>
      </c>
      <c r="DV9155" t="s">
        <v>142</v>
      </c>
      <c r="DW9155" t="s">
        <v>6277</v>
      </c>
      <c r="DX9155" t="s">
        <v>142</v>
      </c>
      <c r="DY9155" t="s">
        <v>6278</v>
      </c>
      <c r="DZ9155" t="s">
        <v>6279</v>
      </c>
      <c r="EA9155" t="s">
        <v>6280</v>
      </c>
      <c r="EB9155" t="s">
        <v>142</v>
      </c>
      <c r="EC9155" t="s">
        <v>6268</v>
      </c>
      <c r="ED9155" t="s">
        <v>6254</v>
      </c>
      <c r="EE9155" t="s">
        <v>6288</v>
      </c>
      <c r="EF9155" t="s">
        <v>6048</v>
      </c>
      <c r="EG9155" t="s">
        <v>6049</v>
      </c>
      <c r="EH9155" t="s">
        <v>6050</v>
      </c>
      <c r="EI9155" t="s">
        <v>6051</v>
      </c>
      <c r="EJ9155" t="s">
        <v>6145</v>
      </c>
      <c r="EK9155" t="s">
        <v>6289</v>
      </c>
      <c r="EL9155" t="s">
        <v>142</v>
      </c>
      <c r="EM9155" t="s">
        <v>6290</v>
      </c>
      <c r="EN9155" t="s">
        <v>142</v>
      </c>
      <c r="EO9155" t="s">
        <v>6291</v>
      </c>
      <c r="EP9155" t="s">
        <v>6292</v>
      </c>
      <c r="EQ9155" t="s">
        <v>6293</v>
      </c>
      <c r="ER9155" t="s">
        <v>142</v>
      </c>
      <c r="ES9155" t="s">
        <v>6294</v>
      </c>
      <c r="ET9155" t="s">
        <v>6295</v>
      </c>
      <c r="EU9155" t="s">
        <v>6229</v>
      </c>
      <c r="EV9155" t="s">
        <v>6296</v>
      </c>
      <c r="EW9155" t="s">
        <v>6297</v>
      </c>
      <c r="EX9155" t="s">
        <v>3536</v>
      </c>
      <c r="EY9155" t="s">
        <v>6298</v>
      </c>
      <c r="EZ9155" t="s">
        <v>6299</v>
      </c>
      <c r="FA9155" t="s">
        <v>142</v>
      </c>
      <c r="FB9155" t="s">
        <v>6300</v>
      </c>
      <c r="FC9155" t="s">
        <v>6301</v>
      </c>
      <c r="FD9155" t="s">
        <v>6302</v>
      </c>
      <c r="FE9155" t="s">
        <v>142</v>
      </c>
      <c r="FF9155" t="s">
        <v>6303</v>
      </c>
      <c r="FG9155" t="s">
        <v>6304</v>
      </c>
      <c r="FH9155" t="s">
        <v>6305</v>
      </c>
      <c r="FI9155" t="s">
        <v>142</v>
      </c>
      <c r="FJ9155" t="s">
        <v>6306</v>
      </c>
      <c r="FK9155" t="s">
        <v>6307</v>
      </c>
      <c r="FL9155" t="s">
        <v>6308</v>
      </c>
      <c r="FM9155" t="s">
        <v>6309</v>
      </c>
      <c r="FN9155" t="s">
        <v>6310</v>
      </c>
      <c r="FO9155" t="s">
        <v>6311</v>
      </c>
      <c r="FP9155" t="s">
        <v>6312</v>
      </c>
      <c r="FQ9155" t="s">
        <v>6313</v>
      </c>
      <c r="FR9155" t="s">
        <v>6314</v>
      </c>
      <c r="FS9155" t="s">
        <v>6315</v>
      </c>
      <c r="FT9155" t="s">
        <v>6095</v>
      </c>
      <c r="FU9155" t="s">
        <v>6050</v>
      </c>
      <c r="FV9155" t="s">
        <v>6096</v>
      </c>
      <c r="FW9155" t="s">
        <v>6097</v>
      </c>
      <c r="FX9155" t="s">
        <v>6098</v>
      </c>
      <c r="FY9155" t="s">
        <v>6048</v>
      </c>
      <c r="FZ9155" t="s">
        <v>6099</v>
      </c>
      <c r="GA9155" t="s">
        <v>6100</v>
      </c>
      <c r="GB9155" t="s">
        <v>6098</v>
      </c>
      <c r="GC9155" t="s">
        <v>6048</v>
      </c>
      <c r="GD9155" t="s">
        <v>6049</v>
      </c>
      <c r="GE9155" t="s">
        <v>6050</v>
      </c>
      <c r="GF9155" t="s">
        <v>6101</v>
      </c>
      <c r="GG9155" t="s">
        <v>6102</v>
      </c>
      <c r="GH9155" t="s">
        <v>6103</v>
      </c>
      <c r="GI9155" t="s">
        <v>6104</v>
      </c>
      <c r="GJ9155" t="s">
        <v>6103</v>
      </c>
      <c r="GK9155" t="s">
        <v>6105</v>
      </c>
      <c r="GL9155" t="s">
        <v>6103</v>
      </c>
      <c r="GM9155" t="s">
        <v>6106</v>
      </c>
      <c r="GN9155" t="s">
        <v>6098</v>
      </c>
      <c r="GO9155" t="s">
        <v>6048</v>
      </c>
      <c r="GP9155" t="s">
        <v>6049</v>
      </c>
      <c r="GQ9155" t="s">
        <v>6050</v>
      </c>
      <c r="GR9155" t="s">
        <v>6099</v>
      </c>
      <c r="GS9155" t="s">
        <v>6107</v>
      </c>
      <c r="GT9155" t="s">
        <v>6051</v>
      </c>
      <c r="GU9155" t="s">
        <v>6108</v>
      </c>
      <c r="GV9155" t="s">
        <v>6109</v>
      </c>
      <c r="GW9155" t="s">
        <v>6110</v>
      </c>
      <c r="GX9155" t="s">
        <v>6204</v>
      </c>
      <c r="GY9155" t="s">
        <v>6289</v>
      </c>
      <c r="GZ9155" t="s">
        <v>142</v>
      </c>
      <c r="HA9155" t="s">
        <v>6290</v>
      </c>
      <c r="HB9155" t="s">
        <v>142</v>
      </c>
      <c r="HC9155" t="s">
        <v>6291</v>
      </c>
      <c r="HD9155" t="s">
        <v>6292</v>
      </c>
      <c r="HE9155" t="s">
        <v>6293</v>
      </c>
      <c r="HF9155" t="s">
        <v>142</v>
      </c>
      <c r="HG9155" t="s">
        <v>6294</v>
      </c>
      <c r="HH9155" t="s">
        <v>6316</v>
      </c>
      <c r="HI9155" t="s">
        <v>6229</v>
      </c>
      <c r="HJ9155" t="s">
        <v>6296</v>
      </c>
      <c r="HK9155" t="s">
        <v>6297</v>
      </c>
      <c r="HL9155" t="s">
        <v>3536</v>
      </c>
      <c r="HM9155" t="s">
        <v>6298</v>
      </c>
      <c r="HN9155" t="s">
        <v>6299</v>
      </c>
      <c r="HO9155" t="s">
        <v>142</v>
      </c>
      <c r="HP9155" t="s">
        <v>6300</v>
      </c>
      <c r="HQ9155" t="s">
        <v>6301</v>
      </c>
      <c r="HR9155" t="s">
        <v>6302</v>
      </c>
      <c r="HS9155" t="s">
        <v>142</v>
      </c>
      <c r="HT9155" t="s">
        <v>6303</v>
      </c>
      <c r="HU9155" t="s">
        <v>6304</v>
      </c>
      <c r="HV9155" t="s">
        <v>6305</v>
      </c>
      <c r="HW9155" t="s">
        <v>142</v>
      </c>
      <c r="HX9155" t="s">
        <v>6306</v>
      </c>
      <c r="HY9155" t="s">
        <v>6307</v>
      </c>
      <c r="HZ9155" t="s">
        <v>6308</v>
      </c>
      <c r="IA9155" t="s">
        <v>6309</v>
      </c>
      <c r="IB9155" t="s">
        <v>6310</v>
      </c>
      <c r="IC9155" t="s">
        <v>6311</v>
      </c>
      <c r="ID9155" t="s">
        <v>6312</v>
      </c>
      <c r="IE9155" t="s">
        <v>6313</v>
      </c>
      <c r="IF9155" t="s">
        <v>6314</v>
      </c>
      <c r="IG9155" t="s">
        <v>6317</v>
      </c>
    </row>
    <row r="9156" spans="1:433" x14ac:dyDescent="0.3">
      <c r="A9156" t="s">
        <v>6318</v>
      </c>
      <c r="B9156" t="s">
        <v>6048</v>
      </c>
      <c r="C9156" t="s">
        <v>6049</v>
      </c>
      <c r="D9156" t="s">
        <v>6050</v>
      </c>
      <c r="E9156" t="s">
        <v>6051</v>
      </c>
      <c r="F9156" t="s">
        <v>6052</v>
      </c>
      <c r="G9156" t="s">
        <v>6319</v>
      </c>
      <c r="H9156" t="s">
        <v>6251</v>
      </c>
      <c r="I9156" t="s">
        <v>6320</v>
      </c>
      <c r="J9156" t="s">
        <v>142</v>
      </c>
      <c r="K9156" t="s">
        <v>6321</v>
      </c>
      <c r="L9156" t="s">
        <v>156</v>
      </c>
      <c r="M9156" t="s">
        <v>6322</v>
      </c>
      <c r="N9156" t="s">
        <v>156</v>
      </c>
      <c r="O9156" t="s">
        <v>6323</v>
      </c>
      <c r="P9156" t="s">
        <v>142</v>
      </c>
      <c r="Q9156" t="s">
        <v>6324</v>
      </c>
      <c r="R9156" t="s">
        <v>142</v>
      </c>
      <c r="S9156" t="s">
        <v>6325</v>
      </c>
      <c r="T9156" t="s">
        <v>156</v>
      </c>
      <c r="U9156" t="s">
        <v>6326</v>
      </c>
      <c r="V9156" t="s">
        <v>6327</v>
      </c>
      <c r="W9156" t="s">
        <v>6328</v>
      </c>
      <c r="X9156" t="s">
        <v>142</v>
      </c>
      <c r="Y9156" t="s">
        <v>6329</v>
      </c>
      <c r="Z9156" t="s">
        <v>6330</v>
      </c>
      <c r="AA9156" t="s">
        <v>6229</v>
      </c>
      <c r="AB9156" t="s">
        <v>6258</v>
      </c>
      <c r="AC9156" t="s">
        <v>6259</v>
      </c>
      <c r="AD9156" t="s">
        <v>156</v>
      </c>
      <c r="AE9156" t="s">
        <v>6260</v>
      </c>
      <c r="AF9156" t="s">
        <v>6331</v>
      </c>
      <c r="AG9156" t="s">
        <v>6332</v>
      </c>
      <c r="AH9156" t="s">
        <v>142</v>
      </c>
      <c r="AI9156" t="s">
        <v>6333</v>
      </c>
      <c r="AJ9156" t="s">
        <v>6334</v>
      </c>
      <c r="AK9156" t="s">
        <v>6335</v>
      </c>
      <c r="AL9156" t="s">
        <v>6336</v>
      </c>
      <c r="AM9156" t="s">
        <v>6337</v>
      </c>
      <c r="AN9156" t="s">
        <v>142</v>
      </c>
      <c r="AO9156" t="s">
        <v>6338</v>
      </c>
      <c r="AP9156" t="s">
        <v>142</v>
      </c>
      <c r="AQ9156" t="s">
        <v>6339</v>
      </c>
      <c r="AR9156" t="s">
        <v>156</v>
      </c>
      <c r="AS9156" t="s">
        <v>6340</v>
      </c>
      <c r="AT9156" t="s">
        <v>6341</v>
      </c>
      <c r="AU9156" t="s">
        <v>6342</v>
      </c>
      <c r="AV9156" t="s">
        <v>142</v>
      </c>
      <c r="AW9156" t="s">
        <v>6343</v>
      </c>
      <c r="AX9156" t="s">
        <v>142</v>
      </c>
      <c r="AY9156" t="s">
        <v>6344</v>
      </c>
      <c r="AZ9156" t="s">
        <v>6345</v>
      </c>
      <c r="BA9156" t="s">
        <v>6346</v>
      </c>
      <c r="BB9156" t="s">
        <v>6347</v>
      </c>
      <c r="BC9156" t="s">
        <v>6348</v>
      </c>
      <c r="BD9156" t="s">
        <v>6349</v>
      </c>
      <c r="BE9156" t="s">
        <v>6350</v>
      </c>
      <c r="BF9156" t="s">
        <v>142</v>
      </c>
      <c r="BG9156" t="s">
        <v>6343</v>
      </c>
      <c r="BH9156" t="s">
        <v>142</v>
      </c>
      <c r="BI9156" t="s">
        <v>6344</v>
      </c>
      <c r="BJ9156" t="s">
        <v>6345</v>
      </c>
      <c r="BK9156" t="s">
        <v>6346</v>
      </c>
      <c r="BL9156" t="s">
        <v>6351</v>
      </c>
      <c r="BM9156" t="s">
        <v>6352</v>
      </c>
      <c r="BN9156" t="s">
        <v>142</v>
      </c>
      <c r="BO9156" t="s">
        <v>6353</v>
      </c>
      <c r="BP9156" t="s">
        <v>6354</v>
      </c>
      <c r="BQ9156" t="s">
        <v>6355</v>
      </c>
      <c r="BR9156" t="s">
        <v>6356</v>
      </c>
      <c r="BS9156" t="s">
        <v>6357</v>
      </c>
      <c r="BT9156" t="s">
        <v>142</v>
      </c>
      <c r="BU9156" t="s">
        <v>6358</v>
      </c>
      <c r="BV9156" t="s">
        <v>142</v>
      </c>
      <c r="BW9156" t="s">
        <v>6359</v>
      </c>
      <c r="BX9156" t="s">
        <v>142</v>
      </c>
      <c r="BY9156" t="s">
        <v>6360</v>
      </c>
      <c r="BZ9156" t="s">
        <v>6361</v>
      </c>
      <c r="CA9156" t="s">
        <v>6362</v>
      </c>
      <c r="CB9156" t="s">
        <v>6363</v>
      </c>
      <c r="CC9156" t="s">
        <v>142</v>
      </c>
      <c r="CD9156" t="s">
        <v>6364</v>
      </c>
      <c r="CE9156" t="s">
        <v>142</v>
      </c>
      <c r="CF9156" t="s">
        <v>6365</v>
      </c>
      <c r="CG9156" t="s">
        <v>6366</v>
      </c>
      <c r="CH9156" t="s">
        <v>6367</v>
      </c>
      <c r="CI9156" t="s">
        <v>6368</v>
      </c>
      <c r="CJ9156" t="s">
        <v>6369</v>
      </c>
      <c r="CK9156" t="s">
        <v>6370</v>
      </c>
      <c r="CL9156" t="s">
        <v>156</v>
      </c>
      <c r="CM9156" t="s">
        <v>6371</v>
      </c>
      <c r="CN9156" t="s">
        <v>6095</v>
      </c>
      <c r="CO9156" t="s">
        <v>6050</v>
      </c>
      <c r="CP9156" t="s">
        <v>6096</v>
      </c>
      <c r="CQ9156" t="s">
        <v>6097</v>
      </c>
      <c r="CR9156" t="s">
        <v>6098</v>
      </c>
      <c r="CS9156" t="s">
        <v>6048</v>
      </c>
      <c r="CT9156" t="s">
        <v>6099</v>
      </c>
      <c r="CU9156" t="s">
        <v>6100</v>
      </c>
      <c r="CV9156" t="s">
        <v>6098</v>
      </c>
      <c r="CW9156" t="s">
        <v>6048</v>
      </c>
      <c r="CX9156" t="s">
        <v>6049</v>
      </c>
      <c r="CY9156" t="s">
        <v>6050</v>
      </c>
      <c r="CZ9156" t="s">
        <v>6101</v>
      </c>
      <c r="DA9156" t="s">
        <v>6102</v>
      </c>
      <c r="DB9156" t="s">
        <v>6103</v>
      </c>
      <c r="DC9156" t="s">
        <v>6104</v>
      </c>
      <c r="DD9156" t="s">
        <v>6103</v>
      </c>
      <c r="DE9156" t="s">
        <v>6105</v>
      </c>
      <c r="DF9156" t="s">
        <v>6103</v>
      </c>
      <c r="DG9156" t="s">
        <v>6106</v>
      </c>
      <c r="DH9156" t="s">
        <v>6098</v>
      </c>
      <c r="DI9156" t="s">
        <v>6048</v>
      </c>
      <c r="DJ9156" t="s">
        <v>6049</v>
      </c>
      <c r="DK9156" t="s">
        <v>6050</v>
      </c>
      <c r="DL9156" t="s">
        <v>6099</v>
      </c>
      <c r="DM9156" t="s">
        <v>6107</v>
      </c>
      <c r="DN9156" t="s">
        <v>6051</v>
      </c>
      <c r="DO9156" t="s">
        <v>6108</v>
      </c>
      <c r="DP9156" t="s">
        <v>6109</v>
      </c>
      <c r="DQ9156" t="s">
        <v>6110</v>
      </c>
      <c r="DR9156" t="s">
        <v>6111</v>
      </c>
      <c r="DS9156" t="s">
        <v>6319</v>
      </c>
      <c r="DT9156" t="s">
        <v>6372</v>
      </c>
      <c r="DU9156" t="s">
        <v>142</v>
      </c>
      <c r="DV9156" t="s">
        <v>6321</v>
      </c>
      <c r="DW9156" t="s">
        <v>156</v>
      </c>
      <c r="DX9156" t="s">
        <v>6322</v>
      </c>
      <c r="DY9156" t="s">
        <v>156</v>
      </c>
      <c r="DZ9156" t="s">
        <v>6323</v>
      </c>
      <c r="EA9156" t="s">
        <v>142</v>
      </c>
      <c r="EB9156" t="s">
        <v>6324</v>
      </c>
      <c r="EC9156" t="s">
        <v>142</v>
      </c>
      <c r="ED9156" t="s">
        <v>6325</v>
      </c>
      <c r="EE9156" t="s">
        <v>156</v>
      </c>
      <c r="EF9156" t="s">
        <v>6326</v>
      </c>
      <c r="EG9156" t="s">
        <v>6327</v>
      </c>
      <c r="EH9156" t="s">
        <v>6328</v>
      </c>
      <c r="EI9156" t="s">
        <v>142</v>
      </c>
      <c r="EJ9156" t="s">
        <v>6373</v>
      </c>
      <c r="EK9156" t="s">
        <v>6229</v>
      </c>
      <c r="EL9156" t="s">
        <v>6258</v>
      </c>
      <c r="EM9156" t="s">
        <v>6259</v>
      </c>
      <c r="EN9156" t="s">
        <v>156</v>
      </c>
      <c r="EO9156" t="s">
        <v>6260</v>
      </c>
      <c r="EP9156" t="s">
        <v>6331</v>
      </c>
      <c r="EQ9156" t="s">
        <v>6374</v>
      </c>
      <c r="ER9156" t="s">
        <v>142</v>
      </c>
      <c r="ES9156" t="s">
        <v>6333</v>
      </c>
      <c r="ET9156" t="s">
        <v>6334</v>
      </c>
      <c r="EU9156" t="s">
        <v>6335</v>
      </c>
      <c r="EV9156" t="s">
        <v>6336</v>
      </c>
      <c r="EW9156" t="s">
        <v>6375</v>
      </c>
      <c r="EX9156" t="s">
        <v>142</v>
      </c>
      <c r="EY9156" t="s">
        <v>6338</v>
      </c>
      <c r="EZ9156" t="s">
        <v>142</v>
      </c>
      <c r="FA9156" t="s">
        <v>6339</v>
      </c>
      <c r="FB9156" t="s">
        <v>156</v>
      </c>
      <c r="FC9156" t="s">
        <v>6340</v>
      </c>
      <c r="FD9156" t="s">
        <v>6341</v>
      </c>
      <c r="FE9156" t="s">
        <v>6376</v>
      </c>
      <c r="FF9156" t="s">
        <v>142</v>
      </c>
      <c r="FG9156" t="s">
        <v>6343</v>
      </c>
      <c r="FH9156" t="s">
        <v>142</v>
      </c>
      <c r="FI9156" t="s">
        <v>6344</v>
      </c>
      <c r="FJ9156" t="s">
        <v>6345</v>
      </c>
      <c r="FK9156" t="s">
        <v>6346</v>
      </c>
      <c r="FL9156" t="s">
        <v>6347</v>
      </c>
      <c r="FM9156" t="s">
        <v>6348</v>
      </c>
      <c r="FN9156" t="s">
        <v>6349</v>
      </c>
      <c r="FO9156" t="s">
        <v>6377</v>
      </c>
      <c r="FP9156" t="s">
        <v>142</v>
      </c>
      <c r="FQ9156" t="s">
        <v>6343</v>
      </c>
      <c r="FR9156" t="s">
        <v>142</v>
      </c>
      <c r="FS9156" t="s">
        <v>6344</v>
      </c>
      <c r="FT9156" t="s">
        <v>6345</v>
      </c>
      <c r="FU9156" t="s">
        <v>6346</v>
      </c>
      <c r="FV9156" t="s">
        <v>6351</v>
      </c>
      <c r="FW9156" t="s">
        <v>6378</v>
      </c>
      <c r="FX9156" t="s">
        <v>142</v>
      </c>
      <c r="FY9156" t="s">
        <v>6353</v>
      </c>
      <c r="FZ9156" t="s">
        <v>6354</v>
      </c>
      <c r="GA9156" t="s">
        <v>6355</v>
      </c>
      <c r="GB9156" t="s">
        <v>6356</v>
      </c>
      <c r="GC9156" t="s">
        <v>6379</v>
      </c>
      <c r="GD9156" t="s">
        <v>142</v>
      </c>
      <c r="GE9156" t="s">
        <v>6358</v>
      </c>
      <c r="GF9156" t="s">
        <v>142</v>
      </c>
      <c r="GG9156" t="s">
        <v>6359</v>
      </c>
      <c r="GH9156" t="s">
        <v>142</v>
      </c>
      <c r="GI9156" t="s">
        <v>6360</v>
      </c>
      <c r="GJ9156" t="s">
        <v>6361</v>
      </c>
      <c r="GK9156" t="s">
        <v>6362</v>
      </c>
      <c r="GL9156" t="s">
        <v>6380</v>
      </c>
      <c r="GM9156" t="s">
        <v>142</v>
      </c>
      <c r="GN9156" t="s">
        <v>6364</v>
      </c>
      <c r="GO9156" t="s">
        <v>142</v>
      </c>
      <c r="GP9156" t="s">
        <v>6365</v>
      </c>
      <c r="GQ9156" t="s">
        <v>6366</v>
      </c>
      <c r="GR9156" t="s">
        <v>6367</v>
      </c>
      <c r="GS9156" t="s">
        <v>6381</v>
      </c>
      <c r="GT9156" t="s">
        <v>6369</v>
      </c>
      <c r="GU9156" t="s">
        <v>6370</v>
      </c>
      <c r="GV9156" t="s">
        <v>156</v>
      </c>
      <c r="GW9156" t="s">
        <v>6382</v>
      </c>
      <c r="GX9156" t="s">
        <v>6048</v>
      </c>
      <c r="GY9156" t="s">
        <v>6049</v>
      </c>
      <c r="GZ9156" t="s">
        <v>6050</v>
      </c>
      <c r="HA9156" t="s">
        <v>6051</v>
      </c>
      <c r="HB9156" t="s">
        <v>6145</v>
      </c>
      <c r="HC9156" t="s">
        <v>6289</v>
      </c>
      <c r="HD9156" t="s">
        <v>142</v>
      </c>
      <c r="HE9156" t="s">
        <v>6290</v>
      </c>
      <c r="HF9156" t="s">
        <v>142</v>
      </c>
      <c r="HG9156" t="s">
        <v>6383</v>
      </c>
      <c r="HH9156" t="s">
        <v>142</v>
      </c>
      <c r="HI9156" t="s">
        <v>6290</v>
      </c>
      <c r="HJ9156" t="s">
        <v>142</v>
      </c>
      <c r="HK9156" t="s">
        <v>6384</v>
      </c>
      <c r="HL9156" t="s">
        <v>6385</v>
      </c>
      <c r="HM9156" t="s">
        <v>142</v>
      </c>
      <c r="HN9156" t="s">
        <v>6386</v>
      </c>
      <c r="HO9156" t="s">
        <v>142</v>
      </c>
      <c r="HP9156" t="s">
        <v>6294</v>
      </c>
      <c r="HQ9156" t="s">
        <v>6387</v>
      </c>
      <c r="HR9156" t="s">
        <v>5155</v>
      </c>
      <c r="HS9156" t="s">
        <v>6388</v>
      </c>
      <c r="HT9156" t="s">
        <v>6297</v>
      </c>
      <c r="HU9156" t="s">
        <v>3536</v>
      </c>
      <c r="HV9156" t="s">
        <v>6298</v>
      </c>
      <c r="HW9156" t="s">
        <v>6299</v>
      </c>
      <c r="HX9156" t="s">
        <v>142</v>
      </c>
      <c r="HY9156" t="s">
        <v>6389</v>
      </c>
      <c r="HZ9156" t="s">
        <v>6301</v>
      </c>
      <c r="IA9156" t="s">
        <v>6302</v>
      </c>
      <c r="IB9156" t="s">
        <v>142</v>
      </c>
      <c r="IC9156" t="s">
        <v>6303</v>
      </c>
      <c r="ID9156" t="s">
        <v>6304</v>
      </c>
      <c r="IE9156" t="s">
        <v>6305</v>
      </c>
      <c r="IF9156" t="s">
        <v>142</v>
      </c>
      <c r="IG9156" t="s">
        <v>6390</v>
      </c>
      <c r="IH9156" t="s">
        <v>6391</v>
      </c>
      <c r="II9156" t="s">
        <v>6392</v>
      </c>
      <c r="IJ9156" t="s">
        <v>6393</v>
      </c>
      <c r="IK9156" t="s">
        <v>5166</v>
      </c>
      <c r="IL9156" t="s">
        <v>6394</v>
      </c>
      <c r="IM9156" t="s">
        <v>6395</v>
      </c>
      <c r="IN9156" t="s">
        <v>6396</v>
      </c>
      <c r="IO9156" t="s">
        <v>142</v>
      </c>
      <c r="IP9156" t="s">
        <v>6397</v>
      </c>
      <c r="IQ9156" t="s">
        <v>6398</v>
      </c>
      <c r="IR9156" t="s">
        <v>6399</v>
      </c>
      <c r="IS9156" t="s">
        <v>6400</v>
      </c>
      <c r="IT9156" t="s">
        <v>6401</v>
      </c>
      <c r="IU9156" t="s">
        <v>6402</v>
      </c>
      <c r="IV9156" t="s">
        <v>142</v>
      </c>
      <c r="IW9156" t="s">
        <v>6403</v>
      </c>
      <c r="IX9156" t="s">
        <v>142</v>
      </c>
      <c r="IY9156" t="s">
        <v>6404</v>
      </c>
      <c r="IZ9156" t="s">
        <v>6405</v>
      </c>
      <c r="JA9156" t="s">
        <v>6406</v>
      </c>
      <c r="JB9156" t="s">
        <v>3536</v>
      </c>
      <c r="JC9156" t="s">
        <v>6396</v>
      </c>
      <c r="JD9156" t="s">
        <v>142</v>
      </c>
      <c r="JE9156" t="s">
        <v>6407</v>
      </c>
      <c r="JF9156" t="s">
        <v>6408</v>
      </c>
      <c r="JG9156" t="s">
        <v>6409</v>
      </c>
      <c r="JH9156" t="s">
        <v>6410</v>
      </c>
      <c r="JI9156" t="s">
        <v>6411</v>
      </c>
      <c r="JJ9156" t="s">
        <v>6412</v>
      </c>
      <c r="JK9156" t="s">
        <v>6406</v>
      </c>
      <c r="JL9156" t="s">
        <v>3536</v>
      </c>
      <c r="JM9156" t="s">
        <v>6396</v>
      </c>
      <c r="JN9156" t="s">
        <v>142</v>
      </c>
      <c r="JO9156" t="s">
        <v>6413</v>
      </c>
      <c r="JP9156" t="s">
        <v>6414</v>
      </c>
      <c r="JQ9156" t="s">
        <v>142</v>
      </c>
      <c r="JR9156" t="s">
        <v>6415</v>
      </c>
      <c r="JS9156" t="s">
        <v>6416</v>
      </c>
      <c r="JT9156" t="s">
        <v>6410</v>
      </c>
      <c r="JU9156" t="s">
        <v>6417</v>
      </c>
      <c r="JV9156" t="s">
        <v>6418</v>
      </c>
      <c r="JW9156" t="s">
        <v>6406</v>
      </c>
      <c r="JX9156" t="s">
        <v>3536</v>
      </c>
      <c r="JY9156" t="s">
        <v>6396</v>
      </c>
      <c r="JZ9156" t="s">
        <v>142</v>
      </c>
      <c r="KA9156" t="s">
        <v>6419</v>
      </c>
      <c r="KB9156" t="s">
        <v>6420</v>
      </c>
      <c r="KC9156" t="s">
        <v>6421</v>
      </c>
      <c r="KD9156" t="s">
        <v>142</v>
      </c>
      <c r="KE9156" t="s">
        <v>6422</v>
      </c>
      <c r="KF9156" t="s">
        <v>6423</v>
      </c>
      <c r="KG9156" t="s">
        <v>6410</v>
      </c>
      <c r="KH9156" t="s">
        <v>6424</v>
      </c>
      <c r="KI9156" t="s">
        <v>6425</v>
      </c>
      <c r="KJ9156" t="s">
        <v>6406</v>
      </c>
      <c r="KK9156" t="s">
        <v>3536</v>
      </c>
      <c r="KL9156" t="s">
        <v>6396</v>
      </c>
      <c r="KM9156" t="s">
        <v>142</v>
      </c>
      <c r="KN9156" t="s">
        <v>6426</v>
      </c>
      <c r="KO9156" t="s">
        <v>6427</v>
      </c>
      <c r="KP9156" t="s">
        <v>6428</v>
      </c>
      <c r="KQ9156" t="s">
        <v>6429</v>
      </c>
      <c r="KR9156" t="s">
        <v>6430</v>
      </c>
      <c r="KS9156" t="s">
        <v>6410</v>
      </c>
      <c r="KT9156" t="s">
        <v>6431</v>
      </c>
      <c r="KU9156" t="s">
        <v>6095</v>
      </c>
      <c r="KV9156" t="s">
        <v>6050</v>
      </c>
      <c r="KW9156" t="s">
        <v>6096</v>
      </c>
      <c r="KX9156" t="s">
        <v>6097</v>
      </c>
      <c r="KY9156" t="s">
        <v>6098</v>
      </c>
      <c r="KZ9156" t="s">
        <v>6048</v>
      </c>
      <c r="LA9156" t="s">
        <v>6099</v>
      </c>
      <c r="LB9156" t="s">
        <v>6100</v>
      </c>
      <c r="LC9156" t="s">
        <v>6098</v>
      </c>
      <c r="LD9156" t="s">
        <v>6048</v>
      </c>
      <c r="LE9156" t="s">
        <v>6049</v>
      </c>
      <c r="LF9156" t="s">
        <v>6050</v>
      </c>
      <c r="LG9156" t="s">
        <v>6101</v>
      </c>
      <c r="LH9156" t="s">
        <v>6102</v>
      </c>
      <c r="LI9156" t="s">
        <v>6103</v>
      </c>
      <c r="LJ9156" t="s">
        <v>6104</v>
      </c>
      <c r="LK9156" t="s">
        <v>6103</v>
      </c>
      <c r="LL9156" t="s">
        <v>6105</v>
      </c>
      <c r="LM9156" t="s">
        <v>6103</v>
      </c>
      <c r="LN9156" t="s">
        <v>6106</v>
      </c>
      <c r="LO9156" t="s">
        <v>6098</v>
      </c>
      <c r="LP9156" t="s">
        <v>6048</v>
      </c>
      <c r="LQ9156" t="s">
        <v>6049</v>
      </c>
      <c r="LR9156" t="s">
        <v>6050</v>
      </c>
      <c r="LS9156" t="s">
        <v>6099</v>
      </c>
      <c r="LT9156" t="s">
        <v>6107</v>
      </c>
      <c r="LU9156" t="s">
        <v>6051</v>
      </c>
      <c r="LV9156" t="s">
        <v>6108</v>
      </c>
      <c r="LW9156" t="s">
        <v>6109</v>
      </c>
      <c r="LX9156" t="s">
        <v>6110</v>
      </c>
      <c r="LY9156" t="s">
        <v>6204</v>
      </c>
      <c r="LZ9156" t="s">
        <v>6289</v>
      </c>
      <c r="MA9156" t="s">
        <v>142</v>
      </c>
      <c r="MB9156" t="s">
        <v>6290</v>
      </c>
      <c r="MC9156" t="s">
        <v>142</v>
      </c>
      <c r="MD9156" t="s">
        <v>6383</v>
      </c>
      <c r="ME9156" t="s">
        <v>142</v>
      </c>
      <c r="MF9156" t="s">
        <v>6290</v>
      </c>
      <c r="MG9156" t="s">
        <v>142</v>
      </c>
      <c r="MH9156" t="s">
        <v>6384</v>
      </c>
      <c r="MI9156" t="s">
        <v>6385</v>
      </c>
      <c r="MJ9156" t="s">
        <v>142</v>
      </c>
      <c r="MK9156" t="s">
        <v>6386</v>
      </c>
      <c r="ML9156" t="s">
        <v>142</v>
      </c>
      <c r="MM9156" t="s">
        <v>6294</v>
      </c>
      <c r="MN9156" t="s">
        <v>6432</v>
      </c>
      <c r="MO9156" t="s">
        <v>5155</v>
      </c>
      <c r="MP9156" t="s">
        <v>6388</v>
      </c>
      <c r="MQ9156" t="s">
        <v>6297</v>
      </c>
      <c r="MR9156" t="s">
        <v>3536</v>
      </c>
      <c r="MS9156" t="s">
        <v>6298</v>
      </c>
      <c r="MT9156" t="s">
        <v>6299</v>
      </c>
      <c r="MU9156" t="s">
        <v>142</v>
      </c>
      <c r="MV9156" t="s">
        <v>6389</v>
      </c>
      <c r="MW9156" t="s">
        <v>6301</v>
      </c>
      <c r="MX9156" t="s">
        <v>6302</v>
      </c>
      <c r="MY9156" t="s">
        <v>142</v>
      </c>
      <c r="MZ9156" t="s">
        <v>6303</v>
      </c>
      <c r="NA9156" t="s">
        <v>6304</v>
      </c>
      <c r="NB9156" t="s">
        <v>6305</v>
      </c>
      <c r="NC9156" t="s">
        <v>142</v>
      </c>
      <c r="ND9156" t="s">
        <v>6390</v>
      </c>
      <c r="NE9156" t="s">
        <v>6391</v>
      </c>
      <c r="NF9156" t="s">
        <v>6392</v>
      </c>
      <c r="NG9156" t="s">
        <v>6433</v>
      </c>
      <c r="NH9156" t="s">
        <v>5166</v>
      </c>
      <c r="NI9156" t="s">
        <v>6394</v>
      </c>
      <c r="NJ9156" t="s">
        <v>6395</v>
      </c>
      <c r="NK9156" t="s">
        <v>6396</v>
      </c>
      <c r="NL9156" t="s">
        <v>142</v>
      </c>
      <c r="NM9156" t="s">
        <v>6397</v>
      </c>
      <c r="NN9156" t="s">
        <v>6398</v>
      </c>
      <c r="NO9156" t="s">
        <v>6399</v>
      </c>
      <c r="NP9156" t="s">
        <v>6400</v>
      </c>
      <c r="NQ9156" t="s">
        <v>6401</v>
      </c>
      <c r="NR9156" t="s">
        <v>6402</v>
      </c>
      <c r="NS9156" t="s">
        <v>142</v>
      </c>
      <c r="NT9156" t="s">
        <v>6403</v>
      </c>
      <c r="NU9156" t="s">
        <v>142</v>
      </c>
      <c r="NV9156" t="s">
        <v>6434</v>
      </c>
      <c r="NW9156" t="s">
        <v>6405</v>
      </c>
      <c r="NX9156" t="s">
        <v>6406</v>
      </c>
      <c r="NY9156" t="s">
        <v>3536</v>
      </c>
      <c r="NZ9156" t="s">
        <v>6396</v>
      </c>
      <c r="OA9156" t="s">
        <v>142</v>
      </c>
      <c r="OB9156" t="s">
        <v>6407</v>
      </c>
      <c r="OC9156" t="s">
        <v>6408</v>
      </c>
      <c r="OD9156" t="s">
        <v>6409</v>
      </c>
      <c r="OE9156" t="s">
        <v>6410</v>
      </c>
      <c r="OF9156" t="s">
        <v>6435</v>
      </c>
      <c r="OG9156" t="s">
        <v>6412</v>
      </c>
      <c r="OH9156" t="s">
        <v>6406</v>
      </c>
      <c r="OI9156" t="s">
        <v>3536</v>
      </c>
      <c r="OJ9156" t="s">
        <v>6396</v>
      </c>
      <c r="OK9156" t="s">
        <v>142</v>
      </c>
      <c r="OL9156" t="s">
        <v>6413</v>
      </c>
      <c r="OM9156" t="s">
        <v>6414</v>
      </c>
      <c r="ON9156" t="s">
        <v>142</v>
      </c>
      <c r="OO9156" t="s">
        <v>6415</v>
      </c>
      <c r="OP9156" t="s">
        <v>6416</v>
      </c>
      <c r="OQ9156" t="s">
        <v>6410</v>
      </c>
      <c r="OR9156" t="s">
        <v>6436</v>
      </c>
      <c r="OS9156" t="s">
        <v>6418</v>
      </c>
      <c r="OT9156" t="s">
        <v>6406</v>
      </c>
      <c r="OU9156" t="s">
        <v>3536</v>
      </c>
      <c r="OV9156" t="s">
        <v>6396</v>
      </c>
      <c r="OW9156" t="s">
        <v>142</v>
      </c>
      <c r="OX9156" t="s">
        <v>6419</v>
      </c>
      <c r="OY9156" t="s">
        <v>6420</v>
      </c>
      <c r="OZ9156" t="s">
        <v>6421</v>
      </c>
      <c r="PA9156" t="s">
        <v>142</v>
      </c>
      <c r="PB9156" t="s">
        <v>6422</v>
      </c>
      <c r="PC9156" t="s">
        <v>6423</v>
      </c>
      <c r="PD9156" t="s">
        <v>6410</v>
      </c>
      <c r="PE9156" t="s">
        <v>6437</v>
      </c>
      <c r="PF9156" t="s">
        <v>6425</v>
      </c>
      <c r="PG9156" t="s">
        <v>6406</v>
      </c>
      <c r="PH9156" t="s">
        <v>3536</v>
      </c>
      <c r="PI9156" t="s">
        <v>6396</v>
      </c>
      <c r="PJ9156" t="s">
        <v>142</v>
      </c>
      <c r="PK9156" t="s">
        <v>6426</v>
      </c>
      <c r="PL9156" t="s">
        <v>6427</v>
      </c>
      <c r="PM9156" t="s">
        <v>6428</v>
      </c>
      <c r="PN9156" t="s">
        <v>6429</v>
      </c>
      <c r="PO9156" t="s">
        <v>6430</v>
      </c>
      <c r="PP9156" t="s">
        <v>6410</v>
      </c>
      <c r="PQ9156" t="s">
        <v>6438</v>
      </c>
    </row>
    <row r="9157" spans="1:433" x14ac:dyDescent="0.3">
      <c r="A9157" t="s">
        <v>6439</v>
      </c>
      <c r="B9157" t="s">
        <v>24</v>
      </c>
      <c r="C9157" t="s">
        <v>6440</v>
      </c>
      <c r="D9157" t="s">
        <v>6048</v>
      </c>
      <c r="E9157" t="s">
        <v>6049</v>
      </c>
      <c r="F9157" t="s">
        <v>6050</v>
      </c>
      <c r="G9157" t="s">
        <v>6051</v>
      </c>
      <c r="H9157" t="s">
        <v>6022</v>
      </c>
      <c r="I9157" t="s">
        <v>142</v>
      </c>
      <c r="J9157" t="s">
        <v>6246</v>
      </c>
      <c r="K9157" t="s">
        <v>6095</v>
      </c>
      <c r="L9157" t="s">
        <v>6050</v>
      </c>
      <c r="M9157" t="s">
        <v>6096</v>
      </c>
      <c r="N9157" t="s">
        <v>6097</v>
      </c>
      <c r="O9157" t="s">
        <v>6098</v>
      </c>
      <c r="P9157" t="s">
        <v>6048</v>
      </c>
      <c r="Q9157" t="s">
        <v>6099</v>
      </c>
      <c r="R9157" t="s">
        <v>6100</v>
      </c>
      <c r="S9157" t="s">
        <v>6098</v>
      </c>
      <c r="T9157" t="s">
        <v>6048</v>
      </c>
      <c r="U9157" t="s">
        <v>6049</v>
      </c>
      <c r="V9157" t="s">
        <v>6050</v>
      </c>
      <c r="W9157" t="s">
        <v>6101</v>
      </c>
      <c r="X9157" t="s">
        <v>6102</v>
      </c>
      <c r="Y9157" t="s">
        <v>6103</v>
      </c>
      <c r="Z9157" t="s">
        <v>6104</v>
      </c>
      <c r="AA9157" t="s">
        <v>6103</v>
      </c>
      <c r="AB9157" t="s">
        <v>6105</v>
      </c>
      <c r="AC9157" t="s">
        <v>6103</v>
      </c>
      <c r="AD9157" t="s">
        <v>6106</v>
      </c>
      <c r="AE9157" t="s">
        <v>6098</v>
      </c>
      <c r="AF9157" t="s">
        <v>6048</v>
      </c>
      <c r="AG9157" t="s">
        <v>6049</v>
      </c>
      <c r="AH9157" t="s">
        <v>6050</v>
      </c>
      <c r="AI9157" t="s">
        <v>6099</v>
      </c>
      <c r="AJ9157" t="s">
        <v>6107</v>
      </c>
      <c r="AK9157" t="s">
        <v>6051</v>
      </c>
      <c r="AL9157" t="s">
        <v>6108</v>
      </c>
      <c r="AM9157" t="s">
        <v>6109</v>
      </c>
      <c r="AN9157" t="s">
        <v>6110</v>
      </c>
      <c r="AO9157" t="s">
        <v>6247</v>
      </c>
      <c r="AP9157" t="s">
        <v>142</v>
      </c>
      <c r="AQ9157" t="s">
        <v>6441</v>
      </c>
      <c r="AR9157" t="s">
        <v>6442</v>
      </c>
      <c r="AS9157" t="s">
        <v>142</v>
      </c>
      <c r="AT9157" t="s">
        <v>6443</v>
      </c>
      <c r="AU9157" t="s">
        <v>6444</v>
      </c>
      <c r="AV9157" t="s">
        <v>6445</v>
      </c>
      <c r="AW9157" t="s">
        <v>6446</v>
      </c>
      <c r="AX9157" t="s">
        <v>6447</v>
      </c>
      <c r="AY9157" t="s">
        <v>6448</v>
      </c>
      <c r="AZ9157" t="s">
        <v>6449</v>
      </c>
      <c r="BA9157" t="s">
        <v>6450</v>
      </c>
      <c r="BB9157" t="s">
        <v>6451</v>
      </c>
      <c r="BC9157" t="s">
        <v>6452</v>
      </c>
      <c r="BD9157" t="s">
        <v>6453</v>
      </c>
      <c r="BE9157" t="s">
        <v>142</v>
      </c>
      <c r="BF9157" t="s">
        <v>6454</v>
      </c>
      <c r="BG9157" t="s">
        <v>6455</v>
      </c>
      <c r="BH9157" t="s">
        <v>6444</v>
      </c>
      <c r="BI9157" t="s">
        <v>6445</v>
      </c>
      <c r="BJ9157" t="s">
        <v>6456</v>
      </c>
      <c r="BK9157" t="s">
        <v>6457</v>
      </c>
      <c r="BL9157" t="s">
        <v>6458</v>
      </c>
      <c r="BM9157" t="s">
        <v>6459</v>
      </c>
      <c r="BN9157" t="s">
        <v>6444</v>
      </c>
      <c r="BO9157" t="s">
        <v>6445</v>
      </c>
      <c r="BP9157" t="s">
        <v>6460</v>
      </c>
      <c r="BQ9157" t="s">
        <v>6461</v>
      </c>
    </row>
    <row r="9158" spans="1:433" x14ac:dyDescent="0.3">
      <c r="A9158" t="s">
        <v>6462</v>
      </c>
      <c r="B9158" t="s">
        <v>142</v>
      </c>
      <c r="C9158" t="s">
        <v>6463</v>
      </c>
      <c r="D9158" t="s">
        <v>6048</v>
      </c>
      <c r="E9158" t="s">
        <v>6049</v>
      </c>
      <c r="F9158" t="s">
        <v>6050</v>
      </c>
      <c r="G9158" t="s">
        <v>6051</v>
      </c>
      <c r="H9158" t="s">
        <v>6022</v>
      </c>
      <c r="I9158" t="s">
        <v>142</v>
      </c>
      <c r="J9158" t="s">
        <v>6246</v>
      </c>
      <c r="K9158" t="s">
        <v>6095</v>
      </c>
      <c r="L9158" t="s">
        <v>6050</v>
      </c>
      <c r="M9158" t="s">
        <v>6096</v>
      </c>
      <c r="N9158" t="s">
        <v>6097</v>
      </c>
      <c r="O9158" t="s">
        <v>6098</v>
      </c>
      <c r="P9158" t="s">
        <v>6048</v>
      </c>
      <c r="Q9158" t="s">
        <v>6099</v>
      </c>
      <c r="R9158" t="s">
        <v>6100</v>
      </c>
      <c r="S9158" t="s">
        <v>6098</v>
      </c>
      <c r="T9158" t="s">
        <v>6048</v>
      </c>
      <c r="U9158" t="s">
        <v>6049</v>
      </c>
      <c r="V9158" t="s">
        <v>6050</v>
      </c>
      <c r="W9158" t="s">
        <v>6101</v>
      </c>
      <c r="X9158" t="s">
        <v>6102</v>
      </c>
      <c r="Y9158" t="s">
        <v>6103</v>
      </c>
      <c r="Z9158" t="s">
        <v>6104</v>
      </c>
      <c r="AA9158" t="s">
        <v>6103</v>
      </c>
      <c r="AB9158" t="s">
        <v>6105</v>
      </c>
      <c r="AC9158" t="s">
        <v>6103</v>
      </c>
      <c r="AD9158" t="s">
        <v>6106</v>
      </c>
      <c r="AE9158" t="s">
        <v>6098</v>
      </c>
      <c r="AF9158" t="s">
        <v>6048</v>
      </c>
      <c r="AG9158" t="s">
        <v>6049</v>
      </c>
      <c r="AH9158" t="s">
        <v>6050</v>
      </c>
      <c r="AI9158" t="s">
        <v>6099</v>
      </c>
      <c r="AJ9158" t="s">
        <v>6107</v>
      </c>
      <c r="AK9158" t="s">
        <v>6051</v>
      </c>
      <c r="AL9158" t="s">
        <v>6108</v>
      </c>
      <c r="AM9158" t="s">
        <v>6109</v>
      </c>
      <c r="AN9158" t="s">
        <v>6110</v>
      </c>
      <c r="AO9158" t="s">
        <v>6247</v>
      </c>
      <c r="AP9158" t="s">
        <v>142</v>
      </c>
      <c r="AQ9158" t="s">
        <v>6248</v>
      </c>
    </row>
    <row r="9159" spans="1:433" x14ac:dyDescent="0.3">
      <c r="A9159" t="s">
        <v>6464</v>
      </c>
      <c r="B9159" t="s">
        <v>6048</v>
      </c>
      <c r="C9159" t="s">
        <v>6049</v>
      </c>
      <c r="D9159" t="s">
        <v>6050</v>
      </c>
      <c r="E9159" t="s">
        <v>6051</v>
      </c>
      <c r="F9159" t="s">
        <v>6465</v>
      </c>
      <c r="G9159" t="s">
        <v>6466</v>
      </c>
      <c r="H9159" t="s">
        <v>6467</v>
      </c>
      <c r="I9159" t="s">
        <v>6468</v>
      </c>
      <c r="J9159" t="s">
        <v>142</v>
      </c>
      <c r="K9159" t="s">
        <v>6469</v>
      </c>
      <c r="L9159" t="s">
        <v>6470</v>
      </c>
      <c r="M9159" t="s">
        <v>6471</v>
      </c>
      <c r="N9159" t="s">
        <v>6472</v>
      </c>
      <c r="O9159" t="s">
        <v>142</v>
      </c>
      <c r="P9159" t="s">
        <v>6473</v>
      </c>
      <c r="Q9159" t="s">
        <v>142</v>
      </c>
      <c r="R9159" t="s">
        <v>3670</v>
      </c>
      <c r="S9159" t="s">
        <v>3906</v>
      </c>
      <c r="T9159" t="s">
        <v>6474</v>
      </c>
      <c r="U9159" t="s">
        <v>142</v>
      </c>
      <c r="V9159" t="s">
        <v>6469</v>
      </c>
      <c r="W9159" t="s">
        <v>6475</v>
      </c>
      <c r="X9159" t="s">
        <v>6471</v>
      </c>
      <c r="Y9159" t="s">
        <v>6476</v>
      </c>
      <c r="Z9159" t="s">
        <v>142</v>
      </c>
      <c r="AA9159" t="s">
        <v>6477</v>
      </c>
      <c r="AB9159" t="s">
        <v>6478</v>
      </c>
      <c r="AC9159" t="s">
        <v>142</v>
      </c>
      <c r="AD9159" t="s">
        <v>6479</v>
      </c>
      <c r="AE9159" t="s">
        <v>6480</v>
      </c>
      <c r="AF9159" t="s">
        <v>6481</v>
      </c>
      <c r="AG9159" t="s">
        <v>6482</v>
      </c>
      <c r="AH9159" t="s">
        <v>142</v>
      </c>
      <c r="AI9159" t="s">
        <v>6483</v>
      </c>
      <c r="AJ9159" t="s">
        <v>6471</v>
      </c>
      <c r="AK9159" t="s">
        <v>6484</v>
      </c>
      <c r="AL9159" t="s">
        <v>156</v>
      </c>
      <c r="AM9159" t="s">
        <v>6485</v>
      </c>
      <c r="AN9159" t="s">
        <v>142</v>
      </c>
      <c r="AO9159" t="s">
        <v>6486</v>
      </c>
      <c r="AP9159" t="s">
        <v>6480</v>
      </c>
      <c r="AQ9159" t="s">
        <v>6470</v>
      </c>
      <c r="AR9159" t="s">
        <v>6471</v>
      </c>
      <c r="AS9159" t="s">
        <v>6487</v>
      </c>
      <c r="AT9159" t="s">
        <v>6488</v>
      </c>
      <c r="AU9159" t="s">
        <v>142</v>
      </c>
      <c r="AV9159" t="s">
        <v>3435</v>
      </c>
      <c r="AW9159" t="s">
        <v>156</v>
      </c>
      <c r="AX9159" t="s">
        <v>6489</v>
      </c>
      <c r="AY9159" t="s">
        <v>6490</v>
      </c>
      <c r="AZ9159" t="s">
        <v>6471</v>
      </c>
      <c r="BA9159" t="s">
        <v>6491</v>
      </c>
      <c r="BB9159" t="s">
        <v>6492</v>
      </c>
      <c r="BC9159" t="s">
        <v>142</v>
      </c>
      <c r="BD9159" t="s">
        <v>6493</v>
      </c>
      <c r="BE9159" t="s">
        <v>6494</v>
      </c>
      <c r="BF9159" t="s">
        <v>6495</v>
      </c>
      <c r="BG9159" t="s">
        <v>142</v>
      </c>
      <c r="BH9159" t="s">
        <v>6496</v>
      </c>
      <c r="BI9159" t="s">
        <v>6497</v>
      </c>
      <c r="BJ9159" t="s">
        <v>6498</v>
      </c>
      <c r="BK9159" t="s">
        <v>6499</v>
      </c>
      <c r="BL9159" t="s">
        <v>6471</v>
      </c>
      <c r="BM9159" t="s">
        <v>6500</v>
      </c>
      <c r="BN9159" t="s">
        <v>156</v>
      </c>
      <c r="BO9159" t="s">
        <v>6501</v>
      </c>
      <c r="BP9159" t="s">
        <v>6502</v>
      </c>
      <c r="BQ9159" t="s">
        <v>6503</v>
      </c>
      <c r="BR9159" t="s">
        <v>6504</v>
      </c>
      <c r="BS9159" t="s">
        <v>6471</v>
      </c>
      <c r="BT9159" t="s">
        <v>6505</v>
      </c>
      <c r="BU9159" t="s">
        <v>142</v>
      </c>
      <c r="BV9159" t="s">
        <v>6506</v>
      </c>
      <c r="BW9159" t="s">
        <v>142</v>
      </c>
      <c r="BX9159" t="s">
        <v>6507</v>
      </c>
      <c r="BY9159" t="s">
        <v>6508</v>
      </c>
      <c r="BZ9159" t="s">
        <v>6497</v>
      </c>
      <c r="CA9159" t="s">
        <v>6509</v>
      </c>
      <c r="CB9159" t="s">
        <v>6471</v>
      </c>
      <c r="CC9159" t="s">
        <v>6510</v>
      </c>
      <c r="CD9159" t="s">
        <v>6511</v>
      </c>
      <c r="CE9159" t="s">
        <v>156</v>
      </c>
      <c r="CF9159" t="s">
        <v>6512</v>
      </c>
      <c r="CG9159" t="s">
        <v>6513</v>
      </c>
      <c r="CH9159" t="s">
        <v>6471</v>
      </c>
      <c r="CI9159" t="s">
        <v>6514</v>
      </c>
      <c r="CJ9159" t="s">
        <v>6515</v>
      </c>
      <c r="CK9159" t="s">
        <v>6516</v>
      </c>
      <c r="CL9159" t="s">
        <v>142</v>
      </c>
      <c r="CM9159" t="s">
        <v>6517</v>
      </c>
      <c r="CN9159" t="s">
        <v>6095</v>
      </c>
      <c r="CO9159" t="s">
        <v>6050</v>
      </c>
      <c r="CP9159" t="s">
        <v>6096</v>
      </c>
      <c r="CQ9159" t="s">
        <v>6097</v>
      </c>
      <c r="CR9159" t="s">
        <v>6098</v>
      </c>
      <c r="CS9159" t="s">
        <v>6048</v>
      </c>
      <c r="CT9159" t="s">
        <v>6099</v>
      </c>
      <c r="CU9159" t="s">
        <v>6100</v>
      </c>
      <c r="CV9159" t="s">
        <v>6098</v>
      </c>
      <c r="CW9159" t="s">
        <v>6048</v>
      </c>
      <c r="CX9159" t="s">
        <v>6049</v>
      </c>
      <c r="CY9159" t="s">
        <v>6050</v>
      </c>
      <c r="CZ9159" t="s">
        <v>6101</v>
      </c>
      <c r="DA9159" t="s">
        <v>6102</v>
      </c>
      <c r="DB9159" t="s">
        <v>6103</v>
      </c>
      <c r="DC9159" t="s">
        <v>6104</v>
      </c>
      <c r="DD9159" t="s">
        <v>6103</v>
      </c>
      <c r="DE9159" t="s">
        <v>6105</v>
      </c>
      <c r="DF9159" t="s">
        <v>6103</v>
      </c>
      <c r="DG9159" t="s">
        <v>6106</v>
      </c>
      <c r="DH9159" t="s">
        <v>6098</v>
      </c>
      <c r="DI9159" t="s">
        <v>6048</v>
      </c>
      <c r="DJ9159" t="s">
        <v>6049</v>
      </c>
      <c r="DK9159" t="s">
        <v>6050</v>
      </c>
      <c r="DL9159" t="s">
        <v>6099</v>
      </c>
      <c r="DM9159" t="s">
        <v>6107</v>
      </c>
      <c r="DN9159" t="s">
        <v>6051</v>
      </c>
      <c r="DO9159" t="s">
        <v>6108</v>
      </c>
      <c r="DP9159" t="s">
        <v>6109</v>
      </c>
      <c r="DQ9159" t="s">
        <v>6110</v>
      </c>
      <c r="DR9159" t="s">
        <v>6518</v>
      </c>
      <c r="DS9159" t="s">
        <v>6466</v>
      </c>
      <c r="DT9159" t="s">
        <v>6467</v>
      </c>
      <c r="DU9159" t="s">
        <v>6468</v>
      </c>
      <c r="DV9159" t="s">
        <v>142</v>
      </c>
      <c r="DW9159" t="s">
        <v>6469</v>
      </c>
      <c r="DX9159" t="s">
        <v>6470</v>
      </c>
      <c r="DY9159" t="s">
        <v>6519</v>
      </c>
    </row>
    <row r="9160" spans="1:433" x14ac:dyDescent="0.3">
      <c r="A9160" t="s">
        <v>6520</v>
      </c>
      <c r="B9160" t="s">
        <v>6048</v>
      </c>
      <c r="C9160" t="s">
        <v>6049</v>
      </c>
      <c r="D9160" t="s">
        <v>6050</v>
      </c>
      <c r="E9160" t="s">
        <v>6051</v>
      </c>
      <c r="F9160" t="s">
        <v>6465</v>
      </c>
      <c r="G9160" t="s">
        <v>6466</v>
      </c>
      <c r="H9160" t="s">
        <v>6467</v>
      </c>
      <c r="I9160" t="s">
        <v>6468</v>
      </c>
      <c r="J9160" t="s">
        <v>142</v>
      </c>
      <c r="K9160" t="s">
        <v>6469</v>
      </c>
      <c r="L9160" t="s">
        <v>6470</v>
      </c>
      <c r="M9160" t="s">
        <v>6471</v>
      </c>
      <c r="N9160" t="s">
        <v>6472</v>
      </c>
      <c r="O9160" t="s">
        <v>142</v>
      </c>
      <c r="P9160" t="s">
        <v>6473</v>
      </c>
      <c r="Q9160" t="s">
        <v>142</v>
      </c>
      <c r="R9160" t="s">
        <v>3670</v>
      </c>
      <c r="S9160" t="s">
        <v>3906</v>
      </c>
      <c r="T9160" t="s">
        <v>6474</v>
      </c>
      <c r="U9160" t="s">
        <v>142</v>
      </c>
      <c r="V9160" t="s">
        <v>6469</v>
      </c>
      <c r="W9160" t="s">
        <v>6475</v>
      </c>
      <c r="X9160" t="s">
        <v>6471</v>
      </c>
      <c r="Y9160" t="s">
        <v>6476</v>
      </c>
      <c r="Z9160" t="s">
        <v>142</v>
      </c>
      <c r="AA9160" t="s">
        <v>6477</v>
      </c>
      <c r="AB9160" t="s">
        <v>6478</v>
      </c>
      <c r="AC9160" t="s">
        <v>142</v>
      </c>
      <c r="AD9160" t="s">
        <v>6479</v>
      </c>
      <c r="AE9160" t="s">
        <v>6480</v>
      </c>
      <c r="AF9160" t="s">
        <v>6481</v>
      </c>
      <c r="AG9160" t="s">
        <v>6482</v>
      </c>
      <c r="AH9160" t="s">
        <v>142</v>
      </c>
      <c r="AI9160" t="s">
        <v>6483</v>
      </c>
      <c r="AJ9160" t="s">
        <v>6471</v>
      </c>
      <c r="AK9160" t="s">
        <v>6484</v>
      </c>
      <c r="AL9160" t="s">
        <v>156</v>
      </c>
      <c r="AM9160" t="s">
        <v>6485</v>
      </c>
      <c r="AN9160" t="s">
        <v>142</v>
      </c>
      <c r="AO9160" t="s">
        <v>6486</v>
      </c>
      <c r="AP9160" t="s">
        <v>6480</v>
      </c>
      <c r="AQ9160" t="s">
        <v>6470</v>
      </c>
      <c r="AR9160" t="s">
        <v>6471</v>
      </c>
      <c r="AS9160" t="s">
        <v>6487</v>
      </c>
      <c r="AT9160" t="s">
        <v>6488</v>
      </c>
      <c r="AU9160" t="s">
        <v>142</v>
      </c>
      <c r="AV9160" t="s">
        <v>3435</v>
      </c>
      <c r="AW9160" t="s">
        <v>156</v>
      </c>
      <c r="AX9160" t="s">
        <v>6489</v>
      </c>
      <c r="AY9160" t="s">
        <v>6490</v>
      </c>
      <c r="AZ9160" t="s">
        <v>6471</v>
      </c>
      <c r="BA9160" t="s">
        <v>6491</v>
      </c>
      <c r="BB9160" t="s">
        <v>6492</v>
      </c>
      <c r="BC9160" t="s">
        <v>142</v>
      </c>
      <c r="BD9160" t="s">
        <v>6493</v>
      </c>
      <c r="BE9160" t="s">
        <v>6494</v>
      </c>
      <c r="BF9160" t="s">
        <v>6495</v>
      </c>
      <c r="BG9160" t="s">
        <v>142</v>
      </c>
      <c r="BH9160" t="s">
        <v>6496</v>
      </c>
      <c r="BI9160" t="s">
        <v>6497</v>
      </c>
      <c r="BJ9160" t="s">
        <v>6498</v>
      </c>
      <c r="BK9160" t="s">
        <v>6499</v>
      </c>
      <c r="BL9160" t="s">
        <v>6471</v>
      </c>
      <c r="BM9160" t="s">
        <v>6500</v>
      </c>
      <c r="BN9160" t="s">
        <v>156</v>
      </c>
      <c r="BO9160" t="s">
        <v>6501</v>
      </c>
      <c r="BP9160" t="s">
        <v>6502</v>
      </c>
      <c r="BQ9160" t="s">
        <v>6503</v>
      </c>
      <c r="BR9160" t="s">
        <v>6504</v>
      </c>
      <c r="BS9160" t="s">
        <v>6471</v>
      </c>
      <c r="BT9160" t="s">
        <v>6505</v>
      </c>
      <c r="BU9160" t="s">
        <v>142</v>
      </c>
      <c r="BV9160" t="s">
        <v>6506</v>
      </c>
      <c r="BW9160" t="s">
        <v>142</v>
      </c>
      <c r="BX9160" t="s">
        <v>6507</v>
      </c>
      <c r="BY9160" t="s">
        <v>6508</v>
      </c>
      <c r="BZ9160" t="s">
        <v>6497</v>
      </c>
      <c r="CA9160" t="s">
        <v>6509</v>
      </c>
      <c r="CB9160" t="s">
        <v>6471</v>
      </c>
      <c r="CC9160" t="s">
        <v>6510</v>
      </c>
      <c r="CD9160" t="s">
        <v>6511</v>
      </c>
      <c r="CE9160" t="s">
        <v>156</v>
      </c>
      <c r="CF9160" t="s">
        <v>6512</v>
      </c>
      <c r="CG9160" t="s">
        <v>6513</v>
      </c>
      <c r="CH9160" t="s">
        <v>6471</v>
      </c>
      <c r="CI9160" t="s">
        <v>6514</v>
      </c>
      <c r="CJ9160" t="s">
        <v>6515</v>
      </c>
      <c r="CK9160" t="s">
        <v>6516</v>
      </c>
      <c r="CL9160" t="s">
        <v>142</v>
      </c>
      <c r="CM9160" t="s">
        <v>6517</v>
      </c>
      <c r="CN9160" t="s">
        <v>6095</v>
      </c>
      <c r="CO9160" t="s">
        <v>6050</v>
      </c>
      <c r="CP9160" t="s">
        <v>6096</v>
      </c>
      <c r="CQ9160" t="s">
        <v>6097</v>
      </c>
      <c r="CR9160" t="s">
        <v>6098</v>
      </c>
      <c r="CS9160" t="s">
        <v>6048</v>
      </c>
      <c r="CT9160" t="s">
        <v>6099</v>
      </c>
      <c r="CU9160" t="s">
        <v>6100</v>
      </c>
      <c r="CV9160" t="s">
        <v>6098</v>
      </c>
      <c r="CW9160" t="s">
        <v>6048</v>
      </c>
      <c r="CX9160" t="s">
        <v>6049</v>
      </c>
      <c r="CY9160" t="s">
        <v>6050</v>
      </c>
      <c r="CZ9160" t="s">
        <v>6101</v>
      </c>
      <c r="DA9160" t="s">
        <v>6102</v>
      </c>
      <c r="DB9160" t="s">
        <v>6103</v>
      </c>
      <c r="DC9160" t="s">
        <v>6104</v>
      </c>
      <c r="DD9160" t="s">
        <v>6103</v>
      </c>
      <c r="DE9160" t="s">
        <v>6105</v>
      </c>
      <c r="DF9160" t="s">
        <v>6103</v>
      </c>
      <c r="DG9160" t="s">
        <v>6106</v>
      </c>
      <c r="DH9160" t="s">
        <v>6098</v>
      </c>
      <c r="DI9160" t="s">
        <v>6048</v>
      </c>
      <c r="DJ9160" t="s">
        <v>6049</v>
      </c>
      <c r="DK9160" t="s">
        <v>6050</v>
      </c>
      <c r="DL9160" t="s">
        <v>6099</v>
      </c>
      <c r="DM9160" t="s">
        <v>6107</v>
      </c>
      <c r="DN9160" t="s">
        <v>6051</v>
      </c>
      <c r="DO9160" t="s">
        <v>6108</v>
      </c>
      <c r="DP9160" t="s">
        <v>6109</v>
      </c>
      <c r="DQ9160" t="s">
        <v>6110</v>
      </c>
      <c r="DR9160" t="s">
        <v>6518</v>
      </c>
      <c r="DS9160" t="s">
        <v>6472</v>
      </c>
      <c r="DT9160" t="s">
        <v>142</v>
      </c>
      <c r="DU9160" t="s">
        <v>6473</v>
      </c>
      <c r="DV9160" t="s">
        <v>142</v>
      </c>
      <c r="DW9160" t="s">
        <v>3670</v>
      </c>
      <c r="DX9160" t="s">
        <v>3906</v>
      </c>
      <c r="DY9160" t="s">
        <v>6474</v>
      </c>
      <c r="DZ9160" t="s">
        <v>142</v>
      </c>
      <c r="EA9160" t="s">
        <v>6469</v>
      </c>
      <c r="EB9160" t="s">
        <v>6475</v>
      </c>
      <c r="EC9160" t="s">
        <v>6519</v>
      </c>
    </row>
    <row r="9161" spans="1:433" x14ac:dyDescent="0.3">
      <c r="A9161" t="s">
        <v>6520</v>
      </c>
      <c r="B9161" t="s">
        <v>6048</v>
      </c>
      <c r="C9161" t="s">
        <v>6049</v>
      </c>
      <c r="D9161" t="s">
        <v>6050</v>
      </c>
      <c r="E9161" t="s">
        <v>6051</v>
      </c>
      <c r="F9161" t="s">
        <v>6465</v>
      </c>
      <c r="G9161" t="s">
        <v>6466</v>
      </c>
      <c r="H9161" t="s">
        <v>6467</v>
      </c>
      <c r="I9161" t="s">
        <v>6468</v>
      </c>
      <c r="J9161" t="s">
        <v>142</v>
      </c>
      <c r="K9161" t="s">
        <v>6469</v>
      </c>
      <c r="L9161" t="s">
        <v>6470</v>
      </c>
      <c r="M9161" t="s">
        <v>6471</v>
      </c>
      <c r="N9161" t="s">
        <v>6472</v>
      </c>
      <c r="O9161" t="s">
        <v>142</v>
      </c>
      <c r="P9161" t="s">
        <v>6473</v>
      </c>
      <c r="Q9161" t="s">
        <v>142</v>
      </c>
      <c r="R9161" t="s">
        <v>3670</v>
      </c>
      <c r="S9161" t="s">
        <v>3906</v>
      </c>
      <c r="T9161" t="s">
        <v>6474</v>
      </c>
      <c r="U9161" t="s">
        <v>142</v>
      </c>
      <c r="V9161" t="s">
        <v>6469</v>
      </c>
      <c r="W9161" t="s">
        <v>6475</v>
      </c>
      <c r="X9161" t="s">
        <v>6471</v>
      </c>
      <c r="Y9161" t="s">
        <v>6476</v>
      </c>
      <c r="Z9161" t="s">
        <v>142</v>
      </c>
      <c r="AA9161" t="s">
        <v>6477</v>
      </c>
      <c r="AB9161" t="s">
        <v>6478</v>
      </c>
      <c r="AC9161" t="s">
        <v>142</v>
      </c>
      <c r="AD9161" t="s">
        <v>6479</v>
      </c>
      <c r="AE9161" t="s">
        <v>6480</v>
      </c>
      <c r="AF9161" t="s">
        <v>6481</v>
      </c>
      <c r="AG9161" t="s">
        <v>6482</v>
      </c>
      <c r="AH9161" t="s">
        <v>142</v>
      </c>
      <c r="AI9161" t="s">
        <v>6483</v>
      </c>
      <c r="AJ9161" t="s">
        <v>6471</v>
      </c>
      <c r="AK9161" t="s">
        <v>6484</v>
      </c>
      <c r="AL9161" t="s">
        <v>156</v>
      </c>
      <c r="AM9161" t="s">
        <v>6485</v>
      </c>
      <c r="AN9161" t="s">
        <v>142</v>
      </c>
      <c r="AO9161" t="s">
        <v>6486</v>
      </c>
      <c r="AP9161" t="s">
        <v>6480</v>
      </c>
      <c r="AQ9161" t="s">
        <v>6470</v>
      </c>
      <c r="AR9161" t="s">
        <v>6471</v>
      </c>
      <c r="AS9161" t="s">
        <v>6487</v>
      </c>
      <c r="AT9161" t="s">
        <v>6488</v>
      </c>
      <c r="AU9161" t="s">
        <v>142</v>
      </c>
      <c r="AV9161" t="s">
        <v>3435</v>
      </c>
      <c r="AW9161" t="s">
        <v>156</v>
      </c>
      <c r="AX9161" t="s">
        <v>6489</v>
      </c>
      <c r="AY9161" t="s">
        <v>6490</v>
      </c>
      <c r="AZ9161" t="s">
        <v>6471</v>
      </c>
      <c r="BA9161" t="s">
        <v>6491</v>
      </c>
      <c r="BB9161" t="s">
        <v>6492</v>
      </c>
      <c r="BC9161" t="s">
        <v>142</v>
      </c>
      <c r="BD9161" t="s">
        <v>6493</v>
      </c>
      <c r="BE9161" t="s">
        <v>6494</v>
      </c>
      <c r="BF9161" t="s">
        <v>6495</v>
      </c>
      <c r="BG9161" t="s">
        <v>142</v>
      </c>
      <c r="BH9161" t="s">
        <v>6496</v>
      </c>
      <c r="BI9161" t="s">
        <v>6497</v>
      </c>
      <c r="BJ9161" t="s">
        <v>6498</v>
      </c>
      <c r="BK9161" t="s">
        <v>6499</v>
      </c>
      <c r="BL9161" t="s">
        <v>6471</v>
      </c>
      <c r="BM9161" t="s">
        <v>6500</v>
      </c>
      <c r="BN9161" t="s">
        <v>156</v>
      </c>
      <c r="BO9161" t="s">
        <v>6501</v>
      </c>
      <c r="BP9161" t="s">
        <v>6502</v>
      </c>
      <c r="BQ9161" t="s">
        <v>6503</v>
      </c>
      <c r="BR9161" t="s">
        <v>6504</v>
      </c>
      <c r="BS9161" t="s">
        <v>6471</v>
      </c>
      <c r="BT9161" t="s">
        <v>6505</v>
      </c>
      <c r="BU9161" t="s">
        <v>142</v>
      </c>
      <c r="BV9161" t="s">
        <v>6506</v>
      </c>
      <c r="BW9161" t="s">
        <v>142</v>
      </c>
      <c r="BX9161" t="s">
        <v>6507</v>
      </c>
      <c r="BY9161" t="s">
        <v>6508</v>
      </c>
      <c r="BZ9161" t="s">
        <v>6497</v>
      </c>
      <c r="CA9161" t="s">
        <v>6509</v>
      </c>
      <c r="CB9161" t="s">
        <v>6471</v>
      </c>
      <c r="CC9161" t="s">
        <v>6510</v>
      </c>
      <c r="CD9161" t="s">
        <v>6511</v>
      </c>
      <c r="CE9161" t="s">
        <v>156</v>
      </c>
      <c r="CF9161" t="s">
        <v>6512</v>
      </c>
      <c r="CG9161" t="s">
        <v>6513</v>
      </c>
      <c r="CH9161" t="s">
        <v>6471</v>
      </c>
      <c r="CI9161" t="s">
        <v>6514</v>
      </c>
      <c r="CJ9161" t="s">
        <v>6515</v>
      </c>
      <c r="CK9161" t="s">
        <v>6516</v>
      </c>
      <c r="CL9161" t="s">
        <v>142</v>
      </c>
      <c r="CM9161" t="s">
        <v>6517</v>
      </c>
      <c r="CN9161" t="s">
        <v>6095</v>
      </c>
      <c r="CO9161" t="s">
        <v>6050</v>
      </c>
      <c r="CP9161" t="s">
        <v>6096</v>
      </c>
      <c r="CQ9161" t="s">
        <v>6097</v>
      </c>
      <c r="CR9161" t="s">
        <v>6098</v>
      </c>
      <c r="CS9161" t="s">
        <v>6048</v>
      </c>
      <c r="CT9161" t="s">
        <v>6099</v>
      </c>
      <c r="CU9161" t="s">
        <v>6100</v>
      </c>
      <c r="CV9161" t="s">
        <v>6098</v>
      </c>
      <c r="CW9161" t="s">
        <v>6048</v>
      </c>
      <c r="CX9161" t="s">
        <v>6049</v>
      </c>
      <c r="CY9161" t="s">
        <v>6050</v>
      </c>
      <c r="CZ9161" t="s">
        <v>6101</v>
      </c>
      <c r="DA9161" t="s">
        <v>6102</v>
      </c>
      <c r="DB9161" t="s">
        <v>6103</v>
      </c>
      <c r="DC9161" t="s">
        <v>6104</v>
      </c>
      <c r="DD9161" t="s">
        <v>6103</v>
      </c>
      <c r="DE9161" t="s">
        <v>6105</v>
      </c>
      <c r="DF9161" t="s">
        <v>6103</v>
      </c>
      <c r="DG9161" t="s">
        <v>6106</v>
      </c>
      <c r="DH9161" t="s">
        <v>6098</v>
      </c>
      <c r="DI9161" t="s">
        <v>6048</v>
      </c>
      <c r="DJ9161" t="s">
        <v>6049</v>
      </c>
      <c r="DK9161" t="s">
        <v>6050</v>
      </c>
      <c r="DL9161" t="s">
        <v>6099</v>
      </c>
      <c r="DM9161" t="s">
        <v>6107</v>
      </c>
      <c r="DN9161" t="s">
        <v>6051</v>
      </c>
      <c r="DO9161" t="s">
        <v>6108</v>
      </c>
      <c r="DP9161" t="s">
        <v>6109</v>
      </c>
      <c r="DQ9161" t="s">
        <v>6110</v>
      </c>
      <c r="DR9161" t="s">
        <v>6518</v>
      </c>
      <c r="DS9161" t="s">
        <v>6476</v>
      </c>
      <c r="DT9161" t="s">
        <v>142</v>
      </c>
      <c r="DU9161" t="s">
        <v>6477</v>
      </c>
      <c r="DV9161" t="s">
        <v>6478</v>
      </c>
      <c r="DW9161" t="s">
        <v>142</v>
      </c>
      <c r="DX9161" t="s">
        <v>6479</v>
      </c>
      <c r="DY9161" t="s">
        <v>6480</v>
      </c>
      <c r="DZ9161" t="s">
        <v>6481</v>
      </c>
      <c r="EA9161" t="s">
        <v>6482</v>
      </c>
      <c r="EB9161" t="s">
        <v>142</v>
      </c>
      <c r="EC9161" t="s">
        <v>6483</v>
      </c>
      <c r="ED9161" t="s">
        <v>6519</v>
      </c>
    </row>
    <row r="9162" spans="1:433" x14ac:dyDescent="0.3">
      <c r="A9162" t="s">
        <v>6520</v>
      </c>
      <c r="B9162" t="s">
        <v>6048</v>
      </c>
      <c r="C9162" t="s">
        <v>6049</v>
      </c>
      <c r="D9162" t="s">
        <v>6050</v>
      </c>
      <c r="E9162" t="s">
        <v>6051</v>
      </c>
      <c r="F9162" t="s">
        <v>6465</v>
      </c>
      <c r="G9162" t="s">
        <v>6466</v>
      </c>
      <c r="H9162" t="s">
        <v>6467</v>
      </c>
      <c r="I9162" t="s">
        <v>6468</v>
      </c>
      <c r="J9162" t="s">
        <v>142</v>
      </c>
      <c r="K9162" t="s">
        <v>6469</v>
      </c>
      <c r="L9162" t="s">
        <v>6470</v>
      </c>
      <c r="M9162" t="s">
        <v>6471</v>
      </c>
      <c r="N9162" t="s">
        <v>6472</v>
      </c>
      <c r="O9162" t="s">
        <v>142</v>
      </c>
      <c r="P9162" t="s">
        <v>6473</v>
      </c>
      <c r="Q9162" t="s">
        <v>142</v>
      </c>
      <c r="R9162" t="s">
        <v>3670</v>
      </c>
      <c r="S9162" t="s">
        <v>3906</v>
      </c>
      <c r="T9162" t="s">
        <v>6474</v>
      </c>
      <c r="U9162" t="s">
        <v>142</v>
      </c>
      <c r="V9162" t="s">
        <v>6469</v>
      </c>
      <c r="W9162" t="s">
        <v>6475</v>
      </c>
      <c r="X9162" t="s">
        <v>6471</v>
      </c>
      <c r="Y9162" t="s">
        <v>6476</v>
      </c>
      <c r="Z9162" t="s">
        <v>142</v>
      </c>
      <c r="AA9162" t="s">
        <v>6477</v>
      </c>
      <c r="AB9162" t="s">
        <v>6478</v>
      </c>
      <c r="AC9162" t="s">
        <v>142</v>
      </c>
      <c r="AD9162" t="s">
        <v>6479</v>
      </c>
      <c r="AE9162" t="s">
        <v>6480</v>
      </c>
      <c r="AF9162" t="s">
        <v>6481</v>
      </c>
      <c r="AG9162" t="s">
        <v>6482</v>
      </c>
      <c r="AH9162" t="s">
        <v>142</v>
      </c>
      <c r="AI9162" t="s">
        <v>6483</v>
      </c>
      <c r="AJ9162" t="s">
        <v>6471</v>
      </c>
      <c r="AK9162" t="s">
        <v>6484</v>
      </c>
      <c r="AL9162" t="s">
        <v>156</v>
      </c>
      <c r="AM9162" t="s">
        <v>6485</v>
      </c>
      <c r="AN9162" t="s">
        <v>142</v>
      </c>
      <c r="AO9162" t="s">
        <v>6486</v>
      </c>
      <c r="AP9162" t="s">
        <v>6480</v>
      </c>
      <c r="AQ9162" t="s">
        <v>6470</v>
      </c>
      <c r="AR9162" t="s">
        <v>6471</v>
      </c>
      <c r="AS9162" t="s">
        <v>6487</v>
      </c>
      <c r="AT9162" t="s">
        <v>6488</v>
      </c>
      <c r="AU9162" t="s">
        <v>142</v>
      </c>
      <c r="AV9162" t="s">
        <v>3435</v>
      </c>
      <c r="AW9162" t="s">
        <v>156</v>
      </c>
      <c r="AX9162" t="s">
        <v>6489</v>
      </c>
      <c r="AY9162" t="s">
        <v>6490</v>
      </c>
      <c r="AZ9162" t="s">
        <v>6471</v>
      </c>
      <c r="BA9162" t="s">
        <v>6491</v>
      </c>
      <c r="BB9162" t="s">
        <v>6492</v>
      </c>
      <c r="BC9162" t="s">
        <v>142</v>
      </c>
      <c r="BD9162" t="s">
        <v>6493</v>
      </c>
      <c r="BE9162" t="s">
        <v>6494</v>
      </c>
      <c r="BF9162" t="s">
        <v>6495</v>
      </c>
      <c r="BG9162" t="s">
        <v>142</v>
      </c>
      <c r="BH9162" t="s">
        <v>6496</v>
      </c>
      <c r="BI9162" t="s">
        <v>6497</v>
      </c>
      <c r="BJ9162" t="s">
        <v>6498</v>
      </c>
      <c r="BK9162" t="s">
        <v>6499</v>
      </c>
      <c r="BL9162" t="s">
        <v>6471</v>
      </c>
      <c r="BM9162" t="s">
        <v>6500</v>
      </c>
      <c r="BN9162" t="s">
        <v>156</v>
      </c>
      <c r="BO9162" t="s">
        <v>6501</v>
      </c>
      <c r="BP9162" t="s">
        <v>6502</v>
      </c>
      <c r="BQ9162" t="s">
        <v>6503</v>
      </c>
      <c r="BR9162" t="s">
        <v>6504</v>
      </c>
      <c r="BS9162" t="s">
        <v>6471</v>
      </c>
      <c r="BT9162" t="s">
        <v>6505</v>
      </c>
      <c r="BU9162" t="s">
        <v>142</v>
      </c>
      <c r="BV9162" t="s">
        <v>6506</v>
      </c>
      <c r="BW9162" t="s">
        <v>142</v>
      </c>
      <c r="BX9162" t="s">
        <v>6507</v>
      </c>
      <c r="BY9162" t="s">
        <v>6508</v>
      </c>
      <c r="BZ9162" t="s">
        <v>6497</v>
      </c>
      <c r="CA9162" t="s">
        <v>6509</v>
      </c>
      <c r="CB9162" t="s">
        <v>6471</v>
      </c>
      <c r="CC9162" t="s">
        <v>6510</v>
      </c>
      <c r="CD9162" t="s">
        <v>6511</v>
      </c>
      <c r="CE9162" t="s">
        <v>156</v>
      </c>
      <c r="CF9162" t="s">
        <v>6512</v>
      </c>
      <c r="CG9162" t="s">
        <v>6513</v>
      </c>
      <c r="CH9162" t="s">
        <v>6471</v>
      </c>
      <c r="CI9162" t="s">
        <v>6514</v>
      </c>
      <c r="CJ9162" t="s">
        <v>6515</v>
      </c>
      <c r="CK9162" t="s">
        <v>6516</v>
      </c>
      <c r="CL9162" t="s">
        <v>142</v>
      </c>
      <c r="CM9162" t="s">
        <v>6517</v>
      </c>
      <c r="CN9162" t="s">
        <v>6095</v>
      </c>
      <c r="CO9162" t="s">
        <v>6050</v>
      </c>
      <c r="CP9162" t="s">
        <v>6096</v>
      </c>
      <c r="CQ9162" t="s">
        <v>6097</v>
      </c>
      <c r="CR9162" t="s">
        <v>6098</v>
      </c>
      <c r="CS9162" t="s">
        <v>6048</v>
      </c>
      <c r="CT9162" t="s">
        <v>6099</v>
      </c>
      <c r="CU9162" t="s">
        <v>6100</v>
      </c>
      <c r="CV9162" t="s">
        <v>6098</v>
      </c>
      <c r="CW9162" t="s">
        <v>6048</v>
      </c>
      <c r="CX9162" t="s">
        <v>6049</v>
      </c>
      <c r="CY9162" t="s">
        <v>6050</v>
      </c>
      <c r="CZ9162" t="s">
        <v>6101</v>
      </c>
      <c r="DA9162" t="s">
        <v>6102</v>
      </c>
      <c r="DB9162" t="s">
        <v>6103</v>
      </c>
      <c r="DC9162" t="s">
        <v>6104</v>
      </c>
      <c r="DD9162" t="s">
        <v>6103</v>
      </c>
      <c r="DE9162" t="s">
        <v>6105</v>
      </c>
      <c r="DF9162" t="s">
        <v>6103</v>
      </c>
      <c r="DG9162" t="s">
        <v>6106</v>
      </c>
      <c r="DH9162" t="s">
        <v>6098</v>
      </c>
      <c r="DI9162" t="s">
        <v>6048</v>
      </c>
      <c r="DJ9162" t="s">
        <v>6049</v>
      </c>
      <c r="DK9162" t="s">
        <v>6050</v>
      </c>
      <c r="DL9162" t="s">
        <v>6099</v>
      </c>
      <c r="DM9162" t="s">
        <v>6107</v>
      </c>
      <c r="DN9162" t="s">
        <v>6051</v>
      </c>
      <c r="DO9162" t="s">
        <v>6108</v>
      </c>
      <c r="DP9162" t="s">
        <v>6109</v>
      </c>
      <c r="DQ9162" t="s">
        <v>6110</v>
      </c>
      <c r="DR9162" t="s">
        <v>6518</v>
      </c>
      <c r="DS9162" t="s">
        <v>6484</v>
      </c>
      <c r="DT9162" t="s">
        <v>156</v>
      </c>
      <c r="DU9162" t="s">
        <v>6485</v>
      </c>
      <c r="DV9162" t="s">
        <v>142</v>
      </c>
      <c r="DW9162" t="s">
        <v>6486</v>
      </c>
      <c r="DX9162" t="s">
        <v>6480</v>
      </c>
      <c r="DY9162" t="s">
        <v>6470</v>
      </c>
      <c r="DZ9162" t="s">
        <v>6519</v>
      </c>
    </row>
    <row r="9163" spans="1:433" x14ac:dyDescent="0.3">
      <c r="A9163" t="s">
        <v>6520</v>
      </c>
      <c r="B9163" t="s">
        <v>6048</v>
      </c>
      <c r="C9163" t="s">
        <v>6049</v>
      </c>
      <c r="D9163" t="s">
        <v>6050</v>
      </c>
      <c r="E9163" t="s">
        <v>6051</v>
      </c>
      <c r="F9163" t="s">
        <v>6465</v>
      </c>
      <c r="G9163" t="s">
        <v>6466</v>
      </c>
      <c r="H9163" t="s">
        <v>6467</v>
      </c>
      <c r="I9163" t="s">
        <v>6468</v>
      </c>
      <c r="J9163" t="s">
        <v>142</v>
      </c>
      <c r="K9163" t="s">
        <v>6469</v>
      </c>
      <c r="L9163" t="s">
        <v>6470</v>
      </c>
      <c r="M9163" t="s">
        <v>6471</v>
      </c>
      <c r="N9163" t="s">
        <v>6472</v>
      </c>
      <c r="O9163" t="s">
        <v>142</v>
      </c>
      <c r="P9163" t="s">
        <v>6473</v>
      </c>
      <c r="Q9163" t="s">
        <v>142</v>
      </c>
      <c r="R9163" t="s">
        <v>3670</v>
      </c>
      <c r="S9163" t="s">
        <v>3906</v>
      </c>
      <c r="T9163" t="s">
        <v>6474</v>
      </c>
      <c r="U9163" t="s">
        <v>142</v>
      </c>
      <c r="V9163" t="s">
        <v>6469</v>
      </c>
      <c r="W9163" t="s">
        <v>6475</v>
      </c>
      <c r="X9163" t="s">
        <v>6471</v>
      </c>
      <c r="Y9163" t="s">
        <v>6476</v>
      </c>
      <c r="Z9163" t="s">
        <v>142</v>
      </c>
      <c r="AA9163" t="s">
        <v>6477</v>
      </c>
      <c r="AB9163" t="s">
        <v>6478</v>
      </c>
      <c r="AC9163" t="s">
        <v>142</v>
      </c>
      <c r="AD9163" t="s">
        <v>6479</v>
      </c>
      <c r="AE9163" t="s">
        <v>6480</v>
      </c>
      <c r="AF9163" t="s">
        <v>6481</v>
      </c>
      <c r="AG9163" t="s">
        <v>6482</v>
      </c>
      <c r="AH9163" t="s">
        <v>142</v>
      </c>
      <c r="AI9163" t="s">
        <v>6483</v>
      </c>
      <c r="AJ9163" t="s">
        <v>6471</v>
      </c>
      <c r="AK9163" t="s">
        <v>6484</v>
      </c>
      <c r="AL9163" t="s">
        <v>156</v>
      </c>
      <c r="AM9163" t="s">
        <v>6485</v>
      </c>
      <c r="AN9163" t="s">
        <v>142</v>
      </c>
      <c r="AO9163" t="s">
        <v>6486</v>
      </c>
      <c r="AP9163" t="s">
        <v>6480</v>
      </c>
      <c r="AQ9163" t="s">
        <v>6470</v>
      </c>
      <c r="AR9163" t="s">
        <v>6471</v>
      </c>
      <c r="AS9163" t="s">
        <v>6487</v>
      </c>
      <c r="AT9163" t="s">
        <v>6488</v>
      </c>
      <c r="AU9163" t="s">
        <v>142</v>
      </c>
      <c r="AV9163" t="s">
        <v>3435</v>
      </c>
      <c r="AW9163" t="s">
        <v>156</v>
      </c>
      <c r="AX9163" t="s">
        <v>6489</v>
      </c>
      <c r="AY9163" t="s">
        <v>6490</v>
      </c>
      <c r="AZ9163" t="s">
        <v>6471</v>
      </c>
      <c r="BA9163" t="s">
        <v>6491</v>
      </c>
      <c r="BB9163" t="s">
        <v>6492</v>
      </c>
      <c r="BC9163" t="s">
        <v>142</v>
      </c>
      <c r="BD9163" t="s">
        <v>6493</v>
      </c>
      <c r="BE9163" t="s">
        <v>6494</v>
      </c>
      <c r="BF9163" t="s">
        <v>6495</v>
      </c>
      <c r="BG9163" t="s">
        <v>142</v>
      </c>
      <c r="BH9163" t="s">
        <v>6496</v>
      </c>
      <c r="BI9163" t="s">
        <v>6497</v>
      </c>
      <c r="BJ9163" t="s">
        <v>6498</v>
      </c>
      <c r="BK9163" t="s">
        <v>6499</v>
      </c>
      <c r="BL9163" t="s">
        <v>6471</v>
      </c>
      <c r="BM9163" t="s">
        <v>6500</v>
      </c>
      <c r="BN9163" t="s">
        <v>156</v>
      </c>
      <c r="BO9163" t="s">
        <v>6501</v>
      </c>
      <c r="BP9163" t="s">
        <v>6502</v>
      </c>
      <c r="BQ9163" t="s">
        <v>6503</v>
      </c>
      <c r="BR9163" t="s">
        <v>6504</v>
      </c>
      <c r="BS9163" t="s">
        <v>6471</v>
      </c>
      <c r="BT9163" t="s">
        <v>6505</v>
      </c>
      <c r="BU9163" t="s">
        <v>142</v>
      </c>
      <c r="BV9163" t="s">
        <v>6506</v>
      </c>
      <c r="BW9163" t="s">
        <v>142</v>
      </c>
      <c r="BX9163" t="s">
        <v>6507</v>
      </c>
      <c r="BY9163" t="s">
        <v>6508</v>
      </c>
      <c r="BZ9163" t="s">
        <v>6497</v>
      </c>
      <c r="CA9163" t="s">
        <v>6509</v>
      </c>
      <c r="CB9163" t="s">
        <v>6471</v>
      </c>
      <c r="CC9163" t="s">
        <v>6510</v>
      </c>
      <c r="CD9163" t="s">
        <v>6511</v>
      </c>
      <c r="CE9163" t="s">
        <v>156</v>
      </c>
      <c r="CF9163" t="s">
        <v>6512</v>
      </c>
      <c r="CG9163" t="s">
        <v>6513</v>
      </c>
      <c r="CH9163" t="s">
        <v>6471</v>
      </c>
      <c r="CI9163" t="s">
        <v>6514</v>
      </c>
      <c r="CJ9163" t="s">
        <v>6515</v>
      </c>
      <c r="CK9163" t="s">
        <v>6516</v>
      </c>
      <c r="CL9163" t="s">
        <v>142</v>
      </c>
      <c r="CM9163" t="s">
        <v>6517</v>
      </c>
      <c r="CN9163" t="s">
        <v>6095</v>
      </c>
      <c r="CO9163" t="s">
        <v>6050</v>
      </c>
      <c r="CP9163" t="s">
        <v>6096</v>
      </c>
      <c r="CQ9163" t="s">
        <v>6097</v>
      </c>
      <c r="CR9163" t="s">
        <v>6098</v>
      </c>
      <c r="CS9163" t="s">
        <v>6048</v>
      </c>
      <c r="CT9163" t="s">
        <v>6099</v>
      </c>
      <c r="CU9163" t="s">
        <v>6100</v>
      </c>
      <c r="CV9163" t="s">
        <v>6098</v>
      </c>
      <c r="CW9163" t="s">
        <v>6048</v>
      </c>
      <c r="CX9163" t="s">
        <v>6049</v>
      </c>
      <c r="CY9163" t="s">
        <v>6050</v>
      </c>
      <c r="CZ9163" t="s">
        <v>6101</v>
      </c>
      <c r="DA9163" t="s">
        <v>6102</v>
      </c>
      <c r="DB9163" t="s">
        <v>6103</v>
      </c>
      <c r="DC9163" t="s">
        <v>6104</v>
      </c>
      <c r="DD9163" t="s">
        <v>6103</v>
      </c>
      <c r="DE9163" t="s">
        <v>6105</v>
      </c>
      <c r="DF9163" t="s">
        <v>6103</v>
      </c>
      <c r="DG9163" t="s">
        <v>6106</v>
      </c>
      <c r="DH9163" t="s">
        <v>6098</v>
      </c>
      <c r="DI9163" t="s">
        <v>6048</v>
      </c>
      <c r="DJ9163" t="s">
        <v>6049</v>
      </c>
      <c r="DK9163" t="s">
        <v>6050</v>
      </c>
      <c r="DL9163" t="s">
        <v>6099</v>
      </c>
      <c r="DM9163" t="s">
        <v>6107</v>
      </c>
      <c r="DN9163" t="s">
        <v>6051</v>
      </c>
      <c r="DO9163" t="s">
        <v>6108</v>
      </c>
      <c r="DP9163" t="s">
        <v>6109</v>
      </c>
      <c r="DQ9163" t="s">
        <v>6110</v>
      </c>
      <c r="DR9163" t="s">
        <v>6518</v>
      </c>
      <c r="DS9163" t="s">
        <v>6487</v>
      </c>
      <c r="DT9163" t="s">
        <v>6488</v>
      </c>
      <c r="DU9163" t="s">
        <v>142</v>
      </c>
      <c r="DV9163" t="s">
        <v>3435</v>
      </c>
      <c r="DW9163" t="s">
        <v>156</v>
      </c>
      <c r="DX9163" t="s">
        <v>6489</v>
      </c>
      <c r="DY9163" t="s">
        <v>6490</v>
      </c>
      <c r="DZ9163" t="s">
        <v>6519</v>
      </c>
    </row>
    <row r="9164" spans="1:433" x14ac:dyDescent="0.3">
      <c r="A9164" t="s">
        <v>6520</v>
      </c>
      <c r="B9164" t="s">
        <v>6048</v>
      </c>
      <c r="C9164" t="s">
        <v>6049</v>
      </c>
      <c r="D9164" t="s">
        <v>6050</v>
      </c>
      <c r="E9164" t="s">
        <v>6051</v>
      </c>
      <c r="F9164" t="s">
        <v>6465</v>
      </c>
      <c r="G9164" t="s">
        <v>6466</v>
      </c>
      <c r="H9164" t="s">
        <v>6467</v>
      </c>
      <c r="I9164" t="s">
        <v>6468</v>
      </c>
      <c r="J9164" t="s">
        <v>142</v>
      </c>
      <c r="K9164" t="s">
        <v>6469</v>
      </c>
      <c r="L9164" t="s">
        <v>6470</v>
      </c>
      <c r="M9164" t="s">
        <v>6471</v>
      </c>
      <c r="N9164" t="s">
        <v>6472</v>
      </c>
      <c r="O9164" t="s">
        <v>142</v>
      </c>
      <c r="P9164" t="s">
        <v>6473</v>
      </c>
      <c r="Q9164" t="s">
        <v>142</v>
      </c>
      <c r="R9164" t="s">
        <v>3670</v>
      </c>
      <c r="S9164" t="s">
        <v>3906</v>
      </c>
      <c r="T9164" t="s">
        <v>6474</v>
      </c>
      <c r="U9164" t="s">
        <v>142</v>
      </c>
      <c r="V9164" t="s">
        <v>6469</v>
      </c>
      <c r="W9164" t="s">
        <v>6475</v>
      </c>
      <c r="X9164" t="s">
        <v>6471</v>
      </c>
      <c r="Y9164" t="s">
        <v>6476</v>
      </c>
      <c r="Z9164" t="s">
        <v>142</v>
      </c>
      <c r="AA9164" t="s">
        <v>6477</v>
      </c>
      <c r="AB9164" t="s">
        <v>6478</v>
      </c>
      <c r="AC9164" t="s">
        <v>142</v>
      </c>
      <c r="AD9164" t="s">
        <v>6479</v>
      </c>
      <c r="AE9164" t="s">
        <v>6480</v>
      </c>
      <c r="AF9164" t="s">
        <v>6481</v>
      </c>
      <c r="AG9164" t="s">
        <v>6482</v>
      </c>
      <c r="AH9164" t="s">
        <v>142</v>
      </c>
      <c r="AI9164" t="s">
        <v>6483</v>
      </c>
      <c r="AJ9164" t="s">
        <v>6471</v>
      </c>
      <c r="AK9164" t="s">
        <v>6484</v>
      </c>
      <c r="AL9164" t="s">
        <v>156</v>
      </c>
      <c r="AM9164" t="s">
        <v>6485</v>
      </c>
      <c r="AN9164" t="s">
        <v>142</v>
      </c>
      <c r="AO9164" t="s">
        <v>6486</v>
      </c>
      <c r="AP9164" t="s">
        <v>6480</v>
      </c>
      <c r="AQ9164" t="s">
        <v>6470</v>
      </c>
      <c r="AR9164" t="s">
        <v>6471</v>
      </c>
      <c r="AS9164" t="s">
        <v>6487</v>
      </c>
      <c r="AT9164" t="s">
        <v>6488</v>
      </c>
      <c r="AU9164" t="s">
        <v>142</v>
      </c>
      <c r="AV9164" t="s">
        <v>3435</v>
      </c>
      <c r="AW9164" t="s">
        <v>156</v>
      </c>
      <c r="AX9164" t="s">
        <v>6489</v>
      </c>
      <c r="AY9164" t="s">
        <v>6490</v>
      </c>
      <c r="AZ9164" t="s">
        <v>6471</v>
      </c>
      <c r="BA9164" t="s">
        <v>6491</v>
      </c>
      <c r="BB9164" t="s">
        <v>6492</v>
      </c>
      <c r="BC9164" t="s">
        <v>142</v>
      </c>
      <c r="BD9164" t="s">
        <v>6493</v>
      </c>
      <c r="BE9164" t="s">
        <v>6494</v>
      </c>
      <c r="BF9164" t="s">
        <v>6495</v>
      </c>
      <c r="BG9164" t="s">
        <v>142</v>
      </c>
      <c r="BH9164" t="s">
        <v>6496</v>
      </c>
      <c r="BI9164" t="s">
        <v>6497</v>
      </c>
      <c r="BJ9164" t="s">
        <v>6498</v>
      </c>
      <c r="BK9164" t="s">
        <v>6499</v>
      </c>
      <c r="BL9164" t="s">
        <v>6471</v>
      </c>
      <c r="BM9164" t="s">
        <v>6500</v>
      </c>
      <c r="BN9164" t="s">
        <v>156</v>
      </c>
      <c r="BO9164" t="s">
        <v>6501</v>
      </c>
      <c r="BP9164" t="s">
        <v>6502</v>
      </c>
      <c r="BQ9164" t="s">
        <v>6503</v>
      </c>
      <c r="BR9164" t="s">
        <v>6504</v>
      </c>
      <c r="BS9164" t="s">
        <v>6471</v>
      </c>
      <c r="BT9164" t="s">
        <v>6505</v>
      </c>
      <c r="BU9164" t="s">
        <v>142</v>
      </c>
      <c r="BV9164" t="s">
        <v>6506</v>
      </c>
      <c r="BW9164" t="s">
        <v>142</v>
      </c>
      <c r="BX9164" t="s">
        <v>6507</v>
      </c>
      <c r="BY9164" t="s">
        <v>6508</v>
      </c>
      <c r="BZ9164" t="s">
        <v>6497</v>
      </c>
      <c r="CA9164" t="s">
        <v>6509</v>
      </c>
      <c r="CB9164" t="s">
        <v>6471</v>
      </c>
      <c r="CC9164" t="s">
        <v>6510</v>
      </c>
      <c r="CD9164" t="s">
        <v>6511</v>
      </c>
      <c r="CE9164" t="s">
        <v>156</v>
      </c>
      <c r="CF9164" t="s">
        <v>6512</v>
      </c>
      <c r="CG9164" t="s">
        <v>6513</v>
      </c>
      <c r="CH9164" t="s">
        <v>6471</v>
      </c>
      <c r="CI9164" t="s">
        <v>6514</v>
      </c>
      <c r="CJ9164" t="s">
        <v>6515</v>
      </c>
      <c r="CK9164" t="s">
        <v>6516</v>
      </c>
      <c r="CL9164" t="s">
        <v>142</v>
      </c>
      <c r="CM9164" t="s">
        <v>6517</v>
      </c>
      <c r="CN9164" t="s">
        <v>6095</v>
      </c>
      <c r="CO9164" t="s">
        <v>6050</v>
      </c>
      <c r="CP9164" t="s">
        <v>6096</v>
      </c>
      <c r="CQ9164" t="s">
        <v>6097</v>
      </c>
      <c r="CR9164" t="s">
        <v>6098</v>
      </c>
      <c r="CS9164" t="s">
        <v>6048</v>
      </c>
      <c r="CT9164" t="s">
        <v>6099</v>
      </c>
      <c r="CU9164" t="s">
        <v>6100</v>
      </c>
      <c r="CV9164" t="s">
        <v>6098</v>
      </c>
      <c r="CW9164" t="s">
        <v>6048</v>
      </c>
      <c r="CX9164" t="s">
        <v>6049</v>
      </c>
      <c r="CY9164" t="s">
        <v>6050</v>
      </c>
      <c r="CZ9164" t="s">
        <v>6101</v>
      </c>
      <c r="DA9164" t="s">
        <v>6102</v>
      </c>
      <c r="DB9164" t="s">
        <v>6103</v>
      </c>
      <c r="DC9164" t="s">
        <v>6104</v>
      </c>
      <c r="DD9164" t="s">
        <v>6103</v>
      </c>
      <c r="DE9164" t="s">
        <v>6105</v>
      </c>
      <c r="DF9164" t="s">
        <v>6103</v>
      </c>
      <c r="DG9164" t="s">
        <v>6106</v>
      </c>
      <c r="DH9164" t="s">
        <v>6098</v>
      </c>
      <c r="DI9164" t="s">
        <v>6048</v>
      </c>
      <c r="DJ9164" t="s">
        <v>6049</v>
      </c>
      <c r="DK9164" t="s">
        <v>6050</v>
      </c>
      <c r="DL9164" t="s">
        <v>6099</v>
      </c>
      <c r="DM9164" t="s">
        <v>6107</v>
      </c>
      <c r="DN9164" t="s">
        <v>6051</v>
      </c>
      <c r="DO9164" t="s">
        <v>6108</v>
      </c>
      <c r="DP9164" t="s">
        <v>6109</v>
      </c>
      <c r="DQ9164" t="s">
        <v>6110</v>
      </c>
      <c r="DR9164" t="s">
        <v>6518</v>
      </c>
      <c r="DS9164" t="s">
        <v>6491</v>
      </c>
      <c r="DT9164" t="s">
        <v>6492</v>
      </c>
      <c r="DU9164" t="s">
        <v>142</v>
      </c>
      <c r="DV9164" t="s">
        <v>6493</v>
      </c>
      <c r="DW9164" t="s">
        <v>6494</v>
      </c>
      <c r="DX9164" t="s">
        <v>6495</v>
      </c>
      <c r="DY9164" t="s">
        <v>142</v>
      </c>
      <c r="DZ9164" t="s">
        <v>6496</v>
      </c>
      <c r="EA9164" t="s">
        <v>6497</v>
      </c>
      <c r="EB9164" t="s">
        <v>6498</v>
      </c>
      <c r="EC9164" t="s">
        <v>6499</v>
      </c>
      <c r="ED9164" t="s">
        <v>6519</v>
      </c>
    </row>
    <row r="9165" spans="1:433" x14ac:dyDescent="0.3">
      <c r="A9165" t="s">
        <v>6520</v>
      </c>
      <c r="B9165" t="s">
        <v>6048</v>
      </c>
      <c r="C9165" t="s">
        <v>6049</v>
      </c>
      <c r="D9165" t="s">
        <v>6050</v>
      </c>
      <c r="E9165" t="s">
        <v>6051</v>
      </c>
      <c r="F9165" t="s">
        <v>6465</v>
      </c>
      <c r="G9165" t="s">
        <v>6466</v>
      </c>
      <c r="H9165" t="s">
        <v>6467</v>
      </c>
      <c r="I9165" t="s">
        <v>6468</v>
      </c>
      <c r="J9165" t="s">
        <v>142</v>
      </c>
      <c r="K9165" t="s">
        <v>6469</v>
      </c>
      <c r="L9165" t="s">
        <v>6470</v>
      </c>
      <c r="M9165" t="s">
        <v>6471</v>
      </c>
      <c r="N9165" t="s">
        <v>6472</v>
      </c>
      <c r="O9165" t="s">
        <v>142</v>
      </c>
      <c r="P9165" t="s">
        <v>6473</v>
      </c>
      <c r="Q9165" t="s">
        <v>142</v>
      </c>
      <c r="R9165" t="s">
        <v>3670</v>
      </c>
      <c r="S9165" t="s">
        <v>3906</v>
      </c>
      <c r="T9165" t="s">
        <v>6474</v>
      </c>
      <c r="U9165" t="s">
        <v>142</v>
      </c>
      <c r="V9165" t="s">
        <v>6469</v>
      </c>
      <c r="W9165" t="s">
        <v>6475</v>
      </c>
      <c r="X9165" t="s">
        <v>6471</v>
      </c>
      <c r="Y9165" t="s">
        <v>6476</v>
      </c>
      <c r="Z9165" t="s">
        <v>142</v>
      </c>
      <c r="AA9165" t="s">
        <v>6477</v>
      </c>
      <c r="AB9165" t="s">
        <v>6478</v>
      </c>
      <c r="AC9165" t="s">
        <v>142</v>
      </c>
      <c r="AD9165" t="s">
        <v>6479</v>
      </c>
      <c r="AE9165" t="s">
        <v>6480</v>
      </c>
      <c r="AF9165" t="s">
        <v>6481</v>
      </c>
      <c r="AG9165" t="s">
        <v>6482</v>
      </c>
      <c r="AH9165" t="s">
        <v>142</v>
      </c>
      <c r="AI9165" t="s">
        <v>6483</v>
      </c>
      <c r="AJ9165" t="s">
        <v>6471</v>
      </c>
      <c r="AK9165" t="s">
        <v>6484</v>
      </c>
      <c r="AL9165" t="s">
        <v>156</v>
      </c>
      <c r="AM9165" t="s">
        <v>6485</v>
      </c>
      <c r="AN9165" t="s">
        <v>142</v>
      </c>
      <c r="AO9165" t="s">
        <v>6486</v>
      </c>
      <c r="AP9165" t="s">
        <v>6480</v>
      </c>
      <c r="AQ9165" t="s">
        <v>6470</v>
      </c>
      <c r="AR9165" t="s">
        <v>6471</v>
      </c>
      <c r="AS9165" t="s">
        <v>6487</v>
      </c>
      <c r="AT9165" t="s">
        <v>6488</v>
      </c>
      <c r="AU9165" t="s">
        <v>142</v>
      </c>
      <c r="AV9165" t="s">
        <v>3435</v>
      </c>
      <c r="AW9165" t="s">
        <v>156</v>
      </c>
      <c r="AX9165" t="s">
        <v>6489</v>
      </c>
      <c r="AY9165" t="s">
        <v>6490</v>
      </c>
      <c r="AZ9165" t="s">
        <v>6471</v>
      </c>
      <c r="BA9165" t="s">
        <v>6491</v>
      </c>
      <c r="BB9165" t="s">
        <v>6492</v>
      </c>
      <c r="BC9165" t="s">
        <v>142</v>
      </c>
      <c r="BD9165" t="s">
        <v>6493</v>
      </c>
      <c r="BE9165" t="s">
        <v>6494</v>
      </c>
      <c r="BF9165" t="s">
        <v>6495</v>
      </c>
      <c r="BG9165" t="s">
        <v>142</v>
      </c>
      <c r="BH9165" t="s">
        <v>6496</v>
      </c>
      <c r="BI9165" t="s">
        <v>6497</v>
      </c>
      <c r="BJ9165" t="s">
        <v>6498</v>
      </c>
      <c r="BK9165" t="s">
        <v>6499</v>
      </c>
      <c r="BL9165" t="s">
        <v>6471</v>
      </c>
      <c r="BM9165" t="s">
        <v>6500</v>
      </c>
      <c r="BN9165" t="s">
        <v>156</v>
      </c>
      <c r="BO9165" t="s">
        <v>6501</v>
      </c>
      <c r="BP9165" t="s">
        <v>6502</v>
      </c>
      <c r="BQ9165" t="s">
        <v>6503</v>
      </c>
      <c r="BR9165" t="s">
        <v>6504</v>
      </c>
      <c r="BS9165" t="s">
        <v>6471</v>
      </c>
      <c r="BT9165" t="s">
        <v>6505</v>
      </c>
      <c r="BU9165" t="s">
        <v>142</v>
      </c>
      <c r="BV9165" t="s">
        <v>6506</v>
      </c>
      <c r="BW9165" t="s">
        <v>142</v>
      </c>
      <c r="BX9165" t="s">
        <v>6507</v>
      </c>
      <c r="BY9165" t="s">
        <v>6508</v>
      </c>
      <c r="BZ9165" t="s">
        <v>6497</v>
      </c>
      <c r="CA9165" t="s">
        <v>6509</v>
      </c>
      <c r="CB9165" t="s">
        <v>6471</v>
      </c>
      <c r="CC9165" t="s">
        <v>6510</v>
      </c>
      <c r="CD9165" t="s">
        <v>6511</v>
      </c>
      <c r="CE9165" t="s">
        <v>156</v>
      </c>
      <c r="CF9165" t="s">
        <v>6512</v>
      </c>
      <c r="CG9165" t="s">
        <v>6513</v>
      </c>
      <c r="CH9165" t="s">
        <v>6471</v>
      </c>
      <c r="CI9165" t="s">
        <v>6514</v>
      </c>
      <c r="CJ9165" t="s">
        <v>6515</v>
      </c>
      <c r="CK9165" t="s">
        <v>6516</v>
      </c>
      <c r="CL9165" t="s">
        <v>142</v>
      </c>
      <c r="CM9165" t="s">
        <v>6517</v>
      </c>
      <c r="CN9165" t="s">
        <v>6095</v>
      </c>
      <c r="CO9165" t="s">
        <v>6050</v>
      </c>
      <c r="CP9165" t="s">
        <v>6096</v>
      </c>
      <c r="CQ9165" t="s">
        <v>6097</v>
      </c>
      <c r="CR9165" t="s">
        <v>6098</v>
      </c>
      <c r="CS9165" t="s">
        <v>6048</v>
      </c>
      <c r="CT9165" t="s">
        <v>6099</v>
      </c>
      <c r="CU9165" t="s">
        <v>6100</v>
      </c>
      <c r="CV9165" t="s">
        <v>6098</v>
      </c>
      <c r="CW9165" t="s">
        <v>6048</v>
      </c>
      <c r="CX9165" t="s">
        <v>6049</v>
      </c>
      <c r="CY9165" t="s">
        <v>6050</v>
      </c>
      <c r="CZ9165" t="s">
        <v>6101</v>
      </c>
      <c r="DA9165" t="s">
        <v>6102</v>
      </c>
      <c r="DB9165" t="s">
        <v>6103</v>
      </c>
      <c r="DC9165" t="s">
        <v>6104</v>
      </c>
      <c r="DD9165" t="s">
        <v>6103</v>
      </c>
      <c r="DE9165" t="s">
        <v>6105</v>
      </c>
      <c r="DF9165" t="s">
        <v>6103</v>
      </c>
      <c r="DG9165" t="s">
        <v>6106</v>
      </c>
      <c r="DH9165" t="s">
        <v>6098</v>
      </c>
      <c r="DI9165" t="s">
        <v>6048</v>
      </c>
      <c r="DJ9165" t="s">
        <v>6049</v>
      </c>
      <c r="DK9165" t="s">
        <v>6050</v>
      </c>
      <c r="DL9165" t="s">
        <v>6099</v>
      </c>
      <c r="DM9165" t="s">
        <v>6107</v>
      </c>
      <c r="DN9165" t="s">
        <v>6051</v>
      </c>
      <c r="DO9165" t="s">
        <v>6108</v>
      </c>
      <c r="DP9165" t="s">
        <v>6109</v>
      </c>
      <c r="DQ9165" t="s">
        <v>6110</v>
      </c>
      <c r="DR9165" t="s">
        <v>6518</v>
      </c>
      <c r="DS9165" t="s">
        <v>6500</v>
      </c>
      <c r="DT9165" t="s">
        <v>156</v>
      </c>
      <c r="DU9165" t="s">
        <v>6501</v>
      </c>
      <c r="DV9165" t="s">
        <v>6502</v>
      </c>
      <c r="DW9165" t="s">
        <v>6503</v>
      </c>
      <c r="DX9165" t="s">
        <v>6504</v>
      </c>
      <c r="DY9165" t="s">
        <v>6519</v>
      </c>
    </row>
    <row r="9166" spans="1:433" x14ac:dyDescent="0.3">
      <c r="A9166" t="s">
        <v>6520</v>
      </c>
      <c r="B9166" t="s">
        <v>6048</v>
      </c>
      <c r="C9166" t="s">
        <v>6049</v>
      </c>
      <c r="D9166" t="s">
        <v>6050</v>
      </c>
      <c r="E9166" t="s">
        <v>6051</v>
      </c>
      <c r="F9166" t="s">
        <v>6465</v>
      </c>
      <c r="G9166" t="s">
        <v>6466</v>
      </c>
      <c r="H9166" t="s">
        <v>6467</v>
      </c>
      <c r="I9166" t="s">
        <v>6468</v>
      </c>
      <c r="J9166" t="s">
        <v>142</v>
      </c>
      <c r="K9166" t="s">
        <v>6469</v>
      </c>
      <c r="L9166" t="s">
        <v>6470</v>
      </c>
      <c r="M9166" t="s">
        <v>6471</v>
      </c>
      <c r="N9166" t="s">
        <v>6472</v>
      </c>
      <c r="O9166" t="s">
        <v>142</v>
      </c>
      <c r="P9166" t="s">
        <v>6473</v>
      </c>
      <c r="Q9166" t="s">
        <v>142</v>
      </c>
      <c r="R9166" t="s">
        <v>3670</v>
      </c>
      <c r="S9166" t="s">
        <v>3906</v>
      </c>
      <c r="T9166" t="s">
        <v>6474</v>
      </c>
      <c r="U9166" t="s">
        <v>142</v>
      </c>
      <c r="V9166" t="s">
        <v>6469</v>
      </c>
      <c r="W9166" t="s">
        <v>6475</v>
      </c>
      <c r="X9166" t="s">
        <v>6471</v>
      </c>
      <c r="Y9166" t="s">
        <v>6476</v>
      </c>
      <c r="Z9166" t="s">
        <v>142</v>
      </c>
      <c r="AA9166" t="s">
        <v>6477</v>
      </c>
      <c r="AB9166" t="s">
        <v>6478</v>
      </c>
      <c r="AC9166" t="s">
        <v>142</v>
      </c>
      <c r="AD9166" t="s">
        <v>6479</v>
      </c>
      <c r="AE9166" t="s">
        <v>6480</v>
      </c>
      <c r="AF9166" t="s">
        <v>6481</v>
      </c>
      <c r="AG9166" t="s">
        <v>6482</v>
      </c>
      <c r="AH9166" t="s">
        <v>142</v>
      </c>
      <c r="AI9166" t="s">
        <v>6483</v>
      </c>
      <c r="AJ9166" t="s">
        <v>6471</v>
      </c>
      <c r="AK9166" t="s">
        <v>6484</v>
      </c>
      <c r="AL9166" t="s">
        <v>156</v>
      </c>
      <c r="AM9166" t="s">
        <v>6485</v>
      </c>
      <c r="AN9166" t="s">
        <v>142</v>
      </c>
      <c r="AO9166" t="s">
        <v>6486</v>
      </c>
      <c r="AP9166" t="s">
        <v>6480</v>
      </c>
      <c r="AQ9166" t="s">
        <v>6470</v>
      </c>
      <c r="AR9166" t="s">
        <v>6471</v>
      </c>
      <c r="AS9166" t="s">
        <v>6487</v>
      </c>
      <c r="AT9166" t="s">
        <v>6488</v>
      </c>
      <c r="AU9166" t="s">
        <v>142</v>
      </c>
      <c r="AV9166" t="s">
        <v>3435</v>
      </c>
      <c r="AW9166" t="s">
        <v>156</v>
      </c>
      <c r="AX9166" t="s">
        <v>6489</v>
      </c>
      <c r="AY9166" t="s">
        <v>6490</v>
      </c>
      <c r="AZ9166" t="s">
        <v>6471</v>
      </c>
      <c r="BA9166" t="s">
        <v>6491</v>
      </c>
      <c r="BB9166" t="s">
        <v>6492</v>
      </c>
      <c r="BC9166" t="s">
        <v>142</v>
      </c>
      <c r="BD9166" t="s">
        <v>6493</v>
      </c>
      <c r="BE9166" t="s">
        <v>6494</v>
      </c>
      <c r="BF9166" t="s">
        <v>6495</v>
      </c>
      <c r="BG9166" t="s">
        <v>142</v>
      </c>
      <c r="BH9166" t="s">
        <v>6496</v>
      </c>
      <c r="BI9166" t="s">
        <v>6497</v>
      </c>
      <c r="BJ9166" t="s">
        <v>6498</v>
      </c>
      <c r="BK9166" t="s">
        <v>6499</v>
      </c>
      <c r="BL9166" t="s">
        <v>6471</v>
      </c>
      <c r="BM9166" t="s">
        <v>6500</v>
      </c>
      <c r="BN9166" t="s">
        <v>156</v>
      </c>
      <c r="BO9166" t="s">
        <v>6501</v>
      </c>
      <c r="BP9166" t="s">
        <v>6502</v>
      </c>
      <c r="BQ9166" t="s">
        <v>6503</v>
      </c>
      <c r="BR9166" t="s">
        <v>6504</v>
      </c>
      <c r="BS9166" t="s">
        <v>6471</v>
      </c>
      <c r="BT9166" t="s">
        <v>6505</v>
      </c>
      <c r="BU9166" t="s">
        <v>142</v>
      </c>
      <c r="BV9166" t="s">
        <v>6506</v>
      </c>
      <c r="BW9166" t="s">
        <v>142</v>
      </c>
      <c r="BX9166" t="s">
        <v>6507</v>
      </c>
      <c r="BY9166" t="s">
        <v>6508</v>
      </c>
      <c r="BZ9166" t="s">
        <v>6497</v>
      </c>
      <c r="CA9166" t="s">
        <v>6509</v>
      </c>
      <c r="CB9166" t="s">
        <v>6471</v>
      </c>
      <c r="CC9166" t="s">
        <v>6510</v>
      </c>
      <c r="CD9166" t="s">
        <v>6511</v>
      </c>
      <c r="CE9166" t="s">
        <v>156</v>
      </c>
      <c r="CF9166" t="s">
        <v>6512</v>
      </c>
      <c r="CG9166" t="s">
        <v>6513</v>
      </c>
      <c r="CH9166" t="s">
        <v>6471</v>
      </c>
      <c r="CI9166" t="s">
        <v>6514</v>
      </c>
      <c r="CJ9166" t="s">
        <v>6515</v>
      </c>
      <c r="CK9166" t="s">
        <v>6516</v>
      </c>
      <c r="CL9166" t="s">
        <v>142</v>
      </c>
      <c r="CM9166" t="s">
        <v>6517</v>
      </c>
      <c r="CN9166" t="s">
        <v>6095</v>
      </c>
      <c r="CO9166" t="s">
        <v>6050</v>
      </c>
      <c r="CP9166" t="s">
        <v>6096</v>
      </c>
      <c r="CQ9166" t="s">
        <v>6097</v>
      </c>
      <c r="CR9166" t="s">
        <v>6098</v>
      </c>
      <c r="CS9166" t="s">
        <v>6048</v>
      </c>
      <c r="CT9166" t="s">
        <v>6099</v>
      </c>
      <c r="CU9166" t="s">
        <v>6100</v>
      </c>
      <c r="CV9166" t="s">
        <v>6098</v>
      </c>
      <c r="CW9166" t="s">
        <v>6048</v>
      </c>
      <c r="CX9166" t="s">
        <v>6049</v>
      </c>
      <c r="CY9166" t="s">
        <v>6050</v>
      </c>
      <c r="CZ9166" t="s">
        <v>6101</v>
      </c>
      <c r="DA9166" t="s">
        <v>6102</v>
      </c>
      <c r="DB9166" t="s">
        <v>6103</v>
      </c>
      <c r="DC9166" t="s">
        <v>6104</v>
      </c>
      <c r="DD9166" t="s">
        <v>6103</v>
      </c>
      <c r="DE9166" t="s">
        <v>6105</v>
      </c>
      <c r="DF9166" t="s">
        <v>6103</v>
      </c>
      <c r="DG9166" t="s">
        <v>6106</v>
      </c>
      <c r="DH9166" t="s">
        <v>6098</v>
      </c>
      <c r="DI9166" t="s">
        <v>6048</v>
      </c>
      <c r="DJ9166" t="s">
        <v>6049</v>
      </c>
      <c r="DK9166" t="s">
        <v>6050</v>
      </c>
      <c r="DL9166" t="s">
        <v>6099</v>
      </c>
      <c r="DM9166" t="s">
        <v>6107</v>
      </c>
      <c r="DN9166" t="s">
        <v>6051</v>
      </c>
      <c r="DO9166" t="s">
        <v>6108</v>
      </c>
      <c r="DP9166" t="s">
        <v>6109</v>
      </c>
      <c r="DQ9166" t="s">
        <v>6110</v>
      </c>
      <c r="DR9166" t="s">
        <v>6518</v>
      </c>
      <c r="DS9166" t="s">
        <v>6505</v>
      </c>
      <c r="DT9166" t="s">
        <v>142</v>
      </c>
      <c r="DU9166" t="s">
        <v>6506</v>
      </c>
      <c r="DV9166" t="s">
        <v>142</v>
      </c>
      <c r="DW9166" t="s">
        <v>6507</v>
      </c>
      <c r="DX9166" t="s">
        <v>6508</v>
      </c>
      <c r="DY9166" t="s">
        <v>6497</v>
      </c>
      <c r="DZ9166" t="s">
        <v>6509</v>
      </c>
      <c r="EA9166" t="s">
        <v>6519</v>
      </c>
    </row>
    <row r="9167" spans="1:433" x14ac:dyDescent="0.3">
      <c r="A9167" t="s">
        <v>6520</v>
      </c>
      <c r="B9167" t="s">
        <v>6048</v>
      </c>
      <c r="C9167" t="s">
        <v>6049</v>
      </c>
      <c r="D9167" t="s">
        <v>6050</v>
      </c>
      <c r="E9167" t="s">
        <v>6051</v>
      </c>
      <c r="F9167" t="s">
        <v>6465</v>
      </c>
      <c r="G9167" t="s">
        <v>6466</v>
      </c>
      <c r="H9167" t="s">
        <v>6467</v>
      </c>
      <c r="I9167" t="s">
        <v>6468</v>
      </c>
      <c r="J9167" t="s">
        <v>142</v>
      </c>
      <c r="K9167" t="s">
        <v>6469</v>
      </c>
      <c r="L9167" t="s">
        <v>6470</v>
      </c>
      <c r="M9167" t="s">
        <v>6471</v>
      </c>
      <c r="N9167" t="s">
        <v>6472</v>
      </c>
      <c r="O9167" t="s">
        <v>142</v>
      </c>
      <c r="P9167" t="s">
        <v>6473</v>
      </c>
      <c r="Q9167" t="s">
        <v>142</v>
      </c>
      <c r="R9167" t="s">
        <v>3670</v>
      </c>
      <c r="S9167" t="s">
        <v>3906</v>
      </c>
      <c r="T9167" t="s">
        <v>6474</v>
      </c>
      <c r="U9167" t="s">
        <v>142</v>
      </c>
      <c r="V9167" t="s">
        <v>6469</v>
      </c>
      <c r="W9167" t="s">
        <v>6475</v>
      </c>
      <c r="X9167" t="s">
        <v>6471</v>
      </c>
      <c r="Y9167" t="s">
        <v>6476</v>
      </c>
      <c r="Z9167" t="s">
        <v>142</v>
      </c>
      <c r="AA9167" t="s">
        <v>6477</v>
      </c>
      <c r="AB9167" t="s">
        <v>6478</v>
      </c>
      <c r="AC9167" t="s">
        <v>142</v>
      </c>
      <c r="AD9167" t="s">
        <v>6479</v>
      </c>
      <c r="AE9167" t="s">
        <v>6480</v>
      </c>
      <c r="AF9167" t="s">
        <v>6481</v>
      </c>
      <c r="AG9167" t="s">
        <v>6482</v>
      </c>
      <c r="AH9167" t="s">
        <v>142</v>
      </c>
      <c r="AI9167" t="s">
        <v>6483</v>
      </c>
      <c r="AJ9167" t="s">
        <v>6471</v>
      </c>
      <c r="AK9167" t="s">
        <v>6484</v>
      </c>
      <c r="AL9167" t="s">
        <v>156</v>
      </c>
      <c r="AM9167" t="s">
        <v>6485</v>
      </c>
      <c r="AN9167" t="s">
        <v>142</v>
      </c>
      <c r="AO9167" t="s">
        <v>6486</v>
      </c>
      <c r="AP9167" t="s">
        <v>6480</v>
      </c>
      <c r="AQ9167" t="s">
        <v>6470</v>
      </c>
      <c r="AR9167" t="s">
        <v>6471</v>
      </c>
      <c r="AS9167" t="s">
        <v>6487</v>
      </c>
      <c r="AT9167" t="s">
        <v>6488</v>
      </c>
      <c r="AU9167" t="s">
        <v>142</v>
      </c>
      <c r="AV9167" t="s">
        <v>3435</v>
      </c>
      <c r="AW9167" t="s">
        <v>156</v>
      </c>
      <c r="AX9167" t="s">
        <v>6489</v>
      </c>
      <c r="AY9167" t="s">
        <v>6490</v>
      </c>
      <c r="AZ9167" t="s">
        <v>6471</v>
      </c>
      <c r="BA9167" t="s">
        <v>6491</v>
      </c>
      <c r="BB9167" t="s">
        <v>6492</v>
      </c>
      <c r="BC9167" t="s">
        <v>142</v>
      </c>
      <c r="BD9167" t="s">
        <v>6493</v>
      </c>
      <c r="BE9167" t="s">
        <v>6494</v>
      </c>
      <c r="BF9167" t="s">
        <v>6495</v>
      </c>
      <c r="BG9167" t="s">
        <v>142</v>
      </c>
      <c r="BH9167" t="s">
        <v>6496</v>
      </c>
      <c r="BI9167" t="s">
        <v>6497</v>
      </c>
      <c r="BJ9167" t="s">
        <v>6498</v>
      </c>
      <c r="BK9167" t="s">
        <v>6499</v>
      </c>
      <c r="BL9167" t="s">
        <v>6471</v>
      </c>
      <c r="BM9167" t="s">
        <v>6500</v>
      </c>
      <c r="BN9167" t="s">
        <v>156</v>
      </c>
      <c r="BO9167" t="s">
        <v>6501</v>
      </c>
      <c r="BP9167" t="s">
        <v>6502</v>
      </c>
      <c r="BQ9167" t="s">
        <v>6503</v>
      </c>
      <c r="BR9167" t="s">
        <v>6504</v>
      </c>
      <c r="BS9167" t="s">
        <v>6471</v>
      </c>
      <c r="BT9167" t="s">
        <v>6505</v>
      </c>
      <c r="BU9167" t="s">
        <v>142</v>
      </c>
      <c r="BV9167" t="s">
        <v>6506</v>
      </c>
      <c r="BW9167" t="s">
        <v>142</v>
      </c>
      <c r="BX9167" t="s">
        <v>6507</v>
      </c>
      <c r="BY9167" t="s">
        <v>6508</v>
      </c>
      <c r="BZ9167" t="s">
        <v>6497</v>
      </c>
      <c r="CA9167" t="s">
        <v>6509</v>
      </c>
      <c r="CB9167" t="s">
        <v>6471</v>
      </c>
      <c r="CC9167" t="s">
        <v>6510</v>
      </c>
      <c r="CD9167" t="s">
        <v>6511</v>
      </c>
      <c r="CE9167" t="s">
        <v>156</v>
      </c>
      <c r="CF9167" t="s">
        <v>6512</v>
      </c>
      <c r="CG9167" t="s">
        <v>6513</v>
      </c>
      <c r="CH9167" t="s">
        <v>6471</v>
      </c>
      <c r="CI9167" t="s">
        <v>6514</v>
      </c>
      <c r="CJ9167" t="s">
        <v>6515</v>
      </c>
      <c r="CK9167" t="s">
        <v>6516</v>
      </c>
      <c r="CL9167" t="s">
        <v>142</v>
      </c>
      <c r="CM9167" t="s">
        <v>6517</v>
      </c>
      <c r="CN9167" t="s">
        <v>6095</v>
      </c>
      <c r="CO9167" t="s">
        <v>6050</v>
      </c>
      <c r="CP9167" t="s">
        <v>6096</v>
      </c>
      <c r="CQ9167" t="s">
        <v>6097</v>
      </c>
      <c r="CR9167" t="s">
        <v>6098</v>
      </c>
      <c r="CS9167" t="s">
        <v>6048</v>
      </c>
      <c r="CT9167" t="s">
        <v>6099</v>
      </c>
      <c r="CU9167" t="s">
        <v>6100</v>
      </c>
      <c r="CV9167" t="s">
        <v>6098</v>
      </c>
      <c r="CW9167" t="s">
        <v>6048</v>
      </c>
      <c r="CX9167" t="s">
        <v>6049</v>
      </c>
      <c r="CY9167" t="s">
        <v>6050</v>
      </c>
      <c r="CZ9167" t="s">
        <v>6101</v>
      </c>
      <c r="DA9167" t="s">
        <v>6102</v>
      </c>
      <c r="DB9167" t="s">
        <v>6103</v>
      </c>
      <c r="DC9167" t="s">
        <v>6104</v>
      </c>
      <c r="DD9167" t="s">
        <v>6103</v>
      </c>
      <c r="DE9167" t="s">
        <v>6105</v>
      </c>
      <c r="DF9167" t="s">
        <v>6103</v>
      </c>
      <c r="DG9167" t="s">
        <v>6106</v>
      </c>
      <c r="DH9167" t="s">
        <v>6098</v>
      </c>
      <c r="DI9167" t="s">
        <v>6048</v>
      </c>
      <c r="DJ9167" t="s">
        <v>6049</v>
      </c>
      <c r="DK9167" t="s">
        <v>6050</v>
      </c>
      <c r="DL9167" t="s">
        <v>6099</v>
      </c>
      <c r="DM9167" t="s">
        <v>6107</v>
      </c>
      <c r="DN9167" t="s">
        <v>6051</v>
      </c>
      <c r="DO9167" t="s">
        <v>6108</v>
      </c>
      <c r="DP9167" t="s">
        <v>6109</v>
      </c>
      <c r="DQ9167" t="s">
        <v>6110</v>
      </c>
      <c r="DR9167" t="s">
        <v>6518</v>
      </c>
      <c r="DS9167" t="s">
        <v>6510</v>
      </c>
      <c r="DT9167" t="s">
        <v>6511</v>
      </c>
      <c r="DU9167" t="s">
        <v>156</v>
      </c>
      <c r="DV9167" t="s">
        <v>6512</v>
      </c>
      <c r="DW9167" t="s">
        <v>6513</v>
      </c>
      <c r="DX9167" t="s">
        <v>6521</v>
      </c>
    </row>
    <row r="9168" spans="1:433" x14ac:dyDescent="0.3">
      <c r="A9168" t="s">
        <v>6520</v>
      </c>
      <c r="B9168" t="s">
        <v>6048</v>
      </c>
      <c r="C9168" t="s">
        <v>6049</v>
      </c>
      <c r="D9168" t="s">
        <v>6050</v>
      </c>
      <c r="E9168" t="s">
        <v>6051</v>
      </c>
      <c r="F9168" t="s">
        <v>6465</v>
      </c>
      <c r="G9168" t="s">
        <v>6466</v>
      </c>
      <c r="H9168" t="s">
        <v>6467</v>
      </c>
      <c r="I9168" t="s">
        <v>6468</v>
      </c>
      <c r="J9168" t="s">
        <v>142</v>
      </c>
      <c r="K9168" t="s">
        <v>6469</v>
      </c>
      <c r="L9168" t="s">
        <v>6470</v>
      </c>
      <c r="M9168" t="s">
        <v>6471</v>
      </c>
      <c r="N9168" t="s">
        <v>6472</v>
      </c>
      <c r="O9168" t="s">
        <v>142</v>
      </c>
      <c r="P9168" t="s">
        <v>6473</v>
      </c>
      <c r="Q9168" t="s">
        <v>142</v>
      </c>
      <c r="R9168" t="s">
        <v>3670</v>
      </c>
      <c r="S9168" t="s">
        <v>3906</v>
      </c>
      <c r="T9168" t="s">
        <v>6474</v>
      </c>
      <c r="U9168" t="s">
        <v>142</v>
      </c>
      <c r="V9168" t="s">
        <v>6469</v>
      </c>
      <c r="W9168" t="s">
        <v>6475</v>
      </c>
      <c r="X9168" t="s">
        <v>6471</v>
      </c>
      <c r="Y9168" t="s">
        <v>6476</v>
      </c>
      <c r="Z9168" t="s">
        <v>142</v>
      </c>
      <c r="AA9168" t="s">
        <v>6477</v>
      </c>
      <c r="AB9168" t="s">
        <v>6478</v>
      </c>
      <c r="AC9168" t="s">
        <v>142</v>
      </c>
      <c r="AD9168" t="s">
        <v>6479</v>
      </c>
      <c r="AE9168" t="s">
        <v>6480</v>
      </c>
      <c r="AF9168" t="s">
        <v>6481</v>
      </c>
      <c r="AG9168" t="s">
        <v>6482</v>
      </c>
      <c r="AH9168" t="s">
        <v>142</v>
      </c>
      <c r="AI9168" t="s">
        <v>6483</v>
      </c>
      <c r="AJ9168" t="s">
        <v>6471</v>
      </c>
      <c r="AK9168" t="s">
        <v>6484</v>
      </c>
      <c r="AL9168" t="s">
        <v>156</v>
      </c>
      <c r="AM9168" t="s">
        <v>6485</v>
      </c>
      <c r="AN9168" t="s">
        <v>142</v>
      </c>
      <c r="AO9168" t="s">
        <v>6486</v>
      </c>
      <c r="AP9168" t="s">
        <v>6480</v>
      </c>
      <c r="AQ9168" t="s">
        <v>6470</v>
      </c>
      <c r="AR9168" t="s">
        <v>6471</v>
      </c>
      <c r="AS9168" t="s">
        <v>6487</v>
      </c>
      <c r="AT9168" t="s">
        <v>6488</v>
      </c>
      <c r="AU9168" t="s">
        <v>142</v>
      </c>
      <c r="AV9168" t="s">
        <v>3435</v>
      </c>
      <c r="AW9168" t="s">
        <v>156</v>
      </c>
      <c r="AX9168" t="s">
        <v>6489</v>
      </c>
      <c r="AY9168" t="s">
        <v>6490</v>
      </c>
      <c r="AZ9168" t="s">
        <v>6471</v>
      </c>
      <c r="BA9168" t="s">
        <v>6491</v>
      </c>
      <c r="BB9168" t="s">
        <v>6492</v>
      </c>
      <c r="BC9168" t="s">
        <v>142</v>
      </c>
      <c r="BD9168" t="s">
        <v>6493</v>
      </c>
      <c r="BE9168" t="s">
        <v>6494</v>
      </c>
      <c r="BF9168" t="s">
        <v>6495</v>
      </c>
      <c r="BG9168" t="s">
        <v>142</v>
      </c>
      <c r="BH9168" t="s">
        <v>6496</v>
      </c>
      <c r="BI9168" t="s">
        <v>6497</v>
      </c>
      <c r="BJ9168" t="s">
        <v>6498</v>
      </c>
      <c r="BK9168" t="s">
        <v>6499</v>
      </c>
      <c r="BL9168" t="s">
        <v>6471</v>
      </c>
      <c r="BM9168" t="s">
        <v>6500</v>
      </c>
      <c r="BN9168" t="s">
        <v>156</v>
      </c>
      <c r="BO9168" t="s">
        <v>6501</v>
      </c>
      <c r="BP9168" t="s">
        <v>6502</v>
      </c>
      <c r="BQ9168" t="s">
        <v>6503</v>
      </c>
      <c r="BR9168" t="s">
        <v>6504</v>
      </c>
      <c r="BS9168" t="s">
        <v>6471</v>
      </c>
      <c r="BT9168" t="s">
        <v>6505</v>
      </c>
      <c r="BU9168" t="s">
        <v>142</v>
      </c>
      <c r="BV9168" t="s">
        <v>6506</v>
      </c>
      <c r="BW9168" t="s">
        <v>142</v>
      </c>
      <c r="BX9168" t="s">
        <v>6507</v>
      </c>
      <c r="BY9168" t="s">
        <v>6508</v>
      </c>
      <c r="BZ9168" t="s">
        <v>6497</v>
      </c>
      <c r="CA9168" t="s">
        <v>6509</v>
      </c>
      <c r="CB9168" t="s">
        <v>6471</v>
      </c>
      <c r="CC9168" t="s">
        <v>6510</v>
      </c>
      <c r="CD9168" t="s">
        <v>6511</v>
      </c>
      <c r="CE9168" t="s">
        <v>156</v>
      </c>
      <c r="CF9168" t="s">
        <v>6512</v>
      </c>
      <c r="CG9168" t="s">
        <v>6513</v>
      </c>
      <c r="CH9168" t="s">
        <v>6471</v>
      </c>
      <c r="CI9168" t="s">
        <v>6514</v>
      </c>
      <c r="CJ9168" t="s">
        <v>6515</v>
      </c>
      <c r="CK9168" t="s">
        <v>6516</v>
      </c>
      <c r="CL9168" t="s">
        <v>142</v>
      </c>
      <c r="CM9168" t="s">
        <v>6517</v>
      </c>
      <c r="CN9168" t="s">
        <v>6095</v>
      </c>
      <c r="CO9168" t="s">
        <v>6050</v>
      </c>
      <c r="CP9168" t="s">
        <v>6096</v>
      </c>
      <c r="CQ9168" t="s">
        <v>6097</v>
      </c>
      <c r="CR9168" t="s">
        <v>6098</v>
      </c>
      <c r="CS9168" t="s">
        <v>6048</v>
      </c>
      <c r="CT9168" t="s">
        <v>6099</v>
      </c>
      <c r="CU9168" t="s">
        <v>6100</v>
      </c>
      <c r="CV9168" t="s">
        <v>6098</v>
      </c>
      <c r="CW9168" t="s">
        <v>6048</v>
      </c>
      <c r="CX9168" t="s">
        <v>6049</v>
      </c>
      <c r="CY9168" t="s">
        <v>6050</v>
      </c>
      <c r="CZ9168" t="s">
        <v>6101</v>
      </c>
      <c r="DA9168" t="s">
        <v>6102</v>
      </c>
      <c r="DB9168" t="s">
        <v>6103</v>
      </c>
      <c r="DC9168" t="s">
        <v>6104</v>
      </c>
      <c r="DD9168" t="s">
        <v>6103</v>
      </c>
      <c r="DE9168" t="s">
        <v>6105</v>
      </c>
      <c r="DF9168" t="s">
        <v>6103</v>
      </c>
      <c r="DG9168" t="s">
        <v>6106</v>
      </c>
      <c r="DH9168" t="s">
        <v>6098</v>
      </c>
      <c r="DI9168" t="s">
        <v>6048</v>
      </c>
      <c r="DJ9168" t="s">
        <v>6049</v>
      </c>
      <c r="DK9168" t="s">
        <v>6050</v>
      </c>
      <c r="DL9168" t="s">
        <v>6099</v>
      </c>
      <c r="DM9168" t="s">
        <v>6107</v>
      </c>
      <c r="DN9168" t="s">
        <v>6051</v>
      </c>
      <c r="DO9168" t="s">
        <v>6108</v>
      </c>
      <c r="DP9168" t="s">
        <v>6109</v>
      </c>
      <c r="DQ9168" t="s">
        <v>6110</v>
      </c>
      <c r="DR9168" t="s">
        <v>6522</v>
      </c>
      <c r="DS9168" t="s">
        <v>6514</v>
      </c>
      <c r="DT9168" t="s">
        <v>6515</v>
      </c>
      <c r="DU9168" t="s">
        <v>6516</v>
      </c>
      <c r="DV9168" t="s">
        <v>142</v>
      </c>
      <c r="DW9168" t="s">
        <v>6523</v>
      </c>
      <c r="DX9168" t="s">
        <v>6048</v>
      </c>
      <c r="DY9168" t="s">
        <v>6049</v>
      </c>
      <c r="DZ9168" t="s">
        <v>6050</v>
      </c>
      <c r="EA9168" t="s">
        <v>6051</v>
      </c>
      <c r="EB9168" t="s">
        <v>6022</v>
      </c>
      <c r="EC9168" t="s">
        <v>142</v>
      </c>
      <c r="ED9168" t="s">
        <v>6246</v>
      </c>
      <c r="EE9168" t="s">
        <v>6095</v>
      </c>
      <c r="EF9168" t="s">
        <v>6050</v>
      </c>
      <c r="EG9168" t="s">
        <v>6096</v>
      </c>
      <c r="EH9168" t="s">
        <v>6097</v>
      </c>
      <c r="EI9168" t="s">
        <v>6098</v>
      </c>
      <c r="EJ9168" t="s">
        <v>6048</v>
      </c>
      <c r="EK9168" t="s">
        <v>6099</v>
      </c>
      <c r="EL9168" t="s">
        <v>6100</v>
      </c>
      <c r="EM9168" t="s">
        <v>6098</v>
      </c>
      <c r="EN9168" t="s">
        <v>6048</v>
      </c>
      <c r="EO9168" t="s">
        <v>6049</v>
      </c>
      <c r="EP9168" t="s">
        <v>6050</v>
      </c>
      <c r="EQ9168" t="s">
        <v>6101</v>
      </c>
      <c r="ER9168" t="s">
        <v>6102</v>
      </c>
      <c r="ES9168" t="s">
        <v>6103</v>
      </c>
      <c r="ET9168" t="s">
        <v>6104</v>
      </c>
      <c r="EU9168" t="s">
        <v>6103</v>
      </c>
      <c r="EV9168" t="s">
        <v>6105</v>
      </c>
      <c r="EW9168" t="s">
        <v>6103</v>
      </c>
      <c r="EX9168" t="s">
        <v>6106</v>
      </c>
      <c r="EY9168" t="s">
        <v>6098</v>
      </c>
      <c r="EZ9168" t="s">
        <v>6048</v>
      </c>
      <c r="FA9168" t="s">
        <v>6049</v>
      </c>
      <c r="FB9168" t="s">
        <v>6050</v>
      </c>
      <c r="FC9168" t="s">
        <v>6099</v>
      </c>
      <c r="FD9168" t="s">
        <v>6107</v>
      </c>
      <c r="FE9168" t="s">
        <v>6051</v>
      </c>
      <c r="FF9168" t="s">
        <v>6108</v>
      </c>
      <c r="FG9168" t="s">
        <v>6109</v>
      </c>
      <c r="FH9168" t="s">
        <v>6110</v>
      </c>
      <c r="FI9168" t="s">
        <v>6247</v>
      </c>
      <c r="FJ9168" t="s">
        <v>142</v>
      </c>
      <c r="FK9168" t="s">
        <v>6248</v>
      </c>
    </row>
    <row r="9169" spans="1:171" x14ac:dyDescent="0.3">
      <c r="A9169" t="s">
        <v>6524</v>
      </c>
      <c r="B9169" t="s">
        <v>24</v>
      </c>
      <c r="C9169" t="s">
        <v>6525</v>
      </c>
      <c r="D9169" t="s">
        <v>6048</v>
      </c>
      <c r="E9169" t="s">
        <v>6049</v>
      </c>
      <c r="F9169" t="s">
        <v>6050</v>
      </c>
      <c r="G9169" t="s">
        <v>6051</v>
      </c>
      <c r="H9169" t="s">
        <v>6526</v>
      </c>
      <c r="I9169" t="s">
        <v>6527</v>
      </c>
      <c r="J9169" t="s">
        <v>142</v>
      </c>
      <c r="K9169" t="s">
        <v>6528</v>
      </c>
      <c r="L9169" t="s">
        <v>6529</v>
      </c>
      <c r="M9169" t="s">
        <v>156</v>
      </c>
      <c r="N9169" t="s">
        <v>6530</v>
      </c>
      <c r="O9169" t="s">
        <v>6531</v>
      </c>
      <c r="P9169" t="s">
        <v>6532</v>
      </c>
      <c r="Q9169" t="s">
        <v>6533</v>
      </c>
      <c r="R9169" t="s">
        <v>6534</v>
      </c>
      <c r="S9169" t="s">
        <v>6535</v>
      </c>
      <c r="T9169" t="s">
        <v>6536</v>
      </c>
      <c r="U9169" t="s">
        <v>6537</v>
      </c>
      <c r="V9169" t="s">
        <v>156</v>
      </c>
      <c r="W9169" t="s">
        <v>6538</v>
      </c>
      <c r="X9169" t="s">
        <v>6539</v>
      </c>
      <c r="Y9169" t="s">
        <v>6540</v>
      </c>
      <c r="Z9169" t="s">
        <v>142</v>
      </c>
      <c r="AA9169" t="s">
        <v>6541</v>
      </c>
      <c r="AB9169" t="s">
        <v>6542</v>
      </c>
      <c r="AC9169" t="s">
        <v>6543</v>
      </c>
      <c r="AD9169" t="s">
        <v>6095</v>
      </c>
      <c r="AE9169" t="s">
        <v>6050</v>
      </c>
      <c r="AF9169" t="s">
        <v>6096</v>
      </c>
      <c r="AG9169" t="s">
        <v>6097</v>
      </c>
      <c r="AH9169" t="s">
        <v>6098</v>
      </c>
      <c r="AI9169" t="s">
        <v>6048</v>
      </c>
      <c r="AJ9169" t="s">
        <v>6099</v>
      </c>
      <c r="AK9169" t="s">
        <v>6100</v>
      </c>
      <c r="AL9169" t="s">
        <v>6098</v>
      </c>
      <c r="AM9169" t="s">
        <v>6048</v>
      </c>
      <c r="AN9169" t="s">
        <v>6049</v>
      </c>
      <c r="AO9169" t="s">
        <v>6050</v>
      </c>
      <c r="AP9169" t="s">
        <v>6101</v>
      </c>
      <c r="AQ9169" t="s">
        <v>6102</v>
      </c>
      <c r="AR9169" t="s">
        <v>6103</v>
      </c>
      <c r="AS9169" t="s">
        <v>6104</v>
      </c>
      <c r="AT9169" t="s">
        <v>6103</v>
      </c>
      <c r="AU9169" t="s">
        <v>6105</v>
      </c>
      <c r="AV9169" t="s">
        <v>6103</v>
      </c>
      <c r="AW9169" t="s">
        <v>6106</v>
      </c>
      <c r="AX9169" t="s">
        <v>6098</v>
      </c>
      <c r="AY9169" t="s">
        <v>6048</v>
      </c>
      <c r="AZ9169" t="s">
        <v>6049</v>
      </c>
      <c r="BA9169" t="s">
        <v>6050</v>
      </c>
      <c r="BB9169" t="s">
        <v>6099</v>
      </c>
      <c r="BC9169" t="s">
        <v>6107</v>
      </c>
      <c r="BD9169" t="s">
        <v>6051</v>
      </c>
      <c r="BE9169" t="s">
        <v>6108</v>
      </c>
      <c r="BF9169" t="s">
        <v>6109</v>
      </c>
      <c r="BG9169" t="s">
        <v>6110</v>
      </c>
      <c r="BH9169" t="s">
        <v>6544</v>
      </c>
      <c r="BI9169" t="s">
        <v>6527</v>
      </c>
      <c r="BJ9169" t="s">
        <v>142</v>
      </c>
      <c r="BK9169" t="s">
        <v>6528</v>
      </c>
      <c r="BL9169" t="s">
        <v>6529</v>
      </c>
      <c r="BM9169" t="s">
        <v>156</v>
      </c>
      <c r="BN9169" t="s">
        <v>6530</v>
      </c>
      <c r="BO9169" t="s">
        <v>6531</v>
      </c>
      <c r="BP9169" t="s">
        <v>6532</v>
      </c>
      <c r="BQ9169" t="s">
        <v>6533</v>
      </c>
      <c r="BR9169" t="s">
        <v>6534</v>
      </c>
      <c r="BS9169" t="s">
        <v>6535</v>
      </c>
      <c r="BT9169" t="s">
        <v>6536</v>
      </c>
      <c r="BU9169" t="s">
        <v>6537</v>
      </c>
      <c r="BV9169" t="s">
        <v>156</v>
      </c>
      <c r="BW9169" t="s">
        <v>6538</v>
      </c>
      <c r="BX9169" t="s">
        <v>6539</v>
      </c>
      <c r="BY9169" t="s">
        <v>6540</v>
      </c>
      <c r="BZ9169" t="s">
        <v>142</v>
      </c>
      <c r="CA9169" t="s">
        <v>6541</v>
      </c>
      <c r="CB9169" t="s">
        <v>6542</v>
      </c>
      <c r="CC9169" t="s">
        <v>6545</v>
      </c>
      <c r="CD9169" t="s">
        <v>142</v>
      </c>
      <c r="CE9169" t="s">
        <v>3624</v>
      </c>
    </row>
    <row r="9170" spans="1:171" x14ac:dyDescent="0.3">
      <c r="A9170" t="s">
        <v>6546</v>
      </c>
      <c r="B9170" t="s">
        <v>6048</v>
      </c>
      <c r="C9170" t="s">
        <v>6049</v>
      </c>
      <c r="D9170" t="s">
        <v>6050</v>
      </c>
      <c r="E9170" t="s">
        <v>6051</v>
      </c>
      <c r="F9170" t="s">
        <v>6145</v>
      </c>
      <c r="G9170" t="s">
        <v>6547</v>
      </c>
      <c r="H9170" t="s">
        <v>6548</v>
      </c>
      <c r="I9170" t="s">
        <v>142</v>
      </c>
      <c r="J9170" t="s">
        <v>6549</v>
      </c>
      <c r="K9170" t="s">
        <v>156</v>
      </c>
      <c r="L9170" t="s">
        <v>6550</v>
      </c>
      <c r="M9170" t="s">
        <v>6551</v>
      </c>
      <c r="N9170" t="s">
        <v>5938</v>
      </c>
      <c r="O9170" t="s">
        <v>6552</v>
      </c>
      <c r="P9170" t="s">
        <v>142</v>
      </c>
      <c r="Q9170" t="s">
        <v>6553</v>
      </c>
      <c r="R9170" t="s">
        <v>142</v>
      </c>
      <c r="S9170" t="s">
        <v>6554</v>
      </c>
      <c r="T9170" t="s">
        <v>142</v>
      </c>
      <c r="U9170" t="s">
        <v>6555</v>
      </c>
      <c r="V9170" t="s">
        <v>6556</v>
      </c>
      <c r="W9170" t="s">
        <v>6557</v>
      </c>
      <c r="X9170" t="s">
        <v>6095</v>
      </c>
      <c r="Y9170" t="s">
        <v>6050</v>
      </c>
      <c r="Z9170" t="s">
        <v>6096</v>
      </c>
      <c r="AA9170" t="s">
        <v>6097</v>
      </c>
      <c r="AB9170" t="s">
        <v>6098</v>
      </c>
      <c r="AC9170" t="s">
        <v>6048</v>
      </c>
      <c r="AD9170" t="s">
        <v>6099</v>
      </c>
      <c r="AE9170" t="s">
        <v>6100</v>
      </c>
      <c r="AF9170" t="s">
        <v>6098</v>
      </c>
      <c r="AG9170" t="s">
        <v>6048</v>
      </c>
      <c r="AH9170" t="s">
        <v>6049</v>
      </c>
      <c r="AI9170" t="s">
        <v>6050</v>
      </c>
      <c r="AJ9170" t="s">
        <v>6101</v>
      </c>
      <c r="AK9170" t="s">
        <v>6102</v>
      </c>
      <c r="AL9170" t="s">
        <v>6103</v>
      </c>
      <c r="AM9170" t="s">
        <v>6104</v>
      </c>
      <c r="AN9170" t="s">
        <v>6103</v>
      </c>
      <c r="AO9170" t="s">
        <v>6105</v>
      </c>
      <c r="AP9170" t="s">
        <v>6103</v>
      </c>
      <c r="AQ9170" t="s">
        <v>6106</v>
      </c>
      <c r="AR9170" t="s">
        <v>6098</v>
      </c>
      <c r="AS9170" t="s">
        <v>6048</v>
      </c>
      <c r="AT9170" t="s">
        <v>6049</v>
      </c>
      <c r="AU9170" t="s">
        <v>6050</v>
      </c>
      <c r="AV9170" t="s">
        <v>6099</v>
      </c>
      <c r="AW9170" t="s">
        <v>6107</v>
      </c>
      <c r="AX9170" t="s">
        <v>6051</v>
      </c>
      <c r="AY9170" t="s">
        <v>6108</v>
      </c>
      <c r="AZ9170" t="s">
        <v>6109</v>
      </c>
      <c r="BA9170" t="s">
        <v>6110</v>
      </c>
      <c r="BB9170" t="s">
        <v>6204</v>
      </c>
      <c r="BC9170" t="s">
        <v>6547</v>
      </c>
      <c r="BD9170" t="s">
        <v>6548</v>
      </c>
      <c r="BE9170" t="s">
        <v>142</v>
      </c>
      <c r="BF9170" t="s">
        <v>6549</v>
      </c>
      <c r="BG9170" t="s">
        <v>156</v>
      </c>
      <c r="BH9170" t="s">
        <v>6550</v>
      </c>
      <c r="BI9170" t="s">
        <v>6551</v>
      </c>
      <c r="BJ9170" t="s">
        <v>5938</v>
      </c>
      <c r="BK9170" t="s">
        <v>6552</v>
      </c>
      <c r="BL9170" t="s">
        <v>142</v>
      </c>
      <c r="BM9170" t="s">
        <v>6553</v>
      </c>
      <c r="BN9170" t="s">
        <v>142</v>
      </c>
      <c r="BO9170" t="s">
        <v>6554</v>
      </c>
      <c r="BP9170" t="s">
        <v>142</v>
      </c>
      <c r="BQ9170" t="s">
        <v>6555</v>
      </c>
      <c r="BR9170" t="s">
        <v>6556</v>
      </c>
      <c r="BS9170" t="s">
        <v>6558</v>
      </c>
      <c r="BT9170" t="s">
        <v>6048</v>
      </c>
      <c r="BU9170" t="s">
        <v>6049</v>
      </c>
      <c r="BV9170" t="s">
        <v>6050</v>
      </c>
      <c r="BW9170" t="s">
        <v>6051</v>
      </c>
      <c r="BX9170" t="s">
        <v>6559</v>
      </c>
      <c r="BY9170" t="s">
        <v>6095</v>
      </c>
      <c r="BZ9170" t="s">
        <v>6050</v>
      </c>
      <c r="CA9170" t="s">
        <v>6096</v>
      </c>
      <c r="CB9170" t="s">
        <v>6097</v>
      </c>
      <c r="CC9170" t="s">
        <v>6098</v>
      </c>
      <c r="CD9170" t="s">
        <v>6048</v>
      </c>
      <c r="CE9170" t="s">
        <v>6099</v>
      </c>
      <c r="CF9170" t="s">
        <v>6100</v>
      </c>
      <c r="CG9170" t="s">
        <v>6098</v>
      </c>
      <c r="CH9170" t="s">
        <v>6048</v>
      </c>
      <c r="CI9170" t="s">
        <v>6049</v>
      </c>
      <c r="CJ9170" t="s">
        <v>6050</v>
      </c>
      <c r="CK9170" t="s">
        <v>6101</v>
      </c>
      <c r="CL9170" t="s">
        <v>6102</v>
      </c>
      <c r="CM9170" t="s">
        <v>6103</v>
      </c>
      <c r="CN9170" t="s">
        <v>6104</v>
      </c>
      <c r="CO9170" t="s">
        <v>6103</v>
      </c>
      <c r="CP9170" t="s">
        <v>6105</v>
      </c>
      <c r="CQ9170" t="s">
        <v>6103</v>
      </c>
      <c r="CR9170" t="s">
        <v>6106</v>
      </c>
      <c r="CS9170" t="s">
        <v>6098</v>
      </c>
      <c r="CT9170" t="s">
        <v>6048</v>
      </c>
      <c r="CU9170" t="s">
        <v>6049</v>
      </c>
      <c r="CV9170" t="s">
        <v>6050</v>
      </c>
      <c r="CW9170" t="s">
        <v>6099</v>
      </c>
      <c r="CX9170" t="s">
        <v>6107</v>
      </c>
      <c r="CY9170" t="s">
        <v>6051</v>
      </c>
      <c r="CZ9170" t="s">
        <v>6108</v>
      </c>
      <c r="DA9170" t="s">
        <v>6109</v>
      </c>
      <c r="DB9170" t="s">
        <v>6110</v>
      </c>
      <c r="DC9170" t="s">
        <v>6560</v>
      </c>
    </row>
    <row r="9171" spans="1:171" x14ac:dyDescent="0.3">
      <c r="A9171" t="s">
        <v>6561</v>
      </c>
      <c r="B9171" t="s">
        <v>6048</v>
      </c>
      <c r="C9171" t="s">
        <v>6049</v>
      </c>
      <c r="D9171" t="s">
        <v>6050</v>
      </c>
      <c r="E9171" t="s">
        <v>6051</v>
      </c>
      <c r="F9171" t="s">
        <v>6022</v>
      </c>
      <c r="G9171" t="s">
        <v>142</v>
      </c>
      <c r="H9171" t="s">
        <v>6246</v>
      </c>
      <c r="I9171" t="s">
        <v>6095</v>
      </c>
      <c r="J9171" t="s">
        <v>6050</v>
      </c>
      <c r="K9171" t="s">
        <v>6096</v>
      </c>
      <c r="L9171" t="s">
        <v>6097</v>
      </c>
      <c r="M9171" t="s">
        <v>6098</v>
      </c>
      <c r="N9171" t="s">
        <v>6048</v>
      </c>
      <c r="O9171" t="s">
        <v>6099</v>
      </c>
      <c r="P9171" t="s">
        <v>6100</v>
      </c>
      <c r="Q9171" t="s">
        <v>6098</v>
      </c>
      <c r="R9171" t="s">
        <v>6048</v>
      </c>
      <c r="S9171" t="s">
        <v>6049</v>
      </c>
      <c r="T9171" t="s">
        <v>6050</v>
      </c>
      <c r="U9171" t="s">
        <v>6101</v>
      </c>
      <c r="V9171" t="s">
        <v>6102</v>
      </c>
      <c r="W9171" t="s">
        <v>6103</v>
      </c>
      <c r="X9171" t="s">
        <v>6104</v>
      </c>
      <c r="Y9171" t="s">
        <v>6103</v>
      </c>
      <c r="Z9171" t="s">
        <v>6105</v>
      </c>
      <c r="AA9171" t="s">
        <v>6103</v>
      </c>
      <c r="AB9171" t="s">
        <v>6106</v>
      </c>
      <c r="AC9171" t="s">
        <v>6098</v>
      </c>
      <c r="AD9171" t="s">
        <v>6048</v>
      </c>
      <c r="AE9171" t="s">
        <v>6049</v>
      </c>
      <c r="AF9171" t="s">
        <v>6050</v>
      </c>
      <c r="AG9171" t="s">
        <v>6099</v>
      </c>
      <c r="AH9171" t="s">
        <v>6107</v>
      </c>
      <c r="AI9171" t="s">
        <v>6051</v>
      </c>
      <c r="AJ9171" t="s">
        <v>6108</v>
      </c>
      <c r="AK9171" t="s">
        <v>6109</v>
      </c>
      <c r="AL9171" t="s">
        <v>6110</v>
      </c>
      <c r="AM9171" t="s">
        <v>6247</v>
      </c>
      <c r="AN9171" t="s">
        <v>142</v>
      </c>
      <c r="AO9171" t="s">
        <v>6562</v>
      </c>
      <c r="AP9171" t="s">
        <v>6048</v>
      </c>
      <c r="AQ9171" t="s">
        <v>6049</v>
      </c>
      <c r="AR9171" t="s">
        <v>6050</v>
      </c>
      <c r="AS9171" t="s">
        <v>6051</v>
      </c>
      <c r="AT9171" t="s">
        <v>6022</v>
      </c>
      <c r="AU9171" t="s">
        <v>142</v>
      </c>
      <c r="AV9171" t="s">
        <v>6246</v>
      </c>
      <c r="AW9171" t="s">
        <v>6095</v>
      </c>
      <c r="AX9171" t="s">
        <v>6050</v>
      </c>
      <c r="AY9171" t="s">
        <v>6096</v>
      </c>
      <c r="AZ9171" t="s">
        <v>6097</v>
      </c>
      <c r="BA9171" t="s">
        <v>6098</v>
      </c>
      <c r="BB9171" t="s">
        <v>6048</v>
      </c>
      <c r="BC9171" t="s">
        <v>6099</v>
      </c>
      <c r="BD9171" t="s">
        <v>6100</v>
      </c>
      <c r="BE9171" t="s">
        <v>6098</v>
      </c>
      <c r="BF9171" t="s">
        <v>6048</v>
      </c>
      <c r="BG9171" t="s">
        <v>6049</v>
      </c>
      <c r="BH9171" t="s">
        <v>6050</v>
      </c>
      <c r="BI9171" t="s">
        <v>6101</v>
      </c>
      <c r="BJ9171" t="s">
        <v>6102</v>
      </c>
      <c r="BK9171" t="s">
        <v>6103</v>
      </c>
      <c r="BL9171" t="s">
        <v>6104</v>
      </c>
      <c r="BM9171" t="s">
        <v>6103</v>
      </c>
      <c r="BN9171" t="s">
        <v>6105</v>
      </c>
      <c r="BO9171" t="s">
        <v>6103</v>
      </c>
      <c r="BP9171" t="s">
        <v>6106</v>
      </c>
      <c r="BQ9171" t="s">
        <v>6098</v>
      </c>
      <c r="BR9171" t="s">
        <v>6048</v>
      </c>
      <c r="BS9171" t="s">
        <v>6049</v>
      </c>
      <c r="BT9171" t="s">
        <v>6050</v>
      </c>
      <c r="BU9171" t="s">
        <v>6099</v>
      </c>
      <c r="BV9171" t="s">
        <v>6107</v>
      </c>
      <c r="BW9171" t="s">
        <v>6051</v>
      </c>
      <c r="BX9171" t="s">
        <v>6108</v>
      </c>
      <c r="BY9171" t="s">
        <v>6109</v>
      </c>
      <c r="BZ9171" t="s">
        <v>6110</v>
      </c>
      <c r="CA9171" t="s">
        <v>6247</v>
      </c>
      <c r="CB9171" t="s">
        <v>142</v>
      </c>
      <c r="CC9171" t="s">
        <v>6248</v>
      </c>
    </row>
    <row r="9172" spans="1:171" x14ac:dyDescent="0.3">
      <c r="A9172" t="s">
        <v>6563</v>
      </c>
      <c r="B9172" t="s">
        <v>6048</v>
      </c>
      <c r="C9172" t="s">
        <v>6049</v>
      </c>
      <c r="D9172" t="s">
        <v>6050</v>
      </c>
      <c r="E9172" t="s">
        <v>6051</v>
      </c>
      <c r="F9172" t="s">
        <v>6022</v>
      </c>
      <c r="G9172" t="s">
        <v>142</v>
      </c>
      <c r="H9172" t="s">
        <v>6246</v>
      </c>
      <c r="I9172" t="s">
        <v>6095</v>
      </c>
      <c r="J9172" t="s">
        <v>6050</v>
      </c>
      <c r="K9172" t="s">
        <v>6096</v>
      </c>
      <c r="L9172" t="s">
        <v>6097</v>
      </c>
      <c r="M9172" t="s">
        <v>6098</v>
      </c>
      <c r="N9172" t="s">
        <v>6048</v>
      </c>
      <c r="O9172" t="s">
        <v>6099</v>
      </c>
      <c r="P9172" t="s">
        <v>6100</v>
      </c>
      <c r="Q9172" t="s">
        <v>6098</v>
      </c>
      <c r="R9172" t="s">
        <v>6048</v>
      </c>
      <c r="S9172" t="s">
        <v>6049</v>
      </c>
      <c r="T9172" t="s">
        <v>6050</v>
      </c>
      <c r="U9172" t="s">
        <v>6101</v>
      </c>
      <c r="V9172" t="s">
        <v>6102</v>
      </c>
      <c r="W9172" t="s">
        <v>6103</v>
      </c>
      <c r="X9172" t="s">
        <v>6104</v>
      </c>
      <c r="Y9172" t="s">
        <v>6103</v>
      </c>
      <c r="Z9172" t="s">
        <v>6105</v>
      </c>
      <c r="AA9172" t="s">
        <v>6103</v>
      </c>
      <c r="AB9172" t="s">
        <v>6106</v>
      </c>
      <c r="AC9172" t="s">
        <v>6098</v>
      </c>
      <c r="AD9172" t="s">
        <v>6048</v>
      </c>
      <c r="AE9172" t="s">
        <v>6049</v>
      </c>
      <c r="AF9172" t="s">
        <v>6050</v>
      </c>
      <c r="AG9172" t="s">
        <v>6099</v>
      </c>
      <c r="AH9172" t="s">
        <v>6107</v>
      </c>
      <c r="AI9172" t="s">
        <v>6051</v>
      </c>
      <c r="AJ9172" t="s">
        <v>6108</v>
      </c>
      <c r="AK9172" t="s">
        <v>6109</v>
      </c>
      <c r="AL9172" t="s">
        <v>6110</v>
      </c>
      <c r="AM9172" t="s">
        <v>6247</v>
      </c>
      <c r="AN9172" t="s">
        <v>142</v>
      </c>
      <c r="AO9172" t="s">
        <v>6248</v>
      </c>
    </row>
    <row r="9173" spans="1:171" x14ac:dyDescent="0.3">
      <c r="A9173" t="s">
        <v>6564</v>
      </c>
      <c r="B9173" t="s">
        <v>6048</v>
      </c>
      <c r="C9173" t="s">
        <v>6049</v>
      </c>
      <c r="D9173" t="s">
        <v>6050</v>
      </c>
      <c r="E9173" t="s">
        <v>6051</v>
      </c>
      <c r="F9173" t="s">
        <v>6022</v>
      </c>
      <c r="G9173" t="s">
        <v>142</v>
      </c>
      <c r="H9173" t="s">
        <v>6246</v>
      </c>
      <c r="I9173" t="s">
        <v>6095</v>
      </c>
      <c r="J9173" t="s">
        <v>6050</v>
      </c>
      <c r="K9173" t="s">
        <v>6096</v>
      </c>
      <c r="L9173" t="s">
        <v>6097</v>
      </c>
      <c r="M9173" t="s">
        <v>6098</v>
      </c>
      <c r="N9173" t="s">
        <v>6048</v>
      </c>
      <c r="O9173" t="s">
        <v>6099</v>
      </c>
      <c r="P9173" t="s">
        <v>6100</v>
      </c>
      <c r="Q9173" t="s">
        <v>6098</v>
      </c>
      <c r="R9173" t="s">
        <v>6048</v>
      </c>
      <c r="S9173" t="s">
        <v>6049</v>
      </c>
      <c r="T9173" t="s">
        <v>6050</v>
      </c>
      <c r="U9173" t="s">
        <v>6101</v>
      </c>
      <c r="V9173" t="s">
        <v>6102</v>
      </c>
      <c r="W9173" t="s">
        <v>6103</v>
      </c>
      <c r="X9173" t="s">
        <v>6104</v>
      </c>
      <c r="Y9173" t="s">
        <v>6103</v>
      </c>
      <c r="Z9173" t="s">
        <v>6105</v>
      </c>
      <c r="AA9173" t="s">
        <v>6103</v>
      </c>
      <c r="AB9173" t="s">
        <v>6106</v>
      </c>
      <c r="AC9173" t="s">
        <v>6098</v>
      </c>
      <c r="AD9173" t="s">
        <v>6048</v>
      </c>
      <c r="AE9173" t="s">
        <v>6049</v>
      </c>
      <c r="AF9173" t="s">
        <v>6050</v>
      </c>
      <c r="AG9173" t="s">
        <v>6099</v>
      </c>
      <c r="AH9173" t="s">
        <v>6107</v>
      </c>
      <c r="AI9173" t="s">
        <v>6051</v>
      </c>
      <c r="AJ9173" t="s">
        <v>6108</v>
      </c>
      <c r="AK9173" t="s">
        <v>6109</v>
      </c>
      <c r="AL9173" t="s">
        <v>6110</v>
      </c>
      <c r="AM9173" t="s">
        <v>6247</v>
      </c>
      <c r="AN9173" t="s">
        <v>142</v>
      </c>
      <c r="AO9173" t="s">
        <v>6248</v>
      </c>
    </row>
    <row r="9174" spans="1:171" x14ac:dyDescent="0.3">
      <c r="A9174" t="s">
        <v>6565</v>
      </c>
      <c r="B9174" t="s">
        <v>6048</v>
      </c>
      <c r="C9174" t="s">
        <v>6049</v>
      </c>
      <c r="D9174" t="s">
        <v>6050</v>
      </c>
      <c r="E9174" t="s">
        <v>6051</v>
      </c>
      <c r="F9174" t="s">
        <v>6022</v>
      </c>
      <c r="G9174" t="s">
        <v>142</v>
      </c>
      <c r="H9174" t="s">
        <v>6246</v>
      </c>
      <c r="I9174" t="s">
        <v>6095</v>
      </c>
      <c r="J9174" t="s">
        <v>6050</v>
      </c>
      <c r="K9174" t="s">
        <v>6096</v>
      </c>
      <c r="L9174" t="s">
        <v>6097</v>
      </c>
      <c r="M9174" t="s">
        <v>6098</v>
      </c>
      <c r="N9174" t="s">
        <v>6048</v>
      </c>
      <c r="O9174" t="s">
        <v>6099</v>
      </c>
      <c r="P9174" t="s">
        <v>6100</v>
      </c>
      <c r="Q9174" t="s">
        <v>6098</v>
      </c>
      <c r="R9174" t="s">
        <v>6048</v>
      </c>
      <c r="S9174" t="s">
        <v>6049</v>
      </c>
      <c r="T9174" t="s">
        <v>6050</v>
      </c>
      <c r="U9174" t="s">
        <v>6101</v>
      </c>
      <c r="V9174" t="s">
        <v>6102</v>
      </c>
      <c r="W9174" t="s">
        <v>6103</v>
      </c>
      <c r="X9174" t="s">
        <v>6104</v>
      </c>
      <c r="Y9174" t="s">
        <v>6103</v>
      </c>
      <c r="Z9174" t="s">
        <v>6105</v>
      </c>
      <c r="AA9174" t="s">
        <v>6103</v>
      </c>
      <c r="AB9174" t="s">
        <v>6106</v>
      </c>
      <c r="AC9174" t="s">
        <v>6098</v>
      </c>
      <c r="AD9174" t="s">
        <v>6048</v>
      </c>
      <c r="AE9174" t="s">
        <v>6049</v>
      </c>
      <c r="AF9174" t="s">
        <v>6050</v>
      </c>
      <c r="AG9174" t="s">
        <v>6099</v>
      </c>
      <c r="AH9174" t="s">
        <v>6107</v>
      </c>
      <c r="AI9174" t="s">
        <v>6051</v>
      </c>
      <c r="AJ9174" t="s">
        <v>6108</v>
      </c>
      <c r="AK9174" t="s">
        <v>6109</v>
      </c>
      <c r="AL9174" t="s">
        <v>6110</v>
      </c>
      <c r="AM9174" t="s">
        <v>6247</v>
      </c>
      <c r="AN9174" t="s">
        <v>142</v>
      </c>
      <c r="AO9174" t="s">
        <v>6248</v>
      </c>
    </row>
    <row r="9175" spans="1:171" x14ac:dyDescent="0.3">
      <c r="A9175" t="s">
        <v>6566</v>
      </c>
    </row>
    <row r="9176" spans="1:171" x14ac:dyDescent="0.3">
      <c r="A9176" t="s">
        <v>6567</v>
      </c>
    </row>
    <row r="9177" spans="1:171" x14ac:dyDescent="0.3">
      <c r="A9177" t="s">
        <v>6568</v>
      </c>
      <c r="B9177" t="s">
        <v>6048</v>
      </c>
      <c r="C9177" t="s">
        <v>6049</v>
      </c>
      <c r="D9177" t="s">
        <v>6050</v>
      </c>
      <c r="E9177" t="s">
        <v>6051</v>
      </c>
      <c r="F9177" t="s">
        <v>6052</v>
      </c>
      <c r="G9177" t="s">
        <v>3737</v>
      </c>
      <c r="H9177" t="s">
        <v>6569</v>
      </c>
      <c r="I9177" t="s">
        <v>142</v>
      </c>
      <c r="J9177" t="s">
        <v>6570</v>
      </c>
      <c r="K9177" t="s">
        <v>142</v>
      </c>
      <c r="L9177" t="s">
        <v>6571</v>
      </c>
      <c r="M9177" t="s">
        <v>142</v>
      </c>
      <c r="N9177" t="s">
        <v>163</v>
      </c>
      <c r="O9177" t="s">
        <v>156</v>
      </c>
      <c r="P9177" t="s">
        <v>6572</v>
      </c>
      <c r="Q9177" t="s">
        <v>6573</v>
      </c>
      <c r="R9177" t="s">
        <v>6574</v>
      </c>
      <c r="S9177" t="s">
        <v>6575</v>
      </c>
      <c r="T9177" t="s">
        <v>6576</v>
      </c>
      <c r="U9177" t="s">
        <v>6577</v>
      </c>
      <c r="V9177" t="s">
        <v>6405</v>
      </c>
      <c r="W9177" t="s">
        <v>6578</v>
      </c>
      <c r="X9177" t="s">
        <v>6579</v>
      </c>
      <c r="Y9177" t="s">
        <v>6580</v>
      </c>
      <c r="Z9177" t="s">
        <v>6581</v>
      </c>
      <c r="AA9177" t="s">
        <v>6582</v>
      </c>
      <c r="AB9177" t="s">
        <v>6579</v>
      </c>
      <c r="AC9177" t="s">
        <v>6580</v>
      </c>
      <c r="AD9177" t="s">
        <v>6583</v>
      </c>
      <c r="AE9177" t="s">
        <v>6584</v>
      </c>
      <c r="AF9177" t="s">
        <v>142</v>
      </c>
      <c r="AG9177" t="s">
        <v>163</v>
      </c>
      <c r="AH9177" t="s">
        <v>156</v>
      </c>
      <c r="AI9177" t="s">
        <v>6585</v>
      </c>
      <c r="AJ9177" t="s">
        <v>6586</v>
      </c>
      <c r="AK9177" t="s">
        <v>6587</v>
      </c>
      <c r="AL9177" t="s">
        <v>6588</v>
      </c>
      <c r="AM9177" t="s">
        <v>6589</v>
      </c>
      <c r="AN9177" t="s">
        <v>6590</v>
      </c>
      <c r="AO9177" t="s">
        <v>142</v>
      </c>
      <c r="AP9177" t="s">
        <v>6591</v>
      </c>
      <c r="AQ9177" t="s">
        <v>156</v>
      </c>
      <c r="AR9177" t="s">
        <v>6592</v>
      </c>
      <c r="AS9177" t="s">
        <v>156</v>
      </c>
      <c r="AT9177" t="s">
        <v>6593</v>
      </c>
      <c r="AU9177" t="s">
        <v>142</v>
      </c>
      <c r="AV9177" t="s">
        <v>6594</v>
      </c>
      <c r="AW9177" t="s">
        <v>6595</v>
      </c>
      <c r="AX9177" t="s">
        <v>6596</v>
      </c>
      <c r="AY9177" t="s">
        <v>6597</v>
      </c>
      <c r="AZ9177" t="s">
        <v>6598</v>
      </c>
      <c r="BA9177" t="s">
        <v>6599</v>
      </c>
      <c r="BB9177" t="s">
        <v>6600</v>
      </c>
      <c r="BC9177" t="s">
        <v>6601</v>
      </c>
      <c r="BD9177" t="s">
        <v>6095</v>
      </c>
      <c r="BE9177" t="s">
        <v>6050</v>
      </c>
      <c r="BF9177" t="s">
        <v>6096</v>
      </c>
      <c r="BG9177" t="s">
        <v>6097</v>
      </c>
      <c r="BH9177" t="s">
        <v>6098</v>
      </c>
      <c r="BI9177" t="s">
        <v>6048</v>
      </c>
      <c r="BJ9177" t="s">
        <v>6099</v>
      </c>
      <c r="BK9177" t="s">
        <v>6100</v>
      </c>
      <c r="BL9177" t="s">
        <v>6098</v>
      </c>
      <c r="BM9177" t="s">
        <v>6048</v>
      </c>
      <c r="BN9177" t="s">
        <v>6049</v>
      </c>
      <c r="BO9177" t="s">
        <v>6050</v>
      </c>
      <c r="BP9177" t="s">
        <v>6101</v>
      </c>
      <c r="BQ9177" t="s">
        <v>6102</v>
      </c>
      <c r="BR9177" t="s">
        <v>6103</v>
      </c>
      <c r="BS9177" t="s">
        <v>6104</v>
      </c>
      <c r="BT9177" t="s">
        <v>6103</v>
      </c>
      <c r="BU9177" t="s">
        <v>6105</v>
      </c>
      <c r="BV9177" t="s">
        <v>6103</v>
      </c>
      <c r="BW9177" t="s">
        <v>6106</v>
      </c>
      <c r="BX9177" t="s">
        <v>6098</v>
      </c>
      <c r="BY9177" t="s">
        <v>6048</v>
      </c>
      <c r="BZ9177" t="s">
        <v>6049</v>
      </c>
      <c r="CA9177" t="s">
        <v>6050</v>
      </c>
      <c r="CB9177" t="s">
        <v>6099</v>
      </c>
      <c r="CC9177" t="s">
        <v>6107</v>
      </c>
      <c r="CD9177" t="s">
        <v>6051</v>
      </c>
      <c r="CE9177" t="s">
        <v>6108</v>
      </c>
      <c r="CF9177" t="s">
        <v>6109</v>
      </c>
      <c r="CG9177" t="s">
        <v>6110</v>
      </c>
      <c r="CH9177" t="s">
        <v>6111</v>
      </c>
      <c r="CI9177" t="s">
        <v>3737</v>
      </c>
      <c r="CJ9177" t="s">
        <v>6569</v>
      </c>
      <c r="CK9177" t="s">
        <v>142</v>
      </c>
      <c r="CL9177" t="s">
        <v>6570</v>
      </c>
      <c r="CM9177" t="s">
        <v>142</v>
      </c>
      <c r="CN9177" t="s">
        <v>6571</v>
      </c>
      <c r="CO9177" t="s">
        <v>142</v>
      </c>
      <c r="CP9177" t="s">
        <v>163</v>
      </c>
      <c r="CQ9177" t="s">
        <v>156</v>
      </c>
      <c r="CR9177" t="s">
        <v>6572</v>
      </c>
      <c r="CS9177" t="s">
        <v>6573</v>
      </c>
      <c r="CT9177" t="s">
        <v>6574</v>
      </c>
      <c r="CU9177" t="s">
        <v>6602</v>
      </c>
      <c r="CV9177" t="s">
        <v>6576</v>
      </c>
      <c r="CW9177" t="s">
        <v>6577</v>
      </c>
      <c r="CX9177" t="s">
        <v>6405</v>
      </c>
      <c r="CY9177" t="s">
        <v>6578</v>
      </c>
      <c r="CZ9177" t="s">
        <v>6579</v>
      </c>
      <c r="DA9177" t="s">
        <v>6580</v>
      </c>
      <c r="DB9177" t="s">
        <v>6603</v>
      </c>
      <c r="DC9177" t="s">
        <v>6582</v>
      </c>
      <c r="DD9177" t="s">
        <v>6579</v>
      </c>
      <c r="DE9177" t="s">
        <v>6580</v>
      </c>
      <c r="DF9177" t="s">
        <v>6604</v>
      </c>
      <c r="DG9177" t="s">
        <v>6584</v>
      </c>
      <c r="DH9177" t="s">
        <v>142</v>
      </c>
      <c r="DI9177" t="s">
        <v>163</v>
      </c>
      <c r="DJ9177" t="s">
        <v>156</v>
      </c>
      <c r="DK9177" t="s">
        <v>6585</v>
      </c>
      <c r="DL9177" t="s">
        <v>6586</v>
      </c>
      <c r="DM9177" t="s">
        <v>6587</v>
      </c>
      <c r="DN9177" t="s">
        <v>6588</v>
      </c>
      <c r="DO9177" t="s">
        <v>6605</v>
      </c>
      <c r="DP9177" t="s">
        <v>6590</v>
      </c>
      <c r="DQ9177" t="s">
        <v>142</v>
      </c>
      <c r="DR9177" t="s">
        <v>6591</v>
      </c>
      <c r="DS9177" t="s">
        <v>156</v>
      </c>
      <c r="DT9177" t="s">
        <v>6592</v>
      </c>
      <c r="DU9177" t="s">
        <v>156</v>
      </c>
      <c r="DV9177" t="s">
        <v>6593</v>
      </c>
      <c r="DW9177" t="s">
        <v>142</v>
      </c>
      <c r="DX9177" t="s">
        <v>6594</v>
      </c>
      <c r="DY9177" t="s">
        <v>6595</v>
      </c>
      <c r="DZ9177" t="s">
        <v>6596</v>
      </c>
      <c r="EA9177" t="s">
        <v>6606</v>
      </c>
      <c r="EB9177" t="s">
        <v>6607</v>
      </c>
      <c r="EC9177" t="s">
        <v>6599</v>
      </c>
      <c r="ED9177" t="s">
        <v>6600</v>
      </c>
      <c r="EE9177" t="s">
        <v>6608</v>
      </c>
      <c r="EF9177" t="s">
        <v>6048</v>
      </c>
      <c r="EG9177" t="s">
        <v>6049</v>
      </c>
      <c r="EH9177" t="s">
        <v>6050</v>
      </c>
      <c r="EI9177" t="s">
        <v>6051</v>
      </c>
      <c r="EJ9177" t="s">
        <v>6609</v>
      </c>
      <c r="EK9177" t="s">
        <v>6095</v>
      </c>
      <c r="EL9177" t="s">
        <v>6050</v>
      </c>
      <c r="EM9177" t="s">
        <v>6096</v>
      </c>
      <c r="EN9177" t="s">
        <v>6097</v>
      </c>
      <c r="EO9177" t="s">
        <v>6098</v>
      </c>
      <c r="EP9177" t="s">
        <v>6048</v>
      </c>
      <c r="EQ9177" t="s">
        <v>6099</v>
      </c>
      <c r="ER9177" t="s">
        <v>6100</v>
      </c>
      <c r="ES9177" t="s">
        <v>6098</v>
      </c>
      <c r="ET9177" t="s">
        <v>6048</v>
      </c>
      <c r="EU9177" t="s">
        <v>6049</v>
      </c>
      <c r="EV9177" t="s">
        <v>6050</v>
      </c>
      <c r="EW9177" t="s">
        <v>6101</v>
      </c>
      <c r="EX9177" t="s">
        <v>6102</v>
      </c>
      <c r="EY9177" t="s">
        <v>6103</v>
      </c>
      <c r="EZ9177" t="s">
        <v>6104</v>
      </c>
      <c r="FA9177" t="s">
        <v>6103</v>
      </c>
      <c r="FB9177" t="s">
        <v>6105</v>
      </c>
      <c r="FC9177" t="s">
        <v>6103</v>
      </c>
      <c r="FD9177" t="s">
        <v>6106</v>
      </c>
      <c r="FE9177" t="s">
        <v>6098</v>
      </c>
      <c r="FF9177" t="s">
        <v>6048</v>
      </c>
      <c r="FG9177" t="s">
        <v>6049</v>
      </c>
      <c r="FH9177" t="s">
        <v>6050</v>
      </c>
      <c r="FI9177" t="s">
        <v>6099</v>
      </c>
      <c r="FJ9177" t="s">
        <v>6107</v>
      </c>
      <c r="FK9177" t="s">
        <v>6051</v>
      </c>
      <c r="FL9177" t="s">
        <v>6108</v>
      </c>
      <c r="FM9177" t="s">
        <v>6109</v>
      </c>
      <c r="FN9177" t="s">
        <v>6110</v>
      </c>
      <c r="FO9177" t="s">
        <v>6610</v>
      </c>
    </row>
    <row r="9178" spans="1:171" x14ac:dyDescent="0.3">
      <c r="A9178" t="s">
        <v>6611</v>
      </c>
      <c r="B9178" t="s">
        <v>6048</v>
      </c>
      <c r="C9178" t="s">
        <v>6049</v>
      </c>
      <c r="D9178" t="s">
        <v>6050</v>
      </c>
      <c r="E9178" t="s">
        <v>6051</v>
      </c>
      <c r="F9178" t="s">
        <v>6145</v>
      </c>
      <c r="G9178" t="s">
        <v>1239</v>
      </c>
      <c r="H9178" t="s">
        <v>6612</v>
      </c>
      <c r="I9178" t="s">
        <v>6613</v>
      </c>
      <c r="J9178" t="s">
        <v>6614</v>
      </c>
      <c r="K9178" t="s">
        <v>6615</v>
      </c>
      <c r="L9178" t="s">
        <v>6616</v>
      </c>
      <c r="M9178" t="s">
        <v>6617</v>
      </c>
      <c r="N9178" t="s">
        <v>6095</v>
      </c>
      <c r="O9178" t="s">
        <v>6050</v>
      </c>
      <c r="P9178" t="s">
        <v>6096</v>
      </c>
      <c r="Q9178" t="s">
        <v>6097</v>
      </c>
      <c r="R9178" t="s">
        <v>6098</v>
      </c>
      <c r="S9178" t="s">
        <v>6048</v>
      </c>
      <c r="T9178" t="s">
        <v>6099</v>
      </c>
      <c r="U9178" t="s">
        <v>6100</v>
      </c>
      <c r="V9178" t="s">
        <v>6098</v>
      </c>
      <c r="W9178" t="s">
        <v>6048</v>
      </c>
      <c r="X9178" t="s">
        <v>6049</v>
      </c>
      <c r="Y9178" t="s">
        <v>6050</v>
      </c>
      <c r="Z9178" t="s">
        <v>6101</v>
      </c>
      <c r="AA9178" t="s">
        <v>6102</v>
      </c>
      <c r="AB9178" t="s">
        <v>6103</v>
      </c>
      <c r="AC9178" t="s">
        <v>6104</v>
      </c>
      <c r="AD9178" t="s">
        <v>6103</v>
      </c>
      <c r="AE9178" t="s">
        <v>6105</v>
      </c>
      <c r="AF9178" t="s">
        <v>6103</v>
      </c>
      <c r="AG9178" t="s">
        <v>6106</v>
      </c>
      <c r="AH9178" t="s">
        <v>6098</v>
      </c>
      <c r="AI9178" t="s">
        <v>6048</v>
      </c>
      <c r="AJ9178" t="s">
        <v>6049</v>
      </c>
      <c r="AK9178" t="s">
        <v>6050</v>
      </c>
      <c r="AL9178" t="s">
        <v>6099</v>
      </c>
      <c r="AM9178" t="s">
        <v>6107</v>
      </c>
      <c r="AN9178" t="s">
        <v>6051</v>
      </c>
      <c r="AO9178" t="s">
        <v>6108</v>
      </c>
      <c r="AP9178" t="s">
        <v>6109</v>
      </c>
      <c r="AQ9178" t="s">
        <v>6110</v>
      </c>
      <c r="AR9178" t="s">
        <v>6204</v>
      </c>
      <c r="AS9178" t="s">
        <v>1239</v>
      </c>
      <c r="AT9178" t="s">
        <v>6612</v>
      </c>
      <c r="AU9178" t="s">
        <v>6613</v>
      </c>
      <c r="AV9178" t="s">
        <v>6614</v>
      </c>
      <c r="AW9178" t="s">
        <v>6615</v>
      </c>
      <c r="AX9178" t="s">
        <v>6616</v>
      </c>
      <c r="AY9178" t="s">
        <v>6618</v>
      </c>
      <c r="AZ9178" t="s">
        <v>6048</v>
      </c>
      <c r="BA9178" t="s">
        <v>6049</v>
      </c>
      <c r="BB9178" t="s">
        <v>6050</v>
      </c>
      <c r="BC9178" t="s">
        <v>6051</v>
      </c>
      <c r="BD9178" t="s">
        <v>6022</v>
      </c>
      <c r="BE9178" t="s">
        <v>142</v>
      </c>
      <c r="BF9178" t="s">
        <v>6246</v>
      </c>
      <c r="BG9178" t="s">
        <v>6095</v>
      </c>
      <c r="BH9178" t="s">
        <v>6050</v>
      </c>
      <c r="BI9178" t="s">
        <v>6096</v>
      </c>
      <c r="BJ9178" t="s">
        <v>6097</v>
      </c>
      <c r="BK9178" t="s">
        <v>6098</v>
      </c>
      <c r="BL9178" t="s">
        <v>6048</v>
      </c>
      <c r="BM9178" t="s">
        <v>6099</v>
      </c>
      <c r="BN9178" t="s">
        <v>6100</v>
      </c>
      <c r="BO9178" t="s">
        <v>6098</v>
      </c>
      <c r="BP9178" t="s">
        <v>6048</v>
      </c>
      <c r="BQ9178" t="s">
        <v>6049</v>
      </c>
      <c r="BR9178" t="s">
        <v>6050</v>
      </c>
      <c r="BS9178" t="s">
        <v>6101</v>
      </c>
      <c r="BT9178" t="s">
        <v>6102</v>
      </c>
      <c r="BU9178" t="s">
        <v>6103</v>
      </c>
      <c r="BV9178" t="s">
        <v>6104</v>
      </c>
      <c r="BW9178" t="s">
        <v>6103</v>
      </c>
      <c r="BX9178" t="s">
        <v>6105</v>
      </c>
      <c r="BY9178" t="s">
        <v>6103</v>
      </c>
      <c r="BZ9178" t="s">
        <v>6106</v>
      </c>
      <c r="CA9178" t="s">
        <v>6098</v>
      </c>
      <c r="CB9178" t="s">
        <v>6048</v>
      </c>
      <c r="CC9178" t="s">
        <v>6049</v>
      </c>
      <c r="CD9178" t="s">
        <v>6050</v>
      </c>
      <c r="CE9178" t="s">
        <v>6099</v>
      </c>
      <c r="CF9178" t="s">
        <v>6107</v>
      </c>
      <c r="CG9178" t="s">
        <v>6051</v>
      </c>
      <c r="CH9178" t="s">
        <v>6108</v>
      </c>
      <c r="CI9178" t="s">
        <v>6109</v>
      </c>
      <c r="CJ9178" t="s">
        <v>6110</v>
      </c>
      <c r="CK9178" t="s">
        <v>6247</v>
      </c>
      <c r="CL9178" t="s">
        <v>142</v>
      </c>
      <c r="CM9178" t="s">
        <v>6248</v>
      </c>
    </row>
    <row r="9179" spans="1:171" x14ac:dyDescent="0.3">
      <c r="A9179" t="s">
        <v>6619</v>
      </c>
      <c r="B9179" t="s">
        <v>6048</v>
      </c>
      <c r="C9179" t="s">
        <v>6049</v>
      </c>
      <c r="D9179" t="s">
        <v>6050</v>
      </c>
      <c r="E9179" t="s">
        <v>6051</v>
      </c>
      <c r="F9179" t="s">
        <v>6620</v>
      </c>
      <c r="G9179" t="s">
        <v>3737</v>
      </c>
      <c r="H9179" t="s">
        <v>6621</v>
      </c>
      <c r="I9179" t="s">
        <v>142</v>
      </c>
      <c r="J9179" t="s">
        <v>6622</v>
      </c>
      <c r="K9179" t="s">
        <v>142</v>
      </c>
      <c r="L9179" t="s">
        <v>6623</v>
      </c>
      <c r="M9179" t="s">
        <v>156</v>
      </c>
      <c r="N9179" t="s">
        <v>6624</v>
      </c>
      <c r="O9179" t="s">
        <v>142</v>
      </c>
      <c r="P9179" t="s">
        <v>6625</v>
      </c>
      <c r="Q9179" t="s">
        <v>142</v>
      </c>
      <c r="R9179" t="s">
        <v>6626</v>
      </c>
      <c r="S9179" t="s">
        <v>6627</v>
      </c>
      <c r="T9179" t="s">
        <v>6628</v>
      </c>
      <c r="U9179" t="s">
        <v>6629</v>
      </c>
      <c r="V9179" t="s">
        <v>142</v>
      </c>
      <c r="W9179" t="s">
        <v>6630</v>
      </c>
      <c r="X9179" t="s">
        <v>156</v>
      </c>
      <c r="Y9179" t="s">
        <v>6631</v>
      </c>
      <c r="Z9179" t="s">
        <v>6632</v>
      </c>
      <c r="AA9179" t="s">
        <v>6633</v>
      </c>
      <c r="AB9179" t="s">
        <v>6634</v>
      </c>
      <c r="AC9179" t="s">
        <v>6635</v>
      </c>
      <c r="AD9179" t="s">
        <v>142</v>
      </c>
      <c r="AE9179" t="s">
        <v>6636</v>
      </c>
      <c r="AF9179" t="s">
        <v>6637</v>
      </c>
      <c r="AG9179" t="s">
        <v>142</v>
      </c>
      <c r="AH9179" t="s">
        <v>6638</v>
      </c>
      <c r="AI9179" t="s">
        <v>6639</v>
      </c>
      <c r="AJ9179" t="s">
        <v>6640</v>
      </c>
      <c r="AK9179" t="s">
        <v>6628</v>
      </c>
      <c r="AL9179" t="s">
        <v>6641</v>
      </c>
      <c r="AM9179" t="s">
        <v>6642</v>
      </c>
      <c r="AN9179" t="s">
        <v>6643</v>
      </c>
      <c r="AO9179" t="s">
        <v>6644</v>
      </c>
      <c r="AP9179" t="s">
        <v>6645</v>
      </c>
      <c r="AQ9179" t="s">
        <v>156</v>
      </c>
      <c r="AR9179" t="s">
        <v>6646</v>
      </c>
      <c r="AS9179" t="s">
        <v>6643</v>
      </c>
      <c r="AT9179" t="s">
        <v>6647</v>
      </c>
      <c r="AU9179" t="s">
        <v>6095</v>
      </c>
      <c r="AV9179" t="s">
        <v>6050</v>
      </c>
      <c r="AW9179" t="s">
        <v>6096</v>
      </c>
      <c r="AX9179" t="s">
        <v>6097</v>
      </c>
      <c r="AY9179" t="s">
        <v>6098</v>
      </c>
      <c r="AZ9179" t="s">
        <v>6048</v>
      </c>
      <c r="BA9179" t="s">
        <v>6099</v>
      </c>
      <c r="BB9179" t="s">
        <v>6100</v>
      </c>
      <c r="BC9179" t="s">
        <v>6098</v>
      </c>
      <c r="BD9179" t="s">
        <v>6048</v>
      </c>
      <c r="BE9179" t="s">
        <v>6049</v>
      </c>
      <c r="BF9179" t="s">
        <v>6050</v>
      </c>
      <c r="BG9179" t="s">
        <v>6101</v>
      </c>
      <c r="BH9179" t="s">
        <v>6102</v>
      </c>
      <c r="BI9179" t="s">
        <v>6103</v>
      </c>
      <c r="BJ9179" t="s">
        <v>6104</v>
      </c>
      <c r="BK9179" t="s">
        <v>6103</v>
      </c>
      <c r="BL9179" t="s">
        <v>6105</v>
      </c>
      <c r="BM9179" t="s">
        <v>6103</v>
      </c>
      <c r="BN9179" t="s">
        <v>6106</v>
      </c>
      <c r="BO9179" t="s">
        <v>6098</v>
      </c>
      <c r="BP9179" t="s">
        <v>6048</v>
      </c>
      <c r="BQ9179" t="s">
        <v>6049</v>
      </c>
      <c r="BR9179" t="s">
        <v>6050</v>
      </c>
      <c r="BS9179" t="s">
        <v>6099</v>
      </c>
      <c r="BT9179" t="s">
        <v>6107</v>
      </c>
      <c r="BU9179" t="s">
        <v>6051</v>
      </c>
      <c r="BV9179" t="s">
        <v>6108</v>
      </c>
      <c r="BW9179" t="s">
        <v>6109</v>
      </c>
      <c r="BX9179" t="s">
        <v>6110</v>
      </c>
      <c r="BY9179" t="s">
        <v>6648</v>
      </c>
      <c r="BZ9179" t="s">
        <v>3737</v>
      </c>
      <c r="CA9179" t="s">
        <v>6649</v>
      </c>
      <c r="CB9179" t="s">
        <v>142</v>
      </c>
      <c r="CC9179" t="s">
        <v>6622</v>
      </c>
      <c r="CD9179" t="s">
        <v>142</v>
      </c>
      <c r="CE9179" t="s">
        <v>6623</v>
      </c>
      <c r="CF9179" t="s">
        <v>156</v>
      </c>
      <c r="CG9179" t="s">
        <v>6624</v>
      </c>
      <c r="CH9179" t="s">
        <v>142</v>
      </c>
      <c r="CI9179" t="s">
        <v>6625</v>
      </c>
      <c r="CJ9179" t="s">
        <v>142</v>
      </c>
      <c r="CK9179" t="s">
        <v>6626</v>
      </c>
      <c r="CL9179" t="s">
        <v>6627</v>
      </c>
      <c r="CM9179" t="s">
        <v>6628</v>
      </c>
      <c r="CN9179" t="s">
        <v>6650</v>
      </c>
      <c r="CO9179" t="s">
        <v>142</v>
      </c>
      <c r="CP9179" t="s">
        <v>6630</v>
      </c>
      <c r="CQ9179" t="s">
        <v>156</v>
      </c>
      <c r="CR9179" t="s">
        <v>6631</v>
      </c>
      <c r="CS9179" t="s">
        <v>6632</v>
      </c>
      <c r="CT9179" t="s">
        <v>6633</v>
      </c>
      <c r="CU9179" t="s">
        <v>6634</v>
      </c>
      <c r="CV9179" t="s">
        <v>6635</v>
      </c>
      <c r="CW9179" t="s">
        <v>142</v>
      </c>
      <c r="CX9179" t="s">
        <v>6636</v>
      </c>
      <c r="CY9179" t="s">
        <v>6651</v>
      </c>
      <c r="CZ9179" t="s">
        <v>142</v>
      </c>
      <c r="DA9179" t="s">
        <v>6638</v>
      </c>
      <c r="DB9179" t="s">
        <v>6652</v>
      </c>
      <c r="DC9179" t="s">
        <v>6640</v>
      </c>
      <c r="DD9179" t="s">
        <v>6628</v>
      </c>
      <c r="DE9179" t="s">
        <v>6653</v>
      </c>
      <c r="DF9179" t="s">
        <v>6642</v>
      </c>
      <c r="DG9179" t="s">
        <v>6643</v>
      </c>
      <c r="DH9179" t="s">
        <v>6644</v>
      </c>
      <c r="DI9179" t="s">
        <v>6654</v>
      </c>
      <c r="DJ9179" t="s">
        <v>156</v>
      </c>
      <c r="DK9179" t="s">
        <v>6646</v>
      </c>
      <c r="DL9179" t="s">
        <v>6643</v>
      </c>
      <c r="DM9179" t="s">
        <v>6655</v>
      </c>
    </row>
    <row r="9180" spans="1:171" x14ac:dyDescent="0.3">
      <c r="A9180" t="s">
        <v>6656</v>
      </c>
      <c r="B9180" t="s">
        <v>6048</v>
      </c>
      <c r="C9180" t="s">
        <v>6049</v>
      </c>
      <c r="D9180" t="s">
        <v>6050</v>
      </c>
      <c r="E9180" t="s">
        <v>6051</v>
      </c>
      <c r="F9180" t="s">
        <v>6620</v>
      </c>
      <c r="G9180" t="s">
        <v>3737</v>
      </c>
      <c r="H9180" t="s">
        <v>6621</v>
      </c>
      <c r="I9180" t="s">
        <v>142</v>
      </c>
      <c r="J9180" t="s">
        <v>6622</v>
      </c>
      <c r="K9180" t="s">
        <v>142</v>
      </c>
      <c r="L9180" t="s">
        <v>6623</v>
      </c>
      <c r="M9180" t="s">
        <v>156</v>
      </c>
      <c r="N9180" t="s">
        <v>6624</v>
      </c>
      <c r="O9180" t="s">
        <v>142</v>
      </c>
      <c r="P9180" t="s">
        <v>6625</v>
      </c>
      <c r="Q9180" t="s">
        <v>142</v>
      </c>
      <c r="R9180" t="s">
        <v>6626</v>
      </c>
      <c r="S9180" t="s">
        <v>6627</v>
      </c>
      <c r="T9180" t="s">
        <v>6628</v>
      </c>
      <c r="U9180" t="s">
        <v>6629</v>
      </c>
      <c r="V9180" t="s">
        <v>142</v>
      </c>
      <c r="W9180" t="s">
        <v>6630</v>
      </c>
      <c r="X9180" t="s">
        <v>156</v>
      </c>
      <c r="Y9180" t="s">
        <v>6631</v>
      </c>
      <c r="Z9180" t="s">
        <v>6632</v>
      </c>
      <c r="AA9180" t="s">
        <v>6633</v>
      </c>
      <c r="AB9180" t="s">
        <v>6634</v>
      </c>
      <c r="AC9180" t="s">
        <v>6635</v>
      </c>
      <c r="AD9180" t="s">
        <v>142</v>
      </c>
      <c r="AE9180" t="s">
        <v>6636</v>
      </c>
      <c r="AF9180" t="s">
        <v>6637</v>
      </c>
      <c r="AG9180" t="s">
        <v>142</v>
      </c>
      <c r="AH9180" t="s">
        <v>6638</v>
      </c>
      <c r="AI9180" t="s">
        <v>6639</v>
      </c>
      <c r="AJ9180" t="s">
        <v>6640</v>
      </c>
      <c r="AK9180" t="s">
        <v>6628</v>
      </c>
      <c r="AL9180" t="s">
        <v>6641</v>
      </c>
      <c r="AM9180" t="s">
        <v>6642</v>
      </c>
      <c r="AN9180" t="s">
        <v>6643</v>
      </c>
      <c r="AO9180" t="s">
        <v>6644</v>
      </c>
      <c r="AP9180" t="s">
        <v>6645</v>
      </c>
      <c r="AQ9180" t="s">
        <v>156</v>
      </c>
      <c r="AR9180" t="s">
        <v>6646</v>
      </c>
      <c r="AS9180" t="s">
        <v>6643</v>
      </c>
      <c r="AT9180" t="s">
        <v>6647</v>
      </c>
      <c r="AU9180" t="s">
        <v>6095</v>
      </c>
      <c r="AV9180" t="s">
        <v>6050</v>
      </c>
      <c r="AW9180" t="s">
        <v>6096</v>
      </c>
      <c r="AX9180" t="s">
        <v>6097</v>
      </c>
      <c r="AY9180" t="s">
        <v>6098</v>
      </c>
      <c r="AZ9180" t="s">
        <v>6048</v>
      </c>
      <c r="BA9180" t="s">
        <v>6099</v>
      </c>
      <c r="BB9180" t="s">
        <v>6100</v>
      </c>
      <c r="BC9180" t="s">
        <v>6098</v>
      </c>
      <c r="BD9180" t="s">
        <v>6048</v>
      </c>
      <c r="BE9180" t="s">
        <v>6049</v>
      </c>
      <c r="BF9180" t="s">
        <v>6050</v>
      </c>
      <c r="BG9180" t="s">
        <v>6101</v>
      </c>
      <c r="BH9180" t="s">
        <v>6102</v>
      </c>
      <c r="BI9180" t="s">
        <v>6103</v>
      </c>
      <c r="BJ9180" t="s">
        <v>6104</v>
      </c>
      <c r="BK9180" t="s">
        <v>6103</v>
      </c>
      <c r="BL9180" t="s">
        <v>6105</v>
      </c>
      <c r="BM9180" t="s">
        <v>6103</v>
      </c>
      <c r="BN9180" t="s">
        <v>6106</v>
      </c>
      <c r="BO9180" t="s">
        <v>6098</v>
      </c>
      <c r="BP9180" t="s">
        <v>6048</v>
      </c>
      <c r="BQ9180" t="s">
        <v>6049</v>
      </c>
      <c r="BR9180" t="s">
        <v>6050</v>
      </c>
      <c r="BS9180" t="s">
        <v>6099</v>
      </c>
      <c r="BT9180" t="s">
        <v>6107</v>
      </c>
      <c r="BU9180" t="s">
        <v>6051</v>
      </c>
      <c r="BV9180" t="s">
        <v>6108</v>
      </c>
      <c r="BW9180" t="s">
        <v>6109</v>
      </c>
      <c r="BX9180" t="s">
        <v>6110</v>
      </c>
      <c r="BY9180" t="s">
        <v>6648</v>
      </c>
      <c r="BZ9180" t="s">
        <v>3737</v>
      </c>
      <c r="CA9180" t="s">
        <v>6649</v>
      </c>
      <c r="CB9180" t="s">
        <v>142</v>
      </c>
      <c r="CC9180" t="s">
        <v>6622</v>
      </c>
      <c r="CD9180" t="s">
        <v>142</v>
      </c>
      <c r="CE9180" t="s">
        <v>6623</v>
      </c>
      <c r="CF9180" t="s">
        <v>156</v>
      </c>
      <c r="CG9180" t="s">
        <v>6624</v>
      </c>
      <c r="CH9180" t="s">
        <v>142</v>
      </c>
      <c r="CI9180" t="s">
        <v>6625</v>
      </c>
      <c r="CJ9180" t="s">
        <v>142</v>
      </c>
      <c r="CK9180" t="s">
        <v>6626</v>
      </c>
      <c r="CL9180" t="s">
        <v>6627</v>
      </c>
      <c r="CM9180" t="s">
        <v>6628</v>
      </c>
      <c r="CN9180" t="s">
        <v>6650</v>
      </c>
      <c r="CO9180" t="s">
        <v>142</v>
      </c>
      <c r="CP9180" t="s">
        <v>6630</v>
      </c>
      <c r="CQ9180" t="s">
        <v>156</v>
      </c>
      <c r="CR9180" t="s">
        <v>6631</v>
      </c>
      <c r="CS9180" t="s">
        <v>6632</v>
      </c>
      <c r="CT9180" t="s">
        <v>6633</v>
      </c>
      <c r="CU9180" t="s">
        <v>6634</v>
      </c>
      <c r="CV9180" t="s">
        <v>6635</v>
      </c>
      <c r="CW9180" t="s">
        <v>142</v>
      </c>
      <c r="CX9180" t="s">
        <v>6636</v>
      </c>
      <c r="CY9180" t="s">
        <v>6651</v>
      </c>
      <c r="CZ9180" t="s">
        <v>142</v>
      </c>
      <c r="DA9180" t="s">
        <v>6638</v>
      </c>
      <c r="DB9180" t="s">
        <v>6652</v>
      </c>
      <c r="DC9180" t="s">
        <v>6640</v>
      </c>
      <c r="DD9180" t="s">
        <v>6628</v>
      </c>
      <c r="DE9180" t="s">
        <v>6653</v>
      </c>
      <c r="DF9180" t="s">
        <v>6642</v>
      </c>
      <c r="DG9180" t="s">
        <v>6643</v>
      </c>
      <c r="DH9180" t="s">
        <v>6644</v>
      </c>
      <c r="DI9180" t="s">
        <v>6654</v>
      </c>
      <c r="DJ9180" t="s">
        <v>156</v>
      </c>
      <c r="DK9180" t="s">
        <v>6646</v>
      </c>
      <c r="DL9180" t="s">
        <v>6643</v>
      </c>
      <c r="DM9180" t="s">
        <v>6655</v>
      </c>
    </row>
    <row r="9181" spans="1:171" x14ac:dyDescent="0.3">
      <c r="A9181" t="s">
        <v>6657</v>
      </c>
      <c r="B9181" t="s">
        <v>6048</v>
      </c>
      <c r="C9181" t="s">
        <v>6049</v>
      </c>
      <c r="D9181" t="s">
        <v>6050</v>
      </c>
      <c r="E9181" t="s">
        <v>6051</v>
      </c>
      <c r="F9181" t="s">
        <v>6052</v>
      </c>
      <c r="G9181" t="s">
        <v>1239</v>
      </c>
      <c r="H9181" t="s">
        <v>6612</v>
      </c>
      <c r="I9181" t="s">
        <v>6658</v>
      </c>
      <c r="J9181" t="s">
        <v>6659</v>
      </c>
      <c r="K9181" t="s">
        <v>6660</v>
      </c>
      <c r="L9181" t="s">
        <v>6661</v>
      </c>
      <c r="M9181" t="s">
        <v>142</v>
      </c>
      <c r="N9181" t="s">
        <v>6662</v>
      </c>
      <c r="O9181" t="s">
        <v>142</v>
      </c>
      <c r="P9181" t="s">
        <v>6663</v>
      </c>
      <c r="Q9181" t="s">
        <v>6664</v>
      </c>
      <c r="R9181" t="s">
        <v>6665</v>
      </c>
      <c r="S9181" t="s">
        <v>6666</v>
      </c>
      <c r="T9181" t="s">
        <v>6667</v>
      </c>
      <c r="U9181" t="s">
        <v>142</v>
      </c>
      <c r="V9181" t="s">
        <v>6668</v>
      </c>
      <c r="W9181" t="s">
        <v>6669</v>
      </c>
      <c r="X9181" t="s">
        <v>156</v>
      </c>
      <c r="Y9181" t="s">
        <v>6670</v>
      </c>
      <c r="Z9181" t="s">
        <v>3425</v>
      </c>
      <c r="AA9181" t="s">
        <v>6671</v>
      </c>
      <c r="AB9181" t="s">
        <v>142</v>
      </c>
      <c r="AC9181" t="s">
        <v>6672</v>
      </c>
      <c r="AD9181" t="s">
        <v>142</v>
      </c>
      <c r="AE9181" t="s">
        <v>6673</v>
      </c>
      <c r="AF9181" t="s">
        <v>142</v>
      </c>
      <c r="AG9181" t="s">
        <v>6674</v>
      </c>
      <c r="AH9181" t="s">
        <v>142</v>
      </c>
      <c r="AI9181" t="s">
        <v>6675</v>
      </c>
      <c r="AJ9181" t="s">
        <v>6676</v>
      </c>
      <c r="AK9181" t="s">
        <v>156</v>
      </c>
      <c r="AL9181" t="s">
        <v>6677</v>
      </c>
      <c r="AM9181" t="s">
        <v>6678</v>
      </c>
      <c r="AN9181" t="s">
        <v>6679</v>
      </c>
      <c r="AO9181" t="s">
        <v>142</v>
      </c>
      <c r="AP9181" t="s">
        <v>6680</v>
      </c>
      <c r="AQ9181" t="s">
        <v>6095</v>
      </c>
      <c r="AR9181" t="s">
        <v>6050</v>
      </c>
      <c r="AS9181" t="s">
        <v>6096</v>
      </c>
      <c r="AT9181" t="s">
        <v>6097</v>
      </c>
      <c r="AU9181" t="s">
        <v>6098</v>
      </c>
      <c r="AV9181" t="s">
        <v>6048</v>
      </c>
      <c r="AW9181" t="s">
        <v>6099</v>
      </c>
      <c r="AX9181" t="s">
        <v>6100</v>
      </c>
      <c r="AY9181" t="s">
        <v>6098</v>
      </c>
      <c r="AZ9181" t="s">
        <v>6048</v>
      </c>
      <c r="BA9181" t="s">
        <v>6049</v>
      </c>
      <c r="BB9181" t="s">
        <v>6050</v>
      </c>
      <c r="BC9181" t="s">
        <v>6101</v>
      </c>
      <c r="BD9181" t="s">
        <v>6102</v>
      </c>
      <c r="BE9181" t="s">
        <v>6103</v>
      </c>
      <c r="BF9181" t="s">
        <v>6104</v>
      </c>
      <c r="BG9181" t="s">
        <v>6103</v>
      </c>
      <c r="BH9181" t="s">
        <v>6105</v>
      </c>
      <c r="BI9181" t="s">
        <v>6103</v>
      </c>
      <c r="BJ9181" t="s">
        <v>6106</v>
      </c>
      <c r="BK9181" t="s">
        <v>6098</v>
      </c>
      <c r="BL9181" t="s">
        <v>6048</v>
      </c>
      <c r="BM9181" t="s">
        <v>6049</v>
      </c>
      <c r="BN9181" t="s">
        <v>6050</v>
      </c>
      <c r="BO9181" t="s">
        <v>6099</v>
      </c>
      <c r="BP9181" t="s">
        <v>6107</v>
      </c>
      <c r="BQ9181" t="s">
        <v>6051</v>
      </c>
      <c r="BR9181" t="s">
        <v>6108</v>
      </c>
      <c r="BS9181" t="s">
        <v>6109</v>
      </c>
      <c r="BT9181" t="s">
        <v>6110</v>
      </c>
      <c r="BU9181" t="s">
        <v>6111</v>
      </c>
      <c r="BV9181" t="s">
        <v>1239</v>
      </c>
      <c r="BW9181" t="s">
        <v>6612</v>
      </c>
      <c r="BX9181" t="s">
        <v>6658</v>
      </c>
      <c r="BY9181" t="s">
        <v>6681</v>
      </c>
      <c r="BZ9181" t="s">
        <v>6660</v>
      </c>
      <c r="CA9181" t="s">
        <v>6661</v>
      </c>
      <c r="CB9181" t="s">
        <v>142</v>
      </c>
      <c r="CC9181" t="s">
        <v>6662</v>
      </c>
      <c r="CD9181" t="s">
        <v>142</v>
      </c>
      <c r="CE9181" t="s">
        <v>6663</v>
      </c>
      <c r="CF9181" t="s">
        <v>6664</v>
      </c>
      <c r="CG9181" t="s">
        <v>6665</v>
      </c>
      <c r="CH9181" t="s">
        <v>6682</v>
      </c>
      <c r="CI9181" t="s">
        <v>6667</v>
      </c>
      <c r="CJ9181" t="s">
        <v>142</v>
      </c>
      <c r="CK9181" t="s">
        <v>6668</v>
      </c>
      <c r="CL9181" t="s">
        <v>6669</v>
      </c>
      <c r="CM9181" t="s">
        <v>156</v>
      </c>
      <c r="CN9181" t="s">
        <v>6670</v>
      </c>
      <c r="CO9181" t="s">
        <v>3425</v>
      </c>
      <c r="CP9181" t="s">
        <v>6683</v>
      </c>
      <c r="CQ9181" t="s">
        <v>142</v>
      </c>
      <c r="CR9181" t="s">
        <v>6672</v>
      </c>
      <c r="CS9181" t="s">
        <v>142</v>
      </c>
      <c r="CT9181" t="s">
        <v>6673</v>
      </c>
      <c r="CU9181" t="s">
        <v>142</v>
      </c>
      <c r="CV9181" t="s">
        <v>6674</v>
      </c>
      <c r="CW9181" t="s">
        <v>142</v>
      </c>
      <c r="CX9181" t="s">
        <v>6675</v>
      </c>
      <c r="CY9181" t="s">
        <v>6684</v>
      </c>
      <c r="CZ9181" t="s">
        <v>156</v>
      </c>
      <c r="DA9181" t="s">
        <v>6677</v>
      </c>
      <c r="DB9181" t="s">
        <v>6678</v>
      </c>
      <c r="DC9181" t="s">
        <v>6679</v>
      </c>
      <c r="DD9181" t="s">
        <v>142</v>
      </c>
      <c r="DE9181" t="s">
        <v>6685</v>
      </c>
    </row>
    <row r="9182" spans="1:171" x14ac:dyDescent="0.3">
      <c r="A9182" t="s">
        <v>6686</v>
      </c>
      <c r="B9182" t="s">
        <v>6048</v>
      </c>
      <c r="C9182" t="s">
        <v>6049</v>
      </c>
      <c r="D9182" t="s">
        <v>6050</v>
      </c>
      <c r="E9182" t="s">
        <v>6051</v>
      </c>
      <c r="F9182" t="s">
        <v>6052</v>
      </c>
      <c r="G9182" t="s">
        <v>1239</v>
      </c>
      <c r="H9182" t="s">
        <v>6612</v>
      </c>
      <c r="I9182" t="s">
        <v>6658</v>
      </c>
      <c r="J9182" t="s">
        <v>6659</v>
      </c>
      <c r="K9182" t="s">
        <v>6660</v>
      </c>
      <c r="L9182" t="s">
        <v>6661</v>
      </c>
      <c r="M9182" t="s">
        <v>142</v>
      </c>
      <c r="N9182" t="s">
        <v>6662</v>
      </c>
      <c r="O9182" t="s">
        <v>142</v>
      </c>
      <c r="P9182" t="s">
        <v>6663</v>
      </c>
      <c r="Q9182" t="s">
        <v>6664</v>
      </c>
      <c r="R9182" t="s">
        <v>6665</v>
      </c>
      <c r="S9182" t="s">
        <v>6666</v>
      </c>
      <c r="T9182" t="s">
        <v>6667</v>
      </c>
      <c r="U9182" t="s">
        <v>142</v>
      </c>
      <c r="V9182" t="s">
        <v>6668</v>
      </c>
      <c r="W9182" t="s">
        <v>6669</v>
      </c>
      <c r="X9182" t="s">
        <v>156</v>
      </c>
      <c r="Y9182" t="s">
        <v>6670</v>
      </c>
      <c r="Z9182" t="s">
        <v>3425</v>
      </c>
      <c r="AA9182" t="s">
        <v>6671</v>
      </c>
      <c r="AB9182" t="s">
        <v>142</v>
      </c>
      <c r="AC9182" t="s">
        <v>6672</v>
      </c>
      <c r="AD9182" t="s">
        <v>142</v>
      </c>
      <c r="AE9182" t="s">
        <v>6673</v>
      </c>
      <c r="AF9182" t="s">
        <v>142</v>
      </c>
      <c r="AG9182" t="s">
        <v>6674</v>
      </c>
      <c r="AH9182" t="s">
        <v>142</v>
      </c>
      <c r="AI9182" t="s">
        <v>6675</v>
      </c>
      <c r="AJ9182" t="s">
        <v>6676</v>
      </c>
      <c r="AK9182" t="s">
        <v>156</v>
      </c>
      <c r="AL9182" t="s">
        <v>6677</v>
      </c>
      <c r="AM9182" t="s">
        <v>6678</v>
      </c>
      <c r="AN9182" t="s">
        <v>6679</v>
      </c>
      <c r="AO9182" t="s">
        <v>142</v>
      </c>
      <c r="AP9182" t="s">
        <v>6680</v>
      </c>
      <c r="AQ9182" t="s">
        <v>6095</v>
      </c>
      <c r="AR9182" t="s">
        <v>6050</v>
      </c>
      <c r="AS9182" t="s">
        <v>6096</v>
      </c>
      <c r="AT9182" t="s">
        <v>6097</v>
      </c>
      <c r="AU9182" t="s">
        <v>6098</v>
      </c>
      <c r="AV9182" t="s">
        <v>6048</v>
      </c>
      <c r="AW9182" t="s">
        <v>6099</v>
      </c>
      <c r="AX9182" t="s">
        <v>6100</v>
      </c>
      <c r="AY9182" t="s">
        <v>6098</v>
      </c>
      <c r="AZ9182" t="s">
        <v>6048</v>
      </c>
      <c r="BA9182" t="s">
        <v>6049</v>
      </c>
      <c r="BB9182" t="s">
        <v>6050</v>
      </c>
      <c r="BC9182" t="s">
        <v>6101</v>
      </c>
      <c r="BD9182" t="s">
        <v>6102</v>
      </c>
      <c r="BE9182" t="s">
        <v>6103</v>
      </c>
      <c r="BF9182" t="s">
        <v>6104</v>
      </c>
      <c r="BG9182" t="s">
        <v>6103</v>
      </c>
      <c r="BH9182" t="s">
        <v>6105</v>
      </c>
      <c r="BI9182" t="s">
        <v>6103</v>
      </c>
      <c r="BJ9182" t="s">
        <v>6106</v>
      </c>
      <c r="BK9182" t="s">
        <v>6098</v>
      </c>
      <c r="BL9182" t="s">
        <v>6048</v>
      </c>
      <c r="BM9182" t="s">
        <v>6049</v>
      </c>
      <c r="BN9182" t="s">
        <v>6050</v>
      </c>
      <c r="BO9182" t="s">
        <v>6099</v>
      </c>
      <c r="BP9182" t="s">
        <v>6107</v>
      </c>
      <c r="BQ9182" t="s">
        <v>6051</v>
      </c>
      <c r="BR9182" t="s">
        <v>6108</v>
      </c>
      <c r="BS9182" t="s">
        <v>6109</v>
      </c>
      <c r="BT9182" t="s">
        <v>6110</v>
      </c>
      <c r="BU9182" t="s">
        <v>6111</v>
      </c>
      <c r="BV9182" t="s">
        <v>1239</v>
      </c>
      <c r="BW9182" t="s">
        <v>6612</v>
      </c>
      <c r="BX9182" t="s">
        <v>6658</v>
      </c>
      <c r="BY9182" t="s">
        <v>6681</v>
      </c>
      <c r="BZ9182" t="s">
        <v>6660</v>
      </c>
      <c r="CA9182" t="s">
        <v>6661</v>
      </c>
      <c r="CB9182" t="s">
        <v>142</v>
      </c>
      <c r="CC9182" t="s">
        <v>6662</v>
      </c>
      <c r="CD9182" t="s">
        <v>142</v>
      </c>
      <c r="CE9182" t="s">
        <v>6663</v>
      </c>
      <c r="CF9182" t="s">
        <v>6664</v>
      </c>
      <c r="CG9182" t="s">
        <v>6665</v>
      </c>
      <c r="CH9182" t="s">
        <v>6682</v>
      </c>
      <c r="CI9182" t="s">
        <v>6667</v>
      </c>
      <c r="CJ9182" t="s">
        <v>142</v>
      </c>
      <c r="CK9182" t="s">
        <v>6668</v>
      </c>
      <c r="CL9182" t="s">
        <v>6669</v>
      </c>
      <c r="CM9182" t="s">
        <v>156</v>
      </c>
      <c r="CN9182" t="s">
        <v>6670</v>
      </c>
      <c r="CO9182" t="s">
        <v>3425</v>
      </c>
      <c r="CP9182" t="s">
        <v>6683</v>
      </c>
      <c r="CQ9182" t="s">
        <v>142</v>
      </c>
      <c r="CR9182" t="s">
        <v>6672</v>
      </c>
      <c r="CS9182" t="s">
        <v>142</v>
      </c>
      <c r="CT9182" t="s">
        <v>6673</v>
      </c>
      <c r="CU9182" t="s">
        <v>142</v>
      </c>
      <c r="CV9182" t="s">
        <v>6674</v>
      </c>
      <c r="CW9182" t="s">
        <v>142</v>
      </c>
      <c r="CX9182" t="s">
        <v>6675</v>
      </c>
      <c r="CY9182" t="s">
        <v>6684</v>
      </c>
      <c r="CZ9182" t="s">
        <v>156</v>
      </c>
      <c r="DA9182" t="s">
        <v>6677</v>
      </c>
      <c r="DB9182" t="s">
        <v>6678</v>
      </c>
      <c r="DC9182" t="s">
        <v>6679</v>
      </c>
      <c r="DD9182" t="s">
        <v>142</v>
      </c>
      <c r="DE9182" t="s">
        <v>6685</v>
      </c>
    </row>
    <row r="9183" spans="1:171" x14ac:dyDescent="0.3">
      <c r="A9183" t="s">
        <v>6687</v>
      </c>
      <c r="B9183" t="s">
        <v>6048</v>
      </c>
      <c r="C9183" t="s">
        <v>6049</v>
      </c>
      <c r="D9183" t="s">
        <v>6050</v>
      </c>
      <c r="E9183" t="s">
        <v>6051</v>
      </c>
      <c r="F9183" t="s">
        <v>6052</v>
      </c>
      <c r="G9183" t="s">
        <v>1239</v>
      </c>
      <c r="H9183" t="s">
        <v>6612</v>
      </c>
      <c r="I9183" t="s">
        <v>6658</v>
      </c>
      <c r="J9183" t="s">
        <v>6659</v>
      </c>
      <c r="K9183" t="s">
        <v>6660</v>
      </c>
      <c r="L9183" t="s">
        <v>6661</v>
      </c>
      <c r="M9183" t="s">
        <v>142</v>
      </c>
      <c r="N9183" t="s">
        <v>6662</v>
      </c>
      <c r="O9183" t="s">
        <v>142</v>
      </c>
      <c r="P9183" t="s">
        <v>6663</v>
      </c>
      <c r="Q9183" t="s">
        <v>6664</v>
      </c>
      <c r="R9183" t="s">
        <v>6665</v>
      </c>
      <c r="S9183" t="s">
        <v>6666</v>
      </c>
      <c r="T9183" t="s">
        <v>6667</v>
      </c>
      <c r="U9183" t="s">
        <v>142</v>
      </c>
      <c r="V9183" t="s">
        <v>6668</v>
      </c>
      <c r="W9183" t="s">
        <v>6669</v>
      </c>
      <c r="X9183" t="s">
        <v>156</v>
      </c>
      <c r="Y9183" t="s">
        <v>6670</v>
      </c>
      <c r="Z9183" t="s">
        <v>3425</v>
      </c>
      <c r="AA9183" t="s">
        <v>6671</v>
      </c>
      <c r="AB9183" t="s">
        <v>142</v>
      </c>
      <c r="AC9183" t="s">
        <v>6672</v>
      </c>
      <c r="AD9183" t="s">
        <v>142</v>
      </c>
      <c r="AE9183" t="s">
        <v>6673</v>
      </c>
      <c r="AF9183" t="s">
        <v>142</v>
      </c>
      <c r="AG9183" t="s">
        <v>6674</v>
      </c>
      <c r="AH9183" t="s">
        <v>142</v>
      </c>
      <c r="AI9183" t="s">
        <v>6675</v>
      </c>
      <c r="AJ9183" t="s">
        <v>6676</v>
      </c>
      <c r="AK9183" t="s">
        <v>156</v>
      </c>
      <c r="AL9183" t="s">
        <v>6677</v>
      </c>
      <c r="AM9183" t="s">
        <v>6678</v>
      </c>
      <c r="AN9183" t="s">
        <v>6679</v>
      </c>
      <c r="AO9183" t="s">
        <v>142</v>
      </c>
      <c r="AP9183" t="s">
        <v>6680</v>
      </c>
      <c r="AQ9183" t="s">
        <v>6095</v>
      </c>
      <c r="AR9183" t="s">
        <v>6050</v>
      </c>
      <c r="AS9183" t="s">
        <v>6096</v>
      </c>
      <c r="AT9183" t="s">
        <v>6097</v>
      </c>
      <c r="AU9183" t="s">
        <v>6098</v>
      </c>
      <c r="AV9183" t="s">
        <v>6048</v>
      </c>
      <c r="AW9183" t="s">
        <v>6099</v>
      </c>
      <c r="AX9183" t="s">
        <v>6100</v>
      </c>
      <c r="AY9183" t="s">
        <v>6098</v>
      </c>
      <c r="AZ9183" t="s">
        <v>6048</v>
      </c>
      <c r="BA9183" t="s">
        <v>6049</v>
      </c>
      <c r="BB9183" t="s">
        <v>6050</v>
      </c>
      <c r="BC9183" t="s">
        <v>6101</v>
      </c>
      <c r="BD9183" t="s">
        <v>6102</v>
      </c>
      <c r="BE9183" t="s">
        <v>6103</v>
      </c>
      <c r="BF9183" t="s">
        <v>6104</v>
      </c>
      <c r="BG9183" t="s">
        <v>6103</v>
      </c>
      <c r="BH9183" t="s">
        <v>6105</v>
      </c>
      <c r="BI9183" t="s">
        <v>6103</v>
      </c>
      <c r="BJ9183" t="s">
        <v>6106</v>
      </c>
      <c r="BK9183" t="s">
        <v>6098</v>
      </c>
      <c r="BL9183" t="s">
        <v>6048</v>
      </c>
      <c r="BM9183" t="s">
        <v>6049</v>
      </c>
      <c r="BN9183" t="s">
        <v>6050</v>
      </c>
      <c r="BO9183" t="s">
        <v>6099</v>
      </c>
      <c r="BP9183" t="s">
        <v>6107</v>
      </c>
      <c r="BQ9183" t="s">
        <v>6051</v>
      </c>
      <c r="BR9183" t="s">
        <v>6108</v>
      </c>
      <c r="BS9183" t="s">
        <v>6109</v>
      </c>
      <c r="BT9183" t="s">
        <v>6110</v>
      </c>
      <c r="BU9183" t="s">
        <v>6111</v>
      </c>
      <c r="BV9183" t="s">
        <v>1239</v>
      </c>
      <c r="BW9183" t="s">
        <v>6612</v>
      </c>
      <c r="BX9183" t="s">
        <v>6658</v>
      </c>
      <c r="BY9183" t="s">
        <v>6681</v>
      </c>
      <c r="BZ9183" t="s">
        <v>6660</v>
      </c>
      <c r="CA9183" t="s">
        <v>6661</v>
      </c>
      <c r="CB9183" t="s">
        <v>142</v>
      </c>
      <c r="CC9183" t="s">
        <v>6662</v>
      </c>
      <c r="CD9183" t="s">
        <v>142</v>
      </c>
      <c r="CE9183" t="s">
        <v>6663</v>
      </c>
      <c r="CF9183" t="s">
        <v>6664</v>
      </c>
      <c r="CG9183" t="s">
        <v>6665</v>
      </c>
      <c r="CH9183" t="s">
        <v>6682</v>
      </c>
      <c r="CI9183" t="s">
        <v>6667</v>
      </c>
      <c r="CJ9183" t="s">
        <v>142</v>
      </c>
      <c r="CK9183" t="s">
        <v>6668</v>
      </c>
      <c r="CL9183" t="s">
        <v>6669</v>
      </c>
      <c r="CM9183" t="s">
        <v>156</v>
      </c>
      <c r="CN9183" t="s">
        <v>6670</v>
      </c>
      <c r="CO9183" t="s">
        <v>3425</v>
      </c>
      <c r="CP9183" t="s">
        <v>6683</v>
      </c>
      <c r="CQ9183" t="s">
        <v>142</v>
      </c>
      <c r="CR9183" t="s">
        <v>6672</v>
      </c>
      <c r="CS9183" t="s">
        <v>142</v>
      </c>
      <c r="CT9183" t="s">
        <v>6673</v>
      </c>
      <c r="CU9183" t="s">
        <v>142</v>
      </c>
      <c r="CV9183" t="s">
        <v>6674</v>
      </c>
      <c r="CW9183" t="s">
        <v>142</v>
      </c>
      <c r="CX9183" t="s">
        <v>6675</v>
      </c>
      <c r="CY9183" t="s">
        <v>6684</v>
      </c>
      <c r="CZ9183" t="s">
        <v>156</v>
      </c>
      <c r="DA9183" t="s">
        <v>6677</v>
      </c>
      <c r="DB9183" t="s">
        <v>6678</v>
      </c>
      <c r="DC9183" t="s">
        <v>6679</v>
      </c>
      <c r="DD9183" t="s">
        <v>142</v>
      </c>
      <c r="DE9183" t="s">
        <v>6685</v>
      </c>
    </row>
    <row r="9184" spans="1:171" x14ac:dyDescent="0.3">
      <c r="A9184" t="s">
        <v>6688</v>
      </c>
      <c r="B9184" t="s">
        <v>6048</v>
      </c>
      <c r="C9184" t="s">
        <v>6049</v>
      </c>
      <c r="D9184" t="s">
        <v>6050</v>
      </c>
      <c r="E9184" t="s">
        <v>6051</v>
      </c>
      <c r="F9184" t="s">
        <v>6052</v>
      </c>
      <c r="G9184" t="s">
        <v>1239</v>
      </c>
      <c r="H9184" t="s">
        <v>6612</v>
      </c>
      <c r="I9184" t="s">
        <v>6658</v>
      </c>
      <c r="J9184" t="s">
        <v>6659</v>
      </c>
      <c r="K9184" t="s">
        <v>6660</v>
      </c>
      <c r="L9184" t="s">
        <v>6661</v>
      </c>
      <c r="M9184" t="s">
        <v>142</v>
      </c>
      <c r="N9184" t="s">
        <v>6662</v>
      </c>
      <c r="O9184" t="s">
        <v>142</v>
      </c>
      <c r="P9184" t="s">
        <v>6663</v>
      </c>
      <c r="Q9184" t="s">
        <v>6664</v>
      </c>
      <c r="R9184" t="s">
        <v>6665</v>
      </c>
      <c r="S9184" t="s">
        <v>6666</v>
      </c>
      <c r="T9184" t="s">
        <v>6667</v>
      </c>
      <c r="U9184" t="s">
        <v>142</v>
      </c>
      <c r="V9184" t="s">
        <v>6668</v>
      </c>
      <c r="W9184" t="s">
        <v>6669</v>
      </c>
      <c r="X9184" t="s">
        <v>156</v>
      </c>
      <c r="Y9184" t="s">
        <v>6670</v>
      </c>
      <c r="Z9184" t="s">
        <v>3425</v>
      </c>
      <c r="AA9184" t="s">
        <v>6671</v>
      </c>
      <c r="AB9184" t="s">
        <v>142</v>
      </c>
      <c r="AC9184" t="s">
        <v>6672</v>
      </c>
      <c r="AD9184" t="s">
        <v>142</v>
      </c>
      <c r="AE9184" t="s">
        <v>6673</v>
      </c>
      <c r="AF9184" t="s">
        <v>142</v>
      </c>
      <c r="AG9184" t="s">
        <v>6674</v>
      </c>
      <c r="AH9184" t="s">
        <v>142</v>
      </c>
      <c r="AI9184" t="s">
        <v>6675</v>
      </c>
      <c r="AJ9184" t="s">
        <v>6676</v>
      </c>
      <c r="AK9184" t="s">
        <v>156</v>
      </c>
      <c r="AL9184" t="s">
        <v>6677</v>
      </c>
      <c r="AM9184" t="s">
        <v>6678</v>
      </c>
      <c r="AN9184" t="s">
        <v>6679</v>
      </c>
      <c r="AO9184" t="s">
        <v>142</v>
      </c>
      <c r="AP9184" t="s">
        <v>6680</v>
      </c>
      <c r="AQ9184" t="s">
        <v>6095</v>
      </c>
      <c r="AR9184" t="s">
        <v>6050</v>
      </c>
      <c r="AS9184" t="s">
        <v>6096</v>
      </c>
      <c r="AT9184" t="s">
        <v>6097</v>
      </c>
      <c r="AU9184" t="s">
        <v>6098</v>
      </c>
      <c r="AV9184" t="s">
        <v>6048</v>
      </c>
      <c r="AW9184" t="s">
        <v>6099</v>
      </c>
      <c r="AX9184" t="s">
        <v>6100</v>
      </c>
      <c r="AY9184" t="s">
        <v>6098</v>
      </c>
      <c r="AZ9184" t="s">
        <v>6048</v>
      </c>
      <c r="BA9184" t="s">
        <v>6049</v>
      </c>
      <c r="BB9184" t="s">
        <v>6050</v>
      </c>
      <c r="BC9184" t="s">
        <v>6101</v>
      </c>
      <c r="BD9184" t="s">
        <v>6102</v>
      </c>
      <c r="BE9184" t="s">
        <v>6103</v>
      </c>
      <c r="BF9184" t="s">
        <v>6104</v>
      </c>
      <c r="BG9184" t="s">
        <v>6103</v>
      </c>
      <c r="BH9184" t="s">
        <v>6105</v>
      </c>
      <c r="BI9184" t="s">
        <v>6103</v>
      </c>
      <c r="BJ9184" t="s">
        <v>6106</v>
      </c>
      <c r="BK9184" t="s">
        <v>6098</v>
      </c>
      <c r="BL9184" t="s">
        <v>6048</v>
      </c>
      <c r="BM9184" t="s">
        <v>6049</v>
      </c>
      <c r="BN9184" t="s">
        <v>6050</v>
      </c>
      <c r="BO9184" t="s">
        <v>6099</v>
      </c>
      <c r="BP9184" t="s">
        <v>6107</v>
      </c>
      <c r="BQ9184" t="s">
        <v>6051</v>
      </c>
      <c r="BR9184" t="s">
        <v>6108</v>
      </c>
      <c r="BS9184" t="s">
        <v>6109</v>
      </c>
      <c r="BT9184" t="s">
        <v>6110</v>
      </c>
      <c r="BU9184" t="s">
        <v>6111</v>
      </c>
      <c r="BV9184" t="s">
        <v>1239</v>
      </c>
      <c r="BW9184" t="s">
        <v>6612</v>
      </c>
      <c r="BX9184" t="s">
        <v>6658</v>
      </c>
      <c r="BY9184" t="s">
        <v>6681</v>
      </c>
      <c r="BZ9184" t="s">
        <v>6660</v>
      </c>
      <c r="CA9184" t="s">
        <v>6661</v>
      </c>
      <c r="CB9184" t="s">
        <v>142</v>
      </c>
      <c r="CC9184" t="s">
        <v>6662</v>
      </c>
      <c r="CD9184" t="s">
        <v>142</v>
      </c>
      <c r="CE9184" t="s">
        <v>6663</v>
      </c>
      <c r="CF9184" t="s">
        <v>6664</v>
      </c>
      <c r="CG9184" t="s">
        <v>6665</v>
      </c>
      <c r="CH9184" t="s">
        <v>6682</v>
      </c>
      <c r="CI9184" t="s">
        <v>6667</v>
      </c>
      <c r="CJ9184" t="s">
        <v>142</v>
      </c>
      <c r="CK9184" t="s">
        <v>6668</v>
      </c>
      <c r="CL9184" t="s">
        <v>6669</v>
      </c>
      <c r="CM9184" t="s">
        <v>156</v>
      </c>
      <c r="CN9184" t="s">
        <v>6670</v>
      </c>
      <c r="CO9184" t="s">
        <v>3425</v>
      </c>
      <c r="CP9184" t="s">
        <v>6683</v>
      </c>
      <c r="CQ9184" t="s">
        <v>142</v>
      </c>
      <c r="CR9184" t="s">
        <v>6672</v>
      </c>
      <c r="CS9184" t="s">
        <v>142</v>
      </c>
      <c r="CT9184" t="s">
        <v>6673</v>
      </c>
      <c r="CU9184" t="s">
        <v>142</v>
      </c>
      <c r="CV9184" t="s">
        <v>6674</v>
      </c>
      <c r="CW9184" t="s">
        <v>142</v>
      </c>
      <c r="CX9184" t="s">
        <v>6675</v>
      </c>
      <c r="CY9184" t="s">
        <v>6684</v>
      </c>
      <c r="CZ9184" t="s">
        <v>156</v>
      </c>
      <c r="DA9184" t="s">
        <v>6677</v>
      </c>
      <c r="DB9184" t="s">
        <v>6678</v>
      </c>
      <c r="DC9184" t="s">
        <v>6679</v>
      </c>
      <c r="DD9184" t="s">
        <v>142</v>
      </c>
      <c r="DE9184" t="s">
        <v>6685</v>
      </c>
    </row>
    <row r="9185" spans="1:169" x14ac:dyDescent="0.3">
      <c r="A9185" t="s">
        <v>6689</v>
      </c>
      <c r="B9185" t="s">
        <v>6048</v>
      </c>
      <c r="C9185" t="s">
        <v>6049</v>
      </c>
      <c r="D9185" t="s">
        <v>6050</v>
      </c>
      <c r="E9185" t="s">
        <v>6051</v>
      </c>
      <c r="F9185" t="s">
        <v>6145</v>
      </c>
      <c r="G9185" t="s">
        <v>6690</v>
      </c>
      <c r="H9185" t="s">
        <v>6691</v>
      </c>
      <c r="I9185" t="s">
        <v>6692</v>
      </c>
      <c r="J9185" t="s">
        <v>6693</v>
      </c>
      <c r="K9185" t="s">
        <v>6694</v>
      </c>
      <c r="L9185" t="s">
        <v>142</v>
      </c>
      <c r="M9185" t="s">
        <v>5986</v>
      </c>
      <c r="N9185" t="s">
        <v>6695</v>
      </c>
      <c r="O9185" t="s">
        <v>142</v>
      </c>
      <c r="P9185" t="s">
        <v>5976</v>
      </c>
      <c r="Q9185" t="s">
        <v>6696</v>
      </c>
      <c r="R9185" t="s">
        <v>6095</v>
      </c>
      <c r="S9185" t="s">
        <v>6050</v>
      </c>
      <c r="T9185" t="s">
        <v>6096</v>
      </c>
      <c r="U9185" t="s">
        <v>6097</v>
      </c>
      <c r="V9185" t="s">
        <v>6098</v>
      </c>
      <c r="W9185" t="s">
        <v>6048</v>
      </c>
      <c r="X9185" t="s">
        <v>6099</v>
      </c>
      <c r="Y9185" t="s">
        <v>6100</v>
      </c>
      <c r="Z9185" t="s">
        <v>6098</v>
      </c>
      <c r="AA9185" t="s">
        <v>6048</v>
      </c>
      <c r="AB9185" t="s">
        <v>6049</v>
      </c>
      <c r="AC9185" t="s">
        <v>6050</v>
      </c>
      <c r="AD9185" t="s">
        <v>6101</v>
      </c>
      <c r="AE9185" t="s">
        <v>6102</v>
      </c>
      <c r="AF9185" t="s">
        <v>6103</v>
      </c>
      <c r="AG9185" t="s">
        <v>6104</v>
      </c>
      <c r="AH9185" t="s">
        <v>6103</v>
      </c>
      <c r="AI9185" t="s">
        <v>6105</v>
      </c>
      <c r="AJ9185" t="s">
        <v>6103</v>
      </c>
      <c r="AK9185" t="s">
        <v>6106</v>
      </c>
      <c r="AL9185" t="s">
        <v>6098</v>
      </c>
      <c r="AM9185" t="s">
        <v>6048</v>
      </c>
      <c r="AN9185" t="s">
        <v>6049</v>
      </c>
      <c r="AO9185" t="s">
        <v>6050</v>
      </c>
      <c r="AP9185" t="s">
        <v>6099</v>
      </c>
      <c r="AQ9185" t="s">
        <v>6107</v>
      </c>
      <c r="AR9185" t="s">
        <v>6051</v>
      </c>
      <c r="AS9185" t="s">
        <v>6108</v>
      </c>
      <c r="AT9185" t="s">
        <v>6109</v>
      </c>
      <c r="AU9185" t="s">
        <v>6110</v>
      </c>
      <c r="AV9185" t="s">
        <v>6204</v>
      </c>
      <c r="AW9185" t="s">
        <v>6690</v>
      </c>
      <c r="AX9185" t="s">
        <v>6691</v>
      </c>
      <c r="AY9185" t="s">
        <v>6692</v>
      </c>
      <c r="AZ9185" t="s">
        <v>6693</v>
      </c>
      <c r="BA9185" t="s">
        <v>6694</v>
      </c>
      <c r="BB9185" t="s">
        <v>142</v>
      </c>
      <c r="BC9185" t="s">
        <v>5986</v>
      </c>
      <c r="BD9185" t="s">
        <v>6695</v>
      </c>
      <c r="BE9185" t="s">
        <v>142</v>
      </c>
      <c r="BF9185" t="s">
        <v>5976</v>
      </c>
      <c r="BG9185" t="s">
        <v>6697</v>
      </c>
    </row>
    <row r="9186" spans="1:169" x14ac:dyDescent="0.3">
      <c r="A9186" t="s">
        <v>6698</v>
      </c>
      <c r="B9186" t="s">
        <v>6048</v>
      </c>
      <c r="C9186" t="s">
        <v>6049</v>
      </c>
      <c r="D9186" t="s">
        <v>6050</v>
      </c>
      <c r="E9186" t="s">
        <v>6051</v>
      </c>
      <c r="F9186" t="s">
        <v>6145</v>
      </c>
      <c r="G9186" t="s">
        <v>6690</v>
      </c>
      <c r="H9186" t="s">
        <v>6691</v>
      </c>
      <c r="I9186" t="s">
        <v>6692</v>
      </c>
      <c r="J9186" t="s">
        <v>6693</v>
      </c>
      <c r="K9186" t="s">
        <v>6694</v>
      </c>
      <c r="L9186" t="s">
        <v>142</v>
      </c>
      <c r="M9186" t="s">
        <v>5986</v>
      </c>
      <c r="N9186" t="s">
        <v>6695</v>
      </c>
      <c r="O9186" t="s">
        <v>142</v>
      </c>
      <c r="P9186" t="s">
        <v>5976</v>
      </c>
      <c r="Q9186" t="s">
        <v>6696</v>
      </c>
      <c r="R9186" t="s">
        <v>6095</v>
      </c>
      <c r="S9186" t="s">
        <v>6050</v>
      </c>
      <c r="T9186" t="s">
        <v>6096</v>
      </c>
      <c r="U9186" t="s">
        <v>6097</v>
      </c>
      <c r="V9186" t="s">
        <v>6098</v>
      </c>
      <c r="W9186" t="s">
        <v>6048</v>
      </c>
      <c r="X9186" t="s">
        <v>6099</v>
      </c>
      <c r="Y9186" t="s">
        <v>6100</v>
      </c>
      <c r="Z9186" t="s">
        <v>6098</v>
      </c>
      <c r="AA9186" t="s">
        <v>6048</v>
      </c>
      <c r="AB9186" t="s">
        <v>6049</v>
      </c>
      <c r="AC9186" t="s">
        <v>6050</v>
      </c>
      <c r="AD9186" t="s">
        <v>6101</v>
      </c>
      <c r="AE9186" t="s">
        <v>6102</v>
      </c>
      <c r="AF9186" t="s">
        <v>6103</v>
      </c>
      <c r="AG9186" t="s">
        <v>6104</v>
      </c>
      <c r="AH9186" t="s">
        <v>6103</v>
      </c>
      <c r="AI9186" t="s">
        <v>6105</v>
      </c>
      <c r="AJ9186" t="s">
        <v>6103</v>
      </c>
      <c r="AK9186" t="s">
        <v>6106</v>
      </c>
      <c r="AL9186" t="s">
        <v>6098</v>
      </c>
      <c r="AM9186" t="s">
        <v>6048</v>
      </c>
      <c r="AN9186" t="s">
        <v>6049</v>
      </c>
      <c r="AO9186" t="s">
        <v>6050</v>
      </c>
      <c r="AP9186" t="s">
        <v>6099</v>
      </c>
      <c r="AQ9186" t="s">
        <v>6107</v>
      </c>
      <c r="AR9186" t="s">
        <v>6051</v>
      </c>
      <c r="AS9186" t="s">
        <v>6108</v>
      </c>
      <c r="AT9186" t="s">
        <v>6109</v>
      </c>
      <c r="AU9186" t="s">
        <v>6110</v>
      </c>
      <c r="AV9186" t="s">
        <v>6204</v>
      </c>
      <c r="AW9186" t="s">
        <v>6690</v>
      </c>
      <c r="AX9186" t="s">
        <v>6691</v>
      </c>
      <c r="AY9186" t="s">
        <v>6692</v>
      </c>
      <c r="AZ9186" t="s">
        <v>6693</v>
      </c>
      <c r="BA9186" t="s">
        <v>6694</v>
      </c>
      <c r="BB9186" t="s">
        <v>142</v>
      </c>
      <c r="BC9186" t="s">
        <v>5986</v>
      </c>
      <c r="BD9186" t="s">
        <v>6695</v>
      </c>
      <c r="BE9186" t="s">
        <v>142</v>
      </c>
      <c r="BF9186" t="s">
        <v>5976</v>
      </c>
      <c r="BG9186" t="s">
        <v>6697</v>
      </c>
    </row>
    <row r="9187" spans="1:169" x14ac:dyDescent="0.3">
      <c r="A9187" t="s">
        <v>6699</v>
      </c>
      <c r="B9187" t="s">
        <v>6048</v>
      </c>
      <c r="C9187" t="s">
        <v>6049</v>
      </c>
      <c r="D9187" t="s">
        <v>6050</v>
      </c>
      <c r="E9187" t="s">
        <v>6051</v>
      </c>
      <c r="F9187" t="s">
        <v>6620</v>
      </c>
      <c r="G9187" t="s">
        <v>3737</v>
      </c>
      <c r="H9187" t="s">
        <v>6621</v>
      </c>
      <c r="I9187" t="s">
        <v>142</v>
      </c>
      <c r="J9187" t="s">
        <v>6622</v>
      </c>
      <c r="K9187" t="s">
        <v>142</v>
      </c>
      <c r="L9187" t="s">
        <v>6623</v>
      </c>
      <c r="M9187" t="s">
        <v>156</v>
      </c>
      <c r="N9187" t="s">
        <v>6624</v>
      </c>
      <c r="O9187" t="s">
        <v>142</v>
      </c>
      <c r="P9187" t="s">
        <v>6625</v>
      </c>
      <c r="Q9187" t="s">
        <v>142</v>
      </c>
      <c r="R9187" t="s">
        <v>6626</v>
      </c>
      <c r="S9187" t="s">
        <v>6627</v>
      </c>
      <c r="T9187" t="s">
        <v>6628</v>
      </c>
      <c r="U9187" t="s">
        <v>6629</v>
      </c>
      <c r="V9187" t="s">
        <v>142</v>
      </c>
      <c r="W9187" t="s">
        <v>6630</v>
      </c>
      <c r="X9187" t="s">
        <v>156</v>
      </c>
      <c r="Y9187" t="s">
        <v>6631</v>
      </c>
      <c r="Z9187" t="s">
        <v>6632</v>
      </c>
      <c r="AA9187" t="s">
        <v>6633</v>
      </c>
      <c r="AB9187" t="s">
        <v>6634</v>
      </c>
      <c r="AC9187" t="s">
        <v>6635</v>
      </c>
      <c r="AD9187" t="s">
        <v>142</v>
      </c>
      <c r="AE9187" t="s">
        <v>6636</v>
      </c>
      <c r="AF9187" t="s">
        <v>6637</v>
      </c>
      <c r="AG9187" t="s">
        <v>142</v>
      </c>
      <c r="AH9187" t="s">
        <v>6638</v>
      </c>
      <c r="AI9187" t="s">
        <v>6639</v>
      </c>
      <c r="AJ9187" t="s">
        <v>6640</v>
      </c>
      <c r="AK9187" t="s">
        <v>6628</v>
      </c>
      <c r="AL9187" t="s">
        <v>6641</v>
      </c>
      <c r="AM9187" t="s">
        <v>6642</v>
      </c>
      <c r="AN9187" t="s">
        <v>6643</v>
      </c>
      <c r="AO9187" t="s">
        <v>6644</v>
      </c>
      <c r="AP9187" t="s">
        <v>6645</v>
      </c>
      <c r="AQ9187" t="s">
        <v>156</v>
      </c>
      <c r="AR9187" t="s">
        <v>6646</v>
      </c>
      <c r="AS9187" t="s">
        <v>6643</v>
      </c>
      <c r="AT9187" t="s">
        <v>6647</v>
      </c>
      <c r="AU9187" t="s">
        <v>6095</v>
      </c>
      <c r="AV9187" t="s">
        <v>6050</v>
      </c>
      <c r="AW9187" t="s">
        <v>6096</v>
      </c>
      <c r="AX9187" t="s">
        <v>6097</v>
      </c>
      <c r="AY9187" t="s">
        <v>6098</v>
      </c>
      <c r="AZ9187" t="s">
        <v>6048</v>
      </c>
      <c r="BA9187" t="s">
        <v>6099</v>
      </c>
      <c r="BB9187" t="s">
        <v>6100</v>
      </c>
      <c r="BC9187" t="s">
        <v>6098</v>
      </c>
      <c r="BD9187" t="s">
        <v>6048</v>
      </c>
      <c r="BE9187" t="s">
        <v>6049</v>
      </c>
      <c r="BF9187" t="s">
        <v>6050</v>
      </c>
      <c r="BG9187" t="s">
        <v>6101</v>
      </c>
      <c r="BH9187" t="s">
        <v>6102</v>
      </c>
      <c r="BI9187" t="s">
        <v>6103</v>
      </c>
      <c r="BJ9187" t="s">
        <v>6104</v>
      </c>
      <c r="BK9187" t="s">
        <v>6103</v>
      </c>
      <c r="BL9187" t="s">
        <v>6105</v>
      </c>
      <c r="BM9187" t="s">
        <v>6103</v>
      </c>
      <c r="BN9187" t="s">
        <v>6106</v>
      </c>
      <c r="BO9187" t="s">
        <v>6098</v>
      </c>
      <c r="BP9187" t="s">
        <v>6048</v>
      </c>
      <c r="BQ9187" t="s">
        <v>6049</v>
      </c>
      <c r="BR9187" t="s">
        <v>6050</v>
      </c>
      <c r="BS9187" t="s">
        <v>6099</v>
      </c>
      <c r="BT9187" t="s">
        <v>6107</v>
      </c>
      <c r="BU9187" t="s">
        <v>6051</v>
      </c>
      <c r="BV9187" t="s">
        <v>6108</v>
      </c>
      <c r="BW9187" t="s">
        <v>6109</v>
      </c>
      <c r="BX9187" t="s">
        <v>6110</v>
      </c>
      <c r="BY9187" t="s">
        <v>6648</v>
      </c>
      <c r="BZ9187" t="s">
        <v>3737</v>
      </c>
      <c r="CA9187" t="s">
        <v>6649</v>
      </c>
      <c r="CB9187" t="s">
        <v>142</v>
      </c>
      <c r="CC9187" t="s">
        <v>6622</v>
      </c>
      <c r="CD9187" t="s">
        <v>142</v>
      </c>
      <c r="CE9187" t="s">
        <v>6623</v>
      </c>
      <c r="CF9187" t="s">
        <v>156</v>
      </c>
      <c r="CG9187" t="s">
        <v>6624</v>
      </c>
      <c r="CH9187" t="s">
        <v>142</v>
      </c>
      <c r="CI9187" t="s">
        <v>6625</v>
      </c>
      <c r="CJ9187" t="s">
        <v>142</v>
      </c>
      <c r="CK9187" t="s">
        <v>6626</v>
      </c>
      <c r="CL9187" t="s">
        <v>6627</v>
      </c>
      <c r="CM9187" t="s">
        <v>6628</v>
      </c>
      <c r="CN9187" t="s">
        <v>6650</v>
      </c>
      <c r="CO9187" t="s">
        <v>142</v>
      </c>
      <c r="CP9187" t="s">
        <v>6630</v>
      </c>
      <c r="CQ9187" t="s">
        <v>156</v>
      </c>
      <c r="CR9187" t="s">
        <v>6631</v>
      </c>
      <c r="CS9187" t="s">
        <v>6632</v>
      </c>
      <c r="CT9187" t="s">
        <v>6633</v>
      </c>
      <c r="CU9187" t="s">
        <v>6634</v>
      </c>
      <c r="CV9187" t="s">
        <v>6635</v>
      </c>
      <c r="CW9187" t="s">
        <v>142</v>
      </c>
      <c r="CX9187" t="s">
        <v>6636</v>
      </c>
      <c r="CY9187" t="s">
        <v>6651</v>
      </c>
      <c r="CZ9187" t="s">
        <v>142</v>
      </c>
      <c r="DA9187" t="s">
        <v>6638</v>
      </c>
      <c r="DB9187" t="s">
        <v>6652</v>
      </c>
      <c r="DC9187" t="s">
        <v>6640</v>
      </c>
      <c r="DD9187" t="s">
        <v>6628</v>
      </c>
      <c r="DE9187" t="s">
        <v>6653</v>
      </c>
      <c r="DF9187" t="s">
        <v>6642</v>
      </c>
      <c r="DG9187" t="s">
        <v>6643</v>
      </c>
      <c r="DH9187" t="s">
        <v>6644</v>
      </c>
      <c r="DI9187" t="s">
        <v>6654</v>
      </c>
      <c r="DJ9187" t="s">
        <v>156</v>
      </c>
      <c r="DK9187" t="s">
        <v>6646</v>
      </c>
      <c r="DL9187" t="s">
        <v>6643</v>
      </c>
      <c r="DM9187" t="s">
        <v>6655</v>
      </c>
    </row>
    <row r="9188" spans="1:169" x14ac:dyDescent="0.3">
      <c r="A9188" t="s">
        <v>6700</v>
      </c>
      <c r="B9188" t="s">
        <v>6048</v>
      </c>
      <c r="C9188" t="s">
        <v>6049</v>
      </c>
      <c r="D9188" t="s">
        <v>6050</v>
      </c>
      <c r="E9188" t="s">
        <v>6051</v>
      </c>
      <c r="F9188" t="s">
        <v>6052</v>
      </c>
      <c r="G9188" t="s">
        <v>6701</v>
      </c>
      <c r="H9188" t="s">
        <v>6702</v>
      </c>
      <c r="I9188" t="s">
        <v>142</v>
      </c>
      <c r="J9188" t="s">
        <v>6703</v>
      </c>
      <c r="K9188" t="s">
        <v>142</v>
      </c>
      <c r="L9188" t="s">
        <v>6704</v>
      </c>
      <c r="M9188" t="s">
        <v>142</v>
      </c>
      <c r="N9188" t="s">
        <v>5976</v>
      </c>
      <c r="O9188" t="s">
        <v>6705</v>
      </c>
      <c r="P9188" t="s">
        <v>142</v>
      </c>
      <c r="Q9188" t="s">
        <v>6706</v>
      </c>
      <c r="R9188" t="s">
        <v>6707</v>
      </c>
      <c r="S9188" t="s">
        <v>6708</v>
      </c>
      <c r="T9188" t="s">
        <v>142</v>
      </c>
      <c r="U9188" t="s">
        <v>6709</v>
      </c>
      <c r="V9188" t="s">
        <v>142</v>
      </c>
      <c r="W9188" t="s">
        <v>6710</v>
      </c>
      <c r="X9188" t="s">
        <v>6711</v>
      </c>
      <c r="Y9188" t="s">
        <v>142</v>
      </c>
      <c r="Z9188" t="s">
        <v>6712</v>
      </c>
      <c r="AA9188" t="s">
        <v>6713</v>
      </c>
      <c r="AB9188" t="s">
        <v>6714</v>
      </c>
      <c r="AC9188" t="s">
        <v>156</v>
      </c>
      <c r="AD9188" t="s">
        <v>6715</v>
      </c>
      <c r="AE9188" t="s">
        <v>3521</v>
      </c>
      <c r="AF9188" t="s">
        <v>142</v>
      </c>
      <c r="AG9188" t="s">
        <v>6716</v>
      </c>
      <c r="AH9188" t="s">
        <v>142</v>
      </c>
      <c r="AI9188" t="s">
        <v>6717</v>
      </c>
      <c r="AJ9188" t="s">
        <v>6552</v>
      </c>
      <c r="AK9188" t="s">
        <v>142</v>
      </c>
      <c r="AL9188" t="s">
        <v>5976</v>
      </c>
      <c r="AM9188" t="s">
        <v>5977</v>
      </c>
      <c r="AN9188" t="s">
        <v>6718</v>
      </c>
      <c r="AO9188" t="s">
        <v>142</v>
      </c>
      <c r="AP9188" t="s">
        <v>6710</v>
      </c>
      <c r="AQ9188" t="s">
        <v>6719</v>
      </c>
      <c r="AR9188" t="e">
        <f>-los dos desenvolvedores de tecnologias propiciando oportunidades de acesso e ado&amp;ccedil</f>
        <v>#NAME?</v>
      </c>
      <c r="AS9188" t="s">
        <v>142</v>
      </c>
      <c r="AT9188" t="s">
        <v>6720</v>
      </c>
      <c r="AU9188" t="s">
        <v>156</v>
      </c>
      <c r="AV9188" t="s">
        <v>5906</v>
      </c>
      <c r="AW9188" t="s">
        <v>6721</v>
      </c>
      <c r="AX9188" t="s">
        <v>142</v>
      </c>
      <c r="AY9188" t="s">
        <v>6722</v>
      </c>
      <c r="AZ9188" t="s">
        <v>142</v>
      </c>
      <c r="BA9188" t="s">
        <v>6723</v>
      </c>
      <c r="BB9188" t="s">
        <v>6724</v>
      </c>
      <c r="BC9188" t="s">
        <v>6095</v>
      </c>
      <c r="BD9188" t="s">
        <v>6050</v>
      </c>
      <c r="BE9188" t="s">
        <v>6096</v>
      </c>
      <c r="BF9188" t="s">
        <v>6097</v>
      </c>
      <c r="BG9188" t="s">
        <v>6098</v>
      </c>
      <c r="BH9188" t="s">
        <v>6048</v>
      </c>
      <c r="BI9188" t="s">
        <v>6099</v>
      </c>
      <c r="BJ9188" t="s">
        <v>6100</v>
      </c>
      <c r="BK9188" t="s">
        <v>6098</v>
      </c>
      <c r="BL9188" t="s">
        <v>6048</v>
      </c>
      <c r="BM9188" t="s">
        <v>6049</v>
      </c>
      <c r="BN9188" t="s">
        <v>6050</v>
      </c>
      <c r="BO9188" t="s">
        <v>6101</v>
      </c>
      <c r="BP9188" t="s">
        <v>6102</v>
      </c>
      <c r="BQ9188" t="s">
        <v>6103</v>
      </c>
      <c r="BR9188" t="s">
        <v>6104</v>
      </c>
      <c r="BS9188" t="s">
        <v>6103</v>
      </c>
      <c r="BT9188" t="s">
        <v>6105</v>
      </c>
      <c r="BU9188" t="s">
        <v>6103</v>
      </c>
      <c r="BV9188" t="s">
        <v>6106</v>
      </c>
      <c r="BW9188" t="s">
        <v>6098</v>
      </c>
      <c r="BX9188" t="s">
        <v>6048</v>
      </c>
      <c r="BY9188" t="s">
        <v>6049</v>
      </c>
      <c r="BZ9188" t="s">
        <v>6050</v>
      </c>
      <c r="CA9188" t="s">
        <v>6099</v>
      </c>
      <c r="CB9188" t="s">
        <v>6107</v>
      </c>
      <c r="CC9188" t="s">
        <v>6051</v>
      </c>
      <c r="CD9188" t="s">
        <v>6108</v>
      </c>
      <c r="CE9188" t="s">
        <v>6109</v>
      </c>
      <c r="CF9188" t="s">
        <v>6110</v>
      </c>
      <c r="CG9188" t="s">
        <v>6111</v>
      </c>
      <c r="CH9188" t="s">
        <v>6701</v>
      </c>
      <c r="CI9188" t="s">
        <v>6725</v>
      </c>
      <c r="CJ9188" t="s">
        <v>142</v>
      </c>
      <c r="CK9188" t="s">
        <v>6703</v>
      </c>
      <c r="CL9188" t="s">
        <v>142</v>
      </c>
      <c r="CM9188" t="s">
        <v>6704</v>
      </c>
      <c r="CN9188" t="s">
        <v>142</v>
      </c>
      <c r="CO9188" t="s">
        <v>5976</v>
      </c>
      <c r="CP9188" t="s">
        <v>6705</v>
      </c>
      <c r="CQ9188" t="s">
        <v>142</v>
      </c>
      <c r="CR9188" t="s">
        <v>6706</v>
      </c>
      <c r="CS9188" t="s">
        <v>6707</v>
      </c>
      <c r="CT9188" t="s">
        <v>6726</v>
      </c>
      <c r="CU9188" t="s">
        <v>142</v>
      </c>
      <c r="CV9188" t="s">
        <v>6709</v>
      </c>
      <c r="CW9188" t="s">
        <v>142</v>
      </c>
      <c r="CX9188" t="s">
        <v>6710</v>
      </c>
      <c r="CY9188" t="s">
        <v>6711</v>
      </c>
      <c r="CZ9188" t="s">
        <v>142</v>
      </c>
      <c r="DA9188" t="s">
        <v>6712</v>
      </c>
      <c r="DB9188" t="s">
        <v>6713</v>
      </c>
      <c r="DC9188" t="s">
        <v>6727</v>
      </c>
      <c r="DD9188" t="s">
        <v>156</v>
      </c>
      <c r="DE9188" t="s">
        <v>6715</v>
      </c>
      <c r="DF9188" t="s">
        <v>3521</v>
      </c>
      <c r="DG9188" t="s">
        <v>142</v>
      </c>
      <c r="DH9188" t="s">
        <v>6716</v>
      </c>
      <c r="DI9188" t="s">
        <v>142</v>
      </c>
      <c r="DJ9188" t="s">
        <v>6717</v>
      </c>
      <c r="DK9188" t="s">
        <v>6552</v>
      </c>
      <c r="DL9188" t="s">
        <v>142</v>
      </c>
      <c r="DM9188" t="s">
        <v>5976</v>
      </c>
      <c r="DN9188" t="s">
        <v>5977</v>
      </c>
      <c r="DO9188" t="s">
        <v>6728</v>
      </c>
      <c r="DP9188" t="s">
        <v>142</v>
      </c>
      <c r="DQ9188" t="s">
        <v>6710</v>
      </c>
      <c r="DR9188" t="s">
        <v>6719</v>
      </c>
      <c r="DS9188" t="e">
        <f>-los dos desenvolvedores de tecnologias propiciando oportunidades de acesso e ado&amp;ccedil</f>
        <v>#NAME?</v>
      </c>
      <c r="DT9188" t="s">
        <v>142</v>
      </c>
      <c r="DU9188" t="s">
        <v>6720</v>
      </c>
      <c r="DV9188" t="s">
        <v>156</v>
      </c>
      <c r="DW9188" t="s">
        <v>5906</v>
      </c>
      <c r="DX9188" t="s">
        <v>6721</v>
      </c>
      <c r="DY9188" t="s">
        <v>142</v>
      </c>
      <c r="DZ9188" t="s">
        <v>6722</v>
      </c>
      <c r="EA9188" t="s">
        <v>142</v>
      </c>
      <c r="EB9188" t="s">
        <v>6723</v>
      </c>
      <c r="EC9188" t="s">
        <v>6729</v>
      </c>
      <c r="ED9188" t="s">
        <v>6048</v>
      </c>
      <c r="EE9188" t="s">
        <v>6049</v>
      </c>
      <c r="EF9188" t="s">
        <v>6050</v>
      </c>
      <c r="EG9188" t="s">
        <v>6051</v>
      </c>
      <c r="EH9188" t="s">
        <v>6730</v>
      </c>
      <c r="EI9188" t="s">
        <v>6095</v>
      </c>
      <c r="EJ9188" t="s">
        <v>6050</v>
      </c>
      <c r="EK9188" t="s">
        <v>6096</v>
      </c>
      <c r="EL9188" t="s">
        <v>6097</v>
      </c>
      <c r="EM9188" t="s">
        <v>6098</v>
      </c>
      <c r="EN9188" t="s">
        <v>6048</v>
      </c>
      <c r="EO9188" t="s">
        <v>6099</v>
      </c>
      <c r="EP9188" t="s">
        <v>6100</v>
      </c>
      <c r="EQ9188" t="s">
        <v>6098</v>
      </c>
      <c r="ER9188" t="s">
        <v>6048</v>
      </c>
      <c r="ES9188" t="s">
        <v>6049</v>
      </c>
      <c r="ET9188" t="s">
        <v>6050</v>
      </c>
      <c r="EU9188" t="s">
        <v>6101</v>
      </c>
      <c r="EV9188" t="s">
        <v>6102</v>
      </c>
      <c r="EW9188" t="s">
        <v>6103</v>
      </c>
      <c r="EX9188" t="s">
        <v>6104</v>
      </c>
      <c r="EY9188" t="s">
        <v>6103</v>
      </c>
      <c r="EZ9188" t="s">
        <v>6105</v>
      </c>
      <c r="FA9188" t="s">
        <v>6103</v>
      </c>
      <c r="FB9188" t="s">
        <v>6106</v>
      </c>
      <c r="FC9188" t="s">
        <v>6098</v>
      </c>
      <c r="FD9188" t="s">
        <v>6048</v>
      </c>
      <c r="FE9188" t="s">
        <v>6049</v>
      </c>
      <c r="FF9188" t="s">
        <v>6050</v>
      </c>
      <c r="FG9188" t="s">
        <v>6099</v>
      </c>
      <c r="FH9188" t="s">
        <v>6107</v>
      </c>
      <c r="FI9188" t="s">
        <v>6051</v>
      </c>
      <c r="FJ9188" t="s">
        <v>6108</v>
      </c>
      <c r="FK9188" t="s">
        <v>6109</v>
      </c>
      <c r="FL9188" t="s">
        <v>6110</v>
      </c>
      <c r="FM9188" t="s">
        <v>6731</v>
      </c>
    </row>
    <row r="9189" spans="1:169" x14ac:dyDescent="0.3">
      <c r="A9189" t="s">
        <v>6732</v>
      </c>
      <c r="B9189" t="s">
        <v>6048</v>
      </c>
      <c r="C9189" t="s">
        <v>6049</v>
      </c>
      <c r="D9189" t="s">
        <v>6050</v>
      </c>
      <c r="E9189" t="s">
        <v>6051</v>
      </c>
      <c r="F9189" t="s">
        <v>6052</v>
      </c>
      <c r="G9189" t="s">
        <v>6733</v>
      </c>
      <c r="H9189" t="s">
        <v>156</v>
      </c>
      <c r="I9189" t="s">
        <v>6734</v>
      </c>
      <c r="J9189" t="s">
        <v>6735</v>
      </c>
      <c r="K9189" t="s">
        <v>6095</v>
      </c>
      <c r="L9189" t="s">
        <v>6050</v>
      </c>
      <c r="M9189" t="s">
        <v>6096</v>
      </c>
      <c r="N9189" t="s">
        <v>6097</v>
      </c>
      <c r="O9189" t="s">
        <v>6098</v>
      </c>
      <c r="P9189" t="s">
        <v>6048</v>
      </c>
      <c r="Q9189" t="s">
        <v>6099</v>
      </c>
      <c r="R9189" t="s">
        <v>6100</v>
      </c>
      <c r="S9189" t="s">
        <v>6098</v>
      </c>
      <c r="T9189" t="s">
        <v>6048</v>
      </c>
      <c r="U9189" t="s">
        <v>6049</v>
      </c>
      <c r="V9189" t="s">
        <v>6050</v>
      </c>
      <c r="W9189" t="s">
        <v>6101</v>
      </c>
      <c r="X9189" t="s">
        <v>6102</v>
      </c>
      <c r="Y9189" t="s">
        <v>6103</v>
      </c>
      <c r="Z9189" t="s">
        <v>6104</v>
      </c>
      <c r="AA9189" t="s">
        <v>6103</v>
      </c>
      <c r="AB9189" t="s">
        <v>6105</v>
      </c>
      <c r="AC9189" t="s">
        <v>6103</v>
      </c>
      <c r="AD9189" t="s">
        <v>6106</v>
      </c>
      <c r="AE9189" t="s">
        <v>6098</v>
      </c>
      <c r="AF9189" t="s">
        <v>6048</v>
      </c>
      <c r="AG9189" t="s">
        <v>6049</v>
      </c>
      <c r="AH9189" t="s">
        <v>6050</v>
      </c>
      <c r="AI9189" t="s">
        <v>6099</v>
      </c>
      <c r="AJ9189" t="s">
        <v>6107</v>
      </c>
      <c r="AK9189" t="s">
        <v>6051</v>
      </c>
      <c r="AL9189" t="s">
        <v>6108</v>
      </c>
      <c r="AM9189" t="s">
        <v>6109</v>
      </c>
      <c r="AN9189" t="s">
        <v>6110</v>
      </c>
      <c r="AO9189" t="s">
        <v>6111</v>
      </c>
      <c r="AP9189" t="s">
        <v>6733</v>
      </c>
      <c r="AQ9189" t="s">
        <v>156</v>
      </c>
      <c r="AR9189" t="s">
        <v>6734</v>
      </c>
      <c r="AS9189" t="s">
        <v>6736</v>
      </c>
      <c r="AT9189" t="s">
        <v>6048</v>
      </c>
      <c r="AU9189" t="s">
        <v>6049</v>
      </c>
      <c r="AV9189" t="s">
        <v>6050</v>
      </c>
      <c r="AW9189" t="s">
        <v>6051</v>
      </c>
      <c r="AX9189" t="s">
        <v>6737</v>
      </c>
      <c r="AY9189" t="s">
        <v>6095</v>
      </c>
      <c r="AZ9189" t="s">
        <v>6050</v>
      </c>
      <c r="BA9189" t="s">
        <v>6096</v>
      </c>
      <c r="BB9189" t="s">
        <v>6097</v>
      </c>
      <c r="BC9189" t="s">
        <v>6098</v>
      </c>
      <c r="BD9189" t="s">
        <v>6048</v>
      </c>
      <c r="BE9189" t="s">
        <v>6099</v>
      </c>
      <c r="BF9189" t="s">
        <v>6100</v>
      </c>
      <c r="BG9189" t="s">
        <v>6098</v>
      </c>
      <c r="BH9189" t="s">
        <v>6048</v>
      </c>
      <c r="BI9189" t="s">
        <v>6049</v>
      </c>
      <c r="BJ9189" t="s">
        <v>6050</v>
      </c>
      <c r="BK9189" t="s">
        <v>6101</v>
      </c>
      <c r="BL9189" t="s">
        <v>6102</v>
      </c>
      <c r="BM9189" t="s">
        <v>6103</v>
      </c>
      <c r="BN9189" t="s">
        <v>6104</v>
      </c>
      <c r="BO9189" t="s">
        <v>6103</v>
      </c>
      <c r="BP9189" t="s">
        <v>6105</v>
      </c>
      <c r="BQ9189" t="s">
        <v>6103</v>
      </c>
      <c r="BR9189" t="s">
        <v>6106</v>
      </c>
      <c r="BS9189" t="s">
        <v>6098</v>
      </c>
      <c r="BT9189" t="s">
        <v>6048</v>
      </c>
      <c r="BU9189" t="s">
        <v>6049</v>
      </c>
      <c r="BV9189" t="s">
        <v>6050</v>
      </c>
      <c r="BW9189" t="s">
        <v>6099</v>
      </c>
      <c r="BX9189" t="s">
        <v>6107</v>
      </c>
      <c r="BY9189" t="s">
        <v>6051</v>
      </c>
      <c r="BZ9189" t="s">
        <v>6108</v>
      </c>
      <c r="CA9189" t="s">
        <v>6109</v>
      </c>
      <c r="CB9189" t="s">
        <v>6110</v>
      </c>
      <c r="CC9189" t="s">
        <v>6738</v>
      </c>
    </row>
    <row r="9190" spans="1:169" x14ac:dyDescent="0.3">
      <c r="A9190" t="s">
        <v>6739</v>
      </c>
      <c r="B9190" t="s">
        <v>6048</v>
      </c>
      <c r="C9190" t="s">
        <v>6049</v>
      </c>
      <c r="D9190" t="s">
        <v>6050</v>
      </c>
      <c r="E9190" t="s">
        <v>6051</v>
      </c>
      <c r="F9190" t="s">
        <v>6022</v>
      </c>
      <c r="G9190" t="s">
        <v>142</v>
      </c>
      <c r="H9190" t="s">
        <v>6246</v>
      </c>
      <c r="I9190" t="s">
        <v>6095</v>
      </c>
      <c r="J9190" t="s">
        <v>6050</v>
      </c>
      <c r="K9190" t="s">
        <v>6096</v>
      </c>
      <c r="L9190" t="s">
        <v>6097</v>
      </c>
      <c r="M9190" t="s">
        <v>6098</v>
      </c>
      <c r="N9190" t="s">
        <v>6048</v>
      </c>
      <c r="O9190" t="s">
        <v>6099</v>
      </c>
      <c r="P9190" t="s">
        <v>6100</v>
      </c>
      <c r="Q9190" t="s">
        <v>6098</v>
      </c>
      <c r="R9190" t="s">
        <v>6048</v>
      </c>
      <c r="S9190" t="s">
        <v>6049</v>
      </c>
      <c r="T9190" t="s">
        <v>6050</v>
      </c>
      <c r="U9190" t="s">
        <v>6101</v>
      </c>
      <c r="V9190" t="s">
        <v>6102</v>
      </c>
      <c r="W9190" t="s">
        <v>6103</v>
      </c>
      <c r="X9190" t="s">
        <v>6104</v>
      </c>
      <c r="Y9190" t="s">
        <v>6103</v>
      </c>
      <c r="Z9190" t="s">
        <v>6105</v>
      </c>
      <c r="AA9190" t="s">
        <v>6103</v>
      </c>
      <c r="AB9190" t="s">
        <v>6106</v>
      </c>
      <c r="AC9190" t="s">
        <v>6098</v>
      </c>
      <c r="AD9190" t="s">
        <v>6048</v>
      </c>
      <c r="AE9190" t="s">
        <v>6049</v>
      </c>
      <c r="AF9190" t="s">
        <v>6050</v>
      </c>
      <c r="AG9190" t="s">
        <v>6099</v>
      </c>
      <c r="AH9190" t="s">
        <v>6107</v>
      </c>
      <c r="AI9190" t="s">
        <v>6051</v>
      </c>
      <c r="AJ9190" t="s">
        <v>6108</v>
      </c>
      <c r="AK9190" t="s">
        <v>6109</v>
      </c>
      <c r="AL9190" t="s">
        <v>6110</v>
      </c>
      <c r="AM9190" t="s">
        <v>6247</v>
      </c>
      <c r="AN9190" t="s">
        <v>142</v>
      </c>
      <c r="AO9190" t="s">
        <v>6740</v>
      </c>
      <c r="AP9190" t="s">
        <v>6048</v>
      </c>
      <c r="AQ9190" t="s">
        <v>6049</v>
      </c>
      <c r="AR9190" t="s">
        <v>6050</v>
      </c>
      <c r="AS9190" t="s">
        <v>6051</v>
      </c>
      <c r="AT9190" t="s">
        <v>6022</v>
      </c>
      <c r="AU9190" t="s">
        <v>142</v>
      </c>
      <c r="AV9190" t="s">
        <v>6246</v>
      </c>
      <c r="AW9190" t="s">
        <v>6095</v>
      </c>
      <c r="AX9190" t="s">
        <v>6050</v>
      </c>
      <c r="AY9190" t="s">
        <v>6096</v>
      </c>
      <c r="AZ9190" t="s">
        <v>6097</v>
      </c>
      <c r="BA9190" t="s">
        <v>6098</v>
      </c>
      <c r="BB9190" t="s">
        <v>6048</v>
      </c>
      <c r="BC9190" t="s">
        <v>6099</v>
      </c>
      <c r="BD9190" t="s">
        <v>6100</v>
      </c>
      <c r="BE9190" t="s">
        <v>6098</v>
      </c>
      <c r="BF9190" t="s">
        <v>6048</v>
      </c>
      <c r="BG9190" t="s">
        <v>6049</v>
      </c>
      <c r="BH9190" t="s">
        <v>6050</v>
      </c>
      <c r="BI9190" t="s">
        <v>6101</v>
      </c>
      <c r="BJ9190" t="s">
        <v>6102</v>
      </c>
      <c r="BK9190" t="s">
        <v>6103</v>
      </c>
      <c r="BL9190" t="s">
        <v>6104</v>
      </c>
      <c r="BM9190" t="s">
        <v>6103</v>
      </c>
      <c r="BN9190" t="s">
        <v>6105</v>
      </c>
      <c r="BO9190" t="s">
        <v>6103</v>
      </c>
      <c r="BP9190" t="s">
        <v>6106</v>
      </c>
      <c r="BQ9190" t="s">
        <v>6098</v>
      </c>
      <c r="BR9190" t="s">
        <v>6048</v>
      </c>
      <c r="BS9190" t="s">
        <v>6049</v>
      </c>
      <c r="BT9190" t="s">
        <v>6050</v>
      </c>
      <c r="BU9190" t="s">
        <v>6099</v>
      </c>
      <c r="BV9190" t="s">
        <v>6107</v>
      </c>
      <c r="BW9190" t="s">
        <v>6051</v>
      </c>
      <c r="BX9190" t="s">
        <v>6108</v>
      </c>
      <c r="BY9190" t="s">
        <v>6109</v>
      </c>
      <c r="BZ9190" t="s">
        <v>6110</v>
      </c>
      <c r="CA9190" t="s">
        <v>6247</v>
      </c>
      <c r="CB9190" t="s">
        <v>142</v>
      </c>
      <c r="CC9190" t="s">
        <v>6248</v>
      </c>
    </row>
    <row r="9191" spans="1:169" x14ac:dyDescent="0.3">
      <c r="A9191" t="s">
        <v>6741</v>
      </c>
      <c r="B9191" t="s">
        <v>6048</v>
      </c>
      <c r="C9191" t="s">
        <v>6049</v>
      </c>
      <c r="D9191" t="s">
        <v>6050</v>
      </c>
      <c r="E9191" t="s">
        <v>6051</v>
      </c>
      <c r="F9191" t="s">
        <v>6022</v>
      </c>
      <c r="G9191" t="s">
        <v>142</v>
      </c>
      <c r="H9191" t="s">
        <v>6246</v>
      </c>
      <c r="I9191" t="s">
        <v>6095</v>
      </c>
      <c r="J9191" t="s">
        <v>6050</v>
      </c>
      <c r="K9191" t="s">
        <v>6096</v>
      </c>
      <c r="L9191" t="s">
        <v>6097</v>
      </c>
      <c r="M9191" t="s">
        <v>6098</v>
      </c>
      <c r="N9191" t="s">
        <v>6048</v>
      </c>
      <c r="O9191" t="s">
        <v>6099</v>
      </c>
      <c r="P9191" t="s">
        <v>6100</v>
      </c>
      <c r="Q9191" t="s">
        <v>6098</v>
      </c>
      <c r="R9191" t="s">
        <v>6048</v>
      </c>
      <c r="S9191" t="s">
        <v>6049</v>
      </c>
      <c r="T9191" t="s">
        <v>6050</v>
      </c>
      <c r="U9191" t="s">
        <v>6101</v>
      </c>
      <c r="V9191" t="s">
        <v>6102</v>
      </c>
      <c r="W9191" t="s">
        <v>6103</v>
      </c>
      <c r="X9191" t="s">
        <v>6104</v>
      </c>
      <c r="Y9191" t="s">
        <v>6103</v>
      </c>
      <c r="Z9191" t="s">
        <v>6105</v>
      </c>
      <c r="AA9191" t="s">
        <v>6103</v>
      </c>
      <c r="AB9191" t="s">
        <v>6106</v>
      </c>
      <c r="AC9191" t="s">
        <v>6098</v>
      </c>
      <c r="AD9191" t="s">
        <v>6048</v>
      </c>
      <c r="AE9191" t="s">
        <v>6049</v>
      </c>
      <c r="AF9191" t="s">
        <v>6050</v>
      </c>
      <c r="AG9191" t="s">
        <v>6099</v>
      </c>
      <c r="AH9191" t="s">
        <v>6107</v>
      </c>
      <c r="AI9191" t="s">
        <v>6051</v>
      </c>
      <c r="AJ9191" t="s">
        <v>6108</v>
      </c>
      <c r="AK9191" t="s">
        <v>6109</v>
      </c>
      <c r="AL9191" t="s">
        <v>6110</v>
      </c>
      <c r="AM9191" t="s">
        <v>6247</v>
      </c>
      <c r="AN9191" t="s">
        <v>142</v>
      </c>
      <c r="AO9191" t="s">
        <v>6740</v>
      </c>
      <c r="AP9191" t="s">
        <v>6048</v>
      </c>
      <c r="AQ9191" t="s">
        <v>6049</v>
      </c>
      <c r="AR9191" t="s">
        <v>6050</v>
      </c>
      <c r="AS9191" t="s">
        <v>6051</v>
      </c>
      <c r="AT9191" t="s">
        <v>6022</v>
      </c>
      <c r="AU9191" t="s">
        <v>142</v>
      </c>
      <c r="AV9191" t="s">
        <v>6246</v>
      </c>
      <c r="AW9191" t="s">
        <v>6095</v>
      </c>
      <c r="AX9191" t="s">
        <v>6050</v>
      </c>
      <c r="AY9191" t="s">
        <v>6096</v>
      </c>
      <c r="AZ9191" t="s">
        <v>6097</v>
      </c>
      <c r="BA9191" t="s">
        <v>6098</v>
      </c>
      <c r="BB9191" t="s">
        <v>6048</v>
      </c>
      <c r="BC9191" t="s">
        <v>6099</v>
      </c>
      <c r="BD9191" t="s">
        <v>6100</v>
      </c>
      <c r="BE9191" t="s">
        <v>6098</v>
      </c>
      <c r="BF9191" t="s">
        <v>6048</v>
      </c>
      <c r="BG9191" t="s">
        <v>6049</v>
      </c>
      <c r="BH9191" t="s">
        <v>6050</v>
      </c>
      <c r="BI9191" t="s">
        <v>6101</v>
      </c>
      <c r="BJ9191" t="s">
        <v>6102</v>
      </c>
      <c r="BK9191" t="s">
        <v>6103</v>
      </c>
      <c r="BL9191" t="s">
        <v>6104</v>
      </c>
      <c r="BM9191" t="s">
        <v>6103</v>
      </c>
      <c r="BN9191" t="s">
        <v>6105</v>
      </c>
      <c r="BO9191" t="s">
        <v>6103</v>
      </c>
      <c r="BP9191" t="s">
        <v>6106</v>
      </c>
      <c r="BQ9191" t="s">
        <v>6098</v>
      </c>
      <c r="BR9191" t="s">
        <v>6048</v>
      </c>
      <c r="BS9191" t="s">
        <v>6049</v>
      </c>
      <c r="BT9191" t="s">
        <v>6050</v>
      </c>
      <c r="BU9191" t="s">
        <v>6099</v>
      </c>
      <c r="BV9191" t="s">
        <v>6107</v>
      </c>
      <c r="BW9191" t="s">
        <v>6051</v>
      </c>
      <c r="BX9191" t="s">
        <v>6108</v>
      </c>
      <c r="BY9191" t="s">
        <v>6109</v>
      </c>
      <c r="BZ9191" t="s">
        <v>6110</v>
      </c>
      <c r="CA9191" t="s">
        <v>6247</v>
      </c>
      <c r="CB9191" t="s">
        <v>142</v>
      </c>
      <c r="CC9191" t="s">
        <v>6248</v>
      </c>
    </row>
    <row r="9192" spans="1:169" x14ac:dyDescent="0.3">
      <c r="A9192" t="s">
        <v>6742</v>
      </c>
      <c r="B9192" t="s">
        <v>6048</v>
      </c>
      <c r="C9192" t="s">
        <v>6049</v>
      </c>
      <c r="D9192" t="s">
        <v>6050</v>
      </c>
      <c r="E9192" t="s">
        <v>6051</v>
      </c>
      <c r="F9192" t="s">
        <v>6022</v>
      </c>
      <c r="G9192" t="s">
        <v>142</v>
      </c>
      <c r="H9192" t="s">
        <v>6246</v>
      </c>
      <c r="I9192" t="s">
        <v>6095</v>
      </c>
      <c r="J9192" t="s">
        <v>6050</v>
      </c>
      <c r="K9192" t="s">
        <v>6096</v>
      </c>
      <c r="L9192" t="s">
        <v>6097</v>
      </c>
      <c r="M9192" t="s">
        <v>6098</v>
      </c>
      <c r="N9192" t="s">
        <v>6048</v>
      </c>
      <c r="O9192" t="s">
        <v>6099</v>
      </c>
      <c r="P9192" t="s">
        <v>6100</v>
      </c>
      <c r="Q9192" t="s">
        <v>6098</v>
      </c>
      <c r="R9192" t="s">
        <v>6048</v>
      </c>
      <c r="S9192" t="s">
        <v>6049</v>
      </c>
      <c r="T9192" t="s">
        <v>6050</v>
      </c>
      <c r="U9192" t="s">
        <v>6101</v>
      </c>
      <c r="V9192" t="s">
        <v>6102</v>
      </c>
      <c r="W9192" t="s">
        <v>6103</v>
      </c>
      <c r="X9192" t="s">
        <v>6104</v>
      </c>
      <c r="Y9192" t="s">
        <v>6103</v>
      </c>
      <c r="Z9192" t="s">
        <v>6105</v>
      </c>
      <c r="AA9192" t="s">
        <v>6103</v>
      </c>
      <c r="AB9192" t="s">
        <v>6106</v>
      </c>
      <c r="AC9192" t="s">
        <v>6098</v>
      </c>
      <c r="AD9192" t="s">
        <v>6048</v>
      </c>
      <c r="AE9192" t="s">
        <v>6049</v>
      </c>
      <c r="AF9192" t="s">
        <v>6050</v>
      </c>
      <c r="AG9192" t="s">
        <v>6099</v>
      </c>
      <c r="AH9192" t="s">
        <v>6107</v>
      </c>
      <c r="AI9192" t="s">
        <v>6051</v>
      </c>
      <c r="AJ9192" t="s">
        <v>6108</v>
      </c>
      <c r="AK9192" t="s">
        <v>6109</v>
      </c>
      <c r="AL9192" t="s">
        <v>6110</v>
      </c>
      <c r="AM9192" t="s">
        <v>6247</v>
      </c>
      <c r="AN9192" t="s">
        <v>142</v>
      </c>
      <c r="AO9192" t="s">
        <v>6740</v>
      </c>
      <c r="AP9192" t="s">
        <v>6048</v>
      </c>
      <c r="AQ9192" t="s">
        <v>6049</v>
      </c>
      <c r="AR9192" t="s">
        <v>6050</v>
      </c>
      <c r="AS9192" t="s">
        <v>6051</v>
      </c>
      <c r="AT9192" t="s">
        <v>6022</v>
      </c>
      <c r="AU9192" t="s">
        <v>142</v>
      </c>
      <c r="AV9192" t="s">
        <v>6246</v>
      </c>
      <c r="AW9192" t="s">
        <v>6095</v>
      </c>
      <c r="AX9192" t="s">
        <v>6050</v>
      </c>
      <c r="AY9192" t="s">
        <v>6096</v>
      </c>
      <c r="AZ9192" t="s">
        <v>6097</v>
      </c>
      <c r="BA9192" t="s">
        <v>6098</v>
      </c>
      <c r="BB9192" t="s">
        <v>6048</v>
      </c>
      <c r="BC9192" t="s">
        <v>6099</v>
      </c>
      <c r="BD9192" t="s">
        <v>6100</v>
      </c>
      <c r="BE9192" t="s">
        <v>6098</v>
      </c>
      <c r="BF9192" t="s">
        <v>6048</v>
      </c>
      <c r="BG9192" t="s">
        <v>6049</v>
      </c>
      <c r="BH9192" t="s">
        <v>6050</v>
      </c>
      <c r="BI9192" t="s">
        <v>6101</v>
      </c>
      <c r="BJ9192" t="s">
        <v>6102</v>
      </c>
      <c r="BK9192" t="s">
        <v>6103</v>
      </c>
      <c r="BL9192" t="s">
        <v>6104</v>
      </c>
      <c r="BM9192" t="s">
        <v>6103</v>
      </c>
      <c r="BN9192" t="s">
        <v>6105</v>
      </c>
      <c r="BO9192" t="s">
        <v>6103</v>
      </c>
      <c r="BP9192" t="s">
        <v>6106</v>
      </c>
      <c r="BQ9192" t="s">
        <v>6098</v>
      </c>
      <c r="BR9192" t="s">
        <v>6048</v>
      </c>
      <c r="BS9192" t="s">
        <v>6049</v>
      </c>
      <c r="BT9192" t="s">
        <v>6050</v>
      </c>
      <c r="BU9192" t="s">
        <v>6099</v>
      </c>
      <c r="BV9192" t="s">
        <v>6107</v>
      </c>
      <c r="BW9192" t="s">
        <v>6051</v>
      </c>
      <c r="BX9192" t="s">
        <v>6108</v>
      </c>
      <c r="BY9192" t="s">
        <v>6109</v>
      </c>
      <c r="BZ9192" t="s">
        <v>6110</v>
      </c>
      <c r="CA9192" t="s">
        <v>6247</v>
      </c>
      <c r="CB9192" t="s">
        <v>142</v>
      </c>
      <c r="CC9192" t="s">
        <v>6248</v>
      </c>
    </row>
    <row r="9193" spans="1:169" x14ac:dyDescent="0.3">
      <c r="A9193" t="s">
        <v>6743</v>
      </c>
      <c r="B9193" t="s">
        <v>6048</v>
      </c>
      <c r="C9193" t="s">
        <v>6049</v>
      </c>
      <c r="D9193" t="s">
        <v>6050</v>
      </c>
      <c r="E9193" t="s">
        <v>6051</v>
      </c>
      <c r="F9193" t="s">
        <v>6022</v>
      </c>
      <c r="G9193" t="s">
        <v>142</v>
      </c>
      <c r="H9193" t="s">
        <v>6246</v>
      </c>
      <c r="I9193" t="s">
        <v>6095</v>
      </c>
      <c r="J9193" t="s">
        <v>6050</v>
      </c>
      <c r="K9193" t="s">
        <v>6096</v>
      </c>
      <c r="L9193" t="s">
        <v>6097</v>
      </c>
      <c r="M9193" t="s">
        <v>6098</v>
      </c>
      <c r="N9193" t="s">
        <v>6048</v>
      </c>
      <c r="O9193" t="s">
        <v>6099</v>
      </c>
      <c r="P9193" t="s">
        <v>6100</v>
      </c>
      <c r="Q9193" t="s">
        <v>6098</v>
      </c>
      <c r="R9193" t="s">
        <v>6048</v>
      </c>
      <c r="S9193" t="s">
        <v>6049</v>
      </c>
      <c r="T9193" t="s">
        <v>6050</v>
      </c>
      <c r="U9193" t="s">
        <v>6101</v>
      </c>
      <c r="V9193" t="s">
        <v>6102</v>
      </c>
      <c r="W9193" t="s">
        <v>6103</v>
      </c>
      <c r="X9193" t="s">
        <v>6104</v>
      </c>
      <c r="Y9193" t="s">
        <v>6103</v>
      </c>
      <c r="Z9193" t="s">
        <v>6105</v>
      </c>
      <c r="AA9193" t="s">
        <v>6103</v>
      </c>
      <c r="AB9193" t="s">
        <v>6106</v>
      </c>
      <c r="AC9193" t="s">
        <v>6098</v>
      </c>
      <c r="AD9193" t="s">
        <v>6048</v>
      </c>
      <c r="AE9193" t="s">
        <v>6049</v>
      </c>
      <c r="AF9193" t="s">
        <v>6050</v>
      </c>
      <c r="AG9193" t="s">
        <v>6099</v>
      </c>
      <c r="AH9193" t="s">
        <v>6107</v>
      </c>
      <c r="AI9193" t="s">
        <v>6051</v>
      </c>
      <c r="AJ9193" t="s">
        <v>6108</v>
      </c>
      <c r="AK9193" t="s">
        <v>6109</v>
      </c>
      <c r="AL9193" t="s">
        <v>6110</v>
      </c>
      <c r="AM9193" t="s">
        <v>6247</v>
      </c>
      <c r="AN9193" t="s">
        <v>142</v>
      </c>
      <c r="AO9193" t="s">
        <v>6740</v>
      </c>
      <c r="AP9193" t="s">
        <v>6048</v>
      </c>
      <c r="AQ9193" t="s">
        <v>6049</v>
      </c>
      <c r="AR9193" t="s">
        <v>6050</v>
      </c>
      <c r="AS9193" t="s">
        <v>6051</v>
      </c>
      <c r="AT9193" t="s">
        <v>6022</v>
      </c>
      <c r="AU9193" t="s">
        <v>142</v>
      </c>
      <c r="AV9193" t="s">
        <v>6246</v>
      </c>
      <c r="AW9193" t="s">
        <v>6095</v>
      </c>
      <c r="AX9193" t="s">
        <v>6050</v>
      </c>
      <c r="AY9193" t="s">
        <v>6096</v>
      </c>
      <c r="AZ9193" t="s">
        <v>6097</v>
      </c>
      <c r="BA9193" t="s">
        <v>6098</v>
      </c>
      <c r="BB9193" t="s">
        <v>6048</v>
      </c>
      <c r="BC9193" t="s">
        <v>6099</v>
      </c>
      <c r="BD9193" t="s">
        <v>6100</v>
      </c>
      <c r="BE9193" t="s">
        <v>6098</v>
      </c>
      <c r="BF9193" t="s">
        <v>6048</v>
      </c>
      <c r="BG9193" t="s">
        <v>6049</v>
      </c>
      <c r="BH9193" t="s">
        <v>6050</v>
      </c>
      <c r="BI9193" t="s">
        <v>6101</v>
      </c>
      <c r="BJ9193" t="s">
        <v>6102</v>
      </c>
      <c r="BK9193" t="s">
        <v>6103</v>
      </c>
      <c r="BL9193" t="s">
        <v>6104</v>
      </c>
      <c r="BM9193" t="s">
        <v>6103</v>
      </c>
      <c r="BN9193" t="s">
        <v>6105</v>
      </c>
      <c r="BO9193" t="s">
        <v>6103</v>
      </c>
      <c r="BP9193" t="s">
        <v>6106</v>
      </c>
      <c r="BQ9193" t="s">
        <v>6098</v>
      </c>
      <c r="BR9193" t="s">
        <v>6048</v>
      </c>
      <c r="BS9193" t="s">
        <v>6049</v>
      </c>
      <c r="BT9193" t="s">
        <v>6050</v>
      </c>
      <c r="BU9193" t="s">
        <v>6099</v>
      </c>
      <c r="BV9193" t="s">
        <v>6107</v>
      </c>
      <c r="BW9193" t="s">
        <v>6051</v>
      </c>
      <c r="BX9193" t="s">
        <v>6108</v>
      </c>
      <c r="BY9193" t="s">
        <v>6109</v>
      </c>
      <c r="BZ9193" t="s">
        <v>6110</v>
      </c>
      <c r="CA9193" t="s">
        <v>6247</v>
      </c>
      <c r="CB9193" t="s">
        <v>142</v>
      </c>
      <c r="CC9193" t="s">
        <v>6248</v>
      </c>
    </row>
    <row r="9194" spans="1:169" x14ac:dyDescent="0.3">
      <c r="A9194" t="s">
        <v>6744</v>
      </c>
      <c r="B9194" t="s">
        <v>6048</v>
      </c>
      <c r="C9194" t="s">
        <v>6049</v>
      </c>
      <c r="D9194" t="s">
        <v>6050</v>
      </c>
      <c r="E9194" t="s">
        <v>6051</v>
      </c>
      <c r="F9194" t="s">
        <v>6745</v>
      </c>
      <c r="G9194" t="s">
        <v>3737</v>
      </c>
      <c r="H9194" t="s">
        <v>6746</v>
      </c>
      <c r="I9194" t="s">
        <v>6747</v>
      </c>
      <c r="J9194" t="s">
        <v>6748</v>
      </c>
      <c r="K9194" t="s">
        <v>142</v>
      </c>
      <c r="L9194" t="s">
        <v>6749</v>
      </c>
      <c r="M9194" t="s">
        <v>6750</v>
      </c>
      <c r="N9194" t="s">
        <v>6751</v>
      </c>
      <c r="O9194" t="s">
        <v>6752</v>
      </c>
      <c r="P9194" t="s">
        <v>6753</v>
      </c>
      <c r="Q9194" t="s">
        <v>6754</v>
      </c>
      <c r="R9194" t="s">
        <v>6755</v>
      </c>
      <c r="S9194" t="s">
        <v>142</v>
      </c>
      <c r="T9194" t="s">
        <v>6756</v>
      </c>
      <c r="U9194" t="s">
        <v>6757</v>
      </c>
      <c r="V9194" t="s">
        <v>6758</v>
      </c>
      <c r="W9194" t="s">
        <v>142</v>
      </c>
      <c r="X9194" t="s">
        <v>6759</v>
      </c>
      <c r="Y9194" t="s">
        <v>142</v>
      </c>
      <c r="Z9194" t="s">
        <v>6760</v>
      </c>
      <c r="AA9194" t="s">
        <v>6095</v>
      </c>
      <c r="AB9194" t="s">
        <v>6050</v>
      </c>
      <c r="AC9194" t="s">
        <v>6096</v>
      </c>
      <c r="AD9194" t="s">
        <v>6097</v>
      </c>
      <c r="AE9194" t="s">
        <v>6098</v>
      </c>
      <c r="AF9194" t="s">
        <v>6048</v>
      </c>
      <c r="AG9194" t="s">
        <v>6099</v>
      </c>
      <c r="AH9194" t="s">
        <v>6100</v>
      </c>
      <c r="AI9194" t="s">
        <v>6098</v>
      </c>
      <c r="AJ9194" t="s">
        <v>6048</v>
      </c>
      <c r="AK9194" t="s">
        <v>6049</v>
      </c>
      <c r="AL9194" t="s">
        <v>6050</v>
      </c>
      <c r="AM9194" t="s">
        <v>6101</v>
      </c>
      <c r="AN9194" t="s">
        <v>6102</v>
      </c>
      <c r="AO9194" t="s">
        <v>6103</v>
      </c>
      <c r="AP9194" t="s">
        <v>6104</v>
      </c>
      <c r="AQ9194" t="s">
        <v>6103</v>
      </c>
      <c r="AR9194" t="s">
        <v>6105</v>
      </c>
      <c r="AS9194" t="s">
        <v>6103</v>
      </c>
      <c r="AT9194" t="s">
        <v>6106</v>
      </c>
      <c r="AU9194" t="s">
        <v>6098</v>
      </c>
      <c r="AV9194" t="s">
        <v>6048</v>
      </c>
      <c r="AW9194" t="s">
        <v>6049</v>
      </c>
      <c r="AX9194" t="s">
        <v>6050</v>
      </c>
      <c r="AY9194" t="s">
        <v>6099</v>
      </c>
      <c r="AZ9194" t="s">
        <v>6107</v>
      </c>
      <c r="BA9194" t="s">
        <v>6051</v>
      </c>
      <c r="BB9194" t="s">
        <v>6108</v>
      </c>
      <c r="BC9194" t="s">
        <v>6109</v>
      </c>
      <c r="BD9194" t="s">
        <v>6110</v>
      </c>
      <c r="BE9194" t="s">
        <v>6761</v>
      </c>
      <c r="BF9194" t="s">
        <v>3737</v>
      </c>
      <c r="BG9194" t="s">
        <v>6762</v>
      </c>
      <c r="BH9194" t="s">
        <v>6747</v>
      </c>
      <c r="BI9194" t="s">
        <v>6748</v>
      </c>
      <c r="BJ9194" t="s">
        <v>142</v>
      </c>
      <c r="BK9194" t="s">
        <v>6749</v>
      </c>
      <c r="BL9194" t="s">
        <v>6763</v>
      </c>
      <c r="BM9194" t="s">
        <v>6764</v>
      </c>
      <c r="BN9194" t="s">
        <v>6752</v>
      </c>
      <c r="BO9194" t="s">
        <v>6765</v>
      </c>
      <c r="BP9194" t="s">
        <v>6754</v>
      </c>
      <c r="BQ9194" t="s">
        <v>6766</v>
      </c>
      <c r="BR9194" t="s">
        <v>142</v>
      </c>
      <c r="BS9194" t="s">
        <v>6756</v>
      </c>
      <c r="BT9194" t="s">
        <v>6757</v>
      </c>
      <c r="BU9194" t="s">
        <v>6767</v>
      </c>
      <c r="BV9194" t="s">
        <v>142</v>
      </c>
      <c r="BW9194" t="s">
        <v>6759</v>
      </c>
      <c r="BX9194" t="s">
        <v>142</v>
      </c>
      <c r="BY9194" t="s">
        <v>6768</v>
      </c>
    </row>
    <row r="9195" spans="1:169" x14ac:dyDescent="0.3">
      <c r="A9195" t="s">
        <v>6769</v>
      </c>
      <c r="B9195" t="s">
        <v>6048</v>
      </c>
      <c r="C9195" t="s">
        <v>6049</v>
      </c>
      <c r="D9195" t="s">
        <v>6050</v>
      </c>
      <c r="E9195" t="s">
        <v>6051</v>
      </c>
      <c r="F9195" t="s">
        <v>6745</v>
      </c>
      <c r="G9195" t="s">
        <v>3737</v>
      </c>
      <c r="H9195" t="s">
        <v>6746</v>
      </c>
      <c r="I9195" t="s">
        <v>6747</v>
      </c>
      <c r="J9195" t="s">
        <v>6748</v>
      </c>
      <c r="K9195" t="s">
        <v>142</v>
      </c>
      <c r="L9195" t="s">
        <v>6749</v>
      </c>
      <c r="M9195" t="s">
        <v>6750</v>
      </c>
      <c r="N9195" t="s">
        <v>6751</v>
      </c>
      <c r="O9195" t="s">
        <v>6752</v>
      </c>
      <c r="P9195" t="s">
        <v>6753</v>
      </c>
      <c r="Q9195" t="s">
        <v>6754</v>
      </c>
      <c r="R9195" t="s">
        <v>6755</v>
      </c>
      <c r="S9195" t="s">
        <v>142</v>
      </c>
      <c r="T9195" t="s">
        <v>6756</v>
      </c>
      <c r="U9195" t="s">
        <v>6757</v>
      </c>
      <c r="V9195" t="s">
        <v>6758</v>
      </c>
      <c r="W9195" t="s">
        <v>142</v>
      </c>
      <c r="X9195" t="s">
        <v>6759</v>
      </c>
      <c r="Y9195" t="s">
        <v>142</v>
      </c>
      <c r="Z9195" t="s">
        <v>6760</v>
      </c>
      <c r="AA9195" t="s">
        <v>6095</v>
      </c>
      <c r="AB9195" t="s">
        <v>6050</v>
      </c>
      <c r="AC9195" t="s">
        <v>6096</v>
      </c>
      <c r="AD9195" t="s">
        <v>6097</v>
      </c>
      <c r="AE9195" t="s">
        <v>6098</v>
      </c>
      <c r="AF9195" t="s">
        <v>6048</v>
      </c>
      <c r="AG9195" t="s">
        <v>6099</v>
      </c>
      <c r="AH9195" t="s">
        <v>6100</v>
      </c>
      <c r="AI9195" t="s">
        <v>6098</v>
      </c>
      <c r="AJ9195" t="s">
        <v>6048</v>
      </c>
      <c r="AK9195" t="s">
        <v>6049</v>
      </c>
      <c r="AL9195" t="s">
        <v>6050</v>
      </c>
      <c r="AM9195" t="s">
        <v>6101</v>
      </c>
      <c r="AN9195" t="s">
        <v>6102</v>
      </c>
      <c r="AO9195" t="s">
        <v>6103</v>
      </c>
      <c r="AP9195" t="s">
        <v>6104</v>
      </c>
      <c r="AQ9195" t="s">
        <v>6103</v>
      </c>
      <c r="AR9195" t="s">
        <v>6105</v>
      </c>
      <c r="AS9195" t="s">
        <v>6103</v>
      </c>
      <c r="AT9195" t="s">
        <v>6106</v>
      </c>
      <c r="AU9195" t="s">
        <v>6098</v>
      </c>
      <c r="AV9195" t="s">
        <v>6048</v>
      </c>
      <c r="AW9195" t="s">
        <v>6049</v>
      </c>
      <c r="AX9195" t="s">
        <v>6050</v>
      </c>
      <c r="AY9195" t="s">
        <v>6099</v>
      </c>
      <c r="AZ9195" t="s">
        <v>6107</v>
      </c>
      <c r="BA9195" t="s">
        <v>6051</v>
      </c>
      <c r="BB9195" t="s">
        <v>6108</v>
      </c>
      <c r="BC9195" t="s">
        <v>6109</v>
      </c>
      <c r="BD9195" t="s">
        <v>6110</v>
      </c>
      <c r="BE9195" t="s">
        <v>6761</v>
      </c>
      <c r="BF9195" t="s">
        <v>3737</v>
      </c>
      <c r="BG9195" t="s">
        <v>6762</v>
      </c>
      <c r="BH9195" t="s">
        <v>6747</v>
      </c>
      <c r="BI9195" t="s">
        <v>6748</v>
      </c>
      <c r="BJ9195" t="s">
        <v>142</v>
      </c>
      <c r="BK9195" t="s">
        <v>6749</v>
      </c>
      <c r="BL9195" t="s">
        <v>6763</v>
      </c>
      <c r="BM9195" t="s">
        <v>6764</v>
      </c>
      <c r="BN9195" t="s">
        <v>6752</v>
      </c>
      <c r="BO9195" t="s">
        <v>6765</v>
      </c>
      <c r="BP9195" t="s">
        <v>6754</v>
      </c>
      <c r="BQ9195" t="s">
        <v>6766</v>
      </c>
      <c r="BR9195" t="s">
        <v>142</v>
      </c>
      <c r="BS9195" t="s">
        <v>6756</v>
      </c>
      <c r="BT9195" t="s">
        <v>6757</v>
      </c>
      <c r="BU9195" t="s">
        <v>6767</v>
      </c>
      <c r="BV9195" t="s">
        <v>142</v>
      </c>
      <c r="BW9195" t="s">
        <v>6759</v>
      </c>
      <c r="BX9195" t="s">
        <v>142</v>
      </c>
      <c r="BY9195" t="s">
        <v>6768</v>
      </c>
    </row>
    <row r="9196" spans="1:169" x14ac:dyDescent="0.3">
      <c r="A9196" t="s">
        <v>6770</v>
      </c>
      <c r="B9196" t="s">
        <v>6048</v>
      </c>
      <c r="C9196" t="s">
        <v>6049</v>
      </c>
      <c r="D9196" t="s">
        <v>6050</v>
      </c>
      <c r="E9196" t="s">
        <v>6051</v>
      </c>
      <c r="F9196" t="s">
        <v>6022</v>
      </c>
      <c r="G9196" t="s">
        <v>142</v>
      </c>
      <c r="H9196" t="s">
        <v>6246</v>
      </c>
      <c r="I9196" t="s">
        <v>6095</v>
      </c>
      <c r="J9196" t="s">
        <v>6050</v>
      </c>
      <c r="K9196" t="s">
        <v>6096</v>
      </c>
      <c r="L9196" t="s">
        <v>6097</v>
      </c>
      <c r="M9196" t="s">
        <v>6098</v>
      </c>
      <c r="N9196" t="s">
        <v>6048</v>
      </c>
      <c r="O9196" t="s">
        <v>6099</v>
      </c>
      <c r="P9196" t="s">
        <v>6100</v>
      </c>
      <c r="Q9196" t="s">
        <v>6098</v>
      </c>
      <c r="R9196" t="s">
        <v>6048</v>
      </c>
      <c r="S9196" t="s">
        <v>6049</v>
      </c>
      <c r="T9196" t="s">
        <v>6050</v>
      </c>
      <c r="U9196" t="s">
        <v>6101</v>
      </c>
      <c r="V9196" t="s">
        <v>6102</v>
      </c>
      <c r="W9196" t="s">
        <v>6103</v>
      </c>
      <c r="X9196" t="s">
        <v>6104</v>
      </c>
      <c r="Y9196" t="s">
        <v>6103</v>
      </c>
      <c r="Z9196" t="s">
        <v>6105</v>
      </c>
      <c r="AA9196" t="s">
        <v>6103</v>
      </c>
      <c r="AB9196" t="s">
        <v>6106</v>
      </c>
      <c r="AC9196" t="s">
        <v>6098</v>
      </c>
      <c r="AD9196" t="s">
        <v>6048</v>
      </c>
      <c r="AE9196" t="s">
        <v>6049</v>
      </c>
      <c r="AF9196" t="s">
        <v>6050</v>
      </c>
      <c r="AG9196" t="s">
        <v>6099</v>
      </c>
      <c r="AH9196" t="s">
        <v>6107</v>
      </c>
      <c r="AI9196" t="s">
        <v>6051</v>
      </c>
      <c r="AJ9196" t="s">
        <v>6108</v>
      </c>
      <c r="AK9196" t="s">
        <v>6109</v>
      </c>
      <c r="AL9196" t="s">
        <v>6110</v>
      </c>
      <c r="AM9196" t="s">
        <v>6247</v>
      </c>
      <c r="AN9196" t="s">
        <v>142</v>
      </c>
      <c r="AO9196" t="s">
        <v>6771</v>
      </c>
    </row>
    <row r="9197" spans="1:169" x14ac:dyDescent="0.3">
      <c r="A9197" t="s">
        <v>6772</v>
      </c>
      <c r="B9197" t="s">
        <v>6048</v>
      </c>
      <c r="C9197" t="s">
        <v>6049</v>
      </c>
      <c r="D9197" t="s">
        <v>6050</v>
      </c>
      <c r="E9197" t="s">
        <v>6051</v>
      </c>
      <c r="F9197" t="s">
        <v>6773</v>
      </c>
      <c r="G9197" t="s">
        <v>156</v>
      </c>
      <c r="H9197" t="s">
        <v>6774</v>
      </c>
      <c r="I9197" t="s">
        <v>6775</v>
      </c>
      <c r="J9197" t="s">
        <v>6776</v>
      </c>
      <c r="K9197" t="s">
        <v>6777</v>
      </c>
      <c r="L9197" t="s">
        <v>142</v>
      </c>
      <c r="M9197" t="s">
        <v>6778</v>
      </c>
      <c r="N9197" t="s">
        <v>156</v>
      </c>
      <c r="O9197" t="s">
        <v>6779</v>
      </c>
      <c r="P9197" t="s">
        <v>142</v>
      </c>
      <c r="Q9197" t="s">
        <v>6780</v>
      </c>
      <c r="R9197" t="s">
        <v>6095</v>
      </c>
      <c r="S9197" t="s">
        <v>6050</v>
      </c>
      <c r="T9197" t="s">
        <v>6096</v>
      </c>
      <c r="U9197" t="s">
        <v>6097</v>
      </c>
      <c r="V9197" t="s">
        <v>6098</v>
      </c>
      <c r="W9197" t="s">
        <v>6048</v>
      </c>
      <c r="X9197" t="s">
        <v>6099</v>
      </c>
      <c r="Y9197" t="s">
        <v>6100</v>
      </c>
      <c r="Z9197" t="s">
        <v>6098</v>
      </c>
      <c r="AA9197" t="s">
        <v>6048</v>
      </c>
      <c r="AB9197" t="s">
        <v>6049</v>
      </c>
      <c r="AC9197" t="s">
        <v>6050</v>
      </c>
      <c r="AD9197" t="s">
        <v>6101</v>
      </c>
      <c r="AE9197" t="s">
        <v>6102</v>
      </c>
      <c r="AF9197" t="s">
        <v>6049</v>
      </c>
      <c r="AG9197" t="s">
        <v>6104</v>
      </c>
      <c r="AH9197" t="s">
        <v>6103</v>
      </c>
      <c r="AI9197" t="s">
        <v>6105</v>
      </c>
      <c r="AJ9197" t="s">
        <v>6103</v>
      </c>
      <c r="AK9197" t="s">
        <v>6106</v>
      </c>
      <c r="AL9197" t="s">
        <v>6098</v>
      </c>
      <c r="AM9197" t="s">
        <v>6048</v>
      </c>
      <c r="AN9197" t="s">
        <v>6049</v>
      </c>
      <c r="AO9197" t="s">
        <v>6050</v>
      </c>
      <c r="AP9197" t="s">
        <v>6099</v>
      </c>
      <c r="AQ9197" t="s">
        <v>6107</v>
      </c>
      <c r="AR9197" t="s">
        <v>6051</v>
      </c>
      <c r="AS9197" t="s">
        <v>6108</v>
      </c>
      <c r="AT9197" t="s">
        <v>6109</v>
      </c>
      <c r="AU9197" t="s">
        <v>6110</v>
      </c>
      <c r="AV9197" t="s">
        <v>6781</v>
      </c>
      <c r="AW9197" t="s">
        <v>156</v>
      </c>
      <c r="AX9197" t="s">
        <v>6774</v>
      </c>
      <c r="AY9197" t="s">
        <v>6775</v>
      </c>
      <c r="AZ9197" t="s">
        <v>6776</v>
      </c>
      <c r="BA9197" t="s">
        <v>6777</v>
      </c>
      <c r="BB9197" t="s">
        <v>142</v>
      </c>
      <c r="BC9197" t="s">
        <v>6778</v>
      </c>
      <c r="BD9197" t="s">
        <v>156</v>
      </c>
      <c r="BE9197" t="s">
        <v>6779</v>
      </c>
      <c r="BF9197" t="s">
        <v>142</v>
      </c>
      <c r="BG9197" t="s">
        <v>6782</v>
      </c>
      <c r="BH9197" t="s">
        <v>6048</v>
      </c>
      <c r="BI9197" t="s">
        <v>6049</v>
      </c>
      <c r="BJ9197" t="s">
        <v>6050</v>
      </c>
      <c r="BK9197" t="s">
        <v>6051</v>
      </c>
      <c r="BL9197" t="s">
        <v>6783</v>
      </c>
      <c r="BM9197" t="s">
        <v>142</v>
      </c>
      <c r="BN9197" t="s">
        <v>6784</v>
      </c>
      <c r="BO9197" t="s">
        <v>6095</v>
      </c>
      <c r="BP9197" t="s">
        <v>6050</v>
      </c>
      <c r="BQ9197" t="s">
        <v>6785</v>
      </c>
      <c r="BR9197" t="s">
        <v>6097</v>
      </c>
      <c r="BS9197" t="s">
        <v>6098</v>
      </c>
      <c r="BT9197" t="s">
        <v>6048</v>
      </c>
      <c r="BU9197" t="s">
        <v>6099</v>
      </c>
      <c r="BV9197" t="s">
        <v>6100</v>
      </c>
      <c r="BW9197" t="s">
        <v>6098</v>
      </c>
      <c r="BX9197" t="s">
        <v>6048</v>
      </c>
      <c r="BY9197" t="s">
        <v>6049</v>
      </c>
      <c r="BZ9197" t="s">
        <v>6050</v>
      </c>
      <c r="CA9197" t="s">
        <v>6101</v>
      </c>
      <c r="CB9197" t="s">
        <v>6104</v>
      </c>
      <c r="CC9197" t="s">
        <v>6103</v>
      </c>
      <c r="CD9197" t="s">
        <v>6105</v>
      </c>
      <c r="CE9197" t="s">
        <v>6103</v>
      </c>
      <c r="CF9197" t="s">
        <v>6106</v>
      </c>
      <c r="CG9197" t="s">
        <v>6098</v>
      </c>
      <c r="CH9197" t="s">
        <v>6048</v>
      </c>
      <c r="CI9197" t="s">
        <v>6049</v>
      </c>
      <c r="CJ9197" t="s">
        <v>6050</v>
      </c>
      <c r="CK9197" t="s">
        <v>6099</v>
      </c>
      <c r="CL9197" t="s">
        <v>6107</v>
      </c>
      <c r="CM9197" t="s">
        <v>6051</v>
      </c>
      <c r="CN9197" t="s">
        <v>6786</v>
      </c>
      <c r="CO9197" t="s">
        <v>6787</v>
      </c>
      <c r="CP9197" t="s">
        <v>6788</v>
      </c>
      <c r="CQ9197" t="s">
        <v>6109</v>
      </c>
      <c r="CR9197" t="s">
        <v>6110</v>
      </c>
      <c r="CS9197" t="s">
        <v>6789</v>
      </c>
      <c r="CT9197" t="s">
        <v>142</v>
      </c>
      <c r="CU9197" t="s">
        <v>6790</v>
      </c>
    </row>
    <row r="9198" spans="1:169" x14ac:dyDescent="0.3">
      <c r="A9198" t="s">
        <v>6791</v>
      </c>
      <c r="B9198" t="s">
        <v>6048</v>
      </c>
      <c r="C9198" t="s">
        <v>6049</v>
      </c>
      <c r="D9198" t="s">
        <v>6050</v>
      </c>
      <c r="E9198" t="s">
        <v>6051</v>
      </c>
      <c r="F9198" t="s">
        <v>6773</v>
      </c>
      <c r="G9198" t="s">
        <v>156</v>
      </c>
      <c r="H9198" t="s">
        <v>6774</v>
      </c>
      <c r="I9198" t="s">
        <v>6775</v>
      </c>
      <c r="J9198" t="s">
        <v>6776</v>
      </c>
      <c r="K9198" t="s">
        <v>6777</v>
      </c>
      <c r="L9198" t="s">
        <v>142</v>
      </c>
      <c r="M9198" t="s">
        <v>6778</v>
      </c>
      <c r="N9198" t="s">
        <v>156</v>
      </c>
      <c r="O9198" t="s">
        <v>6779</v>
      </c>
      <c r="P9198" t="s">
        <v>142</v>
      </c>
      <c r="Q9198" t="s">
        <v>6780</v>
      </c>
      <c r="R9198" t="s">
        <v>6095</v>
      </c>
      <c r="S9198" t="s">
        <v>6050</v>
      </c>
      <c r="T9198" t="s">
        <v>6096</v>
      </c>
      <c r="U9198" t="s">
        <v>6097</v>
      </c>
      <c r="V9198" t="s">
        <v>6098</v>
      </c>
      <c r="W9198" t="s">
        <v>6048</v>
      </c>
      <c r="X9198" t="s">
        <v>6099</v>
      </c>
      <c r="Y9198" t="s">
        <v>6100</v>
      </c>
      <c r="Z9198" t="s">
        <v>6098</v>
      </c>
      <c r="AA9198" t="s">
        <v>6048</v>
      </c>
      <c r="AB9198" t="s">
        <v>6049</v>
      </c>
      <c r="AC9198" t="s">
        <v>6050</v>
      </c>
      <c r="AD9198" t="s">
        <v>6101</v>
      </c>
      <c r="AE9198" t="s">
        <v>6102</v>
      </c>
      <c r="AF9198" t="s">
        <v>6049</v>
      </c>
      <c r="AG9198" t="s">
        <v>6104</v>
      </c>
      <c r="AH9198" t="s">
        <v>6103</v>
      </c>
      <c r="AI9198" t="s">
        <v>6105</v>
      </c>
      <c r="AJ9198" t="s">
        <v>6103</v>
      </c>
      <c r="AK9198" t="s">
        <v>6106</v>
      </c>
      <c r="AL9198" t="s">
        <v>6098</v>
      </c>
      <c r="AM9198" t="s">
        <v>6048</v>
      </c>
      <c r="AN9198" t="s">
        <v>6049</v>
      </c>
      <c r="AO9198" t="s">
        <v>6050</v>
      </c>
      <c r="AP9198" t="s">
        <v>6099</v>
      </c>
      <c r="AQ9198" t="s">
        <v>6107</v>
      </c>
      <c r="AR9198" t="s">
        <v>6051</v>
      </c>
      <c r="AS9198" t="s">
        <v>6108</v>
      </c>
      <c r="AT9198" t="s">
        <v>6109</v>
      </c>
      <c r="AU9198" t="s">
        <v>6110</v>
      </c>
      <c r="AV9198" t="s">
        <v>6781</v>
      </c>
      <c r="AW9198" t="s">
        <v>156</v>
      </c>
      <c r="AX9198" t="s">
        <v>6774</v>
      </c>
      <c r="AY9198" t="s">
        <v>6775</v>
      </c>
      <c r="AZ9198" t="s">
        <v>6776</v>
      </c>
      <c r="BA9198" t="s">
        <v>6777</v>
      </c>
      <c r="BB9198" t="s">
        <v>142</v>
      </c>
      <c r="BC9198" t="s">
        <v>6778</v>
      </c>
      <c r="BD9198" t="s">
        <v>156</v>
      </c>
      <c r="BE9198" t="s">
        <v>6779</v>
      </c>
      <c r="BF9198" t="s">
        <v>142</v>
      </c>
      <c r="BG9198" t="s">
        <v>6782</v>
      </c>
      <c r="BH9198" t="s">
        <v>6048</v>
      </c>
      <c r="BI9198" t="s">
        <v>6049</v>
      </c>
      <c r="BJ9198" t="s">
        <v>6050</v>
      </c>
      <c r="BK9198" t="s">
        <v>6051</v>
      </c>
      <c r="BL9198" t="s">
        <v>6783</v>
      </c>
      <c r="BM9198" t="s">
        <v>142</v>
      </c>
      <c r="BN9198" t="s">
        <v>6784</v>
      </c>
      <c r="BO9198" t="s">
        <v>6095</v>
      </c>
      <c r="BP9198" t="s">
        <v>6050</v>
      </c>
      <c r="BQ9198" t="s">
        <v>6785</v>
      </c>
      <c r="BR9198" t="s">
        <v>6097</v>
      </c>
      <c r="BS9198" t="s">
        <v>6098</v>
      </c>
      <c r="BT9198" t="s">
        <v>6048</v>
      </c>
      <c r="BU9198" t="s">
        <v>6099</v>
      </c>
      <c r="BV9198" t="s">
        <v>6100</v>
      </c>
      <c r="BW9198" t="s">
        <v>6098</v>
      </c>
      <c r="BX9198" t="s">
        <v>6048</v>
      </c>
      <c r="BY9198" t="s">
        <v>6049</v>
      </c>
      <c r="BZ9198" t="s">
        <v>6050</v>
      </c>
      <c r="CA9198" t="s">
        <v>6101</v>
      </c>
      <c r="CB9198" t="s">
        <v>6104</v>
      </c>
      <c r="CC9198" t="s">
        <v>6103</v>
      </c>
      <c r="CD9198" t="s">
        <v>6105</v>
      </c>
      <c r="CE9198" t="s">
        <v>6103</v>
      </c>
      <c r="CF9198" t="s">
        <v>6106</v>
      </c>
      <c r="CG9198" t="s">
        <v>6098</v>
      </c>
      <c r="CH9198" t="s">
        <v>6048</v>
      </c>
      <c r="CI9198" t="s">
        <v>6049</v>
      </c>
      <c r="CJ9198" t="s">
        <v>6050</v>
      </c>
      <c r="CK9198" t="s">
        <v>6099</v>
      </c>
      <c r="CL9198" t="s">
        <v>6107</v>
      </c>
      <c r="CM9198" t="s">
        <v>6051</v>
      </c>
      <c r="CN9198" t="s">
        <v>6786</v>
      </c>
      <c r="CO9198" t="s">
        <v>6787</v>
      </c>
      <c r="CP9198" t="s">
        <v>6788</v>
      </c>
      <c r="CQ9198" t="s">
        <v>6109</v>
      </c>
      <c r="CR9198" t="s">
        <v>6110</v>
      </c>
      <c r="CS9198" t="s">
        <v>6789</v>
      </c>
      <c r="CT9198" t="s">
        <v>142</v>
      </c>
      <c r="CU9198" t="s">
        <v>6790</v>
      </c>
    </row>
    <row r="9199" spans="1:169" x14ac:dyDescent="0.3">
      <c r="A9199" t="s">
        <v>6792</v>
      </c>
      <c r="B9199" t="s">
        <v>6048</v>
      </c>
      <c r="C9199" t="s">
        <v>6049</v>
      </c>
      <c r="D9199" t="s">
        <v>6050</v>
      </c>
      <c r="E9199" t="s">
        <v>6051</v>
      </c>
      <c r="F9199" t="s">
        <v>6773</v>
      </c>
      <c r="G9199" t="s">
        <v>156</v>
      </c>
      <c r="H9199" t="s">
        <v>6774</v>
      </c>
      <c r="I9199" t="s">
        <v>6775</v>
      </c>
      <c r="J9199" t="s">
        <v>6776</v>
      </c>
      <c r="K9199" t="s">
        <v>6777</v>
      </c>
      <c r="L9199" t="s">
        <v>142</v>
      </c>
      <c r="M9199" t="s">
        <v>6778</v>
      </c>
      <c r="N9199" t="s">
        <v>156</v>
      </c>
      <c r="O9199" t="s">
        <v>6779</v>
      </c>
      <c r="P9199" t="s">
        <v>142</v>
      </c>
      <c r="Q9199" t="s">
        <v>6780</v>
      </c>
      <c r="R9199" t="s">
        <v>6095</v>
      </c>
      <c r="S9199" t="s">
        <v>6050</v>
      </c>
      <c r="T9199" t="s">
        <v>6096</v>
      </c>
      <c r="U9199" t="s">
        <v>6097</v>
      </c>
      <c r="V9199" t="s">
        <v>6098</v>
      </c>
      <c r="W9199" t="s">
        <v>6048</v>
      </c>
      <c r="X9199" t="s">
        <v>6099</v>
      </c>
      <c r="Y9199" t="s">
        <v>6100</v>
      </c>
      <c r="Z9199" t="s">
        <v>6098</v>
      </c>
      <c r="AA9199" t="s">
        <v>6048</v>
      </c>
      <c r="AB9199" t="s">
        <v>6049</v>
      </c>
      <c r="AC9199" t="s">
        <v>6050</v>
      </c>
      <c r="AD9199" t="s">
        <v>6101</v>
      </c>
      <c r="AE9199" t="s">
        <v>6102</v>
      </c>
      <c r="AF9199" t="s">
        <v>6049</v>
      </c>
      <c r="AG9199" t="s">
        <v>6104</v>
      </c>
      <c r="AH9199" t="s">
        <v>6103</v>
      </c>
      <c r="AI9199" t="s">
        <v>6105</v>
      </c>
      <c r="AJ9199" t="s">
        <v>6103</v>
      </c>
      <c r="AK9199" t="s">
        <v>6106</v>
      </c>
      <c r="AL9199" t="s">
        <v>6098</v>
      </c>
      <c r="AM9199" t="s">
        <v>6048</v>
      </c>
      <c r="AN9199" t="s">
        <v>6049</v>
      </c>
      <c r="AO9199" t="s">
        <v>6050</v>
      </c>
      <c r="AP9199" t="s">
        <v>6099</v>
      </c>
      <c r="AQ9199" t="s">
        <v>6107</v>
      </c>
      <c r="AR9199" t="s">
        <v>6051</v>
      </c>
      <c r="AS9199" t="s">
        <v>6108</v>
      </c>
      <c r="AT9199" t="s">
        <v>6109</v>
      </c>
      <c r="AU9199" t="s">
        <v>6110</v>
      </c>
      <c r="AV9199" t="s">
        <v>6781</v>
      </c>
      <c r="AW9199" t="s">
        <v>156</v>
      </c>
      <c r="AX9199" t="s">
        <v>6774</v>
      </c>
      <c r="AY9199" t="s">
        <v>6775</v>
      </c>
      <c r="AZ9199" t="s">
        <v>6776</v>
      </c>
      <c r="BA9199" t="s">
        <v>6777</v>
      </c>
      <c r="BB9199" t="s">
        <v>142</v>
      </c>
      <c r="BC9199" t="s">
        <v>6778</v>
      </c>
      <c r="BD9199" t="s">
        <v>156</v>
      </c>
      <c r="BE9199" t="s">
        <v>6779</v>
      </c>
      <c r="BF9199" t="s">
        <v>142</v>
      </c>
      <c r="BG9199" t="s">
        <v>6782</v>
      </c>
      <c r="BH9199" t="s">
        <v>6048</v>
      </c>
      <c r="BI9199" t="s">
        <v>6049</v>
      </c>
      <c r="BJ9199" t="s">
        <v>6050</v>
      </c>
      <c r="BK9199" t="s">
        <v>6051</v>
      </c>
      <c r="BL9199" t="s">
        <v>6783</v>
      </c>
      <c r="BM9199" t="s">
        <v>142</v>
      </c>
      <c r="BN9199" t="s">
        <v>6784</v>
      </c>
      <c r="BO9199" t="s">
        <v>6095</v>
      </c>
      <c r="BP9199" t="s">
        <v>6050</v>
      </c>
      <c r="BQ9199" t="s">
        <v>6785</v>
      </c>
      <c r="BR9199" t="s">
        <v>6097</v>
      </c>
      <c r="BS9199" t="s">
        <v>6098</v>
      </c>
      <c r="BT9199" t="s">
        <v>6048</v>
      </c>
      <c r="BU9199" t="s">
        <v>6099</v>
      </c>
      <c r="BV9199" t="s">
        <v>6100</v>
      </c>
      <c r="BW9199" t="s">
        <v>6098</v>
      </c>
      <c r="BX9199" t="s">
        <v>6048</v>
      </c>
      <c r="BY9199" t="s">
        <v>6049</v>
      </c>
      <c r="BZ9199" t="s">
        <v>6050</v>
      </c>
      <c r="CA9199" t="s">
        <v>6101</v>
      </c>
      <c r="CB9199" t="s">
        <v>6104</v>
      </c>
      <c r="CC9199" t="s">
        <v>6103</v>
      </c>
      <c r="CD9199" t="s">
        <v>6105</v>
      </c>
      <c r="CE9199" t="s">
        <v>6103</v>
      </c>
      <c r="CF9199" t="s">
        <v>6106</v>
      </c>
      <c r="CG9199" t="s">
        <v>6098</v>
      </c>
      <c r="CH9199" t="s">
        <v>6048</v>
      </c>
      <c r="CI9199" t="s">
        <v>6049</v>
      </c>
      <c r="CJ9199" t="s">
        <v>6050</v>
      </c>
      <c r="CK9199" t="s">
        <v>6099</v>
      </c>
      <c r="CL9199" t="s">
        <v>6107</v>
      </c>
      <c r="CM9199" t="s">
        <v>6051</v>
      </c>
      <c r="CN9199" t="s">
        <v>6786</v>
      </c>
      <c r="CO9199" t="s">
        <v>6787</v>
      </c>
      <c r="CP9199" t="s">
        <v>6788</v>
      </c>
      <c r="CQ9199" t="s">
        <v>6109</v>
      </c>
      <c r="CR9199" t="s">
        <v>6110</v>
      </c>
      <c r="CS9199" t="s">
        <v>6789</v>
      </c>
      <c r="CT9199" t="s">
        <v>142</v>
      </c>
      <c r="CU9199" t="s">
        <v>6790</v>
      </c>
    </row>
    <row r="9200" spans="1:169" x14ac:dyDescent="0.3">
      <c r="A9200" t="s">
        <v>6793</v>
      </c>
      <c r="B9200" t="s">
        <v>6048</v>
      </c>
      <c r="C9200" t="s">
        <v>6049</v>
      </c>
      <c r="D9200" t="s">
        <v>6050</v>
      </c>
      <c r="E9200" t="s">
        <v>6051</v>
      </c>
      <c r="F9200" t="s">
        <v>6773</v>
      </c>
      <c r="G9200" t="s">
        <v>156</v>
      </c>
      <c r="H9200" t="s">
        <v>6774</v>
      </c>
      <c r="I9200" t="s">
        <v>6775</v>
      </c>
      <c r="J9200" t="s">
        <v>6776</v>
      </c>
      <c r="K9200" t="s">
        <v>6777</v>
      </c>
      <c r="L9200" t="s">
        <v>142</v>
      </c>
      <c r="M9200" t="s">
        <v>6778</v>
      </c>
      <c r="N9200" t="s">
        <v>156</v>
      </c>
      <c r="O9200" t="s">
        <v>6779</v>
      </c>
      <c r="P9200" t="s">
        <v>142</v>
      </c>
      <c r="Q9200" t="s">
        <v>6780</v>
      </c>
      <c r="R9200" t="s">
        <v>6095</v>
      </c>
      <c r="S9200" t="s">
        <v>6050</v>
      </c>
      <c r="T9200" t="s">
        <v>6096</v>
      </c>
      <c r="U9200" t="s">
        <v>6097</v>
      </c>
      <c r="V9200" t="s">
        <v>6098</v>
      </c>
      <c r="W9200" t="s">
        <v>6048</v>
      </c>
      <c r="X9200" t="s">
        <v>6099</v>
      </c>
      <c r="Y9200" t="s">
        <v>6100</v>
      </c>
      <c r="Z9200" t="s">
        <v>6098</v>
      </c>
      <c r="AA9200" t="s">
        <v>6048</v>
      </c>
      <c r="AB9200" t="s">
        <v>6049</v>
      </c>
      <c r="AC9200" t="s">
        <v>6050</v>
      </c>
      <c r="AD9200" t="s">
        <v>6101</v>
      </c>
      <c r="AE9200" t="s">
        <v>6102</v>
      </c>
      <c r="AF9200" t="s">
        <v>6049</v>
      </c>
      <c r="AG9200" t="s">
        <v>6104</v>
      </c>
      <c r="AH9200" t="s">
        <v>6103</v>
      </c>
      <c r="AI9200" t="s">
        <v>6105</v>
      </c>
      <c r="AJ9200" t="s">
        <v>6103</v>
      </c>
      <c r="AK9200" t="s">
        <v>6106</v>
      </c>
      <c r="AL9200" t="s">
        <v>6098</v>
      </c>
      <c r="AM9200" t="s">
        <v>6048</v>
      </c>
      <c r="AN9200" t="s">
        <v>6049</v>
      </c>
      <c r="AO9200" t="s">
        <v>6050</v>
      </c>
      <c r="AP9200" t="s">
        <v>6099</v>
      </c>
      <c r="AQ9200" t="s">
        <v>6107</v>
      </c>
      <c r="AR9200" t="s">
        <v>6051</v>
      </c>
      <c r="AS9200" t="s">
        <v>6108</v>
      </c>
      <c r="AT9200" t="s">
        <v>6109</v>
      </c>
      <c r="AU9200" t="s">
        <v>6110</v>
      </c>
      <c r="AV9200" t="s">
        <v>6781</v>
      </c>
      <c r="AW9200" t="s">
        <v>156</v>
      </c>
      <c r="AX9200" t="s">
        <v>6774</v>
      </c>
      <c r="AY9200" t="s">
        <v>6775</v>
      </c>
      <c r="AZ9200" t="s">
        <v>6776</v>
      </c>
      <c r="BA9200" t="s">
        <v>6777</v>
      </c>
      <c r="BB9200" t="s">
        <v>142</v>
      </c>
      <c r="BC9200" t="s">
        <v>6778</v>
      </c>
      <c r="BD9200" t="s">
        <v>156</v>
      </c>
      <c r="BE9200" t="s">
        <v>6779</v>
      </c>
      <c r="BF9200" t="s">
        <v>142</v>
      </c>
      <c r="BG9200" t="s">
        <v>6782</v>
      </c>
      <c r="BH9200" t="s">
        <v>6048</v>
      </c>
      <c r="BI9200" t="s">
        <v>6049</v>
      </c>
      <c r="BJ9200" t="s">
        <v>6050</v>
      </c>
      <c r="BK9200" t="s">
        <v>6051</v>
      </c>
      <c r="BL9200" t="s">
        <v>6783</v>
      </c>
      <c r="BM9200" t="s">
        <v>142</v>
      </c>
      <c r="BN9200" t="s">
        <v>6784</v>
      </c>
      <c r="BO9200" t="s">
        <v>6095</v>
      </c>
      <c r="BP9200" t="s">
        <v>6050</v>
      </c>
      <c r="BQ9200" t="s">
        <v>6785</v>
      </c>
      <c r="BR9200" t="s">
        <v>6097</v>
      </c>
      <c r="BS9200" t="s">
        <v>6098</v>
      </c>
      <c r="BT9200" t="s">
        <v>6048</v>
      </c>
      <c r="BU9200" t="s">
        <v>6099</v>
      </c>
      <c r="BV9200" t="s">
        <v>6100</v>
      </c>
      <c r="BW9200" t="s">
        <v>6098</v>
      </c>
      <c r="BX9200" t="s">
        <v>6048</v>
      </c>
      <c r="BY9200" t="s">
        <v>6049</v>
      </c>
      <c r="BZ9200" t="s">
        <v>6050</v>
      </c>
      <c r="CA9200" t="s">
        <v>6101</v>
      </c>
      <c r="CB9200" t="s">
        <v>6104</v>
      </c>
      <c r="CC9200" t="s">
        <v>6103</v>
      </c>
      <c r="CD9200" t="s">
        <v>6105</v>
      </c>
      <c r="CE9200" t="s">
        <v>6103</v>
      </c>
      <c r="CF9200" t="s">
        <v>6106</v>
      </c>
      <c r="CG9200" t="s">
        <v>6098</v>
      </c>
      <c r="CH9200" t="s">
        <v>6048</v>
      </c>
      <c r="CI9200" t="s">
        <v>6049</v>
      </c>
      <c r="CJ9200" t="s">
        <v>6050</v>
      </c>
      <c r="CK9200" t="s">
        <v>6099</v>
      </c>
      <c r="CL9200" t="s">
        <v>6107</v>
      </c>
      <c r="CM9200" t="s">
        <v>6051</v>
      </c>
      <c r="CN9200" t="s">
        <v>6786</v>
      </c>
      <c r="CO9200" t="s">
        <v>6787</v>
      </c>
      <c r="CP9200" t="s">
        <v>6788</v>
      </c>
      <c r="CQ9200" t="s">
        <v>6109</v>
      </c>
      <c r="CR9200" t="s">
        <v>6110</v>
      </c>
      <c r="CS9200" t="s">
        <v>6789</v>
      </c>
      <c r="CT9200" t="s">
        <v>142</v>
      </c>
      <c r="CU9200" t="s">
        <v>6790</v>
      </c>
    </row>
    <row r="9201" spans="1:53" x14ac:dyDescent="0.3">
      <c r="A9201" t="s">
        <v>6794</v>
      </c>
      <c r="B9201" t="s">
        <v>6795</v>
      </c>
      <c r="C9201" t="s">
        <v>6796</v>
      </c>
      <c r="D9201" t="s">
        <v>6797</v>
      </c>
      <c r="E9201" t="s">
        <v>142</v>
      </c>
      <c r="F9201" t="s">
        <v>6798</v>
      </c>
      <c r="G9201" t="s">
        <v>142</v>
      </c>
      <c r="H9201" t="s">
        <v>6799</v>
      </c>
      <c r="I9201" t="s">
        <v>156</v>
      </c>
      <c r="J9201" t="s">
        <v>6800</v>
      </c>
      <c r="K9201" t="s">
        <v>142</v>
      </c>
      <c r="L9201" t="s">
        <v>6801</v>
      </c>
    </row>
    <row r="9202" spans="1:53" x14ac:dyDescent="0.3">
      <c r="A9202" t="s">
        <v>6802</v>
      </c>
      <c r="B9202" t="s">
        <v>6229</v>
      </c>
      <c r="C9202" t="s">
        <v>6258</v>
      </c>
      <c r="D9202" t="s">
        <v>6259</v>
      </c>
      <c r="E9202" t="s">
        <v>156</v>
      </c>
      <c r="F9202" t="s">
        <v>6260</v>
      </c>
      <c r="G9202" t="s">
        <v>6803</v>
      </c>
      <c r="H9202" t="s">
        <v>6804</v>
      </c>
    </row>
    <row r="9203" spans="1:53" x14ac:dyDescent="0.3">
      <c r="A9203" t="s">
        <v>6805</v>
      </c>
      <c r="B9203" t="s">
        <v>142</v>
      </c>
      <c r="C9203" t="s">
        <v>6806</v>
      </c>
      <c r="D9203" t="s">
        <v>6807</v>
      </c>
      <c r="E9203" t="s">
        <v>6808</v>
      </c>
      <c r="F9203" t="s">
        <v>6809</v>
      </c>
      <c r="G9203" t="s">
        <v>6810</v>
      </c>
      <c r="H9203" t="s">
        <v>142</v>
      </c>
      <c r="I9203" t="s">
        <v>6811</v>
      </c>
      <c r="J9203" t="s">
        <v>3425</v>
      </c>
      <c r="K9203" t="s">
        <v>396</v>
      </c>
    </row>
    <row r="9204" spans="1:53" x14ac:dyDescent="0.3">
      <c r="A9204" t="s">
        <v>6812</v>
      </c>
      <c r="B9204" t="s">
        <v>6813</v>
      </c>
      <c r="C9204" t="s">
        <v>142</v>
      </c>
      <c r="D9204" t="s">
        <v>6814</v>
      </c>
      <c r="E9204" t="s">
        <v>142</v>
      </c>
      <c r="F9204" t="s">
        <v>6815</v>
      </c>
      <c r="G9204" t="s">
        <v>142</v>
      </c>
      <c r="H9204" t="s">
        <v>6816</v>
      </c>
      <c r="I9204" t="s">
        <v>142</v>
      </c>
      <c r="J9204" t="s">
        <v>6799</v>
      </c>
      <c r="K9204" t="s">
        <v>156</v>
      </c>
      <c r="L9204" t="s">
        <v>6817</v>
      </c>
      <c r="M9204" t="s">
        <v>6818</v>
      </c>
      <c r="N9204" t="s">
        <v>396</v>
      </c>
    </row>
    <row r="9205" spans="1:53" x14ac:dyDescent="0.3">
      <c r="A9205" t="s">
        <v>6819</v>
      </c>
      <c r="B9205" t="s">
        <v>142</v>
      </c>
      <c r="C9205" t="s">
        <v>3748</v>
      </c>
      <c r="D9205" t="s">
        <v>6820</v>
      </c>
      <c r="E9205" t="s">
        <v>142</v>
      </c>
      <c r="F9205" t="s">
        <v>6821</v>
      </c>
      <c r="G9205" t="s">
        <v>156</v>
      </c>
      <c r="H9205" t="s">
        <v>6817</v>
      </c>
      <c r="I9205" t="s">
        <v>6356</v>
      </c>
      <c r="J9205" t="s">
        <v>455</v>
      </c>
    </row>
    <row r="9206" spans="1:53" x14ac:dyDescent="0.3">
      <c r="A9206" t="s">
        <v>6822</v>
      </c>
      <c r="B9206" t="s">
        <v>6823</v>
      </c>
      <c r="C9206" t="s">
        <v>142</v>
      </c>
      <c r="D9206" t="s">
        <v>3670</v>
      </c>
      <c r="E9206" t="s">
        <v>3906</v>
      </c>
      <c r="F9206" t="s">
        <v>6824</v>
      </c>
      <c r="G9206" t="s">
        <v>6825</v>
      </c>
      <c r="H9206" t="s">
        <v>142</v>
      </c>
      <c r="I9206" t="s">
        <v>6826</v>
      </c>
      <c r="J9206" t="s">
        <v>6827</v>
      </c>
      <c r="K9206" t="s">
        <v>142</v>
      </c>
      <c r="L9206" t="s">
        <v>3624</v>
      </c>
    </row>
    <row r="9207" spans="1:53" x14ac:dyDescent="0.3">
      <c r="A9207" t="s">
        <v>6828</v>
      </c>
      <c r="B9207" t="s">
        <v>602</v>
      </c>
      <c r="C9207" t="s">
        <v>6829</v>
      </c>
      <c r="D9207" t="s">
        <v>6830</v>
      </c>
      <c r="E9207" t="s">
        <v>6831</v>
      </c>
      <c r="F9207" t="s">
        <v>6832</v>
      </c>
      <c r="G9207" t="s">
        <v>6833</v>
      </c>
      <c r="H9207" t="s">
        <v>3906</v>
      </c>
      <c r="I9207" t="s">
        <v>6834</v>
      </c>
      <c r="J9207" t="s">
        <v>6835</v>
      </c>
      <c r="K9207" t="s">
        <v>6836</v>
      </c>
      <c r="L9207" t="s">
        <v>142</v>
      </c>
      <c r="M9207" t="s">
        <v>6837</v>
      </c>
      <c r="N9207" t="s">
        <v>6838</v>
      </c>
      <c r="O9207" t="s">
        <v>142</v>
      </c>
      <c r="P9207" t="s">
        <v>6839</v>
      </c>
      <c r="Q9207" t="s">
        <v>6840</v>
      </c>
      <c r="R9207" t="s">
        <v>142</v>
      </c>
      <c r="S9207" t="s">
        <v>6841</v>
      </c>
      <c r="T9207" t="s">
        <v>142</v>
      </c>
      <c r="U9207" t="s">
        <v>6842</v>
      </c>
      <c r="V9207" t="s">
        <v>142</v>
      </c>
      <c r="W9207" t="s">
        <v>6843</v>
      </c>
      <c r="X9207" t="s">
        <v>6844</v>
      </c>
      <c r="Y9207" t="s">
        <v>142</v>
      </c>
      <c r="Z9207" t="s">
        <v>6845</v>
      </c>
      <c r="AA9207" t="s">
        <v>6846</v>
      </c>
      <c r="AB9207" t="s">
        <v>142</v>
      </c>
      <c r="AC9207" t="s">
        <v>6847</v>
      </c>
      <c r="AD9207" t="s">
        <v>6848</v>
      </c>
      <c r="AE9207" t="s">
        <v>142</v>
      </c>
      <c r="AF9207" t="s">
        <v>6849</v>
      </c>
      <c r="AG9207" t="s">
        <v>142</v>
      </c>
      <c r="AH9207" t="s">
        <v>6850</v>
      </c>
      <c r="AI9207" t="s">
        <v>142</v>
      </c>
      <c r="AJ9207" t="s">
        <v>6851</v>
      </c>
      <c r="AK9207" t="s">
        <v>6852</v>
      </c>
      <c r="AL9207" t="s">
        <v>6853</v>
      </c>
      <c r="AM9207" t="s">
        <v>6854</v>
      </c>
      <c r="AN9207" t="s">
        <v>6855</v>
      </c>
      <c r="AO9207" t="s">
        <v>142</v>
      </c>
      <c r="AP9207" t="s">
        <v>6856</v>
      </c>
      <c r="AQ9207" t="s">
        <v>6857</v>
      </c>
      <c r="AR9207" t="s">
        <v>6858</v>
      </c>
      <c r="AS9207" t="s">
        <v>6859</v>
      </c>
      <c r="AT9207" t="s">
        <v>6831</v>
      </c>
      <c r="AU9207" t="s">
        <v>6860</v>
      </c>
      <c r="AV9207" t="s">
        <v>6861</v>
      </c>
      <c r="AW9207" t="s">
        <v>6862</v>
      </c>
      <c r="AX9207" t="s">
        <v>142</v>
      </c>
      <c r="AY9207" t="s">
        <v>6863</v>
      </c>
      <c r="AZ9207" t="s">
        <v>6864</v>
      </c>
      <c r="BA9207" t="s">
        <v>6865</v>
      </c>
    </row>
    <row r="9208" spans="1:53" x14ac:dyDescent="0.3">
      <c r="A9208" t="s">
        <v>6866</v>
      </c>
      <c r="B9208" t="s">
        <v>6830</v>
      </c>
      <c r="C9208" t="s">
        <v>6831</v>
      </c>
      <c r="D9208" t="s">
        <v>6832</v>
      </c>
      <c r="E9208" t="s">
        <v>6833</v>
      </c>
      <c r="F9208" t="s">
        <v>3906</v>
      </c>
      <c r="G9208" t="s">
        <v>6834</v>
      </c>
      <c r="H9208" t="s">
        <v>6835</v>
      </c>
      <c r="I9208" t="s">
        <v>6836</v>
      </c>
      <c r="J9208" t="s">
        <v>142</v>
      </c>
      <c r="K9208" t="s">
        <v>6837</v>
      </c>
      <c r="L9208" t="s">
        <v>6838</v>
      </c>
      <c r="M9208" t="s">
        <v>142</v>
      </c>
      <c r="N9208" t="s">
        <v>6839</v>
      </c>
      <c r="O9208" t="s">
        <v>6840</v>
      </c>
      <c r="P9208" t="s">
        <v>142</v>
      </c>
      <c r="Q9208" t="s">
        <v>6841</v>
      </c>
      <c r="R9208" t="s">
        <v>142</v>
      </c>
      <c r="S9208" t="s">
        <v>6842</v>
      </c>
      <c r="T9208" t="s">
        <v>142</v>
      </c>
      <c r="U9208" t="s">
        <v>6843</v>
      </c>
      <c r="V9208" t="s">
        <v>6844</v>
      </c>
      <c r="W9208" t="s">
        <v>142</v>
      </c>
      <c r="X9208" t="s">
        <v>6845</v>
      </c>
      <c r="Y9208" t="s">
        <v>6846</v>
      </c>
      <c r="Z9208" t="s">
        <v>142</v>
      </c>
      <c r="AA9208" t="s">
        <v>6847</v>
      </c>
      <c r="AB9208" t="s">
        <v>6848</v>
      </c>
      <c r="AC9208" t="s">
        <v>142</v>
      </c>
      <c r="AD9208" t="s">
        <v>6849</v>
      </c>
      <c r="AE9208" t="s">
        <v>142</v>
      </c>
      <c r="AF9208" t="s">
        <v>6850</v>
      </c>
      <c r="AG9208" t="s">
        <v>142</v>
      </c>
      <c r="AH9208" t="s">
        <v>6851</v>
      </c>
      <c r="AI9208" t="s">
        <v>6852</v>
      </c>
      <c r="AJ9208" t="s">
        <v>6853</v>
      </c>
      <c r="AK9208" t="s">
        <v>6854</v>
      </c>
      <c r="AL9208" t="s">
        <v>6855</v>
      </c>
      <c r="AM9208" t="s">
        <v>142</v>
      </c>
      <c r="AN9208" t="s">
        <v>6856</v>
      </c>
      <c r="AO9208" t="s">
        <v>6857</v>
      </c>
      <c r="AP9208" t="s">
        <v>6858</v>
      </c>
      <c r="AQ9208" t="s">
        <v>6859</v>
      </c>
      <c r="AR9208" t="s">
        <v>6831</v>
      </c>
      <c r="AS9208" t="s">
        <v>6860</v>
      </c>
      <c r="AT9208" t="s">
        <v>6861</v>
      </c>
      <c r="AU9208" t="s">
        <v>6862</v>
      </c>
      <c r="AV9208" t="s">
        <v>142</v>
      </c>
      <c r="AW9208" t="s">
        <v>6863</v>
      </c>
      <c r="AX9208" t="s">
        <v>6864</v>
      </c>
      <c r="AY9208" t="s">
        <v>6865</v>
      </c>
    </row>
    <row r="9209" spans="1:53" x14ac:dyDescent="0.3">
      <c r="A9209" t="s">
        <v>6867</v>
      </c>
      <c r="B9209" t="s">
        <v>6229</v>
      </c>
      <c r="C9209" t="s">
        <v>6868</v>
      </c>
      <c r="D9209" t="s">
        <v>142</v>
      </c>
      <c r="E9209" t="s">
        <v>6869</v>
      </c>
      <c r="F9209" t="s">
        <v>142</v>
      </c>
      <c r="G9209" t="s">
        <v>6870</v>
      </c>
      <c r="H9209" t="s">
        <v>142</v>
      </c>
      <c r="I9209" t="s">
        <v>6871</v>
      </c>
      <c r="J9209" t="s">
        <v>142</v>
      </c>
      <c r="K9209" t="s">
        <v>6872</v>
      </c>
      <c r="L9209" t="s">
        <v>6873</v>
      </c>
      <c r="M9209" t="s">
        <v>6874</v>
      </c>
      <c r="N9209" t="s">
        <v>6875</v>
      </c>
      <c r="O9209" t="s">
        <v>6876</v>
      </c>
      <c r="P9209" t="s">
        <v>6877</v>
      </c>
      <c r="Q9209" t="s">
        <v>142</v>
      </c>
      <c r="R9209" t="s">
        <v>3624</v>
      </c>
    </row>
    <row r="9210" spans="1:53" x14ac:dyDescent="0.3">
      <c r="A9210" t="s">
        <v>6878</v>
      </c>
      <c r="B9210" t="s">
        <v>142</v>
      </c>
      <c r="C9210" t="s">
        <v>6879</v>
      </c>
      <c r="D9210" t="s">
        <v>142</v>
      </c>
      <c r="E9210" t="s">
        <v>3624</v>
      </c>
    </row>
    <row r="9211" spans="1:53" x14ac:dyDescent="0.3">
      <c r="A9211" t="s">
        <v>6880</v>
      </c>
      <c r="B9211" t="s">
        <v>3737</v>
      </c>
      <c r="C9211" t="s">
        <v>6881</v>
      </c>
      <c r="D9211" t="s">
        <v>6882</v>
      </c>
    </row>
    <row r="9212" spans="1:53" x14ac:dyDescent="0.3">
      <c r="A9212" t="s">
        <v>6883</v>
      </c>
      <c r="B9212" t="s">
        <v>142</v>
      </c>
      <c r="C9212" t="s">
        <v>6884</v>
      </c>
      <c r="D9212" t="s">
        <v>142</v>
      </c>
      <c r="E9212" t="s">
        <v>6885</v>
      </c>
      <c r="F9212" t="s">
        <v>142</v>
      </c>
      <c r="G9212" t="s">
        <v>6886</v>
      </c>
      <c r="H9212" t="s">
        <v>396</v>
      </c>
    </row>
    <row r="9213" spans="1:53" x14ac:dyDescent="0.3">
      <c r="A9213" t="s">
        <v>6887</v>
      </c>
      <c r="B9213" t="s">
        <v>142</v>
      </c>
      <c r="C9213" t="s">
        <v>6888</v>
      </c>
      <c r="D9213" t="s">
        <v>142</v>
      </c>
      <c r="E9213" t="s">
        <v>6889</v>
      </c>
      <c r="F9213" t="s">
        <v>142</v>
      </c>
      <c r="G9213" t="s">
        <v>6890</v>
      </c>
      <c r="H9213" t="s">
        <v>6891</v>
      </c>
      <c r="I9213" t="s">
        <v>6892</v>
      </c>
      <c r="J9213" t="s">
        <v>396</v>
      </c>
    </row>
    <row r="9214" spans="1:53" x14ac:dyDescent="0.3">
      <c r="A9214" t="s">
        <v>6893</v>
      </c>
      <c r="B9214" t="s">
        <v>142</v>
      </c>
      <c r="C9214" t="s">
        <v>6894</v>
      </c>
      <c r="D9214" t="s">
        <v>142</v>
      </c>
      <c r="E9214" t="s">
        <v>3730</v>
      </c>
      <c r="F9214" t="s">
        <v>5925</v>
      </c>
      <c r="G9214" t="s">
        <v>6895</v>
      </c>
      <c r="H9214" t="s">
        <v>396</v>
      </c>
    </row>
    <row r="9215" spans="1:53" x14ac:dyDescent="0.3">
      <c r="A9215" t="s">
        <v>6896</v>
      </c>
      <c r="B9215" t="s">
        <v>142</v>
      </c>
      <c r="C9215" t="s">
        <v>6897</v>
      </c>
      <c r="D9215" t="s">
        <v>6898</v>
      </c>
      <c r="E9215" t="s">
        <v>6899</v>
      </c>
      <c r="F9215" t="s">
        <v>142</v>
      </c>
      <c r="G9215" t="s">
        <v>6159</v>
      </c>
      <c r="H9215" t="s">
        <v>6900</v>
      </c>
      <c r="I9215" t="s">
        <v>6901</v>
      </c>
      <c r="J9215" t="s">
        <v>6902</v>
      </c>
      <c r="K9215" t="s">
        <v>142</v>
      </c>
      <c r="L9215" t="s">
        <v>6903</v>
      </c>
      <c r="M9215" t="s">
        <v>6904</v>
      </c>
      <c r="N9215" t="s">
        <v>396</v>
      </c>
    </row>
    <row r="9216" spans="1:53" x14ac:dyDescent="0.3">
      <c r="A9216" t="s">
        <v>6905</v>
      </c>
      <c r="B9216" t="s">
        <v>142</v>
      </c>
      <c r="C9216" t="s">
        <v>6906</v>
      </c>
      <c r="D9216" t="s">
        <v>6907</v>
      </c>
      <c r="E9216" t="s">
        <v>5977</v>
      </c>
      <c r="F9216" t="s">
        <v>396</v>
      </c>
    </row>
    <row r="9217" spans="1:20" x14ac:dyDescent="0.3">
      <c r="A9217" t="s">
        <v>6908</v>
      </c>
      <c r="B9217" t="s">
        <v>142</v>
      </c>
      <c r="C9217" t="s">
        <v>6909</v>
      </c>
      <c r="D9217" t="s">
        <v>396</v>
      </c>
    </row>
    <row r="9218" spans="1:20" x14ac:dyDescent="0.3">
      <c r="A9218" t="s">
        <v>6910</v>
      </c>
      <c r="B9218" t="s">
        <v>6911</v>
      </c>
      <c r="C9218" t="s">
        <v>6912</v>
      </c>
      <c r="D9218" t="s">
        <v>142</v>
      </c>
      <c r="E9218" t="s">
        <v>6913</v>
      </c>
      <c r="F9218" t="s">
        <v>396</v>
      </c>
    </row>
    <row r="9219" spans="1:20" x14ac:dyDescent="0.3">
      <c r="A9219" t="s">
        <v>6914</v>
      </c>
      <c r="B9219" t="s">
        <v>6915</v>
      </c>
      <c r="C9219" t="s">
        <v>142</v>
      </c>
      <c r="D9219" t="s">
        <v>6199</v>
      </c>
      <c r="E9219" t="s">
        <v>6916</v>
      </c>
      <c r="F9219" t="s">
        <v>142</v>
      </c>
      <c r="G9219" t="s">
        <v>6917</v>
      </c>
      <c r="H9219" t="s">
        <v>156</v>
      </c>
      <c r="I9219" t="s">
        <v>6918</v>
      </c>
      <c r="J9219" t="s">
        <v>396</v>
      </c>
    </row>
    <row r="9220" spans="1:20" x14ac:dyDescent="0.3">
      <c r="A9220" t="s">
        <v>6919</v>
      </c>
      <c r="B9220" t="s">
        <v>142</v>
      </c>
      <c r="C9220" t="s">
        <v>6920</v>
      </c>
      <c r="D9220" t="s">
        <v>142</v>
      </c>
      <c r="E9220" t="s">
        <v>163</v>
      </c>
      <c r="F9220" t="s">
        <v>156</v>
      </c>
      <c r="G9220" t="s">
        <v>6921</v>
      </c>
      <c r="H9220" t="s">
        <v>6922</v>
      </c>
      <c r="I9220" t="s">
        <v>396</v>
      </c>
    </row>
    <row r="9221" spans="1:20" x14ac:dyDescent="0.3">
      <c r="A9221" t="s">
        <v>6923</v>
      </c>
      <c r="B9221" t="s">
        <v>142</v>
      </c>
      <c r="C9221" t="s">
        <v>6924</v>
      </c>
      <c r="D9221" t="s">
        <v>6925</v>
      </c>
      <c r="E9221" t="s">
        <v>142</v>
      </c>
      <c r="F9221" t="s">
        <v>6926</v>
      </c>
      <c r="G9221" t="s">
        <v>3906</v>
      </c>
      <c r="H9221" t="s">
        <v>6927</v>
      </c>
      <c r="I9221" t="s">
        <v>142</v>
      </c>
      <c r="J9221" t="s">
        <v>6928</v>
      </c>
      <c r="K9221" t="s">
        <v>3425</v>
      </c>
      <c r="L9221" t="s">
        <v>455</v>
      </c>
    </row>
    <row r="9222" spans="1:20" x14ac:dyDescent="0.3">
      <c r="A9222" t="s">
        <v>6929</v>
      </c>
      <c r="B9222" t="s">
        <v>6930</v>
      </c>
      <c r="C9222" t="s">
        <v>142</v>
      </c>
      <c r="D9222" t="s">
        <v>6931</v>
      </c>
      <c r="E9222" t="s">
        <v>156</v>
      </c>
      <c r="F9222" t="s">
        <v>6932</v>
      </c>
      <c r="G9222" t="s">
        <v>1239</v>
      </c>
      <c r="H9222" t="s">
        <v>6933</v>
      </c>
      <c r="I9222" t="s">
        <v>6934</v>
      </c>
      <c r="J9222" t="s">
        <v>6935</v>
      </c>
      <c r="K9222" t="s">
        <v>142</v>
      </c>
      <c r="L9222" t="s">
        <v>6936</v>
      </c>
      <c r="M9222" t="s">
        <v>142</v>
      </c>
      <c r="N9222" t="s">
        <v>163</v>
      </c>
      <c r="O9222" t="s">
        <v>156</v>
      </c>
      <c r="P9222" t="s">
        <v>6043</v>
      </c>
      <c r="Q9222" t="s">
        <v>142</v>
      </c>
      <c r="R9222" t="s">
        <v>6937</v>
      </c>
      <c r="S9222" t="s">
        <v>142</v>
      </c>
      <c r="T9222" t="s">
        <v>6938</v>
      </c>
    </row>
    <row r="9223" spans="1:20" x14ac:dyDescent="0.3">
      <c r="A9223" t="s">
        <v>6939</v>
      </c>
      <c r="B9223" t="s">
        <v>3737</v>
      </c>
      <c r="C9223" t="s">
        <v>6881</v>
      </c>
      <c r="D9223" t="s">
        <v>6882</v>
      </c>
    </row>
    <row r="9224" spans="1:20" x14ac:dyDescent="0.3">
      <c r="A9224" t="s">
        <v>6883</v>
      </c>
      <c r="B9224" t="s">
        <v>142</v>
      </c>
      <c r="C9224" t="s">
        <v>6884</v>
      </c>
      <c r="D9224" t="s">
        <v>142</v>
      </c>
      <c r="E9224" t="s">
        <v>6885</v>
      </c>
      <c r="F9224" t="s">
        <v>142</v>
      </c>
      <c r="G9224" t="s">
        <v>6886</v>
      </c>
      <c r="H9224" t="s">
        <v>396</v>
      </c>
    </row>
    <row r="9225" spans="1:20" x14ac:dyDescent="0.3">
      <c r="A9225" t="s">
        <v>6887</v>
      </c>
      <c r="B9225" t="s">
        <v>142</v>
      </c>
      <c r="C9225" t="s">
        <v>6888</v>
      </c>
      <c r="D9225" t="s">
        <v>142</v>
      </c>
      <c r="E9225" t="s">
        <v>6889</v>
      </c>
      <c r="F9225" t="s">
        <v>142</v>
      </c>
      <c r="G9225" t="s">
        <v>6890</v>
      </c>
      <c r="H9225" t="s">
        <v>6891</v>
      </c>
      <c r="I9225" t="s">
        <v>6892</v>
      </c>
      <c r="J9225" t="s">
        <v>396</v>
      </c>
    </row>
    <row r="9226" spans="1:20" x14ac:dyDescent="0.3">
      <c r="A9226" t="s">
        <v>6893</v>
      </c>
      <c r="B9226" t="s">
        <v>142</v>
      </c>
      <c r="C9226" t="s">
        <v>6894</v>
      </c>
      <c r="D9226" t="s">
        <v>142</v>
      </c>
      <c r="E9226" t="s">
        <v>3730</v>
      </c>
      <c r="F9226" t="s">
        <v>5925</v>
      </c>
      <c r="G9226" t="s">
        <v>6895</v>
      </c>
      <c r="H9226" t="s">
        <v>396</v>
      </c>
    </row>
    <row r="9227" spans="1:20" x14ac:dyDescent="0.3">
      <c r="A9227" t="s">
        <v>6896</v>
      </c>
      <c r="B9227" t="s">
        <v>142</v>
      </c>
      <c r="C9227" t="s">
        <v>6897</v>
      </c>
      <c r="D9227" t="s">
        <v>6898</v>
      </c>
      <c r="E9227" t="s">
        <v>6899</v>
      </c>
      <c r="F9227" t="s">
        <v>142</v>
      </c>
      <c r="G9227" t="s">
        <v>6159</v>
      </c>
      <c r="H9227" t="s">
        <v>6900</v>
      </c>
      <c r="I9227" t="s">
        <v>6901</v>
      </c>
      <c r="J9227" t="s">
        <v>6902</v>
      </c>
      <c r="K9227" t="s">
        <v>142</v>
      </c>
      <c r="L9227" t="s">
        <v>6903</v>
      </c>
      <c r="M9227" t="s">
        <v>6904</v>
      </c>
      <c r="N9227" t="s">
        <v>396</v>
      </c>
    </row>
    <row r="9228" spans="1:20" x14ac:dyDescent="0.3">
      <c r="A9228" t="s">
        <v>6905</v>
      </c>
      <c r="B9228" t="s">
        <v>142</v>
      </c>
      <c r="C9228" t="s">
        <v>6906</v>
      </c>
      <c r="D9228" t="s">
        <v>6907</v>
      </c>
      <c r="E9228" t="s">
        <v>5977</v>
      </c>
      <c r="F9228" t="s">
        <v>396</v>
      </c>
    </row>
    <row r="9229" spans="1:20" x14ac:dyDescent="0.3">
      <c r="A9229" t="s">
        <v>6908</v>
      </c>
      <c r="B9229" t="s">
        <v>142</v>
      </c>
      <c r="C9229" t="s">
        <v>6909</v>
      </c>
      <c r="D9229" t="s">
        <v>396</v>
      </c>
    </row>
    <row r="9230" spans="1:20" x14ac:dyDescent="0.3">
      <c r="A9230" t="s">
        <v>6910</v>
      </c>
      <c r="B9230" t="s">
        <v>6911</v>
      </c>
      <c r="C9230" t="s">
        <v>6912</v>
      </c>
      <c r="D9230" t="s">
        <v>142</v>
      </c>
      <c r="E9230" t="s">
        <v>6913</v>
      </c>
      <c r="F9230" t="s">
        <v>396</v>
      </c>
    </row>
    <row r="9231" spans="1:20" x14ac:dyDescent="0.3">
      <c r="A9231" t="s">
        <v>6914</v>
      </c>
      <c r="B9231" t="s">
        <v>6915</v>
      </c>
      <c r="C9231" t="s">
        <v>142</v>
      </c>
      <c r="D9231" t="s">
        <v>6199</v>
      </c>
      <c r="E9231" t="s">
        <v>6916</v>
      </c>
      <c r="F9231" t="s">
        <v>142</v>
      </c>
      <c r="G9231" t="s">
        <v>6917</v>
      </c>
      <c r="H9231" t="s">
        <v>156</v>
      </c>
      <c r="I9231" t="s">
        <v>6918</v>
      </c>
      <c r="J9231" t="s">
        <v>396</v>
      </c>
    </row>
    <row r="9232" spans="1:20" x14ac:dyDescent="0.3">
      <c r="A9232" t="s">
        <v>6919</v>
      </c>
      <c r="B9232" t="s">
        <v>142</v>
      </c>
      <c r="C9232" t="s">
        <v>6920</v>
      </c>
      <c r="D9232" t="s">
        <v>142</v>
      </c>
      <c r="E9232" t="s">
        <v>163</v>
      </c>
      <c r="F9232" t="s">
        <v>156</v>
      </c>
      <c r="G9232" t="s">
        <v>6921</v>
      </c>
      <c r="H9232" t="s">
        <v>6922</v>
      </c>
      <c r="I9232" t="s">
        <v>396</v>
      </c>
    </row>
    <row r="9233" spans="1:20" x14ac:dyDescent="0.3">
      <c r="A9233" t="s">
        <v>6923</v>
      </c>
      <c r="B9233" t="s">
        <v>142</v>
      </c>
      <c r="C9233" t="s">
        <v>6924</v>
      </c>
      <c r="D9233" t="s">
        <v>6925</v>
      </c>
      <c r="E9233" t="s">
        <v>142</v>
      </c>
      <c r="F9233" t="s">
        <v>6926</v>
      </c>
      <c r="G9233" t="s">
        <v>3906</v>
      </c>
      <c r="H9233" t="s">
        <v>6927</v>
      </c>
      <c r="I9233" t="s">
        <v>142</v>
      </c>
      <c r="J9233" t="s">
        <v>6928</v>
      </c>
      <c r="K9233" t="s">
        <v>3425</v>
      </c>
      <c r="L9233" t="s">
        <v>455</v>
      </c>
    </row>
    <row r="9234" spans="1:20" x14ac:dyDescent="0.3">
      <c r="A9234" t="s">
        <v>6929</v>
      </c>
      <c r="B9234" t="s">
        <v>6930</v>
      </c>
      <c r="C9234" t="s">
        <v>142</v>
      </c>
      <c r="D9234" t="s">
        <v>6931</v>
      </c>
      <c r="E9234" t="s">
        <v>156</v>
      </c>
      <c r="F9234" t="s">
        <v>6932</v>
      </c>
      <c r="G9234" t="s">
        <v>1239</v>
      </c>
      <c r="H9234" t="s">
        <v>6933</v>
      </c>
      <c r="I9234" t="s">
        <v>6934</v>
      </c>
      <c r="J9234" t="s">
        <v>6935</v>
      </c>
      <c r="K9234" t="s">
        <v>142</v>
      </c>
      <c r="L9234" t="s">
        <v>6936</v>
      </c>
      <c r="M9234" t="s">
        <v>142</v>
      </c>
      <c r="N9234" t="s">
        <v>163</v>
      </c>
      <c r="O9234" t="s">
        <v>156</v>
      </c>
      <c r="P9234" t="s">
        <v>6043</v>
      </c>
      <c r="Q9234" t="s">
        <v>142</v>
      </c>
      <c r="R9234" t="s">
        <v>6937</v>
      </c>
      <c r="S9234" t="s">
        <v>142</v>
      </c>
      <c r="T9234" t="s">
        <v>6938</v>
      </c>
    </row>
    <row r="9235" spans="1:20" x14ac:dyDescent="0.3">
      <c r="A9235" t="s">
        <v>6940</v>
      </c>
      <c r="B9235" t="s">
        <v>3737</v>
      </c>
      <c r="C9235" t="s">
        <v>6881</v>
      </c>
      <c r="D9235" t="s">
        <v>6882</v>
      </c>
    </row>
    <row r="9236" spans="1:20" x14ac:dyDescent="0.3">
      <c r="A9236" t="s">
        <v>6883</v>
      </c>
      <c r="B9236" t="s">
        <v>142</v>
      </c>
      <c r="C9236" t="s">
        <v>6884</v>
      </c>
      <c r="D9236" t="s">
        <v>142</v>
      </c>
      <c r="E9236" t="s">
        <v>6885</v>
      </c>
      <c r="F9236" t="s">
        <v>142</v>
      </c>
      <c r="G9236" t="s">
        <v>6886</v>
      </c>
      <c r="H9236" t="s">
        <v>396</v>
      </c>
    </row>
    <row r="9237" spans="1:20" x14ac:dyDescent="0.3">
      <c r="A9237" t="s">
        <v>6887</v>
      </c>
      <c r="B9237" t="s">
        <v>142</v>
      </c>
      <c r="C9237" t="s">
        <v>6888</v>
      </c>
      <c r="D9237" t="s">
        <v>142</v>
      </c>
      <c r="E9237" t="s">
        <v>6889</v>
      </c>
      <c r="F9237" t="s">
        <v>142</v>
      </c>
      <c r="G9237" t="s">
        <v>6890</v>
      </c>
      <c r="H9237" t="s">
        <v>6891</v>
      </c>
      <c r="I9237" t="s">
        <v>6892</v>
      </c>
      <c r="J9237" t="s">
        <v>396</v>
      </c>
    </row>
    <row r="9238" spans="1:20" x14ac:dyDescent="0.3">
      <c r="A9238" t="s">
        <v>6893</v>
      </c>
      <c r="B9238" t="s">
        <v>142</v>
      </c>
      <c r="C9238" t="s">
        <v>6894</v>
      </c>
      <c r="D9238" t="s">
        <v>142</v>
      </c>
      <c r="E9238" t="s">
        <v>3730</v>
      </c>
      <c r="F9238" t="s">
        <v>5925</v>
      </c>
      <c r="G9238" t="s">
        <v>6895</v>
      </c>
      <c r="H9238" t="s">
        <v>396</v>
      </c>
    </row>
    <row r="9239" spans="1:20" x14ac:dyDescent="0.3">
      <c r="A9239" t="s">
        <v>6896</v>
      </c>
      <c r="B9239" t="s">
        <v>142</v>
      </c>
      <c r="C9239" t="s">
        <v>6897</v>
      </c>
      <c r="D9239" t="s">
        <v>6898</v>
      </c>
      <c r="E9239" t="s">
        <v>6899</v>
      </c>
      <c r="F9239" t="s">
        <v>142</v>
      </c>
      <c r="G9239" t="s">
        <v>6159</v>
      </c>
      <c r="H9239" t="s">
        <v>6900</v>
      </c>
      <c r="I9239" t="s">
        <v>6901</v>
      </c>
      <c r="J9239" t="s">
        <v>6902</v>
      </c>
      <c r="K9239" t="s">
        <v>142</v>
      </c>
      <c r="L9239" t="s">
        <v>6903</v>
      </c>
      <c r="M9239" t="s">
        <v>6904</v>
      </c>
      <c r="N9239" t="s">
        <v>396</v>
      </c>
    </row>
    <row r="9240" spans="1:20" x14ac:dyDescent="0.3">
      <c r="A9240" t="s">
        <v>6905</v>
      </c>
      <c r="B9240" t="s">
        <v>142</v>
      </c>
      <c r="C9240" t="s">
        <v>6906</v>
      </c>
      <c r="D9240" t="s">
        <v>6907</v>
      </c>
      <c r="E9240" t="s">
        <v>5977</v>
      </c>
      <c r="F9240" t="s">
        <v>396</v>
      </c>
    </row>
    <row r="9241" spans="1:20" x14ac:dyDescent="0.3">
      <c r="A9241" t="s">
        <v>6908</v>
      </c>
      <c r="B9241" t="s">
        <v>142</v>
      </c>
      <c r="C9241" t="s">
        <v>6909</v>
      </c>
      <c r="D9241" t="s">
        <v>396</v>
      </c>
    </row>
    <row r="9242" spans="1:20" x14ac:dyDescent="0.3">
      <c r="A9242" t="s">
        <v>6910</v>
      </c>
      <c r="B9242" t="s">
        <v>6911</v>
      </c>
      <c r="C9242" t="s">
        <v>6912</v>
      </c>
      <c r="D9242" t="s">
        <v>142</v>
      </c>
      <c r="E9242" t="s">
        <v>6913</v>
      </c>
      <c r="F9242" t="s">
        <v>396</v>
      </c>
    </row>
    <row r="9243" spans="1:20" x14ac:dyDescent="0.3">
      <c r="A9243" t="s">
        <v>6914</v>
      </c>
      <c r="B9243" t="s">
        <v>6915</v>
      </c>
      <c r="C9243" t="s">
        <v>142</v>
      </c>
      <c r="D9243" t="s">
        <v>6199</v>
      </c>
      <c r="E9243" t="s">
        <v>6916</v>
      </c>
      <c r="F9243" t="s">
        <v>142</v>
      </c>
      <c r="G9243" t="s">
        <v>6917</v>
      </c>
      <c r="H9243" t="s">
        <v>156</v>
      </c>
      <c r="I9243" t="s">
        <v>6918</v>
      </c>
      <c r="J9243" t="s">
        <v>396</v>
      </c>
    </row>
    <row r="9244" spans="1:20" x14ac:dyDescent="0.3">
      <c r="A9244" t="s">
        <v>6919</v>
      </c>
      <c r="B9244" t="s">
        <v>142</v>
      </c>
      <c r="C9244" t="s">
        <v>6920</v>
      </c>
      <c r="D9244" t="s">
        <v>142</v>
      </c>
      <c r="E9244" t="s">
        <v>163</v>
      </c>
      <c r="F9244" t="s">
        <v>156</v>
      </c>
      <c r="G9244" t="s">
        <v>6921</v>
      </c>
      <c r="H9244" t="s">
        <v>6922</v>
      </c>
      <c r="I9244" t="s">
        <v>396</v>
      </c>
    </row>
    <row r="9245" spans="1:20" x14ac:dyDescent="0.3">
      <c r="A9245" t="s">
        <v>6923</v>
      </c>
      <c r="B9245" t="s">
        <v>142</v>
      </c>
      <c r="C9245" t="s">
        <v>6924</v>
      </c>
      <c r="D9245" t="s">
        <v>6925</v>
      </c>
      <c r="E9245" t="s">
        <v>142</v>
      </c>
      <c r="F9245" t="s">
        <v>6926</v>
      </c>
      <c r="G9245" t="s">
        <v>3906</v>
      </c>
      <c r="H9245" t="s">
        <v>6927</v>
      </c>
      <c r="I9245" t="s">
        <v>142</v>
      </c>
      <c r="J9245" t="s">
        <v>6928</v>
      </c>
      <c r="K9245" t="s">
        <v>3425</v>
      </c>
      <c r="L9245" t="s">
        <v>455</v>
      </c>
    </row>
    <row r="9246" spans="1:20" x14ac:dyDescent="0.3">
      <c r="A9246" t="s">
        <v>6929</v>
      </c>
      <c r="B9246" t="s">
        <v>6930</v>
      </c>
      <c r="C9246" t="s">
        <v>142</v>
      </c>
      <c r="D9246" t="s">
        <v>6931</v>
      </c>
      <c r="E9246" t="s">
        <v>156</v>
      </c>
      <c r="F9246" t="s">
        <v>6932</v>
      </c>
      <c r="G9246" t="s">
        <v>1239</v>
      </c>
      <c r="H9246" t="s">
        <v>6933</v>
      </c>
      <c r="I9246" t="s">
        <v>6934</v>
      </c>
      <c r="J9246" t="s">
        <v>6935</v>
      </c>
      <c r="K9246" t="s">
        <v>142</v>
      </c>
      <c r="L9246" t="s">
        <v>6936</v>
      </c>
      <c r="M9246" t="s">
        <v>142</v>
      </c>
      <c r="N9246" t="s">
        <v>163</v>
      </c>
      <c r="O9246" t="s">
        <v>156</v>
      </c>
      <c r="P9246" t="s">
        <v>6043</v>
      </c>
      <c r="Q9246" t="s">
        <v>142</v>
      </c>
      <c r="R9246" t="s">
        <v>6937</v>
      </c>
      <c r="S9246" t="s">
        <v>142</v>
      </c>
      <c r="T9246" t="s">
        <v>6938</v>
      </c>
    </row>
    <row r="9247" spans="1:20" x14ac:dyDescent="0.3">
      <c r="A9247" t="s">
        <v>6941</v>
      </c>
      <c r="B9247" t="s">
        <v>3737</v>
      </c>
      <c r="C9247" t="s">
        <v>6881</v>
      </c>
      <c r="D9247" t="s">
        <v>6882</v>
      </c>
    </row>
    <row r="9248" spans="1:20" x14ac:dyDescent="0.3">
      <c r="A9248" t="s">
        <v>6883</v>
      </c>
      <c r="B9248" t="s">
        <v>142</v>
      </c>
      <c r="C9248" t="s">
        <v>6884</v>
      </c>
      <c r="D9248" t="s">
        <v>142</v>
      </c>
      <c r="E9248" t="s">
        <v>6885</v>
      </c>
      <c r="F9248" t="s">
        <v>142</v>
      </c>
      <c r="G9248" t="s">
        <v>6886</v>
      </c>
      <c r="H9248" t="s">
        <v>396</v>
      </c>
    </row>
    <row r="9249" spans="1:20" x14ac:dyDescent="0.3">
      <c r="A9249" t="s">
        <v>6887</v>
      </c>
      <c r="B9249" t="s">
        <v>142</v>
      </c>
      <c r="C9249" t="s">
        <v>6888</v>
      </c>
      <c r="D9249" t="s">
        <v>142</v>
      </c>
      <c r="E9249" t="s">
        <v>6889</v>
      </c>
      <c r="F9249" t="s">
        <v>142</v>
      </c>
      <c r="G9249" t="s">
        <v>6890</v>
      </c>
      <c r="H9249" t="s">
        <v>6891</v>
      </c>
      <c r="I9249" t="s">
        <v>6892</v>
      </c>
      <c r="J9249" t="s">
        <v>396</v>
      </c>
    </row>
    <row r="9250" spans="1:20" x14ac:dyDescent="0.3">
      <c r="A9250" t="s">
        <v>6893</v>
      </c>
      <c r="B9250" t="s">
        <v>142</v>
      </c>
      <c r="C9250" t="s">
        <v>6894</v>
      </c>
      <c r="D9250" t="s">
        <v>142</v>
      </c>
      <c r="E9250" t="s">
        <v>3730</v>
      </c>
      <c r="F9250" t="s">
        <v>5925</v>
      </c>
      <c r="G9250" t="s">
        <v>6895</v>
      </c>
      <c r="H9250" t="s">
        <v>396</v>
      </c>
    </row>
    <row r="9251" spans="1:20" x14ac:dyDescent="0.3">
      <c r="A9251" t="s">
        <v>6896</v>
      </c>
      <c r="B9251" t="s">
        <v>142</v>
      </c>
      <c r="C9251" t="s">
        <v>6897</v>
      </c>
      <c r="D9251" t="s">
        <v>6898</v>
      </c>
      <c r="E9251" t="s">
        <v>6899</v>
      </c>
      <c r="F9251" t="s">
        <v>142</v>
      </c>
      <c r="G9251" t="s">
        <v>6159</v>
      </c>
      <c r="H9251" t="s">
        <v>6900</v>
      </c>
      <c r="I9251" t="s">
        <v>6901</v>
      </c>
      <c r="J9251" t="s">
        <v>6902</v>
      </c>
      <c r="K9251" t="s">
        <v>142</v>
      </c>
      <c r="L9251" t="s">
        <v>6903</v>
      </c>
      <c r="M9251" t="s">
        <v>6904</v>
      </c>
      <c r="N9251" t="s">
        <v>396</v>
      </c>
    </row>
    <row r="9252" spans="1:20" x14ac:dyDescent="0.3">
      <c r="A9252" t="s">
        <v>6905</v>
      </c>
      <c r="B9252" t="s">
        <v>142</v>
      </c>
      <c r="C9252" t="s">
        <v>6906</v>
      </c>
      <c r="D9252" t="s">
        <v>6907</v>
      </c>
      <c r="E9252" t="s">
        <v>5977</v>
      </c>
      <c r="F9252" t="s">
        <v>396</v>
      </c>
    </row>
    <row r="9253" spans="1:20" x14ac:dyDescent="0.3">
      <c r="A9253" t="s">
        <v>6908</v>
      </c>
      <c r="B9253" t="s">
        <v>142</v>
      </c>
      <c r="C9253" t="s">
        <v>6909</v>
      </c>
      <c r="D9253" t="s">
        <v>396</v>
      </c>
    </row>
    <row r="9254" spans="1:20" x14ac:dyDescent="0.3">
      <c r="A9254" t="s">
        <v>6910</v>
      </c>
      <c r="B9254" t="s">
        <v>6911</v>
      </c>
      <c r="C9254" t="s">
        <v>6912</v>
      </c>
      <c r="D9254" t="s">
        <v>142</v>
      </c>
      <c r="E9254" t="s">
        <v>6913</v>
      </c>
      <c r="F9254" t="s">
        <v>396</v>
      </c>
    </row>
    <row r="9255" spans="1:20" x14ac:dyDescent="0.3">
      <c r="A9255" t="s">
        <v>6914</v>
      </c>
      <c r="B9255" t="s">
        <v>6915</v>
      </c>
      <c r="C9255" t="s">
        <v>142</v>
      </c>
      <c r="D9255" t="s">
        <v>6199</v>
      </c>
      <c r="E9255" t="s">
        <v>6916</v>
      </c>
      <c r="F9255" t="s">
        <v>142</v>
      </c>
      <c r="G9255" t="s">
        <v>6917</v>
      </c>
      <c r="H9255" t="s">
        <v>156</v>
      </c>
      <c r="I9255" t="s">
        <v>6918</v>
      </c>
      <c r="J9255" t="s">
        <v>396</v>
      </c>
    </row>
    <row r="9256" spans="1:20" x14ac:dyDescent="0.3">
      <c r="A9256" t="s">
        <v>6919</v>
      </c>
      <c r="B9256" t="s">
        <v>142</v>
      </c>
      <c r="C9256" t="s">
        <v>6920</v>
      </c>
      <c r="D9256" t="s">
        <v>142</v>
      </c>
      <c r="E9256" t="s">
        <v>163</v>
      </c>
      <c r="F9256" t="s">
        <v>156</v>
      </c>
      <c r="G9256" t="s">
        <v>6921</v>
      </c>
      <c r="H9256" t="s">
        <v>6922</v>
      </c>
      <c r="I9256" t="s">
        <v>396</v>
      </c>
    </row>
    <row r="9257" spans="1:20" x14ac:dyDescent="0.3">
      <c r="A9257" t="s">
        <v>6923</v>
      </c>
      <c r="B9257" t="s">
        <v>142</v>
      </c>
      <c r="C9257" t="s">
        <v>6924</v>
      </c>
      <c r="D9257" t="s">
        <v>6925</v>
      </c>
      <c r="E9257" t="s">
        <v>142</v>
      </c>
      <c r="F9257" t="s">
        <v>6926</v>
      </c>
      <c r="G9257" t="s">
        <v>3906</v>
      </c>
      <c r="H9257" t="s">
        <v>6927</v>
      </c>
      <c r="I9257" t="s">
        <v>142</v>
      </c>
      <c r="J9257" t="s">
        <v>6928</v>
      </c>
      <c r="K9257" t="s">
        <v>3425</v>
      </c>
      <c r="L9257" t="s">
        <v>455</v>
      </c>
    </row>
    <row r="9258" spans="1:20" x14ac:dyDescent="0.3">
      <c r="A9258" t="s">
        <v>6929</v>
      </c>
      <c r="B9258" t="s">
        <v>6930</v>
      </c>
      <c r="C9258" t="s">
        <v>142</v>
      </c>
      <c r="D9258" t="s">
        <v>6931</v>
      </c>
      <c r="E9258" t="s">
        <v>156</v>
      </c>
      <c r="F9258" t="s">
        <v>6932</v>
      </c>
      <c r="G9258" t="s">
        <v>1239</v>
      </c>
      <c r="H9258" t="s">
        <v>6933</v>
      </c>
      <c r="I9258" t="s">
        <v>6934</v>
      </c>
      <c r="J9258" t="s">
        <v>6935</v>
      </c>
      <c r="K9258" t="s">
        <v>142</v>
      </c>
      <c r="L9258" t="s">
        <v>6936</v>
      </c>
      <c r="M9258" t="s">
        <v>142</v>
      </c>
      <c r="N9258" t="s">
        <v>163</v>
      </c>
      <c r="O9258" t="s">
        <v>156</v>
      </c>
      <c r="P9258" t="s">
        <v>6043</v>
      </c>
      <c r="Q9258" t="s">
        <v>142</v>
      </c>
      <c r="R9258" t="s">
        <v>6937</v>
      </c>
      <c r="S9258" t="s">
        <v>142</v>
      </c>
      <c r="T9258" t="s">
        <v>6938</v>
      </c>
    </row>
    <row r="9259" spans="1:20" x14ac:dyDescent="0.3">
      <c r="A9259" t="s">
        <v>6942</v>
      </c>
      <c r="B9259" t="s">
        <v>3737</v>
      </c>
      <c r="C9259" t="s">
        <v>6881</v>
      </c>
      <c r="D9259" t="s">
        <v>6882</v>
      </c>
    </row>
    <row r="9260" spans="1:20" x14ac:dyDescent="0.3">
      <c r="A9260" t="s">
        <v>6883</v>
      </c>
      <c r="B9260" t="s">
        <v>142</v>
      </c>
      <c r="C9260" t="s">
        <v>6884</v>
      </c>
      <c r="D9260" t="s">
        <v>142</v>
      </c>
      <c r="E9260" t="s">
        <v>6885</v>
      </c>
      <c r="F9260" t="s">
        <v>142</v>
      </c>
      <c r="G9260" t="s">
        <v>6886</v>
      </c>
      <c r="H9260" t="s">
        <v>396</v>
      </c>
    </row>
    <row r="9261" spans="1:20" x14ac:dyDescent="0.3">
      <c r="A9261" t="s">
        <v>6887</v>
      </c>
      <c r="B9261" t="s">
        <v>142</v>
      </c>
      <c r="C9261" t="s">
        <v>6888</v>
      </c>
      <c r="D9261" t="s">
        <v>142</v>
      </c>
      <c r="E9261" t="s">
        <v>6889</v>
      </c>
      <c r="F9261" t="s">
        <v>142</v>
      </c>
      <c r="G9261" t="s">
        <v>6890</v>
      </c>
      <c r="H9261" t="s">
        <v>6891</v>
      </c>
      <c r="I9261" t="s">
        <v>6892</v>
      </c>
      <c r="J9261" t="s">
        <v>396</v>
      </c>
    </row>
    <row r="9262" spans="1:20" x14ac:dyDescent="0.3">
      <c r="A9262" t="s">
        <v>6893</v>
      </c>
      <c r="B9262" t="s">
        <v>142</v>
      </c>
      <c r="C9262" t="s">
        <v>6894</v>
      </c>
      <c r="D9262" t="s">
        <v>142</v>
      </c>
      <c r="E9262" t="s">
        <v>3730</v>
      </c>
      <c r="F9262" t="s">
        <v>5925</v>
      </c>
      <c r="G9262" t="s">
        <v>6895</v>
      </c>
      <c r="H9262" t="s">
        <v>396</v>
      </c>
    </row>
    <row r="9263" spans="1:20" x14ac:dyDescent="0.3">
      <c r="A9263" t="s">
        <v>6896</v>
      </c>
      <c r="B9263" t="s">
        <v>142</v>
      </c>
      <c r="C9263" t="s">
        <v>6897</v>
      </c>
      <c r="D9263" t="s">
        <v>6898</v>
      </c>
      <c r="E9263" t="s">
        <v>6899</v>
      </c>
      <c r="F9263" t="s">
        <v>142</v>
      </c>
      <c r="G9263" t="s">
        <v>6159</v>
      </c>
      <c r="H9263" t="s">
        <v>6900</v>
      </c>
      <c r="I9263" t="s">
        <v>6901</v>
      </c>
      <c r="J9263" t="s">
        <v>6902</v>
      </c>
      <c r="K9263" t="s">
        <v>142</v>
      </c>
      <c r="L9263" t="s">
        <v>6903</v>
      </c>
      <c r="M9263" t="s">
        <v>6904</v>
      </c>
      <c r="N9263" t="s">
        <v>396</v>
      </c>
    </row>
    <row r="9264" spans="1:20" x14ac:dyDescent="0.3">
      <c r="A9264" t="s">
        <v>6905</v>
      </c>
      <c r="B9264" t="s">
        <v>142</v>
      </c>
      <c r="C9264" t="s">
        <v>6906</v>
      </c>
      <c r="D9264" t="s">
        <v>6907</v>
      </c>
      <c r="E9264" t="s">
        <v>5977</v>
      </c>
      <c r="F9264" t="s">
        <v>396</v>
      </c>
    </row>
    <row r="9265" spans="1:20" x14ac:dyDescent="0.3">
      <c r="A9265" t="s">
        <v>6908</v>
      </c>
      <c r="B9265" t="s">
        <v>142</v>
      </c>
      <c r="C9265" t="s">
        <v>6909</v>
      </c>
      <c r="D9265" t="s">
        <v>396</v>
      </c>
    </row>
    <row r="9266" spans="1:20" x14ac:dyDescent="0.3">
      <c r="A9266" t="s">
        <v>6910</v>
      </c>
      <c r="B9266" t="s">
        <v>6911</v>
      </c>
      <c r="C9266" t="s">
        <v>6912</v>
      </c>
      <c r="D9266" t="s">
        <v>142</v>
      </c>
      <c r="E9266" t="s">
        <v>6913</v>
      </c>
      <c r="F9266" t="s">
        <v>396</v>
      </c>
    </row>
    <row r="9267" spans="1:20" x14ac:dyDescent="0.3">
      <c r="A9267" t="s">
        <v>6914</v>
      </c>
      <c r="B9267" t="s">
        <v>6915</v>
      </c>
      <c r="C9267" t="s">
        <v>142</v>
      </c>
      <c r="D9267" t="s">
        <v>6199</v>
      </c>
      <c r="E9267" t="s">
        <v>6916</v>
      </c>
      <c r="F9267" t="s">
        <v>142</v>
      </c>
      <c r="G9267" t="s">
        <v>6917</v>
      </c>
      <c r="H9267" t="s">
        <v>156</v>
      </c>
      <c r="I9267" t="s">
        <v>6918</v>
      </c>
      <c r="J9267" t="s">
        <v>396</v>
      </c>
    </row>
    <row r="9268" spans="1:20" x14ac:dyDescent="0.3">
      <c r="A9268" t="s">
        <v>6919</v>
      </c>
      <c r="B9268" t="s">
        <v>142</v>
      </c>
      <c r="C9268" t="s">
        <v>6920</v>
      </c>
      <c r="D9268" t="s">
        <v>142</v>
      </c>
      <c r="E9268" t="s">
        <v>163</v>
      </c>
      <c r="F9268" t="s">
        <v>156</v>
      </c>
      <c r="G9268" t="s">
        <v>6921</v>
      </c>
      <c r="H9268" t="s">
        <v>6922</v>
      </c>
      <c r="I9268" t="s">
        <v>396</v>
      </c>
    </row>
    <row r="9269" spans="1:20" x14ac:dyDescent="0.3">
      <c r="A9269" t="s">
        <v>6923</v>
      </c>
      <c r="B9269" t="s">
        <v>142</v>
      </c>
      <c r="C9269" t="s">
        <v>6924</v>
      </c>
      <c r="D9269" t="s">
        <v>6925</v>
      </c>
      <c r="E9269" t="s">
        <v>142</v>
      </c>
      <c r="F9269" t="s">
        <v>6926</v>
      </c>
      <c r="G9269" t="s">
        <v>3906</v>
      </c>
      <c r="H9269" t="s">
        <v>6927</v>
      </c>
      <c r="I9269" t="s">
        <v>142</v>
      </c>
      <c r="J9269" t="s">
        <v>6928</v>
      </c>
      <c r="K9269" t="s">
        <v>3425</v>
      </c>
      <c r="L9269" t="s">
        <v>455</v>
      </c>
    </row>
    <row r="9270" spans="1:20" x14ac:dyDescent="0.3">
      <c r="A9270" t="s">
        <v>6929</v>
      </c>
      <c r="B9270" t="s">
        <v>6930</v>
      </c>
      <c r="C9270" t="s">
        <v>142</v>
      </c>
      <c r="D9270" t="s">
        <v>6931</v>
      </c>
      <c r="E9270" t="s">
        <v>156</v>
      </c>
      <c r="F9270" t="s">
        <v>6932</v>
      </c>
      <c r="G9270" t="s">
        <v>1239</v>
      </c>
      <c r="H9270" t="s">
        <v>6933</v>
      </c>
      <c r="I9270" t="s">
        <v>6934</v>
      </c>
      <c r="J9270" t="s">
        <v>6935</v>
      </c>
      <c r="K9270" t="s">
        <v>142</v>
      </c>
      <c r="L9270" t="s">
        <v>6936</v>
      </c>
      <c r="M9270" t="s">
        <v>142</v>
      </c>
      <c r="N9270" t="s">
        <v>163</v>
      </c>
      <c r="O9270" t="s">
        <v>156</v>
      </c>
      <c r="P9270" t="s">
        <v>6043</v>
      </c>
      <c r="Q9270" t="s">
        <v>142</v>
      </c>
      <c r="R9270" t="s">
        <v>6937</v>
      </c>
      <c r="S9270" t="s">
        <v>142</v>
      </c>
      <c r="T9270" t="s">
        <v>6938</v>
      </c>
    </row>
    <row r="9271" spans="1:20" x14ac:dyDescent="0.3">
      <c r="A9271" t="s">
        <v>6943</v>
      </c>
      <c r="B9271" t="s">
        <v>3737</v>
      </c>
      <c r="C9271" t="s">
        <v>6881</v>
      </c>
      <c r="D9271" t="s">
        <v>6882</v>
      </c>
    </row>
    <row r="9272" spans="1:20" x14ac:dyDescent="0.3">
      <c r="A9272" t="s">
        <v>6883</v>
      </c>
      <c r="B9272" t="s">
        <v>142</v>
      </c>
      <c r="C9272" t="s">
        <v>6884</v>
      </c>
      <c r="D9272" t="s">
        <v>142</v>
      </c>
      <c r="E9272" t="s">
        <v>6885</v>
      </c>
      <c r="F9272" t="s">
        <v>142</v>
      </c>
      <c r="G9272" t="s">
        <v>6886</v>
      </c>
      <c r="H9272" t="s">
        <v>396</v>
      </c>
    </row>
    <row r="9273" spans="1:20" x14ac:dyDescent="0.3">
      <c r="A9273" t="s">
        <v>6887</v>
      </c>
      <c r="B9273" t="s">
        <v>142</v>
      </c>
      <c r="C9273" t="s">
        <v>6888</v>
      </c>
      <c r="D9273" t="s">
        <v>142</v>
      </c>
      <c r="E9273" t="s">
        <v>6889</v>
      </c>
      <c r="F9273" t="s">
        <v>142</v>
      </c>
      <c r="G9273" t="s">
        <v>6890</v>
      </c>
      <c r="H9273" t="s">
        <v>6891</v>
      </c>
      <c r="I9273" t="s">
        <v>6892</v>
      </c>
      <c r="J9273" t="s">
        <v>396</v>
      </c>
    </row>
    <row r="9274" spans="1:20" x14ac:dyDescent="0.3">
      <c r="A9274" t="s">
        <v>6893</v>
      </c>
      <c r="B9274" t="s">
        <v>142</v>
      </c>
      <c r="C9274" t="s">
        <v>6894</v>
      </c>
      <c r="D9274" t="s">
        <v>142</v>
      </c>
      <c r="E9274" t="s">
        <v>3730</v>
      </c>
      <c r="F9274" t="s">
        <v>5925</v>
      </c>
      <c r="G9274" t="s">
        <v>6895</v>
      </c>
      <c r="H9274" t="s">
        <v>396</v>
      </c>
    </row>
    <row r="9275" spans="1:20" x14ac:dyDescent="0.3">
      <c r="A9275" t="s">
        <v>6896</v>
      </c>
      <c r="B9275" t="s">
        <v>142</v>
      </c>
      <c r="C9275" t="s">
        <v>6897</v>
      </c>
      <c r="D9275" t="s">
        <v>6898</v>
      </c>
      <c r="E9275" t="s">
        <v>6899</v>
      </c>
      <c r="F9275" t="s">
        <v>142</v>
      </c>
      <c r="G9275" t="s">
        <v>6159</v>
      </c>
      <c r="H9275" t="s">
        <v>6900</v>
      </c>
      <c r="I9275" t="s">
        <v>6901</v>
      </c>
      <c r="J9275" t="s">
        <v>6902</v>
      </c>
      <c r="K9275" t="s">
        <v>142</v>
      </c>
      <c r="L9275" t="s">
        <v>6903</v>
      </c>
      <c r="M9275" t="s">
        <v>6904</v>
      </c>
      <c r="N9275" t="s">
        <v>396</v>
      </c>
    </row>
    <row r="9276" spans="1:20" x14ac:dyDescent="0.3">
      <c r="A9276" t="s">
        <v>6905</v>
      </c>
      <c r="B9276" t="s">
        <v>142</v>
      </c>
      <c r="C9276" t="s">
        <v>6906</v>
      </c>
      <c r="D9276" t="s">
        <v>6907</v>
      </c>
      <c r="E9276" t="s">
        <v>5977</v>
      </c>
      <c r="F9276" t="s">
        <v>396</v>
      </c>
    </row>
    <row r="9277" spans="1:20" x14ac:dyDescent="0.3">
      <c r="A9277" t="s">
        <v>6908</v>
      </c>
      <c r="B9277" t="s">
        <v>142</v>
      </c>
      <c r="C9277" t="s">
        <v>6909</v>
      </c>
      <c r="D9277" t="s">
        <v>396</v>
      </c>
    </row>
    <row r="9278" spans="1:20" x14ac:dyDescent="0.3">
      <c r="A9278" t="s">
        <v>6910</v>
      </c>
      <c r="B9278" t="s">
        <v>6911</v>
      </c>
      <c r="C9278" t="s">
        <v>6912</v>
      </c>
      <c r="D9278" t="s">
        <v>142</v>
      </c>
      <c r="E9278" t="s">
        <v>6913</v>
      </c>
      <c r="F9278" t="s">
        <v>396</v>
      </c>
    </row>
    <row r="9279" spans="1:20" x14ac:dyDescent="0.3">
      <c r="A9279" t="s">
        <v>6914</v>
      </c>
      <c r="B9279" t="s">
        <v>6915</v>
      </c>
      <c r="C9279" t="s">
        <v>142</v>
      </c>
      <c r="D9279" t="s">
        <v>6199</v>
      </c>
      <c r="E9279" t="s">
        <v>6916</v>
      </c>
      <c r="F9279" t="s">
        <v>142</v>
      </c>
      <c r="G9279" t="s">
        <v>6917</v>
      </c>
      <c r="H9279" t="s">
        <v>156</v>
      </c>
      <c r="I9279" t="s">
        <v>6918</v>
      </c>
      <c r="J9279" t="s">
        <v>396</v>
      </c>
    </row>
    <row r="9280" spans="1:20" x14ac:dyDescent="0.3">
      <c r="A9280" t="s">
        <v>6919</v>
      </c>
      <c r="B9280" t="s">
        <v>142</v>
      </c>
      <c r="C9280" t="s">
        <v>6920</v>
      </c>
      <c r="D9280" t="s">
        <v>142</v>
      </c>
      <c r="E9280" t="s">
        <v>163</v>
      </c>
      <c r="F9280" t="s">
        <v>156</v>
      </c>
      <c r="G9280" t="s">
        <v>6921</v>
      </c>
      <c r="H9280" t="s">
        <v>6922</v>
      </c>
      <c r="I9280" t="s">
        <v>396</v>
      </c>
    </row>
    <row r="9281" spans="1:20" x14ac:dyDescent="0.3">
      <c r="A9281" t="s">
        <v>6923</v>
      </c>
      <c r="B9281" t="s">
        <v>142</v>
      </c>
      <c r="C9281" t="s">
        <v>6924</v>
      </c>
      <c r="D9281" t="s">
        <v>6925</v>
      </c>
      <c r="E9281" t="s">
        <v>142</v>
      </c>
      <c r="F9281" t="s">
        <v>6926</v>
      </c>
      <c r="G9281" t="s">
        <v>3906</v>
      </c>
      <c r="H9281" t="s">
        <v>6927</v>
      </c>
      <c r="I9281" t="s">
        <v>142</v>
      </c>
      <c r="J9281" t="s">
        <v>6928</v>
      </c>
      <c r="K9281" t="s">
        <v>3425</v>
      </c>
      <c r="L9281" t="s">
        <v>455</v>
      </c>
    </row>
    <row r="9282" spans="1:20" x14ac:dyDescent="0.3">
      <c r="A9282" t="s">
        <v>6929</v>
      </c>
      <c r="B9282" t="s">
        <v>6930</v>
      </c>
      <c r="C9282" t="s">
        <v>142</v>
      </c>
      <c r="D9282" t="s">
        <v>6931</v>
      </c>
      <c r="E9282" t="s">
        <v>156</v>
      </c>
      <c r="F9282" t="s">
        <v>6932</v>
      </c>
      <c r="G9282" t="s">
        <v>1239</v>
      </c>
      <c r="H9282" t="s">
        <v>6933</v>
      </c>
      <c r="I9282" t="s">
        <v>6934</v>
      </c>
      <c r="J9282" t="s">
        <v>6935</v>
      </c>
      <c r="K9282" t="s">
        <v>142</v>
      </c>
      <c r="L9282" t="s">
        <v>6936</v>
      </c>
      <c r="M9282" t="s">
        <v>142</v>
      </c>
      <c r="N9282" t="s">
        <v>163</v>
      </c>
      <c r="O9282" t="s">
        <v>156</v>
      </c>
      <c r="P9282" t="s">
        <v>6043</v>
      </c>
      <c r="Q9282" t="s">
        <v>142</v>
      </c>
      <c r="R9282" t="s">
        <v>6937</v>
      </c>
      <c r="S9282" t="s">
        <v>142</v>
      </c>
      <c r="T9282" t="s">
        <v>6938</v>
      </c>
    </row>
    <row r="9283" spans="1:20" x14ac:dyDescent="0.3">
      <c r="A9283" t="s">
        <v>6944</v>
      </c>
      <c r="B9283" t="s">
        <v>3737</v>
      </c>
      <c r="C9283" t="s">
        <v>6881</v>
      </c>
      <c r="D9283" t="s">
        <v>6882</v>
      </c>
    </row>
    <row r="9284" spans="1:20" x14ac:dyDescent="0.3">
      <c r="A9284" t="s">
        <v>6883</v>
      </c>
      <c r="B9284" t="s">
        <v>142</v>
      </c>
      <c r="C9284" t="s">
        <v>6884</v>
      </c>
      <c r="D9284" t="s">
        <v>142</v>
      </c>
      <c r="E9284" t="s">
        <v>6885</v>
      </c>
      <c r="F9284" t="s">
        <v>142</v>
      </c>
      <c r="G9284" t="s">
        <v>6886</v>
      </c>
      <c r="H9284" t="s">
        <v>396</v>
      </c>
    </row>
    <row r="9285" spans="1:20" x14ac:dyDescent="0.3">
      <c r="A9285" t="s">
        <v>6887</v>
      </c>
      <c r="B9285" t="s">
        <v>142</v>
      </c>
      <c r="C9285" t="s">
        <v>6888</v>
      </c>
      <c r="D9285" t="s">
        <v>142</v>
      </c>
      <c r="E9285" t="s">
        <v>6889</v>
      </c>
      <c r="F9285" t="s">
        <v>142</v>
      </c>
      <c r="G9285" t="s">
        <v>6890</v>
      </c>
      <c r="H9285" t="s">
        <v>6891</v>
      </c>
      <c r="I9285" t="s">
        <v>6892</v>
      </c>
      <c r="J9285" t="s">
        <v>396</v>
      </c>
    </row>
    <row r="9286" spans="1:20" x14ac:dyDescent="0.3">
      <c r="A9286" t="s">
        <v>6893</v>
      </c>
      <c r="B9286" t="s">
        <v>142</v>
      </c>
      <c r="C9286" t="s">
        <v>6894</v>
      </c>
      <c r="D9286" t="s">
        <v>142</v>
      </c>
      <c r="E9286" t="s">
        <v>3730</v>
      </c>
      <c r="F9286" t="s">
        <v>5925</v>
      </c>
      <c r="G9286" t="s">
        <v>6895</v>
      </c>
      <c r="H9286" t="s">
        <v>396</v>
      </c>
    </row>
    <row r="9287" spans="1:20" x14ac:dyDescent="0.3">
      <c r="A9287" t="s">
        <v>6896</v>
      </c>
      <c r="B9287" t="s">
        <v>142</v>
      </c>
      <c r="C9287" t="s">
        <v>6897</v>
      </c>
      <c r="D9287" t="s">
        <v>6898</v>
      </c>
      <c r="E9287" t="s">
        <v>6899</v>
      </c>
      <c r="F9287" t="s">
        <v>142</v>
      </c>
      <c r="G9287" t="s">
        <v>6159</v>
      </c>
      <c r="H9287" t="s">
        <v>6900</v>
      </c>
      <c r="I9287" t="s">
        <v>6901</v>
      </c>
      <c r="J9287" t="s">
        <v>6902</v>
      </c>
      <c r="K9287" t="s">
        <v>142</v>
      </c>
      <c r="L9287" t="s">
        <v>6903</v>
      </c>
      <c r="M9287" t="s">
        <v>6904</v>
      </c>
      <c r="N9287" t="s">
        <v>396</v>
      </c>
    </row>
    <row r="9288" spans="1:20" x14ac:dyDescent="0.3">
      <c r="A9288" t="s">
        <v>6905</v>
      </c>
      <c r="B9288" t="s">
        <v>142</v>
      </c>
      <c r="C9288" t="s">
        <v>6906</v>
      </c>
      <c r="D9288" t="s">
        <v>6907</v>
      </c>
      <c r="E9288" t="s">
        <v>5977</v>
      </c>
      <c r="F9288" t="s">
        <v>396</v>
      </c>
    </row>
    <row r="9289" spans="1:20" x14ac:dyDescent="0.3">
      <c r="A9289" t="s">
        <v>6908</v>
      </c>
      <c r="B9289" t="s">
        <v>142</v>
      </c>
      <c r="C9289" t="s">
        <v>6909</v>
      </c>
      <c r="D9289" t="s">
        <v>396</v>
      </c>
    </row>
    <row r="9290" spans="1:20" x14ac:dyDescent="0.3">
      <c r="A9290" t="s">
        <v>6910</v>
      </c>
      <c r="B9290" t="s">
        <v>6911</v>
      </c>
      <c r="C9290" t="s">
        <v>6912</v>
      </c>
      <c r="D9290" t="s">
        <v>142</v>
      </c>
      <c r="E9290" t="s">
        <v>6913</v>
      </c>
      <c r="F9290" t="s">
        <v>396</v>
      </c>
    </row>
    <row r="9291" spans="1:20" x14ac:dyDescent="0.3">
      <c r="A9291" t="s">
        <v>6914</v>
      </c>
      <c r="B9291" t="s">
        <v>6915</v>
      </c>
      <c r="C9291" t="s">
        <v>142</v>
      </c>
      <c r="D9291" t="s">
        <v>6199</v>
      </c>
      <c r="E9291" t="s">
        <v>6916</v>
      </c>
      <c r="F9291" t="s">
        <v>142</v>
      </c>
      <c r="G9291" t="s">
        <v>6917</v>
      </c>
      <c r="H9291" t="s">
        <v>156</v>
      </c>
      <c r="I9291" t="s">
        <v>6918</v>
      </c>
      <c r="J9291" t="s">
        <v>396</v>
      </c>
    </row>
    <row r="9292" spans="1:20" x14ac:dyDescent="0.3">
      <c r="A9292" t="s">
        <v>6919</v>
      </c>
      <c r="B9292" t="s">
        <v>142</v>
      </c>
      <c r="C9292" t="s">
        <v>6920</v>
      </c>
      <c r="D9292" t="s">
        <v>142</v>
      </c>
      <c r="E9292" t="s">
        <v>163</v>
      </c>
      <c r="F9292" t="s">
        <v>156</v>
      </c>
      <c r="G9292" t="s">
        <v>6921</v>
      </c>
      <c r="H9292" t="s">
        <v>6922</v>
      </c>
      <c r="I9292" t="s">
        <v>396</v>
      </c>
    </row>
    <row r="9293" spans="1:20" x14ac:dyDescent="0.3">
      <c r="A9293" t="s">
        <v>6923</v>
      </c>
      <c r="B9293" t="s">
        <v>142</v>
      </c>
      <c r="C9293" t="s">
        <v>6924</v>
      </c>
      <c r="D9293" t="s">
        <v>6925</v>
      </c>
      <c r="E9293" t="s">
        <v>142</v>
      </c>
      <c r="F9293" t="s">
        <v>6926</v>
      </c>
      <c r="G9293" t="s">
        <v>3906</v>
      </c>
      <c r="H9293" t="s">
        <v>6927</v>
      </c>
      <c r="I9293" t="s">
        <v>142</v>
      </c>
      <c r="J9293" t="s">
        <v>6928</v>
      </c>
      <c r="K9293" t="s">
        <v>3425</v>
      </c>
      <c r="L9293" t="s">
        <v>455</v>
      </c>
    </row>
    <row r="9294" spans="1:20" x14ac:dyDescent="0.3">
      <c r="A9294" t="s">
        <v>6929</v>
      </c>
      <c r="B9294" t="s">
        <v>6930</v>
      </c>
      <c r="C9294" t="s">
        <v>142</v>
      </c>
      <c r="D9294" t="s">
        <v>6931</v>
      </c>
      <c r="E9294" t="s">
        <v>156</v>
      </c>
      <c r="F9294" t="s">
        <v>6932</v>
      </c>
      <c r="G9294" t="s">
        <v>1239</v>
      </c>
      <c r="H9294" t="s">
        <v>6933</v>
      </c>
      <c r="I9294" t="s">
        <v>6934</v>
      </c>
      <c r="J9294" t="s">
        <v>6935</v>
      </c>
      <c r="K9294" t="s">
        <v>142</v>
      </c>
      <c r="L9294" t="s">
        <v>6936</v>
      </c>
      <c r="M9294" t="s">
        <v>142</v>
      </c>
      <c r="N9294" t="s">
        <v>163</v>
      </c>
      <c r="O9294" t="s">
        <v>156</v>
      </c>
      <c r="P9294" t="s">
        <v>6043</v>
      </c>
      <c r="Q9294" t="s">
        <v>142</v>
      </c>
      <c r="R9294" t="s">
        <v>6937</v>
      </c>
      <c r="S9294" t="s">
        <v>142</v>
      </c>
      <c r="T9294" t="s">
        <v>6938</v>
      </c>
    </row>
    <row r="9295" spans="1:20" x14ac:dyDescent="0.3">
      <c r="A9295" t="s">
        <v>6945</v>
      </c>
      <c r="B9295" t="s">
        <v>3737</v>
      </c>
      <c r="C9295" t="s">
        <v>6881</v>
      </c>
      <c r="D9295" t="s">
        <v>6882</v>
      </c>
    </row>
    <row r="9296" spans="1:20" x14ac:dyDescent="0.3">
      <c r="A9296" t="s">
        <v>6883</v>
      </c>
      <c r="B9296" t="s">
        <v>142</v>
      </c>
      <c r="C9296" t="s">
        <v>6884</v>
      </c>
      <c r="D9296" t="s">
        <v>142</v>
      </c>
      <c r="E9296" t="s">
        <v>6885</v>
      </c>
      <c r="F9296" t="s">
        <v>142</v>
      </c>
      <c r="G9296" t="s">
        <v>6886</v>
      </c>
      <c r="H9296" t="s">
        <v>396</v>
      </c>
    </row>
    <row r="9297" spans="1:20" x14ac:dyDescent="0.3">
      <c r="A9297" t="s">
        <v>6887</v>
      </c>
      <c r="B9297" t="s">
        <v>142</v>
      </c>
      <c r="C9297" t="s">
        <v>6888</v>
      </c>
      <c r="D9297" t="s">
        <v>142</v>
      </c>
      <c r="E9297" t="s">
        <v>6889</v>
      </c>
      <c r="F9297" t="s">
        <v>142</v>
      </c>
      <c r="G9297" t="s">
        <v>6890</v>
      </c>
      <c r="H9297" t="s">
        <v>6891</v>
      </c>
      <c r="I9297" t="s">
        <v>6892</v>
      </c>
      <c r="J9297" t="s">
        <v>396</v>
      </c>
    </row>
    <row r="9298" spans="1:20" x14ac:dyDescent="0.3">
      <c r="A9298" t="s">
        <v>6893</v>
      </c>
      <c r="B9298" t="s">
        <v>142</v>
      </c>
      <c r="C9298" t="s">
        <v>6894</v>
      </c>
      <c r="D9298" t="s">
        <v>142</v>
      </c>
      <c r="E9298" t="s">
        <v>3730</v>
      </c>
      <c r="F9298" t="s">
        <v>5925</v>
      </c>
      <c r="G9298" t="s">
        <v>6895</v>
      </c>
      <c r="H9298" t="s">
        <v>396</v>
      </c>
    </row>
    <row r="9299" spans="1:20" x14ac:dyDescent="0.3">
      <c r="A9299" t="s">
        <v>6896</v>
      </c>
      <c r="B9299" t="s">
        <v>142</v>
      </c>
      <c r="C9299" t="s">
        <v>6897</v>
      </c>
      <c r="D9299" t="s">
        <v>6898</v>
      </c>
      <c r="E9299" t="s">
        <v>6899</v>
      </c>
      <c r="F9299" t="s">
        <v>142</v>
      </c>
      <c r="G9299" t="s">
        <v>6159</v>
      </c>
      <c r="H9299" t="s">
        <v>6900</v>
      </c>
      <c r="I9299" t="s">
        <v>6901</v>
      </c>
      <c r="J9299" t="s">
        <v>6902</v>
      </c>
      <c r="K9299" t="s">
        <v>142</v>
      </c>
      <c r="L9299" t="s">
        <v>6903</v>
      </c>
      <c r="M9299" t="s">
        <v>6904</v>
      </c>
      <c r="N9299" t="s">
        <v>396</v>
      </c>
    </row>
    <row r="9300" spans="1:20" x14ac:dyDescent="0.3">
      <c r="A9300" t="s">
        <v>6905</v>
      </c>
      <c r="B9300" t="s">
        <v>142</v>
      </c>
      <c r="C9300" t="s">
        <v>6906</v>
      </c>
      <c r="D9300" t="s">
        <v>6907</v>
      </c>
      <c r="E9300" t="s">
        <v>5977</v>
      </c>
      <c r="F9300" t="s">
        <v>396</v>
      </c>
    </row>
    <row r="9301" spans="1:20" x14ac:dyDescent="0.3">
      <c r="A9301" t="s">
        <v>6908</v>
      </c>
      <c r="B9301" t="s">
        <v>142</v>
      </c>
      <c r="C9301" t="s">
        <v>6909</v>
      </c>
      <c r="D9301" t="s">
        <v>396</v>
      </c>
    </row>
    <row r="9302" spans="1:20" x14ac:dyDescent="0.3">
      <c r="A9302" t="s">
        <v>6910</v>
      </c>
      <c r="B9302" t="s">
        <v>6911</v>
      </c>
      <c r="C9302" t="s">
        <v>6912</v>
      </c>
      <c r="D9302" t="s">
        <v>142</v>
      </c>
      <c r="E9302" t="s">
        <v>6913</v>
      </c>
      <c r="F9302" t="s">
        <v>396</v>
      </c>
    </row>
    <row r="9303" spans="1:20" x14ac:dyDescent="0.3">
      <c r="A9303" t="s">
        <v>6914</v>
      </c>
      <c r="B9303" t="s">
        <v>6915</v>
      </c>
      <c r="C9303" t="s">
        <v>142</v>
      </c>
      <c r="D9303" t="s">
        <v>6199</v>
      </c>
      <c r="E9303" t="s">
        <v>6916</v>
      </c>
      <c r="F9303" t="s">
        <v>142</v>
      </c>
      <c r="G9303" t="s">
        <v>6917</v>
      </c>
      <c r="H9303" t="s">
        <v>156</v>
      </c>
      <c r="I9303" t="s">
        <v>6918</v>
      </c>
      <c r="J9303" t="s">
        <v>396</v>
      </c>
    </row>
    <row r="9304" spans="1:20" x14ac:dyDescent="0.3">
      <c r="A9304" t="s">
        <v>6919</v>
      </c>
      <c r="B9304" t="s">
        <v>142</v>
      </c>
      <c r="C9304" t="s">
        <v>6920</v>
      </c>
      <c r="D9304" t="s">
        <v>142</v>
      </c>
      <c r="E9304" t="s">
        <v>163</v>
      </c>
      <c r="F9304" t="s">
        <v>156</v>
      </c>
      <c r="G9304" t="s">
        <v>6921</v>
      </c>
      <c r="H9304" t="s">
        <v>6922</v>
      </c>
      <c r="I9304" t="s">
        <v>396</v>
      </c>
    </row>
    <row r="9305" spans="1:20" x14ac:dyDescent="0.3">
      <c r="A9305" t="s">
        <v>6923</v>
      </c>
      <c r="B9305" t="s">
        <v>142</v>
      </c>
      <c r="C9305" t="s">
        <v>6924</v>
      </c>
      <c r="D9305" t="s">
        <v>6925</v>
      </c>
      <c r="E9305" t="s">
        <v>142</v>
      </c>
      <c r="F9305" t="s">
        <v>6926</v>
      </c>
      <c r="G9305" t="s">
        <v>3906</v>
      </c>
      <c r="H9305" t="s">
        <v>6927</v>
      </c>
      <c r="I9305" t="s">
        <v>142</v>
      </c>
      <c r="J9305" t="s">
        <v>6928</v>
      </c>
      <c r="K9305" t="s">
        <v>3425</v>
      </c>
      <c r="L9305" t="s">
        <v>455</v>
      </c>
    </row>
    <row r="9306" spans="1:20" x14ac:dyDescent="0.3">
      <c r="A9306" t="s">
        <v>6929</v>
      </c>
      <c r="B9306" t="s">
        <v>6930</v>
      </c>
      <c r="C9306" t="s">
        <v>142</v>
      </c>
      <c r="D9306" t="s">
        <v>6931</v>
      </c>
      <c r="E9306" t="s">
        <v>156</v>
      </c>
      <c r="F9306" t="s">
        <v>6932</v>
      </c>
      <c r="G9306" t="s">
        <v>1239</v>
      </c>
      <c r="H9306" t="s">
        <v>6933</v>
      </c>
      <c r="I9306" t="s">
        <v>6934</v>
      </c>
      <c r="J9306" t="s">
        <v>6935</v>
      </c>
      <c r="K9306" t="s">
        <v>142</v>
      </c>
      <c r="L9306" t="s">
        <v>6936</v>
      </c>
      <c r="M9306" t="s">
        <v>142</v>
      </c>
      <c r="N9306" t="s">
        <v>163</v>
      </c>
      <c r="O9306" t="s">
        <v>156</v>
      </c>
      <c r="P9306" t="s">
        <v>6043</v>
      </c>
      <c r="Q9306" t="s">
        <v>142</v>
      </c>
      <c r="R9306" t="s">
        <v>6937</v>
      </c>
      <c r="S9306" t="s">
        <v>142</v>
      </c>
      <c r="T9306" t="s">
        <v>6938</v>
      </c>
    </row>
    <row r="9307" spans="1:20" x14ac:dyDescent="0.3">
      <c r="A9307" t="s">
        <v>6946</v>
      </c>
      <c r="B9307" t="s">
        <v>3737</v>
      </c>
      <c r="C9307" t="s">
        <v>6881</v>
      </c>
      <c r="D9307" t="s">
        <v>6882</v>
      </c>
    </row>
    <row r="9308" spans="1:20" x14ac:dyDescent="0.3">
      <c r="A9308" t="s">
        <v>6883</v>
      </c>
      <c r="B9308" t="s">
        <v>142</v>
      </c>
      <c r="C9308" t="s">
        <v>6884</v>
      </c>
      <c r="D9308" t="s">
        <v>142</v>
      </c>
      <c r="E9308" t="s">
        <v>6885</v>
      </c>
      <c r="F9308" t="s">
        <v>142</v>
      </c>
      <c r="G9308" t="s">
        <v>6886</v>
      </c>
      <c r="H9308" t="s">
        <v>396</v>
      </c>
    </row>
    <row r="9309" spans="1:20" x14ac:dyDescent="0.3">
      <c r="A9309" t="s">
        <v>6887</v>
      </c>
      <c r="B9309" t="s">
        <v>142</v>
      </c>
      <c r="C9309" t="s">
        <v>6888</v>
      </c>
      <c r="D9309" t="s">
        <v>142</v>
      </c>
      <c r="E9309" t="s">
        <v>6889</v>
      </c>
      <c r="F9309" t="s">
        <v>142</v>
      </c>
      <c r="G9309" t="s">
        <v>6890</v>
      </c>
      <c r="H9309" t="s">
        <v>6891</v>
      </c>
      <c r="I9309" t="s">
        <v>6892</v>
      </c>
      <c r="J9309" t="s">
        <v>396</v>
      </c>
    </row>
    <row r="9310" spans="1:20" x14ac:dyDescent="0.3">
      <c r="A9310" t="s">
        <v>6893</v>
      </c>
      <c r="B9310" t="s">
        <v>142</v>
      </c>
      <c r="C9310" t="s">
        <v>6894</v>
      </c>
      <c r="D9310" t="s">
        <v>142</v>
      </c>
      <c r="E9310" t="s">
        <v>3730</v>
      </c>
      <c r="F9310" t="s">
        <v>5925</v>
      </c>
      <c r="G9310" t="s">
        <v>6895</v>
      </c>
      <c r="H9310" t="s">
        <v>396</v>
      </c>
    </row>
    <row r="9311" spans="1:20" x14ac:dyDescent="0.3">
      <c r="A9311" t="s">
        <v>6896</v>
      </c>
      <c r="B9311" t="s">
        <v>142</v>
      </c>
      <c r="C9311" t="s">
        <v>6897</v>
      </c>
      <c r="D9311" t="s">
        <v>6898</v>
      </c>
      <c r="E9311" t="s">
        <v>6899</v>
      </c>
      <c r="F9311" t="s">
        <v>142</v>
      </c>
      <c r="G9311" t="s">
        <v>6159</v>
      </c>
      <c r="H9311" t="s">
        <v>6900</v>
      </c>
      <c r="I9311" t="s">
        <v>6901</v>
      </c>
      <c r="J9311" t="s">
        <v>6902</v>
      </c>
      <c r="K9311" t="s">
        <v>142</v>
      </c>
      <c r="L9311" t="s">
        <v>6903</v>
      </c>
      <c r="M9311" t="s">
        <v>6904</v>
      </c>
      <c r="N9311" t="s">
        <v>396</v>
      </c>
    </row>
    <row r="9312" spans="1:20" x14ac:dyDescent="0.3">
      <c r="A9312" t="s">
        <v>6905</v>
      </c>
      <c r="B9312" t="s">
        <v>142</v>
      </c>
      <c r="C9312" t="s">
        <v>6906</v>
      </c>
      <c r="D9312" t="s">
        <v>6907</v>
      </c>
      <c r="E9312" t="s">
        <v>5977</v>
      </c>
      <c r="F9312" t="s">
        <v>396</v>
      </c>
    </row>
    <row r="9313" spans="1:20" x14ac:dyDescent="0.3">
      <c r="A9313" t="s">
        <v>6908</v>
      </c>
      <c r="B9313" t="s">
        <v>142</v>
      </c>
      <c r="C9313" t="s">
        <v>6909</v>
      </c>
      <c r="D9313" t="s">
        <v>396</v>
      </c>
    </row>
    <row r="9314" spans="1:20" x14ac:dyDescent="0.3">
      <c r="A9314" t="s">
        <v>6910</v>
      </c>
      <c r="B9314" t="s">
        <v>6911</v>
      </c>
      <c r="C9314" t="s">
        <v>6912</v>
      </c>
      <c r="D9314" t="s">
        <v>142</v>
      </c>
      <c r="E9314" t="s">
        <v>6913</v>
      </c>
      <c r="F9314" t="s">
        <v>396</v>
      </c>
    </row>
    <row r="9315" spans="1:20" x14ac:dyDescent="0.3">
      <c r="A9315" t="s">
        <v>6914</v>
      </c>
      <c r="B9315" t="s">
        <v>6915</v>
      </c>
      <c r="C9315" t="s">
        <v>142</v>
      </c>
      <c r="D9315" t="s">
        <v>6199</v>
      </c>
      <c r="E9315" t="s">
        <v>6916</v>
      </c>
      <c r="F9315" t="s">
        <v>142</v>
      </c>
      <c r="G9315" t="s">
        <v>6917</v>
      </c>
      <c r="H9315" t="s">
        <v>156</v>
      </c>
      <c r="I9315" t="s">
        <v>6918</v>
      </c>
      <c r="J9315" t="s">
        <v>396</v>
      </c>
    </row>
    <row r="9316" spans="1:20" x14ac:dyDescent="0.3">
      <c r="A9316" t="s">
        <v>6919</v>
      </c>
      <c r="B9316" t="s">
        <v>142</v>
      </c>
      <c r="C9316" t="s">
        <v>6920</v>
      </c>
      <c r="D9316" t="s">
        <v>142</v>
      </c>
      <c r="E9316" t="s">
        <v>163</v>
      </c>
      <c r="F9316" t="s">
        <v>156</v>
      </c>
      <c r="G9316" t="s">
        <v>6921</v>
      </c>
      <c r="H9316" t="s">
        <v>6922</v>
      </c>
      <c r="I9316" t="s">
        <v>396</v>
      </c>
    </row>
    <row r="9317" spans="1:20" x14ac:dyDescent="0.3">
      <c r="A9317" t="s">
        <v>6923</v>
      </c>
      <c r="B9317" t="s">
        <v>142</v>
      </c>
      <c r="C9317" t="s">
        <v>6924</v>
      </c>
      <c r="D9317" t="s">
        <v>6925</v>
      </c>
      <c r="E9317" t="s">
        <v>142</v>
      </c>
      <c r="F9317" t="s">
        <v>6926</v>
      </c>
      <c r="G9317" t="s">
        <v>3906</v>
      </c>
      <c r="H9317" t="s">
        <v>6927</v>
      </c>
      <c r="I9317" t="s">
        <v>142</v>
      </c>
      <c r="J9317" t="s">
        <v>6928</v>
      </c>
      <c r="K9317" t="s">
        <v>3425</v>
      </c>
      <c r="L9317" t="s">
        <v>455</v>
      </c>
    </row>
    <row r="9318" spans="1:20" x14ac:dyDescent="0.3">
      <c r="A9318" t="s">
        <v>6929</v>
      </c>
      <c r="B9318" t="s">
        <v>6930</v>
      </c>
      <c r="C9318" t="s">
        <v>142</v>
      </c>
      <c r="D9318" t="s">
        <v>6931</v>
      </c>
      <c r="E9318" t="s">
        <v>156</v>
      </c>
      <c r="F9318" t="s">
        <v>6932</v>
      </c>
      <c r="G9318" t="s">
        <v>1239</v>
      </c>
      <c r="H9318" t="s">
        <v>6933</v>
      </c>
      <c r="I9318" t="s">
        <v>6934</v>
      </c>
      <c r="J9318" t="s">
        <v>6935</v>
      </c>
      <c r="K9318" t="s">
        <v>142</v>
      </c>
      <c r="L9318" t="s">
        <v>6936</v>
      </c>
      <c r="M9318" t="s">
        <v>142</v>
      </c>
      <c r="N9318" t="s">
        <v>163</v>
      </c>
      <c r="O9318" t="s">
        <v>156</v>
      </c>
      <c r="P9318" t="s">
        <v>6043</v>
      </c>
      <c r="Q9318" t="s">
        <v>142</v>
      </c>
      <c r="R9318" t="s">
        <v>6937</v>
      </c>
      <c r="S9318" t="s">
        <v>142</v>
      </c>
      <c r="T9318" t="s">
        <v>6938</v>
      </c>
    </row>
    <row r="9319" spans="1:20" x14ac:dyDescent="0.3">
      <c r="A9319" t="s">
        <v>6947</v>
      </c>
      <c r="B9319" t="s">
        <v>3737</v>
      </c>
      <c r="C9319" t="s">
        <v>6881</v>
      </c>
      <c r="D9319" t="s">
        <v>6882</v>
      </c>
    </row>
    <row r="9320" spans="1:20" x14ac:dyDescent="0.3">
      <c r="A9320" t="s">
        <v>6883</v>
      </c>
      <c r="B9320" t="s">
        <v>142</v>
      </c>
      <c r="C9320" t="s">
        <v>6884</v>
      </c>
      <c r="D9320" t="s">
        <v>142</v>
      </c>
      <c r="E9320" t="s">
        <v>6885</v>
      </c>
      <c r="F9320" t="s">
        <v>142</v>
      </c>
      <c r="G9320" t="s">
        <v>6886</v>
      </c>
      <c r="H9320" t="s">
        <v>396</v>
      </c>
    </row>
    <row r="9321" spans="1:20" x14ac:dyDescent="0.3">
      <c r="A9321" t="s">
        <v>6887</v>
      </c>
      <c r="B9321" t="s">
        <v>142</v>
      </c>
      <c r="C9321" t="s">
        <v>6888</v>
      </c>
      <c r="D9321" t="s">
        <v>142</v>
      </c>
      <c r="E9321" t="s">
        <v>6889</v>
      </c>
      <c r="F9321" t="s">
        <v>142</v>
      </c>
      <c r="G9321" t="s">
        <v>6890</v>
      </c>
      <c r="H9321" t="s">
        <v>6891</v>
      </c>
      <c r="I9321" t="s">
        <v>6892</v>
      </c>
      <c r="J9321" t="s">
        <v>396</v>
      </c>
    </row>
    <row r="9322" spans="1:20" x14ac:dyDescent="0.3">
      <c r="A9322" t="s">
        <v>6893</v>
      </c>
      <c r="B9322" t="s">
        <v>142</v>
      </c>
      <c r="C9322" t="s">
        <v>6894</v>
      </c>
      <c r="D9322" t="s">
        <v>142</v>
      </c>
      <c r="E9322" t="s">
        <v>3730</v>
      </c>
      <c r="F9322" t="s">
        <v>5925</v>
      </c>
      <c r="G9322" t="s">
        <v>6895</v>
      </c>
      <c r="H9322" t="s">
        <v>396</v>
      </c>
    </row>
    <row r="9323" spans="1:20" x14ac:dyDescent="0.3">
      <c r="A9323" t="s">
        <v>6896</v>
      </c>
      <c r="B9323" t="s">
        <v>142</v>
      </c>
      <c r="C9323" t="s">
        <v>6897</v>
      </c>
      <c r="D9323" t="s">
        <v>6898</v>
      </c>
      <c r="E9323" t="s">
        <v>6899</v>
      </c>
      <c r="F9323" t="s">
        <v>142</v>
      </c>
      <c r="G9323" t="s">
        <v>6159</v>
      </c>
      <c r="H9323" t="s">
        <v>6900</v>
      </c>
      <c r="I9323" t="s">
        <v>6901</v>
      </c>
      <c r="J9323" t="s">
        <v>6902</v>
      </c>
      <c r="K9323" t="s">
        <v>142</v>
      </c>
      <c r="L9323" t="s">
        <v>6903</v>
      </c>
      <c r="M9323" t="s">
        <v>6904</v>
      </c>
      <c r="N9323" t="s">
        <v>396</v>
      </c>
    </row>
    <row r="9324" spans="1:20" x14ac:dyDescent="0.3">
      <c r="A9324" t="s">
        <v>6905</v>
      </c>
      <c r="B9324" t="s">
        <v>142</v>
      </c>
      <c r="C9324" t="s">
        <v>6906</v>
      </c>
      <c r="D9324" t="s">
        <v>6907</v>
      </c>
      <c r="E9324" t="s">
        <v>5977</v>
      </c>
      <c r="F9324" t="s">
        <v>396</v>
      </c>
    </row>
    <row r="9325" spans="1:20" x14ac:dyDescent="0.3">
      <c r="A9325" t="s">
        <v>6908</v>
      </c>
      <c r="B9325" t="s">
        <v>142</v>
      </c>
      <c r="C9325" t="s">
        <v>6909</v>
      </c>
      <c r="D9325" t="s">
        <v>396</v>
      </c>
    </row>
    <row r="9326" spans="1:20" x14ac:dyDescent="0.3">
      <c r="A9326" t="s">
        <v>6910</v>
      </c>
      <c r="B9326" t="s">
        <v>6911</v>
      </c>
      <c r="C9326" t="s">
        <v>6912</v>
      </c>
      <c r="D9326" t="s">
        <v>142</v>
      </c>
      <c r="E9326" t="s">
        <v>6913</v>
      </c>
      <c r="F9326" t="s">
        <v>396</v>
      </c>
    </row>
    <row r="9327" spans="1:20" x14ac:dyDescent="0.3">
      <c r="A9327" t="s">
        <v>6914</v>
      </c>
      <c r="B9327" t="s">
        <v>6915</v>
      </c>
      <c r="C9327" t="s">
        <v>142</v>
      </c>
      <c r="D9327" t="s">
        <v>6199</v>
      </c>
      <c r="E9327" t="s">
        <v>6916</v>
      </c>
      <c r="F9327" t="s">
        <v>142</v>
      </c>
      <c r="G9327" t="s">
        <v>6917</v>
      </c>
      <c r="H9327" t="s">
        <v>156</v>
      </c>
      <c r="I9327" t="s">
        <v>6918</v>
      </c>
      <c r="J9327" t="s">
        <v>396</v>
      </c>
    </row>
    <row r="9328" spans="1:20" x14ac:dyDescent="0.3">
      <c r="A9328" t="s">
        <v>6919</v>
      </c>
      <c r="B9328" t="s">
        <v>142</v>
      </c>
      <c r="C9328" t="s">
        <v>6920</v>
      </c>
      <c r="D9328" t="s">
        <v>142</v>
      </c>
      <c r="E9328" t="s">
        <v>163</v>
      </c>
      <c r="F9328" t="s">
        <v>156</v>
      </c>
      <c r="G9328" t="s">
        <v>6921</v>
      </c>
      <c r="H9328" t="s">
        <v>6922</v>
      </c>
      <c r="I9328" t="s">
        <v>396</v>
      </c>
    </row>
    <row r="9329" spans="1:20" x14ac:dyDescent="0.3">
      <c r="A9329" t="s">
        <v>6923</v>
      </c>
      <c r="B9329" t="s">
        <v>142</v>
      </c>
      <c r="C9329" t="s">
        <v>6924</v>
      </c>
      <c r="D9329" t="s">
        <v>6925</v>
      </c>
      <c r="E9329" t="s">
        <v>142</v>
      </c>
      <c r="F9329" t="s">
        <v>6926</v>
      </c>
      <c r="G9329" t="s">
        <v>3906</v>
      </c>
      <c r="H9329" t="s">
        <v>6927</v>
      </c>
      <c r="I9329" t="s">
        <v>142</v>
      </c>
      <c r="J9329" t="s">
        <v>6928</v>
      </c>
      <c r="K9329" t="s">
        <v>3425</v>
      </c>
      <c r="L9329" t="s">
        <v>455</v>
      </c>
    </row>
    <row r="9330" spans="1:20" x14ac:dyDescent="0.3">
      <c r="A9330" t="s">
        <v>6929</v>
      </c>
      <c r="B9330" t="s">
        <v>6930</v>
      </c>
      <c r="C9330" t="s">
        <v>142</v>
      </c>
      <c r="D9330" t="s">
        <v>6931</v>
      </c>
      <c r="E9330" t="s">
        <v>156</v>
      </c>
      <c r="F9330" t="s">
        <v>6932</v>
      </c>
      <c r="G9330" t="s">
        <v>1239</v>
      </c>
      <c r="H9330" t="s">
        <v>6933</v>
      </c>
      <c r="I9330" t="s">
        <v>6934</v>
      </c>
      <c r="J9330" t="s">
        <v>6935</v>
      </c>
      <c r="K9330" t="s">
        <v>142</v>
      </c>
      <c r="L9330" t="s">
        <v>6936</v>
      </c>
      <c r="M9330" t="s">
        <v>142</v>
      </c>
      <c r="N9330" t="s">
        <v>163</v>
      </c>
      <c r="O9330" t="s">
        <v>156</v>
      </c>
      <c r="P9330" t="s">
        <v>6043</v>
      </c>
      <c r="Q9330" t="s">
        <v>142</v>
      </c>
      <c r="R9330" t="s">
        <v>6937</v>
      </c>
      <c r="S9330" t="s">
        <v>142</v>
      </c>
      <c r="T9330" t="s">
        <v>6938</v>
      </c>
    </row>
    <row r="9331" spans="1:20" x14ac:dyDescent="0.3">
      <c r="A9331" t="s">
        <v>6948</v>
      </c>
      <c r="B9331" t="s">
        <v>3737</v>
      </c>
      <c r="C9331" t="s">
        <v>6949</v>
      </c>
    </row>
    <row r="9332" spans="1:20" x14ac:dyDescent="0.3">
      <c r="A9332" t="s">
        <v>6950</v>
      </c>
      <c r="B9332" t="s">
        <v>142</v>
      </c>
      <c r="C9332" t="s">
        <v>6837</v>
      </c>
      <c r="D9332" t="s">
        <v>6951</v>
      </c>
      <c r="E9332" t="s">
        <v>6952</v>
      </c>
      <c r="F9332" t="s">
        <v>142</v>
      </c>
      <c r="G9332" t="s">
        <v>6953</v>
      </c>
      <c r="H9332" t="s">
        <v>2296</v>
      </c>
      <c r="I9332" t="s">
        <v>6954</v>
      </c>
      <c r="J9332" t="s">
        <v>142</v>
      </c>
      <c r="K9332" t="s">
        <v>6955</v>
      </c>
      <c r="L9332" t="s">
        <v>142</v>
      </c>
      <c r="M9332" t="s">
        <v>2275</v>
      </c>
      <c r="N9332" t="s">
        <v>396</v>
      </c>
    </row>
    <row r="9333" spans="1:20" x14ac:dyDescent="0.3">
      <c r="A9333" t="s">
        <v>6956</v>
      </c>
      <c r="B9333" t="s">
        <v>6957</v>
      </c>
      <c r="C9333" t="s">
        <v>142</v>
      </c>
      <c r="D9333" t="s">
        <v>6958</v>
      </c>
      <c r="E9333" t="s">
        <v>6959</v>
      </c>
      <c r="F9333" t="s">
        <v>6960</v>
      </c>
      <c r="G9333" t="s">
        <v>6961</v>
      </c>
      <c r="H9333" t="s">
        <v>6962</v>
      </c>
      <c r="I9333" t="s">
        <v>396</v>
      </c>
    </row>
    <row r="9334" spans="1:20" x14ac:dyDescent="0.3">
      <c r="A9334" t="s">
        <v>6963</v>
      </c>
      <c r="B9334" t="s">
        <v>6964</v>
      </c>
      <c r="C9334" t="s">
        <v>6965</v>
      </c>
      <c r="D9334" t="s">
        <v>6966</v>
      </c>
      <c r="E9334" t="s">
        <v>6967</v>
      </c>
      <c r="F9334" t="s">
        <v>6968</v>
      </c>
      <c r="G9334" t="s">
        <v>6969</v>
      </c>
      <c r="H9334" t="s">
        <v>6970</v>
      </c>
      <c r="I9334" t="s">
        <v>6971</v>
      </c>
      <c r="J9334" t="s">
        <v>6972</v>
      </c>
      <c r="K9334" t="s">
        <v>6973</v>
      </c>
      <c r="L9334" t="s">
        <v>6974</v>
      </c>
      <c r="M9334" t="s">
        <v>396</v>
      </c>
    </row>
    <row r="9335" spans="1:20" x14ac:dyDescent="0.3">
      <c r="A9335" t="s">
        <v>6975</v>
      </c>
      <c r="B9335" t="s">
        <v>142</v>
      </c>
      <c r="C9335" t="s">
        <v>6976</v>
      </c>
      <c r="D9335" t="s">
        <v>6977</v>
      </c>
      <c r="E9335" t="s">
        <v>142</v>
      </c>
      <c r="F9335" t="s">
        <v>6978</v>
      </c>
      <c r="G9335" t="s">
        <v>142</v>
      </c>
      <c r="H9335" t="s">
        <v>2275</v>
      </c>
      <c r="I9335" t="s">
        <v>396</v>
      </c>
    </row>
    <row r="9336" spans="1:20" x14ac:dyDescent="0.3">
      <c r="A9336" t="s">
        <v>6979</v>
      </c>
      <c r="B9336" t="s">
        <v>142</v>
      </c>
      <c r="C9336" t="s">
        <v>6980</v>
      </c>
      <c r="D9336" t="s">
        <v>142</v>
      </c>
      <c r="E9336" t="s">
        <v>6981</v>
      </c>
      <c r="F9336" t="s">
        <v>142</v>
      </c>
      <c r="G9336" t="s">
        <v>3670</v>
      </c>
      <c r="H9336" t="s">
        <v>3906</v>
      </c>
      <c r="I9336" t="s">
        <v>6982</v>
      </c>
      <c r="J9336" t="s">
        <v>142</v>
      </c>
      <c r="K9336" t="s">
        <v>6983</v>
      </c>
      <c r="L9336" t="s">
        <v>6274</v>
      </c>
      <c r="M9336" t="s">
        <v>396</v>
      </c>
    </row>
    <row r="9337" spans="1:20" x14ac:dyDescent="0.3">
      <c r="A9337" t="s">
        <v>6984</v>
      </c>
      <c r="B9337" t="s">
        <v>6985</v>
      </c>
      <c r="C9337" t="s">
        <v>396</v>
      </c>
    </row>
    <row r="9338" spans="1:20" x14ac:dyDescent="0.3">
      <c r="A9338" t="s">
        <v>6986</v>
      </c>
      <c r="B9338" t="s">
        <v>6987</v>
      </c>
      <c r="C9338" t="s">
        <v>6988</v>
      </c>
      <c r="D9338" t="s">
        <v>6989</v>
      </c>
      <c r="E9338" t="s">
        <v>142</v>
      </c>
      <c r="F9338" t="s">
        <v>6990</v>
      </c>
      <c r="G9338" t="s">
        <v>396</v>
      </c>
    </row>
    <row r="9339" spans="1:20" x14ac:dyDescent="0.3">
      <c r="A9339" t="s">
        <v>6991</v>
      </c>
      <c r="B9339" t="s">
        <v>142</v>
      </c>
      <c r="C9339" t="s">
        <v>6992</v>
      </c>
      <c r="D9339" t="s">
        <v>6993</v>
      </c>
      <c r="E9339" t="s">
        <v>142</v>
      </c>
      <c r="F9339" t="s">
        <v>6994</v>
      </c>
      <c r="G9339" t="s">
        <v>396</v>
      </c>
    </row>
    <row r="9340" spans="1:20" x14ac:dyDescent="0.3">
      <c r="A9340" t="s">
        <v>6995</v>
      </c>
      <c r="B9340" t="s">
        <v>396</v>
      </c>
    </row>
    <row r="9341" spans="1:20" x14ac:dyDescent="0.3">
      <c r="A9341" t="s">
        <v>6996</v>
      </c>
      <c r="B9341" t="s">
        <v>142</v>
      </c>
      <c r="C9341" t="s">
        <v>6997</v>
      </c>
      <c r="D9341" t="s">
        <v>6998</v>
      </c>
      <c r="E9341" t="s">
        <v>6999</v>
      </c>
      <c r="F9341" t="s">
        <v>142</v>
      </c>
      <c r="G9341" t="s">
        <v>7000</v>
      </c>
      <c r="H9341" t="s">
        <v>7001</v>
      </c>
      <c r="I9341" t="s">
        <v>396</v>
      </c>
    </row>
    <row r="9342" spans="1:20" x14ac:dyDescent="0.3">
      <c r="A9342" t="s">
        <v>7002</v>
      </c>
      <c r="B9342" t="s">
        <v>1242</v>
      </c>
      <c r="C9342" t="s">
        <v>7003</v>
      </c>
      <c r="D9342" t="s">
        <v>7004</v>
      </c>
      <c r="E9342" t="s">
        <v>142</v>
      </c>
      <c r="F9342" t="s">
        <v>6990</v>
      </c>
      <c r="G9342" t="s">
        <v>396</v>
      </c>
    </row>
    <row r="9343" spans="1:20" x14ac:dyDescent="0.3">
      <c r="A9343" t="s">
        <v>7005</v>
      </c>
      <c r="B9343" t="s">
        <v>7006</v>
      </c>
      <c r="C9343" t="s">
        <v>7007</v>
      </c>
      <c r="D9343" t="s">
        <v>7008</v>
      </c>
    </row>
    <row r="9344" spans="1:20" x14ac:dyDescent="0.3">
      <c r="A9344" t="s">
        <v>7009</v>
      </c>
      <c r="B9344" t="s">
        <v>7010</v>
      </c>
      <c r="C9344" t="s">
        <v>438</v>
      </c>
      <c r="D9344" t="s">
        <v>2357</v>
      </c>
      <c r="E9344" t="s">
        <v>7011</v>
      </c>
      <c r="F9344" t="s">
        <v>7012</v>
      </c>
      <c r="G9344" t="s">
        <v>7013</v>
      </c>
      <c r="H9344" t="s">
        <v>7014</v>
      </c>
      <c r="I9344" t="s">
        <v>142</v>
      </c>
      <c r="J9344" t="s">
        <v>2275</v>
      </c>
      <c r="K9344" t="s">
        <v>455</v>
      </c>
    </row>
    <row r="9345" spans="1:18" x14ac:dyDescent="0.3">
      <c r="A9345" t="s">
        <v>7015</v>
      </c>
      <c r="B9345" t="s">
        <v>7016</v>
      </c>
      <c r="C9345" t="s">
        <v>2367</v>
      </c>
      <c r="D9345" t="s">
        <v>396</v>
      </c>
    </row>
    <row r="9346" spans="1:18" x14ac:dyDescent="0.3">
      <c r="A9346" t="s">
        <v>7017</v>
      </c>
      <c r="B9346" t="s">
        <v>7018</v>
      </c>
      <c r="C9346" t="s">
        <v>142</v>
      </c>
      <c r="D9346" t="s">
        <v>7019</v>
      </c>
      <c r="E9346" t="s">
        <v>156</v>
      </c>
      <c r="F9346" t="s">
        <v>7020</v>
      </c>
      <c r="G9346" t="s">
        <v>7021</v>
      </c>
      <c r="H9346" t="s">
        <v>7022</v>
      </c>
      <c r="I9346" t="s">
        <v>142</v>
      </c>
      <c r="J9346" t="s">
        <v>7023</v>
      </c>
      <c r="K9346" t="s">
        <v>396</v>
      </c>
    </row>
    <row r="9347" spans="1:18" x14ac:dyDescent="0.3">
      <c r="A9347" t="s">
        <v>7024</v>
      </c>
      <c r="B9347" t="s">
        <v>3906</v>
      </c>
      <c r="C9347" t="s">
        <v>7025</v>
      </c>
      <c r="D9347" t="s">
        <v>7026</v>
      </c>
      <c r="E9347" t="s">
        <v>7027</v>
      </c>
      <c r="F9347" t="s">
        <v>7028</v>
      </c>
      <c r="G9347" t="s">
        <v>5926</v>
      </c>
      <c r="H9347" t="s">
        <v>396</v>
      </c>
    </row>
    <row r="9348" spans="1:18" x14ac:dyDescent="0.3">
      <c r="A9348" t="s">
        <v>7029</v>
      </c>
      <c r="B9348" t="s">
        <v>7030</v>
      </c>
      <c r="C9348" t="s">
        <v>7031</v>
      </c>
      <c r="D9348" t="s">
        <v>396</v>
      </c>
    </row>
    <row r="9349" spans="1:18" x14ac:dyDescent="0.3">
      <c r="A9349" t="s">
        <v>7032</v>
      </c>
      <c r="B9349" t="s">
        <v>142</v>
      </c>
      <c r="C9349" t="s">
        <v>6980</v>
      </c>
      <c r="D9349" t="s">
        <v>142</v>
      </c>
      <c r="E9349" t="s">
        <v>7033</v>
      </c>
      <c r="F9349" t="s">
        <v>7034</v>
      </c>
      <c r="G9349" t="s">
        <v>7035</v>
      </c>
      <c r="H9349" t="s">
        <v>7036</v>
      </c>
      <c r="I9349" t="s">
        <v>7037</v>
      </c>
      <c r="J9349" t="s">
        <v>7038</v>
      </c>
      <c r="K9349" t="s">
        <v>7039</v>
      </c>
      <c r="L9349" t="s">
        <v>7040</v>
      </c>
      <c r="M9349" t="s">
        <v>7037</v>
      </c>
      <c r="N9349" t="s">
        <v>7041</v>
      </c>
      <c r="O9349" t="s">
        <v>7042</v>
      </c>
      <c r="P9349" t="s">
        <v>396</v>
      </c>
    </row>
    <row r="9350" spans="1:18" x14ac:dyDescent="0.3">
      <c r="A9350" t="s">
        <v>7043</v>
      </c>
      <c r="B9350" t="s">
        <v>142</v>
      </c>
      <c r="C9350" t="s">
        <v>7044</v>
      </c>
      <c r="D9350" t="s">
        <v>7045</v>
      </c>
      <c r="E9350" t="s">
        <v>7046</v>
      </c>
      <c r="F9350" t="s">
        <v>142</v>
      </c>
      <c r="G9350" t="s">
        <v>6990</v>
      </c>
      <c r="H9350" t="s">
        <v>396</v>
      </c>
    </row>
    <row r="9351" spans="1:18" x14ac:dyDescent="0.3">
      <c r="A9351" t="s">
        <v>7047</v>
      </c>
      <c r="B9351" t="s">
        <v>142</v>
      </c>
      <c r="C9351" t="s">
        <v>7048</v>
      </c>
      <c r="D9351" t="s">
        <v>142</v>
      </c>
      <c r="E9351" t="s">
        <v>7049</v>
      </c>
      <c r="F9351" t="s">
        <v>7050</v>
      </c>
      <c r="G9351" t="s">
        <v>7051</v>
      </c>
      <c r="H9351" t="s">
        <v>7052</v>
      </c>
      <c r="I9351" t="s">
        <v>142</v>
      </c>
      <c r="J9351" t="s">
        <v>7053</v>
      </c>
      <c r="K9351" t="s">
        <v>7054</v>
      </c>
      <c r="L9351" t="s">
        <v>396</v>
      </c>
    </row>
    <row r="9352" spans="1:18" x14ac:dyDescent="0.3">
      <c r="A9352" t="s">
        <v>7055</v>
      </c>
      <c r="B9352" t="s">
        <v>6231</v>
      </c>
      <c r="C9352" t="s">
        <v>7056</v>
      </c>
      <c r="D9352" t="s">
        <v>7057</v>
      </c>
      <c r="E9352" t="s">
        <v>142</v>
      </c>
      <c r="F9352" t="s">
        <v>7058</v>
      </c>
      <c r="G9352" t="s">
        <v>142</v>
      </c>
      <c r="H9352" t="s">
        <v>7059</v>
      </c>
      <c r="I9352" t="s">
        <v>142</v>
      </c>
      <c r="J9352" t="s">
        <v>7060</v>
      </c>
      <c r="K9352" t="s">
        <v>156</v>
      </c>
      <c r="L9352" t="s">
        <v>7061</v>
      </c>
      <c r="M9352" t="s">
        <v>2296</v>
      </c>
      <c r="N9352" t="s">
        <v>7062</v>
      </c>
      <c r="O9352" t="s">
        <v>7063</v>
      </c>
      <c r="P9352" t="s">
        <v>396</v>
      </c>
    </row>
    <row r="9353" spans="1:18" x14ac:dyDescent="0.3">
      <c r="A9353" t="s">
        <v>7064</v>
      </c>
      <c r="B9353" t="s">
        <v>7065</v>
      </c>
      <c r="C9353" t="s">
        <v>142</v>
      </c>
      <c r="D9353" t="s">
        <v>6990</v>
      </c>
      <c r="E9353" t="s">
        <v>396</v>
      </c>
    </row>
    <row r="9354" spans="1:18" x14ac:dyDescent="0.3">
      <c r="A9354" t="s">
        <v>7066</v>
      </c>
      <c r="B9354" t="s">
        <v>142</v>
      </c>
      <c r="C9354" t="s">
        <v>7067</v>
      </c>
      <c r="D9354" t="s">
        <v>142</v>
      </c>
      <c r="E9354" t="s">
        <v>7068</v>
      </c>
      <c r="F9354" t="s">
        <v>3906</v>
      </c>
      <c r="G9354" t="s">
        <v>7069</v>
      </c>
      <c r="H9354" t="s">
        <v>142</v>
      </c>
      <c r="I9354" t="s">
        <v>2275</v>
      </c>
      <c r="J9354" t="s">
        <v>396</v>
      </c>
    </row>
    <row r="9355" spans="1:18" x14ac:dyDescent="0.3">
      <c r="A9355" t="s">
        <v>7070</v>
      </c>
      <c r="B9355" t="s">
        <v>156</v>
      </c>
      <c r="C9355" t="s">
        <v>7071</v>
      </c>
      <c r="D9355" t="s">
        <v>7072</v>
      </c>
      <c r="E9355" t="s">
        <v>7073</v>
      </c>
      <c r="F9355" t="s">
        <v>7074</v>
      </c>
      <c r="G9355" t="s">
        <v>7075</v>
      </c>
      <c r="H9355" t="s">
        <v>7076</v>
      </c>
      <c r="I9355" t="e">
        <f>-F da Lei n&amp;ordm</f>
        <v>#NAME?</v>
      </c>
      <c r="J9355" t="s">
        <v>7077</v>
      </c>
      <c r="K9355" t="s">
        <v>396</v>
      </c>
    </row>
    <row r="9356" spans="1:18" x14ac:dyDescent="0.3">
      <c r="A9356" t="s">
        <v>7078</v>
      </c>
      <c r="B9356" t="s">
        <v>142</v>
      </c>
      <c r="C9356" t="s">
        <v>6268</v>
      </c>
      <c r="D9356" t="s">
        <v>7079</v>
      </c>
      <c r="E9356" t="s">
        <v>156</v>
      </c>
      <c r="F9356" t="s">
        <v>7080</v>
      </c>
      <c r="G9356" t="s">
        <v>156</v>
      </c>
      <c r="H9356" t="s">
        <v>7081</v>
      </c>
      <c r="I9356" t="s">
        <v>142</v>
      </c>
      <c r="J9356" t="s">
        <v>6990</v>
      </c>
      <c r="K9356" t="s">
        <v>455</v>
      </c>
    </row>
    <row r="9357" spans="1:18" x14ac:dyDescent="0.3">
      <c r="A9357" t="s">
        <v>7082</v>
      </c>
      <c r="B9357" t="s">
        <v>142</v>
      </c>
      <c r="C9357" t="s">
        <v>7083</v>
      </c>
      <c r="D9357" t="s">
        <v>3906</v>
      </c>
      <c r="E9357" t="s">
        <v>7084</v>
      </c>
      <c r="F9357" t="s">
        <v>142</v>
      </c>
      <c r="G9357" t="s">
        <v>7085</v>
      </c>
      <c r="H9357" t="s">
        <v>376</v>
      </c>
      <c r="I9357" t="s">
        <v>376</v>
      </c>
      <c r="J9357" t="s">
        <v>7086</v>
      </c>
      <c r="K9357" t="s">
        <v>7087</v>
      </c>
      <c r="L9357" t="s">
        <v>7088</v>
      </c>
      <c r="M9357" t="s">
        <v>142</v>
      </c>
      <c r="N9357" t="s">
        <v>6668</v>
      </c>
      <c r="O9357" t="s">
        <v>7089</v>
      </c>
      <c r="P9357" t="s">
        <v>142</v>
      </c>
      <c r="Q9357" t="s">
        <v>7090</v>
      </c>
      <c r="R9357" t="s">
        <v>7091</v>
      </c>
    </row>
    <row r="9358" spans="1:18" x14ac:dyDescent="0.3">
      <c r="A9358" t="s">
        <v>7092</v>
      </c>
      <c r="B9358" t="s">
        <v>3737</v>
      </c>
      <c r="C9358" t="s">
        <v>6949</v>
      </c>
    </row>
    <row r="9359" spans="1:18" x14ac:dyDescent="0.3">
      <c r="A9359" t="s">
        <v>6950</v>
      </c>
      <c r="B9359" t="s">
        <v>142</v>
      </c>
      <c r="C9359" t="s">
        <v>6837</v>
      </c>
      <c r="D9359" t="s">
        <v>6951</v>
      </c>
      <c r="E9359" t="s">
        <v>6952</v>
      </c>
      <c r="F9359" t="s">
        <v>142</v>
      </c>
      <c r="G9359" t="s">
        <v>6953</v>
      </c>
      <c r="H9359" t="s">
        <v>2296</v>
      </c>
      <c r="I9359" t="s">
        <v>6954</v>
      </c>
      <c r="J9359" t="s">
        <v>142</v>
      </c>
      <c r="K9359" t="s">
        <v>6955</v>
      </c>
      <c r="L9359" t="s">
        <v>142</v>
      </c>
      <c r="M9359" t="s">
        <v>2275</v>
      </c>
      <c r="N9359" t="s">
        <v>396</v>
      </c>
    </row>
    <row r="9360" spans="1:18" x14ac:dyDescent="0.3">
      <c r="A9360" t="s">
        <v>6956</v>
      </c>
      <c r="B9360" t="s">
        <v>6957</v>
      </c>
      <c r="C9360" t="s">
        <v>142</v>
      </c>
      <c r="D9360" t="s">
        <v>6958</v>
      </c>
      <c r="E9360" t="s">
        <v>6959</v>
      </c>
      <c r="F9360" t="s">
        <v>6960</v>
      </c>
      <c r="G9360" t="s">
        <v>6961</v>
      </c>
      <c r="H9360" t="s">
        <v>6962</v>
      </c>
      <c r="I9360" t="s">
        <v>396</v>
      </c>
    </row>
    <row r="9361" spans="1:16" x14ac:dyDescent="0.3">
      <c r="A9361" t="s">
        <v>6963</v>
      </c>
      <c r="B9361" t="s">
        <v>6964</v>
      </c>
      <c r="C9361" t="s">
        <v>6965</v>
      </c>
      <c r="D9361" t="s">
        <v>6966</v>
      </c>
      <c r="E9361" t="s">
        <v>6967</v>
      </c>
      <c r="F9361" t="s">
        <v>6968</v>
      </c>
      <c r="G9361" t="s">
        <v>6969</v>
      </c>
      <c r="H9361" t="s">
        <v>6970</v>
      </c>
      <c r="I9361" t="s">
        <v>6971</v>
      </c>
      <c r="J9361" t="s">
        <v>6972</v>
      </c>
      <c r="K9361" t="s">
        <v>6973</v>
      </c>
      <c r="L9361" t="s">
        <v>6974</v>
      </c>
      <c r="M9361" t="s">
        <v>396</v>
      </c>
    </row>
    <row r="9362" spans="1:16" x14ac:dyDescent="0.3">
      <c r="A9362" t="s">
        <v>6975</v>
      </c>
      <c r="B9362" t="s">
        <v>142</v>
      </c>
      <c r="C9362" t="s">
        <v>6976</v>
      </c>
      <c r="D9362" t="s">
        <v>6977</v>
      </c>
      <c r="E9362" t="s">
        <v>142</v>
      </c>
      <c r="F9362" t="s">
        <v>6978</v>
      </c>
      <c r="G9362" t="s">
        <v>142</v>
      </c>
      <c r="H9362" t="s">
        <v>2275</v>
      </c>
      <c r="I9362" t="s">
        <v>396</v>
      </c>
    </row>
    <row r="9363" spans="1:16" x14ac:dyDescent="0.3">
      <c r="A9363" t="s">
        <v>6979</v>
      </c>
      <c r="B9363" t="s">
        <v>142</v>
      </c>
      <c r="C9363" t="s">
        <v>6980</v>
      </c>
      <c r="D9363" t="s">
        <v>142</v>
      </c>
      <c r="E9363" t="s">
        <v>6981</v>
      </c>
      <c r="F9363" t="s">
        <v>142</v>
      </c>
      <c r="G9363" t="s">
        <v>3670</v>
      </c>
      <c r="H9363" t="s">
        <v>3906</v>
      </c>
      <c r="I9363" t="s">
        <v>6982</v>
      </c>
      <c r="J9363" t="s">
        <v>142</v>
      </c>
      <c r="K9363" t="s">
        <v>6983</v>
      </c>
      <c r="L9363" t="s">
        <v>6274</v>
      </c>
      <c r="M9363" t="s">
        <v>396</v>
      </c>
    </row>
    <row r="9364" spans="1:16" x14ac:dyDescent="0.3">
      <c r="A9364" t="s">
        <v>6984</v>
      </c>
      <c r="B9364" t="s">
        <v>6985</v>
      </c>
      <c r="C9364" t="s">
        <v>396</v>
      </c>
    </row>
    <row r="9365" spans="1:16" x14ac:dyDescent="0.3">
      <c r="A9365" t="s">
        <v>6986</v>
      </c>
      <c r="B9365" t="s">
        <v>6987</v>
      </c>
      <c r="C9365" t="s">
        <v>6988</v>
      </c>
      <c r="D9365" t="s">
        <v>6989</v>
      </c>
      <c r="E9365" t="s">
        <v>142</v>
      </c>
      <c r="F9365" t="s">
        <v>6990</v>
      </c>
      <c r="G9365" t="s">
        <v>396</v>
      </c>
    </row>
    <row r="9366" spans="1:16" x14ac:dyDescent="0.3">
      <c r="A9366" t="s">
        <v>6991</v>
      </c>
      <c r="B9366" t="s">
        <v>142</v>
      </c>
      <c r="C9366" t="s">
        <v>6992</v>
      </c>
      <c r="D9366" t="s">
        <v>6993</v>
      </c>
      <c r="E9366" t="s">
        <v>142</v>
      </c>
      <c r="F9366" t="s">
        <v>6994</v>
      </c>
      <c r="G9366" t="s">
        <v>396</v>
      </c>
    </row>
    <row r="9367" spans="1:16" x14ac:dyDescent="0.3">
      <c r="A9367" t="s">
        <v>6995</v>
      </c>
      <c r="B9367" t="s">
        <v>396</v>
      </c>
    </row>
    <row r="9368" spans="1:16" x14ac:dyDescent="0.3">
      <c r="A9368" t="s">
        <v>6996</v>
      </c>
      <c r="B9368" t="s">
        <v>142</v>
      </c>
      <c r="C9368" t="s">
        <v>6997</v>
      </c>
      <c r="D9368" t="s">
        <v>6998</v>
      </c>
      <c r="E9368" t="s">
        <v>6999</v>
      </c>
      <c r="F9368" t="s">
        <v>142</v>
      </c>
      <c r="G9368" t="s">
        <v>7000</v>
      </c>
      <c r="H9368" t="s">
        <v>7001</v>
      </c>
      <c r="I9368" t="s">
        <v>396</v>
      </c>
    </row>
    <row r="9369" spans="1:16" x14ac:dyDescent="0.3">
      <c r="A9369" t="s">
        <v>7002</v>
      </c>
      <c r="B9369" t="s">
        <v>1242</v>
      </c>
      <c r="C9369" t="s">
        <v>7003</v>
      </c>
      <c r="D9369" t="s">
        <v>7004</v>
      </c>
      <c r="E9369" t="s">
        <v>142</v>
      </c>
      <c r="F9369" t="s">
        <v>6990</v>
      </c>
      <c r="G9369" t="s">
        <v>396</v>
      </c>
    </row>
    <row r="9370" spans="1:16" x14ac:dyDescent="0.3">
      <c r="A9370" t="s">
        <v>7005</v>
      </c>
      <c r="B9370" t="s">
        <v>7006</v>
      </c>
      <c r="C9370" t="s">
        <v>7007</v>
      </c>
      <c r="D9370" t="s">
        <v>7008</v>
      </c>
    </row>
    <row r="9371" spans="1:16" x14ac:dyDescent="0.3">
      <c r="A9371" t="s">
        <v>7009</v>
      </c>
      <c r="B9371" t="s">
        <v>7010</v>
      </c>
      <c r="C9371" t="s">
        <v>438</v>
      </c>
      <c r="D9371" t="s">
        <v>2357</v>
      </c>
      <c r="E9371" t="s">
        <v>7011</v>
      </c>
      <c r="F9371" t="s">
        <v>7012</v>
      </c>
      <c r="G9371" t="s">
        <v>7013</v>
      </c>
      <c r="H9371" t="s">
        <v>7014</v>
      </c>
      <c r="I9371" t="s">
        <v>142</v>
      </c>
      <c r="J9371" t="s">
        <v>2275</v>
      </c>
      <c r="K9371" t="s">
        <v>455</v>
      </c>
    </row>
    <row r="9372" spans="1:16" x14ac:dyDescent="0.3">
      <c r="A9372" t="s">
        <v>7015</v>
      </c>
      <c r="B9372" t="s">
        <v>7016</v>
      </c>
      <c r="C9372" t="s">
        <v>2367</v>
      </c>
      <c r="D9372" t="s">
        <v>396</v>
      </c>
    </row>
    <row r="9373" spans="1:16" x14ac:dyDescent="0.3">
      <c r="A9373" t="s">
        <v>7017</v>
      </c>
      <c r="B9373" t="s">
        <v>7018</v>
      </c>
      <c r="C9373" t="s">
        <v>142</v>
      </c>
      <c r="D9373" t="s">
        <v>7019</v>
      </c>
      <c r="E9373" t="s">
        <v>156</v>
      </c>
      <c r="F9373" t="s">
        <v>7020</v>
      </c>
      <c r="G9373" t="s">
        <v>7021</v>
      </c>
      <c r="H9373" t="s">
        <v>7022</v>
      </c>
      <c r="I9373" t="s">
        <v>142</v>
      </c>
      <c r="J9373" t="s">
        <v>7023</v>
      </c>
      <c r="K9373" t="s">
        <v>396</v>
      </c>
    </row>
    <row r="9374" spans="1:16" x14ac:dyDescent="0.3">
      <c r="A9374" t="s">
        <v>7024</v>
      </c>
      <c r="B9374" t="s">
        <v>3906</v>
      </c>
      <c r="C9374" t="s">
        <v>7025</v>
      </c>
      <c r="D9374" t="s">
        <v>7026</v>
      </c>
      <c r="E9374" t="s">
        <v>7027</v>
      </c>
      <c r="F9374" t="s">
        <v>7028</v>
      </c>
      <c r="G9374" t="s">
        <v>5926</v>
      </c>
      <c r="H9374" t="s">
        <v>396</v>
      </c>
    </row>
    <row r="9375" spans="1:16" x14ac:dyDescent="0.3">
      <c r="A9375" t="s">
        <v>7029</v>
      </c>
      <c r="B9375" t="s">
        <v>7030</v>
      </c>
      <c r="C9375" t="s">
        <v>7031</v>
      </c>
      <c r="D9375" t="s">
        <v>396</v>
      </c>
    </row>
    <row r="9376" spans="1:16" x14ac:dyDescent="0.3">
      <c r="A9376" t="s">
        <v>7032</v>
      </c>
      <c r="B9376" t="s">
        <v>142</v>
      </c>
      <c r="C9376" t="s">
        <v>6980</v>
      </c>
      <c r="D9376" t="s">
        <v>142</v>
      </c>
      <c r="E9376" t="s">
        <v>7033</v>
      </c>
      <c r="F9376" t="s">
        <v>7034</v>
      </c>
      <c r="G9376" t="s">
        <v>7035</v>
      </c>
      <c r="H9376" t="s">
        <v>7036</v>
      </c>
      <c r="I9376" t="s">
        <v>7037</v>
      </c>
      <c r="J9376" t="s">
        <v>7038</v>
      </c>
      <c r="K9376" t="s">
        <v>7039</v>
      </c>
      <c r="L9376" t="s">
        <v>7040</v>
      </c>
      <c r="M9376" t="s">
        <v>7037</v>
      </c>
      <c r="N9376" t="s">
        <v>7041</v>
      </c>
      <c r="O9376" t="s">
        <v>7042</v>
      </c>
      <c r="P9376" t="s">
        <v>396</v>
      </c>
    </row>
    <row r="9377" spans="1:18" x14ac:dyDescent="0.3">
      <c r="A9377" t="s">
        <v>7043</v>
      </c>
      <c r="B9377" t="s">
        <v>142</v>
      </c>
      <c r="C9377" t="s">
        <v>7044</v>
      </c>
      <c r="D9377" t="s">
        <v>7045</v>
      </c>
      <c r="E9377" t="s">
        <v>7046</v>
      </c>
      <c r="F9377" t="s">
        <v>142</v>
      </c>
      <c r="G9377" t="s">
        <v>6990</v>
      </c>
      <c r="H9377" t="s">
        <v>396</v>
      </c>
    </row>
    <row r="9378" spans="1:18" x14ac:dyDescent="0.3">
      <c r="A9378" t="s">
        <v>7047</v>
      </c>
      <c r="B9378" t="s">
        <v>142</v>
      </c>
      <c r="C9378" t="s">
        <v>7048</v>
      </c>
      <c r="D9378" t="s">
        <v>142</v>
      </c>
      <c r="E9378" t="s">
        <v>7049</v>
      </c>
      <c r="F9378" t="s">
        <v>7050</v>
      </c>
      <c r="G9378" t="s">
        <v>7051</v>
      </c>
      <c r="H9378" t="s">
        <v>7052</v>
      </c>
      <c r="I9378" t="s">
        <v>142</v>
      </c>
      <c r="J9378" t="s">
        <v>7053</v>
      </c>
      <c r="K9378" t="s">
        <v>7054</v>
      </c>
      <c r="L9378" t="s">
        <v>396</v>
      </c>
    </row>
    <row r="9379" spans="1:18" x14ac:dyDescent="0.3">
      <c r="A9379" t="s">
        <v>7055</v>
      </c>
      <c r="B9379" t="s">
        <v>6231</v>
      </c>
      <c r="C9379" t="s">
        <v>7056</v>
      </c>
      <c r="D9379" t="s">
        <v>7057</v>
      </c>
      <c r="E9379" t="s">
        <v>142</v>
      </c>
      <c r="F9379" t="s">
        <v>7058</v>
      </c>
      <c r="G9379" t="s">
        <v>142</v>
      </c>
      <c r="H9379" t="s">
        <v>7059</v>
      </c>
      <c r="I9379" t="s">
        <v>142</v>
      </c>
      <c r="J9379" t="s">
        <v>7060</v>
      </c>
      <c r="K9379" t="s">
        <v>156</v>
      </c>
      <c r="L9379" t="s">
        <v>7061</v>
      </c>
      <c r="M9379" t="s">
        <v>2296</v>
      </c>
      <c r="N9379" t="s">
        <v>7062</v>
      </c>
      <c r="O9379" t="s">
        <v>7063</v>
      </c>
      <c r="P9379" t="s">
        <v>396</v>
      </c>
    </row>
    <row r="9380" spans="1:18" x14ac:dyDescent="0.3">
      <c r="A9380" t="s">
        <v>7064</v>
      </c>
      <c r="B9380" t="s">
        <v>7065</v>
      </c>
      <c r="C9380" t="s">
        <v>142</v>
      </c>
      <c r="D9380" t="s">
        <v>6990</v>
      </c>
      <c r="E9380" t="s">
        <v>396</v>
      </c>
    </row>
    <row r="9381" spans="1:18" x14ac:dyDescent="0.3">
      <c r="A9381" t="s">
        <v>7066</v>
      </c>
      <c r="B9381" t="s">
        <v>142</v>
      </c>
      <c r="C9381" t="s">
        <v>7067</v>
      </c>
      <c r="D9381" t="s">
        <v>142</v>
      </c>
      <c r="E9381" t="s">
        <v>7068</v>
      </c>
      <c r="F9381" t="s">
        <v>3906</v>
      </c>
      <c r="G9381" t="s">
        <v>7069</v>
      </c>
      <c r="H9381" t="s">
        <v>142</v>
      </c>
      <c r="I9381" t="s">
        <v>2275</v>
      </c>
      <c r="J9381" t="s">
        <v>396</v>
      </c>
    </row>
    <row r="9382" spans="1:18" x14ac:dyDescent="0.3">
      <c r="A9382" t="s">
        <v>7070</v>
      </c>
      <c r="B9382" t="s">
        <v>156</v>
      </c>
      <c r="C9382" t="s">
        <v>7071</v>
      </c>
      <c r="D9382" t="s">
        <v>7072</v>
      </c>
      <c r="E9382" t="s">
        <v>7073</v>
      </c>
      <c r="F9382" t="s">
        <v>7074</v>
      </c>
      <c r="G9382" t="s">
        <v>7075</v>
      </c>
      <c r="H9382" t="s">
        <v>7076</v>
      </c>
      <c r="I9382" t="e">
        <f>-F da Lei n&amp;ordm</f>
        <v>#NAME?</v>
      </c>
      <c r="J9382" t="s">
        <v>7077</v>
      </c>
      <c r="K9382" t="s">
        <v>396</v>
      </c>
    </row>
    <row r="9383" spans="1:18" x14ac:dyDescent="0.3">
      <c r="A9383" t="s">
        <v>7078</v>
      </c>
      <c r="B9383" t="s">
        <v>142</v>
      </c>
      <c r="C9383" t="s">
        <v>6268</v>
      </c>
      <c r="D9383" t="s">
        <v>7079</v>
      </c>
      <c r="E9383" t="s">
        <v>156</v>
      </c>
      <c r="F9383" t="s">
        <v>7080</v>
      </c>
      <c r="G9383" t="s">
        <v>156</v>
      </c>
      <c r="H9383" t="s">
        <v>7081</v>
      </c>
      <c r="I9383" t="s">
        <v>142</v>
      </c>
      <c r="J9383" t="s">
        <v>6990</v>
      </c>
      <c r="K9383" t="s">
        <v>455</v>
      </c>
    </row>
    <row r="9384" spans="1:18" x14ac:dyDescent="0.3">
      <c r="A9384" t="s">
        <v>7082</v>
      </c>
      <c r="B9384" t="s">
        <v>142</v>
      </c>
      <c r="C9384" t="s">
        <v>7083</v>
      </c>
      <c r="D9384" t="s">
        <v>3906</v>
      </c>
      <c r="E9384" t="s">
        <v>7084</v>
      </c>
      <c r="F9384" t="s">
        <v>142</v>
      </c>
      <c r="G9384" t="s">
        <v>7085</v>
      </c>
      <c r="H9384" t="s">
        <v>376</v>
      </c>
      <c r="I9384" t="s">
        <v>376</v>
      </c>
      <c r="J9384" t="s">
        <v>7086</v>
      </c>
      <c r="K9384" t="s">
        <v>7087</v>
      </c>
      <c r="L9384" t="s">
        <v>7088</v>
      </c>
      <c r="M9384" t="s">
        <v>142</v>
      </c>
      <c r="N9384" t="s">
        <v>6668</v>
      </c>
      <c r="O9384" t="s">
        <v>7089</v>
      </c>
      <c r="P9384" t="s">
        <v>142</v>
      </c>
      <c r="Q9384" t="s">
        <v>7090</v>
      </c>
      <c r="R9384" t="s">
        <v>7091</v>
      </c>
    </row>
    <row r="9385" spans="1:18" x14ac:dyDescent="0.3">
      <c r="A9385" t="s">
        <v>7093</v>
      </c>
      <c r="B9385" t="s">
        <v>3737</v>
      </c>
      <c r="C9385" t="s">
        <v>6949</v>
      </c>
    </row>
    <row r="9386" spans="1:18" x14ac:dyDescent="0.3">
      <c r="A9386" t="s">
        <v>6950</v>
      </c>
      <c r="B9386" t="s">
        <v>142</v>
      </c>
      <c r="C9386" t="s">
        <v>6837</v>
      </c>
      <c r="D9386" t="s">
        <v>6951</v>
      </c>
      <c r="E9386" t="s">
        <v>6952</v>
      </c>
      <c r="F9386" t="s">
        <v>142</v>
      </c>
      <c r="G9386" t="s">
        <v>6953</v>
      </c>
      <c r="H9386" t="s">
        <v>2296</v>
      </c>
      <c r="I9386" t="s">
        <v>6954</v>
      </c>
      <c r="J9386" t="s">
        <v>142</v>
      </c>
      <c r="K9386" t="s">
        <v>6955</v>
      </c>
      <c r="L9386" t="s">
        <v>142</v>
      </c>
      <c r="M9386" t="s">
        <v>2275</v>
      </c>
      <c r="N9386" t="s">
        <v>396</v>
      </c>
    </row>
    <row r="9387" spans="1:18" x14ac:dyDescent="0.3">
      <c r="A9387" t="s">
        <v>6956</v>
      </c>
      <c r="B9387" t="s">
        <v>6957</v>
      </c>
      <c r="C9387" t="s">
        <v>142</v>
      </c>
      <c r="D9387" t="s">
        <v>6958</v>
      </c>
      <c r="E9387" t="s">
        <v>6959</v>
      </c>
      <c r="F9387" t="s">
        <v>6960</v>
      </c>
      <c r="G9387" t="s">
        <v>6961</v>
      </c>
      <c r="H9387" t="s">
        <v>6962</v>
      </c>
      <c r="I9387" t="s">
        <v>396</v>
      </c>
    </row>
    <row r="9388" spans="1:18" x14ac:dyDescent="0.3">
      <c r="A9388" t="s">
        <v>6963</v>
      </c>
      <c r="B9388" t="s">
        <v>6964</v>
      </c>
      <c r="C9388" t="s">
        <v>6965</v>
      </c>
      <c r="D9388" t="s">
        <v>6966</v>
      </c>
      <c r="E9388" t="s">
        <v>6967</v>
      </c>
      <c r="F9388" t="s">
        <v>6968</v>
      </c>
      <c r="G9388" t="s">
        <v>6969</v>
      </c>
      <c r="H9388" t="s">
        <v>6970</v>
      </c>
      <c r="I9388" t="s">
        <v>6971</v>
      </c>
      <c r="J9388" t="s">
        <v>6972</v>
      </c>
      <c r="K9388" t="s">
        <v>6973</v>
      </c>
      <c r="L9388" t="s">
        <v>6974</v>
      </c>
      <c r="M9388" t="s">
        <v>396</v>
      </c>
    </row>
    <row r="9389" spans="1:18" x14ac:dyDescent="0.3">
      <c r="A9389" t="s">
        <v>6975</v>
      </c>
      <c r="B9389" t="s">
        <v>142</v>
      </c>
      <c r="C9389" t="s">
        <v>6976</v>
      </c>
      <c r="D9389" t="s">
        <v>6977</v>
      </c>
      <c r="E9389" t="s">
        <v>142</v>
      </c>
      <c r="F9389" t="s">
        <v>6978</v>
      </c>
      <c r="G9389" t="s">
        <v>142</v>
      </c>
      <c r="H9389" t="s">
        <v>2275</v>
      </c>
      <c r="I9389" t="s">
        <v>396</v>
      </c>
    </row>
    <row r="9390" spans="1:18" x14ac:dyDescent="0.3">
      <c r="A9390" t="s">
        <v>6979</v>
      </c>
      <c r="B9390" t="s">
        <v>142</v>
      </c>
      <c r="C9390" t="s">
        <v>6980</v>
      </c>
      <c r="D9390" t="s">
        <v>142</v>
      </c>
      <c r="E9390" t="s">
        <v>6981</v>
      </c>
      <c r="F9390" t="s">
        <v>142</v>
      </c>
      <c r="G9390" t="s">
        <v>3670</v>
      </c>
      <c r="H9390" t="s">
        <v>3906</v>
      </c>
      <c r="I9390" t="s">
        <v>6982</v>
      </c>
      <c r="J9390" t="s">
        <v>142</v>
      </c>
      <c r="K9390" t="s">
        <v>6983</v>
      </c>
      <c r="L9390" t="s">
        <v>6274</v>
      </c>
      <c r="M9390" t="s">
        <v>396</v>
      </c>
    </row>
    <row r="9391" spans="1:18" x14ac:dyDescent="0.3">
      <c r="A9391" t="s">
        <v>6984</v>
      </c>
      <c r="B9391" t="s">
        <v>6985</v>
      </c>
      <c r="C9391" t="s">
        <v>396</v>
      </c>
    </row>
    <row r="9392" spans="1:18" x14ac:dyDescent="0.3">
      <c r="A9392" t="s">
        <v>6986</v>
      </c>
      <c r="B9392" t="s">
        <v>6987</v>
      </c>
      <c r="C9392" t="s">
        <v>6988</v>
      </c>
      <c r="D9392" t="s">
        <v>6989</v>
      </c>
      <c r="E9392" t="s">
        <v>142</v>
      </c>
      <c r="F9392" t="s">
        <v>6990</v>
      </c>
      <c r="G9392" t="s">
        <v>396</v>
      </c>
    </row>
    <row r="9393" spans="1:16" x14ac:dyDescent="0.3">
      <c r="A9393" t="s">
        <v>6991</v>
      </c>
      <c r="B9393" t="s">
        <v>142</v>
      </c>
      <c r="C9393" t="s">
        <v>6992</v>
      </c>
      <c r="D9393" t="s">
        <v>6993</v>
      </c>
      <c r="E9393" t="s">
        <v>142</v>
      </c>
      <c r="F9393" t="s">
        <v>6994</v>
      </c>
      <c r="G9393" t="s">
        <v>396</v>
      </c>
    </row>
    <row r="9394" spans="1:16" x14ac:dyDescent="0.3">
      <c r="A9394" t="s">
        <v>6995</v>
      </c>
      <c r="B9394" t="s">
        <v>396</v>
      </c>
    </row>
    <row r="9395" spans="1:16" x14ac:dyDescent="0.3">
      <c r="A9395" t="s">
        <v>6996</v>
      </c>
      <c r="B9395" t="s">
        <v>142</v>
      </c>
      <c r="C9395" t="s">
        <v>6997</v>
      </c>
      <c r="D9395" t="s">
        <v>6998</v>
      </c>
      <c r="E9395" t="s">
        <v>6999</v>
      </c>
      <c r="F9395" t="s">
        <v>142</v>
      </c>
      <c r="G9395" t="s">
        <v>7000</v>
      </c>
      <c r="H9395" t="s">
        <v>7001</v>
      </c>
      <c r="I9395" t="s">
        <v>396</v>
      </c>
    </row>
    <row r="9396" spans="1:16" x14ac:dyDescent="0.3">
      <c r="A9396" t="s">
        <v>7002</v>
      </c>
      <c r="B9396" t="s">
        <v>1242</v>
      </c>
      <c r="C9396" t="s">
        <v>7003</v>
      </c>
      <c r="D9396" t="s">
        <v>7004</v>
      </c>
      <c r="E9396" t="s">
        <v>142</v>
      </c>
      <c r="F9396" t="s">
        <v>6990</v>
      </c>
      <c r="G9396" t="s">
        <v>396</v>
      </c>
    </row>
    <row r="9397" spans="1:16" x14ac:dyDescent="0.3">
      <c r="A9397" t="s">
        <v>7005</v>
      </c>
      <c r="B9397" t="s">
        <v>7006</v>
      </c>
      <c r="C9397" t="s">
        <v>7007</v>
      </c>
      <c r="D9397" t="s">
        <v>7008</v>
      </c>
    </row>
    <row r="9398" spans="1:16" x14ac:dyDescent="0.3">
      <c r="A9398" t="s">
        <v>7009</v>
      </c>
      <c r="B9398" t="s">
        <v>7010</v>
      </c>
      <c r="C9398" t="s">
        <v>438</v>
      </c>
      <c r="D9398" t="s">
        <v>2357</v>
      </c>
      <c r="E9398" t="s">
        <v>7011</v>
      </c>
      <c r="F9398" t="s">
        <v>7012</v>
      </c>
      <c r="G9398" t="s">
        <v>7013</v>
      </c>
      <c r="H9398" t="s">
        <v>7014</v>
      </c>
      <c r="I9398" t="s">
        <v>142</v>
      </c>
      <c r="J9398" t="s">
        <v>2275</v>
      </c>
      <c r="K9398" t="s">
        <v>455</v>
      </c>
    </row>
    <row r="9399" spans="1:16" x14ac:dyDescent="0.3">
      <c r="A9399" t="s">
        <v>7015</v>
      </c>
      <c r="B9399" t="s">
        <v>7016</v>
      </c>
      <c r="C9399" t="s">
        <v>2367</v>
      </c>
      <c r="D9399" t="s">
        <v>396</v>
      </c>
    </row>
    <row r="9400" spans="1:16" x14ac:dyDescent="0.3">
      <c r="A9400" t="s">
        <v>7017</v>
      </c>
      <c r="B9400" t="s">
        <v>7018</v>
      </c>
      <c r="C9400" t="s">
        <v>142</v>
      </c>
      <c r="D9400" t="s">
        <v>7019</v>
      </c>
      <c r="E9400" t="s">
        <v>156</v>
      </c>
      <c r="F9400" t="s">
        <v>7020</v>
      </c>
      <c r="G9400" t="s">
        <v>7021</v>
      </c>
      <c r="H9400" t="s">
        <v>7022</v>
      </c>
      <c r="I9400" t="s">
        <v>142</v>
      </c>
      <c r="J9400" t="s">
        <v>7023</v>
      </c>
      <c r="K9400" t="s">
        <v>396</v>
      </c>
    </row>
    <row r="9401" spans="1:16" x14ac:dyDescent="0.3">
      <c r="A9401" t="s">
        <v>7024</v>
      </c>
      <c r="B9401" t="s">
        <v>3906</v>
      </c>
      <c r="C9401" t="s">
        <v>7025</v>
      </c>
      <c r="D9401" t="s">
        <v>7026</v>
      </c>
      <c r="E9401" t="s">
        <v>7027</v>
      </c>
      <c r="F9401" t="s">
        <v>7028</v>
      </c>
      <c r="G9401" t="s">
        <v>5926</v>
      </c>
      <c r="H9401" t="s">
        <v>396</v>
      </c>
    </row>
    <row r="9402" spans="1:16" x14ac:dyDescent="0.3">
      <c r="A9402" t="s">
        <v>7029</v>
      </c>
      <c r="B9402" t="s">
        <v>7030</v>
      </c>
      <c r="C9402" t="s">
        <v>7031</v>
      </c>
      <c r="D9402" t="s">
        <v>396</v>
      </c>
    </row>
    <row r="9403" spans="1:16" x14ac:dyDescent="0.3">
      <c r="A9403" t="s">
        <v>7032</v>
      </c>
      <c r="B9403" t="s">
        <v>142</v>
      </c>
      <c r="C9403" t="s">
        <v>6980</v>
      </c>
      <c r="D9403" t="s">
        <v>142</v>
      </c>
      <c r="E9403" t="s">
        <v>7033</v>
      </c>
      <c r="F9403" t="s">
        <v>7034</v>
      </c>
      <c r="G9403" t="s">
        <v>7035</v>
      </c>
      <c r="H9403" t="s">
        <v>7036</v>
      </c>
      <c r="I9403" t="s">
        <v>7037</v>
      </c>
      <c r="J9403" t="s">
        <v>7038</v>
      </c>
      <c r="K9403" t="s">
        <v>7039</v>
      </c>
      <c r="L9403" t="s">
        <v>7040</v>
      </c>
      <c r="M9403" t="s">
        <v>7037</v>
      </c>
      <c r="N9403" t="s">
        <v>7041</v>
      </c>
      <c r="O9403" t="s">
        <v>7042</v>
      </c>
      <c r="P9403" t="s">
        <v>396</v>
      </c>
    </row>
    <row r="9404" spans="1:16" x14ac:dyDescent="0.3">
      <c r="A9404" t="s">
        <v>7043</v>
      </c>
      <c r="B9404" t="s">
        <v>142</v>
      </c>
      <c r="C9404" t="s">
        <v>7044</v>
      </c>
      <c r="D9404" t="s">
        <v>7045</v>
      </c>
      <c r="E9404" t="s">
        <v>7046</v>
      </c>
      <c r="F9404" t="s">
        <v>142</v>
      </c>
      <c r="G9404" t="s">
        <v>6990</v>
      </c>
      <c r="H9404" t="s">
        <v>396</v>
      </c>
    </row>
    <row r="9405" spans="1:16" x14ac:dyDescent="0.3">
      <c r="A9405" t="s">
        <v>7047</v>
      </c>
      <c r="B9405" t="s">
        <v>142</v>
      </c>
      <c r="C9405" t="s">
        <v>7048</v>
      </c>
      <c r="D9405" t="s">
        <v>142</v>
      </c>
      <c r="E9405" t="s">
        <v>7049</v>
      </c>
      <c r="F9405" t="s">
        <v>7050</v>
      </c>
      <c r="G9405" t="s">
        <v>7051</v>
      </c>
      <c r="H9405" t="s">
        <v>7052</v>
      </c>
      <c r="I9405" t="s">
        <v>142</v>
      </c>
      <c r="J9405" t="s">
        <v>7053</v>
      </c>
      <c r="K9405" t="s">
        <v>7054</v>
      </c>
      <c r="L9405" t="s">
        <v>396</v>
      </c>
    </row>
    <row r="9406" spans="1:16" x14ac:dyDescent="0.3">
      <c r="A9406" t="s">
        <v>7055</v>
      </c>
      <c r="B9406" t="s">
        <v>6231</v>
      </c>
      <c r="C9406" t="s">
        <v>7056</v>
      </c>
      <c r="D9406" t="s">
        <v>7057</v>
      </c>
      <c r="E9406" t="s">
        <v>142</v>
      </c>
      <c r="F9406" t="s">
        <v>7058</v>
      </c>
      <c r="G9406" t="s">
        <v>142</v>
      </c>
      <c r="H9406" t="s">
        <v>7059</v>
      </c>
      <c r="I9406" t="s">
        <v>142</v>
      </c>
      <c r="J9406" t="s">
        <v>7060</v>
      </c>
      <c r="K9406" t="s">
        <v>156</v>
      </c>
      <c r="L9406" t="s">
        <v>7061</v>
      </c>
      <c r="M9406" t="s">
        <v>2296</v>
      </c>
      <c r="N9406" t="s">
        <v>7062</v>
      </c>
      <c r="O9406" t="s">
        <v>7063</v>
      </c>
      <c r="P9406" t="s">
        <v>396</v>
      </c>
    </row>
    <row r="9407" spans="1:16" x14ac:dyDescent="0.3">
      <c r="A9407" t="s">
        <v>7064</v>
      </c>
      <c r="B9407" t="s">
        <v>7065</v>
      </c>
      <c r="C9407" t="s">
        <v>142</v>
      </c>
      <c r="D9407" t="s">
        <v>6990</v>
      </c>
      <c r="E9407" t="s">
        <v>396</v>
      </c>
    </row>
    <row r="9408" spans="1:16" x14ac:dyDescent="0.3">
      <c r="A9408" t="s">
        <v>7066</v>
      </c>
      <c r="B9408" t="s">
        <v>142</v>
      </c>
      <c r="C9408" t="s">
        <v>7067</v>
      </c>
      <c r="D9408" t="s">
        <v>142</v>
      </c>
      <c r="E9408" t="s">
        <v>7068</v>
      </c>
      <c r="F9408" t="s">
        <v>3906</v>
      </c>
      <c r="G9408" t="s">
        <v>7069</v>
      </c>
      <c r="H9408" t="s">
        <v>142</v>
      </c>
      <c r="I9408" t="s">
        <v>2275</v>
      </c>
      <c r="J9408" t="s">
        <v>396</v>
      </c>
    </row>
    <row r="9409" spans="1:18" x14ac:dyDescent="0.3">
      <c r="A9409" t="s">
        <v>7070</v>
      </c>
      <c r="B9409" t="s">
        <v>156</v>
      </c>
      <c r="C9409" t="s">
        <v>7071</v>
      </c>
      <c r="D9409" t="s">
        <v>7072</v>
      </c>
      <c r="E9409" t="s">
        <v>7073</v>
      </c>
      <c r="F9409" t="s">
        <v>7074</v>
      </c>
      <c r="G9409" t="s">
        <v>7075</v>
      </c>
      <c r="H9409" t="s">
        <v>7076</v>
      </c>
      <c r="I9409" t="e">
        <f>-F da Lei n&amp;ordm</f>
        <v>#NAME?</v>
      </c>
      <c r="J9409" t="s">
        <v>7077</v>
      </c>
      <c r="K9409" t="s">
        <v>396</v>
      </c>
    </row>
    <row r="9410" spans="1:18" x14ac:dyDescent="0.3">
      <c r="A9410" t="s">
        <v>7078</v>
      </c>
      <c r="B9410" t="s">
        <v>142</v>
      </c>
      <c r="C9410" t="s">
        <v>6268</v>
      </c>
      <c r="D9410" t="s">
        <v>7079</v>
      </c>
      <c r="E9410" t="s">
        <v>156</v>
      </c>
      <c r="F9410" t="s">
        <v>7080</v>
      </c>
      <c r="G9410" t="s">
        <v>156</v>
      </c>
      <c r="H9410" t="s">
        <v>7081</v>
      </c>
      <c r="I9410" t="s">
        <v>142</v>
      </c>
      <c r="J9410" t="s">
        <v>6990</v>
      </c>
      <c r="K9410" t="s">
        <v>455</v>
      </c>
    </row>
    <row r="9411" spans="1:18" x14ac:dyDescent="0.3">
      <c r="A9411" t="s">
        <v>7082</v>
      </c>
      <c r="B9411" t="s">
        <v>142</v>
      </c>
      <c r="C9411" t="s">
        <v>7083</v>
      </c>
      <c r="D9411" t="s">
        <v>3906</v>
      </c>
      <c r="E9411" t="s">
        <v>7084</v>
      </c>
      <c r="F9411" t="s">
        <v>142</v>
      </c>
      <c r="G9411" t="s">
        <v>7085</v>
      </c>
      <c r="H9411" t="s">
        <v>376</v>
      </c>
      <c r="I9411" t="s">
        <v>376</v>
      </c>
      <c r="J9411" t="s">
        <v>7086</v>
      </c>
      <c r="K9411" t="s">
        <v>7087</v>
      </c>
      <c r="L9411" t="s">
        <v>7088</v>
      </c>
      <c r="M9411" t="s">
        <v>142</v>
      </c>
      <c r="N9411" t="s">
        <v>6668</v>
      </c>
      <c r="O9411" t="s">
        <v>7089</v>
      </c>
      <c r="P9411" t="s">
        <v>142</v>
      </c>
      <c r="Q9411" t="s">
        <v>7090</v>
      </c>
      <c r="R9411" t="s">
        <v>7091</v>
      </c>
    </row>
    <row r="9412" spans="1:18" x14ac:dyDescent="0.3">
      <c r="A9412" t="s">
        <v>7094</v>
      </c>
      <c r="B9412" t="s">
        <v>3737</v>
      </c>
      <c r="C9412" t="s">
        <v>6949</v>
      </c>
    </row>
    <row r="9413" spans="1:18" x14ac:dyDescent="0.3">
      <c r="A9413" t="s">
        <v>6950</v>
      </c>
      <c r="B9413" t="s">
        <v>142</v>
      </c>
      <c r="C9413" t="s">
        <v>6837</v>
      </c>
      <c r="D9413" t="s">
        <v>6951</v>
      </c>
      <c r="E9413" t="s">
        <v>6952</v>
      </c>
      <c r="F9413" t="s">
        <v>142</v>
      </c>
      <c r="G9413" t="s">
        <v>6953</v>
      </c>
      <c r="H9413" t="s">
        <v>2296</v>
      </c>
      <c r="I9413" t="s">
        <v>6954</v>
      </c>
      <c r="J9413" t="s">
        <v>142</v>
      </c>
      <c r="K9413" t="s">
        <v>6955</v>
      </c>
      <c r="L9413" t="s">
        <v>142</v>
      </c>
      <c r="M9413" t="s">
        <v>2275</v>
      </c>
      <c r="N9413" t="s">
        <v>396</v>
      </c>
    </row>
    <row r="9414" spans="1:18" x14ac:dyDescent="0.3">
      <c r="A9414" t="s">
        <v>6956</v>
      </c>
      <c r="B9414" t="s">
        <v>6957</v>
      </c>
      <c r="C9414" t="s">
        <v>142</v>
      </c>
      <c r="D9414" t="s">
        <v>6958</v>
      </c>
      <c r="E9414" t="s">
        <v>6959</v>
      </c>
      <c r="F9414" t="s">
        <v>6960</v>
      </c>
      <c r="G9414" t="s">
        <v>6961</v>
      </c>
      <c r="H9414" t="s">
        <v>6962</v>
      </c>
      <c r="I9414" t="s">
        <v>396</v>
      </c>
    </row>
    <row r="9415" spans="1:18" x14ac:dyDescent="0.3">
      <c r="A9415" t="s">
        <v>6963</v>
      </c>
      <c r="B9415" t="s">
        <v>6964</v>
      </c>
      <c r="C9415" t="s">
        <v>6965</v>
      </c>
      <c r="D9415" t="s">
        <v>6966</v>
      </c>
      <c r="E9415" t="s">
        <v>6967</v>
      </c>
      <c r="F9415" t="s">
        <v>6968</v>
      </c>
      <c r="G9415" t="s">
        <v>6969</v>
      </c>
      <c r="H9415" t="s">
        <v>6970</v>
      </c>
      <c r="I9415" t="s">
        <v>6971</v>
      </c>
      <c r="J9415" t="s">
        <v>6972</v>
      </c>
      <c r="K9415" t="s">
        <v>6973</v>
      </c>
      <c r="L9415" t="s">
        <v>6974</v>
      </c>
      <c r="M9415" t="s">
        <v>396</v>
      </c>
    </row>
    <row r="9416" spans="1:18" x14ac:dyDescent="0.3">
      <c r="A9416" t="s">
        <v>6975</v>
      </c>
      <c r="B9416" t="s">
        <v>142</v>
      </c>
      <c r="C9416" t="s">
        <v>6976</v>
      </c>
      <c r="D9416" t="s">
        <v>6977</v>
      </c>
      <c r="E9416" t="s">
        <v>142</v>
      </c>
      <c r="F9416" t="s">
        <v>6978</v>
      </c>
      <c r="G9416" t="s">
        <v>142</v>
      </c>
      <c r="H9416" t="s">
        <v>2275</v>
      </c>
      <c r="I9416" t="s">
        <v>396</v>
      </c>
    </row>
    <row r="9417" spans="1:18" x14ac:dyDescent="0.3">
      <c r="A9417" t="s">
        <v>6979</v>
      </c>
      <c r="B9417" t="s">
        <v>142</v>
      </c>
      <c r="C9417" t="s">
        <v>6980</v>
      </c>
      <c r="D9417" t="s">
        <v>142</v>
      </c>
      <c r="E9417" t="s">
        <v>6981</v>
      </c>
      <c r="F9417" t="s">
        <v>142</v>
      </c>
      <c r="G9417" t="s">
        <v>3670</v>
      </c>
      <c r="H9417" t="s">
        <v>3906</v>
      </c>
      <c r="I9417" t="s">
        <v>6982</v>
      </c>
      <c r="J9417" t="s">
        <v>142</v>
      </c>
      <c r="K9417" t="s">
        <v>6983</v>
      </c>
      <c r="L9417" t="s">
        <v>6274</v>
      </c>
      <c r="M9417" t="s">
        <v>396</v>
      </c>
    </row>
    <row r="9418" spans="1:18" x14ac:dyDescent="0.3">
      <c r="A9418" t="s">
        <v>6984</v>
      </c>
      <c r="B9418" t="s">
        <v>6985</v>
      </c>
      <c r="C9418" t="s">
        <v>396</v>
      </c>
    </row>
    <row r="9419" spans="1:18" x14ac:dyDescent="0.3">
      <c r="A9419" t="s">
        <v>6986</v>
      </c>
      <c r="B9419" t="s">
        <v>6987</v>
      </c>
      <c r="C9419" t="s">
        <v>6988</v>
      </c>
      <c r="D9419" t="s">
        <v>6989</v>
      </c>
      <c r="E9419" t="s">
        <v>142</v>
      </c>
      <c r="F9419" t="s">
        <v>6990</v>
      </c>
      <c r="G9419" t="s">
        <v>396</v>
      </c>
    </row>
    <row r="9420" spans="1:18" x14ac:dyDescent="0.3">
      <c r="A9420" t="s">
        <v>6991</v>
      </c>
      <c r="B9420" t="s">
        <v>142</v>
      </c>
      <c r="C9420" t="s">
        <v>6992</v>
      </c>
      <c r="D9420" t="s">
        <v>6993</v>
      </c>
      <c r="E9420" t="s">
        <v>142</v>
      </c>
      <c r="F9420" t="s">
        <v>6994</v>
      </c>
      <c r="G9420" t="s">
        <v>396</v>
      </c>
    </row>
    <row r="9421" spans="1:18" x14ac:dyDescent="0.3">
      <c r="A9421" t="s">
        <v>6995</v>
      </c>
      <c r="B9421" t="s">
        <v>396</v>
      </c>
    </row>
    <row r="9422" spans="1:18" x14ac:dyDescent="0.3">
      <c r="A9422" t="s">
        <v>6996</v>
      </c>
      <c r="B9422" t="s">
        <v>142</v>
      </c>
      <c r="C9422" t="s">
        <v>6997</v>
      </c>
      <c r="D9422" t="s">
        <v>6998</v>
      </c>
      <c r="E9422" t="s">
        <v>6999</v>
      </c>
      <c r="F9422" t="s">
        <v>142</v>
      </c>
      <c r="G9422" t="s">
        <v>7000</v>
      </c>
      <c r="H9422" t="s">
        <v>7001</v>
      </c>
      <c r="I9422" t="s">
        <v>396</v>
      </c>
    </row>
    <row r="9423" spans="1:18" x14ac:dyDescent="0.3">
      <c r="A9423" t="s">
        <v>7002</v>
      </c>
      <c r="B9423" t="s">
        <v>1242</v>
      </c>
      <c r="C9423" t="s">
        <v>7003</v>
      </c>
      <c r="D9423" t="s">
        <v>7004</v>
      </c>
      <c r="E9423" t="s">
        <v>142</v>
      </c>
      <c r="F9423" t="s">
        <v>6990</v>
      </c>
      <c r="G9423" t="s">
        <v>396</v>
      </c>
    </row>
    <row r="9424" spans="1:18" x14ac:dyDescent="0.3">
      <c r="A9424" t="s">
        <v>7005</v>
      </c>
      <c r="B9424" t="s">
        <v>7006</v>
      </c>
      <c r="C9424" t="s">
        <v>7007</v>
      </c>
      <c r="D9424" t="s">
        <v>7008</v>
      </c>
    </row>
    <row r="9425" spans="1:18" x14ac:dyDescent="0.3">
      <c r="A9425" t="s">
        <v>7009</v>
      </c>
      <c r="B9425" t="s">
        <v>7010</v>
      </c>
      <c r="C9425" t="s">
        <v>438</v>
      </c>
      <c r="D9425" t="s">
        <v>2357</v>
      </c>
      <c r="E9425" t="s">
        <v>7011</v>
      </c>
      <c r="F9425" t="s">
        <v>7012</v>
      </c>
      <c r="G9425" t="s">
        <v>7013</v>
      </c>
      <c r="H9425" t="s">
        <v>7014</v>
      </c>
      <c r="I9425" t="s">
        <v>142</v>
      </c>
      <c r="J9425" t="s">
        <v>2275</v>
      </c>
      <c r="K9425" t="s">
        <v>455</v>
      </c>
    </row>
    <row r="9426" spans="1:18" x14ac:dyDescent="0.3">
      <c r="A9426" t="s">
        <v>7015</v>
      </c>
      <c r="B9426" t="s">
        <v>7016</v>
      </c>
      <c r="C9426" t="s">
        <v>2367</v>
      </c>
      <c r="D9426" t="s">
        <v>396</v>
      </c>
    </row>
    <row r="9427" spans="1:18" x14ac:dyDescent="0.3">
      <c r="A9427" t="s">
        <v>7017</v>
      </c>
      <c r="B9427" t="s">
        <v>7018</v>
      </c>
      <c r="C9427" t="s">
        <v>142</v>
      </c>
      <c r="D9427" t="s">
        <v>7019</v>
      </c>
      <c r="E9427" t="s">
        <v>156</v>
      </c>
      <c r="F9427" t="s">
        <v>7020</v>
      </c>
      <c r="G9427" t="s">
        <v>7021</v>
      </c>
      <c r="H9427" t="s">
        <v>7022</v>
      </c>
      <c r="I9427" t="s">
        <v>142</v>
      </c>
      <c r="J9427" t="s">
        <v>7023</v>
      </c>
      <c r="K9427" t="s">
        <v>396</v>
      </c>
    </row>
    <row r="9428" spans="1:18" x14ac:dyDescent="0.3">
      <c r="A9428" t="s">
        <v>7024</v>
      </c>
      <c r="B9428" t="s">
        <v>3906</v>
      </c>
      <c r="C9428" t="s">
        <v>7025</v>
      </c>
      <c r="D9428" t="s">
        <v>7026</v>
      </c>
      <c r="E9428" t="s">
        <v>7027</v>
      </c>
      <c r="F9428" t="s">
        <v>7028</v>
      </c>
      <c r="G9428" t="s">
        <v>5926</v>
      </c>
      <c r="H9428" t="s">
        <v>396</v>
      </c>
    </row>
    <row r="9429" spans="1:18" x14ac:dyDescent="0.3">
      <c r="A9429" t="s">
        <v>7029</v>
      </c>
      <c r="B9429" t="s">
        <v>7030</v>
      </c>
      <c r="C9429" t="s">
        <v>7031</v>
      </c>
      <c r="D9429" t="s">
        <v>396</v>
      </c>
    </row>
    <row r="9430" spans="1:18" x14ac:dyDescent="0.3">
      <c r="A9430" t="s">
        <v>7032</v>
      </c>
      <c r="B9430" t="s">
        <v>142</v>
      </c>
      <c r="C9430" t="s">
        <v>6980</v>
      </c>
      <c r="D9430" t="s">
        <v>142</v>
      </c>
      <c r="E9430" t="s">
        <v>7033</v>
      </c>
      <c r="F9430" t="s">
        <v>7034</v>
      </c>
      <c r="G9430" t="s">
        <v>7035</v>
      </c>
      <c r="H9430" t="s">
        <v>7036</v>
      </c>
      <c r="I9430" t="s">
        <v>7037</v>
      </c>
      <c r="J9430" t="s">
        <v>7038</v>
      </c>
      <c r="K9430" t="s">
        <v>7039</v>
      </c>
      <c r="L9430" t="s">
        <v>7040</v>
      </c>
      <c r="M9430" t="s">
        <v>7037</v>
      </c>
      <c r="N9430" t="s">
        <v>7041</v>
      </c>
      <c r="O9430" t="s">
        <v>7042</v>
      </c>
      <c r="P9430" t="s">
        <v>396</v>
      </c>
    </row>
    <row r="9431" spans="1:18" x14ac:dyDescent="0.3">
      <c r="A9431" t="s">
        <v>7043</v>
      </c>
      <c r="B9431" t="s">
        <v>142</v>
      </c>
      <c r="C9431" t="s">
        <v>7044</v>
      </c>
      <c r="D9431" t="s">
        <v>7045</v>
      </c>
      <c r="E9431" t="s">
        <v>7046</v>
      </c>
      <c r="F9431" t="s">
        <v>142</v>
      </c>
      <c r="G9431" t="s">
        <v>6990</v>
      </c>
      <c r="H9431" t="s">
        <v>396</v>
      </c>
    </row>
    <row r="9432" spans="1:18" x14ac:dyDescent="0.3">
      <c r="A9432" t="s">
        <v>7047</v>
      </c>
      <c r="B9432" t="s">
        <v>142</v>
      </c>
      <c r="C9432" t="s">
        <v>7048</v>
      </c>
      <c r="D9432" t="s">
        <v>142</v>
      </c>
      <c r="E9432" t="s">
        <v>7049</v>
      </c>
      <c r="F9432" t="s">
        <v>7050</v>
      </c>
      <c r="G9432" t="s">
        <v>7051</v>
      </c>
      <c r="H9432" t="s">
        <v>7052</v>
      </c>
      <c r="I9432" t="s">
        <v>142</v>
      </c>
      <c r="J9432" t="s">
        <v>7053</v>
      </c>
      <c r="K9432" t="s">
        <v>7054</v>
      </c>
      <c r="L9432" t="s">
        <v>396</v>
      </c>
    </row>
    <row r="9433" spans="1:18" x14ac:dyDescent="0.3">
      <c r="A9433" t="s">
        <v>7055</v>
      </c>
      <c r="B9433" t="s">
        <v>6231</v>
      </c>
      <c r="C9433" t="s">
        <v>7056</v>
      </c>
      <c r="D9433" t="s">
        <v>7057</v>
      </c>
      <c r="E9433" t="s">
        <v>142</v>
      </c>
      <c r="F9433" t="s">
        <v>7058</v>
      </c>
      <c r="G9433" t="s">
        <v>142</v>
      </c>
      <c r="H9433" t="s">
        <v>7059</v>
      </c>
      <c r="I9433" t="s">
        <v>142</v>
      </c>
      <c r="J9433" t="s">
        <v>7060</v>
      </c>
      <c r="K9433" t="s">
        <v>156</v>
      </c>
      <c r="L9433" t="s">
        <v>7061</v>
      </c>
      <c r="M9433" t="s">
        <v>2296</v>
      </c>
      <c r="N9433" t="s">
        <v>7062</v>
      </c>
      <c r="O9433" t="s">
        <v>7063</v>
      </c>
      <c r="P9433" t="s">
        <v>396</v>
      </c>
    </row>
    <row r="9434" spans="1:18" x14ac:dyDescent="0.3">
      <c r="A9434" t="s">
        <v>7064</v>
      </c>
      <c r="B9434" t="s">
        <v>7065</v>
      </c>
      <c r="C9434" t="s">
        <v>142</v>
      </c>
      <c r="D9434" t="s">
        <v>6990</v>
      </c>
      <c r="E9434" t="s">
        <v>396</v>
      </c>
    </row>
    <row r="9435" spans="1:18" x14ac:dyDescent="0.3">
      <c r="A9435" t="s">
        <v>7066</v>
      </c>
      <c r="B9435" t="s">
        <v>142</v>
      </c>
      <c r="C9435" t="s">
        <v>7067</v>
      </c>
      <c r="D9435" t="s">
        <v>142</v>
      </c>
      <c r="E9435" t="s">
        <v>7068</v>
      </c>
      <c r="F9435" t="s">
        <v>3906</v>
      </c>
      <c r="G9435" t="s">
        <v>7069</v>
      </c>
      <c r="H9435" t="s">
        <v>142</v>
      </c>
      <c r="I9435" t="s">
        <v>2275</v>
      </c>
      <c r="J9435" t="s">
        <v>396</v>
      </c>
    </row>
    <row r="9436" spans="1:18" x14ac:dyDescent="0.3">
      <c r="A9436" t="s">
        <v>7070</v>
      </c>
      <c r="B9436" t="s">
        <v>156</v>
      </c>
      <c r="C9436" t="s">
        <v>7071</v>
      </c>
      <c r="D9436" t="s">
        <v>7072</v>
      </c>
      <c r="E9436" t="s">
        <v>7073</v>
      </c>
      <c r="F9436" t="s">
        <v>7074</v>
      </c>
      <c r="G9436" t="s">
        <v>7075</v>
      </c>
      <c r="H9436" t="s">
        <v>7076</v>
      </c>
      <c r="I9436" t="e">
        <f>-F da Lei n&amp;ordm</f>
        <v>#NAME?</v>
      </c>
      <c r="J9436" t="s">
        <v>7077</v>
      </c>
      <c r="K9436" t="s">
        <v>396</v>
      </c>
    </row>
    <row r="9437" spans="1:18" x14ac:dyDescent="0.3">
      <c r="A9437" t="s">
        <v>7078</v>
      </c>
      <c r="B9437" t="s">
        <v>142</v>
      </c>
      <c r="C9437" t="s">
        <v>6268</v>
      </c>
      <c r="D9437" t="s">
        <v>7079</v>
      </c>
      <c r="E9437" t="s">
        <v>156</v>
      </c>
      <c r="F9437" t="s">
        <v>7080</v>
      </c>
      <c r="G9437" t="s">
        <v>156</v>
      </c>
      <c r="H9437" t="s">
        <v>7081</v>
      </c>
      <c r="I9437" t="s">
        <v>142</v>
      </c>
      <c r="J9437" t="s">
        <v>6990</v>
      </c>
      <c r="K9437" t="s">
        <v>455</v>
      </c>
    </row>
    <row r="9438" spans="1:18" x14ac:dyDescent="0.3">
      <c r="A9438" t="s">
        <v>7082</v>
      </c>
      <c r="B9438" t="s">
        <v>142</v>
      </c>
      <c r="C9438" t="s">
        <v>7083</v>
      </c>
      <c r="D9438" t="s">
        <v>3906</v>
      </c>
      <c r="E9438" t="s">
        <v>7084</v>
      </c>
      <c r="F9438" t="s">
        <v>142</v>
      </c>
      <c r="G9438" t="s">
        <v>7085</v>
      </c>
      <c r="H9438" t="s">
        <v>376</v>
      </c>
      <c r="I9438" t="s">
        <v>376</v>
      </c>
      <c r="J9438" t="s">
        <v>7086</v>
      </c>
      <c r="K9438" t="s">
        <v>7087</v>
      </c>
      <c r="L9438" t="s">
        <v>7088</v>
      </c>
      <c r="M9438" t="s">
        <v>142</v>
      </c>
      <c r="N9438" t="s">
        <v>6668</v>
      </c>
      <c r="O9438" t="s">
        <v>7089</v>
      </c>
      <c r="P9438" t="s">
        <v>142</v>
      </c>
      <c r="Q9438" t="s">
        <v>7090</v>
      </c>
      <c r="R9438" t="s">
        <v>7091</v>
      </c>
    </row>
    <row r="9439" spans="1:18" x14ac:dyDescent="0.3">
      <c r="A9439" t="s">
        <v>7095</v>
      </c>
      <c r="B9439" t="s">
        <v>3737</v>
      </c>
      <c r="C9439" t="s">
        <v>6949</v>
      </c>
    </row>
    <row r="9440" spans="1:18" x14ac:dyDescent="0.3">
      <c r="A9440" t="s">
        <v>6950</v>
      </c>
      <c r="B9440" t="s">
        <v>142</v>
      </c>
      <c r="C9440" t="s">
        <v>6837</v>
      </c>
      <c r="D9440" t="s">
        <v>6951</v>
      </c>
      <c r="E9440" t="s">
        <v>6952</v>
      </c>
      <c r="F9440" t="s">
        <v>142</v>
      </c>
      <c r="G9440" t="s">
        <v>6953</v>
      </c>
      <c r="H9440" t="s">
        <v>2296</v>
      </c>
      <c r="I9440" t="s">
        <v>6954</v>
      </c>
      <c r="J9440" t="s">
        <v>142</v>
      </c>
      <c r="K9440" t="s">
        <v>6955</v>
      </c>
      <c r="L9440" t="s">
        <v>142</v>
      </c>
      <c r="M9440" t="s">
        <v>2275</v>
      </c>
      <c r="N9440" t="s">
        <v>396</v>
      </c>
    </row>
    <row r="9441" spans="1:13" x14ac:dyDescent="0.3">
      <c r="A9441" t="s">
        <v>6956</v>
      </c>
      <c r="B9441" t="s">
        <v>6957</v>
      </c>
      <c r="C9441" t="s">
        <v>142</v>
      </c>
      <c r="D9441" t="s">
        <v>6958</v>
      </c>
      <c r="E9441" t="s">
        <v>6959</v>
      </c>
      <c r="F9441" t="s">
        <v>6960</v>
      </c>
      <c r="G9441" t="s">
        <v>6961</v>
      </c>
      <c r="H9441" t="s">
        <v>6962</v>
      </c>
      <c r="I9441" t="s">
        <v>396</v>
      </c>
    </row>
    <row r="9442" spans="1:13" x14ac:dyDescent="0.3">
      <c r="A9442" t="s">
        <v>6963</v>
      </c>
      <c r="B9442" t="s">
        <v>6964</v>
      </c>
      <c r="C9442" t="s">
        <v>6965</v>
      </c>
      <c r="D9442" t="s">
        <v>6966</v>
      </c>
      <c r="E9442" t="s">
        <v>6967</v>
      </c>
      <c r="F9442" t="s">
        <v>6968</v>
      </c>
      <c r="G9442" t="s">
        <v>6969</v>
      </c>
      <c r="H9442" t="s">
        <v>6970</v>
      </c>
      <c r="I9442" t="s">
        <v>6971</v>
      </c>
      <c r="J9442" t="s">
        <v>6972</v>
      </c>
      <c r="K9442" t="s">
        <v>6973</v>
      </c>
      <c r="L9442" t="s">
        <v>6974</v>
      </c>
      <c r="M9442" t="s">
        <v>396</v>
      </c>
    </row>
    <row r="9443" spans="1:13" x14ac:dyDescent="0.3">
      <c r="A9443" t="s">
        <v>6975</v>
      </c>
      <c r="B9443" t="s">
        <v>142</v>
      </c>
      <c r="C9443" t="s">
        <v>6976</v>
      </c>
      <c r="D9443" t="s">
        <v>6977</v>
      </c>
      <c r="E9443" t="s">
        <v>142</v>
      </c>
      <c r="F9443" t="s">
        <v>6978</v>
      </c>
      <c r="G9443" t="s">
        <v>142</v>
      </c>
      <c r="H9443" t="s">
        <v>2275</v>
      </c>
      <c r="I9443" t="s">
        <v>396</v>
      </c>
    </row>
    <row r="9444" spans="1:13" x14ac:dyDescent="0.3">
      <c r="A9444" t="s">
        <v>6979</v>
      </c>
      <c r="B9444" t="s">
        <v>142</v>
      </c>
      <c r="C9444" t="s">
        <v>6980</v>
      </c>
      <c r="D9444" t="s">
        <v>142</v>
      </c>
      <c r="E9444" t="s">
        <v>6981</v>
      </c>
      <c r="F9444" t="s">
        <v>142</v>
      </c>
      <c r="G9444" t="s">
        <v>3670</v>
      </c>
      <c r="H9444" t="s">
        <v>3906</v>
      </c>
      <c r="I9444" t="s">
        <v>6982</v>
      </c>
      <c r="J9444" t="s">
        <v>142</v>
      </c>
      <c r="K9444" t="s">
        <v>6983</v>
      </c>
      <c r="L9444" t="s">
        <v>6274</v>
      </c>
      <c r="M9444" t="s">
        <v>396</v>
      </c>
    </row>
    <row r="9445" spans="1:13" x14ac:dyDescent="0.3">
      <c r="A9445" t="s">
        <v>6984</v>
      </c>
      <c r="B9445" t="s">
        <v>6985</v>
      </c>
      <c r="C9445" t="s">
        <v>396</v>
      </c>
    </row>
    <row r="9446" spans="1:13" x14ac:dyDescent="0.3">
      <c r="A9446" t="s">
        <v>6986</v>
      </c>
      <c r="B9446" t="s">
        <v>6987</v>
      </c>
      <c r="C9446" t="s">
        <v>6988</v>
      </c>
      <c r="D9446" t="s">
        <v>6989</v>
      </c>
      <c r="E9446" t="s">
        <v>142</v>
      </c>
      <c r="F9446" t="s">
        <v>6990</v>
      </c>
      <c r="G9446" t="s">
        <v>396</v>
      </c>
    </row>
    <row r="9447" spans="1:13" x14ac:dyDescent="0.3">
      <c r="A9447" t="s">
        <v>6991</v>
      </c>
      <c r="B9447" t="s">
        <v>142</v>
      </c>
      <c r="C9447" t="s">
        <v>6992</v>
      </c>
      <c r="D9447" t="s">
        <v>6993</v>
      </c>
      <c r="E9447" t="s">
        <v>142</v>
      </c>
      <c r="F9447" t="s">
        <v>6994</v>
      </c>
      <c r="G9447" t="s">
        <v>396</v>
      </c>
    </row>
    <row r="9448" spans="1:13" x14ac:dyDescent="0.3">
      <c r="A9448" t="s">
        <v>6995</v>
      </c>
      <c r="B9448" t="s">
        <v>396</v>
      </c>
    </row>
    <row r="9449" spans="1:13" x14ac:dyDescent="0.3">
      <c r="A9449" t="s">
        <v>6996</v>
      </c>
      <c r="B9449" t="s">
        <v>142</v>
      </c>
      <c r="C9449" t="s">
        <v>6997</v>
      </c>
      <c r="D9449" t="s">
        <v>6998</v>
      </c>
      <c r="E9449" t="s">
        <v>6999</v>
      </c>
      <c r="F9449" t="s">
        <v>142</v>
      </c>
      <c r="G9449" t="s">
        <v>7000</v>
      </c>
      <c r="H9449" t="s">
        <v>7001</v>
      </c>
      <c r="I9449" t="s">
        <v>396</v>
      </c>
    </row>
    <row r="9450" spans="1:13" x14ac:dyDescent="0.3">
      <c r="A9450" t="s">
        <v>7002</v>
      </c>
      <c r="B9450" t="s">
        <v>1242</v>
      </c>
      <c r="C9450" t="s">
        <v>7003</v>
      </c>
      <c r="D9450" t="s">
        <v>7004</v>
      </c>
      <c r="E9450" t="s">
        <v>142</v>
      </c>
      <c r="F9450" t="s">
        <v>6990</v>
      </c>
      <c r="G9450" t="s">
        <v>396</v>
      </c>
    </row>
    <row r="9451" spans="1:13" x14ac:dyDescent="0.3">
      <c r="A9451" t="s">
        <v>7005</v>
      </c>
      <c r="B9451" t="s">
        <v>7006</v>
      </c>
      <c r="C9451" t="s">
        <v>7007</v>
      </c>
      <c r="D9451" t="s">
        <v>7008</v>
      </c>
    </row>
    <row r="9452" spans="1:13" x14ac:dyDescent="0.3">
      <c r="A9452" t="s">
        <v>7009</v>
      </c>
      <c r="B9452" t="s">
        <v>7010</v>
      </c>
      <c r="C9452" t="s">
        <v>438</v>
      </c>
      <c r="D9452" t="s">
        <v>2357</v>
      </c>
      <c r="E9452" t="s">
        <v>7011</v>
      </c>
      <c r="F9452" t="s">
        <v>7012</v>
      </c>
      <c r="G9452" t="s">
        <v>7013</v>
      </c>
      <c r="H9452" t="s">
        <v>7014</v>
      </c>
      <c r="I9452" t="s">
        <v>142</v>
      </c>
      <c r="J9452" t="s">
        <v>2275</v>
      </c>
      <c r="K9452" t="s">
        <v>455</v>
      </c>
    </row>
    <row r="9453" spans="1:13" x14ac:dyDescent="0.3">
      <c r="A9453" t="s">
        <v>7015</v>
      </c>
      <c r="B9453" t="s">
        <v>7016</v>
      </c>
      <c r="C9453" t="s">
        <v>2367</v>
      </c>
      <c r="D9453" t="s">
        <v>396</v>
      </c>
    </row>
    <row r="9454" spans="1:13" x14ac:dyDescent="0.3">
      <c r="A9454" t="s">
        <v>7017</v>
      </c>
      <c r="B9454" t="s">
        <v>7018</v>
      </c>
      <c r="C9454" t="s">
        <v>142</v>
      </c>
      <c r="D9454" t="s">
        <v>7019</v>
      </c>
      <c r="E9454" t="s">
        <v>156</v>
      </c>
      <c r="F9454" t="s">
        <v>7020</v>
      </c>
      <c r="G9454" t="s">
        <v>7021</v>
      </c>
      <c r="H9454" t="s">
        <v>7022</v>
      </c>
      <c r="I9454" t="s">
        <v>142</v>
      </c>
      <c r="J9454" t="s">
        <v>7023</v>
      </c>
      <c r="K9454" t="s">
        <v>396</v>
      </c>
    </row>
    <row r="9455" spans="1:13" x14ac:dyDescent="0.3">
      <c r="A9455" t="s">
        <v>7024</v>
      </c>
      <c r="B9455" t="s">
        <v>3906</v>
      </c>
      <c r="C9455" t="s">
        <v>7025</v>
      </c>
      <c r="D9455" t="s">
        <v>7026</v>
      </c>
      <c r="E9455" t="s">
        <v>7027</v>
      </c>
      <c r="F9455" t="s">
        <v>7028</v>
      </c>
      <c r="G9455" t="s">
        <v>5926</v>
      </c>
      <c r="H9455" t="s">
        <v>396</v>
      </c>
    </row>
    <row r="9456" spans="1:13" x14ac:dyDescent="0.3">
      <c r="A9456" t="s">
        <v>7029</v>
      </c>
      <c r="B9456" t="s">
        <v>7030</v>
      </c>
      <c r="C9456" t="s">
        <v>7031</v>
      </c>
      <c r="D9456" t="s">
        <v>396</v>
      </c>
    </row>
    <row r="9457" spans="1:18" x14ac:dyDescent="0.3">
      <c r="A9457" t="s">
        <v>7032</v>
      </c>
      <c r="B9457" t="s">
        <v>142</v>
      </c>
      <c r="C9457" t="s">
        <v>6980</v>
      </c>
      <c r="D9457" t="s">
        <v>142</v>
      </c>
      <c r="E9457" t="s">
        <v>7033</v>
      </c>
      <c r="F9457" t="s">
        <v>7034</v>
      </c>
      <c r="G9457" t="s">
        <v>7035</v>
      </c>
      <c r="H9457" t="s">
        <v>7036</v>
      </c>
      <c r="I9457" t="s">
        <v>7037</v>
      </c>
      <c r="J9457" t="s">
        <v>7038</v>
      </c>
      <c r="K9457" t="s">
        <v>7039</v>
      </c>
      <c r="L9457" t="s">
        <v>7040</v>
      </c>
      <c r="M9457" t="s">
        <v>7037</v>
      </c>
      <c r="N9457" t="s">
        <v>7041</v>
      </c>
      <c r="O9457" t="s">
        <v>7042</v>
      </c>
      <c r="P9457" t="s">
        <v>396</v>
      </c>
    </row>
    <row r="9458" spans="1:18" x14ac:dyDescent="0.3">
      <c r="A9458" t="s">
        <v>7043</v>
      </c>
      <c r="B9458" t="s">
        <v>142</v>
      </c>
      <c r="C9458" t="s">
        <v>7044</v>
      </c>
      <c r="D9458" t="s">
        <v>7045</v>
      </c>
      <c r="E9458" t="s">
        <v>7046</v>
      </c>
      <c r="F9458" t="s">
        <v>142</v>
      </c>
      <c r="G9458" t="s">
        <v>6990</v>
      </c>
      <c r="H9458" t="s">
        <v>396</v>
      </c>
    </row>
    <row r="9459" spans="1:18" x14ac:dyDescent="0.3">
      <c r="A9459" t="s">
        <v>7047</v>
      </c>
      <c r="B9459" t="s">
        <v>142</v>
      </c>
      <c r="C9459" t="s">
        <v>7048</v>
      </c>
      <c r="D9459" t="s">
        <v>142</v>
      </c>
      <c r="E9459" t="s">
        <v>7049</v>
      </c>
      <c r="F9459" t="s">
        <v>7050</v>
      </c>
      <c r="G9459" t="s">
        <v>7051</v>
      </c>
      <c r="H9459" t="s">
        <v>7052</v>
      </c>
      <c r="I9459" t="s">
        <v>142</v>
      </c>
      <c r="J9459" t="s">
        <v>7053</v>
      </c>
      <c r="K9459" t="s">
        <v>7054</v>
      </c>
      <c r="L9459" t="s">
        <v>396</v>
      </c>
    </row>
    <row r="9460" spans="1:18" x14ac:dyDescent="0.3">
      <c r="A9460" t="s">
        <v>7055</v>
      </c>
      <c r="B9460" t="s">
        <v>6231</v>
      </c>
      <c r="C9460" t="s">
        <v>7056</v>
      </c>
      <c r="D9460" t="s">
        <v>7057</v>
      </c>
      <c r="E9460" t="s">
        <v>142</v>
      </c>
      <c r="F9460" t="s">
        <v>7058</v>
      </c>
      <c r="G9460" t="s">
        <v>142</v>
      </c>
      <c r="H9460" t="s">
        <v>7059</v>
      </c>
      <c r="I9460" t="s">
        <v>142</v>
      </c>
      <c r="J9460" t="s">
        <v>7060</v>
      </c>
      <c r="K9460" t="s">
        <v>156</v>
      </c>
      <c r="L9460" t="s">
        <v>7061</v>
      </c>
      <c r="M9460" t="s">
        <v>2296</v>
      </c>
      <c r="N9460" t="s">
        <v>7062</v>
      </c>
      <c r="O9460" t="s">
        <v>7063</v>
      </c>
      <c r="P9460" t="s">
        <v>396</v>
      </c>
    </row>
    <row r="9461" spans="1:18" x14ac:dyDescent="0.3">
      <c r="A9461" t="s">
        <v>7064</v>
      </c>
      <c r="B9461" t="s">
        <v>7065</v>
      </c>
      <c r="C9461" t="s">
        <v>142</v>
      </c>
      <c r="D9461" t="s">
        <v>6990</v>
      </c>
      <c r="E9461" t="s">
        <v>396</v>
      </c>
    </row>
    <row r="9462" spans="1:18" x14ac:dyDescent="0.3">
      <c r="A9462" t="s">
        <v>7066</v>
      </c>
      <c r="B9462" t="s">
        <v>142</v>
      </c>
      <c r="C9462" t="s">
        <v>7067</v>
      </c>
      <c r="D9462" t="s">
        <v>142</v>
      </c>
      <c r="E9462" t="s">
        <v>7068</v>
      </c>
      <c r="F9462" t="s">
        <v>3906</v>
      </c>
      <c r="G9462" t="s">
        <v>7069</v>
      </c>
      <c r="H9462" t="s">
        <v>142</v>
      </c>
      <c r="I9462" t="s">
        <v>2275</v>
      </c>
      <c r="J9462" t="s">
        <v>396</v>
      </c>
    </row>
    <row r="9463" spans="1:18" x14ac:dyDescent="0.3">
      <c r="A9463" t="s">
        <v>7070</v>
      </c>
      <c r="B9463" t="s">
        <v>156</v>
      </c>
      <c r="C9463" t="s">
        <v>7071</v>
      </c>
      <c r="D9463" t="s">
        <v>7072</v>
      </c>
      <c r="E9463" t="s">
        <v>7073</v>
      </c>
      <c r="F9463" t="s">
        <v>7074</v>
      </c>
      <c r="G9463" t="s">
        <v>7075</v>
      </c>
      <c r="H9463" t="s">
        <v>7076</v>
      </c>
      <c r="I9463" t="e">
        <f>-F da Lei n&amp;ordm</f>
        <v>#NAME?</v>
      </c>
      <c r="J9463" t="s">
        <v>7077</v>
      </c>
      <c r="K9463" t="s">
        <v>396</v>
      </c>
    </row>
    <row r="9464" spans="1:18" x14ac:dyDescent="0.3">
      <c r="A9464" t="s">
        <v>7078</v>
      </c>
      <c r="B9464" t="s">
        <v>142</v>
      </c>
      <c r="C9464" t="s">
        <v>6268</v>
      </c>
      <c r="D9464" t="s">
        <v>7079</v>
      </c>
      <c r="E9464" t="s">
        <v>156</v>
      </c>
      <c r="F9464" t="s">
        <v>7080</v>
      </c>
      <c r="G9464" t="s">
        <v>156</v>
      </c>
      <c r="H9464" t="s">
        <v>7081</v>
      </c>
      <c r="I9464" t="s">
        <v>142</v>
      </c>
      <c r="J9464" t="s">
        <v>6990</v>
      </c>
      <c r="K9464" t="s">
        <v>455</v>
      </c>
    </row>
    <row r="9465" spans="1:18" x14ac:dyDescent="0.3">
      <c r="A9465" t="s">
        <v>7082</v>
      </c>
      <c r="B9465" t="s">
        <v>142</v>
      </c>
      <c r="C9465" t="s">
        <v>7083</v>
      </c>
      <c r="D9465" t="s">
        <v>3906</v>
      </c>
      <c r="E9465" t="s">
        <v>7084</v>
      </c>
      <c r="F9465" t="s">
        <v>142</v>
      </c>
      <c r="G9465" t="s">
        <v>7085</v>
      </c>
      <c r="H9465" t="s">
        <v>376</v>
      </c>
      <c r="I9465" t="s">
        <v>376</v>
      </c>
      <c r="J9465" t="s">
        <v>7086</v>
      </c>
      <c r="K9465" t="s">
        <v>7087</v>
      </c>
      <c r="L9465" t="s">
        <v>7088</v>
      </c>
      <c r="M9465" t="s">
        <v>142</v>
      </c>
      <c r="N9465" t="s">
        <v>6668</v>
      </c>
      <c r="O9465" t="s">
        <v>7089</v>
      </c>
      <c r="P9465" t="s">
        <v>142</v>
      </c>
      <c r="Q9465" t="s">
        <v>7090</v>
      </c>
      <c r="R9465" t="s">
        <v>7091</v>
      </c>
    </row>
    <row r="9466" spans="1:18" x14ac:dyDescent="0.3">
      <c r="A9466" t="s">
        <v>7096</v>
      </c>
      <c r="B9466" t="s">
        <v>3737</v>
      </c>
      <c r="C9466" t="s">
        <v>6949</v>
      </c>
    </row>
    <row r="9467" spans="1:18" x14ac:dyDescent="0.3">
      <c r="A9467" t="s">
        <v>6950</v>
      </c>
      <c r="B9467" t="s">
        <v>142</v>
      </c>
      <c r="C9467" t="s">
        <v>6837</v>
      </c>
      <c r="D9467" t="s">
        <v>6951</v>
      </c>
      <c r="E9467" t="s">
        <v>6952</v>
      </c>
      <c r="F9467" t="s">
        <v>142</v>
      </c>
      <c r="G9467" t="s">
        <v>6953</v>
      </c>
      <c r="H9467" t="s">
        <v>2296</v>
      </c>
      <c r="I9467" t="s">
        <v>6954</v>
      </c>
      <c r="J9467" t="s">
        <v>142</v>
      </c>
      <c r="K9467" t="s">
        <v>6955</v>
      </c>
      <c r="L9467" t="s">
        <v>142</v>
      </c>
      <c r="M9467" t="s">
        <v>2275</v>
      </c>
      <c r="N9467" t="s">
        <v>396</v>
      </c>
    </row>
    <row r="9468" spans="1:18" x14ac:dyDescent="0.3">
      <c r="A9468" t="s">
        <v>6956</v>
      </c>
      <c r="B9468" t="s">
        <v>6957</v>
      </c>
      <c r="C9468" t="s">
        <v>142</v>
      </c>
      <c r="D9468" t="s">
        <v>6958</v>
      </c>
      <c r="E9468" t="s">
        <v>6959</v>
      </c>
      <c r="F9468" t="s">
        <v>6960</v>
      </c>
      <c r="G9468" t="s">
        <v>6961</v>
      </c>
      <c r="H9468" t="s">
        <v>6962</v>
      </c>
      <c r="I9468" t="s">
        <v>396</v>
      </c>
    </row>
    <row r="9469" spans="1:18" x14ac:dyDescent="0.3">
      <c r="A9469" t="s">
        <v>6963</v>
      </c>
      <c r="B9469" t="s">
        <v>6964</v>
      </c>
      <c r="C9469" t="s">
        <v>6965</v>
      </c>
      <c r="D9469" t="s">
        <v>6966</v>
      </c>
      <c r="E9469" t="s">
        <v>6967</v>
      </c>
      <c r="F9469" t="s">
        <v>6968</v>
      </c>
      <c r="G9469" t="s">
        <v>6969</v>
      </c>
      <c r="H9469" t="s">
        <v>6970</v>
      </c>
      <c r="I9469" t="s">
        <v>6971</v>
      </c>
      <c r="J9469" t="s">
        <v>6972</v>
      </c>
      <c r="K9469" t="s">
        <v>6973</v>
      </c>
      <c r="L9469" t="s">
        <v>6974</v>
      </c>
      <c r="M9469" t="s">
        <v>396</v>
      </c>
    </row>
    <row r="9470" spans="1:18" x14ac:dyDescent="0.3">
      <c r="A9470" t="s">
        <v>6975</v>
      </c>
      <c r="B9470" t="s">
        <v>142</v>
      </c>
      <c r="C9470" t="s">
        <v>6976</v>
      </c>
      <c r="D9470" t="s">
        <v>6977</v>
      </c>
      <c r="E9470" t="s">
        <v>142</v>
      </c>
      <c r="F9470" t="s">
        <v>6978</v>
      </c>
      <c r="G9470" t="s">
        <v>142</v>
      </c>
      <c r="H9470" t="s">
        <v>2275</v>
      </c>
      <c r="I9470" t="s">
        <v>396</v>
      </c>
    </row>
    <row r="9471" spans="1:18" x14ac:dyDescent="0.3">
      <c r="A9471" t="s">
        <v>6979</v>
      </c>
      <c r="B9471" t="s">
        <v>142</v>
      </c>
      <c r="C9471" t="s">
        <v>6980</v>
      </c>
      <c r="D9471" t="s">
        <v>142</v>
      </c>
      <c r="E9471" t="s">
        <v>6981</v>
      </c>
      <c r="F9471" t="s">
        <v>142</v>
      </c>
      <c r="G9471" t="s">
        <v>3670</v>
      </c>
      <c r="H9471" t="s">
        <v>3906</v>
      </c>
      <c r="I9471" t="s">
        <v>6982</v>
      </c>
      <c r="J9471" t="s">
        <v>142</v>
      </c>
      <c r="K9471" t="s">
        <v>6983</v>
      </c>
      <c r="L9471" t="s">
        <v>6274</v>
      </c>
      <c r="M9471" t="s">
        <v>396</v>
      </c>
    </row>
    <row r="9472" spans="1:18" x14ac:dyDescent="0.3">
      <c r="A9472" t="s">
        <v>6984</v>
      </c>
      <c r="B9472" t="s">
        <v>6985</v>
      </c>
      <c r="C9472" t="s">
        <v>396</v>
      </c>
    </row>
    <row r="9473" spans="1:16" x14ac:dyDescent="0.3">
      <c r="A9473" t="s">
        <v>6986</v>
      </c>
      <c r="B9473" t="s">
        <v>6987</v>
      </c>
      <c r="C9473" t="s">
        <v>6988</v>
      </c>
      <c r="D9473" t="s">
        <v>6989</v>
      </c>
      <c r="E9473" t="s">
        <v>142</v>
      </c>
      <c r="F9473" t="s">
        <v>6990</v>
      </c>
      <c r="G9473" t="s">
        <v>396</v>
      </c>
    </row>
    <row r="9474" spans="1:16" x14ac:dyDescent="0.3">
      <c r="A9474" t="s">
        <v>6991</v>
      </c>
      <c r="B9474" t="s">
        <v>142</v>
      </c>
      <c r="C9474" t="s">
        <v>6992</v>
      </c>
      <c r="D9474" t="s">
        <v>6993</v>
      </c>
      <c r="E9474" t="s">
        <v>142</v>
      </c>
      <c r="F9474" t="s">
        <v>6994</v>
      </c>
      <c r="G9474" t="s">
        <v>396</v>
      </c>
    </row>
    <row r="9475" spans="1:16" x14ac:dyDescent="0.3">
      <c r="A9475" t="s">
        <v>6995</v>
      </c>
      <c r="B9475" t="s">
        <v>396</v>
      </c>
    </row>
    <row r="9476" spans="1:16" x14ac:dyDescent="0.3">
      <c r="A9476" t="s">
        <v>6996</v>
      </c>
      <c r="B9476" t="s">
        <v>142</v>
      </c>
      <c r="C9476" t="s">
        <v>6997</v>
      </c>
      <c r="D9476" t="s">
        <v>6998</v>
      </c>
      <c r="E9476" t="s">
        <v>6999</v>
      </c>
      <c r="F9476" t="s">
        <v>142</v>
      </c>
      <c r="G9476" t="s">
        <v>7000</v>
      </c>
      <c r="H9476" t="s">
        <v>7001</v>
      </c>
      <c r="I9476" t="s">
        <v>396</v>
      </c>
    </row>
    <row r="9477" spans="1:16" x14ac:dyDescent="0.3">
      <c r="A9477" t="s">
        <v>7002</v>
      </c>
      <c r="B9477" t="s">
        <v>1242</v>
      </c>
      <c r="C9477" t="s">
        <v>7003</v>
      </c>
      <c r="D9477" t="s">
        <v>7004</v>
      </c>
      <c r="E9477" t="s">
        <v>142</v>
      </c>
      <c r="F9477" t="s">
        <v>6990</v>
      </c>
      <c r="G9477" t="s">
        <v>396</v>
      </c>
    </row>
    <row r="9478" spans="1:16" x14ac:dyDescent="0.3">
      <c r="A9478" t="s">
        <v>7005</v>
      </c>
      <c r="B9478" t="s">
        <v>7006</v>
      </c>
      <c r="C9478" t="s">
        <v>7007</v>
      </c>
      <c r="D9478" t="s">
        <v>7008</v>
      </c>
    </row>
    <row r="9479" spans="1:16" x14ac:dyDescent="0.3">
      <c r="A9479" t="s">
        <v>7009</v>
      </c>
      <c r="B9479" t="s">
        <v>7010</v>
      </c>
      <c r="C9479" t="s">
        <v>438</v>
      </c>
      <c r="D9479" t="s">
        <v>2357</v>
      </c>
      <c r="E9479" t="s">
        <v>7011</v>
      </c>
      <c r="F9479" t="s">
        <v>7012</v>
      </c>
      <c r="G9479" t="s">
        <v>7013</v>
      </c>
      <c r="H9479" t="s">
        <v>7014</v>
      </c>
      <c r="I9479" t="s">
        <v>142</v>
      </c>
      <c r="J9479" t="s">
        <v>2275</v>
      </c>
      <c r="K9479" t="s">
        <v>455</v>
      </c>
    </row>
    <row r="9480" spans="1:16" x14ac:dyDescent="0.3">
      <c r="A9480" t="s">
        <v>7015</v>
      </c>
      <c r="B9480" t="s">
        <v>7016</v>
      </c>
      <c r="C9480" t="s">
        <v>2367</v>
      </c>
      <c r="D9480" t="s">
        <v>396</v>
      </c>
    </row>
    <row r="9481" spans="1:16" x14ac:dyDescent="0.3">
      <c r="A9481" t="s">
        <v>7017</v>
      </c>
      <c r="B9481" t="s">
        <v>7018</v>
      </c>
      <c r="C9481" t="s">
        <v>142</v>
      </c>
      <c r="D9481" t="s">
        <v>7019</v>
      </c>
      <c r="E9481" t="s">
        <v>156</v>
      </c>
      <c r="F9481" t="s">
        <v>7020</v>
      </c>
      <c r="G9481" t="s">
        <v>7021</v>
      </c>
      <c r="H9481" t="s">
        <v>7022</v>
      </c>
      <c r="I9481" t="s">
        <v>142</v>
      </c>
      <c r="J9481" t="s">
        <v>7023</v>
      </c>
      <c r="K9481" t="s">
        <v>396</v>
      </c>
    </row>
    <row r="9482" spans="1:16" x14ac:dyDescent="0.3">
      <c r="A9482" t="s">
        <v>7024</v>
      </c>
      <c r="B9482" t="s">
        <v>3906</v>
      </c>
      <c r="C9482" t="s">
        <v>7025</v>
      </c>
      <c r="D9482" t="s">
        <v>7026</v>
      </c>
      <c r="E9482" t="s">
        <v>7027</v>
      </c>
      <c r="F9482" t="s">
        <v>7028</v>
      </c>
      <c r="G9482" t="s">
        <v>5926</v>
      </c>
      <c r="H9482" t="s">
        <v>396</v>
      </c>
    </row>
    <row r="9483" spans="1:16" x14ac:dyDescent="0.3">
      <c r="A9483" t="s">
        <v>7029</v>
      </c>
      <c r="B9483" t="s">
        <v>7030</v>
      </c>
      <c r="C9483" t="s">
        <v>7031</v>
      </c>
      <c r="D9483" t="s">
        <v>396</v>
      </c>
    </row>
    <row r="9484" spans="1:16" x14ac:dyDescent="0.3">
      <c r="A9484" t="s">
        <v>7032</v>
      </c>
      <c r="B9484" t="s">
        <v>142</v>
      </c>
      <c r="C9484" t="s">
        <v>6980</v>
      </c>
      <c r="D9484" t="s">
        <v>142</v>
      </c>
      <c r="E9484" t="s">
        <v>7033</v>
      </c>
      <c r="F9484" t="s">
        <v>7034</v>
      </c>
      <c r="G9484" t="s">
        <v>7035</v>
      </c>
      <c r="H9484" t="s">
        <v>7036</v>
      </c>
      <c r="I9484" t="s">
        <v>7037</v>
      </c>
      <c r="J9484" t="s">
        <v>7038</v>
      </c>
      <c r="K9484" t="s">
        <v>7039</v>
      </c>
      <c r="L9484" t="s">
        <v>7040</v>
      </c>
      <c r="M9484" t="s">
        <v>7037</v>
      </c>
      <c r="N9484" t="s">
        <v>7041</v>
      </c>
      <c r="O9484" t="s">
        <v>7042</v>
      </c>
      <c r="P9484" t="s">
        <v>396</v>
      </c>
    </row>
    <row r="9485" spans="1:16" x14ac:dyDescent="0.3">
      <c r="A9485" t="s">
        <v>7043</v>
      </c>
      <c r="B9485" t="s">
        <v>142</v>
      </c>
      <c r="C9485" t="s">
        <v>7044</v>
      </c>
      <c r="D9485" t="s">
        <v>7045</v>
      </c>
      <c r="E9485" t="s">
        <v>7046</v>
      </c>
      <c r="F9485" t="s">
        <v>142</v>
      </c>
      <c r="G9485" t="s">
        <v>6990</v>
      </c>
      <c r="H9485" t="s">
        <v>396</v>
      </c>
    </row>
    <row r="9486" spans="1:16" x14ac:dyDescent="0.3">
      <c r="A9486" t="s">
        <v>7047</v>
      </c>
      <c r="B9486" t="s">
        <v>142</v>
      </c>
      <c r="C9486" t="s">
        <v>7048</v>
      </c>
      <c r="D9486" t="s">
        <v>142</v>
      </c>
      <c r="E9486" t="s">
        <v>7049</v>
      </c>
      <c r="F9486" t="s">
        <v>7050</v>
      </c>
      <c r="G9486" t="s">
        <v>7051</v>
      </c>
      <c r="H9486" t="s">
        <v>7052</v>
      </c>
      <c r="I9486" t="s">
        <v>142</v>
      </c>
      <c r="J9486" t="s">
        <v>7053</v>
      </c>
      <c r="K9486" t="s">
        <v>7054</v>
      </c>
      <c r="L9486" t="s">
        <v>396</v>
      </c>
    </row>
    <row r="9487" spans="1:16" x14ac:dyDescent="0.3">
      <c r="A9487" t="s">
        <v>7055</v>
      </c>
      <c r="B9487" t="s">
        <v>6231</v>
      </c>
      <c r="C9487" t="s">
        <v>7056</v>
      </c>
      <c r="D9487" t="s">
        <v>7057</v>
      </c>
      <c r="E9487" t="s">
        <v>142</v>
      </c>
      <c r="F9487" t="s">
        <v>7058</v>
      </c>
      <c r="G9487" t="s">
        <v>142</v>
      </c>
      <c r="H9487" t="s">
        <v>7059</v>
      </c>
      <c r="I9487" t="s">
        <v>142</v>
      </c>
      <c r="J9487" t="s">
        <v>7060</v>
      </c>
      <c r="K9487" t="s">
        <v>156</v>
      </c>
      <c r="L9487" t="s">
        <v>7061</v>
      </c>
      <c r="M9487" t="s">
        <v>2296</v>
      </c>
      <c r="N9487" t="s">
        <v>7062</v>
      </c>
      <c r="O9487" t="s">
        <v>7063</v>
      </c>
      <c r="P9487" t="s">
        <v>396</v>
      </c>
    </row>
    <row r="9488" spans="1:16" x14ac:dyDescent="0.3">
      <c r="A9488" t="s">
        <v>7064</v>
      </c>
      <c r="B9488" t="s">
        <v>7065</v>
      </c>
      <c r="C9488" t="s">
        <v>142</v>
      </c>
      <c r="D9488" t="s">
        <v>6990</v>
      </c>
      <c r="E9488" t="s">
        <v>396</v>
      </c>
    </row>
    <row r="9489" spans="1:18" x14ac:dyDescent="0.3">
      <c r="A9489" t="s">
        <v>7066</v>
      </c>
      <c r="B9489" t="s">
        <v>142</v>
      </c>
      <c r="C9489" t="s">
        <v>7067</v>
      </c>
      <c r="D9489" t="s">
        <v>142</v>
      </c>
      <c r="E9489" t="s">
        <v>7068</v>
      </c>
      <c r="F9489" t="s">
        <v>3906</v>
      </c>
      <c r="G9489" t="s">
        <v>7069</v>
      </c>
      <c r="H9489" t="s">
        <v>142</v>
      </c>
      <c r="I9489" t="s">
        <v>2275</v>
      </c>
      <c r="J9489" t="s">
        <v>396</v>
      </c>
    </row>
    <row r="9490" spans="1:18" x14ac:dyDescent="0.3">
      <c r="A9490" t="s">
        <v>7070</v>
      </c>
      <c r="B9490" t="s">
        <v>156</v>
      </c>
      <c r="C9490" t="s">
        <v>7071</v>
      </c>
      <c r="D9490" t="s">
        <v>7072</v>
      </c>
      <c r="E9490" t="s">
        <v>7073</v>
      </c>
      <c r="F9490" t="s">
        <v>7074</v>
      </c>
      <c r="G9490" t="s">
        <v>7075</v>
      </c>
      <c r="H9490" t="s">
        <v>7076</v>
      </c>
      <c r="I9490" t="e">
        <f>-F da Lei n&amp;ordm</f>
        <v>#NAME?</v>
      </c>
      <c r="J9490" t="s">
        <v>7077</v>
      </c>
      <c r="K9490" t="s">
        <v>396</v>
      </c>
    </row>
    <row r="9491" spans="1:18" x14ac:dyDescent="0.3">
      <c r="A9491" t="s">
        <v>7078</v>
      </c>
      <c r="B9491" t="s">
        <v>142</v>
      </c>
      <c r="C9491" t="s">
        <v>6268</v>
      </c>
      <c r="D9491" t="s">
        <v>7079</v>
      </c>
      <c r="E9491" t="s">
        <v>156</v>
      </c>
      <c r="F9491" t="s">
        <v>7080</v>
      </c>
      <c r="G9491" t="s">
        <v>156</v>
      </c>
      <c r="H9491" t="s">
        <v>7081</v>
      </c>
      <c r="I9491" t="s">
        <v>142</v>
      </c>
      <c r="J9491" t="s">
        <v>6990</v>
      </c>
      <c r="K9491" t="s">
        <v>455</v>
      </c>
    </row>
    <row r="9492" spans="1:18" x14ac:dyDescent="0.3">
      <c r="A9492" t="s">
        <v>7082</v>
      </c>
      <c r="B9492" t="s">
        <v>142</v>
      </c>
      <c r="C9492" t="s">
        <v>7083</v>
      </c>
      <c r="D9492" t="s">
        <v>3906</v>
      </c>
      <c r="E9492" t="s">
        <v>7084</v>
      </c>
      <c r="F9492" t="s">
        <v>142</v>
      </c>
      <c r="G9492" t="s">
        <v>7085</v>
      </c>
      <c r="H9492" t="s">
        <v>376</v>
      </c>
      <c r="I9492" t="s">
        <v>376</v>
      </c>
      <c r="J9492" t="s">
        <v>7086</v>
      </c>
      <c r="K9492" t="s">
        <v>7087</v>
      </c>
      <c r="L9492" t="s">
        <v>7088</v>
      </c>
      <c r="M9492" t="s">
        <v>142</v>
      </c>
      <c r="N9492" t="s">
        <v>6668</v>
      </c>
      <c r="O9492" t="s">
        <v>7089</v>
      </c>
      <c r="P9492" t="s">
        <v>142</v>
      </c>
      <c r="Q9492" t="s">
        <v>7090</v>
      </c>
      <c r="R9492" t="s">
        <v>7091</v>
      </c>
    </row>
    <row r="9493" spans="1:18" x14ac:dyDescent="0.3">
      <c r="A9493" t="s">
        <v>7097</v>
      </c>
      <c r="B9493" t="s">
        <v>3737</v>
      </c>
      <c r="C9493" t="s">
        <v>6949</v>
      </c>
    </row>
    <row r="9494" spans="1:18" x14ac:dyDescent="0.3">
      <c r="A9494" t="s">
        <v>6950</v>
      </c>
      <c r="B9494" t="s">
        <v>142</v>
      </c>
      <c r="C9494" t="s">
        <v>6837</v>
      </c>
      <c r="D9494" t="s">
        <v>6951</v>
      </c>
      <c r="E9494" t="s">
        <v>6952</v>
      </c>
      <c r="F9494" t="s">
        <v>142</v>
      </c>
      <c r="G9494" t="s">
        <v>6953</v>
      </c>
      <c r="H9494" t="s">
        <v>2296</v>
      </c>
      <c r="I9494" t="s">
        <v>6954</v>
      </c>
      <c r="J9494" t="s">
        <v>142</v>
      </c>
      <c r="K9494" t="s">
        <v>6955</v>
      </c>
      <c r="L9494" t="s">
        <v>142</v>
      </c>
      <c r="M9494" t="s">
        <v>2275</v>
      </c>
      <c r="N9494" t="s">
        <v>396</v>
      </c>
    </row>
    <row r="9495" spans="1:18" x14ac:dyDescent="0.3">
      <c r="A9495" t="s">
        <v>6956</v>
      </c>
      <c r="B9495" t="s">
        <v>6957</v>
      </c>
      <c r="C9495" t="s">
        <v>142</v>
      </c>
      <c r="D9495" t="s">
        <v>6958</v>
      </c>
      <c r="E9495" t="s">
        <v>6959</v>
      </c>
      <c r="F9495" t="s">
        <v>6960</v>
      </c>
      <c r="G9495" t="s">
        <v>6961</v>
      </c>
      <c r="H9495" t="s">
        <v>6962</v>
      </c>
      <c r="I9495" t="s">
        <v>396</v>
      </c>
    </row>
    <row r="9496" spans="1:18" x14ac:dyDescent="0.3">
      <c r="A9496" t="s">
        <v>6963</v>
      </c>
      <c r="B9496" t="s">
        <v>6964</v>
      </c>
      <c r="C9496" t="s">
        <v>6965</v>
      </c>
      <c r="D9496" t="s">
        <v>6966</v>
      </c>
      <c r="E9496" t="s">
        <v>6967</v>
      </c>
      <c r="F9496" t="s">
        <v>6968</v>
      </c>
      <c r="G9496" t="s">
        <v>6969</v>
      </c>
      <c r="H9496" t="s">
        <v>6970</v>
      </c>
      <c r="I9496" t="s">
        <v>6971</v>
      </c>
      <c r="J9496" t="s">
        <v>6972</v>
      </c>
      <c r="K9496" t="s">
        <v>6973</v>
      </c>
      <c r="L9496" t="s">
        <v>6974</v>
      </c>
      <c r="M9496" t="s">
        <v>396</v>
      </c>
    </row>
    <row r="9497" spans="1:18" x14ac:dyDescent="0.3">
      <c r="A9497" t="s">
        <v>6975</v>
      </c>
      <c r="B9497" t="s">
        <v>142</v>
      </c>
      <c r="C9497" t="s">
        <v>6976</v>
      </c>
      <c r="D9497" t="s">
        <v>6977</v>
      </c>
      <c r="E9497" t="s">
        <v>142</v>
      </c>
      <c r="F9497" t="s">
        <v>6978</v>
      </c>
      <c r="G9497" t="s">
        <v>142</v>
      </c>
      <c r="H9497" t="s">
        <v>2275</v>
      </c>
      <c r="I9497" t="s">
        <v>396</v>
      </c>
    </row>
    <row r="9498" spans="1:18" x14ac:dyDescent="0.3">
      <c r="A9498" t="s">
        <v>6979</v>
      </c>
      <c r="B9498" t="s">
        <v>142</v>
      </c>
      <c r="C9498" t="s">
        <v>6980</v>
      </c>
      <c r="D9498" t="s">
        <v>142</v>
      </c>
      <c r="E9498" t="s">
        <v>6981</v>
      </c>
      <c r="F9498" t="s">
        <v>142</v>
      </c>
      <c r="G9498" t="s">
        <v>3670</v>
      </c>
      <c r="H9498" t="s">
        <v>3906</v>
      </c>
      <c r="I9498" t="s">
        <v>6982</v>
      </c>
      <c r="J9498" t="s">
        <v>142</v>
      </c>
      <c r="K9498" t="s">
        <v>6983</v>
      </c>
      <c r="L9498" t="s">
        <v>6274</v>
      </c>
      <c r="M9498" t="s">
        <v>396</v>
      </c>
    </row>
    <row r="9499" spans="1:18" x14ac:dyDescent="0.3">
      <c r="A9499" t="s">
        <v>6984</v>
      </c>
      <c r="B9499" t="s">
        <v>6985</v>
      </c>
      <c r="C9499" t="s">
        <v>396</v>
      </c>
    </row>
    <row r="9500" spans="1:18" x14ac:dyDescent="0.3">
      <c r="A9500" t="s">
        <v>6986</v>
      </c>
      <c r="B9500" t="s">
        <v>6987</v>
      </c>
      <c r="C9500" t="s">
        <v>6988</v>
      </c>
      <c r="D9500" t="s">
        <v>6989</v>
      </c>
      <c r="E9500" t="s">
        <v>142</v>
      </c>
      <c r="F9500" t="s">
        <v>6990</v>
      </c>
      <c r="G9500" t="s">
        <v>396</v>
      </c>
    </row>
    <row r="9501" spans="1:18" x14ac:dyDescent="0.3">
      <c r="A9501" t="s">
        <v>6991</v>
      </c>
      <c r="B9501" t="s">
        <v>142</v>
      </c>
      <c r="C9501" t="s">
        <v>6992</v>
      </c>
      <c r="D9501" t="s">
        <v>6993</v>
      </c>
      <c r="E9501" t="s">
        <v>142</v>
      </c>
      <c r="F9501" t="s">
        <v>6994</v>
      </c>
      <c r="G9501" t="s">
        <v>396</v>
      </c>
    </row>
    <row r="9502" spans="1:18" x14ac:dyDescent="0.3">
      <c r="A9502" t="s">
        <v>6995</v>
      </c>
      <c r="B9502" t="s">
        <v>396</v>
      </c>
    </row>
    <row r="9503" spans="1:18" x14ac:dyDescent="0.3">
      <c r="A9503" t="s">
        <v>6996</v>
      </c>
      <c r="B9503" t="s">
        <v>142</v>
      </c>
      <c r="C9503" t="s">
        <v>6997</v>
      </c>
      <c r="D9503" t="s">
        <v>6998</v>
      </c>
      <c r="E9503" t="s">
        <v>6999</v>
      </c>
      <c r="F9503" t="s">
        <v>142</v>
      </c>
      <c r="G9503" t="s">
        <v>7000</v>
      </c>
      <c r="H9503" t="s">
        <v>7001</v>
      </c>
      <c r="I9503" t="s">
        <v>396</v>
      </c>
    </row>
    <row r="9504" spans="1:18" x14ac:dyDescent="0.3">
      <c r="A9504" t="s">
        <v>7002</v>
      </c>
      <c r="B9504" t="s">
        <v>1242</v>
      </c>
      <c r="C9504" t="s">
        <v>7003</v>
      </c>
      <c r="D9504" t="s">
        <v>7004</v>
      </c>
      <c r="E9504" t="s">
        <v>142</v>
      </c>
      <c r="F9504" t="s">
        <v>6990</v>
      </c>
      <c r="G9504" t="s">
        <v>396</v>
      </c>
    </row>
    <row r="9505" spans="1:18" x14ac:dyDescent="0.3">
      <c r="A9505" t="s">
        <v>7005</v>
      </c>
      <c r="B9505" t="s">
        <v>7006</v>
      </c>
      <c r="C9505" t="s">
        <v>7007</v>
      </c>
      <c r="D9505" t="s">
        <v>7008</v>
      </c>
    </row>
    <row r="9506" spans="1:18" x14ac:dyDescent="0.3">
      <c r="A9506" t="s">
        <v>7009</v>
      </c>
      <c r="B9506" t="s">
        <v>7010</v>
      </c>
      <c r="C9506" t="s">
        <v>438</v>
      </c>
      <c r="D9506" t="s">
        <v>2357</v>
      </c>
      <c r="E9506" t="s">
        <v>7011</v>
      </c>
      <c r="F9506" t="s">
        <v>7012</v>
      </c>
      <c r="G9506" t="s">
        <v>7013</v>
      </c>
      <c r="H9506" t="s">
        <v>7014</v>
      </c>
      <c r="I9506" t="s">
        <v>142</v>
      </c>
      <c r="J9506" t="s">
        <v>2275</v>
      </c>
      <c r="K9506" t="s">
        <v>455</v>
      </c>
    </row>
    <row r="9507" spans="1:18" x14ac:dyDescent="0.3">
      <c r="A9507" t="s">
        <v>7015</v>
      </c>
      <c r="B9507" t="s">
        <v>7016</v>
      </c>
      <c r="C9507" t="s">
        <v>2367</v>
      </c>
      <c r="D9507" t="s">
        <v>396</v>
      </c>
    </row>
    <row r="9508" spans="1:18" x14ac:dyDescent="0.3">
      <c r="A9508" t="s">
        <v>7017</v>
      </c>
      <c r="B9508" t="s">
        <v>7018</v>
      </c>
      <c r="C9508" t="s">
        <v>142</v>
      </c>
      <c r="D9508" t="s">
        <v>7019</v>
      </c>
      <c r="E9508" t="s">
        <v>156</v>
      </c>
      <c r="F9508" t="s">
        <v>7020</v>
      </c>
      <c r="G9508" t="s">
        <v>7021</v>
      </c>
      <c r="H9508" t="s">
        <v>7022</v>
      </c>
      <c r="I9508" t="s">
        <v>142</v>
      </c>
      <c r="J9508" t="s">
        <v>7023</v>
      </c>
      <c r="K9508" t="s">
        <v>396</v>
      </c>
    </row>
    <row r="9509" spans="1:18" x14ac:dyDescent="0.3">
      <c r="A9509" t="s">
        <v>7024</v>
      </c>
      <c r="B9509" t="s">
        <v>3906</v>
      </c>
      <c r="C9509" t="s">
        <v>7025</v>
      </c>
      <c r="D9509" t="s">
        <v>7026</v>
      </c>
      <c r="E9509" t="s">
        <v>7027</v>
      </c>
      <c r="F9509" t="s">
        <v>7028</v>
      </c>
      <c r="G9509" t="s">
        <v>5926</v>
      </c>
      <c r="H9509" t="s">
        <v>396</v>
      </c>
    </row>
    <row r="9510" spans="1:18" x14ac:dyDescent="0.3">
      <c r="A9510" t="s">
        <v>7029</v>
      </c>
      <c r="B9510" t="s">
        <v>7030</v>
      </c>
      <c r="C9510" t="s">
        <v>7031</v>
      </c>
      <c r="D9510" t="s">
        <v>396</v>
      </c>
    </row>
    <row r="9511" spans="1:18" x14ac:dyDescent="0.3">
      <c r="A9511" t="s">
        <v>7032</v>
      </c>
      <c r="B9511" t="s">
        <v>142</v>
      </c>
      <c r="C9511" t="s">
        <v>6980</v>
      </c>
      <c r="D9511" t="s">
        <v>142</v>
      </c>
      <c r="E9511" t="s">
        <v>7033</v>
      </c>
      <c r="F9511" t="s">
        <v>7034</v>
      </c>
      <c r="G9511" t="s">
        <v>7035</v>
      </c>
      <c r="H9511" t="s">
        <v>7036</v>
      </c>
      <c r="I9511" t="s">
        <v>7037</v>
      </c>
      <c r="J9511" t="s">
        <v>7038</v>
      </c>
      <c r="K9511" t="s">
        <v>7039</v>
      </c>
      <c r="L9511" t="s">
        <v>7040</v>
      </c>
      <c r="M9511" t="s">
        <v>7037</v>
      </c>
      <c r="N9511" t="s">
        <v>7041</v>
      </c>
      <c r="O9511" t="s">
        <v>7042</v>
      </c>
      <c r="P9511" t="s">
        <v>396</v>
      </c>
    </row>
    <row r="9512" spans="1:18" x14ac:dyDescent="0.3">
      <c r="A9512" t="s">
        <v>7043</v>
      </c>
      <c r="B9512" t="s">
        <v>142</v>
      </c>
      <c r="C9512" t="s">
        <v>7044</v>
      </c>
      <c r="D9512" t="s">
        <v>7045</v>
      </c>
      <c r="E9512" t="s">
        <v>7046</v>
      </c>
      <c r="F9512" t="s">
        <v>142</v>
      </c>
      <c r="G9512" t="s">
        <v>6990</v>
      </c>
      <c r="H9512" t="s">
        <v>396</v>
      </c>
    </row>
    <row r="9513" spans="1:18" x14ac:dyDescent="0.3">
      <c r="A9513" t="s">
        <v>7047</v>
      </c>
      <c r="B9513" t="s">
        <v>142</v>
      </c>
      <c r="C9513" t="s">
        <v>7048</v>
      </c>
      <c r="D9513" t="s">
        <v>142</v>
      </c>
      <c r="E9513" t="s">
        <v>7049</v>
      </c>
      <c r="F9513" t="s">
        <v>7050</v>
      </c>
      <c r="G9513" t="s">
        <v>7051</v>
      </c>
      <c r="H9513" t="s">
        <v>7052</v>
      </c>
      <c r="I9513" t="s">
        <v>142</v>
      </c>
      <c r="J9513" t="s">
        <v>7053</v>
      </c>
      <c r="K9513" t="s">
        <v>7054</v>
      </c>
      <c r="L9513" t="s">
        <v>396</v>
      </c>
    </row>
    <row r="9514" spans="1:18" x14ac:dyDescent="0.3">
      <c r="A9514" t="s">
        <v>7055</v>
      </c>
      <c r="B9514" t="s">
        <v>6231</v>
      </c>
      <c r="C9514" t="s">
        <v>7056</v>
      </c>
      <c r="D9514" t="s">
        <v>7057</v>
      </c>
      <c r="E9514" t="s">
        <v>142</v>
      </c>
      <c r="F9514" t="s">
        <v>7058</v>
      </c>
      <c r="G9514" t="s">
        <v>142</v>
      </c>
      <c r="H9514" t="s">
        <v>7059</v>
      </c>
      <c r="I9514" t="s">
        <v>142</v>
      </c>
      <c r="J9514" t="s">
        <v>7060</v>
      </c>
      <c r="K9514" t="s">
        <v>156</v>
      </c>
      <c r="L9514" t="s">
        <v>7061</v>
      </c>
      <c r="M9514" t="s">
        <v>2296</v>
      </c>
      <c r="N9514" t="s">
        <v>7062</v>
      </c>
      <c r="O9514" t="s">
        <v>7063</v>
      </c>
      <c r="P9514" t="s">
        <v>396</v>
      </c>
    </row>
    <row r="9515" spans="1:18" x14ac:dyDescent="0.3">
      <c r="A9515" t="s">
        <v>7064</v>
      </c>
      <c r="B9515" t="s">
        <v>7065</v>
      </c>
      <c r="C9515" t="s">
        <v>142</v>
      </c>
      <c r="D9515" t="s">
        <v>6990</v>
      </c>
      <c r="E9515" t="s">
        <v>396</v>
      </c>
    </row>
    <row r="9516" spans="1:18" x14ac:dyDescent="0.3">
      <c r="A9516" t="s">
        <v>7066</v>
      </c>
      <c r="B9516" t="s">
        <v>142</v>
      </c>
      <c r="C9516" t="s">
        <v>7067</v>
      </c>
      <c r="D9516" t="s">
        <v>142</v>
      </c>
      <c r="E9516" t="s">
        <v>7068</v>
      </c>
      <c r="F9516" t="s">
        <v>3906</v>
      </c>
      <c r="G9516" t="s">
        <v>7069</v>
      </c>
      <c r="H9516" t="s">
        <v>142</v>
      </c>
      <c r="I9516" t="s">
        <v>2275</v>
      </c>
      <c r="J9516" t="s">
        <v>396</v>
      </c>
    </row>
    <row r="9517" spans="1:18" x14ac:dyDescent="0.3">
      <c r="A9517" t="s">
        <v>7070</v>
      </c>
      <c r="B9517" t="s">
        <v>156</v>
      </c>
      <c r="C9517" t="s">
        <v>7071</v>
      </c>
      <c r="D9517" t="s">
        <v>7072</v>
      </c>
      <c r="E9517" t="s">
        <v>7073</v>
      </c>
      <c r="F9517" t="s">
        <v>7074</v>
      </c>
      <c r="G9517" t="s">
        <v>7075</v>
      </c>
      <c r="H9517" t="s">
        <v>7076</v>
      </c>
      <c r="I9517" t="e">
        <f>-F da Lei n&amp;ordm</f>
        <v>#NAME?</v>
      </c>
      <c r="J9517" t="s">
        <v>7077</v>
      </c>
      <c r="K9517" t="s">
        <v>396</v>
      </c>
    </row>
    <row r="9518" spans="1:18" x14ac:dyDescent="0.3">
      <c r="A9518" t="s">
        <v>7078</v>
      </c>
      <c r="B9518" t="s">
        <v>142</v>
      </c>
      <c r="C9518" t="s">
        <v>6268</v>
      </c>
      <c r="D9518" t="s">
        <v>7079</v>
      </c>
      <c r="E9518" t="s">
        <v>156</v>
      </c>
      <c r="F9518" t="s">
        <v>7080</v>
      </c>
      <c r="G9518" t="s">
        <v>156</v>
      </c>
      <c r="H9518" t="s">
        <v>7081</v>
      </c>
      <c r="I9518" t="s">
        <v>142</v>
      </c>
      <c r="J9518" t="s">
        <v>6990</v>
      </c>
      <c r="K9518" t="s">
        <v>455</v>
      </c>
    </row>
    <row r="9519" spans="1:18" x14ac:dyDescent="0.3">
      <c r="A9519" t="s">
        <v>7082</v>
      </c>
      <c r="B9519" t="s">
        <v>142</v>
      </c>
      <c r="C9519" t="s">
        <v>7083</v>
      </c>
      <c r="D9519" t="s">
        <v>3906</v>
      </c>
      <c r="E9519" t="s">
        <v>7084</v>
      </c>
      <c r="F9519" t="s">
        <v>142</v>
      </c>
      <c r="G9519" t="s">
        <v>7085</v>
      </c>
      <c r="H9519" t="s">
        <v>376</v>
      </c>
      <c r="I9519" t="s">
        <v>376</v>
      </c>
      <c r="J9519" t="s">
        <v>7086</v>
      </c>
      <c r="K9519" t="s">
        <v>7087</v>
      </c>
      <c r="L9519" t="s">
        <v>7088</v>
      </c>
      <c r="M9519" t="s">
        <v>142</v>
      </c>
      <c r="N9519" t="s">
        <v>6668</v>
      </c>
      <c r="O9519" t="s">
        <v>7089</v>
      </c>
      <c r="P9519" t="s">
        <v>142</v>
      </c>
      <c r="Q9519" t="s">
        <v>7090</v>
      </c>
      <c r="R9519" t="s">
        <v>7091</v>
      </c>
    </row>
    <row r="9520" spans="1:18" x14ac:dyDescent="0.3">
      <c r="A9520" t="s">
        <v>7098</v>
      </c>
      <c r="B9520" t="s">
        <v>3737</v>
      </c>
      <c r="C9520" t="s">
        <v>6949</v>
      </c>
    </row>
    <row r="9521" spans="1:14" x14ac:dyDescent="0.3">
      <c r="A9521" t="s">
        <v>6950</v>
      </c>
      <c r="B9521" t="s">
        <v>142</v>
      </c>
      <c r="C9521" t="s">
        <v>6837</v>
      </c>
      <c r="D9521" t="s">
        <v>6951</v>
      </c>
      <c r="E9521" t="s">
        <v>6952</v>
      </c>
      <c r="F9521" t="s">
        <v>142</v>
      </c>
      <c r="G9521" t="s">
        <v>6953</v>
      </c>
      <c r="H9521" t="s">
        <v>2296</v>
      </c>
      <c r="I9521" t="s">
        <v>6954</v>
      </c>
      <c r="J9521" t="s">
        <v>142</v>
      </c>
      <c r="K9521" t="s">
        <v>6955</v>
      </c>
      <c r="L9521" t="s">
        <v>142</v>
      </c>
      <c r="M9521" t="s">
        <v>2275</v>
      </c>
      <c r="N9521" t="s">
        <v>396</v>
      </c>
    </row>
    <row r="9522" spans="1:14" x14ac:dyDescent="0.3">
      <c r="A9522" t="s">
        <v>6956</v>
      </c>
      <c r="B9522" t="s">
        <v>6957</v>
      </c>
      <c r="C9522" t="s">
        <v>142</v>
      </c>
      <c r="D9522" t="s">
        <v>6958</v>
      </c>
      <c r="E9522" t="s">
        <v>6959</v>
      </c>
      <c r="F9522" t="s">
        <v>6960</v>
      </c>
      <c r="G9522" t="s">
        <v>6961</v>
      </c>
      <c r="H9522" t="s">
        <v>6962</v>
      </c>
      <c r="I9522" t="s">
        <v>396</v>
      </c>
    </row>
    <row r="9523" spans="1:14" x14ac:dyDescent="0.3">
      <c r="A9523" t="s">
        <v>6963</v>
      </c>
      <c r="B9523" t="s">
        <v>6964</v>
      </c>
      <c r="C9523" t="s">
        <v>6965</v>
      </c>
      <c r="D9523" t="s">
        <v>6966</v>
      </c>
      <c r="E9523" t="s">
        <v>6967</v>
      </c>
      <c r="F9523" t="s">
        <v>6968</v>
      </c>
      <c r="G9523" t="s">
        <v>6969</v>
      </c>
      <c r="H9523" t="s">
        <v>6970</v>
      </c>
      <c r="I9523" t="s">
        <v>6971</v>
      </c>
      <c r="J9523" t="s">
        <v>6972</v>
      </c>
      <c r="K9523" t="s">
        <v>6973</v>
      </c>
      <c r="L9523" t="s">
        <v>6974</v>
      </c>
      <c r="M9523" t="s">
        <v>396</v>
      </c>
    </row>
    <row r="9524" spans="1:14" x14ac:dyDescent="0.3">
      <c r="A9524" t="s">
        <v>6975</v>
      </c>
      <c r="B9524" t="s">
        <v>142</v>
      </c>
      <c r="C9524" t="s">
        <v>6976</v>
      </c>
      <c r="D9524" t="s">
        <v>6977</v>
      </c>
      <c r="E9524" t="s">
        <v>142</v>
      </c>
      <c r="F9524" t="s">
        <v>6978</v>
      </c>
      <c r="G9524" t="s">
        <v>142</v>
      </c>
      <c r="H9524" t="s">
        <v>2275</v>
      </c>
      <c r="I9524" t="s">
        <v>396</v>
      </c>
    </row>
    <row r="9525" spans="1:14" x14ac:dyDescent="0.3">
      <c r="A9525" t="s">
        <v>6979</v>
      </c>
      <c r="B9525" t="s">
        <v>142</v>
      </c>
      <c r="C9525" t="s">
        <v>6980</v>
      </c>
      <c r="D9525" t="s">
        <v>142</v>
      </c>
      <c r="E9525" t="s">
        <v>6981</v>
      </c>
      <c r="F9525" t="s">
        <v>142</v>
      </c>
      <c r="G9525" t="s">
        <v>3670</v>
      </c>
      <c r="H9525" t="s">
        <v>3906</v>
      </c>
      <c r="I9525" t="s">
        <v>6982</v>
      </c>
      <c r="J9525" t="s">
        <v>142</v>
      </c>
      <c r="K9525" t="s">
        <v>6983</v>
      </c>
      <c r="L9525" t="s">
        <v>6274</v>
      </c>
      <c r="M9525" t="s">
        <v>396</v>
      </c>
    </row>
    <row r="9526" spans="1:14" x14ac:dyDescent="0.3">
      <c r="A9526" t="s">
        <v>6984</v>
      </c>
      <c r="B9526" t="s">
        <v>6985</v>
      </c>
      <c r="C9526" t="s">
        <v>396</v>
      </c>
    </row>
    <row r="9527" spans="1:14" x14ac:dyDescent="0.3">
      <c r="A9527" t="s">
        <v>6986</v>
      </c>
      <c r="B9527" t="s">
        <v>6987</v>
      </c>
      <c r="C9527" t="s">
        <v>6988</v>
      </c>
      <c r="D9527" t="s">
        <v>6989</v>
      </c>
      <c r="E9527" t="s">
        <v>142</v>
      </c>
      <c r="F9527" t="s">
        <v>6990</v>
      </c>
      <c r="G9527" t="s">
        <v>396</v>
      </c>
    </row>
    <row r="9528" spans="1:14" x14ac:dyDescent="0.3">
      <c r="A9528" t="s">
        <v>6991</v>
      </c>
      <c r="B9528" t="s">
        <v>142</v>
      </c>
      <c r="C9528" t="s">
        <v>6992</v>
      </c>
      <c r="D9528" t="s">
        <v>6993</v>
      </c>
      <c r="E9528" t="s">
        <v>142</v>
      </c>
      <c r="F9528" t="s">
        <v>6994</v>
      </c>
      <c r="G9528" t="s">
        <v>396</v>
      </c>
    </row>
    <row r="9529" spans="1:14" x14ac:dyDescent="0.3">
      <c r="A9529" t="s">
        <v>6995</v>
      </c>
      <c r="B9529" t="s">
        <v>396</v>
      </c>
    </row>
    <row r="9530" spans="1:14" x14ac:dyDescent="0.3">
      <c r="A9530" t="s">
        <v>6996</v>
      </c>
      <c r="B9530" t="s">
        <v>142</v>
      </c>
      <c r="C9530" t="s">
        <v>6997</v>
      </c>
      <c r="D9530" t="s">
        <v>6998</v>
      </c>
      <c r="E9530" t="s">
        <v>6999</v>
      </c>
      <c r="F9530" t="s">
        <v>142</v>
      </c>
      <c r="G9530" t="s">
        <v>7000</v>
      </c>
      <c r="H9530" t="s">
        <v>7001</v>
      </c>
      <c r="I9530" t="s">
        <v>396</v>
      </c>
    </row>
    <row r="9531" spans="1:14" x14ac:dyDescent="0.3">
      <c r="A9531" t="s">
        <v>7002</v>
      </c>
      <c r="B9531" t="s">
        <v>1242</v>
      </c>
      <c r="C9531" t="s">
        <v>7003</v>
      </c>
      <c r="D9531" t="s">
        <v>7004</v>
      </c>
      <c r="E9531" t="s">
        <v>142</v>
      </c>
      <c r="F9531" t="s">
        <v>6990</v>
      </c>
      <c r="G9531" t="s">
        <v>396</v>
      </c>
    </row>
    <row r="9532" spans="1:14" x14ac:dyDescent="0.3">
      <c r="A9532" t="s">
        <v>7005</v>
      </c>
      <c r="B9532" t="s">
        <v>7006</v>
      </c>
      <c r="C9532" t="s">
        <v>7007</v>
      </c>
      <c r="D9532" t="s">
        <v>7008</v>
      </c>
    </row>
    <row r="9533" spans="1:14" x14ac:dyDescent="0.3">
      <c r="A9533" t="s">
        <v>7009</v>
      </c>
      <c r="B9533" t="s">
        <v>7010</v>
      </c>
      <c r="C9533" t="s">
        <v>438</v>
      </c>
      <c r="D9533" t="s">
        <v>2357</v>
      </c>
      <c r="E9533" t="s">
        <v>7011</v>
      </c>
      <c r="F9533" t="s">
        <v>7012</v>
      </c>
      <c r="G9533" t="s">
        <v>7013</v>
      </c>
      <c r="H9533" t="s">
        <v>7014</v>
      </c>
      <c r="I9533" t="s">
        <v>142</v>
      </c>
      <c r="J9533" t="s">
        <v>2275</v>
      </c>
      <c r="K9533" t="s">
        <v>455</v>
      </c>
    </row>
    <row r="9534" spans="1:14" x14ac:dyDescent="0.3">
      <c r="A9534" t="s">
        <v>7015</v>
      </c>
      <c r="B9534" t="s">
        <v>7016</v>
      </c>
      <c r="C9534" t="s">
        <v>2367</v>
      </c>
      <c r="D9534" t="s">
        <v>396</v>
      </c>
    </row>
    <row r="9535" spans="1:14" x14ac:dyDescent="0.3">
      <c r="A9535" t="s">
        <v>7017</v>
      </c>
      <c r="B9535" t="s">
        <v>7018</v>
      </c>
      <c r="C9535" t="s">
        <v>142</v>
      </c>
      <c r="D9535" t="s">
        <v>7019</v>
      </c>
      <c r="E9535" t="s">
        <v>156</v>
      </c>
      <c r="F9535" t="s">
        <v>7020</v>
      </c>
      <c r="G9535" t="s">
        <v>7021</v>
      </c>
      <c r="H9535" t="s">
        <v>7022</v>
      </c>
      <c r="I9535" t="s">
        <v>142</v>
      </c>
      <c r="J9535" t="s">
        <v>7023</v>
      </c>
      <c r="K9535" t="s">
        <v>396</v>
      </c>
    </row>
    <row r="9536" spans="1:14" x14ac:dyDescent="0.3">
      <c r="A9536" t="s">
        <v>7024</v>
      </c>
      <c r="B9536" t="s">
        <v>3906</v>
      </c>
      <c r="C9536" t="s">
        <v>7025</v>
      </c>
      <c r="D9536" t="s">
        <v>7026</v>
      </c>
      <c r="E9536" t="s">
        <v>7027</v>
      </c>
      <c r="F9536" t="s">
        <v>7028</v>
      </c>
      <c r="G9536" t="s">
        <v>5926</v>
      </c>
      <c r="H9536" t="s">
        <v>396</v>
      </c>
    </row>
    <row r="9537" spans="1:18" x14ac:dyDescent="0.3">
      <c r="A9537" t="s">
        <v>7029</v>
      </c>
      <c r="B9537" t="s">
        <v>7030</v>
      </c>
      <c r="C9537" t="s">
        <v>7031</v>
      </c>
      <c r="D9537" t="s">
        <v>396</v>
      </c>
    </row>
    <row r="9538" spans="1:18" x14ac:dyDescent="0.3">
      <c r="A9538" t="s">
        <v>7032</v>
      </c>
      <c r="B9538" t="s">
        <v>142</v>
      </c>
      <c r="C9538" t="s">
        <v>6980</v>
      </c>
      <c r="D9538" t="s">
        <v>142</v>
      </c>
      <c r="E9538" t="s">
        <v>7033</v>
      </c>
      <c r="F9538" t="s">
        <v>7034</v>
      </c>
      <c r="G9538" t="s">
        <v>7035</v>
      </c>
      <c r="H9538" t="s">
        <v>7036</v>
      </c>
      <c r="I9538" t="s">
        <v>7037</v>
      </c>
      <c r="J9538" t="s">
        <v>7038</v>
      </c>
      <c r="K9538" t="s">
        <v>7039</v>
      </c>
      <c r="L9538" t="s">
        <v>7040</v>
      </c>
      <c r="M9538" t="s">
        <v>7037</v>
      </c>
      <c r="N9538" t="s">
        <v>7041</v>
      </c>
      <c r="O9538" t="s">
        <v>7042</v>
      </c>
      <c r="P9538" t="s">
        <v>396</v>
      </c>
    </row>
    <row r="9539" spans="1:18" x14ac:dyDescent="0.3">
      <c r="A9539" t="s">
        <v>7043</v>
      </c>
      <c r="B9539" t="s">
        <v>142</v>
      </c>
      <c r="C9539" t="s">
        <v>7044</v>
      </c>
      <c r="D9539" t="s">
        <v>7045</v>
      </c>
      <c r="E9539" t="s">
        <v>7046</v>
      </c>
      <c r="F9539" t="s">
        <v>142</v>
      </c>
      <c r="G9539" t="s">
        <v>6990</v>
      </c>
      <c r="H9539" t="s">
        <v>396</v>
      </c>
    </row>
    <row r="9540" spans="1:18" x14ac:dyDescent="0.3">
      <c r="A9540" t="s">
        <v>7047</v>
      </c>
      <c r="B9540" t="s">
        <v>142</v>
      </c>
      <c r="C9540" t="s">
        <v>7048</v>
      </c>
      <c r="D9540" t="s">
        <v>142</v>
      </c>
      <c r="E9540" t="s">
        <v>7049</v>
      </c>
      <c r="F9540" t="s">
        <v>7050</v>
      </c>
      <c r="G9540" t="s">
        <v>7051</v>
      </c>
      <c r="H9540" t="s">
        <v>7052</v>
      </c>
      <c r="I9540" t="s">
        <v>142</v>
      </c>
      <c r="J9540" t="s">
        <v>7053</v>
      </c>
      <c r="K9540" t="s">
        <v>7054</v>
      </c>
      <c r="L9540" t="s">
        <v>396</v>
      </c>
    </row>
    <row r="9541" spans="1:18" x14ac:dyDescent="0.3">
      <c r="A9541" t="s">
        <v>7055</v>
      </c>
      <c r="B9541" t="s">
        <v>6231</v>
      </c>
      <c r="C9541" t="s">
        <v>7056</v>
      </c>
      <c r="D9541" t="s">
        <v>7057</v>
      </c>
      <c r="E9541" t="s">
        <v>142</v>
      </c>
      <c r="F9541" t="s">
        <v>7058</v>
      </c>
      <c r="G9541" t="s">
        <v>142</v>
      </c>
      <c r="H9541" t="s">
        <v>7059</v>
      </c>
      <c r="I9541" t="s">
        <v>142</v>
      </c>
      <c r="J9541" t="s">
        <v>7060</v>
      </c>
      <c r="K9541" t="s">
        <v>156</v>
      </c>
      <c r="L9541" t="s">
        <v>7061</v>
      </c>
      <c r="M9541" t="s">
        <v>2296</v>
      </c>
      <c r="N9541" t="s">
        <v>7062</v>
      </c>
      <c r="O9541" t="s">
        <v>7063</v>
      </c>
      <c r="P9541" t="s">
        <v>396</v>
      </c>
    </row>
    <row r="9542" spans="1:18" x14ac:dyDescent="0.3">
      <c r="A9542" t="s">
        <v>7064</v>
      </c>
      <c r="B9542" t="s">
        <v>7065</v>
      </c>
      <c r="C9542" t="s">
        <v>142</v>
      </c>
      <c r="D9542" t="s">
        <v>6990</v>
      </c>
      <c r="E9542" t="s">
        <v>396</v>
      </c>
    </row>
    <row r="9543" spans="1:18" x14ac:dyDescent="0.3">
      <c r="A9543" t="s">
        <v>7066</v>
      </c>
      <c r="B9543" t="s">
        <v>142</v>
      </c>
      <c r="C9543" t="s">
        <v>7067</v>
      </c>
      <c r="D9543" t="s">
        <v>142</v>
      </c>
      <c r="E9543" t="s">
        <v>7068</v>
      </c>
      <c r="F9543" t="s">
        <v>3906</v>
      </c>
      <c r="G9543" t="s">
        <v>7069</v>
      </c>
      <c r="H9543" t="s">
        <v>142</v>
      </c>
      <c r="I9543" t="s">
        <v>2275</v>
      </c>
      <c r="J9543" t="s">
        <v>396</v>
      </c>
    </row>
    <row r="9544" spans="1:18" x14ac:dyDescent="0.3">
      <c r="A9544" t="s">
        <v>7070</v>
      </c>
      <c r="B9544" t="s">
        <v>156</v>
      </c>
      <c r="C9544" t="s">
        <v>7071</v>
      </c>
      <c r="D9544" t="s">
        <v>7072</v>
      </c>
      <c r="E9544" t="s">
        <v>7073</v>
      </c>
      <c r="F9544" t="s">
        <v>7074</v>
      </c>
      <c r="G9544" t="s">
        <v>7075</v>
      </c>
      <c r="H9544" t="s">
        <v>7076</v>
      </c>
      <c r="I9544" t="e">
        <f>-F da Lei n&amp;ordm</f>
        <v>#NAME?</v>
      </c>
      <c r="J9544" t="s">
        <v>7077</v>
      </c>
      <c r="K9544" t="s">
        <v>396</v>
      </c>
    </row>
    <row r="9545" spans="1:18" x14ac:dyDescent="0.3">
      <c r="A9545" t="s">
        <v>7078</v>
      </c>
      <c r="B9545" t="s">
        <v>142</v>
      </c>
      <c r="C9545" t="s">
        <v>6268</v>
      </c>
      <c r="D9545" t="s">
        <v>7079</v>
      </c>
      <c r="E9545" t="s">
        <v>156</v>
      </c>
      <c r="F9545" t="s">
        <v>7080</v>
      </c>
      <c r="G9545" t="s">
        <v>156</v>
      </c>
      <c r="H9545" t="s">
        <v>7081</v>
      </c>
      <c r="I9545" t="s">
        <v>142</v>
      </c>
      <c r="J9545" t="s">
        <v>6990</v>
      </c>
      <c r="K9545" t="s">
        <v>455</v>
      </c>
    </row>
    <row r="9546" spans="1:18" x14ac:dyDescent="0.3">
      <c r="A9546" t="s">
        <v>7082</v>
      </c>
      <c r="B9546" t="s">
        <v>142</v>
      </c>
      <c r="C9546" t="s">
        <v>7083</v>
      </c>
      <c r="D9546" t="s">
        <v>3906</v>
      </c>
      <c r="E9546" t="s">
        <v>7084</v>
      </c>
      <c r="F9546" t="s">
        <v>142</v>
      </c>
      <c r="G9546" t="s">
        <v>7085</v>
      </c>
      <c r="H9546" t="s">
        <v>376</v>
      </c>
      <c r="I9546" t="s">
        <v>376</v>
      </c>
      <c r="J9546" t="s">
        <v>7086</v>
      </c>
      <c r="K9546" t="s">
        <v>7087</v>
      </c>
      <c r="L9546" t="s">
        <v>7088</v>
      </c>
      <c r="M9546" t="s">
        <v>142</v>
      </c>
      <c r="N9546" t="s">
        <v>6668</v>
      </c>
      <c r="O9546" t="s">
        <v>7089</v>
      </c>
      <c r="P9546" t="s">
        <v>142</v>
      </c>
      <c r="Q9546" t="s">
        <v>7090</v>
      </c>
      <c r="R9546" t="s">
        <v>7091</v>
      </c>
    </row>
    <row r="9547" spans="1:18" x14ac:dyDescent="0.3">
      <c r="A9547" t="s">
        <v>7099</v>
      </c>
      <c r="B9547" t="s">
        <v>3737</v>
      </c>
      <c r="C9547" t="s">
        <v>6949</v>
      </c>
    </row>
    <row r="9548" spans="1:18" x14ac:dyDescent="0.3">
      <c r="A9548" t="s">
        <v>6950</v>
      </c>
      <c r="B9548" t="s">
        <v>142</v>
      </c>
      <c r="C9548" t="s">
        <v>6837</v>
      </c>
      <c r="D9548" t="s">
        <v>6951</v>
      </c>
      <c r="E9548" t="s">
        <v>6952</v>
      </c>
      <c r="F9548" t="s">
        <v>142</v>
      </c>
      <c r="G9548" t="s">
        <v>6953</v>
      </c>
      <c r="H9548" t="s">
        <v>2296</v>
      </c>
      <c r="I9548" t="s">
        <v>6954</v>
      </c>
      <c r="J9548" t="s">
        <v>142</v>
      </c>
      <c r="K9548" t="s">
        <v>6955</v>
      </c>
      <c r="L9548" t="s">
        <v>142</v>
      </c>
      <c r="M9548" t="s">
        <v>2275</v>
      </c>
      <c r="N9548" t="s">
        <v>396</v>
      </c>
    </row>
    <row r="9549" spans="1:18" x14ac:dyDescent="0.3">
      <c r="A9549" t="s">
        <v>6956</v>
      </c>
      <c r="B9549" t="s">
        <v>6957</v>
      </c>
      <c r="C9549" t="s">
        <v>142</v>
      </c>
      <c r="D9549" t="s">
        <v>6958</v>
      </c>
      <c r="E9549" t="s">
        <v>6959</v>
      </c>
      <c r="F9549" t="s">
        <v>6960</v>
      </c>
      <c r="G9549" t="s">
        <v>6961</v>
      </c>
      <c r="H9549" t="s">
        <v>6962</v>
      </c>
      <c r="I9549" t="s">
        <v>396</v>
      </c>
    </row>
    <row r="9550" spans="1:18" x14ac:dyDescent="0.3">
      <c r="A9550" t="s">
        <v>6963</v>
      </c>
      <c r="B9550" t="s">
        <v>6964</v>
      </c>
      <c r="C9550" t="s">
        <v>6965</v>
      </c>
      <c r="D9550" t="s">
        <v>6966</v>
      </c>
      <c r="E9550" t="s">
        <v>6967</v>
      </c>
      <c r="F9550" t="s">
        <v>6968</v>
      </c>
      <c r="G9550" t="s">
        <v>6969</v>
      </c>
      <c r="H9550" t="s">
        <v>6970</v>
      </c>
      <c r="I9550" t="s">
        <v>6971</v>
      </c>
      <c r="J9550" t="s">
        <v>6972</v>
      </c>
      <c r="K9550" t="s">
        <v>6973</v>
      </c>
      <c r="L9550" t="s">
        <v>6974</v>
      </c>
      <c r="M9550" t="s">
        <v>396</v>
      </c>
    </row>
    <row r="9551" spans="1:18" x14ac:dyDescent="0.3">
      <c r="A9551" t="s">
        <v>6975</v>
      </c>
      <c r="B9551" t="s">
        <v>142</v>
      </c>
      <c r="C9551" t="s">
        <v>6976</v>
      </c>
      <c r="D9551" t="s">
        <v>6977</v>
      </c>
      <c r="E9551" t="s">
        <v>142</v>
      </c>
      <c r="F9551" t="s">
        <v>6978</v>
      </c>
      <c r="G9551" t="s">
        <v>142</v>
      </c>
      <c r="H9551" t="s">
        <v>2275</v>
      </c>
      <c r="I9551" t="s">
        <v>396</v>
      </c>
    </row>
    <row r="9552" spans="1:18" x14ac:dyDescent="0.3">
      <c r="A9552" t="s">
        <v>6979</v>
      </c>
      <c r="B9552" t="s">
        <v>142</v>
      </c>
      <c r="C9552" t="s">
        <v>6980</v>
      </c>
      <c r="D9552" t="s">
        <v>142</v>
      </c>
      <c r="E9552" t="s">
        <v>6981</v>
      </c>
      <c r="F9552" t="s">
        <v>142</v>
      </c>
      <c r="G9552" t="s">
        <v>3670</v>
      </c>
      <c r="H9552" t="s">
        <v>3906</v>
      </c>
      <c r="I9552" t="s">
        <v>6982</v>
      </c>
      <c r="J9552" t="s">
        <v>142</v>
      </c>
      <c r="K9552" t="s">
        <v>6983</v>
      </c>
      <c r="L9552" t="s">
        <v>6274</v>
      </c>
      <c r="M9552" t="s">
        <v>396</v>
      </c>
    </row>
    <row r="9553" spans="1:16" x14ac:dyDescent="0.3">
      <c r="A9553" t="s">
        <v>6984</v>
      </c>
      <c r="B9553" t="s">
        <v>6985</v>
      </c>
      <c r="C9553" t="s">
        <v>396</v>
      </c>
    </row>
    <row r="9554" spans="1:16" x14ac:dyDescent="0.3">
      <c r="A9554" t="s">
        <v>6986</v>
      </c>
      <c r="B9554" t="s">
        <v>6987</v>
      </c>
      <c r="C9554" t="s">
        <v>6988</v>
      </c>
      <c r="D9554" t="s">
        <v>6989</v>
      </c>
      <c r="E9554" t="s">
        <v>142</v>
      </c>
      <c r="F9554" t="s">
        <v>6990</v>
      </c>
      <c r="G9554" t="s">
        <v>396</v>
      </c>
    </row>
    <row r="9555" spans="1:16" x14ac:dyDescent="0.3">
      <c r="A9555" t="s">
        <v>6991</v>
      </c>
      <c r="B9555" t="s">
        <v>142</v>
      </c>
      <c r="C9555" t="s">
        <v>6992</v>
      </c>
      <c r="D9555" t="s">
        <v>6993</v>
      </c>
      <c r="E9555" t="s">
        <v>142</v>
      </c>
      <c r="F9555" t="s">
        <v>6994</v>
      </c>
      <c r="G9555" t="s">
        <v>396</v>
      </c>
    </row>
    <row r="9556" spans="1:16" x14ac:dyDescent="0.3">
      <c r="A9556" t="s">
        <v>6995</v>
      </c>
      <c r="B9556" t="s">
        <v>396</v>
      </c>
    </row>
    <row r="9557" spans="1:16" x14ac:dyDescent="0.3">
      <c r="A9557" t="s">
        <v>6996</v>
      </c>
      <c r="B9557" t="s">
        <v>142</v>
      </c>
      <c r="C9557" t="s">
        <v>6997</v>
      </c>
      <c r="D9557" t="s">
        <v>6998</v>
      </c>
      <c r="E9557" t="s">
        <v>6999</v>
      </c>
      <c r="F9557" t="s">
        <v>142</v>
      </c>
      <c r="G9557" t="s">
        <v>7000</v>
      </c>
      <c r="H9557" t="s">
        <v>7001</v>
      </c>
      <c r="I9557" t="s">
        <v>396</v>
      </c>
    </row>
    <row r="9558" spans="1:16" x14ac:dyDescent="0.3">
      <c r="A9558" t="s">
        <v>7002</v>
      </c>
      <c r="B9558" t="s">
        <v>1242</v>
      </c>
      <c r="C9558" t="s">
        <v>7003</v>
      </c>
      <c r="D9558" t="s">
        <v>7004</v>
      </c>
      <c r="E9558" t="s">
        <v>142</v>
      </c>
      <c r="F9558" t="s">
        <v>6990</v>
      </c>
      <c r="G9558" t="s">
        <v>396</v>
      </c>
    </row>
    <row r="9559" spans="1:16" x14ac:dyDescent="0.3">
      <c r="A9559" t="s">
        <v>7005</v>
      </c>
      <c r="B9559" t="s">
        <v>7006</v>
      </c>
      <c r="C9559" t="s">
        <v>7007</v>
      </c>
      <c r="D9559" t="s">
        <v>7008</v>
      </c>
    </row>
    <row r="9560" spans="1:16" x14ac:dyDescent="0.3">
      <c r="A9560" t="s">
        <v>7009</v>
      </c>
      <c r="B9560" t="s">
        <v>7010</v>
      </c>
      <c r="C9560" t="s">
        <v>438</v>
      </c>
      <c r="D9560" t="s">
        <v>2357</v>
      </c>
      <c r="E9560" t="s">
        <v>7011</v>
      </c>
      <c r="F9560" t="s">
        <v>7012</v>
      </c>
      <c r="G9560" t="s">
        <v>7013</v>
      </c>
      <c r="H9560" t="s">
        <v>7014</v>
      </c>
      <c r="I9560" t="s">
        <v>142</v>
      </c>
      <c r="J9560" t="s">
        <v>2275</v>
      </c>
      <c r="K9560" t="s">
        <v>455</v>
      </c>
    </row>
    <row r="9561" spans="1:16" x14ac:dyDescent="0.3">
      <c r="A9561" t="s">
        <v>7015</v>
      </c>
      <c r="B9561" t="s">
        <v>7016</v>
      </c>
      <c r="C9561" t="s">
        <v>2367</v>
      </c>
      <c r="D9561" t="s">
        <v>396</v>
      </c>
    </row>
    <row r="9562" spans="1:16" x14ac:dyDescent="0.3">
      <c r="A9562" t="s">
        <v>7017</v>
      </c>
      <c r="B9562" t="s">
        <v>7018</v>
      </c>
      <c r="C9562" t="s">
        <v>142</v>
      </c>
      <c r="D9562" t="s">
        <v>7019</v>
      </c>
      <c r="E9562" t="s">
        <v>156</v>
      </c>
      <c r="F9562" t="s">
        <v>7020</v>
      </c>
      <c r="G9562" t="s">
        <v>7021</v>
      </c>
      <c r="H9562" t="s">
        <v>7022</v>
      </c>
      <c r="I9562" t="s">
        <v>142</v>
      </c>
      <c r="J9562" t="s">
        <v>7023</v>
      </c>
      <c r="K9562" t="s">
        <v>396</v>
      </c>
    </row>
    <row r="9563" spans="1:16" x14ac:dyDescent="0.3">
      <c r="A9563" t="s">
        <v>7024</v>
      </c>
      <c r="B9563" t="s">
        <v>3906</v>
      </c>
      <c r="C9563" t="s">
        <v>7025</v>
      </c>
      <c r="D9563" t="s">
        <v>7026</v>
      </c>
      <c r="E9563" t="s">
        <v>7027</v>
      </c>
      <c r="F9563" t="s">
        <v>7028</v>
      </c>
      <c r="G9563" t="s">
        <v>5926</v>
      </c>
      <c r="H9563" t="s">
        <v>396</v>
      </c>
    </row>
    <row r="9564" spans="1:16" x14ac:dyDescent="0.3">
      <c r="A9564" t="s">
        <v>7029</v>
      </c>
      <c r="B9564" t="s">
        <v>7030</v>
      </c>
      <c r="C9564" t="s">
        <v>7031</v>
      </c>
      <c r="D9564" t="s">
        <v>396</v>
      </c>
    </row>
    <row r="9565" spans="1:16" x14ac:dyDescent="0.3">
      <c r="A9565" t="s">
        <v>7032</v>
      </c>
      <c r="B9565" t="s">
        <v>142</v>
      </c>
      <c r="C9565" t="s">
        <v>6980</v>
      </c>
      <c r="D9565" t="s">
        <v>142</v>
      </c>
      <c r="E9565" t="s">
        <v>7033</v>
      </c>
      <c r="F9565" t="s">
        <v>7034</v>
      </c>
      <c r="G9565" t="s">
        <v>7035</v>
      </c>
      <c r="H9565" t="s">
        <v>7036</v>
      </c>
      <c r="I9565" t="s">
        <v>7037</v>
      </c>
      <c r="J9565" t="s">
        <v>7038</v>
      </c>
      <c r="K9565" t="s">
        <v>7039</v>
      </c>
      <c r="L9565" t="s">
        <v>7040</v>
      </c>
      <c r="M9565" t="s">
        <v>7037</v>
      </c>
      <c r="N9565" t="s">
        <v>7041</v>
      </c>
      <c r="O9565" t="s">
        <v>7042</v>
      </c>
      <c r="P9565" t="s">
        <v>396</v>
      </c>
    </row>
    <row r="9566" spans="1:16" x14ac:dyDescent="0.3">
      <c r="A9566" t="s">
        <v>7043</v>
      </c>
      <c r="B9566" t="s">
        <v>142</v>
      </c>
      <c r="C9566" t="s">
        <v>7044</v>
      </c>
      <c r="D9566" t="s">
        <v>7045</v>
      </c>
      <c r="E9566" t="s">
        <v>7046</v>
      </c>
      <c r="F9566" t="s">
        <v>142</v>
      </c>
      <c r="G9566" t="s">
        <v>6990</v>
      </c>
      <c r="H9566" t="s">
        <v>396</v>
      </c>
    </row>
    <row r="9567" spans="1:16" x14ac:dyDescent="0.3">
      <c r="A9567" t="s">
        <v>7047</v>
      </c>
      <c r="B9567" t="s">
        <v>142</v>
      </c>
      <c r="C9567" t="s">
        <v>7048</v>
      </c>
      <c r="D9567" t="s">
        <v>142</v>
      </c>
      <c r="E9567" t="s">
        <v>7049</v>
      </c>
      <c r="F9567" t="s">
        <v>7050</v>
      </c>
      <c r="G9567" t="s">
        <v>7051</v>
      </c>
      <c r="H9567" t="s">
        <v>7052</v>
      </c>
      <c r="I9567" t="s">
        <v>142</v>
      </c>
      <c r="J9567" t="s">
        <v>7053</v>
      </c>
      <c r="K9567" t="s">
        <v>7054</v>
      </c>
      <c r="L9567" t="s">
        <v>396</v>
      </c>
    </row>
    <row r="9568" spans="1:16" x14ac:dyDescent="0.3">
      <c r="A9568" t="s">
        <v>7055</v>
      </c>
      <c r="B9568" t="s">
        <v>6231</v>
      </c>
      <c r="C9568" t="s">
        <v>7056</v>
      </c>
      <c r="D9568" t="s">
        <v>7057</v>
      </c>
      <c r="E9568" t="s">
        <v>142</v>
      </c>
      <c r="F9568" t="s">
        <v>7058</v>
      </c>
      <c r="G9568" t="s">
        <v>142</v>
      </c>
      <c r="H9568" t="s">
        <v>7059</v>
      </c>
      <c r="I9568" t="s">
        <v>142</v>
      </c>
      <c r="J9568" t="s">
        <v>7060</v>
      </c>
      <c r="K9568" t="s">
        <v>156</v>
      </c>
      <c r="L9568" t="s">
        <v>7061</v>
      </c>
      <c r="M9568" t="s">
        <v>2296</v>
      </c>
      <c r="N9568" t="s">
        <v>7062</v>
      </c>
      <c r="O9568" t="s">
        <v>7063</v>
      </c>
      <c r="P9568" t="s">
        <v>396</v>
      </c>
    </row>
    <row r="9569" spans="1:18" x14ac:dyDescent="0.3">
      <c r="A9569" t="s">
        <v>7064</v>
      </c>
      <c r="B9569" t="s">
        <v>7065</v>
      </c>
      <c r="C9569" t="s">
        <v>142</v>
      </c>
      <c r="D9569" t="s">
        <v>6990</v>
      </c>
      <c r="E9569" t="s">
        <v>396</v>
      </c>
    </row>
    <row r="9570" spans="1:18" x14ac:dyDescent="0.3">
      <c r="A9570" t="s">
        <v>7066</v>
      </c>
      <c r="B9570" t="s">
        <v>142</v>
      </c>
      <c r="C9570" t="s">
        <v>7067</v>
      </c>
      <c r="D9570" t="s">
        <v>142</v>
      </c>
      <c r="E9570" t="s">
        <v>7068</v>
      </c>
      <c r="F9570" t="s">
        <v>3906</v>
      </c>
      <c r="G9570" t="s">
        <v>7069</v>
      </c>
      <c r="H9570" t="s">
        <v>142</v>
      </c>
      <c r="I9570" t="s">
        <v>2275</v>
      </c>
      <c r="J9570" t="s">
        <v>396</v>
      </c>
    </row>
    <row r="9571" spans="1:18" x14ac:dyDescent="0.3">
      <c r="A9571" t="s">
        <v>7070</v>
      </c>
      <c r="B9571" t="s">
        <v>156</v>
      </c>
      <c r="C9571" t="s">
        <v>7071</v>
      </c>
      <c r="D9571" t="s">
        <v>7072</v>
      </c>
      <c r="E9571" t="s">
        <v>7073</v>
      </c>
      <c r="F9571" t="s">
        <v>7074</v>
      </c>
      <c r="G9571" t="s">
        <v>7075</v>
      </c>
      <c r="H9571" t="s">
        <v>7076</v>
      </c>
      <c r="I9571" t="e">
        <f>-F da Lei n&amp;ordm</f>
        <v>#NAME?</v>
      </c>
      <c r="J9571" t="s">
        <v>7077</v>
      </c>
      <c r="K9571" t="s">
        <v>396</v>
      </c>
    </row>
    <row r="9572" spans="1:18" x14ac:dyDescent="0.3">
      <c r="A9572" t="s">
        <v>7078</v>
      </c>
      <c r="B9572" t="s">
        <v>142</v>
      </c>
      <c r="C9572" t="s">
        <v>6268</v>
      </c>
      <c r="D9572" t="s">
        <v>7079</v>
      </c>
      <c r="E9572" t="s">
        <v>156</v>
      </c>
      <c r="F9572" t="s">
        <v>7080</v>
      </c>
      <c r="G9572" t="s">
        <v>156</v>
      </c>
      <c r="H9572" t="s">
        <v>7081</v>
      </c>
      <c r="I9572" t="s">
        <v>142</v>
      </c>
      <c r="J9572" t="s">
        <v>6990</v>
      </c>
      <c r="K9572" t="s">
        <v>455</v>
      </c>
    </row>
    <row r="9573" spans="1:18" x14ac:dyDescent="0.3">
      <c r="A9573" t="s">
        <v>7082</v>
      </c>
      <c r="B9573" t="s">
        <v>142</v>
      </c>
      <c r="C9573" t="s">
        <v>7083</v>
      </c>
      <c r="D9573" t="s">
        <v>3906</v>
      </c>
      <c r="E9573" t="s">
        <v>7084</v>
      </c>
      <c r="F9573" t="s">
        <v>142</v>
      </c>
      <c r="G9573" t="s">
        <v>7085</v>
      </c>
      <c r="H9573" t="s">
        <v>376</v>
      </c>
      <c r="I9573" t="s">
        <v>376</v>
      </c>
      <c r="J9573" t="s">
        <v>7086</v>
      </c>
      <c r="K9573" t="s">
        <v>7087</v>
      </c>
      <c r="L9573" t="s">
        <v>7088</v>
      </c>
      <c r="M9573" t="s">
        <v>142</v>
      </c>
      <c r="N9573" t="s">
        <v>6668</v>
      </c>
      <c r="O9573" t="s">
        <v>7089</v>
      </c>
      <c r="P9573" t="s">
        <v>142</v>
      </c>
      <c r="Q9573" t="s">
        <v>7090</v>
      </c>
      <c r="R9573" t="s">
        <v>7091</v>
      </c>
    </row>
    <row r="9574" spans="1:18" x14ac:dyDescent="0.3">
      <c r="A9574" t="s">
        <v>7100</v>
      </c>
      <c r="B9574" t="s">
        <v>3737</v>
      </c>
      <c r="C9574" t="s">
        <v>6949</v>
      </c>
    </row>
    <row r="9575" spans="1:18" x14ac:dyDescent="0.3">
      <c r="A9575" t="s">
        <v>6950</v>
      </c>
      <c r="B9575" t="s">
        <v>142</v>
      </c>
      <c r="C9575" t="s">
        <v>6837</v>
      </c>
      <c r="D9575" t="s">
        <v>6951</v>
      </c>
      <c r="E9575" t="s">
        <v>6952</v>
      </c>
      <c r="F9575" t="s">
        <v>142</v>
      </c>
      <c r="G9575" t="s">
        <v>6953</v>
      </c>
      <c r="H9575" t="s">
        <v>2296</v>
      </c>
      <c r="I9575" t="s">
        <v>6954</v>
      </c>
      <c r="J9575" t="s">
        <v>142</v>
      </c>
      <c r="K9575" t="s">
        <v>6955</v>
      </c>
      <c r="L9575" t="s">
        <v>142</v>
      </c>
      <c r="M9575" t="s">
        <v>2275</v>
      </c>
      <c r="N9575" t="s">
        <v>396</v>
      </c>
    </row>
    <row r="9576" spans="1:18" x14ac:dyDescent="0.3">
      <c r="A9576" t="s">
        <v>6956</v>
      </c>
      <c r="B9576" t="s">
        <v>6957</v>
      </c>
      <c r="C9576" t="s">
        <v>142</v>
      </c>
      <c r="D9576" t="s">
        <v>6958</v>
      </c>
      <c r="E9576" t="s">
        <v>6959</v>
      </c>
      <c r="F9576" t="s">
        <v>6960</v>
      </c>
      <c r="G9576" t="s">
        <v>6961</v>
      </c>
      <c r="H9576" t="s">
        <v>6962</v>
      </c>
      <c r="I9576" t="s">
        <v>396</v>
      </c>
    </row>
    <row r="9577" spans="1:18" x14ac:dyDescent="0.3">
      <c r="A9577" t="s">
        <v>6963</v>
      </c>
      <c r="B9577" t="s">
        <v>6964</v>
      </c>
      <c r="C9577" t="s">
        <v>6965</v>
      </c>
      <c r="D9577" t="s">
        <v>6966</v>
      </c>
      <c r="E9577" t="s">
        <v>6967</v>
      </c>
      <c r="F9577" t="s">
        <v>6968</v>
      </c>
      <c r="G9577" t="s">
        <v>6969</v>
      </c>
      <c r="H9577" t="s">
        <v>6970</v>
      </c>
      <c r="I9577" t="s">
        <v>6971</v>
      </c>
      <c r="J9577" t="s">
        <v>6972</v>
      </c>
      <c r="K9577" t="s">
        <v>6973</v>
      </c>
      <c r="L9577" t="s">
        <v>6974</v>
      </c>
      <c r="M9577" t="s">
        <v>396</v>
      </c>
    </row>
    <row r="9578" spans="1:18" x14ac:dyDescent="0.3">
      <c r="A9578" t="s">
        <v>6975</v>
      </c>
      <c r="B9578" t="s">
        <v>142</v>
      </c>
      <c r="C9578" t="s">
        <v>6976</v>
      </c>
      <c r="D9578" t="s">
        <v>6977</v>
      </c>
      <c r="E9578" t="s">
        <v>142</v>
      </c>
      <c r="F9578" t="s">
        <v>6978</v>
      </c>
      <c r="G9578" t="s">
        <v>142</v>
      </c>
      <c r="H9578" t="s">
        <v>2275</v>
      </c>
      <c r="I9578" t="s">
        <v>396</v>
      </c>
    </row>
    <row r="9579" spans="1:18" x14ac:dyDescent="0.3">
      <c r="A9579" t="s">
        <v>6979</v>
      </c>
      <c r="B9579" t="s">
        <v>142</v>
      </c>
      <c r="C9579" t="s">
        <v>6980</v>
      </c>
      <c r="D9579" t="s">
        <v>142</v>
      </c>
      <c r="E9579" t="s">
        <v>6981</v>
      </c>
      <c r="F9579" t="s">
        <v>142</v>
      </c>
      <c r="G9579" t="s">
        <v>3670</v>
      </c>
      <c r="H9579" t="s">
        <v>3906</v>
      </c>
      <c r="I9579" t="s">
        <v>6982</v>
      </c>
      <c r="J9579" t="s">
        <v>142</v>
      </c>
      <c r="K9579" t="s">
        <v>6983</v>
      </c>
      <c r="L9579" t="s">
        <v>6274</v>
      </c>
      <c r="M9579" t="s">
        <v>396</v>
      </c>
    </row>
    <row r="9580" spans="1:18" x14ac:dyDescent="0.3">
      <c r="A9580" t="s">
        <v>6984</v>
      </c>
      <c r="B9580" t="s">
        <v>6985</v>
      </c>
      <c r="C9580" t="s">
        <v>396</v>
      </c>
    </row>
    <row r="9581" spans="1:18" x14ac:dyDescent="0.3">
      <c r="A9581" t="s">
        <v>6986</v>
      </c>
      <c r="B9581" t="s">
        <v>6987</v>
      </c>
      <c r="C9581" t="s">
        <v>6988</v>
      </c>
      <c r="D9581" t="s">
        <v>6989</v>
      </c>
      <c r="E9581" t="s">
        <v>142</v>
      </c>
      <c r="F9581" t="s">
        <v>6990</v>
      </c>
      <c r="G9581" t="s">
        <v>396</v>
      </c>
    </row>
    <row r="9582" spans="1:18" x14ac:dyDescent="0.3">
      <c r="A9582" t="s">
        <v>6991</v>
      </c>
      <c r="B9582" t="s">
        <v>142</v>
      </c>
      <c r="C9582" t="s">
        <v>6992</v>
      </c>
      <c r="D9582" t="s">
        <v>6993</v>
      </c>
      <c r="E9582" t="s">
        <v>142</v>
      </c>
      <c r="F9582" t="s">
        <v>6994</v>
      </c>
      <c r="G9582" t="s">
        <v>396</v>
      </c>
    </row>
    <row r="9583" spans="1:18" x14ac:dyDescent="0.3">
      <c r="A9583" t="s">
        <v>6995</v>
      </c>
      <c r="B9583" t="s">
        <v>396</v>
      </c>
    </row>
    <row r="9584" spans="1:18" x14ac:dyDescent="0.3">
      <c r="A9584" t="s">
        <v>6996</v>
      </c>
      <c r="B9584" t="s">
        <v>142</v>
      </c>
      <c r="C9584" t="s">
        <v>6997</v>
      </c>
      <c r="D9584" t="s">
        <v>6998</v>
      </c>
      <c r="E9584" t="s">
        <v>6999</v>
      </c>
      <c r="F9584" t="s">
        <v>142</v>
      </c>
      <c r="G9584" t="s">
        <v>7000</v>
      </c>
      <c r="H9584" t="s">
        <v>7001</v>
      </c>
      <c r="I9584" t="s">
        <v>396</v>
      </c>
    </row>
    <row r="9585" spans="1:18" x14ac:dyDescent="0.3">
      <c r="A9585" t="s">
        <v>7002</v>
      </c>
      <c r="B9585" t="s">
        <v>1242</v>
      </c>
      <c r="C9585" t="s">
        <v>7003</v>
      </c>
      <c r="D9585" t="s">
        <v>7004</v>
      </c>
      <c r="E9585" t="s">
        <v>142</v>
      </c>
      <c r="F9585" t="s">
        <v>6990</v>
      </c>
      <c r="G9585" t="s">
        <v>396</v>
      </c>
    </row>
    <row r="9586" spans="1:18" x14ac:dyDescent="0.3">
      <c r="A9586" t="s">
        <v>7005</v>
      </c>
      <c r="B9586" t="s">
        <v>7006</v>
      </c>
      <c r="C9586" t="s">
        <v>7007</v>
      </c>
      <c r="D9586" t="s">
        <v>7008</v>
      </c>
    </row>
    <row r="9587" spans="1:18" x14ac:dyDescent="0.3">
      <c r="A9587" t="s">
        <v>7009</v>
      </c>
      <c r="B9587" t="s">
        <v>7010</v>
      </c>
      <c r="C9587" t="s">
        <v>438</v>
      </c>
      <c r="D9587" t="s">
        <v>2357</v>
      </c>
      <c r="E9587" t="s">
        <v>7011</v>
      </c>
      <c r="F9587" t="s">
        <v>7012</v>
      </c>
      <c r="G9587" t="s">
        <v>7013</v>
      </c>
      <c r="H9587" t="s">
        <v>7014</v>
      </c>
      <c r="I9587" t="s">
        <v>142</v>
      </c>
      <c r="J9587" t="s">
        <v>2275</v>
      </c>
      <c r="K9587" t="s">
        <v>455</v>
      </c>
    </row>
    <row r="9588" spans="1:18" x14ac:dyDescent="0.3">
      <c r="A9588" t="s">
        <v>7015</v>
      </c>
      <c r="B9588" t="s">
        <v>7016</v>
      </c>
      <c r="C9588" t="s">
        <v>2367</v>
      </c>
      <c r="D9588" t="s">
        <v>396</v>
      </c>
    </row>
    <row r="9589" spans="1:18" x14ac:dyDescent="0.3">
      <c r="A9589" t="s">
        <v>7017</v>
      </c>
      <c r="B9589" t="s">
        <v>7018</v>
      </c>
      <c r="C9589" t="s">
        <v>142</v>
      </c>
      <c r="D9589" t="s">
        <v>7019</v>
      </c>
      <c r="E9589" t="s">
        <v>156</v>
      </c>
      <c r="F9589" t="s">
        <v>7020</v>
      </c>
      <c r="G9589" t="s">
        <v>7021</v>
      </c>
      <c r="H9589" t="s">
        <v>7022</v>
      </c>
      <c r="I9589" t="s">
        <v>142</v>
      </c>
      <c r="J9589" t="s">
        <v>7023</v>
      </c>
      <c r="K9589" t="s">
        <v>396</v>
      </c>
    </row>
    <row r="9590" spans="1:18" x14ac:dyDescent="0.3">
      <c r="A9590" t="s">
        <v>7024</v>
      </c>
      <c r="B9590" t="s">
        <v>3906</v>
      </c>
      <c r="C9590" t="s">
        <v>7025</v>
      </c>
      <c r="D9590" t="s">
        <v>7026</v>
      </c>
      <c r="E9590" t="s">
        <v>7027</v>
      </c>
      <c r="F9590" t="s">
        <v>7028</v>
      </c>
      <c r="G9590" t="s">
        <v>5926</v>
      </c>
      <c r="H9590" t="s">
        <v>396</v>
      </c>
    </row>
    <row r="9591" spans="1:18" x14ac:dyDescent="0.3">
      <c r="A9591" t="s">
        <v>7029</v>
      </c>
      <c r="B9591" t="s">
        <v>7030</v>
      </c>
      <c r="C9591" t="s">
        <v>7031</v>
      </c>
      <c r="D9591" t="s">
        <v>396</v>
      </c>
    </row>
    <row r="9592" spans="1:18" x14ac:dyDescent="0.3">
      <c r="A9592" t="s">
        <v>7032</v>
      </c>
      <c r="B9592" t="s">
        <v>142</v>
      </c>
      <c r="C9592" t="s">
        <v>6980</v>
      </c>
      <c r="D9592" t="s">
        <v>142</v>
      </c>
      <c r="E9592" t="s">
        <v>7033</v>
      </c>
      <c r="F9592" t="s">
        <v>7034</v>
      </c>
      <c r="G9592" t="s">
        <v>7035</v>
      </c>
      <c r="H9592" t="s">
        <v>7036</v>
      </c>
      <c r="I9592" t="s">
        <v>7037</v>
      </c>
      <c r="J9592" t="s">
        <v>7038</v>
      </c>
      <c r="K9592" t="s">
        <v>7039</v>
      </c>
      <c r="L9592" t="s">
        <v>7040</v>
      </c>
      <c r="M9592" t="s">
        <v>7037</v>
      </c>
      <c r="N9592" t="s">
        <v>7041</v>
      </c>
      <c r="O9592" t="s">
        <v>7042</v>
      </c>
      <c r="P9592" t="s">
        <v>396</v>
      </c>
    </row>
    <row r="9593" spans="1:18" x14ac:dyDescent="0.3">
      <c r="A9593" t="s">
        <v>7043</v>
      </c>
      <c r="B9593" t="s">
        <v>142</v>
      </c>
      <c r="C9593" t="s">
        <v>7044</v>
      </c>
      <c r="D9593" t="s">
        <v>7045</v>
      </c>
      <c r="E9593" t="s">
        <v>7046</v>
      </c>
      <c r="F9593" t="s">
        <v>142</v>
      </c>
      <c r="G9593" t="s">
        <v>6990</v>
      </c>
      <c r="H9593" t="s">
        <v>396</v>
      </c>
    </row>
    <row r="9594" spans="1:18" x14ac:dyDescent="0.3">
      <c r="A9594" t="s">
        <v>7047</v>
      </c>
      <c r="B9594" t="s">
        <v>142</v>
      </c>
      <c r="C9594" t="s">
        <v>7048</v>
      </c>
      <c r="D9594" t="s">
        <v>142</v>
      </c>
      <c r="E9594" t="s">
        <v>7049</v>
      </c>
      <c r="F9594" t="s">
        <v>7050</v>
      </c>
      <c r="G9594" t="s">
        <v>7051</v>
      </c>
      <c r="H9594" t="s">
        <v>7052</v>
      </c>
      <c r="I9594" t="s">
        <v>142</v>
      </c>
      <c r="J9594" t="s">
        <v>7053</v>
      </c>
      <c r="K9594" t="s">
        <v>7054</v>
      </c>
      <c r="L9594" t="s">
        <v>396</v>
      </c>
    </row>
    <row r="9595" spans="1:18" x14ac:dyDescent="0.3">
      <c r="A9595" t="s">
        <v>7055</v>
      </c>
      <c r="B9595" t="s">
        <v>6231</v>
      </c>
      <c r="C9595" t="s">
        <v>7056</v>
      </c>
      <c r="D9595" t="s">
        <v>7057</v>
      </c>
      <c r="E9595" t="s">
        <v>142</v>
      </c>
      <c r="F9595" t="s">
        <v>7058</v>
      </c>
      <c r="G9595" t="s">
        <v>142</v>
      </c>
      <c r="H9595" t="s">
        <v>7059</v>
      </c>
      <c r="I9595" t="s">
        <v>142</v>
      </c>
      <c r="J9595" t="s">
        <v>7060</v>
      </c>
      <c r="K9595" t="s">
        <v>156</v>
      </c>
      <c r="L9595" t="s">
        <v>7061</v>
      </c>
      <c r="M9595" t="s">
        <v>2296</v>
      </c>
      <c r="N9595" t="s">
        <v>7062</v>
      </c>
      <c r="O9595" t="s">
        <v>7063</v>
      </c>
      <c r="P9595" t="s">
        <v>396</v>
      </c>
    </row>
    <row r="9596" spans="1:18" x14ac:dyDescent="0.3">
      <c r="A9596" t="s">
        <v>7064</v>
      </c>
      <c r="B9596" t="s">
        <v>7065</v>
      </c>
      <c r="C9596" t="s">
        <v>142</v>
      </c>
      <c r="D9596" t="s">
        <v>6990</v>
      </c>
      <c r="E9596" t="s">
        <v>396</v>
      </c>
    </row>
    <row r="9597" spans="1:18" x14ac:dyDescent="0.3">
      <c r="A9597" t="s">
        <v>7066</v>
      </c>
      <c r="B9597" t="s">
        <v>142</v>
      </c>
      <c r="C9597" t="s">
        <v>7067</v>
      </c>
      <c r="D9597" t="s">
        <v>142</v>
      </c>
      <c r="E9597" t="s">
        <v>7068</v>
      </c>
      <c r="F9597" t="s">
        <v>3906</v>
      </c>
      <c r="G9597" t="s">
        <v>7069</v>
      </c>
      <c r="H9597" t="s">
        <v>142</v>
      </c>
      <c r="I9597" t="s">
        <v>2275</v>
      </c>
      <c r="J9597" t="s">
        <v>396</v>
      </c>
    </row>
    <row r="9598" spans="1:18" x14ac:dyDescent="0.3">
      <c r="A9598" t="s">
        <v>7070</v>
      </c>
      <c r="B9598" t="s">
        <v>156</v>
      </c>
      <c r="C9598" t="s">
        <v>7071</v>
      </c>
      <c r="D9598" t="s">
        <v>7072</v>
      </c>
      <c r="E9598" t="s">
        <v>7073</v>
      </c>
      <c r="F9598" t="s">
        <v>7074</v>
      </c>
      <c r="G9598" t="s">
        <v>7075</v>
      </c>
      <c r="H9598" t="s">
        <v>7076</v>
      </c>
      <c r="I9598" t="e">
        <f>-F da Lei n&amp;ordm</f>
        <v>#NAME?</v>
      </c>
      <c r="J9598" t="s">
        <v>7077</v>
      </c>
      <c r="K9598" t="s">
        <v>396</v>
      </c>
    </row>
    <row r="9599" spans="1:18" x14ac:dyDescent="0.3">
      <c r="A9599" t="s">
        <v>7078</v>
      </c>
      <c r="B9599" t="s">
        <v>142</v>
      </c>
      <c r="C9599" t="s">
        <v>6268</v>
      </c>
      <c r="D9599" t="s">
        <v>7079</v>
      </c>
      <c r="E9599" t="s">
        <v>156</v>
      </c>
      <c r="F9599" t="s">
        <v>7080</v>
      </c>
      <c r="G9599" t="s">
        <v>156</v>
      </c>
      <c r="H9599" t="s">
        <v>7081</v>
      </c>
      <c r="I9599" t="s">
        <v>142</v>
      </c>
      <c r="J9599" t="s">
        <v>6990</v>
      </c>
      <c r="K9599" t="s">
        <v>455</v>
      </c>
    </row>
    <row r="9600" spans="1:18" x14ac:dyDescent="0.3">
      <c r="A9600" t="s">
        <v>7082</v>
      </c>
      <c r="B9600" t="s">
        <v>142</v>
      </c>
      <c r="C9600" t="s">
        <v>7083</v>
      </c>
      <c r="D9600" t="s">
        <v>3906</v>
      </c>
      <c r="E9600" t="s">
        <v>7084</v>
      </c>
      <c r="F9600" t="s">
        <v>142</v>
      </c>
      <c r="G9600" t="s">
        <v>7085</v>
      </c>
      <c r="H9600" t="s">
        <v>376</v>
      </c>
      <c r="I9600" t="s">
        <v>376</v>
      </c>
      <c r="J9600" t="s">
        <v>7086</v>
      </c>
      <c r="K9600" t="s">
        <v>7087</v>
      </c>
      <c r="L9600" t="s">
        <v>7088</v>
      </c>
      <c r="M9600" t="s">
        <v>142</v>
      </c>
      <c r="N9600" t="s">
        <v>6668</v>
      </c>
      <c r="O9600" t="s">
        <v>7089</v>
      </c>
      <c r="P9600" t="s">
        <v>142</v>
      </c>
      <c r="Q9600" t="s">
        <v>7090</v>
      </c>
      <c r="R9600" t="s">
        <v>7091</v>
      </c>
    </row>
    <row r="9601" spans="1:14" x14ac:dyDescent="0.3">
      <c r="A9601" t="s">
        <v>7101</v>
      </c>
      <c r="B9601" t="s">
        <v>3737</v>
      </c>
      <c r="C9601" t="s">
        <v>6949</v>
      </c>
    </row>
    <row r="9602" spans="1:14" x14ac:dyDescent="0.3">
      <c r="A9602" t="s">
        <v>6950</v>
      </c>
      <c r="B9602" t="s">
        <v>142</v>
      </c>
      <c r="C9602" t="s">
        <v>6837</v>
      </c>
      <c r="D9602" t="s">
        <v>6951</v>
      </c>
      <c r="E9602" t="s">
        <v>6952</v>
      </c>
      <c r="F9602" t="s">
        <v>142</v>
      </c>
      <c r="G9602" t="s">
        <v>6953</v>
      </c>
      <c r="H9602" t="s">
        <v>2296</v>
      </c>
      <c r="I9602" t="s">
        <v>6954</v>
      </c>
      <c r="J9602" t="s">
        <v>142</v>
      </c>
      <c r="K9602" t="s">
        <v>6955</v>
      </c>
      <c r="L9602" t="s">
        <v>142</v>
      </c>
      <c r="M9602" t="s">
        <v>2275</v>
      </c>
      <c r="N9602" t="s">
        <v>396</v>
      </c>
    </row>
    <row r="9603" spans="1:14" x14ac:dyDescent="0.3">
      <c r="A9603" t="s">
        <v>6956</v>
      </c>
      <c r="B9603" t="s">
        <v>6957</v>
      </c>
      <c r="C9603" t="s">
        <v>142</v>
      </c>
      <c r="D9603" t="s">
        <v>6958</v>
      </c>
      <c r="E9603" t="s">
        <v>6959</v>
      </c>
      <c r="F9603" t="s">
        <v>6960</v>
      </c>
      <c r="G9603" t="s">
        <v>6961</v>
      </c>
      <c r="H9603" t="s">
        <v>6962</v>
      </c>
      <c r="I9603" t="s">
        <v>396</v>
      </c>
    </row>
    <row r="9604" spans="1:14" x14ac:dyDescent="0.3">
      <c r="A9604" t="s">
        <v>6963</v>
      </c>
      <c r="B9604" t="s">
        <v>6964</v>
      </c>
      <c r="C9604" t="s">
        <v>6965</v>
      </c>
      <c r="D9604" t="s">
        <v>6966</v>
      </c>
      <c r="E9604" t="s">
        <v>6967</v>
      </c>
      <c r="F9604" t="s">
        <v>6968</v>
      </c>
      <c r="G9604" t="s">
        <v>6969</v>
      </c>
      <c r="H9604" t="s">
        <v>6970</v>
      </c>
      <c r="I9604" t="s">
        <v>6971</v>
      </c>
      <c r="J9604" t="s">
        <v>6972</v>
      </c>
      <c r="K9604" t="s">
        <v>6973</v>
      </c>
      <c r="L9604" t="s">
        <v>6974</v>
      </c>
      <c r="M9604" t="s">
        <v>396</v>
      </c>
    </row>
    <row r="9605" spans="1:14" x14ac:dyDescent="0.3">
      <c r="A9605" t="s">
        <v>6975</v>
      </c>
      <c r="B9605" t="s">
        <v>142</v>
      </c>
      <c r="C9605" t="s">
        <v>6976</v>
      </c>
      <c r="D9605" t="s">
        <v>6977</v>
      </c>
      <c r="E9605" t="s">
        <v>142</v>
      </c>
      <c r="F9605" t="s">
        <v>6978</v>
      </c>
      <c r="G9605" t="s">
        <v>142</v>
      </c>
      <c r="H9605" t="s">
        <v>2275</v>
      </c>
      <c r="I9605" t="s">
        <v>396</v>
      </c>
    </row>
    <row r="9606" spans="1:14" x14ac:dyDescent="0.3">
      <c r="A9606" t="s">
        <v>6979</v>
      </c>
      <c r="B9606" t="s">
        <v>142</v>
      </c>
      <c r="C9606" t="s">
        <v>6980</v>
      </c>
      <c r="D9606" t="s">
        <v>142</v>
      </c>
      <c r="E9606" t="s">
        <v>6981</v>
      </c>
      <c r="F9606" t="s">
        <v>142</v>
      </c>
      <c r="G9606" t="s">
        <v>3670</v>
      </c>
      <c r="H9606" t="s">
        <v>3906</v>
      </c>
      <c r="I9606" t="s">
        <v>6982</v>
      </c>
      <c r="J9606" t="s">
        <v>142</v>
      </c>
      <c r="K9606" t="s">
        <v>6983</v>
      </c>
      <c r="L9606" t="s">
        <v>6274</v>
      </c>
      <c r="M9606" t="s">
        <v>396</v>
      </c>
    </row>
    <row r="9607" spans="1:14" x14ac:dyDescent="0.3">
      <c r="A9607" t="s">
        <v>6984</v>
      </c>
      <c r="B9607" t="s">
        <v>6985</v>
      </c>
      <c r="C9607" t="s">
        <v>396</v>
      </c>
    </row>
    <row r="9608" spans="1:14" x14ac:dyDescent="0.3">
      <c r="A9608" t="s">
        <v>6986</v>
      </c>
      <c r="B9608" t="s">
        <v>6987</v>
      </c>
      <c r="C9608" t="s">
        <v>6988</v>
      </c>
      <c r="D9608" t="s">
        <v>6989</v>
      </c>
      <c r="E9608" t="s">
        <v>142</v>
      </c>
      <c r="F9608" t="s">
        <v>6990</v>
      </c>
      <c r="G9608" t="s">
        <v>396</v>
      </c>
    </row>
    <row r="9609" spans="1:14" x14ac:dyDescent="0.3">
      <c r="A9609" t="s">
        <v>6991</v>
      </c>
      <c r="B9609" t="s">
        <v>142</v>
      </c>
      <c r="C9609" t="s">
        <v>6992</v>
      </c>
      <c r="D9609" t="s">
        <v>6993</v>
      </c>
      <c r="E9609" t="s">
        <v>142</v>
      </c>
      <c r="F9609" t="s">
        <v>6994</v>
      </c>
      <c r="G9609" t="s">
        <v>396</v>
      </c>
    </row>
    <row r="9610" spans="1:14" x14ac:dyDescent="0.3">
      <c r="A9610" t="s">
        <v>6995</v>
      </c>
      <c r="B9610" t="s">
        <v>396</v>
      </c>
    </row>
    <row r="9611" spans="1:14" x14ac:dyDescent="0.3">
      <c r="A9611" t="s">
        <v>6996</v>
      </c>
      <c r="B9611" t="s">
        <v>142</v>
      </c>
      <c r="C9611" t="s">
        <v>6997</v>
      </c>
      <c r="D9611" t="s">
        <v>6998</v>
      </c>
      <c r="E9611" t="s">
        <v>6999</v>
      </c>
      <c r="F9611" t="s">
        <v>142</v>
      </c>
      <c r="G9611" t="s">
        <v>7000</v>
      </c>
      <c r="H9611" t="s">
        <v>7001</v>
      </c>
      <c r="I9611" t="s">
        <v>396</v>
      </c>
    </row>
    <row r="9612" spans="1:14" x14ac:dyDescent="0.3">
      <c r="A9612" t="s">
        <v>7002</v>
      </c>
      <c r="B9612" t="s">
        <v>1242</v>
      </c>
      <c r="C9612" t="s">
        <v>7003</v>
      </c>
      <c r="D9612" t="s">
        <v>7004</v>
      </c>
      <c r="E9612" t="s">
        <v>142</v>
      </c>
      <c r="F9612" t="s">
        <v>6990</v>
      </c>
      <c r="G9612" t="s">
        <v>396</v>
      </c>
    </row>
    <row r="9613" spans="1:14" x14ac:dyDescent="0.3">
      <c r="A9613" t="s">
        <v>7005</v>
      </c>
      <c r="B9613" t="s">
        <v>7006</v>
      </c>
      <c r="C9613" t="s">
        <v>7007</v>
      </c>
      <c r="D9613" t="s">
        <v>7008</v>
      </c>
    </row>
    <row r="9614" spans="1:14" x14ac:dyDescent="0.3">
      <c r="A9614" t="s">
        <v>7009</v>
      </c>
      <c r="B9614" t="s">
        <v>7010</v>
      </c>
      <c r="C9614" t="s">
        <v>438</v>
      </c>
      <c r="D9614" t="s">
        <v>2357</v>
      </c>
      <c r="E9614" t="s">
        <v>7011</v>
      </c>
      <c r="F9614" t="s">
        <v>7012</v>
      </c>
      <c r="G9614" t="s">
        <v>7013</v>
      </c>
      <c r="H9614" t="s">
        <v>7014</v>
      </c>
      <c r="I9614" t="s">
        <v>142</v>
      </c>
      <c r="J9614" t="s">
        <v>2275</v>
      </c>
      <c r="K9614" t="s">
        <v>455</v>
      </c>
    </row>
    <row r="9615" spans="1:14" x14ac:dyDescent="0.3">
      <c r="A9615" t="s">
        <v>7015</v>
      </c>
      <c r="B9615" t="s">
        <v>7016</v>
      </c>
      <c r="C9615" t="s">
        <v>2367</v>
      </c>
      <c r="D9615" t="s">
        <v>396</v>
      </c>
    </row>
    <row r="9616" spans="1:14" x14ac:dyDescent="0.3">
      <c r="A9616" t="s">
        <v>7017</v>
      </c>
      <c r="B9616" t="s">
        <v>7018</v>
      </c>
      <c r="C9616" t="s">
        <v>142</v>
      </c>
      <c r="D9616" t="s">
        <v>7019</v>
      </c>
      <c r="E9616" t="s">
        <v>156</v>
      </c>
      <c r="F9616" t="s">
        <v>7020</v>
      </c>
      <c r="G9616" t="s">
        <v>7021</v>
      </c>
      <c r="H9616" t="s">
        <v>7022</v>
      </c>
      <c r="I9616" t="s">
        <v>142</v>
      </c>
      <c r="J9616" t="s">
        <v>7023</v>
      </c>
      <c r="K9616" t="s">
        <v>396</v>
      </c>
    </row>
    <row r="9617" spans="1:18" x14ac:dyDescent="0.3">
      <c r="A9617" t="s">
        <v>7024</v>
      </c>
      <c r="B9617" t="s">
        <v>3906</v>
      </c>
      <c r="C9617" t="s">
        <v>7025</v>
      </c>
      <c r="D9617" t="s">
        <v>7026</v>
      </c>
      <c r="E9617" t="s">
        <v>7027</v>
      </c>
      <c r="F9617" t="s">
        <v>7028</v>
      </c>
      <c r="G9617" t="s">
        <v>5926</v>
      </c>
      <c r="H9617" t="s">
        <v>396</v>
      </c>
    </row>
    <row r="9618" spans="1:18" x14ac:dyDescent="0.3">
      <c r="A9618" t="s">
        <v>7029</v>
      </c>
      <c r="B9618" t="s">
        <v>7030</v>
      </c>
      <c r="C9618" t="s">
        <v>7031</v>
      </c>
      <c r="D9618" t="s">
        <v>396</v>
      </c>
    </row>
    <row r="9619" spans="1:18" x14ac:dyDescent="0.3">
      <c r="A9619" t="s">
        <v>7032</v>
      </c>
      <c r="B9619" t="s">
        <v>142</v>
      </c>
      <c r="C9619" t="s">
        <v>6980</v>
      </c>
      <c r="D9619" t="s">
        <v>142</v>
      </c>
      <c r="E9619" t="s">
        <v>7033</v>
      </c>
      <c r="F9619" t="s">
        <v>7034</v>
      </c>
      <c r="G9619" t="s">
        <v>7035</v>
      </c>
      <c r="H9619" t="s">
        <v>7036</v>
      </c>
      <c r="I9619" t="s">
        <v>7037</v>
      </c>
      <c r="J9619" t="s">
        <v>7038</v>
      </c>
      <c r="K9619" t="s">
        <v>7039</v>
      </c>
      <c r="L9619" t="s">
        <v>7040</v>
      </c>
      <c r="M9619" t="s">
        <v>7037</v>
      </c>
      <c r="N9619" t="s">
        <v>7041</v>
      </c>
      <c r="O9619" t="s">
        <v>7042</v>
      </c>
      <c r="P9619" t="s">
        <v>396</v>
      </c>
    </row>
    <row r="9620" spans="1:18" x14ac:dyDescent="0.3">
      <c r="A9620" t="s">
        <v>7043</v>
      </c>
      <c r="B9620" t="s">
        <v>142</v>
      </c>
      <c r="C9620" t="s">
        <v>7044</v>
      </c>
      <c r="D9620" t="s">
        <v>7045</v>
      </c>
      <c r="E9620" t="s">
        <v>7046</v>
      </c>
      <c r="F9620" t="s">
        <v>142</v>
      </c>
      <c r="G9620" t="s">
        <v>6990</v>
      </c>
      <c r="H9620" t="s">
        <v>396</v>
      </c>
    </row>
    <row r="9621" spans="1:18" x14ac:dyDescent="0.3">
      <c r="A9621" t="s">
        <v>7047</v>
      </c>
      <c r="B9621" t="s">
        <v>142</v>
      </c>
      <c r="C9621" t="s">
        <v>7048</v>
      </c>
      <c r="D9621" t="s">
        <v>142</v>
      </c>
      <c r="E9621" t="s">
        <v>7049</v>
      </c>
      <c r="F9621" t="s">
        <v>7050</v>
      </c>
      <c r="G9621" t="s">
        <v>7051</v>
      </c>
      <c r="H9621" t="s">
        <v>7052</v>
      </c>
      <c r="I9621" t="s">
        <v>142</v>
      </c>
      <c r="J9621" t="s">
        <v>7053</v>
      </c>
      <c r="K9621" t="s">
        <v>7054</v>
      </c>
      <c r="L9621" t="s">
        <v>396</v>
      </c>
    </row>
    <row r="9622" spans="1:18" x14ac:dyDescent="0.3">
      <c r="A9622" t="s">
        <v>7055</v>
      </c>
      <c r="B9622" t="s">
        <v>6231</v>
      </c>
      <c r="C9622" t="s">
        <v>7056</v>
      </c>
      <c r="D9622" t="s">
        <v>7057</v>
      </c>
      <c r="E9622" t="s">
        <v>142</v>
      </c>
      <c r="F9622" t="s">
        <v>7058</v>
      </c>
      <c r="G9622" t="s">
        <v>142</v>
      </c>
      <c r="H9622" t="s">
        <v>7059</v>
      </c>
      <c r="I9622" t="s">
        <v>142</v>
      </c>
      <c r="J9622" t="s">
        <v>7060</v>
      </c>
      <c r="K9622" t="s">
        <v>156</v>
      </c>
      <c r="L9622" t="s">
        <v>7061</v>
      </c>
      <c r="M9622" t="s">
        <v>2296</v>
      </c>
      <c r="N9622" t="s">
        <v>7062</v>
      </c>
      <c r="O9622" t="s">
        <v>7063</v>
      </c>
      <c r="P9622" t="s">
        <v>396</v>
      </c>
    </row>
    <row r="9623" spans="1:18" x14ac:dyDescent="0.3">
      <c r="A9623" t="s">
        <v>7064</v>
      </c>
      <c r="B9623" t="s">
        <v>7065</v>
      </c>
      <c r="C9623" t="s">
        <v>142</v>
      </c>
      <c r="D9623" t="s">
        <v>6990</v>
      </c>
      <c r="E9623" t="s">
        <v>396</v>
      </c>
    </row>
    <row r="9624" spans="1:18" x14ac:dyDescent="0.3">
      <c r="A9624" t="s">
        <v>7066</v>
      </c>
      <c r="B9624" t="s">
        <v>142</v>
      </c>
      <c r="C9624" t="s">
        <v>7067</v>
      </c>
      <c r="D9624" t="s">
        <v>142</v>
      </c>
      <c r="E9624" t="s">
        <v>7068</v>
      </c>
      <c r="F9624" t="s">
        <v>3906</v>
      </c>
      <c r="G9624" t="s">
        <v>7069</v>
      </c>
      <c r="H9624" t="s">
        <v>142</v>
      </c>
      <c r="I9624" t="s">
        <v>2275</v>
      </c>
      <c r="J9624" t="s">
        <v>396</v>
      </c>
    </row>
    <row r="9625" spans="1:18" x14ac:dyDescent="0.3">
      <c r="A9625" t="s">
        <v>7070</v>
      </c>
      <c r="B9625" t="s">
        <v>156</v>
      </c>
      <c r="C9625" t="s">
        <v>7071</v>
      </c>
      <c r="D9625" t="s">
        <v>7072</v>
      </c>
      <c r="E9625" t="s">
        <v>7073</v>
      </c>
      <c r="F9625" t="s">
        <v>7074</v>
      </c>
      <c r="G9625" t="s">
        <v>7075</v>
      </c>
      <c r="H9625" t="s">
        <v>7076</v>
      </c>
      <c r="I9625" t="e">
        <f>-F da Lei n&amp;ordm</f>
        <v>#NAME?</v>
      </c>
      <c r="J9625" t="s">
        <v>7077</v>
      </c>
      <c r="K9625" t="s">
        <v>396</v>
      </c>
    </row>
    <row r="9626" spans="1:18" x14ac:dyDescent="0.3">
      <c r="A9626" t="s">
        <v>7078</v>
      </c>
      <c r="B9626" t="s">
        <v>142</v>
      </c>
      <c r="C9626" t="s">
        <v>6268</v>
      </c>
      <c r="D9626" t="s">
        <v>7079</v>
      </c>
      <c r="E9626" t="s">
        <v>156</v>
      </c>
      <c r="F9626" t="s">
        <v>7080</v>
      </c>
      <c r="G9626" t="s">
        <v>156</v>
      </c>
      <c r="H9626" t="s">
        <v>7081</v>
      </c>
      <c r="I9626" t="s">
        <v>142</v>
      </c>
      <c r="J9626" t="s">
        <v>6990</v>
      </c>
      <c r="K9626" t="s">
        <v>455</v>
      </c>
    </row>
    <row r="9627" spans="1:18" x14ac:dyDescent="0.3">
      <c r="A9627" t="s">
        <v>7082</v>
      </c>
      <c r="B9627" t="s">
        <v>142</v>
      </c>
      <c r="C9627" t="s">
        <v>7083</v>
      </c>
      <c r="D9627" t="s">
        <v>3906</v>
      </c>
      <c r="E9627" t="s">
        <v>7084</v>
      </c>
      <c r="F9627" t="s">
        <v>142</v>
      </c>
      <c r="G9627" t="s">
        <v>7085</v>
      </c>
      <c r="H9627" t="s">
        <v>376</v>
      </c>
      <c r="I9627" t="s">
        <v>376</v>
      </c>
      <c r="J9627" t="s">
        <v>7086</v>
      </c>
      <c r="K9627" t="s">
        <v>7087</v>
      </c>
      <c r="L9627" t="s">
        <v>7088</v>
      </c>
      <c r="M9627" t="s">
        <v>142</v>
      </c>
      <c r="N9627" t="s">
        <v>6668</v>
      </c>
      <c r="O9627" t="s">
        <v>7089</v>
      </c>
      <c r="P9627" t="s">
        <v>142</v>
      </c>
      <c r="Q9627" t="s">
        <v>7090</v>
      </c>
      <c r="R9627" t="s">
        <v>7091</v>
      </c>
    </row>
    <row r="9628" spans="1:18" x14ac:dyDescent="0.3">
      <c r="A9628" t="s">
        <v>7102</v>
      </c>
      <c r="B9628" t="s">
        <v>3737</v>
      </c>
      <c r="C9628" t="s">
        <v>6949</v>
      </c>
    </row>
    <row r="9629" spans="1:18" x14ac:dyDescent="0.3">
      <c r="A9629" t="s">
        <v>6950</v>
      </c>
      <c r="B9629" t="s">
        <v>142</v>
      </c>
      <c r="C9629" t="s">
        <v>6837</v>
      </c>
      <c r="D9629" t="s">
        <v>6951</v>
      </c>
      <c r="E9629" t="s">
        <v>6952</v>
      </c>
      <c r="F9629" t="s">
        <v>142</v>
      </c>
      <c r="G9629" t="s">
        <v>6953</v>
      </c>
      <c r="H9629" t="s">
        <v>2296</v>
      </c>
      <c r="I9629" t="s">
        <v>6954</v>
      </c>
      <c r="J9629" t="s">
        <v>142</v>
      </c>
      <c r="K9629" t="s">
        <v>6955</v>
      </c>
      <c r="L9629" t="s">
        <v>142</v>
      </c>
      <c r="M9629" t="s">
        <v>2275</v>
      </c>
      <c r="N9629" t="s">
        <v>396</v>
      </c>
    </row>
    <row r="9630" spans="1:18" x14ac:dyDescent="0.3">
      <c r="A9630" t="s">
        <v>6956</v>
      </c>
      <c r="B9630" t="s">
        <v>6957</v>
      </c>
      <c r="C9630" t="s">
        <v>142</v>
      </c>
      <c r="D9630" t="s">
        <v>6958</v>
      </c>
      <c r="E9630" t="s">
        <v>6959</v>
      </c>
      <c r="F9630" t="s">
        <v>6960</v>
      </c>
      <c r="G9630" t="s">
        <v>6961</v>
      </c>
      <c r="H9630" t="s">
        <v>6962</v>
      </c>
      <c r="I9630" t="s">
        <v>396</v>
      </c>
    </row>
    <row r="9631" spans="1:18" x14ac:dyDescent="0.3">
      <c r="A9631" t="s">
        <v>6963</v>
      </c>
      <c r="B9631" t="s">
        <v>6964</v>
      </c>
      <c r="C9631" t="s">
        <v>6965</v>
      </c>
      <c r="D9631" t="s">
        <v>6966</v>
      </c>
      <c r="E9631" t="s">
        <v>6967</v>
      </c>
      <c r="F9631" t="s">
        <v>6968</v>
      </c>
      <c r="G9631" t="s">
        <v>6969</v>
      </c>
      <c r="H9631" t="s">
        <v>6970</v>
      </c>
      <c r="I9631" t="s">
        <v>6971</v>
      </c>
      <c r="J9631" t="s">
        <v>6972</v>
      </c>
      <c r="K9631" t="s">
        <v>6973</v>
      </c>
      <c r="L9631" t="s">
        <v>6974</v>
      </c>
      <c r="M9631" t="s">
        <v>396</v>
      </c>
    </row>
    <row r="9632" spans="1:18" x14ac:dyDescent="0.3">
      <c r="A9632" t="s">
        <v>6975</v>
      </c>
      <c r="B9632" t="s">
        <v>142</v>
      </c>
      <c r="C9632" t="s">
        <v>6976</v>
      </c>
      <c r="D9632" t="s">
        <v>6977</v>
      </c>
      <c r="E9632" t="s">
        <v>142</v>
      </c>
      <c r="F9632" t="s">
        <v>6978</v>
      </c>
      <c r="G9632" t="s">
        <v>142</v>
      </c>
      <c r="H9632" t="s">
        <v>2275</v>
      </c>
      <c r="I9632" t="s">
        <v>396</v>
      </c>
    </row>
    <row r="9633" spans="1:16" x14ac:dyDescent="0.3">
      <c r="A9633" t="s">
        <v>6979</v>
      </c>
      <c r="B9633" t="s">
        <v>142</v>
      </c>
      <c r="C9633" t="s">
        <v>6980</v>
      </c>
      <c r="D9633" t="s">
        <v>142</v>
      </c>
      <c r="E9633" t="s">
        <v>6981</v>
      </c>
      <c r="F9633" t="s">
        <v>142</v>
      </c>
      <c r="G9633" t="s">
        <v>3670</v>
      </c>
      <c r="H9633" t="s">
        <v>3906</v>
      </c>
      <c r="I9633" t="s">
        <v>6982</v>
      </c>
      <c r="J9633" t="s">
        <v>142</v>
      </c>
      <c r="K9633" t="s">
        <v>6983</v>
      </c>
      <c r="L9633" t="s">
        <v>6274</v>
      </c>
      <c r="M9633" t="s">
        <v>396</v>
      </c>
    </row>
    <row r="9634" spans="1:16" x14ac:dyDescent="0.3">
      <c r="A9634" t="s">
        <v>6984</v>
      </c>
      <c r="B9634" t="s">
        <v>6985</v>
      </c>
      <c r="C9634" t="s">
        <v>396</v>
      </c>
    </row>
    <row r="9635" spans="1:16" x14ac:dyDescent="0.3">
      <c r="A9635" t="s">
        <v>6986</v>
      </c>
      <c r="B9635" t="s">
        <v>6987</v>
      </c>
      <c r="C9635" t="s">
        <v>6988</v>
      </c>
      <c r="D9635" t="s">
        <v>6989</v>
      </c>
      <c r="E9635" t="s">
        <v>142</v>
      </c>
      <c r="F9635" t="s">
        <v>6990</v>
      </c>
      <c r="G9635" t="s">
        <v>396</v>
      </c>
    </row>
    <row r="9636" spans="1:16" x14ac:dyDescent="0.3">
      <c r="A9636" t="s">
        <v>6991</v>
      </c>
      <c r="B9636" t="s">
        <v>142</v>
      </c>
      <c r="C9636" t="s">
        <v>6992</v>
      </c>
      <c r="D9636" t="s">
        <v>6993</v>
      </c>
      <c r="E9636" t="s">
        <v>142</v>
      </c>
      <c r="F9636" t="s">
        <v>6994</v>
      </c>
      <c r="G9636" t="s">
        <v>396</v>
      </c>
    </row>
    <row r="9637" spans="1:16" x14ac:dyDescent="0.3">
      <c r="A9637" t="s">
        <v>6995</v>
      </c>
      <c r="B9637" t="s">
        <v>396</v>
      </c>
    </row>
    <row r="9638" spans="1:16" x14ac:dyDescent="0.3">
      <c r="A9638" t="s">
        <v>6996</v>
      </c>
      <c r="B9638" t="s">
        <v>142</v>
      </c>
      <c r="C9638" t="s">
        <v>6997</v>
      </c>
      <c r="D9638" t="s">
        <v>6998</v>
      </c>
      <c r="E9638" t="s">
        <v>6999</v>
      </c>
      <c r="F9638" t="s">
        <v>142</v>
      </c>
      <c r="G9638" t="s">
        <v>7000</v>
      </c>
      <c r="H9638" t="s">
        <v>7001</v>
      </c>
      <c r="I9638" t="s">
        <v>396</v>
      </c>
    </row>
    <row r="9639" spans="1:16" x14ac:dyDescent="0.3">
      <c r="A9639" t="s">
        <v>7002</v>
      </c>
      <c r="B9639" t="s">
        <v>1242</v>
      </c>
      <c r="C9639" t="s">
        <v>7003</v>
      </c>
      <c r="D9639" t="s">
        <v>7004</v>
      </c>
      <c r="E9639" t="s">
        <v>142</v>
      </c>
      <c r="F9639" t="s">
        <v>6990</v>
      </c>
      <c r="G9639" t="s">
        <v>396</v>
      </c>
    </row>
    <row r="9640" spans="1:16" x14ac:dyDescent="0.3">
      <c r="A9640" t="s">
        <v>7005</v>
      </c>
      <c r="B9640" t="s">
        <v>7006</v>
      </c>
      <c r="C9640" t="s">
        <v>7007</v>
      </c>
      <c r="D9640" t="s">
        <v>7008</v>
      </c>
    </row>
    <row r="9641" spans="1:16" x14ac:dyDescent="0.3">
      <c r="A9641" t="s">
        <v>7009</v>
      </c>
      <c r="B9641" t="s">
        <v>7010</v>
      </c>
      <c r="C9641" t="s">
        <v>438</v>
      </c>
      <c r="D9641" t="s">
        <v>2357</v>
      </c>
      <c r="E9641" t="s">
        <v>7011</v>
      </c>
      <c r="F9641" t="s">
        <v>7012</v>
      </c>
      <c r="G9641" t="s">
        <v>7013</v>
      </c>
      <c r="H9641" t="s">
        <v>7014</v>
      </c>
      <c r="I9641" t="s">
        <v>142</v>
      </c>
      <c r="J9641" t="s">
        <v>2275</v>
      </c>
      <c r="K9641" t="s">
        <v>455</v>
      </c>
    </row>
    <row r="9642" spans="1:16" x14ac:dyDescent="0.3">
      <c r="A9642" t="s">
        <v>7015</v>
      </c>
      <c r="B9642" t="s">
        <v>7016</v>
      </c>
      <c r="C9642" t="s">
        <v>2367</v>
      </c>
      <c r="D9642" t="s">
        <v>396</v>
      </c>
    </row>
    <row r="9643" spans="1:16" x14ac:dyDescent="0.3">
      <c r="A9643" t="s">
        <v>7017</v>
      </c>
      <c r="B9643" t="s">
        <v>7018</v>
      </c>
      <c r="C9643" t="s">
        <v>142</v>
      </c>
      <c r="D9643" t="s">
        <v>7019</v>
      </c>
      <c r="E9643" t="s">
        <v>156</v>
      </c>
      <c r="F9643" t="s">
        <v>7020</v>
      </c>
      <c r="G9643" t="s">
        <v>7021</v>
      </c>
      <c r="H9643" t="s">
        <v>7022</v>
      </c>
      <c r="I9643" t="s">
        <v>142</v>
      </c>
      <c r="J9643" t="s">
        <v>7023</v>
      </c>
      <c r="K9643" t="s">
        <v>396</v>
      </c>
    </row>
    <row r="9644" spans="1:16" x14ac:dyDescent="0.3">
      <c r="A9644" t="s">
        <v>7024</v>
      </c>
      <c r="B9644" t="s">
        <v>3906</v>
      </c>
      <c r="C9644" t="s">
        <v>7025</v>
      </c>
      <c r="D9644" t="s">
        <v>7026</v>
      </c>
      <c r="E9644" t="s">
        <v>7027</v>
      </c>
      <c r="F9644" t="s">
        <v>7028</v>
      </c>
      <c r="G9644" t="s">
        <v>5926</v>
      </c>
      <c r="H9644" t="s">
        <v>396</v>
      </c>
    </row>
    <row r="9645" spans="1:16" x14ac:dyDescent="0.3">
      <c r="A9645" t="s">
        <v>7029</v>
      </c>
      <c r="B9645" t="s">
        <v>7030</v>
      </c>
      <c r="C9645" t="s">
        <v>7031</v>
      </c>
      <c r="D9645" t="s">
        <v>396</v>
      </c>
    </row>
    <row r="9646" spans="1:16" x14ac:dyDescent="0.3">
      <c r="A9646" t="s">
        <v>7032</v>
      </c>
      <c r="B9646" t="s">
        <v>142</v>
      </c>
      <c r="C9646" t="s">
        <v>6980</v>
      </c>
      <c r="D9646" t="s">
        <v>142</v>
      </c>
      <c r="E9646" t="s">
        <v>7033</v>
      </c>
      <c r="F9646" t="s">
        <v>7034</v>
      </c>
      <c r="G9646" t="s">
        <v>7035</v>
      </c>
      <c r="H9646" t="s">
        <v>7036</v>
      </c>
      <c r="I9646" t="s">
        <v>7037</v>
      </c>
      <c r="J9646" t="s">
        <v>7038</v>
      </c>
      <c r="K9646" t="s">
        <v>7039</v>
      </c>
      <c r="L9646" t="s">
        <v>7040</v>
      </c>
      <c r="M9646" t="s">
        <v>7037</v>
      </c>
      <c r="N9646" t="s">
        <v>7041</v>
      </c>
      <c r="O9646" t="s">
        <v>7042</v>
      </c>
      <c r="P9646" t="s">
        <v>396</v>
      </c>
    </row>
    <row r="9647" spans="1:16" x14ac:dyDescent="0.3">
      <c r="A9647" t="s">
        <v>7043</v>
      </c>
      <c r="B9647" t="s">
        <v>142</v>
      </c>
      <c r="C9647" t="s">
        <v>7044</v>
      </c>
      <c r="D9647" t="s">
        <v>7045</v>
      </c>
      <c r="E9647" t="s">
        <v>7046</v>
      </c>
      <c r="F9647" t="s">
        <v>142</v>
      </c>
      <c r="G9647" t="s">
        <v>6990</v>
      </c>
      <c r="H9647" t="s">
        <v>396</v>
      </c>
    </row>
    <row r="9648" spans="1:16" x14ac:dyDescent="0.3">
      <c r="A9648" t="s">
        <v>7047</v>
      </c>
      <c r="B9648" t="s">
        <v>142</v>
      </c>
      <c r="C9648" t="s">
        <v>7048</v>
      </c>
      <c r="D9648" t="s">
        <v>142</v>
      </c>
      <c r="E9648" t="s">
        <v>7049</v>
      </c>
      <c r="F9648" t="s">
        <v>7050</v>
      </c>
      <c r="G9648" t="s">
        <v>7051</v>
      </c>
      <c r="H9648" t="s">
        <v>7052</v>
      </c>
      <c r="I9648" t="s">
        <v>142</v>
      </c>
      <c r="J9648" t="s">
        <v>7053</v>
      </c>
      <c r="K9648" t="s">
        <v>7054</v>
      </c>
      <c r="L9648" t="s">
        <v>396</v>
      </c>
    </row>
    <row r="9649" spans="1:18" x14ac:dyDescent="0.3">
      <c r="A9649" t="s">
        <v>7055</v>
      </c>
      <c r="B9649" t="s">
        <v>6231</v>
      </c>
      <c r="C9649" t="s">
        <v>7056</v>
      </c>
      <c r="D9649" t="s">
        <v>7057</v>
      </c>
      <c r="E9649" t="s">
        <v>142</v>
      </c>
      <c r="F9649" t="s">
        <v>7058</v>
      </c>
      <c r="G9649" t="s">
        <v>142</v>
      </c>
      <c r="H9649" t="s">
        <v>7059</v>
      </c>
      <c r="I9649" t="s">
        <v>142</v>
      </c>
      <c r="J9649" t="s">
        <v>7060</v>
      </c>
      <c r="K9649" t="s">
        <v>156</v>
      </c>
      <c r="L9649" t="s">
        <v>7061</v>
      </c>
      <c r="M9649" t="s">
        <v>2296</v>
      </c>
      <c r="N9649" t="s">
        <v>7062</v>
      </c>
      <c r="O9649" t="s">
        <v>7063</v>
      </c>
      <c r="P9649" t="s">
        <v>396</v>
      </c>
    </row>
    <row r="9650" spans="1:18" x14ac:dyDescent="0.3">
      <c r="A9650" t="s">
        <v>7064</v>
      </c>
      <c r="B9650" t="s">
        <v>7065</v>
      </c>
      <c r="C9650" t="s">
        <v>142</v>
      </c>
      <c r="D9650" t="s">
        <v>6990</v>
      </c>
      <c r="E9650" t="s">
        <v>396</v>
      </c>
    </row>
    <row r="9651" spans="1:18" x14ac:dyDescent="0.3">
      <c r="A9651" t="s">
        <v>7066</v>
      </c>
      <c r="B9651" t="s">
        <v>142</v>
      </c>
      <c r="C9651" t="s">
        <v>7067</v>
      </c>
      <c r="D9651" t="s">
        <v>142</v>
      </c>
      <c r="E9651" t="s">
        <v>7068</v>
      </c>
      <c r="F9651" t="s">
        <v>3906</v>
      </c>
      <c r="G9651" t="s">
        <v>7069</v>
      </c>
      <c r="H9651" t="s">
        <v>142</v>
      </c>
      <c r="I9651" t="s">
        <v>2275</v>
      </c>
      <c r="J9651" t="s">
        <v>396</v>
      </c>
    </row>
    <row r="9652" spans="1:18" x14ac:dyDescent="0.3">
      <c r="A9652" t="s">
        <v>7070</v>
      </c>
      <c r="B9652" t="s">
        <v>156</v>
      </c>
      <c r="C9652" t="s">
        <v>7071</v>
      </c>
      <c r="D9652" t="s">
        <v>7072</v>
      </c>
      <c r="E9652" t="s">
        <v>7073</v>
      </c>
      <c r="F9652" t="s">
        <v>7074</v>
      </c>
      <c r="G9652" t="s">
        <v>7075</v>
      </c>
      <c r="H9652" t="s">
        <v>7076</v>
      </c>
      <c r="I9652" t="e">
        <f>-F da Lei n&amp;ordm</f>
        <v>#NAME?</v>
      </c>
      <c r="J9652" t="s">
        <v>7077</v>
      </c>
      <c r="K9652" t="s">
        <v>396</v>
      </c>
    </row>
    <row r="9653" spans="1:18" x14ac:dyDescent="0.3">
      <c r="A9653" t="s">
        <v>7078</v>
      </c>
      <c r="B9653" t="s">
        <v>142</v>
      </c>
      <c r="C9653" t="s">
        <v>6268</v>
      </c>
      <c r="D9653" t="s">
        <v>7079</v>
      </c>
      <c r="E9653" t="s">
        <v>156</v>
      </c>
      <c r="F9653" t="s">
        <v>7080</v>
      </c>
      <c r="G9653" t="s">
        <v>156</v>
      </c>
      <c r="H9653" t="s">
        <v>7081</v>
      </c>
      <c r="I9653" t="s">
        <v>142</v>
      </c>
      <c r="J9653" t="s">
        <v>6990</v>
      </c>
      <c r="K9653" t="s">
        <v>455</v>
      </c>
    </row>
    <row r="9654" spans="1:18" x14ac:dyDescent="0.3">
      <c r="A9654" t="s">
        <v>7082</v>
      </c>
      <c r="B9654" t="s">
        <v>142</v>
      </c>
      <c r="C9654" t="s">
        <v>7083</v>
      </c>
      <c r="D9654" t="s">
        <v>3906</v>
      </c>
      <c r="E9654" t="s">
        <v>7084</v>
      </c>
      <c r="F9654" t="s">
        <v>142</v>
      </c>
      <c r="G9654" t="s">
        <v>7085</v>
      </c>
      <c r="H9654" t="s">
        <v>376</v>
      </c>
      <c r="I9654" t="s">
        <v>376</v>
      </c>
      <c r="J9654" t="s">
        <v>7086</v>
      </c>
      <c r="K9654" t="s">
        <v>7087</v>
      </c>
      <c r="L9654" t="s">
        <v>7088</v>
      </c>
      <c r="M9654" t="s">
        <v>142</v>
      </c>
      <c r="N9654" t="s">
        <v>6668</v>
      </c>
      <c r="O9654" t="s">
        <v>7089</v>
      </c>
      <c r="P9654" t="s">
        <v>142</v>
      </c>
      <c r="Q9654" t="s">
        <v>7090</v>
      </c>
      <c r="R9654" t="s">
        <v>7091</v>
      </c>
    </row>
    <row r="9655" spans="1:18" x14ac:dyDescent="0.3">
      <c r="A9655" t="s">
        <v>7103</v>
      </c>
      <c r="B9655" t="s">
        <v>3737</v>
      </c>
      <c r="C9655" t="s">
        <v>6949</v>
      </c>
    </row>
    <row r="9656" spans="1:18" x14ac:dyDescent="0.3">
      <c r="A9656" t="s">
        <v>6950</v>
      </c>
      <c r="B9656" t="s">
        <v>142</v>
      </c>
      <c r="C9656" t="s">
        <v>6837</v>
      </c>
      <c r="D9656" t="s">
        <v>6951</v>
      </c>
      <c r="E9656" t="s">
        <v>6952</v>
      </c>
      <c r="F9656" t="s">
        <v>142</v>
      </c>
      <c r="G9656" t="s">
        <v>6953</v>
      </c>
      <c r="H9656" t="s">
        <v>2296</v>
      </c>
      <c r="I9656" t="s">
        <v>6954</v>
      </c>
      <c r="J9656" t="s">
        <v>142</v>
      </c>
      <c r="K9656" t="s">
        <v>6955</v>
      </c>
      <c r="L9656" t="s">
        <v>142</v>
      </c>
      <c r="M9656" t="s">
        <v>2275</v>
      </c>
      <c r="N9656" t="s">
        <v>396</v>
      </c>
    </row>
    <row r="9657" spans="1:18" x14ac:dyDescent="0.3">
      <c r="A9657" t="s">
        <v>6956</v>
      </c>
      <c r="B9657" t="s">
        <v>6957</v>
      </c>
      <c r="C9657" t="s">
        <v>142</v>
      </c>
      <c r="D9657" t="s">
        <v>6958</v>
      </c>
      <c r="E9657" t="s">
        <v>6959</v>
      </c>
      <c r="F9657" t="s">
        <v>6960</v>
      </c>
      <c r="G9657" t="s">
        <v>6961</v>
      </c>
      <c r="H9657" t="s">
        <v>6962</v>
      </c>
      <c r="I9657" t="s">
        <v>396</v>
      </c>
    </row>
    <row r="9658" spans="1:18" x14ac:dyDescent="0.3">
      <c r="A9658" t="s">
        <v>6963</v>
      </c>
      <c r="B9658" t="s">
        <v>6964</v>
      </c>
      <c r="C9658" t="s">
        <v>6965</v>
      </c>
      <c r="D9658" t="s">
        <v>6966</v>
      </c>
      <c r="E9658" t="s">
        <v>6967</v>
      </c>
      <c r="F9658" t="s">
        <v>6968</v>
      </c>
      <c r="G9658" t="s">
        <v>6969</v>
      </c>
      <c r="H9658" t="s">
        <v>6970</v>
      </c>
      <c r="I9658" t="s">
        <v>6971</v>
      </c>
      <c r="J9658" t="s">
        <v>6972</v>
      </c>
      <c r="K9658" t="s">
        <v>6973</v>
      </c>
      <c r="L9658" t="s">
        <v>6974</v>
      </c>
      <c r="M9658" t="s">
        <v>396</v>
      </c>
    </row>
    <row r="9659" spans="1:18" x14ac:dyDescent="0.3">
      <c r="A9659" t="s">
        <v>6975</v>
      </c>
      <c r="B9659" t="s">
        <v>142</v>
      </c>
      <c r="C9659" t="s">
        <v>6976</v>
      </c>
      <c r="D9659" t="s">
        <v>6977</v>
      </c>
      <c r="E9659" t="s">
        <v>142</v>
      </c>
      <c r="F9659" t="s">
        <v>6978</v>
      </c>
      <c r="G9659" t="s">
        <v>142</v>
      </c>
      <c r="H9659" t="s">
        <v>2275</v>
      </c>
      <c r="I9659" t="s">
        <v>396</v>
      </c>
    </row>
    <row r="9660" spans="1:18" x14ac:dyDescent="0.3">
      <c r="A9660" t="s">
        <v>6979</v>
      </c>
      <c r="B9660" t="s">
        <v>142</v>
      </c>
      <c r="C9660" t="s">
        <v>6980</v>
      </c>
      <c r="D9660" t="s">
        <v>142</v>
      </c>
      <c r="E9660" t="s">
        <v>6981</v>
      </c>
      <c r="F9660" t="s">
        <v>142</v>
      </c>
      <c r="G9660" t="s">
        <v>3670</v>
      </c>
      <c r="H9660" t="s">
        <v>3906</v>
      </c>
      <c r="I9660" t="s">
        <v>6982</v>
      </c>
      <c r="J9660" t="s">
        <v>142</v>
      </c>
      <c r="K9660" t="s">
        <v>6983</v>
      </c>
      <c r="L9660" t="s">
        <v>6274</v>
      </c>
      <c r="M9660" t="s">
        <v>396</v>
      </c>
    </row>
    <row r="9661" spans="1:18" x14ac:dyDescent="0.3">
      <c r="A9661" t="s">
        <v>6984</v>
      </c>
      <c r="B9661" t="s">
        <v>6985</v>
      </c>
      <c r="C9661" t="s">
        <v>396</v>
      </c>
    </row>
    <row r="9662" spans="1:18" x14ac:dyDescent="0.3">
      <c r="A9662" t="s">
        <v>6986</v>
      </c>
      <c r="B9662" t="s">
        <v>6987</v>
      </c>
      <c r="C9662" t="s">
        <v>6988</v>
      </c>
      <c r="D9662" t="s">
        <v>6989</v>
      </c>
      <c r="E9662" t="s">
        <v>142</v>
      </c>
      <c r="F9662" t="s">
        <v>6990</v>
      </c>
      <c r="G9662" t="s">
        <v>396</v>
      </c>
    </row>
    <row r="9663" spans="1:18" x14ac:dyDescent="0.3">
      <c r="A9663" t="s">
        <v>6991</v>
      </c>
      <c r="B9663" t="s">
        <v>142</v>
      </c>
      <c r="C9663" t="s">
        <v>6992</v>
      </c>
      <c r="D9663" t="s">
        <v>6993</v>
      </c>
      <c r="E9663" t="s">
        <v>142</v>
      </c>
      <c r="F9663" t="s">
        <v>6994</v>
      </c>
      <c r="G9663" t="s">
        <v>396</v>
      </c>
    </row>
    <row r="9664" spans="1:18" x14ac:dyDescent="0.3">
      <c r="A9664" t="s">
        <v>6995</v>
      </c>
      <c r="B9664" t="s">
        <v>396</v>
      </c>
    </row>
    <row r="9665" spans="1:16" x14ac:dyDescent="0.3">
      <c r="A9665" t="s">
        <v>6996</v>
      </c>
      <c r="B9665" t="s">
        <v>142</v>
      </c>
      <c r="C9665" t="s">
        <v>6997</v>
      </c>
      <c r="D9665" t="s">
        <v>6998</v>
      </c>
      <c r="E9665" t="s">
        <v>6999</v>
      </c>
      <c r="F9665" t="s">
        <v>142</v>
      </c>
      <c r="G9665" t="s">
        <v>7000</v>
      </c>
      <c r="H9665" t="s">
        <v>7001</v>
      </c>
      <c r="I9665" t="s">
        <v>396</v>
      </c>
    </row>
    <row r="9666" spans="1:16" x14ac:dyDescent="0.3">
      <c r="A9666" t="s">
        <v>7002</v>
      </c>
      <c r="B9666" t="s">
        <v>1242</v>
      </c>
      <c r="C9666" t="s">
        <v>7003</v>
      </c>
      <c r="D9666" t="s">
        <v>7004</v>
      </c>
      <c r="E9666" t="s">
        <v>142</v>
      </c>
      <c r="F9666" t="s">
        <v>6990</v>
      </c>
      <c r="G9666" t="s">
        <v>396</v>
      </c>
    </row>
    <row r="9667" spans="1:16" x14ac:dyDescent="0.3">
      <c r="A9667" t="s">
        <v>7005</v>
      </c>
      <c r="B9667" t="s">
        <v>7006</v>
      </c>
      <c r="C9667" t="s">
        <v>7007</v>
      </c>
      <c r="D9667" t="s">
        <v>7008</v>
      </c>
    </row>
    <row r="9668" spans="1:16" x14ac:dyDescent="0.3">
      <c r="A9668" t="s">
        <v>7009</v>
      </c>
      <c r="B9668" t="s">
        <v>7010</v>
      </c>
      <c r="C9668" t="s">
        <v>438</v>
      </c>
      <c r="D9668" t="s">
        <v>2357</v>
      </c>
      <c r="E9668" t="s">
        <v>7011</v>
      </c>
      <c r="F9668" t="s">
        <v>7012</v>
      </c>
      <c r="G9668" t="s">
        <v>7013</v>
      </c>
      <c r="H9668" t="s">
        <v>7014</v>
      </c>
      <c r="I9668" t="s">
        <v>142</v>
      </c>
      <c r="J9668" t="s">
        <v>2275</v>
      </c>
      <c r="K9668" t="s">
        <v>455</v>
      </c>
    </row>
    <row r="9669" spans="1:16" x14ac:dyDescent="0.3">
      <c r="A9669" t="s">
        <v>7015</v>
      </c>
      <c r="B9669" t="s">
        <v>7016</v>
      </c>
      <c r="C9669" t="s">
        <v>2367</v>
      </c>
      <c r="D9669" t="s">
        <v>396</v>
      </c>
    </row>
    <row r="9670" spans="1:16" x14ac:dyDescent="0.3">
      <c r="A9670" t="s">
        <v>7017</v>
      </c>
      <c r="B9670" t="s">
        <v>7018</v>
      </c>
      <c r="C9670" t="s">
        <v>142</v>
      </c>
      <c r="D9670" t="s">
        <v>7019</v>
      </c>
      <c r="E9670" t="s">
        <v>156</v>
      </c>
      <c r="F9670" t="s">
        <v>7020</v>
      </c>
      <c r="G9670" t="s">
        <v>7021</v>
      </c>
      <c r="H9670" t="s">
        <v>7022</v>
      </c>
      <c r="I9670" t="s">
        <v>142</v>
      </c>
      <c r="J9670" t="s">
        <v>7023</v>
      </c>
      <c r="K9670" t="s">
        <v>396</v>
      </c>
    </row>
    <row r="9671" spans="1:16" x14ac:dyDescent="0.3">
      <c r="A9671" t="s">
        <v>7024</v>
      </c>
      <c r="B9671" t="s">
        <v>3906</v>
      </c>
      <c r="C9671" t="s">
        <v>7025</v>
      </c>
      <c r="D9671" t="s">
        <v>7026</v>
      </c>
      <c r="E9671" t="s">
        <v>7027</v>
      </c>
      <c r="F9671" t="s">
        <v>7028</v>
      </c>
      <c r="G9671" t="s">
        <v>5926</v>
      </c>
      <c r="H9671" t="s">
        <v>396</v>
      </c>
    </row>
    <row r="9672" spans="1:16" x14ac:dyDescent="0.3">
      <c r="A9672" t="s">
        <v>7029</v>
      </c>
      <c r="B9672" t="s">
        <v>7030</v>
      </c>
      <c r="C9672" t="s">
        <v>7031</v>
      </c>
      <c r="D9672" t="s">
        <v>396</v>
      </c>
    </row>
    <row r="9673" spans="1:16" x14ac:dyDescent="0.3">
      <c r="A9673" t="s">
        <v>7032</v>
      </c>
      <c r="B9673" t="s">
        <v>142</v>
      </c>
      <c r="C9673" t="s">
        <v>6980</v>
      </c>
      <c r="D9673" t="s">
        <v>142</v>
      </c>
      <c r="E9673" t="s">
        <v>7033</v>
      </c>
      <c r="F9673" t="s">
        <v>7034</v>
      </c>
      <c r="G9673" t="s">
        <v>7035</v>
      </c>
      <c r="H9673" t="s">
        <v>7036</v>
      </c>
      <c r="I9673" t="s">
        <v>7037</v>
      </c>
      <c r="J9673" t="s">
        <v>7038</v>
      </c>
      <c r="K9673" t="s">
        <v>7039</v>
      </c>
      <c r="L9673" t="s">
        <v>7040</v>
      </c>
      <c r="M9673" t="s">
        <v>7037</v>
      </c>
      <c r="N9673" t="s">
        <v>7041</v>
      </c>
      <c r="O9673" t="s">
        <v>7042</v>
      </c>
      <c r="P9673" t="s">
        <v>396</v>
      </c>
    </row>
    <row r="9674" spans="1:16" x14ac:dyDescent="0.3">
      <c r="A9674" t="s">
        <v>7043</v>
      </c>
      <c r="B9674" t="s">
        <v>142</v>
      </c>
      <c r="C9674" t="s">
        <v>7044</v>
      </c>
      <c r="D9674" t="s">
        <v>7045</v>
      </c>
      <c r="E9674" t="s">
        <v>7046</v>
      </c>
      <c r="F9674" t="s">
        <v>142</v>
      </c>
      <c r="G9674" t="s">
        <v>6990</v>
      </c>
      <c r="H9674" t="s">
        <v>396</v>
      </c>
    </row>
    <row r="9675" spans="1:16" x14ac:dyDescent="0.3">
      <c r="A9675" t="s">
        <v>7047</v>
      </c>
      <c r="B9675" t="s">
        <v>142</v>
      </c>
      <c r="C9675" t="s">
        <v>7048</v>
      </c>
      <c r="D9675" t="s">
        <v>142</v>
      </c>
      <c r="E9675" t="s">
        <v>7049</v>
      </c>
      <c r="F9675" t="s">
        <v>7050</v>
      </c>
      <c r="G9675" t="s">
        <v>7051</v>
      </c>
      <c r="H9675" t="s">
        <v>7052</v>
      </c>
      <c r="I9675" t="s">
        <v>142</v>
      </c>
      <c r="J9675" t="s">
        <v>7053</v>
      </c>
      <c r="K9675" t="s">
        <v>7054</v>
      </c>
      <c r="L9675" t="s">
        <v>396</v>
      </c>
    </row>
    <row r="9676" spans="1:16" x14ac:dyDescent="0.3">
      <c r="A9676" t="s">
        <v>7055</v>
      </c>
      <c r="B9676" t="s">
        <v>6231</v>
      </c>
      <c r="C9676" t="s">
        <v>7056</v>
      </c>
      <c r="D9676" t="s">
        <v>7057</v>
      </c>
      <c r="E9676" t="s">
        <v>142</v>
      </c>
      <c r="F9676" t="s">
        <v>7058</v>
      </c>
      <c r="G9676" t="s">
        <v>142</v>
      </c>
      <c r="H9676" t="s">
        <v>7059</v>
      </c>
      <c r="I9676" t="s">
        <v>142</v>
      </c>
      <c r="J9676" t="s">
        <v>7060</v>
      </c>
      <c r="K9676" t="s">
        <v>156</v>
      </c>
      <c r="L9676" t="s">
        <v>7061</v>
      </c>
      <c r="M9676" t="s">
        <v>2296</v>
      </c>
      <c r="N9676" t="s">
        <v>7062</v>
      </c>
      <c r="O9676" t="s">
        <v>7063</v>
      </c>
      <c r="P9676" t="s">
        <v>396</v>
      </c>
    </row>
    <row r="9677" spans="1:16" x14ac:dyDescent="0.3">
      <c r="A9677" t="s">
        <v>7064</v>
      </c>
      <c r="B9677" t="s">
        <v>7065</v>
      </c>
      <c r="C9677" t="s">
        <v>142</v>
      </c>
      <c r="D9677" t="s">
        <v>6990</v>
      </c>
      <c r="E9677" t="s">
        <v>396</v>
      </c>
    </row>
    <row r="9678" spans="1:16" x14ac:dyDescent="0.3">
      <c r="A9678" t="s">
        <v>7066</v>
      </c>
      <c r="B9678" t="s">
        <v>142</v>
      </c>
      <c r="C9678" t="s">
        <v>7067</v>
      </c>
      <c r="D9678" t="s">
        <v>142</v>
      </c>
      <c r="E9678" t="s">
        <v>7068</v>
      </c>
      <c r="F9678" t="s">
        <v>3906</v>
      </c>
      <c r="G9678" t="s">
        <v>7069</v>
      </c>
      <c r="H9678" t="s">
        <v>142</v>
      </c>
      <c r="I9678" t="s">
        <v>2275</v>
      </c>
      <c r="J9678" t="s">
        <v>396</v>
      </c>
    </row>
    <row r="9679" spans="1:16" x14ac:dyDescent="0.3">
      <c r="A9679" t="s">
        <v>7070</v>
      </c>
      <c r="B9679" t="s">
        <v>156</v>
      </c>
      <c r="C9679" t="s">
        <v>7071</v>
      </c>
      <c r="D9679" t="s">
        <v>7072</v>
      </c>
      <c r="E9679" t="s">
        <v>7073</v>
      </c>
      <c r="F9679" t="s">
        <v>7074</v>
      </c>
      <c r="G9679" t="s">
        <v>7075</v>
      </c>
      <c r="H9679" t="s">
        <v>7076</v>
      </c>
      <c r="I9679" t="e">
        <f>-F da Lei n&amp;ordm</f>
        <v>#NAME?</v>
      </c>
      <c r="J9679" t="s">
        <v>7077</v>
      </c>
      <c r="K9679" t="s">
        <v>396</v>
      </c>
    </row>
    <row r="9680" spans="1:16" x14ac:dyDescent="0.3">
      <c r="A9680" t="s">
        <v>7078</v>
      </c>
      <c r="B9680" t="s">
        <v>142</v>
      </c>
      <c r="C9680" t="s">
        <v>6268</v>
      </c>
      <c r="D9680" t="s">
        <v>7079</v>
      </c>
      <c r="E9680" t="s">
        <v>156</v>
      </c>
      <c r="F9680" t="s">
        <v>7080</v>
      </c>
      <c r="G9680" t="s">
        <v>156</v>
      </c>
      <c r="H9680" t="s">
        <v>7081</v>
      </c>
      <c r="I9680" t="s">
        <v>142</v>
      </c>
      <c r="J9680" t="s">
        <v>6990</v>
      </c>
      <c r="K9680" t="s">
        <v>455</v>
      </c>
    </row>
    <row r="9681" spans="1:18" x14ac:dyDescent="0.3">
      <c r="A9681" t="s">
        <v>7082</v>
      </c>
      <c r="B9681" t="s">
        <v>142</v>
      </c>
      <c r="C9681" t="s">
        <v>7083</v>
      </c>
      <c r="D9681" t="s">
        <v>3906</v>
      </c>
      <c r="E9681" t="s">
        <v>7084</v>
      </c>
      <c r="F9681" t="s">
        <v>142</v>
      </c>
      <c r="G9681" t="s">
        <v>7085</v>
      </c>
      <c r="H9681" t="s">
        <v>376</v>
      </c>
      <c r="I9681" t="s">
        <v>376</v>
      </c>
      <c r="J9681" t="s">
        <v>7086</v>
      </c>
      <c r="K9681" t="s">
        <v>7087</v>
      </c>
      <c r="L9681" t="s">
        <v>7088</v>
      </c>
      <c r="M9681" t="s">
        <v>142</v>
      </c>
      <c r="N9681" t="s">
        <v>6668</v>
      </c>
      <c r="O9681" t="s">
        <v>7089</v>
      </c>
      <c r="P9681" t="s">
        <v>142</v>
      </c>
      <c r="Q9681" t="s">
        <v>7090</v>
      </c>
      <c r="R9681" t="s">
        <v>7091</v>
      </c>
    </row>
    <row r="9682" spans="1:18" x14ac:dyDescent="0.3">
      <c r="A9682" t="s">
        <v>7104</v>
      </c>
      <c r="B9682" t="s">
        <v>3737</v>
      </c>
      <c r="C9682" t="s">
        <v>6949</v>
      </c>
    </row>
    <row r="9683" spans="1:18" x14ac:dyDescent="0.3">
      <c r="A9683" t="s">
        <v>6950</v>
      </c>
      <c r="B9683" t="s">
        <v>142</v>
      </c>
      <c r="C9683" t="s">
        <v>6837</v>
      </c>
      <c r="D9683" t="s">
        <v>6951</v>
      </c>
      <c r="E9683" t="s">
        <v>6952</v>
      </c>
      <c r="F9683" t="s">
        <v>142</v>
      </c>
      <c r="G9683" t="s">
        <v>6953</v>
      </c>
      <c r="H9683" t="s">
        <v>2296</v>
      </c>
      <c r="I9683" t="s">
        <v>6954</v>
      </c>
      <c r="J9683" t="s">
        <v>142</v>
      </c>
      <c r="K9683" t="s">
        <v>6955</v>
      </c>
      <c r="L9683" t="s">
        <v>142</v>
      </c>
      <c r="M9683" t="s">
        <v>2275</v>
      </c>
      <c r="N9683" t="s">
        <v>396</v>
      </c>
    </row>
    <row r="9684" spans="1:18" x14ac:dyDescent="0.3">
      <c r="A9684" t="s">
        <v>6956</v>
      </c>
      <c r="B9684" t="s">
        <v>6957</v>
      </c>
      <c r="C9684" t="s">
        <v>142</v>
      </c>
      <c r="D9684" t="s">
        <v>6958</v>
      </c>
      <c r="E9684" t="s">
        <v>6959</v>
      </c>
      <c r="F9684" t="s">
        <v>6960</v>
      </c>
      <c r="G9684" t="s">
        <v>6961</v>
      </c>
      <c r="H9684" t="s">
        <v>6962</v>
      </c>
      <c r="I9684" t="s">
        <v>396</v>
      </c>
    </row>
    <row r="9685" spans="1:18" x14ac:dyDescent="0.3">
      <c r="A9685" t="s">
        <v>6963</v>
      </c>
      <c r="B9685" t="s">
        <v>6964</v>
      </c>
      <c r="C9685" t="s">
        <v>6965</v>
      </c>
      <c r="D9685" t="s">
        <v>6966</v>
      </c>
      <c r="E9685" t="s">
        <v>6967</v>
      </c>
      <c r="F9685" t="s">
        <v>6968</v>
      </c>
      <c r="G9685" t="s">
        <v>6969</v>
      </c>
      <c r="H9685" t="s">
        <v>6970</v>
      </c>
      <c r="I9685" t="s">
        <v>6971</v>
      </c>
      <c r="J9685" t="s">
        <v>6972</v>
      </c>
      <c r="K9685" t="s">
        <v>6973</v>
      </c>
      <c r="L9685" t="s">
        <v>6974</v>
      </c>
      <c r="M9685" t="s">
        <v>396</v>
      </c>
    </row>
    <row r="9686" spans="1:18" x14ac:dyDescent="0.3">
      <c r="A9686" t="s">
        <v>6975</v>
      </c>
      <c r="B9686" t="s">
        <v>142</v>
      </c>
      <c r="C9686" t="s">
        <v>6976</v>
      </c>
      <c r="D9686" t="s">
        <v>6977</v>
      </c>
      <c r="E9686" t="s">
        <v>142</v>
      </c>
      <c r="F9686" t="s">
        <v>6978</v>
      </c>
      <c r="G9686" t="s">
        <v>142</v>
      </c>
      <c r="H9686" t="s">
        <v>2275</v>
      </c>
      <c r="I9686" t="s">
        <v>396</v>
      </c>
    </row>
    <row r="9687" spans="1:18" x14ac:dyDescent="0.3">
      <c r="A9687" t="s">
        <v>6979</v>
      </c>
      <c r="B9687" t="s">
        <v>142</v>
      </c>
      <c r="C9687" t="s">
        <v>6980</v>
      </c>
      <c r="D9687" t="s">
        <v>142</v>
      </c>
      <c r="E9687" t="s">
        <v>6981</v>
      </c>
      <c r="F9687" t="s">
        <v>142</v>
      </c>
      <c r="G9687" t="s">
        <v>3670</v>
      </c>
      <c r="H9687" t="s">
        <v>3906</v>
      </c>
      <c r="I9687" t="s">
        <v>6982</v>
      </c>
      <c r="J9687" t="s">
        <v>142</v>
      </c>
      <c r="K9687" t="s">
        <v>6983</v>
      </c>
      <c r="L9687" t="s">
        <v>6274</v>
      </c>
      <c r="M9687" t="s">
        <v>396</v>
      </c>
    </row>
    <row r="9688" spans="1:18" x14ac:dyDescent="0.3">
      <c r="A9688" t="s">
        <v>6984</v>
      </c>
      <c r="B9688" t="s">
        <v>6985</v>
      </c>
      <c r="C9688" t="s">
        <v>396</v>
      </c>
    </row>
    <row r="9689" spans="1:18" x14ac:dyDescent="0.3">
      <c r="A9689" t="s">
        <v>6986</v>
      </c>
      <c r="B9689" t="s">
        <v>6987</v>
      </c>
      <c r="C9689" t="s">
        <v>6988</v>
      </c>
      <c r="D9689" t="s">
        <v>6989</v>
      </c>
      <c r="E9689" t="s">
        <v>142</v>
      </c>
      <c r="F9689" t="s">
        <v>6990</v>
      </c>
      <c r="G9689" t="s">
        <v>396</v>
      </c>
    </row>
    <row r="9690" spans="1:18" x14ac:dyDescent="0.3">
      <c r="A9690" t="s">
        <v>6991</v>
      </c>
      <c r="B9690" t="s">
        <v>142</v>
      </c>
      <c r="C9690" t="s">
        <v>6992</v>
      </c>
      <c r="D9690" t="s">
        <v>6993</v>
      </c>
      <c r="E9690" t="s">
        <v>142</v>
      </c>
      <c r="F9690" t="s">
        <v>6994</v>
      </c>
      <c r="G9690" t="s">
        <v>396</v>
      </c>
    </row>
    <row r="9691" spans="1:18" x14ac:dyDescent="0.3">
      <c r="A9691" t="s">
        <v>6995</v>
      </c>
      <c r="B9691" t="s">
        <v>396</v>
      </c>
    </row>
    <row r="9692" spans="1:18" x14ac:dyDescent="0.3">
      <c r="A9692" t="s">
        <v>6996</v>
      </c>
      <c r="B9692" t="s">
        <v>142</v>
      </c>
      <c r="C9692" t="s">
        <v>6997</v>
      </c>
      <c r="D9692" t="s">
        <v>6998</v>
      </c>
      <c r="E9692" t="s">
        <v>6999</v>
      </c>
      <c r="F9692" t="s">
        <v>142</v>
      </c>
      <c r="G9692" t="s">
        <v>7000</v>
      </c>
      <c r="H9692" t="s">
        <v>7001</v>
      </c>
      <c r="I9692" t="s">
        <v>396</v>
      </c>
    </row>
    <row r="9693" spans="1:18" x14ac:dyDescent="0.3">
      <c r="A9693" t="s">
        <v>7002</v>
      </c>
      <c r="B9693" t="s">
        <v>1242</v>
      </c>
      <c r="C9693" t="s">
        <v>7003</v>
      </c>
      <c r="D9693" t="s">
        <v>7004</v>
      </c>
      <c r="E9693" t="s">
        <v>142</v>
      </c>
      <c r="F9693" t="s">
        <v>6990</v>
      </c>
      <c r="G9693" t="s">
        <v>396</v>
      </c>
    </row>
    <row r="9694" spans="1:18" x14ac:dyDescent="0.3">
      <c r="A9694" t="s">
        <v>7005</v>
      </c>
      <c r="B9694" t="s">
        <v>7006</v>
      </c>
      <c r="C9694" t="s">
        <v>7007</v>
      </c>
      <c r="D9694" t="s">
        <v>7008</v>
      </c>
    </row>
    <row r="9695" spans="1:18" x14ac:dyDescent="0.3">
      <c r="A9695" t="s">
        <v>7009</v>
      </c>
      <c r="B9695" t="s">
        <v>7010</v>
      </c>
      <c r="C9695" t="s">
        <v>438</v>
      </c>
      <c r="D9695" t="s">
        <v>2357</v>
      </c>
      <c r="E9695" t="s">
        <v>7011</v>
      </c>
      <c r="F9695" t="s">
        <v>7012</v>
      </c>
      <c r="G9695" t="s">
        <v>7013</v>
      </c>
      <c r="H9695" t="s">
        <v>7014</v>
      </c>
      <c r="I9695" t="s">
        <v>142</v>
      </c>
      <c r="J9695" t="s">
        <v>2275</v>
      </c>
      <c r="K9695" t="s">
        <v>455</v>
      </c>
    </row>
    <row r="9696" spans="1:18" x14ac:dyDescent="0.3">
      <c r="A9696" t="s">
        <v>7015</v>
      </c>
      <c r="B9696" t="s">
        <v>7016</v>
      </c>
      <c r="C9696" t="s">
        <v>2367</v>
      </c>
      <c r="D9696" t="s">
        <v>396</v>
      </c>
    </row>
    <row r="9697" spans="1:18" x14ac:dyDescent="0.3">
      <c r="A9697" t="s">
        <v>7017</v>
      </c>
      <c r="B9697" t="s">
        <v>7018</v>
      </c>
      <c r="C9697" t="s">
        <v>142</v>
      </c>
      <c r="D9697" t="s">
        <v>7019</v>
      </c>
      <c r="E9697" t="s">
        <v>156</v>
      </c>
      <c r="F9697" t="s">
        <v>7020</v>
      </c>
      <c r="G9697" t="s">
        <v>7021</v>
      </c>
      <c r="H9697" t="s">
        <v>7022</v>
      </c>
      <c r="I9697" t="s">
        <v>142</v>
      </c>
      <c r="J9697" t="s">
        <v>7023</v>
      </c>
      <c r="K9697" t="s">
        <v>396</v>
      </c>
    </row>
    <row r="9698" spans="1:18" x14ac:dyDescent="0.3">
      <c r="A9698" t="s">
        <v>7024</v>
      </c>
      <c r="B9698" t="s">
        <v>3906</v>
      </c>
      <c r="C9698" t="s">
        <v>7025</v>
      </c>
      <c r="D9698" t="s">
        <v>7026</v>
      </c>
      <c r="E9698" t="s">
        <v>7027</v>
      </c>
      <c r="F9698" t="s">
        <v>7028</v>
      </c>
      <c r="G9698" t="s">
        <v>5926</v>
      </c>
      <c r="H9698" t="s">
        <v>396</v>
      </c>
    </row>
    <row r="9699" spans="1:18" x14ac:dyDescent="0.3">
      <c r="A9699" t="s">
        <v>7029</v>
      </c>
      <c r="B9699" t="s">
        <v>7030</v>
      </c>
      <c r="C9699" t="s">
        <v>7031</v>
      </c>
      <c r="D9699" t="s">
        <v>396</v>
      </c>
    </row>
    <row r="9700" spans="1:18" x14ac:dyDescent="0.3">
      <c r="A9700" t="s">
        <v>7032</v>
      </c>
      <c r="B9700" t="s">
        <v>142</v>
      </c>
      <c r="C9700" t="s">
        <v>6980</v>
      </c>
      <c r="D9700" t="s">
        <v>142</v>
      </c>
      <c r="E9700" t="s">
        <v>7033</v>
      </c>
      <c r="F9700" t="s">
        <v>7034</v>
      </c>
      <c r="G9700" t="s">
        <v>7035</v>
      </c>
      <c r="H9700" t="s">
        <v>7036</v>
      </c>
      <c r="I9700" t="s">
        <v>7037</v>
      </c>
      <c r="J9700" t="s">
        <v>7038</v>
      </c>
      <c r="K9700" t="s">
        <v>7039</v>
      </c>
      <c r="L9700" t="s">
        <v>7040</v>
      </c>
      <c r="M9700" t="s">
        <v>7037</v>
      </c>
      <c r="N9700" t="s">
        <v>7041</v>
      </c>
      <c r="O9700" t="s">
        <v>7042</v>
      </c>
      <c r="P9700" t="s">
        <v>396</v>
      </c>
    </row>
    <row r="9701" spans="1:18" x14ac:dyDescent="0.3">
      <c r="A9701" t="s">
        <v>7043</v>
      </c>
      <c r="B9701" t="s">
        <v>142</v>
      </c>
      <c r="C9701" t="s">
        <v>7044</v>
      </c>
      <c r="D9701" t="s">
        <v>7045</v>
      </c>
      <c r="E9701" t="s">
        <v>7046</v>
      </c>
      <c r="F9701" t="s">
        <v>142</v>
      </c>
      <c r="G9701" t="s">
        <v>6990</v>
      </c>
      <c r="H9701" t="s">
        <v>396</v>
      </c>
    </row>
    <row r="9702" spans="1:18" x14ac:dyDescent="0.3">
      <c r="A9702" t="s">
        <v>7047</v>
      </c>
      <c r="B9702" t="s">
        <v>142</v>
      </c>
      <c r="C9702" t="s">
        <v>7048</v>
      </c>
      <c r="D9702" t="s">
        <v>142</v>
      </c>
      <c r="E9702" t="s">
        <v>7049</v>
      </c>
      <c r="F9702" t="s">
        <v>7050</v>
      </c>
      <c r="G9702" t="s">
        <v>7051</v>
      </c>
      <c r="H9702" t="s">
        <v>7052</v>
      </c>
      <c r="I9702" t="s">
        <v>142</v>
      </c>
      <c r="J9702" t="s">
        <v>7053</v>
      </c>
      <c r="K9702" t="s">
        <v>7054</v>
      </c>
      <c r="L9702" t="s">
        <v>396</v>
      </c>
    </row>
    <row r="9703" spans="1:18" x14ac:dyDescent="0.3">
      <c r="A9703" t="s">
        <v>7055</v>
      </c>
      <c r="B9703" t="s">
        <v>6231</v>
      </c>
      <c r="C9703" t="s">
        <v>7056</v>
      </c>
      <c r="D9703" t="s">
        <v>7057</v>
      </c>
      <c r="E9703" t="s">
        <v>142</v>
      </c>
      <c r="F9703" t="s">
        <v>7058</v>
      </c>
      <c r="G9703" t="s">
        <v>142</v>
      </c>
      <c r="H9703" t="s">
        <v>7059</v>
      </c>
      <c r="I9703" t="s">
        <v>142</v>
      </c>
      <c r="J9703" t="s">
        <v>7060</v>
      </c>
      <c r="K9703" t="s">
        <v>156</v>
      </c>
      <c r="L9703" t="s">
        <v>7061</v>
      </c>
      <c r="M9703" t="s">
        <v>2296</v>
      </c>
      <c r="N9703" t="s">
        <v>7062</v>
      </c>
      <c r="O9703" t="s">
        <v>7063</v>
      </c>
      <c r="P9703" t="s">
        <v>396</v>
      </c>
    </row>
    <row r="9704" spans="1:18" x14ac:dyDescent="0.3">
      <c r="A9704" t="s">
        <v>7064</v>
      </c>
      <c r="B9704" t="s">
        <v>7065</v>
      </c>
      <c r="C9704" t="s">
        <v>142</v>
      </c>
      <c r="D9704" t="s">
        <v>6990</v>
      </c>
      <c r="E9704" t="s">
        <v>396</v>
      </c>
    </row>
    <row r="9705" spans="1:18" x14ac:dyDescent="0.3">
      <c r="A9705" t="s">
        <v>7066</v>
      </c>
      <c r="B9705" t="s">
        <v>142</v>
      </c>
      <c r="C9705" t="s">
        <v>7067</v>
      </c>
      <c r="D9705" t="s">
        <v>142</v>
      </c>
      <c r="E9705" t="s">
        <v>7068</v>
      </c>
      <c r="F9705" t="s">
        <v>3906</v>
      </c>
      <c r="G9705" t="s">
        <v>7069</v>
      </c>
      <c r="H9705" t="s">
        <v>142</v>
      </c>
      <c r="I9705" t="s">
        <v>2275</v>
      </c>
      <c r="J9705" t="s">
        <v>396</v>
      </c>
    </row>
    <row r="9706" spans="1:18" x14ac:dyDescent="0.3">
      <c r="A9706" t="s">
        <v>7070</v>
      </c>
      <c r="B9706" t="s">
        <v>156</v>
      </c>
      <c r="C9706" t="s">
        <v>7071</v>
      </c>
      <c r="D9706" t="s">
        <v>7072</v>
      </c>
      <c r="E9706" t="s">
        <v>7073</v>
      </c>
      <c r="F9706" t="s">
        <v>7074</v>
      </c>
      <c r="G9706" t="s">
        <v>7075</v>
      </c>
      <c r="H9706" t="s">
        <v>7076</v>
      </c>
      <c r="I9706" t="e">
        <f>-F da Lei n&amp;ordm</f>
        <v>#NAME?</v>
      </c>
      <c r="J9706" t="s">
        <v>7077</v>
      </c>
      <c r="K9706" t="s">
        <v>396</v>
      </c>
    </row>
    <row r="9707" spans="1:18" x14ac:dyDescent="0.3">
      <c r="A9707" t="s">
        <v>7078</v>
      </c>
      <c r="B9707" t="s">
        <v>142</v>
      </c>
      <c r="C9707" t="s">
        <v>6268</v>
      </c>
      <c r="D9707" t="s">
        <v>7079</v>
      </c>
      <c r="E9707" t="s">
        <v>156</v>
      </c>
      <c r="F9707" t="s">
        <v>7080</v>
      </c>
      <c r="G9707" t="s">
        <v>156</v>
      </c>
      <c r="H9707" t="s">
        <v>7081</v>
      </c>
      <c r="I9707" t="s">
        <v>142</v>
      </c>
      <c r="J9707" t="s">
        <v>6990</v>
      </c>
      <c r="K9707" t="s">
        <v>455</v>
      </c>
    </row>
    <row r="9708" spans="1:18" x14ac:dyDescent="0.3">
      <c r="A9708" t="s">
        <v>7082</v>
      </c>
      <c r="B9708" t="s">
        <v>142</v>
      </c>
      <c r="C9708" t="s">
        <v>7083</v>
      </c>
      <c r="D9708" t="s">
        <v>3906</v>
      </c>
      <c r="E9708" t="s">
        <v>7084</v>
      </c>
      <c r="F9708" t="s">
        <v>142</v>
      </c>
      <c r="G9708" t="s">
        <v>7085</v>
      </c>
      <c r="H9708" t="s">
        <v>376</v>
      </c>
      <c r="I9708" t="s">
        <v>376</v>
      </c>
      <c r="J9708" t="s">
        <v>7086</v>
      </c>
      <c r="K9708" t="s">
        <v>7087</v>
      </c>
      <c r="L9708" t="s">
        <v>7088</v>
      </c>
      <c r="M9708" t="s">
        <v>142</v>
      </c>
      <c r="N9708" t="s">
        <v>6668</v>
      </c>
      <c r="O9708" t="s">
        <v>7089</v>
      </c>
      <c r="P9708" t="s">
        <v>142</v>
      </c>
      <c r="Q9708" t="s">
        <v>7090</v>
      </c>
      <c r="R9708" t="s">
        <v>7091</v>
      </c>
    </row>
    <row r="9709" spans="1:18" x14ac:dyDescent="0.3">
      <c r="A9709" t="s">
        <v>7105</v>
      </c>
      <c r="B9709" t="s">
        <v>3737</v>
      </c>
      <c r="C9709" t="s">
        <v>6949</v>
      </c>
    </row>
    <row r="9710" spans="1:18" x14ac:dyDescent="0.3">
      <c r="A9710" t="s">
        <v>6950</v>
      </c>
      <c r="B9710" t="s">
        <v>142</v>
      </c>
      <c r="C9710" t="s">
        <v>6837</v>
      </c>
      <c r="D9710" t="s">
        <v>6951</v>
      </c>
      <c r="E9710" t="s">
        <v>6952</v>
      </c>
      <c r="F9710" t="s">
        <v>142</v>
      </c>
      <c r="G9710" t="s">
        <v>6953</v>
      </c>
      <c r="H9710" t="s">
        <v>2296</v>
      </c>
      <c r="I9710" t="s">
        <v>6954</v>
      </c>
      <c r="J9710" t="s">
        <v>142</v>
      </c>
      <c r="K9710" t="s">
        <v>6955</v>
      </c>
      <c r="L9710" t="s">
        <v>142</v>
      </c>
      <c r="M9710" t="s">
        <v>2275</v>
      </c>
      <c r="N9710" t="s">
        <v>396</v>
      </c>
    </row>
    <row r="9711" spans="1:18" x14ac:dyDescent="0.3">
      <c r="A9711" t="s">
        <v>6956</v>
      </c>
      <c r="B9711" t="s">
        <v>6957</v>
      </c>
      <c r="C9711" t="s">
        <v>142</v>
      </c>
      <c r="D9711" t="s">
        <v>6958</v>
      </c>
      <c r="E9711" t="s">
        <v>6959</v>
      </c>
      <c r="F9711" t="s">
        <v>6960</v>
      </c>
      <c r="G9711" t="s">
        <v>6961</v>
      </c>
      <c r="H9711" t="s">
        <v>6962</v>
      </c>
      <c r="I9711" t="s">
        <v>396</v>
      </c>
    </row>
    <row r="9712" spans="1:18" x14ac:dyDescent="0.3">
      <c r="A9712" t="s">
        <v>6963</v>
      </c>
      <c r="B9712" t="s">
        <v>6964</v>
      </c>
      <c r="C9712" t="s">
        <v>6965</v>
      </c>
      <c r="D9712" t="s">
        <v>6966</v>
      </c>
      <c r="E9712" t="s">
        <v>6967</v>
      </c>
      <c r="F9712" t="s">
        <v>6968</v>
      </c>
      <c r="G9712" t="s">
        <v>6969</v>
      </c>
      <c r="H9712" t="s">
        <v>6970</v>
      </c>
      <c r="I9712" t="s">
        <v>6971</v>
      </c>
      <c r="J9712" t="s">
        <v>6972</v>
      </c>
      <c r="K9712" t="s">
        <v>6973</v>
      </c>
      <c r="L9712" t="s">
        <v>6974</v>
      </c>
      <c r="M9712" t="s">
        <v>396</v>
      </c>
    </row>
    <row r="9713" spans="1:16" x14ac:dyDescent="0.3">
      <c r="A9713" t="s">
        <v>6975</v>
      </c>
      <c r="B9713" t="s">
        <v>142</v>
      </c>
      <c r="C9713" t="s">
        <v>6976</v>
      </c>
      <c r="D9713" t="s">
        <v>6977</v>
      </c>
      <c r="E9713" t="s">
        <v>142</v>
      </c>
      <c r="F9713" t="s">
        <v>6978</v>
      </c>
      <c r="G9713" t="s">
        <v>142</v>
      </c>
      <c r="H9713" t="s">
        <v>2275</v>
      </c>
      <c r="I9713" t="s">
        <v>396</v>
      </c>
    </row>
    <row r="9714" spans="1:16" x14ac:dyDescent="0.3">
      <c r="A9714" t="s">
        <v>6979</v>
      </c>
      <c r="B9714" t="s">
        <v>142</v>
      </c>
      <c r="C9714" t="s">
        <v>6980</v>
      </c>
      <c r="D9714" t="s">
        <v>142</v>
      </c>
      <c r="E9714" t="s">
        <v>6981</v>
      </c>
      <c r="F9714" t="s">
        <v>142</v>
      </c>
      <c r="G9714" t="s">
        <v>3670</v>
      </c>
      <c r="H9714" t="s">
        <v>3906</v>
      </c>
      <c r="I9714" t="s">
        <v>6982</v>
      </c>
      <c r="J9714" t="s">
        <v>142</v>
      </c>
      <c r="K9714" t="s">
        <v>6983</v>
      </c>
      <c r="L9714" t="s">
        <v>6274</v>
      </c>
      <c r="M9714" t="s">
        <v>396</v>
      </c>
    </row>
    <row r="9715" spans="1:16" x14ac:dyDescent="0.3">
      <c r="A9715" t="s">
        <v>6984</v>
      </c>
      <c r="B9715" t="s">
        <v>6985</v>
      </c>
      <c r="C9715" t="s">
        <v>396</v>
      </c>
    </row>
    <row r="9716" spans="1:16" x14ac:dyDescent="0.3">
      <c r="A9716" t="s">
        <v>6986</v>
      </c>
      <c r="B9716" t="s">
        <v>6987</v>
      </c>
      <c r="C9716" t="s">
        <v>6988</v>
      </c>
      <c r="D9716" t="s">
        <v>6989</v>
      </c>
      <c r="E9716" t="s">
        <v>142</v>
      </c>
      <c r="F9716" t="s">
        <v>6990</v>
      </c>
      <c r="G9716" t="s">
        <v>396</v>
      </c>
    </row>
    <row r="9717" spans="1:16" x14ac:dyDescent="0.3">
      <c r="A9717" t="s">
        <v>6991</v>
      </c>
      <c r="B9717" t="s">
        <v>142</v>
      </c>
      <c r="C9717" t="s">
        <v>6992</v>
      </c>
      <c r="D9717" t="s">
        <v>6993</v>
      </c>
      <c r="E9717" t="s">
        <v>142</v>
      </c>
      <c r="F9717" t="s">
        <v>6994</v>
      </c>
      <c r="G9717" t="s">
        <v>396</v>
      </c>
    </row>
    <row r="9718" spans="1:16" x14ac:dyDescent="0.3">
      <c r="A9718" t="s">
        <v>6995</v>
      </c>
      <c r="B9718" t="s">
        <v>396</v>
      </c>
    </row>
    <row r="9719" spans="1:16" x14ac:dyDescent="0.3">
      <c r="A9719" t="s">
        <v>6996</v>
      </c>
      <c r="B9719" t="s">
        <v>142</v>
      </c>
      <c r="C9719" t="s">
        <v>6997</v>
      </c>
      <c r="D9719" t="s">
        <v>6998</v>
      </c>
      <c r="E9719" t="s">
        <v>6999</v>
      </c>
      <c r="F9719" t="s">
        <v>142</v>
      </c>
      <c r="G9719" t="s">
        <v>7000</v>
      </c>
      <c r="H9719" t="s">
        <v>7001</v>
      </c>
      <c r="I9719" t="s">
        <v>396</v>
      </c>
    </row>
    <row r="9720" spans="1:16" x14ac:dyDescent="0.3">
      <c r="A9720" t="s">
        <v>7002</v>
      </c>
      <c r="B9720" t="s">
        <v>1242</v>
      </c>
      <c r="C9720" t="s">
        <v>7003</v>
      </c>
      <c r="D9720" t="s">
        <v>7004</v>
      </c>
      <c r="E9720" t="s">
        <v>142</v>
      </c>
      <c r="F9720" t="s">
        <v>6990</v>
      </c>
      <c r="G9720" t="s">
        <v>396</v>
      </c>
    </row>
    <row r="9721" spans="1:16" x14ac:dyDescent="0.3">
      <c r="A9721" t="s">
        <v>7005</v>
      </c>
      <c r="B9721" t="s">
        <v>7006</v>
      </c>
      <c r="C9721" t="s">
        <v>7007</v>
      </c>
      <c r="D9721" t="s">
        <v>7008</v>
      </c>
    </row>
    <row r="9722" spans="1:16" x14ac:dyDescent="0.3">
      <c r="A9722" t="s">
        <v>7009</v>
      </c>
      <c r="B9722" t="s">
        <v>7010</v>
      </c>
      <c r="C9722" t="s">
        <v>438</v>
      </c>
      <c r="D9722" t="s">
        <v>2357</v>
      </c>
      <c r="E9722" t="s">
        <v>7011</v>
      </c>
      <c r="F9722" t="s">
        <v>7012</v>
      </c>
      <c r="G9722" t="s">
        <v>7013</v>
      </c>
      <c r="H9722" t="s">
        <v>7014</v>
      </c>
      <c r="I9722" t="s">
        <v>142</v>
      </c>
      <c r="J9722" t="s">
        <v>2275</v>
      </c>
      <c r="K9722" t="s">
        <v>455</v>
      </c>
    </row>
    <row r="9723" spans="1:16" x14ac:dyDescent="0.3">
      <c r="A9723" t="s">
        <v>7015</v>
      </c>
      <c r="B9723" t="s">
        <v>7016</v>
      </c>
      <c r="C9723" t="s">
        <v>2367</v>
      </c>
      <c r="D9723" t="s">
        <v>396</v>
      </c>
    </row>
    <row r="9724" spans="1:16" x14ac:dyDescent="0.3">
      <c r="A9724" t="s">
        <v>7017</v>
      </c>
      <c r="B9724" t="s">
        <v>7018</v>
      </c>
      <c r="C9724" t="s">
        <v>142</v>
      </c>
      <c r="D9724" t="s">
        <v>7019</v>
      </c>
      <c r="E9724" t="s">
        <v>156</v>
      </c>
      <c r="F9724" t="s">
        <v>7020</v>
      </c>
      <c r="G9724" t="s">
        <v>7021</v>
      </c>
      <c r="H9724" t="s">
        <v>7022</v>
      </c>
      <c r="I9724" t="s">
        <v>142</v>
      </c>
      <c r="J9724" t="s">
        <v>7023</v>
      </c>
      <c r="K9724" t="s">
        <v>396</v>
      </c>
    </row>
    <row r="9725" spans="1:16" x14ac:dyDescent="0.3">
      <c r="A9725" t="s">
        <v>7024</v>
      </c>
      <c r="B9725" t="s">
        <v>3906</v>
      </c>
      <c r="C9725" t="s">
        <v>7025</v>
      </c>
      <c r="D9725" t="s">
        <v>7026</v>
      </c>
      <c r="E9725" t="s">
        <v>7027</v>
      </c>
      <c r="F9725" t="s">
        <v>7028</v>
      </c>
      <c r="G9725" t="s">
        <v>5926</v>
      </c>
      <c r="H9725" t="s">
        <v>396</v>
      </c>
    </row>
    <row r="9726" spans="1:16" x14ac:dyDescent="0.3">
      <c r="A9726" t="s">
        <v>7029</v>
      </c>
      <c r="B9726" t="s">
        <v>7030</v>
      </c>
      <c r="C9726" t="s">
        <v>7031</v>
      </c>
      <c r="D9726" t="s">
        <v>396</v>
      </c>
    </row>
    <row r="9727" spans="1:16" x14ac:dyDescent="0.3">
      <c r="A9727" t="s">
        <v>7032</v>
      </c>
      <c r="B9727" t="s">
        <v>142</v>
      </c>
      <c r="C9727" t="s">
        <v>6980</v>
      </c>
      <c r="D9727" t="s">
        <v>142</v>
      </c>
      <c r="E9727" t="s">
        <v>7033</v>
      </c>
      <c r="F9727" t="s">
        <v>7034</v>
      </c>
      <c r="G9727" t="s">
        <v>7035</v>
      </c>
      <c r="H9727" t="s">
        <v>7036</v>
      </c>
      <c r="I9727" t="s">
        <v>7037</v>
      </c>
      <c r="J9727" t="s">
        <v>7038</v>
      </c>
      <c r="K9727" t="s">
        <v>7039</v>
      </c>
      <c r="L9727" t="s">
        <v>7040</v>
      </c>
      <c r="M9727" t="s">
        <v>7037</v>
      </c>
      <c r="N9727" t="s">
        <v>7041</v>
      </c>
      <c r="O9727" t="s">
        <v>7042</v>
      </c>
      <c r="P9727" t="s">
        <v>396</v>
      </c>
    </row>
    <row r="9728" spans="1:16" x14ac:dyDescent="0.3">
      <c r="A9728" t="s">
        <v>7043</v>
      </c>
      <c r="B9728" t="s">
        <v>142</v>
      </c>
      <c r="C9728" t="s">
        <v>7044</v>
      </c>
      <c r="D9728" t="s">
        <v>7045</v>
      </c>
      <c r="E9728" t="s">
        <v>7046</v>
      </c>
      <c r="F9728" t="s">
        <v>142</v>
      </c>
      <c r="G9728" t="s">
        <v>6990</v>
      </c>
      <c r="H9728" t="s">
        <v>396</v>
      </c>
    </row>
    <row r="9729" spans="1:18" x14ac:dyDescent="0.3">
      <c r="A9729" t="s">
        <v>7047</v>
      </c>
      <c r="B9729" t="s">
        <v>142</v>
      </c>
      <c r="C9729" t="s">
        <v>7048</v>
      </c>
      <c r="D9729" t="s">
        <v>142</v>
      </c>
      <c r="E9729" t="s">
        <v>7049</v>
      </c>
      <c r="F9729" t="s">
        <v>7050</v>
      </c>
      <c r="G9729" t="s">
        <v>7051</v>
      </c>
      <c r="H9729" t="s">
        <v>7052</v>
      </c>
      <c r="I9729" t="s">
        <v>142</v>
      </c>
      <c r="J9729" t="s">
        <v>7053</v>
      </c>
      <c r="K9729" t="s">
        <v>7054</v>
      </c>
      <c r="L9729" t="s">
        <v>396</v>
      </c>
    </row>
    <row r="9730" spans="1:18" x14ac:dyDescent="0.3">
      <c r="A9730" t="s">
        <v>7055</v>
      </c>
      <c r="B9730" t="s">
        <v>6231</v>
      </c>
      <c r="C9730" t="s">
        <v>7056</v>
      </c>
      <c r="D9730" t="s">
        <v>7057</v>
      </c>
      <c r="E9730" t="s">
        <v>142</v>
      </c>
      <c r="F9730" t="s">
        <v>7058</v>
      </c>
      <c r="G9730" t="s">
        <v>142</v>
      </c>
      <c r="H9730" t="s">
        <v>7059</v>
      </c>
      <c r="I9730" t="s">
        <v>142</v>
      </c>
      <c r="J9730" t="s">
        <v>7060</v>
      </c>
      <c r="K9730" t="s">
        <v>156</v>
      </c>
      <c r="L9730" t="s">
        <v>7061</v>
      </c>
      <c r="M9730" t="s">
        <v>2296</v>
      </c>
      <c r="N9730" t="s">
        <v>7062</v>
      </c>
      <c r="O9730" t="s">
        <v>7063</v>
      </c>
      <c r="P9730" t="s">
        <v>396</v>
      </c>
    </row>
    <row r="9731" spans="1:18" x14ac:dyDescent="0.3">
      <c r="A9731" t="s">
        <v>7064</v>
      </c>
      <c r="B9731" t="s">
        <v>7065</v>
      </c>
      <c r="C9731" t="s">
        <v>142</v>
      </c>
      <c r="D9731" t="s">
        <v>6990</v>
      </c>
      <c r="E9731" t="s">
        <v>396</v>
      </c>
    </row>
    <row r="9732" spans="1:18" x14ac:dyDescent="0.3">
      <c r="A9732" t="s">
        <v>7066</v>
      </c>
      <c r="B9732" t="s">
        <v>142</v>
      </c>
      <c r="C9732" t="s">
        <v>7067</v>
      </c>
      <c r="D9732" t="s">
        <v>142</v>
      </c>
      <c r="E9732" t="s">
        <v>7068</v>
      </c>
      <c r="F9732" t="s">
        <v>3906</v>
      </c>
      <c r="G9732" t="s">
        <v>7069</v>
      </c>
      <c r="H9732" t="s">
        <v>142</v>
      </c>
      <c r="I9732" t="s">
        <v>2275</v>
      </c>
      <c r="J9732" t="s">
        <v>396</v>
      </c>
    </row>
    <row r="9733" spans="1:18" x14ac:dyDescent="0.3">
      <c r="A9733" t="s">
        <v>7070</v>
      </c>
      <c r="B9733" t="s">
        <v>156</v>
      </c>
      <c r="C9733" t="s">
        <v>7071</v>
      </c>
      <c r="D9733" t="s">
        <v>7072</v>
      </c>
      <c r="E9733" t="s">
        <v>7073</v>
      </c>
      <c r="F9733" t="s">
        <v>7074</v>
      </c>
      <c r="G9733" t="s">
        <v>7075</v>
      </c>
      <c r="H9733" t="s">
        <v>7076</v>
      </c>
      <c r="I9733" t="e">
        <f>-F da Lei n&amp;ordm</f>
        <v>#NAME?</v>
      </c>
      <c r="J9733" t="s">
        <v>7077</v>
      </c>
      <c r="K9733" t="s">
        <v>396</v>
      </c>
    </row>
    <row r="9734" spans="1:18" x14ac:dyDescent="0.3">
      <c r="A9734" t="s">
        <v>7078</v>
      </c>
      <c r="B9734" t="s">
        <v>142</v>
      </c>
      <c r="C9734" t="s">
        <v>6268</v>
      </c>
      <c r="D9734" t="s">
        <v>7079</v>
      </c>
      <c r="E9734" t="s">
        <v>156</v>
      </c>
      <c r="F9734" t="s">
        <v>7080</v>
      </c>
      <c r="G9734" t="s">
        <v>156</v>
      </c>
      <c r="H9734" t="s">
        <v>7081</v>
      </c>
      <c r="I9734" t="s">
        <v>142</v>
      </c>
      <c r="J9734" t="s">
        <v>6990</v>
      </c>
      <c r="K9734" t="s">
        <v>455</v>
      </c>
    </row>
    <row r="9735" spans="1:18" x14ac:dyDescent="0.3">
      <c r="A9735" t="s">
        <v>7082</v>
      </c>
      <c r="B9735" t="s">
        <v>142</v>
      </c>
      <c r="C9735" t="s">
        <v>7083</v>
      </c>
      <c r="D9735" t="s">
        <v>3906</v>
      </c>
      <c r="E9735" t="s">
        <v>7084</v>
      </c>
      <c r="F9735" t="s">
        <v>142</v>
      </c>
      <c r="G9735" t="s">
        <v>7085</v>
      </c>
      <c r="H9735" t="s">
        <v>376</v>
      </c>
      <c r="I9735" t="s">
        <v>376</v>
      </c>
      <c r="J9735" t="s">
        <v>7086</v>
      </c>
      <c r="K9735" t="s">
        <v>7087</v>
      </c>
      <c r="L9735" t="s">
        <v>7088</v>
      </c>
      <c r="M9735" t="s">
        <v>142</v>
      </c>
      <c r="N9735" t="s">
        <v>6668</v>
      </c>
      <c r="O9735" t="s">
        <v>7089</v>
      </c>
      <c r="P9735" t="s">
        <v>142</v>
      </c>
      <c r="Q9735" t="s">
        <v>7090</v>
      </c>
      <c r="R9735" t="s">
        <v>7091</v>
      </c>
    </row>
    <row r="9736" spans="1:18" x14ac:dyDescent="0.3">
      <c r="A9736" t="s">
        <v>7106</v>
      </c>
      <c r="B9736" t="s">
        <v>3737</v>
      </c>
      <c r="C9736" t="s">
        <v>6949</v>
      </c>
    </row>
    <row r="9737" spans="1:18" x14ac:dyDescent="0.3">
      <c r="A9737" t="s">
        <v>6950</v>
      </c>
      <c r="B9737" t="s">
        <v>142</v>
      </c>
      <c r="C9737" t="s">
        <v>6837</v>
      </c>
      <c r="D9737" t="s">
        <v>6951</v>
      </c>
      <c r="E9737" t="s">
        <v>6952</v>
      </c>
      <c r="F9737" t="s">
        <v>142</v>
      </c>
      <c r="G9737" t="s">
        <v>6953</v>
      </c>
      <c r="H9737" t="s">
        <v>2296</v>
      </c>
      <c r="I9737" t="s">
        <v>6954</v>
      </c>
      <c r="J9737" t="s">
        <v>142</v>
      </c>
      <c r="K9737" t="s">
        <v>6955</v>
      </c>
      <c r="L9737" t="s">
        <v>142</v>
      </c>
      <c r="M9737" t="s">
        <v>2275</v>
      </c>
      <c r="N9737" t="s">
        <v>396</v>
      </c>
    </row>
    <row r="9738" spans="1:18" x14ac:dyDescent="0.3">
      <c r="A9738" t="s">
        <v>6956</v>
      </c>
      <c r="B9738" t="s">
        <v>6957</v>
      </c>
      <c r="C9738" t="s">
        <v>142</v>
      </c>
      <c r="D9738" t="s">
        <v>6958</v>
      </c>
      <c r="E9738" t="s">
        <v>6959</v>
      </c>
      <c r="F9738" t="s">
        <v>6960</v>
      </c>
      <c r="G9738" t="s">
        <v>6961</v>
      </c>
      <c r="H9738" t="s">
        <v>6962</v>
      </c>
      <c r="I9738" t="s">
        <v>396</v>
      </c>
    </row>
    <row r="9739" spans="1:18" x14ac:dyDescent="0.3">
      <c r="A9739" t="s">
        <v>6963</v>
      </c>
      <c r="B9739" t="s">
        <v>6964</v>
      </c>
      <c r="C9739" t="s">
        <v>6965</v>
      </c>
      <c r="D9739" t="s">
        <v>6966</v>
      </c>
      <c r="E9739" t="s">
        <v>6967</v>
      </c>
      <c r="F9739" t="s">
        <v>6968</v>
      </c>
      <c r="G9739" t="s">
        <v>6969</v>
      </c>
      <c r="H9739" t="s">
        <v>6970</v>
      </c>
      <c r="I9739" t="s">
        <v>6971</v>
      </c>
      <c r="J9739" t="s">
        <v>6972</v>
      </c>
      <c r="K9739" t="s">
        <v>6973</v>
      </c>
      <c r="L9739" t="s">
        <v>6974</v>
      </c>
      <c r="M9739" t="s">
        <v>396</v>
      </c>
    </row>
    <row r="9740" spans="1:18" x14ac:dyDescent="0.3">
      <c r="A9740" t="s">
        <v>6975</v>
      </c>
      <c r="B9740" t="s">
        <v>142</v>
      </c>
      <c r="C9740" t="s">
        <v>6976</v>
      </c>
      <c r="D9740" t="s">
        <v>6977</v>
      </c>
      <c r="E9740" t="s">
        <v>142</v>
      </c>
      <c r="F9740" t="s">
        <v>6978</v>
      </c>
      <c r="G9740" t="s">
        <v>142</v>
      </c>
      <c r="H9740" t="s">
        <v>2275</v>
      </c>
      <c r="I9740" t="s">
        <v>396</v>
      </c>
    </row>
    <row r="9741" spans="1:18" x14ac:dyDescent="0.3">
      <c r="A9741" t="s">
        <v>6979</v>
      </c>
      <c r="B9741" t="s">
        <v>142</v>
      </c>
      <c r="C9741" t="s">
        <v>6980</v>
      </c>
      <c r="D9741" t="s">
        <v>142</v>
      </c>
      <c r="E9741" t="s">
        <v>6981</v>
      </c>
      <c r="F9741" t="s">
        <v>142</v>
      </c>
      <c r="G9741" t="s">
        <v>3670</v>
      </c>
      <c r="H9741" t="s">
        <v>3906</v>
      </c>
      <c r="I9741" t="s">
        <v>6982</v>
      </c>
      <c r="J9741" t="s">
        <v>142</v>
      </c>
      <c r="K9741" t="s">
        <v>6983</v>
      </c>
      <c r="L9741" t="s">
        <v>6274</v>
      </c>
      <c r="M9741" t="s">
        <v>396</v>
      </c>
    </row>
    <row r="9742" spans="1:18" x14ac:dyDescent="0.3">
      <c r="A9742" t="s">
        <v>6984</v>
      </c>
      <c r="B9742" t="s">
        <v>6985</v>
      </c>
      <c r="C9742" t="s">
        <v>396</v>
      </c>
    </row>
    <row r="9743" spans="1:18" x14ac:dyDescent="0.3">
      <c r="A9743" t="s">
        <v>6986</v>
      </c>
      <c r="B9743" t="s">
        <v>6987</v>
      </c>
      <c r="C9743" t="s">
        <v>6988</v>
      </c>
      <c r="D9743" t="s">
        <v>6989</v>
      </c>
      <c r="E9743" t="s">
        <v>142</v>
      </c>
      <c r="F9743" t="s">
        <v>6990</v>
      </c>
      <c r="G9743" t="s">
        <v>396</v>
      </c>
    </row>
    <row r="9744" spans="1:18" x14ac:dyDescent="0.3">
      <c r="A9744" t="s">
        <v>6991</v>
      </c>
      <c r="B9744" t="s">
        <v>142</v>
      </c>
      <c r="C9744" t="s">
        <v>6992</v>
      </c>
      <c r="D9744" t="s">
        <v>6993</v>
      </c>
      <c r="E9744" t="s">
        <v>142</v>
      </c>
      <c r="F9744" t="s">
        <v>6994</v>
      </c>
      <c r="G9744" t="s">
        <v>396</v>
      </c>
    </row>
    <row r="9745" spans="1:16" x14ac:dyDescent="0.3">
      <c r="A9745" t="s">
        <v>6995</v>
      </c>
      <c r="B9745" t="s">
        <v>396</v>
      </c>
    </row>
    <row r="9746" spans="1:16" x14ac:dyDescent="0.3">
      <c r="A9746" t="s">
        <v>6996</v>
      </c>
      <c r="B9746" t="s">
        <v>142</v>
      </c>
      <c r="C9746" t="s">
        <v>6997</v>
      </c>
      <c r="D9746" t="s">
        <v>6998</v>
      </c>
      <c r="E9746" t="s">
        <v>6999</v>
      </c>
      <c r="F9746" t="s">
        <v>142</v>
      </c>
      <c r="G9746" t="s">
        <v>7000</v>
      </c>
      <c r="H9746" t="s">
        <v>7001</v>
      </c>
      <c r="I9746" t="s">
        <v>396</v>
      </c>
    </row>
    <row r="9747" spans="1:16" x14ac:dyDescent="0.3">
      <c r="A9747" t="s">
        <v>7002</v>
      </c>
      <c r="B9747" t="s">
        <v>1242</v>
      </c>
      <c r="C9747" t="s">
        <v>7003</v>
      </c>
      <c r="D9747" t="s">
        <v>7004</v>
      </c>
      <c r="E9747" t="s">
        <v>142</v>
      </c>
      <c r="F9747" t="s">
        <v>6990</v>
      </c>
      <c r="G9747" t="s">
        <v>396</v>
      </c>
    </row>
    <row r="9748" spans="1:16" x14ac:dyDescent="0.3">
      <c r="A9748" t="s">
        <v>7005</v>
      </c>
      <c r="B9748" t="s">
        <v>7006</v>
      </c>
      <c r="C9748" t="s">
        <v>7007</v>
      </c>
      <c r="D9748" t="s">
        <v>7008</v>
      </c>
    </row>
    <row r="9749" spans="1:16" x14ac:dyDescent="0.3">
      <c r="A9749" t="s">
        <v>7009</v>
      </c>
      <c r="B9749" t="s">
        <v>7010</v>
      </c>
      <c r="C9749" t="s">
        <v>438</v>
      </c>
      <c r="D9749" t="s">
        <v>2357</v>
      </c>
      <c r="E9749" t="s">
        <v>7011</v>
      </c>
      <c r="F9749" t="s">
        <v>7012</v>
      </c>
      <c r="G9749" t="s">
        <v>7013</v>
      </c>
      <c r="H9749" t="s">
        <v>7014</v>
      </c>
      <c r="I9749" t="s">
        <v>142</v>
      </c>
      <c r="J9749" t="s">
        <v>2275</v>
      </c>
      <c r="K9749" t="s">
        <v>455</v>
      </c>
    </row>
    <row r="9750" spans="1:16" x14ac:dyDescent="0.3">
      <c r="A9750" t="s">
        <v>7015</v>
      </c>
      <c r="B9750" t="s">
        <v>7016</v>
      </c>
      <c r="C9750" t="s">
        <v>2367</v>
      </c>
      <c r="D9750" t="s">
        <v>396</v>
      </c>
    </row>
    <row r="9751" spans="1:16" x14ac:dyDescent="0.3">
      <c r="A9751" t="s">
        <v>7017</v>
      </c>
      <c r="B9751" t="s">
        <v>7018</v>
      </c>
      <c r="C9751" t="s">
        <v>142</v>
      </c>
      <c r="D9751" t="s">
        <v>7019</v>
      </c>
      <c r="E9751" t="s">
        <v>156</v>
      </c>
      <c r="F9751" t="s">
        <v>7020</v>
      </c>
      <c r="G9751" t="s">
        <v>7021</v>
      </c>
      <c r="H9751" t="s">
        <v>7022</v>
      </c>
      <c r="I9751" t="s">
        <v>142</v>
      </c>
      <c r="J9751" t="s">
        <v>7023</v>
      </c>
      <c r="K9751" t="s">
        <v>396</v>
      </c>
    </row>
    <row r="9752" spans="1:16" x14ac:dyDescent="0.3">
      <c r="A9752" t="s">
        <v>7024</v>
      </c>
      <c r="B9752" t="s">
        <v>3906</v>
      </c>
      <c r="C9752" t="s">
        <v>7025</v>
      </c>
      <c r="D9752" t="s">
        <v>7026</v>
      </c>
      <c r="E9752" t="s">
        <v>7027</v>
      </c>
      <c r="F9752" t="s">
        <v>7028</v>
      </c>
      <c r="G9752" t="s">
        <v>5926</v>
      </c>
      <c r="H9752" t="s">
        <v>396</v>
      </c>
    </row>
    <row r="9753" spans="1:16" x14ac:dyDescent="0.3">
      <c r="A9753" t="s">
        <v>7029</v>
      </c>
      <c r="B9753" t="s">
        <v>7030</v>
      </c>
      <c r="C9753" t="s">
        <v>7031</v>
      </c>
      <c r="D9753" t="s">
        <v>396</v>
      </c>
    </row>
    <row r="9754" spans="1:16" x14ac:dyDescent="0.3">
      <c r="A9754" t="s">
        <v>7032</v>
      </c>
      <c r="B9754" t="s">
        <v>142</v>
      </c>
      <c r="C9754" t="s">
        <v>6980</v>
      </c>
      <c r="D9754" t="s">
        <v>142</v>
      </c>
      <c r="E9754" t="s">
        <v>7033</v>
      </c>
      <c r="F9754" t="s">
        <v>7034</v>
      </c>
      <c r="G9754" t="s">
        <v>7035</v>
      </c>
      <c r="H9754" t="s">
        <v>7036</v>
      </c>
      <c r="I9754" t="s">
        <v>7037</v>
      </c>
      <c r="J9754" t="s">
        <v>7038</v>
      </c>
      <c r="K9754" t="s">
        <v>7039</v>
      </c>
      <c r="L9754" t="s">
        <v>7040</v>
      </c>
      <c r="M9754" t="s">
        <v>7037</v>
      </c>
      <c r="N9754" t="s">
        <v>7041</v>
      </c>
      <c r="O9754" t="s">
        <v>7042</v>
      </c>
      <c r="P9754" t="s">
        <v>396</v>
      </c>
    </row>
    <row r="9755" spans="1:16" x14ac:dyDescent="0.3">
      <c r="A9755" t="s">
        <v>7043</v>
      </c>
      <c r="B9755" t="s">
        <v>142</v>
      </c>
      <c r="C9755" t="s">
        <v>7044</v>
      </c>
      <c r="D9755" t="s">
        <v>7045</v>
      </c>
      <c r="E9755" t="s">
        <v>7046</v>
      </c>
      <c r="F9755" t="s">
        <v>142</v>
      </c>
      <c r="G9755" t="s">
        <v>6990</v>
      </c>
      <c r="H9755" t="s">
        <v>396</v>
      </c>
    </row>
    <row r="9756" spans="1:16" x14ac:dyDescent="0.3">
      <c r="A9756" t="s">
        <v>7047</v>
      </c>
      <c r="B9756" t="s">
        <v>142</v>
      </c>
      <c r="C9756" t="s">
        <v>7048</v>
      </c>
      <c r="D9756" t="s">
        <v>142</v>
      </c>
      <c r="E9756" t="s">
        <v>7049</v>
      </c>
      <c r="F9756" t="s">
        <v>7050</v>
      </c>
      <c r="G9756" t="s">
        <v>7051</v>
      </c>
      <c r="H9756" t="s">
        <v>7052</v>
      </c>
      <c r="I9756" t="s">
        <v>142</v>
      </c>
      <c r="J9756" t="s">
        <v>7053</v>
      </c>
      <c r="K9756" t="s">
        <v>7054</v>
      </c>
      <c r="L9756" t="s">
        <v>396</v>
      </c>
    </row>
    <row r="9757" spans="1:16" x14ac:dyDescent="0.3">
      <c r="A9757" t="s">
        <v>7055</v>
      </c>
      <c r="B9757" t="s">
        <v>6231</v>
      </c>
      <c r="C9757" t="s">
        <v>7056</v>
      </c>
      <c r="D9757" t="s">
        <v>7057</v>
      </c>
      <c r="E9757" t="s">
        <v>142</v>
      </c>
      <c r="F9757" t="s">
        <v>7058</v>
      </c>
      <c r="G9757" t="s">
        <v>142</v>
      </c>
      <c r="H9757" t="s">
        <v>7059</v>
      </c>
      <c r="I9757" t="s">
        <v>142</v>
      </c>
      <c r="J9757" t="s">
        <v>7060</v>
      </c>
      <c r="K9757" t="s">
        <v>156</v>
      </c>
      <c r="L9757" t="s">
        <v>7061</v>
      </c>
      <c r="M9757" t="s">
        <v>2296</v>
      </c>
      <c r="N9757" t="s">
        <v>7062</v>
      </c>
      <c r="O9757" t="s">
        <v>7063</v>
      </c>
      <c r="P9757" t="s">
        <v>396</v>
      </c>
    </row>
    <row r="9758" spans="1:16" x14ac:dyDescent="0.3">
      <c r="A9758" t="s">
        <v>7064</v>
      </c>
      <c r="B9758" t="s">
        <v>7065</v>
      </c>
      <c r="C9758" t="s">
        <v>142</v>
      </c>
      <c r="D9758" t="s">
        <v>6990</v>
      </c>
      <c r="E9758" t="s">
        <v>396</v>
      </c>
    </row>
    <row r="9759" spans="1:16" x14ac:dyDescent="0.3">
      <c r="A9759" t="s">
        <v>7066</v>
      </c>
      <c r="B9759" t="s">
        <v>142</v>
      </c>
      <c r="C9759" t="s">
        <v>7067</v>
      </c>
      <c r="D9759" t="s">
        <v>142</v>
      </c>
      <c r="E9759" t="s">
        <v>7068</v>
      </c>
      <c r="F9759" t="s">
        <v>3906</v>
      </c>
      <c r="G9759" t="s">
        <v>7069</v>
      </c>
      <c r="H9759" t="s">
        <v>142</v>
      </c>
      <c r="I9759" t="s">
        <v>2275</v>
      </c>
      <c r="J9759" t="s">
        <v>396</v>
      </c>
    </row>
    <row r="9760" spans="1:16" x14ac:dyDescent="0.3">
      <c r="A9760" t="s">
        <v>7070</v>
      </c>
      <c r="B9760" t="s">
        <v>156</v>
      </c>
      <c r="C9760" t="s">
        <v>7071</v>
      </c>
      <c r="D9760" t="s">
        <v>7072</v>
      </c>
      <c r="E9760" t="s">
        <v>7073</v>
      </c>
      <c r="F9760" t="s">
        <v>7074</v>
      </c>
      <c r="G9760" t="s">
        <v>7075</v>
      </c>
      <c r="H9760" t="s">
        <v>7076</v>
      </c>
      <c r="I9760" t="e">
        <f>-F da Lei n&amp;ordm</f>
        <v>#NAME?</v>
      </c>
      <c r="J9760" t="s">
        <v>7077</v>
      </c>
      <c r="K9760" t="s">
        <v>396</v>
      </c>
    </row>
    <row r="9761" spans="1:18" x14ac:dyDescent="0.3">
      <c r="A9761" t="s">
        <v>7078</v>
      </c>
      <c r="B9761" t="s">
        <v>142</v>
      </c>
      <c r="C9761" t="s">
        <v>6268</v>
      </c>
      <c r="D9761" t="s">
        <v>7079</v>
      </c>
      <c r="E9761" t="s">
        <v>156</v>
      </c>
      <c r="F9761" t="s">
        <v>7080</v>
      </c>
      <c r="G9761" t="s">
        <v>156</v>
      </c>
      <c r="H9761" t="s">
        <v>7081</v>
      </c>
      <c r="I9761" t="s">
        <v>142</v>
      </c>
      <c r="J9761" t="s">
        <v>6990</v>
      </c>
      <c r="K9761" t="s">
        <v>455</v>
      </c>
    </row>
    <row r="9762" spans="1:18" x14ac:dyDescent="0.3">
      <c r="A9762" t="s">
        <v>7082</v>
      </c>
      <c r="B9762" t="s">
        <v>142</v>
      </c>
      <c r="C9762" t="s">
        <v>7083</v>
      </c>
      <c r="D9762" t="s">
        <v>3906</v>
      </c>
      <c r="E9762" t="s">
        <v>7084</v>
      </c>
      <c r="F9762" t="s">
        <v>142</v>
      </c>
      <c r="G9762" t="s">
        <v>7085</v>
      </c>
      <c r="H9762" t="s">
        <v>376</v>
      </c>
      <c r="I9762" t="s">
        <v>376</v>
      </c>
      <c r="J9762" t="s">
        <v>7086</v>
      </c>
      <c r="K9762" t="s">
        <v>7087</v>
      </c>
      <c r="L9762" t="s">
        <v>7088</v>
      </c>
      <c r="M9762" t="s">
        <v>142</v>
      </c>
      <c r="N9762" t="s">
        <v>6668</v>
      </c>
      <c r="O9762" t="s">
        <v>7089</v>
      </c>
      <c r="P9762" t="s">
        <v>142</v>
      </c>
      <c r="Q9762" t="s">
        <v>7090</v>
      </c>
      <c r="R9762" t="s">
        <v>7091</v>
      </c>
    </row>
    <row r="9763" spans="1:18" x14ac:dyDescent="0.3">
      <c r="A9763" t="s">
        <v>7107</v>
      </c>
      <c r="B9763" t="s">
        <v>3737</v>
      </c>
      <c r="C9763" t="s">
        <v>6949</v>
      </c>
    </row>
    <row r="9764" spans="1:18" x14ac:dyDescent="0.3">
      <c r="A9764" t="s">
        <v>6950</v>
      </c>
      <c r="B9764" t="s">
        <v>142</v>
      </c>
      <c r="C9764" t="s">
        <v>6837</v>
      </c>
      <c r="D9764" t="s">
        <v>6951</v>
      </c>
      <c r="E9764" t="s">
        <v>6952</v>
      </c>
      <c r="F9764" t="s">
        <v>142</v>
      </c>
      <c r="G9764" t="s">
        <v>6953</v>
      </c>
      <c r="H9764" t="s">
        <v>2296</v>
      </c>
      <c r="I9764" t="s">
        <v>6954</v>
      </c>
      <c r="J9764" t="s">
        <v>142</v>
      </c>
      <c r="K9764" t="s">
        <v>6955</v>
      </c>
      <c r="L9764" t="s">
        <v>142</v>
      </c>
      <c r="M9764" t="s">
        <v>2275</v>
      </c>
      <c r="N9764" t="s">
        <v>396</v>
      </c>
    </row>
    <row r="9765" spans="1:18" x14ac:dyDescent="0.3">
      <c r="A9765" t="s">
        <v>6956</v>
      </c>
      <c r="B9765" t="s">
        <v>6957</v>
      </c>
      <c r="C9765" t="s">
        <v>142</v>
      </c>
      <c r="D9765" t="s">
        <v>6958</v>
      </c>
      <c r="E9765" t="s">
        <v>6959</v>
      </c>
      <c r="F9765" t="s">
        <v>6960</v>
      </c>
      <c r="G9765" t="s">
        <v>6961</v>
      </c>
      <c r="H9765" t="s">
        <v>6962</v>
      </c>
      <c r="I9765" t="s">
        <v>396</v>
      </c>
    </row>
    <row r="9766" spans="1:18" x14ac:dyDescent="0.3">
      <c r="A9766" t="s">
        <v>6963</v>
      </c>
      <c r="B9766" t="s">
        <v>6964</v>
      </c>
      <c r="C9766" t="s">
        <v>6965</v>
      </c>
      <c r="D9766" t="s">
        <v>6966</v>
      </c>
      <c r="E9766" t="s">
        <v>6967</v>
      </c>
      <c r="F9766" t="s">
        <v>6968</v>
      </c>
      <c r="G9766" t="s">
        <v>6969</v>
      </c>
      <c r="H9766" t="s">
        <v>6970</v>
      </c>
      <c r="I9766" t="s">
        <v>6971</v>
      </c>
      <c r="J9766" t="s">
        <v>6972</v>
      </c>
      <c r="K9766" t="s">
        <v>6973</v>
      </c>
      <c r="L9766" t="s">
        <v>6974</v>
      </c>
      <c r="M9766" t="s">
        <v>396</v>
      </c>
    </row>
    <row r="9767" spans="1:18" x14ac:dyDescent="0.3">
      <c r="A9767" t="s">
        <v>6975</v>
      </c>
      <c r="B9767" t="s">
        <v>142</v>
      </c>
      <c r="C9767" t="s">
        <v>6976</v>
      </c>
      <c r="D9767" t="s">
        <v>6977</v>
      </c>
      <c r="E9767" t="s">
        <v>142</v>
      </c>
      <c r="F9767" t="s">
        <v>6978</v>
      </c>
      <c r="G9767" t="s">
        <v>142</v>
      </c>
      <c r="H9767" t="s">
        <v>2275</v>
      </c>
      <c r="I9767" t="s">
        <v>396</v>
      </c>
    </row>
    <row r="9768" spans="1:18" x14ac:dyDescent="0.3">
      <c r="A9768" t="s">
        <v>6979</v>
      </c>
      <c r="B9768" t="s">
        <v>142</v>
      </c>
      <c r="C9768" t="s">
        <v>6980</v>
      </c>
      <c r="D9768" t="s">
        <v>142</v>
      </c>
      <c r="E9768" t="s">
        <v>6981</v>
      </c>
      <c r="F9768" t="s">
        <v>142</v>
      </c>
      <c r="G9768" t="s">
        <v>3670</v>
      </c>
      <c r="H9768" t="s">
        <v>3906</v>
      </c>
      <c r="I9768" t="s">
        <v>6982</v>
      </c>
      <c r="J9768" t="s">
        <v>142</v>
      </c>
      <c r="K9768" t="s">
        <v>6983</v>
      </c>
      <c r="L9768" t="s">
        <v>6274</v>
      </c>
      <c r="M9768" t="s">
        <v>396</v>
      </c>
    </row>
    <row r="9769" spans="1:18" x14ac:dyDescent="0.3">
      <c r="A9769" t="s">
        <v>6984</v>
      </c>
      <c r="B9769" t="s">
        <v>6985</v>
      </c>
      <c r="C9769" t="s">
        <v>396</v>
      </c>
    </row>
    <row r="9770" spans="1:18" x14ac:dyDescent="0.3">
      <c r="A9770" t="s">
        <v>6986</v>
      </c>
      <c r="B9770" t="s">
        <v>6987</v>
      </c>
      <c r="C9770" t="s">
        <v>6988</v>
      </c>
      <c r="D9770" t="s">
        <v>6989</v>
      </c>
      <c r="E9770" t="s">
        <v>142</v>
      </c>
      <c r="F9770" t="s">
        <v>6990</v>
      </c>
      <c r="G9770" t="s">
        <v>396</v>
      </c>
    </row>
    <row r="9771" spans="1:18" x14ac:dyDescent="0.3">
      <c r="A9771" t="s">
        <v>6991</v>
      </c>
      <c r="B9771" t="s">
        <v>142</v>
      </c>
      <c r="C9771" t="s">
        <v>6992</v>
      </c>
      <c r="D9771" t="s">
        <v>6993</v>
      </c>
      <c r="E9771" t="s">
        <v>142</v>
      </c>
      <c r="F9771" t="s">
        <v>6994</v>
      </c>
      <c r="G9771" t="s">
        <v>396</v>
      </c>
    </row>
    <row r="9772" spans="1:18" x14ac:dyDescent="0.3">
      <c r="A9772" t="s">
        <v>6995</v>
      </c>
      <c r="B9772" t="s">
        <v>396</v>
      </c>
    </row>
    <row r="9773" spans="1:18" x14ac:dyDescent="0.3">
      <c r="A9773" t="s">
        <v>6996</v>
      </c>
      <c r="B9773" t="s">
        <v>142</v>
      </c>
      <c r="C9773" t="s">
        <v>6997</v>
      </c>
      <c r="D9773" t="s">
        <v>6998</v>
      </c>
      <c r="E9773" t="s">
        <v>6999</v>
      </c>
      <c r="F9773" t="s">
        <v>142</v>
      </c>
      <c r="G9773" t="s">
        <v>7000</v>
      </c>
      <c r="H9773" t="s">
        <v>7001</v>
      </c>
      <c r="I9773" t="s">
        <v>396</v>
      </c>
    </row>
    <row r="9774" spans="1:18" x14ac:dyDescent="0.3">
      <c r="A9774" t="s">
        <v>7002</v>
      </c>
      <c r="B9774" t="s">
        <v>1242</v>
      </c>
      <c r="C9774" t="s">
        <v>7003</v>
      </c>
      <c r="D9774" t="s">
        <v>7004</v>
      </c>
      <c r="E9774" t="s">
        <v>142</v>
      </c>
      <c r="F9774" t="s">
        <v>6990</v>
      </c>
      <c r="G9774" t="s">
        <v>396</v>
      </c>
    </row>
    <row r="9775" spans="1:18" x14ac:dyDescent="0.3">
      <c r="A9775" t="s">
        <v>7005</v>
      </c>
      <c r="B9775" t="s">
        <v>7006</v>
      </c>
      <c r="C9775" t="s">
        <v>7007</v>
      </c>
      <c r="D9775" t="s">
        <v>7008</v>
      </c>
    </row>
    <row r="9776" spans="1:18" x14ac:dyDescent="0.3">
      <c r="A9776" t="s">
        <v>7009</v>
      </c>
      <c r="B9776" t="s">
        <v>7010</v>
      </c>
      <c r="C9776" t="s">
        <v>438</v>
      </c>
      <c r="D9776" t="s">
        <v>2357</v>
      </c>
      <c r="E9776" t="s">
        <v>7011</v>
      </c>
      <c r="F9776" t="s">
        <v>7012</v>
      </c>
      <c r="G9776" t="s">
        <v>7013</v>
      </c>
      <c r="H9776" t="s">
        <v>7014</v>
      </c>
      <c r="I9776" t="s">
        <v>142</v>
      </c>
      <c r="J9776" t="s">
        <v>2275</v>
      </c>
      <c r="K9776" t="s">
        <v>455</v>
      </c>
    </row>
    <row r="9777" spans="1:18" x14ac:dyDescent="0.3">
      <c r="A9777" t="s">
        <v>7015</v>
      </c>
      <c r="B9777" t="s">
        <v>7016</v>
      </c>
      <c r="C9777" t="s">
        <v>2367</v>
      </c>
      <c r="D9777" t="s">
        <v>396</v>
      </c>
    </row>
    <row r="9778" spans="1:18" x14ac:dyDescent="0.3">
      <c r="A9778" t="s">
        <v>7017</v>
      </c>
      <c r="B9778" t="s">
        <v>7018</v>
      </c>
      <c r="C9778" t="s">
        <v>142</v>
      </c>
      <c r="D9778" t="s">
        <v>7019</v>
      </c>
      <c r="E9778" t="s">
        <v>156</v>
      </c>
      <c r="F9778" t="s">
        <v>7020</v>
      </c>
      <c r="G9778" t="s">
        <v>7021</v>
      </c>
      <c r="H9778" t="s">
        <v>7022</v>
      </c>
      <c r="I9778" t="s">
        <v>142</v>
      </c>
      <c r="J9778" t="s">
        <v>7023</v>
      </c>
      <c r="K9778" t="s">
        <v>396</v>
      </c>
    </row>
    <row r="9779" spans="1:18" x14ac:dyDescent="0.3">
      <c r="A9779" t="s">
        <v>7024</v>
      </c>
      <c r="B9779" t="s">
        <v>3906</v>
      </c>
      <c r="C9779" t="s">
        <v>7025</v>
      </c>
      <c r="D9779" t="s">
        <v>7026</v>
      </c>
      <c r="E9779" t="s">
        <v>7027</v>
      </c>
      <c r="F9779" t="s">
        <v>7028</v>
      </c>
      <c r="G9779" t="s">
        <v>5926</v>
      </c>
      <c r="H9779" t="s">
        <v>396</v>
      </c>
    </row>
    <row r="9780" spans="1:18" x14ac:dyDescent="0.3">
      <c r="A9780" t="s">
        <v>7029</v>
      </c>
      <c r="B9780" t="s">
        <v>7030</v>
      </c>
      <c r="C9780" t="s">
        <v>7031</v>
      </c>
      <c r="D9780" t="s">
        <v>396</v>
      </c>
    </row>
    <row r="9781" spans="1:18" x14ac:dyDescent="0.3">
      <c r="A9781" t="s">
        <v>7032</v>
      </c>
      <c r="B9781" t="s">
        <v>142</v>
      </c>
      <c r="C9781" t="s">
        <v>6980</v>
      </c>
      <c r="D9781" t="s">
        <v>142</v>
      </c>
      <c r="E9781" t="s">
        <v>7033</v>
      </c>
      <c r="F9781" t="s">
        <v>7034</v>
      </c>
      <c r="G9781" t="s">
        <v>7035</v>
      </c>
      <c r="H9781" t="s">
        <v>7036</v>
      </c>
      <c r="I9781" t="s">
        <v>7037</v>
      </c>
      <c r="J9781" t="s">
        <v>7038</v>
      </c>
      <c r="K9781" t="s">
        <v>7039</v>
      </c>
      <c r="L9781" t="s">
        <v>7040</v>
      </c>
      <c r="M9781" t="s">
        <v>7037</v>
      </c>
      <c r="N9781" t="s">
        <v>7041</v>
      </c>
      <c r="O9781" t="s">
        <v>7042</v>
      </c>
      <c r="P9781" t="s">
        <v>396</v>
      </c>
    </row>
    <row r="9782" spans="1:18" x14ac:dyDescent="0.3">
      <c r="A9782" t="s">
        <v>7043</v>
      </c>
      <c r="B9782" t="s">
        <v>142</v>
      </c>
      <c r="C9782" t="s">
        <v>7044</v>
      </c>
      <c r="D9782" t="s">
        <v>7045</v>
      </c>
      <c r="E9782" t="s">
        <v>7046</v>
      </c>
      <c r="F9782" t="s">
        <v>142</v>
      </c>
      <c r="G9782" t="s">
        <v>6990</v>
      </c>
      <c r="H9782" t="s">
        <v>396</v>
      </c>
    </row>
    <row r="9783" spans="1:18" x14ac:dyDescent="0.3">
      <c r="A9783" t="s">
        <v>7047</v>
      </c>
      <c r="B9783" t="s">
        <v>142</v>
      </c>
      <c r="C9783" t="s">
        <v>7048</v>
      </c>
      <c r="D9783" t="s">
        <v>142</v>
      </c>
      <c r="E9783" t="s">
        <v>7049</v>
      </c>
      <c r="F9783" t="s">
        <v>7050</v>
      </c>
      <c r="G9783" t="s">
        <v>7051</v>
      </c>
      <c r="H9783" t="s">
        <v>7052</v>
      </c>
      <c r="I9783" t="s">
        <v>142</v>
      </c>
      <c r="J9783" t="s">
        <v>7053</v>
      </c>
      <c r="K9783" t="s">
        <v>7054</v>
      </c>
      <c r="L9783" t="s">
        <v>396</v>
      </c>
    </row>
    <row r="9784" spans="1:18" x14ac:dyDescent="0.3">
      <c r="A9784" t="s">
        <v>7055</v>
      </c>
      <c r="B9784" t="s">
        <v>6231</v>
      </c>
      <c r="C9784" t="s">
        <v>7056</v>
      </c>
      <c r="D9784" t="s">
        <v>7057</v>
      </c>
      <c r="E9784" t="s">
        <v>142</v>
      </c>
      <c r="F9784" t="s">
        <v>7058</v>
      </c>
      <c r="G9784" t="s">
        <v>142</v>
      </c>
      <c r="H9784" t="s">
        <v>7059</v>
      </c>
      <c r="I9784" t="s">
        <v>142</v>
      </c>
      <c r="J9784" t="s">
        <v>7060</v>
      </c>
      <c r="K9784" t="s">
        <v>156</v>
      </c>
      <c r="L9784" t="s">
        <v>7061</v>
      </c>
      <c r="M9784" t="s">
        <v>2296</v>
      </c>
      <c r="N9784" t="s">
        <v>7062</v>
      </c>
      <c r="O9784" t="s">
        <v>7063</v>
      </c>
      <c r="P9784" t="s">
        <v>396</v>
      </c>
    </row>
    <row r="9785" spans="1:18" x14ac:dyDescent="0.3">
      <c r="A9785" t="s">
        <v>7064</v>
      </c>
      <c r="B9785" t="s">
        <v>7065</v>
      </c>
      <c r="C9785" t="s">
        <v>142</v>
      </c>
      <c r="D9785" t="s">
        <v>6990</v>
      </c>
      <c r="E9785" t="s">
        <v>396</v>
      </c>
    </row>
    <row r="9786" spans="1:18" x14ac:dyDescent="0.3">
      <c r="A9786" t="s">
        <v>7066</v>
      </c>
      <c r="B9786" t="s">
        <v>142</v>
      </c>
      <c r="C9786" t="s">
        <v>7067</v>
      </c>
      <c r="D9786" t="s">
        <v>142</v>
      </c>
      <c r="E9786" t="s">
        <v>7068</v>
      </c>
      <c r="F9786" t="s">
        <v>3906</v>
      </c>
      <c r="G9786" t="s">
        <v>7069</v>
      </c>
      <c r="H9786" t="s">
        <v>142</v>
      </c>
      <c r="I9786" t="s">
        <v>2275</v>
      </c>
      <c r="J9786" t="s">
        <v>396</v>
      </c>
    </row>
    <row r="9787" spans="1:18" x14ac:dyDescent="0.3">
      <c r="A9787" t="s">
        <v>7070</v>
      </c>
      <c r="B9787" t="s">
        <v>156</v>
      </c>
      <c r="C9787" t="s">
        <v>7071</v>
      </c>
      <c r="D9787" t="s">
        <v>7072</v>
      </c>
      <c r="E9787" t="s">
        <v>7073</v>
      </c>
      <c r="F9787" t="s">
        <v>7074</v>
      </c>
      <c r="G9787" t="s">
        <v>7075</v>
      </c>
      <c r="H9787" t="s">
        <v>7076</v>
      </c>
      <c r="I9787" t="e">
        <f>-F da Lei n&amp;ordm</f>
        <v>#NAME?</v>
      </c>
      <c r="J9787" t="s">
        <v>7077</v>
      </c>
      <c r="K9787" t="s">
        <v>396</v>
      </c>
    </row>
    <row r="9788" spans="1:18" x14ac:dyDescent="0.3">
      <c r="A9788" t="s">
        <v>7078</v>
      </c>
      <c r="B9788" t="s">
        <v>142</v>
      </c>
      <c r="C9788" t="s">
        <v>6268</v>
      </c>
      <c r="D9788" t="s">
        <v>7079</v>
      </c>
      <c r="E9788" t="s">
        <v>156</v>
      </c>
      <c r="F9788" t="s">
        <v>7080</v>
      </c>
      <c r="G9788" t="s">
        <v>156</v>
      </c>
      <c r="H9788" t="s">
        <v>7081</v>
      </c>
      <c r="I9788" t="s">
        <v>142</v>
      </c>
      <c r="J9788" t="s">
        <v>6990</v>
      </c>
      <c r="K9788" t="s">
        <v>455</v>
      </c>
    </row>
    <row r="9789" spans="1:18" x14ac:dyDescent="0.3">
      <c r="A9789" t="s">
        <v>7082</v>
      </c>
      <c r="B9789" t="s">
        <v>142</v>
      </c>
      <c r="C9789" t="s">
        <v>7083</v>
      </c>
      <c r="D9789" t="s">
        <v>3906</v>
      </c>
      <c r="E9789" t="s">
        <v>7084</v>
      </c>
      <c r="F9789" t="s">
        <v>142</v>
      </c>
      <c r="G9789" t="s">
        <v>7085</v>
      </c>
      <c r="H9789" t="s">
        <v>376</v>
      </c>
      <c r="I9789" t="s">
        <v>376</v>
      </c>
      <c r="J9789" t="s">
        <v>7086</v>
      </c>
      <c r="K9789" t="s">
        <v>7087</v>
      </c>
      <c r="L9789" t="s">
        <v>7088</v>
      </c>
      <c r="M9789" t="s">
        <v>142</v>
      </c>
      <c r="N9789" t="s">
        <v>6668</v>
      </c>
      <c r="O9789" t="s">
        <v>7089</v>
      </c>
      <c r="P9789" t="s">
        <v>142</v>
      </c>
      <c r="Q9789" t="s">
        <v>7090</v>
      </c>
      <c r="R9789" t="s">
        <v>7091</v>
      </c>
    </row>
    <row r="9790" spans="1:18" x14ac:dyDescent="0.3">
      <c r="A9790" t="s">
        <v>7108</v>
      </c>
      <c r="B9790" t="s">
        <v>3737</v>
      </c>
      <c r="C9790" t="s">
        <v>6949</v>
      </c>
    </row>
    <row r="9791" spans="1:18" x14ac:dyDescent="0.3">
      <c r="A9791" t="s">
        <v>6950</v>
      </c>
      <c r="B9791" t="s">
        <v>142</v>
      </c>
      <c r="C9791" t="s">
        <v>6837</v>
      </c>
      <c r="D9791" t="s">
        <v>6951</v>
      </c>
      <c r="E9791" t="s">
        <v>6952</v>
      </c>
      <c r="F9791" t="s">
        <v>142</v>
      </c>
      <c r="G9791" t="s">
        <v>6953</v>
      </c>
      <c r="H9791" t="s">
        <v>2296</v>
      </c>
      <c r="I9791" t="s">
        <v>6954</v>
      </c>
      <c r="J9791" t="s">
        <v>142</v>
      </c>
      <c r="K9791" t="s">
        <v>6955</v>
      </c>
      <c r="L9791" t="s">
        <v>142</v>
      </c>
      <c r="M9791" t="s">
        <v>2275</v>
      </c>
      <c r="N9791" t="s">
        <v>396</v>
      </c>
    </row>
    <row r="9792" spans="1:18" x14ac:dyDescent="0.3">
      <c r="A9792" t="s">
        <v>6956</v>
      </c>
      <c r="B9792" t="s">
        <v>6957</v>
      </c>
      <c r="C9792" t="s">
        <v>142</v>
      </c>
      <c r="D9792" t="s">
        <v>6958</v>
      </c>
      <c r="E9792" t="s">
        <v>6959</v>
      </c>
      <c r="F9792" t="s">
        <v>6960</v>
      </c>
      <c r="G9792" t="s">
        <v>6961</v>
      </c>
      <c r="H9792" t="s">
        <v>6962</v>
      </c>
      <c r="I9792" t="s">
        <v>396</v>
      </c>
    </row>
    <row r="9793" spans="1:16" x14ac:dyDescent="0.3">
      <c r="A9793" t="s">
        <v>6963</v>
      </c>
      <c r="B9793" t="s">
        <v>6964</v>
      </c>
      <c r="C9793" t="s">
        <v>6965</v>
      </c>
      <c r="D9793" t="s">
        <v>6966</v>
      </c>
      <c r="E9793" t="s">
        <v>6967</v>
      </c>
      <c r="F9793" t="s">
        <v>6968</v>
      </c>
      <c r="G9793" t="s">
        <v>6969</v>
      </c>
      <c r="H9793" t="s">
        <v>6970</v>
      </c>
      <c r="I9793" t="s">
        <v>6971</v>
      </c>
      <c r="J9793" t="s">
        <v>6972</v>
      </c>
      <c r="K9793" t="s">
        <v>6973</v>
      </c>
      <c r="L9793" t="s">
        <v>6974</v>
      </c>
      <c r="M9793" t="s">
        <v>396</v>
      </c>
    </row>
    <row r="9794" spans="1:16" x14ac:dyDescent="0.3">
      <c r="A9794" t="s">
        <v>6975</v>
      </c>
      <c r="B9794" t="s">
        <v>142</v>
      </c>
      <c r="C9794" t="s">
        <v>6976</v>
      </c>
      <c r="D9794" t="s">
        <v>6977</v>
      </c>
      <c r="E9794" t="s">
        <v>142</v>
      </c>
      <c r="F9794" t="s">
        <v>6978</v>
      </c>
      <c r="G9794" t="s">
        <v>142</v>
      </c>
      <c r="H9794" t="s">
        <v>2275</v>
      </c>
      <c r="I9794" t="s">
        <v>396</v>
      </c>
    </row>
    <row r="9795" spans="1:16" x14ac:dyDescent="0.3">
      <c r="A9795" t="s">
        <v>6979</v>
      </c>
      <c r="B9795" t="s">
        <v>142</v>
      </c>
      <c r="C9795" t="s">
        <v>6980</v>
      </c>
      <c r="D9795" t="s">
        <v>142</v>
      </c>
      <c r="E9795" t="s">
        <v>6981</v>
      </c>
      <c r="F9795" t="s">
        <v>142</v>
      </c>
      <c r="G9795" t="s">
        <v>3670</v>
      </c>
      <c r="H9795" t="s">
        <v>3906</v>
      </c>
      <c r="I9795" t="s">
        <v>6982</v>
      </c>
      <c r="J9795" t="s">
        <v>142</v>
      </c>
      <c r="K9795" t="s">
        <v>6983</v>
      </c>
      <c r="L9795" t="s">
        <v>6274</v>
      </c>
      <c r="M9795" t="s">
        <v>396</v>
      </c>
    </row>
    <row r="9796" spans="1:16" x14ac:dyDescent="0.3">
      <c r="A9796" t="s">
        <v>6984</v>
      </c>
      <c r="B9796" t="s">
        <v>6985</v>
      </c>
      <c r="C9796" t="s">
        <v>396</v>
      </c>
    </row>
    <row r="9797" spans="1:16" x14ac:dyDescent="0.3">
      <c r="A9797" t="s">
        <v>6986</v>
      </c>
      <c r="B9797" t="s">
        <v>6987</v>
      </c>
      <c r="C9797" t="s">
        <v>6988</v>
      </c>
      <c r="D9797" t="s">
        <v>6989</v>
      </c>
      <c r="E9797" t="s">
        <v>142</v>
      </c>
      <c r="F9797" t="s">
        <v>6990</v>
      </c>
      <c r="G9797" t="s">
        <v>396</v>
      </c>
    </row>
    <row r="9798" spans="1:16" x14ac:dyDescent="0.3">
      <c r="A9798" t="s">
        <v>6991</v>
      </c>
      <c r="B9798" t="s">
        <v>142</v>
      </c>
      <c r="C9798" t="s">
        <v>6992</v>
      </c>
      <c r="D9798" t="s">
        <v>6993</v>
      </c>
      <c r="E9798" t="s">
        <v>142</v>
      </c>
      <c r="F9798" t="s">
        <v>6994</v>
      </c>
      <c r="G9798" t="s">
        <v>396</v>
      </c>
    </row>
    <row r="9799" spans="1:16" x14ac:dyDescent="0.3">
      <c r="A9799" t="s">
        <v>6995</v>
      </c>
      <c r="B9799" t="s">
        <v>396</v>
      </c>
    </row>
    <row r="9800" spans="1:16" x14ac:dyDescent="0.3">
      <c r="A9800" t="s">
        <v>6996</v>
      </c>
      <c r="B9800" t="s">
        <v>142</v>
      </c>
      <c r="C9800" t="s">
        <v>6997</v>
      </c>
      <c r="D9800" t="s">
        <v>6998</v>
      </c>
      <c r="E9800" t="s">
        <v>6999</v>
      </c>
      <c r="F9800" t="s">
        <v>142</v>
      </c>
      <c r="G9800" t="s">
        <v>7000</v>
      </c>
      <c r="H9800" t="s">
        <v>7001</v>
      </c>
      <c r="I9800" t="s">
        <v>396</v>
      </c>
    </row>
    <row r="9801" spans="1:16" x14ac:dyDescent="0.3">
      <c r="A9801" t="s">
        <v>7002</v>
      </c>
      <c r="B9801" t="s">
        <v>1242</v>
      </c>
      <c r="C9801" t="s">
        <v>7003</v>
      </c>
      <c r="D9801" t="s">
        <v>7004</v>
      </c>
      <c r="E9801" t="s">
        <v>142</v>
      </c>
      <c r="F9801" t="s">
        <v>6990</v>
      </c>
      <c r="G9801" t="s">
        <v>396</v>
      </c>
    </row>
    <row r="9802" spans="1:16" x14ac:dyDescent="0.3">
      <c r="A9802" t="s">
        <v>7005</v>
      </c>
      <c r="B9802" t="s">
        <v>7006</v>
      </c>
      <c r="C9802" t="s">
        <v>7007</v>
      </c>
      <c r="D9802" t="s">
        <v>7008</v>
      </c>
    </row>
    <row r="9803" spans="1:16" x14ac:dyDescent="0.3">
      <c r="A9803" t="s">
        <v>7009</v>
      </c>
      <c r="B9803" t="s">
        <v>7010</v>
      </c>
      <c r="C9803" t="s">
        <v>438</v>
      </c>
      <c r="D9803" t="s">
        <v>2357</v>
      </c>
      <c r="E9803" t="s">
        <v>7011</v>
      </c>
      <c r="F9803" t="s">
        <v>7012</v>
      </c>
      <c r="G9803" t="s">
        <v>7013</v>
      </c>
      <c r="H9803" t="s">
        <v>7014</v>
      </c>
      <c r="I9803" t="s">
        <v>142</v>
      </c>
      <c r="J9803" t="s">
        <v>2275</v>
      </c>
      <c r="K9803" t="s">
        <v>455</v>
      </c>
    </row>
    <row r="9804" spans="1:16" x14ac:dyDescent="0.3">
      <c r="A9804" t="s">
        <v>7015</v>
      </c>
      <c r="B9804" t="s">
        <v>7016</v>
      </c>
      <c r="C9804" t="s">
        <v>2367</v>
      </c>
      <c r="D9804" t="s">
        <v>396</v>
      </c>
    </row>
    <row r="9805" spans="1:16" x14ac:dyDescent="0.3">
      <c r="A9805" t="s">
        <v>7017</v>
      </c>
      <c r="B9805" t="s">
        <v>7018</v>
      </c>
      <c r="C9805" t="s">
        <v>142</v>
      </c>
      <c r="D9805" t="s">
        <v>7019</v>
      </c>
      <c r="E9805" t="s">
        <v>156</v>
      </c>
      <c r="F9805" t="s">
        <v>7020</v>
      </c>
      <c r="G9805" t="s">
        <v>7021</v>
      </c>
      <c r="H9805" t="s">
        <v>7022</v>
      </c>
      <c r="I9805" t="s">
        <v>142</v>
      </c>
      <c r="J9805" t="s">
        <v>7023</v>
      </c>
      <c r="K9805" t="s">
        <v>396</v>
      </c>
    </row>
    <row r="9806" spans="1:16" x14ac:dyDescent="0.3">
      <c r="A9806" t="s">
        <v>7024</v>
      </c>
      <c r="B9806" t="s">
        <v>3906</v>
      </c>
      <c r="C9806" t="s">
        <v>7025</v>
      </c>
      <c r="D9806" t="s">
        <v>7026</v>
      </c>
      <c r="E9806" t="s">
        <v>7027</v>
      </c>
      <c r="F9806" t="s">
        <v>7028</v>
      </c>
      <c r="G9806" t="s">
        <v>5926</v>
      </c>
      <c r="H9806" t="s">
        <v>396</v>
      </c>
    </row>
    <row r="9807" spans="1:16" x14ac:dyDescent="0.3">
      <c r="A9807" t="s">
        <v>7029</v>
      </c>
      <c r="B9807" t="s">
        <v>7030</v>
      </c>
      <c r="C9807" t="s">
        <v>7031</v>
      </c>
      <c r="D9807" t="s">
        <v>396</v>
      </c>
    </row>
    <row r="9808" spans="1:16" x14ac:dyDescent="0.3">
      <c r="A9808" t="s">
        <v>7032</v>
      </c>
      <c r="B9808" t="s">
        <v>142</v>
      </c>
      <c r="C9808" t="s">
        <v>6980</v>
      </c>
      <c r="D9808" t="s">
        <v>142</v>
      </c>
      <c r="E9808" t="s">
        <v>7033</v>
      </c>
      <c r="F9808" t="s">
        <v>7034</v>
      </c>
      <c r="G9808" t="s">
        <v>7035</v>
      </c>
      <c r="H9808" t="s">
        <v>7036</v>
      </c>
      <c r="I9808" t="s">
        <v>7037</v>
      </c>
      <c r="J9808" t="s">
        <v>7038</v>
      </c>
      <c r="K9808" t="s">
        <v>7039</v>
      </c>
      <c r="L9808" t="s">
        <v>7040</v>
      </c>
      <c r="M9808" t="s">
        <v>7037</v>
      </c>
      <c r="N9808" t="s">
        <v>7041</v>
      </c>
      <c r="O9808" t="s">
        <v>7042</v>
      </c>
      <c r="P9808" t="s">
        <v>396</v>
      </c>
    </row>
    <row r="9809" spans="1:18" x14ac:dyDescent="0.3">
      <c r="A9809" t="s">
        <v>7043</v>
      </c>
      <c r="B9809" t="s">
        <v>142</v>
      </c>
      <c r="C9809" t="s">
        <v>7044</v>
      </c>
      <c r="D9809" t="s">
        <v>7045</v>
      </c>
      <c r="E9809" t="s">
        <v>7046</v>
      </c>
      <c r="F9809" t="s">
        <v>142</v>
      </c>
      <c r="G9809" t="s">
        <v>6990</v>
      </c>
      <c r="H9809" t="s">
        <v>396</v>
      </c>
    </row>
    <row r="9810" spans="1:18" x14ac:dyDescent="0.3">
      <c r="A9810" t="s">
        <v>7047</v>
      </c>
      <c r="B9810" t="s">
        <v>142</v>
      </c>
      <c r="C9810" t="s">
        <v>7048</v>
      </c>
      <c r="D9810" t="s">
        <v>142</v>
      </c>
      <c r="E9810" t="s">
        <v>7049</v>
      </c>
      <c r="F9810" t="s">
        <v>7050</v>
      </c>
      <c r="G9810" t="s">
        <v>7051</v>
      </c>
      <c r="H9810" t="s">
        <v>7052</v>
      </c>
      <c r="I9810" t="s">
        <v>142</v>
      </c>
      <c r="J9810" t="s">
        <v>7053</v>
      </c>
      <c r="K9810" t="s">
        <v>7054</v>
      </c>
      <c r="L9810" t="s">
        <v>396</v>
      </c>
    </row>
    <row r="9811" spans="1:18" x14ac:dyDescent="0.3">
      <c r="A9811" t="s">
        <v>7055</v>
      </c>
      <c r="B9811" t="s">
        <v>6231</v>
      </c>
      <c r="C9811" t="s">
        <v>7056</v>
      </c>
      <c r="D9811" t="s">
        <v>7057</v>
      </c>
      <c r="E9811" t="s">
        <v>142</v>
      </c>
      <c r="F9811" t="s">
        <v>7058</v>
      </c>
      <c r="G9811" t="s">
        <v>142</v>
      </c>
      <c r="H9811" t="s">
        <v>7059</v>
      </c>
      <c r="I9811" t="s">
        <v>142</v>
      </c>
      <c r="J9811" t="s">
        <v>7060</v>
      </c>
      <c r="K9811" t="s">
        <v>156</v>
      </c>
      <c r="L9811" t="s">
        <v>7061</v>
      </c>
      <c r="M9811" t="s">
        <v>2296</v>
      </c>
      <c r="N9811" t="s">
        <v>7062</v>
      </c>
      <c r="O9811" t="s">
        <v>7063</v>
      </c>
      <c r="P9811" t="s">
        <v>396</v>
      </c>
    </row>
    <row r="9812" spans="1:18" x14ac:dyDescent="0.3">
      <c r="A9812" t="s">
        <v>7064</v>
      </c>
      <c r="B9812" t="s">
        <v>7065</v>
      </c>
      <c r="C9812" t="s">
        <v>142</v>
      </c>
      <c r="D9812" t="s">
        <v>6990</v>
      </c>
      <c r="E9812" t="s">
        <v>396</v>
      </c>
    </row>
    <row r="9813" spans="1:18" x14ac:dyDescent="0.3">
      <c r="A9813" t="s">
        <v>7066</v>
      </c>
      <c r="B9813" t="s">
        <v>142</v>
      </c>
      <c r="C9813" t="s">
        <v>7067</v>
      </c>
      <c r="D9813" t="s">
        <v>142</v>
      </c>
      <c r="E9813" t="s">
        <v>7068</v>
      </c>
      <c r="F9813" t="s">
        <v>3906</v>
      </c>
      <c r="G9813" t="s">
        <v>7069</v>
      </c>
      <c r="H9813" t="s">
        <v>142</v>
      </c>
      <c r="I9813" t="s">
        <v>2275</v>
      </c>
      <c r="J9813" t="s">
        <v>396</v>
      </c>
    </row>
    <row r="9814" spans="1:18" x14ac:dyDescent="0.3">
      <c r="A9814" t="s">
        <v>7070</v>
      </c>
      <c r="B9814" t="s">
        <v>156</v>
      </c>
      <c r="C9814" t="s">
        <v>7071</v>
      </c>
      <c r="D9814" t="s">
        <v>7072</v>
      </c>
      <c r="E9814" t="s">
        <v>7073</v>
      </c>
      <c r="F9814" t="s">
        <v>7074</v>
      </c>
      <c r="G9814" t="s">
        <v>7075</v>
      </c>
      <c r="H9814" t="s">
        <v>7076</v>
      </c>
      <c r="I9814" t="e">
        <f>-F da Lei n&amp;ordm</f>
        <v>#NAME?</v>
      </c>
      <c r="J9814" t="s">
        <v>7077</v>
      </c>
      <c r="K9814" t="s">
        <v>396</v>
      </c>
    </row>
    <row r="9815" spans="1:18" x14ac:dyDescent="0.3">
      <c r="A9815" t="s">
        <v>7078</v>
      </c>
      <c r="B9815" t="s">
        <v>142</v>
      </c>
      <c r="C9815" t="s">
        <v>6268</v>
      </c>
      <c r="D9815" t="s">
        <v>7079</v>
      </c>
      <c r="E9815" t="s">
        <v>156</v>
      </c>
      <c r="F9815" t="s">
        <v>7080</v>
      </c>
      <c r="G9815" t="s">
        <v>156</v>
      </c>
      <c r="H9815" t="s">
        <v>7081</v>
      </c>
      <c r="I9815" t="s">
        <v>142</v>
      </c>
      <c r="J9815" t="s">
        <v>6990</v>
      </c>
      <c r="K9815" t="s">
        <v>455</v>
      </c>
    </row>
    <row r="9816" spans="1:18" x14ac:dyDescent="0.3">
      <c r="A9816" t="s">
        <v>7082</v>
      </c>
      <c r="B9816" t="s">
        <v>142</v>
      </c>
      <c r="C9816" t="s">
        <v>7083</v>
      </c>
      <c r="D9816" t="s">
        <v>3906</v>
      </c>
      <c r="E9816" t="s">
        <v>7084</v>
      </c>
      <c r="F9816" t="s">
        <v>142</v>
      </c>
      <c r="G9816" t="s">
        <v>7085</v>
      </c>
      <c r="H9816" t="s">
        <v>376</v>
      </c>
      <c r="I9816" t="s">
        <v>376</v>
      </c>
      <c r="J9816" t="s">
        <v>7086</v>
      </c>
      <c r="K9816" t="s">
        <v>7087</v>
      </c>
      <c r="L9816" t="s">
        <v>7088</v>
      </c>
      <c r="M9816" t="s">
        <v>142</v>
      </c>
      <c r="N9816" t="s">
        <v>6668</v>
      </c>
      <c r="O9816" t="s">
        <v>7089</v>
      </c>
      <c r="P9816" t="s">
        <v>142</v>
      </c>
      <c r="Q9816" t="s">
        <v>7090</v>
      </c>
      <c r="R9816" t="s">
        <v>7091</v>
      </c>
    </row>
    <row r="9817" spans="1:18" x14ac:dyDescent="0.3">
      <c r="A9817" t="s">
        <v>7109</v>
      </c>
      <c r="B9817" t="s">
        <v>3737</v>
      </c>
      <c r="C9817" t="s">
        <v>6949</v>
      </c>
    </row>
    <row r="9818" spans="1:18" x14ac:dyDescent="0.3">
      <c r="A9818" t="s">
        <v>6950</v>
      </c>
      <c r="B9818" t="s">
        <v>142</v>
      </c>
      <c r="C9818" t="s">
        <v>6837</v>
      </c>
      <c r="D9818" t="s">
        <v>6951</v>
      </c>
      <c r="E9818" t="s">
        <v>6952</v>
      </c>
      <c r="F9818" t="s">
        <v>142</v>
      </c>
      <c r="G9818" t="s">
        <v>6953</v>
      </c>
      <c r="H9818" t="s">
        <v>2296</v>
      </c>
      <c r="I9818" t="s">
        <v>6954</v>
      </c>
      <c r="J9818" t="s">
        <v>142</v>
      </c>
      <c r="K9818" t="s">
        <v>6955</v>
      </c>
      <c r="L9818" t="s">
        <v>142</v>
      </c>
      <c r="M9818" t="s">
        <v>2275</v>
      </c>
      <c r="N9818" t="s">
        <v>396</v>
      </c>
    </row>
    <row r="9819" spans="1:18" x14ac:dyDescent="0.3">
      <c r="A9819" t="s">
        <v>6956</v>
      </c>
      <c r="B9819" t="s">
        <v>6957</v>
      </c>
      <c r="C9819" t="s">
        <v>142</v>
      </c>
      <c r="D9819" t="s">
        <v>6958</v>
      </c>
      <c r="E9819" t="s">
        <v>6959</v>
      </c>
      <c r="F9819" t="s">
        <v>6960</v>
      </c>
      <c r="G9819" t="s">
        <v>6961</v>
      </c>
      <c r="H9819" t="s">
        <v>6962</v>
      </c>
      <c r="I9819" t="s">
        <v>396</v>
      </c>
    </row>
    <row r="9820" spans="1:18" x14ac:dyDescent="0.3">
      <c r="A9820" t="s">
        <v>6963</v>
      </c>
      <c r="B9820" t="s">
        <v>6964</v>
      </c>
      <c r="C9820" t="s">
        <v>6965</v>
      </c>
      <c r="D9820" t="s">
        <v>6966</v>
      </c>
      <c r="E9820" t="s">
        <v>6967</v>
      </c>
      <c r="F9820" t="s">
        <v>6968</v>
      </c>
      <c r="G9820" t="s">
        <v>6969</v>
      </c>
      <c r="H9820" t="s">
        <v>6970</v>
      </c>
      <c r="I9820" t="s">
        <v>6971</v>
      </c>
      <c r="J9820" t="s">
        <v>6972</v>
      </c>
      <c r="K9820" t="s">
        <v>6973</v>
      </c>
      <c r="L9820" t="s">
        <v>6974</v>
      </c>
      <c r="M9820" t="s">
        <v>396</v>
      </c>
    </row>
    <row r="9821" spans="1:18" x14ac:dyDescent="0.3">
      <c r="A9821" t="s">
        <v>6975</v>
      </c>
      <c r="B9821" t="s">
        <v>142</v>
      </c>
      <c r="C9821" t="s">
        <v>6976</v>
      </c>
      <c r="D9821" t="s">
        <v>6977</v>
      </c>
      <c r="E9821" t="s">
        <v>142</v>
      </c>
      <c r="F9821" t="s">
        <v>6978</v>
      </c>
      <c r="G9821" t="s">
        <v>142</v>
      </c>
      <c r="H9821" t="s">
        <v>2275</v>
      </c>
      <c r="I9821" t="s">
        <v>396</v>
      </c>
    </row>
    <row r="9822" spans="1:18" x14ac:dyDescent="0.3">
      <c r="A9822" t="s">
        <v>6979</v>
      </c>
      <c r="B9822" t="s">
        <v>142</v>
      </c>
      <c r="C9822" t="s">
        <v>6980</v>
      </c>
      <c r="D9822" t="s">
        <v>142</v>
      </c>
      <c r="E9822" t="s">
        <v>6981</v>
      </c>
      <c r="F9822" t="s">
        <v>142</v>
      </c>
      <c r="G9822" t="s">
        <v>3670</v>
      </c>
      <c r="H9822" t="s">
        <v>3906</v>
      </c>
      <c r="I9822" t="s">
        <v>6982</v>
      </c>
      <c r="J9822" t="s">
        <v>142</v>
      </c>
      <c r="K9822" t="s">
        <v>6983</v>
      </c>
      <c r="L9822" t="s">
        <v>6274</v>
      </c>
      <c r="M9822" t="s">
        <v>396</v>
      </c>
    </row>
    <row r="9823" spans="1:18" x14ac:dyDescent="0.3">
      <c r="A9823" t="s">
        <v>6984</v>
      </c>
      <c r="B9823" t="s">
        <v>6985</v>
      </c>
      <c r="C9823" t="s">
        <v>396</v>
      </c>
    </row>
    <row r="9824" spans="1:18" x14ac:dyDescent="0.3">
      <c r="A9824" t="s">
        <v>6986</v>
      </c>
      <c r="B9824" t="s">
        <v>6987</v>
      </c>
      <c r="C9824" t="s">
        <v>6988</v>
      </c>
      <c r="D9824" t="s">
        <v>6989</v>
      </c>
      <c r="E9824" t="s">
        <v>142</v>
      </c>
      <c r="F9824" t="s">
        <v>6990</v>
      </c>
      <c r="G9824" t="s">
        <v>396</v>
      </c>
    </row>
    <row r="9825" spans="1:16" x14ac:dyDescent="0.3">
      <c r="A9825" t="s">
        <v>6991</v>
      </c>
      <c r="B9825" t="s">
        <v>142</v>
      </c>
      <c r="C9825" t="s">
        <v>6992</v>
      </c>
      <c r="D9825" t="s">
        <v>6993</v>
      </c>
      <c r="E9825" t="s">
        <v>142</v>
      </c>
      <c r="F9825" t="s">
        <v>6994</v>
      </c>
      <c r="G9825" t="s">
        <v>396</v>
      </c>
    </row>
    <row r="9826" spans="1:16" x14ac:dyDescent="0.3">
      <c r="A9826" t="s">
        <v>6995</v>
      </c>
      <c r="B9826" t="s">
        <v>396</v>
      </c>
    </row>
    <row r="9827" spans="1:16" x14ac:dyDescent="0.3">
      <c r="A9827" t="s">
        <v>6996</v>
      </c>
      <c r="B9827" t="s">
        <v>142</v>
      </c>
      <c r="C9827" t="s">
        <v>6997</v>
      </c>
      <c r="D9827" t="s">
        <v>6998</v>
      </c>
      <c r="E9827" t="s">
        <v>6999</v>
      </c>
      <c r="F9827" t="s">
        <v>142</v>
      </c>
      <c r="G9827" t="s">
        <v>7000</v>
      </c>
      <c r="H9827" t="s">
        <v>7001</v>
      </c>
      <c r="I9827" t="s">
        <v>396</v>
      </c>
    </row>
    <row r="9828" spans="1:16" x14ac:dyDescent="0.3">
      <c r="A9828" t="s">
        <v>7002</v>
      </c>
      <c r="B9828" t="s">
        <v>1242</v>
      </c>
      <c r="C9828" t="s">
        <v>7003</v>
      </c>
      <c r="D9828" t="s">
        <v>7004</v>
      </c>
      <c r="E9828" t="s">
        <v>142</v>
      </c>
      <c r="F9828" t="s">
        <v>6990</v>
      </c>
      <c r="G9828" t="s">
        <v>396</v>
      </c>
    </row>
    <row r="9829" spans="1:16" x14ac:dyDescent="0.3">
      <c r="A9829" t="s">
        <v>7005</v>
      </c>
      <c r="B9829" t="s">
        <v>7006</v>
      </c>
      <c r="C9829" t="s">
        <v>7007</v>
      </c>
      <c r="D9829" t="s">
        <v>7008</v>
      </c>
    </row>
    <row r="9830" spans="1:16" x14ac:dyDescent="0.3">
      <c r="A9830" t="s">
        <v>7009</v>
      </c>
      <c r="B9830" t="s">
        <v>7010</v>
      </c>
      <c r="C9830" t="s">
        <v>438</v>
      </c>
      <c r="D9830" t="s">
        <v>2357</v>
      </c>
      <c r="E9830" t="s">
        <v>7011</v>
      </c>
      <c r="F9830" t="s">
        <v>7012</v>
      </c>
      <c r="G9830" t="s">
        <v>7013</v>
      </c>
      <c r="H9830" t="s">
        <v>7014</v>
      </c>
      <c r="I9830" t="s">
        <v>142</v>
      </c>
      <c r="J9830" t="s">
        <v>2275</v>
      </c>
      <c r="K9830" t="s">
        <v>455</v>
      </c>
    </row>
    <row r="9831" spans="1:16" x14ac:dyDescent="0.3">
      <c r="A9831" t="s">
        <v>7015</v>
      </c>
      <c r="B9831" t="s">
        <v>7016</v>
      </c>
      <c r="C9831" t="s">
        <v>2367</v>
      </c>
      <c r="D9831" t="s">
        <v>396</v>
      </c>
    </row>
    <row r="9832" spans="1:16" x14ac:dyDescent="0.3">
      <c r="A9832" t="s">
        <v>7017</v>
      </c>
      <c r="B9832" t="s">
        <v>7018</v>
      </c>
      <c r="C9832" t="s">
        <v>142</v>
      </c>
      <c r="D9832" t="s">
        <v>7019</v>
      </c>
      <c r="E9832" t="s">
        <v>156</v>
      </c>
      <c r="F9832" t="s">
        <v>7020</v>
      </c>
      <c r="G9832" t="s">
        <v>7021</v>
      </c>
      <c r="H9832" t="s">
        <v>7022</v>
      </c>
      <c r="I9832" t="s">
        <v>142</v>
      </c>
      <c r="J9832" t="s">
        <v>7023</v>
      </c>
      <c r="K9832" t="s">
        <v>396</v>
      </c>
    </row>
    <row r="9833" spans="1:16" x14ac:dyDescent="0.3">
      <c r="A9833" t="s">
        <v>7024</v>
      </c>
      <c r="B9833" t="s">
        <v>3906</v>
      </c>
      <c r="C9833" t="s">
        <v>7025</v>
      </c>
      <c r="D9833" t="s">
        <v>7026</v>
      </c>
      <c r="E9833" t="s">
        <v>7027</v>
      </c>
      <c r="F9833" t="s">
        <v>7028</v>
      </c>
      <c r="G9833" t="s">
        <v>5926</v>
      </c>
      <c r="H9833" t="s">
        <v>396</v>
      </c>
    </row>
    <row r="9834" spans="1:16" x14ac:dyDescent="0.3">
      <c r="A9834" t="s">
        <v>7029</v>
      </c>
      <c r="B9834" t="s">
        <v>7030</v>
      </c>
      <c r="C9834" t="s">
        <v>7031</v>
      </c>
      <c r="D9834" t="s">
        <v>396</v>
      </c>
    </row>
    <row r="9835" spans="1:16" x14ac:dyDescent="0.3">
      <c r="A9835" t="s">
        <v>7032</v>
      </c>
      <c r="B9835" t="s">
        <v>142</v>
      </c>
      <c r="C9835" t="s">
        <v>6980</v>
      </c>
      <c r="D9835" t="s">
        <v>142</v>
      </c>
      <c r="E9835" t="s">
        <v>7033</v>
      </c>
      <c r="F9835" t="s">
        <v>7034</v>
      </c>
      <c r="G9835" t="s">
        <v>7035</v>
      </c>
      <c r="H9835" t="s">
        <v>7036</v>
      </c>
      <c r="I9835" t="s">
        <v>7037</v>
      </c>
      <c r="J9835" t="s">
        <v>7038</v>
      </c>
      <c r="K9835" t="s">
        <v>7039</v>
      </c>
      <c r="L9835" t="s">
        <v>7040</v>
      </c>
      <c r="M9835" t="s">
        <v>7037</v>
      </c>
      <c r="N9835" t="s">
        <v>7041</v>
      </c>
      <c r="O9835" t="s">
        <v>7042</v>
      </c>
      <c r="P9835" t="s">
        <v>396</v>
      </c>
    </row>
    <row r="9836" spans="1:16" x14ac:dyDescent="0.3">
      <c r="A9836" t="s">
        <v>7043</v>
      </c>
      <c r="B9836" t="s">
        <v>142</v>
      </c>
      <c r="C9836" t="s">
        <v>7044</v>
      </c>
      <c r="D9836" t="s">
        <v>7045</v>
      </c>
      <c r="E9836" t="s">
        <v>7046</v>
      </c>
      <c r="F9836" t="s">
        <v>142</v>
      </c>
      <c r="G9836" t="s">
        <v>6990</v>
      </c>
      <c r="H9836" t="s">
        <v>396</v>
      </c>
    </row>
    <row r="9837" spans="1:16" x14ac:dyDescent="0.3">
      <c r="A9837" t="s">
        <v>7047</v>
      </c>
      <c r="B9837" t="s">
        <v>142</v>
      </c>
      <c r="C9837" t="s">
        <v>7048</v>
      </c>
      <c r="D9837" t="s">
        <v>142</v>
      </c>
      <c r="E9837" t="s">
        <v>7049</v>
      </c>
      <c r="F9837" t="s">
        <v>7050</v>
      </c>
      <c r="G9837" t="s">
        <v>7051</v>
      </c>
      <c r="H9837" t="s">
        <v>7052</v>
      </c>
      <c r="I9837" t="s">
        <v>142</v>
      </c>
      <c r="J9837" t="s">
        <v>7053</v>
      </c>
      <c r="K9837" t="s">
        <v>7054</v>
      </c>
      <c r="L9837" t="s">
        <v>396</v>
      </c>
    </row>
    <row r="9838" spans="1:16" x14ac:dyDescent="0.3">
      <c r="A9838" t="s">
        <v>7055</v>
      </c>
      <c r="B9838" t="s">
        <v>6231</v>
      </c>
      <c r="C9838" t="s">
        <v>7056</v>
      </c>
      <c r="D9838" t="s">
        <v>7057</v>
      </c>
      <c r="E9838" t="s">
        <v>142</v>
      </c>
      <c r="F9838" t="s">
        <v>7058</v>
      </c>
      <c r="G9838" t="s">
        <v>142</v>
      </c>
      <c r="H9838" t="s">
        <v>7059</v>
      </c>
      <c r="I9838" t="s">
        <v>142</v>
      </c>
      <c r="J9838" t="s">
        <v>7060</v>
      </c>
      <c r="K9838" t="s">
        <v>156</v>
      </c>
      <c r="L9838" t="s">
        <v>7061</v>
      </c>
      <c r="M9838" t="s">
        <v>2296</v>
      </c>
      <c r="N9838" t="s">
        <v>7062</v>
      </c>
      <c r="O9838" t="s">
        <v>7063</v>
      </c>
      <c r="P9838" t="s">
        <v>396</v>
      </c>
    </row>
    <row r="9839" spans="1:16" x14ac:dyDescent="0.3">
      <c r="A9839" t="s">
        <v>7064</v>
      </c>
      <c r="B9839" t="s">
        <v>7065</v>
      </c>
      <c r="C9839" t="s">
        <v>142</v>
      </c>
      <c r="D9839" t="s">
        <v>6990</v>
      </c>
      <c r="E9839" t="s">
        <v>396</v>
      </c>
    </row>
    <row r="9840" spans="1:16" x14ac:dyDescent="0.3">
      <c r="A9840" t="s">
        <v>7066</v>
      </c>
      <c r="B9840" t="s">
        <v>142</v>
      </c>
      <c r="C9840" t="s">
        <v>7067</v>
      </c>
      <c r="D9840" t="s">
        <v>142</v>
      </c>
      <c r="E9840" t="s">
        <v>7068</v>
      </c>
      <c r="F9840" t="s">
        <v>3906</v>
      </c>
      <c r="G9840" t="s">
        <v>7069</v>
      </c>
      <c r="H9840" t="s">
        <v>142</v>
      </c>
      <c r="I9840" t="s">
        <v>2275</v>
      </c>
      <c r="J9840" t="s">
        <v>396</v>
      </c>
    </row>
    <row r="9841" spans="1:18" x14ac:dyDescent="0.3">
      <c r="A9841" t="s">
        <v>7070</v>
      </c>
      <c r="B9841" t="s">
        <v>156</v>
      </c>
      <c r="C9841" t="s">
        <v>7071</v>
      </c>
      <c r="D9841" t="s">
        <v>7072</v>
      </c>
      <c r="E9841" t="s">
        <v>7073</v>
      </c>
      <c r="F9841" t="s">
        <v>7074</v>
      </c>
      <c r="G9841" t="s">
        <v>7075</v>
      </c>
      <c r="H9841" t="s">
        <v>7076</v>
      </c>
      <c r="I9841" t="e">
        <f>-F da Lei n&amp;ordm</f>
        <v>#NAME?</v>
      </c>
      <c r="J9841" t="s">
        <v>7077</v>
      </c>
      <c r="K9841" t="s">
        <v>396</v>
      </c>
    </row>
    <row r="9842" spans="1:18" x14ac:dyDescent="0.3">
      <c r="A9842" t="s">
        <v>7078</v>
      </c>
      <c r="B9842" t="s">
        <v>142</v>
      </c>
      <c r="C9842" t="s">
        <v>6268</v>
      </c>
      <c r="D9842" t="s">
        <v>7079</v>
      </c>
      <c r="E9842" t="s">
        <v>156</v>
      </c>
      <c r="F9842" t="s">
        <v>7080</v>
      </c>
      <c r="G9842" t="s">
        <v>156</v>
      </c>
      <c r="H9842" t="s">
        <v>7081</v>
      </c>
      <c r="I9842" t="s">
        <v>142</v>
      </c>
      <c r="J9842" t="s">
        <v>6990</v>
      </c>
      <c r="K9842" t="s">
        <v>455</v>
      </c>
    </row>
    <row r="9843" spans="1:18" x14ac:dyDescent="0.3">
      <c r="A9843" t="s">
        <v>7082</v>
      </c>
      <c r="B9843" t="s">
        <v>142</v>
      </c>
      <c r="C9843" t="s">
        <v>7083</v>
      </c>
      <c r="D9843" t="s">
        <v>3906</v>
      </c>
      <c r="E9843" t="s">
        <v>7084</v>
      </c>
      <c r="F9843" t="s">
        <v>142</v>
      </c>
      <c r="G9843" t="s">
        <v>7085</v>
      </c>
      <c r="H9843" t="s">
        <v>376</v>
      </c>
      <c r="I9843" t="s">
        <v>376</v>
      </c>
      <c r="J9843" t="s">
        <v>7086</v>
      </c>
      <c r="K9843" t="s">
        <v>7087</v>
      </c>
      <c r="L9843" t="s">
        <v>7088</v>
      </c>
      <c r="M9843" t="s">
        <v>142</v>
      </c>
      <c r="N9843" t="s">
        <v>6668</v>
      </c>
      <c r="O9843" t="s">
        <v>7089</v>
      </c>
      <c r="P9843" t="s">
        <v>142</v>
      </c>
      <c r="Q9843" t="s">
        <v>7090</v>
      </c>
      <c r="R9843" t="s">
        <v>7091</v>
      </c>
    </row>
    <row r="9844" spans="1:18" x14ac:dyDescent="0.3">
      <c r="A9844" t="s">
        <v>7110</v>
      </c>
      <c r="B9844" t="s">
        <v>3737</v>
      </c>
      <c r="C9844" t="s">
        <v>6949</v>
      </c>
    </row>
    <row r="9845" spans="1:18" x14ac:dyDescent="0.3">
      <c r="A9845" t="s">
        <v>6950</v>
      </c>
      <c r="B9845" t="s">
        <v>142</v>
      </c>
      <c r="C9845" t="s">
        <v>6837</v>
      </c>
      <c r="D9845" t="s">
        <v>6951</v>
      </c>
      <c r="E9845" t="s">
        <v>6952</v>
      </c>
      <c r="F9845" t="s">
        <v>142</v>
      </c>
      <c r="G9845" t="s">
        <v>6953</v>
      </c>
      <c r="H9845" t="s">
        <v>2296</v>
      </c>
      <c r="I9845" t="s">
        <v>6954</v>
      </c>
      <c r="J9845" t="s">
        <v>142</v>
      </c>
      <c r="K9845" t="s">
        <v>6955</v>
      </c>
      <c r="L9845" t="s">
        <v>142</v>
      </c>
      <c r="M9845" t="s">
        <v>2275</v>
      </c>
      <c r="N9845" t="s">
        <v>396</v>
      </c>
    </row>
    <row r="9846" spans="1:18" x14ac:dyDescent="0.3">
      <c r="A9846" t="s">
        <v>6956</v>
      </c>
      <c r="B9846" t="s">
        <v>6957</v>
      </c>
      <c r="C9846" t="s">
        <v>142</v>
      </c>
      <c r="D9846" t="s">
        <v>6958</v>
      </c>
      <c r="E9846" t="s">
        <v>6959</v>
      </c>
      <c r="F9846" t="s">
        <v>6960</v>
      </c>
      <c r="G9846" t="s">
        <v>6961</v>
      </c>
      <c r="H9846" t="s">
        <v>6962</v>
      </c>
      <c r="I9846" t="s">
        <v>396</v>
      </c>
    </row>
    <row r="9847" spans="1:18" x14ac:dyDescent="0.3">
      <c r="A9847" t="s">
        <v>6963</v>
      </c>
      <c r="B9847" t="s">
        <v>6964</v>
      </c>
      <c r="C9847" t="s">
        <v>6965</v>
      </c>
      <c r="D9847" t="s">
        <v>6966</v>
      </c>
      <c r="E9847" t="s">
        <v>6967</v>
      </c>
      <c r="F9847" t="s">
        <v>6968</v>
      </c>
      <c r="G9847" t="s">
        <v>6969</v>
      </c>
      <c r="H9847" t="s">
        <v>6970</v>
      </c>
      <c r="I9847" t="s">
        <v>6971</v>
      </c>
      <c r="J9847" t="s">
        <v>6972</v>
      </c>
      <c r="K9847" t="s">
        <v>6973</v>
      </c>
      <c r="L9847" t="s">
        <v>6974</v>
      </c>
      <c r="M9847" t="s">
        <v>396</v>
      </c>
    </row>
    <row r="9848" spans="1:18" x14ac:dyDescent="0.3">
      <c r="A9848" t="s">
        <v>6975</v>
      </c>
      <c r="B9848" t="s">
        <v>142</v>
      </c>
      <c r="C9848" t="s">
        <v>6976</v>
      </c>
      <c r="D9848" t="s">
        <v>6977</v>
      </c>
      <c r="E9848" t="s">
        <v>142</v>
      </c>
      <c r="F9848" t="s">
        <v>6978</v>
      </c>
      <c r="G9848" t="s">
        <v>142</v>
      </c>
      <c r="H9848" t="s">
        <v>2275</v>
      </c>
      <c r="I9848" t="s">
        <v>396</v>
      </c>
    </row>
    <row r="9849" spans="1:18" x14ac:dyDescent="0.3">
      <c r="A9849" t="s">
        <v>6979</v>
      </c>
      <c r="B9849" t="s">
        <v>142</v>
      </c>
      <c r="C9849" t="s">
        <v>6980</v>
      </c>
      <c r="D9849" t="s">
        <v>142</v>
      </c>
      <c r="E9849" t="s">
        <v>6981</v>
      </c>
      <c r="F9849" t="s">
        <v>142</v>
      </c>
      <c r="G9849" t="s">
        <v>3670</v>
      </c>
      <c r="H9849" t="s">
        <v>3906</v>
      </c>
      <c r="I9849" t="s">
        <v>6982</v>
      </c>
      <c r="J9849" t="s">
        <v>142</v>
      </c>
      <c r="K9849" t="s">
        <v>6983</v>
      </c>
      <c r="L9849" t="s">
        <v>6274</v>
      </c>
      <c r="M9849" t="s">
        <v>396</v>
      </c>
    </row>
    <row r="9850" spans="1:18" x14ac:dyDescent="0.3">
      <c r="A9850" t="s">
        <v>6984</v>
      </c>
      <c r="B9850" t="s">
        <v>6985</v>
      </c>
      <c r="C9850" t="s">
        <v>396</v>
      </c>
    </row>
    <row r="9851" spans="1:18" x14ac:dyDescent="0.3">
      <c r="A9851" t="s">
        <v>6986</v>
      </c>
      <c r="B9851" t="s">
        <v>6987</v>
      </c>
      <c r="C9851" t="s">
        <v>6988</v>
      </c>
      <c r="D9851" t="s">
        <v>6989</v>
      </c>
      <c r="E9851" t="s">
        <v>142</v>
      </c>
      <c r="F9851" t="s">
        <v>6990</v>
      </c>
      <c r="G9851" t="s">
        <v>396</v>
      </c>
    </row>
    <row r="9852" spans="1:18" x14ac:dyDescent="0.3">
      <c r="A9852" t="s">
        <v>6991</v>
      </c>
      <c r="B9852" t="s">
        <v>142</v>
      </c>
      <c r="C9852" t="s">
        <v>6992</v>
      </c>
      <c r="D9852" t="s">
        <v>6993</v>
      </c>
      <c r="E9852" t="s">
        <v>142</v>
      </c>
      <c r="F9852" t="s">
        <v>6994</v>
      </c>
      <c r="G9852" t="s">
        <v>396</v>
      </c>
    </row>
    <row r="9853" spans="1:18" x14ac:dyDescent="0.3">
      <c r="A9853" t="s">
        <v>6995</v>
      </c>
      <c r="B9853" t="s">
        <v>396</v>
      </c>
    </row>
    <row r="9854" spans="1:18" x14ac:dyDescent="0.3">
      <c r="A9854" t="s">
        <v>6996</v>
      </c>
      <c r="B9854" t="s">
        <v>142</v>
      </c>
      <c r="C9854" t="s">
        <v>6997</v>
      </c>
      <c r="D9854" t="s">
        <v>6998</v>
      </c>
      <c r="E9854" t="s">
        <v>6999</v>
      </c>
      <c r="F9854" t="s">
        <v>142</v>
      </c>
      <c r="G9854" t="s">
        <v>7000</v>
      </c>
      <c r="H9854" t="s">
        <v>7001</v>
      </c>
      <c r="I9854" t="s">
        <v>396</v>
      </c>
    </row>
    <row r="9855" spans="1:18" x14ac:dyDescent="0.3">
      <c r="A9855" t="s">
        <v>7002</v>
      </c>
      <c r="B9855" t="s">
        <v>1242</v>
      </c>
      <c r="C9855" t="s">
        <v>7003</v>
      </c>
      <c r="D9855" t="s">
        <v>7004</v>
      </c>
      <c r="E9855" t="s">
        <v>142</v>
      </c>
      <c r="F9855" t="s">
        <v>6990</v>
      </c>
      <c r="G9855" t="s">
        <v>396</v>
      </c>
    </row>
    <row r="9856" spans="1:18" x14ac:dyDescent="0.3">
      <c r="A9856" t="s">
        <v>7005</v>
      </c>
      <c r="B9856" t="s">
        <v>7006</v>
      </c>
      <c r="C9856" t="s">
        <v>7007</v>
      </c>
      <c r="D9856" t="s">
        <v>7008</v>
      </c>
    </row>
    <row r="9857" spans="1:18" x14ac:dyDescent="0.3">
      <c r="A9857" t="s">
        <v>7009</v>
      </c>
      <c r="B9857" t="s">
        <v>7010</v>
      </c>
      <c r="C9857" t="s">
        <v>438</v>
      </c>
      <c r="D9857" t="s">
        <v>2357</v>
      </c>
      <c r="E9857" t="s">
        <v>7011</v>
      </c>
      <c r="F9857" t="s">
        <v>7012</v>
      </c>
      <c r="G9857" t="s">
        <v>7013</v>
      </c>
      <c r="H9857" t="s">
        <v>7014</v>
      </c>
      <c r="I9857" t="s">
        <v>142</v>
      </c>
      <c r="J9857" t="s">
        <v>2275</v>
      </c>
      <c r="K9857" t="s">
        <v>455</v>
      </c>
    </row>
    <row r="9858" spans="1:18" x14ac:dyDescent="0.3">
      <c r="A9858" t="s">
        <v>7015</v>
      </c>
      <c r="B9858" t="s">
        <v>7016</v>
      </c>
      <c r="C9858" t="s">
        <v>2367</v>
      </c>
      <c r="D9858" t="s">
        <v>396</v>
      </c>
    </row>
    <row r="9859" spans="1:18" x14ac:dyDescent="0.3">
      <c r="A9859" t="s">
        <v>7017</v>
      </c>
      <c r="B9859" t="s">
        <v>7018</v>
      </c>
      <c r="C9859" t="s">
        <v>142</v>
      </c>
      <c r="D9859" t="s">
        <v>7019</v>
      </c>
      <c r="E9859" t="s">
        <v>156</v>
      </c>
      <c r="F9859" t="s">
        <v>7020</v>
      </c>
      <c r="G9859" t="s">
        <v>7021</v>
      </c>
      <c r="H9859" t="s">
        <v>7022</v>
      </c>
      <c r="I9859" t="s">
        <v>142</v>
      </c>
      <c r="J9859" t="s">
        <v>7023</v>
      </c>
      <c r="K9859" t="s">
        <v>396</v>
      </c>
    </row>
    <row r="9860" spans="1:18" x14ac:dyDescent="0.3">
      <c r="A9860" t="s">
        <v>7024</v>
      </c>
      <c r="B9860" t="s">
        <v>3906</v>
      </c>
      <c r="C9860" t="s">
        <v>7025</v>
      </c>
      <c r="D9860" t="s">
        <v>7026</v>
      </c>
      <c r="E9860" t="s">
        <v>7027</v>
      </c>
      <c r="F9860" t="s">
        <v>7028</v>
      </c>
      <c r="G9860" t="s">
        <v>5926</v>
      </c>
      <c r="H9860" t="s">
        <v>396</v>
      </c>
    </row>
    <row r="9861" spans="1:18" x14ac:dyDescent="0.3">
      <c r="A9861" t="s">
        <v>7029</v>
      </c>
      <c r="B9861" t="s">
        <v>7030</v>
      </c>
      <c r="C9861" t="s">
        <v>7031</v>
      </c>
      <c r="D9861" t="s">
        <v>396</v>
      </c>
    </row>
    <row r="9862" spans="1:18" x14ac:dyDescent="0.3">
      <c r="A9862" t="s">
        <v>7032</v>
      </c>
      <c r="B9862" t="s">
        <v>142</v>
      </c>
      <c r="C9862" t="s">
        <v>6980</v>
      </c>
      <c r="D9862" t="s">
        <v>142</v>
      </c>
      <c r="E9862" t="s">
        <v>7033</v>
      </c>
      <c r="F9862" t="s">
        <v>7034</v>
      </c>
      <c r="G9862" t="s">
        <v>7035</v>
      </c>
      <c r="H9862" t="s">
        <v>7036</v>
      </c>
      <c r="I9862" t="s">
        <v>7037</v>
      </c>
      <c r="J9862" t="s">
        <v>7038</v>
      </c>
      <c r="K9862" t="s">
        <v>7039</v>
      </c>
      <c r="L9862" t="s">
        <v>7040</v>
      </c>
      <c r="M9862" t="s">
        <v>7037</v>
      </c>
      <c r="N9862" t="s">
        <v>7041</v>
      </c>
      <c r="O9862" t="s">
        <v>7042</v>
      </c>
      <c r="P9862" t="s">
        <v>396</v>
      </c>
    </row>
    <row r="9863" spans="1:18" x14ac:dyDescent="0.3">
      <c r="A9863" t="s">
        <v>7043</v>
      </c>
      <c r="B9863" t="s">
        <v>142</v>
      </c>
      <c r="C9863" t="s">
        <v>7044</v>
      </c>
      <c r="D9863" t="s">
        <v>7045</v>
      </c>
      <c r="E9863" t="s">
        <v>7046</v>
      </c>
      <c r="F9863" t="s">
        <v>142</v>
      </c>
      <c r="G9863" t="s">
        <v>6990</v>
      </c>
      <c r="H9863" t="s">
        <v>396</v>
      </c>
    </row>
    <row r="9864" spans="1:18" x14ac:dyDescent="0.3">
      <c r="A9864" t="s">
        <v>7047</v>
      </c>
      <c r="B9864" t="s">
        <v>142</v>
      </c>
      <c r="C9864" t="s">
        <v>7048</v>
      </c>
      <c r="D9864" t="s">
        <v>142</v>
      </c>
      <c r="E9864" t="s">
        <v>7049</v>
      </c>
      <c r="F9864" t="s">
        <v>7050</v>
      </c>
      <c r="G9864" t="s">
        <v>7051</v>
      </c>
      <c r="H9864" t="s">
        <v>7052</v>
      </c>
      <c r="I9864" t="s">
        <v>142</v>
      </c>
      <c r="J9864" t="s">
        <v>7053</v>
      </c>
      <c r="K9864" t="s">
        <v>7054</v>
      </c>
      <c r="L9864" t="s">
        <v>396</v>
      </c>
    </row>
    <row r="9865" spans="1:18" x14ac:dyDescent="0.3">
      <c r="A9865" t="s">
        <v>7055</v>
      </c>
      <c r="B9865" t="s">
        <v>6231</v>
      </c>
      <c r="C9865" t="s">
        <v>7056</v>
      </c>
      <c r="D9865" t="s">
        <v>7057</v>
      </c>
      <c r="E9865" t="s">
        <v>142</v>
      </c>
      <c r="F9865" t="s">
        <v>7058</v>
      </c>
      <c r="G9865" t="s">
        <v>142</v>
      </c>
      <c r="H9865" t="s">
        <v>7059</v>
      </c>
      <c r="I9865" t="s">
        <v>142</v>
      </c>
      <c r="J9865" t="s">
        <v>7060</v>
      </c>
      <c r="K9865" t="s">
        <v>156</v>
      </c>
      <c r="L9865" t="s">
        <v>7061</v>
      </c>
      <c r="M9865" t="s">
        <v>2296</v>
      </c>
      <c r="N9865" t="s">
        <v>7062</v>
      </c>
      <c r="O9865" t="s">
        <v>7063</v>
      </c>
      <c r="P9865" t="s">
        <v>396</v>
      </c>
    </row>
    <row r="9866" spans="1:18" x14ac:dyDescent="0.3">
      <c r="A9866" t="s">
        <v>7064</v>
      </c>
      <c r="B9866" t="s">
        <v>7065</v>
      </c>
      <c r="C9866" t="s">
        <v>142</v>
      </c>
      <c r="D9866" t="s">
        <v>6990</v>
      </c>
      <c r="E9866" t="s">
        <v>396</v>
      </c>
    </row>
    <row r="9867" spans="1:18" x14ac:dyDescent="0.3">
      <c r="A9867" t="s">
        <v>7066</v>
      </c>
      <c r="B9867" t="s">
        <v>142</v>
      </c>
      <c r="C9867" t="s">
        <v>7067</v>
      </c>
      <c r="D9867" t="s">
        <v>142</v>
      </c>
      <c r="E9867" t="s">
        <v>7068</v>
      </c>
      <c r="F9867" t="s">
        <v>3906</v>
      </c>
      <c r="G9867" t="s">
        <v>7069</v>
      </c>
      <c r="H9867" t="s">
        <v>142</v>
      </c>
      <c r="I9867" t="s">
        <v>2275</v>
      </c>
      <c r="J9867" t="s">
        <v>396</v>
      </c>
    </row>
    <row r="9868" spans="1:18" x14ac:dyDescent="0.3">
      <c r="A9868" t="s">
        <v>7070</v>
      </c>
      <c r="B9868" t="s">
        <v>156</v>
      </c>
      <c r="C9868" t="s">
        <v>7071</v>
      </c>
      <c r="D9868" t="s">
        <v>7072</v>
      </c>
      <c r="E9868" t="s">
        <v>7073</v>
      </c>
      <c r="F9868" t="s">
        <v>7074</v>
      </c>
      <c r="G9868" t="s">
        <v>7075</v>
      </c>
      <c r="H9868" t="s">
        <v>7076</v>
      </c>
      <c r="I9868" t="e">
        <f>-F da Lei n&amp;ordm</f>
        <v>#NAME?</v>
      </c>
      <c r="J9868" t="s">
        <v>7077</v>
      </c>
      <c r="K9868" t="s">
        <v>396</v>
      </c>
    </row>
    <row r="9869" spans="1:18" x14ac:dyDescent="0.3">
      <c r="A9869" t="s">
        <v>7078</v>
      </c>
      <c r="B9869" t="s">
        <v>142</v>
      </c>
      <c r="C9869" t="s">
        <v>6268</v>
      </c>
      <c r="D9869" t="s">
        <v>7079</v>
      </c>
      <c r="E9869" t="s">
        <v>156</v>
      </c>
      <c r="F9869" t="s">
        <v>7080</v>
      </c>
      <c r="G9869" t="s">
        <v>156</v>
      </c>
      <c r="H9869" t="s">
        <v>7081</v>
      </c>
      <c r="I9869" t="s">
        <v>142</v>
      </c>
      <c r="J9869" t="s">
        <v>6990</v>
      </c>
      <c r="K9869" t="s">
        <v>455</v>
      </c>
    </row>
    <row r="9870" spans="1:18" x14ac:dyDescent="0.3">
      <c r="A9870" t="s">
        <v>7082</v>
      </c>
      <c r="B9870" t="s">
        <v>142</v>
      </c>
      <c r="C9870" t="s">
        <v>7083</v>
      </c>
      <c r="D9870" t="s">
        <v>3906</v>
      </c>
      <c r="E9870" t="s">
        <v>7084</v>
      </c>
      <c r="F9870" t="s">
        <v>142</v>
      </c>
      <c r="G9870" t="s">
        <v>7085</v>
      </c>
      <c r="H9870" t="s">
        <v>376</v>
      </c>
      <c r="I9870" t="s">
        <v>376</v>
      </c>
      <c r="J9870" t="s">
        <v>7086</v>
      </c>
      <c r="K9870" t="s">
        <v>7087</v>
      </c>
      <c r="L9870" t="s">
        <v>7088</v>
      </c>
      <c r="M9870" t="s">
        <v>142</v>
      </c>
      <c r="N9870" t="s">
        <v>6668</v>
      </c>
      <c r="O9870" t="s">
        <v>7089</v>
      </c>
      <c r="P9870" t="s">
        <v>142</v>
      </c>
      <c r="Q9870" t="s">
        <v>7090</v>
      </c>
      <c r="R9870" t="s">
        <v>7091</v>
      </c>
    </row>
    <row r="9871" spans="1:18" x14ac:dyDescent="0.3">
      <c r="A9871" t="s">
        <v>7111</v>
      </c>
      <c r="B9871" t="s">
        <v>3737</v>
      </c>
      <c r="C9871" t="s">
        <v>6949</v>
      </c>
    </row>
    <row r="9872" spans="1:18" x14ac:dyDescent="0.3">
      <c r="A9872" t="s">
        <v>6950</v>
      </c>
      <c r="B9872" t="s">
        <v>142</v>
      </c>
      <c r="C9872" t="s">
        <v>6837</v>
      </c>
      <c r="D9872" t="s">
        <v>6951</v>
      </c>
      <c r="E9872" t="s">
        <v>6952</v>
      </c>
      <c r="F9872" t="s">
        <v>142</v>
      </c>
      <c r="G9872" t="s">
        <v>6953</v>
      </c>
      <c r="H9872" t="s">
        <v>2296</v>
      </c>
      <c r="I9872" t="s">
        <v>6954</v>
      </c>
      <c r="J9872" t="s">
        <v>142</v>
      </c>
      <c r="K9872" t="s">
        <v>6955</v>
      </c>
      <c r="L9872" t="s">
        <v>142</v>
      </c>
      <c r="M9872" t="s">
        <v>2275</v>
      </c>
      <c r="N9872" t="s">
        <v>396</v>
      </c>
    </row>
    <row r="9873" spans="1:13" x14ac:dyDescent="0.3">
      <c r="A9873" t="s">
        <v>6956</v>
      </c>
      <c r="B9873" t="s">
        <v>6957</v>
      </c>
      <c r="C9873" t="s">
        <v>142</v>
      </c>
      <c r="D9873" t="s">
        <v>6958</v>
      </c>
      <c r="E9873" t="s">
        <v>6959</v>
      </c>
      <c r="F9873" t="s">
        <v>6960</v>
      </c>
      <c r="G9873" t="s">
        <v>6961</v>
      </c>
      <c r="H9873" t="s">
        <v>6962</v>
      </c>
      <c r="I9873" t="s">
        <v>396</v>
      </c>
    </row>
    <row r="9874" spans="1:13" x14ac:dyDescent="0.3">
      <c r="A9874" t="s">
        <v>6963</v>
      </c>
      <c r="B9874" t="s">
        <v>6964</v>
      </c>
      <c r="C9874" t="s">
        <v>6965</v>
      </c>
      <c r="D9874" t="s">
        <v>6966</v>
      </c>
      <c r="E9874" t="s">
        <v>6967</v>
      </c>
      <c r="F9874" t="s">
        <v>6968</v>
      </c>
      <c r="G9874" t="s">
        <v>6969</v>
      </c>
      <c r="H9874" t="s">
        <v>6970</v>
      </c>
      <c r="I9874" t="s">
        <v>6971</v>
      </c>
      <c r="J9874" t="s">
        <v>6972</v>
      </c>
      <c r="K9874" t="s">
        <v>6973</v>
      </c>
      <c r="L9874" t="s">
        <v>6974</v>
      </c>
      <c r="M9874" t="s">
        <v>396</v>
      </c>
    </row>
    <row r="9875" spans="1:13" x14ac:dyDescent="0.3">
      <c r="A9875" t="s">
        <v>6975</v>
      </c>
      <c r="B9875" t="s">
        <v>142</v>
      </c>
      <c r="C9875" t="s">
        <v>6976</v>
      </c>
      <c r="D9875" t="s">
        <v>6977</v>
      </c>
      <c r="E9875" t="s">
        <v>142</v>
      </c>
      <c r="F9875" t="s">
        <v>6978</v>
      </c>
      <c r="G9875" t="s">
        <v>142</v>
      </c>
      <c r="H9875" t="s">
        <v>2275</v>
      </c>
      <c r="I9875" t="s">
        <v>396</v>
      </c>
    </row>
    <row r="9876" spans="1:13" x14ac:dyDescent="0.3">
      <c r="A9876" t="s">
        <v>6979</v>
      </c>
      <c r="B9876" t="s">
        <v>142</v>
      </c>
      <c r="C9876" t="s">
        <v>6980</v>
      </c>
      <c r="D9876" t="s">
        <v>142</v>
      </c>
      <c r="E9876" t="s">
        <v>6981</v>
      </c>
      <c r="F9876" t="s">
        <v>142</v>
      </c>
      <c r="G9876" t="s">
        <v>3670</v>
      </c>
      <c r="H9876" t="s">
        <v>3906</v>
      </c>
      <c r="I9876" t="s">
        <v>6982</v>
      </c>
      <c r="J9876" t="s">
        <v>142</v>
      </c>
      <c r="K9876" t="s">
        <v>6983</v>
      </c>
      <c r="L9876" t="s">
        <v>6274</v>
      </c>
      <c r="M9876" t="s">
        <v>396</v>
      </c>
    </row>
    <row r="9877" spans="1:13" x14ac:dyDescent="0.3">
      <c r="A9877" t="s">
        <v>6984</v>
      </c>
      <c r="B9877" t="s">
        <v>6985</v>
      </c>
      <c r="C9877" t="s">
        <v>396</v>
      </c>
    </row>
    <row r="9878" spans="1:13" x14ac:dyDescent="0.3">
      <c r="A9878" t="s">
        <v>6986</v>
      </c>
      <c r="B9878" t="s">
        <v>6987</v>
      </c>
      <c r="C9878" t="s">
        <v>6988</v>
      </c>
      <c r="D9878" t="s">
        <v>6989</v>
      </c>
      <c r="E9878" t="s">
        <v>142</v>
      </c>
      <c r="F9878" t="s">
        <v>6990</v>
      </c>
      <c r="G9878" t="s">
        <v>396</v>
      </c>
    </row>
    <row r="9879" spans="1:13" x14ac:dyDescent="0.3">
      <c r="A9879" t="s">
        <v>6991</v>
      </c>
      <c r="B9879" t="s">
        <v>142</v>
      </c>
      <c r="C9879" t="s">
        <v>6992</v>
      </c>
      <c r="D9879" t="s">
        <v>6993</v>
      </c>
      <c r="E9879" t="s">
        <v>142</v>
      </c>
      <c r="F9879" t="s">
        <v>6994</v>
      </c>
      <c r="G9879" t="s">
        <v>396</v>
      </c>
    </row>
    <row r="9880" spans="1:13" x14ac:dyDescent="0.3">
      <c r="A9880" t="s">
        <v>6995</v>
      </c>
      <c r="B9880" t="s">
        <v>396</v>
      </c>
    </row>
    <row r="9881" spans="1:13" x14ac:dyDescent="0.3">
      <c r="A9881" t="s">
        <v>6996</v>
      </c>
      <c r="B9881" t="s">
        <v>142</v>
      </c>
      <c r="C9881" t="s">
        <v>6997</v>
      </c>
      <c r="D9881" t="s">
        <v>6998</v>
      </c>
      <c r="E9881" t="s">
        <v>6999</v>
      </c>
      <c r="F9881" t="s">
        <v>142</v>
      </c>
      <c r="G9881" t="s">
        <v>7000</v>
      </c>
      <c r="H9881" t="s">
        <v>7001</v>
      </c>
      <c r="I9881" t="s">
        <v>396</v>
      </c>
    </row>
    <row r="9882" spans="1:13" x14ac:dyDescent="0.3">
      <c r="A9882" t="s">
        <v>7002</v>
      </c>
      <c r="B9882" t="s">
        <v>1242</v>
      </c>
      <c r="C9882" t="s">
        <v>7003</v>
      </c>
      <c r="D9882" t="s">
        <v>7004</v>
      </c>
      <c r="E9882" t="s">
        <v>142</v>
      </c>
      <c r="F9882" t="s">
        <v>6990</v>
      </c>
      <c r="G9882" t="s">
        <v>396</v>
      </c>
    </row>
    <row r="9883" spans="1:13" x14ac:dyDescent="0.3">
      <c r="A9883" t="s">
        <v>7005</v>
      </c>
      <c r="B9883" t="s">
        <v>7006</v>
      </c>
      <c r="C9883" t="s">
        <v>7007</v>
      </c>
      <c r="D9883" t="s">
        <v>7008</v>
      </c>
    </row>
    <row r="9884" spans="1:13" x14ac:dyDescent="0.3">
      <c r="A9884" t="s">
        <v>7009</v>
      </c>
      <c r="B9884" t="s">
        <v>7010</v>
      </c>
      <c r="C9884" t="s">
        <v>438</v>
      </c>
      <c r="D9884" t="s">
        <v>2357</v>
      </c>
      <c r="E9884" t="s">
        <v>7011</v>
      </c>
      <c r="F9884" t="s">
        <v>7012</v>
      </c>
      <c r="G9884" t="s">
        <v>7013</v>
      </c>
      <c r="H9884" t="s">
        <v>7014</v>
      </c>
      <c r="I9884" t="s">
        <v>142</v>
      </c>
      <c r="J9884" t="s">
        <v>2275</v>
      </c>
      <c r="K9884" t="s">
        <v>455</v>
      </c>
    </row>
    <row r="9885" spans="1:13" x14ac:dyDescent="0.3">
      <c r="A9885" t="s">
        <v>7015</v>
      </c>
      <c r="B9885" t="s">
        <v>7016</v>
      </c>
      <c r="C9885" t="s">
        <v>2367</v>
      </c>
      <c r="D9885" t="s">
        <v>396</v>
      </c>
    </row>
    <row r="9886" spans="1:13" x14ac:dyDescent="0.3">
      <c r="A9886" t="s">
        <v>7017</v>
      </c>
      <c r="B9886" t="s">
        <v>7018</v>
      </c>
      <c r="C9886" t="s">
        <v>142</v>
      </c>
      <c r="D9886" t="s">
        <v>7019</v>
      </c>
      <c r="E9886" t="s">
        <v>156</v>
      </c>
      <c r="F9886" t="s">
        <v>7020</v>
      </c>
      <c r="G9886" t="s">
        <v>7021</v>
      </c>
      <c r="H9886" t="s">
        <v>7022</v>
      </c>
      <c r="I9886" t="s">
        <v>142</v>
      </c>
      <c r="J9886" t="s">
        <v>7023</v>
      </c>
      <c r="K9886" t="s">
        <v>396</v>
      </c>
    </row>
    <row r="9887" spans="1:13" x14ac:dyDescent="0.3">
      <c r="A9887" t="s">
        <v>7024</v>
      </c>
      <c r="B9887" t="s">
        <v>3906</v>
      </c>
      <c r="C9887" t="s">
        <v>7025</v>
      </c>
      <c r="D9887" t="s">
        <v>7026</v>
      </c>
      <c r="E9887" t="s">
        <v>7027</v>
      </c>
      <c r="F9887" t="s">
        <v>7028</v>
      </c>
      <c r="G9887" t="s">
        <v>5926</v>
      </c>
      <c r="H9887" t="s">
        <v>396</v>
      </c>
    </row>
    <row r="9888" spans="1:13" x14ac:dyDescent="0.3">
      <c r="A9888" t="s">
        <v>7029</v>
      </c>
      <c r="B9888" t="s">
        <v>7030</v>
      </c>
      <c r="C9888" t="s">
        <v>7031</v>
      </c>
      <c r="D9888" t="s">
        <v>396</v>
      </c>
    </row>
    <row r="9889" spans="1:18" x14ac:dyDescent="0.3">
      <c r="A9889" t="s">
        <v>7032</v>
      </c>
      <c r="B9889" t="s">
        <v>142</v>
      </c>
      <c r="C9889" t="s">
        <v>6980</v>
      </c>
      <c r="D9889" t="s">
        <v>142</v>
      </c>
      <c r="E9889" t="s">
        <v>7033</v>
      </c>
      <c r="F9889" t="s">
        <v>7034</v>
      </c>
      <c r="G9889" t="s">
        <v>7035</v>
      </c>
      <c r="H9889" t="s">
        <v>7036</v>
      </c>
      <c r="I9889" t="s">
        <v>7037</v>
      </c>
      <c r="J9889" t="s">
        <v>7038</v>
      </c>
      <c r="K9889" t="s">
        <v>7039</v>
      </c>
      <c r="L9889" t="s">
        <v>7040</v>
      </c>
      <c r="M9889" t="s">
        <v>7037</v>
      </c>
      <c r="N9889" t="s">
        <v>7041</v>
      </c>
      <c r="O9889" t="s">
        <v>7042</v>
      </c>
      <c r="P9889" t="s">
        <v>396</v>
      </c>
    </row>
    <row r="9890" spans="1:18" x14ac:dyDescent="0.3">
      <c r="A9890" t="s">
        <v>7043</v>
      </c>
      <c r="B9890" t="s">
        <v>142</v>
      </c>
      <c r="C9890" t="s">
        <v>7044</v>
      </c>
      <c r="D9890" t="s">
        <v>7045</v>
      </c>
      <c r="E9890" t="s">
        <v>7046</v>
      </c>
      <c r="F9890" t="s">
        <v>142</v>
      </c>
      <c r="G9890" t="s">
        <v>6990</v>
      </c>
      <c r="H9890" t="s">
        <v>396</v>
      </c>
    </row>
    <row r="9891" spans="1:18" x14ac:dyDescent="0.3">
      <c r="A9891" t="s">
        <v>7047</v>
      </c>
      <c r="B9891" t="s">
        <v>142</v>
      </c>
      <c r="C9891" t="s">
        <v>7048</v>
      </c>
      <c r="D9891" t="s">
        <v>142</v>
      </c>
      <c r="E9891" t="s">
        <v>7049</v>
      </c>
      <c r="F9891" t="s">
        <v>7050</v>
      </c>
      <c r="G9891" t="s">
        <v>7051</v>
      </c>
      <c r="H9891" t="s">
        <v>7052</v>
      </c>
      <c r="I9891" t="s">
        <v>142</v>
      </c>
      <c r="J9891" t="s">
        <v>7053</v>
      </c>
      <c r="K9891" t="s">
        <v>7054</v>
      </c>
      <c r="L9891" t="s">
        <v>396</v>
      </c>
    </row>
    <row r="9892" spans="1:18" x14ac:dyDescent="0.3">
      <c r="A9892" t="s">
        <v>7055</v>
      </c>
      <c r="B9892" t="s">
        <v>6231</v>
      </c>
      <c r="C9892" t="s">
        <v>7056</v>
      </c>
      <c r="D9892" t="s">
        <v>7057</v>
      </c>
      <c r="E9892" t="s">
        <v>142</v>
      </c>
      <c r="F9892" t="s">
        <v>7058</v>
      </c>
      <c r="G9892" t="s">
        <v>142</v>
      </c>
      <c r="H9892" t="s">
        <v>7059</v>
      </c>
      <c r="I9892" t="s">
        <v>142</v>
      </c>
      <c r="J9892" t="s">
        <v>7060</v>
      </c>
      <c r="K9892" t="s">
        <v>156</v>
      </c>
      <c r="L9892" t="s">
        <v>7061</v>
      </c>
      <c r="M9892" t="s">
        <v>2296</v>
      </c>
      <c r="N9892" t="s">
        <v>7062</v>
      </c>
      <c r="O9892" t="s">
        <v>7063</v>
      </c>
      <c r="P9892" t="s">
        <v>396</v>
      </c>
    </row>
    <row r="9893" spans="1:18" x14ac:dyDescent="0.3">
      <c r="A9893" t="s">
        <v>7064</v>
      </c>
      <c r="B9893" t="s">
        <v>7065</v>
      </c>
      <c r="C9893" t="s">
        <v>142</v>
      </c>
      <c r="D9893" t="s">
        <v>6990</v>
      </c>
      <c r="E9893" t="s">
        <v>396</v>
      </c>
    </row>
    <row r="9894" spans="1:18" x14ac:dyDescent="0.3">
      <c r="A9894" t="s">
        <v>7066</v>
      </c>
      <c r="B9894" t="s">
        <v>142</v>
      </c>
      <c r="C9894" t="s">
        <v>7067</v>
      </c>
      <c r="D9894" t="s">
        <v>142</v>
      </c>
      <c r="E9894" t="s">
        <v>7068</v>
      </c>
      <c r="F9894" t="s">
        <v>3906</v>
      </c>
      <c r="G9894" t="s">
        <v>7069</v>
      </c>
      <c r="H9894" t="s">
        <v>142</v>
      </c>
      <c r="I9894" t="s">
        <v>2275</v>
      </c>
      <c r="J9894" t="s">
        <v>396</v>
      </c>
    </row>
    <row r="9895" spans="1:18" x14ac:dyDescent="0.3">
      <c r="A9895" t="s">
        <v>7070</v>
      </c>
      <c r="B9895" t="s">
        <v>156</v>
      </c>
      <c r="C9895" t="s">
        <v>7071</v>
      </c>
      <c r="D9895" t="s">
        <v>7072</v>
      </c>
      <c r="E9895" t="s">
        <v>7073</v>
      </c>
      <c r="F9895" t="s">
        <v>7074</v>
      </c>
      <c r="G9895" t="s">
        <v>7075</v>
      </c>
      <c r="H9895" t="s">
        <v>7076</v>
      </c>
      <c r="I9895" t="e">
        <f>-F da Lei n&amp;ordm</f>
        <v>#NAME?</v>
      </c>
      <c r="J9895" t="s">
        <v>7077</v>
      </c>
      <c r="K9895" t="s">
        <v>396</v>
      </c>
    </row>
    <row r="9896" spans="1:18" x14ac:dyDescent="0.3">
      <c r="A9896" t="s">
        <v>7078</v>
      </c>
      <c r="B9896" t="s">
        <v>142</v>
      </c>
      <c r="C9896" t="s">
        <v>6268</v>
      </c>
      <c r="D9896" t="s">
        <v>7079</v>
      </c>
      <c r="E9896" t="s">
        <v>156</v>
      </c>
      <c r="F9896" t="s">
        <v>7080</v>
      </c>
      <c r="G9896" t="s">
        <v>156</v>
      </c>
      <c r="H9896" t="s">
        <v>7081</v>
      </c>
      <c r="I9896" t="s">
        <v>142</v>
      </c>
      <c r="J9896" t="s">
        <v>6990</v>
      </c>
      <c r="K9896" t="s">
        <v>455</v>
      </c>
    </row>
    <row r="9897" spans="1:18" x14ac:dyDescent="0.3">
      <c r="A9897" t="s">
        <v>7082</v>
      </c>
      <c r="B9897" t="s">
        <v>142</v>
      </c>
      <c r="C9897" t="s">
        <v>7083</v>
      </c>
      <c r="D9897" t="s">
        <v>3906</v>
      </c>
      <c r="E9897" t="s">
        <v>7084</v>
      </c>
      <c r="F9897" t="s">
        <v>142</v>
      </c>
      <c r="G9897" t="s">
        <v>7085</v>
      </c>
      <c r="H9897" t="s">
        <v>376</v>
      </c>
      <c r="I9897" t="s">
        <v>376</v>
      </c>
      <c r="J9897" t="s">
        <v>7086</v>
      </c>
      <c r="K9897" t="s">
        <v>7087</v>
      </c>
      <c r="L9897" t="s">
        <v>7088</v>
      </c>
      <c r="M9897" t="s">
        <v>142</v>
      </c>
      <c r="N9897" t="s">
        <v>6668</v>
      </c>
      <c r="O9897" t="s">
        <v>7089</v>
      </c>
      <c r="P9897" t="s">
        <v>142</v>
      </c>
      <c r="Q9897" t="s">
        <v>7090</v>
      </c>
      <c r="R9897" t="s">
        <v>7091</v>
      </c>
    </row>
    <row r="9898" spans="1:18" x14ac:dyDescent="0.3">
      <c r="A9898" t="s">
        <v>7112</v>
      </c>
      <c r="B9898" t="s">
        <v>3737</v>
      </c>
      <c r="C9898" t="s">
        <v>6949</v>
      </c>
    </row>
    <row r="9899" spans="1:18" x14ac:dyDescent="0.3">
      <c r="A9899" t="s">
        <v>6950</v>
      </c>
      <c r="B9899" t="s">
        <v>142</v>
      </c>
      <c r="C9899" t="s">
        <v>6837</v>
      </c>
      <c r="D9899" t="s">
        <v>6951</v>
      </c>
      <c r="E9899" t="s">
        <v>6952</v>
      </c>
      <c r="F9899" t="s">
        <v>142</v>
      </c>
      <c r="G9899" t="s">
        <v>6953</v>
      </c>
      <c r="H9899" t="s">
        <v>2296</v>
      </c>
      <c r="I9899" t="s">
        <v>6954</v>
      </c>
      <c r="J9899" t="s">
        <v>142</v>
      </c>
      <c r="K9899" t="s">
        <v>6955</v>
      </c>
      <c r="L9899" t="s">
        <v>142</v>
      </c>
      <c r="M9899" t="s">
        <v>2275</v>
      </c>
      <c r="N9899" t="s">
        <v>396</v>
      </c>
    </row>
    <row r="9900" spans="1:18" x14ac:dyDescent="0.3">
      <c r="A9900" t="s">
        <v>6956</v>
      </c>
      <c r="B9900" t="s">
        <v>6957</v>
      </c>
      <c r="C9900" t="s">
        <v>142</v>
      </c>
      <c r="D9900" t="s">
        <v>6958</v>
      </c>
      <c r="E9900" t="s">
        <v>6959</v>
      </c>
      <c r="F9900" t="s">
        <v>6960</v>
      </c>
      <c r="G9900" t="s">
        <v>6961</v>
      </c>
      <c r="H9900" t="s">
        <v>6962</v>
      </c>
      <c r="I9900" t="s">
        <v>396</v>
      </c>
    </row>
    <row r="9901" spans="1:18" x14ac:dyDescent="0.3">
      <c r="A9901" t="s">
        <v>6963</v>
      </c>
      <c r="B9901" t="s">
        <v>6964</v>
      </c>
      <c r="C9901" t="s">
        <v>6965</v>
      </c>
      <c r="D9901" t="s">
        <v>6966</v>
      </c>
      <c r="E9901" t="s">
        <v>6967</v>
      </c>
      <c r="F9901" t="s">
        <v>6968</v>
      </c>
      <c r="G9901" t="s">
        <v>6969</v>
      </c>
      <c r="H9901" t="s">
        <v>6970</v>
      </c>
      <c r="I9901" t="s">
        <v>6971</v>
      </c>
      <c r="J9901" t="s">
        <v>6972</v>
      </c>
      <c r="K9901" t="s">
        <v>6973</v>
      </c>
      <c r="L9901" t="s">
        <v>6974</v>
      </c>
      <c r="M9901" t="s">
        <v>396</v>
      </c>
    </row>
    <row r="9902" spans="1:18" x14ac:dyDescent="0.3">
      <c r="A9902" t="s">
        <v>6975</v>
      </c>
      <c r="B9902" t="s">
        <v>142</v>
      </c>
      <c r="C9902" t="s">
        <v>6976</v>
      </c>
      <c r="D9902" t="s">
        <v>6977</v>
      </c>
      <c r="E9902" t="s">
        <v>142</v>
      </c>
      <c r="F9902" t="s">
        <v>6978</v>
      </c>
      <c r="G9902" t="s">
        <v>142</v>
      </c>
      <c r="H9902" t="s">
        <v>2275</v>
      </c>
      <c r="I9902" t="s">
        <v>396</v>
      </c>
    </row>
    <row r="9903" spans="1:18" x14ac:dyDescent="0.3">
      <c r="A9903" t="s">
        <v>6979</v>
      </c>
      <c r="B9903" t="s">
        <v>142</v>
      </c>
      <c r="C9903" t="s">
        <v>6980</v>
      </c>
      <c r="D9903" t="s">
        <v>142</v>
      </c>
      <c r="E9903" t="s">
        <v>6981</v>
      </c>
      <c r="F9903" t="s">
        <v>142</v>
      </c>
      <c r="G9903" t="s">
        <v>3670</v>
      </c>
      <c r="H9903" t="s">
        <v>3906</v>
      </c>
      <c r="I9903" t="s">
        <v>6982</v>
      </c>
      <c r="J9903" t="s">
        <v>142</v>
      </c>
      <c r="K9903" t="s">
        <v>6983</v>
      </c>
      <c r="L9903" t="s">
        <v>6274</v>
      </c>
      <c r="M9903" t="s">
        <v>396</v>
      </c>
    </row>
    <row r="9904" spans="1:18" x14ac:dyDescent="0.3">
      <c r="A9904" t="s">
        <v>6984</v>
      </c>
      <c r="B9904" t="s">
        <v>6985</v>
      </c>
      <c r="C9904" t="s">
        <v>396</v>
      </c>
    </row>
    <row r="9905" spans="1:16" x14ac:dyDescent="0.3">
      <c r="A9905" t="s">
        <v>6986</v>
      </c>
      <c r="B9905" t="s">
        <v>6987</v>
      </c>
      <c r="C9905" t="s">
        <v>6988</v>
      </c>
      <c r="D9905" t="s">
        <v>6989</v>
      </c>
      <c r="E9905" t="s">
        <v>142</v>
      </c>
      <c r="F9905" t="s">
        <v>6990</v>
      </c>
      <c r="G9905" t="s">
        <v>396</v>
      </c>
    </row>
    <row r="9906" spans="1:16" x14ac:dyDescent="0.3">
      <c r="A9906" t="s">
        <v>6991</v>
      </c>
      <c r="B9906" t="s">
        <v>142</v>
      </c>
      <c r="C9906" t="s">
        <v>6992</v>
      </c>
      <c r="D9906" t="s">
        <v>6993</v>
      </c>
      <c r="E9906" t="s">
        <v>142</v>
      </c>
      <c r="F9906" t="s">
        <v>6994</v>
      </c>
      <c r="G9906" t="s">
        <v>396</v>
      </c>
    </row>
    <row r="9907" spans="1:16" x14ac:dyDescent="0.3">
      <c r="A9907" t="s">
        <v>6995</v>
      </c>
      <c r="B9907" t="s">
        <v>396</v>
      </c>
    </row>
    <row r="9908" spans="1:16" x14ac:dyDescent="0.3">
      <c r="A9908" t="s">
        <v>6996</v>
      </c>
      <c r="B9908" t="s">
        <v>142</v>
      </c>
      <c r="C9908" t="s">
        <v>6997</v>
      </c>
      <c r="D9908" t="s">
        <v>6998</v>
      </c>
      <c r="E9908" t="s">
        <v>6999</v>
      </c>
      <c r="F9908" t="s">
        <v>142</v>
      </c>
      <c r="G9908" t="s">
        <v>7000</v>
      </c>
      <c r="H9908" t="s">
        <v>7001</v>
      </c>
      <c r="I9908" t="s">
        <v>396</v>
      </c>
    </row>
    <row r="9909" spans="1:16" x14ac:dyDescent="0.3">
      <c r="A9909" t="s">
        <v>7002</v>
      </c>
      <c r="B9909" t="s">
        <v>1242</v>
      </c>
      <c r="C9909" t="s">
        <v>7003</v>
      </c>
      <c r="D9909" t="s">
        <v>7004</v>
      </c>
      <c r="E9909" t="s">
        <v>142</v>
      </c>
      <c r="F9909" t="s">
        <v>6990</v>
      </c>
      <c r="G9909" t="s">
        <v>396</v>
      </c>
    </row>
    <row r="9910" spans="1:16" x14ac:dyDescent="0.3">
      <c r="A9910" t="s">
        <v>7005</v>
      </c>
      <c r="B9910" t="s">
        <v>7006</v>
      </c>
      <c r="C9910" t="s">
        <v>7007</v>
      </c>
      <c r="D9910" t="s">
        <v>7008</v>
      </c>
    </row>
    <row r="9911" spans="1:16" x14ac:dyDescent="0.3">
      <c r="A9911" t="s">
        <v>7009</v>
      </c>
      <c r="B9911" t="s">
        <v>7010</v>
      </c>
      <c r="C9911" t="s">
        <v>438</v>
      </c>
      <c r="D9911" t="s">
        <v>2357</v>
      </c>
      <c r="E9911" t="s">
        <v>7011</v>
      </c>
      <c r="F9911" t="s">
        <v>7012</v>
      </c>
      <c r="G9911" t="s">
        <v>7013</v>
      </c>
      <c r="H9911" t="s">
        <v>7014</v>
      </c>
      <c r="I9911" t="s">
        <v>142</v>
      </c>
      <c r="J9911" t="s">
        <v>2275</v>
      </c>
      <c r="K9911" t="s">
        <v>455</v>
      </c>
    </row>
    <row r="9912" spans="1:16" x14ac:dyDescent="0.3">
      <c r="A9912" t="s">
        <v>7015</v>
      </c>
      <c r="B9912" t="s">
        <v>7016</v>
      </c>
      <c r="C9912" t="s">
        <v>2367</v>
      </c>
      <c r="D9912" t="s">
        <v>396</v>
      </c>
    </row>
    <row r="9913" spans="1:16" x14ac:dyDescent="0.3">
      <c r="A9913" t="s">
        <v>7017</v>
      </c>
      <c r="B9913" t="s">
        <v>7018</v>
      </c>
      <c r="C9913" t="s">
        <v>142</v>
      </c>
      <c r="D9913" t="s">
        <v>7019</v>
      </c>
      <c r="E9913" t="s">
        <v>156</v>
      </c>
      <c r="F9913" t="s">
        <v>7020</v>
      </c>
      <c r="G9913" t="s">
        <v>7021</v>
      </c>
      <c r="H9913" t="s">
        <v>7022</v>
      </c>
      <c r="I9913" t="s">
        <v>142</v>
      </c>
      <c r="J9913" t="s">
        <v>7023</v>
      </c>
      <c r="K9913" t="s">
        <v>396</v>
      </c>
    </row>
    <row r="9914" spans="1:16" x14ac:dyDescent="0.3">
      <c r="A9914" t="s">
        <v>7024</v>
      </c>
      <c r="B9914" t="s">
        <v>3906</v>
      </c>
      <c r="C9914" t="s">
        <v>7025</v>
      </c>
      <c r="D9914" t="s">
        <v>7026</v>
      </c>
      <c r="E9914" t="s">
        <v>7027</v>
      </c>
      <c r="F9914" t="s">
        <v>7028</v>
      </c>
      <c r="G9914" t="s">
        <v>5926</v>
      </c>
      <c r="H9914" t="s">
        <v>396</v>
      </c>
    </row>
    <row r="9915" spans="1:16" x14ac:dyDescent="0.3">
      <c r="A9915" t="s">
        <v>7029</v>
      </c>
      <c r="B9915" t="s">
        <v>7030</v>
      </c>
      <c r="C9915" t="s">
        <v>7031</v>
      </c>
      <c r="D9915" t="s">
        <v>396</v>
      </c>
    </row>
    <row r="9916" spans="1:16" x14ac:dyDescent="0.3">
      <c r="A9916" t="s">
        <v>7032</v>
      </c>
      <c r="B9916" t="s">
        <v>142</v>
      </c>
      <c r="C9916" t="s">
        <v>6980</v>
      </c>
      <c r="D9916" t="s">
        <v>142</v>
      </c>
      <c r="E9916" t="s">
        <v>7033</v>
      </c>
      <c r="F9916" t="s">
        <v>7034</v>
      </c>
      <c r="G9916" t="s">
        <v>7035</v>
      </c>
      <c r="H9916" t="s">
        <v>7036</v>
      </c>
      <c r="I9916" t="s">
        <v>7037</v>
      </c>
      <c r="J9916" t="s">
        <v>7038</v>
      </c>
      <c r="K9916" t="s">
        <v>7039</v>
      </c>
      <c r="L9916" t="s">
        <v>7040</v>
      </c>
      <c r="M9916" t="s">
        <v>7037</v>
      </c>
      <c r="N9916" t="s">
        <v>7041</v>
      </c>
      <c r="O9916" t="s">
        <v>7042</v>
      </c>
      <c r="P9916" t="s">
        <v>396</v>
      </c>
    </row>
    <row r="9917" spans="1:16" x14ac:dyDescent="0.3">
      <c r="A9917" t="s">
        <v>7043</v>
      </c>
      <c r="B9917" t="s">
        <v>142</v>
      </c>
      <c r="C9917" t="s">
        <v>7044</v>
      </c>
      <c r="D9917" t="s">
        <v>7045</v>
      </c>
      <c r="E9917" t="s">
        <v>7046</v>
      </c>
      <c r="F9917" t="s">
        <v>142</v>
      </c>
      <c r="G9917" t="s">
        <v>6990</v>
      </c>
      <c r="H9917" t="s">
        <v>396</v>
      </c>
    </row>
    <row r="9918" spans="1:16" x14ac:dyDescent="0.3">
      <c r="A9918" t="s">
        <v>7047</v>
      </c>
      <c r="B9918" t="s">
        <v>142</v>
      </c>
      <c r="C9918" t="s">
        <v>7048</v>
      </c>
      <c r="D9918" t="s">
        <v>142</v>
      </c>
      <c r="E9918" t="s">
        <v>7049</v>
      </c>
      <c r="F9918" t="s">
        <v>7050</v>
      </c>
      <c r="G9918" t="s">
        <v>7051</v>
      </c>
      <c r="H9918" t="s">
        <v>7052</v>
      </c>
      <c r="I9918" t="s">
        <v>142</v>
      </c>
      <c r="J9918" t="s">
        <v>7053</v>
      </c>
      <c r="K9918" t="s">
        <v>7054</v>
      </c>
      <c r="L9918" t="s">
        <v>396</v>
      </c>
    </row>
    <row r="9919" spans="1:16" x14ac:dyDescent="0.3">
      <c r="A9919" t="s">
        <v>7055</v>
      </c>
      <c r="B9919" t="s">
        <v>6231</v>
      </c>
      <c r="C9919" t="s">
        <v>7056</v>
      </c>
      <c r="D9919" t="s">
        <v>7057</v>
      </c>
      <c r="E9919" t="s">
        <v>142</v>
      </c>
      <c r="F9919" t="s">
        <v>7058</v>
      </c>
      <c r="G9919" t="s">
        <v>142</v>
      </c>
      <c r="H9919" t="s">
        <v>7059</v>
      </c>
      <c r="I9919" t="s">
        <v>142</v>
      </c>
      <c r="J9919" t="s">
        <v>7060</v>
      </c>
      <c r="K9919" t="s">
        <v>156</v>
      </c>
      <c r="L9919" t="s">
        <v>7061</v>
      </c>
      <c r="M9919" t="s">
        <v>2296</v>
      </c>
      <c r="N9919" t="s">
        <v>7062</v>
      </c>
      <c r="O9919" t="s">
        <v>7063</v>
      </c>
      <c r="P9919" t="s">
        <v>396</v>
      </c>
    </row>
    <row r="9920" spans="1:16" x14ac:dyDescent="0.3">
      <c r="A9920" t="s">
        <v>7064</v>
      </c>
      <c r="B9920" t="s">
        <v>7065</v>
      </c>
      <c r="C9920" t="s">
        <v>142</v>
      </c>
      <c r="D9920" t="s">
        <v>6990</v>
      </c>
      <c r="E9920" t="s">
        <v>396</v>
      </c>
    </row>
    <row r="9921" spans="1:18" x14ac:dyDescent="0.3">
      <c r="A9921" t="s">
        <v>7066</v>
      </c>
      <c r="B9921" t="s">
        <v>142</v>
      </c>
      <c r="C9921" t="s">
        <v>7067</v>
      </c>
      <c r="D9921" t="s">
        <v>142</v>
      </c>
      <c r="E9921" t="s">
        <v>7068</v>
      </c>
      <c r="F9921" t="s">
        <v>3906</v>
      </c>
      <c r="G9921" t="s">
        <v>7069</v>
      </c>
      <c r="H9921" t="s">
        <v>142</v>
      </c>
      <c r="I9921" t="s">
        <v>2275</v>
      </c>
      <c r="J9921" t="s">
        <v>396</v>
      </c>
    </row>
    <row r="9922" spans="1:18" x14ac:dyDescent="0.3">
      <c r="A9922" t="s">
        <v>7070</v>
      </c>
      <c r="B9922" t="s">
        <v>156</v>
      </c>
      <c r="C9922" t="s">
        <v>7071</v>
      </c>
      <c r="D9922" t="s">
        <v>7072</v>
      </c>
      <c r="E9922" t="s">
        <v>7073</v>
      </c>
      <c r="F9922" t="s">
        <v>7074</v>
      </c>
      <c r="G9922" t="s">
        <v>7075</v>
      </c>
      <c r="H9922" t="s">
        <v>7076</v>
      </c>
      <c r="I9922" t="e">
        <f>-F da Lei n&amp;ordm</f>
        <v>#NAME?</v>
      </c>
      <c r="J9922" t="s">
        <v>7077</v>
      </c>
      <c r="K9922" t="s">
        <v>396</v>
      </c>
    </row>
    <row r="9923" spans="1:18" x14ac:dyDescent="0.3">
      <c r="A9923" t="s">
        <v>7078</v>
      </c>
      <c r="B9923" t="s">
        <v>142</v>
      </c>
      <c r="C9923" t="s">
        <v>6268</v>
      </c>
      <c r="D9923" t="s">
        <v>7079</v>
      </c>
      <c r="E9923" t="s">
        <v>156</v>
      </c>
      <c r="F9923" t="s">
        <v>7080</v>
      </c>
      <c r="G9923" t="s">
        <v>156</v>
      </c>
      <c r="H9923" t="s">
        <v>7081</v>
      </c>
      <c r="I9923" t="s">
        <v>142</v>
      </c>
      <c r="J9923" t="s">
        <v>6990</v>
      </c>
      <c r="K9923" t="s">
        <v>455</v>
      </c>
    </row>
    <row r="9924" spans="1:18" x14ac:dyDescent="0.3">
      <c r="A9924" t="s">
        <v>7082</v>
      </c>
      <c r="B9924" t="s">
        <v>142</v>
      </c>
      <c r="C9924" t="s">
        <v>7083</v>
      </c>
      <c r="D9924" t="s">
        <v>3906</v>
      </c>
      <c r="E9924" t="s">
        <v>7084</v>
      </c>
      <c r="F9924" t="s">
        <v>142</v>
      </c>
      <c r="G9924" t="s">
        <v>7085</v>
      </c>
      <c r="H9924" t="s">
        <v>376</v>
      </c>
      <c r="I9924" t="s">
        <v>376</v>
      </c>
      <c r="J9924" t="s">
        <v>7086</v>
      </c>
      <c r="K9924" t="s">
        <v>7087</v>
      </c>
      <c r="L9924" t="s">
        <v>7088</v>
      </c>
      <c r="M9924" t="s">
        <v>142</v>
      </c>
      <c r="N9924" t="s">
        <v>6668</v>
      </c>
      <c r="O9924" t="s">
        <v>7089</v>
      </c>
      <c r="P9924" t="s">
        <v>142</v>
      </c>
      <c r="Q9924" t="s">
        <v>7090</v>
      </c>
      <c r="R9924" t="s">
        <v>7091</v>
      </c>
    </row>
    <row r="9925" spans="1:18" x14ac:dyDescent="0.3">
      <c r="A9925" t="s">
        <v>7113</v>
      </c>
      <c r="B9925" t="s">
        <v>3737</v>
      </c>
      <c r="C9925" t="s">
        <v>6949</v>
      </c>
    </row>
    <row r="9926" spans="1:18" x14ac:dyDescent="0.3">
      <c r="A9926" t="s">
        <v>6950</v>
      </c>
      <c r="B9926" t="s">
        <v>142</v>
      </c>
      <c r="C9926" t="s">
        <v>6837</v>
      </c>
      <c r="D9926" t="s">
        <v>6951</v>
      </c>
      <c r="E9926" t="s">
        <v>6952</v>
      </c>
      <c r="F9926" t="s">
        <v>142</v>
      </c>
      <c r="G9926" t="s">
        <v>6953</v>
      </c>
      <c r="H9926" t="s">
        <v>2296</v>
      </c>
      <c r="I9926" t="s">
        <v>6954</v>
      </c>
      <c r="J9926" t="s">
        <v>142</v>
      </c>
      <c r="K9926" t="s">
        <v>6955</v>
      </c>
      <c r="L9926" t="s">
        <v>142</v>
      </c>
      <c r="M9926" t="s">
        <v>2275</v>
      </c>
      <c r="N9926" t="s">
        <v>396</v>
      </c>
    </row>
    <row r="9927" spans="1:18" x14ac:dyDescent="0.3">
      <c r="A9927" t="s">
        <v>6956</v>
      </c>
      <c r="B9927" t="s">
        <v>6957</v>
      </c>
      <c r="C9927" t="s">
        <v>142</v>
      </c>
      <c r="D9927" t="s">
        <v>6958</v>
      </c>
      <c r="E9927" t="s">
        <v>6959</v>
      </c>
      <c r="F9927" t="s">
        <v>6960</v>
      </c>
      <c r="G9927" t="s">
        <v>6961</v>
      </c>
      <c r="H9927" t="s">
        <v>6962</v>
      </c>
      <c r="I9927" t="s">
        <v>396</v>
      </c>
    </row>
    <row r="9928" spans="1:18" x14ac:dyDescent="0.3">
      <c r="A9928" t="s">
        <v>6963</v>
      </c>
      <c r="B9928" t="s">
        <v>6964</v>
      </c>
      <c r="C9928" t="s">
        <v>6965</v>
      </c>
      <c r="D9928" t="s">
        <v>6966</v>
      </c>
      <c r="E9928" t="s">
        <v>6967</v>
      </c>
      <c r="F9928" t="s">
        <v>6968</v>
      </c>
      <c r="G9928" t="s">
        <v>6969</v>
      </c>
      <c r="H9928" t="s">
        <v>6970</v>
      </c>
      <c r="I9928" t="s">
        <v>6971</v>
      </c>
      <c r="J9928" t="s">
        <v>6972</v>
      </c>
      <c r="K9928" t="s">
        <v>6973</v>
      </c>
      <c r="L9928" t="s">
        <v>6974</v>
      </c>
      <c r="M9928" t="s">
        <v>396</v>
      </c>
    </row>
    <row r="9929" spans="1:18" x14ac:dyDescent="0.3">
      <c r="A9929" t="s">
        <v>6975</v>
      </c>
      <c r="B9929" t="s">
        <v>142</v>
      </c>
      <c r="C9929" t="s">
        <v>6976</v>
      </c>
      <c r="D9929" t="s">
        <v>6977</v>
      </c>
      <c r="E9929" t="s">
        <v>142</v>
      </c>
      <c r="F9929" t="s">
        <v>6978</v>
      </c>
      <c r="G9929" t="s">
        <v>142</v>
      </c>
      <c r="H9929" t="s">
        <v>2275</v>
      </c>
      <c r="I9929" t="s">
        <v>396</v>
      </c>
    </row>
    <row r="9930" spans="1:18" x14ac:dyDescent="0.3">
      <c r="A9930" t="s">
        <v>6979</v>
      </c>
      <c r="B9930" t="s">
        <v>142</v>
      </c>
      <c r="C9930" t="s">
        <v>6980</v>
      </c>
      <c r="D9930" t="s">
        <v>142</v>
      </c>
      <c r="E9930" t="s">
        <v>6981</v>
      </c>
      <c r="F9930" t="s">
        <v>142</v>
      </c>
      <c r="G9930" t="s">
        <v>3670</v>
      </c>
      <c r="H9930" t="s">
        <v>3906</v>
      </c>
      <c r="I9930" t="s">
        <v>6982</v>
      </c>
      <c r="J9930" t="s">
        <v>142</v>
      </c>
      <c r="K9930" t="s">
        <v>6983</v>
      </c>
      <c r="L9930" t="s">
        <v>6274</v>
      </c>
      <c r="M9930" t="s">
        <v>396</v>
      </c>
    </row>
    <row r="9931" spans="1:18" x14ac:dyDescent="0.3">
      <c r="A9931" t="s">
        <v>6984</v>
      </c>
      <c r="B9931" t="s">
        <v>6985</v>
      </c>
      <c r="C9931" t="s">
        <v>396</v>
      </c>
    </row>
    <row r="9932" spans="1:18" x14ac:dyDescent="0.3">
      <c r="A9932" t="s">
        <v>6986</v>
      </c>
      <c r="B9932" t="s">
        <v>6987</v>
      </c>
      <c r="C9932" t="s">
        <v>6988</v>
      </c>
      <c r="D9932" t="s">
        <v>6989</v>
      </c>
      <c r="E9932" t="s">
        <v>142</v>
      </c>
      <c r="F9932" t="s">
        <v>6990</v>
      </c>
      <c r="G9932" t="s">
        <v>396</v>
      </c>
    </row>
    <row r="9933" spans="1:18" x14ac:dyDescent="0.3">
      <c r="A9933" t="s">
        <v>6991</v>
      </c>
      <c r="B9933" t="s">
        <v>142</v>
      </c>
      <c r="C9933" t="s">
        <v>6992</v>
      </c>
      <c r="D9933" t="s">
        <v>6993</v>
      </c>
      <c r="E9933" t="s">
        <v>142</v>
      </c>
      <c r="F9933" t="s">
        <v>6994</v>
      </c>
      <c r="G9933" t="s">
        <v>396</v>
      </c>
    </row>
    <row r="9934" spans="1:18" x14ac:dyDescent="0.3">
      <c r="A9934" t="s">
        <v>6995</v>
      </c>
      <c r="B9934" t="s">
        <v>396</v>
      </c>
    </row>
    <row r="9935" spans="1:18" x14ac:dyDescent="0.3">
      <c r="A9935" t="s">
        <v>6996</v>
      </c>
      <c r="B9935" t="s">
        <v>142</v>
      </c>
      <c r="C9935" t="s">
        <v>6997</v>
      </c>
      <c r="D9935" t="s">
        <v>6998</v>
      </c>
      <c r="E9935" t="s">
        <v>6999</v>
      </c>
      <c r="F9935" t="s">
        <v>142</v>
      </c>
      <c r="G9935" t="s">
        <v>7000</v>
      </c>
      <c r="H9935" t="s">
        <v>7001</v>
      </c>
      <c r="I9935" t="s">
        <v>396</v>
      </c>
    </row>
    <row r="9936" spans="1:18" x14ac:dyDescent="0.3">
      <c r="A9936" t="s">
        <v>7002</v>
      </c>
      <c r="B9936" t="s">
        <v>1242</v>
      </c>
      <c r="C9936" t="s">
        <v>7003</v>
      </c>
      <c r="D9936" t="s">
        <v>7004</v>
      </c>
      <c r="E9936" t="s">
        <v>142</v>
      </c>
      <c r="F9936" t="s">
        <v>6990</v>
      </c>
      <c r="G9936" t="s">
        <v>396</v>
      </c>
    </row>
    <row r="9937" spans="1:18" x14ac:dyDescent="0.3">
      <c r="A9937" t="s">
        <v>7005</v>
      </c>
      <c r="B9937" t="s">
        <v>7006</v>
      </c>
      <c r="C9937" t="s">
        <v>7007</v>
      </c>
      <c r="D9937" t="s">
        <v>7008</v>
      </c>
    </row>
    <row r="9938" spans="1:18" x14ac:dyDescent="0.3">
      <c r="A9938" t="s">
        <v>7009</v>
      </c>
      <c r="B9938" t="s">
        <v>7010</v>
      </c>
      <c r="C9938" t="s">
        <v>438</v>
      </c>
      <c r="D9938" t="s">
        <v>2357</v>
      </c>
      <c r="E9938" t="s">
        <v>7011</v>
      </c>
      <c r="F9938" t="s">
        <v>7012</v>
      </c>
      <c r="G9938" t="s">
        <v>7013</v>
      </c>
      <c r="H9938" t="s">
        <v>7014</v>
      </c>
      <c r="I9938" t="s">
        <v>142</v>
      </c>
      <c r="J9938" t="s">
        <v>2275</v>
      </c>
      <c r="K9938" t="s">
        <v>455</v>
      </c>
    </row>
    <row r="9939" spans="1:18" x14ac:dyDescent="0.3">
      <c r="A9939" t="s">
        <v>7015</v>
      </c>
      <c r="B9939" t="s">
        <v>7016</v>
      </c>
      <c r="C9939" t="s">
        <v>2367</v>
      </c>
      <c r="D9939" t="s">
        <v>396</v>
      </c>
    </row>
    <row r="9940" spans="1:18" x14ac:dyDescent="0.3">
      <c r="A9940" t="s">
        <v>7017</v>
      </c>
      <c r="B9940" t="s">
        <v>7018</v>
      </c>
      <c r="C9940" t="s">
        <v>142</v>
      </c>
      <c r="D9940" t="s">
        <v>7019</v>
      </c>
      <c r="E9940" t="s">
        <v>156</v>
      </c>
      <c r="F9940" t="s">
        <v>7020</v>
      </c>
      <c r="G9940" t="s">
        <v>7021</v>
      </c>
      <c r="H9940" t="s">
        <v>7022</v>
      </c>
      <c r="I9940" t="s">
        <v>142</v>
      </c>
      <c r="J9940" t="s">
        <v>7023</v>
      </c>
      <c r="K9940" t="s">
        <v>396</v>
      </c>
    </row>
    <row r="9941" spans="1:18" x14ac:dyDescent="0.3">
      <c r="A9941" t="s">
        <v>7024</v>
      </c>
      <c r="B9941" t="s">
        <v>3906</v>
      </c>
      <c r="C9941" t="s">
        <v>7025</v>
      </c>
      <c r="D9941" t="s">
        <v>7026</v>
      </c>
      <c r="E9941" t="s">
        <v>7027</v>
      </c>
      <c r="F9941" t="s">
        <v>7028</v>
      </c>
      <c r="G9941" t="s">
        <v>5926</v>
      </c>
      <c r="H9941" t="s">
        <v>396</v>
      </c>
    </row>
    <row r="9942" spans="1:18" x14ac:dyDescent="0.3">
      <c r="A9942" t="s">
        <v>7029</v>
      </c>
      <c r="B9942" t="s">
        <v>7030</v>
      </c>
      <c r="C9942" t="s">
        <v>7031</v>
      </c>
      <c r="D9942" t="s">
        <v>396</v>
      </c>
    </row>
    <row r="9943" spans="1:18" x14ac:dyDescent="0.3">
      <c r="A9943" t="s">
        <v>7032</v>
      </c>
      <c r="B9943" t="s">
        <v>142</v>
      </c>
      <c r="C9943" t="s">
        <v>6980</v>
      </c>
      <c r="D9943" t="s">
        <v>142</v>
      </c>
      <c r="E9943" t="s">
        <v>7033</v>
      </c>
      <c r="F9943" t="s">
        <v>7034</v>
      </c>
      <c r="G9943" t="s">
        <v>7035</v>
      </c>
      <c r="H9943" t="s">
        <v>7036</v>
      </c>
      <c r="I9943" t="s">
        <v>7037</v>
      </c>
      <c r="J9943" t="s">
        <v>7038</v>
      </c>
      <c r="K9943" t="s">
        <v>7039</v>
      </c>
      <c r="L9943" t="s">
        <v>7040</v>
      </c>
      <c r="M9943" t="s">
        <v>7037</v>
      </c>
      <c r="N9943" t="s">
        <v>7041</v>
      </c>
      <c r="O9943" t="s">
        <v>7042</v>
      </c>
      <c r="P9943" t="s">
        <v>396</v>
      </c>
    </row>
    <row r="9944" spans="1:18" x14ac:dyDescent="0.3">
      <c r="A9944" t="s">
        <v>7043</v>
      </c>
      <c r="B9944" t="s">
        <v>142</v>
      </c>
      <c r="C9944" t="s">
        <v>7044</v>
      </c>
      <c r="D9944" t="s">
        <v>7045</v>
      </c>
      <c r="E9944" t="s">
        <v>7046</v>
      </c>
      <c r="F9944" t="s">
        <v>142</v>
      </c>
      <c r="G9944" t="s">
        <v>6990</v>
      </c>
      <c r="H9944" t="s">
        <v>396</v>
      </c>
    </row>
    <row r="9945" spans="1:18" x14ac:dyDescent="0.3">
      <c r="A9945" t="s">
        <v>7047</v>
      </c>
      <c r="B9945" t="s">
        <v>142</v>
      </c>
      <c r="C9945" t="s">
        <v>7048</v>
      </c>
      <c r="D9945" t="s">
        <v>142</v>
      </c>
      <c r="E9945" t="s">
        <v>7049</v>
      </c>
      <c r="F9945" t="s">
        <v>7050</v>
      </c>
      <c r="G9945" t="s">
        <v>7051</v>
      </c>
      <c r="H9945" t="s">
        <v>7052</v>
      </c>
      <c r="I9945" t="s">
        <v>142</v>
      </c>
      <c r="J9945" t="s">
        <v>7053</v>
      </c>
      <c r="K9945" t="s">
        <v>7054</v>
      </c>
      <c r="L9945" t="s">
        <v>396</v>
      </c>
    </row>
    <row r="9946" spans="1:18" x14ac:dyDescent="0.3">
      <c r="A9946" t="s">
        <v>7055</v>
      </c>
      <c r="B9946" t="s">
        <v>6231</v>
      </c>
      <c r="C9946" t="s">
        <v>7056</v>
      </c>
      <c r="D9946" t="s">
        <v>7057</v>
      </c>
      <c r="E9946" t="s">
        <v>142</v>
      </c>
      <c r="F9946" t="s">
        <v>7058</v>
      </c>
      <c r="G9946" t="s">
        <v>142</v>
      </c>
      <c r="H9946" t="s">
        <v>7059</v>
      </c>
      <c r="I9946" t="s">
        <v>142</v>
      </c>
      <c r="J9946" t="s">
        <v>7060</v>
      </c>
      <c r="K9946" t="s">
        <v>156</v>
      </c>
      <c r="L9946" t="s">
        <v>7061</v>
      </c>
      <c r="M9946" t="s">
        <v>2296</v>
      </c>
      <c r="N9946" t="s">
        <v>7062</v>
      </c>
      <c r="O9946" t="s">
        <v>7063</v>
      </c>
      <c r="P9946" t="s">
        <v>396</v>
      </c>
    </row>
    <row r="9947" spans="1:18" x14ac:dyDescent="0.3">
      <c r="A9947" t="s">
        <v>7064</v>
      </c>
      <c r="B9947" t="s">
        <v>7065</v>
      </c>
      <c r="C9947" t="s">
        <v>142</v>
      </c>
      <c r="D9947" t="s">
        <v>6990</v>
      </c>
      <c r="E9947" t="s">
        <v>396</v>
      </c>
    </row>
    <row r="9948" spans="1:18" x14ac:dyDescent="0.3">
      <c r="A9948" t="s">
        <v>7066</v>
      </c>
      <c r="B9948" t="s">
        <v>142</v>
      </c>
      <c r="C9948" t="s">
        <v>7067</v>
      </c>
      <c r="D9948" t="s">
        <v>142</v>
      </c>
      <c r="E9948" t="s">
        <v>7068</v>
      </c>
      <c r="F9948" t="s">
        <v>3906</v>
      </c>
      <c r="G9948" t="s">
        <v>7069</v>
      </c>
      <c r="H9948" t="s">
        <v>142</v>
      </c>
      <c r="I9948" t="s">
        <v>2275</v>
      </c>
      <c r="J9948" t="s">
        <v>396</v>
      </c>
    </row>
    <row r="9949" spans="1:18" x14ac:dyDescent="0.3">
      <c r="A9949" t="s">
        <v>7070</v>
      </c>
      <c r="B9949" t="s">
        <v>156</v>
      </c>
      <c r="C9949" t="s">
        <v>7071</v>
      </c>
      <c r="D9949" t="s">
        <v>7072</v>
      </c>
      <c r="E9949" t="s">
        <v>7073</v>
      </c>
      <c r="F9949" t="s">
        <v>7074</v>
      </c>
      <c r="G9949" t="s">
        <v>7075</v>
      </c>
      <c r="H9949" t="s">
        <v>7076</v>
      </c>
      <c r="I9949" t="e">
        <f>-F da Lei n&amp;ordm</f>
        <v>#NAME?</v>
      </c>
      <c r="J9949" t="s">
        <v>7077</v>
      </c>
      <c r="K9949" t="s">
        <v>396</v>
      </c>
    </row>
    <row r="9950" spans="1:18" x14ac:dyDescent="0.3">
      <c r="A9950" t="s">
        <v>7078</v>
      </c>
      <c r="B9950" t="s">
        <v>142</v>
      </c>
      <c r="C9950" t="s">
        <v>6268</v>
      </c>
      <c r="D9950" t="s">
        <v>7079</v>
      </c>
      <c r="E9950" t="s">
        <v>156</v>
      </c>
      <c r="F9950" t="s">
        <v>7080</v>
      </c>
      <c r="G9950" t="s">
        <v>156</v>
      </c>
      <c r="H9950" t="s">
        <v>7081</v>
      </c>
      <c r="I9950" t="s">
        <v>142</v>
      </c>
      <c r="J9950" t="s">
        <v>6990</v>
      </c>
      <c r="K9950" t="s">
        <v>455</v>
      </c>
    </row>
    <row r="9951" spans="1:18" x14ac:dyDescent="0.3">
      <c r="A9951" t="s">
        <v>7082</v>
      </c>
      <c r="B9951" t="s">
        <v>142</v>
      </c>
      <c r="C9951" t="s">
        <v>7083</v>
      </c>
      <c r="D9951" t="s">
        <v>3906</v>
      </c>
      <c r="E9951" t="s">
        <v>7084</v>
      </c>
      <c r="F9951" t="s">
        <v>142</v>
      </c>
      <c r="G9951" t="s">
        <v>7085</v>
      </c>
      <c r="H9951" t="s">
        <v>376</v>
      </c>
      <c r="I9951" t="s">
        <v>376</v>
      </c>
      <c r="J9951" t="s">
        <v>7086</v>
      </c>
      <c r="K9951" t="s">
        <v>7087</v>
      </c>
      <c r="L9951" t="s">
        <v>7088</v>
      </c>
      <c r="M9951" t="s">
        <v>142</v>
      </c>
      <c r="N9951" t="s">
        <v>6668</v>
      </c>
      <c r="O9951" t="s">
        <v>7089</v>
      </c>
      <c r="P9951" t="s">
        <v>142</v>
      </c>
      <c r="Q9951" t="s">
        <v>7090</v>
      </c>
      <c r="R9951" t="s">
        <v>7091</v>
      </c>
    </row>
    <row r="9952" spans="1:18" x14ac:dyDescent="0.3">
      <c r="A9952" t="s">
        <v>7114</v>
      </c>
      <c r="B9952" t="s">
        <v>3737</v>
      </c>
      <c r="C9952" t="s">
        <v>6949</v>
      </c>
    </row>
    <row r="9953" spans="1:14" x14ac:dyDescent="0.3">
      <c r="A9953" t="s">
        <v>6950</v>
      </c>
      <c r="B9953" t="s">
        <v>142</v>
      </c>
      <c r="C9953" t="s">
        <v>6837</v>
      </c>
      <c r="D9953" t="s">
        <v>6951</v>
      </c>
      <c r="E9953" t="s">
        <v>6952</v>
      </c>
      <c r="F9953" t="s">
        <v>142</v>
      </c>
      <c r="G9953" t="s">
        <v>6953</v>
      </c>
      <c r="H9953" t="s">
        <v>2296</v>
      </c>
      <c r="I9953" t="s">
        <v>6954</v>
      </c>
      <c r="J9953" t="s">
        <v>142</v>
      </c>
      <c r="K9953" t="s">
        <v>6955</v>
      </c>
      <c r="L9953" t="s">
        <v>142</v>
      </c>
      <c r="M9953" t="s">
        <v>2275</v>
      </c>
      <c r="N9953" t="s">
        <v>396</v>
      </c>
    </row>
    <row r="9954" spans="1:14" x14ac:dyDescent="0.3">
      <c r="A9954" t="s">
        <v>6956</v>
      </c>
      <c r="B9954" t="s">
        <v>6957</v>
      </c>
      <c r="C9954" t="s">
        <v>142</v>
      </c>
      <c r="D9954" t="s">
        <v>6958</v>
      </c>
      <c r="E9954" t="s">
        <v>6959</v>
      </c>
      <c r="F9954" t="s">
        <v>6960</v>
      </c>
      <c r="G9954" t="s">
        <v>6961</v>
      </c>
      <c r="H9954" t="s">
        <v>6962</v>
      </c>
      <c r="I9954" t="s">
        <v>396</v>
      </c>
    </row>
    <row r="9955" spans="1:14" x14ac:dyDescent="0.3">
      <c r="A9955" t="s">
        <v>6963</v>
      </c>
      <c r="B9955" t="s">
        <v>6964</v>
      </c>
      <c r="C9955" t="s">
        <v>6965</v>
      </c>
      <c r="D9955" t="s">
        <v>6966</v>
      </c>
      <c r="E9955" t="s">
        <v>6967</v>
      </c>
      <c r="F9955" t="s">
        <v>6968</v>
      </c>
      <c r="G9955" t="s">
        <v>6969</v>
      </c>
      <c r="H9955" t="s">
        <v>6970</v>
      </c>
      <c r="I9955" t="s">
        <v>6971</v>
      </c>
      <c r="J9955" t="s">
        <v>6972</v>
      </c>
      <c r="K9955" t="s">
        <v>6973</v>
      </c>
      <c r="L9955" t="s">
        <v>6974</v>
      </c>
      <c r="M9955" t="s">
        <v>396</v>
      </c>
    </row>
    <row r="9956" spans="1:14" x14ac:dyDescent="0.3">
      <c r="A9956" t="s">
        <v>6975</v>
      </c>
      <c r="B9956" t="s">
        <v>142</v>
      </c>
      <c r="C9956" t="s">
        <v>6976</v>
      </c>
      <c r="D9956" t="s">
        <v>6977</v>
      </c>
      <c r="E9956" t="s">
        <v>142</v>
      </c>
      <c r="F9956" t="s">
        <v>6978</v>
      </c>
      <c r="G9956" t="s">
        <v>142</v>
      </c>
      <c r="H9956" t="s">
        <v>2275</v>
      </c>
      <c r="I9956" t="s">
        <v>396</v>
      </c>
    </row>
    <row r="9957" spans="1:14" x14ac:dyDescent="0.3">
      <c r="A9957" t="s">
        <v>6979</v>
      </c>
      <c r="B9957" t="s">
        <v>142</v>
      </c>
      <c r="C9957" t="s">
        <v>6980</v>
      </c>
      <c r="D9957" t="s">
        <v>142</v>
      </c>
      <c r="E9957" t="s">
        <v>6981</v>
      </c>
      <c r="F9957" t="s">
        <v>142</v>
      </c>
      <c r="G9957" t="s">
        <v>3670</v>
      </c>
      <c r="H9957" t="s">
        <v>3906</v>
      </c>
      <c r="I9957" t="s">
        <v>6982</v>
      </c>
      <c r="J9957" t="s">
        <v>142</v>
      </c>
      <c r="K9957" t="s">
        <v>6983</v>
      </c>
      <c r="L9957" t="s">
        <v>6274</v>
      </c>
      <c r="M9957" t="s">
        <v>396</v>
      </c>
    </row>
    <row r="9958" spans="1:14" x14ac:dyDescent="0.3">
      <c r="A9958" t="s">
        <v>6984</v>
      </c>
      <c r="B9958" t="s">
        <v>6985</v>
      </c>
      <c r="C9958" t="s">
        <v>396</v>
      </c>
    </row>
    <row r="9959" spans="1:14" x14ac:dyDescent="0.3">
      <c r="A9959" t="s">
        <v>6986</v>
      </c>
      <c r="B9959" t="s">
        <v>6987</v>
      </c>
      <c r="C9959" t="s">
        <v>6988</v>
      </c>
      <c r="D9959" t="s">
        <v>6989</v>
      </c>
      <c r="E9959" t="s">
        <v>142</v>
      </c>
      <c r="F9959" t="s">
        <v>6990</v>
      </c>
      <c r="G9959" t="s">
        <v>396</v>
      </c>
    </row>
    <row r="9960" spans="1:14" x14ac:dyDescent="0.3">
      <c r="A9960" t="s">
        <v>6991</v>
      </c>
      <c r="B9960" t="s">
        <v>142</v>
      </c>
      <c r="C9960" t="s">
        <v>6992</v>
      </c>
      <c r="D9960" t="s">
        <v>6993</v>
      </c>
      <c r="E9960" t="s">
        <v>142</v>
      </c>
      <c r="F9960" t="s">
        <v>6994</v>
      </c>
      <c r="G9960" t="s">
        <v>396</v>
      </c>
    </row>
    <row r="9961" spans="1:14" x14ac:dyDescent="0.3">
      <c r="A9961" t="s">
        <v>6995</v>
      </c>
      <c r="B9961" t="s">
        <v>396</v>
      </c>
    </row>
    <row r="9962" spans="1:14" x14ac:dyDescent="0.3">
      <c r="A9962" t="s">
        <v>6996</v>
      </c>
      <c r="B9962" t="s">
        <v>142</v>
      </c>
      <c r="C9962" t="s">
        <v>6997</v>
      </c>
      <c r="D9962" t="s">
        <v>6998</v>
      </c>
      <c r="E9962" t="s">
        <v>6999</v>
      </c>
      <c r="F9962" t="s">
        <v>142</v>
      </c>
      <c r="G9962" t="s">
        <v>7000</v>
      </c>
      <c r="H9962" t="s">
        <v>7001</v>
      </c>
      <c r="I9962" t="s">
        <v>396</v>
      </c>
    </row>
    <row r="9963" spans="1:14" x14ac:dyDescent="0.3">
      <c r="A9963" t="s">
        <v>7002</v>
      </c>
      <c r="B9963" t="s">
        <v>1242</v>
      </c>
      <c r="C9963" t="s">
        <v>7003</v>
      </c>
      <c r="D9963" t="s">
        <v>7004</v>
      </c>
      <c r="E9963" t="s">
        <v>142</v>
      </c>
      <c r="F9963" t="s">
        <v>6990</v>
      </c>
      <c r="G9963" t="s">
        <v>396</v>
      </c>
    </row>
    <row r="9964" spans="1:14" x14ac:dyDescent="0.3">
      <c r="A9964" t="s">
        <v>7005</v>
      </c>
      <c r="B9964" t="s">
        <v>7006</v>
      </c>
      <c r="C9964" t="s">
        <v>7007</v>
      </c>
      <c r="D9964" t="s">
        <v>7008</v>
      </c>
    </row>
    <row r="9965" spans="1:14" x14ac:dyDescent="0.3">
      <c r="A9965" t="s">
        <v>7009</v>
      </c>
      <c r="B9965" t="s">
        <v>7010</v>
      </c>
      <c r="C9965" t="s">
        <v>438</v>
      </c>
      <c r="D9965" t="s">
        <v>2357</v>
      </c>
      <c r="E9965" t="s">
        <v>7011</v>
      </c>
      <c r="F9965" t="s">
        <v>7012</v>
      </c>
      <c r="G9965" t="s">
        <v>7013</v>
      </c>
      <c r="H9965" t="s">
        <v>7014</v>
      </c>
      <c r="I9965" t="s">
        <v>142</v>
      </c>
      <c r="J9965" t="s">
        <v>2275</v>
      </c>
      <c r="K9965" t="s">
        <v>455</v>
      </c>
    </row>
    <row r="9966" spans="1:14" x14ac:dyDescent="0.3">
      <c r="A9966" t="s">
        <v>7015</v>
      </c>
      <c r="B9966" t="s">
        <v>7016</v>
      </c>
      <c r="C9966" t="s">
        <v>2367</v>
      </c>
      <c r="D9966" t="s">
        <v>396</v>
      </c>
    </row>
    <row r="9967" spans="1:14" x14ac:dyDescent="0.3">
      <c r="A9967" t="s">
        <v>7017</v>
      </c>
      <c r="B9967" t="s">
        <v>7018</v>
      </c>
      <c r="C9967" t="s">
        <v>142</v>
      </c>
      <c r="D9967" t="s">
        <v>7019</v>
      </c>
      <c r="E9967" t="s">
        <v>156</v>
      </c>
      <c r="F9967" t="s">
        <v>7020</v>
      </c>
      <c r="G9967" t="s">
        <v>7021</v>
      </c>
      <c r="H9967" t="s">
        <v>7022</v>
      </c>
      <c r="I9967" t="s">
        <v>142</v>
      </c>
      <c r="J9967" t="s">
        <v>7023</v>
      </c>
      <c r="K9967" t="s">
        <v>396</v>
      </c>
    </row>
    <row r="9968" spans="1:14" x14ac:dyDescent="0.3">
      <c r="A9968" t="s">
        <v>7024</v>
      </c>
      <c r="B9968" t="s">
        <v>3906</v>
      </c>
      <c r="C9968" t="s">
        <v>7025</v>
      </c>
      <c r="D9968" t="s">
        <v>7026</v>
      </c>
      <c r="E9968" t="s">
        <v>7027</v>
      </c>
      <c r="F9968" t="s">
        <v>7028</v>
      </c>
      <c r="G9968" t="s">
        <v>5926</v>
      </c>
      <c r="H9968" t="s">
        <v>396</v>
      </c>
    </row>
    <row r="9969" spans="1:18" x14ac:dyDescent="0.3">
      <c r="A9969" t="s">
        <v>7029</v>
      </c>
      <c r="B9969" t="s">
        <v>7030</v>
      </c>
      <c r="C9969" t="s">
        <v>7031</v>
      </c>
      <c r="D9969" t="s">
        <v>396</v>
      </c>
    </row>
    <row r="9970" spans="1:18" x14ac:dyDescent="0.3">
      <c r="A9970" t="s">
        <v>7032</v>
      </c>
      <c r="B9970" t="s">
        <v>142</v>
      </c>
      <c r="C9970" t="s">
        <v>6980</v>
      </c>
      <c r="D9970" t="s">
        <v>142</v>
      </c>
      <c r="E9970" t="s">
        <v>7033</v>
      </c>
      <c r="F9970" t="s">
        <v>7034</v>
      </c>
      <c r="G9970" t="s">
        <v>7035</v>
      </c>
      <c r="H9970" t="s">
        <v>7036</v>
      </c>
      <c r="I9970" t="s">
        <v>7037</v>
      </c>
      <c r="J9970" t="s">
        <v>7038</v>
      </c>
      <c r="K9970" t="s">
        <v>7039</v>
      </c>
      <c r="L9970" t="s">
        <v>7040</v>
      </c>
      <c r="M9970" t="s">
        <v>7037</v>
      </c>
      <c r="N9970" t="s">
        <v>7041</v>
      </c>
      <c r="O9970" t="s">
        <v>7042</v>
      </c>
      <c r="P9970" t="s">
        <v>396</v>
      </c>
    </row>
    <row r="9971" spans="1:18" x14ac:dyDescent="0.3">
      <c r="A9971" t="s">
        <v>7043</v>
      </c>
      <c r="B9971" t="s">
        <v>142</v>
      </c>
      <c r="C9971" t="s">
        <v>7044</v>
      </c>
      <c r="D9971" t="s">
        <v>7045</v>
      </c>
      <c r="E9971" t="s">
        <v>7046</v>
      </c>
      <c r="F9971" t="s">
        <v>142</v>
      </c>
      <c r="G9971" t="s">
        <v>6990</v>
      </c>
      <c r="H9971" t="s">
        <v>396</v>
      </c>
    </row>
    <row r="9972" spans="1:18" x14ac:dyDescent="0.3">
      <c r="A9972" t="s">
        <v>7047</v>
      </c>
      <c r="B9972" t="s">
        <v>142</v>
      </c>
      <c r="C9972" t="s">
        <v>7048</v>
      </c>
      <c r="D9972" t="s">
        <v>142</v>
      </c>
      <c r="E9972" t="s">
        <v>7049</v>
      </c>
      <c r="F9972" t="s">
        <v>7050</v>
      </c>
      <c r="G9972" t="s">
        <v>7051</v>
      </c>
      <c r="H9972" t="s">
        <v>7052</v>
      </c>
      <c r="I9972" t="s">
        <v>142</v>
      </c>
      <c r="J9972" t="s">
        <v>7053</v>
      </c>
      <c r="K9972" t="s">
        <v>7054</v>
      </c>
      <c r="L9972" t="s">
        <v>396</v>
      </c>
    </row>
    <row r="9973" spans="1:18" x14ac:dyDescent="0.3">
      <c r="A9973" t="s">
        <v>7055</v>
      </c>
      <c r="B9973" t="s">
        <v>6231</v>
      </c>
      <c r="C9973" t="s">
        <v>7056</v>
      </c>
      <c r="D9973" t="s">
        <v>7057</v>
      </c>
      <c r="E9973" t="s">
        <v>142</v>
      </c>
      <c r="F9973" t="s">
        <v>7058</v>
      </c>
      <c r="G9973" t="s">
        <v>142</v>
      </c>
      <c r="H9973" t="s">
        <v>7059</v>
      </c>
      <c r="I9973" t="s">
        <v>142</v>
      </c>
      <c r="J9973" t="s">
        <v>7060</v>
      </c>
      <c r="K9973" t="s">
        <v>156</v>
      </c>
      <c r="L9973" t="s">
        <v>7061</v>
      </c>
      <c r="M9973" t="s">
        <v>2296</v>
      </c>
      <c r="N9973" t="s">
        <v>7062</v>
      </c>
      <c r="O9973" t="s">
        <v>7063</v>
      </c>
      <c r="P9973" t="s">
        <v>396</v>
      </c>
    </row>
    <row r="9974" spans="1:18" x14ac:dyDescent="0.3">
      <c r="A9974" t="s">
        <v>7064</v>
      </c>
      <c r="B9974" t="s">
        <v>7065</v>
      </c>
      <c r="C9974" t="s">
        <v>142</v>
      </c>
      <c r="D9974" t="s">
        <v>6990</v>
      </c>
      <c r="E9974" t="s">
        <v>396</v>
      </c>
    </row>
    <row r="9975" spans="1:18" x14ac:dyDescent="0.3">
      <c r="A9975" t="s">
        <v>7066</v>
      </c>
      <c r="B9975" t="s">
        <v>142</v>
      </c>
      <c r="C9975" t="s">
        <v>7067</v>
      </c>
      <c r="D9975" t="s">
        <v>142</v>
      </c>
      <c r="E9975" t="s">
        <v>7068</v>
      </c>
      <c r="F9975" t="s">
        <v>3906</v>
      </c>
      <c r="G9975" t="s">
        <v>7069</v>
      </c>
      <c r="H9975" t="s">
        <v>142</v>
      </c>
      <c r="I9975" t="s">
        <v>2275</v>
      </c>
      <c r="J9975" t="s">
        <v>396</v>
      </c>
    </row>
    <row r="9976" spans="1:18" x14ac:dyDescent="0.3">
      <c r="A9976" t="s">
        <v>7070</v>
      </c>
      <c r="B9976" t="s">
        <v>156</v>
      </c>
      <c r="C9976" t="s">
        <v>7071</v>
      </c>
      <c r="D9976" t="s">
        <v>7072</v>
      </c>
      <c r="E9976" t="s">
        <v>7073</v>
      </c>
      <c r="F9976" t="s">
        <v>7074</v>
      </c>
      <c r="G9976" t="s">
        <v>7075</v>
      </c>
      <c r="H9976" t="s">
        <v>7076</v>
      </c>
      <c r="I9976" t="e">
        <f>-F da Lei n&amp;ordm</f>
        <v>#NAME?</v>
      </c>
      <c r="J9976" t="s">
        <v>7077</v>
      </c>
      <c r="K9976" t="s">
        <v>396</v>
      </c>
    </row>
    <row r="9977" spans="1:18" x14ac:dyDescent="0.3">
      <c r="A9977" t="s">
        <v>7078</v>
      </c>
      <c r="B9977" t="s">
        <v>142</v>
      </c>
      <c r="C9977" t="s">
        <v>6268</v>
      </c>
      <c r="D9977" t="s">
        <v>7079</v>
      </c>
      <c r="E9977" t="s">
        <v>156</v>
      </c>
      <c r="F9977" t="s">
        <v>7080</v>
      </c>
      <c r="G9977" t="s">
        <v>156</v>
      </c>
      <c r="H9977" t="s">
        <v>7081</v>
      </c>
      <c r="I9977" t="s">
        <v>142</v>
      </c>
      <c r="J9977" t="s">
        <v>6990</v>
      </c>
      <c r="K9977" t="s">
        <v>455</v>
      </c>
    </row>
    <row r="9978" spans="1:18" x14ac:dyDescent="0.3">
      <c r="A9978" t="s">
        <v>7082</v>
      </c>
      <c r="B9978" t="s">
        <v>142</v>
      </c>
      <c r="C9978" t="s">
        <v>7083</v>
      </c>
      <c r="D9978" t="s">
        <v>3906</v>
      </c>
      <c r="E9978" t="s">
        <v>7084</v>
      </c>
      <c r="F9978" t="s">
        <v>142</v>
      </c>
      <c r="G9978" t="s">
        <v>7085</v>
      </c>
      <c r="H9978" t="s">
        <v>376</v>
      </c>
      <c r="I9978" t="s">
        <v>376</v>
      </c>
      <c r="J9978" t="s">
        <v>7086</v>
      </c>
      <c r="K9978" t="s">
        <v>7087</v>
      </c>
      <c r="L9978" t="s">
        <v>7088</v>
      </c>
      <c r="M9978" t="s">
        <v>142</v>
      </c>
      <c r="N9978" t="s">
        <v>6668</v>
      </c>
      <c r="O9978" t="s">
        <v>7089</v>
      </c>
      <c r="P9978" t="s">
        <v>142</v>
      </c>
      <c r="Q9978" t="s">
        <v>7090</v>
      </c>
      <c r="R9978" t="s">
        <v>7091</v>
      </c>
    </row>
    <row r="9979" spans="1:18" x14ac:dyDescent="0.3">
      <c r="A9979" t="s">
        <v>7115</v>
      </c>
      <c r="B9979" t="s">
        <v>3737</v>
      </c>
      <c r="C9979" t="s">
        <v>6949</v>
      </c>
    </row>
    <row r="9980" spans="1:18" x14ac:dyDescent="0.3">
      <c r="A9980" t="s">
        <v>6950</v>
      </c>
      <c r="B9980" t="s">
        <v>142</v>
      </c>
      <c r="C9980" t="s">
        <v>6837</v>
      </c>
      <c r="D9980" t="s">
        <v>6951</v>
      </c>
      <c r="E9980" t="s">
        <v>6952</v>
      </c>
      <c r="F9980" t="s">
        <v>142</v>
      </c>
      <c r="G9980" t="s">
        <v>6953</v>
      </c>
      <c r="H9980" t="s">
        <v>2296</v>
      </c>
      <c r="I9980" t="s">
        <v>6954</v>
      </c>
      <c r="J9980" t="s">
        <v>142</v>
      </c>
      <c r="K9980" t="s">
        <v>6955</v>
      </c>
      <c r="L9980" t="s">
        <v>142</v>
      </c>
      <c r="M9980" t="s">
        <v>2275</v>
      </c>
      <c r="N9980" t="s">
        <v>396</v>
      </c>
    </row>
    <row r="9981" spans="1:18" x14ac:dyDescent="0.3">
      <c r="A9981" t="s">
        <v>6956</v>
      </c>
      <c r="B9981" t="s">
        <v>6957</v>
      </c>
      <c r="C9981" t="s">
        <v>142</v>
      </c>
      <c r="D9981" t="s">
        <v>6958</v>
      </c>
      <c r="E9981" t="s">
        <v>6959</v>
      </c>
      <c r="F9981" t="s">
        <v>6960</v>
      </c>
      <c r="G9981" t="s">
        <v>6961</v>
      </c>
      <c r="H9981" t="s">
        <v>6962</v>
      </c>
      <c r="I9981" t="s">
        <v>396</v>
      </c>
    </row>
    <row r="9982" spans="1:18" x14ac:dyDescent="0.3">
      <c r="A9982" t="s">
        <v>6963</v>
      </c>
      <c r="B9982" t="s">
        <v>6964</v>
      </c>
      <c r="C9982" t="s">
        <v>6965</v>
      </c>
      <c r="D9982" t="s">
        <v>6966</v>
      </c>
      <c r="E9982" t="s">
        <v>6967</v>
      </c>
      <c r="F9982" t="s">
        <v>6968</v>
      </c>
      <c r="G9982" t="s">
        <v>6969</v>
      </c>
      <c r="H9982" t="s">
        <v>6970</v>
      </c>
      <c r="I9982" t="s">
        <v>6971</v>
      </c>
      <c r="J9982" t="s">
        <v>6972</v>
      </c>
      <c r="K9982" t="s">
        <v>6973</v>
      </c>
      <c r="L9982" t="s">
        <v>6974</v>
      </c>
      <c r="M9982" t="s">
        <v>396</v>
      </c>
    </row>
    <row r="9983" spans="1:18" x14ac:dyDescent="0.3">
      <c r="A9983" t="s">
        <v>6975</v>
      </c>
      <c r="B9983" t="s">
        <v>142</v>
      </c>
      <c r="C9983" t="s">
        <v>6976</v>
      </c>
      <c r="D9983" t="s">
        <v>6977</v>
      </c>
      <c r="E9983" t="s">
        <v>142</v>
      </c>
      <c r="F9983" t="s">
        <v>6978</v>
      </c>
      <c r="G9983" t="s">
        <v>142</v>
      </c>
      <c r="H9983" t="s">
        <v>2275</v>
      </c>
      <c r="I9983" t="s">
        <v>396</v>
      </c>
    </row>
    <row r="9984" spans="1:18" x14ac:dyDescent="0.3">
      <c r="A9984" t="s">
        <v>6979</v>
      </c>
      <c r="B9984" t="s">
        <v>142</v>
      </c>
      <c r="C9984" t="s">
        <v>6980</v>
      </c>
      <c r="D9984" t="s">
        <v>142</v>
      </c>
      <c r="E9984" t="s">
        <v>6981</v>
      </c>
      <c r="F9984" t="s">
        <v>142</v>
      </c>
      <c r="G9984" t="s">
        <v>3670</v>
      </c>
      <c r="H9984" t="s">
        <v>3906</v>
      </c>
      <c r="I9984" t="s">
        <v>6982</v>
      </c>
      <c r="J9984" t="s">
        <v>142</v>
      </c>
      <c r="K9984" t="s">
        <v>6983</v>
      </c>
      <c r="L9984" t="s">
        <v>6274</v>
      </c>
      <c r="M9984" t="s">
        <v>396</v>
      </c>
    </row>
    <row r="9985" spans="1:16" x14ac:dyDescent="0.3">
      <c r="A9985" t="s">
        <v>6984</v>
      </c>
      <c r="B9985" t="s">
        <v>6985</v>
      </c>
      <c r="C9985" t="s">
        <v>396</v>
      </c>
    </row>
    <row r="9986" spans="1:16" x14ac:dyDescent="0.3">
      <c r="A9986" t="s">
        <v>6986</v>
      </c>
      <c r="B9986" t="s">
        <v>6987</v>
      </c>
      <c r="C9986" t="s">
        <v>6988</v>
      </c>
      <c r="D9986" t="s">
        <v>6989</v>
      </c>
      <c r="E9986" t="s">
        <v>142</v>
      </c>
      <c r="F9986" t="s">
        <v>6990</v>
      </c>
      <c r="G9986" t="s">
        <v>396</v>
      </c>
    </row>
    <row r="9987" spans="1:16" x14ac:dyDescent="0.3">
      <c r="A9987" t="s">
        <v>6991</v>
      </c>
      <c r="B9987" t="s">
        <v>142</v>
      </c>
      <c r="C9987" t="s">
        <v>6992</v>
      </c>
      <c r="D9987" t="s">
        <v>6993</v>
      </c>
      <c r="E9987" t="s">
        <v>142</v>
      </c>
      <c r="F9987" t="s">
        <v>6994</v>
      </c>
      <c r="G9987" t="s">
        <v>396</v>
      </c>
    </row>
    <row r="9988" spans="1:16" x14ac:dyDescent="0.3">
      <c r="A9988" t="s">
        <v>6995</v>
      </c>
      <c r="B9988" t="s">
        <v>396</v>
      </c>
    </row>
    <row r="9989" spans="1:16" x14ac:dyDescent="0.3">
      <c r="A9989" t="s">
        <v>6996</v>
      </c>
      <c r="B9989" t="s">
        <v>142</v>
      </c>
      <c r="C9989" t="s">
        <v>6997</v>
      </c>
      <c r="D9989" t="s">
        <v>6998</v>
      </c>
      <c r="E9989" t="s">
        <v>6999</v>
      </c>
      <c r="F9989" t="s">
        <v>142</v>
      </c>
      <c r="G9989" t="s">
        <v>7000</v>
      </c>
      <c r="H9989" t="s">
        <v>7001</v>
      </c>
      <c r="I9989" t="s">
        <v>396</v>
      </c>
    </row>
    <row r="9990" spans="1:16" x14ac:dyDescent="0.3">
      <c r="A9990" t="s">
        <v>7002</v>
      </c>
      <c r="B9990" t="s">
        <v>1242</v>
      </c>
      <c r="C9990" t="s">
        <v>7003</v>
      </c>
      <c r="D9990" t="s">
        <v>7004</v>
      </c>
      <c r="E9990" t="s">
        <v>142</v>
      </c>
      <c r="F9990" t="s">
        <v>6990</v>
      </c>
      <c r="G9990" t="s">
        <v>396</v>
      </c>
    </row>
    <row r="9991" spans="1:16" x14ac:dyDescent="0.3">
      <c r="A9991" t="s">
        <v>7005</v>
      </c>
      <c r="B9991" t="s">
        <v>7006</v>
      </c>
      <c r="C9991" t="s">
        <v>7007</v>
      </c>
      <c r="D9991" t="s">
        <v>7008</v>
      </c>
    </row>
    <row r="9992" spans="1:16" x14ac:dyDescent="0.3">
      <c r="A9992" t="s">
        <v>7009</v>
      </c>
      <c r="B9992" t="s">
        <v>7010</v>
      </c>
      <c r="C9992" t="s">
        <v>438</v>
      </c>
      <c r="D9992" t="s">
        <v>2357</v>
      </c>
      <c r="E9992" t="s">
        <v>7011</v>
      </c>
      <c r="F9992" t="s">
        <v>7012</v>
      </c>
      <c r="G9992" t="s">
        <v>7013</v>
      </c>
      <c r="H9992" t="s">
        <v>7014</v>
      </c>
      <c r="I9992" t="s">
        <v>142</v>
      </c>
      <c r="J9992" t="s">
        <v>2275</v>
      </c>
      <c r="K9992" t="s">
        <v>455</v>
      </c>
    </row>
    <row r="9993" spans="1:16" x14ac:dyDescent="0.3">
      <c r="A9993" t="s">
        <v>7015</v>
      </c>
      <c r="B9993" t="s">
        <v>7016</v>
      </c>
      <c r="C9993" t="s">
        <v>2367</v>
      </c>
      <c r="D9993" t="s">
        <v>396</v>
      </c>
    </row>
    <row r="9994" spans="1:16" x14ac:dyDescent="0.3">
      <c r="A9994" t="s">
        <v>7017</v>
      </c>
      <c r="B9994" t="s">
        <v>7018</v>
      </c>
      <c r="C9994" t="s">
        <v>142</v>
      </c>
      <c r="D9994" t="s">
        <v>7019</v>
      </c>
      <c r="E9994" t="s">
        <v>156</v>
      </c>
      <c r="F9994" t="s">
        <v>7020</v>
      </c>
      <c r="G9994" t="s">
        <v>7021</v>
      </c>
      <c r="H9994" t="s">
        <v>7022</v>
      </c>
      <c r="I9994" t="s">
        <v>142</v>
      </c>
      <c r="J9994" t="s">
        <v>7023</v>
      </c>
      <c r="K9994" t="s">
        <v>396</v>
      </c>
    </row>
    <row r="9995" spans="1:16" x14ac:dyDescent="0.3">
      <c r="A9995" t="s">
        <v>7024</v>
      </c>
      <c r="B9995" t="s">
        <v>3906</v>
      </c>
      <c r="C9995" t="s">
        <v>7025</v>
      </c>
      <c r="D9995" t="s">
        <v>7026</v>
      </c>
      <c r="E9995" t="s">
        <v>7027</v>
      </c>
      <c r="F9995" t="s">
        <v>7028</v>
      </c>
      <c r="G9995" t="s">
        <v>5926</v>
      </c>
      <c r="H9995" t="s">
        <v>396</v>
      </c>
    </row>
    <row r="9996" spans="1:16" x14ac:dyDescent="0.3">
      <c r="A9996" t="s">
        <v>7029</v>
      </c>
      <c r="B9996" t="s">
        <v>7030</v>
      </c>
      <c r="C9996" t="s">
        <v>7031</v>
      </c>
      <c r="D9996" t="s">
        <v>396</v>
      </c>
    </row>
    <row r="9997" spans="1:16" x14ac:dyDescent="0.3">
      <c r="A9997" t="s">
        <v>7032</v>
      </c>
      <c r="B9997" t="s">
        <v>142</v>
      </c>
      <c r="C9997" t="s">
        <v>6980</v>
      </c>
      <c r="D9997" t="s">
        <v>142</v>
      </c>
      <c r="E9997" t="s">
        <v>7033</v>
      </c>
      <c r="F9997" t="s">
        <v>7034</v>
      </c>
      <c r="G9997" t="s">
        <v>7035</v>
      </c>
      <c r="H9997" t="s">
        <v>7036</v>
      </c>
      <c r="I9997" t="s">
        <v>7037</v>
      </c>
      <c r="J9997" t="s">
        <v>7038</v>
      </c>
      <c r="K9997" t="s">
        <v>7039</v>
      </c>
      <c r="L9997" t="s">
        <v>7040</v>
      </c>
      <c r="M9997" t="s">
        <v>7037</v>
      </c>
      <c r="N9997" t="s">
        <v>7041</v>
      </c>
      <c r="O9997" t="s">
        <v>7042</v>
      </c>
      <c r="P9997" t="s">
        <v>396</v>
      </c>
    </row>
    <row r="9998" spans="1:16" x14ac:dyDescent="0.3">
      <c r="A9998" t="s">
        <v>7043</v>
      </c>
      <c r="B9998" t="s">
        <v>142</v>
      </c>
      <c r="C9998" t="s">
        <v>7044</v>
      </c>
      <c r="D9998" t="s">
        <v>7045</v>
      </c>
      <c r="E9998" t="s">
        <v>7046</v>
      </c>
      <c r="F9998" t="s">
        <v>142</v>
      </c>
      <c r="G9998" t="s">
        <v>6990</v>
      </c>
      <c r="H9998" t="s">
        <v>396</v>
      </c>
    </row>
    <row r="9999" spans="1:16" x14ac:dyDescent="0.3">
      <c r="A9999" t="s">
        <v>7047</v>
      </c>
      <c r="B9999" t="s">
        <v>142</v>
      </c>
      <c r="C9999" t="s">
        <v>7048</v>
      </c>
      <c r="D9999" t="s">
        <v>142</v>
      </c>
      <c r="E9999" t="s">
        <v>7049</v>
      </c>
      <c r="F9999" t="s">
        <v>7050</v>
      </c>
      <c r="G9999" t="s">
        <v>7051</v>
      </c>
      <c r="H9999" t="s">
        <v>7052</v>
      </c>
      <c r="I9999" t="s">
        <v>142</v>
      </c>
      <c r="J9999" t="s">
        <v>7053</v>
      </c>
      <c r="K9999" t="s">
        <v>7054</v>
      </c>
      <c r="L9999" t="s">
        <v>396</v>
      </c>
    </row>
    <row r="10000" spans="1:16" x14ac:dyDescent="0.3">
      <c r="A10000" t="s">
        <v>7055</v>
      </c>
      <c r="B10000" t="s">
        <v>6231</v>
      </c>
      <c r="C10000" t="s">
        <v>7056</v>
      </c>
      <c r="D10000" t="s">
        <v>7057</v>
      </c>
      <c r="E10000" t="s">
        <v>142</v>
      </c>
      <c r="F10000" t="s">
        <v>7058</v>
      </c>
      <c r="G10000" t="s">
        <v>142</v>
      </c>
      <c r="H10000" t="s">
        <v>7059</v>
      </c>
      <c r="I10000" t="s">
        <v>142</v>
      </c>
      <c r="J10000" t="s">
        <v>7060</v>
      </c>
      <c r="K10000" t="s">
        <v>156</v>
      </c>
      <c r="L10000" t="s">
        <v>7061</v>
      </c>
      <c r="M10000" t="s">
        <v>2296</v>
      </c>
      <c r="N10000" t="s">
        <v>7062</v>
      </c>
      <c r="O10000" t="s">
        <v>7063</v>
      </c>
      <c r="P10000" t="s">
        <v>396</v>
      </c>
    </row>
    <row r="10001" spans="1:18" x14ac:dyDescent="0.3">
      <c r="A10001" t="s">
        <v>7064</v>
      </c>
      <c r="B10001" t="s">
        <v>7065</v>
      </c>
      <c r="C10001" t="s">
        <v>142</v>
      </c>
      <c r="D10001" t="s">
        <v>6990</v>
      </c>
      <c r="E10001" t="s">
        <v>396</v>
      </c>
    </row>
    <row r="10002" spans="1:18" x14ac:dyDescent="0.3">
      <c r="A10002" t="s">
        <v>7066</v>
      </c>
      <c r="B10002" t="s">
        <v>142</v>
      </c>
      <c r="C10002" t="s">
        <v>7067</v>
      </c>
      <c r="D10002" t="s">
        <v>142</v>
      </c>
      <c r="E10002" t="s">
        <v>7068</v>
      </c>
      <c r="F10002" t="s">
        <v>3906</v>
      </c>
      <c r="G10002" t="s">
        <v>7069</v>
      </c>
      <c r="H10002" t="s">
        <v>142</v>
      </c>
      <c r="I10002" t="s">
        <v>2275</v>
      </c>
      <c r="J10002" t="s">
        <v>396</v>
      </c>
    </row>
    <row r="10003" spans="1:18" x14ac:dyDescent="0.3">
      <c r="A10003" t="s">
        <v>7070</v>
      </c>
      <c r="B10003" t="s">
        <v>156</v>
      </c>
      <c r="C10003" t="s">
        <v>7071</v>
      </c>
      <c r="D10003" t="s">
        <v>7072</v>
      </c>
      <c r="E10003" t="s">
        <v>7073</v>
      </c>
      <c r="F10003" t="s">
        <v>7074</v>
      </c>
      <c r="G10003" t="s">
        <v>7075</v>
      </c>
      <c r="H10003" t="s">
        <v>7076</v>
      </c>
      <c r="I10003" t="e">
        <f>-F da Lei n&amp;ordm</f>
        <v>#NAME?</v>
      </c>
      <c r="J10003" t="s">
        <v>7077</v>
      </c>
      <c r="K10003" t="s">
        <v>396</v>
      </c>
    </row>
    <row r="10004" spans="1:18" x14ac:dyDescent="0.3">
      <c r="A10004" t="s">
        <v>7078</v>
      </c>
      <c r="B10004" t="s">
        <v>142</v>
      </c>
      <c r="C10004" t="s">
        <v>6268</v>
      </c>
      <c r="D10004" t="s">
        <v>7079</v>
      </c>
      <c r="E10004" t="s">
        <v>156</v>
      </c>
      <c r="F10004" t="s">
        <v>7080</v>
      </c>
      <c r="G10004" t="s">
        <v>156</v>
      </c>
      <c r="H10004" t="s">
        <v>7081</v>
      </c>
      <c r="I10004" t="s">
        <v>142</v>
      </c>
      <c r="J10004" t="s">
        <v>6990</v>
      </c>
      <c r="K10004" t="s">
        <v>455</v>
      </c>
    </row>
    <row r="10005" spans="1:18" x14ac:dyDescent="0.3">
      <c r="A10005" t="s">
        <v>7082</v>
      </c>
      <c r="B10005" t="s">
        <v>142</v>
      </c>
      <c r="C10005" t="s">
        <v>7083</v>
      </c>
      <c r="D10005" t="s">
        <v>3906</v>
      </c>
      <c r="E10005" t="s">
        <v>7084</v>
      </c>
      <c r="F10005" t="s">
        <v>142</v>
      </c>
      <c r="G10005" t="s">
        <v>7085</v>
      </c>
      <c r="H10005" t="s">
        <v>376</v>
      </c>
      <c r="I10005" t="s">
        <v>376</v>
      </c>
      <c r="J10005" t="s">
        <v>7086</v>
      </c>
      <c r="K10005" t="s">
        <v>7087</v>
      </c>
      <c r="L10005" t="s">
        <v>7088</v>
      </c>
      <c r="M10005" t="s">
        <v>142</v>
      </c>
      <c r="N10005" t="s">
        <v>6668</v>
      </c>
      <c r="O10005" t="s">
        <v>7089</v>
      </c>
      <c r="P10005" t="s">
        <v>142</v>
      </c>
      <c r="Q10005" t="s">
        <v>7090</v>
      </c>
      <c r="R10005" t="s">
        <v>7091</v>
      </c>
    </row>
    <row r="10006" spans="1:18" x14ac:dyDescent="0.3">
      <c r="A10006" t="s">
        <v>7116</v>
      </c>
      <c r="B10006" t="s">
        <v>3737</v>
      </c>
      <c r="C10006" t="s">
        <v>7117</v>
      </c>
      <c r="D10006" t="s">
        <v>7118</v>
      </c>
    </row>
    <row r="10007" spans="1:18" x14ac:dyDescent="0.3">
      <c r="A10007" t="s">
        <v>7119</v>
      </c>
      <c r="B10007" t="s">
        <v>7120</v>
      </c>
      <c r="C10007" t="s">
        <v>7121</v>
      </c>
      <c r="D10007" t="s">
        <v>7122</v>
      </c>
      <c r="E10007" t="s">
        <v>412</v>
      </c>
      <c r="F10007" t="s">
        <v>396</v>
      </c>
    </row>
    <row r="10008" spans="1:18" x14ac:dyDescent="0.3">
      <c r="A10008" t="s">
        <v>7123</v>
      </c>
      <c r="B10008" t="s">
        <v>142</v>
      </c>
      <c r="C10008" t="s">
        <v>7124</v>
      </c>
      <c r="D10008" t="s">
        <v>142</v>
      </c>
      <c r="E10008" t="s">
        <v>7125</v>
      </c>
      <c r="F10008" t="s">
        <v>156</v>
      </c>
      <c r="G10008" t="s">
        <v>7126</v>
      </c>
      <c r="H10008" t="s">
        <v>455</v>
      </c>
    </row>
    <row r="10009" spans="1:18" x14ac:dyDescent="0.3">
      <c r="A10009" t="s">
        <v>7127</v>
      </c>
      <c r="B10009" t="s">
        <v>142</v>
      </c>
      <c r="C10009" t="s">
        <v>7128</v>
      </c>
      <c r="D10009" t="s">
        <v>7129</v>
      </c>
      <c r="E10009" t="s">
        <v>7130</v>
      </c>
      <c r="F10009" t="s">
        <v>142</v>
      </c>
      <c r="G10009" t="s">
        <v>7131</v>
      </c>
    </row>
    <row r="10010" spans="1:18" x14ac:dyDescent="0.3">
      <c r="A10010" t="s">
        <v>6802</v>
      </c>
      <c r="B10010" t="s">
        <v>6229</v>
      </c>
      <c r="C10010" t="s">
        <v>7132</v>
      </c>
      <c r="D10010" t="s">
        <v>7133</v>
      </c>
      <c r="E10010" t="s">
        <v>7134</v>
      </c>
    </row>
    <row r="10011" spans="1:18" x14ac:dyDescent="0.3">
      <c r="A10011" t="s">
        <v>7135</v>
      </c>
      <c r="B10011" t="s">
        <v>142</v>
      </c>
      <c r="C10011" t="s">
        <v>7136</v>
      </c>
      <c r="D10011" t="s">
        <v>156</v>
      </c>
      <c r="E10011" t="s">
        <v>7137</v>
      </c>
      <c r="F10011" t="s">
        <v>7138</v>
      </c>
      <c r="G10011" t="s">
        <v>142</v>
      </c>
      <c r="H10011" t="s">
        <v>7139</v>
      </c>
      <c r="I10011" t="s">
        <v>7140</v>
      </c>
      <c r="J10011" t="s">
        <v>7141</v>
      </c>
      <c r="K10011" t="s">
        <v>6858</v>
      </c>
      <c r="L10011" t="s">
        <v>7142</v>
      </c>
      <c r="M10011" t="s">
        <v>396</v>
      </c>
    </row>
    <row r="10012" spans="1:18" x14ac:dyDescent="0.3">
      <c r="A10012" t="s">
        <v>7143</v>
      </c>
      <c r="B10012" t="s">
        <v>142</v>
      </c>
      <c r="C10012" t="s">
        <v>7144</v>
      </c>
      <c r="D10012" t="s">
        <v>7145</v>
      </c>
      <c r="E10012" t="s">
        <v>7146</v>
      </c>
      <c r="F10012" t="s">
        <v>7147</v>
      </c>
      <c r="G10012" t="s">
        <v>7148</v>
      </c>
      <c r="H10012" t="s">
        <v>7149</v>
      </c>
      <c r="I10012" t="s">
        <v>142</v>
      </c>
      <c r="J10012" t="s">
        <v>7150</v>
      </c>
      <c r="K10012" t="s">
        <v>7151</v>
      </c>
      <c r="L10012" t="s">
        <v>396</v>
      </c>
    </row>
    <row r="10013" spans="1:18" x14ac:dyDescent="0.3">
      <c r="A10013" t="s">
        <v>7152</v>
      </c>
      <c r="B10013" t="s">
        <v>142</v>
      </c>
      <c r="C10013" t="s">
        <v>7153</v>
      </c>
      <c r="D10013" t="s">
        <v>7154</v>
      </c>
      <c r="E10013" t="s">
        <v>142</v>
      </c>
      <c r="F10013" t="s">
        <v>7155</v>
      </c>
      <c r="G10013" t="s">
        <v>396</v>
      </c>
    </row>
    <row r="10014" spans="1:18" x14ac:dyDescent="0.3">
      <c r="A10014" t="s">
        <v>7156</v>
      </c>
      <c r="B10014" t="s">
        <v>142</v>
      </c>
      <c r="C10014" t="s">
        <v>7157</v>
      </c>
      <c r="D10014" t="s">
        <v>396</v>
      </c>
    </row>
    <row r="10015" spans="1:18" x14ac:dyDescent="0.3">
      <c r="A10015" t="s">
        <v>7158</v>
      </c>
      <c r="B10015" t="s">
        <v>142</v>
      </c>
      <c r="C10015" t="s">
        <v>7159</v>
      </c>
      <c r="D10015" t="s">
        <v>7160</v>
      </c>
      <c r="E10015" t="s">
        <v>7161</v>
      </c>
      <c r="F10015" t="s">
        <v>7162</v>
      </c>
      <c r="G10015" t="e">
        <f>-F da Lei n&amp;ordm</f>
        <v>#NAME?</v>
      </c>
      <c r="H10015" t="s">
        <v>7147</v>
      </c>
      <c r="I10015" t="s">
        <v>7148</v>
      </c>
      <c r="J10015" t="s">
        <v>7163</v>
      </c>
      <c r="K10015" t="s">
        <v>142</v>
      </c>
      <c r="L10015" t="s">
        <v>7164</v>
      </c>
      <c r="M10015" t="s">
        <v>142</v>
      </c>
      <c r="N10015" t="s">
        <v>7165</v>
      </c>
      <c r="O10015" t="s">
        <v>156</v>
      </c>
      <c r="P10015" t="s">
        <v>7166</v>
      </c>
      <c r="Q10015" t="s">
        <v>455</v>
      </c>
    </row>
    <row r="10016" spans="1:18" x14ac:dyDescent="0.3">
      <c r="A10016" t="s">
        <v>7167</v>
      </c>
      <c r="B10016" t="s">
        <v>7168</v>
      </c>
      <c r="C10016" t="s">
        <v>7122</v>
      </c>
      <c r="D10016" t="s">
        <v>7169</v>
      </c>
      <c r="E10016" t="s">
        <v>7170</v>
      </c>
      <c r="F10016" t="s">
        <v>142</v>
      </c>
      <c r="G10016" t="s">
        <v>7171</v>
      </c>
      <c r="H10016" t="s">
        <v>7172</v>
      </c>
    </row>
    <row r="10017" spans="1:17" x14ac:dyDescent="0.3">
      <c r="A10017" t="s">
        <v>7173</v>
      </c>
      <c r="B10017" t="s">
        <v>7174</v>
      </c>
      <c r="C10017" t="s">
        <v>7175</v>
      </c>
      <c r="D10017" t="s">
        <v>7176</v>
      </c>
      <c r="E10017" t="s">
        <v>7177</v>
      </c>
      <c r="F10017" t="s">
        <v>7178</v>
      </c>
      <c r="G10017" t="s">
        <v>7179</v>
      </c>
    </row>
    <row r="10018" spans="1:17" x14ac:dyDescent="0.3">
      <c r="A10018" t="s">
        <v>7180</v>
      </c>
      <c r="B10018" t="s">
        <v>3737</v>
      </c>
      <c r="C10018" t="s">
        <v>7117</v>
      </c>
      <c r="D10018" t="s">
        <v>7118</v>
      </c>
    </row>
    <row r="10019" spans="1:17" x14ac:dyDescent="0.3">
      <c r="A10019" t="s">
        <v>7119</v>
      </c>
      <c r="B10019" t="s">
        <v>7120</v>
      </c>
      <c r="C10019" t="s">
        <v>7121</v>
      </c>
      <c r="D10019" t="s">
        <v>7122</v>
      </c>
      <c r="E10019" t="s">
        <v>412</v>
      </c>
      <c r="F10019" t="s">
        <v>396</v>
      </c>
    </row>
    <row r="10020" spans="1:17" x14ac:dyDescent="0.3">
      <c r="A10020" t="s">
        <v>7123</v>
      </c>
      <c r="B10020" t="s">
        <v>142</v>
      </c>
      <c r="C10020" t="s">
        <v>7124</v>
      </c>
      <c r="D10020" t="s">
        <v>142</v>
      </c>
      <c r="E10020" t="s">
        <v>7125</v>
      </c>
      <c r="F10020" t="s">
        <v>156</v>
      </c>
      <c r="G10020" t="s">
        <v>7126</v>
      </c>
      <c r="H10020" t="s">
        <v>455</v>
      </c>
    </row>
    <row r="10021" spans="1:17" x14ac:dyDescent="0.3">
      <c r="A10021" t="s">
        <v>7127</v>
      </c>
      <c r="B10021" t="s">
        <v>142</v>
      </c>
      <c r="C10021" t="s">
        <v>7128</v>
      </c>
      <c r="D10021" t="s">
        <v>7129</v>
      </c>
      <c r="E10021" t="s">
        <v>7130</v>
      </c>
      <c r="F10021" t="s">
        <v>142</v>
      </c>
      <c r="G10021" t="s">
        <v>7131</v>
      </c>
    </row>
    <row r="10022" spans="1:17" x14ac:dyDescent="0.3">
      <c r="A10022" t="s">
        <v>6802</v>
      </c>
      <c r="B10022" t="s">
        <v>6229</v>
      </c>
      <c r="C10022" t="s">
        <v>7132</v>
      </c>
      <c r="D10022" t="s">
        <v>7133</v>
      </c>
      <c r="E10022" t="s">
        <v>7134</v>
      </c>
    </row>
    <row r="10023" spans="1:17" x14ac:dyDescent="0.3">
      <c r="A10023" t="s">
        <v>7135</v>
      </c>
      <c r="B10023" t="s">
        <v>142</v>
      </c>
      <c r="C10023" t="s">
        <v>7136</v>
      </c>
      <c r="D10023" t="s">
        <v>156</v>
      </c>
      <c r="E10023" t="s">
        <v>7137</v>
      </c>
      <c r="F10023" t="s">
        <v>7138</v>
      </c>
      <c r="G10023" t="s">
        <v>142</v>
      </c>
      <c r="H10023" t="s">
        <v>7139</v>
      </c>
      <c r="I10023" t="s">
        <v>7140</v>
      </c>
      <c r="J10023" t="s">
        <v>7141</v>
      </c>
      <c r="K10023" t="s">
        <v>6858</v>
      </c>
      <c r="L10023" t="s">
        <v>7142</v>
      </c>
      <c r="M10023" t="s">
        <v>396</v>
      </c>
    </row>
    <row r="10024" spans="1:17" x14ac:dyDescent="0.3">
      <c r="A10024" t="s">
        <v>7143</v>
      </c>
      <c r="B10024" t="s">
        <v>142</v>
      </c>
      <c r="C10024" t="s">
        <v>7144</v>
      </c>
      <c r="D10024" t="s">
        <v>7145</v>
      </c>
      <c r="E10024" t="s">
        <v>7146</v>
      </c>
      <c r="F10024" t="s">
        <v>7147</v>
      </c>
      <c r="G10024" t="s">
        <v>7148</v>
      </c>
      <c r="H10024" t="s">
        <v>7149</v>
      </c>
      <c r="I10024" t="s">
        <v>142</v>
      </c>
      <c r="J10024" t="s">
        <v>7150</v>
      </c>
      <c r="K10024" t="s">
        <v>7151</v>
      </c>
      <c r="L10024" t="s">
        <v>396</v>
      </c>
    </row>
    <row r="10025" spans="1:17" x14ac:dyDescent="0.3">
      <c r="A10025" t="s">
        <v>7152</v>
      </c>
      <c r="B10025" t="s">
        <v>142</v>
      </c>
      <c r="C10025" t="s">
        <v>7153</v>
      </c>
      <c r="D10025" t="s">
        <v>7154</v>
      </c>
      <c r="E10025" t="s">
        <v>142</v>
      </c>
      <c r="F10025" t="s">
        <v>7155</v>
      </c>
      <c r="G10025" t="s">
        <v>396</v>
      </c>
    </row>
    <row r="10026" spans="1:17" x14ac:dyDescent="0.3">
      <c r="A10026" t="s">
        <v>7156</v>
      </c>
      <c r="B10026" t="s">
        <v>142</v>
      </c>
      <c r="C10026" t="s">
        <v>7157</v>
      </c>
      <c r="D10026" t="s">
        <v>396</v>
      </c>
    </row>
    <row r="10027" spans="1:17" x14ac:dyDescent="0.3">
      <c r="A10027" t="s">
        <v>7158</v>
      </c>
      <c r="B10027" t="s">
        <v>142</v>
      </c>
      <c r="C10027" t="s">
        <v>7159</v>
      </c>
      <c r="D10027" t="s">
        <v>7160</v>
      </c>
      <c r="E10027" t="s">
        <v>7161</v>
      </c>
      <c r="F10027" t="s">
        <v>7162</v>
      </c>
      <c r="G10027" t="e">
        <f>-F da Lei n&amp;ordm</f>
        <v>#NAME?</v>
      </c>
      <c r="H10027" t="s">
        <v>7147</v>
      </c>
      <c r="I10027" t="s">
        <v>7148</v>
      </c>
      <c r="J10027" t="s">
        <v>7163</v>
      </c>
      <c r="K10027" t="s">
        <v>142</v>
      </c>
      <c r="L10027" t="s">
        <v>7164</v>
      </c>
      <c r="M10027" t="s">
        <v>142</v>
      </c>
      <c r="N10027" t="s">
        <v>7165</v>
      </c>
      <c r="O10027" t="s">
        <v>156</v>
      </c>
      <c r="P10027" t="s">
        <v>7166</v>
      </c>
      <c r="Q10027" t="s">
        <v>455</v>
      </c>
    </row>
    <row r="10028" spans="1:17" x14ac:dyDescent="0.3">
      <c r="A10028" t="s">
        <v>7167</v>
      </c>
      <c r="B10028" t="s">
        <v>7168</v>
      </c>
      <c r="C10028" t="s">
        <v>7122</v>
      </c>
      <c r="D10028" t="s">
        <v>7169</v>
      </c>
      <c r="E10028" t="s">
        <v>7170</v>
      </c>
      <c r="F10028" t="s">
        <v>142</v>
      </c>
      <c r="G10028" t="s">
        <v>7171</v>
      </c>
      <c r="H10028" t="s">
        <v>7172</v>
      </c>
    </row>
    <row r="10029" spans="1:17" x14ac:dyDescent="0.3">
      <c r="A10029" t="s">
        <v>7173</v>
      </c>
      <c r="B10029" t="s">
        <v>7174</v>
      </c>
      <c r="C10029" t="s">
        <v>7175</v>
      </c>
      <c r="D10029" t="s">
        <v>7176</v>
      </c>
      <c r="E10029" t="s">
        <v>7177</v>
      </c>
      <c r="F10029" t="s">
        <v>7178</v>
      </c>
      <c r="G10029" t="s">
        <v>7179</v>
      </c>
    </row>
    <row r="10030" spans="1:17" x14ac:dyDescent="0.3">
      <c r="A10030" t="s">
        <v>7181</v>
      </c>
      <c r="B10030" t="s">
        <v>142</v>
      </c>
      <c r="C10030" t="s">
        <v>7182</v>
      </c>
      <c r="D10030" t="s">
        <v>142</v>
      </c>
      <c r="E10030" t="s">
        <v>3624</v>
      </c>
    </row>
    <row r="10031" spans="1:17" x14ac:dyDescent="0.3">
      <c r="A10031" t="s">
        <v>7183</v>
      </c>
      <c r="B10031" t="s">
        <v>142</v>
      </c>
      <c r="C10031" t="s">
        <v>7182</v>
      </c>
      <c r="D10031" t="s">
        <v>142</v>
      </c>
      <c r="E10031" t="s">
        <v>3624</v>
      </c>
    </row>
    <row r="10032" spans="1:17" x14ac:dyDescent="0.3">
      <c r="A10032" t="s">
        <v>7184</v>
      </c>
      <c r="B10032" t="s">
        <v>602</v>
      </c>
      <c r="C10032" t="s">
        <v>7185</v>
      </c>
      <c r="D10032" t="s">
        <v>1239</v>
      </c>
      <c r="E10032" t="s">
        <v>7186</v>
      </c>
      <c r="F10032" t="s">
        <v>142</v>
      </c>
      <c r="G10032" t="s">
        <v>7187</v>
      </c>
    </row>
    <row r="10033" spans="1:16" x14ac:dyDescent="0.3">
      <c r="A10033" t="s">
        <v>7188</v>
      </c>
      <c r="B10033" t="s">
        <v>6063</v>
      </c>
      <c r="C10033" t="s">
        <v>7189</v>
      </c>
      <c r="D10033" t="s">
        <v>6840</v>
      </c>
      <c r="E10033" t="s">
        <v>142</v>
      </c>
      <c r="F10033" t="s">
        <v>7190</v>
      </c>
      <c r="G10033" t="s">
        <v>7191</v>
      </c>
      <c r="H10033" t="s">
        <v>7192</v>
      </c>
      <c r="I10033" t="s">
        <v>142</v>
      </c>
      <c r="J10033" t="s">
        <v>6199</v>
      </c>
      <c r="K10033" t="s">
        <v>7193</v>
      </c>
      <c r="L10033" t="s">
        <v>142</v>
      </c>
      <c r="M10033" t="s">
        <v>7194</v>
      </c>
      <c r="N10033" t="s">
        <v>396</v>
      </c>
    </row>
    <row r="10034" spans="1:16" x14ac:dyDescent="0.3">
      <c r="A10034" t="s">
        <v>7195</v>
      </c>
      <c r="B10034" t="s">
        <v>7196</v>
      </c>
      <c r="C10034" t="s">
        <v>142</v>
      </c>
      <c r="D10034" t="s">
        <v>7197</v>
      </c>
      <c r="E10034" t="s">
        <v>7198</v>
      </c>
      <c r="F10034" t="s">
        <v>142</v>
      </c>
      <c r="G10034" t="s">
        <v>7199</v>
      </c>
      <c r="H10034" t="s">
        <v>7200</v>
      </c>
      <c r="I10034" t="s">
        <v>7196</v>
      </c>
      <c r="J10034" t="s">
        <v>142</v>
      </c>
      <c r="K10034" t="s">
        <v>7201</v>
      </c>
      <c r="L10034" t="s">
        <v>7202</v>
      </c>
      <c r="M10034" t="s">
        <v>7203</v>
      </c>
      <c r="N10034" t="s">
        <v>142</v>
      </c>
      <c r="O10034" t="s">
        <v>2275</v>
      </c>
      <c r="P10034" t="s">
        <v>396</v>
      </c>
    </row>
    <row r="10035" spans="1:16" x14ac:dyDescent="0.3">
      <c r="A10035" t="s">
        <v>7204</v>
      </c>
      <c r="B10035" t="s">
        <v>142</v>
      </c>
      <c r="C10035" t="s">
        <v>7205</v>
      </c>
      <c r="D10035" t="s">
        <v>396</v>
      </c>
    </row>
    <row r="10036" spans="1:16" x14ac:dyDescent="0.3">
      <c r="A10036" t="s">
        <v>7206</v>
      </c>
      <c r="B10036" t="s">
        <v>396</v>
      </c>
    </row>
    <row r="10037" spans="1:16" x14ac:dyDescent="0.3">
      <c r="A10037" t="s">
        <v>7207</v>
      </c>
      <c r="B10037" t="s">
        <v>142</v>
      </c>
      <c r="C10037" t="s">
        <v>7208</v>
      </c>
      <c r="D10037" t="s">
        <v>156</v>
      </c>
      <c r="E10037" t="s">
        <v>7209</v>
      </c>
      <c r="F10037" t="s">
        <v>396</v>
      </c>
    </row>
    <row r="10038" spans="1:16" x14ac:dyDescent="0.3">
      <c r="A10038" t="s">
        <v>7210</v>
      </c>
      <c r="B10038" t="s">
        <v>142</v>
      </c>
      <c r="C10038" t="s">
        <v>7211</v>
      </c>
      <c r="D10038" t="s">
        <v>142</v>
      </c>
      <c r="E10038" t="s">
        <v>7212</v>
      </c>
      <c r="F10038" t="s">
        <v>396</v>
      </c>
    </row>
    <row r="10039" spans="1:16" x14ac:dyDescent="0.3">
      <c r="A10039" t="s">
        <v>7213</v>
      </c>
      <c r="B10039" t="s">
        <v>142</v>
      </c>
      <c r="C10039" t="s">
        <v>7214</v>
      </c>
      <c r="D10039" t="s">
        <v>7215</v>
      </c>
      <c r="E10039" t="s">
        <v>7216</v>
      </c>
      <c r="F10039" t="s">
        <v>396</v>
      </c>
    </row>
    <row r="10040" spans="1:16" x14ac:dyDescent="0.3">
      <c r="A10040" t="s">
        <v>7217</v>
      </c>
      <c r="B10040" t="s">
        <v>7218</v>
      </c>
      <c r="C10040" t="s">
        <v>7219</v>
      </c>
      <c r="D10040" t="s">
        <v>7220</v>
      </c>
      <c r="E10040" t="s">
        <v>396</v>
      </c>
    </row>
    <row r="10041" spans="1:16" x14ac:dyDescent="0.3">
      <c r="A10041" t="s">
        <v>7221</v>
      </c>
      <c r="B10041" t="s">
        <v>455</v>
      </c>
    </row>
    <row r="10042" spans="1:16" x14ac:dyDescent="0.3">
      <c r="A10042" t="s">
        <v>7222</v>
      </c>
      <c r="B10042" t="s">
        <v>142</v>
      </c>
      <c r="C10042" t="s">
        <v>7223</v>
      </c>
      <c r="D10042" t="s">
        <v>7224</v>
      </c>
      <c r="E10042" t="s">
        <v>7225</v>
      </c>
      <c r="F10042" t="s">
        <v>6412</v>
      </c>
      <c r="G10042" t="s">
        <v>7226</v>
      </c>
      <c r="H10042" t="s">
        <v>7227</v>
      </c>
    </row>
    <row r="10043" spans="1:16" x14ac:dyDescent="0.3">
      <c r="A10043" t="s">
        <v>7228</v>
      </c>
      <c r="B10043" t="s">
        <v>7229</v>
      </c>
      <c r="C10043" t="s">
        <v>7075</v>
      </c>
      <c r="D10043" t="s">
        <v>7230</v>
      </c>
      <c r="E10043" t="s">
        <v>455</v>
      </c>
    </row>
    <row r="10044" spans="1:16" x14ac:dyDescent="0.3">
      <c r="A10044" t="s">
        <v>7231</v>
      </c>
    </row>
    <row r="10045" spans="1:16" x14ac:dyDescent="0.3">
      <c r="A10045" t="s">
        <v>7232</v>
      </c>
      <c r="B10045" t="s">
        <v>7233</v>
      </c>
      <c r="C10045" t="s">
        <v>396</v>
      </c>
    </row>
    <row r="10046" spans="1:16" x14ac:dyDescent="0.3">
      <c r="A10046" t="s">
        <v>7234</v>
      </c>
      <c r="B10046" t="s">
        <v>396</v>
      </c>
    </row>
    <row r="10047" spans="1:16" x14ac:dyDescent="0.3">
      <c r="A10047" t="s">
        <v>7235</v>
      </c>
      <c r="B10047" t="s">
        <v>5977</v>
      </c>
      <c r="C10047" t="s">
        <v>396</v>
      </c>
    </row>
    <row r="10048" spans="1:16" x14ac:dyDescent="0.3">
      <c r="A10048" t="s">
        <v>7236</v>
      </c>
      <c r="B10048" t="s">
        <v>396</v>
      </c>
    </row>
    <row r="10049" spans="1:16" x14ac:dyDescent="0.3">
      <c r="A10049" t="s">
        <v>7237</v>
      </c>
      <c r="B10049" t="s">
        <v>455</v>
      </c>
    </row>
    <row r="10050" spans="1:16" x14ac:dyDescent="0.3">
      <c r="A10050" t="s">
        <v>7238</v>
      </c>
    </row>
    <row r="10051" spans="1:16" x14ac:dyDescent="0.3">
      <c r="A10051" t="s">
        <v>7239</v>
      </c>
      <c r="B10051" t="s">
        <v>1239</v>
      </c>
      <c r="C10051" t="s">
        <v>7186</v>
      </c>
      <c r="D10051" t="s">
        <v>142</v>
      </c>
      <c r="E10051" t="s">
        <v>7187</v>
      </c>
    </row>
    <row r="10052" spans="1:16" x14ac:dyDescent="0.3">
      <c r="A10052" t="s">
        <v>7188</v>
      </c>
      <c r="B10052" t="s">
        <v>6063</v>
      </c>
      <c r="C10052" t="s">
        <v>7189</v>
      </c>
      <c r="D10052" t="s">
        <v>6840</v>
      </c>
      <c r="E10052" t="s">
        <v>142</v>
      </c>
      <c r="F10052" t="s">
        <v>7190</v>
      </c>
      <c r="G10052" t="s">
        <v>7191</v>
      </c>
      <c r="H10052" t="s">
        <v>7192</v>
      </c>
      <c r="I10052" t="s">
        <v>142</v>
      </c>
      <c r="J10052" t="s">
        <v>6199</v>
      </c>
      <c r="K10052" t="s">
        <v>7193</v>
      </c>
      <c r="L10052" t="s">
        <v>142</v>
      </c>
      <c r="M10052" t="s">
        <v>7194</v>
      </c>
      <c r="N10052" t="s">
        <v>396</v>
      </c>
    </row>
    <row r="10053" spans="1:16" x14ac:dyDescent="0.3">
      <c r="A10053" t="s">
        <v>7195</v>
      </c>
      <c r="B10053" t="s">
        <v>7196</v>
      </c>
      <c r="C10053" t="s">
        <v>142</v>
      </c>
      <c r="D10053" t="s">
        <v>7197</v>
      </c>
      <c r="E10053" t="s">
        <v>7198</v>
      </c>
      <c r="F10053" t="s">
        <v>142</v>
      </c>
      <c r="G10053" t="s">
        <v>7199</v>
      </c>
      <c r="H10053" t="s">
        <v>7200</v>
      </c>
      <c r="I10053" t="s">
        <v>7196</v>
      </c>
      <c r="J10053" t="s">
        <v>142</v>
      </c>
      <c r="K10053" t="s">
        <v>7201</v>
      </c>
      <c r="L10053" t="s">
        <v>7202</v>
      </c>
      <c r="M10053" t="s">
        <v>7203</v>
      </c>
      <c r="N10053" t="s">
        <v>142</v>
      </c>
      <c r="O10053" t="s">
        <v>2275</v>
      </c>
      <c r="P10053" t="s">
        <v>396</v>
      </c>
    </row>
    <row r="10054" spans="1:16" x14ac:dyDescent="0.3">
      <c r="A10054" t="s">
        <v>7204</v>
      </c>
      <c r="B10054" t="s">
        <v>142</v>
      </c>
      <c r="C10054" t="s">
        <v>7205</v>
      </c>
      <c r="D10054" t="s">
        <v>396</v>
      </c>
    </row>
    <row r="10055" spans="1:16" x14ac:dyDescent="0.3">
      <c r="A10055" t="s">
        <v>7206</v>
      </c>
      <c r="B10055" t="s">
        <v>396</v>
      </c>
    </row>
    <row r="10056" spans="1:16" x14ac:dyDescent="0.3">
      <c r="A10056" t="s">
        <v>7207</v>
      </c>
      <c r="B10056" t="s">
        <v>142</v>
      </c>
      <c r="C10056" t="s">
        <v>7208</v>
      </c>
      <c r="D10056" t="s">
        <v>156</v>
      </c>
      <c r="E10056" t="s">
        <v>7209</v>
      </c>
      <c r="F10056" t="s">
        <v>396</v>
      </c>
    </row>
    <row r="10057" spans="1:16" x14ac:dyDescent="0.3">
      <c r="A10057" t="s">
        <v>7210</v>
      </c>
      <c r="B10057" t="s">
        <v>142</v>
      </c>
      <c r="C10057" t="s">
        <v>7211</v>
      </c>
      <c r="D10057" t="s">
        <v>142</v>
      </c>
      <c r="E10057" t="s">
        <v>7212</v>
      </c>
      <c r="F10057" t="s">
        <v>396</v>
      </c>
    </row>
    <row r="10058" spans="1:16" x14ac:dyDescent="0.3">
      <c r="A10058" t="s">
        <v>7213</v>
      </c>
      <c r="B10058" t="s">
        <v>142</v>
      </c>
      <c r="C10058" t="s">
        <v>7214</v>
      </c>
      <c r="D10058" t="s">
        <v>7215</v>
      </c>
      <c r="E10058" t="s">
        <v>7216</v>
      </c>
      <c r="F10058" t="s">
        <v>396</v>
      </c>
    </row>
    <row r="10059" spans="1:16" x14ac:dyDescent="0.3">
      <c r="A10059" t="s">
        <v>7217</v>
      </c>
      <c r="B10059" t="s">
        <v>7218</v>
      </c>
      <c r="C10059" t="s">
        <v>7219</v>
      </c>
      <c r="D10059" t="s">
        <v>7220</v>
      </c>
      <c r="E10059" t="s">
        <v>396</v>
      </c>
    </row>
    <row r="10060" spans="1:16" x14ac:dyDescent="0.3">
      <c r="A10060" t="s">
        <v>7221</v>
      </c>
      <c r="B10060" t="s">
        <v>455</v>
      </c>
    </row>
    <row r="10061" spans="1:16" x14ac:dyDescent="0.3">
      <c r="A10061" t="s">
        <v>7222</v>
      </c>
      <c r="B10061" t="s">
        <v>142</v>
      </c>
      <c r="C10061" t="s">
        <v>7223</v>
      </c>
      <c r="D10061" t="s">
        <v>7224</v>
      </c>
      <c r="E10061" t="s">
        <v>7225</v>
      </c>
      <c r="F10061" t="s">
        <v>6412</v>
      </c>
      <c r="G10061" t="s">
        <v>7226</v>
      </c>
      <c r="H10061" t="s">
        <v>7227</v>
      </c>
    </row>
    <row r="10062" spans="1:16" x14ac:dyDescent="0.3">
      <c r="A10062" t="s">
        <v>7228</v>
      </c>
      <c r="B10062" t="s">
        <v>7229</v>
      </c>
      <c r="C10062" t="s">
        <v>7075</v>
      </c>
      <c r="D10062" t="s">
        <v>7230</v>
      </c>
      <c r="E10062" t="s">
        <v>455</v>
      </c>
    </row>
    <row r="10063" spans="1:16" x14ac:dyDescent="0.3">
      <c r="A10063" t="s">
        <v>7231</v>
      </c>
    </row>
    <row r="10064" spans="1:16" x14ac:dyDescent="0.3">
      <c r="A10064" t="s">
        <v>7232</v>
      </c>
      <c r="B10064" t="s">
        <v>7233</v>
      </c>
      <c r="C10064" t="s">
        <v>396</v>
      </c>
    </row>
    <row r="10065" spans="1:16" x14ac:dyDescent="0.3">
      <c r="A10065" t="s">
        <v>7234</v>
      </c>
      <c r="B10065" t="s">
        <v>396</v>
      </c>
    </row>
    <row r="10066" spans="1:16" x14ac:dyDescent="0.3">
      <c r="A10066" t="s">
        <v>7235</v>
      </c>
      <c r="B10066" t="s">
        <v>5977</v>
      </c>
      <c r="C10066" t="s">
        <v>396</v>
      </c>
    </row>
    <row r="10067" spans="1:16" x14ac:dyDescent="0.3">
      <c r="A10067" t="s">
        <v>7236</v>
      </c>
      <c r="B10067" t="s">
        <v>396</v>
      </c>
    </row>
    <row r="10068" spans="1:16" x14ac:dyDescent="0.3">
      <c r="A10068" t="s">
        <v>7237</v>
      </c>
      <c r="B10068" t="s">
        <v>455</v>
      </c>
    </row>
    <row r="10069" spans="1:16" x14ac:dyDescent="0.3">
      <c r="A10069" t="s">
        <v>7238</v>
      </c>
    </row>
    <row r="10070" spans="1:16" x14ac:dyDescent="0.3">
      <c r="A10070" t="s">
        <v>7240</v>
      </c>
      <c r="B10070" t="s">
        <v>1239</v>
      </c>
      <c r="C10070" t="s">
        <v>7186</v>
      </c>
      <c r="D10070" t="s">
        <v>142</v>
      </c>
      <c r="E10070" t="s">
        <v>7187</v>
      </c>
    </row>
    <row r="10071" spans="1:16" x14ac:dyDescent="0.3">
      <c r="A10071" t="s">
        <v>7188</v>
      </c>
      <c r="B10071" t="s">
        <v>6063</v>
      </c>
      <c r="C10071" t="s">
        <v>7189</v>
      </c>
      <c r="D10071" t="s">
        <v>6840</v>
      </c>
      <c r="E10071" t="s">
        <v>142</v>
      </c>
      <c r="F10071" t="s">
        <v>7190</v>
      </c>
      <c r="G10071" t="s">
        <v>7191</v>
      </c>
      <c r="H10071" t="s">
        <v>7192</v>
      </c>
      <c r="I10071" t="s">
        <v>142</v>
      </c>
      <c r="J10071" t="s">
        <v>6199</v>
      </c>
      <c r="K10071" t="s">
        <v>7193</v>
      </c>
      <c r="L10071" t="s">
        <v>142</v>
      </c>
      <c r="M10071" t="s">
        <v>7194</v>
      </c>
      <c r="N10071" t="s">
        <v>396</v>
      </c>
    </row>
    <row r="10072" spans="1:16" x14ac:dyDescent="0.3">
      <c r="A10072" t="s">
        <v>7195</v>
      </c>
      <c r="B10072" t="s">
        <v>7196</v>
      </c>
      <c r="C10072" t="s">
        <v>142</v>
      </c>
      <c r="D10072" t="s">
        <v>7197</v>
      </c>
      <c r="E10072" t="s">
        <v>7198</v>
      </c>
      <c r="F10072" t="s">
        <v>142</v>
      </c>
      <c r="G10072" t="s">
        <v>7199</v>
      </c>
      <c r="H10072" t="s">
        <v>7200</v>
      </c>
      <c r="I10072" t="s">
        <v>7196</v>
      </c>
      <c r="J10072" t="s">
        <v>142</v>
      </c>
      <c r="K10072" t="s">
        <v>7201</v>
      </c>
      <c r="L10072" t="s">
        <v>7202</v>
      </c>
      <c r="M10072" t="s">
        <v>7203</v>
      </c>
      <c r="N10072" t="s">
        <v>142</v>
      </c>
      <c r="O10072" t="s">
        <v>2275</v>
      </c>
      <c r="P10072" t="s">
        <v>396</v>
      </c>
    </row>
    <row r="10073" spans="1:16" x14ac:dyDescent="0.3">
      <c r="A10073" t="s">
        <v>7204</v>
      </c>
      <c r="B10073" t="s">
        <v>142</v>
      </c>
      <c r="C10073" t="s">
        <v>7205</v>
      </c>
      <c r="D10073" t="s">
        <v>396</v>
      </c>
    </row>
    <row r="10074" spans="1:16" x14ac:dyDescent="0.3">
      <c r="A10074" t="s">
        <v>7206</v>
      </c>
      <c r="B10074" t="s">
        <v>396</v>
      </c>
    </row>
    <row r="10075" spans="1:16" x14ac:dyDescent="0.3">
      <c r="A10075" t="s">
        <v>7207</v>
      </c>
      <c r="B10075" t="s">
        <v>142</v>
      </c>
      <c r="C10075" t="s">
        <v>7208</v>
      </c>
      <c r="D10075" t="s">
        <v>156</v>
      </c>
      <c r="E10075" t="s">
        <v>7209</v>
      </c>
      <c r="F10075" t="s">
        <v>396</v>
      </c>
    </row>
    <row r="10076" spans="1:16" x14ac:dyDescent="0.3">
      <c r="A10076" t="s">
        <v>7210</v>
      </c>
      <c r="B10076" t="s">
        <v>142</v>
      </c>
      <c r="C10076" t="s">
        <v>7211</v>
      </c>
      <c r="D10076" t="s">
        <v>142</v>
      </c>
      <c r="E10076" t="s">
        <v>7212</v>
      </c>
      <c r="F10076" t="s">
        <v>396</v>
      </c>
    </row>
    <row r="10077" spans="1:16" x14ac:dyDescent="0.3">
      <c r="A10077" t="s">
        <v>7213</v>
      </c>
      <c r="B10077" t="s">
        <v>142</v>
      </c>
      <c r="C10077" t="s">
        <v>7214</v>
      </c>
      <c r="D10077" t="s">
        <v>7215</v>
      </c>
      <c r="E10077" t="s">
        <v>7216</v>
      </c>
      <c r="F10077" t="s">
        <v>396</v>
      </c>
    </row>
    <row r="10078" spans="1:16" x14ac:dyDescent="0.3">
      <c r="A10078" t="s">
        <v>7217</v>
      </c>
      <c r="B10078" t="s">
        <v>7218</v>
      </c>
      <c r="C10078" t="s">
        <v>7219</v>
      </c>
      <c r="D10078" t="s">
        <v>7220</v>
      </c>
      <c r="E10078" t="s">
        <v>396</v>
      </c>
    </row>
    <row r="10079" spans="1:16" x14ac:dyDescent="0.3">
      <c r="A10079" t="s">
        <v>7221</v>
      </c>
      <c r="B10079" t="s">
        <v>455</v>
      </c>
    </row>
    <row r="10080" spans="1:16" x14ac:dyDescent="0.3">
      <c r="A10080" t="s">
        <v>7222</v>
      </c>
      <c r="B10080" t="s">
        <v>142</v>
      </c>
      <c r="C10080" t="s">
        <v>7223</v>
      </c>
      <c r="D10080" t="s">
        <v>7224</v>
      </c>
      <c r="E10080" t="s">
        <v>7225</v>
      </c>
      <c r="F10080" t="s">
        <v>6412</v>
      </c>
      <c r="G10080" t="s">
        <v>7226</v>
      </c>
      <c r="H10080" t="s">
        <v>7227</v>
      </c>
    </row>
    <row r="10081" spans="1:16" x14ac:dyDescent="0.3">
      <c r="A10081" t="s">
        <v>7228</v>
      </c>
      <c r="B10081" t="s">
        <v>7229</v>
      </c>
      <c r="C10081" t="s">
        <v>7075</v>
      </c>
      <c r="D10081" t="s">
        <v>7230</v>
      </c>
      <c r="E10081" t="s">
        <v>455</v>
      </c>
    </row>
    <row r="10082" spans="1:16" x14ac:dyDescent="0.3">
      <c r="A10082" t="s">
        <v>7231</v>
      </c>
    </row>
    <row r="10083" spans="1:16" x14ac:dyDescent="0.3">
      <c r="A10083" t="s">
        <v>7232</v>
      </c>
      <c r="B10083" t="s">
        <v>7233</v>
      </c>
      <c r="C10083" t="s">
        <v>396</v>
      </c>
    </row>
    <row r="10084" spans="1:16" x14ac:dyDescent="0.3">
      <c r="A10084" t="s">
        <v>7234</v>
      </c>
      <c r="B10084" t="s">
        <v>396</v>
      </c>
    </row>
    <row r="10085" spans="1:16" x14ac:dyDescent="0.3">
      <c r="A10085" t="s">
        <v>7235</v>
      </c>
      <c r="B10085" t="s">
        <v>5977</v>
      </c>
      <c r="C10085" t="s">
        <v>396</v>
      </c>
    </row>
    <row r="10086" spans="1:16" x14ac:dyDescent="0.3">
      <c r="A10086" t="s">
        <v>7236</v>
      </c>
      <c r="B10086" t="s">
        <v>396</v>
      </c>
    </row>
    <row r="10087" spans="1:16" x14ac:dyDescent="0.3">
      <c r="A10087" t="s">
        <v>7237</v>
      </c>
      <c r="B10087" t="s">
        <v>455</v>
      </c>
    </row>
    <row r="10088" spans="1:16" x14ac:dyDescent="0.3">
      <c r="A10088" t="s">
        <v>7238</v>
      </c>
    </row>
    <row r="10089" spans="1:16" x14ac:dyDescent="0.3">
      <c r="A10089" t="s">
        <v>7241</v>
      </c>
      <c r="B10089" t="s">
        <v>1239</v>
      </c>
      <c r="C10089" t="s">
        <v>7186</v>
      </c>
      <c r="D10089" t="s">
        <v>142</v>
      </c>
      <c r="E10089" t="s">
        <v>7187</v>
      </c>
    </row>
    <row r="10090" spans="1:16" x14ac:dyDescent="0.3">
      <c r="A10090" t="s">
        <v>7188</v>
      </c>
      <c r="B10090" t="s">
        <v>6063</v>
      </c>
      <c r="C10090" t="s">
        <v>7189</v>
      </c>
      <c r="D10090" t="s">
        <v>6840</v>
      </c>
      <c r="E10090" t="s">
        <v>142</v>
      </c>
      <c r="F10090" t="s">
        <v>7190</v>
      </c>
      <c r="G10090" t="s">
        <v>7191</v>
      </c>
      <c r="H10090" t="s">
        <v>7192</v>
      </c>
      <c r="I10090" t="s">
        <v>142</v>
      </c>
      <c r="J10090" t="s">
        <v>6199</v>
      </c>
      <c r="K10090" t="s">
        <v>7193</v>
      </c>
      <c r="L10090" t="s">
        <v>142</v>
      </c>
      <c r="M10090" t="s">
        <v>7194</v>
      </c>
      <c r="N10090" t="s">
        <v>396</v>
      </c>
    </row>
    <row r="10091" spans="1:16" x14ac:dyDescent="0.3">
      <c r="A10091" t="s">
        <v>7195</v>
      </c>
      <c r="B10091" t="s">
        <v>7196</v>
      </c>
      <c r="C10091" t="s">
        <v>142</v>
      </c>
      <c r="D10091" t="s">
        <v>7197</v>
      </c>
      <c r="E10091" t="s">
        <v>7198</v>
      </c>
      <c r="F10091" t="s">
        <v>142</v>
      </c>
      <c r="G10091" t="s">
        <v>7199</v>
      </c>
      <c r="H10091" t="s">
        <v>7200</v>
      </c>
      <c r="I10091" t="s">
        <v>7196</v>
      </c>
      <c r="J10091" t="s">
        <v>142</v>
      </c>
      <c r="K10091" t="s">
        <v>7201</v>
      </c>
      <c r="L10091" t="s">
        <v>7202</v>
      </c>
      <c r="M10091" t="s">
        <v>7203</v>
      </c>
      <c r="N10091" t="s">
        <v>142</v>
      </c>
      <c r="O10091" t="s">
        <v>2275</v>
      </c>
      <c r="P10091" t="s">
        <v>396</v>
      </c>
    </row>
    <row r="10092" spans="1:16" x14ac:dyDescent="0.3">
      <c r="A10092" t="s">
        <v>7204</v>
      </c>
      <c r="B10092" t="s">
        <v>142</v>
      </c>
      <c r="C10092" t="s">
        <v>7205</v>
      </c>
      <c r="D10092" t="s">
        <v>396</v>
      </c>
    </row>
    <row r="10093" spans="1:16" x14ac:dyDescent="0.3">
      <c r="A10093" t="s">
        <v>7206</v>
      </c>
      <c r="B10093" t="s">
        <v>396</v>
      </c>
    </row>
    <row r="10094" spans="1:16" x14ac:dyDescent="0.3">
      <c r="A10094" t="s">
        <v>7207</v>
      </c>
      <c r="B10094" t="s">
        <v>142</v>
      </c>
      <c r="C10094" t="s">
        <v>7208</v>
      </c>
      <c r="D10094" t="s">
        <v>156</v>
      </c>
      <c r="E10094" t="s">
        <v>7209</v>
      </c>
      <c r="F10094" t="s">
        <v>396</v>
      </c>
    </row>
    <row r="10095" spans="1:16" x14ac:dyDescent="0.3">
      <c r="A10095" t="s">
        <v>7210</v>
      </c>
      <c r="B10095" t="s">
        <v>142</v>
      </c>
      <c r="C10095" t="s">
        <v>7211</v>
      </c>
      <c r="D10095" t="s">
        <v>142</v>
      </c>
      <c r="E10095" t="s">
        <v>7212</v>
      </c>
      <c r="F10095" t="s">
        <v>396</v>
      </c>
    </row>
    <row r="10096" spans="1:16" x14ac:dyDescent="0.3">
      <c r="A10096" t="s">
        <v>7213</v>
      </c>
      <c r="B10096" t="s">
        <v>142</v>
      </c>
      <c r="C10096" t="s">
        <v>7214</v>
      </c>
      <c r="D10096" t="s">
        <v>7215</v>
      </c>
      <c r="E10096" t="s">
        <v>7216</v>
      </c>
      <c r="F10096" t="s">
        <v>396</v>
      </c>
    </row>
    <row r="10097" spans="1:16" x14ac:dyDescent="0.3">
      <c r="A10097" t="s">
        <v>7217</v>
      </c>
      <c r="B10097" t="s">
        <v>7218</v>
      </c>
      <c r="C10097" t="s">
        <v>7219</v>
      </c>
      <c r="D10097" t="s">
        <v>7220</v>
      </c>
      <c r="E10097" t="s">
        <v>396</v>
      </c>
    </row>
    <row r="10098" spans="1:16" x14ac:dyDescent="0.3">
      <c r="A10098" t="s">
        <v>7221</v>
      </c>
      <c r="B10098" t="s">
        <v>455</v>
      </c>
    </row>
    <row r="10099" spans="1:16" x14ac:dyDescent="0.3">
      <c r="A10099" t="s">
        <v>7222</v>
      </c>
      <c r="B10099" t="s">
        <v>142</v>
      </c>
      <c r="C10099" t="s">
        <v>7223</v>
      </c>
      <c r="D10099" t="s">
        <v>7224</v>
      </c>
      <c r="E10099" t="s">
        <v>7225</v>
      </c>
      <c r="F10099" t="s">
        <v>6412</v>
      </c>
      <c r="G10099" t="s">
        <v>7226</v>
      </c>
      <c r="H10099" t="s">
        <v>7227</v>
      </c>
    </row>
    <row r="10100" spans="1:16" x14ac:dyDescent="0.3">
      <c r="A10100" t="s">
        <v>7228</v>
      </c>
      <c r="B10100" t="s">
        <v>7229</v>
      </c>
      <c r="C10100" t="s">
        <v>7075</v>
      </c>
      <c r="D10100" t="s">
        <v>7230</v>
      </c>
      <c r="E10100" t="s">
        <v>455</v>
      </c>
    </row>
    <row r="10101" spans="1:16" x14ac:dyDescent="0.3">
      <c r="A10101" t="s">
        <v>7231</v>
      </c>
    </row>
    <row r="10102" spans="1:16" x14ac:dyDescent="0.3">
      <c r="A10102" t="s">
        <v>7232</v>
      </c>
      <c r="B10102" t="s">
        <v>7233</v>
      </c>
      <c r="C10102" t="s">
        <v>396</v>
      </c>
    </row>
    <row r="10103" spans="1:16" x14ac:dyDescent="0.3">
      <c r="A10103" t="s">
        <v>7234</v>
      </c>
      <c r="B10103" t="s">
        <v>396</v>
      </c>
    </row>
    <row r="10104" spans="1:16" x14ac:dyDescent="0.3">
      <c r="A10104" t="s">
        <v>7235</v>
      </c>
      <c r="B10104" t="s">
        <v>5977</v>
      </c>
      <c r="C10104" t="s">
        <v>396</v>
      </c>
    </row>
    <row r="10105" spans="1:16" x14ac:dyDescent="0.3">
      <c r="A10105" t="s">
        <v>7236</v>
      </c>
      <c r="B10105" t="s">
        <v>396</v>
      </c>
    </row>
    <row r="10106" spans="1:16" x14ac:dyDescent="0.3">
      <c r="A10106" t="s">
        <v>7237</v>
      </c>
      <c r="B10106" t="s">
        <v>455</v>
      </c>
    </row>
    <row r="10107" spans="1:16" x14ac:dyDescent="0.3">
      <c r="A10107" t="s">
        <v>7238</v>
      </c>
    </row>
    <row r="10108" spans="1:16" x14ac:dyDescent="0.3">
      <c r="A10108" t="s">
        <v>7242</v>
      </c>
      <c r="B10108" t="s">
        <v>1239</v>
      </c>
      <c r="C10108" t="s">
        <v>7186</v>
      </c>
      <c r="D10108" t="s">
        <v>142</v>
      </c>
      <c r="E10108" t="s">
        <v>7187</v>
      </c>
    </row>
    <row r="10109" spans="1:16" x14ac:dyDescent="0.3">
      <c r="A10109" t="s">
        <v>7188</v>
      </c>
      <c r="B10109" t="s">
        <v>6063</v>
      </c>
      <c r="C10109" t="s">
        <v>7189</v>
      </c>
      <c r="D10109" t="s">
        <v>6840</v>
      </c>
      <c r="E10109" t="s">
        <v>142</v>
      </c>
      <c r="F10109" t="s">
        <v>7190</v>
      </c>
      <c r="G10109" t="s">
        <v>7191</v>
      </c>
      <c r="H10109" t="s">
        <v>7192</v>
      </c>
      <c r="I10109" t="s">
        <v>142</v>
      </c>
      <c r="J10109" t="s">
        <v>6199</v>
      </c>
      <c r="K10109" t="s">
        <v>7193</v>
      </c>
      <c r="L10109" t="s">
        <v>142</v>
      </c>
      <c r="M10109" t="s">
        <v>7194</v>
      </c>
      <c r="N10109" t="s">
        <v>396</v>
      </c>
    </row>
    <row r="10110" spans="1:16" x14ac:dyDescent="0.3">
      <c r="A10110" t="s">
        <v>7195</v>
      </c>
      <c r="B10110" t="s">
        <v>7196</v>
      </c>
      <c r="C10110" t="s">
        <v>142</v>
      </c>
      <c r="D10110" t="s">
        <v>7197</v>
      </c>
      <c r="E10110" t="s">
        <v>7198</v>
      </c>
      <c r="F10110" t="s">
        <v>142</v>
      </c>
      <c r="G10110" t="s">
        <v>7199</v>
      </c>
      <c r="H10110" t="s">
        <v>7200</v>
      </c>
      <c r="I10110" t="s">
        <v>7196</v>
      </c>
      <c r="J10110" t="s">
        <v>142</v>
      </c>
      <c r="K10110" t="s">
        <v>7201</v>
      </c>
      <c r="L10110" t="s">
        <v>7202</v>
      </c>
      <c r="M10110" t="s">
        <v>7203</v>
      </c>
      <c r="N10110" t="s">
        <v>142</v>
      </c>
      <c r="O10110" t="s">
        <v>2275</v>
      </c>
      <c r="P10110" t="s">
        <v>396</v>
      </c>
    </row>
    <row r="10111" spans="1:16" x14ac:dyDescent="0.3">
      <c r="A10111" t="s">
        <v>7204</v>
      </c>
      <c r="B10111" t="s">
        <v>142</v>
      </c>
      <c r="C10111" t="s">
        <v>7205</v>
      </c>
      <c r="D10111" t="s">
        <v>396</v>
      </c>
    </row>
    <row r="10112" spans="1:16" x14ac:dyDescent="0.3">
      <c r="A10112" t="s">
        <v>7206</v>
      </c>
      <c r="B10112" t="s">
        <v>396</v>
      </c>
    </row>
    <row r="10113" spans="1:14" x14ac:dyDescent="0.3">
      <c r="A10113" t="s">
        <v>7207</v>
      </c>
      <c r="B10113" t="s">
        <v>142</v>
      </c>
      <c r="C10113" t="s">
        <v>7208</v>
      </c>
      <c r="D10113" t="s">
        <v>156</v>
      </c>
      <c r="E10113" t="s">
        <v>7209</v>
      </c>
      <c r="F10113" t="s">
        <v>396</v>
      </c>
    </row>
    <row r="10114" spans="1:14" x14ac:dyDescent="0.3">
      <c r="A10114" t="s">
        <v>7210</v>
      </c>
      <c r="B10114" t="s">
        <v>142</v>
      </c>
      <c r="C10114" t="s">
        <v>7211</v>
      </c>
      <c r="D10114" t="s">
        <v>142</v>
      </c>
      <c r="E10114" t="s">
        <v>7212</v>
      </c>
      <c r="F10114" t="s">
        <v>396</v>
      </c>
    </row>
    <row r="10115" spans="1:14" x14ac:dyDescent="0.3">
      <c r="A10115" t="s">
        <v>7213</v>
      </c>
      <c r="B10115" t="s">
        <v>142</v>
      </c>
      <c r="C10115" t="s">
        <v>7214</v>
      </c>
      <c r="D10115" t="s">
        <v>7215</v>
      </c>
      <c r="E10115" t="s">
        <v>7216</v>
      </c>
      <c r="F10115" t="s">
        <v>396</v>
      </c>
    </row>
    <row r="10116" spans="1:14" x14ac:dyDescent="0.3">
      <c r="A10116" t="s">
        <v>7217</v>
      </c>
      <c r="B10116" t="s">
        <v>7218</v>
      </c>
      <c r="C10116" t="s">
        <v>7219</v>
      </c>
      <c r="D10116" t="s">
        <v>7220</v>
      </c>
      <c r="E10116" t="s">
        <v>396</v>
      </c>
    </row>
    <row r="10117" spans="1:14" x14ac:dyDescent="0.3">
      <c r="A10117" t="s">
        <v>7221</v>
      </c>
      <c r="B10117" t="s">
        <v>455</v>
      </c>
    </row>
    <row r="10118" spans="1:14" x14ac:dyDescent="0.3">
      <c r="A10118" t="s">
        <v>7222</v>
      </c>
      <c r="B10118" t="s">
        <v>142</v>
      </c>
      <c r="C10118" t="s">
        <v>7223</v>
      </c>
      <c r="D10118" t="s">
        <v>7224</v>
      </c>
      <c r="E10118" t="s">
        <v>7225</v>
      </c>
      <c r="F10118" t="s">
        <v>6412</v>
      </c>
      <c r="G10118" t="s">
        <v>7226</v>
      </c>
      <c r="H10118" t="s">
        <v>7227</v>
      </c>
    </row>
    <row r="10119" spans="1:14" x14ac:dyDescent="0.3">
      <c r="A10119" t="s">
        <v>7228</v>
      </c>
      <c r="B10119" t="s">
        <v>7229</v>
      </c>
      <c r="C10119" t="s">
        <v>7075</v>
      </c>
      <c r="D10119" t="s">
        <v>7230</v>
      </c>
      <c r="E10119" t="s">
        <v>455</v>
      </c>
    </row>
    <row r="10120" spans="1:14" x14ac:dyDescent="0.3">
      <c r="A10120" t="s">
        <v>7231</v>
      </c>
    </row>
    <row r="10121" spans="1:14" x14ac:dyDescent="0.3">
      <c r="A10121" t="s">
        <v>7232</v>
      </c>
      <c r="B10121" t="s">
        <v>7233</v>
      </c>
      <c r="C10121" t="s">
        <v>396</v>
      </c>
    </row>
    <row r="10122" spans="1:14" x14ac:dyDescent="0.3">
      <c r="A10122" t="s">
        <v>7234</v>
      </c>
      <c r="B10122" t="s">
        <v>396</v>
      </c>
    </row>
    <row r="10123" spans="1:14" x14ac:dyDescent="0.3">
      <c r="A10123" t="s">
        <v>7235</v>
      </c>
      <c r="B10123" t="s">
        <v>5977</v>
      </c>
      <c r="C10123" t="s">
        <v>396</v>
      </c>
    </row>
    <row r="10124" spans="1:14" x14ac:dyDescent="0.3">
      <c r="A10124" t="s">
        <v>7236</v>
      </c>
      <c r="B10124" t="s">
        <v>396</v>
      </c>
    </row>
    <row r="10125" spans="1:14" x14ac:dyDescent="0.3">
      <c r="A10125" t="s">
        <v>7237</v>
      </c>
      <c r="B10125" t="s">
        <v>455</v>
      </c>
    </row>
    <row r="10126" spans="1:14" x14ac:dyDescent="0.3">
      <c r="A10126" t="s">
        <v>7238</v>
      </c>
    </row>
    <row r="10127" spans="1:14" x14ac:dyDescent="0.3">
      <c r="A10127" t="s">
        <v>7243</v>
      </c>
      <c r="B10127" t="s">
        <v>1239</v>
      </c>
      <c r="C10127" t="s">
        <v>7186</v>
      </c>
      <c r="D10127" t="s">
        <v>142</v>
      </c>
      <c r="E10127" t="s">
        <v>7187</v>
      </c>
    </row>
    <row r="10128" spans="1:14" x14ac:dyDescent="0.3">
      <c r="A10128" t="s">
        <v>7188</v>
      </c>
      <c r="B10128" t="s">
        <v>6063</v>
      </c>
      <c r="C10128" t="s">
        <v>7189</v>
      </c>
      <c r="D10128" t="s">
        <v>6840</v>
      </c>
      <c r="E10128" t="s">
        <v>142</v>
      </c>
      <c r="F10128" t="s">
        <v>7190</v>
      </c>
      <c r="G10128" t="s">
        <v>7191</v>
      </c>
      <c r="H10128" t="s">
        <v>7192</v>
      </c>
      <c r="I10128" t="s">
        <v>142</v>
      </c>
      <c r="J10128" t="s">
        <v>6199</v>
      </c>
      <c r="K10128" t="s">
        <v>7193</v>
      </c>
      <c r="L10128" t="s">
        <v>142</v>
      </c>
      <c r="M10128" t="s">
        <v>7194</v>
      </c>
      <c r="N10128" t="s">
        <v>396</v>
      </c>
    </row>
    <row r="10129" spans="1:16" x14ac:dyDescent="0.3">
      <c r="A10129" t="s">
        <v>7195</v>
      </c>
      <c r="B10129" t="s">
        <v>7196</v>
      </c>
      <c r="C10129" t="s">
        <v>142</v>
      </c>
      <c r="D10129" t="s">
        <v>7197</v>
      </c>
      <c r="E10129" t="s">
        <v>7198</v>
      </c>
      <c r="F10129" t="s">
        <v>142</v>
      </c>
      <c r="G10129" t="s">
        <v>7199</v>
      </c>
      <c r="H10129" t="s">
        <v>7200</v>
      </c>
      <c r="I10129" t="s">
        <v>7196</v>
      </c>
      <c r="J10129" t="s">
        <v>142</v>
      </c>
      <c r="K10129" t="s">
        <v>7201</v>
      </c>
      <c r="L10129" t="s">
        <v>7202</v>
      </c>
      <c r="M10129" t="s">
        <v>7203</v>
      </c>
      <c r="N10129" t="s">
        <v>142</v>
      </c>
      <c r="O10129" t="s">
        <v>2275</v>
      </c>
      <c r="P10129" t="s">
        <v>396</v>
      </c>
    </row>
    <row r="10130" spans="1:16" x14ac:dyDescent="0.3">
      <c r="A10130" t="s">
        <v>7204</v>
      </c>
      <c r="B10130" t="s">
        <v>142</v>
      </c>
      <c r="C10130" t="s">
        <v>7205</v>
      </c>
      <c r="D10130" t="s">
        <v>396</v>
      </c>
    </row>
    <row r="10131" spans="1:16" x14ac:dyDescent="0.3">
      <c r="A10131" t="s">
        <v>7206</v>
      </c>
      <c r="B10131" t="s">
        <v>396</v>
      </c>
    </row>
    <row r="10132" spans="1:16" x14ac:dyDescent="0.3">
      <c r="A10132" t="s">
        <v>7207</v>
      </c>
      <c r="B10132" t="s">
        <v>142</v>
      </c>
      <c r="C10132" t="s">
        <v>7208</v>
      </c>
      <c r="D10132" t="s">
        <v>156</v>
      </c>
      <c r="E10132" t="s">
        <v>7209</v>
      </c>
      <c r="F10132" t="s">
        <v>396</v>
      </c>
    </row>
    <row r="10133" spans="1:16" x14ac:dyDescent="0.3">
      <c r="A10133" t="s">
        <v>7210</v>
      </c>
      <c r="B10133" t="s">
        <v>142</v>
      </c>
      <c r="C10133" t="s">
        <v>7211</v>
      </c>
      <c r="D10133" t="s">
        <v>142</v>
      </c>
      <c r="E10133" t="s">
        <v>7212</v>
      </c>
      <c r="F10133" t="s">
        <v>396</v>
      </c>
    </row>
    <row r="10134" spans="1:16" x14ac:dyDescent="0.3">
      <c r="A10134" t="s">
        <v>7213</v>
      </c>
      <c r="B10134" t="s">
        <v>142</v>
      </c>
      <c r="C10134" t="s">
        <v>7214</v>
      </c>
      <c r="D10134" t="s">
        <v>7215</v>
      </c>
      <c r="E10134" t="s">
        <v>7216</v>
      </c>
      <c r="F10134" t="s">
        <v>396</v>
      </c>
    </row>
    <row r="10135" spans="1:16" x14ac:dyDescent="0.3">
      <c r="A10135" t="s">
        <v>7217</v>
      </c>
      <c r="B10135" t="s">
        <v>7218</v>
      </c>
      <c r="C10135" t="s">
        <v>7219</v>
      </c>
      <c r="D10135" t="s">
        <v>7220</v>
      </c>
      <c r="E10135" t="s">
        <v>396</v>
      </c>
    </row>
    <row r="10136" spans="1:16" x14ac:dyDescent="0.3">
      <c r="A10136" t="s">
        <v>7221</v>
      </c>
      <c r="B10136" t="s">
        <v>455</v>
      </c>
    </row>
    <row r="10137" spans="1:16" x14ac:dyDescent="0.3">
      <c r="A10137" t="s">
        <v>7222</v>
      </c>
      <c r="B10137" t="s">
        <v>142</v>
      </c>
      <c r="C10137" t="s">
        <v>7223</v>
      </c>
      <c r="D10137" t="s">
        <v>7224</v>
      </c>
      <c r="E10137" t="s">
        <v>7225</v>
      </c>
      <c r="F10137" t="s">
        <v>6412</v>
      </c>
      <c r="G10137" t="s">
        <v>7226</v>
      </c>
      <c r="H10137" t="s">
        <v>7227</v>
      </c>
    </row>
    <row r="10138" spans="1:16" x14ac:dyDescent="0.3">
      <c r="A10138" t="s">
        <v>7228</v>
      </c>
      <c r="B10138" t="s">
        <v>7229</v>
      </c>
      <c r="C10138" t="s">
        <v>7075</v>
      </c>
      <c r="D10138" t="s">
        <v>7230</v>
      </c>
      <c r="E10138" t="s">
        <v>455</v>
      </c>
    </row>
    <row r="10139" spans="1:16" x14ac:dyDescent="0.3">
      <c r="A10139" t="s">
        <v>7231</v>
      </c>
    </row>
    <row r="10140" spans="1:16" x14ac:dyDescent="0.3">
      <c r="A10140" t="s">
        <v>7232</v>
      </c>
      <c r="B10140" t="s">
        <v>7233</v>
      </c>
      <c r="C10140" t="s">
        <v>396</v>
      </c>
    </row>
    <row r="10141" spans="1:16" x14ac:dyDescent="0.3">
      <c r="A10141" t="s">
        <v>7234</v>
      </c>
      <c r="B10141" t="s">
        <v>396</v>
      </c>
    </row>
    <row r="10142" spans="1:16" x14ac:dyDescent="0.3">
      <c r="A10142" t="s">
        <v>7235</v>
      </c>
      <c r="B10142" t="s">
        <v>5977</v>
      </c>
      <c r="C10142" t="s">
        <v>396</v>
      </c>
    </row>
    <row r="10143" spans="1:16" x14ac:dyDescent="0.3">
      <c r="A10143" t="s">
        <v>7236</v>
      </c>
      <c r="B10143" t="s">
        <v>396</v>
      </c>
    </row>
    <row r="10144" spans="1:16" x14ac:dyDescent="0.3">
      <c r="A10144" t="s">
        <v>7237</v>
      </c>
      <c r="B10144" t="s">
        <v>455</v>
      </c>
    </row>
    <row r="10145" spans="1:16" x14ac:dyDescent="0.3">
      <c r="A10145" t="s">
        <v>7238</v>
      </c>
    </row>
    <row r="10146" spans="1:16" x14ac:dyDescent="0.3">
      <c r="A10146" t="s">
        <v>7244</v>
      </c>
      <c r="B10146" t="s">
        <v>602</v>
      </c>
      <c r="C10146" t="s">
        <v>7185</v>
      </c>
      <c r="D10146" t="s">
        <v>1239</v>
      </c>
      <c r="E10146" t="s">
        <v>7186</v>
      </c>
      <c r="F10146" t="s">
        <v>142</v>
      </c>
      <c r="G10146" t="s">
        <v>7187</v>
      </c>
    </row>
    <row r="10147" spans="1:16" x14ac:dyDescent="0.3">
      <c r="A10147" t="s">
        <v>7188</v>
      </c>
      <c r="B10147" t="s">
        <v>6063</v>
      </c>
      <c r="C10147" t="s">
        <v>7189</v>
      </c>
      <c r="D10147" t="s">
        <v>6840</v>
      </c>
      <c r="E10147" t="s">
        <v>142</v>
      </c>
      <c r="F10147" t="s">
        <v>7190</v>
      </c>
      <c r="G10147" t="s">
        <v>7191</v>
      </c>
      <c r="H10147" t="s">
        <v>7192</v>
      </c>
      <c r="I10147" t="s">
        <v>142</v>
      </c>
      <c r="J10147" t="s">
        <v>6199</v>
      </c>
      <c r="K10147" t="s">
        <v>7193</v>
      </c>
      <c r="L10147" t="s">
        <v>142</v>
      </c>
      <c r="M10147" t="s">
        <v>7194</v>
      </c>
      <c r="N10147" t="s">
        <v>396</v>
      </c>
    </row>
    <row r="10148" spans="1:16" x14ac:dyDescent="0.3">
      <c r="A10148" t="s">
        <v>7195</v>
      </c>
      <c r="B10148" t="s">
        <v>7196</v>
      </c>
      <c r="C10148" t="s">
        <v>142</v>
      </c>
      <c r="D10148" t="s">
        <v>7197</v>
      </c>
      <c r="E10148" t="s">
        <v>7198</v>
      </c>
      <c r="F10148" t="s">
        <v>142</v>
      </c>
      <c r="G10148" t="s">
        <v>7199</v>
      </c>
      <c r="H10148" t="s">
        <v>7200</v>
      </c>
      <c r="I10148" t="s">
        <v>7196</v>
      </c>
      <c r="J10148" t="s">
        <v>142</v>
      </c>
      <c r="K10148" t="s">
        <v>7201</v>
      </c>
      <c r="L10148" t="s">
        <v>7202</v>
      </c>
      <c r="M10148" t="s">
        <v>7203</v>
      </c>
      <c r="N10148" t="s">
        <v>142</v>
      </c>
      <c r="O10148" t="s">
        <v>2275</v>
      </c>
      <c r="P10148" t="s">
        <v>396</v>
      </c>
    </row>
    <row r="10149" spans="1:16" x14ac:dyDescent="0.3">
      <c r="A10149" t="s">
        <v>7204</v>
      </c>
      <c r="B10149" t="s">
        <v>142</v>
      </c>
      <c r="C10149" t="s">
        <v>7205</v>
      </c>
      <c r="D10149" t="s">
        <v>396</v>
      </c>
    </row>
    <row r="10150" spans="1:16" x14ac:dyDescent="0.3">
      <c r="A10150" t="s">
        <v>7206</v>
      </c>
      <c r="B10150" t="s">
        <v>396</v>
      </c>
    </row>
    <row r="10151" spans="1:16" x14ac:dyDescent="0.3">
      <c r="A10151" t="s">
        <v>7207</v>
      </c>
      <c r="B10151" t="s">
        <v>142</v>
      </c>
      <c r="C10151" t="s">
        <v>7208</v>
      </c>
      <c r="D10151" t="s">
        <v>156</v>
      </c>
      <c r="E10151" t="s">
        <v>7209</v>
      </c>
      <c r="F10151" t="s">
        <v>396</v>
      </c>
    </row>
    <row r="10152" spans="1:16" x14ac:dyDescent="0.3">
      <c r="A10152" t="s">
        <v>7210</v>
      </c>
      <c r="B10152" t="s">
        <v>142</v>
      </c>
      <c r="C10152" t="s">
        <v>7211</v>
      </c>
      <c r="D10152" t="s">
        <v>142</v>
      </c>
      <c r="E10152" t="s">
        <v>7212</v>
      </c>
      <c r="F10152" t="s">
        <v>396</v>
      </c>
    </row>
    <row r="10153" spans="1:16" x14ac:dyDescent="0.3">
      <c r="A10153" t="s">
        <v>7213</v>
      </c>
      <c r="B10153" t="s">
        <v>142</v>
      </c>
      <c r="C10153" t="s">
        <v>7214</v>
      </c>
      <c r="D10153" t="s">
        <v>7215</v>
      </c>
      <c r="E10153" t="s">
        <v>7216</v>
      </c>
      <c r="F10153" t="s">
        <v>396</v>
      </c>
    </row>
    <row r="10154" spans="1:16" x14ac:dyDescent="0.3">
      <c r="A10154" t="s">
        <v>7217</v>
      </c>
      <c r="B10154" t="s">
        <v>7218</v>
      </c>
      <c r="C10154" t="s">
        <v>7219</v>
      </c>
      <c r="D10154" t="s">
        <v>7220</v>
      </c>
      <c r="E10154" t="s">
        <v>396</v>
      </c>
    </row>
    <row r="10155" spans="1:16" x14ac:dyDescent="0.3">
      <c r="A10155" t="s">
        <v>7221</v>
      </c>
      <c r="B10155" t="s">
        <v>455</v>
      </c>
    </row>
    <row r="10156" spans="1:16" x14ac:dyDescent="0.3">
      <c r="A10156" t="s">
        <v>7222</v>
      </c>
      <c r="B10156" t="s">
        <v>142</v>
      </c>
      <c r="C10156" t="s">
        <v>7223</v>
      </c>
      <c r="D10156" t="s">
        <v>7224</v>
      </c>
      <c r="E10156" t="s">
        <v>7225</v>
      </c>
      <c r="F10156" t="s">
        <v>6412</v>
      </c>
      <c r="G10156" t="s">
        <v>7226</v>
      </c>
      <c r="H10156" t="s">
        <v>7227</v>
      </c>
    </row>
    <row r="10157" spans="1:16" x14ac:dyDescent="0.3">
      <c r="A10157" t="s">
        <v>7228</v>
      </c>
      <c r="B10157" t="s">
        <v>7229</v>
      </c>
      <c r="C10157" t="s">
        <v>7075</v>
      </c>
      <c r="D10157" t="s">
        <v>7230</v>
      </c>
      <c r="E10157" t="s">
        <v>455</v>
      </c>
    </row>
    <row r="10158" spans="1:16" x14ac:dyDescent="0.3">
      <c r="A10158" t="s">
        <v>7231</v>
      </c>
    </row>
    <row r="10159" spans="1:16" x14ac:dyDescent="0.3">
      <c r="A10159" t="s">
        <v>7232</v>
      </c>
      <c r="B10159" t="s">
        <v>7233</v>
      </c>
      <c r="C10159" t="s">
        <v>396</v>
      </c>
    </row>
    <row r="10160" spans="1:16" x14ac:dyDescent="0.3">
      <c r="A10160" t="s">
        <v>7234</v>
      </c>
      <c r="B10160" t="s">
        <v>396</v>
      </c>
    </row>
    <row r="10161" spans="1:16" x14ac:dyDescent="0.3">
      <c r="A10161" t="s">
        <v>7235</v>
      </c>
      <c r="B10161" t="s">
        <v>5977</v>
      </c>
      <c r="C10161" t="s">
        <v>396</v>
      </c>
    </row>
    <row r="10162" spans="1:16" x14ac:dyDescent="0.3">
      <c r="A10162" t="s">
        <v>7236</v>
      </c>
      <c r="B10162" t="s">
        <v>396</v>
      </c>
    </row>
    <row r="10163" spans="1:16" x14ac:dyDescent="0.3">
      <c r="A10163" t="s">
        <v>7237</v>
      </c>
      <c r="B10163" t="s">
        <v>455</v>
      </c>
    </row>
    <row r="10164" spans="1:16" x14ac:dyDescent="0.3">
      <c r="A10164" t="s">
        <v>7238</v>
      </c>
    </row>
    <row r="10165" spans="1:16" x14ac:dyDescent="0.3">
      <c r="A10165" t="s">
        <v>7245</v>
      </c>
      <c r="B10165" t="s">
        <v>1239</v>
      </c>
      <c r="C10165" t="s">
        <v>7186</v>
      </c>
      <c r="D10165" t="s">
        <v>142</v>
      </c>
      <c r="E10165" t="s">
        <v>7187</v>
      </c>
    </row>
    <row r="10166" spans="1:16" x14ac:dyDescent="0.3">
      <c r="A10166" t="s">
        <v>7188</v>
      </c>
      <c r="B10166" t="s">
        <v>6063</v>
      </c>
      <c r="C10166" t="s">
        <v>7189</v>
      </c>
      <c r="D10166" t="s">
        <v>6840</v>
      </c>
      <c r="E10166" t="s">
        <v>142</v>
      </c>
      <c r="F10166" t="s">
        <v>7190</v>
      </c>
      <c r="G10166" t="s">
        <v>7191</v>
      </c>
      <c r="H10166" t="s">
        <v>7192</v>
      </c>
      <c r="I10166" t="s">
        <v>142</v>
      </c>
      <c r="J10166" t="s">
        <v>6199</v>
      </c>
      <c r="K10166" t="s">
        <v>7193</v>
      </c>
      <c r="L10166" t="s">
        <v>142</v>
      </c>
      <c r="M10166" t="s">
        <v>7194</v>
      </c>
      <c r="N10166" t="s">
        <v>396</v>
      </c>
    </row>
    <row r="10167" spans="1:16" x14ac:dyDescent="0.3">
      <c r="A10167" t="s">
        <v>7195</v>
      </c>
      <c r="B10167" t="s">
        <v>7196</v>
      </c>
      <c r="C10167" t="s">
        <v>142</v>
      </c>
      <c r="D10167" t="s">
        <v>7197</v>
      </c>
      <c r="E10167" t="s">
        <v>7198</v>
      </c>
      <c r="F10167" t="s">
        <v>142</v>
      </c>
      <c r="G10167" t="s">
        <v>7199</v>
      </c>
      <c r="H10167" t="s">
        <v>7200</v>
      </c>
      <c r="I10167" t="s">
        <v>7196</v>
      </c>
      <c r="J10167" t="s">
        <v>142</v>
      </c>
      <c r="K10167" t="s">
        <v>7201</v>
      </c>
      <c r="L10167" t="s">
        <v>7202</v>
      </c>
      <c r="M10167" t="s">
        <v>7203</v>
      </c>
      <c r="N10167" t="s">
        <v>142</v>
      </c>
      <c r="O10167" t="s">
        <v>2275</v>
      </c>
      <c r="P10167" t="s">
        <v>396</v>
      </c>
    </row>
    <row r="10168" spans="1:16" x14ac:dyDescent="0.3">
      <c r="A10168" t="s">
        <v>7204</v>
      </c>
      <c r="B10168" t="s">
        <v>142</v>
      </c>
      <c r="C10168" t="s">
        <v>7205</v>
      </c>
      <c r="D10168" t="s">
        <v>396</v>
      </c>
    </row>
    <row r="10169" spans="1:16" x14ac:dyDescent="0.3">
      <c r="A10169" t="s">
        <v>7206</v>
      </c>
      <c r="B10169" t="s">
        <v>396</v>
      </c>
    </row>
    <row r="10170" spans="1:16" x14ac:dyDescent="0.3">
      <c r="A10170" t="s">
        <v>7207</v>
      </c>
      <c r="B10170" t="s">
        <v>142</v>
      </c>
      <c r="C10170" t="s">
        <v>7208</v>
      </c>
      <c r="D10170" t="s">
        <v>156</v>
      </c>
      <c r="E10170" t="s">
        <v>7209</v>
      </c>
      <c r="F10170" t="s">
        <v>396</v>
      </c>
    </row>
    <row r="10171" spans="1:16" x14ac:dyDescent="0.3">
      <c r="A10171" t="s">
        <v>7210</v>
      </c>
      <c r="B10171" t="s">
        <v>142</v>
      </c>
      <c r="C10171" t="s">
        <v>7211</v>
      </c>
      <c r="D10171" t="s">
        <v>142</v>
      </c>
      <c r="E10171" t="s">
        <v>7212</v>
      </c>
      <c r="F10171" t="s">
        <v>396</v>
      </c>
    </row>
    <row r="10172" spans="1:16" x14ac:dyDescent="0.3">
      <c r="A10172" t="s">
        <v>7213</v>
      </c>
      <c r="B10172" t="s">
        <v>142</v>
      </c>
      <c r="C10172" t="s">
        <v>7214</v>
      </c>
      <c r="D10172" t="s">
        <v>7215</v>
      </c>
      <c r="E10172" t="s">
        <v>7216</v>
      </c>
      <c r="F10172" t="s">
        <v>396</v>
      </c>
    </row>
    <row r="10173" spans="1:16" x14ac:dyDescent="0.3">
      <c r="A10173" t="s">
        <v>7217</v>
      </c>
      <c r="B10173" t="s">
        <v>7218</v>
      </c>
      <c r="C10173" t="s">
        <v>7219</v>
      </c>
      <c r="D10173" t="s">
        <v>7220</v>
      </c>
      <c r="E10173" t="s">
        <v>396</v>
      </c>
    </row>
    <row r="10174" spans="1:16" x14ac:dyDescent="0.3">
      <c r="A10174" t="s">
        <v>7221</v>
      </c>
      <c r="B10174" t="s">
        <v>455</v>
      </c>
    </row>
    <row r="10175" spans="1:16" x14ac:dyDescent="0.3">
      <c r="A10175" t="s">
        <v>7222</v>
      </c>
      <c r="B10175" t="s">
        <v>142</v>
      </c>
      <c r="C10175" t="s">
        <v>7223</v>
      </c>
      <c r="D10175" t="s">
        <v>7224</v>
      </c>
      <c r="E10175" t="s">
        <v>7225</v>
      </c>
      <c r="F10175" t="s">
        <v>6412</v>
      </c>
      <c r="G10175" t="s">
        <v>7226</v>
      </c>
      <c r="H10175" t="s">
        <v>7227</v>
      </c>
    </row>
    <row r="10176" spans="1:16" x14ac:dyDescent="0.3">
      <c r="A10176" t="s">
        <v>7228</v>
      </c>
      <c r="B10176" t="s">
        <v>7229</v>
      </c>
      <c r="C10176" t="s">
        <v>7075</v>
      </c>
      <c r="D10176" t="s">
        <v>7230</v>
      </c>
      <c r="E10176" t="s">
        <v>455</v>
      </c>
    </row>
    <row r="10177" spans="1:16" x14ac:dyDescent="0.3">
      <c r="A10177" t="s">
        <v>7231</v>
      </c>
    </row>
    <row r="10178" spans="1:16" x14ac:dyDescent="0.3">
      <c r="A10178" t="s">
        <v>7232</v>
      </c>
      <c r="B10178" t="s">
        <v>7233</v>
      </c>
      <c r="C10178" t="s">
        <v>396</v>
      </c>
    </row>
    <row r="10179" spans="1:16" x14ac:dyDescent="0.3">
      <c r="A10179" t="s">
        <v>7234</v>
      </c>
      <c r="B10179" t="s">
        <v>396</v>
      </c>
    </row>
    <row r="10180" spans="1:16" x14ac:dyDescent="0.3">
      <c r="A10180" t="s">
        <v>7235</v>
      </c>
      <c r="B10180" t="s">
        <v>5977</v>
      </c>
      <c r="C10180" t="s">
        <v>396</v>
      </c>
    </row>
    <row r="10181" spans="1:16" x14ac:dyDescent="0.3">
      <c r="A10181" t="s">
        <v>7236</v>
      </c>
      <c r="B10181" t="s">
        <v>396</v>
      </c>
    </row>
    <row r="10182" spans="1:16" x14ac:dyDescent="0.3">
      <c r="A10182" t="s">
        <v>7237</v>
      </c>
      <c r="B10182" t="s">
        <v>455</v>
      </c>
    </row>
    <row r="10183" spans="1:16" x14ac:dyDescent="0.3">
      <c r="A10183" t="s">
        <v>7238</v>
      </c>
    </row>
    <row r="10184" spans="1:16" x14ac:dyDescent="0.3">
      <c r="A10184" t="s">
        <v>7246</v>
      </c>
      <c r="B10184" t="s">
        <v>1239</v>
      </c>
      <c r="C10184" t="s">
        <v>7186</v>
      </c>
      <c r="D10184" t="s">
        <v>142</v>
      </c>
      <c r="E10184" t="s">
        <v>7187</v>
      </c>
    </row>
    <row r="10185" spans="1:16" x14ac:dyDescent="0.3">
      <c r="A10185" t="s">
        <v>7188</v>
      </c>
      <c r="B10185" t="s">
        <v>6063</v>
      </c>
      <c r="C10185" t="s">
        <v>7189</v>
      </c>
      <c r="D10185" t="s">
        <v>6840</v>
      </c>
      <c r="E10185" t="s">
        <v>142</v>
      </c>
      <c r="F10185" t="s">
        <v>7190</v>
      </c>
      <c r="G10185" t="s">
        <v>7191</v>
      </c>
      <c r="H10185" t="s">
        <v>7192</v>
      </c>
      <c r="I10185" t="s">
        <v>142</v>
      </c>
      <c r="J10185" t="s">
        <v>6199</v>
      </c>
      <c r="K10185" t="s">
        <v>7193</v>
      </c>
      <c r="L10185" t="s">
        <v>142</v>
      </c>
      <c r="M10185" t="s">
        <v>7194</v>
      </c>
      <c r="N10185" t="s">
        <v>396</v>
      </c>
    </row>
    <row r="10186" spans="1:16" x14ac:dyDescent="0.3">
      <c r="A10186" t="s">
        <v>7195</v>
      </c>
      <c r="B10186" t="s">
        <v>7196</v>
      </c>
      <c r="C10186" t="s">
        <v>142</v>
      </c>
      <c r="D10186" t="s">
        <v>7197</v>
      </c>
      <c r="E10186" t="s">
        <v>7198</v>
      </c>
      <c r="F10186" t="s">
        <v>142</v>
      </c>
      <c r="G10186" t="s">
        <v>7199</v>
      </c>
      <c r="H10186" t="s">
        <v>7200</v>
      </c>
      <c r="I10186" t="s">
        <v>7196</v>
      </c>
      <c r="J10186" t="s">
        <v>142</v>
      </c>
      <c r="K10186" t="s">
        <v>7201</v>
      </c>
      <c r="L10186" t="s">
        <v>7202</v>
      </c>
      <c r="M10186" t="s">
        <v>7203</v>
      </c>
      <c r="N10186" t="s">
        <v>142</v>
      </c>
      <c r="O10186" t="s">
        <v>2275</v>
      </c>
      <c r="P10186" t="s">
        <v>396</v>
      </c>
    </row>
    <row r="10187" spans="1:16" x14ac:dyDescent="0.3">
      <c r="A10187" t="s">
        <v>7204</v>
      </c>
      <c r="B10187" t="s">
        <v>142</v>
      </c>
      <c r="C10187" t="s">
        <v>7205</v>
      </c>
      <c r="D10187" t="s">
        <v>396</v>
      </c>
    </row>
    <row r="10188" spans="1:16" x14ac:dyDescent="0.3">
      <c r="A10188" t="s">
        <v>7206</v>
      </c>
      <c r="B10188" t="s">
        <v>396</v>
      </c>
    </row>
    <row r="10189" spans="1:16" x14ac:dyDescent="0.3">
      <c r="A10189" t="s">
        <v>7207</v>
      </c>
      <c r="B10189" t="s">
        <v>142</v>
      </c>
      <c r="C10189" t="s">
        <v>7208</v>
      </c>
      <c r="D10189" t="s">
        <v>156</v>
      </c>
      <c r="E10189" t="s">
        <v>7209</v>
      </c>
      <c r="F10189" t="s">
        <v>396</v>
      </c>
    </row>
    <row r="10190" spans="1:16" x14ac:dyDescent="0.3">
      <c r="A10190" t="s">
        <v>7210</v>
      </c>
      <c r="B10190" t="s">
        <v>142</v>
      </c>
      <c r="C10190" t="s">
        <v>7211</v>
      </c>
      <c r="D10190" t="s">
        <v>142</v>
      </c>
      <c r="E10190" t="s">
        <v>7212</v>
      </c>
      <c r="F10190" t="s">
        <v>396</v>
      </c>
    </row>
    <row r="10191" spans="1:16" x14ac:dyDescent="0.3">
      <c r="A10191" t="s">
        <v>7213</v>
      </c>
      <c r="B10191" t="s">
        <v>142</v>
      </c>
      <c r="C10191" t="s">
        <v>7214</v>
      </c>
      <c r="D10191" t="s">
        <v>7215</v>
      </c>
      <c r="E10191" t="s">
        <v>7216</v>
      </c>
      <c r="F10191" t="s">
        <v>396</v>
      </c>
    </row>
    <row r="10192" spans="1:16" x14ac:dyDescent="0.3">
      <c r="A10192" t="s">
        <v>7217</v>
      </c>
      <c r="B10192" t="s">
        <v>7218</v>
      </c>
      <c r="C10192" t="s">
        <v>7219</v>
      </c>
      <c r="D10192" t="s">
        <v>7220</v>
      </c>
      <c r="E10192" t="s">
        <v>396</v>
      </c>
    </row>
    <row r="10193" spans="1:16" x14ac:dyDescent="0.3">
      <c r="A10193" t="s">
        <v>7221</v>
      </c>
      <c r="B10193" t="s">
        <v>455</v>
      </c>
    </row>
    <row r="10194" spans="1:16" x14ac:dyDescent="0.3">
      <c r="A10194" t="s">
        <v>7222</v>
      </c>
      <c r="B10194" t="s">
        <v>142</v>
      </c>
      <c r="C10194" t="s">
        <v>7223</v>
      </c>
      <c r="D10194" t="s">
        <v>7224</v>
      </c>
      <c r="E10194" t="s">
        <v>7225</v>
      </c>
      <c r="F10194" t="s">
        <v>6412</v>
      </c>
      <c r="G10194" t="s">
        <v>7226</v>
      </c>
      <c r="H10194" t="s">
        <v>7227</v>
      </c>
    </row>
    <row r="10195" spans="1:16" x14ac:dyDescent="0.3">
      <c r="A10195" t="s">
        <v>7228</v>
      </c>
      <c r="B10195" t="s">
        <v>7229</v>
      </c>
      <c r="C10195" t="s">
        <v>7075</v>
      </c>
      <c r="D10195" t="s">
        <v>7230</v>
      </c>
      <c r="E10195" t="s">
        <v>455</v>
      </c>
    </row>
    <row r="10196" spans="1:16" x14ac:dyDescent="0.3">
      <c r="A10196" t="s">
        <v>7231</v>
      </c>
    </row>
    <row r="10197" spans="1:16" x14ac:dyDescent="0.3">
      <c r="A10197" t="s">
        <v>7232</v>
      </c>
      <c r="B10197" t="s">
        <v>7233</v>
      </c>
      <c r="C10197" t="s">
        <v>396</v>
      </c>
    </row>
    <row r="10198" spans="1:16" x14ac:dyDescent="0.3">
      <c r="A10198" t="s">
        <v>7234</v>
      </c>
      <c r="B10198" t="s">
        <v>396</v>
      </c>
    </row>
    <row r="10199" spans="1:16" x14ac:dyDescent="0.3">
      <c r="A10199" t="s">
        <v>7235</v>
      </c>
      <c r="B10199" t="s">
        <v>5977</v>
      </c>
      <c r="C10199" t="s">
        <v>396</v>
      </c>
    </row>
    <row r="10200" spans="1:16" x14ac:dyDescent="0.3">
      <c r="A10200" t="s">
        <v>7236</v>
      </c>
      <c r="B10200" t="s">
        <v>396</v>
      </c>
    </row>
    <row r="10201" spans="1:16" x14ac:dyDescent="0.3">
      <c r="A10201" t="s">
        <v>7237</v>
      </c>
      <c r="B10201" t="s">
        <v>455</v>
      </c>
    </row>
    <row r="10202" spans="1:16" x14ac:dyDescent="0.3">
      <c r="A10202" t="s">
        <v>7238</v>
      </c>
    </row>
    <row r="10203" spans="1:16" x14ac:dyDescent="0.3">
      <c r="A10203" t="s">
        <v>7247</v>
      </c>
      <c r="B10203" t="s">
        <v>1239</v>
      </c>
      <c r="C10203" t="s">
        <v>7186</v>
      </c>
      <c r="D10203" t="s">
        <v>142</v>
      </c>
      <c r="E10203" t="s">
        <v>7187</v>
      </c>
    </row>
    <row r="10204" spans="1:16" x14ac:dyDescent="0.3">
      <c r="A10204" t="s">
        <v>7188</v>
      </c>
      <c r="B10204" t="s">
        <v>6063</v>
      </c>
      <c r="C10204" t="s">
        <v>7189</v>
      </c>
      <c r="D10204" t="s">
        <v>6840</v>
      </c>
      <c r="E10204" t="s">
        <v>142</v>
      </c>
      <c r="F10204" t="s">
        <v>7190</v>
      </c>
      <c r="G10204" t="s">
        <v>7191</v>
      </c>
      <c r="H10204" t="s">
        <v>7192</v>
      </c>
      <c r="I10204" t="s">
        <v>142</v>
      </c>
      <c r="J10204" t="s">
        <v>6199</v>
      </c>
      <c r="K10204" t="s">
        <v>7193</v>
      </c>
      <c r="L10204" t="s">
        <v>142</v>
      </c>
      <c r="M10204" t="s">
        <v>7194</v>
      </c>
      <c r="N10204" t="s">
        <v>396</v>
      </c>
    </row>
    <row r="10205" spans="1:16" x14ac:dyDescent="0.3">
      <c r="A10205" t="s">
        <v>7195</v>
      </c>
      <c r="B10205" t="s">
        <v>7196</v>
      </c>
      <c r="C10205" t="s">
        <v>142</v>
      </c>
      <c r="D10205" t="s">
        <v>7197</v>
      </c>
      <c r="E10205" t="s">
        <v>7198</v>
      </c>
      <c r="F10205" t="s">
        <v>142</v>
      </c>
      <c r="G10205" t="s">
        <v>7199</v>
      </c>
      <c r="H10205" t="s">
        <v>7200</v>
      </c>
      <c r="I10205" t="s">
        <v>7196</v>
      </c>
      <c r="J10205" t="s">
        <v>142</v>
      </c>
      <c r="K10205" t="s">
        <v>7201</v>
      </c>
      <c r="L10205" t="s">
        <v>7202</v>
      </c>
      <c r="M10205" t="s">
        <v>7203</v>
      </c>
      <c r="N10205" t="s">
        <v>142</v>
      </c>
      <c r="O10205" t="s">
        <v>2275</v>
      </c>
      <c r="P10205" t="s">
        <v>396</v>
      </c>
    </row>
    <row r="10206" spans="1:16" x14ac:dyDescent="0.3">
      <c r="A10206" t="s">
        <v>7204</v>
      </c>
      <c r="B10206" t="s">
        <v>142</v>
      </c>
      <c r="C10206" t="s">
        <v>7205</v>
      </c>
      <c r="D10206" t="s">
        <v>396</v>
      </c>
    </row>
    <row r="10207" spans="1:16" x14ac:dyDescent="0.3">
      <c r="A10207" t="s">
        <v>7206</v>
      </c>
      <c r="B10207" t="s">
        <v>396</v>
      </c>
    </row>
    <row r="10208" spans="1:16" x14ac:dyDescent="0.3">
      <c r="A10208" t="s">
        <v>7207</v>
      </c>
      <c r="B10208" t="s">
        <v>142</v>
      </c>
      <c r="C10208" t="s">
        <v>7208</v>
      </c>
      <c r="D10208" t="s">
        <v>156</v>
      </c>
      <c r="E10208" t="s">
        <v>7209</v>
      </c>
      <c r="F10208" t="s">
        <v>396</v>
      </c>
    </row>
    <row r="10209" spans="1:16" x14ac:dyDescent="0.3">
      <c r="A10209" t="s">
        <v>7210</v>
      </c>
      <c r="B10209" t="s">
        <v>142</v>
      </c>
      <c r="C10209" t="s">
        <v>7211</v>
      </c>
      <c r="D10209" t="s">
        <v>142</v>
      </c>
      <c r="E10209" t="s">
        <v>7212</v>
      </c>
      <c r="F10209" t="s">
        <v>396</v>
      </c>
    </row>
    <row r="10210" spans="1:16" x14ac:dyDescent="0.3">
      <c r="A10210" t="s">
        <v>7213</v>
      </c>
      <c r="B10210" t="s">
        <v>142</v>
      </c>
      <c r="C10210" t="s">
        <v>7214</v>
      </c>
      <c r="D10210" t="s">
        <v>7215</v>
      </c>
      <c r="E10210" t="s">
        <v>7216</v>
      </c>
      <c r="F10210" t="s">
        <v>396</v>
      </c>
    </row>
    <row r="10211" spans="1:16" x14ac:dyDescent="0.3">
      <c r="A10211" t="s">
        <v>7217</v>
      </c>
      <c r="B10211" t="s">
        <v>7218</v>
      </c>
      <c r="C10211" t="s">
        <v>7219</v>
      </c>
      <c r="D10211" t="s">
        <v>7220</v>
      </c>
      <c r="E10211" t="s">
        <v>396</v>
      </c>
    </row>
    <row r="10212" spans="1:16" x14ac:dyDescent="0.3">
      <c r="A10212" t="s">
        <v>7221</v>
      </c>
      <c r="B10212" t="s">
        <v>455</v>
      </c>
    </row>
    <row r="10213" spans="1:16" x14ac:dyDescent="0.3">
      <c r="A10213" t="s">
        <v>7222</v>
      </c>
      <c r="B10213" t="s">
        <v>142</v>
      </c>
      <c r="C10213" t="s">
        <v>7223</v>
      </c>
      <c r="D10213" t="s">
        <v>7224</v>
      </c>
      <c r="E10213" t="s">
        <v>7225</v>
      </c>
      <c r="F10213" t="s">
        <v>6412</v>
      </c>
      <c r="G10213" t="s">
        <v>7226</v>
      </c>
      <c r="H10213" t="s">
        <v>7227</v>
      </c>
    </row>
    <row r="10214" spans="1:16" x14ac:dyDescent="0.3">
      <c r="A10214" t="s">
        <v>7228</v>
      </c>
      <c r="B10214" t="s">
        <v>7229</v>
      </c>
      <c r="C10214" t="s">
        <v>7075</v>
      </c>
      <c r="D10214" t="s">
        <v>7230</v>
      </c>
      <c r="E10214" t="s">
        <v>455</v>
      </c>
    </row>
    <row r="10215" spans="1:16" x14ac:dyDescent="0.3">
      <c r="A10215" t="s">
        <v>7231</v>
      </c>
    </row>
    <row r="10216" spans="1:16" x14ac:dyDescent="0.3">
      <c r="A10216" t="s">
        <v>7232</v>
      </c>
      <c r="B10216" t="s">
        <v>7233</v>
      </c>
      <c r="C10216" t="s">
        <v>396</v>
      </c>
    </row>
    <row r="10217" spans="1:16" x14ac:dyDescent="0.3">
      <c r="A10217" t="s">
        <v>7234</v>
      </c>
      <c r="B10217" t="s">
        <v>396</v>
      </c>
    </row>
    <row r="10218" spans="1:16" x14ac:dyDescent="0.3">
      <c r="A10218" t="s">
        <v>7235</v>
      </c>
      <c r="B10218" t="s">
        <v>5977</v>
      </c>
      <c r="C10218" t="s">
        <v>396</v>
      </c>
    </row>
    <row r="10219" spans="1:16" x14ac:dyDescent="0.3">
      <c r="A10219" t="s">
        <v>7236</v>
      </c>
      <c r="B10219" t="s">
        <v>396</v>
      </c>
    </row>
    <row r="10220" spans="1:16" x14ac:dyDescent="0.3">
      <c r="A10220" t="s">
        <v>7237</v>
      </c>
      <c r="B10220" t="s">
        <v>455</v>
      </c>
    </row>
    <row r="10221" spans="1:16" x14ac:dyDescent="0.3">
      <c r="A10221" t="s">
        <v>7238</v>
      </c>
    </row>
    <row r="10222" spans="1:16" x14ac:dyDescent="0.3">
      <c r="A10222" t="s">
        <v>7248</v>
      </c>
      <c r="B10222" t="s">
        <v>1239</v>
      </c>
      <c r="C10222" t="s">
        <v>7186</v>
      </c>
      <c r="D10222" t="s">
        <v>142</v>
      </c>
      <c r="E10222" t="s">
        <v>7187</v>
      </c>
    </row>
    <row r="10223" spans="1:16" x14ac:dyDescent="0.3">
      <c r="A10223" t="s">
        <v>7188</v>
      </c>
      <c r="B10223" t="s">
        <v>6063</v>
      </c>
      <c r="C10223" t="s">
        <v>7189</v>
      </c>
      <c r="D10223" t="s">
        <v>6840</v>
      </c>
      <c r="E10223" t="s">
        <v>142</v>
      </c>
      <c r="F10223" t="s">
        <v>7190</v>
      </c>
      <c r="G10223" t="s">
        <v>7191</v>
      </c>
      <c r="H10223" t="s">
        <v>7192</v>
      </c>
      <c r="I10223" t="s">
        <v>142</v>
      </c>
      <c r="J10223" t="s">
        <v>6199</v>
      </c>
      <c r="K10223" t="s">
        <v>7193</v>
      </c>
      <c r="L10223" t="s">
        <v>142</v>
      </c>
      <c r="M10223" t="s">
        <v>7194</v>
      </c>
      <c r="N10223" t="s">
        <v>396</v>
      </c>
    </row>
    <row r="10224" spans="1:16" x14ac:dyDescent="0.3">
      <c r="A10224" t="s">
        <v>7195</v>
      </c>
      <c r="B10224" t="s">
        <v>7196</v>
      </c>
      <c r="C10224" t="s">
        <v>142</v>
      </c>
      <c r="D10224" t="s">
        <v>7197</v>
      </c>
      <c r="E10224" t="s">
        <v>7198</v>
      </c>
      <c r="F10224" t="s">
        <v>142</v>
      </c>
      <c r="G10224" t="s">
        <v>7199</v>
      </c>
      <c r="H10224" t="s">
        <v>7200</v>
      </c>
      <c r="I10224" t="s">
        <v>7196</v>
      </c>
      <c r="J10224" t="s">
        <v>142</v>
      </c>
      <c r="K10224" t="s">
        <v>7201</v>
      </c>
      <c r="L10224" t="s">
        <v>7202</v>
      </c>
      <c r="M10224" t="s">
        <v>7203</v>
      </c>
      <c r="N10224" t="s">
        <v>142</v>
      </c>
      <c r="O10224" t="s">
        <v>2275</v>
      </c>
      <c r="P10224" t="s">
        <v>396</v>
      </c>
    </row>
    <row r="10225" spans="1:8" x14ac:dyDescent="0.3">
      <c r="A10225" t="s">
        <v>7204</v>
      </c>
      <c r="B10225" t="s">
        <v>142</v>
      </c>
      <c r="C10225" t="s">
        <v>7205</v>
      </c>
      <c r="D10225" t="s">
        <v>396</v>
      </c>
    </row>
    <row r="10226" spans="1:8" x14ac:dyDescent="0.3">
      <c r="A10226" t="s">
        <v>7206</v>
      </c>
      <c r="B10226" t="s">
        <v>396</v>
      </c>
    </row>
    <row r="10227" spans="1:8" x14ac:dyDescent="0.3">
      <c r="A10227" t="s">
        <v>7207</v>
      </c>
      <c r="B10227" t="s">
        <v>142</v>
      </c>
      <c r="C10227" t="s">
        <v>7208</v>
      </c>
      <c r="D10227" t="s">
        <v>156</v>
      </c>
      <c r="E10227" t="s">
        <v>7209</v>
      </c>
      <c r="F10227" t="s">
        <v>396</v>
      </c>
    </row>
    <row r="10228" spans="1:8" x14ac:dyDescent="0.3">
      <c r="A10228" t="s">
        <v>7210</v>
      </c>
      <c r="B10228" t="s">
        <v>142</v>
      </c>
      <c r="C10228" t="s">
        <v>7211</v>
      </c>
      <c r="D10228" t="s">
        <v>142</v>
      </c>
      <c r="E10228" t="s">
        <v>7212</v>
      </c>
      <c r="F10228" t="s">
        <v>396</v>
      </c>
    </row>
    <row r="10229" spans="1:8" x14ac:dyDescent="0.3">
      <c r="A10229" t="s">
        <v>7213</v>
      </c>
      <c r="B10229" t="s">
        <v>142</v>
      </c>
      <c r="C10229" t="s">
        <v>7214</v>
      </c>
      <c r="D10229" t="s">
        <v>7215</v>
      </c>
      <c r="E10229" t="s">
        <v>7216</v>
      </c>
      <c r="F10229" t="s">
        <v>396</v>
      </c>
    </row>
    <row r="10230" spans="1:8" x14ac:dyDescent="0.3">
      <c r="A10230" t="s">
        <v>7217</v>
      </c>
      <c r="B10230" t="s">
        <v>7218</v>
      </c>
      <c r="C10230" t="s">
        <v>7219</v>
      </c>
      <c r="D10230" t="s">
        <v>7220</v>
      </c>
      <c r="E10230" t="s">
        <v>396</v>
      </c>
    </row>
    <row r="10231" spans="1:8" x14ac:dyDescent="0.3">
      <c r="A10231" t="s">
        <v>7221</v>
      </c>
      <c r="B10231" t="s">
        <v>455</v>
      </c>
    </row>
    <row r="10232" spans="1:8" x14ac:dyDescent="0.3">
      <c r="A10232" t="s">
        <v>7222</v>
      </c>
      <c r="B10232" t="s">
        <v>142</v>
      </c>
      <c r="C10232" t="s">
        <v>7223</v>
      </c>
      <c r="D10232" t="s">
        <v>7224</v>
      </c>
      <c r="E10232" t="s">
        <v>7225</v>
      </c>
      <c r="F10232" t="s">
        <v>6412</v>
      </c>
      <c r="G10232" t="s">
        <v>7226</v>
      </c>
      <c r="H10232" t="s">
        <v>7227</v>
      </c>
    </row>
    <row r="10233" spans="1:8" x14ac:dyDescent="0.3">
      <c r="A10233" t="s">
        <v>7228</v>
      </c>
      <c r="B10233" t="s">
        <v>7229</v>
      </c>
      <c r="C10233" t="s">
        <v>7075</v>
      </c>
      <c r="D10233" t="s">
        <v>7230</v>
      </c>
      <c r="E10233" t="s">
        <v>455</v>
      </c>
    </row>
    <row r="10234" spans="1:8" x14ac:dyDescent="0.3">
      <c r="A10234" t="s">
        <v>7231</v>
      </c>
    </row>
    <row r="10235" spans="1:8" x14ac:dyDescent="0.3">
      <c r="A10235" t="s">
        <v>7232</v>
      </c>
      <c r="B10235" t="s">
        <v>7233</v>
      </c>
      <c r="C10235" t="s">
        <v>396</v>
      </c>
    </row>
    <row r="10236" spans="1:8" x14ac:dyDescent="0.3">
      <c r="A10236" t="s">
        <v>7234</v>
      </c>
      <c r="B10236" t="s">
        <v>396</v>
      </c>
    </row>
    <row r="10237" spans="1:8" x14ac:dyDescent="0.3">
      <c r="A10237" t="s">
        <v>7235</v>
      </c>
      <c r="B10237" t="s">
        <v>5977</v>
      </c>
      <c r="C10237" t="s">
        <v>396</v>
      </c>
    </row>
    <row r="10238" spans="1:8" x14ac:dyDescent="0.3">
      <c r="A10238" t="s">
        <v>7236</v>
      </c>
      <c r="B10238" t="s">
        <v>396</v>
      </c>
    </row>
    <row r="10239" spans="1:8" x14ac:dyDescent="0.3">
      <c r="A10239" t="s">
        <v>7237</v>
      </c>
      <c r="B10239" t="s">
        <v>455</v>
      </c>
    </row>
    <row r="10240" spans="1:8" x14ac:dyDescent="0.3">
      <c r="A10240" t="s">
        <v>7238</v>
      </c>
    </row>
    <row r="10241" spans="1:16" x14ac:dyDescent="0.3">
      <c r="A10241" t="s">
        <v>7249</v>
      </c>
      <c r="B10241" t="s">
        <v>1239</v>
      </c>
      <c r="C10241" t="s">
        <v>7186</v>
      </c>
      <c r="D10241" t="s">
        <v>142</v>
      </c>
      <c r="E10241" t="s">
        <v>7187</v>
      </c>
    </row>
    <row r="10242" spans="1:16" x14ac:dyDescent="0.3">
      <c r="A10242" t="s">
        <v>7188</v>
      </c>
      <c r="B10242" t="s">
        <v>6063</v>
      </c>
      <c r="C10242" t="s">
        <v>7189</v>
      </c>
      <c r="D10242" t="s">
        <v>6840</v>
      </c>
      <c r="E10242" t="s">
        <v>142</v>
      </c>
      <c r="F10242" t="s">
        <v>7190</v>
      </c>
      <c r="G10242" t="s">
        <v>7191</v>
      </c>
      <c r="H10242" t="s">
        <v>7192</v>
      </c>
      <c r="I10242" t="s">
        <v>142</v>
      </c>
      <c r="J10242" t="s">
        <v>6199</v>
      </c>
      <c r="K10242" t="s">
        <v>7193</v>
      </c>
      <c r="L10242" t="s">
        <v>142</v>
      </c>
      <c r="M10242" t="s">
        <v>7194</v>
      </c>
      <c r="N10242" t="s">
        <v>396</v>
      </c>
    </row>
    <row r="10243" spans="1:16" x14ac:dyDescent="0.3">
      <c r="A10243" t="s">
        <v>7195</v>
      </c>
      <c r="B10243" t="s">
        <v>7196</v>
      </c>
      <c r="C10243" t="s">
        <v>142</v>
      </c>
      <c r="D10243" t="s">
        <v>7197</v>
      </c>
      <c r="E10243" t="s">
        <v>7198</v>
      </c>
      <c r="F10243" t="s">
        <v>142</v>
      </c>
      <c r="G10243" t="s">
        <v>7199</v>
      </c>
      <c r="H10243" t="s">
        <v>7200</v>
      </c>
      <c r="I10243" t="s">
        <v>7196</v>
      </c>
      <c r="J10243" t="s">
        <v>142</v>
      </c>
      <c r="K10243" t="s">
        <v>7201</v>
      </c>
      <c r="L10243" t="s">
        <v>7202</v>
      </c>
      <c r="M10243" t="s">
        <v>7203</v>
      </c>
      <c r="N10243" t="s">
        <v>142</v>
      </c>
      <c r="O10243" t="s">
        <v>2275</v>
      </c>
      <c r="P10243" t="s">
        <v>396</v>
      </c>
    </row>
    <row r="10244" spans="1:16" x14ac:dyDescent="0.3">
      <c r="A10244" t="s">
        <v>7204</v>
      </c>
      <c r="B10244" t="s">
        <v>142</v>
      </c>
      <c r="C10244" t="s">
        <v>7205</v>
      </c>
      <c r="D10244" t="s">
        <v>396</v>
      </c>
    </row>
    <row r="10245" spans="1:16" x14ac:dyDescent="0.3">
      <c r="A10245" t="s">
        <v>7206</v>
      </c>
      <c r="B10245" t="s">
        <v>396</v>
      </c>
    </row>
    <row r="10246" spans="1:16" x14ac:dyDescent="0.3">
      <c r="A10246" t="s">
        <v>7207</v>
      </c>
      <c r="B10246" t="s">
        <v>142</v>
      </c>
      <c r="C10246" t="s">
        <v>7208</v>
      </c>
      <c r="D10246" t="s">
        <v>156</v>
      </c>
      <c r="E10246" t="s">
        <v>7209</v>
      </c>
      <c r="F10246" t="s">
        <v>396</v>
      </c>
    </row>
    <row r="10247" spans="1:16" x14ac:dyDescent="0.3">
      <c r="A10247" t="s">
        <v>7210</v>
      </c>
      <c r="B10247" t="s">
        <v>142</v>
      </c>
      <c r="C10247" t="s">
        <v>7211</v>
      </c>
      <c r="D10247" t="s">
        <v>142</v>
      </c>
      <c r="E10247" t="s">
        <v>7212</v>
      </c>
      <c r="F10247" t="s">
        <v>396</v>
      </c>
    </row>
    <row r="10248" spans="1:16" x14ac:dyDescent="0.3">
      <c r="A10248" t="s">
        <v>7213</v>
      </c>
      <c r="B10248" t="s">
        <v>142</v>
      </c>
      <c r="C10248" t="s">
        <v>7214</v>
      </c>
      <c r="D10248" t="s">
        <v>7215</v>
      </c>
      <c r="E10248" t="s">
        <v>7216</v>
      </c>
      <c r="F10248" t="s">
        <v>396</v>
      </c>
    </row>
    <row r="10249" spans="1:16" x14ac:dyDescent="0.3">
      <c r="A10249" t="s">
        <v>7217</v>
      </c>
      <c r="B10249" t="s">
        <v>7218</v>
      </c>
      <c r="C10249" t="s">
        <v>7219</v>
      </c>
      <c r="D10249" t="s">
        <v>7220</v>
      </c>
      <c r="E10249" t="s">
        <v>396</v>
      </c>
    </row>
    <row r="10250" spans="1:16" x14ac:dyDescent="0.3">
      <c r="A10250" t="s">
        <v>7221</v>
      </c>
      <c r="B10250" t="s">
        <v>455</v>
      </c>
    </row>
    <row r="10251" spans="1:16" x14ac:dyDescent="0.3">
      <c r="A10251" t="s">
        <v>7222</v>
      </c>
      <c r="B10251" t="s">
        <v>142</v>
      </c>
      <c r="C10251" t="s">
        <v>7223</v>
      </c>
      <c r="D10251" t="s">
        <v>7224</v>
      </c>
      <c r="E10251" t="s">
        <v>7225</v>
      </c>
      <c r="F10251" t="s">
        <v>6412</v>
      </c>
      <c r="G10251" t="s">
        <v>7226</v>
      </c>
      <c r="H10251" t="s">
        <v>7227</v>
      </c>
    </row>
    <row r="10252" spans="1:16" x14ac:dyDescent="0.3">
      <c r="A10252" t="s">
        <v>7228</v>
      </c>
      <c r="B10252" t="s">
        <v>7229</v>
      </c>
      <c r="C10252" t="s">
        <v>7075</v>
      </c>
      <c r="D10252" t="s">
        <v>7230</v>
      </c>
      <c r="E10252" t="s">
        <v>455</v>
      </c>
    </row>
    <row r="10253" spans="1:16" x14ac:dyDescent="0.3">
      <c r="A10253" t="s">
        <v>7231</v>
      </c>
    </row>
    <row r="10254" spans="1:16" x14ac:dyDescent="0.3">
      <c r="A10254" t="s">
        <v>7232</v>
      </c>
      <c r="B10254" t="s">
        <v>7233</v>
      </c>
      <c r="C10254" t="s">
        <v>396</v>
      </c>
    </row>
    <row r="10255" spans="1:16" x14ac:dyDescent="0.3">
      <c r="A10255" t="s">
        <v>7234</v>
      </c>
      <c r="B10255" t="s">
        <v>396</v>
      </c>
    </row>
    <row r="10256" spans="1:16" x14ac:dyDescent="0.3">
      <c r="A10256" t="s">
        <v>7235</v>
      </c>
      <c r="B10256" t="s">
        <v>5977</v>
      </c>
      <c r="C10256" t="s">
        <v>396</v>
      </c>
    </row>
    <row r="10257" spans="1:16" x14ac:dyDescent="0.3">
      <c r="A10257" t="s">
        <v>7236</v>
      </c>
      <c r="B10257" t="s">
        <v>396</v>
      </c>
    </row>
    <row r="10258" spans="1:16" x14ac:dyDescent="0.3">
      <c r="A10258" t="s">
        <v>7237</v>
      </c>
      <c r="B10258" t="s">
        <v>455</v>
      </c>
    </row>
    <row r="10259" spans="1:16" x14ac:dyDescent="0.3">
      <c r="A10259" t="s">
        <v>7238</v>
      </c>
    </row>
    <row r="10260" spans="1:16" x14ac:dyDescent="0.3">
      <c r="A10260" t="s">
        <v>7250</v>
      </c>
      <c r="B10260" t="s">
        <v>602</v>
      </c>
      <c r="C10260" t="s">
        <v>7185</v>
      </c>
      <c r="D10260" t="s">
        <v>1239</v>
      </c>
      <c r="E10260" t="s">
        <v>7186</v>
      </c>
      <c r="F10260" t="s">
        <v>142</v>
      </c>
      <c r="G10260" t="s">
        <v>7187</v>
      </c>
    </row>
    <row r="10261" spans="1:16" x14ac:dyDescent="0.3">
      <c r="A10261" t="s">
        <v>7188</v>
      </c>
      <c r="B10261" t="s">
        <v>6063</v>
      </c>
      <c r="C10261" t="s">
        <v>7189</v>
      </c>
      <c r="D10261" t="s">
        <v>6840</v>
      </c>
      <c r="E10261" t="s">
        <v>142</v>
      </c>
      <c r="F10261" t="s">
        <v>7190</v>
      </c>
      <c r="G10261" t="s">
        <v>7191</v>
      </c>
      <c r="H10261" t="s">
        <v>7192</v>
      </c>
      <c r="I10261" t="s">
        <v>142</v>
      </c>
      <c r="J10261" t="s">
        <v>6199</v>
      </c>
      <c r="K10261" t="s">
        <v>7193</v>
      </c>
      <c r="L10261" t="s">
        <v>142</v>
      </c>
      <c r="M10261" t="s">
        <v>7194</v>
      </c>
      <c r="N10261" t="s">
        <v>396</v>
      </c>
    </row>
    <row r="10262" spans="1:16" x14ac:dyDescent="0.3">
      <c r="A10262" t="s">
        <v>7195</v>
      </c>
      <c r="B10262" t="s">
        <v>7196</v>
      </c>
      <c r="C10262" t="s">
        <v>142</v>
      </c>
      <c r="D10262" t="s">
        <v>7197</v>
      </c>
      <c r="E10262" t="s">
        <v>7198</v>
      </c>
      <c r="F10262" t="s">
        <v>142</v>
      </c>
      <c r="G10262" t="s">
        <v>7199</v>
      </c>
      <c r="H10262" t="s">
        <v>7200</v>
      </c>
      <c r="I10262" t="s">
        <v>7196</v>
      </c>
      <c r="J10262" t="s">
        <v>142</v>
      </c>
      <c r="K10262" t="s">
        <v>7201</v>
      </c>
      <c r="L10262" t="s">
        <v>7202</v>
      </c>
      <c r="M10262" t="s">
        <v>7203</v>
      </c>
      <c r="N10262" t="s">
        <v>142</v>
      </c>
      <c r="O10262" t="s">
        <v>2275</v>
      </c>
      <c r="P10262" t="s">
        <v>396</v>
      </c>
    </row>
    <row r="10263" spans="1:16" x14ac:dyDescent="0.3">
      <c r="A10263" t="s">
        <v>7204</v>
      </c>
      <c r="B10263" t="s">
        <v>142</v>
      </c>
      <c r="C10263" t="s">
        <v>7205</v>
      </c>
      <c r="D10263" t="s">
        <v>396</v>
      </c>
    </row>
    <row r="10264" spans="1:16" x14ac:dyDescent="0.3">
      <c r="A10264" t="s">
        <v>7206</v>
      </c>
      <c r="B10264" t="s">
        <v>396</v>
      </c>
    </row>
    <row r="10265" spans="1:16" x14ac:dyDescent="0.3">
      <c r="A10265" t="s">
        <v>7207</v>
      </c>
      <c r="B10265" t="s">
        <v>142</v>
      </c>
      <c r="C10265" t="s">
        <v>7208</v>
      </c>
      <c r="D10265" t="s">
        <v>156</v>
      </c>
      <c r="E10265" t="s">
        <v>7209</v>
      </c>
      <c r="F10265" t="s">
        <v>396</v>
      </c>
    </row>
    <row r="10266" spans="1:16" x14ac:dyDescent="0.3">
      <c r="A10266" t="s">
        <v>7210</v>
      </c>
      <c r="B10266" t="s">
        <v>142</v>
      </c>
      <c r="C10266" t="s">
        <v>7211</v>
      </c>
      <c r="D10266" t="s">
        <v>142</v>
      </c>
      <c r="E10266" t="s">
        <v>7212</v>
      </c>
      <c r="F10266" t="s">
        <v>396</v>
      </c>
    </row>
    <row r="10267" spans="1:16" x14ac:dyDescent="0.3">
      <c r="A10267" t="s">
        <v>7213</v>
      </c>
      <c r="B10267" t="s">
        <v>142</v>
      </c>
      <c r="C10267" t="s">
        <v>7214</v>
      </c>
      <c r="D10267" t="s">
        <v>7215</v>
      </c>
      <c r="E10267" t="s">
        <v>7216</v>
      </c>
      <c r="F10267" t="s">
        <v>396</v>
      </c>
    </row>
    <row r="10268" spans="1:16" x14ac:dyDescent="0.3">
      <c r="A10268" t="s">
        <v>7217</v>
      </c>
      <c r="B10268" t="s">
        <v>7218</v>
      </c>
      <c r="C10268" t="s">
        <v>7219</v>
      </c>
      <c r="D10268" t="s">
        <v>7220</v>
      </c>
      <c r="E10268" t="s">
        <v>396</v>
      </c>
    </row>
    <row r="10269" spans="1:16" x14ac:dyDescent="0.3">
      <c r="A10269" t="s">
        <v>7221</v>
      </c>
      <c r="B10269" t="s">
        <v>455</v>
      </c>
    </row>
    <row r="10270" spans="1:16" x14ac:dyDescent="0.3">
      <c r="A10270" t="s">
        <v>7222</v>
      </c>
      <c r="B10270" t="s">
        <v>142</v>
      </c>
      <c r="C10270" t="s">
        <v>7223</v>
      </c>
      <c r="D10270" t="s">
        <v>7224</v>
      </c>
      <c r="E10270" t="s">
        <v>7225</v>
      </c>
      <c r="F10270" t="s">
        <v>6412</v>
      </c>
      <c r="G10270" t="s">
        <v>7226</v>
      </c>
      <c r="H10270" t="s">
        <v>7227</v>
      </c>
    </row>
    <row r="10271" spans="1:16" x14ac:dyDescent="0.3">
      <c r="A10271" t="s">
        <v>7228</v>
      </c>
      <c r="B10271" t="s">
        <v>7229</v>
      </c>
      <c r="C10271" t="s">
        <v>7075</v>
      </c>
      <c r="D10271" t="s">
        <v>7230</v>
      </c>
      <c r="E10271" t="s">
        <v>455</v>
      </c>
    </row>
    <row r="10272" spans="1:16" x14ac:dyDescent="0.3">
      <c r="A10272" t="s">
        <v>7231</v>
      </c>
    </row>
    <row r="10273" spans="1:16" x14ac:dyDescent="0.3">
      <c r="A10273" t="s">
        <v>7232</v>
      </c>
      <c r="B10273" t="s">
        <v>7233</v>
      </c>
      <c r="C10273" t="s">
        <v>396</v>
      </c>
    </row>
    <row r="10274" spans="1:16" x14ac:dyDescent="0.3">
      <c r="A10274" t="s">
        <v>7234</v>
      </c>
      <c r="B10274" t="s">
        <v>396</v>
      </c>
    </row>
    <row r="10275" spans="1:16" x14ac:dyDescent="0.3">
      <c r="A10275" t="s">
        <v>7235</v>
      </c>
      <c r="B10275" t="s">
        <v>5977</v>
      </c>
      <c r="C10275" t="s">
        <v>396</v>
      </c>
    </row>
    <row r="10276" spans="1:16" x14ac:dyDescent="0.3">
      <c r="A10276" t="s">
        <v>7236</v>
      </c>
      <c r="B10276" t="s">
        <v>396</v>
      </c>
    </row>
    <row r="10277" spans="1:16" x14ac:dyDescent="0.3">
      <c r="A10277" t="s">
        <v>7237</v>
      </c>
      <c r="B10277" t="s">
        <v>455</v>
      </c>
    </row>
    <row r="10278" spans="1:16" x14ac:dyDescent="0.3">
      <c r="A10278" t="s">
        <v>7238</v>
      </c>
    </row>
    <row r="10279" spans="1:16" x14ac:dyDescent="0.3">
      <c r="A10279" t="s">
        <v>7251</v>
      </c>
      <c r="B10279" t="s">
        <v>1239</v>
      </c>
      <c r="C10279" t="s">
        <v>7186</v>
      </c>
      <c r="D10279" t="s">
        <v>142</v>
      </c>
      <c r="E10279" t="s">
        <v>7187</v>
      </c>
    </row>
    <row r="10280" spans="1:16" x14ac:dyDescent="0.3">
      <c r="A10280" t="s">
        <v>7188</v>
      </c>
      <c r="B10280" t="s">
        <v>6063</v>
      </c>
      <c r="C10280" t="s">
        <v>7189</v>
      </c>
      <c r="D10280" t="s">
        <v>6840</v>
      </c>
      <c r="E10280" t="s">
        <v>142</v>
      </c>
      <c r="F10280" t="s">
        <v>7190</v>
      </c>
      <c r="G10280" t="s">
        <v>7191</v>
      </c>
      <c r="H10280" t="s">
        <v>7192</v>
      </c>
      <c r="I10280" t="s">
        <v>142</v>
      </c>
      <c r="J10280" t="s">
        <v>6199</v>
      </c>
      <c r="K10280" t="s">
        <v>7193</v>
      </c>
      <c r="L10280" t="s">
        <v>142</v>
      </c>
      <c r="M10280" t="s">
        <v>7194</v>
      </c>
      <c r="N10280" t="s">
        <v>396</v>
      </c>
    </row>
    <row r="10281" spans="1:16" x14ac:dyDescent="0.3">
      <c r="A10281" t="s">
        <v>7195</v>
      </c>
      <c r="B10281" t="s">
        <v>7196</v>
      </c>
      <c r="C10281" t="s">
        <v>142</v>
      </c>
      <c r="D10281" t="s">
        <v>7197</v>
      </c>
      <c r="E10281" t="s">
        <v>7198</v>
      </c>
      <c r="F10281" t="s">
        <v>142</v>
      </c>
      <c r="G10281" t="s">
        <v>7199</v>
      </c>
      <c r="H10281" t="s">
        <v>7200</v>
      </c>
      <c r="I10281" t="s">
        <v>7196</v>
      </c>
      <c r="J10281" t="s">
        <v>142</v>
      </c>
      <c r="K10281" t="s">
        <v>7201</v>
      </c>
      <c r="L10281" t="s">
        <v>7202</v>
      </c>
      <c r="M10281" t="s">
        <v>7203</v>
      </c>
      <c r="N10281" t="s">
        <v>142</v>
      </c>
      <c r="O10281" t="s">
        <v>2275</v>
      </c>
      <c r="P10281" t="s">
        <v>396</v>
      </c>
    </row>
    <row r="10282" spans="1:16" x14ac:dyDescent="0.3">
      <c r="A10282" t="s">
        <v>7204</v>
      </c>
      <c r="B10282" t="s">
        <v>142</v>
      </c>
      <c r="C10282" t="s">
        <v>7205</v>
      </c>
      <c r="D10282" t="s">
        <v>396</v>
      </c>
    </row>
    <row r="10283" spans="1:16" x14ac:dyDescent="0.3">
      <c r="A10283" t="s">
        <v>7206</v>
      </c>
      <c r="B10283" t="s">
        <v>396</v>
      </c>
    </row>
    <row r="10284" spans="1:16" x14ac:dyDescent="0.3">
      <c r="A10284" t="s">
        <v>7207</v>
      </c>
      <c r="B10284" t="s">
        <v>142</v>
      </c>
      <c r="C10284" t="s">
        <v>7208</v>
      </c>
      <c r="D10284" t="s">
        <v>156</v>
      </c>
      <c r="E10284" t="s">
        <v>7209</v>
      </c>
      <c r="F10284" t="s">
        <v>396</v>
      </c>
    </row>
    <row r="10285" spans="1:16" x14ac:dyDescent="0.3">
      <c r="A10285" t="s">
        <v>7210</v>
      </c>
      <c r="B10285" t="s">
        <v>142</v>
      </c>
      <c r="C10285" t="s">
        <v>7211</v>
      </c>
      <c r="D10285" t="s">
        <v>142</v>
      </c>
      <c r="E10285" t="s">
        <v>7212</v>
      </c>
      <c r="F10285" t="s">
        <v>396</v>
      </c>
    </row>
    <row r="10286" spans="1:16" x14ac:dyDescent="0.3">
      <c r="A10286" t="s">
        <v>7213</v>
      </c>
      <c r="B10286" t="s">
        <v>142</v>
      </c>
      <c r="C10286" t="s">
        <v>7214</v>
      </c>
      <c r="D10286" t="s">
        <v>7215</v>
      </c>
      <c r="E10286" t="s">
        <v>7216</v>
      </c>
      <c r="F10286" t="s">
        <v>396</v>
      </c>
    </row>
    <row r="10287" spans="1:16" x14ac:dyDescent="0.3">
      <c r="A10287" t="s">
        <v>7217</v>
      </c>
      <c r="B10287" t="s">
        <v>7218</v>
      </c>
      <c r="C10287" t="s">
        <v>7219</v>
      </c>
      <c r="D10287" t="s">
        <v>7220</v>
      </c>
      <c r="E10287" t="s">
        <v>396</v>
      </c>
    </row>
    <row r="10288" spans="1:16" x14ac:dyDescent="0.3">
      <c r="A10288" t="s">
        <v>7221</v>
      </c>
      <c r="B10288" t="s">
        <v>455</v>
      </c>
    </row>
    <row r="10289" spans="1:16" x14ac:dyDescent="0.3">
      <c r="A10289" t="s">
        <v>7222</v>
      </c>
      <c r="B10289" t="s">
        <v>142</v>
      </c>
      <c r="C10289" t="s">
        <v>7223</v>
      </c>
      <c r="D10289" t="s">
        <v>7224</v>
      </c>
      <c r="E10289" t="s">
        <v>7225</v>
      </c>
      <c r="F10289" t="s">
        <v>6412</v>
      </c>
      <c r="G10289" t="s">
        <v>7226</v>
      </c>
      <c r="H10289" t="s">
        <v>7227</v>
      </c>
    </row>
    <row r="10290" spans="1:16" x14ac:dyDescent="0.3">
      <c r="A10290" t="s">
        <v>7228</v>
      </c>
      <c r="B10290" t="s">
        <v>7229</v>
      </c>
      <c r="C10290" t="s">
        <v>7075</v>
      </c>
      <c r="D10290" t="s">
        <v>7230</v>
      </c>
      <c r="E10290" t="s">
        <v>455</v>
      </c>
    </row>
    <row r="10291" spans="1:16" x14ac:dyDescent="0.3">
      <c r="A10291" t="s">
        <v>7231</v>
      </c>
    </row>
    <row r="10292" spans="1:16" x14ac:dyDescent="0.3">
      <c r="A10292" t="s">
        <v>7232</v>
      </c>
      <c r="B10292" t="s">
        <v>7233</v>
      </c>
      <c r="C10292" t="s">
        <v>396</v>
      </c>
    </row>
    <row r="10293" spans="1:16" x14ac:dyDescent="0.3">
      <c r="A10293" t="s">
        <v>7234</v>
      </c>
      <c r="B10293" t="s">
        <v>396</v>
      </c>
    </row>
    <row r="10294" spans="1:16" x14ac:dyDescent="0.3">
      <c r="A10294" t="s">
        <v>7235</v>
      </c>
      <c r="B10294" t="s">
        <v>5977</v>
      </c>
      <c r="C10294" t="s">
        <v>396</v>
      </c>
    </row>
    <row r="10295" spans="1:16" x14ac:dyDescent="0.3">
      <c r="A10295" t="s">
        <v>7236</v>
      </c>
      <c r="B10295" t="s">
        <v>396</v>
      </c>
    </row>
    <row r="10296" spans="1:16" x14ac:dyDescent="0.3">
      <c r="A10296" t="s">
        <v>7237</v>
      </c>
      <c r="B10296" t="s">
        <v>455</v>
      </c>
    </row>
    <row r="10297" spans="1:16" x14ac:dyDescent="0.3">
      <c r="A10297" t="s">
        <v>7238</v>
      </c>
    </row>
    <row r="10298" spans="1:16" x14ac:dyDescent="0.3">
      <c r="A10298" t="s">
        <v>7252</v>
      </c>
      <c r="B10298" t="s">
        <v>1239</v>
      </c>
      <c r="C10298" t="s">
        <v>7186</v>
      </c>
      <c r="D10298" t="s">
        <v>142</v>
      </c>
      <c r="E10298" t="s">
        <v>7187</v>
      </c>
    </row>
    <row r="10299" spans="1:16" x14ac:dyDescent="0.3">
      <c r="A10299" t="s">
        <v>7188</v>
      </c>
      <c r="B10299" t="s">
        <v>6063</v>
      </c>
      <c r="C10299" t="s">
        <v>7189</v>
      </c>
      <c r="D10299" t="s">
        <v>6840</v>
      </c>
      <c r="E10299" t="s">
        <v>142</v>
      </c>
      <c r="F10299" t="s">
        <v>7190</v>
      </c>
      <c r="G10299" t="s">
        <v>7191</v>
      </c>
      <c r="H10299" t="s">
        <v>7192</v>
      </c>
      <c r="I10299" t="s">
        <v>142</v>
      </c>
      <c r="J10299" t="s">
        <v>6199</v>
      </c>
      <c r="K10299" t="s">
        <v>7193</v>
      </c>
      <c r="L10299" t="s">
        <v>142</v>
      </c>
      <c r="M10299" t="s">
        <v>7194</v>
      </c>
      <c r="N10299" t="s">
        <v>396</v>
      </c>
    </row>
    <row r="10300" spans="1:16" x14ac:dyDescent="0.3">
      <c r="A10300" t="s">
        <v>7195</v>
      </c>
      <c r="B10300" t="s">
        <v>7196</v>
      </c>
      <c r="C10300" t="s">
        <v>142</v>
      </c>
      <c r="D10300" t="s">
        <v>7197</v>
      </c>
      <c r="E10300" t="s">
        <v>7198</v>
      </c>
      <c r="F10300" t="s">
        <v>142</v>
      </c>
      <c r="G10300" t="s">
        <v>7199</v>
      </c>
      <c r="H10300" t="s">
        <v>7200</v>
      </c>
      <c r="I10300" t="s">
        <v>7196</v>
      </c>
      <c r="J10300" t="s">
        <v>142</v>
      </c>
      <c r="K10300" t="s">
        <v>7201</v>
      </c>
      <c r="L10300" t="s">
        <v>7202</v>
      </c>
      <c r="M10300" t="s">
        <v>7203</v>
      </c>
      <c r="N10300" t="s">
        <v>142</v>
      </c>
      <c r="O10300" t="s">
        <v>2275</v>
      </c>
      <c r="P10300" t="s">
        <v>396</v>
      </c>
    </row>
    <row r="10301" spans="1:16" x14ac:dyDescent="0.3">
      <c r="A10301" t="s">
        <v>7204</v>
      </c>
      <c r="B10301" t="s">
        <v>142</v>
      </c>
      <c r="C10301" t="s">
        <v>7205</v>
      </c>
      <c r="D10301" t="s">
        <v>396</v>
      </c>
    </row>
    <row r="10302" spans="1:16" x14ac:dyDescent="0.3">
      <c r="A10302" t="s">
        <v>7206</v>
      </c>
      <c r="B10302" t="s">
        <v>396</v>
      </c>
    </row>
    <row r="10303" spans="1:16" x14ac:dyDescent="0.3">
      <c r="A10303" t="s">
        <v>7207</v>
      </c>
      <c r="B10303" t="s">
        <v>142</v>
      </c>
      <c r="C10303" t="s">
        <v>7208</v>
      </c>
      <c r="D10303" t="s">
        <v>156</v>
      </c>
      <c r="E10303" t="s">
        <v>7209</v>
      </c>
      <c r="F10303" t="s">
        <v>396</v>
      </c>
    </row>
    <row r="10304" spans="1:16" x14ac:dyDescent="0.3">
      <c r="A10304" t="s">
        <v>7210</v>
      </c>
      <c r="B10304" t="s">
        <v>142</v>
      </c>
      <c r="C10304" t="s">
        <v>7211</v>
      </c>
      <c r="D10304" t="s">
        <v>142</v>
      </c>
      <c r="E10304" t="s">
        <v>7212</v>
      </c>
      <c r="F10304" t="s">
        <v>396</v>
      </c>
    </row>
    <row r="10305" spans="1:16" x14ac:dyDescent="0.3">
      <c r="A10305" t="s">
        <v>7213</v>
      </c>
      <c r="B10305" t="s">
        <v>142</v>
      </c>
      <c r="C10305" t="s">
        <v>7214</v>
      </c>
      <c r="D10305" t="s">
        <v>7215</v>
      </c>
      <c r="E10305" t="s">
        <v>7216</v>
      </c>
      <c r="F10305" t="s">
        <v>396</v>
      </c>
    </row>
    <row r="10306" spans="1:16" x14ac:dyDescent="0.3">
      <c r="A10306" t="s">
        <v>7217</v>
      </c>
      <c r="B10306" t="s">
        <v>7218</v>
      </c>
      <c r="C10306" t="s">
        <v>7219</v>
      </c>
      <c r="D10306" t="s">
        <v>7220</v>
      </c>
      <c r="E10306" t="s">
        <v>396</v>
      </c>
    </row>
    <row r="10307" spans="1:16" x14ac:dyDescent="0.3">
      <c r="A10307" t="s">
        <v>7221</v>
      </c>
      <c r="B10307" t="s">
        <v>455</v>
      </c>
    </row>
    <row r="10308" spans="1:16" x14ac:dyDescent="0.3">
      <c r="A10308" t="s">
        <v>7222</v>
      </c>
      <c r="B10308" t="s">
        <v>142</v>
      </c>
      <c r="C10308" t="s">
        <v>7223</v>
      </c>
      <c r="D10308" t="s">
        <v>7224</v>
      </c>
      <c r="E10308" t="s">
        <v>7225</v>
      </c>
      <c r="F10308" t="s">
        <v>6412</v>
      </c>
      <c r="G10308" t="s">
        <v>7226</v>
      </c>
      <c r="H10308" t="s">
        <v>7227</v>
      </c>
    </row>
    <row r="10309" spans="1:16" x14ac:dyDescent="0.3">
      <c r="A10309" t="s">
        <v>7228</v>
      </c>
      <c r="B10309" t="s">
        <v>7229</v>
      </c>
      <c r="C10309" t="s">
        <v>7075</v>
      </c>
      <c r="D10309" t="s">
        <v>7230</v>
      </c>
      <c r="E10309" t="s">
        <v>455</v>
      </c>
    </row>
    <row r="10310" spans="1:16" x14ac:dyDescent="0.3">
      <c r="A10310" t="s">
        <v>7231</v>
      </c>
    </row>
    <row r="10311" spans="1:16" x14ac:dyDescent="0.3">
      <c r="A10311" t="s">
        <v>7232</v>
      </c>
      <c r="B10311" t="s">
        <v>7233</v>
      </c>
      <c r="C10311" t="s">
        <v>396</v>
      </c>
    </row>
    <row r="10312" spans="1:16" x14ac:dyDescent="0.3">
      <c r="A10312" t="s">
        <v>7234</v>
      </c>
      <c r="B10312" t="s">
        <v>396</v>
      </c>
    </row>
    <row r="10313" spans="1:16" x14ac:dyDescent="0.3">
      <c r="A10313" t="s">
        <v>7235</v>
      </c>
      <c r="B10313" t="s">
        <v>5977</v>
      </c>
      <c r="C10313" t="s">
        <v>396</v>
      </c>
    </row>
    <row r="10314" spans="1:16" x14ac:dyDescent="0.3">
      <c r="A10314" t="s">
        <v>7236</v>
      </c>
      <c r="B10314" t="s">
        <v>396</v>
      </c>
    </row>
    <row r="10315" spans="1:16" x14ac:dyDescent="0.3">
      <c r="A10315" t="s">
        <v>7237</v>
      </c>
      <c r="B10315" t="s">
        <v>455</v>
      </c>
    </row>
    <row r="10316" spans="1:16" x14ac:dyDescent="0.3">
      <c r="A10316" t="s">
        <v>7238</v>
      </c>
    </row>
    <row r="10317" spans="1:16" x14ac:dyDescent="0.3">
      <c r="A10317" t="s">
        <v>7253</v>
      </c>
      <c r="B10317" t="s">
        <v>1239</v>
      </c>
      <c r="C10317" t="s">
        <v>7186</v>
      </c>
      <c r="D10317" t="s">
        <v>142</v>
      </c>
      <c r="E10317" t="s">
        <v>7187</v>
      </c>
    </row>
    <row r="10318" spans="1:16" x14ac:dyDescent="0.3">
      <c r="A10318" t="s">
        <v>7188</v>
      </c>
      <c r="B10318" t="s">
        <v>6063</v>
      </c>
      <c r="C10318" t="s">
        <v>7189</v>
      </c>
      <c r="D10318" t="s">
        <v>6840</v>
      </c>
      <c r="E10318" t="s">
        <v>142</v>
      </c>
      <c r="F10318" t="s">
        <v>7190</v>
      </c>
      <c r="G10318" t="s">
        <v>7191</v>
      </c>
      <c r="H10318" t="s">
        <v>7192</v>
      </c>
      <c r="I10318" t="s">
        <v>142</v>
      </c>
      <c r="J10318" t="s">
        <v>6199</v>
      </c>
      <c r="K10318" t="s">
        <v>7193</v>
      </c>
      <c r="L10318" t="s">
        <v>142</v>
      </c>
      <c r="M10318" t="s">
        <v>7194</v>
      </c>
      <c r="N10318" t="s">
        <v>396</v>
      </c>
    </row>
    <row r="10319" spans="1:16" x14ac:dyDescent="0.3">
      <c r="A10319" t="s">
        <v>7195</v>
      </c>
      <c r="B10319" t="s">
        <v>7196</v>
      </c>
      <c r="C10319" t="s">
        <v>142</v>
      </c>
      <c r="D10319" t="s">
        <v>7197</v>
      </c>
      <c r="E10319" t="s">
        <v>7198</v>
      </c>
      <c r="F10319" t="s">
        <v>142</v>
      </c>
      <c r="G10319" t="s">
        <v>7199</v>
      </c>
      <c r="H10319" t="s">
        <v>7200</v>
      </c>
      <c r="I10319" t="s">
        <v>7196</v>
      </c>
      <c r="J10319" t="s">
        <v>142</v>
      </c>
      <c r="K10319" t="s">
        <v>7201</v>
      </c>
      <c r="L10319" t="s">
        <v>7202</v>
      </c>
      <c r="M10319" t="s">
        <v>7203</v>
      </c>
      <c r="N10319" t="s">
        <v>142</v>
      </c>
      <c r="O10319" t="s">
        <v>2275</v>
      </c>
      <c r="P10319" t="s">
        <v>396</v>
      </c>
    </row>
    <row r="10320" spans="1:16" x14ac:dyDescent="0.3">
      <c r="A10320" t="s">
        <v>7204</v>
      </c>
      <c r="B10320" t="s">
        <v>142</v>
      </c>
      <c r="C10320" t="s">
        <v>7205</v>
      </c>
      <c r="D10320" t="s">
        <v>396</v>
      </c>
    </row>
    <row r="10321" spans="1:8" x14ac:dyDescent="0.3">
      <c r="A10321" t="s">
        <v>7206</v>
      </c>
      <c r="B10321" t="s">
        <v>396</v>
      </c>
    </row>
    <row r="10322" spans="1:8" x14ac:dyDescent="0.3">
      <c r="A10322" t="s">
        <v>7207</v>
      </c>
      <c r="B10322" t="s">
        <v>142</v>
      </c>
      <c r="C10322" t="s">
        <v>7208</v>
      </c>
      <c r="D10322" t="s">
        <v>156</v>
      </c>
      <c r="E10322" t="s">
        <v>7209</v>
      </c>
      <c r="F10322" t="s">
        <v>396</v>
      </c>
    </row>
    <row r="10323" spans="1:8" x14ac:dyDescent="0.3">
      <c r="A10323" t="s">
        <v>7210</v>
      </c>
      <c r="B10323" t="s">
        <v>142</v>
      </c>
      <c r="C10323" t="s">
        <v>7211</v>
      </c>
      <c r="D10323" t="s">
        <v>142</v>
      </c>
      <c r="E10323" t="s">
        <v>7212</v>
      </c>
      <c r="F10323" t="s">
        <v>396</v>
      </c>
    </row>
    <row r="10324" spans="1:8" x14ac:dyDescent="0.3">
      <c r="A10324" t="s">
        <v>7213</v>
      </c>
      <c r="B10324" t="s">
        <v>142</v>
      </c>
      <c r="C10324" t="s">
        <v>7214</v>
      </c>
      <c r="D10324" t="s">
        <v>7215</v>
      </c>
      <c r="E10324" t="s">
        <v>7216</v>
      </c>
      <c r="F10324" t="s">
        <v>396</v>
      </c>
    </row>
    <row r="10325" spans="1:8" x14ac:dyDescent="0.3">
      <c r="A10325" t="s">
        <v>7217</v>
      </c>
      <c r="B10325" t="s">
        <v>7218</v>
      </c>
      <c r="C10325" t="s">
        <v>7219</v>
      </c>
      <c r="D10325" t="s">
        <v>7220</v>
      </c>
      <c r="E10325" t="s">
        <v>396</v>
      </c>
    </row>
    <row r="10326" spans="1:8" x14ac:dyDescent="0.3">
      <c r="A10326" t="s">
        <v>7221</v>
      </c>
      <c r="B10326" t="s">
        <v>455</v>
      </c>
    </row>
    <row r="10327" spans="1:8" x14ac:dyDescent="0.3">
      <c r="A10327" t="s">
        <v>7222</v>
      </c>
      <c r="B10327" t="s">
        <v>142</v>
      </c>
      <c r="C10327" t="s">
        <v>7223</v>
      </c>
      <c r="D10327" t="s">
        <v>7224</v>
      </c>
      <c r="E10327" t="s">
        <v>7225</v>
      </c>
      <c r="F10327" t="s">
        <v>6412</v>
      </c>
      <c r="G10327" t="s">
        <v>7226</v>
      </c>
      <c r="H10327" t="s">
        <v>7227</v>
      </c>
    </row>
    <row r="10328" spans="1:8" x14ac:dyDescent="0.3">
      <c r="A10328" t="s">
        <v>7228</v>
      </c>
      <c r="B10328" t="s">
        <v>7229</v>
      </c>
      <c r="C10328" t="s">
        <v>7075</v>
      </c>
      <c r="D10328" t="s">
        <v>7230</v>
      </c>
      <c r="E10328" t="s">
        <v>455</v>
      </c>
    </row>
    <row r="10329" spans="1:8" x14ac:dyDescent="0.3">
      <c r="A10329" t="s">
        <v>7231</v>
      </c>
    </row>
    <row r="10330" spans="1:8" x14ac:dyDescent="0.3">
      <c r="A10330" t="s">
        <v>7232</v>
      </c>
      <c r="B10330" t="s">
        <v>7233</v>
      </c>
      <c r="C10330" t="s">
        <v>396</v>
      </c>
    </row>
    <row r="10331" spans="1:8" x14ac:dyDescent="0.3">
      <c r="A10331" t="s">
        <v>7234</v>
      </c>
      <c r="B10331" t="s">
        <v>396</v>
      </c>
    </row>
    <row r="10332" spans="1:8" x14ac:dyDescent="0.3">
      <c r="A10332" t="s">
        <v>7235</v>
      </c>
      <c r="B10332" t="s">
        <v>5977</v>
      </c>
      <c r="C10332" t="s">
        <v>396</v>
      </c>
    </row>
    <row r="10333" spans="1:8" x14ac:dyDescent="0.3">
      <c r="A10333" t="s">
        <v>7236</v>
      </c>
      <c r="B10333" t="s">
        <v>396</v>
      </c>
    </row>
    <row r="10334" spans="1:8" x14ac:dyDescent="0.3">
      <c r="A10334" t="s">
        <v>7237</v>
      </c>
      <c r="B10334" t="s">
        <v>455</v>
      </c>
    </row>
    <row r="10335" spans="1:8" x14ac:dyDescent="0.3">
      <c r="A10335" t="s">
        <v>7238</v>
      </c>
    </row>
    <row r="10336" spans="1:8" x14ac:dyDescent="0.3">
      <c r="A10336" t="s">
        <v>7254</v>
      </c>
      <c r="B10336" t="s">
        <v>1239</v>
      </c>
      <c r="C10336" t="s">
        <v>7186</v>
      </c>
      <c r="D10336" t="s">
        <v>142</v>
      </c>
      <c r="E10336" t="s">
        <v>7187</v>
      </c>
    </row>
    <row r="10337" spans="1:16" x14ac:dyDescent="0.3">
      <c r="A10337" t="s">
        <v>7188</v>
      </c>
      <c r="B10337" t="s">
        <v>6063</v>
      </c>
      <c r="C10337" t="s">
        <v>7189</v>
      </c>
      <c r="D10337" t="s">
        <v>6840</v>
      </c>
      <c r="E10337" t="s">
        <v>142</v>
      </c>
      <c r="F10337" t="s">
        <v>7190</v>
      </c>
      <c r="G10337" t="s">
        <v>7191</v>
      </c>
      <c r="H10337" t="s">
        <v>7192</v>
      </c>
      <c r="I10337" t="s">
        <v>142</v>
      </c>
      <c r="J10337" t="s">
        <v>6199</v>
      </c>
      <c r="K10337" t="s">
        <v>7193</v>
      </c>
      <c r="L10337" t="s">
        <v>142</v>
      </c>
      <c r="M10337" t="s">
        <v>7194</v>
      </c>
      <c r="N10337" t="s">
        <v>396</v>
      </c>
    </row>
    <row r="10338" spans="1:16" x14ac:dyDescent="0.3">
      <c r="A10338" t="s">
        <v>7195</v>
      </c>
      <c r="B10338" t="s">
        <v>7196</v>
      </c>
      <c r="C10338" t="s">
        <v>142</v>
      </c>
      <c r="D10338" t="s">
        <v>7197</v>
      </c>
      <c r="E10338" t="s">
        <v>7198</v>
      </c>
      <c r="F10338" t="s">
        <v>142</v>
      </c>
      <c r="G10338" t="s">
        <v>7199</v>
      </c>
      <c r="H10338" t="s">
        <v>7200</v>
      </c>
      <c r="I10338" t="s">
        <v>7196</v>
      </c>
      <c r="J10338" t="s">
        <v>142</v>
      </c>
      <c r="K10338" t="s">
        <v>7201</v>
      </c>
      <c r="L10338" t="s">
        <v>7202</v>
      </c>
      <c r="M10338" t="s">
        <v>7203</v>
      </c>
      <c r="N10338" t="s">
        <v>142</v>
      </c>
      <c r="O10338" t="s">
        <v>2275</v>
      </c>
      <c r="P10338" t="s">
        <v>396</v>
      </c>
    </row>
    <row r="10339" spans="1:16" x14ac:dyDescent="0.3">
      <c r="A10339" t="s">
        <v>7204</v>
      </c>
      <c r="B10339" t="s">
        <v>142</v>
      </c>
      <c r="C10339" t="s">
        <v>7205</v>
      </c>
      <c r="D10339" t="s">
        <v>396</v>
      </c>
    </row>
    <row r="10340" spans="1:16" x14ac:dyDescent="0.3">
      <c r="A10340" t="s">
        <v>7206</v>
      </c>
      <c r="B10340" t="s">
        <v>396</v>
      </c>
    </row>
    <row r="10341" spans="1:16" x14ac:dyDescent="0.3">
      <c r="A10341" t="s">
        <v>7207</v>
      </c>
      <c r="B10341" t="s">
        <v>142</v>
      </c>
      <c r="C10341" t="s">
        <v>7208</v>
      </c>
      <c r="D10341" t="s">
        <v>156</v>
      </c>
      <c r="E10341" t="s">
        <v>7209</v>
      </c>
      <c r="F10341" t="s">
        <v>396</v>
      </c>
    </row>
    <row r="10342" spans="1:16" x14ac:dyDescent="0.3">
      <c r="A10342" t="s">
        <v>7210</v>
      </c>
      <c r="B10342" t="s">
        <v>142</v>
      </c>
      <c r="C10342" t="s">
        <v>7211</v>
      </c>
      <c r="D10342" t="s">
        <v>142</v>
      </c>
      <c r="E10342" t="s">
        <v>7212</v>
      </c>
      <c r="F10342" t="s">
        <v>396</v>
      </c>
    </row>
    <row r="10343" spans="1:16" x14ac:dyDescent="0.3">
      <c r="A10343" t="s">
        <v>7213</v>
      </c>
      <c r="B10343" t="s">
        <v>142</v>
      </c>
      <c r="C10343" t="s">
        <v>7214</v>
      </c>
      <c r="D10343" t="s">
        <v>7215</v>
      </c>
      <c r="E10343" t="s">
        <v>7216</v>
      </c>
      <c r="F10343" t="s">
        <v>396</v>
      </c>
    </row>
    <row r="10344" spans="1:16" x14ac:dyDescent="0.3">
      <c r="A10344" t="s">
        <v>7217</v>
      </c>
      <c r="B10344" t="s">
        <v>7218</v>
      </c>
      <c r="C10344" t="s">
        <v>7219</v>
      </c>
      <c r="D10344" t="s">
        <v>7220</v>
      </c>
      <c r="E10344" t="s">
        <v>396</v>
      </c>
    </row>
    <row r="10345" spans="1:16" x14ac:dyDescent="0.3">
      <c r="A10345" t="s">
        <v>7221</v>
      </c>
      <c r="B10345" t="s">
        <v>455</v>
      </c>
    </row>
    <row r="10346" spans="1:16" x14ac:dyDescent="0.3">
      <c r="A10346" t="s">
        <v>7222</v>
      </c>
      <c r="B10346" t="s">
        <v>142</v>
      </c>
      <c r="C10346" t="s">
        <v>7223</v>
      </c>
      <c r="D10346" t="s">
        <v>7224</v>
      </c>
      <c r="E10346" t="s">
        <v>7225</v>
      </c>
      <c r="F10346" t="s">
        <v>6412</v>
      </c>
      <c r="G10346" t="s">
        <v>7226</v>
      </c>
      <c r="H10346" t="s">
        <v>7227</v>
      </c>
    </row>
    <row r="10347" spans="1:16" x14ac:dyDescent="0.3">
      <c r="A10347" t="s">
        <v>7228</v>
      </c>
      <c r="B10347" t="s">
        <v>7229</v>
      </c>
      <c r="C10347" t="s">
        <v>7075</v>
      </c>
      <c r="D10347" t="s">
        <v>7230</v>
      </c>
      <c r="E10347" t="s">
        <v>455</v>
      </c>
    </row>
    <row r="10348" spans="1:16" x14ac:dyDescent="0.3">
      <c r="A10348" t="s">
        <v>7231</v>
      </c>
    </row>
    <row r="10349" spans="1:16" x14ac:dyDescent="0.3">
      <c r="A10349" t="s">
        <v>7232</v>
      </c>
      <c r="B10349" t="s">
        <v>7233</v>
      </c>
      <c r="C10349" t="s">
        <v>396</v>
      </c>
    </row>
    <row r="10350" spans="1:16" x14ac:dyDescent="0.3">
      <c r="A10350" t="s">
        <v>7234</v>
      </c>
      <c r="B10350" t="s">
        <v>396</v>
      </c>
    </row>
    <row r="10351" spans="1:16" x14ac:dyDescent="0.3">
      <c r="A10351" t="s">
        <v>7235</v>
      </c>
      <c r="B10351" t="s">
        <v>5977</v>
      </c>
      <c r="C10351" t="s">
        <v>396</v>
      </c>
    </row>
    <row r="10352" spans="1:16" x14ac:dyDescent="0.3">
      <c r="A10352" t="s">
        <v>7236</v>
      </c>
      <c r="B10352" t="s">
        <v>396</v>
      </c>
    </row>
    <row r="10353" spans="1:16" x14ac:dyDescent="0.3">
      <c r="A10353" t="s">
        <v>7237</v>
      </c>
      <c r="B10353" t="s">
        <v>455</v>
      </c>
    </row>
    <row r="10354" spans="1:16" x14ac:dyDescent="0.3">
      <c r="A10354" t="s">
        <v>7238</v>
      </c>
    </row>
    <row r="10355" spans="1:16" x14ac:dyDescent="0.3">
      <c r="A10355" t="s">
        <v>7255</v>
      </c>
      <c r="B10355" t="s">
        <v>1239</v>
      </c>
      <c r="C10355" t="s">
        <v>7186</v>
      </c>
      <c r="D10355" t="s">
        <v>142</v>
      </c>
      <c r="E10355" t="s">
        <v>7187</v>
      </c>
    </row>
    <row r="10356" spans="1:16" x14ac:dyDescent="0.3">
      <c r="A10356" t="s">
        <v>7188</v>
      </c>
      <c r="B10356" t="s">
        <v>6063</v>
      </c>
      <c r="C10356" t="s">
        <v>7189</v>
      </c>
      <c r="D10356" t="s">
        <v>6840</v>
      </c>
      <c r="E10356" t="s">
        <v>142</v>
      </c>
      <c r="F10356" t="s">
        <v>7190</v>
      </c>
      <c r="G10356" t="s">
        <v>7191</v>
      </c>
      <c r="H10356" t="s">
        <v>7192</v>
      </c>
      <c r="I10356" t="s">
        <v>142</v>
      </c>
      <c r="J10356" t="s">
        <v>6199</v>
      </c>
      <c r="K10356" t="s">
        <v>7193</v>
      </c>
      <c r="L10356" t="s">
        <v>142</v>
      </c>
      <c r="M10356" t="s">
        <v>7194</v>
      </c>
      <c r="N10356" t="s">
        <v>396</v>
      </c>
    </row>
    <row r="10357" spans="1:16" x14ac:dyDescent="0.3">
      <c r="A10357" t="s">
        <v>7195</v>
      </c>
      <c r="B10357" t="s">
        <v>7196</v>
      </c>
      <c r="C10357" t="s">
        <v>142</v>
      </c>
      <c r="D10357" t="s">
        <v>7197</v>
      </c>
      <c r="E10357" t="s">
        <v>7198</v>
      </c>
      <c r="F10357" t="s">
        <v>142</v>
      </c>
      <c r="G10357" t="s">
        <v>7199</v>
      </c>
      <c r="H10357" t="s">
        <v>7200</v>
      </c>
      <c r="I10357" t="s">
        <v>7196</v>
      </c>
      <c r="J10357" t="s">
        <v>142</v>
      </c>
      <c r="K10357" t="s">
        <v>7201</v>
      </c>
      <c r="L10357" t="s">
        <v>7202</v>
      </c>
      <c r="M10357" t="s">
        <v>7203</v>
      </c>
      <c r="N10357" t="s">
        <v>142</v>
      </c>
      <c r="O10357" t="s">
        <v>2275</v>
      </c>
      <c r="P10357" t="s">
        <v>396</v>
      </c>
    </row>
    <row r="10358" spans="1:16" x14ac:dyDescent="0.3">
      <c r="A10358" t="s">
        <v>7204</v>
      </c>
      <c r="B10358" t="s">
        <v>142</v>
      </c>
      <c r="C10358" t="s">
        <v>7205</v>
      </c>
      <c r="D10358" t="s">
        <v>396</v>
      </c>
    </row>
    <row r="10359" spans="1:16" x14ac:dyDescent="0.3">
      <c r="A10359" t="s">
        <v>7206</v>
      </c>
      <c r="B10359" t="s">
        <v>396</v>
      </c>
    </row>
    <row r="10360" spans="1:16" x14ac:dyDescent="0.3">
      <c r="A10360" t="s">
        <v>7207</v>
      </c>
      <c r="B10360" t="s">
        <v>142</v>
      </c>
      <c r="C10360" t="s">
        <v>7208</v>
      </c>
      <c r="D10360" t="s">
        <v>156</v>
      </c>
      <c r="E10360" t="s">
        <v>7209</v>
      </c>
      <c r="F10360" t="s">
        <v>396</v>
      </c>
    </row>
    <row r="10361" spans="1:16" x14ac:dyDescent="0.3">
      <c r="A10361" t="s">
        <v>7210</v>
      </c>
      <c r="B10361" t="s">
        <v>142</v>
      </c>
      <c r="C10361" t="s">
        <v>7211</v>
      </c>
      <c r="D10361" t="s">
        <v>142</v>
      </c>
      <c r="E10361" t="s">
        <v>7212</v>
      </c>
      <c r="F10361" t="s">
        <v>396</v>
      </c>
    </row>
    <row r="10362" spans="1:16" x14ac:dyDescent="0.3">
      <c r="A10362" t="s">
        <v>7213</v>
      </c>
      <c r="B10362" t="s">
        <v>142</v>
      </c>
      <c r="C10362" t="s">
        <v>7214</v>
      </c>
      <c r="D10362" t="s">
        <v>7215</v>
      </c>
      <c r="E10362" t="s">
        <v>7216</v>
      </c>
      <c r="F10362" t="s">
        <v>396</v>
      </c>
    </row>
    <row r="10363" spans="1:16" x14ac:dyDescent="0.3">
      <c r="A10363" t="s">
        <v>7217</v>
      </c>
      <c r="B10363" t="s">
        <v>7218</v>
      </c>
      <c r="C10363" t="s">
        <v>7219</v>
      </c>
      <c r="D10363" t="s">
        <v>7220</v>
      </c>
      <c r="E10363" t="s">
        <v>396</v>
      </c>
    </row>
    <row r="10364" spans="1:16" x14ac:dyDescent="0.3">
      <c r="A10364" t="s">
        <v>7221</v>
      </c>
      <c r="B10364" t="s">
        <v>455</v>
      </c>
    </row>
    <row r="10365" spans="1:16" x14ac:dyDescent="0.3">
      <c r="A10365" t="s">
        <v>7222</v>
      </c>
      <c r="B10365" t="s">
        <v>142</v>
      </c>
      <c r="C10365" t="s">
        <v>7223</v>
      </c>
      <c r="D10365" t="s">
        <v>7224</v>
      </c>
      <c r="E10365" t="s">
        <v>7225</v>
      </c>
      <c r="F10365" t="s">
        <v>6412</v>
      </c>
      <c r="G10365" t="s">
        <v>7226</v>
      </c>
      <c r="H10365" t="s">
        <v>7227</v>
      </c>
    </row>
    <row r="10366" spans="1:16" x14ac:dyDescent="0.3">
      <c r="A10366" t="s">
        <v>7228</v>
      </c>
      <c r="B10366" t="s">
        <v>7229</v>
      </c>
      <c r="C10366" t="s">
        <v>7075</v>
      </c>
      <c r="D10366" t="s">
        <v>7230</v>
      </c>
      <c r="E10366" t="s">
        <v>455</v>
      </c>
    </row>
    <row r="10367" spans="1:16" x14ac:dyDescent="0.3">
      <c r="A10367" t="s">
        <v>7231</v>
      </c>
    </row>
    <row r="10368" spans="1:16" x14ac:dyDescent="0.3">
      <c r="A10368" t="s">
        <v>7232</v>
      </c>
      <c r="B10368" t="s">
        <v>7233</v>
      </c>
      <c r="C10368" t="s">
        <v>396</v>
      </c>
    </row>
    <row r="10369" spans="1:16" x14ac:dyDescent="0.3">
      <c r="A10369" t="s">
        <v>7234</v>
      </c>
      <c r="B10369" t="s">
        <v>396</v>
      </c>
    </row>
    <row r="10370" spans="1:16" x14ac:dyDescent="0.3">
      <c r="A10370" t="s">
        <v>7235</v>
      </c>
      <c r="B10370" t="s">
        <v>5977</v>
      </c>
      <c r="C10370" t="s">
        <v>396</v>
      </c>
    </row>
    <row r="10371" spans="1:16" x14ac:dyDescent="0.3">
      <c r="A10371" t="s">
        <v>7236</v>
      </c>
      <c r="B10371" t="s">
        <v>396</v>
      </c>
    </row>
    <row r="10372" spans="1:16" x14ac:dyDescent="0.3">
      <c r="A10372" t="s">
        <v>7237</v>
      </c>
      <c r="B10372" t="s">
        <v>455</v>
      </c>
    </row>
    <row r="10373" spans="1:16" x14ac:dyDescent="0.3">
      <c r="A10373" t="s">
        <v>7238</v>
      </c>
    </row>
    <row r="10374" spans="1:16" x14ac:dyDescent="0.3">
      <c r="A10374" t="s">
        <v>7256</v>
      </c>
      <c r="B10374" t="s">
        <v>602</v>
      </c>
      <c r="C10374" t="s">
        <v>7185</v>
      </c>
      <c r="D10374" t="s">
        <v>1239</v>
      </c>
      <c r="E10374" t="s">
        <v>7186</v>
      </c>
      <c r="F10374" t="s">
        <v>142</v>
      </c>
      <c r="G10374" t="s">
        <v>7187</v>
      </c>
    </row>
    <row r="10375" spans="1:16" x14ac:dyDescent="0.3">
      <c r="A10375" t="s">
        <v>7188</v>
      </c>
      <c r="B10375" t="s">
        <v>6063</v>
      </c>
      <c r="C10375" t="s">
        <v>7189</v>
      </c>
      <c r="D10375" t="s">
        <v>6840</v>
      </c>
      <c r="E10375" t="s">
        <v>142</v>
      </c>
      <c r="F10375" t="s">
        <v>7190</v>
      </c>
      <c r="G10375" t="s">
        <v>7191</v>
      </c>
      <c r="H10375" t="s">
        <v>7192</v>
      </c>
      <c r="I10375" t="s">
        <v>142</v>
      </c>
      <c r="J10375" t="s">
        <v>6199</v>
      </c>
      <c r="K10375" t="s">
        <v>7193</v>
      </c>
      <c r="L10375" t="s">
        <v>142</v>
      </c>
      <c r="M10375" t="s">
        <v>7194</v>
      </c>
      <c r="N10375" t="s">
        <v>396</v>
      </c>
    </row>
    <row r="10376" spans="1:16" x14ac:dyDescent="0.3">
      <c r="A10376" t="s">
        <v>7195</v>
      </c>
      <c r="B10376" t="s">
        <v>7196</v>
      </c>
      <c r="C10376" t="s">
        <v>142</v>
      </c>
      <c r="D10376" t="s">
        <v>7197</v>
      </c>
      <c r="E10376" t="s">
        <v>7198</v>
      </c>
      <c r="F10376" t="s">
        <v>142</v>
      </c>
      <c r="G10376" t="s">
        <v>7199</v>
      </c>
      <c r="H10376" t="s">
        <v>7200</v>
      </c>
      <c r="I10376" t="s">
        <v>7196</v>
      </c>
      <c r="J10376" t="s">
        <v>142</v>
      </c>
      <c r="K10376" t="s">
        <v>7201</v>
      </c>
      <c r="L10376" t="s">
        <v>7202</v>
      </c>
      <c r="M10376" t="s">
        <v>7203</v>
      </c>
      <c r="N10376" t="s">
        <v>142</v>
      </c>
      <c r="O10376" t="s">
        <v>2275</v>
      </c>
      <c r="P10376" t="s">
        <v>396</v>
      </c>
    </row>
    <row r="10377" spans="1:16" x14ac:dyDescent="0.3">
      <c r="A10377" t="s">
        <v>7204</v>
      </c>
      <c r="B10377" t="s">
        <v>142</v>
      </c>
      <c r="C10377" t="s">
        <v>7205</v>
      </c>
      <c r="D10377" t="s">
        <v>396</v>
      </c>
    </row>
    <row r="10378" spans="1:16" x14ac:dyDescent="0.3">
      <c r="A10378" t="s">
        <v>7206</v>
      </c>
      <c r="B10378" t="s">
        <v>396</v>
      </c>
    </row>
    <row r="10379" spans="1:16" x14ac:dyDescent="0.3">
      <c r="A10379" t="s">
        <v>7207</v>
      </c>
      <c r="B10379" t="s">
        <v>142</v>
      </c>
      <c r="C10379" t="s">
        <v>7208</v>
      </c>
      <c r="D10379" t="s">
        <v>156</v>
      </c>
      <c r="E10379" t="s">
        <v>7209</v>
      </c>
      <c r="F10379" t="s">
        <v>396</v>
      </c>
    </row>
    <row r="10380" spans="1:16" x14ac:dyDescent="0.3">
      <c r="A10380" t="s">
        <v>7210</v>
      </c>
      <c r="B10380" t="s">
        <v>142</v>
      </c>
      <c r="C10380" t="s">
        <v>7211</v>
      </c>
      <c r="D10380" t="s">
        <v>142</v>
      </c>
      <c r="E10380" t="s">
        <v>7212</v>
      </c>
      <c r="F10380" t="s">
        <v>396</v>
      </c>
    </row>
    <row r="10381" spans="1:16" x14ac:dyDescent="0.3">
      <c r="A10381" t="s">
        <v>7213</v>
      </c>
      <c r="B10381" t="s">
        <v>142</v>
      </c>
      <c r="C10381" t="s">
        <v>7214</v>
      </c>
      <c r="D10381" t="s">
        <v>7215</v>
      </c>
      <c r="E10381" t="s">
        <v>7216</v>
      </c>
      <c r="F10381" t="s">
        <v>396</v>
      </c>
    </row>
    <row r="10382" spans="1:16" x14ac:dyDescent="0.3">
      <c r="A10382" t="s">
        <v>7217</v>
      </c>
      <c r="B10382" t="s">
        <v>7218</v>
      </c>
      <c r="C10382" t="s">
        <v>7219</v>
      </c>
      <c r="D10382" t="s">
        <v>7220</v>
      </c>
      <c r="E10382" t="s">
        <v>396</v>
      </c>
    </row>
    <row r="10383" spans="1:16" x14ac:dyDescent="0.3">
      <c r="A10383" t="s">
        <v>7221</v>
      </c>
      <c r="B10383" t="s">
        <v>455</v>
      </c>
    </row>
    <row r="10384" spans="1:16" x14ac:dyDescent="0.3">
      <c r="A10384" t="s">
        <v>7222</v>
      </c>
      <c r="B10384" t="s">
        <v>142</v>
      </c>
      <c r="C10384" t="s">
        <v>7223</v>
      </c>
      <c r="D10384" t="s">
        <v>7224</v>
      </c>
      <c r="E10384" t="s">
        <v>7225</v>
      </c>
      <c r="F10384" t="s">
        <v>6412</v>
      </c>
      <c r="G10384" t="s">
        <v>7226</v>
      </c>
      <c r="H10384" t="s">
        <v>7227</v>
      </c>
    </row>
    <row r="10385" spans="1:16" x14ac:dyDescent="0.3">
      <c r="A10385" t="s">
        <v>7228</v>
      </c>
      <c r="B10385" t="s">
        <v>7229</v>
      </c>
      <c r="C10385" t="s">
        <v>7075</v>
      </c>
      <c r="D10385" t="s">
        <v>7230</v>
      </c>
      <c r="E10385" t="s">
        <v>455</v>
      </c>
    </row>
    <row r="10386" spans="1:16" x14ac:dyDescent="0.3">
      <c r="A10386" t="s">
        <v>7231</v>
      </c>
    </row>
    <row r="10387" spans="1:16" x14ac:dyDescent="0.3">
      <c r="A10387" t="s">
        <v>7232</v>
      </c>
      <c r="B10387" t="s">
        <v>7233</v>
      </c>
      <c r="C10387" t="s">
        <v>396</v>
      </c>
    </row>
    <row r="10388" spans="1:16" x14ac:dyDescent="0.3">
      <c r="A10388" t="s">
        <v>7234</v>
      </c>
      <c r="B10388" t="s">
        <v>396</v>
      </c>
    </row>
    <row r="10389" spans="1:16" x14ac:dyDescent="0.3">
      <c r="A10389" t="s">
        <v>7235</v>
      </c>
      <c r="B10389" t="s">
        <v>5977</v>
      </c>
      <c r="C10389" t="s">
        <v>396</v>
      </c>
    </row>
    <row r="10390" spans="1:16" x14ac:dyDescent="0.3">
      <c r="A10390" t="s">
        <v>7236</v>
      </c>
      <c r="B10390" t="s">
        <v>396</v>
      </c>
    </row>
    <row r="10391" spans="1:16" x14ac:dyDescent="0.3">
      <c r="A10391" t="s">
        <v>7237</v>
      </c>
      <c r="B10391" t="s">
        <v>455</v>
      </c>
    </row>
    <row r="10392" spans="1:16" x14ac:dyDescent="0.3">
      <c r="A10392" t="s">
        <v>7238</v>
      </c>
    </row>
    <row r="10393" spans="1:16" x14ac:dyDescent="0.3">
      <c r="A10393" t="s">
        <v>7257</v>
      </c>
      <c r="B10393" t="s">
        <v>1239</v>
      </c>
      <c r="C10393" t="s">
        <v>7186</v>
      </c>
      <c r="D10393" t="s">
        <v>142</v>
      </c>
      <c r="E10393" t="s">
        <v>7187</v>
      </c>
    </row>
    <row r="10394" spans="1:16" x14ac:dyDescent="0.3">
      <c r="A10394" t="s">
        <v>7188</v>
      </c>
      <c r="B10394" t="s">
        <v>6063</v>
      </c>
      <c r="C10394" t="s">
        <v>7189</v>
      </c>
      <c r="D10394" t="s">
        <v>6840</v>
      </c>
      <c r="E10394" t="s">
        <v>142</v>
      </c>
      <c r="F10394" t="s">
        <v>7190</v>
      </c>
      <c r="G10394" t="s">
        <v>7191</v>
      </c>
      <c r="H10394" t="s">
        <v>7192</v>
      </c>
      <c r="I10394" t="s">
        <v>142</v>
      </c>
      <c r="J10394" t="s">
        <v>6199</v>
      </c>
      <c r="K10394" t="s">
        <v>7193</v>
      </c>
      <c r="L10394" t="s">
        <v>142</v>
      </c>
      <c r="M10394" t="s">
        <v>7194</v>
      </c>
      <c r="N10394" t="s">
        <v>396</v>
      </c>
    </row>
    <row r="10395" spans="1:16" x14ac:dyDescent="0.3">
      <c r="A10395" t="s">
        <v>7195</v>
      </c>
      <c r="B10395" t="s">
        <v>7196</v>
      </c>
      <c r="C10395" t="s">
        <v>142</v>
      </c>
      <c r="D10395" t="s">
        <v>7197</v>
      </c>
      <c r="E10395" t="s">
        <v>7198</v>
      </c>
      <c r="F10395" t="s">
        <v>142</v>
      </c>
      <c r="G10395" t="s">
        <v>7199</v>
      </c>
      <c r="H10395" t="s">
        <v>7200</v>
      </c>
      <c r="I10395" t="s">
        <v>7196</v>
      </c>
      <c r="J10395" t="s">
        <v>142</v>
      </c>
      <c r="K10395" t="s">
        <v>7201</v>
      </c>
      <c r="L10395" t="s">
        <v>7202</v>
      </c>
      <c r="M10395" t="s">
        <v>7203</v>
      </c>
      <c r="N10395" t="s">
        <v>142</v>
      </c>
      <c r="O10395" t="s">
        <v>2275</v>
      </c>
      <c r="P10395" t="s">
        <v>396</v>
      </c>
    </row>
    <row r="10396" spans="1:16" x14ac:dyDescent="0.3">
      <c r="A10396" t="s">
        <v>7204</v>
      </c>
      <c r="B10396" t="s">
        <v>142</v>
      </c>
      <c r="C10396" t="s">
        <v>7205</v>
      </c>
      <c r="D10396" t="s">
        <v>396</v>
      </c>
    </row>
    <row r="10397" spans="1:16" x14ac:dyDescent="0.3">
      <c r="A10397" t="s">
        <v>7206</v>
      </c>
      <c r="B10397" t="s">
        <v>396</v>
      </c>
    </row>
    <row r="10398" spans="1:16" x14ac:dyDescent="0.3">
      <c r="A10398" t="s">
        <v>7207</v>
      </c>
      <c r="B10398" t="s">
        <v>142</v>
      </c>
      <c r="C10398" t="s">
        <v>7208</v>
      </c>
      <c r="D10398" t="s">
        <v>156</v>
      </c>
      <c r="E10398" t="s">
        <v>7209</v>
      </c>
      <c r="F10398" t="s">
        <v>396</v>
      </c>
    </row>
    <row r="10399" spans="1:16" x14ac:dyDescent="0.3">
      <c r="A10399" t="s">
        <v>7210</v>
      </c>
      <c r="B10399" t="s">
        <v>142</v>
      </c>
      <c r="C10399" t="s">
        <v>7211</v>
      </c>
      <c r="D10399" t="s">
        <v>142</v>
      </c>
      <c r="E10399" t="s">
        <v>7212</v>
      </c>
      <c r="F10399" t="s">
        <v>396</v>
      </c>
    </row>
    <row r="10400" spans="1:16" x14ac:dyDescent="0.3">
      <c r="A10400" t="s">
        <v>7213</v>
      </c>
      <c r="B10400" t="s">
        <v>142</v>
      </c>
      <c r="C10400" t="s">
        <v>7214</v>
      </c>
      <c r="D10400" t="s">
        <v>7215</v>
      </c>
      <c r="E10400" t="s">
        <v>7216</v>
      </c>
      <c r="F10400" t="s">
        <v>396</v>
      </c>
    </row>
    <row r="10401" spans="1:16" x14ac:dyDescent="0.3">
      <c r="A10401" t="s">
        <v>7217</v>
      </c>
      <c r="B10401" t="s">
        <v>7218</v>
      </c>
      <c r="C10401" t="s">
        <v>7219</v>
      </c>
      <c r="D10401" t="s">
        <v>7220</v>
      </c>
      <c r="E10401" t="s">
        <v>396</v>
      </c>
    </row>
    <row r="10402" spans="1:16" x14ac:dyDescent="0.3">
      <c r="A10402" t="s">
        <v>7221</v>
      </c>
      <c r="B10402" t="s">
        <v>455</v>
      </c>
    </row>
    <row r="10403" spans="1:16" x14ac:dyDescent="0.3">
      <c r="A10403" t="s">
        <v>7222</v>
      </c>
      <c r="B10403" t="s">
        <v>142</v>
      </c>
      <c r="C10403" t="s">
        <v>7223</v>
      </c>
      <c r="D10403" t="s">
        <v>7224</v>
      </c>
      <c r="E10403" t="s">
        <v>7225</v>
      </c>
      <c r="F10403" t="s">
        <v>6412</v>
      </c>
      <c r="G10403" t="s">
        <v>7226</v>
      </c>
      <c r="H10403" t="s">
        <v>7227</v>
      </c>
    </row>
    <row r="10404" spans="1:16" x14ac:dyDescent="0.3">
      <c r="A10404" t="s">
        <v>7228</v>
      </c>
      <c r="B10404" t="s">
        <v>7229</v>
      </c>
      <c r="C10404" t="s">
        <v>7075</v>
      </c>
      <c r="D10404" t="s">
        <v>7230</v>
      </c>
      <c r="E10404" t="s">
        <v>455</v>
      </c>
    </row>
    <row r="10405" spans="1:16" x14ac:dyDescent="0.3">
      <c r="A10405" t="s">
        <v>7231</v>
      </c>
    </row>
    <row r="10406" spans="1:16" x14ac:dyDescent="0.3">
      <c r="A10406" t="s">
        <v>7232</v>
      </c>
      <c r="B10406" t="s">
        <v>7233</v>
      </c>
      <c r="C10406" t="s">
        <v>396</v>
      </c>
    </row>
    <row r="10407" spans="1:16" x14ac:dyDescent="0.3">
      <c r="A10407" t="s">
        <v>7234</v>
      </c>
      <c r="B10407" t="s">
        <v>396</v>
      </c>
    </row>
    <row r="10408" spans="1:16" x14ac:dyDescent="0.3">
      <c r="A10408" t="s">
        <v>7235</v>
      </c>
      <c r="B10408" t="s">
        <v>5977</v>
      </c>
      <c r="C10408" t="s">
        <v>396</v>
      </c>
    </row>
    <row r="10409" spans="1:16" x14ac:dyDescent="0.3">
      <c r="A10409" t="s">
        <v>7236</v>
      </c>
      <c r="B10409" t="s">
        <v>396</v>
      </c>
    </row>
    <row r="10410" spans="1:16" x14ac:dyDescent="0.3">
      <c r="A10410" t="s">
        <v>7237</v>
      </c>
      <c r="B10410" t="s">
        <v>455</v>
      </c>
    </row>
    <row r="10411" spans="1:16" x14ac:dyDescent="0.3">
      <c r="A10411" t="s">
        <v>7238</v>
      </c>
    </row>
    <row r="10412" spans="1:16" x14ac:dyDescent="0.3">
      <c r="A10412" t="s">
        <v>7258</v>
      </c>
      <c r="B10412" t="s">
        <v>1239</v>
      </c>
      <c r="C10412" t="s">
        <v>7186</v>
      </c>
      <c r="D10412" t="s">
        <v>142</v>
      </c>
      <c r="E10412" t="s">
        <v>7187</v>
      </c>
    </row>
    <row r="10413" spans="1:16" x14ac:dyDescent="0.3">
      <c r="A10413" t="s">
        <v>7188</v>
      </c>
      <c r="B10413" t="s">
        <v>6063</v>
      </c>
      <c r="C10413" t="s">
        <v>7189</v>
      </c>
      <c r="D10413" t="s">
        <v>6840</v>
      </c>
      <c r="E10413" t="s">
        <v>142</v>
      </c>
      <c r="F10413" t="s">
        <v>7190</v>
      </c>
      <c r="G10413" t="s">
        <v>7191</v>
      </c>
      <c r="H10413" t="s">
        <v>7192</v>
      </c>
      <c r="I10413" t="s">
        <v>142</v>
      </c>
      <c r="J10413" t="s">
        <v>6199</v>
      </c>
      <c r="K10413" t="s">
        <v>7193</v>
      </c>
      <c r="L10413" t="s">
        <v>142</v>
      </c>
      <c r="M10413" t="s">
        <v>7194</v>
      </c>
      <c r="N10413" t="s">
        <v>396</v>
      </c>
    </row>
    <row r="10414" spans="1:16" x14ac:dyDescent="0.3">
      <c r="A10414" t="s">
        <v>7195</v>
      </c>
      <c r="B10414" t="s">
        <v>7196</v>
      </c>
      <c r="C10414" t="s">
        <v>142</v>
      </c>
      <c r="D10414" t="s">
        <v>7197</v>
      </c>
      <c r="E10414" t="s">
        <v>7198</v>
      </c>
      <c r="F10414" t="s">
        <v>142</v>
      </c>
      <c r="G10414" t="s">
        <v>7199</v>
      </c>
      <c r="H10414" t="s">
        <v>7200</v>
      </c>
      <c r="I10414" t="s">
        <v>7196</v>
      </c>
      <c r="J10414" t="s">
        <v>142</v>
      </c>
      <c r="K10414" t="s">
        <v>7201</v>
      </c>
      <c r="L10414" t="s">
        <v>7202</v>
      </c>
      <c r="M10414" t="s">
        <v>7203</v>
      </c>
      <c r="N10414" t="s">
        <v>142</v>
      </c>
      <c r="O10414" t="s">
        <v>2275</v>
      </c>
      <c r="P10414" t="s">
        <v>396</v>
      </c>
    </row>
    <row r="10415" spans="1:16" x14ac:dyDescent="0.3">
      <c r="A10415" t="s">
        <v>7204</v>
      </c>
      <c r="B10415" t="s">
        <v>142</v>
      </c>
      <c r="C10415" t="s">
        <v>7205</v>
      </c>
      <c r="D10415" t="s">
        <v>396</v>
      </c>
    </row>
    <row r="10416" spans="1:16" x14ac:dyDescent="0.3">
      <c r="A10416" t="s">
        <v>7206</v>
      </c>
      <c r="B10416" t="s">
        <v>396</v>
      </c>
    </row>
    <row r="10417" spans="1:14" x14ac:dyDescent="0.3">
      <c r="A10417" t="s">
        <v>7207</v>
      </c>
      <c r="B10417" t="s">
        <v>142</v>
      </c>
      <c r="C10417" t="s">
        <v>7208</v>
      </c>
      <c r="D10417" t="s">
        <v>156</v>
      </c>
      <c r="E10417" t="s">
        <v>7209</v>
      </c>
      <c r="F10417" t="s">
        <v>396</v>
      </c>
    </row>
    <row r="10418" spans="1:14" x14ac:dyDescent="0.3">
      <c r="A10418" t="s">
        <v>7210</v>
      </c>
      <c r="B10418" t="s">
        <v>142</v>
      </c>
      <c r="C10418" t="s">
        <v>7211</v>
      </c>
      <c r="D10418" t="s">
        <v>142</v>
      </c>
      <c r="E10418" t="s">
        <v>7212</v>
      </c>
      <c r="F10418" t="s">
        <v>396</v>
      </c>
    </row>
    <row r="10419" spans="1:14" x14ac:dyDescent="0.3">
      <c r="A10419" t="s">
        <v>7213</v>
      </c>
      <c r="B10419" t="s">
        <v>142</v>
      </c>
      <c r="C10419" t="s">
        <v>7214</v>
      </c>
      <c r="D10419" t="s">
        <v>7215</v>
      </c>
      <c r="E10419" t="s">
        <v>7216</v>
      </c>
      <c r="F10419" t="s">
        <v>396</v>
      </c>
    </row>
    <row r="10420" spans="1:14" x14ac:dyDescent="0.3">
      <c r="A10420" t="s">
        <v>7217</v>
      </c>
      <c r="B10420" t="s">
        <v>7218</v>
      </c>
      <c r="C10420" t="s">
        <v>7219</v>
      </c>
      <c r="D10420" t="s">
        <v>7220</v>
      </c>
      <c r="E10420" t="s">
        <v>396</v>
      </c>
    </row>
    <row r="10421" spans="1:14" x14ac:dyDescent="0.3">
      <c r="A10421" t="s">
        <v>7221</v>
      </c>
      <c r="B10421" t="s">
        <v>455</v>
      </c>
    </row>
    <row r="10422" spans="1:14" x14ac:dyDescent="0.3">
      <c r="A10422" t="s">
        <v>7222</v>
      </c>
      <c r="B10422" t="s">
        <v>142</v>
      </c>
      <c r="C10422" t="s">
        <v>7223</v>
      </c>
      <c r="D10422" t="s">
        <v>7224</v>
      </c>
      <c r="E10422" t="s">
        <v>7225</v>
      </c>
      <c r="F10422" t="s">
        <v>6412</v>
      </c>
      <c r="G10422" t="s">
        <v>7226</v>
      </c>
      <c r="H10422" t="s">
        <v>7227</v>
      </c>
    </row>
    <row r="10423" spans="1:14" x14ac:dyDescent="0.3">
      <c r="A10423" t="s">
        <v>7228</v>
      </c>
      <c r="B10423" t="s">
        <v>7229</v>
      </c>
      <c r="C10423" t="s">
        <v>7075</v>
      </c>
      <c r="D10423" t="s">
        <v>7230</v>
      </c>
      <c r="E10423" t="s">
        <v>455</v>
      </c>
    </row>
    <row r="10424" spans="1:14" x14ac:dyDescent="0.3">
      <c r="A10424" t="s">
        <v>7231</v>
      </c>
    </row>
    <row r="10425" spans="1:14" x14ac:dyDescent="0.3">
      <c r="A10425" t="s">
        <v>7232</v>
      </c>
      <c r="B10425" t="s">
        <v>7233</v>
      </c>
      <c r="C10425" t="s">
        <v>396</v>
      </c>
    </row>
    <row r="10426" spans="1:14" x14ac:dyDescent="0.3">
      <c r="A10426" t="s">
        <v>7234</v>
      </c>
      <c r="B10426" t="s">
        <v>396</v>
      </c>
    </row>
    <row r="10427" spans="1:14" x14ac:dyDescent="0.3">
      <c r="A10427" t="s">
        <v>7235</v>
      </c>
      <c r="B10427" t="s">
        <v>5977</v>
      </c>
      <c r="C10427" t="s">
        <v>396</v>
      </c>
    </row>
    <row r="10428" spans="1:14" x14ac:dyDescent="0.3">
      <c r="A10428" t="s">
        <v>7236</v>
      </c>
      <c r="B10428" t="s">
        <v>396</v>
      </c>
    </row>
    <row r="10429" spans="1:14" x14ac:dyDescent="0.3">
      <c r="A10429" t="s">
        <v>7237</v>
      </c>
      <c r="B10429" t="s">
        <v>455</v>
      </c>
    </row>
    <row r="10430" spans="1:14" x14ac:dyDescent="0.3">
      <c r="A10430" t="s">
        <v>7238</v>
      </c>
    </row>
    <row r="10431" spans="1:14" x14ac:dyDescent="0.3">
      <c r="A10431" t="s">
        <v>7259</v>
      </c>
      <c r="B10431" t="s">
        <v>1239</v>
      </c>
      <c r="C10431" t="s">
        <v>7186</v>
      </c>
      <c r="D10431" t="s">
        <v>142</v>
      </c>
      <c r="E10431" t="s">
        <v>7187</v>
      </c>
    </row>
    <row r="10432" spans="1:14" x14ac:dyDescent="0.3">
      <c r="A10432" t="s">
        <v>7188</v>
      </c>
      <c r="B10432" t="s">
        <v>6063</v>
      </c>
      <c r="C10432" t="s">
        <v>7189</v>
      </c>
      <c r="D10432" t="s">
        <v>6840</v>
      </c>
      <c r="E10432" t="s">
        <v>142</v>
      </c>
      <c r="F10432" t="s">
        <v>7190</v>
      </c>
      <c r="G10432" t="s">
        <v>7191</v>
      </c>
      <c r="H10432" t="s">
        <v>7192</v>
      </c>
      <c r="I10432" t="s">
        <v>142</v>
      </c>
      <c r="J10432" t="s">
        <v>6199</v>
      </c>
      <c r="K10432" t="s">
        <v>7193</v>
      </c>
      <c r="L10432" t="s">
        <v>142</v>
      </c>
      <c r="M10432" t="s">
        <v>7194</v>
      </c>
      <c r="N10432" t="s">
        <v>396</v>
      </c>
    </row>
    <row r="10433" spans="1:16" x14ac:dyDescent="0.3">
      <c r="A10433" t="s">
        <v>7195</v>
      </c>
      <c r="B10433" t="s">
        <v>7196</v>
      </c>
      <c r="C10433" t="s">
        <v>142</v>
      </c>
      <c r="D10433" t="s">
        <v>7197</v>
      </c>
      <c r="E10433" t="s">
        <v>7198</v>
      </c>
      <c r="F10433" t="s">
        <v>142</v>
      </c>
      <c r="G10433" t="s">
        <v>7199</v>
      </c>
      <c r="H10433" t="s">
        <v>7200</v>
      </c>
      <c r="I10433" t="s">
        <v>7196</v>
      </c>
      <c r="J10433" t="s">
        <v>142</v>
      </c>
      <c r="K10433" t="s">
        <v>7201</v>
      </c>
      <c r="L10433" t="s">
        <v>7202</v>
      </c>
      <c r="M10433" t="s">
        <v>7203</v>
      </c>
      <c r="N10433" t="s">
        <v>142</v>
      </c>
      <c r="O10433" t="s">
        <v>2275</v>
      </c>
      <c r="P10433" t="s">
        <v>396</v>
      </c>
    </row>
    <row r="10434" spans="1:16" x14ac:dyDescent="0.3">
      <c r="A10434" t="s">
        <v>7204</v>
      </c>
      <c r="B10434" t="s">
        <v>142</v>
      </c>
      <c r="C10434" t="s">
        <v>7205</v>
      </c>
      <c r="D10434" t="s">
        <v>396</v>
      </c>
    </row>
    <row r="10435" spans="1:16" x14ac:dyDescent="0.3">
      <c r="A10435" t="s">
        <v>7206</v>
      </c>
      <c r="B10435" t="s">
        <v>396</v>
      </c>
    </row>
    <row r="10436" spans="1:16" x14ac:dyDescent="0.3">
      <c r="A10436" t="s">
        <v>7207</v>
      </c>
      <c r="B10436" t="s">
        <v>142</v>
      </c>
      <c r="C10436" t="s">
        <v>7208</v>
      </c>
      <c r="D10436" t="s">
        <v>156</v>
      </c>
      <c r="E10436" t="s">
        <v>7209</v>
      </c>
      <c r="F10436" t="s">
        <v>396</v>
      </c>
    </row>
    <row r="10437" spans="1:16" x14ac:dyDescent="0.3">
      <c r="A10437" t="s">
        <v>7210</v>
      </c>
      <c r="B10437" t="s">
        <v>142</v>
      </c>
      <c r="C10437" t="s">
        <v>7211</v>
      </c>
      <c r="D10437" t="s">
        <v>142</v>
      </c>
      <c r="E10437" t="s">
        <v>7212</v>
      </c>
      <c r="F10437" t="s">
        <v>396</v>
      </c>
    </row>
    <row r="10438" spans="1:16" x14ac:dyDescent="0.3">
      <c r="A10438" t="s">
        <v>7213</v>
      </c>
      <c r="B10438" t="s">
        <v>142</v>
      </c>
      <c r="C10438" t="s">
        <v>7214</v>
      </c>
      <c r="D10438" t="s">
        <v>7215</v>
      </c>
      <c r="E10438" t="s">
        <v>7216</v>
      </c>
      <c r="F10438" t="s">
        <v>396</v>
      </c>
    </row>
    <row r="10439" spans="1:16" x14ac:dyDescent="0.3">
      <c r="A10439" t="s">
        <v>7217</v>
      </c>
      <c r="B10439" t="s">
        <v>7218</v>
      </c>
      <c r="C10439" t="s">
        <v>7219</v>
      </c>
      <c r="D10439" t="s">
        <v>7220</v>
      </c>
      <c r="E10439" t="s">
        <v>396</v>
      </c>
    </row>
    <row r="10440" spans="1:16" x14ac:dyDescent="0.3">
      <c r="A10440" t="s">
        <v>7221</v>
      </c>
      <c r="B10440" t="s">
        <v>455</v>
      </c>
    </row>
    <row r="10441" spans="1:16" x14ac:dyDescent="0.3">
      <c r="A10441" t="s">
        <v>7222</v>
      </c>
      <c r="B10441" t="s">
        <v>142</v>
      </c>
      <c r="C10441" t="s">
        <v>7223</v>
      </c>
      <c r="D10441" t="s">
        <v>7224</v>
      </c>
      <c r="E10441" t="s">
        <v>7225</v>
      </c>
      <c r="F10441" t="s">
        <v>6412</v>
      </c>
      <c r="G10441" t="s">
        <v>7226</v>
      </c>
      <c r="H10441" t="s">
        <v>7227</v>
      </c>
    </row>
    <row r="10442" spans="1:16" x14ac:dyDescent="0.3">
      <c r="A10442" t="s">
        <v>7228</v>
      </c>
      <c r="B10442" t="s">
        <v>7229</v>
      </c>
      <c r="C10442" t="s">
        <v>7075</v>
      </c>
      <c r="D10442" t="s">
        <v>7230</v>
      </c>
      <c r="E10442" t="s">
        <v>455</v>
      </c>
    </row>
    <row r="10443" spans="1:16" x14ac:dyDescent="0.3">
      <c r="A10443" t="s">
        <v>7231</v>
      </c>
    </row>
    <row r="10444" spans="1:16" x14ac:dyDescent="0.3">
      <c r="A10444" t="s">
        <v>7232</v>
      </c>
      <c r="B10444" t="s">
        <v>7233</v>
      </c>
      <c r="C10444" t="s">
        <v>396</v>
      </c>
    </row>
    <row r="10445" spans="1:16" x14ac:dyDescent="0.3">
      <c r="A10445" t="s">
        <v>7234</v>
      </c>
      <c r="B10445" t="s">
        <v>396</v>
      </c>
    </row>
    <row r="10446" spans="1:16" x14ac:dyDescent="0.3">
      <c r="A10446" t="s">
        <v>7235</v>
      </c>
      <c r="B10446" t="s">
        <v>5977</v>
      </c>
      <c r="C10446" t="s">
        <v>396</v>
      </c>
    </row>
    <row r="10447" spans="1:16" x14ac:dyDescent="0.3">
      <c r="A10447" t="s">
        <v>7236</v>
      </c>
      <c r="B10447" t="s">
        <v>396</v>
      </c>
    </row>
    <row r="10448" spans="1:16" x14ac:dyDescent="0.3">
      <c r="A10448" t="s">
        <v>7237</v>
      </c>
      <c r="B10448" t="s">
        <v>455</v>
      </c>
    </row>
    <row r="10449" spans="1:16" x14ac:dyDescent="0.3">
      <c r="A10449" t="s">
        <v>7238</v>
      </c>
    </row>
    <row r="10450" spans="1:16" x14ac:dyDescent="0.3">
      <c r="A10450" t="s">
        <v>7260</v>
      </c>
      <c r="B10450" t="s">
        <v>1239</v>
      </c>
      <c r="C10450" t="s">
        <v>7186</v>
      </c>
      <c r="D10450" t="s">
        <v>142</v>
      </c>
      <c r="E10450" t="s">
        <v>7187</v>
      </c>
    </row>
    <row r="10451" spans="1:16" x14ac:dyDescent="0.3">
      <c r="A10451" t="s">
        <v>7188</v>
      </c>
      <c r="B10451" t="s">
        <v>6063</v>
      </c>
      <c r="C10451" t="s">
        <v>7189</v>
      </c>
      <c r="D10451" t="s">
        <v>6840</v>
      </c>
      <c r="E10451" t="s">
        <v>142</v>
      </c>
      <c r="F10451" t="s">
        <v>7190</v>
      </c>
      <c r="G10451" t="s">
        <v>7191</v>
      </c>
      <c r="H10451" t="s">
        <v>7192</v>
      </c>
      <c r="I10451" t="s">
        <v>142</v>
      </c>
      <c r="J10451" t="s">
        <v>6199</v>
      </c>
      <c r="K10451" t="s">
        <v>7193</v>
      </c>
      <c r="L10451" t="s">
        <v>142</v>
      </c>
      <c r="M10451" t="s">
        <v>7194</v>
      </c>
      <c r="N10451" t="s">
        <v>396</v>
      </c>
    </row>
    <row r="10452" spans="1:16" x14ac:dyDescent="0.3">
      <c r="A10452" t="s">
        <v>7195</v>
      </c>
      <c r="B10452" t="s">
        <v>7196</v>
      </c>
      <c r="C10452" t="s">
        <v>142</v>
      </c>
      <c r="D10452" t="s">
        <v>7197</v>
      </c>
      <c r="E10452" t="s">
        <v>7198</v>
      </c>
      <c r="F10452" t="s">
        <v>142</v>
      </c>
      <c r="G10452" t="s">
        <v>7199</v>
      </c>
      <c r="H10452" t="s">
        <v>7200</v>
      </c>
      <c r="I10452" t="s">
        <v>7196</v>
      </c>
      <c r="J10452" t="s">
        <v>142</v>
      </c>
      <c r="K10452" t="s">
        <v>7201</v>
      </c>
      <c r="L10452" t="s">
        <v>7202</v>
      </c>
      <c r="M10452" t="s">
        <v>7203</v>
      </c>
      <c r="N10452" t="s">
        <v>142</v>
      </c>
      <c r="O10452" t="s">
        <v>2275</v>
      </c>
      <c r="P10452" t="s">
        <v>396</v>
      </c>
    </row>
    <row r="10453" spans="1:16" x14ac:dyDescent="0.3">
      <c r="A10453" t="s">
        <v>7204</v>
      </c>
      <c r="B10453" t="s">
        <v>142</v>
      </c>
      <c r="C10453" t="s">
        <v>7205</v>
      </c>
      <c r="D10453" t="s">
        <v>396</v>
      </c>
    </row>
    <row r="10454" spans="1:16" x14ac:dyDescent="0.3">
      <c r="A10454" t="s">
        <v>7206</v>
      </c>
      <c r="B10454" t="s">
        <v>396</v>
      </c>
    </row>
    <row r="10455" spans="1:16" x14ac:dyDescent="0.3">
      <c r="A10455" t="s">
        <v>7207</v>
      </c>
      <c r="B10455" t="s">
        <v>142</v>
      </c>
      <c r="C10455" t="s">
        <v>7208</v>
      </c>
      <c r="D10455" t="s">
        <v>156</v>
      </c>
      <c r="E10455" t="s">
        <v>7209</v>
      </c>
      <c r="F10455" t="s">
        <v>396</v>
      </c>
    </row>
    <row r="10456" spans="1:16" x14ac:dyDescent="0.3">
      <c r="A10456" t="s">
        <v>7210</v>
      </c>
      <c r="B10456" t="s">
        <v>142</v>
      </c>
      <c r="C10456" t="s">
        <v>7211</v>
      </c>
      <c r="D10456" t="s">
        <v>142</v>
      </c>
      <c r="E10456" t="s">
        <v>7212</v>
      </c>
      <c r="F10456" t="s">
        <v>396</v>
      </c>
    </row>
    <row r="10457" spans="1:16" x14ac:dyDescent="0.3">
      <c r="A10457" t="s">
        <v>7213</v>
      </c>
      <c r="B10457" t="s">
        <v>142</v>
      </c>
      <c r="C10457" t="s">
        <v>7214</v>
      </c>
      <c r="D10457" t="s">
        <v>7215</v>
      </c>
      <c r="E10457" t="s">
        <v>7216</v>
      </c>
      <c r="F10457" t="s">
        <v>396</v>
      </c>
    </row>
    <row r="10458" spans="1:16" x14ac:dyDescent="0.3">
      <c r="A10458" t="s">
        <v>7217</v>
      </c>
      <c r="B10458" t="s">
        <v>7218</v>
      </c>
      <c r="C10458" t="s">
        <v>7219</v>
      </c>
      <c r="D10458" t="s">
        <v>7220</v>
      </c>
      <c r="E10458" t="s">
        <v>396</v>
      </c>
    </row>
    <row r="10459" spans="1:16" x14ac:dyDescent="0.3">
      <c r="A10459" t="s">
        <v>7221</v>
      </c>
      <c r="B10459" t="s">
        <v>455</v>
      </c>
    </row>
    <row r="10460" spans="1:16" x14ac:dyDescent="0.3">
      <c r="A10460" t="s">
        <v>7222</v>
      </c>
      <c r="B10460" t="s">
        <v>142</v>
      </c>
      <c r="C10460" t="s">
        <v>7223</v>
      </c>
      <c r="D10460" t="s">
        <v>7224</v>
      </c>
      <c r="E10460" t="s">
        <v>7225</v>
      </c>
      <c r="F10460" t="s">
        <v>6412</v>
      </c>
      <c r="G10460" t="s">
        <v>7226</v>
      </c>
      <c r="H10460" t="s">
        <v>7227</v>
      </c>
    </row>
    <row r="10461" spans="1:16" x14ac:dyDescent="0.3">
      <c r="A10461" t="s">
        <v>7228</v>
      </c>
      <c r="B10461" t="s">
        <v>7229</v>
      </c>
      <c r="C10461" t="s">
        <v>7075</v>
      </c>
      <c r="D10461" t="s">
        <v>7230</v>
      </c>
      <c r="E10461" t="s">
        <v>455</v>
      </c>
    </row>
    <row r="10462" spans="1:16" x14ac:dyDescent="0.3">
      <c r="A10462" t="s">
        <v>7231</v>
      </c>
    </row>
    <row r="10463" spans="1:16" x14ac:dyDescent="0.3">
      <c r="A10463" t="s">
        <v>7232</v>
      </c>
      <c r="B10463" t="s">
        <v>7233</v>
      </c>
      <c r="C10463" t="s">
        <v>396</v>
      </c>
    </row>
    <row r="10464" spans="1:16" x14ac:dyDescent="0.3">
      <c r="A10464" t="s">
        <v>7234</v>
      </c>
      <c r="B10464" t="s">
        <v>396</v>
      </c>
    </row>
    <row r="10465" spans="1:16" x14ac:dyDescent="0.3">
      <c r="A10465" t="s">
        <v>7235</v>
      </c>
      <c r="B10465" t="s">
        <v>5977</v>
      </c>
      <c r="C10465" t="s">
        <v>396</v>
      </c>
    </row>
    <row r="10466" spans="1:16" x14ac:dyDescent="0.3">
      <c r="A10466" t="s">
        <v>7236</v>
      </c>
      <c r="B10466" t="s">
        <v>396</v>
      </c>
    </row>
    <row r="10467" spans="1:16" x14ac:dyDescent="0.3">
      <c r="A10467" t="s">
        <v>7237</v>
      </c>
      <c r="B10467" t="s">
        <v>455</v>
      </c>
    </row>
    <row r="10468" spans="1:16" x14ac:dyDescent="0.3">
      <c r="A10468" t="s">
        <v>7238</v>
      </c>
    </row>
    <row r="10469" spans="1:16" x14ac:dyDescent="0.3">
      <c r="A10469" t="s">
        <v>7261</v>
      </c>
      <c r="B10469" t="s">
        <v>1239</v>
      </c>
      <c r="C10469" t="s">
        <v>7186</v>
      </c>
      <c r="D10469" t="s">
        <v>142</v>
      </c>
      <c r="E10469" t="s">
        <v>7187</v>
      </c>
    </row>
    <row r="10470" spans="1:16" x14ac:dyDescent="0.3">
      <c r="A10470" t="s">
        <v>7188</v>
      </c>
      <c r="B10470" t="s">
        <v>6063</v>
      </c>
      <c r="C10470" t="s">
        <v>7189</v>
      </c>
      <c r="D10470" t="s">
        <v>6840</v>
      </c>
      <c r="E10470" t="s">
        <v>142</v>
      </c>
      <c r="F10470" t="s">
        <v>7190</v>
      </c>
      <c r="G10470" t="s">
        <v>7191</v>
      </c>
      <c r="H10470" t="s">
        <v>7192</v>
      </c>
      <c r="I10470" t="s">
        <v>142</v>
      </c>
      <c r="J10470" t="s">
        <v>6199</v>
      </c>
      <c r="K10470" t="s">
        <v>7193</v>
      </c>
      <c r="L10470" t="s">
        <v>142</v>
      </c>
      <c r="M10470" t="s">
        <v>7194</v>
      </c>
      <c r="N10470" t="s">
        <v>396</v>
      </c>
    </row>
    <row r="10471" spans="1:16" x14ac:dyDescent="0.3">
      <c r="A10471" t="s">
        <v>7195</v>
      </c>
      <c r="B10471" t="s">
        <v>7196</v>
      </c>
      <c r="C10471" t="s">
        <v>142</v>
      </c>
      <c r="D10471" t="s">
        <v>7197</v>
      </c>
      <c r="E10471" t="s">
        <v>7198</v>
      </c>
      <c r="F10471" t="s">
        <v>142</v>
      </c>
      <c r="G10471" t="s">
        <v>7199</v>
      </c>
      <c r="H10471" t="s">
        <v>7200</v>
      </c>
      <c r="I10471" t="s">
        <v>7196</v>
      </c>
      <c r="J10471" t="s">
        <v>142</v>
      </c>
      <c r="K10471" t="s">
        <v>7201</v>
      </c>
      <c r="L10471" t="s">
        <v>7202</v>
      </c>
      <c r="M10471" t="s">
        <v>7203</v>
      </c>
      <c r="N10471" t="s">
        <v>142</v>
      </c>
      <c r="O10471" t="s">
        <v>2275</v>
      </c>
      <c r="P10471" t="s">
        <v>396</v>
      </c>
    </row>
    <row r="10472" spans="1:16" x14ac:dyDescent="0.3">
      <c r="A10472" t="s">
        <v>7204</v>
      </c>
      <c r="B10472" t="s">
        <v>142</v>
      </c>
      <c r="C10472" t="s">
        <v>7205</v>
      </c>
      <c r="D10472" t="s">
        <v>396</v>
      </c>
    </row>
    <row r="10473" spans="1:16" x14ac:dyDescent="0.3">
      <c r="A10473" t="s">
        <v>7206</v>
      </c>
      <c r="B10473" t="s">
        <v>396</v>
      </c>
    </row>
    <row r="10474" spans="1:16" x14ac:dyDescent="0.3">
      <c r="A10474" t="s">
        <v>7207</v>
      </c>
      <c r="B10474" t="s">
        <v>142</v>
      </c>
      <c r="C10474" t="s">
        <v>7208</v>
      </c>
      <c r="D10474" t="s">
        <v>156</v>
      </c>
      <c r="E10474" t="s">
        <v>7209</v>
      </c>
      <c r="F10474" t="s">
        <v>396</v>
      </c>
    </row>
    <row r="10475" spans="1:16" x14ac:dyDescent="0.3">
      <c r="A10475" t="s">
        <v>7210</v>
      </c>
      <c r="B10475" t="s">
        <v>142</v>
      </c>
      <c r="C10475" t="s">
        <v>7211</v>
      </c>
      <c r="D10475" t="s">
        <v>142</v>
      </c>
      <c r="E10475" t="s">
        <v>7212</v>
      </c>
      <c r="F10475" t="s">
        <v>396</v>
      </c>
    </row>
    <row r="10476" spans="1:16" x14ac:dyDescent="0.3">
      <c r="A10476" t="s">
        <v>7213</v>
      </c>
      <c r="B10476" t="s">
        <v>142</v>
      </c>
      <c r="C10476" t="s">
        <v>7214</v>
      </c>
      <c r="D10476" t="s">
        <v>7215</v>
      </c>
      <c r="E10476" t="s">
        <v>7216</v>
      </c>
      <c r="F10476" t="s">
        <v>396</v>
      </c>
    </row>
    <row r="10477" spans="1:16" x14ac:dyDescent="0.3">
      <c r="A10477" t="s">
        <v>7217</v>
      </c>
      <c r="B10477" t="s">
        <v>7218</v>
      </c>
      <c r="C10477" t="s">
        <v>7219</v>
      </c>
      <c r="D10477" t="s">
        <v>7220</v>
      </c>
      <c r="E10477" t="s">
        <v>396</v>
      </c>
    </row>
    <row r="10478" spans="1:16" x14ac:dyDescent="0.3">
      <c r="A10478" t="s">
        <v>7221</v>
      </c>
      <c r="B10478" t="s">
        <v>455</v>
      </c>
    </row>
    <row r="10479" spans="1:16" x14ac:dyDescent="0.3">
      <c r="A10479" t="s">
        <v>7222</v>
      </c>
      <c r="B10479" t="s">
        <v>142</v>
      </c>
      <c r="C10479" t="s">
        <v>7223</v>
      </c>
      <c r="D10479" t="s">
        <v>7224</v>
      </c>
      <c r="E10479" t="s">
        <v>7225</v>
      </c>
      <c r="F10479" t="s">
        <v>6412</v>
      </c>
      <c r="G10479" t="s">
        <v>7226</v>
      </c>
      <c r="H10479" t="s">
        <v>7227</v>
      </c>
    </row>
    <row r="10480" spans="1:16" x14ac:dyDescent="0.3">
      <c r="A10480" t="s">
        <v>7228</v>
      </c>
      <c r="B10480" t="s">
        <v>7229</v>
      </c>
      <c r="C10480" t="s">
        <v>7075</v>
      </c>
      <c r="D10480" t="s">
        <v>7230</v>
      </c>
      <c r="E10480" t="s">
        <v>455</v>
      </c>
    </row>
    <row r="10481" spans="1:16" x14ac:dyDescent="0.3">
      <c r="A10481" t="s">
        <v>7231</v>
      </c>
    </row>
    <row r="10482" spans="1:16" x14ac:dyDescent="0.3">
      <c r="A10482" t="s">
        <v>7232</v>
      </c>
      <c r="B10482" t="s">
        <v>7233</v>
      </c>
      <c r="C10482" t="s">
        <v>396</v>
      </c>
    </row>
    <row r="10483" spans="1:16" x14ac:dyDescent="0.3">
      <c r="A10483" t="s">
        <v>7234</v>
      </c>
      <c r="B10483" t="s">
        <v>396</v>
      </c>
    </row>
    <row r="10484" spans="1:16" x14ac:dyDescent="0.3">
      <c r="A10484" t="s">
        <v>7235</v>
      </c>
      <c r="B10484" t="s">
        <v>5977</v>
      </c>
      <c r="C10484" t="s">
        <v>396</v>
      </c>
    </row>
    <row r="10485" spans="1:16" x14ac:dyDescent="0.3">
      <c r="A10485" t="s">
        <v>7236</v>
      </c>
      <c r="B10485" t="s">
        <v>396</v>
      </c>
    </row>
    <row r="10486" spans="1:16" x14ac:dyDescent="0.3">
      <c r="A10486" t="s">
        <v>7237</v>
      </c>
      <c r="B10486" t="s">
        <v>455</v>
      </c>
    </row>
    <row r="10487" spans="1:16" x14ac:dyDescent="0.3">
      <c r="A10487" t="s">
        <v>7238</v>
      </c>
    </row>
    <row r="10488" spans="1:16" x14ac:dyDescent="0.3">
      <c r="A10488" t="s">
        <v>7262</v>
      </c>
      <c r="B10488" t="s">
        <v>602</v>
      </c>
      <c r="C10488" t="s">
        <v>7185</v>
      </c>
      <c r="D10488" t="s">
        <v>1239</v>
      </c>
      <c r="E10488" t="s">
        <v>7186</v>
      </c>
      <c r="F10488" t="s">
        <v>142</v>
      </c>
      <c r="G10488" t="s">
        <v>7187</v>
      </c>
    </row>
    <row r="10489" spans="1:16" x14ac:dyDescent="0.3">
      <c r="A10489" t="s">
        <v>7188</v>
      </c>
      <c r="B10489" t="s">
        <v>6063</v>
      </c>
      <c r="C10489" t="s">
        <v>7189</v>
      </c>
      <c r="D10489" t="s">
        <v>6840</v>
      </c>
      <c r="E10489" t="s">
        <v>142</v>
      </c>
      <c r="F10489" t="s">
        <v>7190</v>
      </c>
      <c r="G10489" t="s">
        <v>7191</v>
      </c>
      <c r="H10489" t="s">
        <v>7192</v>
      </c>
      <c r="I10489" t="s">
        <v>142</v>
      </c>
      <c r="J10489" t="s">
        <v>6199</v>
      </c>
      <c r="K10489" t="s">
        <v>7193</v>
      </c>
      <c r="L10489" t="s">
        <v>142</v>
      </c>
      <c r="M10489" t="s">
        <v>7194</v>
      </c>
      <c r="N10489" t="s">
        <v>396</v>
      </c>
    </row>
    <row r="10490" spans="1:16" x14ac:dyDescent="0.3">
      <c r="A10490" t="s">
        <v>7195</v>
      </c>
      <c r="B10490" t="s">
        <v>7196</v>
      </c>
      <c r="C10490" t="s">
        <v>142</v>
      </c>
      <c r="D10490" t="s">
        <v>7197</v>
      </c>
      <c r="E10490" t="s">
        <v>7198</v>
      </c>
      <c r="F10490" t="s">
        <v>142</v>
      </c>
      <c r="G10490" t="s">
        <v>7199</v>
      </c>
      <c r="H10490" t="s">
        <v>7200</v>
      </c>
      <c r="I10490" t="s">
        <v>7196</v>
      </c>
      <c r="J10490" t="s">
        <v>142</v>
      </c>
      <c r="K10490" t="s">
        <v>7201</v>
      </c>
      <c r="L10490" t="s">
        <v>7202</v>
      </c>
      <c r="M10490" t="s">
        <v>7203</v>
      </c>
      <c r="N10490" t="s">
        <v>142</v>
      </c>
      <c r="O10490" t="s">
        <v>2275</v>
      </c>
      <c r="P10490" t="s">
        <v>396</v>
      </c>
    </row>
    <row r="10491" spans="1:16" x14ac:dyDescent="0.3">
      <c r="A10491" t="s">
        <v>7204</v>
      </c>
      <c r="B10491" t="s">
        <v>142</v>
      </c>
      <c r="C10491" t="s">
        <v>7205</v>
      </c>
      <c r="D10491" t="s">
        <v>396</v>
      </c>
    </row>
    <row r="10492" spans="1:16" x14ac:dyDescent="0.3">
      <c r="A10492" t="s">
        <v>7206</v>
      </c>
      <c r="B10492" t="s">
        <v>396</v>
      </c>
    </row>
    <row r="10493" spans="1:16" x14ac:dyDescent="0.3">
      <c r="A10493" t="s">
        <v>7207</v>
      </c>
      <c r="B10493" t="s">
        <v>142</v>
      </c>
      <c r="C10493" t="s">
        <v>7208</v>
      </c>
      <c r="D10493" t="s">
        <v>156</v>
      </c>
      <c r="E10493" t="s">
        <v>7209</v>
      </c>
      <c r="F10493" t="s">
        <v>396</v>
      </c>
    </row>
    <row r="10494" spans="1:16" x14ac:dyDescent="0.3">
      <c r="A10494" t="s">
        <v>7210</v>
      </c>
      <c r="B10494" t="s">
        <v>142</v>
      </c>
      <c r="C10494" t="s">
        <v>7211</v>
      </c>
      <c r="D10494" t="s">
        <v>142</v>
      </c>
      <c r="E10494" t="s">
        <v>7212</v>
      </c>
      <c r="F10494" t="s">
        <v>396</v>
      </c>
    </row>
    <row r="10495" spans="1:16" x14ac:dyDescent="0.3">
      <c r="A10495" t="s">
        <v>7213</v>
      </c>
      <c r="B10495" t="s">
        <v>142</v>
      </c>
      <c r="C10495" t="s">
        <v>7214</v>
      </c>
      <c r="D10495" t="s">
        <v>7215</v>
      </c>
      <c r="E10495" t="s">
        <v>7216</v>
      </c>
      <c r="F10495" t="s">
        <v>396</v>
      </c>
    </row>
    <row r="10496" spans="1:16" x14ac:dyDescent="0.3">
      <c r="A10496" t="s">
        <v>7217</v>
      </c>
      <c r="B10496" t="s">
        <v>7218</v>
      </c>
      <c r="C10496" t="s">
        <v>7219</v>
      </c>
      <c r="D10496" t="s">
        <v>7220</v>
      </c>
      <c r="E10496" t="s">
        <v>396</v>
      </c>
    </row>
    <row r="10497" spans="1:16" x14ac:dyDescent="0.3">
      <c r="A10497" t="s">
        <v>7221</v>
      </c>
      <c r="B10497" t="s">
        <v>455</v>
      </c>
    </row>
    <row r="10498" spans="1:16" x14ac:dyDescent="0.3">
      <c r="A10498" t="s">
        <v>7222</v>
      </c>
      <c r="B10498" t="s">
        <v>142</v>
      </c>
      <c r="C10498" t="s">
        <v>7223</v>
      </c>
      <c r="D10498" t="s">
        <v>7224</v>
      </c>
      <c r="E10498" t="s">
        <v>7225</v>
      </c>
      <c r="F10498" t="s">
        <v>6412</v>
      </c>
      <c r="G10498" t="s">
        <v>7226</v>
      </c>
      <c r="H10498" t="s">
        <v>7227</v>
      </c>
    </row>
    <row r="10499" spans="1:16" x14ac:dyDescent="0.3">
      <c r="A10499" t="s">
        <v>7228</v>
      </c>
      <c r="B10499" t="s">
        <v>7229</v>
      </c>
      <c r="C10499" t="s">
        <v>7075</v>
      </c>
      <c r="D10499" t="s">
        <v>7230</v>
      </c>
      <c r="E10499" t="s">
        <v>455</v>
      </c>
    </row>
    <row r="10500" spans="1:16" x14ac:dyDescent="0.3">
      <c r="A10500" t="s">
        <v>7231</v>
      </c>
    </row>
    <row r="10501" spans="1:16" x14ac:dyDescent="0.3">
      <c r="A10501" t="s">
        <v>7232</v>
      </c>
      <c r="B10501" t="s">
        <v>7233</v>
      </c>
      <c r="C10501" t="s">
        <v>396</v>
      </c>
    </row>
    <row r="10502" spans="1:16" x14ac:dyDescent="0.3">
      <c r="A10502" t="s">
        <v>7234</v>
      </c>
      <c r="B10502" t="s">
        <v>396</v>
      </c>
    </row>
    <row r="10503" spans="1:16" x14ac:dyDescent="0.3">
      <c r="A10503" t="s">
        <v>7235</v>
      </c>
      <c r="B10503" t="s">
        <v>5977</v>
      </c>
      <c r="C10503" t="s">
        <v>396</v>
      </c>
    </row>
    <row r="10504" spans="1:16" x14ac:dyDescent="0.3">
      <c r="A10504" t="s">
        <v>7236</v>
      </c>
      <c r="B10504" t="s">
        <v>396</v>
      </c>
    </row>
    <row r="10505" spans="1:16" x14ac:dyDescent="0.3">
      <c r="A10505" t="s">
        <v>7237</v>
      </c>
      <c r="B10505" t="s">
        <v>455</v>
      </c>
    </row>
    <row r="10506" spans="1:16" x14ac:dyDescent="0.3">
      <c r="A10506" t="s">
        <v>7238</v>
      </c>
    </row>
    <row r="10507" spans="1:16" x14ac:dyDescent="0.3">
      <c r="A10507" t="s">
        <v>7263</v>
      </c>
      <c r="B10507" t="s">
        <v>1239</v>
      </c>
      <c r="C10507" t="s">
        <v>7186</v>
      </c>
      <c r="D10507" t="s">
        <v>142</v>
      </c>
      <c r="E10507" t="s">
        <v>7187</v>
      </c>
    </row>
    <row r="10508" spans="1:16" x14ac:dyDescent="0.3">
      <c r="A10508" t="s">
        <v>7188</v>
      </c>
      <c r="B10508" t="s">
        <v>6063</v>
      </c>
      <c r="C10508" t="s">
        <v>7189</v>
      </c>
      <c r="D10508" t="s">
        <v>6840</v>
      </c>
      <c r="E10508" t="s">
        <v>142</v>
      </c>
      <c r="F10508" t="s">
        <v>7190</v>
      </c>
      <c r="G10508" t="s">
        <v>7191</v>
      </c>
      <c r="H10508" t="s">
        <v>7192</v>
      </c>
      <c r="I10508" t="s">
        <v>142</v>
      </c>
      <c r="J10508" t="s">
        <v>6199</v>
      </c>
      <c r="K10508" t="s">
        <v>7193</v>
      </c>
      <c r="L10508" t="s">
        <v>142</v>
      </c>
      <c r="M10508" t="s">
        <v>7194</v>
      </c>
      <c r="N10508" t="s">
        <v>396</v>
      </c>
    </row>
    <row r="10509" spans="1:16" x14ac:dyDescent="0.3">
      <c r="A10509" t="s">
        <v>7195</v>
      </c>
      <c r="B10509" t="s">
        <v>7196</v>
      </c>
      <c r="C10509" t="s">
        <v>142</v>
      </c>
      <c r="D10509" t="s">
        <v>7197</v>
      </c>
      <c r="E10509" t="s">
        <v>7198</v>
      </c>
      <c r="F10509" t="s">
        <v>142</v>
      </c>
      <c r="G10509" t="s">
        <v>7199</v>
      </c>
      <c r="H10509" t="s">
        <v>7200</v>
      </c>
      <c r="I10509" t="s">
        <v>7196</v>
      </c>
      <c r="J10509" t="s">
        <v>142</v>
      </c>
      <c r="K10509" t="s">
        <v>7201</v>
      </c>
      <c r="L10509" t="s">
        <v>7202</v>
      </c>
      <c r="M10509" t="s">
        <v>7203</v>
      </c>
      <c r="N10509" t="s">
        <v>142</v>
      </c>
      <c r="O10509" t="s">
        <v>2275</v>
      </c>
      <c r="P10509" t="s">
        <v>396</v>
      </c>
    </row>
    <row r="10510" spans="1:16" x14ac:dyDescent="0.3">
      <c r="A10510" t="s">
        <v>7204</v>
      </c>
      <c r="B10510" t="s">
        <v>142</v>
      </c>
      <c r="C10510" t="s">
        <v>7205</v>
      </c>
      <c r="D10510" t="s">
        <v>396</v>
      </c>
    </row>
    <row r="10511" spans="1:16" x14ac:dyDescent="0.3">
      <c r="A10511" t="s">
        <v>7206</v>
      </c>
      <c r="B10511" t="s">
        <v>396</v>
      </c>
    </row>
    <row r="10512" spans="1:16" x14ac:dyDescent="0.3">
      <c r="A10512" t="s">
        <v>7207</v>
      </c>
      <c r="B10512" t="s">
        <v>142</v>
      </c>
      <c r="C10512" t="s">
        <v>7208</v>
      </c>
      <c r="D10512" t="s">
        <v>156</v>
      </c>
      <c r="E10512" t="s">
        <v>7209</v>
      </c>
      <c r="F10512" t="s">
        <v>396</v>
      </c>
    </row>
    <row r="10513" spans="1:16" x14ac:dyDescent="0.3">
      <c r="A10513" t="s">
        <v>7210</v>
      </c>
      <c r="B10513" t="s">
        <v>142</v>
      </c>
      <c r="C10513" t="s">
        <v>7211</v>
      </c>
      <c r="D10513" t="s">
        <v>142</v>
      </c>
      <c r="E10513" t="s">
        <v>7212</v>
      </c>
      <c r="F10513" t="s">
        <v>396</v>
      </c>
    </row>
    <row r="10514" spans="1:16" x14ac:dyDescent="0.3">
      <c r="A10514" t="s">
        <v>7213</v>
      </c>
      <c r="B10514" t="s">
        <v>142</v>
      </c>
      <c r="C10514" t="s">
        <v>7214</v>
      </c>
      <c r="D10514" t="s">
        <v>7215</v>
      </c>
      <c r="E10514" t="s">
        <v>7216</v>
      </c>
      <c r="F10514" t="s">
        <v>396</v>
      </c>
    </row>
    <row r="10515" spans="1:16" x14ac:dyDescent="0.3">
      <c r="A10515" t="s">
        <v>7217</v>
      </c>
      <c r="B10515" t="s">
        <v>7218</v>
      </c>
      <c r="C10515" t="s">
        <v>7219</v>
      </c>
      <c r="D10515" t="s">
        <v>7220</v>
      </c>
      <c r="E10515" t="s">
        <v>396</v>
      </c>
    </row>
    <row r="10516" spans="1:16" x14ac:dyDescent="0.3">
      <c r="A10516" t="s">
        <v>7221</v>
      </c>
      <c r="B10516" t="s">
        <v>455</v>
      </c>
    </row>
    <row r="10517" spans="1:16" x14ac:dyDescent="0.3">
      <c r="A10517" t="s">
        <v>7222</v>
      </c>
      <c r="B10517" t="s">
        <v>142</v>
      </c>
      <c r="C10517" t="s">
        <v>7223</v>
      </c>
      <c r="D10517" t="s">
        <v>7224</v>
      </c>
      <c r="E10517" t="s">
        <v>7225</v>
      </c>
      <c r="F10517" t="s">
        <v>6412</v>
      </c>
      <c r="G10517" t="s">
        <v>7226</v>
      </c>
      <c r="H10517" t="s">
        <v>7227</v>
      </c>
    </row>
    <row r="10518" spans="1:16" x14ac:dyDescent="0.3">
      <c r="A10518" t="s">
        <v>7228</v>
      </c>
      <c r="B10518" t="s">
        <v>7229</v>
      </c>
      <c r="C10518" t="s">
        <v>7075</v>
      </c>
      <c r="D10518" t="s">
        <v>7230</v>
      </c>
      <c r="E10518" t="s">
        <v>455</v>
      </c>
    </row>
    <row r="10519" spans="1:16" x14ac:dyDescent="0.3">
      <c r="A10519" t="s">
        <v>7231</v>
      </c>
    </row>
    <row r="10520" spans="1:16" x14ac:dyDescent="0.3">
      <c r="A10520" t="s">
        <v>7232</v>
      </c>
      <c r="B10520" t="s">
        <v>7233</v>
      </c>
      <c r="C10520" t="s">
        <v>396</v>
      </c>
    </row>
    <row r="10521" spans="1:16" x14ac:dyDescent="0.3">
      <c r="A10521" t="s">
        <v>7234</v>
      </c>
      <c r="B10521" t="s">
        <v>396</v>
      </c>
    </row>
    <row r="10522" spans="1:16" x14ac:dyDescent="0.3">
      <c r="A10522" t="s">
        <v>7235</v>
      </c>
      <c r="B10522" t="s">
        <v>5977</v>
      </c>
      <c r="C10522" t="s">
        <v>396</v>
      </c>
    </row>
    <row r="10523" spans="1:16" x14ac:dyDescent="0.3">
      <c r="A10523" t="s">
        <v>7236</v>
      </c>
      <c r="B10523" t="s">
        <v>396</v>
      </c>
    </row>
    <row r="10524" spans="1:16" x14ac:dyDescent="0.3">
      <c r="A10524" t="s">
        <v>7237</v>
      </c>
      <c r="B10524" t="s">
        <v>455</v>
      </c>
    </row>
    <row r="10525" spans="1:16" x14ac:dyDescent="0.3">
      <c r="A10525" t="s">
        <v>7238</v>
      </c>
    </row>
    <row r="10526" spans="1:16" x14ac:dyDescent="0.3">
      <c r="A10526" t="s">
        <v>7264</v>
      </c>
      <c r="B10526" t="s">
        <v>1239</v>
      </c>
      <c r="C10526" t="s">
        <v>7186</v>
      </c>
      <c r="D10526" t="s">
        <v>142</v>
      </c>
      <c r="E10526" t="s">
        <v>7187</v>
      </c>
    </row>
    <row r="10527" spans="1:16" x14ac:dyDescent="0.3">
      <c r="A10527" t="s">
        <v>7188</v>
      </c>
      <c r="B10527" t="s">
        <v>6063</v>
      </c>
      <c r="C10527" t="s">
        <v>7189</v>
      </c>
      <c r="D10527" t="s">
        <v>6840</v>
      </c>
      <c r="E10527" t="s">
        <v>142</v>
      </c>
      <c r="F10527" t="s">
        <v>7190</v>
      </c>
      <c r="G10527" t="s">
        <v>7191</v>
      </c>
      <c r="H10527" t="s">
        <v>7192</v>
      </c>
      <c r="I10527" t="s">
        <v>142</v>
      </c>
      <c r="J10527" t="s">
        <v>6199</v>
      </c>
      <c r="K10527" t="s">
        <v>7193</v>
      </c>
      <c r="L10527" t="s">
        <v>142</v>
      </c>
      <c r="M10527" t="s">
        <v>7194</v>
      </c>
      <c r="N10527" t="s">
        <v>396</v>
      </c>
    </row>
    <row r="10528" spans="1:16" x14ac:dyDescent="0.3">
      <c r="A10528" t="s">
        <v>7195</v>
      </c>
      <c r="B10528" t="s">
        <v>7196</v>
      </c>
      <c r="C10528" t="s">
        <v>142</v>
      </c>
      <c r="D10528" t="s">
        <v>7197</v>
      </c>
      <c r="E10528" t="s">
        <v>7198</v>
      </c>
      <c r="F10528" t="s">
        <v>142</v>
      </c>
      <c r="G10528" t="s">
        <v>7199</v>
      </c>
      <c r="H10528" t="s">
        <v>7200</v>
      </c>
      <c r="I10528" t="s">
        <v>7196</v>
      </c>
      <c r="J10528" t="s">
        <v>142</v>
      </c>
      <c r="K10528" t="s">
        <v>7201</v>
      </c>
      <c r="L10528" t="s">
        <v>7202</v>
      </c>
      <c r="M10528" t="s">
        <v>7203</v>
      </c>
      <c r="N10528" t="s">
        <v>142</v>
      </c>
      <c r="O10528" t="s">
        <v>2275</v>
      </c>
      <c r="P10528" t="s">
        <v>396</v>
      </c>
    </row>
    <row r="10529" spans="1:8" x14ac:dyDescent="0.3">
      <c r="A10529" t="s">
        <v>7204</v>
      </c>
      <c r="B10529" t="s">
        <v>142</v>
      </c>
      <c r="C10529" t="s">
        <v>7205</v>
      </c>
      <c r="D10529" t="s">
        <v>396</v>
      </c>
    </row>
    <row r="10530" spans="1:8" x14ac:dyDescent="0.3">
      <c r="A10530" t="s">
        <v>7206</v>
      </c>
      <c r="B10530" t="s">
        <v>396</v>
      </c>
    </row>
    <row r="10531" spans="1:8" x14ac:dyDescent="0.3">
      <c r="A10531" t="s">
        <v>7207</v>
      </c>
      <c r="B10531" t="s">
        <v>142</v>
      </c>
      <c r="C10531" t="s">
        <v>7208</v>
      </c>
      <c r="D10531" t="s">
        <v>156</v>
      </c>
      <c r="E10531" t="s">
        <v>7209</v>
      </c>
      <c r="F10531" t="s">
        <v>396</v>
      </c>
    </row>
    <row r="10532" spans="1:8" x14ac:dyDescent="0.3">
      <c r="A10532" t="s">
        <v>7210</v>
      </c>
      <c r="B10532" t="s">
        <v>142</v>
      </c>
      <c r="C10532" t="s">
        <v>7211</v>
      </c>
      <c r="D10532" t="s">
        <v>142</v>
      </c>
      <c r="E10532" t="s">
        <v>7212</v>
      </c>
      <c r="F10532" t="s">
        <v>396</v>
      </c>
    </row>
    <row r="10533" spans="1:8" x14ac:dyDescent="0.3">
      <c r="A10533" t="s">
        <v>7213</v>
      </c>
      <c r="B10533" t="s">
        <v>142</v>
      </c>
      <c r="C10533" t="s">
        <v>7214</v>
      </c>
      <c r="D10533" t="s">
        <v>7215</v>
      </c>
      <c r="E10533" t="s">
        <v>7216</v>
      </c>
      <c r="F10533" t="s">
        <v>396</v>
      </c>
    </row>
    <row r="10534" spans="1:8" x14ac:dyDescent="0.3">
      <c r="A10534" t="s">
        <v>7217</v>
      </c>
      <c r="B10534" t="s">
        <v>7218</v>
      </c>
      <c r="C10534" t="s">
        <v>7219</v>
      </c>
      <c r="D10534" t="s">
        <v>7220</v>
      </c>
      <c r="E10534" t="s">
        <v>396</v>
      </c>
    </row>
    <row r="10535" spans="1:8" x14ac:dyDescent="0.3">
      <c r="A10535" t="s">
        <v>7221</v>
      </c>
      <c r="B10535" t="s">
        <v>455</v>
      </c>
    </row>
    <row r="10536" spans="1:8" x14ac:dyDescent="0.3">
      <c r="A10536" t="s">
        <v>7222</v>
      </c>
      <c r="B10536" t="s">
        <v>142</v>
      </c>
      <c r="C10536" t="s">
        <v>7223</v>
      </c>
      <c r="D10536" t="s">
        <v>7224</v>
      </c>
      <c r="E10536" t="s">
        <v>7225</v>
      </c>
      <c r="F10536" t="s">
        <v>6412</v>
      </c>
      <c r="G10536" t="s">
        <v>7226</v>
      </c>
      <c r="H10536" t="s">
        <v>7227</v>
      </c>
    </row>
    <row r="10537" spans="1:8" x14ac:dyDescent="0.3">
      <c r="A10537" t="s">
        <v>7228</v>
      </c>
      <c r="B10537" t="s">
        <v>7229</v>
      </c>
      <c r="C10537" t="s">
        <v>7075</v>
      </c>
      <c r="D10537" t="s">
        <v>7230</v>
      </c>
      <c r="E10537" t="s">
        <v>455</v>
      </c>
    </row>
    <row r="10538" spans="1:8" x14ac:dyDescent="0.3">
      <c r="A10538" t="s">
        <v>7231</v>
      </c>
    </row>
    <row r="10539" spans="1:8" x14ac:dyDescent="0.3">
      <c r="A10539" t="s">
        <v>7232</v>
      </c>
      <c r="B10539" t="s">
        <v>7233</v>
      </c>
      <c r="C10539" t="s">
        <v>396</v>
      </c>
    </row>
    <row r="10540" spans="1:8" x14ac:dyDescent="0.3">
      <c r="A10540" t="s">
        <v>7234</v>
      </c>
      <c r="B10540" t="s">
        <v>396</v>
      </c>
    </row>
    <row r="10541" spans="1:8" x14ac:dyDescent="0.3">
      <c r="A10541" t="s">
        <v>7235</v>
      </c>
      <c r="B10541" t="s">
        <v>5977</v>
      </c>
      <c r="C10541" t="s">
        <v>396</v>
      </c>
    </row>
    <row r="10542" spans="1:8" x14ac:dyDescent="0.3">
      <c r="A10542" t="s">
        <v>7236</v>
      </c>
      <c r="B10542" t="s">
        <v>396</v>
      </c>
    </row>
    <row r="10543" spans="1:8" x14ac:dyDescent="0.3">
      <c r="A10543" t="s">
        <v>7237</v>
      </c>
      <c r="B10543" t="s">
        <v>455</v>
      </c>
    </row>
    <row r="10544" spans="1:8" x14ac:dyDescent="0.3">
      <c r="A10544" t="s">
        <v>7238</v>
      </c>
    </row>
    <row r="10545" spans="1:16" x14ac:dyDescent="0.3">
      <c r="A10545" t="s">
        <v>7265</v>
      </c>
      <c r="B10545" t="s">
        <v>1239</v>
      </c>
      <c r="C10545" t="s">
        <v>7186</v>
      </c>
      <c r="D10545" t="s">
        <v>142</v>
      </c>
      <c r="E10545" t="s">
        <v>7187</v>
      </c>
    </row>
    <row r="10546" spans="1:16" x14ac:dyDescent="0.3">
      <c r="A10546" t="s">
        <v>7188</v>
      </c>
      <c r="B10546" t="s">
        <v>6063</v>
      </c>
      <c r="C10546" t="s">
        <v>7189</v>
      </c>
      <c r="D10546" t="s">
        <v>6840</v>
      </c>
      <c r="E10546" t="s">
        <v>142</v>
      </c>
      <c r="F10546" t="s">
        <v>7190</v>
      </c>
      <c r="G10546" t="s">
        <v>7191</v>
      </c>
      <c r="H10546" t="s">
        <v>7192</v>
      </c>
      <c r="I10546" t="s">
        <v>142</v>
      </c>
      <c r="J10546" t="s">
        <v>6199</v>
      </c>
      <c r="K10546" t="s">
        <v>7193</v>
      </c>
      <c r="L10546" t="s">
        <v>142</v>
      </c>
      <c r="M10546" t="s">
        <v>7194</v>
      </c>
      <c r="N10546" t="s">
        <v>396</v>
      </c>
    </row>
    <row r="10547" spans="1:16" x14ac:dyDescent="0.3">
      <c r="A10547" t="s">
        <v>7195</v>
      </c>
      <c r="B10547" t="s">
        <v>7196</v>
      </c>
      <c r="C10547" t="s">
        <v>142</v>
      </c>
      <c r="D10547" t="s">
        <v>7197</v>
      </c>
      <c r="E10547" t="s">
        <v>7198</v>
      </c>
      <c r="F10547" t="s">
        <v>142</v>
      </c>
      <c r="G10547" t="s">
        <v>7199</v>
      </c>
      <c r="H10547" t="s">
        <v>7200</v>
      </c>
      <c r="I10547" t="s">
        <v>7196</v>
      </c>
      <c r="J10547" t="s">
        <v>142</v>
      </c>
      <c r="K10547" t="s">
        <v>7201</v>
      </c>
      <c r="L10547" t="s">
        <v>7202</v>
      </c>
      <c r="M10547" t="s">
        <v>7203</v>
      </c>
      <c r="N10547" t="s">
        <v>142</v>
      </c>
      <c r="O10547" t="s">
        <v>2275</v>
      </c>
      <c r="P10547" t="s">
        <v>396</v>
      </c>
    </row>
    <row r="10548" spans="1:16" x14ac:dyDescent="0.3">
      <c r="A10548" t="s">
        <v>7204</v>
      </c>
      <c r="B10548" t="s">
        <v>142</v>
      </c>
      <c r="C10548" t="s">
        <v>7205</v>
      </c>
      <c r="D10548" t="s">
        <v>396</v>
      </c>
    </row>
    <row r="10549" spans="1:16" x14ac:dyDescent="0.3">
      <c r="A10549" t="s">
        <v>7206</v>
      </c>
      <c r="B10549" t="s">
        <v>396</v>
      </c>
    </row>
    <row r="10550" spans="1:16" x14ac:dyDescent="0.3">
      <c r="A10550" t="s">
        <v>7207</v>
      </c>
      <c r="B10550" t="s">
        <v>142</v>
      </c>
      <c r="C10550" t="s">
        <v>7208</v>
      </c>
      <c r="D10550" t="s">
        <v>156</v>
      </c>
      <c r="E10550" t="s">
        <v>7209</v>
      </c>
      <c r="F10550" t="s">
        <v>396</v>
      </c>
    </row>
    <row r="10551" spans="1:16" x14ac:dyDescent="0.3">
      <c r="A10551" t="s">
        <v>7210</v>
      </c>
      <c r="B10551" t="s">
        <v>142</v>
      </c>
      <c r="C10551" t="s">
        <v>7211</v>
      </c>
      <c r="D10551" t="s">
        <v>142</v>
      </c>
      <c r="E10551" t="s">
        <v>7212</v>
      </c>
      <c r="F10551" t="s">
        <v>396</v>
      </c>
    </row>
    <row r="10552" spans="1:16" x14ac:dyDescent="0.3">
      <c r="A10552" t="s">
        <v>7213</v>
      </c>
      <c r="B10552" t="s">
        <v>142</v>
      </c>
      <c r="C10552" t="s">
        <v>7214</v>
      </c>
      <c r="D10552" t="s">
        <v>7215</v>
      </c>
      <c r="E10552" t="s">
        <v>7216</v>
      </c>
      <c r="F10552" t="s">
        <v>396</v>
      </c>
    </row>
    <row r="10553" spans="1:16" x14ac:dyDescent="0.3">
      <c r="A10553" t="s">
        <v>7217</v>
      </c>
      <c r="B10553" t="s">
        <v>7218</v>
      </c>
      <c r="C10553" t="s">
        <v>7219</v>
      </c>
      <c r="D10553" t="s">
        <v>7220</v>
      </c>
      <c r="E10553" t="s">
        <v>396</v>
      </c>
    </row>
    <row r="10554" spans="1:16" x14ac:dyDescent="0.3">
      <c r="A10554" t="s">
        <v>7221</v>
      </c>
      <c r="B10554" t="s">
        <v>455</v>
      </c>
    </row>
    <row r="10555" spans="1:16" x14ac:dyDescent="0.3">
      <c r="A10555" t="s">
        <v>7222</v>
      </c>
      <c r="B10555" t="s">
        <v>142</v>
      </c>
      <c r="C10555" t="s">
        <v>7223</v>
      </c>
      <c r="D10555" t="s">
        <v>7224</v>
      </c>
      <c r="E10555" t="s">
        <v>7225</v>
      </c>
      <c r="F10555" t="s">
        <v>6412</v>
      </c>
      <c r="G10555" t="s">
        <v>7226</v>
      </c>
      <c r="H10555" t="s">
        <v>7227</v>
      </c>
    </row>
    <row r="10556" spans="1:16" x14ac:dyDescent="0.3">
      <c r="A10556" t="s">
        <v>7228</v>
      </c>
      <c r="B10556" t="s">
        <v>7229</v>
      </c>
      <c r="C10556" t="s">
        <v>7075</v>
      </c>
      <c r="D10556" t="s">
        <v>7230</v>
      </c>
      <c r="E10556" t="s">
        <v>455</v>
      </c>
    </row>
    <row r="10557" spans="1:16" x14ac:dyDescent="0.3">
      <c r="A10557" t="s">
        <v>7231</v>
      </c>
    </row>
    <row r="10558" spans="1:16" x14ac:dyDescent="0.3">
      <c r="A10558" t="s">
        <v>7232</v>
      </c>
      <c r="B10558" t="s">
        <v>7233</v>
      </c>
      <c r="C10558" t="s">
        <v>396</v>
      </c>
    </row>
    <row r="10559" spans="1:16" x14ac:dyDescent="0.3">
      <c r="A10559" t="s">
        <v>7234</v>
      </c>
      <c r="B10559" t="s">
        <v>396</v>
      </c>
    </row>
    <row r="10560" spans="1:16" x14ac:dyDescent="0.3">
      <c r="A10560" t="s">
        <v>7235</v>
      </c>
      <c r="B10560" t="s">
        <v>5977</v>
      </c>
      <c r="C10560" t="s">
        <v>396</v>
      </c>
    </row>
    <row r="10561" spans="1:16" x14ac:dyDescent="0.3">
      <c r="A10561" t="s">
        <v>7236</v>
      </c>
      <c r="B10561" t="s">
        <v>396</v>
      </c>
    </row>
    <row r="10562" spans="1:16" x14ac:dyDescent="0.3">
      <c r="A10562" t="s">
        <v>7237</v>
      </c>
      <c r="B10562" t="s">
        <v>455</v>
      </c>
    </row>
    <row r="10563" spans="1:16" x14ac:dyDescent="0.3">
      <c r="A10563" t="s">
        <v>7238</v>
      </c>
    </row>
    <row r="10564" spans="1:16" x14ac:dyDescent="0.3">
      <c r="A10564" t="s">
        <v>7266</v>
      </c>
      <c r="B10564" t="s">
        <v>1239</v>
      </c>
      <c r="C10564" t="s">
        <v>7186</v>
      </c>
      <c r="D10564" t="s">
        <v>142</v>
      </c>
      <c r="E10564" t="s">
        <v>7187</v>
      </c>
    </row>
    <row r="10565" spans="1:16" x14ac:dyDescent="0.3">
      <c r="A10565" t="s">
        <v>7188</v>
      </c>
      <c r="B10565" t="s">
        <v>6063</v>
      </c>
      <c r="C10565" t="s">
        <v>7189</v>
      </c>
      <c r="D10565" t="s">
        <v>6840</v>
      </c>
      <c r="E10565" t="s">
        <v>142</v>
      </c>
      <c r="F10565" t="s">
        <v>7190</v>
      </c>
      <c r="G10565" t="s">
        <v>7191</v>
      </c>
      <c r="H10565" t="s">
        <v>7192</v>
      </c>
      <c r="I10565" t="s">
        <v>142</v>
      </c>
      <c r="J10565" t="s">
        <v>6199</v>
      </c>
      <c r="K10565" t="s">
        <v>7193</v>
      </c>
      <c r="L10565" t="s">
        <v>142</v>
      </c>
      <c r="M10565" t="s">
        <v>7194</v>
      </c>
      <c r="N10565" t="s">
        <v>396</v>
      </c>
    </row>
    <row r="10566" spans="1:16" x14ac:dyDescent="0.3">
      <c r="A10566" t="s">
        <v>7195</v>
      </c>
      <c r="B10566" t="s">
        <v>7196</v>
      </c>
      <c r="C10566" t="s">
        <v>142</v>
      </c>
      <c r="D10566" t="s">
        <v>7197</v>
      </c>
      <c r="E10566" t="s">
        <v>7198</v>
      </c>
      <c r="F10566" t="s">
        <v>142</v>
      </c>
      <c r="G10566" t="s">
        <v>7199</v>
      </c>
      <c r="H10566" t="s">
        <v>7200</v>
      </c>
      <c r="I10566" t="s">
        <v>7196</v>
      </c>
      <c r="J10566" t="s">
        <v>142</v>
      </c>
      <c r="K10566" t="s">
        <v>7201</v>
      </c>
      <c r="L10566" t="s">
        <v>7202</v>
      </c>
      <c r="M10566" t="s">
        <v>7203</v>
      </c>
      <c r="N10566" t="s">
        <v>142</v>
      </c>
      <c r="O10566" t="s">
        <v>2275</v>
      </c>
      <c r="P10566" t="s">
        <v>396</v>
      </c>
    </row>
    <row r="10567" spans="1:16" x14ac:dyDescent="0.3">
      <c r="A10567" t="s">
        <v>7204</v>
      </c>
      <c r="B10567" t="s">
        <v>142</v>
      </c>
      <c r="C10567" t="s">
        <v>7205</v>
      </c>
      <c r="D10567" t="s">
        <v>396</v>
      </c>
    </row>
    <row r="10568" spans="1:16" x14ac:dyDescent="0.3">
      <c r="A10568" t="s">
        <v>7206</v>
      </c>
      <c r="B10568" t="s">
        <v>396</v>
      </c>
    </row>
    <row r="10569" spans="1:16" x14ac:dyDescent="0.3">
      <c r="A10569" t="s">
        <v>7207</v>
      </c>
      <c r="B10569" t="s">
        <v>142</v>
      </c>
      <c r="C10569" t="s">
        <v>7208</v>
      </c>
      <c r="D10569" t="s">
        <v>156</v>
      </c>
      <c r="E10569" t="s">
        <v>7209</v>
      </c>
      <c r="F10569" t="s">
        <v>396</v>
      </c>
    </row>
    <row r="10570" spans="1:16" x14ac:dyDescent="0.3">
      <c r="A10570" t="s">
        <v>7210</v>
      </c>
      <c r="B10570" t="s">
        <v>142</v>
      </c>
      <c r="C10570" t="s">
        <v>7211</v>
      </c>
      <c r="D10570" t="s">
        <v>142</v>
      </c>
      <c r="E10570" t="s">
        <v>7212</v>
      </c>
      <c r="F10570" t="s">
        <v>396</v>
      </c>
    </row>
    <row r="10571" spans="1:16" x14ac:dyDescent="0.3">
      <c r="A10571" t="s">
        <v>7213</v>
      </c>
      <c r="B10571" t="s">
        <v>142</v>
      </c>
      <c r="C10571" t="s">
        <v>7214</v>
      </c>
      <c r="D10571" t="s">
        <v>7215</v>
      </c>
      <c r="E10571" t="s">
        <v>7216</v>
      </c>
      <c r="F10571" t="s">
        <v>396</v>
      </c>
    </row>
    <row r="10572" spans="1:16" x14ac:dyDescent="0.3">
      <c r="A10572" t="s">
        <v>7217</v>
      </c>
      <c r="B10572" t="s">
        <v>7218</v>
      </c>
      <c r="C10572" t="s">
        <v>7219</v>
      </c>
      <c r="D10572" t="s">
        <v>7220</v>
      </c>
      <c r="E10572" t="s">
        <v>396</v>
      </c>
    </row>
    <row r="10573" spans="1:16" x14ac:dyDescent="0.3">
      <c r="A10573" t="s">
        <v>7221</v>
      </c>
      <c r="B10573" t="s">
        <v>455</v>
      </c>
    </row>
    <row r="10574" spans="1:16" x14ac:dyDescent="0.3">
      <c r="A10574" t="s">
        <v>7222</v>
      </c>
      <c r="B10574" t="s">
        <v>142</v>
      </c>
      <c r="C10574" t="s">
        <v>7223</v>
      </c>
      <c r="D10574" t="s">
        <v>7224</v>
      </c>
      <c r="E10574" t="s">
        <v>7225</v>
      </c>
      <c r="F10574" t="s">
        <v>6412</v>
      </c>
      <c r="G10574" t="s">
        <v>7226</v>
      </c>
      <c r="H10574" t="s">
        <v>7227</v>
      </c>
    </row>
    <row r="10575" spans="1:16" x14ac:dyDescent="0.3">
      <c r="A10575" t="s">
        <v>7228</v>
      </c>
      <c r="B10575" t="s">
        <v>7229</v>
      </c>
      <c r="C10575" t="s">
        <v>7075</v>
      </c>
      <c r="D10575" t="s">
        <v>7230</v>
      </c>
      <c r="E10575" t="s">
        <v>455</v>
      </c>
    </row>
    <row r="10576" spans="1:16" x14ac:dyDescent="0.3">
      <c r="A10576" t="s">
        <v>7231</v>
      </c>
    </row>
    <row r="10577" spans="1:16" x14ac:dyDescent="0.3">
      <c r="A10577" t="s">
        <v>7232</v>
      </c>
      <c r="B10577" t="s">
        <v>7233</v>
      </c>
      <c r="C10577" t="s">
        <v>396</v>
      </c>
    </row>
    <row r="10578" spans="1:16" x14ac:dyDescent="0.3">
      <c r="A10578" t="s">
        <v>7234</v>
      </c>
      <c r="B10578" t="s">
        <v>396</v>
      </c>
    </row>
    <row r="10579" spans="1:16" x14ac:dyDescent="0.3">
      <c r="A10579" t="s">
        <v>7235</v>
      </c>
      <c r="B10579" t="s">
        <v>5977</v>
      </c>
      <c r="C10579" t="s">
        <v>396</v>
      </c>
    </row>
    <row r="10580" spans="1:16" x14ac:dyDescent="0.3">
      <c r="A10580" t="s">
        <v>7236</v>
      </c>
      <c r="B10580" t="s">
        <v>396</v>
      </c>
    </row>
    <row r="10581" spans="1:16" x14ac:dyDescent="0.3">
      <c r="A10581" t="s">
        <v>7237</v>
      </c>
      <c r="B10581" t="s">
        <v>455</v>
      </c>
    </row>
    <row r="10582" spans="1:16" x14ac:dyDescent="0.3">
      <c r="A10582" t="s">
        <v>7238</v>
      </c>
    </row>
    <row r="10583" spans="1:16" x14ac:dyDescent="0.3">
      <c r="A10583" t="s">
        <v>7267</v>
      </c>
      <c r="B10583" t="s">
        <v>1239</v>
      </c>
      <c r="C10583" t="s">
        <v>7186</v>
      </c>
      <c r="D10583" t="s">
        <v>142</v>
      </c>
      <c r="E10583" t="s">
        <v>7187</v>
      </c>
    </row>
    <row r="10584" spans="1:16" x14ac:dyDescent="0.3">
      <c r="A10584" t="s">
        <v>7188</v>
      </c>
      <c r="B10584" t="s">
        <v>6063</v>
      </c>
      <c r="C10584" t="s">
        <v>7189</v>
      </c>
      <c r="D10584" t="s">
        <v>6840</v>
      </c>
      <c r="E10584" t="s">
        <v>142</v>
      </c>
      <c r="F10584" t="s">
        <v>7190</v>
      </c>
      <c r="G10584" t="s">
        <v>7191</v>
      </c>
      <c r="H10584" t="s">
        <v>7192</v>
      </c>
      <c r="I10584" t="s">
        <v>142</v>
      </c>
      <c r="J10584" t="s">
        <v>6199</v>
      </c>
      <c r="K10584" t="s">
        <v>7193</v>
      </c>
      <c r="L10584" t="s">
        <v>142</v>
      </c>
      <c r="M10584" t="s">
        <v>7194</v>
      </c>
      <c r="N10584" t="s">
        <v>396</v>
      </c>
    </row>
    <row r="10585" spans="1:16" x14ac:dyDescent="0.3">
      <c r="A10585" t="s">
        <v>7195</v>
      </c>
      <c r="B10585" t="s">
        <v>7196</v>
      </c>
      <c r="C10585" t="s">
        <v>142</v>
      </c>
      <c r="D10585" t="s">
        <v>7197</v>
      </c>
      <c r="E10585" t="s">
        <v>7198</v>
      </c>
      <c r="F10585" t="s">
        <v>142</v>
      </c>
      <c r="G10585" t="s">
        <v>7199</v>
      </c>
      <c r="H10585" t="s">
        <v>7200</v>
      </c>
      <c r="I10585" t="s">
        <v>7196</v>
      </c>
      <c r="J10585" t="s">
        <v>142</v>
      </c>
      <c r="K10585" t="s">
        <v>7201</v>
      </c>
      <c r="L10585" t="s">
        <v>7202</v>
      </c>
      <c r="M10585" t="s">
        <v>7203</v>
      </c>
      <c r="N10585" t="s">
        <v>142</v>
      </c>
      <c r="O10585" t="s">
        <v>2275</v>
      </c>
      <c r="P10585" t="s">
        <v>396</v>
      </c>
    </row>
    <row r="10586" spans="1:16" x14ac:dyDescent="0.3">
      <c r="A10586" t="s">
        <v>7204</v>
      </c>
      <c r="B10586" t="s">
        <v>142</v>
      </c>
      <c r="C10586" t="s">
        <v>7205</v>
      </c>
      <c r="D10586" t="s">
        <v>396</v>
      </c>
    </row>
    <row r="10587" spans="1:16" x14ac:dyDescent="0.3">
      <c r="A10587" t="s">
        <v>7206</v>
      </c>
      <c r="B10587" t="s">
        <v>396</v>
      </c>
    </row>
    <row r="10588" spans="1:16" x14ac:dyDescent="0.3">
      <c r="A10588" t="s">
        <v>7207</v>
      </c>
      <c r="B10588" t="s">
        <v>142</v>
      </c>
      <c r="C10588" t="s">
        <v>7208</v>
      </c>
      <c r="D10588" t="s">
        <v>156</v>
      </c>
      <c r="E10588" t="s">
        <v>7209</v>
      </c>
      <c r="F10588" t="s">
        <v>396</v>
      </c>
    </row>
    <row r="10589" spans="1:16" x14ac:dyDescent="0.3">
      <c r="A10589" t="s">
        <v>7210</v>
      </c>
      <c r="B10589" t="s">
        <v>142</v>
      </c>
      <c r="C10589" t="s">
        <v>7211</v>
      </c>
      <c r="D10589" t="s">
        <v>142</v>
      </c>
      <c r="E10589" t="s">
        <v>7212</v>
      </c>
      <c r="F10589" t="s">
        <v>396</v>
      </c>
    </row>
    <row r="10590" spans="1:16" x14ac:dyDescent="0.3">
      <c r="A10590" t="s">
        <v>7213</v>
      </c>
      <c r="B10590" t="s">
        <v>142</v>
      </c>
      <c r="C10590" t="s">
        <v>7214</v>
      </c>
      <c r="D10590" t="s">
        <v>7215</v>
      </c>
      <c r="E10590" t="s">
        <v>7216</v>
      </c>
      <c r="F10590" t="s">
        <v>396</v>
      </c>
    </row>
    <row r="10591" spans="1:16" x14ac:dyDescent="0.3">
      <c r="A10591" t="s">
        <v>7217</v>
      </c>
      <c r="B10591" t="s">
        <v>7218</v>
      </c>
      <c r="C10591" t="s">
        <v>7219</v>
      </c>
      <c r="D10591" t="s">
        <v>7220</v>
      </c>
      <c r="E10591" t="s">
        <v>396</v>
      </c>
    </row>
    <row r="10592" spans="1:16" x14ac:dyDescent="0.3">
      <c r="A10592" t="s">
        <v>7221</v>
      </c>
      <c r="B10592" t="s">
        <v>455</v>
      </c>
    </row>
    <row r="10593" spans="1:341" x14ac:dyDescent="0.3">
      <c r="A10593" t="s">
        <v>7222</v>
      </c>
      <c r="B10593" t="s">
        <v>142</v>
      </c>
      <c r="C10593" t="s">
        <v>7223</v>
      </c>
      <c r="D10593" t="s">
        <v>7224</v>
      </c>
      <c r="E10593" t="s">
        <v>7225</v>
      </c>
      <c r="F10593" t="s">
        <v>6412</v>
      </c>
      <c r="G10593" t="s">
        <v>7226</v>
      </c>
      <c r="H10593" t="s">
        <v>7227</v>
      </c>
    </row>
    <row r="10594" spans="1:341" x14ac:dyDescent="0.3">
      <c r="A10594" t="s">
        <v>7228</v>
      </c>
      <c r="B10594" t="s">
        <v>7229</v>
      </c>
      <c r="C10594" t="s">
        <v>7075</v>
      </c>
      <c r="D10594" t="s">
        <v>7230</v>
      </c>
      <c r="E10594" t="s">
        <v>455</v>
      </c>
    </row>
    <row r="10595" spans="1:341" x14ac:dyDescent="0.3">
      <c r="A10595" t="s">
        <v>7231</v>
      </c>
    </row>
    <row r="10596" spans="1:341" x14ac:dyDescent="0.3">
      <c r="A10596" t="s">
        <v>7232</v>
      </c>
      <c r="B10596" t="s">
        <v>7233</v>
      </c>
      <c r="C10596" t="s">
        <v>396</v>
      </c>
    </row>
    <row r="10597" spans="1:341" x14ac:dyDescent="0.3">
      <c r="A10597" t="s">
        <v>7234</v>
      </c>
      <c r="B10597" t="s">
        <v>396</v>
      </c>
    </row>
    <row r="10598" spans="1:341" x14ac:dyDescent="0.3">
      <c r="A10598" t="s">
        <v>7235</v>
      </c>
      <c r="B10598" t="s">
        <v>5977</v>
      </c>
      <c r="C10598" t="s">
        <v>396</v>
      </c>
    </row>
    <row r="10599" spans="1:341" x14ac:dyDescent="0.3">
      <c r="A10599" t="s">
        <v>7236</v>
      </c>
      <c r="B10599" t="s">
        <v>396</v>
      </c>
    </row>
    <row r="10600" spans="1:341" x14ac:dyDescent="0.3">
      <c r="A10600" t="s">
        <v>7237</v>
      </c>
      <c r="B10600" t="s">
        <v>455</v>
      </c>
    </row>
    <row r="10601" spans="1:341" x14ac:dyDescent="0.3">
      <c r="A10601" t="s">
        <v>7238</v>
      </c>
    </row>
    <row r="10602" spans="1:341" x14ac:dyDescent="0.3">
      <c r="A10602" t="s">
        <v>7268</v>
      </c>
      <c r="B10602" t="s">
        <v>6048</v>
      </c>
      <c r="C10602" t="s">
        <v>6049</v>
      </c>
      <c r="D10602" t="s">
        <v>6050</v>
      </c>
      <c r="E10602" t="s">
        <v>6051</v>
      </c>
      <c r="F10602" t="s">
        <v>7269</v>
      </c>
      <c r="G10602" t="s">
        <v>6229</v>
      </c>
      <c r="H10602" t="s">
        <v>7270</v>
      </c>
      <c r="I10602" t="s">
        <v>7271</v>
      </c>
      <c r="J10602" t="s">
        <v>7272</v>
      </c>
      <c r="K10602" t="s">
        <v>142</v>
      </c>
      <c r="L10602" t="s">
        <v>3670</v>
      </c>
      <c r="M10602" t="s">
        <v>3906</v>
      </c>
      <c r="N10602" t="s">
        <v>3907</v>
      </c>
      <c r="O10602" t="s">
        <v>7273</v>
      </c>
      <c r="P10602" t="s">
        <v>142</v>
      </c>
      <c r="Q10602" t="s">
        <v>7274</v>
      </c>
      <c r="R10602" t="s">
        <v>7275</v>
      </c>
      <c r="S10602" t="s">
        <v>7193</v>
      </c>
      <c r="T10602" t="s">
        <v>142</v>
      </c>
      <c r="U10602" t="s">
        <v>7276</v>
      </c>
      <c r="V10602" t="s">
        <v>7277</v>
      </c>
      <c r="W10602" t="s">
        <v>7278</v>
      </c>
      <c r="X10602" t="s">
        <v>7279</v>
      </c>
      <c r="Y10602" t="s">
        <v>142</v>
      </c>
      <c r="Z10602" t="s">
        <v>7280</v>
      </c>
      <c r="AA10602" t="s">
        <v>156</v>
      </c>
      <c r="AB10602" t="s">
        <v>7281</v>
      </c>
      <c r="AC10602" t="s">
        <v>6095</v>
      </c>
      <c r="AD10602" t="s">
        <v>6050</v>
      </c>
      <c r="AE10602" t="s">
        <v>7282</v>
      </c>
      <c r="AF10602" t="s">
        <v>6097</v>
      </c>
      <c r="AG10602" t="s">
        <v>6098</v>
      </c>
      <c r="AH10602" t="s">
        <v>6048</v>
      </c>
      <c r="AI10602" t="s">
        <v>6103</v>
      </c>
      <c r="AJ10602" t="s">
        <v>6097</v>
      </c>
      <c r="AK10602" t="s">
        <v>7283</v>
      </c>
      <c r="AL10602" t="s">
        <v>6100</v>
      </c>
      <c r="AM10602" t="s">
        <v>6098</v>
      </c>
      <c r="AN10602" t="s">
        <v>6048</v>
      </c>
      <c r="AO10602" t="s">
        <v>6049</v>
      </c>
      <c r="AP10602" t="s">
        <v>6050</v>
      </c>
      <c r="AQ10602" t="s">
        <v>7284</v>
      </c>
      <c r="AR10602" t="s">
        <v>7285</v>
      </c>
      <c r="AS10602" t="s">
        <v>6098</v>
      </c>
      <c r="AT10602" t="s">
        <v>6048</v>
      </c>
      <c r="AU10602" t="s">
        <v>7286</v>
      </c>
      <c r="AV10602" t="s">
        <v>6048</v>
      </c>
      <c r="AW10602" t="s">
        <v>6049</v>
      </c>
      <c r="AX10602" t="s">
        <v>6050</v>
      </c>
      <c r="AY10602" t="s">
        <v>6103</v>
      </c>
      <c r="AZ10602" t="s">
        <v>7285</v>
      </c>
      <c r="BA10602" t="s">
        <v>6098</v>
      </c>
      <c r="BB10602" t="s">
        <v>6048</v>
      </c>
      <c r="BC10602" t="s">
        <v>7287</v>
      </c>
      <c r="BD10602" t="s">
        <v>6048</v>
      </c>
      <c r="BE10602" t="s">
        <v>6103</v>
      </c>
      <c r="BF10602" t="s">
        <v>6050</v>
      </c>
      <c r="BG10602" t="s">
        <v>6103</v>
      </c>
      <c r="BH10602" t="s">
        <v>6097</v>
      </c>
      <c r="BI10602" t="s">
        <v>7288</v>
      </c>
      <c r="BJ10602" t="s">
        <v>6048</v>
      </c>
      <c r="BK10602" t="s">
        <v>7289</v>
      </c>
      <c r="BL10602" t="s">
        <v>6050</v>
      </c>
      <c r="BM10602" t="s">
        <v>6103</v>
      </c>
      <c r="BN10602" t="s">
        <v>6100</v>
      </c>
      <c r="BO10602" t="s">
        <v>7290</v>
      </c>
      <c r="BP10602" t="s">
        <v>7291</v>
      </c>
      <c r="BQ10602" t="s">
        <v>6098</v>
      </c>
      <c r="BR10602" t="s">
        <v>6048</v>
      </c>
      <c r="BS10602" t="s">
        <v>7286</v>
      </c>
      <c r="BT10602" t="s">
        <v>6048</v>
      </c>
      <c r="BU10602" t="s">
        <v>6049</v>
      </c>
      <c r="BV10602" t="s">
        <v>6050</v>
      </c>
      <c r="BW10602" t="s">
        <v>6103</v>
      </c>
      <c r="BX10602" t="s">
        <v>7285</v>
      </c>
      <c r="BY10602" t="s">
        <v>6098</v>
      </c>
      <c r="BZ10602" t="s">
        <v>6048</v>
      </c>
      <c r="CA10602" t="s">
        <v>7287</v>
      </c>
      <c r="CB10602" t="s">
        <v>6048</v>
      </c>
      <c r="CC10602" t="s">
        <v>6103</v>
      </c>
      <c r="CD10602" t="s">
        <v>6050</v>
      </c>
      <c r="CE10602" t="s">
        <v>6103</v>
      </c>
      <c r="CF10602" t="s">
        <v>6097</v>
      </c>
      <c r="CG10602" t="s">
        <v>7288</v>
      </c>
      <c r="CH10602" t="s">
        <v>6048</v>
      </c>
      <c r="CI10602" t="s">
        <v>7289</v>
      </c>
      <c r="CJ10602" t="s">
        <v>6050</v>
      </c>
      <c r="CK10602" t="s">
        <v>6103</v>
      </c>
      <c r="CL10602" t="s">
        <v>6100</v>
      </c>
      <c r="CM10602" t="s">
        <v>7290</v>
      </c>
      <c r="CN10602" t="s">
        <v>7292</v>
      </c>
      <c r="CO10602" t="s">
        <v>6098</v>
      </c>
      <c r="CP10602" t="s">
        <v>6048</v>
      </c>
      <c r="CQ10602" t="s">
        <v>7286</v>
      </c>
      <c r="CR10602" t="s">
        <v>6048</v>
      </c>
      <c r="CS10602" t="s">
        <v>6049</v>
      </c>
      <c r="CT10602" t="s">
        <v>6050</v>
      </c>
      <c r="CU10602" t="s">
        <v>6103</v>
      </c>
      <c r="CV10602" t="s">
        <v>7285</v>
      </c>
      <c r="CW10602" t="s">
        <v>6098</v>
      </c>
      <c r="CX10602" t="s">
        <v>6048</v>
      </c>
      <c r="CY10602" t="s">
        <v>7287</v>
      </c>
      <c r="CZ10602" t="s">
        <v>6048</v>
      </c>
      <c r="DA10602" t="s">
        <v>6103</v>
      </c>
      <c r="DB10602" t="s">
        <v>6050</v>
      </c>
      <c r="DC10602" t="s">
        <v>6103</v>
      </c>
      <c r="DD10602" t="s">
        <v>6097</v>
      </c>
      <c r="DE10602" t="s">
        <v>7288</v>
      </c>
      <c r="DF10602" t="s">
        <v>6048</v>
      </c>
      <c r="DG10602" t="s">
        <v>7289</v>
      </c>
      <c r="DH10602" t="s">
        <v>6050</v>
      </c>
      <c r="DI10602" t="s">
        <v>6103</v>
      </c>
      <c r="DJ10602" t="s">
        <v>6100</v>
      </c>
      <c r="DK10602" t="s">
        <v>7290</v>
      </c>
      <c r="DL10602" t="s">
        <v>7293</v>
      </c>
      <c r="DM10602" t="s">
        <v>6098</v>
      </c>
      <c r="DN10602" t="s">
        <v>6048</v>
      </c>
      <c r="DO10602" t="s">
        <v>7286</v>
      </c>
      <c r="DP10602" t="s">
        <v>6048</v>
      </c>
      <c r="DQ10602" t="s">
        <v>6049</v>
      </c>
      <c r="DR10602" t="s">
        <v>6050</v>
      </c>
      <c r="DS10602" t="s">
        <v>6103</v>
      </c>
      <c r="DT10602" t="s">
        <v>7285</v>
      </c>
      <c r="DU10602" t="s">
        <v>6098</v>
      </c>
      <c r="DV10602" t="s">
        <v>6048</v>
      </c>
      <c r="DW10602" t="s">
        <v>7287</v>
      </c>
      <c r="DX10602" t="s">
        <v>6048</v>
      </c>
      <c r="DY10602" t="s">
        <v>6103</v>
      </c>
      <c r="DZ10602" t="s">
        <v>6050</v>
      </c>
      <c r="EA10602" t="s">
        <v>6103</v>
      </c>
      <c r="EB10602" t="s">
        <v>6097</v>
      </c>
      <c r="EC10602" t="s">
        <v>7288</v>
      </c>
      <c r="ED10602" t="s">
        <v>6048</v>
      </c>
      <c r="EE10602" t="s">
        <v>7289</v>
      </c>
      <c r="EF10602" t="s">
        <v>6050</v>
      </c>
      <c r="EG10602" t="s">
        <v>6103</v>
      </c>
      <c r="EH10602" t="s">
        <v>6100</v>
      </c>
      <c r="EI10602" t="s">
        <v>7290</v>
      </c>
      <c r="EJ10602" t="s">
        <v>6102</v>
      </c>
      <c r="EK10602" t="s">
        <v>6103</v>
      </c>
      <c r="EL10602" t="s">
        <v>6104</v>
      </c>
      <c r="EM10602" t="s">
        <v>7294</v>
      </c>
      <c r="EN10602" t="s">
        <v>6106</v>
      </c>
      <c r="EO10602" t="s">
        <v>6098</v>
      </c>
      <c r="EP10602" t="s">
        <v>6048</v>
      </c>
      <c r="EQ10602" t="s">
        <v>7295</v>
      </c>
      <c r="ER10602" t="s">
        <v>6097</v>
      </c>
      <c r="ES10602" t="s">
        <v>7283</v>
      </c>
      <c r="ET10602" t="s">
        <v>6107</v>
      </c>
      <c r="EU10602" t="s">
        <v>6051</v>
      </c>
      <c r="EV10602" t="s">
        <v>7296</v>
      </c>
      <c r="EW10602" t="s">
        <v>6109</v>
      </c>
      <c r="EX10602" t="s">
        <v>6110</v>
      </c>
      <c r="EY10602" t="s">
        <v>7297</v>
      </c>
      <c r="EZ10602" t="s">
        <v>6229</v>
      </c>
      <c r="FA10602" t="s">
        <v>7298</v>
      </c>
      <c r="FB10602" t="s">
        <v>7271</v>
      </c>
      <c r="FC10602" t="s">
        <v>7272</v>
      </c>
      <c r="FD10602" t="s">
        <v>142</v>
      </c>
      <c r="FE10602" t="s">
        <v>3670</v>
      </c>
      <c r="FF10602" t="s">
        <v>3906</v>
      </c>
      <c r="FG10602" t="s">
        <v>3907</v>
      </c>
      <c r="FH10602" t="s">
        <v>7273</v>
      </c>
      <c r="FI10602" t="s">
        <v>142</v>
      </c>
      <c r="FJ10602" t="s">
        <v>7274</v>
      </c>
      <c r="FK10602" t="s">
        <v>7275</v>
      </c>
      <c r="FL10602" t="s">
        <v>7193</v>
      </c>
      <c r="FM10602" t="s">
        <v>142</v>
      </c>
      <c r="FN10602" t="s">
        <v>7276</v>
      </c>
      <c r="FO10602" t="s">
        <v>7277</v>
      </c>
      <c r="FP10602" t="s">
        <v>7278</v>
      </c>
      <c r="FQ10602" t="s">
        <v>7279</v>
      </c>
      <c r="FR10602" t="s">
        <v>142</v>
      </c>
      <c r="FS10602" t="s">
        <v>7280</v>
      </c>
      <c r="FT10602" t="s">
        <v>156</v>
      </c>
      <c r="FU10602" t="s">
        <v>7299</v>
      </c>
      <c r="FV10602" t="s">
        <v>6048</v>
      </c>
      <c r="FW10602" t="s">
        <v>6049</v>
      </c>
      <c r="FX10602" t="s">
        <v>6050</v>
      </c>
      <c r="FY10602" t="s">
        <v>6051</v>
      </c>
      <c r="FZ10602" t="s">
        <v>6745</v>
      </c>
      <c r="GA10602" t="s">
        <v>7300</v>
      </c>
      <c r="GB10602" t="s">
        <v>7301</v>
      </c>
      <c r="GC10602" t="s">
        <v>7302</v>
      </c>
      <c r="GD10602" t="s">
        <v>142</v>
      </c>
      <c r="GE10602" t="s">
        <v>7303</v>
      </c>
      <c r="GF10602" t="s">
        <v>7304</v>
      </c>
      <c r="GG10602" t="s">
        <v>7305</v>
      </c>
      <c r="GH10602" t="s">
        <v>7306</v>
      </c>
      <c r="GI10602" t="s">
        <v>7307</v>
      </c>
      <c r="GJ10602" t="s">
        <v>7308</v>
      </c>
      <c r="GK10602" t="s">
        <v>5977</v>
      </c>
      <c r="GL10602" t="s">
        <v>7309</v>
      </c>
      <c r="GM10602" t="s">
        <v>7310</v>
      </c>
      <c r="GN10602" t="s">
        <v>7311</v>
      </c>
      <c r="GO10602" t="s">
        <v>7312</v>
      </c>
      <c r="GP10602" t="s">
        <v>7313</v>
      </c>
      <c r="GQ10602" t="s">
        <v>6095</v>
      </c>
      <c r="GR10602" t="s">
        <v>6050</v>
      </c>
      <c r="GS10602" t="s">
        <v>7282</v>
      </c>
      <c r="GT10602" t="s">
        <v>6097</v>
      </c>
      <c r="GU10602" t="s">
        <v>6098</v>
      </c>
      <c r="GV10602" t="s">
        <v>6048</v>
      </c>
      <c r="GW10602" t="s">
        <v>6103</v>
      </c>
      <c r="GX10602" t="s">
        <v>6097</v>
      </c>
      <c r="GY10602" t="s">
        <v>7283</v>
      </c>
      <c r="GZ10602" t="s">
        <v>6100</v>
      </c>
      <c r="HA10602" t="s">
        <v>6098</v>
      </c>
      <c r="HB10602" t="s">
        <v>6048</v>
      </c>
      <c r="HC10602" t="s">
        <v>6049</v>
      </c>
      <c r="HD10602" t="s">
        <v>6050</v>
      </c>
      <c r="HE10602" t="s">
        <v>7284</v>
      </c>
      <c r="HF10602" t="s">
        <v>7285</v>
      </c>
      <c r="HG10602" t="s">
        <v>6098</v>
      </c>
      <c r="HH10602" t="s">
        <v>6048</v>
      </c>
      <c r="HI10602" t="s">
        <v>7286</v>
      </c>
      <c r="HJ10602" t="s">
        <v>6048</v>
      </c>
      <c r="HK10602" t="s">
        <v>6049</v>
      </c>
      <c r="HL10602" t="s">
        <v>6050</v>
      </c>
      <c r="HM10602" t="s">
        <v>6103</v>
      </c>
      <c r="HN10602" t="s">
        <v>7285</v>
      </c>
      <c r="HO10602" t="s">
        <v>6098</v>
      </c>
      <c r="HP10602" t="s">
        <v>6048</v>
      </c>
      <c r="HQ10602" t="s">
        <v>7287</v>
      </c>
      <c r="HR10602" t="s">
        <v>6048</v>
      </c>
      <c r="HS10602" t="s">
        <v>6103</v>
      </c>
      <c r="HT10602" t="s">
        <v>6050</v>
      </c>
      <c r="HU10602" t="s">
        <v>6103</v>
      </c>
      <c r="HV10602" t="s">
        <v>6097</v>
      </c>
      <c r="HW10602" t="s">
        <v>7288</v>
      </c>
      <c r="HX10602" t="s">
        <v>6048</v>
      </c>
      <c r="HY10602" t="s">
        <v>7289</v>
      </c>
      <c r="HZ10602" t="s">
        <v>6050</v>
      </c>
      <c r="IA10602" t="s">
        <v>6103</v>
      </c>
      <c r="IB10602" t="s">
        <v>6100</v>
      </c>
      <c r="IC10602" t="s">
        <v>7290</v>
      </c>
      <c r="ID10602" t="s">
        <v>7291</v>
      </c>
      <c r="IE10602" t="s">
        <v>6098</v>
      </c>
      <c r="IF10602" t="s">
        <v>6048</v>
      </c>
      <c r="IG10602" t="s">
        <v>7286</v>
      </c>
      <c r="IH10602" t="s">
        <v>6048</v>
      </c>
      <c r="II10602" t="s">
        <v>6049</v>
      </c>
      <c r="IJ10602" t="s">
        <v>6050</v>
      </c>
      <c r="IK10602" t="s">
        <v>6103</v>
      </c>
      <c r="IL10602" t="s">
        <v>7285</v>
      </c>
      <c r="IM10602" t="s">
        <v>6098</v>
      </c>
      <c r="IN10602" t="s">
        <v>6048</v>
      </c>
      <c r="IO10602" t="s">
        <v>7287</v>
      </c>
      <c r="IP10602" t="s">
        <v>6048</v>
      </c>
      <c r="IQ10602" t="s">
        <v>6103</v>
      </c>
      <c r="IR10602" t="s">
        <v>6050</v>
      </c>
      <c r="IS10602" t="s">
        <v>6103</v>
      </c>
      <c r="IT10602" t="s">
        <v>6097</v>
      </c>
      <c r="IU10602" t="s">
        <v>7288</v>
      </c>
      <c r="IV10602" t="s">
        <v>6048</v>
      </c>
      <c r="IW10602" t="s">
        <v>7289</v>
      </c>
      <c r="IX10602" t="s">
        <v>6050</v>
      </c>
      <c r="IY10602" t="s">
        <v>6103</v>
      </c>
      <c r="IZ10602" t="s">
        <v>6100</v>
      </c>
      <c r="JA10602" t="s">
        <v>7290</v>
      </c>
      <c r="JB10602" t="s">
        <v>7292</v>
      </c>
      <c r="JC10602" t="s">
        <v>6098</v>
      </c>
      <c r="JD10602" t="s">
        <v>6048</v>
      </c>
      <c r="JE10602" t="s">
        <v>7286</v>
      </c>
      <c r="JF10602" t="s">
        <v>6048</v>
      </c>
      <c r="JG10602" t="s">
        <v>6049</v>
      </c>
      <c r="JH10602" t="s">
        <v>6050</v>
      </c>
      <c r="JI10602" t="s">
        <v>6103</v>
      </c>
      <c r="JJ10602" t="s">
        <v>7285</v>
      </c>
      <c r="JK10602" t="s">
        <v>6098</v>
      </c>
      <c r="JL10602" t="s">
        <v>6048</v>
      </c>
      <c r="JM10602" t="s">
        <v>7287</v>
      </c>
      <c r="JN10602" t="s">
        <v>6048</v>
      </c>
      <c r="JO10602" t="s">
        <v>6103</v>
      </c>
      <c r="JP10602" t="s">
        <v>6050</v>
      </c>
      <c r="JQ10602" t="s">
        <v>6103</v>
      </c>
      <c r="JR10602" t="s">
        <v>6097</v>
      </c>
      <c r="JS10602" t="s">
        <v>7288</v>
      </c>
      <c r="JT10602" t="s">
        <v>6048</v>
      </c>
      <c r="JU10602" t="s">
        <v>7289</v>
      </c>
      <c r="JV10602" t="s">
        <v>6050</v>
      </c>
      <c r="JW10602" t="s">
        <v>6103</v>
      </c>
      <c r="JX10602" t="s">
        <v>6100</v>
      </c>
      <c r="JY10602" t="s">
        <v>7290</v>
      </c>
      <c r="JZ10602" t="s">
        <v>7293</v>
      </c>
      <c r="KA10602" t="s">
        <v>6098</v>
      </c>
      <c r="KB10602" t="s">
        <v>6048</v>
      </c>
      <c r="KC10602" t="s">
        <v>7286</v>
      </c>
      <c r="KD10602" t="s">
        <v>6048</v>
      </c>
      <c r="KE10602" t="s">
        <v>6049</v>
      </c>
      <c r="KF10602" t="s">
        <v>6050</v>
      </c>
      <c r="KG10602" t="s">
        <v>6103</v>
      </c>
      <c r="KH10602" t="s">
        <v>7285</v>
      </c>
      <c r="KI10602" t="s">
        <v>6098</v>
      </c>
      <c r="KJ10602" t="s">
        <v>6048</v>
      </c>
      <c r="KK10602" t="s">
        <v>7287</v>
      </c>
      <c r="KL10602" t="s">
        <v>6048</v>
      </c>
      <c r="KM10602" t="s">
        <v>6103</v>
      </c>
      <c r="KN10602" t="s">
        <v>6050</v>
      </c>
      <c r="KO10602" t="s">
        <v>6103</v>
      </c>
      <c r="KP10602" t="s">
        <v>6097</v>
      </c>
      <c r="KQ10602" t="s">
        <v>7288</v>
      </c>
      <c r="KR10602" t="s">
        <v>6048</v>
      </c>
      <c r="KS10602" t="s">
        <v>7289</v>
      </c>
      <c r="KT10602" t="s">
        <v>6050</v>
      </c>
      <c r="KU10602" t="s">
        <v>6103</v>
      </c>
      <c r="KV10602" t="s">
        <v>6100</v>
      </c>
      <c r="KW10602" t="s">
        <v>7290</v>
      </c>
      <c r="KX10602" t="s">
        <v>6102</v>
      </c>
      <c r="KY10602" t="s">
        <v>6103</v>
      </c>
      <c r="KZ10602" t="s">
        <v>6104</v>
      </c>
      <c r="LA10602" t="s">
        <v>7294</v>
      </c>
      <c r="LB10602" t="s">
        <v>6106</v>
      </c>
      <c r="LC10602" t="s">
        <v>6098</v>
      </c>
      <c r="LD10602" t="s">
        <v>6048</v>
      </c>
      <c r="LE10602" t="s">
        <v>7295</v>
      </c>
      <c r="LF10602" t="s">
        <v>6097</v>
      </c>
      <c r="LG10602" t="s">
        <v>7283</v>
      </c>
      <c r="LH10602" t="s">
        <v>6107</v>
      </c>
      <c r="LI10602" t="s">
        <v>6051</v>
      </c>
      <c r="LJ10602" t="s">
        <v>7296</v>
      </c>
      <c r="LK10602" t="s">
        <v>6109</v>
      </c>
      <c r="LL10602" t="s">
        <v>6110</v>
      </c>
      <c r="LM10602" t="s">
        <v>7314</v>
      </c>
      <c r="LN10602" t="s">
        <v>3737</v>
      </c>
      <c r="LO10602" t="s">
        <v>7301</v>
      </c>
      <c r="LP10602" t="s">
        <v>7302</v>
      </c>
      <c r="LQ10602" t="s">
        <v>142</v>
      </c>
      <c r="LR10602" t="s">
        <v>7303</v>
      </c>
      <c r="LS10602" t="s">
        <v>7304</v>
      </c>
      <c r="LT10602" t="s">
        <v>7305</v>
      </c>
      <c r="LU10602" t="s">
        <v>7306</v>
      </c>
      <c r="LV10602" t="s">
        <v>7307</v>
      </c>
      <c r="LW10602" t="s">
        <v>7315</v>
      </c>
      <c r="LX10602" t="s">
        <v>5977</v>
      </c>
      <c r="LY10602" t="s">
        <v>7316</v>
      </c>
      <c r="LZ10602" t="s">
        <v>7317</v>
      </c>
      <c r="MA10602" t="s">
        <v>7318</v>
      </c>
      <c r="MB10602" t="s">
        <v>7319</v>
      </c>
      <c r="MC10602" t="s">
        <v>7320</v>
      </c>
    </row>
    <row r="10603" spans="1:341" x14ac:dyDescent="0.3">
      <c r="A10603" t="s">
        <v>7321</v>
      </c>
      <c r="B10603" t="s">
        <v>6048</v>
      </c>
      <c r="C10603" t="s">
        <v>6049</v>
      </c>
      <c r="D10603" t="s">
        <v>6050</v>
      </c>
      <c r="E10603" t="s">
        <v>6051</v>
      </c>
      <c r="F10603" t="s">
        <v>7269</v>
      </c>
      <c r="G10603" t="s">
        <v>6229</v>
      </c>
      <c r="H10603" t="s">
        <v>7270</v>
      </c>
      <c r="I10603" t="s">
        <v>7271</v>
      </c>
      <c r="J10603" t="s">
        <v>7272</v>
      </c>
      <c r="K10603" t="s">
        <v>142</v>
      </c>
      <c r="L10603" t="s">
        <v>3670</v>
      </c>
      <c r="M10603" t="s">
        <v>3906</v>
      </c>
      <c r="N10603" t="s">
        <v>3907</v>
      </c>
      <c r="O10603" t="s">
        <v>7273</v>
      </c>
      <c r="P10603" t="s">
        <v>142</v>
      </c>
      <c r="Q10603" t="s">
        <v>7274</v>
      </c>
      <c r="R10603" t="s">
        <v>7275</v>
      </c>
      <c r="S10603" t="s">
        <v>7193</v>
      </c>
      <c r="T10603" t="s">
        <v>142</v>
      </c>
      <c r="U10603" t="s">
        <v>7276</v>
      </c>
      <c r="V10603" t="s">
        <v>7277</v>
      </c>
      <c r="W10603" t="s">
        <v>7278</v>
      </c>
      <c r="X10603" t="s">
        <v>7279</v>
      </c>
      <c r="Y10603" t="s">
        <v>142</v>
      </c>
      <c r="Z10603" t="s">
        <v>7280</v>
      </c>
      <c r="AA10603" t="s">
        <v>156</v>
      </c>
      <c r="AB10603" t="s">
        <v>7281</v>
      </c>
      <c r="AC10603" t="s">
        <v>6095</v>
      </c>
      <c r="AD10603" t="s">
        <v>6050</v>
      </c>
      <c r="AE10603" t="s">
        <v>7282</v>
      </c>
      <c r="AF10603" t="s">
        <v>6097</v>
      </c>
      <c r="AG10603" t="s">
        <v>6098</v>
      </c>
      <c r="AH10603" t="s">
        <v>6048</v>
      </c>
      <c r="AI10603" t="s">
        <v>6103</v>
      </c>
      <c r="AJ10603" t="s">
        <v>6097</v>
      </c>
      <c r="AK10603" t="s">
        <v>7283</v>
      </c>
      <c r="AL10603" t="s">
        <v>6100</v>
      </c>
      <c r="AM10603" t="s">
        <v>6098</v>
      </c>
      <c r="AN10603" t="s">
        <v>6048</v>
      </c>
      <c r="AO10603" t="s">
        <v>6049</v>
      </c>
      <c r="AP10603" t="s">
        <v>6050</v>
      </c>
      <c r="AQ10603" t="s">
        <v>7284</v>
      </c>
      <c r="AR10603" t="s">
        <v>7285</v>
      </c>
      <c r="AS10603" t="s">
        <v>6098</v>
      </c>
      <c r="AT10603" t="s">
        <v>6048</v>
      </c>
      <c r="AU10603" t="s">
        <v>7286</v>
      </c>
      <c r="AV10603" t="s">
        <v>6048</v>
      </c>
      <c r="AW10603" t="s">
        <v>6049</v>
      </c>
      <c r="AX10603" t="s">
        <v>6050</v>
      </c>
      <c r="AY10603" t="s">
        <v>6103</v>
      </c>
      <c r="AZ10603" t="s">
        <v>7285</v>
      </c>
      <c r="BA10603" t="s">
        <v>6098</v>
      </c>
      <c r="BB10603" t="s">
        <v>6048</v>
      </c>
      <c r="BC10603" t="s">
        <v>7287</v>
      </c>
      <c r="BD10603" t="s">
        <v>6048</v>
      </c>
      <c r="BE10603" t="s">
        <v>6103</v>
      </c>
      <c r="BF10603" t="s">
        <v>6050</v>
      </c>
      <c r="BG10603" t="s">
        <v>6103</v>
      </c>
      <c r="BH10603" t="s">
        <v>6097</v>
      </c>
      <c r="BI10603" t="s">
        <v>7288</v>
      </c>
      <c r="BJ10603" t="s">
        <v>6048</v>
      </c>
      <c r="BK10603" t="s">
        <v>7289</v>
      </c>
      <c r="BL10603" t="s">
        <v>6050</v>
      </c>
      <c r="BM10603" t="s">
        <v>6103</v>
      </c>
      <c r="BN10603" t="s">
        <v>6100</v>
      </c>
      <c r="BO10603" t="s">
        <v>7290</v>
      </c>
      <c r="BP10603" t="s">
        <v>7291</v>
      </c>
      <c r="BQ10603" t="s">
        <v>6098</v>
      </c>
      <c r="BR10603" t="s">
        <v>6048</v>
      </c>
      <c r="BS10603" t="s">
        <v>7286</v>
      </c>
      <c r="BT10603" t="s">
        <v>6048</v>
      </c>
      <c r="BU10603" t="s">
        <v>6049</v>
      </c>
      <c r="BV10603" t="s">
        <v>6050</v>
      </c>
      <c r="BW10603" t="s">
        <v>6103</v>
      </c>
      <c r="BX10603" t="s">
        <v>7285</v>
      </c>
      <c r="BY10603" t="s">
        <v>6098</v>
      </c>
      <c r="BZ10603" t="s">
        <v>6048</v>
      </c>
      <c r="CA10603" t="s">
        <v>7287</v>
      </c>
      <c r="CB10603" t="s">
        <v>6048</v>
      </c>
      <c r="CC10603" t="s">
        <v>6103</v>
      </c>
      <c r="CD10603" t="s">
        <v>6050</v>
      </c>
      <c r="CE10603" t="s">
        <v>6103</v>
      </c>
      <c r="CF10603" t="s">
        <v>6097</v>
      </c>
      <c r="CG10603" t="s">
        <v>7288</v>
      </c>
      <c r="CH10603" t="s">
        <v>6048</v>
      </c>
      <c r="CI10603" t="s">
        <v>7289</v>
      </c>
      <c r="CJ10603" t="s">
        <v>6050</v>
      </c>
      <c r="CK10603" t="s">
        <v>6103</v>
      </c>
      <c r="CL10603" t="s">
        <v>6100</v>
      </c>
      <c r="CM10603" t="s">
        <v>7290</v>
      </c>
      <c r="CN10603" t="s">
        <v>7292</v>
      </c>
      <c r="CO10603" t="s">
        <v>6098</v>
      </c>
      <c r="CP10603" t="s">
        <v>6048</v>
      </c>
      <c r="CQ10603" t="s">
        <v>7286</v>
      </c>
      <c r="CR10603" t="s">
        <v>6048</v>
      </c>
      <c r="CS10603" t="s">
        <v>6049</v>
      </c>
      <c r="CT10603" t="s">
        <v>6050</v>
      </c>
      <c r="CU10603" t="s">
        <v>6103</v>
      </c>
      <c r="CV10603" t="s">
        <v>7285</v>
      </c>
      <c r="CW10603" t="s">
        <v>6098</v>
      </c>
      <c r="CX10603" t="s">
        <v>6048</v>
      </c>
      <c r="CY10603" t="s">
        <v>7287</v>
      </c>
      <c r="CZ10603" t="s">
        <v>6048</v>
      </c>
      <c r="DA10603" t="s">
        <v>6103</v>
      </c>
      <c r="DB10603" t="s">
        <v>6050</v>
      </c>
      <c r="DC10603" t="s">
        <v>6103</v>
      </c>
      <c r="DD10603" t="s">
        <v>6097</v>
      </c>
      <c r="DE10603" t="s">
        <v>7288</v>
      </c>
      <c r="DF10603" t="s">
        <v>6048</v>
      </c>
      <c r="DG10603" t="s">
        <v>7289</v>
      </c>
      <c r="DH10603" t="s">
        <v>6050</v>
      </c>
      <c r="DI10603" t="s">
        <v>6103</v>
      </c>
      <c r="DJ10603" t="s">
        <v>6100</v>
      </c>
      <c r="DK10603" t="s">
        <v>7290</v>
      </c>
      <c r="DL10603" t="s">
        <v>7293</v>
      </c>
      <c r="DM10603" t="s">
        <v>6098</v>
      </c>
      <c r="DN10603" t="s">
        <v>6048</v>
      </c>
      <c r="DO10603" t="s">
        <v>7286</v>
      </c>
      <c r="DP10603" t="s">
        <v>6048</v>
      </c>
      <c r="DQ10603" t="s">
        <v>6049</v>
      </c>
      <c r="DR10603" t="s">
        <v>6050</v>
      </c>
      <c r="DS10603" t="s">
        <v>6103</v>
      </c>
      <c r="DT10603" t="s">
        <v>7285</v>
      </c>
      <c r="DU10603" t="s">
        <v>6098</v>
      </c>
      <c r="DV10603" t="s">
        <v>6048</v>
      </c>
      <c r="DW10603" t="s">
        <v>7287</v>
      </c>
      <c r="DX10603" t="s">
        <v>6048</v>
      </c>
      <c r="DY10603" t="s">
        <v>6103</v>
      </c>
      <c r="DZ10603" t="s">
        <v>6050</v>
      </c>
      <c r="EA10603" t="s">
        <v>6103</v>
      </c>
      <c r="EB10603" t="s">
        <v>6097</v>
      </c>
      <c r="EC10603" t="s">
        <v>7288</v>
      </c>
      <c r="ED10603" t="s">
        <v>6048</v>
      </c>
      <c r="EE10603" t="s">
        <v>7289</v>
      </c>
      <c r="EF10603" t="s">
        <v>6050</v>
      </c>
      <c r="EG10603" t="s">
        <v>6103</v>
      </c>
      <c r="EH10603" t="s">
        <v>6100</v>
      </c>
      <c r="EI10603" t="s">
        <v>7290</v>
      </c>
      <c r="EJ10603" t="s">
        <v>6102</v>
      </c>
      <c r="EK10603" t="s">
        <v>6103</v>
      </c>
      <c r="EL10603" t="s">
        <v>6104</v>
      </c>
      <c r="EM10603" t="s">
        <v>7294</v>
      </c>
      <c r="EN10603" t="s">
        <v>6106</v>
      </c>
      <c r="EO10603" t="s">
        <v>6098</v>
      </c>
      <c r="EP10603" t="s">
        <v>6048</v>
      </c>
      <c r="EQ10603" t="s">
        <v>7295</v>
      </c>
      <c r="ER10603" t="s">
        <v>6097</v>
      </c>
      <c r="ES10603" t="s">
        <v>7283</v>
      </c>
      <c r="ET10603" t="s">
        <v>6107</v>
      </c>
      <c r="EU10603" t="s">
        <v>6051</v>
      </c>
      <c r="EV10603" t="s">
        <v>7296</v>
      </c>
      <c r="EW10603" t="s">
        <v>6109</v>
      </c>
      <c r="EX10603" t="s">
        <v>6110</v>
      </c>
      <c r="EY10603" t="s">
        <v>7297</v>
      </c>
      <c r="EZ10603" t="s">
        <v>6229</v>
      </c>
      <c r="FA10603" t="s">
        <v>7298</v>
      </c>
      <c r="FB10603" t="s">
        <v>7271</v>
      </c>
      <c r="FC10603" t="s">
        <v>7272</v>
      </c>
      <c r="FD10603" t="s">
        <v>142</v>
      </c>
      <c r="FE10603" t="s">
        <v>3670</v>
      </c>
      <c r="FF10603" t="s">
        <v>3906</v>
      </c>
      <c r="FG10603" t="s">
        <v>3907</v>
      </c>
      <c r="FH10603" t="s">
        <v>7273</v>
      </c>
      <c r="FI10603" t="s">
        <v>142</v>
      </c>
      <c r="FJ10603" t="s">
        <v>7274</v>
      </c>
      <c r="FK10603" t="s">
        <v>7275</v>
      </c>
      <c r="FL10603" t="s">
        <v>7193</v>
      </c>
      <c r="FM10603" t="s">
        <v>142</v>
      </c>
      <c r="FN10603" t="s">
        <v>7276</v>
      </c>
      <c r="FO10603" t="s">
        <v>7277</v>
      </c>
      <c r="FP10603" t="s">
        <v>7278</v>
      </c>
      <c r="FQ10603" t="s">
        <v>7279</v>
      </c>
      <c r="FR10603" t="s">
        <v>142</v>
      </c>
      <c r="FS10603" t="s">
        <v>7280</v>
      </c>
      <c r="FT10603" t="s">
        <v>156</v>
      </c>
      <c r="FU10603" t="s">
        <v>7299</v>
      </c>
      <c r="FV10603" t="s">
        <v>6048</v>
      </c>
      <c r="FW10603" t="s">
        <v>6049</v>
      </c>
      <c r="FX10603" t="s">
        <v>6050</v>
      </c>
      <c r="FY10603" t="s">
        <v>6051</v>
      </c>
      <c r="FZ10603" t="s">
        <v>6745</v>
      </c>
      <c r="GA10603" t="s">
        <v>7300</v>
      </c>
      <c r="GB10603" t="s">
        <v>7301</v>
      </c>
      <c r="GC10603" t="s">
        <v>7302</v>
      </c>
      <c r="GD10603" t="s">
        <v>142</v>
      </c>
      <c r="GE10603" t="s">
        <v>7303</v>
      </c>
      <c r="GF10603" t="s">
        <v>7304</v>
      </c>
      <c r="GG10603" t="s">
        <v>7305</v>
      </c>
      <c r="GH10603" t="s">
        <v>7306</v>
      </c>
      <c r="GI10603" t="s">
        <v>7307</v>
      </c>
      <c r="GJ10603" t="s">
        <v>7308</v>
      </c>
      <c r="GK10603" t="s">
        <v>5977</v>
      </c>
      <c r="GL10603" t="s">
        <v>7309</v>
      </c>
      <c r="GM10603" t="s">
        <v>7310</v>
      </c>
      <c r="GN10603" t="s">
        <v>7311</v>
      </c>
      <c r="GO10603" t="s">
        <v>7312</v>
      </c>
      <c r="GP10603" t="s">
        <v>7313</v>
      </c>
      <c r="GQ10603" t="s">
        <v>6095</v>
      </c>
      <c r="GR10603" t="s">
        <v>6050</v>
      </c>
      <c r="GS10603" t="s">
        <v>7282</v>
      </c>
      <c r="GT10603" t="s">
        <v>6097</v>
      </c>
      <c r="GU10603" t="s">
        <v>6098</v>
      </c>
      <c r="GV10603" t="s">
        <v>6048</v>
      </c>
      <c r="GW10603" t="s">
        <v>6103</v>
      </c>
      <c r="GX10603" t="s">
        <v>6097</v>
      </c>
      <c r="GY10603" t="s">
        <v>7283</v>
      </c>
      <c r="GZ10603" t="s">
        <v>6100</v>
      </c>
      <c r="HA10603" t="s">
        <v>6098</v>
      </c>
      <c r="HB10603" t="s">
        <v>6048</v>
      </c>
      <c r="HC10603" t="s">
        <v>6049</v>
      </c>
      <c r="HD10603" t="s">
        <v>6050</v>
      </c>
      <c r="HE10603" t="s">
        <v>7284</v>
      </c>
      <c r="HF10603" t="s">
        <v>7285</v>
      </c>
      <c r="HG10603" t="s">
        <v>6098</v>
      </c>
      <c r="HH10603" t="s">
        <v>6048</v>
      </c>
      <c r="HI10603" t="s">
        <v>7286</v>
      </c>
      <c r="HJ10603" t="s">
        <v>6048</v>
      </c>
      <c r="HK10603" t="s">
        <v>6049</v>
      </c>
      <c r="HL10603" t="s">
        <v>6050</v>
      </c>
      <c r="HM10603" t="s">
        <v>6103</v>
      </c>
      <c r="HN10603" t="s">
        <v>7285</v>
      </c>
      <c r="HO10603" t="s">
        <v>6098</v>
      </c>
      <c r="HP10603" t="s">
        <v>6048</v>
      </c>
      <c r="HQ10603" t="s">
        <v>7287</v>
      </c>
      <c r="HR10603" t="s">
        <v>6048</v>
      </c>
      <c r="HS10603" t="s">
        <v>6103</v>
      </c>
      <c r="HT10603" t="s">
        <v>6050</v>
      </c>
      <c r="HU10603" t="s">
        <v>6103</v>
      </c>
      <c r="HV10603" t="s">
        <v>6097</v>
      </c>
      <c r="HW10603" t="s">
        <v>7288</v>
      </c>
      <c r="HX10603" t="s">
        <v>6048</v>
      </c>
      <c r="HY10603" t="s">
        <v>7289</v>
      </c>
      <c r="HZ10603" t="s">
        <v>6050</v>
      </c>
      <c r="IA10603" t="s">
        <v>6103</v>
      </c>
      <c r="IB10603" t="s">
        <v>6100</v>
      </c>
      <c r="IC10603" t="s">
        <v>7290</v>
      </c>
      <c r="ID10603" t="s">
        <v>7291</v>
      </c>
      <c r="IE10603" t="s">
        <v>6098</v>
      </c>
      <c r="IF10603" t="s">
        <v>6048</v>
      </c>
      <c r="IG10603" t="s">
        <v>7286</v>
      </c>
      <c r="IH10603" t="s">
        <v>6048</v>
      </c>
      <c r="II10603" t="s">
        <v>6049</v>
      </c>
      <c r="IJ10603" t="s">
        <v>6050</v>
      </c>
      <c r="IK10603" t="s">
        <v>6103</v>
      </c>
      <c r="IL10603" t="s">
        <v>7285</v>
      </c>
      <c r="IM10603" t="s">
        <v>6098</v>
      </c>
      <c r="IN10603" t="s">
        <v>6048</v>
      </c>
      <c r="IO10603" t="s">
        <v>7287</v>
      </c>
      <c r="IP10603" t="s">
        <v>6048</v>
      </c>
      <c r="IQ10603" t="s">
        <v>6103</v>
      </c>
      <c r="IR10603" t="s">
        <v>6050</v>
      </c>
      <c r="IS10603" t="s">
        <v>6103</v>
      </c>
      <c r="IT10603" t="s">
        <v>6097</v>
      </c>
      <c r="IU10603" t="s">
        <v>7288</v>
      </c>
      <c r="IV10603" t="s">
        <v>6048</v>
      </c>
      <c r="IW10603" t="s">
        <v>7289</v>
      </c>
      <c r="IX10603" t="s">
        <v>6050</v>
      </c>
      <c r="IY10603" t="s">
        <v>6103</v>
      </c>
      <c r="IZ10603" t="s">
        <v>6100</v>
      </c>
      <c r="JA10603" t="s">
        <v>7290</v>
      </c>
      <c r="JB10603" t="s">
        <v>7292</v>
      </c>
      <c r="JC10603" t="s">
        <v>6098</v>
      </c>
      <c r="JD10603" t="s">
        <v>6048</v>
      </c>
      <c r="JE10603" t="s">
        <v>7286</v>
      </c>
      <c r="JF10603" t="s">
        <v>6048</v>
      </c>
      <c r="JG10603" t="s">
        <v>6049</v>
      </c>
      <c r="JH10603" t="s">
        <v>6050</v>
      </c>
      <c r="JI10603" t="s">
        <v>6103</v>
      </c>
      <c r="JJ10603" t="s">
        <v>7285</v>
      </c>
      <c r="JK10603" t="s">
        <v>6098</v>
      </c>
      <c r="JL10603" t="s">
        <v>6048</v>
      </c>
      <c r="JM10603" t="s">
        <v>7287</v>
      </c>
      <c r="JN10603" t="s">
        <v>6048</v>
      </c>
      <c r="JO10603" t="s">
        <v>6103</v>
      </c>
      <c r="JP10603" t="s">
        <v>6050</v>
      </c>
      <c r="JQ10603" t="s">
        <v>6103</v>
      </c>
      <c r="JR10603" t="s">
        <v>6097</v>
      </c>
      <c r="JS10603" t="s">
        <v>7288</v>
      </c>
      <c r="JT10603" t="s">
        <v>6048</v>
      </c>
      <c r="JU10603" t="s">
        <v>7289</v>
      </c>
      <c r="JV10603" t="s">
        <v>6050</v>
      </c>
      <c r="JW10603" t="s">
        <v>6103</v>
      </c>
      <c r="JX10603" t="s">
        <v>6100</v>
      </c>
      <c r="JY10603" t="s">
        <v>7290</v>
      </c>
      <c r="JZ10603" t="s">
        <v>7293</v>
      </c>
      <c r="KA10603" t="s">
        <v>6098</v>
      </c>
      <c r="KB10603" t="s">
        <v>6048</v>
      </c>
      <c r="KC10603" t="s">
        <v>7286</v>
      </c>
      <c r="KD10603" t="s">
        <v>6048</v>
      </c>
      <c r="KE10603" t="s">
        <v>6049</v>
      </c>
      <c r="KF10603" t="s">
        <v>6050</v>
      </c>
      <c r="KG10603" t="s">
        <v>6103</v>
      </c>
      <c r="KH10603" t="s">
        <v>7285</v>
      </c>
      <c r="KI10603" t="s">
        <v>6098</v>
      </c>
      <c r="KJ10603" t="s">
        <v>6048</v>
      </c>
      <c r="KK10603" t="s">
        <v>7287</v>
      </c>
      <c r="KL10603" t="s">
        <v>6048</v>
      </c>
      <c r="KM10603" t="s">
        <v>6103</v>
      </c>
      <c r="KN10603" t="s">
        <v>6050</v>
      </c>
      <c r="KO10603" t="s">
        <v>6103</v>
      </c>
      <c r="KP10603" t="s">
        <v>6097</v>
      </c>
      <c r="KQ10603" t="s">
        <v>7288</v>
      </c>
      <c r="KR10603" t="s">
        <v>6048</v>
      </c>
      <c r="KS10603" t="s">
        <v>7289</v>
      </c>
      <c r="KT10603" t="s">
        <v>6050</v>
      </c>
      <c r="KU10603" t="s">
        <v>6103</v>
      </c>
      <c r="KV10603" t="s">
        <v>6100</v>
      </c>
      <c r="KW10603" t="s">
        <v>7290</v>
      </c>
      <c r="KX10603" t="s">
        <v>6102</v>
      </c>
      <c r="KY10603" t="s">
        <v>6103</v>
      </c>
      <c r="KZ10603" t="s">
        <v>6104</v>
      </c>
      <c r="LA10603" t="s">
        <v>7294</v>
      </c>
      <c r="LB10603" t="s">
        <v>6106</v>
      </c>
      <c r="LC10603" t="s">
        <v>6098</v>
      </c>
      <c r="LD10603" t="s">
        <v>6048</v>
      </c>
      <c r="LE10603" t="s">
        <v>7295</v>
      </c>
      <c r="LF10603" t="s">
        <v>6097</v>
      </c>
      <c r="LG10603" t="s">
        <v>7283</v>
      </c>
      <c r="LH10603" t="s">
        <v>6107</v>
      </c>
      <c r="LI10603" t="s">
        <v>6051</v>
      </c>
      <c r="LJ10603" t="s">
        <v>7296</v>
      </c>
      <c r="LK10603" t="s">
        <v>6109</v>
      </c>
      <c r="LL10603" t="s">
        <v>6110</v>
      </c>
      <c r="LM10603" t="s">
        <v>7314</v>
      </c>
      <c r="LN10603" t="s">
        <v>3737</v>
      </c>
      <c r="LO10603" t="s">
        <v>7301</v>
      </c>
      <c r="LP10603" t="s">
        <v>7302</v>
      </c>
      <c r="LQ10603" t="s">
        <v>142</v>
      </c>
      <c r="LR10603" t="s">
        <v>7303</v>
      </c>
      <c r="LS10603" t="s">
        <v>7304</v>
      </c>
      <c r="LT10603" t="s">
        <v>7305</v>
      </c>
      <c r="LU10603" t="s">
        <v>7306</v>
      </c>
      <c r="LV10603" t="s">
        <v>7307</v>
      </c>
      <c r="LW10603" t="s">
        <v>7315</v>
      </c>
      <c r="LX10603" t="s">
        <v>5977</v>
      </c>
      <c r="LY10603" t="s">
        <v>7316</v>
      </c>
      <c r="LZ10603" t="s">
        <v>7317</v>
      </c>
      <c r="MA10603" t="s">
        <v>7318</v>
      </c>
      <c r="MB10603" t="s">
        <v>7319</v>
      </c>
      <c r="MC10603" t="s">
        <v>7320</v>
      </c>
    </row>
    <row r="10604" spans="1:341" x14ac:dyDescent="0.3">
      <c r="A10604" t="s">
        <v>7322</v>
      </c>
      <c r="B10604" t="s">
        <v>6048</v>
      </c>
      <c r="C10604" t="s">
        <v>6049</v>
      </c>
      <c r="D10604" t="s">
        <v>6050</v>
      </c>
      <c r="E10604" t="s">
        <v>6051</v>
      </c>
      <c r="F10604" t="s">
        <v>7269</v>
      </c>
      <c r="G10604" t="s">
        <v>6229</v>
      </c>
      <c r="H10604" t="s">
        <v>7270</v>
      </c>
      <c r="I10604" t="s">
        <v>7271</v>
      </c>
      <c r="J10604" t="s">
        <v>7272</v>
      </c>
      <c r="K10604" t="s">
        <v>142</v>
      </c>
      <c r="L10604" t="s">
        <v>3670</v>
      </c>
      <c r="M10604" t="s">
        <v>3906</v>
      </c>
      <c r="N10604" t="s">
        <v>3907</v>
      </c>
      <c r="O10604" t="s">
        <v>7273</v>
      </c>
      <c r="P10604" t="s">
        <v>142</v>
      </c>
      <c r="Q10604" t="s">
        <v>7274</v>
      </c>
      <c r="R10604" t="s">
        <v>7275</v>
      </c>
      <c r="S10604" t="s">
        <v>7193</v>
      </c>
      <c r="T10604" t="s">
        <v>142</v>
      </c>
      <c r="U10604" t="s">
        <v>7276</v>
      </c>
      <c r="V10604" t="s">
        <v>7277</v>
      </c>
      <c r="W10604" t="s">
        <v>7278</v>
      </c>
      <c r="X10604" t="s">
        <v>7279</v>
      </c>
      <c r="Y10604" t="s">
        <v>142</v>
      </c>
      <c r="Z10604" t="s">
        <v>7280</v>
      </c>
      <c r="AA10604" t="s">
        <v>156</v>
      </c>
      <c r="AB10604" t="s">
        <v>7281</v>
      </c>
      <c r="AC10604" t="s">
        <v>6095</v>
      </c>
      <c r="AD10604" t="s">
        <v>6050</v>
      </c>
      <c r="AE10604" t="s">
        <v>7282</v>
      </c>
      <c r="AF10604" t="s">
        <v>6097</v>
      </c>
      <c r="AG10604" t="s">
        <v>6098</v>
      </c>
      <c r="AH10604" t="s">
        <v>6048</v>
      </c>
      <c r="AI10604" t="s">
        <v>6103</v>
      </c>
      <c r="AJ10604" t="s">
        <v>6097</v>
      </c>
      <c r="AK10604" t="s">
        <v>7283</v>
      </c>
      <c r="AL10604" t="s">
        <v>6100</v>
      </c>
      <c r="AM10604" t="s">
        <v>6098</v>
      </c>
      <c r="AN10604" t="s">
        <v>6048</v>
      </c>
      <c r="AO10604" t="s">
        <v>6049</v>
      </c>
      <c r="AP10604" t="s">
        <v>6050</v>
      </c>
      <c r="AQ10604" t="s">
        <v>7284</v>
      </c>
      <c r="AR10604" t="s">
        <v>7285</v>
      </c>
      <c r="AS10604" t="s">
        <v>6098</v>
      </c>
      <c r="AT10604" t="s">
        <v>6048</v>
      </c>
      <c r="AU10604" t="s">
        <v>7286</v>
      </c>
      <c r="AV10604" t="s">
        <v>6048</v>
      </c>
      <c r="AW10604" t="s">
        <v>6049</v>
      </c>
      <c r="AX10604" t="s">
        <v>6050</v>
      </c>
      <c r="AY10604" t="s">
        <v>6103</v>
      </c>
      <c r="AZ10604" t="s">
        <v>7285</v>
      </c>
      <c r="BA10604" t="s">
        <v>6098</v>
      </c>
      <c r="BB10604" t="s">
        <v>6048</v>
      </c>
      <c r="BC10604" t="s">
        <v>7287</v>
      </c>
      <c r="BD10604" t="s">
        <v>6048</v>
      </c>
      <c r="BE10604" t="s">
        <v>6103</v>
      </c>
      <c r="BF10604" t="s">
        <v>6050</v>
      </c>
      <c r="BG10604" t="s">
        <v>6103</v>
      </c>
      <c r="BH10604" t="s">
        <v>6097</v>
      </c>
      <c r="BI10604" t="s">
        <v>7288</v>
      </c>
      <c r="BJ10604" t="s">
        <v>6048</v>
      </c>
      <c r="BK10604" t="s">
        <v>7289</v>
      </c>
      <c r="BL10604" t="s">
        <v>6050</v>
      </c>
      <c r="BM10604" t="s">
        <v>6103</v>
      </c>
      <c r="BN10604" t="s">
        <v>6100</v>
      </c>
      <c r="BO10604" t="s">
        <v>7290</v>
      </c>
      <c r="BP10604" t="s">
        <v>7291</v>
      </c>
      <c r="BQ10604" t="s">
        <v>6098</v>
      </c>
      <c r="BR10604" t="s">
        <v>6048</v>
      </c>
      <c r="BS10604" t="s">
        <v>7286</v>
      </c>
      <c r="BT10604" t="s">
        <v>6048</v>
      </c>
      <c r="BU10604" t="s">
        <v>6049</v>
      </c>
      <c r="BV10604" t="s">
        <v>6050</v>
      </c>
      <c r="BW10604" t="s">
        <v>6103</v>
      </c>
      <c r="BX10604" t="s">
        <v>7285</v>
      </c>
      <c r="BY10604" t="s">
        <v>6098</v>
      </c>
      <c r="BZ10604" t="s">
        <v>6048</v>
      </c>
      <c r="CA10604" t="s">
        <v>7287</v>
      </c>
      <c r="CB10604" t="s">
        <v>6048</v>
      </c>
      <c r="CC10604" t="s">
        <v>6103</v>
      </c>
      <c r="CD10604" t="s">
        <v>6050</v>
      </c>
      <c r="CE10604" t="s">
        <v>6103</v>
      </c>
      <c r="CF10604" t="s">
        <v>6097</v>
      </c>
      <c r="CG10604" t="s">
        <v>7288</v>
      </c>
      <c r="CH10604" t="s">
        <v>6048</v>
      </c>
      <c r="CI10604" t="s">
        <v>7289</v>
      </c>
      <c r="CJ10604" t="s">
        <v>6050</v>
      </c>
      <c r="CK10604" t="s">
        <v>6103</v>
      </c>
      <c r="CL10604" t="s">
        <v>6100</v>
      </c>
      <c r="CM10604" t="s">
        <v>7290</v>
      </c>
      <c r="CN10604" t="s">
        <v>7292</v>
      </c>
      <c r="CO10604" t="s">
        <v>6098</v>
      </c>
      <c r="CP10604" t="s">
        <v>6048</v>
      </c>
      <c r="CQ10604" t="s">
        <v>7286</v>
      </c>
      <c r="CR10604" t="s">
        <v>6048</v>
      </c>
      <c r="CS10604" t="s">
        <v>6049</v>
      </c>
      <c r="CT10604" t="s">
        <v>6050</v>
      </c>
      <c r="CU10604" t="s">
        <v>6103</v>
      </c>
      <c r="CV10604" t="s">
        <v>7285</v>
      </c>
      <c r="CW10604" t="s">
        <v>6098</v>
      </c>
      <c r="CX10604" t="s">
        <v>6048</v>
      </c>
      <c r="CY10604" t="s">
        <v>7287</v>
      </c>
      <c r="CZ10604" t="s">
        <v>6048</v>
      </c>
      <c r="DA10604" t="s">
        <v>6103</v>
      </c>
      <c r="DB10604" t="s">
        <v>6050</v>
      </c>
      <c r="DC10604" t="s">
        <v>6103</v>
      </c>
      <c r="DD10604" t="s">
        <v>6097</v>
      </c>
      <c r="DE10604" t="s">
        <v>7288</v>
      </c>
      <c r="DF10604" t="s">
        <v>6048</v>
      </c>
      <c r="DG10604" t="s">
        <v>7289</v>
      </c>
      <c r="DH10604" t="s">
        <v>6050</v>
      </c>
      <c r="DI10604" t="s">
        <v>6103</v>
      </c>
      <c r="DJ10604" t="s">
        <v>6100</v>
      </c>
      <c r="DK10604" t="s">
        <v>7290</v>
      </c>
      <c r="DL10604" t="s">
        <v>7293</v>
      </c>
      <c r="DM10604" t="s">
        <v>6098</v>
      </c>
      <c r="DN10604" t="s">
        <v>6048</v>
      </c>
      <c r="DO10604" t="s">
        <v>7286</v>
      </c>
      <c r="DP10604" t="s">
        <v>6048</v>
      </c>
      <c r="DQ10604" t="s">
        <v>6049</v>
      </c>
      <c r="DR10604" t="s">
        <v>6050</v>
      </c>
      <c r="DS10604" t="s">
        <v>6103</v>
      </c>
      <c r="DT10604" t="s">
        <v>7285</v>
      </c>
      <c r="DU10604" t="s">
        <v>6098</v>
      </c>
      <c r="DV10604" t="s">
        <v>6048</v>
      </c>
      <c r="DW10604" t="s">
        <v>7287</v>
      </c>
      <c r="DX10604" t="s">
        <v>6048</v>
      </c>
      <c r="DY10604" t="s">
        <v>6103</v>
      </c>
      <c r="DZ10604" t="s">
        <v>6050</v>
      </c>
      <c r="EA10604" t="s">
        <v>6103</v>
      </c>
      <c r="EB10604" t="s">
        <v>6097</v>
      </c>
      <c r="EC10604" t="s">
        <v>7288</v>
      </c>
      <c r="ED10604" t="s">
        <v>6048</v>
      </c>
      <c r="EE10604" t="s">
        <v>7289</v>
      </c>
      <c r="EF10604" t="s">
        <v>6050</v>
      </c>
      <c r="EG10604" t="s">
        <v>6103</v>
      </c>
      <c r="EH10604" t="s">
        <v>6100</v>
      </c>
      <c r="EI10604" t="s">
        <v>7290</v>
      </c>
      <c r="EJ10604" t="s">
        <v>6102</v>
      </c>
      <c r="EK10604" t="s">
        <v>6103</v>
      </c>
      <c r="EL10604" t="s">
        <v>6104</v>
      </c>
      <c r="EM10604" t="s">
        <v>7294</v>
      </c>
      <c r="EN10604" t="s">
        <v>6106</v>
      </c>
      <c r="EO10604" t="s">
        <v>6098</v>
      </c>
      <c r="EP10604" t="s">
        <v>6048</v>
      </c>
      <c r="EQ10604" t="s">
        <v>7295</v>
      </c>
      <c r="ER10604" t="s">
        <v>6097</v>
      </c>
      <c r="ES10604" t="s">
        <v>7283</v>
      </c>
      <c r="ET10604" t="s">
        <v>6107</v>
      </c>
      <c r="EU10604" t="s">
        <v>6051</v>
      </c>
      <c r="EV10604" t="s">
        <v>7296</v>
      </c>
      <c r="EW10604" t="s">
        <v>6109</v>
      </c>
      <c r="EX10604" t="s">
        <v>6110</v>
      </c>
      <c r="EY10604" t="s">
        <v>7297</v>
      </c>
      <c r="EZ10604" t="s">
        <v>6229</v>
      </c>
      <c r="FA10604" t="s">
        <v>7298</v>
      </c>
      <c r="FB10604" t="s">
        <v>7271</v>
      </c>
      <c r="FC10604" t="s">
        <v>7272</v>
      </c>
      <c r="FD10604" t="s">
        <v>142</v>
      </c>
      <c r="FE10604" t="s">
        <v>3670</v>
      </c>
      <c r="FF10604" t="s">
        <v>3906</v>
      </c>
      <c r="FG10604" t="s">
        <v>3907</v>
      </c>
      <c r="FH10604" t="s">
        <v>7273</v>
      </c>
      <c r="FI10604" t="s">
        <v>142</v>
      </c>
      <c r="FJ10604" t="s">
        <v>7274</v>
      </c>
      <c r="FK10604" t="s">
        <v>7275</v>
      </c>
      <c r="FL10604" t="s">
        <v>7193</v>
      </c>
      <c r="FM10604" t="s">
        <v>142</v>
      </c>
      <c r="FN10604" t="s">
        <v>7276</v>
      </c>
      <c r="FO10604" t="s">
        <v>7277</v>
      </c>
      <c r="FP10604" t="s">
        <v>7278</v>
      </c>
      <c r="FQ10604" t="s">
        <v>7279</v>
      </c>
      <c r="FR10604" t="s">
        <v>142</v>
      </c>
      <c r="FS10604" t="s">
        <v>7280</v>
      </c>
      <c r="FT10604" t="s">
        <v>156</v>
      </c>
      <c r="FU10604" t="s">
        <v>7299</v>
      </c>
      <c r="FV10604" t="s">
        <v>6048</v>
      </c>
      <c r="FW10604" t="s">
        <v>6049</v>
      </c>
      <c r="FX10604" t="s">
        <v>6050</v>
      </c>
      <c r="FY10604" t="s">
        <v>6051</v>
      </c>
      <c r="FZ10604" t="s">
        <v>6745</v>
      </c>
      <c r="GA10604" t="s">
        <v>7300</v>
      </c>
      <c r="GB10604" t="s">
        <v>7301</v>
      </c>
      <c r="GC10604" t="s">
        <v>7302</v>
      </c>
      <c r="GD10604" t="s">
        <v>142</v>
      </c>
      <c r="GE10604" t="s">
        <v>7303</v>
      </c>
      <c r="GF10604" t="s">
        <v>7304</v>
      </c>
      <c r="GG10604" t="s">
        <v>7305</v>
      </c>
      <c r="GH10604" t="s">
        <v>7306</v>
      </c>
      <c r="GI10604" t="s">
        <v>7307</v>
      </c>
      <c r="GJ10604" t="s">
        <v>7308</v>
      </c>
      <c r="GK10604" t="s">
        <v>5977</v>
      </c>
      <c r="GL10604" t="s">
        <v>7309</v>
      </c>
      <c r="GM10604" t="s">
        <v>7310</v>
      </c>
      <c r="GN10604" t="s">
        <v>7311</v>
      </c>
      <c r="GO10604" t="s">
        <v>7312</v>
      </c>
      <c r="GP10604" t="s">
        <v>7313</v>
      </c>
      <c r="GQ10604" t="s">
        <v>6095</v>
      </c>
      <c r="GR10604" t="s">
        <v>6050</v>
      </c>
      <c r="GS10604" t="s">
        <v>7282</v>
      </c>
      <c r="GT10604" t="s">
        <v>6097</v>
      </c>
      <c r="GU10604" t="s">
        <v>6098</v>
      </c>
      <c r="GV10604" t="s">
        <v>6048</v>
      </c>
      <c r="GW10604" t="s">
        <v>6103</v>
      </c>
      <c r="GX10604" t="s">
        <v>6097</v>
      </c>
      <c r="GY10604" t="s">
        <v>7283</v>
      </c>
      <c r="GZ10604" t="s">
        <v>6100</v>
      </c>
      <c r="HA10604" t="s">
        <v>6098</v>
      </c>
      <c r="HB10604" t="s">
        <v>6048</v>
      </c>
      <c r="HC10604" t="s">
        <v>6049</v>
      </c>
      <c r="HD10604" t="s">
        <v>6050</v>
      </c>
      <c r="HE10604" t="s">
        <v>7284</v>
      </c>
      <c r="HF10604" t="s">
        <v>7285</v>
      </c>
      <c r="HG10604" t="s">
        <v>6098</v>
      </c>
      <c r="HH10604" t="s">
        <v>6048</v>
      </c>
      <c r="HI10604" t="s">
        <v>7286</v>
      </c>
      <c r="HJ10604" t="s">
        <v>6048</v>
      </c>
      <c r="HK10604" t="s">
        <v>6049</v>
      </c>
      <c r="HL10604" t="s">
        <v>6050</v>
      </c>
      <c r="HM10604" t="s">
        <v>6103</v>
      </c>
      <c r="HN10604" t="s">
        <v>7285</v>
      </c>
      <c r="HO10604" t="s">
        <v>6098</v>
      </c>
      <c r="HP10604" t="s">
        <v>6048</v>
      </c>
      <c r="HQ10604" t="s">
        <v>7287</v>
      </c>
      <c r="HR10604" t="s">
        <v>6048</v>
      </c>
      <c r="HS10604" t="s">
        <v>6103</v>
      </c>
      <c r="HT10604" t="s">
        <v>6050</v>
      </c>
      <c r="HU10604" t="s">
        <v>6103</v>
      </c>
      <c r="HV10604" t="s">
        <v>6097</v>
      </c>
      <c r="HW10604" t="s">
        <v>7288</v>
      </c>
      <c r="HX10604" t="s">
        <v>6048</v>
      </c>
      <c r="HY10604" t="s">
        <v>7289</v>
      </c>
      <c r="HZ10604" t="s">
        <v>6050</v>
      </c>
      <c r="IA10604" t="s">
        <v>6103</v>
      </c>
      <c r="IB10604" t="s">
        <v>6100</v>
      </c>
      <c r="IC10604" t="s">
        <v>7290</v>
      </c>
      <c r="ID10604" t="s">
        <v>7291</v>
      </c>
      <c r="IE10604" t="s">
        <v>6098</v>
      </c>
      <c r="IF10604" t="s">
        <v>6048</v>
      </c>
      <c r="IG10604" t="s">
        <v>7286</v>
      </c>
      <c r="IH10604" t="s">
        <v>6048</v>
      </c>
      <c r="II10604" t="s">
        <v>6049</v>
      </c>
      <c r="IJ10604" t="s">
        <v>6050</v>
      </c>
      <c r="IK10604" t="s">
        <v>6103</v>
      </c>
      <c r="IL10604" t="s">
        <v>7285</v>
      </c>
      <c r="IM10604" t="s">
        <v>6098</v>
      </c>
      <c r="IN10604" t="s">
        <v>6048</v>
      </c>
      <c r="IO10604" t="s">
        <v>7287</v>
      </c>
      <c r="IP10604" t="s">
        <v>6048</v>
      </c>
      <c r="IQ10604" t="s">
        <v>6103</v>
      </c>
      <c r="IR10604" t="s">
        <v>6050</v>
      </c>
      <c r="IS10604" t="s">
        <v>6103</v>
      </c>
      <c r="IT10604" t="s">
        <v>6097</v>
      </c>
      <c r="IU10604" t="s">
        <v>7288</v>
      </c>
      <c r="IV10604" t="s">
        <v>6048</v>
      </c>
      <c r="IW10604" t="s">
        <v>7289</v>
      </c>
      <c r="IX10604" t="s">
        <v>6050</v>
      </c>
      <c r="IY10604" t="s">
        <v>6103</v>
      </c>
      <c r="IZ10604" t="s">
        <v>6100</v>
      </c>
      <c r="JA10604" t="s">
        <v>7290</v>
      </c>
      <c r="JB10604" t="s">
        <v>7292</v>
      </c>
      <c r="JC10604" t="s">
        <v>6098</v>
      </c>
      <c r="JD10604" t="s">
        <v>6048</v>
      </c>
      <c r="JE10604" t="s">
        <v>7286</v>
      </c>
      <c r="JF10604" t="s">
        <v>6048</v>
      </c>
      <c r="JG10604" t="s">
        <v>6049</v>
      </c>
      <c r="JH10604" t="s">
        <v>6050</v>
      </c>
      <c r="JI10604" t="s">
        <v>6103</v>
      </c>
      <c r="JJ10604" t="s">
        <v>7285</v>
      </c>
      <c r="JK10604" t="s">
        <v>6098</v>
      </c>
      <c r="JL10604" t="s">
        <v>6048</v>
      </c>
      <c r="JM10604" t="s">
        <v>7287</v>
      </c>
      <c r="JN10604" t="s">
        <v>6048</v>
      </c>
      <c r="JO10604" t="s">
        <v>6103</v>
      </c>
      <c r="JP10604" t="s">
        <v>6050</v>
      </c>
      <c r="JQ10604" t="s">
        <v>6103</v>
      </c>
      <c r="JR10604" t="s">
        <v>6097</v>
      </c>
      <c r="JS10604" t="s">
        <v>7288</v>
      </c>
      <c r="JT10604" t="s">
        <v>6048</v>
      </c>
      <c r="JU10604" t="s">
        <v>7289</v>
      </c>
      <c r="JV10604" t="s">
        <v>6050</v>
      </c>
      <c r="JW10604" t="s">
        <v>6103</v>
      </c>
      <c r="JX10604" t="s">
        <v>6100</v>
      </c>
      <c r="JY10604" t="s">
        <v>7290</v>
      </c>
      <c r="JZ10604" t="s">
        <v>7293</v>
      </c>
      <c r="KA10604" t="s">
        <v>6098</v>
      </c>
      <c r="KB10604" t="s">
        <v>6048</v>
      </c>
      <c r="KC10604" t="s">
        <v>7286</v>
      </c>
      <c r="KD10604" t="s">
        <v>6048</v>
      </c>
      <c r="KE10604" t="s">
        <v>6049</v>
      </c>
      <c r="KF10604" t="s">
        <v>6050</v>
      </c>
      <c r="KG10604" t="s">
        <v>6103</v>
      </c>
      <c r="KH10604" t="s">
        <v>7285</v>
      </c>
      <c r="KI10604" t="s">
        <v>6098</v>
      </c>
      <c r="KJ10604" t="s">
        <v>6048</v>
      </c>
      <c r="KK10604" t="s">
        <v>7287</v>
      </c>
      <c r="KL10604" t="s">
        <v>6048</v>
      </c>
      <c r="KM10604" t="s">
        <v>6103</v>
      </c>
      <c r="KN10604" t="s">
        <v>6050</v>
      </c>
      <c r="KO10604" t="s">
        <v>6103</v>
      </c>
      <c r="KP10604" t="s">
        <v>6097</v>
      </c>
      <c r="KQ10604" t="s">
        <v>7288</v>
      </c>
      <c r="KR10604" t="s">
        <v>6048</v>
      </c>
      <c r="KS10604" t="s">
        <v>7289</v>
      </c>
      <c r="KT10604" t="s">
        <v>6050</v>
      </c>
      <c r="KU10604" t="s">
        <v>6103</v>
      </c>
      <c r="KV10604" t="s">
        <v>6100</v>
      </c>
      <c r="KW10604" t="s">
        <v>7290</v>
      </c>
      <c r="KX10604" t="s">
        <v>6102</v>
      </c>
      <c r="KY10604" t="s">
        <v>6103</v>
      </c>
      <c r="KZ10604" t="s">
        <v>6104</v>
      </c>
      <c r="LA10604" t="s">
        <v>7294</v>
      </c>
      <c r="LB10604" t="s">
        <v>6106</v>
      </c>
      <c r="LC10604" t="s">
        <v>6098</v>
      </c>
      <c r="LD10604" t="s">
        <v>6048</v>
      </c>
      <c r="LE10604" t="s">
        <v>7295</v>
      </c>
      <c r="LF10604" t="s">
        <v>6097</v>
      </c>
      <c r="LG10604" t="s">
        <v>7283</v>
      </c>
      <c r="LH10604" t="s">
        <v>6107</v>
      </c>
      <c r="LI10604" t="s">
        <v>6051</v>
      </c>
      <c r="LJ10604" t="s">
        <v>7296</v>
      </c>
      <c r="LK10604" t="s">
        <v>6109</v>
      </c>
      <c r="LL10604" t="s">
        <v>6110</v>
      </c>
      <c r="LM10604" t="s">
        <v>7314</v>
      </c>
      <c r="LN10604" t="s">
        <v>3737</v>
      </c>
      <c r="LO10604" t="s">
        <v>7301</v>
      </c>
      <c r="LP10604" t="s">
        <v>7302</v>
      </c>
      <c r="LQ10604" t="s">
        <v>142</v>
      </c>
      <c r="LR10604" t="s">
        <v>7303</v>
      </c>
      <c r="LS10604" t="s">
        <v>7304</v>
      </c>
      <c r="LT10604" t="s">
        <v>7305</v>
      </c>
      <c r="LU10604" t="s">
        <v>7306</v>
      </c>
      <c r="LV10604" t="s">
        <v>7307</v>
      </c>
      <c r="LW10604" t="s">
        <v>7315</v>
      </c>
      <c r="LX10604" t="s">
        <v>5977</v>
      </c>
      <c r="LY10604" t="s">
        <v>7316</v>
      </c>
      <c r="LZ10604" t="s">
        <v>7317</v>
      </c>
      <c r="MA10604" t="s">
        <v>7318</v>
      </c>
      <c r="MB10604" t="s">
        <v>7319</v>
      </c>
      <c r="MC10604" t="s">
        <v>7320</v>
      </c>
    </row>
    <row r="10605" spans="1:341" x14ac:dyDescent="0.3">
      <c r="A10605" t="s">
        <v>7323</v>
      </c>
      <c r="B10605" t="s">
        <v>6048</v>
      </c>
      <c r="C10605" t="s">
        <v>6049</v>
      </c>
      <c r="D10605" t="s">
        <v>6050</v>
      </c>
      <c r="E10605" t="s">
        <v>6051</v>
      </c>
      <c r="F10605" t="s">
        <v>7269</v>
      </c>
      <c r="G10605" t="s">
        <v>6229</v>
      </c>
      <c r="H10605" t="s">
        <v>7270</v>
      </c>
      <c r="I10605" t="s">
        <v>7271</v>
      </c>
      <c r="J10605" t="s">
        <v>7272</v>
      </c>
      <c r="K10605" t="s">
        <v>142</v>
      </c>
      <c r="L10605" t="s">
        <v>3670</v>
      </c>
      <c r="M10605" t="s">
        <v>3906</v>
      </c>
      <c r="N10605" t="s">
        <v>3907</v>
      </c>
      <c r="O10605" t="s">
        <v>7273</v>
      </c>
      <c r="P10605" t="s">
        <v>142</v>
      </c>
      <c r="Q10605" t="s">
        <v>7274</v>
      </c>
      <c r="R10605" t="s">
        <v>7275</v>
      </c>
      <c r="S10605" t="s">
        <v>7193</v>
      </c>
      <c r="T10605" t="s">
        <v>142</v>
      </c>
      <c r="U10605" t="s">
        <v>7276</v>
      </c>
      <c r="V10605" t="s">
        <v>7277</v>
      </c>
      <c r="W10605" t="s">
        <v>7278</v>
      </c>
      <c r="X10605" t="s">
        <v>7279</v>
      </c>
      <c r="Y10605" t="s">
        <v>142</v>
      </c>
      <c r="Z10605" t="s">
        <v>7280</v>
      </c>
      <c r="AA10605" t="s">
        <v>156</v>
      </c>
      <c r="AB10605" t="s">
        <v>7281</v>
      </c>
      <c r="AC10605" t="s">
        <v>6095</v>
      </c>
      <c r="AD10605" t="s">
        <v>6050</v>
      </c>
      <c r="AE10605" t="s">
        <v>7282</v>
      </c>
      <c r="AF10605" t="s">
        <v>6097</v>
      </c>
      <c r="AG10605" t="s">
        <v>6098</v>
      </c>
      <c r="AH10605" t="s">
        <v>6048</v>
      </c>
      <c r="AI10605" t="s">
        <v>6103</v>
      </c>
      <c r="AJ10605" t="s">
        <v>6097</v>
      </c>
      <c r="AK10605" t="s">
        <v>7283</v>
      </c>
      <c r="AL10605" t="s">
        <v>6100</v>
      </c>
      <c r="AM10605" t="s">
        <v>6098</v>
      </c>
      <c r="AN10605" t="s">
        <v>6048</v>
      </c>
      <c r="AO10605" t="s">
        <v>6049</v>
      </c>
      <c r="AP10605" t="s">
        <v>6050</v>
      </c>
      <c r="AQ10605" t="s">
        <v>7284</v>
      </c>
      <c r="AR10605" t="s">
        <v>7285</v>
      </c>
      <c r="AS10605" t="s">
        <v>6098</v>
      </c>
      <c r="AT10605" t="s">
        <v>6048</v>
      </c>
      <c r="AU10605" t="s">
        <v>7286</v>
      </c>
      <c r="AV10605" t="s">
        <v>6048</v>
      </c>
      <c r="AW10605" t="s">
        <v>6049</v>
      </c>
      <c r="AX10605" t="s">
        <v>6050</v>
      </c>
      <c r="AY10605" t="s">
        <v>6103</v>
      </c>
      <c r="AZ10605" t="s">
        <v>7285</v>
      </c>
      <c r="BA10605" t="s">
        <v>6098</v>
      </c>
      <c r="BB10605" t="s">
        <v>6048</v>
      </c>
      <c r="BC10605" t="s">
        <v>7287</v>
      </c>
      <c r="BD10605" t="s">
        <v>6048</v>
      </c>
      <c r="BE10605" t="s">
        <v>6103</v>
      </c>
      <c r="BF10605" t="s">
        <v>6050</v>
      </c>
      <c r="BG10605" t="s">
        <v>6103</v>
      </c>
      <c r="BH10605" t="s">
        <v>6097</v>
      </c>
      <c r="BI10605" t="s">
        <v>7288</v>
      </c>
      <c r="BJ10605" t="s">
        <v>6048</v>
      </c>
      <c r="BK10605" t="s">
        <v>7289</v>
      </c>
      <c r="BL10605" t="s">
        <v>6050</v>
      </c>
      <c r="BM10605" t="s">
        <v>6103</v>
      </c>
      <c r="BN10605" t="s">
        <v>6100</v>
      </c>
      <c r="BO10605" t="s">
        <v>7290</v>
      </c>
      <c r="BP10605" t="s">
        <v>7291</v>
      </c>
      <c r="BQ10605" t="s">
        <v>6098</v>
      </c>
      <c r="BR10605" t="s">
        <v>6048</v>
      </c>
      <c r="BS10605" t="s">
        <v>7286</v>
      </c>
      <c r="BT10605" t="s">
        <v>6048</v>
      </c>
      <c r="BU10605" t="s">
        <v>6049</v>
      </c>
      <c r="BV10605" t="s">
        <v>6050</v>
      </c>
      <c r="BW10605" t="s">
        <v>6103</v>
      </c>
      <c r="BX10605" t="s">
        <v>7285</v>
      </c>
      <c r="BY10605" t="s">
        <v>6098</v>
      </c>
      <c r="BZ10605" t="s">
        <v>6048</v>
      </c>
      <c r="CA10605" t="s">
        <v>7287</v>
      </c>
      <c r="CB10605" t="s">
        <v>6048</v>
      </c>
      <c r="CC10605" t="s">
        <v>6103</v>
      </c>
      <c r="CD10605" t="s">
        <v>6050</v>
      </c>
      <c r="CE10605" t="s">
        <v>6103</v>
      </c>
      <c r="CF10605" t="s">
        <v>6097</v>
      </c>
      <c r="CG10605" t="s">
        <v>7288</v>
      </c>
      <c r="CH10605" t="s">
        <v>6048</v>
      </c>
      <c r="CI10605" t="s">
        <v>7289</v>
      </c>
      <c r="CJ10605" t="s">
        <v>6050</v>
      </c>
      <c r="CK10605" t="s">
        <v>6103</v>
      </c>
      <c r="CL10605" t="s">
        <v>6100</v>
      </c>
      <c r="CM10605" t="s">
        <v>7290</v>
      </c>
      <c r="CN10605" t="s">
        <v>7292</v>
      </c>
      <c r="CO10605" t="s">
        <v>6098</v>
      </c>
      <c r="CP10605" t="s">
        <v>6048</v>
      </c>
      <c r="CQ10605" t="s">
        <v>7286</v>
      </c>
      <c r="CR10605" t="s">
        <v>6048</v>
      </c>
      <c r="CS10605" t="s">
        <v>6049</v>
      </c>
      <c r="CT10605" t="s">
        <v>6050</v>
      </c>
      <c r="CU10605" t="s">
        <v>6103</v>
      </c>
      <c r="CV10605" t="s">
        <v>7285</v>
      </c>
      <c r="CW10605" t="s">
        <v>6098</v>
      </c>
      <c r="CX10605" t="s">
        <v>6048</v>
      </c>
      <c r="CY10605" t="s">
        <v>7287</v>
      </c>
      <c r="CZ10605" t="s">
        <v>6048</v>
      </c>
      <c r="DA10605" t="s">
        <v>6103</v>
      </c>
      <c r="DB10605" t="s">
        <v>6050</v>
      </c>
      <c r="DC10605" t="s">
        <v>6103</v>
      </c>
      <c r="DD10605" t="s">
        <v>6097</v>
      </c>
      <c r="DE10605" t="s">
        <v>7288</v>
      </c>
      <c r="DF10605" t="s">
        <v>6048</v>
      </c>
      <c r="DG10605" t="s">
        <v>7289</v>
      </c>
      <c r="DH10605" t="s">
        <v>6050</v>
      </c>
      <c r="DI10605" t="s">
        <v>6103</v>
      </c>
      <c r="DJ10605" t="s">
        <v>6100</v>
      </c>
      <c r="DK10605" t="s">
        <v>7290</v>
      </c>
      <c r="DL10605" t="s">
        <v>7293</v>
      </c>
      <c r="DM10605" t="s">
        <v>6098</v>
      </c>
      <c r="DN10605" t="s">
        <v>6048</v>
      </c>
      <c r="DO10605" t="s">
        <v>7286</v>
      </c>
      <c r="DP10605" t="s">
        <v>6048</v>
      </c>
      <c r="DQ10605" t="s">
        <v>6049</v>
      </c>
      <c r="DR10605" t="s">
        <v>6050</v>
      </c>
      <c r="DS10605" t="s">
        <v>6103</v>
      </c>
      <c r="DT10605" t="s">
        <v>7285</v>
      </c>
      <c r="DU10605" t="s">
        <v>6098</v>
      </c>
      <c r="DV10605" t="s">
        <v>6048</v>
      </c>
      <c r="DW10605" t="s">
        <v>7287</v>
      </c>
      <c r="DX10605" t="s">
        <v>6048</v>
      </c>
      <c r="DY10605" t="s">
        <v>6103</v>
      </c>
      <c r="DZ10605" t="s">
        <v>6050</v>
      </c>
      <c r="EA10605" t="s">
        <v>6103</v>
      </c>
      <c r="EB10605" t="s">
        <v>6097</v>
      </c>
      <c r="EC10605" t="s">
        <v>7288</v>
      </c>
      <c r="ED10605" t="s">
        <v>6048</v>
      </c>
      <c r="EE10605" t="s">
        <v>7289</v>
      </c>
      <c r="EF10605" t="s">
        <v>6050</v>
      </c>
      <c r="EG10605" t="s">
        <v>6103</v>
      </c>
      <c r="EH10605" t="s">
        <v>6100</v>
      </c>
      <c r="EI10605" t="s">
        <v>7290</v>
      </c>
      <c r="EJ10605" t="s">
        <v>6102</v>
      </c>
      <c r="EK10605" t="s">
        <v>6103</v>
      </c>
      <c r="EL10605" t="s">
        <v>6104</v>
      </c>
      <c r="EM10605" t="s">
        <v>7294</v>
      </c>
      <c r="EN10605" t="s">
        <v>6106</v>
      </c>
      <c r="EO10605" t="s">
        <v>6098</v>
      </c>
      <c r="EP10605" t="s">
        <v>6048</v>
      </c>
      <c r="EQ10605" t="s">
        <v>7295</v>
      </c>
      <c r="ER10605" t="s">
        <v>6097</v>
      </c>
      <c r="ES10605" t="s">
        <v>7283</v>
      </c>
      <c r="ET10605" t="s">
        <v>6107</v>
      </c>
      <c r="EU10605" t="s">
        <v>6051</v>
      </c>
      <c r="EV10605" t="s">
        <v>7296</v>
      </c>
      <c r="EW10605" t="s">
        <v>6109</v>
      </c>
      <c r="EX10605" t="s">
        <v>6110</v>
      </c>
      <c r="EY10605" t="s">
        <v>7297</v>
      </c>
      <c r="EZ10605" t="s">
        <v>6229</v>
      </c>
      <c r="FA10605" t="s">
        <v>7298</v>
      </c>
      <c r="FB10605" t="s">
        <v>7271</v>
      </c>
      <c r="FC10605" t="s">
        <v>7272</v>
      </c>
      <c r="FD10605" t="s">
        <v>142</v>
      </c>
      <c r="FE10605" t="s">
        <v>3670</v>
      </c>
      <c r="FF10605" t="s">
        <v>3906</v>
      </c>
      <c r="FG10605" t="s">
        <v>3907</v>
      </c>
      <c r="FH10605" t="s">
        <v>7273</v>
      </c>
      <c r="FI10605" t="s">
        <v>142</v>
      </c>
      <c r="FJ10605" t="s">
        <v>7274</v>
      </c>
      <c r="FK10605" t="s">
        <v>7275</v>
      </c>
      <c r="FL10605" t="s">
        <v>7193</v>
      </c>
      <c r="FM10605" t="s">
        <v>142</v>
      </c>
      <c r="FN10605" t="s">
        <v>7276</v>
      </c>
      <c r="FO10605" t="s">
        <v>7277</v>
      </c>
      <c r="FP10605" t="s">
        <v>7278</v>
      </c>
      <c r="FQ10605" t="s">
        <v>7279</v>
      </c>
      <c r="FR10605" t="s">
        <v>142</v>
      </c>
      <c r="FS10605" t="s">
        <v>7280</v>
      </c>
      <c r="FT10605" t="s">
        <v>156</v>
      </c>
      <c r="FU10605" t="s">
        <v>7299</v>
      </c>
      <c r="FV10605" t="s">
        <v>6048</v>
      </c>
      <c r="FW10605" t="s">
        <v>6049</v>
      </c>
      <c r="FX10605" t="s">
        <v>6050</v>
      </c>
      <c r="FY10605" t="s">
        <v>6051</v>
      </c>
      <c r="FZ10605" t="s">
        <v>6745</v>
      </c>
      <c r="GA10605" t="s">
        <v>7300</v>
      </c>
      <c r="GB10605" t="s">
        <v>7301</v>
      </c>
      <c r="GC10605" t="s">
        <v>7302</v>
      </c>
      <c r="GD10605" t="s">
        <v>142</v>
      </c>
      <c r="GE10605" t="s">
        <v>7303</v>
      </c>
      <c r="GF10605" t="s">
        <v>7304</v>
      </c>
      <c r="GG10605" t="s">
        <v>7305</v>
      </c>
      <c r="GH10605" t="s">
        <v>7306</v>
      </c>
      <c r="GI10605" t="s">
        <v>7307</v>
      </c>
      <c r="GJ10605" t="s">
        <v>7308</v>
      </c>
      <c r="GK10605" t="s">
        <v>5977</v>
      </c>
      <c r="GL10605" t="s">
        <v>7309</v>
      </c>
      <c r="GM10605" t="s">
        <v>7310</v>
      </c>
      <c r="GN10605" t="s">
        <v>7311</v>
      </c>
      <c r="GO10605" t="s">
        <v>7312</v>
      </c>
      <c r="GP10605" t="s">
        <v>7313</v>
      </c>
      <c r="GQ10605" t="s">
        <v>6095</v>
      </c>
      <c r="GR10605" t="s">
        <v>6050</v>
      </c>
      <c r="GS10605" t="s">
        <v>7282</v>
      </c>
      <c r="GT10605" t="s">
        <v>6097</v>
      </c>
      <c r="GU10605" t="s">
        <v>6098</v>
      </c>
      <c r="GV10605" t="s">
        <v>6048</v>
      </c>
      <c r="GW10605" t="s">
        <v>6103</v>
      </c>
      <c r="GX10605" t="s">
        <v>6097</v>
      </c>
      <c r="GY10605" t="s">
        <v>7283</v>
      </c>
      <c r="GZ10605" t="s">
        <v>6100</v>
      </c>
      <c r="HA10605" t="s">
        <v>6098</v>
      </c>
      <c r="HB10605" t="s">
        <v>6048</v>
      </c>
      <c r="HC10605" t="s">
        <v>6049</v>
      </c>
      <c r="HD10605" t="s">
        <v>6050</v>
      </c>
      <c r="HE10605" t="s">
        <v>7284</v>
      </c>
      <c r="HF10605" t="s">
        <v>7285</v>
      </c>
      <c r="HG10605" t="s">
        <v>6098</v>
      </c>
      <c r="HH10605" t="s">
        <v>6048</v>
      </c>
      <c r="HI10605" t="s">
        <v>7286</v>
      </c>
      <c r="HJ10605" t="s">
        <v>6048</v>
      </c>
      <c r="HK10605" t="s">
        <v>6049</v>
      </c>
      <c r="HL10605" t="s">
        <v>6050</v>
      </c>
      <c r="HM10605" t="s">
        <v>6103</v>
      </c>
      <c r="HN10605" t="s">
        <v>7285</v>
      </c>
      <c r="HO10605" t="s">
        <v>6098</v>
      </c>
      <c r="HP10605" t="s">
        <v>6048</v>
      </c>
      <c r="HQ10605" t="s">
        <v>7287</v>
      </c>
      <c r="HR10605" t="s">
        <v>6048</v>
      </c>
      <c r="HS10605" t="s">
        <v>6103</v>
      </c>
      <c r="HT10605" t="s">
        <v>6050</v>
      </c>
      <c r="HU10605" t="s">
        <v>6103</v>
      </c>
      <c r="HV10605" t="s">
        <v>6097</v>
      </c>
      <c r="HW10605" t="s">
        <v>7288</v>
      </c>
      <c r="HX10605" t="s">
        <v>6048</v>
      </c>
      <c r="HY10605" t="s">
        <v>7289</v>
      </c>
      <c r="HZ10605" t="s">
        <v>6050</v>
      </c>
      <c r="IA10605" t="s">
        <v>6103</v>
      </c>
      <c r="IB10605" t="s">
        <v>6100</v>
      </c>
      <c r="IC10605" t="s">
        <v>7290</v>
      </c>
      <c r="ID10605" t="s">
        <v>7291</v>
      </c>
      <c r="IE10605" t="s">
        <v>6098</v>
      </c>
      <c r="IF10605" t="s">
        <v>6048</v>
      </c>
      <c r="IG10605" t="s">
        <v>7286</v>
      </c>
      <c r="IH10605" t="s">
        <v>6048</v>
      </c>
      <c r="II10605" t="s">
        <v>6049</v>
      </c>
      <c r="IJ10605" t="s">
        <v>6050</v>
      </c>
      <c r="IK10605" t="s">
        <v>6103</v>
      </c>
      <c r="IL10605" t="s">
        <v>7285</v>
      </c>
      <c r="IM10605" t="s">
        <v>6098</v>
      </c>
      <c r="IN10605" t="s">
        <v>6048</v>
      </c>
      <c r="IO10605" t="s">
        <v>7287</v>
      </c>
      <c r="IP10605" t="s">
        <v>6048</v>
      </c>
      <c r="IQ10605" t="s">
        <v>6103</v>
      </c>
      <c r="IR10605" t="s">
        <v>6050</v>
      </c>
      <c r="IS10605" t="s">
        <v>6103</v>
      </c>
      <c r="IT10605" t="s">
        <v>6097</v>
      </c>
      <c r="IU10605" t="s">
        <v>7288</v>
      </c>
      <c r="IV10605" t="s">
        <v>6048</v>
      </c>
      <c r="IW10605" t="s">
        <v>7289</v>
      </c>
      <c r="IX10605" t="s">
        <v>6050</v>
      </c>
      <c r="IY10605" t="s">
        <v>6103</v>
      </c>
      <c r="IZ10605" t="s">
        <v>6100</v>
      </c>
      <c r="JA10605" t="s">
        <v>7290</v>
      </c>
      <c r="JB10605" t="s">
        <v>7292</v>
      </c>
      <c r="JC10605" t="s">
        <v>6098</v>
      </c>
      <c r="JD10605" t="s">
        <v>6048</v>
      </c>
      <c r="JE10605" t="s">
        <v>7286</v>
      </c>
      <c r="JF10605" t="s">
        <v>6048</v>
      </c>
      <c r="JG10605" t="s">
        <v>6049</v>
      </c>
      <c r="JH10605" t="s">
        <v>6050</v>
      </c>
      <c r="JI10605" t="s">
        <v>6103</v>
      </c>
      <c r="JJ10605" t="s">
        <v>7285</v>
      </c>
      <c r="JK10605" t="s">
        <v>6098</v>
      </c>
      <c r="JL10605" t="s">
        <v>6048</v>
      </c>
      <c r="JM10605" t="s">
        <v>7287</v>
      </c>
      <c r="JN10605" t="s">
        <v>6048</v>
      </c>
      <c r="JO10605" t="s">
        <v>6103</v>
      </c>
      <c r="JP10605" t="s">
        <v>6050</v>
      </c>
      <c r="JQ10605" t="s">
        <v>6103</v>
      </c>
      <c r="JR10605" t="s">
        <v>6097</v>
      </c>
      <c r="JS10605" t="s">
        <v>7288</v>
      </c>
      <c r="JT10605" t="s">
        <v>6048</v>
      </c>
      <c r="JU10605" t="s">
        <v>7289</v>
      </c>
      <c r="JV10605" t="s">
        <v>6050</v>
      </c>
      <c r="JW10605" t="s">
        <v>6103</v>
      </c>
      <c r="JX10605" t="s">
        <v>6100</v>
      </c>
      <c r="JY10605" t="s">
        <v>7290</v>
      </c>
      <c r="JZ10605" t="s">
        <v>7293</v>
      </c>
      <c r="KA10605" t="s">
        <v>6098</v>
      </c>
      <c r="KB10605" t="s">
        <v>6048</v>
      </c>
      <c r="KC10605" t="s">
        <v>7286</v>
      </c>
      <c r="KD10605" t="s">
        <v>6048</v>
      </c>
      <c r="KE10605" t="s">
        <v>6049</v>
      </c>
      <c r="KF10605" t="s">
        <v>6050</v>
      </c>
      <c r="KG10605" t="s">
        <v>6103</v>
      </c>
      <c r="KH10605" t="s">
        <v>7285</v>
      </c>
      <c r="KI10605" t="s">
        <v>6098</v>
      </c>
      <c r="KJ10605" t="s">
        <v>6048</v>
      </c>
      <c r="KK10605" t="s">
        <v>7287</v>
      </c>
      <c r="KL10605" t="s">
        <v>6048</v>
      </c>
      <c r="KM10605" t="s">
        <v>6103</v>
      </c>
      <c r="KN10605" t="s">
        <v>6050</v>
      </c>
      <c r="KO10605" t="s">
        <v>6103</v>
      </c>
      <c r="KP10605" t="s">
        <v>6097</v>
      </c>
      <c r="KQ10605" t="s">
        <v>7288</v>
      </c>
      <c r="KR10605" t="s">
        <v>6048</v>
      </c>
      <c r="KS10605" t="s">
        <v>7289</v>
      </c>
      <c r="KT10605" t="s">
        <v>6050</v>
      </c>
      <c r="KU10605" t="s">
        <v>6103</v>
      </c>
      <c r="KV10605" t="s">
        <v>6100</v>
      </c>
      <c r="KW10605" t="s">
        <v>7290</v>
      </c>
      <c r="KX10605" t="s">
        <v>6102</v>
      </c>
      <c r="KY10605" t="s">
        <v>6103</v>
      </c>
      <c r="KZ10605" t="s">
        <v>6104</v>
      </c>
      <c r="LA10605" t="s">
        <v>7294</v>
      </c>
      <c r="LB10605" t="s">
        <v>6106</v>
      </c>
      <c r="LC10605" t="s">
        <v>6098</v>
      </c>
      <c r="LD10605" t="s">
        <v>6048</v>
      </c>
      <c r="LE10605" t="s">
        <v>7295</v>
      </c>
      <c r="LF10605" t="s">
        <v>6097</v>
      </c>
      <c r="LG10605" t="s">
        <v>7283</v>
      </c>
      <c r="LH10605" t="s">
        <v>6107</v>
      </c>
      <c r="LI10605" t="s">
        <v>6051</v>
      </c>
      <c r="LJ10605" t="s">
        <v>7296</v>
      </c>
      <c r="LK10605" t="s">
        <v>6109</v>
      </c>
      <c r="LL10605" t="s">
        <v>6110</v>
      </c>
      <c r="LM10605" t="s">
        <v>7314</v>
      </c>
      <c r="LN10605" t="s">
        <v>3737</v>
      </c>
      <c r="LO10605" t="s">
        <v>7301</v>
      </c>
      <c r="LP10605" t="s">
        <v>7302</v>
      </c>
      <c r="LQ10605" t="s">
        <v>142</v>
      </c>
      <c r="LR10605" t="s">
        <v>7303</v>
      </c>
      <c r="LS10605" t="s">
        <v>7304</v>
      </c>
      <c r="LT10605" t="s">
        <v>7305</v>
      </c>
      <c r="LU10605" t="s">
        <v>7306</v>
      </c>
      <c r="LV10605" t="s">
        <v>7307</v>
      </c>
      <c r="LW10605" t="s">
        <v>7315</v>
      </c>
      <c r="LX10605" t="s">
        <v>5977</v>
      </c>
      <c r="LY10605" t="s">
        <v>7316</v>
      </c>
      <c r="LZ10605" t="s">
        <v>7317</v>
      </c>
      <c r="MA10605" t="s">
        <v>7318</v>
      </c>
      <c r="MB10605" t="s">
        <v>7319</v>
      </c>
      <c r="MC10605" t="s">
        <v>7320</v>
      </c>
    </row>
    <row r="10606" spans="1:341" x14ac:dyDescent="0.3">
      <c r="A10606" t="s">
        <v>7324</v>
      </c>
      <c r="B10606" t="s">
        <v>6048</v>
      </c>
      <c r="C10606" t="s">
        <v>6049</v>
      </c>
      <c r="D10606" t="s">
        <v>6050</v>
      </c>
      <c r="E10606" t="s">
        <v>6051</v>
      </c>
      <c r="F10606" t="s">
        <v>7269</v>
      </c>
      <c r="G10606" t="s">
        <v>6229</v>
      </c>
      <c r="H10606" t="s">
        <v>7270</v>
      </c>
      <c r="I10606" t="s">
        <v>7271</v>
      </c>
      <c r="J10606" t="s">
        <v>7272</v>
      </c>
      <c r="K10606" t="s">
        <v>142</v>
      </c>
      <c r="L10606" t="s">
        <v>3670</v>
      </c>
      <c r="M10606" t="s">
        <v>3906</v>
      </c>
      <c r="N10606" t="s">
        <v>3907</v>
      </c>
      <c r="O10606" t="s">
        <v>7273</v>
      </c>
      <c r="P10606" t="s">
        <v>142</v>
      </c>
      <c r="Q10606" t="s">
        <v>7274</v>
      </c>
      <c r="R10606" t="s">
        <v>7275</v>
      </c>
      <c r="S10606" t="s">
        <v>7193</v>
      </c>
      <c r="T10606" t="s">
        <v>142</v>
      </c>
      <c r="U10606" t="s">
        <v>7276</v>
      </c>
      <c r="V10606" t="s">
        <v>7277</v>
      </c>
      <c r="W10606" t="s">
        <v>7278</v>
      </c>
      <c r="X10606" t="s">
        <v>7279</v>
      </c>
      <c r="Y10606" t="s">
        <v>142</v>
      </c>
      <c r="Z10606" t="s">
        <v>7280</v>
      </c>
      <c r="AA10606" t="s">
        <v>156</v>
      </c>
      <c r="AB10606" t="s">
        <v>7281</v>
      </c>
      <c r="AC10606" t="s">
        <v>6095</v>
      </c>
      <c r="AD10606" t="s">
        <v>6050</v>
      </c>
      <c r="AE10606" t="s">
        <v>7282</v>
      </c>
      <c r="AF10606" t="s">
        <v>6097</v>
      </c>
      <c r="AG10606" t="s">
        <v>6098</v>
      </c>
      <c r="AH10606" t="s">
        <v>6048</v>
      </c>
      <c r="AI10606" t="s">
        <v>6103</v>
      </c>
      <c r="AJ10606" t="s">
        <v>6097</v>
      </c>
      <c r="AK10606" t="s">
        <v>7283</v>
      </c>
      <c r="AL10606" t="s">
        <v>6100</v>
      </c>
      <c r="AM10606" t="s">
        <v>6098</v>
      </c>
      <c r="AN10606" t="s">
        <v>6048</v>
      </c>
      <c r="AO10606" t="s">
        <v>6049</v>
      </c>
      <c r="AP10606" t="s">
        <v>6050</v>
      </c>
      <c r="AQ10606" t="s">
        <v>7284</v>
      </c>
      <c r="AR10606" t="s">
        <v>7285</v>
      </c>
      <c r="AS10606" t="s">
        <v>6098</v>
      </c>
      <c r="AT10606" t="s">
        <v>6048</v>
      </c>
      <c r="AU10606" t="s">
        <v>7286</v>
      </c>
      <c r="AV10606" t="s">
        <v>6048</v>
      </c>
      <c r="AW10606" t="s">
        <v>6049</v>
      </c>
      <c r="AX10606" t="s">
        <v>6050</v>
      </c>
      <c r="AY10606" t="s">
        <v>6103</v>
      </c>
      <c r="AZ10606" t="s">
        <v>7285</v>
      </c>
      <c r="BA10606" t="s">
        <v>6098</v>
      </c>
      <c r="BB10606" t="s">
        <v>6048</v>
      </c>
      <c r="BC10606" t="s">
        <v>7287</v>
      </c>
      <c r="BD10606" t="s">
        <v>6048</v>
      </c>
      <c r="BE10606" t="s">
        <v>6103</v>
      </c>
      <c r="BF10606" t="s">
        <v>6050</v>
      </c>
      <c r="BG10606" t="s">
        <v>6103</v>
      </c>
      <c r="BH10606" t="s">
        <v>6097</v>
      </c>
      <c r="BI10606" t="s">
        <v>7288</v>
      </c>
      <c r="BJ10606" t="s">
        <v>6048</v>
      </c>
      <c r="BK10606" t="s">
        <v>7289</v>
      </c>
      <c r="BL10606" t="s">
        <v>6050</v>
      </c>
      <c r="BM10606" t="s">
        <v>6103</v>
      </c>
      <c r="BN10606" t="s">
        <v>6100</v>
      </c>
      <c r="BO10606" t="s">
        <v>7290</v>
      </c>
      <c r="BP10606" t="s">
        <v>7291</v>
      </c>
      <c r="BQ10606" t="s">
        <v>6098</v>
      </c>
      <c r="BR10606" t="s">
        <v>6048</v>
      </c>
      <c r="BS10606" t="s">
        <v>7286</v>
      </c>
      <c r="BT10606" t="s">
        <v>6048</v>
      </c>
      <c r="BU10606" t="s">
        <v>6049</v>
      </c>
      <c r="BV10606" t="s">
        <v>6050</v>
      </c>
      <c r="BW10606" t="s">
        <v>6103</v>
      </c>
      <c r="BX10606" t="s">
        <v>7285</v>
      </c>
      <c r="BY10606" t="s">
        <v>6098</v>
      </c>
      <c r="BZ10606" t="s">
        <v>6048</v>
      </c>
      <c r="CA10606" t="s">
        <v>7287</v>
      </c>
      <c r="CB10606" t="s">
        <v>6048</v>
      </c>
      <c r="CC10606" t="s">
        <v>6103</v>
      </c>
      <c r="CD10606" t="s">
        <v>6050</v>
      </c>
      <c r="CE10606" t="s">
        <v>6103</v>
      </c>
      <c r="CF10606" t="s">
        <v>6097</v>
      </c>
      <c r="CG10606" t="s">
        <v>7288</v>
      </c>
      <c r="CH10606" t="s">
        <v>6048</v>
      </c>
      <c r="CI10606" t="s">
        <v>7289</v>
      </c>
      <c r="CJ10606" t="s">
        <v>6050</v>
      </c>
      <c r="CK10606" t="s">
        <v>6103</v>
      </c>
      <c r="CL10606" t="s">
        <v>6100</v>
      </c>
      <c r="CM10606" t="s">
        <v>7290</v>
      </c>
      <c r="CN10606" t="s">
        <v>7292</v>
      </c>
      <c r="CO10606" t="s">
        <v>6098</v>
      </c>
      <c r="CP10606" t="s">
        <v>6048</v>
      </c>
      <c r="CQ10606" t="s">
        <v>7286</v>
      </c>
      <c r="CR10606" t="s">
        <v>6048</v>
      </c>
      <c r="CS10606" t="s">
        <v>6049</v>
      </c>
      <c r="CT10606" t="s">
        <v>6050</v>
      </c>
      <c r="CU10606" t="s">
        <v>6103</v>
      </c>
      <c r="CV10606" t="s">
        <v>7285</v>
      </c>
      <c r="CW10606" t="s">
        <v>6098</v>
      </c>
      <c r="CX10606" t="s">
        <v>6048</v>
      </c>
      <c r="CY10606" t="s">
        <v>7287</v>
      </c>
      <c r="CZ10606" t="s">
        <v>6048</v>
      </c>
      <c r="DA10606" t="s">
        <v>6103</v>
      </c>
      <c r="DB10606" t="s">
        <v>6050</v>
      </c>
      <c r="DC10606" t="s">
        <v>6103</v>
      </c>
      <c r="DD10606" t="s">
        <v>6097</v>
      </c>
      <c r="DE10606" t="s">
        <v>7288</v>
      </c>
      <c r="DF10606" t="s">
        <v>6048</v>
      </c>
      <c r="DG10606" t="s">
        <v>7289</v>
      </c>
      <c r="DH10606" t="s">
        <v>6050</v>
      </c>
      <c r="DI10606" t="s">
        <v>6103</v>
      </c>
      <c r="DJ10606" t="s">
        <v>6100</v>
      </c>
      <c r="DK10606" t="s">
        <v>7290</v>
      </c>
      <c r="DL10606" t="s">
        <v>7293</v>
      </c>
      <c r="DM10606" t="s">
        <v>6098</v>
      </c>
      <c r="DN10606" t="s">
        <v>6048</v>
      </c>
      <c r="DO10606" t="s">
        <v>7286</v>
      </c>
      <c r="DP10606" t="s">
        <v>6048</v>
      </c>
      <c r="DQ10606" t="s">
        <v>6049</v>
      </c>
      <c r="DR10606" t="s">
        <v>6050</v>
      </c>
      <c r="DS10606" t="s">
        <v>6103</v>
      </c>
      <c r="DT10606" t="s">
        <v>7285</v>
      </c>
      <c r="DU10606" t="s">
        <v>6098</v>
      </c>
      <c r="DV10606" t="s">
        <v>6048</v>
      </c>
      <c r="DW10606" t="s">
        <v>7287</v>
      </c>
      <c r="DX10606" t="s">
        <v>6048</v>
      </c>
      <c r="DY10606" t="s">
        <v>6103</v>
      </c>
      <c r="DZ10606" t="s">
        <v>6050</v>
      </c>
      <c r="EA10606" t="s">
        <v>6103</v>
      </c>
      <c r="EB10606" t="s">
        <v>6097</v>
      </c>
      <c r="EC10606" t="s">
        <v>7288</v>
      </c>
      <c r="ED10606" t="s">
        <v>6048</v>
      </c>
      <c r="EE10606" t="s">
        <v>7289</v>
      </c>
      <c r="EF10606" t="s">
        <v>6050</v>
      </c>
      <c r="EG10606" t="s">
        <v>6103</v>
      </c>
      <c r="EH10606" t="s">
        <v>6100</v>
      </c>
      <c r="EI10606" t="s">
        <v>7290</v>
      </c>
      <c r="EJ10606" t="s">
        <v>6102</v>
      </c>
      <c r="EK10606" t="s">
        <v>6103</v>
      </c>
      <c r="EL10606" t="s">
        <v>6104</v>
      </c>
      <c r="EM10606" t="s">
        <v>7294</v>
      </c>
      <c r="EN10606" t="s">
        <v>6106</v>
      </c>
      <c r="EO10606" t="s">
        <v>6098</v>
      </c>
      <c r="EP10606" t="s">
        <v>6048</v>
      </c>
      <c r="EQ10606" t="s">
        <v>7295</v>
      </c>
      <c r="ER10606" t="s">
        <v>6097</v>
      </c>
      <c r="ES10606" t="s">
        <v>7283</v>
      </c>
      <c r="ET10606" t="s">
        <v>6107</v>
      </c>
      <c r="EU10606" t="s">
        <v>6051</v>
      </c>
      <c r="EV10606" t="s">
        <v>7296</v>
      </c>
      <c r="EW10606" t="s">
        <v>6109</v>
      </c>
      <c r="EX10606" t="s">
        <v>6110</v>
      </c>
      <c r="EY10606" t="s">
        <v>7297</v>
      </c>
      <c r="EZ10606" t="s">
        <v>6229</v>
      </c>
      <c r="FA10606" t="s">
        <v>7298</v>
      </c>
      <c r="FB10606" t="s">
        <v>7271</v>
      </c>
      <c r="FC10606" t="s">
        <v>7272</v>
      </c>
      <c r="FD10606" t="s">
        <v>142</v>
      </c>
      <c r="FE10606" t="s">
        <v>3670</v>
      </c>
      <c r="FF10606" t="s">
        <v>3906</v>
      </c>
      <c r="FG10606" t="s">
        <v>3907</v>
      </c>
      <c r="FH10606" t="s">
        <v>7273</v>
      </c>
      <c r="FI10606" t="s">
        <v>142</v>
      </c>
      <c r="FJ10606" t="s">
        <v>7274</v>
      </c>
      <c r="FK10606" t="s">
        <v>7275</v>
      </c>
      <c r="FL10606" t="s">
        <v>7193</v>
      </c>
      <c r="FM10606" t="s">
        <v>142</v>
      </c>
      <c r="FN10606" t="s">
        <v>7276</v>
      </c>
      <c r="FO10606" t="s">
        <v>7277</v>
      </c>
      <c r="FP10606" t="s">
        <v>7278</v>
      </c>
      <c r="FQ10606" t="s">
        <v>7279</v>
      </c>
      <c r="FR10606" t="s">
        <v>142</v>
      </c>
      <c r="FS10606" t="s">
        <v>7280</v>
      </c>
      <c r="FT10606" t="s">
        <v>156</v>
      </c>
      <c r="FU10606" t="s">
        <v>7299</v>
      </c>
      <c r="FV10606" t="s">
        <v>6048</v>
      </c>
      <c r="FW10606" t="s">
        <v>6049</v>
      </c>
      <c r="FX10606" t="s">
        <v>6050</v>
      </c>
      <c r="FY10606" t="s">
        <v>6051</v>
      </c>
      <c r="FZ10606" t="s">
        <v>6745</v>
      </c>
      <c r="GA10606" t="s">
        <v>7300</v>
      </c>
      <c r="GB10606" t="s">
        <v>7301</v>
      </c>
      <c r="GC10606" t="s">
        <v>7302</v>
      </c>
      <c r="GD10606" t="s">
        <v>142</v>
      </c>
      <c r="GE10606" t="s">
        <v>7303</v>
      </c>
      <c r="GF10606" t="s">
        <v>7304</v>
      </c>
      <c r="GG10606" t="s">
        <v>7305</v>
      </c>
      <c r="GH10606" t="s">
        <v>7306</v>
      </c>
      <c r="GI10606" t="s">
        <v>7307</v>
      </c>
      <c r="GJ10606" t="s">
        <v>7308</v>
      </c>
      <c r="GK10606" t="s">
        <v>5977</v>
      </c>
      <c r="GL10606" t="s">
        <v>7309</v>
      </c>
      <c r="GM10606" t="s">
        <v>7310</v>
      </c>
      <c r="GN10606" t="s">
        <v>7311</v>
      </c>
      <c r="GO10606" t="s">
        <v>7312</v>
      </c>
      <c r="GP10606" t="s">
        <v>7313</v>
      </c>
      <c r="GQ10606" t="s">
        <v>6095</v>
      </c>
      <c r="GR10606" t="s">
        <v>6050</v>
      </c>
      <c r="GS10606" t="s">
        <v>7282</v>
      </c>
      <c r="GT10606" t="s">
        <v>6097</v>
      </c>
      <c r="GU10606" t="s">
        <v>6098</v>
      </c>
      <c r="GV10606" t="s">
        <v>6048</v>
      </c>
      <c r="GW10606" t="s">
        <v>6103</v>
      </c>
      <c r="GX10606" t="s">
        <v>6097</v>
      </c>
      <c r="GY10606" t="s">
        <v>7283</v>
      </c>
      <c r="GZ10606" t="s">
        <v>6100</v>
      </c>
      <c r="HA10606" t="s">
        <v>6098</v>
      </c>
      <c r="HB10606" t="s">
        <v>6048</v>
      </c>
      <c r="HC10606" t="s">
        <v>6049</v>
      </c>
      <c r="HD10606" t="s">
        <v>6050</v>
      </c>
      <c r="HE10606" t="s">
        <v>7284</v>
      </c>
      <c r="HF10606" t="s">
        <v>7285</v>
      </c>
      <c r="HG10606" t="s">
        <v>6098</v>
      </c>
      <c r="HH10606" t="s">
        <v>6048</v>
      </c>
      <c r="HI10606" t="s">
        <v>7286</v>
      </c>
      <c r="HJ10606" t="s">
        <v>6048</v>
      </c>
      <c r="HK10606" t="s">
        <v>6049</v>
      </c>
      <c r="HL10606" t="s">
        <v>6050</v>
      </c>
      <c r="HM10606" t="s">
        <v>6103</v>
      </c>
      <c r="HN10606" t="s">
        <v>7285</v>
      </c>
      <c r="HO10606" t="s">
        <v>6098</v>
      </c>
      <c r="HP10606" t="s">
        <v>6048</v>
      </c>
      <c r="HQ10606" t="s">
        <v>7287</v>
      </c>
      <c r="HR10606" t="s">
        <v>6048</v>
      </c>
      <c r="HS10606" t="s">
        <v>6103</v>
      </c>
      <c r="HT10606" t="s">
        <v>6050</v>
      </c>
      <c r="HU10606" t="s">
        <v>6103</v>
      </c>
      <c r="HV10606" t="s">
        <v>6097</v>
      </c>
      <c r="HW10606" t="s">
        <v>7288</v>
      </c>
      <c r="HX10606" t="s">
        <v>6048</v>
      </c>
      <c r="HY10606" t="s">
        <v>7289</v>
      </c>
      <c r="HZ10606" t="s">
        <v>6050</v>
      </c>
      <c r="IA10606" t="s">
        <v>6103</v>
      </c>
      <c r="IB10606" t="s">
        <v>6100</v>
      </c>
      <c r="IC10606" t="s">
        <v>7290</v>
      </c>
      <c r="ID10606" t="s">
        <v>7291</v>
      </c>
      <c r="IE10606" t="s">
        <v>6098</v>
      </c>
      <c r="IF10606" t="s">
        <v>6048</v>
      </c>
      <c r="IG10606" t="s">
        <v>7286</v>
      </c>
      <c r="IH10606" t="s">
        <v>6048</v>
      </c>
      <c r="II10606" t="s">
        <v>6049</v>
      </c>
      <c r="IJ10606" t="s">
        <v>6050</v>
      </c>
      <c r="IK10606" t="s">
        <v>6103</v>
      </c>
      <c r="IL10606" t="s">
        <v>7285</v>
      </c>
      <c r="IM10606" t="s">
        <v>6098</v>
      </c>
      <c r="IN10606" t="s">
        <v>6048</v>
      </c>
      <c r="IO10606" t="s">
        <v>7287</v>
      </c>
      <c r="IP10606" t="s">
        <v>6048</v>
      </c>
      <c r="IQ10606" t="s">
        <v>6103</v>
      </c>
      <c r="IR10606" t="s">
        <v>6050</v>
      </c>
      <c r="IS10606" t="s">
        <v>6103</v>
      </c>
      <c r="IT10606" t="s">
        <v>6097</v>
      </c>
      <c r="IU10606" t="s">
        <v>7288</v>
      </c>
      <c r="IV10606" t="s">
        <v>6048</v>
      </c>
      <c r="IW10606" t="s">
        <v>7289</v>
      </c>
      <c r="IX10606" t="s">
        <v>6050</v>
      </c>
      <c r="IY10606" t="s">
        <v>6103</v>
      </c>
      <c r="IZ10606" t="s">
        <v>6100</v>
      </c>
      <c r="JA10606" t="s">
        <v>7290</v>
      </c>
      <c r="JB10606" t="s">
        <v>7292</v>
      </c>
      <c r="JC10606" t="s">
        <v>6098</v>
      </c>
      <c r="JD10606" t="s">
        <v>6048</v>
      </c>
      <c r="JE10606" t="s">
        <v>7286</v>
      </c>
      <c r="JF10606" t="s">
        <v>6048</v>
      </c>
      <c r="JG10606" t="s">
        <v>6049</v>
      </c>
      <c r="JH10606" t="s">
        <v>6050</v>
      </c>
      <c r="JI10606" t="s">
        <v>6103</v>
      </c>
      <c r="JJ10606" t="s">
        <v>7285</v>
      </c>
      <c r="JK10606" t="s">
        <v>6098</v>
      </c>
      <c r="JL10606" t="s">
        <v>6048</v>
      </c>
      <c r="JM10606" t="s">
        <v>7287</v>
      </c>
      <c r="JN10606" t="s">
        <v>6048</v>
      </c>
      <c r="JO10606" t="s">
        <v>6103</v>
      </c>
      <c r="JP10606" t="s">
        <v>6050</v>
      </c>
      <c r="JQ10606" t="s">
        <v>6103</v>
      </c>
      <c r="JR10606" t="s">
        <v>6097</v>
      </c>
      <c r="JS10606" t="s">
        <v>7288</v>
      </c>
      <c r="JT10606" t="s">
        <v>6048</v>
      </c>
      <c r="JU10606" t="s">
        <v>7289</v>
      </c>
      <c r="JV10606" t="s">
        <v>6050</v>
      </c>
      <c r="JW10606" t="s">
        <v>6103</v>
      </c>
      <c r="JX10606" t="s">
        <v>6100</v>
      </c>
      <c r="JY10606" t="s">
        <v>7290</v>
      </c>
      <c r="JZ10606" t="s">
        <v>7293</v>
      </c>
      <c r="KA10606" t="s">
        <v>6098</v>
      </c>
      <c r="KB10606" t="s">
        <v>6048</v>
      </c>
      <c r="KC10606" t="s">
        <v>7286</v>
      </c>
      <c r="KD10606" t="s">
        <v>6048</v>
      </c>
      <c r="KE10606" t="s">
        <v>6049</v>
      </c>
      <c r="KF10606" t="s">
        <v>6050</v>
      </c>
      <c r="KG10606" t="s">
        <v>6103</v>
      </c>
      <c r="KH10606" t="s">
        <v>7285</v>
      </c>
      <c r="KI10606" t="s">
        <v>6098</v>
      </c>
      <c r="KJ10606" t="s">
        <v>6048</v>
      </c>
      <c r="KK10606" t="s">
        <v>7287</v>
      </c>
      <c r="KL10606" t="s">
        <v>6048</v>
      </c>
      <c r="KM10606" t="s">
        <v>6103</v>
      </c>
      <c r="KN10606" t="s">
        <v>6050</v>
      </c>
      <c r="KO10606" t="s">
        <v>6103</v>
      </c>
      <c r="KP10606" t="s">
        <v>6097</v>
      </c>
      <c r="KQ10606" t="s">
        <v>7288</v>
      </c>
      <c r="KR10606" t="s">
        <v>6048</v>
      </c>
      <c r="KS10606" t="s">
        <v>7289</v>
      </c>
      <c r="KT10606" t="s">
        <v>6050</v>
      </c>
      <c r="KU10606" t="s">
        <v>6103</v>
      </c>
      <c r="KV10606" t="s">
        <v>6100</v>
      </c>
      <c r="KW10606" t="s">
        <v>7290</v>
      </c>
      <c r="KX10606" t="s">
        <v>6102</v>
      </c>
      <c r="KY10606" t="s">
        <v>6103</v>
      </c>
      <c r="KZ10606" t="s">
        <v>6104</v>
      </c>
      <c r="LA10606" t="s">
        <v>7294</v>
      </c>
      <c r="LB10606" t="s">
        <v>6106</v>
      </c>
      <c r="LC10606" t="s">
        <v>6098</v>
      </c>
      <c r="LD10606" t="s">
        <v>6048</v>
      </c>
      <c r="LE10606" t="s">
        <v>7295</v>
      </c>
      <c r="LF10606" t="s">
        <v>6097</v>
      </c>
      <c r="LG10606" t="s">
        <v>7283</v>
      </c>
      <c r="LH10606" t="s">
        <v>6107</v>
      </c>
      <c r="LI10606" t="s">
        <v>6051</v>
      </c>
      <c r="LJ10606" t="s">
        <v>7296</v>
      </c>
      <c r="LK10606" t="s">
        <v>6109</v>
      </c>
      <c r="LL10606" t="s">
        <v>6110</v>
      </c>
      <c r="LM10606" t="s">
        <v>7314</v>
      </c>
      <c r="LN10606" t="s">
        <v>3737</v>
      </c>
      <c r="LO10606" t="s">
        <v>7301</v>
      </c>
      <c r="LP10606" t="s">
        <v>7302</v>
      </c>
      <c r="LQ10606" t="s">
        <v>142</v>
      </c>
      <c r="LR10606" t="s">
        <v>7303</v>
      </c>
      <c r="LS10606" t="s">
        <v>7304</v>
      </c>
      <c r="LT10606" t="s">
        <v>7305</v>
      </c>
      <c r="LU10606" t="s">
        <v>7306</v>
      </c>
      <c r="LV10606" t="s">
        <v>7307</v>
      </c>
      <c r="LW10606" t="s">
        <v>7315</v>
      </c>
      <c r="LX10606" t="s">
        <v>5977</v>
      </c>
      <c r="LY10606" t="s">
        <v>7316</v>
      </c>
      <c r="LZ10606" t="s">
        <v>7317</v>
      </c>
      <c r="MA10606" t="s">
        <v>7318</v>
      </c>
      <c r="MB10606" t="s">
        <v>7319</v>
      </c>
      <c r="MC10606" t="s">
        <v>7320</v>
      </c>
    </row>
    <row r="10607" spans="1:341" x14ac:dyDescent="0.3">
      <c r="A10607" t="s">
        <v>7325</v>
      </c>
      <c r="B10607" t="s">
        <v>6048</v>
      </c>
      <c r="C10607" t="s">
        <v>6049</v>
      </c>
      <c r="D10607" t="s">
        <v>6050</v>
      </c>
      <c r="E10607" t="s">
        <v>6051</v>
      </c>
      <c r="F10607" t="s">
        <v>7269</v>
      </c>
      <c r="G10607" t="s">
        <v>6229</v>
      </c>
      <c r="H10607" t="s">
        <v>7270</v>
      </c>
      <c r="I10607" t="s">
        <v>7271</v>
      </c>
      <c r="J10607" t="s">
        <v>7272</v>
      </c>
      <c r="K10607" t="s">
        <v>142</v>
      </c>
      <c r="L10607" t="s">
        <v>3670</v>
      </c>
      <c r="M10607" t="s">
        <v>3906</v>
      </c>
      <c r="N10607" t="s">
        <v>3907</v>
      </c>
      <c r="O10607" t="s">
        <v>7273</v>
      </c>
      <c r="P10607" t="s">
        <v>142</v>
      </c>
      <c r="Q10607" t="s">
        <v>7274</v>
      </c>
      <c r="R10607" t="s">
        <v>7275</v>
      </c>
      <c r="S10607" t="s">
        <v>7193</v>
      </c>
      <c r="T10607" t="s">
        <v>142</v>
      </c>
      <c r="U10607" t="s">
        <v>7276</v>
      </c>
      <c r="V10607" t="s">
        <v>7277</v>
      </c>
      <c r="W10607" t="s">
        <v>7278</v>
      </c>
      <c r="X10607" t="s">
        <v>7279</v>
      </c>
      <c r="Y10607" t="s">
        <v>142</v>
      </c>
      <c r="Z10607" t="s">
        <v>7280</v>
      </c>
      <c r="AA10607" t="s">
        <v>156</v>
      </c>
      <c r="AB10607" t="s">
        <v>7281</v>
      </c>
      <c r="AC10607" t="s">
        <v>6095</v>
      </c>
      <c r="AD10607" t="s">
        <v>6050</v>
      </c>
      <c r="AE10607" t="s">
        <v>7282</v>
      </c>
      <c r="AF10607" t="s">
        <v>6097</v>
      </c>
      <c r="AG10607" t="s">
        <v>6098</v>
      </c>
      <c r="AH10607" t="s">
        <v>6048</v>
      </c>
      <c r="AI10607" t="s">
        <v>6103</v>
      </c>
      <c r="AJ10607" t="s">
        <v>6097</v>
      </c>
      <c r="AK10607" t="s">
        <v>7283</v>
      </c>
      <c r="AL10607" t="s">
        <v>6100</v>
      </c>
      <c r="AM10607" t="s">
        <v>6098</v>
      </c>
      <c r="AN10607" t="s">
        <v>6048</v>
      </c>
      <c r="AO10607" t="s">
        <v>6049</v>
      </c>
      <c r="AP10607" t="s">
        <v>6050</v>
      </c>
      <c r="AQ10607" t="s">
        <v>7284</v>
      </c>
      <c r="AR10607" t="s">
        <v>7285</v>
      </c>
      <c r="AS10607" t="s">
        <v>6098</v>
      </c>
      <c r="AT10607" t="s">
        <v>6048</v>
      </c>
      <c r="AU10607" t="s">
        <v>7286</v>
      </c>
      <c r="AV10607" t="s">
        <v>6048</v>
      </c>
      <c r="AW10607" t="s">
        <v>6049</v>
      </c>
      <c r="AX10607" t="s">
        <v>6050</v>
      </c>
      <c r="AY10607" t="s">
        <v>6103</v>
      </c>
      <c r="AZ10607" t="s">
        <v>7285</v>
      </c>
      <c r="BA10607" t="s">
        <v>6098</v>
      </c>
      <c r="BB10607" t="s">
        <v>6048</v>
      </c>
      <c r="BC10607" t="s">
        <v>7287</v>
      </c>
      <c r="BD10607" t="s">
        <v>6048</v>
      </c>
      <c r="BE10607" t="s">
        <v>6103</v>
      </c>
      <c r="BF10607" t="s">
        <v>6050</v>
      </c>
      <c r="BG10607" t="s">
        <v>6103</v>
      </c>
      <c r="BH10607" t="s">
        <v>6097</v>
      </c>
      <c r="BI10607" t="s">
        <v>7288</v>
      </c>
      <c r="BJ10607" t="s">
        <v>6048</v>
      </c>
      <c r="BK10607" t="s">
        <v>7289</v>
      </c>
      <c r="BL10607" t="s">
        <v>6050</v>
      </c>
      <c r="BM10607" t="s">
        <v>6103</v>
      </c>
      <c r="BN10607" t="s">
        <v>6100</v>
      </c>
      <c r="BO10607" t="s">
        <v>7290</v>
      </c>
      <c r="BP10607" t="s">
        <v>7291</v>
      </c>
      <c r="BQ10607" t="s">
        <v>6098</v>
      </c>
      <c r="BR10607" t="s">
        <v>6048</v>
      </c>
      <c r="BS10607" t="s">
        <v>7286</v>
      </c>
      <c r="BT10607" t="s">
        <v>6048</v>
      </c>
      <c r="BU10607" t="s">
        <v>6049</v>
      </c>
      <c r="BV10607" t="s">
        <v>6050</v>
      </c>
      <c r="BW10607" t="s">
        <v>6103</v>
      </c>
      <c r="BX10607" t="s">
        <v>7285</v>
      </c>
      <c r="BY10607" t="s">
        <v>6098</v>
      </c>
      <c r="BZ10607" t="s">
        <v>6048</v>
      </c>
      <c r="CA10607" t="s">
        <v>7287</v>
      </c>
      <c r="CB10607" t="s">
        <v>6048</v>
      </c>
      <c r="CC10607" t="s">
        <v>6103</v>
      </c>
      <c r="CD10607" t="s">
        <v>6050</v>
      </c>
      <c r="CE10607" t="s">
        <v>6103</v>
      </c>
      <c r="CF10607" t="s">
        <v>6097</v>
      </c>
      <c r="CG10607" t="s">
        <v>7288</v>
      </c>
      <c r="CH10607" t="s">
        <v>6048</v>
      </c>
      <c r="CI10607" t="s">
        <v>7289</v>
      </c>
      <c r="CJ10607" t="s">
        <v>6050</v>
      </c>
      <c r="CK10607" t="s">
        <v>6103</v>
      </c>
      <c r="CL10607" t="s">
        <v>6100</v>
      </c>
      <c r="CM10607" t="s">
        <v>7290</v>
      </c>
      <c r="CN10607" t="s">
        <v>7292</v>
      </c>
      <c r="CO10607" t="s">
        <v>6098</v>
      </c>
      <c r="CP10607" t="s">
        <v>6048</v>
      </c>
      <c r="CQ10607" t="s">
        <v>7286</v>
      </c>
      <c r="CR10607" t="s">
        <v>6048</v>
      </c>
      <c r="CS10607" t="s">
        <v>6049</v>
      </c>
      <c r="CT10607" t="s">
        <v>6050</v>
      </c>
      <c r="CU10607" t="s">
        <v>6103</v>
      </c>
      <c r="CV10607" t="s">
        <v>7285</v>
      </c>
      <c r="CW10607" t="s">
        <v>6098</v>
      </c>
      <c r="CX10607" t="s">
        <v>6048</v>
      </c>
      <c r="CY10607" t="s">
        <v>7287</v>
      </c>
      <c r="CZ10607" t="s">
        <v>6048</v>
      </c>
      <c r="DA10607" t="s">
        <v>6103</v>
      </c>
      <c r="DB10607" t="s">
        <v>6050</v>
      </c>
      <c r="DC10607" t="s">
        <v>6103</v>
      </c>
      <c r="DD10607" t="s">
        <v>6097</v>
      </c>
      <c r="DE10607" t="s">
        <v>7288</v>
      </c>
      <c r="DF10607" t="s">
        <v>6048</v>
      </c>
      <c r="DG10607" t="s">
        <v>7289</v>
      </c>
      <c r="DH10607" t="s">
        <v>6050</v>
      </c>
      <c r="DI10607" t="s">
        <v>6103</v>
      </c>
      <c r="DJ10607" t="s">
        <v>6100</v>
      </c>
      <c r="DK10607" t="s">
        <v>7290</v>
      </c>
      <c r="DL10607" t="s">
        <v>7293</v>
      </c>
      <c r="DM10607" t="s">
        <v>6098</v>
      </c>
      <c r="DN10607" t="s">
        <v>6048</v>
      </c>
      <c r="DO10607" t="s">
        <v>7286</v>
      </c>
      <c r="DP10607" t="s">
        <v>6048</v>
      </c>
      <c r="DQ10607" t="s">
        <v>6049</v>
      </c>
      <c r="DR10607" t="s">
        <v>6050</v>
      </c>
      <c r="DS10607" t="s">
        <v>6103</v>
      </c>
      <c r="DT10607" t="s">
        <v>7285</v>
      </c>
      <c r="DU10607" t="s">
        <v>6098</v>
      </c>
      <c r="DV10607" t="s">
        <v>6048</v>
      </c>
      <c r="DW10607" t="s">
        <v>7287</v>
      </c>
      <c r="DX10607" t="s">
        <v>6048</v>
      </c>
      <c r="DY10607" t="s">
        <v>6103</v>
      </c>
      <c r="DZ10607" t="s">
        <v>6050</v>
      </c>
      <c r="EA10607" t="s">
        <v>6103</v>
      </c>
      <c r="EB10607" t="s">
        <v>6097</v>
      </c>
      <c r="EC10607" t="s">
        <v>7288</v>
      </c>
      <c r="ED10607" t="s">
        <v>6048</v>
      </c>
      <c r="EE10607" t="s">
        <v>7289</v>
      </c>
      <c r="EF10607" t="s">
        <v>6050</v>
      </c>
      <c r="EG10607" t="s">
        <v>6103</v>
      </c>
      <c r="EH10607" t="s">
        <v>6100</v>
      </c>
      <c r="EI10607" t="s">
        <v>7290</v>
      </c>
      <c r="EJ10607" t="s">
        <v>6102</v>
      </c>
      <c r="EK10607" t="s">
        <v>6103</v>
      </c>
      <c r="EL10607" t="s">
        <v>6104</v>
      </c>
      <c r="EM10607" t="s">
        <v>7294</v>
      </c>
      <c r="EN10607" t="s">
        <v>6106</v>
      </c>
      <c r="EO10607" t="s">
        <v>6098</v>
      </c>
      <c r="EP10607" t="s">
        <v>6048</v>
      </c>
      <c r="EQ10607" t="s">
        <v>7295</v>
      </c>
      <c r="ER10607" t="s">
        <v>6097</v>
      </c>
      <c r="ES10607" t="s">
        <v>7283</v>
      </c>
      <c r="ET10607" t="s">
        <v>6107</v>
      </c>
      <c r="EU10607" t="s">
        <v>6051</v>
      </c>
      <c r="EV10607" t="s">
        <v>7296</v>
      </c>
      <c r="EW10607" t="s">
        <v>6109</v>
      </c>
      <c r="EX10607" t="s">
        <v>6110</v>
      </c>
      <c r="EY10607" t="s">
        <v>7297</v>
      </c>
      <c r="EZ10607" t="s">
        <v>6229</v>
      </c>
      <c r="FA10607" t="s">
        <v>7298</v>
      </c>
      <c r="FB10607" t="s">
        <v>7271</v>
      </c>
      <c r="FC10607" t="s">
        <v>7272</v>
      </c>
      <c r="FD10607" t="s">
        <v>142</v>
      </c>
      <c r="FE10607" t="s">
        <v>3670</v>
      </c>
      <c r="FF10607" t="s">
        <v>3906</v>
      </c>
      <c r="FG10607" t="s">
        <v>3907</v>
      </c>
      <c r="FH10607" t="s">
        <v>7273</v>
      </c>
      <c r="FI10607" t="s">
        <v>142</v>
      </c>
      <c r="FJ10607" t="s">
        <v>7274</v>
      </c>
      <c r="FK10607" t="s">
        <v>7275</v>
      </c>
      <c r="FL10607" t="s">
        <v>7193</v>
      </c>
      <c r="FM10607" t="s">
        <v>142</v>
      </c>
      <c r="FN10607" t="s">
        <v>7276</v>
      </c>
      <c r="FO10607" t="s">
        <v>7277</v>
      </c>
      <c r="FP10607" t="s">
        <v>7278</v>
      </c>
      <c r="FQ10607" t="s">
        <v>7279</v>
      </c>
      <c r="FR10607" t="s">
        <v>142</v>
      </c>
      <c r="FS10607" t="s">
        <v>7280</v>
      </c>
      <c r="FT10607" t="s">
        <v>156</v>
      </c>
      <c r="FU10607" t="s">
        <v>7299</v>
      </c>
      <c r="FV10607" t="s">
        <v>6048</v>
      </c>
      <c r="FW10607" t="s">
        <v>6049</v>
      </c>
      <c r="FX10607" t="s">
        <v>6050</v>
      </c>
      <c r="FY10607" t="s">
        <v>6051</v>
      </c>
      <c r="FZ10607" t="s">
        <v>6745</v>
      </c>
      <c r="GA10607" t="s">
        <v>7300</v>
      </c>
      <c r="GB10607" t="s">
        <v>7301</v>
      </c>
      <c r="GC10607" t="s">
        <v>7302</v>
      </c>
      <c r="GD10607" t="s">
        <v>142</v>
      </c>
      <c r="GE10607" t="s">
        <v>7303</v>
      </c>
      <c r="GF10607" t="s">
        <v>7304</v>
      </c>
      <c r="GG10607" t="s">
        <v>7305</v>
      </c>
      <c r="GH10607" t="s">
        <v>7306</v>
      </c>
      <c r="GI10607" t="s">
        <v>7307</v>
      </c>
      <c r="GJ10607" t="s">
        <v>7308</v>
      </c>
      <c r="GK10607" t="s">
        <v>5977</v>
      </c>
      <c r="GL10607" t="s">
        <v>7309</v>
      </c>
      <c r="GM10607" t="s">
        <v>7310</v>
      </c>
      <c r="GN10607" t="s">
        <v>7311</v>
      </c>
      <c r="GO10607" t="s">
        <v>7312</v>
      </c>
      <c r="GP10607" t="s">
        <v>7313</v>
      </c>
      <c r="GQ10607" t="s">
        <v>6095</v>
      </c>
      <c r="GR10607" t="s">
        <v>6050</v>
      </c>
      <c r="GS10607" t="s">
        <v>7282</v>
      </c>
      <c r="GT10607" t="s">
        <v>6097</v>
      </c>
      <c r="GU10607" t="s">
        <v>6098</v>
      </c>
      <c r="GV10607" t="s">
        <v>6048</v>
      </c>
      <c r="GW10607" t="s">
        <v>6103</v>
      </c>
      <c r="GX10607" t="s">
        <v>6097</v>
      </c>
      <c r="GY10607" t="s">
        <v>7283</v>
      </c>
      <c r="GZ10607" t="s">
        <v>6100</v>
      </c>
      <c r="HA10607" t="s">
        <v>6098</v>
      </c>
      <c r="HB10607" t="s">
        <v>6048</v>
      </c>
      <c r="HC10607" t="s">
        <v>6049</v>
      </c>
      <c r="HD10607" t="s">
        <v>6050</v>
      </c>
      <c r="HE10607" t="s">
        <v>7284</v>
      </c>
      <c r="HF10607" t="s">
        <v>7285</v>
      </c>
      <c r="HG10607" t="s">
        <v>6098</v>
      </c>
      <c r="HH10607" t="s">
        <v>6048</v>
      </c>
      <c r="HI10607" t="s">
        <v>7286</v>
      </c>
      <c r="HJ10607" t="s">
        <v>6048</v>
      </c>
      <c r="HK10607" t="s">
        <v>6049</v>
      </c>
      <c r="HL10607" t="s">
        <v>6050</v>
      </c>
      <c r="HM10607" t="s">
        <v>6103</v>
      </c>
      <c r="HN10607" t="s">
        <v>7285</v>
      </c>
      <c r="HO10607" t="s">
        <v>6098</v>
      </c>
      <c r="HP10607" t="s">
        <v>6048</v>
      </c>
      <c r="HQ10607" t="s">
        <v>7287</v>
      </c>
      <c r="HR10607" t="s">
        <v>6048</v>
      </c>
      <c r="HS10607" t="s">
        <v>6103</v>
      </c>
      <c r="HT10607" t="s">
        <v>6050</v>
      </c>
      <c r="HU10607" t="s">
        <v>6103</v>
      </c>
      <c r="HV10607" t="s">
        <v>6097</v>
      </c>
      <c r="HW10607" t="s">
        <v>7288</v>
      </c>
      <c r="HX10607" t="s">
        <v>6048</v>
      </c>
      <c r="HY10607" t="s">
        <v>7289</v>
      </c>
      <c r="HZ10607" t="s">
        <v>6050</v>
      </c>
      <c r="IA10607" t="s">
        <v>6103</v>
      </c>
      <c r="IB10607" t="s">
        <v>6100</v>
      </c>
      <c r="IC10607" t="s">
        <v>7290</v>
      </c>
      <c r="ID10607" t="s">
        <v>7291</v>
      </c>
      <c r="IE10607" t="s">
        <v>6098</v>
      </c>
      <c r="IF10607" t="s">
        <v>6048</v>
      </c>
      <c r="IG10607" t="s">
        <v>7286</v>
      </c>
      <c r="IH10607" t="s">
        <v>6048</v>
      </c>
      <c r="II10607" t="s">
        <v>6049</v>
      </c>
      <c r="IJ10607" t="s">
        <v>6050</v>
      </c>
      <c r="IK10607" t="s">
        <v>6103</v>
      </c>
      <c r="IL10607" t="s">
        <v>7285</v>
      </c>
      <c r="IM10607" t="s">
        <v>6098</v>
      </c>
      <c r="IN10607" t="s">
        <v>6048</v>
      </c>
      <c r="IO10607" t="s">
        <v>7287</v>
      </c>
      <c r="IP10607" t="s">
        <v>6048</v>
      </c>
      <c r="IQ10607" t="s">
        <v>6103</v>
      </c>
      <c r="IR10607" t="s">
        <v>6050</v>
      </c>
      <c r="IS10607" t="s">
        <v>6103</v>
      </c>
      <c r="IT10607" t="s">
        <v>6097</v>
      </c>
      <c r="IU10607" t="s">
        <v>7288</v>
      </c>
      <c r="IV10607" t="s">
        <v>6048</v>
      </c>
      <c r="IW10607" t="s">
        <v>7289</v>
      </c>
      <c r="IX10607" t="s">
        <v>6050</v>
      </c>
      <c r="IY10607" t="s">
        <v>6103</v>
      </c>
      <c r="IZ10607" t="s">
        <v>6100</v>
      </c>
      <c r="JA10607" t="s">
        <v>7290</v>
      </c>
      <c r="JB10607" t="s">
        <v>7292</v>
      </c>
      <c r="JC10607" t="s">
        <v>6098</v>
      </c>
      <c r="JD10607" t="s">
        <v>6048</v>
      </c>
      <c r="JE10607" t="s">
        <v>7286</v>
      </c>
      <c r="JF10607" t="s">
        <v>6048</v>
      </c>
      <c r="JG10607" t="s">
        <v>6049</v>
      </c>
      <c r="JH10607" t="s">
        <v>6050</v>
      </c>
      <c r="JI10607" t="s">
        <v>6103</v>
      </c>
      <c r="JJ10607" t="s">
        <v>7285</v>
      </c>
      <c r="JK10607" t="s">
        <v>6098</v>
      </c>
      <c r="JL10607" t="s">
        <v>6048</v>
      </c>
      <c r="JM10607" t="s">
        <v>7287</v>
      </c>
      <c r="JN10607" t="s">
        <v>6048</v>
      </c>
      <c r="JO10607" t="s">
        <v>6103</v>
      </c>
      <c r="JP10607" t="s">
        <v>6050</v>
      </c>
      <c r="JQ10607" t="s">
        <v>6103</v>
      </c>
      <c r="JR10607" t="s">
        <v>6097</v>
      </c>
      <c r="JS10607" t="s">
        <v>7288</v>
      </c>
      <c r="JT10607" t="s">
        <v>6048</v>
      </c>
      <c r="JU10607" t="s">
        <v>7289</v>
      </c>
      <c r="JV10607" t="s">
        <v>6050</v>
      </c>
      <c r="JW10607" t="s">
        <v>6103</v>
      </c>
      <c r="JX10607" t="s">
        <v>6100</v>
      </c>
      <c r="JY10607" t="s">
        <v>7290</v>
      </c>
      <c r="JZ10607" t="s">
        <v>7293</v>
      </c>
      <c r="KA10607" t="s">
        <v>6098</v>
      </c>
      <c r="KB10607" t="s">
        <v>6048</v>
      </c>
      <c r="KC10607" t="s">
        <v>7286</v>
      </c>
      <c r="KD10607" t="s">
        <v>6048</v>
      </c>
      <c r="KE10607" t="s">
        <v>6049</v>
      </c>
      <c r="KF10607" t="s">
        <v>6050</v>
      </c>
      <c r="KG10607" t="s">
        <v>6103</v>
      </c>
      <c r="KH10607" t="s">
        <v>7285</v>
      </c>
      <c r="KI10607" t="s">
        <v>6098</v>
      </c>
      <c r="KJ10607" t="s">
        <v>6048</v>
      </c>
      <c r="KK10607" t="s">
        <v>7287</v>
      </c>
      <c r="KL10607" t="s">
        <v>6048</v>
      </c>
      <c r="KM10607" t="s">
        <v>6103</v>
      </c>
      <c r="KN10607" t="s">
        <v>6050</v>
      </c>
      <c r="KO10607" t="s">
        <v>6103</v>
      </c>
      <c r="KP10607" t="s">
        <v>6097</v>
      </c>
      <c r="KQ10607" t="s">
        <v>7288</v>
      </c>
      <c r="KR10607" t="s">
        <v>6048</v>
      </c>
      <c r="KS10607" t="s">
        <v>7289</v>
      </c>
      <c r="KT10607" t="s">
        <v>6050</v>
      </c>
      <c r="KU10607" t="s">
        <v>6103</v>
      </c>
      <c r="KV10607" t="s">
        <v>6100</v>
      </c>
      <c r="KW10607" t="s">
        <v>7290</v>
      </c>
      <c r="KX10607" t="s">
        <v>6102</v>
      </c>
      <c r="KY10607" t="s">
        <v>6103</v>
      </c>
      <c r="KZ10607" t="s">
        <v>6104</v>
      </c>
      <c r="LA10607" t="s">
        <v>7294</v>
      </c>
      <c r="LB10607" t="s">
        <v>6106</v>
      </c>
      <c r="LC10607" t="s">
        <v>6098</v>
      </c>
      <c r="LD10607" t="s">
        <v>6048</v>
      </c>
      <c r="LE10607" t="s">
        <v>7295</v>
      </c>
      <c r="LF10607" t="s">
        <v>6097</v>
      </c>
      <c r="LG10607" t="s">
        <v>7283</v>
      </c>
      <c r="LH10607" t="s">
        <v>6107</v>
      </c>
      <c r="LI10607" t="s">
        <v>6051</v>
      </c>
      <c r="LJ10607" t="s">
        <v>7296</v>
      </c>
      <c r="LK10607" t="s">
        <v>6109</v>
      </c>
      <c r="LL10607" t="s">
        <v>6110</v>
      </c>
      <c r="LM10607" t="s">
        <v>7314</v>
      </c>
      <c r="LN10607" t="s">
        <v>3737</v>
      </c>
      <c r="LO10607" t="s">
        <v>7301</v>
      </c>
      <c r="LP10607" t="s">
        <v>7302</v>
      </c>
      <c r="LQ10607" t="s">
        <v>142</v>
      </c>
      <c r="LR10607" t="s">
        <v>7303</v>
      </c>
      <c r="LS10607" t="s">
        <v>7304</v>
      </c>
      <c r="LT10607" t="s">
        <v>7305</v>
      </c>
      <c r="LU10607" t="s">
        <v>7306</v>
      </c>
      <c r="LV10607" t="s">
        <v>7307</v>
      </c>
      <c r="LW10607" t="s">
        <v>7315</v>
      </c>
      <c r="LX10607" t="s">
        <v>5977</v>
      </c>
      <c r="LY10607" t="s">
        <v>7316</v>
      </c>
      <c r="LZ10607" t="s">
        <v>7317</v>
      </c>
      <c r="MA10607" t="s">
        <v>7318</v>
      </c>
      <c r="MB10607" t="s">
        <v>7319</v>
      </c>
      <c r="MC10607" t="s">
        <v>7320</v>
      </c>
    </row>
    <row r="10608" spans="1:341" x14ac:dyDescent="0.3">
      <c r="A10608" t="s">
        <v>7326</v>
      </c>
      <c r="B10608" t="s">
        <v>6048</v>
      </c>
      <c r="C10608" t="s">
        <v>6049</v>
      </c>
      <c r="D10608" t="s">
        <v>6050</v>
      </c>
      <c r="E10608" t="s">
        <v>6051</v>
      </c>
      <c r="F10608" t="s">
        <v>7269</v>
      </c>
      <c r="G10608" t="s">
        <v>6229</v>
      </c>
      <c r="H10608" t="s">
        <v>7270</v>
      </c>
      <c r="I10608" t="s">
        <v>7271</v>
      </c>
      <c r="J10608" t="s">
        <v>7272</v>
      </c>
      <c r="K10608" t="s">
        <v>142</v>
      </c>
      <c r="L10608" t="s">
        <v>3670</v>
      </c>
      <c r="M10608" t="s">
        <v>3906</v>
      </c>
      <c r="N10608" t="s">
        <v>3907</v>
      </c>
      <c r="O10608" t="s">
        <v>7273</v>
      </c>
      <c r="P10608" t="s">
        <v>142</v>
      </c>
      <c r="Q10608" t="s">
        <v>7274</v>
      </c>
      <c r="R10608" t="s">
        <v>7275</v>
      </c>
      <c r="S10608" t="s">
        <v>7193</v>
      </c>
      <c r="T10608" t="s">
        <v>142</v>
      </c>
      <c r="U10608" t="s">
        <v>7276</v>
      </c>
      <c r="V10608" t="s">
        <v>7277</v>
      </c>
      <c r="W10608" t="s">
        <v>7278</v>
      </c>
      <c r="X10608" t="s">
        <v>7279</v>
      </c>
      <c r="Y10608" t="s">
        <v>142</v>
      </c>
      <c r="Z10608" t="s">
        <v>7280</v>
      </c>
      <c r="AA10608" t="s">
        <v>156</v>
      </c>
      <c r="AB10608" t="s">
        <v>7281</v>
      </c>
      <c r="AC10608" t="s">
        <v>6095</v>
      </c>
      <c r="AD10608" t="s">
        <v>6050</v>
      </c>
      <c r="AE10608" t="s">
        <v>7282</v>
      </c>
      <c r="AF10608" t="s">
        <v>6097</v>
      </c>
      <c r="AG10608" t="s">
        <v>6098</v>
      </c>
      <c r="AH10608" t="s">
        <v>6048</v>
      </c>
      <c r="AI10608" t="s">
        <v>6103</v>
      </c>
      <c r="AJ10608" t="s">
        <v>6097</v>
      </c>
      <c r="AK10608" t="s">
        <v>7283</v>
      </c>
      <c r="AL10608" t="s">
        <v>6100</v>
      </c>
      <c r="AM10608" t="s">
        <v>6098</v>
      </c>
      <c r="AN10608" t="s">
        <v>6048</v>
      </c>
      <c r="AO10608" t="s">
        <v>6049</v>
      </c>
      <c r="AP10608" t="s">
        <v>6050</v>
      </c>
      <c r="AQ10608" t="s">
        <v>7284</v>
      </c>
      <c r="AR10608" t="s">
        <v>7285</v>
      </c>
      <c r="AS10608" t="s">
        <v>6098</v>
      </c>
      <c r="AT10608" t="s">
        <v>6048</v>
      </c>
      <c r="AU10608" t="s">
        <v>7286</v>
      </c>
      <c r="AV10608" t="s">
        <v>6048</v>
      </c>
      <c r="AW10608" t="s">
        <v>6049</v>
      </c>
      <c r="AX10608" t="s">
        <v>6050</v>
      </c>
      <c r="AY10608" t="s">
        <v>6103</v>
      </c>
      <c r="AZ10608" t="s">
        <v>7285</v>
      </c>
      <c r="BA10608" t="s">
        <v>6098</v>
      </c>
      <c r="BB10608" t="s">
        <v>6048</v>
      </c>
      <c r="BC10608" t="s">
        <v>7287</v>
      </c>
      <c r="BD10608" t="s">
        <v>6048</v>
      </c>
      <c r="BE10608" t="s">
        <v>6103</v>
      </c>
      <c r="BF10608" t="s">
        <v>6050</v>
      </c>
      <c r="BG10608" t="s">
        <v>6103</v>
      </c>
      <c r="BH10608" t="s">
        <v>6097</v>
      </c>
      <c r="BI10608" t="s">
        <v>7288</v>
      </c>
      <c r="BJ10608" t="s">
        <v>6048</v>
      </c>
      <c r="BK10608" t="s">
        <v>7289</v>
      </c>
      <c r="BL10608" t="s">
        <v>6050</v>
      </c>
      <c r="BM10608" t="s">
        <v>6103</v>
      </c>
      <c r="BN10608" t="s">
        <v>6100</v>
      </c>
      <c r="BO10608" t="s">
        <v>7290</v>
      </c>
      <c r="BP10608" t="s">
        <v>7291</v>
      </c>
      <c r="BQ10608" t="s">
        <v>6098</v>
      </c>
      <c r="BR10608" t="s">
        <v>6048</v>
      </c>
      <c r="BS10608" t="s">
        <v>7286</v>
      </c>
      <c r="BT10608" t="s">
        <v>6048</v>
      </c>
      <c r="BU10608" t="s">
        <v>6049</v>
      </c>
      <c r="BV10608" t="s">
        <v>6050</v>
      </c>
      <c r="BW10608" t="s">
        <v>6103</v>
      </c>
      <c r="BX10608" t="s">
        <v>7285</v>
      </c>
      <c r="BY10608" t="s">
        <v>6098</v>
      </c>
      <c r="BZ10608" t="s">
        <v>6048</v>
      </c>
      <c r="CA10608" t="s">
        <v>7287</v>
      </c>
      <c r="CB10608" t="s">
        <v>6048</v>
      </c>
      <c r="CC10608" t="s">
        <v>6103</v>
      </c>
      <c r="CD10608" t="s">
        <v>6050</v>
      </c>
      <c r="CE10608" t="s">
        <v>6103</v>
      </c>
      <c r="CF10608" t="s">
        <v>6097</v>
      </c>
      <c r="CG10608" t="s">
        <v>7288</v>
      </c>
      <c r="CH10608" t="s">
        <v>6048</v>
      </c>
      <c r="CI10608" t="s">
        <v>7289</v>
      </c>
      <c r="CJ10608" t="s">
        <v>6050</v>
      </c>
      <c r="CK10608" t="s">
        <v>6103</v>
      </c>
      <c r="CL10608" t="s">
        <v>6100</v>
      </c>
      <c r="CM10608" t="s">
        <v>7290</v>
      </c>
      <c r="CN10608" t="s">
        <v>7292</v>
      </c>
      <c r="CO10608" t="s">
        <v>6098</v>
      </c>
      <c r="CP10608" t="s">
        <v>6048</v>
      </c>
      <c r="CQ10608" t="s">
        <v>7286</v>
      </c>
      <c r="CR10608" t="s">
        <v>6048</v>
      </c>
      <c r="CS10608" t="s">
        <v>6049</v>
      </c>
      <c r="CT10608" t="s">
        <v>6050</v>
      </c>
      <c r="CU10608" t="s">
        <v>6103</v>
      </c>
      <c r="CV10608" t="s">
        <v>7285</v>
      </c>
      <c r="CW10608" t="s">
        <v>6098</v>
      </c>
      <c r="CX10608" t="s">
        <v>6048</v>
      </c>
      <c r="CY10608" t="s">
        <v>7287</v>
      </c>
      <c r="CZ10608" t="s">
        <v>6048</v>
      </c>
      <c r="DA10608" t="s">
        <v>6103</v>
      </c>
      <c r="DB10608" t="s">
        <v>6050</v>
      </c>
      <c r="DC10608" t="s">
        <v>6103</v>
      </c>
      <c r="DD10608" t="s">
        <v>6097</v>
      </c>
      <c r="DE10608" t="s">
        <v>7288</v>
      </c>
      <c r="DF10608" t="s">
        <v>6048</v>
      </c>
      <c r="DG10608" t="s">
        <v>7289</v>
      </c>
      <c r="DH10608" t="s">
        <v>6050</v>
      </c>
      <c r="DI10608" t="s">
        <v>6103</v>
      </c>
      <c r="DJ10608" t="s">
        <v>6100</v>
      </c>
      <c r="DK10608" t="s">
        <v>7290</v>
      </c>
      <c r="DL10608" t="s">
        <v>7293</v>
      </c>
      <c r="DM10608" t="s">
        <v>6098</v>
      </c>
      <c r="DN10608" t="s">
        <v>6048</v>
      </c>
      <c r="DO10608" t="s">
        <v>7286</v>
      </c>
      <c r="DP10608" t="s">
        <v>6048</v>
      </c>
      <c r="DQ10608" t="s">
        <v>6049</v>
      </c>
      <c r="DR10608" t="s">
        <v>6050</v>
      </c>
      <c r="DS10608" t="s">
        <v>6103</v>
      </c>
      <c r="DT10608" t="s">
        <v>7285</v>
      </c>
      <c r="DU10608" t="s">
        <v>6098</v>
      </c>
      <c r="DV10608" t="s">
        <v>6048</v>
      </c>
      <c r="DW10608" t="s">
        <v>7287</v>
      </c>
      <c r="DX10608" t="s">
        <v>6048</v>
      </c>
      <c r="DY10608" t="s">
        <v>6103</v>
      </c>
      <c r="DZ10608" t="s">
        <v>6050</v>
      </c>
      <c r="EA10608" t="s">
        <v>6103</v>
      </c>
      <c r="EB10608" t="s">
        <v>6097</v>
      </c>
      <c r="EC10608" t="s">
        <v>7288</v>
      </c>
      <c r="ED10608" t="s">
        <v>6048</v>
      </c>
      <c r="EE10608" t="s">
        <v>7289</v>
      </c>
      <c r="EF10608" t="s">
        <v>6050</v>
      </c>
      <c r="EG10608" t="s">
        <v>6103</v>
      </c>
      <c r="EH10608" t="s">
        <v>6100</v>
      </c>
      <c r="EI10608" t="s">
        <v>7290</v>
      </c>
      <c r="EJ10608" t="s">
        <v>6102</v>
      </c>
      <c r="EK10608" t="s">
        <v>6103</v>
      </c>
      <c r="EL10608" t="s">
        <v>6104</v>
      </c>
      <c r="EM10608" t="s">
        <v>7294</v>
      </c>
      <c r="EN10608" t="s">
        <v>6106</v>
      </c>
      <c r="EO10608" t="s">
        <v>6098</v>
      </c>
      <c r="EP10608" t="s">
        <v>6048</v>
      </c>
      <c r="EQ10608" t="s">
        <v>7295</v>
      </c>
      <c r="ER10608" t="s">
        <v>6097</v>
      </c>
      <c r="ES10608" t="s">
        <v>7283</v>
      </c>
      <c r="ET10608" t="s">
        <v>6107</v>
      </c>
      <c r="EU10608" t="s">
        <v>6051</v>
      </c>
      <c r="EV10608" t="s">
        <v>7296</v>
      </c>
      <c r="EW10608" t="s">
        <v>6109</v>
      </c>
      <c r="EX10608" t="s">
        <v>6110</v>
      </c>
      <c r="EY10608" t="s">
        <v>7297</v>
      </c>
      <c r="EZ10608" t="s">
        <v>6229</v>
      </c>
      <c r="FA10608" t="s">
        <v>7298</v>
      </c>
      <c r="FB10608" t="s">
        <v>7271</v>
      </c>
      <c r="FC10608" t="s">
        <v>7272</v>
      </c>
      <c r="FD10608" t="s">
        <v>142</v>
      </c>
      <c r="FE10608" t="s">
        <v>3670</v>
      </c>
      <c r="FF10608" t="s">
        <v>3906</v>
      </c>
      <c r="FG10608" t="s">
        <v>3907</v>
      </c>
      <c r="FH10608" t="s">
        <v>7273</v>
      </c>
      <c r="FI10608" t="s">
        <v>142</v>
      </c>
      <c r="FJ10608" t="s">
        <v>7274</v>
      </c>
      <c r="FK10608" t="s">
        <v>7275</v>
      </c>
      <c r="FL10608" t="s">
        <v>7193</v>
      </c>
      <c r="FM10608" t="s">
        <v>142</v>
      </c>
      <c r="FN10608" t="s">
        <v>7276</v>
      </c>
      <c r="FO10608" t="s">
        <v>7277</v>
      </c>
      <c r="FP10608" t="s">
        <v>7278</v>
      </c>
      <c r="FQ10608" t="s">
        <v>7279</v>
      </c>
      <c r="FR10608" t="s">
        <v>142</v>
      </c>
      <c r="FS10608" t="s">
        <v>7280</v>
      </c>
      <c r="FT10608" t="s">
        <v>156</v>
      </c>
      <c r="FU10608" t="s">
        <v>7299</v>
      </c>
      <c r="FV10608" t="s">
        <v>6048</v>
      </c>
      <c r="FW10608" t="s">
        <v>6049</v>
      </c>
      <c r="FX10608" t="s">
        <v>6050</v>
      </c>
      <c r="FY10608" t="s">
        <v>6051</v>
      </c>
      <c r="FZ10608" t="s">
        <v>6745</v>
      </c>
      <c r="GA10608" t="s">
        <v>7300</v>
      </c>
      <c r="GB10608" t="s">
        <v>7301</v>
      </c>
      <c r="GC10608" t="s">
        <v>7302</v>
      </c>
      <c r="GD10608" t="s">
        <v>142</v>
      </c>
      <c r="GE10608" t="s">
        <v>7303</v>
      </c>
      <c r="GF10608" t="s">
        <v>7304</v>
      </c>
      <c r="GG10608" t="s">
        <v>7305</v>
      </c>
      <c r="GH10608" t="s">
        <v>7306</v>
      </c>
      <c r="GI10608" t="s">
        <v>7307</v>
      </c>
      <c r="GJ10608" t="s">
        <v>7308</v>
      </c>
      <c r="GK10608" t="s">
        <v>5977</v>
      </c>
      <c r="GL10608" t="s">
        <v>7309</v>
      </c>
      <c r="GM10608" t="s">
        <v>7310</v>
      </c>
      <c r="GN10608" t="s">
        <v>7311</v>
      </c>
      <c r="GO10608" t="s">
        <v>7312</v>
      </c>
      <c r="GP10608" t="s">
        <v>7313</v>
      </c>
      <c r="GQ10608" t="s">
        <v>6095</v>
      </c>
      <c r="GR10608" t="s">
        <v>6050</v>
      </c>
      <c r="GS10608" t="s">
        <v>7282</v>
      </c>
      <c r="GT10608" t="s">
        <v>6097</v>
      </c>
      <c r="GU10608" t="s">
        <v>6098</v>
      </c>
      <c r="GV10608" t="s">
        <v>6048</v>
      </c>
      <c r="GW10608" t="s">
        <v>6103</v>
      </c>
      <c r="GX10608" t="s">
        <v>6097</v>
      </c>
      <c r="GY10608" t="s">
        <v>7283</v>
      </c>
      <c r="GZ10608" t="s">
        <v>6100</v>
      </c>
      <c r="HA10608" t="s">
        <v>6098</v>
      </c>
      <c r="HB10608" t="s">
        <v>6048</v>
      </c>
      <c r="HC10608" t="s">
        <v>6049</v>
      </c>
      <c r="HD10608" t="s">
        <v>6050</v>
      </c>
      <c r="HE10608" t="s">
        <v>7284</v>
      </c>
      <c r="HF10608" t="s">
        <v>7285</v>
      </c>
      <c r="HG10608" t="s">
        <v>6098</v>
      </c>
      <c r="HH10608" t="s">
        <v>6048</v>
      </c>
      <c r="HI10608" t="s">
        <v>7286</v>
      </c>
      <c r="HJ10608" t="s">
        <v>6048</v>
      </c>
      <c r="HK10608" t="s">
        <v>6049</v>
      </c>
      <c r="HL10608" t="s">
        <v>6050</v>
      </c>
      <c r="HM10608" t="s">
        <v>6103</v>
      </c>
      <c r="HN10608" t="s">
        <v>7285</v>
      </c>
      <c r="HO10608" t="s">
        <v>6098</v>
      </c>
      <c r="HP10608" t="s">
        <v>6048</v>
      </c>
      <c r="HQ10608" t="s">
        <v>7287</v>
      </c>
      <c r="HR10608" t="s">
        <v>6048</v>
      </c>
      <c r="HS10608" t="s">
        <v>6103</v>
      </c>
      <c r="HT10608" t="s">
        <v>6050</v>
      </c>
      <c r="HU10608" t="s">
        <v>6103</v>
      </c>
      <c r="HV10608" t="s">
        <v>6097</v>
      </c>
      <c r="HW10608" t="s">
        <v>7288</v>
      </c>
      <c r="HX10608" t="s">
        <v>6048</v>
      </c>
      <c r="HY10608" t="s">
        <v>7289</v>
      </c>
      <c r="HZ10608" t="s">
        <v>6050</v>
      </c>
      <c r="IA10608" t="s">
        <v>6103</v>
      </c>
      <c r="IB10608" t="s">
        <v>6100</v>
      </c>
      <c r="IC10608" t="s">
        <v>7290</v>
      </c>
      <c r="ID10608" t="s">
        <v>7291</v>
      </c>
      <c r="IE10608" t="s">
        <v>6098</v>
      </c>
      <c r="IF10608" t="s">
        <v>6048</v>
      </c>
      <c r="IG10608" t="s">
        <v>7286</v>
      </c>
      <c r="IH10608" t="s">
        <v>6048</v>
      </c>
      <c r="II10608" t="s">
        <v>6049</v>
      </c>
      <c r="IJ10608" t="s">
        <v>6050</v>
      </c>
      <c r="IK10608" t="s">
        <v>6103</v>
      </c>
      <c r="IL10608" t="s">
        <v>7285</v>
      </c>
      <c r="IM10608" t="s">
        <v>6098</v>
      </c>
      <c r="IN10608" t="s">
        <v>6048</v>
      </c>
      <c r="IO10608" t="s">
        <v>7287</v>
      </c>
      <c r="IP10608" t="s">
        <v>6048</v>
      </c>
      <c r="IQ10608" t="s">
        <v>6103</v>
      </c>
      <c r="IR10608" t="s">
        <v>6050</v>
      </c>
      <c r="IS10608" t="s">
        <v>6103</v>
      </c>
      <c r="IT10608" t="s">
        <v>6097</v>
      </c>
      <c r="IU10608" t="s">
        <v>7288</v>
      </c>
      <c r="IV10608" t="s">
        <v>6048</v>
      </c>
      <c r="IW10608" t="s">
        <v>7289</v>
      </c>
      <c r="IX10608" t="s">
        <v>6050</v>
      </c>
      <c r="IY10608" t="s">
        <v>6103</v>
      </c>
      <c r="IZ10608" t="s">
        <v>6100</v>
      </c>
      <c r="JA10608" t="s">
        <v>7290</v>
      </c>
      <c r="JB10608" t="s">
        <v>7292</v>
      </c>
      <c r="JC10608" t="s">
        <v>6098</v>
      </c>
      <c r="JD10608" t="s">
        <v>6048</v>
      </c>
      <c r="JE10608" t="s">
        <v>7286</v>
      </c>
      <c r="JF10608" t="s">
        <v>6048</v>
      </c>
      <c r="JG10608" t="s">
        <v>6049</v>
      </c>
      <c r="JH10608" t="s">
        <v>6050</v>
      </c>
      <c r="JI10608" t="s">
        <v>6103</v>
      </c>
      <c r="JJ10608" t="s">
        <v>7285</v>
      </c>
      <c r="JK10608" t="s">
        <v>6098</v>
      </c>
      <c r="JL10608" t="s">
        <v>6048</v>
      </c>
      <c r="JM10608" t="s">
        <v>7287</v>
      </c>
      <c r="JN10608" t="s">
        <v>6048</v>
      </c>
      <c r="JO10608" t="s">
        <v>6103</v>
      </c>
      <c r="JP10608" t="s">
        <v>6050</v>
      </c>
      <c r="JQ10608" t="s">
        <v>6103</v>
      </c>
      <c r="JR10608" t="s">
        <v>6097</v>
      </c>
      <c r="JS10608" t="s">
        <v>7288</v>
      </c>
      <c r="JT10608" t="s">
        <v>6048</v>
      </c>
      <c r="JU10608" t="s">
        <v>7289</v>
      </c>
      <c r="JV10608" t="s">
        <v>6050</v>
      </c>
      <c r="JW10608" t="s">
        <v>6103</v>
      </c>
      <c r="JX10608" t="s">
        <v>6100</v>
      </c>
      <c r="JY10608" t="s">
        <v>7290</v>
      </c>
      <c r="JZ10608" t="s">
        <v>7293</v>
      </c>
      <c r="KA10608" t="s">
        <v>6098</v>
      </c>
      <c r="KB10608" t="s">
        <v>6048</v>
      </c>
      <c r="KC10608" t="s">
        <v>7286</v>
      </c>
      <c r="KD10608" t="s">
        <v>6048</v>
      </c>
      <c r="KE10608" t="s">
        <v>6049</v>
      </c>
      <c r="KF10608" t="s">
        <v>6050</v>
      </c>
      <c r="KG10608" t="s">
        <v>6103</v>
      </c>
      <c r="KH10608" t="s">
        <v>7285</v>
      </c>
      <c r="KI10608" t="s">
        <v>6098</v>
      </c>
      <c r="KJ10608" t="s">
        <v>6048</v>
      </c>
      <c r="KK10608" t="s">
        <v>7287</v>
      </c>
      <c r="KL10608" t="s">
        <v>6048</v>
      </c>
      <c r="KM10608" t="s">
        <v>6103</v>
      </c>
      <c r="KN10608" t="s">
        <v>6050</v>
      </c>
      <c r="KO10608" t="s">
        <v>6103</v>
      </c>
      <c r="KP10608" t="s">
        <v>6097</v>
      </c>
      <c r="KQ10608" t="s">
        <v>7288</v>
      </c>
      <c r="KR10608" t="s">
        <v>6048</v>
      </c>
      <c r="KS10608" t="s">
        <v>7289</v>
      </c>
      <c r="KT10608" t="s">
        <v>6050</v>
      </c>
      <c r="KU10608" t="s">
        <v>6103</v>
      </c>
      <c r="KV10608" t="s">
        <v>6100</v>
      </c>
      <c r="KW10608" t="s">
        <v>7290</v>
      </c>
      <c r="KX10608" t="s">
        <v>6102</v>
      </c>
      <c r="KY10608" t="s">
        <v>6103</v>
      </c>
      <c r="KZ10608" t="s">
        <v>6104</v>
      </c>
      <c r="LA10608" t="s">
        <v>7294</v>
      </c>
      <c r="LB10608" t="s">
        <v>6106</v>
      </c>
      <c r="LC10608" t="s">
        <v>6098</v>
      </c>
      <c r="LD10608" t="s">
        <v>6048</v>
      </c>
      <c r="LE10608" t="s">
        <v>7295</v>
      </c>
      <c r="LF10608" t="s">
        <v>6097</v>
      </c>
      <c r="LG10608" t="s">
        <v>7283</v>
      </c>
      <c r="LH10608" t="s">
        <v>6107</v>
      </c>
      <c r="LI10608" t="s">
        <v>6051</v>
      </c>
      <c r="LJ10608" t="s">
        <v>7296</v>
      </c>
      <c r="LK10608" t="s">
        <v>6109</v>
      </c>
      <c r="LL10608" t="s">
        <v>6110</v>
      </c>
      <c r="LM10608" t="s">
        <v>7314</v>
      </c>
      <c r="LN10608" t="s">
        <v>3737</v>
      </c>
      <c r="LO10608" t="s">
        <v>7301</v>
      </c>
      <c r="LP10608" t="s">
        <v>7302</v>
      </c>
      <c r="LQ10608" t="s">
        <v>142</v>
      </c>
      <c r="LR10608" t="s">
        <v>7303</v>
      </c>
      <c r="LS10608" t="s">
        <v>7304</v>
      </c>
      <c r="LT10608" t="s">
        <v>7305</v>
      </c>
      <c r="LU10608" t="s">
        <v>7306</v>
      </c>
      <c r="LV10608" t="s">
        <v>7307</v>
      </c>
      <c r="LW10608" t="s">
        <v>7315</v>
      </c>
      <c r="LX10608" t="s">
        <v>5977</v>
      </c>
      <c r="LY10608" t="s">
        <v>7316</v>
      </c>
      <c r="LZ10608" t="s">
        <v>7317</v>
      </c>
      <c r="MA10608" t="s">
        <v>7318</v>
      </c>
      <c r="MB10608" t="s">
        <v>7319</v>
      </c>
      <c r="MC10608" t="s">
        <v>7320</v>
      </c>
    </row>
    <row r="10609" spans="1:799" x14ac:dyDescent="0.3">
      <c r="A10609" t="s">
        <v>7327</v>
      </c>
      <c r="B10609" t="s">
        <v>6048</v>
      </c>
      <c r="C10609" t="s">
        <v>6049</v>
      </c>
      <c r="D10609" t="s">
        <v>6050</v>
      </c>
      <c r="E10609" t="s">
        <v>6051</v>
      </c>
      <c r="F10609" t="s">
        <v>7269</v>
      </c>
      <c r="G10609" t="s">
        <v>6229</v>
      </c>
      <c r="H10609" t="s">
        <v>7270</v>
      </c>
      <c r="I10609" t="s">
        <v>7271</v>
      </c>
      <c r="J10609" t="s">
        <v>7272</v>
      </c>
      <c r="K10609" t="s">
        <v>142</v>
      </c>
      <c r="L10609" t="s">
        <v>3670</v>
      </c>
      <c r="M10609" t="s">
        <v>3906</v>
      </c>
      <c r="N10609" t="s">
        <v>3907</v>
      </c>
      <c r="O10609" t="s">
        <v>7273</v>
      </c>
      <c r="P10609" t="s">
        <v>142</v>
      </c>
      <c r="Q10609" t="s">
        <v>7274</v>
      </c>
      <c r="R10609" t="s">
        <v>7275</v>
      </c>
      <c r="S10609" t="s">
        <v>7193</v>
      </c>
      <c r="T10609" t="s">
        <v>142</v>
      </c>
      <c r="U10609" t="s">
        <v>7276</v>
      </c>
      <c r="V10609" t="s">
        <v>7277</v>
      </c>
      <c r="W10609" t="s">
        <v>7278</v>
      </c>
      <c r="X10609" t="s">
        <v>7279</v>
      </c>
      <c r="Y10609" t="s">
        <v>142</v>
      </c>
      <c r="Z10609" t="s">
        <v>7280</v>
      </c>
      <c r="AA10609" t="s">
        <v>156</v>
      </c>
      <c r="AB10609" t="s">
        <v>7281</v>
      </c>
      <c r="AC10609" t="s">
        <v>6095</v>
      </c>
      <c r="AD10609" t="s">
        <v>6050</v>
      </c>
      <c r="AE10609" t="s">
        <v>7282</v>
      </c>
      <c r="AF10609" t="s">
        <v>6097</v>
      </c>
      <c r="AG10609" t="s">
        <v>6098</v>
      </c>
      <c r="AH10609" t="s">
        <v>6048</v>
      </c>
      <c r="AI10609" t="s">
        <v>6103</v>
      </c>
      <c r="AJ10609" t="s">
        <v>6097</v>
      </c>
      <c r="AK10609" t="s">
        <v>7283</v>
      </c>
      <c r="AL10609" t="s">
        <v>6100</v>
      </c>
      <c r="AM10609" t="s">
        <v>6098</v>
      </c>
      <c r="AN10609" t="s">
        <v>6048</v>
      </c>
      <c r="AO10609" t="s">
        <v>6049</v>
      </c>
      <c r="AP10609" t="s">
        <v>6050</v>
      </c>
      <c r="AQ10609" t="s">
        <v>7284</v>
      </c>
      <c r="AR10609" t="s">
        <v>7285</v>
      </c>
      <c r="AS10609" t="s">
        <v>6098</v>
      </c>
      <c r="AT10609" t="s">
        <v>6048</v>
      </c>
      <c r="AU10609" t="s">
        <v>7286</v>
      </c>
      <c r="AV10609" t="s">
        <v>6048</v>
      </c>
      <c r="AW10609" t="s">
        <v>6049</v>
      </c>
      <c r="AX10609" t="s">
        <v>6050</v>
      </c>
      <c r="AY10609" t="s">
        <v>6103</v>
      </c>
      <c r="AZ10609" t="s">
        <v>7285</v>
      </c>
      <c r="BA10609" t="s">
        <v>6098</v>
      </c>
      <c r="BB10609" t="s">
        <v>6048</v>
      </c>
      <c r="BC10609" t="s">
        <v>7287</v>
      </c>
      <c r="BD10609" t="s">
        <v>6048</v>
      </c>
      <c r="BE10609" t="s">
        <v>6103</v>
      </c>
      <c r="BF10609" t="s">
        <v>6050</v>
      </c>
      <c r="BG10609" t="s">
        <v>6103</v>
      </c>
      <c r="BH10609" t="s">
        <v>6097</v>
      </c>
      <c r="BI10609" t="s">
        <v>7288</v>
      </c>
      <c r="BJ10609" t="s">
        <v>6048</v>
      </c>
      <c r="BK10609" t="s">
        <v>7289</v>
      </c>
      <c r="BL10609" t="s">
        <v>6050</v>
      </c>
      <c r="BM10609" t="s">
        <v>6103</v>
      </c>
      <c r="BN10609" t="s">
        <v>6100</v>
      </c>
      <c r="BO10609" t="s">
        <v>7290</v>
      </c>
      <c r="BP10609" t="s">
        <v>7291</v>
      </c>
      <c r="BQ10609" t="s">
        <v>6098</v>
      </c>
      <c r="BR10609" t="s">
        <v>6048</v>
      </c>
      <c r="BS10609" t="s">
        <v>7286</v>
      </c>
      <c r="BT10609" t="s">
        <v>6048</v>
      </c>
      <c r="BU10609" t="s">
        <v>6049</v>
      </c>
      <c r="BV10609" t="s">
        <v>6050</v>
      </c>
      <c r="BW10609" t="s">
        <v>6103</v>
      </c>
      <c r="BX10609" t="s">
        <v>7285</v>
      </c>
      <c r="BY10609" t="s">
        <v>6098</v>
      </c>
      <c r="BZ10609" t="s">
        <v>6048</v>
      </c>
      <c r="CA10609" t="s">
        <v>7287</v>
      </c>
      <c r="CB10609" t="s">
        <v>6048</v>
      </c>
      <c r="CC10609" t="s">
        <v>6103</v>
      </c>
      <c r="CD10609" t="s">
        <v>6050</v>
      </c>
      <c r="CE10609" t="s">
        <v>6103</v>
      </c>
      <c r="CF10609" t="s">
        <v>6097</v>
      </c>
      <c r="CG10609" t="s">
        <v>7288</v>
      </c>
      <c r="CH10609" t="s">
        <v>6048</v>
      </c>
      <c r="CI10609" t="s">
        <v>7289</v>
      </c>
      <c r="CJ10609" t="s">
        <v>6050</v>
      </c>
      <c r="CK10609" t="s">
        <v>6103</v>
      </c>
      <c r="CL10609" t="s">
        <v>6100</v>
      </c>
      <c r="CM10609" t="s">
        <v>7290</v>
      </c>
      <c r="CN10609" t="s">
        <v>7292</v>
      </c>
      <c r="CO10609" t="s">
        <v>6098</v>
      </c>
      <c r="CP10609" t="s">
        <v>6048</v>
      </c>
      <c r="CQ10609" t="s">
        <v>7286</v>
      </c>
      <c r="CR10609" t="s">
        <v>6048</v>
      </c>
      <c r="CS10609" t="s">
        <v>6049</v>
      </c>
      <c r="CT10609" t="s">
        <v>6050</v>
      </c>
      <c r="CU10609" t="s">
        <v>6103</v>
      </c>
      <c r="CV10609" t="s">
        <v>7285</v>
      </c>
      <c r="CW10609" t="s">
        <v>6098</v>
      </c>
      <c r="CX10609" t="s">
        <v>6048</v>
      </c>
      <c r="CY10609" t="s">
        <v>7287</v>
      </c>
      <c r="CZ10609" t="s">
        <v>6048</v>
      </c>
      <c r="DA10609" t="s">
        <v>6103</v>
      </c>
      <c r="DB10609" t="s">
        <v>6050</v>
      </c>
      <c r="DC10609" t="s">
        <v>6103</v>
      </c>
      <c r="DD10609" t="s">
        <v>6097</v>
      </c>
      <c r="DE10609" t="s">
        <v>7288</v>
      </c>
      <c r="DF10609" t="s">
        <v>6048</v>
      </c>
      <c r="DG10609" t="s">
        <v>7289</v>
      </c>
      <c r="DH10609" t="s">
        <v>6050</v>
      </c>
      <c r="DI10609" t="s">
        <v>6103</v>
      </c>
      <c r="DJ10609" t="s">
        <v>6100</v>
      </c>
      <c r="DK10609" t="s">
        <v>7290</v>
      </c>
      <c r="DL10609" t="s">
        <v>7293</v>
      </c>
      <c r="DM10609" t="s">
        <v>6098</v>
      </c>
      <c r="DN10609" t="s">
        <v>6048</v>
      </c>
      <c r="DO10609" t="s">
        <v>7286</v>
      </c>
      <c r="DP10609" t="s">
        <v>6048</v>
      </c>
      <c r="DQ10609" t="s">
        <v>6049</v>
      </c>
      <c r="DR10609" t="s">
        <v>6050</v>
      </c>
      <c r="DS10609" t="s">
        <v>6103</v>
      </c>
      <c r="DT10609" t="s">
        <v>7285</v>
      </c>
      <c r="DU10609" t="s">
        <v>6098</v>
      </c>
      <c r="DV10609" t="s">
        <v>6048</v>
      </c>
      <c r="DW10609" t="s">
        <v>7287</v>
      </c>
      <c r="DX10609" t="s">
        <v>6048</v>
      </c>
      <c r="DY10609" t="s">
        <v>6103</v>
      </c>
      <c r="DZ10609" t="s">
        <v>6050</v>
      </c>
      <c r="EA10609" t="s">
        <v>6103</v>
      </c>
      <c r="EB10609" t="s">
        <v>6097</v>
      </c>
      <c r="EC10609" t="s">
        <v>7288</v>
      </c>
      <c r="ED10609" t="s">
        <v>6048</v>
      </c>
      <c r="EE10609" t="s">
        <v>7289</v>
      </c>
      <c r="EF10609" t="s">
        <v>6050</v>
      </c>
      <c r="EG10609" t="s">
        <v>6103</v>
      </c>
      <c r="EH10609" t="s">
        <v>6100</v>
      </c>
      <c r="EI10609" t="s">
        <v>7290</v>
      </c>
      <c r="EJ10609" t="s">
        <v>6102</v>
      </c>
      <c r="EK10609" t="s">
        <v>6103</v>
      </c>
      <c r="EL10609" t="s">
        <v>6104</v>
      </c>
      <c r="EM10609" t="s">
        <v>7294</v>
      </c>
      <c r="EN10609" t="s">
        <v>6106</v>
      </c>
      <c r="EO10609" t="s">
        <v>6098</v>
      </c>
      <c r="EP10609" t="s">
        <v>6048</v>
      </c>
      <c r="EQ10609" t="s">
        <v>7295</v>
      </c>
      <c r="ER10609" t="s">
        <v>6097</v>
      </c>
      <c r="ES10609" t="s">
        <v>7283</v>
      </c>
      <c r="ET10609" t="s">
        <v>6107</v>
      </c>
      <c r="EU10609" t="s">
        <v>6051</v>
      </c>
      <c r="EV10609" t="s">
        <v>7296</v>
      </c>
      <c r="EW10609" t="s">
        <v>6109</v>
      </c>
      <c r="EX10609" t="s">
        <v>6110</v>
      </c>
      <c r="EY10609" t="s">
        <v>7297</v>
      </c>
      <c r="EZ10609" t="s">
        <v>6229</v>
      </c>
      <c r="FA10609" t="s">
        <v>7298</v>
      </c>
      <c r="FB10609" t="s">
        <v>7271</v>
      </c>
      <c r="FC10609" t="s">
        <v>7272</v>
      </c>
      <c r="FD10609" t="s">
        <v>142</v>
      </c>
      <c r="FE10609" t="s">
        <v>3670</v>
      </c>
      <c r="FF10609" t="s">
        <v>3906</v>
      </c>
      <c r="FG10609" t="s">
        <v>3907</v>
      </c>
      <c r="FH10609" t="s">
        <v>7273</v>
      </c>
      <c r="FI10609" t="s">
        <v>142</v>
      </c>
      <c r="FJ10609" t="s">
        <v>7274</v>
      </c>
      <c r="FK10609" t="s">
        <v>7275</v>
      </c>
      <c r="FL10609" t="s">
        <v>7193</v>
      </c>
      <c r="FM10609" t="s">
        <v>142</v>
      </c>
      <c r="FN10609" t="s">
        <v>7276</v>
      </c>
      <c r="FO10609" t="s">
        <v>7277</v>
      </c>
      <c r="FP10609" t="s">
        <v>7278</v>
      </c>
      <c r="FQ10609" t="s">
        <v>7279</v>
      </c>
      <c r="FR10609" t="s">
        <v>142</v>
      </c>
      <c r="FS10609" t="s">
        <v>7280</v>
      </c>
      <c r="FT10609" t="s">
        <v>156</v>
      </c>
      <c r="FU10609" t="s">
        <v>7299</v>
      </c>
      <c r="FV10609" t="s">
        <v>6048</v>
      </c>
      <c r="FW10609" t="s">
        <v>6049</v>
      </c>
      <c r="FX10609" t="s">
        <v>6050</v>
      </c>
      <c r="FY10609" t="s">
        <v>6051</v>
      </c>
      <c r="FZ10609" t="s">
        <v>6745</v>
      </c>
      <c r="GA10609" t="s">
        <v>7300</v>
      </c>
      <c r="GB10609" t="s">
        <v>7301</v>
      </c>
      <c r="GC10609" t="s">
        <v>7302</v>
      </c>
      <c r="GD10609" t="s">
        <v>142</v>
      </c>
      <c r="GE10609" t="s">
        <v>7303</v>
      </c>
      <c r="GF10609" t="s">
        <v>7304</v>
      </c>
      <c r="GG10609" t="s">
        <v>7305</v>
      </c>
      <c r="GH10609" t="s">
        <v>7306</v>
      </c>
      <c r="GI10609" t="s">
        <v>7307</v>
      </c>
      <c r="GJ10609" t="s">
        <v>7308</v>
      </c>
      <c r="GK10609" t="s">
        <v>5977</v>
      </c>
      <c r="GL10609" t="s">
        <v>7309</v>
      </c>
      <c r="GM10609" t="s">
        <v>7310</v>
      </c>
      <c r="GN10609" t="s">
        <v>7311</v>
      </c>
      <c r="GO10609" t="s">
        <v>7312</v>
      </c>
      <c r="GP10609" t="s">
        <v>7313</v>
      </c>
      <c r="GQ10609" t="s">
        <v>6095</v>
      </c>
      <c r="GR10609" t="s">
        <v>6050</v>
      </c>
      <c r="GS10609" t="s">
        <v>7282</v>
      </c>
      <c r="GT10609" t="s">
        <v>6097</v>
      </c>
      <c r="GU10609" t="s">
        <v>6098</v>
      </c>
      <c r="GV10609" t="s">
        <v>6048</v>
      </c>
      <c r="GW10609" t="s">
        <v>6103</v>
      </c>
      <c r="GX10609" t="s">
        <v>6097</v>
      </c>
      <c r="GY10609" t="s">
        <v>7283</v>
      </c>
      <c r="GZ10609" t="s">
        <v>6100</v>
      </c>
      <c r="HA10609" t="s">
        <v>6098</v>
      </c>
      <c r="HB10609" t="s">
        <v>6048</v>
      </c>
      <c r="HC10609" t="s">
        <v>6049</v>
      </c>
      <c r="HD10609" t="s">
        <v>6050</v>
      </c>
      <c r="HE10609" t="s">
        <v>7284</v>
      </c>
      <c r="HF10609" t="s">
        <v>7285</v>
      </c>
      <c r="HG10609" t="s">
        <v>6098</v>
      </c>
      <c r="HH10609" t="s">
        <v>6048</v>
      </c>
      <c r="HI10609" t="s">
        <v>7286</v>
      </c>
      <c r="HJ10609" t="s">
        <v>6048</v>
      </c>
      <c r="HK10609" t="s">
        <v>6049</v>
      </c>
      <c r="HL10609" t="s">
        <v>6050</v>
      </c>
      <c r="HM10609" t="s">
        <v>6103</v>
      </c>
      <c r="HN10609" t="s">
        <v>7285</v>
      </c>
      <c r="HO10609" t="s">
        <v>6098</v>
      </c>
      <c r="HP10609" t="s">
        <v>6048</v>
      </c>
      <c r="HQ10609" t="s">
        <v>7287</v>
      </c>
      <c r="HR10609" t="s">
        <v>6048</v>
      </c>
      <c r="HS10609" t="s">
        <v>6103</v>
      </c>
      <c r="HT10609" t="s">
        <v>6050</v>
      </c>
      <c r="HU10609" t="s">
        <v>6103</v>
      </c>
      <c r="HV10609" t="s">
        <v>6097</v>
      </c>
      <c r="HW10609" t="s">
        <v>7288</v>
      </c>
      <c r="HX10609" t="s">
        <v>6048</v>
      </c>
      <c r="HY10609" t="s">
        <v>7289</v>
      </c>
      <c r="HZ10609" t="s">
        <v>6050</v>
      </c>
      <c r="IA10609" t="s">
        <v>6103</v>
      </c>
      <c r="IB10609" t="s">
        <v>6100</v>
      </c>
      <c r="IC10609" t="s">
        <v>7290</v>
      </c>
      <c r="ID10609" t="s">
        <v>7291</v>
      </c>
      <c r="IE10609" t="s">
        <v>6098</v>
      </c>
      <c r="IF10609" t="s">
        <v>6048</v>
      </c>
      <c r="IG10609" t="s">
        <v>7286</v>
      </c>
      <c r="IH10609" t="s">
        <v>6048</v>
      </c>
      <c r="II10609" t="s">
        <v>6049</v>
      </c>
      <c r="IJ10609" t="s">
        <v>6050</v>
      </c>
      <c r="IK10609" t="s">
        <v>6103</v>
      </c>
      <c r="IL10609" t="s">
        <v>7285</v>
      </c>
      <c r="IM10609" t="s">
        <v>6098</v>
      </c>
      <c r="IN10609" t="s">
        <v>6048</v>
      </c>
      <c r="IO10609" t="s">
        <v>7287</v>
      </c>
      <c r="IP10609" t="s">
        <v>6048</v>
      </c>
      <c r="IQ10609" t="s">
        <v>6103</v>
      </c>
      <c r="IR10609" t="s">
        <v>6050</v>
      </c>
      <c r="IS10609" t="s">
        <v>6103</v>
      </c>
      <c r="IT10609" t="s">
        <v>6097</v>
      </c>
      <c r="IU10609" t="s">
        <v>7288</v>
      </c>
      <c r="IV10609" t="s">
        <v>6048</v>
      </c>
      <c r="IW10609" t="s">
        <v>7289</v>
      </c>
      <c r="IX10609" t="s">
        <v>6050</v>
      </c>
      <c r="IY10609" t="s">
        <v>6103</v>
      </c>
      <c r="IZ10609" t="s">
        <v>6100</v>
      </c>
      <c r="JA10609" t="s">
        <v>7290</v>
      </c>
      <c r="JB10609" t="s">
        <v>7292</v>
      </c>
      <c r="JC10609" t="s">
        <v>6098</v>
      </c>
      <c r="JD10609" t="s">
        <v>6048</v>
      </c>
      <c r="JE10609" t="s">
        <v>7286</v>
      </c>
      <c r="JF10609" t="s">
        <v>6048</v>
      </c>
      <c r="JG10609" t="s">
        <v>6049</v>
      </c>
      <c r="JH10609" t="s">
        <v>6050</v>
      </c>
      <c r="JI10609" t="s">
        <v>6103</v>
      </c>
      <c r="JJ10609" t="s">
        <v>7285</v>
      </c>
      <c r="JK10609" t="s">
        <v>6098</v>
      </c>
      <c r="JL10609" t="s">
        <v>6048</v>
      </c>
      <c r="JM10609" t="s">
        <v>7287</v>
      </c>
      <c r="JN10609" t="s">
        <v>6048</v>
      </c>
      <c r="JO10609" t="s">
        <v>6103</v>
      </c>
      <c r="JP10609" t="s">
        <v>6050</v>
      </c>
      <c r="JQ10609" t="s">
        <v>6103</v>
      </c>
      <c r="JR10609" t="s">
        <v>6097</v>
      </c>
      <c r="JS10609" t="s">
        <v>7288</v>
      </c>
      <c r="JT10609" t="s">
        <v>6048</v>
      </c>
      <c r="JU10609" t="s">
        <v>7289</v>
      </c>
      <c r="JV10609" t="s">
        <v>6050</v>
      </c>
      <c r="JW10609" t="s">
        <v>6103</v>
      </c>
      <c r="JX10609" t="s">
        <v>6100</v>
      </c>
      <c r="JY10609" t="s">
        <v>7290</v>
      </c>
      <c r="JZ10609" t="s">
        <v>7293</v>
      </c>
      <c r="KA10609" t="s">
        <v>6098</v>
      </c>
      <c r="KB10609" t="s">
        <v>6048</v>
      </c>
      <c r="KC10609" t="s">
        <v>7286</v>
      </c>
      <c r="KD10609" t="s">
        <v>6048</v>
      </c>
      <c r="KE10609" t="s">
        <v>6049</v>
      </c>
      <c r="KF10609" t="s">
        <v>6050</v>
      </c>
      <c r="KG10609" t="s">
        <v>6103</v>
      </c>
      <c r="KH10609" t="s">
        <v>7285</v>
      </c>
      <c r="KI10609" t="s">
        <v>6098</v>
      </c>
      <c r="KJ10609" t="s">
        <v>6048</v>
      </c>
      <c r="KK10609" t="s">
        <v>7287</v>
      </c>
      <c r="KL10609" t="s">
        <v>6048</v>
      </c>
      <c r="KM10609" t="s">
        <v>6103</v>
      </c>
      <c r="KN10609" t="s">
        <v>6050</v>
      </c>
      <c r="KO10609" t="s">
        <v>6103</v>
      </c>
      <c r="KP10609" t="s">
        <v>6097</v>
      </c>
      <c r="KQ10609" t="s">
        <v>7288</v>
      </c>
      <c r="KR10609" t="s">
        <v>6048</v>
      </c>
      <c r="KS10609" t="s">
        <v>7289</v>
      </c>
      <c r="KT10609" t="s">
        <v>6050</v>
      </c>
      <c r="KU10609" t="s">
        <v>6103</v>
      </c>
      <c r="KV10609" t="s">
        <v>6100</v>
      </c>
      <c r="KW10609" t="s">
        <v>7290</v>
      </c>
      <c r="KX10609" t="s">
        <v>6102</v>
      </c>
      <c r="KY10609" t="s">
        <v>6103</v>
      </c>
      <c r="KZ10609" t="s">
        <v>6104</v>
      </c>
      <c r="LA10609" t="s">
        <v>7294</v>
      </c>
      <c r="LB10609" t="s">
        <v>6106</v>
      </c>
      <c r="LC10609" t="s">
        <v>6098</v>
      </c>
      <c r="LD10609" t="s">
        <v>6048</v>
      </c>
      <c r="LE10609" t="s">
        <v>7295</v>
      </c>
      <c r="LF10609" t="s">
        <v>6097</v>
      </c>
      <c r="LG10609" t="s">
        <v>7283</v>
      </c>
      <c r="LH10609" t="s">
        <v>6107</v>
      </c>
      <c r="LI10609" t="s">
        <v>6051</v>
      </c>
      <c r="LJ10609" t="s">
        <v>7296</v>
      </c>
      <c r="LK10609" t="s">
        <v>6109</v>
      </c>
      <c r="LL10609" t="s">
        <v>6110</v>
      </c>
      <c r="LM10609" t="s">
        <v>7314</v>
      </c>
      <c r="LN10609" t="s">
        <v>3737</v>
      </c>
      <c r="LO10609" t="s">
        <v>7301</v>
      </c>
      <c r="LP10609" t="s">
        <v>7302</v>
      </c>
      <c r="LQ10609" t="s">
        <v>142</v>
      </c>
      <c r="LR10609" t="s">
        <v>7303</v>
      </c>
      <c r="LS10609" t="s">
        <v>7304</v>
      </c>
      <c r="LT10609" t="s">
        <v>7305</v>
      </c>
      <c r="LU10609" t="s">
        <v>7306</v>
      </c>
      <c r="LV10609" t="s">
        <v>7307</v>
      </c>
      <c r="LW10609" t="s">
        <v>7315</v>
      </c>
      <c r="LX10609" t="s">
        <v>5977</v>
      </c>
      <c r="LY10609" t="s">
        <v>7316</v>
      </c>
      <c r="LZ10609" t="s">
        <v>7317</v>
      </c>
      <c r="MA10609" t="s">
        <v>7318</v>
      </c>
      <c r="MB10609" t="s">
        <v>7319</v>
      </c>
      <c r="MC10609" t="s">
        <v>7320</v>
      </c>
    </row>
    <row r="10610" spans="1:799" x14ac:dyDescent="0.3">
      <c r="A10610" t="s">
        <v>7328</v>
      </c>
      <c r="B10610" t="s">
        <v>6048</v>
      </c>
      <c r="C10610" t="s">
        <v>6049</v>
      </c>
      <c r="D10610" t="s">
        <v>6050</v>
      </c>
      <c r="E10610" t="s">
        <v>6051</v>
      </c>
      <c r="F10610" t="s">
        <v>6620</v>
      </c>
      <c r="G10610" t="s">
        <v>3737</v>
      </c>
      <c r="H10610" t="s">
        <v>7329</v>
      </c>
      <c r="I10610" t="s">
        <v>142</v>
      </c>
      <c r="J10610" t="s">
        <v>7330</v>
      </c>
      <c r="K10610" t="s">
        <v>7331</v>
      </c>
      <c r="L10610" t="s">
        <v>3889</v>
      </c>
      <c r="M10610" t="s">
        <v>7332</v>
      </c>
      <c r="N10610" t="s">
        <v>7333</v>
      </c>
      <c r="O10610" t="s">
        <v>7334</v>
      </c>
      <c r="P10610" t="s">
        <v>7335</v>
      </c>
      <c r="Q10610" t="s">
        <v>2296</v>
      </c>
      <c r="R10610" t="s">
        <v>7336</v>
      </c>
      <c r="S10610" t="s">
        <v>7337</v>
      </c>
      <c r="T10610" t="s">
        <v>7338</v>
      </c>
      <c r="U10610" t="s">
        <v>142</v>
      </c>
      <c r="V10610" t="s">
        <v>163</v>
      </c>
      <c r="W10610" t="s">
        <v>156</v>
      </c>
      <c r="X10610" t="s">
        <v>7339</v>
      </c>
      <c r="Y10610" t="s">
        <v>7340</v>
      </c>
      <c r="Z10610" t="s">
        <v>5994</v>
      </c>
      <c r="AA10610" t="s">
        <v>6198</v>
      </c>
      <c r="AB10610" t="s">
        <v>142</v>
      </c>
      <c r="AC10610" t="s">
        <v>5994</v>
      </c>
      <c r="AD10610" t="s">
        <v>6590</v>
      </c>
      <c r="AE10610" t="s">
        <v>142</v>
      </c>
      <c r="AF10610" t="s">
        <v>6199</v>
      </c>
      <c r="AG10610" t="s">
        <v>7341</v>
      </c>
      <c r="AH10610" t="s">
        <v>142</v>
      </c>
      <c r="AI10610" t="s">
        <v>7342</v>
      </c>
      <c r="AJ10610" t="s">
        <v>2296</v>
      </c>
      <c r="AK10610" t="s">
        <v>7336</v>
      </c>
      <c r="AL10610" t="s">
        <v>7343</v>
      </c>
      <c r="AM10610" t="s">
        <v>7344</v>
      </c>
      <c r="AN10610" t="s">
        <v>7345</v>
      </c>
      <c r="AO10610" t="s">
        <v>7346</v>
      </c>
      <c r="AP10610" t="s">
        <v>142</v>
      </c>
      <c r="AQ10610" t="s">
        <v>6199</v>
      </c>
      <c r="AR10610" t="s">
        <v>7057</v>
      </c>
      <c r="AS10610" t="s">
        <v>142</v>
      </c>
      <c r="AT10610" t="s">
        <v>7347</v>
      </c>
      <c r="AU10610" t="s">
        <v>7348</v>
      </c>
      <c r="AV10610" t="s">
        <v>142</v>
      </c>
      <c r="AW10610" t="s">
        <v>7349</v>
      </c>
      <c r="AX10610" t="s">
        <v>7350</v>
      </c>
      <c r="AY10610" t="s">
        <v>7351</v>
      </c>
      <c r="AZ10610" t="s">
        <v>7352</v>
      </c>
      <c r="BA10610" t="s">
        <v>142</v>
      </c>
      <c r="BB10610" t="s">
        <v>7353</v>
      </c>
      <c r="BC10610" t="s">
        <v>6680</v>
      </c>
      <c r="BD10610" t="s">
        <v>6095</v>
      </c>
      <c r="BE10610" t="s">
        <v>6050</v>
      </c>
      <c r="BF10610" t="s">
        <v>7282</v>
      </c>
      <c r="BG10610" t="s">
        <v>6097</v>
      </c>
      <c r="BH10610" t="s">
        <v>6098</v>
      </c>
      <c r="BI10610" t="s">
        <v>6048</v>
      </c>
      <c r="BJ10610" t="s">
        <v>6103</v>
      </c>
      <c r="BK10610" t="s">
        <v>6097</v>
      </c>
      <c r="BL10610" t="s">
        <v>7283</v>
      </c>
      <c r="BM10610" t="s">
        <v>6100</v>
      </c>
      <c r="BN10610" t="s">
        <v>6098</v>
      </c>
      <c r="BO10610" t="s">
        <v>6048</v>
      </c>
      <c r="BP10610" t="s">
        <v>6049</v>
      </c>
      <c r="BQ10610" t="s">
        <v>6050</v>
      </c>
      <c r="BR10610" t="s">
        <v>7284</v>
      </c>
      <c r="BS10610" t="s">
        <v>7285</v>
      </c>
      <c r="BT10610" t="s">
        <v>6098</v>
      </c>
      <c r="BU10610" t="s">
        <v>6048</v>
      </c>
      <c r="BV10610" t="s">
        <v>7286</v>
      </c>
      <c r="BW10610" t="s">
        <v>6048</v>
      </c>
      <c r="BX10610" t="s">
        <v>6049</v>
      </c>
      <c r="BY10610" t="s">
        <v>6050</v>
      </c>
      <c r="BZ10610" t="s">
        <v>6103</v>
      </c>
      <c r="CA10610" t="s">
        <v>7285</v>
      </c>
      <c r="CB10610" t="s">
        <v>6098</v>
      </c>
      <c r="CC10610" t="s">
        <v>6048</v>
      </c>
      <c r="CD10610" t="s">
        <v>7287</v>
      </c>
      <c r="CE10610" t="s">
        <v>6048</v>
      </c>
      <c r="CF10610" t="s">
        <v>6103</v>
      </c>
      <c r="CG10610" t="s">
        <v>6050</v>
      </c>
      <c r="CH10610" t="s">
        <v>6103</v>
      </c>
      <c r="CI10610" t="s">
        <v>6097</v>
      </c>
      <c r="CJ10610" t="s">
        <v>7288</v>
      </c>
      <c r="CK10610" t="s">
        <v>6048</v>
      </c>
      <c r="CL10610" t="s">
        <v>7289</v>
      </c>
      <c r="CM10610" t="s">
        <v>6050</v>
      </c>
      <c r="CN10610" t="s">
        <v>6103</v>
      </c>
      <c r="CO10610" t="s">
        <v>6100</v>
      </c>
      <c r="CP10610" t="s">
        <v>7290</v>
      </c>
      <c r="CQ10610" t="s">
        <v>7291</v>
      </c>
      <c r="CR10610" t="s">
        <v>6098</v>
      </c>
      <c r="CS10610" t="s">
        <v>6048</v>
      </c>
      <c r="CT10610" t="s">
        <v>7286</v>
      </c>
      <c r="CU10610" t="s">
        <v>6048</v>
      </c>
      <c r="CV10610" t="s">
        <v>6049</v>
      </c>
      <c r="CW10610" t="s">
        <v>6050</v>
      </c>
      <c r="CX10610" t="s">
        <v>6103</v>
      </c>
      <c r="CY10610" t="s">
        <v>7285</v>
      </c>
      <c r="CZ10610" t="s">
        <v>6098</v>
      </c>
      <c r="DA10610" t="s">
        <v>6048</v>
      </c>
      <c r="DB10610" t="s">
        <v>7287</v>
      </c>
      <c r="DC10610" t="s">
        <v>6048</v>
      </c>
      <c r="DD10610" t="s">
        <v>6103</v>
      </c>
      <c r="DE10610" t="s">
        <v>6050</v>
      </c>
      <c r="DF10610" t="s">
        <v>6103</v>
      </c>
      <c r="DG10610" t="s">
        <v>6097</v>
      </c>
      <c r="DH10610" t="s">
        <v>7288</v>
      </c>
      <c r="DI10610" t="s">
        <v>6048</v>
      </c>
      <c r="DJ10610" t="s">
        <v>7289</v>
      </c>
      <c r="DK10610" t="s">
        <v>6050</v>
      </c>
      <c r="DL10610" t="s">
        <v>6103</v>
      </c>
      <c r="DM10610" t="s">
        <v>6100</v>
      </c>
      <c r="DN10610" t="s">
        <v>7290</v>
      </c>
      <c r="DO10610" t="s">
        <v>7292</v>
      </c>
      <c r="DP10610" t="s">
        <v>6098</v>
      </c>
      <c r="DQ10610" t="s">
        <v>6048</v>
      </c>
      <c r="DR10610" t="s">
        <v>7286</v>
      </c>
      <c r="DS10610" t="s">
        <v>6048</v>
      </c>
      <c r="DT10610" t="s">
        <v>6049</v>
      </c>
      <c r="DU10610" t="s">
        <v>6050</v>
      </c>
      <c r="DV10610" t="s">
        <v>6103</v>
      </c>
      <c r="DW10610" t="s">
        <v>7285</v>
      </c>
      <c r="DX10610" t="s">
        <v>6098</v>
      </c>
      <c r="DY10610" t="s">
        <v>6048</v>
      </c>
      <c r="DZ10610" t="s">
        <v>7287</v>
      </c>
      <c r="EA10610" t="s">
        <v>6048</v>
      </c>
      <c r="EB10610" t="s">
        <v>6103</v>
      </c>
      <c r="EC10610" t="s">
        <v>6050</v>
      </c>
      <c r="ED10610" t="s">
        <v>6103</v>
      </c>
      <c r="EE10610" t="s">
        <v>6097</v>
      </c>
      <c r="EF10610" t="s">
        <v>7288</v>
      </c>
      <c r="EG10610" t="s">
        <v>6048</v>
      </c>
      <c r="EH10610" t="s">
        <v>7289</v>
      </c>
      <c r="EI10610" t="s">
        <v>6050</v>
      </c>
      <c r="EJ10610" t="s">
        <v>6103</v>
      </c>
      <c r="EK10610" t="s">
        <v>6100</v>
      </c>
      <c r="EL10610" t="s">
        <v>7290</v>
      </c>
      <c r="EM10610" t="s">
        <v>7293</v>
      </c>
      <c r="EN10610" t="s">
        <v>6098</v>
      </c>
      <c r="EO10610" t="s">
        <v>6048</v>
      </c>
      <c r="EP10610" t="s">
        <v>7286</v>
      </c>
      <c r="EQ10610" t="s">
        <v>6048</v>
      </c>
      <c r="ER10610" t="s">
        <v>6049</v>
      </c>
      <c r="ES10610" t="s">
        <v>6050</v>
      </c>
      <c r="ET10610" t="s">
        <v>6103</v>
      </c>
      <c r="EU10610" t="s">
        <v>7285</v>
      </c>
      <c r="EV10610" t="s">
        <v>6098</v>
      </c>
      <c r="EW10610" t="s">
        <v>6048</v>
      </c>
      <c r="EX10610" t="s">
        <v>7287</v>
      </c>
      <c r="EY10610" t="s">
        <v>6048</v>
      </c>
      <c r="EZ10610" t="s">
        <v>6103</v>
      </c>
      <c r="FA10610" t="s">
        <v>6050</v>
      </c>
      <c r="FB10610" t="s">
        <v>6103</v>
      </c>
      <c r="FC10610" t="s">
        <v>6097</v>
      </c>
      <c r="FD10610" t="s">
        <v>7288</v>
      </c>
      <c r="FE10610" t="s">
        <v>6048</v>
      </c>
      <c r="FF10610" t="s">
        <v>7289</v>
      </c>
      <c r="FG10610" t="s">
        <v>6050</v>
      </c>
      <c r="FH10610" t="s">
        <v>6103</v>
      </c>
      <c r="FI10610" t="s">
        <v>6100</v>
      </c>
      <c r="FJ10610" t="s">
        <v>7290</v>
      </c>
      <c r="FK10610" t="s">
        <v>6102</v>
      </c>
      <c r="FL10610" t="s">
        <v>6103</v>
      </c>
      <c r="FM10610" t="s">
        <v>6104</v>
      </c>
      <c r="FN10610" t="s">
        <v>7294</v>
      </c>
      <c r="FO10610" t="s">
        <v>6106</v>
      </c>
      <c r="FP10610" t="s">
        <v>6098</v>
      </c>
      <c r="FQ10610" t="s">
        <v>6048</v>
      </c>
      <c r="FR10610" t="s">
        <v>7295</v>
      </c>
      <c r="FS10610" t="s">
        <v>6097</v>
      </c>
      <c r="FT10610" t="s">
        <v>7283</v>
      </c>
      <c r="FU10610" t="s">
        <v>6107</v>
      </c>
      <c r="FV10610" t="s">
        <v>6051</v>
      </c>
      <c r="FW10610" t="s">
        <v>7296</v>
      </c>
      <c r="FX10610" t="s">
        <v>6109</v>
      </c>
      <c r="FY10610" t="s">
        <v>6110</v>
      </c>
      <c r="FZ10610" t="s">
        <v>7354</v>
      </c>
      <c r="GA10610" t="s">
        <v>3737</v>
      </c>
      <c r="GB10610" t="s">
        <v>7329</v>
      </c>
      <c r="GC10610" t="s">
        <v>142</v>
      </c>
      <c r="GD10610" t="s">
        <v>7330</v>
      </c>
      <c r="GE10610" t="s">
        <v>7331</v>
      </c>
      <c r="GF10610" t="s">
        <v>3889</v>
      </c>
      <c r="GG10610" t="s">
        <v>7355</v>
      </c>
      <c r="GH10610" t="s">
        <v>7333</v>
      </c>
      <c r="GI10610" t="s">
        <v>7334</v>
      </c>
      <c r="GJ10610" t="s">
        <v>7335</v>
      </c>
      <c r="GK10610" t="s">
        <v>2296</v>
      </c>
      <c r="GL10610" t="s">
        <v>7336</v>
      </c>
      <c r="GM10610" t="s">
        <v>7356</v>
      </c>
      <c r="GN10610" t="s">
        <v>7338</v>
      </c>
      <c r="GO10610" t="s">
        <v>142</v>
      </c>
      <c r="GP10610" t="s">
        <v>163</v>
      </c>
      <c r="GQ10610" t="s">
        <v>156</v>
      </c>
      <c r="GR10610" t="s">
        <v>7339</v>
      </c>
      <c r="GS10610" t="s">
        <v>7340</v>
      </c>
      <c r="GT10610" t="s">
        <v>5994</v>
      </c>
      <c r="GU10610" t="s">
        <v>6198</v>
      </c>
      <c r="GV10610" t="s">
        <v>142</v>
      </c>
      <c r="GW10610" t="s">
        <v>5994</v>
      </c>
      <c r="GX10610" t="s">
        <v>6590</v>
      </c>
      <c r="GY10610" t="s">
        <v>142</v>
      </c>
      <c r="GZ10610" t="s">
        <v>6199</v>
      </c>
      <c r="HA10610" t="s">
        <v>7341</v>
      </c>
      <c r="HB10610" t="s">
        <v>142</v>
      </c>
      <c r="HC10610" t="s">
        <v>7342</v>
      </c>
      <c r="HD10610" t="s">
        <v>2296</v>
      </c>
      <c r="HE10610" t="s">
        <v>7336</v>
      </c>
      <c r="HF10610" t="s">
        <v>7357</v>
      </c>
      <c r="HG10610" t="s">
        <v>7344</v>
      </c>
      <c r="HH10610" t="s">
        <v>7345</v>
      </c>
      <c r="HI10610" t="s">
        <v>7346</v>
      </c>
      <c r="HJ10610" t="s">
        <v>142</v>
      </c>
      <c r="HK10610" t="s">
        <v>6199</v>
      </c>
      <c r="HL10610" t="s">
        <v>7057</v>
      </c>
      <c r="HM10610" t="s">
        <v>142</v>
      </c>
      <c r="HN10610" t="s">
        <v>7347</v>
      </c>
      <c r="HO10610" t="s">
        <v>7348</v>
      </c>
      <c r="HP10610" t="s">
        <v>142</v>
      </c>
      <c r="HQ10610" t="s">
        <v>7349</v>
      </c>
      <c r="HR10610" t="s">
        <v>7350</v>
      </c>
      <c r="HS10610" t="s">
        <v>7351</v>
      </c>
      <c r="HT10610" t="s">
        <v>7352</v>
      </c>
      <c r="HU10610" t="s">
        <v>142</v>
      </c>
      <c r="HV10610" t="s">
        <v>7353</v>
      </c>
      <c r="HW10610" t="s">
        <v>7358</v>
      </c>
      <c r="HX10610" t="s">
        <v>5155</v>
      </c>
      <c r="HY10610" t="s">
        <v>7359</v>
      </c>
      <c r="HZ10610" t="s">
        <v>156</v>
      </c>
      <c r="IA10610" t="s">
        <v>7360</v>
      </c>
      <c r="IB10610" t="s">
        <v>142</v>
      </c>
      <c r="IC10610" t="s">
        <v>6234</v>
      </c>
      <c r="ID10610" t="s">
        <v>1242</v>
      </c>
      <c r="IE10610" t="s">
        <v>7361</v>
      </c>
      <c r="IF10610" t="s">
        <v>7362</v>
      </c>
      <c r="IG10610" t="s">
        <v>7363</v>
      </c>
      <c r="IH10610" t="s">
        <v>142</v>
      </c>
      <c r="II10610" t="s">
        <v>7364</v>
      </c>
      <c r="IJ10610" t="s">
        <v>142</v>
      </c>
      <c r="IK10610" t="s">
        <v>718</v>
      </c>
    </row>
    <row r="10611" spans="1:799" x14ac:dyDescent="0.3">
      <c r="A10611" t="s">
        <v>7365</v>
      </c>
      <c r="B10611" t="s">
        <v>6048</v>
      </c>
      <c r="C10611" t="s">
        <v>6049</v>
      </c>
      <c r="D10611" t="s">
        <v>6050</v>
      </c>
      <c r="E10611" t="s">
        <v>6051</v>
      </c>
      <c r="F10611" t="s">
        <v>6620</v>
      </c>
      <c r="G10611" t="s">
        <v>3737</v>
      </c>
      <c r="H10611" t="s">
        <v>7329</v>
      </c>
      <c r="I10611" t="s">
        <v>142</v>
      </c>
      <c r="J10611" t="s">
        <v>7330</v>
      </c>
      <c r="K10611" t="s">
        <v>7331</v>
      </c>
      <c r="L10611" t="s">
        <v>3889</v>
      </c>
      <c r="M10611" t="s">
        <v>7332</v>
      </c>
      <c r="N10611" t="s">
        <v>7333</v>
      </c>
      <c r="O10611" t="s">
        <v>7334</v>
      </c>
      <c r="P10611" t="s">
        <v>7335</v>
      </c>
      <c r="Q10611" t="s">
        <v>2296</v>
      </c>
      <c r="R10611" t="s">
        <v>7336</v>
      </c>
      <c r="S10611" t="s">
        <v>7337</v>
      </c>
      <c r="T10611" t="s">
        <v>7338</v>
      </c>
      <c r="U10611" t="s">
        <v>142</v>
      </c>
      <c r="V10611" t="s">
        <v>163</v>
      </c>
      <c r="W10611" t="s">
        <v>156</v>
      </c>
      <c r="X10611" t="s">
        <v>7339</v>
      </c>
      <c r="Y10611" t="s">
        <v>7340</v>
      </c>
      <c r="Z10611" t="s">
        <v>5994</v>
      </c>
      <c r="AA10611" t="s">
        <v>6198</v>
      </c>
      <c r="AB10611" t="s">
        <v>142</v>
      </c>
      <c r="AC10611" t="s">
        <v>5994</v>
      </c>
      <c r="AD10611" t="s">
        <v>6590</v>
      </c>
      <c r="AE10611" t="s">
        <v>142</v>
      </c>
      <c r="AF10611" t="s">
        <v>6199</v>
      </c>
      <c r="AG10611" t="s">
        <v>7341</v>
      </c>
      <c r="AH10611" t="s">
        <v>142</v>
      </c>
      <c r="AI10611" t="s">
        <v>7342</v>
      </c>
      <c r="AJ10611" t="s">
        <v>2296</v>
      </c>
      <c r="AK10611" t="s">
        <v>7336</v>
      </c>
      <c r="AL10611" t="s">
        <v>7343</v>
      </c>
      <c r="AM10611" t="s">
        <v>7344</v>
      </c>
      <c r="AN10611" t="s">
        <v>7345</v>
      </c>
      <c r="AO10611" t="s">
        <v>7346</v>
      </c>
      <c r="AP10611" t="s">
        <v>142</v>
      </c>
      <c r="AQ10611" t="s">
        <v>6199</v>
      </c>
      <c r="AR10611" t="s">
        <v>7057</v>
      </c>
      <c r="AS10611" t="s">
        <v>142</v>
      </c>
      <c r="AT10611" t="s">
        <v>7347</v>
      </c>
      <c r="AU10611" t="s">
        <v>7348</v>
      </c>
      <c r="AV10611" t="s">
        <v>142</v>
      </c>
      <c r="AW10611" t="s">
        <v>7349</v>
      </c>
      <c r="AX10611" t="s">
        <v>7350</v>
      </c>
      <c r="AY10611" t="s">
        <v>7351</v>
      </c>
      <c r="AZ10611" t="s">
        <v>7352</v>
      </c>
      <c r="BA10611" t="s">
        <v>142</v>
      </c>
      <c r="BB10611" t="s">
        <v>7353</v>
      </c>
      <c r="BC10611" t="s">
        <v>6680</v>
      </c>
      <c r="BD10611" t="s">
        <v>6095</v>
      </c>
      <c r="BE10611" t="s">
        <v>6050</v>
      </c>
      <c r="BF10611" t="s">
        <v>7282</v>
      </c>
      <c r="BG10611" t="s">
        <v>6097</v>
      </c>
      <c r="BH10611" t="s">
        <v>6098</v>
      </c>
      <c r="BI10611" t="s">
        <v>6048</v>
      </c>
      <c r="BJ10611" t="s">
        <v>6103</v>
      </c>
      <c r="BK10611" t="s">
        <v>6097</v>
      </c>
      <c r="BL10611" t="s">
        <v>7283</v>
      </c>
      <c r="BM10611" t="s">
        <v>6100</v>
      </c>
      <c r="BN10611" t="s">
        <v>6098</v>
      </c>
      <c r="BO10611" t="s">
        <v>6048</v>
      </c>
      <c r="BP10611" t="s">
        <v>6049</v>
      </c>
      <c r="BQ10611" t="s">
        <v>6050</v>
      </c>
      <c r="BR10611" t="s">
        <v>7284</v>
      </c>
      <c r="BS10611" t="s">
        <v>7285</v>
      </c>
      <c r="BT10611" t="s">
        <v>6098</v>
      </c>
      <c r="BU10611" t="s">
        <v>6048</v>
      </c>
      <c r="BV10611" t="s">
        <v>7286</v>
      </c>
      <c r="BW10611" t="s">
        <v>6048</v>
      </c>
      <c r="BX10611" t="s">
        <v>6049</v>
      </c>
      <c r="BY10611" t="s">
        <v>6050</v>
      </c>
      <c r="BZ10611" t="s">
        <v>6103</v>
      </c>
      <c r="CA10611" t="s">
        <v>7285</v>
      </c>
      <c r="CB10611" t="s">
        <v>6098</v>
      </c>
      <c r="CC10611" t="s">
        <v>6048</v>
      </c>
      <c r="CD10611" t="s">
        <v>7287</v>
      </c>
      <c r="CE10611" t="s">
        <v>6048</v>
      </c>
      <c r="CF10611" t="s">
        <v>6103</v>
      </c>
      <c r="CG10611" t="s">
        <v>6050</v>
      </c>
      <c r="CH10611" t="s">
        <v>6103</v>
      </c>
      <c r="CI10611" t="s">
        <v>6097</v>
      </c>
      <c r="CJ10611" t="s">
        <v>7288</v>
      </c>
      <c r="CK10611" t="s">
        <v>6048</v>
      </c>
      <c r="CL10611" t="s">
        <v>7289</v>
      </c>
      <c r="CM10611" t="s">
        <v>6050</v>
      </c>
      <c r="CN10611" t="s">
        <v>6103</v>
      </c>
      <c r="CO10611" t="s">
        <v>6100</v>
      </c>
      <c r="CP10611" t="s">
        <v>7290</v>
      </c>
      <c r="CQ10611" t="s">
        <v>7291</v>
      </c>
      <c r="CR10611" t="s">
        <v>6098</v>
      </c>
      <c r="CS10611" t="s">
        <v>6048</v>
      </c>
      <c r="CT10611" t="s">
        <v>7286</v>
      </c>
      <c r="CU10611" t="s">
        <v>6048</v>
      </c>
      <c r="CV10611" t="s">
        <v>6049</v>
      </c>
      <c r="CW10611" t="s">
        <v>6050</v>
      </c>
      <c r="CX10611" t="s">
        <v>6103</v>
      </c>
      <c r="CY10611" t="s">
        <v>7285</v>
      </c>
      <c r="CZ10611" t="s">
        <v>6098</v>
      </c>
      <c r="DA10611" t="s">
        <v>6048</v>
      </c>
      <c r="DB10611" t="s">
        <v>7287</v>
      </c>
      <c r="DC10611" t="s">
        <v>6048</v>
      </c>
      <c r="DD10611" t="s">
        <v>6103</v>
      </c>
      <c r="DE10611" t="s">
        <v>6050</v>
      </c>
      <c r="DF10611" t="s">
        <v>6103</v>
      </c>
      <c r="DG10611" t="s">
        <v>6097</v>
      </c>
      <c r="DH10611" t="s">
        <v>7288</v>
      </c>
      <c r="DI10611" t="s">
        <v>6048</v>
      </c>
      <c r="DJ10611" t="s">
        <v>7289</v>
      </c>
      <c r="DK10611" t="s">
        <v>6050</v>
      </c>
      <c r="DL10611" t="s">
        <v>6103</v>
      </c>
      <c r="DM10611" t="s">
        <v>6100</v>
      </c>
      <c r="DN10611" t="s">
        <v>7290</v>
      </c>
      <c r="DO10611" t="s">
        <v>7292</v>
      </c>
      <c r="DP10611" t="s">
        <v>6098</v>
      </c>
      <c r="DQ10611" t="s">
        <v>6048</v>
      </c>
      <c r="DR10611" t="s">
        <v>7286</v>
      </c>
      <c r="DS10611" t="s">
        <v>6048</v>
      </c>
      <c r="DT10611" t="s">
        <v>6049</v>
      </c>
      <c r="DU10611" t="s">
        <v>6050</v>
      </c>
      <c r="DV10611" t="s">
        <v>6103</v>
      </c>
      <c r="DW10611" t="s">
        <v>7285</v>
      </c>
      <c r="DX10611" t="s">
        <v>6098</v>
      </c>
      <c r="DY10611" t="s">
        <v>6048</v>
      </c>
      <c r="DZ10611" t="s">
        <v>7287</v>
      </c>
      <c r="EA10611" t="s">
        <v>6048</v>
      </c>
      <c r="EB10611" t="s">
        <v>6103</v>
      </c>
      <c r="EC10611" t="s">
        <v>6050</v>
      </c>
      <c r="ED10611" t="s">
        <v>6103</v>
      </c>
      <c r="EE10611" t="s">
        <v>6097</v>
      </c>
      <c r="EF10611" t="s">
        <v>7288</v>
      </c>
      <c r="EG10611" t="s">
        <v>6048</v>
      </c>
      <c r="EH10611" t="s">
        <v>7289</v>
      </c>
      <c r="EI10611" t="s">
        <v>6050</v>
      </c>
      <c r="EJ10611" t="s">
        <v>6103</v>
      </c>
      <c r="EK10611" t="s">
        <v>6100</v>
      </c>
      <c r="EL10611" t="s">
        <v>7290</v>
      </c>
      <c r="EM10611" t="s">
        <v>7293</v>
      </c>
      <c r="EN10611" t="s">
        <v>6098</v>
      </c>
      <c r="EO10611" t="s">
        <v>6048</v>
      </c>
      <c r="EP10611" t="s">
        <v>7286</v>
      </c>
      <c r="EQ10611" t="s">
        <v>6048</v>
      </c>
      <c r="ER10611" t="s">
        <v>6049</v>
      </c>
      <c r="ES10611" t="s">
        <v>6050</v>
      </c>
      <c r="ET10611" t="s">
        <v>6103</v>
      </c>
      <c r="EU10611" t="s">
        <v>7285</v>
      </c>
      <c r="EV10611" t="s">
        <v>6098</v>
      </c>
      <c r="EW10611" t="s">
        <v>6048</v>
      </c>
      <c r="EX10611" t="s">
        <v>7287</v>
      </c>
      <c r="EY10611" t="s">
        <v>6048</v>
      </c>
      <c r="EZ10611" t="s">
        <v>6103</v>
      </c>
      <c r="FA10611" t="s">
        <v>6050</v>
      </c>
      <c r="FB10611" t="s">
        <v>6103</v>
      </c>
      <c r="FC10611" t="s">
        <v>6097</v>
      </c>
      <c r="FD10611" t="s">
        <v>7288</v>
      </c>
      <c r="FE10611" t="s">
        <v>6048</v>
      </c>
      <c r="FF10611" t="s">
        <v>7289</v>
      </c>
      <c r="FG10611" t="s">
        <v>6050</v>
      </c>
      <c r="FH10611" t="s">
        <v>6103</v>
      </c>
      <c r="FI10611" t="s">
        <v>6100</v>
      </c>
      <c r="FJ10611" t="s">
        <v>7290</v>
      </c>
      <c r="FK10611" t="s">
        <v>6102</v>
      </c>
      <c r="FL10611" t="s">
        <v>6103</v>
      </c>
      <c r="FM10611" t="s">
        <v>6104</v>
      </c>
      <c r="FN10611" t="s">
        <v>7294</v>
      </c>
      <c r="FO10611" t="s">
        <v>6106</v>
      </c>
      <c r="FP10611" t="s">
        <v>6098</v>
      </c>
      <c r="FQ10611" t="s">
        <v>6048</v>
      </c>
      <c r="FR10611" t="s">
        <v>7295</v>
      </c>
      <c r="FS10611" t="s">
        <v>6097</v>
      </c>
      <c r="FT10611" t="s">
        <v>7283</v>
      </c>
      <c r="FU10611" t="s">
        <v>6107</v>
      </c>
      <c r="FV10611" t="s">
        <v>6051</v>
      </c>
      <c r="FW10611" t="s">
        <v>7296</v>
      </c>
      <c r="FX10611" t="s">
        <v>6109</v>
      </c>
      <c r="FY10611" t="s">
        <v>6110</v>
      </c>
      <c r="FZ10611" t="s">
        <v>7354</v>
      </c>
      <c r="GA10611" t="s">
        <v>3737</v>
      </c>
      <c r="GB10611" t="s">
        <v>7329</v>
      </c>
      <c r="GC10611" t="s">
        <v>142</v>
      </c>
      <c r="GD10611" t="s">
        <v>7330</v>
      </c>
      <c r="GE10611" t="s">
        <v>7331</v>
      </c>
      <c r="GF10611" t="s">
        <v>3889</v>
      </c>
      <c r="GG10611" t="s">
        <v>7355</v>
      </c>
      <c r="GH10611" t="s">
        <v>7333</v>
      </c>
      <c r="GI10611" t="s">
        <v>7334</v>
      </c>
      <c r="GJ10611" t="s">
        <v>7335</v>
      </c>
      <c r="GK10611" t="s">
        <v>2296</v>
      </c>
      <c r="GL10611" t="s">
        <v>7336</v>
      </c>
      <c r="GM10611" t="s">
        <v>7356</v>
      </c>
      <c r="GN10611" t="s">
        <v>7338</v>
      </c>
      <c r="GO10611" t="s">
        <v>142</v>
      </c>
      <c r="GP10611" t="s">
        <v>163</v>
      </c>
      <c r="GQ10611" t="s">
        <v>156</v>
      </c>
      <c r="GR10611" t="s">
        <v>7339</v>
      </c>
      <c r="GS10611" t="s">
        <v>7340</v>
      </c>
      <c r="GT10611" t="s">
        <v>5994</v>
      </c>
      <c r="GU10611" t="s">
        <v>6198</v>
      </c>
      <c r="GV10611" t="s">
        <v>142</v>
      </c>
      <c r="GW10611" t="s">
        <v>5994</v>
      </c>
      <c r="GX10611" t="s">
        <v>6590</v>
      </c>
      <c r="GY10611" t="s">
        <v>142</v>
      </c>
      <c r="GZ10611" t="s">
        <v>6199</v>
      </c>
      <c r="HA10611" t="s">
        <v>7341</v>
      </c>
      <c r="HB10611" t="s">
        <v>142</v>
      </c>
      <c r="HC10611" t="s">
        <v>7342</v>
      </c>
      <c r="HD10611" t="s">
        <v>2296</v>
      </c>
      <c r="HE10611" t="s">
        <v>7336</v>
      </c>
      <c r="HF10611" t="s">
        <v>7357</v>
      </c>
      <c r="HG10611" t="s">
        <v>7344</v>
      </c>
      <c r="HH10611" t="s">
        <v>7345</v>
      </c>
      <c r="HI10611" t="s">
        <v>7346</v>
      </c>
      <c r="HJ10611" t="s">
        <v>142</v>
      </c>
      <c r="HK10611" t="s">
        <v>6199</v>
      </c>
      <c r="HL10611" t="s">
        <v>7057</v>
      </c>
      <c r="HM10611" t="s">
        <v>142</v>
      </c>
      <c r="HN10611" t="s">
        <v>7347</v>
      </c>
      <c r="HO10611" t="s">
        <v>7348</v>
      </c>
      <c r="HP10611" t="s">
        <v>142</v>
      </c>
      <c r="HQ10611" t="s">
        <v>7349</v>
      </c>
      <c r="HR10611" t="s">
        <v>7350</v>
      </c>
      <c r="HS10611" t="s">
        <v>7351</v>
      </c>
      <c r="HT10611" t="s">
        <v>7352</v>
      </c>
      <c r="HU10611" t="s">
        <v>142</v>
      </c>
      <c r="HV10611" t="s">
        <v>7353</v>
      </c>
      <c r="HW10611" t="s">
        <v>7358</v>
      </c>
      <c r="HX10611" t="s">
        <v>5155</v>
      </c>
      <c r="HY10611" t="s">
        <v>7359</v>
      </c>
      <c r="HZ10611" t="s">
        <v>156</v>
      </c>
      <c r="IA10611" t="s">
        <v>7360</v>
      </c>
      <c r="IB10611" t="s">
        <v>142</v>
      </c>
      <c r="IC10611" t="s">
        <v>6234</v>
      </c>
      <c r="ID10611" t="s">
        <v>1242</v>
      </c>
      <c r="IE10611" t="s">
        <v>7361</v>
      </c>
      <c r="IF10611" t="s">
        <v>7362</v>
      </c>
      <c r="IG10611" t="s">
        <v>7363</v>
      </c>
      <c r="IH10611" t="s">
        <v>142</v>
      </c>
      <c r="II10611" t="s">
        <v>7364</v>
      </c>
      <c r="IJ10611" t="s">
        <v>142</v>
      </c>
      <c r="IK10611" t="s">
        <v>718</v>
      </c>
    </row>
    <row r="10612" spans="1:799" x14ac:dyDescent="0.3">
      <c r="A10612" t="s">
        <v>7366</v>
      </c>
      <c r="B10612" t="s">
        <v>6048</v>
      </c>
      <c r="C10612" t="s">
        <v>6049</v>
      </c>
      <c r="D10612" t="s">
        <v>6050</v>
      </c>
      <c r="E10612" t="s">
        <v>6051</v>
      </c>
      <c r="F10612" t="s">
        <v>6620</v>
      </c>
      <c r="G10612" t="s">
        <v>3737</v>
      </c>
      <c r="H10612" t="s">
        <v>7329</v>
      </c>
      <c r="I10612" t="s">
        <v>142</v>
      </c>
      <c r="J10612" t="s">
        <v>7330</v>
      </c>
      <c r="K10612" t="s">
        <v>7331</v>
      </c>
      <c r="L10612" t="s">
        <v>3889</v>
      </c>
      <c r="M10612" t="s">
        <v>7332</v>
      </c>
      <c r="N10612" t="s">
        <v>7333</v>
      </c>
      <c r="O10612" t="s">
        <v>7334</v>
      </c>
      <c r="P10612" t="s">
        <v>7335</v>
      </c>
      <c r="Q10612" t="s">
        <v>2296</v>
      </c>
      <c r="R10612" t="s">
        <v>7336</v>
      </c>
      <c r="S10612" t="s">
        <v>7337</v>
      </c>
      <c r="T10612" t="s">
        <v>7338</v>
      </c>
      <c r="U10612" t="s">
        <v>142</v>
      </c>
      <c r="V10612" t="s">
        <v>163</v>
      </c>
      <c r="W10612" t="s">
        <v>156</v>
      </c>
      <c r="X10612" t="s">
        <v>7339</v>
      </c>
      <c r="Y10612" t="s">
        <v>7340</v>
      </c>
      <c r="Z10612" t="s">
        <v>5994</v>
      </c>
      <c r="AA10612" t="s">
        <v>6198</v>
      </c>
      <c r="AB10612" t="s">
        <v>142</v>
      </c>
      <c r="AC10612" t="s">
        <v>5994</v>
      </c>
      <c r="AD10612" t="s">
        <v>6590</v>
      </c>
      <c r="AE10612" t="s">
        <v>142</v>
      </c>
      <c r="AF10612" t="s">
        <v>6199</v>
      </c>
      <c r="AG10612" t="s">
        <v>7341</v>
      </c>
      <c r="AH10612" t="s">
        <v>142</v>
      </c>
      <c r="AI10612" t="s">
        <v>7342</v>
      </c>
      <c r="AJ10612" t="s">
        <v>2296</v>
      </c>
      <c r="AK10612" t="s">
        <v>7336</v>
      </c>
      <c r="AL10612" t="s">
        <v>7343</v>
      </c>
      <c r="AM10612" t="s">
        <v>7344</v>
      </c>
      <c r="AN10612" t="s">
        <v>7345</v>
      </c>
      <c r="AO10612" t="s">
        <v>7346</v>
      </c>
      <c r="AP10612" t="s">
        <v>142</v>
      </c>
      <c r="AQ10612" t="s">
        <v>6199</v>
      </c>
      <c r="AR10612" t="s">
        <v>7057</v>
      </c>
      <c r="AS10612" t="s">
        <v>142</v>
      </c>
      <c r="AT10612" t="s">
        <v>7347</v>
      </c>
      <c r="AU10612" t="s">
        <v>7348</v>
      </c>
      <c r="AV10612" t="s">
        <v>142</v>
      </c>
      <c r="AW10612" t="s">
        <v>7349</v>
      </c>
      <c r="AX10612" t="s">
        <v>7350</v>
      </c>
      <c r="AY10612" t="s">
        <v>7351</v>
      </c>
      <c r="AZ10612" t="s">
        <v>7352</v>
      </c>
      <c r="BA10612" t="s">
        <v>142</v>
      </c>
      <c r="BB10612" t="s">
        <v>7353</v>
      </c>
      <c r="BC10612" t="s">
        <v>6680</v>
      </c>
      <c r="BD10612" t="s">
        <v>6095</v>
      </c>
      <c r="BE10612" t="s">
        <v>6050</v>
      </c>
      <c r="BF10612" t="s">
        <v>7282</v>
      </c>
      <c r="BG10612" t="s">
        <v>6097</v>
      </c>
      <c r="BH10612" t="s">
        <v>6098</v>
      </c>
      <c r="BI10612" t="s">
        <v>6048</v>
      </c>
      <c r="BJ10612" t="s">
        <v>6103</v>
      </c>
      <c r="BK10612" t="s">
        <v>6097</v>
      </c>
      <c r="BL10612" t="s">
        <v>7283</v>
      </c>
      <c r="BM10612" t="s">
        <v>6100</v>
      </c>
      <c r="BN10612" t="s">
        <v>6098</v>
      </c>
      <c r="BO10612" t="s">
        <v>6048</v>
      </c>
      <c r="BP10612" t="s">
        <v>6049</v>
      </c>
      <c r="BQ10612" t="s">
        <v>6050</v>
      </c>
      <c r="BR10612" t="s">
        <v>7284</v>
      </c>
      <c r="BS10612" t="s">
        <v>7285</v>
      </c>
      <c r="BT10612" t="s">
        <v>6098</v>
      </c>
      <c r="BU10612" t="s">
        <v>6048</v>
      </c>
      <c r="BV10612" t="s">
        <v>7286</v>
      </c>
      <c r="BW10612" t="s">
        <v>6048</v>
      </c>
      <c r="BX10612" t="s">
        <v>6049</v>
      </c>
      <c r="BY10612" t="s">
        <v>6050</v>
      </c>
      <c r="BZ10612" t="s">
        <v>6103</v>
      </c>
      <c r="CA10612" t="s">
        <v>7285</v>
      </c>
      <c r="CB10612" t="s">
        <v>6098</v>
      </c>
      <c r="CC10612" t="s">
        <v>6048</v>
      </c>
      <c r="CD10612" t="s">
        <v>7287</v>
      </c>
      <c r="CE10612" t="s">
        <v>6048</v>
      </c>
      <c r="CF10612" t="s">
        <v>6103</v>
      </c>
      <c r="CG10612" t="s">
        <v>6050</v>
      </c>
      <c r="CH10612" t="s">
        <v>6103</v>
      </c>
      <c r="CI10612" t="s">
        <v>6097</v>
      </c>
      <c r="CJ10612" t="s">
        <v>7288</v>
      </c>
      <c r="CK10612" t="s">
        <v>6048</v>
      </c>
      <c r="CL10612" t="s">
        <v>7289</v>
      </c>
      <c r="CM10612" t="s">
        <v>6050</v>
      </c>
      <c r="CN10612" t="s">
        <v>6103</v>
      </c>
      <c r="CO10612" t="s">
        <v>6100</v>
      </c>
      <c r="CP10612" t="s">
        <v>7290</v>
      </c>
      <c r="CQ10612" t="s">
        <v>7291</v>
      </c>
      <c r="CR10612" t="s">
        <v>6098</v>
      </c>
      <c r="CS10612" t="s">
        <v>6048</v>
      </c>
      <c r="CT10612" t="s">
        <v>7286</v>
      </c>
      <c r="CU10612" t="s">
        <v>6048</v>
      </c>
      <c r="CV10612" t="s">
        <v>6049</v>
      </c>
      <c r="CW10612" t="s">
        <v>6050</v>
      </c>
      <c r="CX10612" t="s">
        <v>6103</v>
      </c>
      <c r="CY10612" t="s">
        <v>7285</v>
      </c>
      <c r="CZ10612" t="s">
        <v>6098</v>
      </c>
      <c r="DA10612" t="s">
        <v>6048</v>
      </c>
      <c r="DB10612" t="s">
        <v>7287</v>
      </c>
      <c r="DC10612" t="s">
        <v>6048</v>
      </c>
      <c r="DD10612" t="s">
        <v>6103</v>
      </c>
      <c r="DE10612" t="s">
        <v>6050</v>
      </c>
      <c r="DF10612" t="s">
        <v>6103</v>
      </c>
      <c r="DG10612" t="s">
        <v>6097</v>
      </c>
      <c r="DH10612" t="s">
        <v>7288</v>
      </c>
      <c r="DI10612" t="s">
        <v>6048</v>
      </c>
      <c r="DJ10612" t="s">
        <v>7289</v>
      </c>
      <c r="DK10612" t="s">
        <v>6050</v>
      </c>
      <c r="DL10612" t="s">
        <v>6103</v>
      </c>
      <c r="DM10612" t="s">
        <v>6100</v>
      </c>
      <c r="DN10612" t="s">
        <v>7290</v>
      </c>
      <c r="DO10612" t="s">
        <v>7292</v>
      </c>
      <c r="DP10612" t="s">
        <v>6098</v>
      </c>
      <c r="DQ10612" t="s">
        <v>6048</v>
      </c>
      <c r="DR10612" t="s">
        <v>7286</v>
      </c>
      <c r="DS10612" t="s">
        <v>6048</v>
      </c>
      <c r="DT10612" t="s">
        <v>6049</v>
      </c>
      <c r="DU10612" t="s">
        <v>6050</v>
      </c>
      <c r="DV10612" t="s">
        <v>6103</v>
      </c>
      <c r="DW10612" t="s">
        <v>7285</v>
      </c>
      <c r="DX10612" t="s">
        <v>6098</v>
      </c>
      <c r="DY10612" t="s">
        <v>6048</v>
      </c>
      <c r="DZ10612" t="s">
        <v>7287</v>
      </c>
      <c r="EA10612" t="s">
        <v>6048</v>
      </c>
      <c r="EB10612" t="s">
        <v>6103</v>
      </c>
      <c r="EC10612" t="s">
        <v>6050</v>
      </c>
      <c r="ED10612" t="s">
        <v>6103</v>
      </c>
      <c r="EE10612" t="s">
        <v>6097</v>
      </c>
      <c r="EF10612" t="s">
        <v>7288</v>
      </c>
      <c r="EG10612" t="s">
        <v>6048</v>
      </c>
      <c r="EH10612" t="s">
        <v>7289</v>
      </c>
      <c r="EI10612" t="s">
        <v>6050</v>
      </c>
      <c r="EJ10612" t="s">
        <v>6103</v>
      </c>
      <c r="EK10612" t="s">
        <v>6100</v>
      </c>
      <c r="EL10612" t="s">
        <v>7290</v>
      </c>
      <c r="EM10612" t="s">
        <v>7293</v>
      </c>
      <c r="EN10612" t="s">
        <v>6098</v>
      </c>
      <c r="EO10612" t="s">
        <v>6048</v>
      </c>
      <c r="EP10612" t="s">
        <v>7286</v>
      </c>
      <c r="EQ10612" t="s">
        <v>6048</v>
      </c>
      <c r="ER10612" t="s">
        <v>6049</v>
      </c>
      <c r="ES10612" t="s">
        <v>6050</v>
      </c>
      <c r="ET10612" t="s">
        <v>6103</v>
      </c>
      <c r="EU10612" t="s">
        <v>7285</v>
      </c>
      <c r="EV10612" t="s">
        <v>6098</v>
      </c>
      <c r="EW10612" t="s">
        <v>6048</v>
      </c>
      <c r="EX10612" t="s">
        <v>7287</v>
      </c>
      <c r="EY10612" t="s">
        <v>6048</v>
      </c>
      <c r="EZ10612" t="s">
        <v>6103</v>
      </c>
      <c r="FA10612" t="s">
        <v>6050</v>
      </c>
      <c r="FB10612" t="s">
        <v>6103</v>
      </c>
      <c r="FC10612" t="s">
        <v>6097</v>
      </c>
      <c r="FD10612" t="s">
        <v>7288</v>
      </c>
      <c r="FE10612" t="s">
        <v>6048</v>
      </c>
      <c r="FF10612" t="s">
        <v>7289</v>
      </c>
      <c r="FG10612" t="s">
        <v>6050</v>
      </c>
      <c r="FH10612" t="s">
        <v>6103</v>
      </c>
      <c r="FI10612" t="s">
        <v>6100</v>
      </c>
      <c r="FJ10612" t="s">
        <v>7290</v>
      </c>
      <c r="FK10612" t="s">
        <v>6102</v>
      </c>
      <c r="FL10612" t="s">
        <v>6103</v>
      </c>
      <c r="FM10612" t="s">
        <v>6104</v>
      </c>
      <c r="FN10612" t="s">
        <v>7294</v>
      </c>
      <c r="FO10612" t="s">
        <v>6106</v>
      </c>
      <c r="FP10612" t="s">
        <v>6098</v>
      </c>
      <c r="FQ10612" t="s">
        <v>6048</v>
      </c>
      <c r="FR10612" t="s">
        <v>7295</v>
      </c>
      <c r="FS10612" t="s">
        <v>6097</v>
      </c>
      <c r="FT10612" t="s">
        <v>7283</v>
      </c>
      <c r="FU10612" t="s">
        <v>6107</v>
      </c>
      <c r="FV10612" t="s">
        <v>6051</v>
      </c>
      <c r="FW10612" t="s">
        <v>7296</v>
      </c>
      <c r="FX10612" t="s">
        <v>6109</v>
      </c>
      <c r="FY10612" t="s">
        <v>6110</v>
      </c>
      <c r="FZ10612" t="s">
        <v>7354</v>
      </c>
      <c r="GA10612" t="s">
        <v>3737</v>
      </c>
      <c r="GB10612" t="s">
        <v>7329</v>
      </c>
      <c r="GC10612" t="s">
        <v>142</v>
      </c>
      <c r="GD10612" t="s">
        <v>7330</v>
      </c>
      <c r="GE10612" t="s">
        <v>7331</v>
      </c>
      <c r="GF10612" t="s">
        <v>3889</v>
      </c>
      <c r="GG10612" t="s">
        <v>7355</v>
      </c>
      <c r="GH10612" t="s">
        <v>7333</v>
      </c>
      <c r="GI10612" t="s">
        <v>7334</v>
      </c>
      <c r="GJ10612" t="s">
        <v>7335</v>
      </c>
      <c r="GK10612" t="s">
        <v>2296</v>
      </c>
      <c r="GL10612" t="s">
        <v>7336</v>
      </c>
      <c r="GM10612" t="s">
        <v>7356</v>
      </c>
      <c r="GN10612" t="s">
        <v>7338</v>
      </c>
      <c r="GO10612" t="s">
        <v>142</v>
      </c>
      <c r="GP10612" t="s">
        <v>163</v>
      </c>
      <c r="GQ10612" t="s">
        <v>156</v>
      </c>
      <c r="GR10612" t="s">
        <v>7339</v>
      </c>
      <c r="GS10612" t="s">
        <v>7340</v>
      </c>
      <c r="GT10612" t="s">
        <v>5994</v>
      </c>
      <c r="GU10612" t="s">
        <v>6198</v>
      </c>
      <c r="GV10612" t="s">
        <v>142</v>
      </c>
      <c r="GW10612" t="s">
        <v>5994</v>
      </c>
      <c r="GX10612" t="s">
        <v>6590</v>
      </c>
      <c r="GY10612" t="s">
        <v>142</v>
      </c>
      <c r="GZ10612" t="s">
        <v>6199</v>
      </c>
      <c r="HA10612" t="s">
        <v>7341</v>
      </c>
      <c r="HB10612" t="s">
        <v>142</v>
      </c>
      <c r="HC10612" t="s">
        <v>7342</v>
      </c>
      <c r="HD10612" t="s">
        <v>2296</v>
      </c>
      <c r="HE10612" t="s">
        <v>7336</v>
      </c>
      <c r="HF10612" t="s">
        <v>7357</v>
      </c>
      <c r="HG10612" t="s">
        <v>7344</v>
      </c>
      <c r="HH10612" t="s">
        <v>7345</v>
      </c>
      <c r="HI10612" t="s">
        <v>7346</v>
      </c>
      <c r="HJ10612" t="s">
        <v>142</v>
      </c>
      <c r="HK10612" t="s">
        <v>6199</v>
      </c>
      <c r="HL10612" t="s">
        <v>7057</v>
      </c>
      <c r="HM10612" t="s">
        <v>142</v>
      </c>
      <c r="HN10612" t="s">
        <v>7347</v>
      </c>
      <c r="HO10612" t="s">
        <v>7348</v>
      </c>
      <c r="HP10612" t="s">
        <v>142</v>
      </c>
      <c r="HQ10612" t="s">
        <v>7349</v>
      </c>
      <c r="HR10612" t="s">
        <v>7350</v>
      </c>
      <c r="HS10612" t="s">
        <v>7351</v>
      </c>
      <c r="HT10612" t="s">
        <v>7352</v>
      </c>
      <c r="HU10612" t="s">
        <v>142</v>
      </c>
      <c r="HV10612" t="s">
        <v>7353</v>
      </c>
      <c r="HW10612" t="s">
        <v>7358</v>
      </c>
      <c r="HX10612" t="s">
        <v>5155</v>
      </c>
      <c r="HY10612" t="s">
        <v>7359</v>
      </c>
      <c r="HZ10612" t="s">
        <v>156</v>
      </c>
      <c r="IA10612" t="s">
        <v>7360</v>
      </c>
      <c r="IB10612" t="s">
        <v>142</v>
      </c>
      <c r="IC10612" t="s">
        <v>6234</v>
      </c>
      <c r="ID10612" t="s">
        <v>1242</v>
      </c>
      <c r="IE10612" t="s">
        <v>7361</v>
      </c>
      <c r="IF10612" t="s">
        <v>7362</v>
      </c>
      <c r="IG10612" t="s">
        <v>7363</v>
      </c>
      <c r="IH10612" t="s">
        <v>142</v>
      </c>
      <c r="II10612" t="s">
        <v>7364</v>
      </c>
      <c r="IJ10612" t="s">
        <v>142</v>
      </c>
      <c r="IK10612" t="s">
        <v>718</v>
      </c>
    </row>
    <row r="10613" spans="1:799" x14ac:dyDescent="0.3">
      <c r="A10613" t="s">
        <v>7367</v>
      </c>
      <c r="B10613" t="s">
        <v>6048</v>
      </c>
      <c r="C10613" t="s">
        <v>6049</v>
      </c>
      <c r="D10613" t="s">
        <v>6050</v>
      </c>
      <c r="E10613" t="s">
        <v>6051</v>
      </c>
      <c r="F10613" t="s">
        <v>6620</v>
      </c>
      <c r="G10613" t="s">
        <v>3737</v>
      </c>
      <c r="H10613" t="s">
        <v>7329</v>
      </c>
      <c r="I10613" t="s">
        <v>142</v>
      </c>
      <c r="J10613" t="s">
        <v>7330</v>
      </c>
      <c r="K10613" t="s">
        <v>7331</v>
      </c>
      <c r="L10613" t="s">
        <v>3889</v>
      </c>
      <c r="M10613" t="s">
        <v>7332</v>
      </c>
      <c r="N10613" t="s">
        <v>7333</v>
      </c>
      <c r="O10613" t="s">
        <v>7334</v>
      </c>
      <c r="P10613" t="s">
        <v>7335</v>
      </c>
      <c r="Q10613" t="s">
        <v>2296</v>
      </c>
      <c r="R10613" t="s">
        <v>7336</v>
      </c>
      <c r="S10613" t="s">
        <v>7337</v>
      </c>
      <c r="T10613" t="s">
        <v>7338</v>
      </c>
      <c r="U10613" t="s">
        <v>142</v>
      </c>
      <c r="V10613" t="s">
        <v>163</v>
      </c>
      <c r="W10613" t="s">
        <v>156</v>
      </c>
      <c r="X10613" t="s">
        <v>7339</v>
      </c>
      <c r="Y10613" t="s">
        <v>7340</v>
      </c>
      <c r="Z10613" t="s">
        <v>5994</v>
      </c>
      <c r="AA10613" t="s">
        <v>6198</v>
      </c>
      <c r="AB10613" t="s">
        <v>142</v>
      </c>
      <c r="AC10613" t="s">
        <v>5994</v>
      </c>
      <c r="AD10613" t="s">
        <v>6590</v>
      </c>
      <c r="AE10613" t="s">
        <v>142</v>
      </c>
      <c r="AF10613" t="s">
        <v>6199</v>
      </c>
      <c r="AG10613" t="s">
        <v>7341</v>
      </c>
      <c r="AH10613" t="s">
        <v>142</v>
      </c>
      <c r="AI10613" t="s">
        <v>7342</v>
      </c>
      <c r="AJ10613" t="s">
        <v>2296</v>
      </c>
      <c r="AK10613" t="s">
        <v>7336</v>
      </c>
      <c r="AL10613" t="s">
        <v>7343</v>
      </c>
      <c r="AM10613" t="s">
        <v>7344</v>
      </c>
      <c r="AN10613" t="s">
        <v>7345</v>
      </c>
      <c r="AO10613" t="s">
        <v>7346</v>
      </c>
      <c r="AP10613" t="s">
        <v>142</v>
      </c>
      <c r="AQ10613" t="s">
        <v>6199</v>
      </c>
      <c r="AR10613" t="s">
        <v>7057</v>
      </c>
      <c r="AS10613" t="s">
        <v>142</v>
      </c>
      <c r="AT10613" t="s">
        <v>7347</v>
      </c>
      <c r="AU10613" t="s">
        <v>7348</v>
      </c>
      <c r="AV10613" t="s">
        <v>142</v>
      </c>
      <c r="AW10613" t="s">
        <v>7349</v>
      </c>
      <c r="AX10613" t="s">
        <v>7350</v>
      </c>
      <c r="AY10613" t="s">
        <v>7351</v>
      </c>
      <c r="AZ10613" t="s">
        <v>7352</v>
      </c>
      <c r="BA10613" t="s">
        <v>142</v>
      </c>
      <c r="BB10613" t="s">
        <v>7353</v>
      </c>
      <c r="BC10613" t="s">
        <v>6680</v>
      </c>
      <c r="BD10613" t="s">
        <v>6095</v>
      </c>
      <c r="BE10613" t="s">
        <v>6050</v>
      </c>
      <c r="BF10613" t="s">
        <v>7282</v>
      </c>
      <c r="BG10613" t="s">
        <v>6097</v>
      </c>
      <c r="BH10613" t="s">
        <v>6098</v>
      </c>
      <c r="BI10613" t="s">
        <v>6048</v>
      </c>
      <c r="BJ10613" t="s">
        <v>6103</v>
      </c>
      <c r="BK10613" t="s">
        <v>6097</v>
      </c>
      <c r="BL10613" t="s">
        <v>7283</v>
      </c>
      <c r="BM10613" t="s">
        <v>6100</v>
      </c>
      <c r="BN10613" t="s">
        <v>6098</v>
      </c>
      <c r="BO10613" t="s">
        <v>6048</v>
      </c>
      <c r="BP10613" t="s">
        <v>6049</v>
      </c>
      <c r="BQ10613" t="s">
        <v>6050</v>
      </c>
      <c r="BR10613" t="s">
        <v>7284</v>
      </c>
      <c r="BS10613" t="s">
        <v>7285</v>
      </c>
      <c r="BT10613" t="s">
        <v>6098</v>
      </c>
      <c r="BU10613" t="s">
        <v>6048</v>
      </c>
      <c r="BV10613" t="s">
        <v>7286</v>
      </c>
      <c r="BW10613" t="s">
        <v>6048</v>
      </c>
      <c r="BX10613" t="s">
        <v>6049</v>
      </c>
      <c r="BY10613" t="s">
        <v>6050</v>
      </c>
      <c r="BZ10613" t="s">
        <v>6103</v>
      </c>
      <c r="CA10613" t="s">
        <v>7285</v>
      </c>
      <c r="CB10613" t="s">
        <v>6098</v>
      </c>
      <c r="CC10613" t="s">
        <v>6048</v>
      </c>
      <c r="CD10613" t="s">
        <v>7287</v>
      </c>
      <c r="CE10613" t="s">
        <v>6048</v>
      </c>
      <c r="CF10613" t="s">
        <v>6103</v>
      </c>
      <c r="CG10613" t="s">
        <v>6050</v>
      </c>
      <c r="CH10613" t="s">
        <v>6103</v>
      </c>
      <c r="CI10613" t="s">
        <v>6097</v>
      </c>
      <c r="CJ10613" t="s">
        <v>7288</v>
      </c>
      <c r="CK10613" t="s">
        <v>6048</v>
      </c>
      <c r="CL10613" t="s">
        <v>7289</v>
      </c>
      <c r="CM10613" t="s">
        <v>6050</v>
      </c>
      <c r="CN10613" t="s">
        <v>6103</v>
      </c>
      <c r="CO10613" t="s">
        <v>6100</v>
      </c>
      <c r="CP10613" t="s">
        <v>7290</v>
      </c>
      <c r="CQ10613" t="s">
        <v>7291</v>
      </c>
      <c r="CR10613" t="s">
        <v>6098</v>
      </c>
      <c r="CS10613" t="s">
        <v>6048</v>
      </c>
      <c r="CT10613" t="s">
        <v>7286</v>
      </c>
      <c r="CU10613" t="s">
        <v>6048</v>
      </c>
      <c r="CV10613" t="s">
        <v>6049</v>
      </c>
      <c r="CW10613" t="s">
        <v>6050</v>
      </c>
      <c r="CX10613" t="s">
        <v>6103</v>
      </c>
      <c r="CY10613" t="s">
        <v>7285</v>
      </c>
      <c r="CZ10613" t="s">
        <v>6098</v>
      </c>
      <c r="DA10613" t="s">
        <v>6048</v>
      </c>
      <c r="DB10613" t="s">
        <v>7287</v>
      </c>
      <c r="DC10613" t="s">
        <v>6048</v>
      </c>
      <c r="DD10613" t="s">
        <v>6103</v>
      </c>
      <c r="DE10613" t="s">
        <v>6050</v>
      </c>
      <c r="DF10613" t="s">
        <v>6103</v>
      </c>
      <c r="DG10613" t="s">
        <v>6097</v>
      </c>
      <c r="DH10613" t="s">
        <v>7288</v>
      </c>
      <c r="DI10613" t="s">
        <v>6048</v>
      </c>
      <c r="DJ10613" t="s">
        <v>7289</v>
      </c>
      <c r="DK10613" t="s">
        <v>6050</v>
      </c>
      <c r="DL10613" t="s">
        <v>6103</v>
      </c>
      <c r="DM10613" t="s">
        <v>6100</v>
      </c>
      <c r="DN10613" t="s">
        <v>7290</v>
      </c>
      <c r="DO10613" t="s">
        <v>7292</v>
      </c>
      <c r="DP10613" t="s">
        <v>6098</v>
      </c>
      <c r="DQ10613" t="s">
        <v>6048</v>
      </c>
      <c r="DR10613" t="s">
        <v>7286</v>
      </c>
      <c r="DS10613" t="s">
        <v>6048</v>
      </c>
      <c r="DT10613" t="s">
        <v>6049</v>
      </c>
      <c r="DU10613" t="s">
        <v>6050</v>
      </c>
      <c r="DV10613" t="s">
        <v>6103</v>
      </c>
      <c r="DW10613" t="s">
        <v>7285</v>
      </c>
      <c r="DX10613" t="s">
        <v>6098</v>
      </c>
      <c r="DY10613" t="s">
        <v>6048</v>
      </c>
      <c r="DZ10613" t="s">
        <v>7287</v>
      </c>
      <c r="EA10613" t="s">
        <v>6048</v>
      </c>
      <c r="EB10613" t="s">
        <v>6103</v>
      </c>
      <c r="EC10613" t="s">
        <v>6050</v>
      </c>
      <c r="ED10613" t="s">
        <v>6103</v>
      </c>
      <c r="EE10613" t="s">
        <v>6097</v>
      </c>
      <c r="EF10613" t="s">
        <v>7288</v>
      </c>
      <c r="EG10613" t="s">
        <v>6048</v>
      </c>
      <c r="EH10613" t="s">
        <v>7289</v>
      </c>
      <c r="EI10613" t="s">
        <v>6050</v>
      </c>
      <c r="EJ10613" t="s">
        <v>6103</v>
      </c>
      <c r="EK10613" t="s">
        <v>6100</v>
      </c>
      <c r="EL10613" t="s">
        <v>7290</v>
      </c>
      <c r="EM10613" t="s">
        <v>7293</v>
      </c>
      <c r="EN10613" t="s">
        <v>6098</v>
      </c>
      <c r="EO10613" t="s">
        <v>6048</v>
      </c>
      <c r="EP10613" t="s">
        <v>7286</v>
      </c>
      <c r="EQ10613" t="s">
        <v>6048</v>
      </c>
      <c r="ER10613" t="s">
        <v>6049</v>
      </c>
      <c r="ES10613" t="s">
        <v>6050</v>
      </c>
      <c r="ET10613" t="s">
        <v>6103</v>
      </c>
      <c r="EU10613" t="s">
        <v>7285</v>
      </c>
      <c r="EV10613" t="s">
        <v>6098</v>
      </c>
      <c r="EW10613" t="s">
        <v>6048</v>
      </c>
      <c r="EX10613" t="s">
        <v>7287</v>
      </c>
      <c r="EY10613" t="s">
        <v>6048</v>
      </c>
      <c r="EZ10613" t="s">
        <v>6103</v>
      </c>
      <c r="FA10613" t="s">
        <v>6050</v>
      </c>
      <c r="FB10613" t="s">
        <v>6103</v>
      </c>
      <c r="FC10613" t="s">
        <v>6097</v>
      </c>
      <c r="FD10613" t="s">
        <v>7288</v>
      </c>
      <c r="FE10613" t="s">
        <v>6048</v>
      </c>
      <c r="FF10613" t="s">
        <v>7289</v>
      </c>
      <c r="FG10613" t="s">
        <v>6050</v>
      </c>
      <c r="FH10613" t="s">
        <v>6103</v>
      </c>
      <c r="FI10613" t="s">
        <v>6100</v>
      </c>
      <c r="FJ10613" t="s">
        <v>7290</v>
      </c>
      <c r="FK10613" t="s">
        <v>6102</v>
      </c>
      <c r="FL10613" t="s">
        <v>6103</v>
      </c>
      <c r="FM10613" t="s">
        <v>6104</v>
      </c>
      <c r="FN10613" t="s">
        <v>7294</v>
      </c>
      <c r="FO10613" t="s">
        <v>6106</v>
      </c>
      <c r="FP10613" t="s">
        <v>6098</v>
      </c>
      <c r="FQ10613" t="s">
        <v>6048</v>
      </c>
      <c r="FR10613" t="s">
        <v>7295</v>
      </c>
      <c r="FS10613" t="s">
        <v>6097</v>
      </c>
      <c r="FT10613" t="s">
        <v>7283</v>
      </c>
      <c r="FU10613" t="s">
        <v>6107</v>
      </c>
      <c r="FV10613" t="s">
        <v>6051</v>
      </c>
      <c r="FW10613" t="s">
        <v>7296</v>
      </c>
      <c r="FX10613" t="s">
        <v>6109</v>
      </c>
      <c r="FY10613" t="s">
        <v>6110</v>
      </c>
      <c r="FZ10613" t="s">
        <v>7354</v>
      </c>
      <c r="GA10613" t="s">
        <v>3737</v>
      </c>
      <c r="GB10613" t="s">
        <v>7329</v>
      </c>
      <c r="GC10613" t="s">
        <v>142</v>
      </c>
      <c r="GD10613" t="s">
        <v>7330</v>
      </c>
      <c r="GE10613" t="s">
        <v>7331</v>
      </c>
      <c r="GF10613" t="s">
        <v>3889</v>
      </c>
      <c r="GG10613" t="s">
        <v>7355</v>
      </c>
      <c r="GH10613" t="s">
        <v>7333</v>
      </c>
      <c r="GI10613" t="s">
        <v>7334</v>
      </c>
      <c r="GJ10613" t="s">
        <v>7335</v>
      </c>
      <c r="GK10613" t="s">
        <v>2296</v>
      </c>
      <c r="GL10613" t="s">
        <v>7336</v>
      </c>
      <c r="GM10613" t="s">
        <v>7356</v>
      </c>
      <c r="GN10613" t="s">
        <v>7338</v>
      </c>
      <c r="GO10613" t="s">
        <v>142</v>
      </c>
      <c r="GP10613" t="s">
        <v>163</v>
      </c>
      <c r="GQ10613" t="s">
        <v>156</v>
      </c>
      <c r="GR10613" t="s">
        <v>7339</v>
      </c>
      <c r="GS10613" t="s">
        <v>7340</v>
      </c>
      <c r="GT10613" t="s">
        <v>5994</v>
      </c>
      <c r="GU10613" t="s">
        <v>6198</v>
      </c>
      <c r="GV10613" t="s">
        <v>142</v>
      </c>
      <c r="GW10613" t="s">
        <v>5994</v>
      </c>
      <c r="GX10613" t="s">
        <v>6590</v>
      </c>
      <c r="GY10613" t="s">
        <v>142</v>
      </c>
      <c r="GZ10613" t="s">
        <v>6199</v>
      </c>
      <c r="HA10613" t="s">
        <v>7341</v>
      </c>
      <c r="HB10613" t="s">
        <v>142</v>
      </c>
      <c r="HC10613" t="s">
        <v>7342</v>
      </c>
      <c r="HD10613" t="s">
        <v>2296</v>
      </c>
      <c r="HE10613" t="s">
        <v>7336</v>
      </c>
      <c r="HF10613" t="s">
        <v>7357</v>
      </c>
      <c r="HG10613" t="s">
        <v>7344</v>
      </c>
      <c r="HH10613" t="s">
        <v>7345</v>
      </c>
      <c r="HI10613" t="s">
        <v>7346</v>
      </c>
      <c r="HJ10613" t="s">
        <v>142</v>
      </c>
      <c r="HK10613" t="s">
        <v>6199</v>
      </c>
      <c r="HL10613" t="s">
        <v>7057</v>
      </c>
      <c r="HM10613" t="s">
        <v>142</v>
      </c>
      <c r="HN10613" t="s">
        <v>7347</v>
      </c>
      <c r="HO10613" t="s">
        <v>7348</v>
      </c>
      <c r="HP10613" t="s">
        <v>142</v>
      </c>
      <c r="HQ10613" t="s">
        <v>7349</v>
      </c>
      <c r="HR10613" t="s">
        <v>7350</v>
      </c>
      <c r="HS10613" t="s">
        <v>7351</v>
      </c>
      <c r="HT10613" t="s">
        <v>7352</v>
      </c>
      <c r="HU10613" t="s">
        <v>142</v>
      </c>
      <c r="HV10613" t="s">
        <v>7353</v>
      </c>
      <c r="HW10613" t="s">
        <v>7358</v>
      </c>
      <c r="HX10613" t="s">
        <v>5155</v>
      </c>
      <c r="HY10613" t="s">
        <v>7359</v>
      </c>
      <c r="HZ10613" t="s">
        <v>156</v>
      </c>
      <c r="IA10613" t="s">
        <v>7360</v>
      </c>
      <c r="IB10613" t="s">
        <v>142</v>
      </c>
      <c r="IC10613" t="s">
        <v>6234</v>
      </c>
      <c r="ID10613" t="s">
        <v>1242</v>
      </c>
      <c r="IE10613" t="s">
        <v>7361</v>
      </c>
      <c r="IF10613" t="s">
        <v>7362</v>
      </c>
      <c r="IG10613" t="s">
        <v>7363</v>
      </c>
      <c r="IH10613" t="s">
        <v>142</v>
      </c>
      <c r="II10613" t="s">
        <v>7364</v>
      </c>
      <c r="IJ10613" t="s">
        <v>142</v>
      </c>
      <c r="IK10613" t="s">
        <v>718</v>
      </c>
    </row>
    <row r="10614" spans="1:799" x14ac:dyDescent="0.3">
      <c r="A10614" t="s">
        <v>7368</v>
      </c>
      <c r="B10614" t="s">
        <v>6048</v>
      </c>
      <c r="C10614" t="s">
        <v>6049</v>
      </c>
      <c r="D10614" t="s">
        <v>6050</v>
      </c>
      <c r="E10614" t="s">
        <v>6051</v>
      </c>
      <c r="F10614" t="s">
        <v>6620</v>
      </c>
      <c r="G10614" t="s">
        <v>3737</v>
      </c>
      <c r="H10614" t="s">
        <v>7329</v>
      </c>
      <c r="I10614" t="s">
        <v>142</v>
      </c>
      <c r="J10614" t="s">
        <v>7330</v>
      </c>
      <c r="K10614" t="s">
        <v>7331</v>
      </c>
      <c r="L10614" t="s">
        <v>3889</v>
      </c>
      <c r="M10614" t="s">
        <v>7332</v>
      </c>
      <c r="N10614" t="s">
        <v>7333</v>
      </c>
      <c r="O10614" t="s">
        <v>7334</v>
      </c>
      <c r="P10614" t="s">
        <v>7335</v>
      </c>
      <c r="Q10614" t="s">
        <v>2296</v>
      </c>
      <c r="R10614" t="s">
        <v>7336</v>
      </c>
      <c r="S10614" t="s">
        <v>7337</v>
      </c>
      <c r="T10614" t="s">
        <v>7338</v>
      </c>
      <c r="U10614" t="s">
        <v>142</v>
      </c>
      <c r="V10614" t="s">
        <v>163</v>
      </c>
      <c r="W10614" t="s">
        <v>156</v>
      </c>
      <c r="X10614" t="s">
        <v>7339</v>
      </c>
      <c r="Y10614" t="s">
        <v>7340</v>
      </c>
      <c r="Z10614" t="s">
        <v>5994</v>
      </c>
      <c r="AA10614" t="s">
        <v>6198</v>
      </c>
      <c r="AB10614" t="s">
        <v>142</v>
      </c>
      <c r="AC10614" t="s">
        <v>5994</v>
      </c>
      <c r="AD10614" t="s">
        <v>6590</v>
      </c>
      <c r="AE10614" t="s">
        <v>142</v>
      </c>
      <c r="AF10614" t="s">
        <v>6199</v>
      </c>
      <c r="AG10614" t="s">
        <v>7341</v>
      </c>
      <c r="AH10614" t="s">
        <v>142</v>
      </c>
      <c r="AI10614" t="s">
        <v>7342</v>
      </c>
      <c r="AJ10614" t="s">
        <v>2296</v>
      </c>
      <c r="AK10614" t="s">
        <v>7336</v>
      </c>
      <c r="AL10614" t="s">
        <v>7343</v>
      </c>
      <c r="AM10614" t="s">
        <v>7344</v>
      </c>
      <c r="AN10614" t="s">
        <v>7345</v>
      </c>
      <c r="AO10614" t="s">
        <v>7346</v>
      </c>
      <c r="AP10614" t="s">
        <v>142</v>
      </c>
      <c r="AQ10614" t="s">
        <v>6199</v>
      </c>
      <c r="AR10614" t="s">
        <v>7057</v>
      </c>
      <c r="AS10614" t="s">
        <v>142</v>
      </c>
      <c r="AT10614" t="s">
        <v>7347</v>
      </c>
      <c r="AU10614" t="s">
        <v>7348</v>
      </c>
      <c r="AV10614" t="s">
        <v>142</v>
      </c>
      <c r="AW10614" t="s">
        <v>7349</v>
      </c>
      <c r="AX10614" t="s">
        <v>7350</v>
      </c>
      <c r="AY10614" t="s">
        <v>7351</v>
      </c>
      <c r="AZ10614" t="s">
        <v>7352</v>
      </c>
      <c r="BA10614" t="s">
        <v>142</v>
      </c>
      <c r="BB10614" t="s">
        <v>7353</v>
      </c>
      <c r="BC10614" t="s">
        <v>6680</v>
      </c>
      <c r="BD10614" t="s">
        <v>6095</v>
      </c>
      <c r="BE10614" t="s">
        <v>6050</v>
      </c>
      <c r="BF10614" t="s">
        <v>7282</v>
      </c>
      <c r="BG10614" t="s">
        <v>6097</v>
      </c>
      <c r="BH10614" t="s">
        <v>6098</v>
      </c>
      <c r="BI10614" t="s">
        <v>6048</v>
      </c>
      <c r="BJ10614" t="s">
        <v>6103</v>
      </c>
      <c r="BK10614" t="s">
        <v>6097</v>
      </c>
      <c r="BL10614" t="s">
        <v>7283</v>
      </c>
      <c r="BM10614" t="s">
        <v>6100</v>
      </c>
      <c r="BN10614" t="s">
        <v>6098</v>
      </c>
      <c r="BO10614" t="s">
        <v>6048</v>
      </c>
      <c r="BP10614" t="s">
        <v>6049</v>
      </c>
      <c r="BQ10614" t="s">
        <v>6050</v>
      </c>
      <c r="BR10614" t="s">
        <v>7284</v>
      </c>
      <c r="BS10614" t="s">
        <v>7285</v>
      </c>
      <c r="BT10614" t="s">
        <v>6098</v>
      </c>
      <c r="BU10614" t="s">
        <v>6048</v>
      </c>
      <c r="BV10614" t="s">
        <v>7286</v>
      </c>
      <c r="BW10614" t="s">
        <v>6048</v>
      </c>
      <c r="BX10614" t="s">
        <v>6049</v>
      </c>
      <c r="BY10614" t="s">
        <v>6050</v>
      </c>
      <c r="BZ10614" t="s">
        <v>6103</v>
      </c>
      <c r="CA10614" t="s">
        <v>7285</v>
      </c>
      <c r="CB10614" t="s">
        <v>6098</v>
      </c>
      <c r="CC10614" t="s">
        <v>6048</v>
      </c>
      <c r="CD10614" t="s">
        <v>7287</v>
      </c>
      <c r="CE10614" t="s">
        <v>6048</v>
      </c>
      <c r="CF10614" t="s">
        <v>6103</v>
      </c>
      <c r="CG10614" t="s">
        <v>6050</v>
      </c>
      <c r="CH10614" t="s">
        <v>6103</v>
      </c>
      <c r="CI10614" t="s">
        <v>6097</v>
      </c>
      <c r="CJ10614" t="s">
        <v>7288</v>
      </c>
      <c r="CK10614" t="s">
        <v>6048</v>
      </c>
      <c r="CL10614" t="s">
        <v>7289</v>
      </c>
      <c r="CM10614" t="s">
        <v>6050</v>
      </c>
      <c r="CN10614" t="s">
        <v>6103</v>
      </c>
      <c r="CO10614" t="s">
        <v>6100</v>
      </c>
      <c r="CP10614" t="s">
        <v>7290</v>
      </c>
      <c r="CQ10614" t="s">
        <v>7291</v>
      </c>
      <c r="CR10614" t="s">
        <v>6098</v>
      </c>
      <c r="CS10614" t="s">
        <v>6048</v>
      </c>
      <c r="CT10614" t="s">
        <v>7286</v>
      </c>
      <c r="CU10614" t="s">
        <v>6048</v>
      </c>
      <c r="CV10614" t="s">
        <v>6049</v>
      </c>
      <c r="CW10614" t="s">
        <v>6050</v>
      </c>
      <c r="CX10614" t="s">
        <v>6103</v>
      </c>
      <c r="CY10614" t="s">
        <v>7285</v>
      </c>
      <c r="CZ10614" t="s">
        <v>6098</v>
      </c>
      <c r="DA10614" t="s">
        <v>6048</v>
      </c>
      <c r="DB10614" t="s">
        <v>7287</v>
      </c>
      <c r="DC10614" t="s">
        <v>6048</v>
      </c>
      <c r="DD10614" t="s">
        <v>6103</v>
      </c>
      <c r="DE10614" t="s">
        <v>6050</v>
      </c>
      <c r="DF10614" t="s">
        <v>6103</v>
      </c>
      <c r="DG10614" t="s">
        <v>6097</v>
      </c>
      <c r="DH10614" t="s">
        <v>7288</v>
      </c>
      <c r="DI10614" t="s">
        <v>6048</v>
      </c>
      <c r="DJ10614" t="s">
        <v>7289</v>
      </c>
      <c r="DK10614" t="s">
        <v>6050</v>
      </c>
      <c r="DL10614" t="s">
        <v>6103</v>
      </c>
      <c r="DM10614" t="s">
        <v>6100</v>
      </c>
      <c r="DN10614" t="s">
        <v>7290</v>
      </c>
      <c r="DO10614" t="s">
        <v>7292</v>
      </c>
      <c r="DP10614" t="s">
        <v>6098</v>
      </c>
      <c r="DQ10614" t="s">
        <v>6048</v>
      </c>
      <c r="DR10614" t="s">
        <v>7286</v>
      </c>
      <c r="DS10614" t="s">
        <v>6048</v>
      </c>
      <c r="DT10614" t="s">
        <v>6049</v>
      </c>
      <c r="DU10614" t="s">
        <v>6050</v>
      </c>
      <c r="DV10614" t="s">
        <v>6103</v>
      </c>
      <c r="DW10614" t="s">
        <v>7285</v>
      </c>
      <c r="DX10614" t="s">
        <v>6098</v>
      </c>
      <c r="DY10614" t="s">
        <v>6048</v>
      </c>
      <c r="DZ10614" t="s">
        <v>7287</v>
      </c>
      <c r="EA10614" t="s">
        <v>6048</v>
      </c>
      <c r="EB10614" t="s">
        <v>6103</v>
      </c>
      <c r="EC10614" t="s">
        <v>6050</v>
      </c>
      <c r="ED10614" t="s">
        <v>6103</v>
      </c>
      <c r="EE10614" t="s">
        <v>6097</v>
      </c>
      <c r="EF10614" t="s">
        <v>7288</v>
      </c>
      <c r="EG10614" t="s">
        <v>6048</v>
      </c>
      <c r="EH10614" t="s">
        <v>7289</v>
      </c>
      <c r="EI10614" t="s">
        <v>6050</v>
      </c>
      <c r="EJ10614" t="s">
        <v>6103</v>
      </c>
      <c r="EK10614" t="s">
        <v>6100</v>
      </c>
      <c r="EL10614" t="s">
        <v>7290</v>
      </c>
      <c r="EM10614" t="s">
        <v>7293</v>
      </c>
      <c r="EN10614" t="s">
        <v>6098</v>
      </c>
      <c r="EO10614" t="s">
        <v>6048</v>
      </c>
      <c r="EP10614" t="s">
        <v>7286</v>
      </c>
      <c r="EQ10614" t="s">
        <v>6048</v>
      </c>
      <c r="ER10614" t="s">
        <v>6049</v>
      </c>
      <c r="ES10614" t="s">
        <v>6050</v>
      </c>
      <c r="ET10614" t="s">
        <v>6103</v>
      </c>
      <c r="EU10614" t="s">
        <v>7285</v>
      </c>
      <c r="EV10614" t="s">
        <v>6098</v>
      </c>
      <c r="EW10614" t="s">
        <v>6048</v>
      </c>
      <c r="EX10614" t="s">
        <v>7287</v>
      </c>
      <c r="EY10614" t="s">
        <v>6048</v>
      </c>
      <c r="EZ10614" t="s">
        <v>6103</v>
      </c>
      <c r="FA10614" t="s">
        <v>6050</v>
      </c>
      <c r="FB10614" t="s">
        <v>6103</v>
      </c>
      <c r="FC10614" t="s">
        <v>6097</v>
      </c>
      <c r="FD10614" t="s">
        <v>7288</v>
      </c>
      <c r="FE10614" t="s">
        <v>6048</v>
      </c>
      <c r="FF10614" t="s">
        <v>7289</v>
      </c>
      <c r="FG10614" t="s">
        <v>6050</v>
      </c>
      <c r="FH10614" t="s">
        <v>6103</v>
      </c>
      <c r="FI10614" t="s">
        <v>6100</v>
      </c>
      <c r="FJ10614" t="s">
        <v>7290</v>
      </c>
      <c r="FK10614" t="s">
        <v>6102</v>
      </c>
      <c r="FL10614" t="s">
        <v>6103</v>
      </c>
      <c r="FM10614" t="s">
        <v>6104</v>
      </c>
      <c r="FN10614" t="s">
        <v>7294</v>
      </c>
      <c r="FO10614" t="s">
        <v>6106</v>
      </c>
      <c r="FP10614" t="s">
        <v>6098</v>
      </c>
      <c r="FQ10614" t="s">
        <v>6048</v>
      </c>
      <c r="FR10614" t="s">
        <v>7295</v>
      </c>
      <c r="FS10614" t="s">
        <v>6097</v>
      </c>
      <c r="FT10614" t="s">
        <v>7283</v>
      </c>
      <c r="FU10614" t="s">
        <v>6107</v>
      </c>
      <c r="FV10614" t="s">
        <v>6051</v>
      </c>
      <c r="FW10614" t="s">
        <v>7296</v>
      </c>
      <c r="FX10614" t="s">
        <v>6109</v>
      </c>
      <c r="FY10614" t="s">
        <v>6110</v>
      </c>
      <c r="FZ10614" t="s">
        <v>7354</v>
      </c>
      <c r="GA10614" t="s">
        <v>3737</v>
      </c>
      <c r="GB10614" t="s">
        <v>7329</v>
      </c>
      <c r="GC10614" t="s">
        <v>142</v>
      </c>
      <c r="GD10614" t="s">
        <v>7330</v>
      </c>
      <c r="GE10614" t="s">
        <v>7331</v>
      </c>
      <c r="GF10614" t="s">
        <v>3889</v>
      </c>
      <c r="GG10614" t="s">
        <v>7355</v>
      </c>
      <c r="GH10614" t="s">
        <v>7333</v>
      </c>
      <c r="GI10614" t="s">
        <v>7334</v>
      </c>
      <c r="GJ10614" t="s">
        <v>7335</v>
      </c>
      <c r="GK10614" t="s">
        <v>2296</v>
      </c>
      <c r="GL10614" t="s">
        <v>7336</v>
      </c>
      <c r="GM10614" t="s">
        <v>7356</v>
      </c>
      <c r="GN10614" t="s">
        <v>7338</v>
      </c>
      <c r="GO10614" t="s">
        <v>142</v>
      </c>
      <c r="GP10614" t="s">
        <v>163</v>
      </c>
      <c r="GQ10614" t="s">
        <v>156</v>
      </c>
      <c r="GR10614" t="s">
        <v>7339</v>
      </c>
      <c r="GS10614" t="s">
        <v>7340</v>
      </c>
      <c r="GT10614" t="s">
        <v>5994</v>
      </c>
      <c r="GU10614" t="s">
        <v>6198</v>
      </c>
      <c r="GV10614" t="s">
        <v>142</v>
      </c>
      <c r="GW10614" t="s">
        <v>5994</v>
      </c>
      <c r="GX10614" t="s">
        <v>6590</v>
      </c>
      <c r="GY10614" t="s">
        <v>142</v>
      </c>
      <c r="GZ10614" t="s">
        <v>6199</v>
      </c>
      <c r="HA10614" t="s">
        <v>7341</v>
      </c>
      <c r="HB10614" t="s">
        <v>142</v>
      </c>
      <c r="HC10614" t="s">
        <v>7342</v>
      </c>
      <c r="HD10614" t="s">
        <v>2296</v>
      </c>
      <c r="HE10614" t="s">
        <v>7336</v>
      </c>
      <c r="HF10614" t="s">
        <v>7357</v>
      </c>
      <c r="HG10614" t="s">
        <v>7344</v>
      </c>
      <c r="HH10614" t="s">
        <v>7345</v>
      </c>
      <c r="HI10614" t="s">
        <v>7346</v>
      </c>
      <c r="HJ10614" t="s">
        <v>142</v>
      </c>
      <c r="HK10614" t="s">
        <v>6199</v>
      </c>
      <c r="HL10614" t="s">
        <v>7057</v>
      </c>
      <c r="HM10614" t="s">
        <v>142</v>
      </c>
      <c r="HN10614" t="s">
        <v>7347</v>
      </c>
      <c r="HO10614" t="s">
        <v>7348</v>
      </c>
      <c r="HP10614" t="s">
        <v>142</v>
      </c>
      <c r="HQ10614" t="s">
        <v>7349</v>
      </c>
      <c r="HR10614" t="s">
        <v>7350</v>
      </c>
      <c r="HS10614" t="s">
        <v>7351</v>
      </c>
      <c r="HT10614" t="s">
        <v>7352</v>
      </c>
      <c r="HU10614" t="s">
        <v>142</v>
      </c>
      <c r="HV10614" t="s">
        <v>7353</v>
      </c>
      <c r="HW10614" t="s">
        <v>7358</v>
      </c>
      <c r="HX10614" t="s">
        <v>5155</v>
      </c>
      <c r="HY10614" t="s">
        <v>7359</v>
      </c>
      <c r="HZ10614" t="s">
        <v>156</v>
      </c>
      <c r="IA10614" t="s">
        <v>7360</v>
      </c>
      <c r="IB10614" t="s">
        <v>142</v>
      </c>
      <c r="IC10614" t="s">
        <v>6234</v>
      </c>
      <c r="ID10614" t="s">
        <v>1242</v>
      </c>
      <c r="IE10614" t="s">
        <v>7361</v>
      </c>
      <c r="IF10614" t="s">
        <v>7362</v>
      </c>
      <c r="IG10614" t="s">
        <v>7363</v>
      </c>
      <c r="IH10614" t="s">
        <v>142</v>
      </c>
      <c r="II10614" t="s">
        <v>7364</v>
      </c>
      <c r="IJ10614" t="s">
        <v>142</v>
      </c>
      <c r="IK10614" t="s">
        <v>718</v>
      </c>
    </row>
    <row r="10615" spans="1:799" x14ac:dyDescent="0.3">
      <c r="A10615" t="s">
        <v>7369</v>
      </c>
      <c r="B10615" t="s">
        <v>6048</v>
      </c>
      <c r="C10615" t="s">
        <v>6049</v>
      </c>
      <c r="D10615" t="s">
        <v>6050</v>
      </c>
      <c r="E10615" t="s">
        <v>6051</v>
      </c>
      <c r="F10615" t="s">
        <v>6620</v>
      </c>
      <c r="G10615" t="s">
        <v>3737</v>
      </c>
      <c r="H10615" t="s">
        <v>7329</v>
      </c>
      <c r="I10615" t="s">
        <v>142</v>
      </c>
      <c r="J10615" t="s">
        <v>7330</v>
      </c>
      <c r="K10615" t="s">
        <v>7331</v>
      </c>
      <c r="L10615" t="s">
        <v>3889</v>
      </c>
      <c r="M10615" t="s">
        <v>7332</v>
      </c>
      <c r="N10615" t="s">
        <v>7333</v>
      </c>
      <c r="O10615" t="s">
        <v>7334</v>
      </c>
      <c r="P10615" t="s">
        <v>7335</v>
      </c>
      <c r="Q10615" t="s">
        <v>2296</v>
      </c>
      <c r="R10615" t="s">
        <v>7336</v>
      </c>
      <c r="S10615" t="s">
        <v>7337</v>
      </c>
      <c r="T10615" t="s">
        <v>7338</v>
      </c>
      <c r="U10615" t="s">
        <v>142</v>
      </c>
      <c r="V10615" t="s">
        <v>163</v>
      </c>
      <c r="W10615" t="s">
        <v>156</v>
      </c>
      <c r="X10615" t="s">
        <v>7339</v>
      </c>
      <c r="Y10615" t="s">
        <v>7340</v>
      </c>
      <c r="Z10615" t="s">
        <v>5994</v>
      </c>
      <c r="AA10615" t="s">
        <v>6198</v>
      </c>
      <c r="AB10615" t="s">
        <v>142</v>
      </c>
      <c r="AC10615" t="s">
        <v>5994</v>
      </c>
      <c r="AD10615" t="s">
        <v>6590</v>
      </c>
      <c r="AE10615" t="s">
        <v>142</v>
      </c>
      <c r="AF10615" t="s">
        <v>6199</v>
      </c>
      <c r="AG10615" t="s">
        <v>7341</v>
      </c>
      <c r="AH10615" t="s">
        <v>142</v>
      </c>
      <c r="AI10615" t="s">
        <v>7342</v>
      </c>
      <c r="AJ10615" t="s">
        <v>2296</v>
      </c>
      <c r="AK10615" t="s">
        <v>7336</v>
      </c>
      <c r="AL10615" t="s">
        <v>7343</v>
      </c>
      <c r="AM10615" t="s">
        <v>7344</v>
      </c>
      <c r="AN10615" t="s">
        <v>7345</v>
      </c>
      <c r="AO10615" t="s">
        <v>7346</v>
      </c>
      <c r="AP10615" t="s">
        <v>142</v>
      </c>
      <c r="AQ10615" t="s">
        <v>6199</v>
      </c>
      <c r="AR10615" t="s">
        <v>7057</v>
      </c>
      <c r="AS10615" t="s">
        <v>142</v>
      </c>
      <c r="AT10615" t="s">
        <v>7347</v>
      </c>
      <c r="AU10615" t="s">
        <v>7348</v>
      </c>
      <c r="AV10615" t="s">
        <v>142</v>
      </c>
      <c r="AW10615" t="s">
        <v>7349</v>
      </c>
      <c r="AX10615" t="s">
        <v>7350</v>
      </c>
      <c r="AY10615" t="s">
        <v>7351</v>
      </c>
      <c r="AZ10615" t="s">
        <v>7352</v>
      </c>
      <c r="BA10615" t="s">
        <v>142</v>
      </c>
      <c r="BB10615" t="s">
        <v>7353</v>
      </c>
      <c r="BC10615" t="s">
        <v>6680</v>
      </c>
      <c r="BD10615" t="s">
        <v>6095</v>
      </c>
      <c r="BE10615" t="s">
        <v>6050</v>
      </c>
      <c r="BF10615" t="s">
        <v>7282</v>
      </c>
      <c r="BG10615" t="s">
        <v>6097</v>
      </c>
      <c r="BH10615" t="s">
        <v>6098</v>
      </c>
      <c r="BI10615" t="s">
        <v>6048</v>
      </c>
      <c r="BJ10615" t="s">
        <v>6103</v>
      </c>
      <c r="BK10615" t="s">
        <v>6097</v>
      </c>
      <c r="BL10615" t="s">
        <v>7283</v>
      </c>
      <c r="BM10615" t="s">
        <v>6100</v>
      </c>
      <c r="BN10615" t="s">
        <v>6098</v>
      </c>
      <c r="BO10615" t="s">
        <v>6048</v>
      </c>
      <c r="BP10615" t="s">
        <v>6049</v>
      </c>
      <c r="BQ10615" t="s">
        <v>6050</v>
      </c>
      <c r="BR10615" t="s">
        <v>7284</v>
      </c>
      <c r="BS10615" t="s">
        <v>7285</v>
      </c>
      <c r="BT10615" t="s">
        <v>6098</v>
      </c>
      <c r="BU10615" t="s">
        <v>6048</v>
      </c>
      <c r="BV10615" t="s">
        <v>7286</v>
      </c>
      <c r="BW10615" t="s">
        <v>6048</v>
      </c>
      <c r="BX10615" t="s">
        <v>6049</v>
      </c>
      <c r="BY10615" t="s">
        <v>6050</v>
      </c>
      <c r="BZ10615" t="s">
        <v>6103</v>
      </c>
      <c r="CA10615" t="s">
        <v>7285</v>
      </c>
      <c r="CB10615" t="s">
        <v>6098</v>
      </c>
      <c r="CC10615" t="s">
        <v>6048</v>
      </c>
      <c r="CD10615" t="s">
        <v>7287</v>
      </c>
      <c r="CE10615" t="s">
        <v>6048</v>
      </c>
      <c r="CF10615" t="s">
        <v>6103</v>
      </c>
      <c r="CG10615" t="s">
        <v>6050</v>
      </c>
      <c r="CH10615" t="s">
        <v>6103</v>
      </c>
      <c r="CI10615" t="s">
        <v>6097</v>
      </c>
      <c r="CJ10615" t="s">
        <v>7288</v>
      </c>
      <c r="CK10615" t="s">
        <v>6048</v>
      </c>
      <c r="CL10615" t="s">
        <v>7289</v>
      </c>
      <c r="CM10615" t="s">
        <v>6050</v>
      </c>
      <c r="CN10615" t="s">
        <v>6103</v>
      </c>
      <c r="CO10615" t="s">
        <v>6100</v>
      </c>
      <c r="CP10615" t="s">
        <v>7290</v>
      </c>
      <c r="CQ10615" t="s">
        <v>7291</v>
      </c>
      <c r="CR10615" t="s">
        <v>6098</v>
      </c>
      <c r="CS10615" t="s">
        <v>6048</v>
      </c>
      <c r="CT10615" t="s">
        <v>7286</v>
      </c>
      <c r="CU10615" t="s">
        <v>6048</v>
      </c>
      <c r="CV10615" t="s">
        <v>6049</v>
      </c>
      <c r="CW10615" t="s">
        <v>6050</v>
      </c>
      <c r="CX10615" t="s">
        <v>6103</v>
      </c>
      <c r="CY10615" t="s">
        <v>7285</v>
      </c>
      <c r="CZ10615" t="s">
        <v>6098</v>
      </c>
      <c r="DA10615" t="s">
        <v>6048</v>
      </c>
      <c r="DB10615" t="s">
        <v>7287</v>
      </c>
      <c r="DC10615" t="s">
        <v>6048</v>
      </c>
      <c r="DD10615" t="s">
        <v>6103</v>
      </c>
      <c r="DE10615" t="s">
        <v>6050</v>
      </c>
      <c r="DF10615" t="s">
        <v>6103</v>
      </c>
      <c r="DG10615" t="s">
        <v>6097</v>
      </c>
      <c r="DH10615" t="s">
        <v>7288</v>
      </c>
      <c r="DI10615" t="s">
        <v>6048</v>
      </c>
      <c r="DJ10615" t="s">
        <v>7289</v>
      </c>
      <c r="DK10615" t="s">
        <v>6050</v>
      </c>
      <c r="DL10615" t="s">
        <v>6103</v>
      </c>
      <c r="DM10615" t="s">
        <v>6100</v>
      </c>
      <c r="DN10615" t="s">
        <v>7290</v>
      </c>
      <c r="DO10615" t="s">
        <v>7292</v>
      </c>
      <c r="DP10615" t="s">
        <v>6098</v>
      </c>
      <c r="DQ10615" t="s">
        <v>6048</v>
      </c>
      <c r="DR10615" t="s">
        <v>7286</v>
      </c>
      <c r="DS10615" t="s">
        <v>6048</v>
      </c>
      <c r="DT10615" t="s">
        <v>6049</v>
      </c>
      <c r="DU10615" t="s">
        <v>6050</v>
      </c>
      <c r="DV10615" t="s">
        <v>6103</v>
      </c>
      <c r="DW10615" t="s">
        <v>7285</v>
      </c>
      <c r="DX10615" t="s">
        <v>6098</v>
      </c>
      <c r="DY10615" t="s">
        <v>6048</v>
      </c>
      <c r="DZ10615" t="s">
        <v>7287</v>
      </c>
      <c r="EA10615" t="s">
        <v>6048</v>
      </c>
      <c r="EB10615" t="s">
        <v>6103</v>
      </c>
      <c r="EC10615" t="s">
        <v>6050</v>
      </c>
      <c r="ED10615" t="s">
        <v>6103</v>
      </c>
      <c r="EE10615" t="s">
        <v>6097</v>
      </c>
      <c r="EF10615" t="s">
        <v>7288</v>
      </c>
      <c r="EG10615" t="s">
        <v>6048</v>
      </c>
      <c r="EH10615" t="s">
        <v>7289</v>
      </c>
      <c r="EI10615" t="s">
        <v>6050</v>
      </c>
      <c r="EJ10615" t="s">
        <v>6103</v>
      </c>
      <c r="EK10615" t="s">
        <v>6100</v>
      </c>
      <c r="EL10615" t="s">
        <v>7290</v>
      </c>
      <c r="EM10615" t="s">
        <v>7293</v>
      </c>
      <c r="EN10615" t="s">
        <v>6098</v>
      </c>
      <c r="EO10615" t="s">
        <v>6048</v>
      </c>
      <c r="EP10615" t="s">
        <v>7286</v>
      </c>
      <c r="EQ10615" t="s">
        <v>6048</v>
      </c>
      <c r="ER10615" t="s">
        <v>6049</v>
      </c>
      <c r="ES10615" t="s">
        <v>6050</v>
      </c>
      <c r="ET10615" t="s">
        <v>6103</v>
      </c>
      <c r="EU10615" t="s">
        <v>7285</v>
      </c>
      <c r="EV10615" t="s">
        <v>6098</v>
      </c>
      <c r="EW10615" t="s">
        <v>6048</v>
      </c>
      <c r="EX10615" t="s">
        <v>7287</v>
      </c>
      <c r="EY10615" t="s">
        <v>6048</v>
      </c>
      <c r="EZ10615" t="s">
        <v>6103</v>
      </c>
      <c r="FA10615" t="s">
        <v>6050</v>
      </c>
      <c r="FB10615" t="s">
        <v>6103</v>
      </c>
      <c r="FC10615" t="s">
        <v>6097</v>
      </c>
      <c r="FD10615" t="s">
        <v>7288</v>
      </c>
      <c r="FE10615" t="s">
        <v>6048</v>
      </c>
      <c r="FF10615" t="s">
        <v>7289</v>
      </c>
      <c r="FG10615" t="s">
        <v>6050</v>
      </c>
      <c r="FH10615" t="s">
        <v>6103</v>
      </c>
      <c r="FI10615" t="s">
        <v>6100</v>
      </c>
      <c r="FJ10615" t="s">
        <v>7290</v>
      </c>
      <c r="FK10615" t="s">
        <v>6102</v>
      </c>
      <c r="FL10615" t="s">
        <v>6103</v>
      </c>
      <c r="FM10615" t="s">
        <v>6104</v>
      </c>
      <c r="FN10615" t="s">
        <v>7294</v>
      </c>
      <c r="FO10615" t="s">
        <v>6106</v>
      </c>
      <c r="FP10615" t="s">
        <v>6098</v>
      </c>
      <c r="FQ10615" t="s">
        <v>6048</v>
      </c>
      <c r="FR10615" t="s">
        <v>7295</v>
      </c>
      <c r="FS10615" t="s">
        <v>6097</v>
      </c>
      <c r="FT10615" t="s">
        <v>7283</v>
      </c>
      <c r="FU10615" t="s">
        <v>6107</v>
      </c>
      <c r="FV10615" t="s">
        <v>6051</v>
      </c>
      <c r="FW10615" t="s">
        <v>7296</v>
      </c>
      <c r="FX10615" t="s">
        <v>6109</v>
      </c>
      <c r="FY10615" t="s">
        <v>6110</v>
      </c>
      <c r="FZ10615" t="s">
        <v>7354</v>
      </c>
      <c r="GA10615" t="s">
        <v>3737</v>
      </c>
      <c r="GB10615" t="s">
        <v>7329</v>
      </c>
      <c r="GC10615" t="s">
        <v>142</v>
      </c>
      <c r="GD10615" t="s">
        <v>7330</v>
      </c>
      <c r="GE10615" t="s">
        <v>7331</v>
      </c>
      <c r="GF10615" t="s">
        <v>3889</v>
      </c>
      <c r="GG10615" t="s">
        <v>7355</v>
      </c>
      <c r="GH10615" t="s">
        <v>7333</v>
      </c>
      <c r="GI10615" t="s">
        <v>7334</v>
      </c>
      <c r="GJ10615" t="s">
        <v>7335</v>
      </c>
      <c r="GK10615" t="s">
        <v>2296</v>
      </c>
      <c r="GL10615" t="s">
        <v>7336</v>
      </c>
      <c r="GM10615" t="s">
        <v>7356</v>
      </c>
      <c r="GN10615" t="s">
        <v>7338</v>
      </c>
      <c r="GO10615" t="s">
        <v>142</v>
      </c>
      <c r="GP10615" t="s">
        <v>163</v>
      </c>
      <c r="GQ10615" t="s">
        <v>156</v>
      </c>
      <c r="GR10615" t="s">
        <v>7339</v>
      </c>
      <c r="GS10615" t="s">
        <v>7340</v>
      </c>
      <c r="GT10615" t="s">
        <v>5994</v>
      </c>
      <c r="GU10615" t="s">
        <v>6198</v>
      </c>
      <c r="GV10615" t="s">
        <v>142</v>
      </c>
      <c r="GW10615" t="s">
        <v>5994</v>
      </c>
      <c r="GX10615" t="s">
        <v>6590</v>
      </c>
      <c r="GY10615" t="s">
        <v>142</v>
      </c>
      <c r="GZ10615" t="s">
        <v>6199</v>
      </c>
      <c r="HA10615" t="s">
        <v>7341</v>
      </c>
      <c r="HB10615" t="s">
        <v>142</v>
      </c>
      <c r="HC10615" t="s">
        <v>7342</v>
      </c>
      <c r="HD10615" t="s">
        <v>2296</v>
      </c>
      <c r="HE10615" t="s">
        <v>7336</v>
      </c>
      <c r="HF10615" t="s">
        <v>7357</v>
      </c>
      <c r="HG10615" t="s">
        <v>7344</v>
      </c>
      <c r="HH10615" t="s">
        <v>7345</v>
      </c>
      <c r="HI10615" t="s">
        <v>7346</v>
      </c>
      <c r="HJ10615" t="s">
        <v>142</v>
      </c>
      <c r="HK10615" t="s">
        <v>6199</v>
      </c>
      <c r="HL10615" t="s">
        <v>7057</v>
      </c>
      <c r="HM10615" t="s">
        <v>142</v>
      </c>
      <c r="HN10615" t="s">
        <v>7347</v>
      </c>
      <c r="HO10615" t="s">
        <v>7348</v>
      </c>
      <c r="HP10615" t="s">
        <v>142</v>
      </c>
      <c r="HQ10615" t="s">
        <v>7349</v>
      </c>
      <c r="HR10615" t="s">
        <v>7350</v>
      </c>
      <c r="HS10615" t="s">
        <v>7351</v>
      </c>
      <c r="HT10615" t="s">
        <v>7352</v>
      </c>
      <c r="HU10615" t="s">
        <v>142</v>
      </c>
      <c r="HV10615" t="s">
        <v>7353</v>
      </c>
      <c r="HW10615" t="s">
        <v>7358</v>
      </c>
      <c r="HX10615" t="s">
        <v>5155</v>
      </c>
      <c r="HY10615" t="s">
        <v>7359</v>
      </c>
      <c r="HZ10615" t="s">
        <v>156</v>
      </c>
      <c r="IA10615" t="s">
        <v>7360</v>
      </c>
      <c r="IB10615" t="s">
        <v>142</v>
      </c>
      <c r="IC10615" t="s">
        <v>6234</v>
      </c>
      <c r="ID10615" t="s">
        <v>1242</v>
      </c>
      <c r="IE10615" t="s">
        <v>7361</v>
      </c>
      <c r="IF10615" t="s">
        <v>7362</v>
      </c>
      <c r="IG10615" t="s">
        <v>7363</v>
      </c>
      <c r="IH10615" t="s">
        <v>142</v>
      </c>
      <c r="II10615" t="s">
        <v>7364</v>
      </c>
      <c r="IJ10615" t="s">
        <v>142</v>
      </c>
      <c r="IK10615" t="s">
        <v>718</v>
      </c>
    </row>
    <row r="10616" spans="1:799" x14ac:dyDescent="0.3">
      <c r="A10616" t="s">
        <v>7370</v>
      </c>
      <c r="B10616" t="s">
        <v>6048</v>
      </c>
      <c r="C10616" t="s">
        <v>6049</v>
      </c>
      <c r="D10616" t="s">
        <v>6050</v>
      </c>
      <c r="E10616" t="s">
        <v>6051</v>
      </c>
      <c r="F10616" t="s">
        <v>6620</v>
      </c>
      <c r="G10616" t="s">
        <v>3737</v>
      </c>
      <c r="H10616" t="s">
        <v>7329</v>
      </c>
      <c r="I10616" t="s">
        <v>142</v>
      </c>
      <c r="J10616" t="s">
        <v>7330</v>
      </c>
      <c r="K10616" t="s">
        <v>7331</v>
      </c>
      <c r="L10616" t="s">
        <v>3889</v>
      </c>
      <c r="M10616" t="s">
        <v>7332</v>
      </c>
      <c r="N10616" t="s">
        <v>7333</v>
      </c>
      <c r="O10616" t="s">
        <v>7334</v>
      </c>
      <c r="P10616" t="s">
        <v>7335</v>
      </c>
      <c r="Q10616" t="s">
        <v>2296</v>
      </c>
      <c r="R10616" t="s">
        <v>7336</v>
      </c>
      <c r="S10616" t="s">
        <v>7337</v>
      </c>
      <c r="T10616" t="s">
        <v>7338</v>
      </c>
      <c r="U10616" t="s">
        <v>142</v>
      </c>
      <c r="V10616" t="s">
        <v>163</v>
      </c>
      <c r="W10616" t="s">
        <v>156</v>
      </c>
      <c r="X10616" t="s">
        <v>7339</v>
      </c>
      <c r="Y10616" t="s">
        <v>7340</v>
      </c>
      <c r="Z10616" t="s">
        <v>5994</v>
      </c>
      <c r="AA10616" t="s">
        <v>6198</v>
      </c>
      <c r="AB10616" t="s">
        <v>142</v>
      </c>
      <c r="AC10616" t="s">
        <v>5994</v>
      </c>
      <c r="AD10616" t="s">
        <v>6590</v>
      </c>
      <c r="AE10616" t="s">
        <v>142</v>
      </c>
      <c r="AF10616" t="s">
        <v>6199</v>
      </c>
      <c r="AG10616" t="s">
        <v>7341</v>
      </c>
      <c r="AH10616" t="s">
        <v>142</v>
      </c>
      <c r="AI10616" t="s">
        <v>7342</v>
      </c>
      <c r="AJ10616" t="s">
        <v>2296</v>
      </c>
      <c r="AK10616" t="s">
        <v>7336</v>
      </c>
      <c r="AL10616" t="s">
        <v>7343</v>
      </c>
      <c r="AM10616" t="s">
        <v>7344</v>
      </c>
      <c r="AN10616" t="s">
        <v>7345</v>
      </c>
      <c r="AO10616" t="s">
        <v>7346</v>
      </c>
      <c r="AP10616" t="s">
        <v>142</v>
      </c>
      <c r="AQ10616" t="s">
        <v>6199</v>
      </c>
      <c r="AR10616" t="s">
        <v>7057</v>
      </c>
      <c r="AS10616" t="s">
        <v>142</v>
      </c>
      <c r="AT10616" t="s">
        <v>7347</v>
      </c>
      <c r="AU10616" t="s">
        <v>7348</v>
      </c>
      <c r="AV10616" t="s">
        <v>142</v>
      </c>
      <c r="AW10616" t="s">
        <v>7349</v>
      </c>
      <c r="AX10616" t="s">
        <v>7350</v>
      </c>
      <c r="AY10616" t="s">
        <v>7351</v>
      </c>
      <c r="AZ10616" t="s">
        <v>7352</v>
      </c>
      <c r="BA10616" t="s">
        <v>142</v>
      </c>
      <c r="BB10616" t="s">
        <v>7353</v>
      </c>
      <c r="BC10616" t="s">
        <v>6680</v>
      </c>
      <c r="BD10616" t="s">
        <v>6095</v>
      </c>
      <c r="BE10616" t="s">
        <v>6050</v>
      </c>
      <c r="BF10616" t="s">
        <v>7282</v>
      </c>
      <c r="BG10616" t="s">
        <v>6097</v>
      </c>
      <c r="BH10616" t="s">
        <v>6098</v>
      </c>
      <c r="BI10616" t="s">
        <v>6048</v>
      </c>
      <c r="BJ10616" t="s">
        <v>6103</v>
      </c>
      <c r="BK10616" t="s">
        <v>6097</v>
      </c>
      <c r="BL10616" t="s">
        <v>7283</v>
      </c>
      <c r="BM10616" t="s">
        <v>6100</v>
      </c>
      <c r="BN10616" t="s">
        <v>6098</v>
      </c>
      <c r="BO10616" t="s">
        <v>6048</v>
      </c>
      <c r="BP10616" t="s">
        <v>6049</v>
      </c>
      <c r="BQ10616" t="s">
        <v>6050</v>
      </c>
      <c r="BR10616" t="s">
        <v>7284</v>
      </c>
      <c r="BS10616" t="s">
        <v>7285</v>
      </c>
      <c r="BT10616" t="s">
        <v>6098</v>
      </c>
      <c r="BU10616" t="s">
        <v>6048</v>
      </c>
      <c r="BV10616" t="s">
        <v>7286</v>
      </c>
      <c r="BW10616" t="s">
        <v>6048</v>
      </c>
      <c r="BX10616" t="s">
        <v>6049</v>
      </c>
      <c r="BY10616" t="s">
        <v>6050</v>
      </c>
      <c r="BZ10616" t="s">
        <v>6103</v>
      </c>
      <c r="CA10616" t="s">
        <v>7285</v>
      </c>
      <c r="CB10616" t="s">
        <v>6098</v>
      </c>
      <c r="CC10616" t="s">
        <v>6048</v>
      </c>
      <c r="CD10616" t="s">
        <v>7287</v>
      </c>
      <c r="CE10616" t="s">
        <v>6048</v>
      </c>
      <c r="CF10616" t="s">
        <v>6103</v>
      </c>
      <c r="CG10616" t="s">
        <v>6050</v>
      </c>
      <c r="CH10616" t="s">
        <v>6103</v>
      </c>
      <c r="CI10616" t="s">
        <v>6097</v>
      </c>
      <c r="CJ10616" t="s">
        <v>7288</v>
      </c>
      <c r="CK10616" t="s">
        <v>6048</v>
      </c>
      <c r="CL10616" t="s">
        <v>7289</v>
      </c>
      <c r="CM10616" t="s">
        <v>6050</v>
      </c>
      <c r="CN10616" t="s">
        <v>6103</v>
      </c>
      <c r="CO10616" t="s">
        <v>6100</v>
      </c>
      <c r="CP10616" t="s">
        <v>7290</v>
      </c>
      <c r="CQ10616" t="s">
        <v>7291</v>
      </c>
      <c r="CR10616" t="s">
        <v>6098</v>
      </c>
      <c r="CS10616" t="s">
        <v>6048</v>
      </c>
      <c r="CT10616" t="s">
        <v>7286</v>
      </c>
      <c r="CU10616" t="s">
        <v>6048</v>
      </c>
      <c r="CV10616" t="s">
        <v>6049</v>
      </c>
      <c r="CW10616" t="s">
        <v>6050</v>
      </c>
      <c r="CX10616" t="s">
        <v>6103</v>
      </c>
      <c r="CY10616" t="s">
        <v>7285</v>
      </c>
      <c r="CZ10616" t="s">
        <v>6098</v>
      </c>
      <c r="DA10616" t="s">
        <v>6048</v>
      </c>
      <c r="DB10616" t="s">
        <v>7287</v>
      </c>
      <c r="DC10616" t="s">
        <v>6048</v>
      </c>
      <c r="DD10616" t="s">
        <v>6103</v>
      </c>
      <c r="DE10616" t="s">
        <v>6050</v>
      </c>
      <c r="DF10616" t="s">
        <v>6103</v>
      </c>
      <c r="DG10616" t="s">
        <v>6097</v>
      </c>
      <c r="DH10616" t="s">
        <v>7288</v>
      </c>
      <c r="DI10616" t="s">
        <v>6048</v>
      </c>
      <c r="DJ10616" t="s">
        <v>7289</v>
      </c>
      <c r="DK10616" t="s">
        <v>6050</v>
      </c>
      <c r="DL10616" t="s">
        <v>6103</v>
      </c>
      <c r="DM10616" t="s">
        <v>6100</v>
      </c>
      <c r="DN10616" t="s">
        <v>7290</v>
      </c>
      <c r="DO10616" t="s">
        <v>7292</v>
      </c>
      <c r="DP10616" t="s">
        <v>6098</v>
      </c>
      <c r="DQ10616" t="s">
        <v>6048</v>
      </c>
      <c r="DR10616" t="s">
        <v>7286</v>
      </c>
      <c r="DS10616" t="s">
        <v>6048</v>
      </c>
      <c r="DT10616" t="s">
        <v>6049</v>
      </c>
      <c r="DU10616" t="s">
        <v>6050</v>
      </c>
      <c r="DV10616" t="s">
        <v>6103</v>
      </c>
      <c r="DW10616" t="s">
        <v>7285</v>
      </c>
      <c r="DX10616" t="s">
        <v>6098</v>
      </c>
      <c r="DY10616" t="s">
        <v>6048</v>
      </c>
      <c r="DZ10616" t="s">
        <v>7287</v>
      </c>
      <c r="EA10616" t="s">
        <v>6048</v>
      </c>
      <c r="EB10616" t="s">
        <v>6103</v>
      </c>
      <c r="EC10616" t="s">
        <v>6050</v>
      </c>
      <c r="ED10616" t="s">
        <v>6103</v>
      </c>
      <c r="EE10616" t="s">
        <v>6097</v>
      </c>
      <c r="EF10616" t="s">
        <v>7288</v>
      </c>
      <c r="EG10616" t="s">
        <v>6048</v>
      </c>
      <c r="EH10616" t="s">
        <v>7289</v>
      </c>
      <c r="EI10616" t="s">
        <v>6050</v>
      </c>
      <c r="EJ10616" t="s">
        <v>6103</v>
      </c>
      <c r="EK10616" t="s">
        <v>6100</v>
      </c>
      <c r="EL10616" t="s">
        <v>7290</v>
      </c>
      <c r="EM10616" t="s">
        <v>7293</v>
      </c>
      <c r="EN10616" t="s">
        <v>6098</v>
      </c>
      <c r="EO10616" t="s">
        <v>6048</v>
      </c>
      <c r="EP10616" t="s">
        <v>7286</v>
      </c>
      <c r="EQ10616" t="s">
        <v>6048</v>
      </c>
      <c r="ER10616" t="s">
        <v>6049</v>
      </c>
      <c r="ES10616" t="s">
        <v>6050</v>
      </c>
      <c r="ET10616" t="s">
        <v>6103</v>
      </c>
      <c r="EU10616" t="s">
        <v>7285</v>
      </c>
      <c r="EV10616" t="s">
        <v>6098</v>
      </c>
      <c r="EW10616" t="s">
        <v>6048</v>
      </c>
      <c r="EX10616" t="s">
        <v>7287</v>
      </c>
      <c r="EY10616" t="s">
        <v>6048</v>
      </c>
      <c r="EZ10616" t="s">
        <v>6103</v>
      </c>
      <c r="FA10616" t="s">
        <v>6050</v>
      </c>
      <c r="FB10616" t="s">
        <v>6103</v>
      </c>
      <c r="FC10616" t="s">
        <v>6097</v>
      </c>
      <c r="FD10616" t="s">
        <v>7288</v>
      </c>
      <c r="FE10616" t="s">
        <v>6048</v>
      </c>
      <c r="FF10616" t="s">
        <v>7289</v>
      </c>
      <c r="FG10616" t="s">
        <v>6050</v>
      </c>
      <c r="FH10616" t="s">
        <v>6103</v>
      </c>
      <c r="FI10616" t="s">
        <v>6100</v>
      </c>
      <c r="FJ10616" t="s">
        <v>7290</v>
      </c>
      <c r="FK10616" t="s">
        <v>6102</v>
      </c>
      <c r="FL10616" t="s">
        <v>6103</v>
      </c>
      <c r="FM10616" t="s">
        <v>6104</v>
      </c>
      <c r="FN10616" t="s">
        <v>7294</v>
      </c>
      <c r="FO10616" t="s">
        <v>6106</v>
      </c>
      <c r="FP10616" t="s">
        <v>6098</v>
      </c>
      <c r="FQ10616" t="s">
        <v>6048</v>
      </c>
      <c r="FR10616" t="s">
        <v>7295</v>
      </c>
      <c r="FS10616" t="s">
        <v>6097</v>
      </c>
      <c r="FT10616" t="s">
        <v>7283</v>
      </c>
      <c r="FU10616" t="s">
        <v>6107</v>
      </c>
      <c r="FV10616" t="s">
        <v>6051</v>
      </c>
      <c r="FW10616" t="s">
        <v>7296</v>
      </c>
      <c r="FX10616" t="s">
        <v>6109</v>
      </c>
      <c r="FY10616" t="s">
        <v>6110</v>
      </c>
      <c r="FZ10616" t="s">
        <v>7354</v>
      </c>
      <c r="GA10616" t="s">
        <v>3737</v>
      </c>
      <c r="GB10616" t="s">
        <v>7329</v>
      </c>
      <c r="GC10616" t="s">
        <v>142</v>
      </c>
      <c r="GD10616" t="s">
        <v>7330</v>
      </c>
      <c r="GE10616" t="s">
        <v>7331</v>
      </c>
      <c r="GF10616" t="s">
        <v>3889</v>
      </c>
      <c r="GG10616" t="s">
        <v>7355</v>
      </c>
      <c r="GH10616" t="s">
        <v>7333</v>
      </c>
      <c r="GI10616" t="s">
        <v>7334</v>
      </c>
      <c r="GJ10616" t="s">
        <v>7335</v>
      </c>
      <c r="GK10616" t="s">
        <v>2296</v>
      </c>
      <c r="GL10616" t="s">
        <v>7336</v>
      </c>
      <c r="GM10616" t="s">
        <v>7356</v>
      </c>
      <c r="GN10616" t="s">
        <v>7338</v>
      </c>
      <c r="GO10616" t="s">
        <v>142</v>
      </c>
      <c r="GP10616" t="s">
        <v>163</v>
      </c>
      <c r="GQ10616" t="s">
        <v>156</v>
      </c>
      <c r="GR10616" t="s">
        <v>7339</v>
      </c>
      <c r="GS10616" t="s">
        <v>7340</v>
      </c>
      <c r="GT10616" t="s">
        <v>5994</v>
      </c>
      <c r="GU10616" t="s">
        <v>6198</v>
      </c>
      <c r="GV10616" t="s">
        <v>142</v>
      </c>
      <c r="GW10616" t="s">
        <v>5994</v>
      </c>
      <c r="GX10616" t="s">
        <v>6590</v>
      </c>
      <c r="GY10616" t="s">
        <v>142</v>
      </c>
      <c r="GZ10616" t="s">
        <v>6199</v>
      </c>
      <c r="HA10616" t="s">
        <v>7341</v>
      </c>
      <c r="HB10616" t="s">
        <v>142</v>
      </c>
      <c r="HC10616" t="s">
        <v>7342</v>
      </c>
      <c r="HD10616" t="s">
        <v>2296</v>
      </c>
      <c r="HE10616" t="s">
        <v>7336</v>
      </c>
      <c r="HF10616" t="s">
        <v>7357</v>
      </c>
      <c r="HG10616" t="s">
        <v>7344</v>
      </c>
      <c r="HH10616" t="s">
        <v>7345</v>
      </c>
      <c r="HI10616" t="s">
        <v>7346</v>
      </c>
      <c r="HJ10616" t="s">
        <v>142</v>
      </c>
      <c r="HK10616" t="s">
        <v>6199</v>
      </c>
      <c r="HL10616" t="s">
        <v>7057</v>
      </c>
      <c r="HM10616" t="s">
        <v>142</v>
      </c>
      <c r="HN10616" t="s">
        <v>7347</v>
      </c>
      <c r="HO10616" t="s">
        <v>7348</v>
      </c>
      <c r="HP10616" t="s">
        <v>142</v>
      </c>
      <c r="HQ10616" t="s">
        <v>7349</v>
      </c>
      <c r="HR10616" t="s">
        <v>7350</v>
      </c>
      <c r="HS10616" t="s">
        <v>7351</v>
      </c>
      <c r="HT10616" t="s">
        <v>7352</v>
      </c>
      <c r="HU10616" t="s">
        <v>142</v>
      </c>
      <c r="HV10616" t="s">
        <v>7353</v>
      </c>
      <c r="HW10616" t="s">
        <v>7358</v>
      </c>
      <c r="HX10616" t="s">
        <v>5155</v>
      </c>
      <c r="HY10616" t="s">
        <v>7359</v>
      </c>
      <c r="HZ10616" t="s">
        <v>156</v>
      </c>
      <c r="IA10616" t="s">
        <v>7360</v>
      </c>
      <c r="IB10616" t="s">
        <v>142</v>
      </c>
      <c r="IC10616" t="s">
        <v>6234</v>
      </c>
      <c r="ID10616" t="s">
        <v>1242</v>
      </c>
      <c r="IE10616" t="s">
        <v>7361</v>
      </c>
      <c r="IF10616" t="s">
        <v>7362</v>
      </c>
      <c r="IG10616" t="s">
        <v>7363</v>
      </c>
      <c r="IH10616" t="s">
        <v>142</v>
      </c>
      <c r="II10616" t="s">
        <v>7364</v>
      </c>
      <c r="IJ10616" t="s">
        <v>142</v>
      </c>
      <c r="IK10616" t="s">
        <v>718</v>
      </c>
    </row>
    <row r="10617" spans="1:799" x14ac:dyDescent="0.3">
      <c r="A10617" t="s">
        <v>7371</v>
      </c>
      <c r="B10617" t="s">
        <v>6048</v>
      </c>
      <c r="C10617" t="s">
        <v>6049</v>
      </c>
      <c r="D10617" t="s">
        <v>6050</v>
      </c>
      <c r="E10617" t="s">
        <v>6051</v>
      </c>
      <c r="F10617" t="s">
        <v>6620</v>
      </c>
      <c r="G10617" t="s">
        <v>3737</v>
      </c>
      <c r="H10617" t="s">
        <v>7329</v>
      </c>
      <c r="I10617" t="s">
        <v>142</v>
      </c>
      <c r="J10617" t="s">
        <v>7330</v>
      </c>
      <c r="K10617" t="s">
        <v>7331</v>
      </c>
      <c r="L10617" t="s">
        <v>3889</v>
      </c>
      <c r="M10617" t="s">
        <v>7332</v>
      </c>
      <c r="N10617" t="s">
        <v>7333</v>
      </c>
      <c r="O10617" t="s">
        <v>7334</v>
      </c>
      <c r="P10617" t="s">
        <v>7335</v>
      </c>
      <c r="Q10617" t="s">
        <v>2296</v>
      </c>
      <c r="R10617" t="s">
        <v>7336</v>
      </c>
      <c r="S10617" t="s">
        <v>7337</v>
      </c>
      <c r="T10617" t="s">
        <v>7338</v>
      </c>
      <c r="U10617" t="s">
        <v>142</v>
      </c>
      <c r="V10617" t="s">
        <v>163</v>
      </c>
      <c r="W10617" t="s">
        <v>156</v>
      </c>
      <c r="X10617" t="s">
        <v>7339</v>
      </c>
      <c r="Y10617" t="s">
        <v>7340</v>
      </c>
      <c r="Z10617" t="s">
        <v>5994</v>
      </c>
      <c r="AA10617" t="s">
        <v>6198</v>
      </c>
      <c r="AB10617" t="s">
        <v>142</v>
      </c>
      <c r="AC10617" t="s">
        <v>5994</v>
      </c>
      <c r="AD10617" t="s">
        <v>6590</v>
      </c>
      <c r="AE10617" t="s">
        <v>142</v>
      </c>
      <c r="AF10617" t="s">
        <v>6199</v>
      </c>
      <c r="AG10617" t="s">
        <v>7341</v>
      </c>
      <c r="AH10617" t="s">
        <v>142</v>
      </c>
      <c r="AI10617" t="s">
        <v>7342</v>
      </c>
      <c r="AJ10617" t="s">
        <v>2296</v>
      </c>
      <c r="AK10617" t="s">
        <v>7336</v>
      </c>
      <c r="AL10617" t="s">
        <v>7343</v>
      </c>
      <c r="AM10617" t="s">
        <v>7344</v>
      </c>
      <c r="AN10617" t="s">
        <v>7345</v>
      </c>
      <c r="AO10617" t="s">
        <v>7346</v>
      </c>
      <c r="AP10617" t="s">
        <v>142</v>
      </c>
      <c r="AQ10617" t="s">
        <v>6199</v>
      </c>
      <c r="AR10617" t="s">
        <v>7057</v>
      </c>
      <c r="AS10617" t="s">
        <v>142</v>
      </c>
      <c r="AT10617" t="s">
        <v>7347</v>
      </c>
      <c r="AU10617" t="s">
        <v>7348</v>
      </c>
      <c r="AV10617" t="s">
        <v>142</v>
      </c>
      <c r="AW10617" t="s">
        <v>7349</v>
      </c>
      <c r="AX10617" t="s">
        <v>7350</v>
      </c>
      <c r="AY10617" t="s">
        <v>7351</v>
      </c>
      <c r="AZ10617" t="s">
        <v>7352</v>
      </c>
      <c r="BA10617" t="s">
        <v>142</v>
      </c>
      <c r="BB10617" t="s">
        <v>7353</v>
      </c>
      <c r="BC10617" t="s">
        <v>6680</v>
      </c>
      <c r="BD10617" t="s">
        <v>6095</v>
      </c>
      <c r="BE10617" t="s">
        <v>6050</v>
      </c>
      <c r="BF10617" t="s">
        <v>7282</v>
      </c>
      <c r="BG10617" t="s">
        <v>6097</v>
      </c>
      <c r="BH10617" t="s">
        <v>6098</v>
      </c>
      <c r="BI10617" t="s">
        <v>6048</v>
      </c>
      <c r="BJ10617" t="s">
        <v>6103</v>
      </c>
      <c r="BK10617" t="s">
        <v>6097</v>
      </c>
      <c r="BL10617" t="s">
        <v>7283</v>
      </c>
      <c r="BM10617" t="s">
        <v>6100</v>
      </c>
      <c r="BN10617" t="s">
        <v>6098</v>
      </c>
      <c r="BO10617" t="s">
        <v>6048</v>
      </c>
      <c r="BP10617" t="s">
        <v>6049</v>
      </c>
      <c r="BQ10617" t="s">
        <v>6050</v>
      </c>
      <c r="BR10617" t="s">
        <v>7284</v>
      </c>
      <c r="BS10617" t="s">
        <v>7285</v>
      </c>
      <c r="BT10617" t="s">
        <v>6098</v>
      </c>
      <c r="BU10617" t="s">
        <v>6048</v>
      </c>
      <c r="BV10617" t="s">
        <v>7286</v>
      </c>
      <c r="BW10617" t="s">
        <v>6048</v>
      </c>
      <c r="BX10617" t="s">
        <v>6049</v>
      </c>
      <c r="BY10617" t="s">
        <v>6050</v>
      </c>
      <c r="BZ10617" t="s">
        <v>6103</v>
      </c>
      <c r="CA10617" t="s">
        <v>7285</v>
      </c>
      <c r="CB10617" t="s">
        <v>6098</v>
      </c>
      <c r="CC10617" t="s">
        <v>6048</v>
      </c>
      <c r="CD10617" t="s">
        <v>7287</v>
      </c>
      <c r="CE10617" t="s">
        <v>6048</v>
      </c>
      <c r="CF10617" t="s">
        <v>6103</v>
      </c>
      <c r="CG10617" t="s">
        <v>6050</v>
      </c>
      <c r="CH10617" t="s">
        <v>6103</v>
      </c>
      <c r="CI10617" t="s">
        <v>6097</v>
      </c>
      <c r="CJ10617" t="s">
        <v>7288</v>
      </c>
      <c r="CK10617" t="s">
        <v>6048</v>
      </c>
      <c r="CL10617" t="s">
        <v>7289</v>
      </c>
      <c r="CM10617" t="s">
        <v>6050</v>
      </c>
      <c r="CN10617" t="s">
        <v>6103</v>
      </c>
      <c r="CO10617" t="s">
        <v>6100</v>
      </c>
      <c r="CP10617" t="s">
        <v>7290</v>
      </c>
      <c r="CQ10617" t="s">
        <v>7291</v>
      </c>
      <c r="CR10617" t="s">
        <v>6098</v>
      </c>
      <c r="CS10617" t="s">
        <v>6048</v>
      </c>
      <c r="CT10617" t="s">
        <v>7286</v>
      </c>
      <c r="CU10617" t="s">
        <v>6048</v>
      </c>
      <c r="CV10617" t="s">
        <v>6049</v>
      </c>
      <c r="CW10617" t="s">
        <v>6050</v>
      </c>
      <c r="CX10617" t="s">
        <v>6103</v>
      </c>
      <c r="CY10617" t="s">
        <v>7285</v>
      </c>
      <c r="CZ10617" t="s">
        <v>6098</v>
      </c>
      <c r="DA10617" t="s">
        <v>6048</v>
      </c>
      <c r="DB10617" t="s">
        <v>7287</v>
      </c>
      <c r="DC10617" t="s">
        <v>6048</v>
      </c>
      <c r="DD10617" t="s">
        <v>6103</v>
      </c>
      <c r="DE10617" t="s">
        <v>6050</v>
      </c>
      <c r="DF10617" t="s">
        <v>6103</v>
      </c>
      <c r="DG10617" t="s">
        <v>6097</v>
      </c>
      <c r="DH10617" t="s">
        <v>7288</v>
      </c>
      <c r="DI10617" t="s">
        <v>6048</v>
      </c>
      <c r="DJ10617" t="s">
        <v>7289</v>
      </c>
      <c r="DK10617" t="s">
        <v>6050</v>
      </c>
      <c r="DL10617" t="s">
        <v>6103</v>
      </c>
      <c r="DM10617" t="s">
        <v>6100</v>
      </c>
      <c r="DN10617" t="s">
        <v>7290</v>
      </c>
      <c r="DO10617" t="s">
        <v>7292</v>
      </c>
      <c r="DP10617" t="s">
        <v>6098</v>
      </c>
      <c r="DQ10617" t="s">
        <v>6048</v>
      </c>
      <c r="DR10617" t="s">
        <v>7286</v>
      </c>
      <c r="DS10617" t="s">
        <v>6048</v>
      </c>
      <c r="DT10617" t="s">
        <v>6049</v>
      </c>
      <c r="DU10617" t="s">
        <v>6050</v>
      </c>
      <c r="DV10617" t="s">
        <v>6103</v>
      </c>
      <c r="DW10617" t="s">
        <v>7285</v>
      </c>
      <c r="DX10617" t="s">
        <v>6098</v>
      </c>
      <c r="DY10617" t="s">
        <v>6048</v>
      </c>
      <c r="DZ10617" t="s">
        <v>7287</v>
      </c>
      <c r="EA10617" t="s">
        <v>6048</v>
      </c>
      <c r="EB10617" t="s">
        <v>6103</v>
      </c>
      <c r="EC10617" t="s">
        <v>6050</v>
      </c>
      <c r="ED10617" t="s">
        <v>6103</v>
      </c>
      <c r="EE10617" t="s">
        <v>6097</v>
      </c>
      <c r="EF10617" t="s">
        <v>7288</v>
      </c>
      <c r="EG10617" t="s">
        <v>6048</v>
      </c>
      <c r="EH10617" t="s">
        <v>7289</v>
      </c>
      <c r="EI10617" t="s">
        <v>6050</v>
      </c>
      <c r="EJ10617" t="s">
        <v>6103</v>
      </c>
      <c r="EK10617" t="s">
        <v>6100</v>
      </c>
      <c r="EL10617" t="s">
        <v>7290</v>
      </c>
      <c r="EM10617" t="s">
        <v>7293</v>
      </c>
      <c r="EN10617" t="s">
        <v>6098</v>
      </c>
      <c r="EO10617" t="s">
        <v>6048</v>
      </c>
      <c r="EP10617" t="s">
        <v>7286</v>
      </c>
      <c r="EQ10617" t="s">
        <v>6048</v>
      </c>
      <c r="ER10617" t="s">
        <v>6049</v>
      </c>
      <c r="ES10617" t="s">
        <v>6050</v>
      </c>
      <c r="ET10617" t="s">
        <v>6103</v>
      </c>
      <c r="EU10617" t="s">
        <v>7285</v>
      </c>
      <c r="EV10617" t="s">
        <v>6098</v>
      </c>
      <c r="EW10617" t="s">
        <v>6048</v>
      </c>
      <c r="EX10617" t="s">
        <v>7287</v>
      </c>
      <c r="EY10617" t="s">
        <v>6048</v>
      </c>
      <c r="EZ10617" t="s">
        <v>6103</v>
      </c>
      <c r="FA10617" t="s">
        <v>6050</v>
      </c>
      <c r="FB10617" t="s">
        <v>6103</v>
      </c>
      <c r="FC10617" t="s">
        <v>6097</v>
      </c>
      <c r="FD10617" t="s">
        <v>7288</v>
      </c>
      <c r="FE10617" t="s">
        <v>6048</v>
      </c>
      <c r="FF10617" t="s">
        <v>7289</v>
      </c>
      <c r="FG10617" t="s">
        <v>6050</v>
      </c>
      <c r="FH10617" t="s">
        <v>6103</v>
      </c>
      <c r="FI10617" t="s">
        <v>6100</v>
      </c>
      <c r="FJ10617" t="s">
        <v>7290</v>
      </c>
      <c r="FK10617" t="s">
        <v>6102</v>
      </c>
      <c r="FL10617" t="s">
        <v>6103</v>
      </c>
      <c r="FM10617" t="s">
        <v>6104</v>
      </c>
      <c r="FN10617" t="s">
        <v>7294</v>
      </c>
      <c r="FO10617" t="s">
        <v>6106</v>
      </c>
      <c r="FP10617" t="s">
        <v>6098</v>
      </c>
      <c r="FQ10617" t="s">
        <v>6048</v>
      </c>
      <c r="FR10617" t="s">
        <v>7295</v>
      </c>
      <c r="FS10617" t="s">
        <v>6097</v>
      </c>
      <c r="FT10617" t="s">
        <v>7283</v>
      </c>
      <c r="FU10617" t="s">
        <v>6107</v>
      </c>
      <c r="FV10617" t="s">
        <v>6051</v>
      </c>
      <c r="FW10617" t="s">
        <v>7296</v>
      </c>
      <c r="FX10617" t="s">
        <v>6109</v>
      </c>
      <c r="FY10617" t="s">
        <v>6110</v>
      </c>
      <c r="FZ10617" t="s">
        <v>7354</v>
      </c>
      <c r="GA10617" t="s">
        <v>3737</v>
      </c>
      <c r="GB10617" t="s">
        <v>7329</v>
      </c>
      <c r="GC10617" t="s">
        <v>142</v>
      </c>
      <c r="GD10617" t="s">
        <v>7330</v>
      </c>
      <c r="GE10617" t="s">
        <v>7331</v>
      </c>
      <c r="GF10617" t="s">
        <v>3889</v>
      </c>
      <c r="GG10617" t="s">
        <v>7355</v>
      </c>
      <c r="GH10617" t="s">
        <v>7333</v>
      </c>
      <c r="GI10617" t="s">
        <v>7334</v>
      </c>
      <c r="GJ10617" t="s">
        <v>7335</v>
      </c>
      <c r="GK10617" t="s">
        <v>2296</v>
      </c>
      <c r="GL10617" t="s">
        <v>7336</v>
      </c>
      <c r="GM10617" t="s">
        <v>7356</v>
      </c>
      <c r="GN10617" t="s">
        <v>7338</v>
      </c>
      <c r="GO10617" t="s">
        <v>142</v>
      </c>
      <c r="GP10617" t="s">
        <v>163</v>
      </c>
      <c r="GQ10617" t="s">
        <v>156</v>
      </c>
      <c r="GR10617" t="s">
        <v>7339</v>
      </c>
      <c r="GS10617" t="s">
        <v>7340</v>
      </c>
      <c r="GT10617" t="s">
        <v>5994</v>
      </c>
      <c r="GU10617" t="s">
        <v>6198</v>
      </c>
      <c r="GV10617" t="s">
        <v>142</v>
      </c>
      <c r="GW10617" t="s">
        <v>5994</v>
      </c>
      <c r="GX10617" t="s">
        <v>6590</v>
      </c>
      <c r="GY10617" t="s">
        <v>142</v>
      </c>
      <c r="GZ10617" t="s">
        <v>6199</v>
      </c>
      <c r="HA10617" t="s">
        <v>7341</v>
      </c>
      <c r="HB10617" t="s">
        <v>142</v>
      </c>
      <c r="HC10617" t="s">
        <v>7342</v>
      </c>
      <c r="HD10617" t="s">
        <v>2296</v>
      </c>
      <c r="HE10617" t="s">
        <v>7336</v>
      </c>
      <c r="HF10617" t="s">
        <v>7357</v>
      </c>
      <c r="HG10617" t="s">
        <v>7344</v>
      </c>
      <c r="HH10617" t="s">
        <v>7345</v>
      </c>
      <c r="HI10617" t="s">
        <v>7346</v>
      </c>
      <c r="HJ10617" t="s">
        <v>142</v>
      </c>
      <c r="HK10617" t="s">
        <v>6199</v>
      </c>
      <c r="HL10617" t="s">
        <v>7057</v>
      </c>
      <c r="HM10617" t="s">
        <v>142</v>
      </c>
      <c r="HN10617" t="s">
        <v>7347</v>
      </c>
      <c r="HO10617" t="s">
        <v>7348</v>
      </c>
      <c r="HP10617" t="s">
        <v>142</v>
      </c>
      <c r="HQ10617" t="s">
        <v>7349</v>
      </c>
      <c r="HR10617" t="s">
        <v>7350</v>
      </c>
      <c r="HS10617" t="s">
        <v>7351</v>
      </c>
      <c r="HT10617" t="s">
        <v>7352</v>
      </c>
      <c r="HU10617" t="s">
        <v>142</v>
      </c>
      <c r="HV10617" t="s">
        <v>7353</v>
      </c>
      <c r="HW10617" t="s">
        <v>7358</v>
      </c>
      <c r="HX10617" t="s">
        <v>5155</v>
      </c>
      <c r="HY10617" t="s">
        <v>7359</v>
      </c>
      <c r="HZ10617" t="s">
        <v>156</v>
      </c>
      <c r="IA10617" t="s">
        <v>7360</v>
      </c>
      <c r="IB10617" t="s">
        <v>142</v>
      </c>
      <c r="IC10617" t="s">
        <v>6234</v>
      </c>
      <c r="ID10617" t="s">
        <v>1242</v>
      </c>
      <c r="IE10617" t="s">
        <v>7361</v>
      </c>
      <c r="IF10617" t="s">
        <v>7362</v>
      </c>
      <c r="IG10617" t="s">
        <v>7363</v>
      </c>
      <c r="IH10617" t="s">
        <v>142</v>
      </c>
      <c r="II10617" t="s">
        <v>7364</v>
      </c>
      <c r="IJ10617" t="s">
        <v>142</v>
      </c>
      <c r="IK10617" t="s">
        <v>718</v>
      </c>
    </row>
    <row r="10618" spans="1:799" x14ac:dyDescent="0.3">
      <c r="A10618" t="s">
        <v>7372</v>
      </c>
      <c r="B10618" t="s">
        <v>6048</v>
      </c>
      <c r="C10618" t="s">
        <v>6049</v>
      </c>
      <c r="D10618" t="s">
        <v>6050</v>
      </c>
      <c r="E10618" t="s">
        <v>6051</v>
      </c>
      <c r="F10618" t="s">
        <v>6745</v>
      </c>
      <c r="G10618" t="s">
        <v>7300</v>
      </c>
      <c r="H10618" t="s">
        <v>7373</v>
      </c>
      <c r="I10618" t="s">
        <v>7374</v>
      </c>
      <c r="J10618" t="e">
        <f>-Catadoras e Pr&amp;oacute</f>
        <v>#NAME?</v>
      </c>
      <c r="K10618" t="e">
        <f>-Catadores para a Reciclagem Popular:\n\nI - promover o reconhecimento das Catadoras e dos Catadores de materiais reutiliz&amp;aacute</f>
        <v>#NAME?</v>
      </c>
      <c r="L10618" t="s">
        <v>7375</v>
      </c>
      <c r="M10618" t="s">
        <v>7376</v>
      </c>
      <c r="N10618" t="s">
        <v>7377</v>
      </c>
      <c r="O10618" t="s">
        <v>142</v>
      </c>
      <c r="P10618" t="s">
        <v>7378</v>
      </c>
      <c r="Q10618" t="s">
        <v>156</v>
      </c>
      <c r="R10618" t="s">
        <v>7379</v>
      </c>
      <c r="S10618" t="s">
        <v>142</v>
      </c>
      <c r="T10618" t="s">
        <v>7380</v>
      </c>
      <c r="U10618" t="s">
        <v>7375</v>
      </c>
      <c r="V10618" t="s">
        <v>7381</v>
      </c>
      <c r="W10618" t="s">
        <v>1242</v>
      </c>
      <c r="X10618" t="s">
        <v>7382</v>
      </c>
      <c r="Y10618" t="s">
        <v>7383</v>
      </c>
      <c r="Z10618" t="s">
        <v>7384</v>
      </c>
      <c r="AA10618" t="s">
        <v>7385</v>
      </c>
      <c r="AB10618" t="s">
        <v>142</v>
      </c>
      <c r="AC10618" t="s">
        <v>7386</v>
      </c>
      <c r="AD10618" t="s">
        <v>142</v>
      </c>
      <c r="AE10618" t="s">
        <v>7387</v>
      </c>
      <c r="AF10618" t="s">
        <v>7388</v>
      </c>
      <c r="AG10618" t="s">
        <v>142</v>
      </c>
      <c r="AH10618" t="s">
        <v>7389</v>
      </c>
      <c r="AI10618" t="s">
        <v>7375</v>
      </c>
      <c r="AJ10618" t="s">
        <v>2367</v>
      </c>
      <c r="AK10618" t="s">
        <v>7390</v>
      </c>
      <c r="AL10618" t="s">
        <v>142</v>
      </c>
      <c r="AM10618" t="s">
        <v>7391</v>
      </c>
      <c r="AN10618" t="s">
        <v>7392</v>
      </c>
      <c r="AO10618" t="s">
        <v>7393</v>
      </c>
      <c r="AP10618" t="s">
        <v>156</v>
      </c>
      <c r="AQ10618" t="s">
        <v>7394</v>
      </c>
      <c r="AR10618" t="s">
        <v>7395</v>
      </c>
      <c r="AS10618" t="s">
        <v>142</v>
      </c>
      <c r="AT10618" t="s">
        <v>7380</v>
      </c>
      <c r="AU10618" t="s">
        <v>7375</v>
      </c>
      <c r="AV10618" t="s">
        <v>2367</v>
      </c>
      <c r="AW10618" t="s">
        <v>7396</v>
      </c>
      <c r="AX10618" t="s">
        <v>6159</v>
      </c>
      <c r="AY10618" t="s">
        <v>7397</v>
      </c>
      <c r="AZ10618" t="s">
        <v>7398</v>
      </c>
      <c r="BA10618" t="s">
        <v>142</v>
      </c>
      <c r="BB10618" t="s">
        <v>7399</v>
      </c>
      <c r="BC10618" t="s">
        <v>142</v>
      </c>
      <c r="BD10618" t="s">
        <v>7400</v>
      </c>
      <c r="BE10618" t="s">
        <v>7375</v>
      </c>
      <c r="BF10618" t="s">
        <v>7401</v>
      </c>
      <c r="BG10618" t="s">
        <v>5938</v>
      </c>
      <c r="BH10618" t="s">
        <v>7402</v>
      </c>
      <c r="BI10618" t="s">
        <v>7383</v>
      </c>
      <c r="BJ10618" t="s">
        <v>7384</v>
      </c>
      <c r="BK10618" t="s">
        <v>7403</v>
      </c>
      <c r="BL10618" t="s">
        <v>142</v>
      </c>
      <c r="BM10618" t="s">
        <v>7404</v>
      </c>
      <c r="BN10618" t="s">
        <v>156</v>
      </c>
      <c r="BO10618" t="s">
        <v>7405</v>
      </c>
      <c r="BP10618" t="s">
        <v>7406</v>
      </c>
      <c r="BQ10618" t="s">
        <v>142</v>
      </c>
      <c r="BR10618" t="s">
        <v>7407</v>
      </c>
      <c r="BS10618" t="s">
        <v>7408</v>
      </c>
      <c r="BT10618" t="s">
        <v>7409</v>
      </c>
      <c r="BU10618" t="s">
        <v>156</v>
      </c>
      <c r="BV10618" t="s">
        <v>7410</v>
      </c>
      <c r="BW10618" t="s">
        <v>7411</v>
      </c>
      <c r="BX10618" t="s">
        <v>142</v>
      </c>
      <c r="BY10618" t="s">
        <v>7412</v>
      </c>
      <c r="BZ10618" t="s">
        <v>7375</v>
      </c>
      <c r="CA10618" t="s">
        <v>7413</v>
      </c>
      <c r="CB10618" t="s">
        <v>156</v>
      </c>
      <c r="CC10618" t="s">
        <v>7414</v>
      </c>
      <c r="CD10618" t="s">
        <v>142</v>
      </c>
      <c r="CE10618" t="s">
        <v>6630</v>
      </c>
      <c r="CF10618" t="s">
        <v>156</v>
      </c>
      <c r="CG10618" t="s">
        <v>7415</v>
      </c>
      <c r="CH10618" t="s">
        <v>7416</v>
      </c>
      <c r="CI10618" t="s">
        <v>7417</v>
      </c>
      <c r="CJ10618" t="s">
        <v>142</v>
      </c>
      <c r="CK10618" t="s">
        <v>7418</v>
      </c>
      <c r="CL10618" t="s">
        <v>142</v>
      </c>
      <c r="CM10618" t="s">
        <v>7399</v>
      </c>
      <c r="CN10618" t="s">
        <v>142</v>
      </c>
      <c r="CO10618" t="s">
        <v>7419</v>
      </c>
      <c r="CP10618" t="s">
        <v>7383</v>
      </c>
      <c r="CQ10618" t="s">
        <v>7420</v>
      </c>
      <c r="CR10618" t="s">
        <v>7375</v>
      </c>
      <c r="CS10618" t="s">
        <v>7421</v>
      </c>
      <c r="CT10618" t="s">
        <v>7422</v>
      </c>
      <c r="CU10618" t="s">
        <v>156</v>
      </c>
      <c r="CV10618" t="s">
        <v>7423</v>
      </c>
      <c r="CW10618" t="s">
        <v>142</v>
      </c>
      <c r="CX10618" t="s">
        <v>7380</v>
      </c>
      <c r="CY10618" t="s">
        <v>7375</v>
      </c>
      <c r="CZ10618" t="s">
        <v>2367</v>
      </c>
      <c r="DA10618" t="s">
        <v>7424</v>
      </c>
      <c r="DB10618" t="s">
        <v>142</v>
      </c>
      <c r="DC10618" t="s">
        <v>7425</v>
      </c>
      <c r="DD10618" t="s">
        <v>7426</v>
      </c>
      <c r="DE10618" t="s">
        <v>142</v>
      </c>
      <c r="DF10618" t="s">
        <v>7427</v>
      </c>
      <c r="DG10618" t="s">
        <v>156</v>
      </c>
      <c r="DH10618" t="s">
        <v>7379</v>
      </c>
      <c r="DI10618" t="s">
        <v>142</v>
      </c>
      <c r="DJ10618" t="s">
        <v>7380</v>
      </c>
      <c r="DK10618" t="s">
        <v>7375</v>
      </c>
      <c r="DL10618" t="s">
        <v>2367</v>
      </c>
      <c r="DM10618" t="s">
        <v>7428</v>
      </c>
      <c r="DN10618" t="s">
        <v>7429</v>
      </c>
      <c r="DO10618" t="s">
        <v>7430</v>
      </c>
      <c r="DP10618" t="s">
        <v>156</v>
      </c>
      <c r="DQ10618" t="s">
        <v>7379</v>
      </c>
      <c r="DR10618" t="s">
        <v>142</v>
      </c>
      <c r="DS10618" t="s">
        <v>7380</v>
      </c>
      <c r="DT10618" t="s">
        <v>7375</v>
      </c>
      <c r="DU10618" t="s">
        <v>2367</v>
      </c>
      <c r="DV10618" t="s">
        <v>7431</v>
      </c>
      <c r="DW10618" t="s">
        <v>142</v>
      </c>
      <c r="DX10618" t="s">
        <v>7432</v>
      </c>
      <c r="DY10618" t="s">
        <v>7433</v>
      </c>
      <c r="DZ10618" t="s">
        <v>7434</v>
      </c>
      <c r="EA10618" t="s">
        <v>142</v>
      </c>
      <c r="EB10618" t="s">
        <v>7435</v>
      </c>
      <c r="EC10618" t="s">
        <v>142</v>
      </c>
      <c r="ED10618" t="s">
        <v>7436</v>
      </c>
      <c r="EE10618" t="s">
        <v>156</v>
      </c>
      <c r="EF10618" t="s">
        <v>7379</v>
      </c>
      <c r="EG10618" t="s">
        <v>142</v>
      </c>
      <c r="EH10618" t="s">
        <v>7380</v>
      </c>
      <c r="EI10618" t="s">
        <v>7375</v>
      </c>
      <c r="EJ10618" t="s">
        <v>2367</v>
      </c>
      <c r="EK10618" t="s">
        <v>7437</v>
      </c>
      <c r="EL10618" t="s">
        <v>142</v>
      </c>
      <c r="EM10618" t="s">
        <v>7438</v>
      </c>
      <c r="EN10618" t="s">
        <v>7439</v>
      </c>
      <c r="EO10618" t="s">
        <v>7440</v>
      </c>
      <c r="EP10618" t="s">
        <v>156</v>
      </c>
      <c r="EQ10618" t="s">
        <v>7379</v>
      </c>
      <c r="ER10618" t="s">
        <v>142</v>
      </c>
      <c r="ES10618" t="s">
        <v>7380</v>
      </c>
      <c r="ET10618" t="s">
        <v>7375</v>
      </c>
      <c r="EU10618" t="s">
        <v>2367</v>
      </c>
      <c r="EV10618" t="s">
        <v>7441</v>
      </c>
      <c r="EW10618" t="s">
        <v>142</v>
      </c>
      <c r="EX10618" t="s">
        <v>7442</v>
      </c>
      <c r="EY10618" t="s">
        <v>142</v>
      </c>
      <c r="EZ10618" t="s">
        <v>7443</v>
      </c>
      <c r="FA10618" t="s">
        <v>142</v>
      </c>
      <c r="FB10618" t="s">
        <v>7444</v>
      </c>
      <c r="FC10618" t="s">
        <v>7445</v>
      </c>
      <c r="FD10618" t="s">
        <v>156</v>
      </c>
      <c r="FE10618" t="s">
        <v>7379</v>
      </c>
      <c r="FF10618" t="s">
        <v>142</v>
      </c>
      <c r="FG10618" t="s">
        <v>7380</v>
      </c>
      <c r="FH10618" t="s">
        <v>7375</v>
      </c>
      <c r="FI10618" t="s">
        <v>2367</v>
      </c>
      <c r="FJ10618" t="s">
        <v>7446</v>
      </c>
      <c r="FK10618" t="s">
        <v>142</v>
      </c>
      <c r="FL10618" t="s">
        <v>7447</v>
      </c>
      <c r="FM10618" t="s">
        <v>142</v>
      </c>
      <c r="FN10618" t="s">
        <v>7399</v>
      </c>
      <c r="FO10618" t="s">
        <v>142</v>
      </c>
      <c r="FP10618" t="s">
        <v>7448</v>
      </c>
      <c r="FQ10618" t="s">
        <v>156</v>
      </c>
      <c r="FR10618" t="s">
        <v>7379</v>
      </c>
      <c r="FS10618" t="s">
        <v>142</v>
      </c>
      <c r="FT10618" t="s">
        <v>7380</v>
      </c>
      <c r="FU10618" t="s">
        <v>7375</v>
      </c>
      <c r="FV10618" t="s">
        <v>2367</v>
      </c>
      <c r="FW10618" t="s">
        <v>7449</v>
      </c>
      <c r="FX10618" t="s">
        <v>7450</v>
      </c>
      <c r="FY10618" t="s">
        <v>7451</v>
      </c>
      <c r="FZ10618" t="s">
        <v>7375</v>
      </c>
      <c r="GA10618" t="s">
        <v>7452</v>
      </c>
      <c r="GB10618" t="s">
        <v>7453</v>
      </c>
      <c r="GC10618" t="s">
        <v>7393</v>
      </c>
      <c r="GD10618" t="s">
        <v>156</v>
      </c>
      <c r="GE10618" t="s">
        <v>7454</v>
      </c>
      <c r="GF10618" t="s">
        <v>142</v>
      </c>
      <c r="GG10618" t="s">
        <v>7380</v>
      </c>
      <c r="GH10618" t="s">
        <v>7375</v>
      </c>
      <c r="GI10618" t="s">
        <v>2367</v>
      </c>
      <c r="GJ10618" t="s">
        <v>7455</v>
      </c>
      <c r="GK10618" t="s">
        <v>142</v>
      </c>
      <c r="GL10618" t="s">
        <v>7456</v>
      </c>
      <c r="GM10618" t="s">
        <v>2296</v>
      </c>
      <c r="GN10618" t="s">
        <v>7457</v>
      </c>
      <c r="GO10618" t="s">
        <v>7458</v>
      </c>
      <c r="GP10618" t="s">
        <v>7459</v>
      </c>
      <c r="GQ10618" t="s">
        <v>142</v>
      </c>
      <c r="GR10618" t="s">
        <v>7460</v>
      </c>
      <c r="GS10618" t="s">
        <v>7375</v>
      </c>
      <c r="GT10618" t="s">
        <v>7461</v>
      </c>
      <c r="GU10618" t="s">
        <v>142</v>
      </c>
      <c r="GV10618" t="s">
        <v>7462</v>
      </c>
      <c r="GW10618" t="s">
        <v>7463</v>
      </c>
      <c r="GX10618" t="s">
        <v>7464</v>
      </c>
      <c r="GY10618" t="s">
        <v>7465</v>
      </c>
      <c r="GZ10618" t="s">
        <v>6159</v>
      </c>
      <c r="HA10618" t="s">
        <v>7466</v>
      </c>
      <c r="HB10618" t="s">
        <v>7375</v>
      </c>
      <c r="HC10618" t="s">
        <v>7461</v>
      </c>
      <c r="HD10618" t="s">
        <v>142</v>
      </c>
      <c r="HE10618" t="s">
        <v>7462</v>
      </c>
      <c r="HF10618" t="s">
        <v>7467</v>
      </c>
      <c r="HG10618" t="s">
        <v>7468</v>
      </c>
      <c r="HH10618" t="s">
        <v>142</v>
      </c>
      <c r="HI10618" t="s">
        <v>7469</v>
      </c>
      <c r="HJ10618" t="s">
        <v>7470</v>
      </c>
      <c r="HK10618" t="s">
        <v>156</v>
      </c>
      <c r="HL10618" t="s">
        <v>7471</v>
      </c>
      <c r="HM10618" t="s">
        <v>7472</v>
      </c>
      <c r="HN10618" t="s">
        <v>142</v>
      </c>
      <c r="HO10618" t="s">
        <v>5994</v>
      </c>
      <c r="HP10618" t="s">
        <v>7473</v>
      </c>
      <c r="HQ10618" t="s">
        <v>142</v>
      </c>
      <c r="HR10618" t="s">
        <v>7474</v>
      </c>
      <c r="HS10618" t="s">
        <v>7475</v>
      </c>
      <c r="HT10618" t="s">
        <v>6961</v>
      </c>
      <c r="HU10618" t="s">
        <v>7476</v>
      </c>
      <c r="HV10618" t="s">
        <v>7375</v>
      </c>
      <c r="HW10618" t="s">
        <v>7477</v>
      </c>
      <c r="HX10618" t="s">
        <v>142</v>
      </c>
      <c r="HY10618" t="s">
        <v>7478</v>
      </c>
      <c r="HZ10618" t="s">
        <v>142</v>
      </c>
      <c r="IA10618" t="s">
        <v>7479</v>
      </c>
      <c r="IB10618" t="s">
        <v>142</v>
      </c>
      <c r="IC10618" t="s">
        <v>7480</v>
      </c>
      <c r="ID10618" t="s">
        <v>142</v>
      </c>
      <c r="IE10618" t="s">
        <v>7481</v>
      </c>
      <c r="IF10618" t="s">
        <v>7482</v>
      </c>
      <c r="IG10618" t="s">
        <v>7483</v>
      </c>
      <c r="IH10618" t="s">
        <v>7484</v>
      </c>
      <c r="II10618" t="s">
        <v>6159</v>
      </c>
      <c r="IJ10618" t="s">
        <v>7485</v>
      </c>
      <c r="IK10618" t="s">
        <v>7375</v>
      </c>
      <c r="IL10618" t="s">
        <v>7486</v>
      </c>
      <c r="IM10618" t="s">
        <v>7487</v>
      </c>
      <c r="IN10618" t="s">
        <v>7126</v>
      </c>
      <c r="IO10618" t="s">
        <v>7488</v>
      </c>
      <c r="IP10618" t="s">
        <v>142</v>
      </c>
      <c r="IQ10618" t="s">
        <v>7489</v>
      </c>
      <c r="IR10618" t="s">
        <v>7490</v>
      </c>
      <c r="IS10618" t="s">
        <v>7491</v>
      </c>
      <c r="IT10618" t="s">
        <v>142</v>
      </c>
      <c r="IU10618" t="s">
        <v>7492</v>
      </c>
      <c r="IV10618" t="s">
        <v>7493</v>
      </c>
      <c r="IW10618" t="s">
        <v>7494</v>
      </c>
      <c r="IX10618" t="s">
        <v>6095</v>
      </c>
      <c r="IY10618" t="s">
        <v>6050</v>
      </c>
      <c r="IZ10618" t="s">
        <v>7282</v>
      </c>
      <c r="JA10618" t="s">
        <v>6097</v>
      </c>
      <c r="JB10618" t="s">
        <v>6098</v>
      </c>
      <c r="JC10618" t="s">
        <v>6048</v>
      </c>
      <c r="JD10618" t="s">
        <v>6103</v>
      </c>
      <c r="JE10618" t="s">
        <v>6097</v>
      </c>
      <c r="JF10618" t="s">
        <v>7283</v>
      </c>
      <c r="JG10618" t="s">
        <v>6100</v>
      </c>
      <c r="JH10618" t="s">
        <v>6098</v>
      </c>
      <c r="JI10618" t="s">
        <v>6048</v>
      </c>
      <c r="JJ10618" t="s">
        <v>6049</v>
      </c>
      <c r="JK10618" t="s">
        <v>6050</v>
      </c>
      <c r="JL10618" t="s">
        <v>7284</v>
      </c>
      <c r="JM10618" t="s">
        <v>7285</v>
      </c>
      <c r="JN10618" t="s">
        <v>6098</v>
      </c>
      <c r="JO10618" t="s">
        <v>6048</v>
      </c>
      <c r="JP10618" t="s">
        <v>7286</v>
      </c>
      <c r="JQ10618" t="s">
        <v>6048</v>
      </c>
      <c r="JR10618" t="s">
        <v>6049</v>
      </c>
      <c r="JS10618" t="s">
        <v>6050</v>
      </c>
      <c r="JT10618" t="s">
        <v>6103</v>
      </c>
      <c r="JU10618" t="s">
        <v>7285</v>
      </c>
      <c r="JV10618" t="s">
        <v>6098</v>
      </c>
      <c r="JW10618" t="s">
        <v>6048</v>
      </c>
      <c r="JX10618" t="s">
        <v>7287</v>
      </c>
      <c r="JY10618" t="s">
        <v>6048</v>
      </c>
      <c r="JZ10618" t="s">
        <v>6103</v>
      </c>
      <c r="KA10618" t="s">
        <v>6050</v>
      </c>
      <c r="KB10618" t="s">
        <v>6103</v>
      </c>
      <c r="KC10618" t="s">
        <v>6097</v>
      </c>
      <c r="KD10618" t="s">
        <v>7288</v>
      </c>
      <c r="KE10618" t="s">
        <v>6048</v>
      </c>
      <c r="KF10618" t="s">
        <v>7289</v>
      </c>
      <c r="KG10618" t="s">
        <v>6050</v>
      </c>
      <c r="KH10618" t="s">
        <v>6103</v>
      </c>
      <c r="KI10618" t="s">
        <v>6100</v>
      </c>
      <c r="KJ10618" t="s">
        <v>7290</v>
      </c>
      <c r="KK10618" t="s">
        <v>7291</v>
      </c>
      <c r="KL10618" t="s">
        <v>6098</v>
      </c>
      <c r="KM10618" t="s">
        <v>6048</v>
      </c>
      <c r="KN10618" t="s">
        <v>7286</v>
      </c>
      <c r="KO10618" t="s">
        <v>6048</v>
      </c>
      <c r="KP10618" t="s">
        <v>6049</v>
      </c>
      <c r="KQ10618" t="s">
        <v>6050</v>
      </c>
      <c r="KR10618" t="s">
        <v>6103</v>
      </c>
      <c r="KS10618" t="s">
        <v>7285</v>
      </c>
      <c r="KT10618" t="s">
        <v>6098</v>
      </c>
      <c r="KU10618" t="s">
        <v>6048</v>
      </c>
      <c r="KV10618" t="s">
        <v>7287</v>
      </c>
      <c r="KW10618" t="s">
        <v>6048</v>
      </c>
      <c r="KX10618" t="s">
        <v>6103</v>
      </c>
      <c r="KY10618" t="s">
        <v>6050</v>
      </c>
      <c r="KZ10618" t="s">
        <v>6103</v>
      </c>
      <c r="LA10618" t="s">
        <v>6097</v>
      </c>
      <c r="LB10618" t="s">
        <v>7288</v>
      </c>
      <c r="LC10618" t="s">
        <v>6048</v>
      </c>
      <c r="LD10618" t="s">
        <v>7289</v>
      </c>
      <c r="LE10618" t="s">
        <v>6050</v>
      </c>
      <c r="LF10618" t="s">
        <v>6103</v>
      </c>
      <c r="LG10618" t="s">
        <v>6100</v>
      </c>
      <c r="LH10618" t="s">
        <v>7290</v>
      </c>
      <c r="LI10618" t="s">
        <v>7292</v>
      </c>
      <c r="LJ10618" t="s">
        <v>6098</v>
      </c>
      <c r="LK10618" t="s">
        <v>6048</v>
      </c>
      <c r="LL10618" t="s">
        <v>7286</v>
      </c>
      <c r="LM10618" t="s">
        <v>6048</v>
      </c>
      <c r="LN10618" t="s">
        <v>6049</v>
      </c>
      <c r="LO10618" t="s">
        <v>6050</v>
      </c>
      <c r="LP10618" t="s">
        <v>6103</v>
      </c>
      <c r="LQ10618" t="s">
        <v>7285</v>
      </c>
      <c r="LR10618" t="s">
        <v>6098</v>
      </c>
      <c r="LS10618" t="s">
        <v>6048</v>
      </c>
      <c r="LT10618" t="s">
        <v>7287</v>
      </c>
      <c r="LU10618" t="s">
        <v>6048</v>
      </c>
      <c r="LV10618" t="s">
        <v>6103</v>
      </c>
      <c r="LW10618" t="s">
        <v>6050</v>
      </c>
      <c r="LX10618" t="s">
        <v>6103</v>
      </c>
      <c r="LY10618" t="s">
        <v>6097</v>
      </c>
      <c r="LZ10618" t="s">
        <v>7288</v>
      </c>
      <c r="MA10618" t="s">
        <v>6048</v>
      </c>
      <c r="MB10618" t="s">
        <v>7289</v>
      </c>
      <c r="MC10618" t="s">
        <v>6050</v>
      </c>
      <c r="MD10618" t="s">
        <v>6103</v>
      </c>
      <c r="ME10618" t="s">
        <v>6100</v>
      </c>
      <c r="MF10618" t="s">
        <v>7290</v>
      </c>
      <c r="MG10618" t="s">
        <v>7293</v>
      </c>
      <c r="MH10618" t="s">
        <v>6098</v>
      </c>
      <c r="MI10618" t="s">
        <v>6048</v>
      </c>
      <c r="MJ10618" t="s">
        <v>7286</v>
      </c>
      <c r="MK10618" t="s">
        <v>6048</v>
      </c>
      <c r="ML10618" t="s">
        <v>6049</v>
      </c>
      <c r="MM10618" t="s">
        <v>6050</v>
      </c>
      <c r="MN10618" t="s">
        <v>6103</v>
      </c>
      <c r="MO10618" t="s">
        <v>7285</v>
      </c>
      <c r="MP10618" t="s">
        <v>6098</v>
      </c>
      <c r="MQ10618" t="s">
        <v>6048</v>
      </c>
      <c r="MR10618" t="s">
        <v>7287</v>
      </c>
      <c r="MS10618" t="s">
        <v>6048</v>
      </c>
      <c r="MT10618" t="s">
        <v>6103</v>
      </c>
      <c r="MU10618" t="s">
        <v>6050</v>
      </c>
      <c r="MV10618" t="s">
        <v>6103</v>
      </c>
      <c r="MW10618" t="s">
        <v>6097</v>
      </c>
      <c r="MX10618" t="s">
        <v>7288</v>
      </c>
      <c r="MY10618" t="s">
        <v>6048</v>
      </c>
      <c r="MZ10618" t="s">
        <v>7289</v>
      </c>
      <c r="NA10618" t="s">
        <v>6050</v>
      </c>
      <c r="NB10618" t="s">
        <v>6103</v>
      </c>
      <c r="NC10618" t="s">
        <v>6100</v>
      </c>
      <c r="ND10618" t="s">
        <v>7290</v>
      </c>
      <c r="NE10618" t="s">
        <v>6102</v>
      </c>
      <c r="NF10618" t="s">
        <v>6103</v>
      </c>
      <c r="NG10618" t="s">
        <v>6104</v>
      </c>
      <c r="NH10618" t="s">
        <v>7294</v>
      </c>
      <c r="NI10618" t="s">
        <v>6106</v>
      </c>
      <c r="NJ10618" t="s">
        <v>6098</v>
      </c>
      <c r="NK10618" t="s">
        <v>6048</v>
      </c>
      <c r="NL10618" t="s">
        <v>7295</v>
      </c>
      <c r="NM10618" t="s">
        <v>6097</v>
      </c>
      <c r="NN10618" t="s">
        <v>7283</v>
      </c>
      <c r="NO10618" t="s">
        <v>6107</v>
      </c>
      <c r="NP10618" t="s">
        <v>6051</v>
      </c>
      <c r="NQ10618" t="s">
        <v>7296</v>
      </c>
      <c r="NR10618" t="s">
        <v>6109</v>
      </c>
      <c r="NS10618" t="s">
        <v>6110</v>
      </c>
      <c r="NT10618" t="s">
        <v>7314</v>
      </c>
      <c r="NU10618" t="s">
        <v>3737</v>
      </c>
      <c r="NV10618" t="s">
        <v>7373</v>
      </c>
      <c r="NW10618" t="s">
        <v>7374</v>
      </c>
      <c r="NX10618" t="e">
        <f>-Catadoras e Pr&amp;oacute</f>
        <v>#NAME?</v>
      </c>
      <c r="NY10618" t="s">
        <v>7495</v>
      </c>
      <c r="NZ10618" t="s">
        <v>7375</v>
      </c>
      <c r="OA10618" t="s">
        <v>7376</v>
      </c>
      <c r="OB10618" t="s">
        <v>7496</v>
      </c>
      <c r="OC10618" t="s">
        <v>142</v>
      </c>
      <c r="OD10618" t="s">
        <v>7378</v>
      </c>
      <c r="OE10618" t="s">
        <v>156</v>
      </c>
      <c r="OF10618" t="s">
        <v>7379</v>
      </c>
      <c r="OG10618" t="s">
        <v>142</v>
      </c>
      <c r="OH10618" t="s">
        <v>7380</v>
      </c>
      <c r="OI10618" t="s">
        <v>7375</v>
      </c>
      <c r="OJ10618" t="s">
        <v>7381</v>
      </c>
      <c r="OK10618" t="s">
        <v>1242</v>
      </c>
      <c r="OL10618" t="s">
        <v>7382</v>
      </c>
      <c r="OM10618" t="s">
        <v>7383</v>
      </c>
      <c r="ON10618" t="s">
        <v>7384</v>
      </c>
      <c r="OO10618" t="s">
        <v>7497</v>
      </c>
      <c r="OP10618" t="s">
        <v>142</v>
      </c>
      <c r="OQ10618" t="s">
        <v>7386</v>
      </c>
      <c r="OR10618" t="s">
        <v>142</v>
      </c>
      <c r="OS10618" t="s">
        <v>7387</v>
      </c>
      <c r="OT10618" t="s">
        <v>7388</v>
      </c>
      <c r="OU10618" t="s">
        <v>142</v>
      </c>
      <c r="OV10618" t="s">
        <v>7389</v>
      </c>
      <c r="OW10618" t="s">
        <v>7375</v>
      </c>
      <c r="OX10618" t="s">
        <v>2367</v>
      </c>
      <c r="OY10618" t="s">
        <v>7498</v>
      </c>
      <c r="OZ10618" t="s">
        <v>142</v>
      </c>
      <c r="PA10618" t="s">
        <v>7391</v>
      </c>
      <c r="PB10618" t="s">
        <v>7392</v>
      </c>
      <c r="PC10618" t="s">
        <v>7393</v>
      </c>
      <c r="PD10618" t="s">
        <v>156</v>
      </c>
      <c r="PE10618" t="s">
        <v>7394</v>
      </c>
      <c r="PF10618" t="s">
        <v>7395</v>
      </c>
      <c r="PG10618" t="s">
        <v>142</v>
      </c>
      <c r="PH10618" t="s">
        <v>7380</v>
      </c>
      <c r="PI10618" t="s">
        <v>7375</v>
      </c>
      <c r="PJ10618" t="s">
        <v>2367</v>
      </c>
      <c r="PK10618" t="s">
        <v>7499</v>
      </c>
      <c r="PL10618" t="s">
        <v>6159</v>
      </c>
      <c r="PM10618" t="s">
        <v>7397</v>
      </c>
      <c r="PN10618" t="s">
        <v>7398</v>
      </c>
      <c r="PO10618" t="s">
        <v>142</v>
      </c>
      <c r="PP10618" t="s">
        <v>7399</v>
      </c>
      <c r="PQ10618" t="s">
        <v>142</v>
      </c>
      <c r="PR10618" t="s">
        <v>7400</v>
      </c>
      <c r="PS10618" t="s">
        <v>7375</v>
      </c>
      <c r="PT10618" t="s">
        <v>7401</v>
      </c>
      <c r="PU10618" t="s">
        <v>5938</v>
      </c>
      <c r="PV10618" t="s">
        <v>7402</v>
      </c>
      <c r="PW10618" t="s">
        <v>7383</v>
      </c>
      <c r="PX10618" t="s">
        <v>7384</v>
      </c>
      <c r="PY10618" t="s">
        <v>7500</v>
      </c>
      <c r="PZ10618" t="s">
        <v>142</v>
      </c>
      <c r="QA10618" t="s">
        <v>7404</v>
      </c>
      <c r="QB10618" t="s">
        <v>156</v>
      </c>
      <c r="QC10618" t="s">
        <v>7405</v>
      </c>
      <c r="QD10618" t="s">
        <v>7501</v>
      </c>
      <c r="QE10618" t="s">
        <v>142</v>
      </c>
      <c r="QF10618" t="s">
        <v>7407</v>
      </c>
      <c r="QG10618" t="s">
        <v>7408</v>
      </c>
      <c r="QH10618" t="s">
        <v>7409</v>
      </c>
      <c r="QI10618" t="s">
        <v>156</v>
      </c>
      <c r="QJ10618" t="s">
        <v>7410</v>
      </c>
      <c r="QK10618" t="s">
        <v>7411</v>
      </c>
      <c r="QL10618" t="s">
        <v>142</v>
      </c>
      <c r="QM10618" t="s">
        <v>7412</v>
      </c>
      <c r="QN10618" t="s">
        <v>7375</v>
      </c>
      <c r="QO10618" t="s">
        <v>7413</v>
      </c>
      <c r="QP10618" t="s">
        <v>156</v>
      </c>
      <c r="QQ10618" t="s">
        <v>7414</v>
      </c>
      <c r="QR10618" t="s">
        <v>142</v>
      </c>
      <c r="QS10618" t="s">
        <v>6630</v>
      </c>
      <c r="QT10618" t="s">
        <v>156</v>
      </c>
      <c r="QU10618" t="s">
        <v>7415</v>
      </c>
      <c r="QV10618" t="s">
        <v>7416</v>
      </c>
      <c r="QW10618" t="s">
        <v>7502</v>
      </c>
      <c r="QX10618" t="s">
        <v>142</v>
      </c>
      <c r="QY10618" t="s">
        <v>7418</v>
      </c>
      <c r="QZ10618" t="s">
        <v>142</v>
      </c>
      <c r="RA10618" t="s">
        <v>7399</v>
      </c>
      <c r="RB10618" t="s">
        <v>142</v>
      </c>
      <c r="RC10618" t="s">
        <v>7419</v>
      </c>
      <c r="RD10618" t="s">
        <v>7383</v>
      </c>
      <c r="RE10618" t="s">
        <v>7420</v>
      </c>
      <c r="RF10618" t="s">
        <v>7375</v>
      </c>
      <c r="RG10618" t="s">
        <v>7421</v>
      </c>
      <c r="RH10618" t="s">
        <v>7422</v>
      </c>
      <c r="RI10618" t="s">
        <v>156</v>
      </c>
      <c r="RJ10618" t="s">
        <v>7423</v>
      </c>
      <c r="RK10618" t="s">
        <v>142</v>
      </c>
      <c r="RL10618" t="s">
        <v>7380</v>
      </c>
      <c r="RM10618" t="s">
        <v>7375</v>
      </c>
      <c r="RN10618" t="s">
        <v>2367</v>
      </c>
      <c r="RO10618" t="s">
        <v>7503</v>
      </c>
      <c r="RP10618" t="s">
        <v>142</v>
      </c>
      <c r="RQ10618" t="s">
        <v>7425</v>
      </c>
      <c r="RR10618" t="s">
        <v>7426</v>
      </c>
      <c r="RS10618" t="s">
        <v>142</v>
      </c>
      <c r="RT10618" t="s">
        <v>7427</v>
      </c>
      <c r="RU10618" t="s">
        <v>156</v>
      </c>
      <c r="RV10618" t="s">
        <v>7379</v>
      </c>
      <c r="RW10618" t="s">
        <v>142</v>
      </c>
      <c r="RX10618" t="s">
        <v>7380</v>
      </c>
      <c r="RY10618" t="s">
        <v>7375</v>
      </c>
      <c r="RZ10618" t="s">
        <v>2367</v>
      </c>
      <c r="SA10618" t="s">
        <v>7504</v>
      </c>
      <c r="SB10618" t="s">
        <v>7429</v>
      </c>
      <c r="SC10618" t="s">
        <v>7430</v>
      </c>
      <c r="SD10618" t="s">
        <v>156</v>
      </c>
      <c r="SE10618" t="s">
        <v>7379</v>
      </c>
      <c r="SF10618" t="s">
        <v>142</v>
      </c>
      <c r="SG10618" t="s">
        <v>7380</v>
      </c>
      <c r="SH10618" t="s">
        <v>7375</v>
      </c>
      <c r="SI10618" t="s">
        <v>2367</v>
      </c>
      <c r="SJ10618" t="s">
        <v>7505</v>
      </c>
      <c r="SK10618" t="s">
        <v>142</v>
      </c>
      <c r="SL10618" t="s">
        <v>7432</v>
      </c>
      <c r="SM10618" t="s">
        <v>7433</v>
      </c>
      <c r="SN10618" t="s">
        <v>7434</v>
      </c>
      <c r="SO10618" t="s">
        <v>142</v>
      </c>
      <c r="SP10618" t="s">
        <v>7435</v>
      </c>
      <c r="SQ10618" t="s">
        <v>142</v>
      </c>
      <c r="SR10618" t="s">
        <v>7436</v>
      </c>
      <c r="SS10618" t="s">
        <v>156</v>
      </c>
      <c r="ST10618" t="s">
        <v>7379</v>
      </c>
      <c r="SU10618" t="s">
        <v>142</v>
      </c>
      <c r="SV10618" t="s">
        <v>7380</v>
      </c>
      <c r="SW10618" t="s">
        <v>7375</v>
      </c>
      <c r="SX10618" t="s">
        <v>2367</v>
      </c>
      <c r="SY10618" t="s">
        <v>7506</v>
      </c>
      <c r="SZ10618" t="s">
        <v>142</v>
      </c>
      <c r="TA10618" t="s">
        <v>7438</v>
      </c>
      <c r="TB10618" t="s">
        <v>7439</v>
      </c>
      <c r="TC10618" t="s">
        <v>7440</v>
      </c>
      <c r="TD10618" t="s">
        <v>156</v>
      </c>
      <c r="TE10618" t="s">
        <v>7379</v>
      </c>
      <c r="TF10618" t="s">
        <v>142</v>
      </c>
      <c r="TG10618" t="s">
        <v>7380</v>
      </c>
      <c r="TH10618" t="s">
        <v>7375</v>
      </c>
      <c r="TI10618" t="s">
        <v>2367</v>
      </c>
      <c r="TJ10618" t="s">
        <v>7507</v>
      </c>
      <c r="TK10618" t="s">
        <v>142</v>
      </c>
      <c r="TL10618" t="s">
        <v>7442</v>
      </c>
      <c r="TM10618" t="s">
        <v>142</v>
      </c>
      <c r="TN10618" t="s">
        <v>7443</v>
      </c>
      <c r="TO10618" t="s">
        <v>142</v>
      </c>
      <c r="TP10618" t="s">
        <v>7444</v>
      </c>
      <c r="TQ10618" t="s">
        <v>7445</v>
      </c>
      <c r="TR10618" t="s">
        <v>156</v>
      </c>
      <c r="TS10618" t="s">
        <v>7379</v>
      </c>
      <c r="TT10618" t="s">
        <v>142</v>
      </c>
      <c r="TU10618" t="s">
        <v>7380</v>
      </c>
      <c r="TV10618" t="s">
        <v>7375</v>
      </c>
      <c r="TW10618" t="s">
        <v>2367</v>
      </c>
      <c r="TX10618" t="s">
        <v>7508</v>
      </c>
      <c r="TY10618" t="s">
        <v>142</v>
      </c>
      <c r="TZ10618" t="s">
        <v>7447</v>
      </c>
      <c r="UA10618" t="s">
        <v>142</v>
      </c>
      <c r="UB10618" t="s">
        <v>7399</v>
      </c>
      <c r="UC10618" t="s">
        <v>142</v>
      </c>
      <c r="UD10618" t="s">
        <v>7448</v>
      </c>
      <c r="UE10618" t="s">
        <v>156</v>
      </c>
      <c r="UF10618" t="s">
        <v>7379</v>
      </c>
      <c r="UG10618" t="s">
        <v>142</v>
      </c>
      <c r="UH10618" t="s">
        <v>7380</v>
      </c>
      <c r="UI10618" t="s">
        <v>7375</v>
      </c>
      <c r="UJ10618" t="s">
        <v>2367</v>
      </c>
      <c r="UK10618" t="s">
        <v>7509</v>
      </c>
      <c r="UL10618" t="s">
        <v>7450</v>
      </c>
      <c r="UM10618" t="s">
        <v>7451</v>
      </c>
      <c r="UN10618" t="s">
        <v>7375</v>
      </c>
      <c r="UO10618" t="s">
        <v>7452</v>
      </c>
      <c r="UP10618" t="s">
        <v>7453</v>
      </c>
      <c r="UQ10618" t="s">
        <v>7393</v>
      </c>
      <c r="UR10618" t="s">
        <v>156</v>
      </c>
      <c r="US10618" t="s">
        <v>7454</v>
      </c>
      <c r="UT10618" t="s">
        <v>142</v>
      </c>
      <c r="UU10618" t="s">
        <v>7380</v>
      </c>
      <c r="UV10618" t="s">
        <v>7375</v>
      </c>
      <c r="UW10618" t="s">
        <v>2367</v>
      </c>
      <c r="UX10618" t="s">
        <v>7510</v>
      </c>
      <c r="UY10618" t="s">
        <v>142</v>
      </c>
      <c r="UZ10618" t="s">
        <v>7456</v>
      </c>
      <c r="VA10618" t="s">
        <v>2296</v>
      </c>
      <c r="VB10618" t="s">
        <v>7457</v>
      </c>
      <c r="VC10618" t="s">
        <v>7458</v>
      </c>
      <c r="VD10618" t="s">
        <v>7459</v>
      </c>
      <c r="VE10618" t="s">
        <v>142</v>
      </c>
      <c r="VF10618" t="s">
        <v>7460</v>
      </c>
      <c r="VG10618" t="s">
        <v>7375</v>
      </c>
      <c r="VH10618" t="s">
        <v>7461</v>
      </c>
      <c r="VI10618" t="s">
        <v>142</v>
      </c>
      <c r="VJ10618" t="s">
        <v>7462</v>
      </c>
      <c r="VK10618" t="s">
        <v>7463</v>
      </c>
      <c r="VL10618" t="s">
        <v>7464</v>
      </c>
      <c r="VM10618" t="s">
        <v>7511</v>
      </c>
      <c r="VN10618" t="s">
        <v>6159</v>
      </c>
      <c r="VO10618" t="s">
        <v>7466</v>
      </c>
      <c r="VP10618" t="s">
        <v>7375</v>
      </c>
      <c r="VQ10618" t="s">
        <v>7461</v>
      </c>
      <c r="VR10618" t="s">
        <v>142</v>
      </c>
      <c r="VS10618" t="s">
        <v>7462</v>
      </c>
      <c r="VT10618" t="s">
        <v>7467</v>
      </c>
      <c r="VU10618" t="s">
        <v>7468</v>
      </c>
      <c r="VV10618" t="s">
        <v>142</v>
      </c>
      <c r="VW10618" t="s">
        <v>7469</v>
      </c>
      <c r="VX10618" t="s">
        <v>7512</v>
      </c>
      <c r="VY10618" t="s">
        <v>156</v>
      </c>
      <c r="VZ10618" t="s">
        <v>7471</v>
      </c>
      <c r="WA10618" t="s">
        <v>7472</v>
      </c>
      <c r="WB10618" t="s">
        <v>142</v>
      </c>
      <c r="WC10618" t="s">
        <v>5994</v>
      </c>
      <c r="WD10618" t="s">
        <v>7473</v>
      </c>
      <c r="WE10618" t="s">
        <v>142</v>
      </c>
      <c r="WF10618" t="s">
        <v>7474</v>
      </c>
      <c r="WG10618" t="s">
        <v>7475</v>
      </c>
      <c r="WH10618" t="s">
        <v>6961</v>
      </c>
      <c r="WI10618" t="s">
        <v>7476</v>
      </c>
      <c r="WJ10618" t="s">
        <v>7375</v>
      </c>
      <c r="WK10618" t="s">
        <v>7477</v>
      </c>
      <c r="WL10618" t="s">
        <v>142</v>
      </c>
      <c r="WM10618" t="s">
        <v>7478</v>
      </c>
      <c r="WN10618" t="s">
        <v>142</v>
      </c>
      <c r="WO10618" t="s">
        <v>7479</v>
      </c>
      <c r="WP10618" t="s">
        <v>142</v>
      </c>
      <c r="WQ10618" t="s">
        <v>7480</v>
      </c>
      <c r="WR10618" t="s">
        <v>142</v>
      </c>
      <c r="WS10618" t="s">
        <v>7481</v>
      </c>
      <c r="WT10618" t="s">
        <v>7482</v>
      </c>
      <c r="WU10618" t="s">
        <v>7513</v>
      </c>
      <c r="WV10618" t="s">
        <v>7484</v>
      </c>
      <c r="WW10618" t="s">
        <v>6159</v>
      </c>
      <c r="WX10618" t="s">
        <v>7485</v>
      </c>
      <c r="WY10618" t="s">
        <v>7375</v>
      </c>
      <c r="WZ10618" t="s">
        <v>7486</v>
      </c>
      <c r="XA10618" t="s">
        <v>7487</v>
      </c>
      <c r="XB10618" t="s">
        <v>7126</v>
      </c>
      <c r="XC10618" t="s">
        <v>7514</v>
      </c>
      <c r="XD10618" t="s">
        <v>142</v>
      </c>
      <c r="XE10618" t="s">
        <v>7489</v>
      </c>
      <c r="XF10618" t="s">
        <v>7490</v>
      </c>
      <c r="XG10618" t="s">
        <v>7515</v>
      </c>
      <c r="XH10618" t="s">
        <v>142</v>
      </c>
      <c r="XI10618" t="s">
        <v>7492</v>
      </c>
      <c r="XJ10618" t="s">
        <v>7493</v>
      </c>
      <c r="XK10618" t="s">
        <v>7516</v>
      </c>
      <c r="XL10618" t="s">
        <v>6048</v>
      </c>
      <c r="XM10618" t="s">
        <v>6049</v>
      </c>
      <c r="XN10618" t="s">
        <v>6050</v>
      </c>
      <c r="XO10618" t="s">
        <v>6051</v>
      </c>
      <c r="XP10618" t="s">
        <v>6052</v>
      </c>
      <c r="XQ10618" t="s">
        <v>7517</v>
      </c>
      <c r="XR10618" t="s">
        <v>7375</v>
      </c>
      <c r="XS10618" t="s">
        <v>7518</v>
      </c>
      <c r="XT10618" t="s">
        <v>7519</v>
      </c>
      <c r="XU10618" t="s">
        <v>156</v>
      </c>
      <c r="XV10618" t="s">
        <v>7520</v>
      </c>
      <c r="XW10618" t="s">
        <v>142</v>
      </c>
      <c r="XX10618" t="s">
        <v>7521</v>
      </c>
      <c r="XY10618" t="s">
        <v>7398</v>
      </c>
      <c r="XZ10618" t="s">
        <v>142</v>
      </c>
      <c r="YA10618" t="s">
        <v>7399</v>
      </c>
      <c r="YB10618" t="s">
        <v>142</v>
      </c>
      <c r="YC10618" t="s">
        <v>7400</v>
      </c>
      <c r="YD10618" t="s">
        <v>7375</v>
      </c>
      <c r="YE10618" t="s">
        <v>2367</v>
      </c>
      <c r="YF10618" t="s">
        <v>7522</v>
      </c>
      <c r="YG10618" t="s">
        <v>6095</v>
      </c>
      <c r="YH10618" t="s">
        <v>6050</v>
      </c>
      <c r="YI10618" t="s">
        <v>7282</v>
      </c>
      <c r="YJ10618" t="s">
        <v>6097</v>
      </c>
      <c r="YK10618" t="s">
        <v>6098</v>
      </c>
      <c r="YL10618" t="s">
        <v>6048</v>
      </c>
      <c r="YM10618" t="s">
        <v>6103</v>
      </c>
      <c r="YN10618" t="s">
        <v>6097</v>
      </c>
      <c r="YO10618" t="s">
        <v>7283</v>
      </c>
      <c r="YP10618" t="s">
        <v>6100</v>
      </c>
      <c r="YQ10618" t="s">
        <v>6098</v>
      </c>
      <c r="YR10618" t="s">
        <v>6048</v>
      </c>
      <c r="YS10618" t="s">
        <v>6049</v>
      </c>
      <c r="YT10618" t="s">
        <v>6050</v>
      </c>
      <c r="YU10618" t="s">
        <v>7284</v>
      </c>
      <c r="YV10618" t="s">
        <v>7285</v>
      </c>
      <c r="YW10618" t="s">
        <v>6098</v>
      </c>
      <c r="YX10618" t="s">
        <v>6048</v>
      </c>
      <c r="YY10618" t="s">
        <v>7286</v>
      </c>
      <c r="YZ10618" t="s">
        <v>6048</v>
      </c>
      <c r="ZA10618" t="s">
        <v>6049</v>
      </c>
      <c r="ZB10618" t="s">
        <v>6050</v>
      </c>
      <c r="ZC10618" t="s">
        <v>6103</v>
      </c>
      <c r="ZD10618" t="s">
        <v>7285</v>
      </c>
      <c r="ZE10618" t="s">
        <v>6098</v>
      </c>
      <c r="ZF10618" t="s">
        <v>6048</v>
      </c>
      <c r="ZG10618" t="s">
        <v>7287</v>
      </c>
      <c r="ZH10618" t="s">
        <v>6048</v>
      </c>
      <c r="ZI10618" t="s">
        <v>6103</v>
      </c>
      <c r="ZJ10618" t="s">
        <v>6050</v>
      </c>
      <c r="ZK10618" t="s">
        <v>6103</v>
      </c>
      <c r="ZL10618" t="s">
        <v>6097</v>
      </c>
      <c r="ZM10618" t="s">
        <v>7288</v>
      </c>
      <c r="ZN10618" t="s">
        <v>6048</v>
      </c>
      <c r="ZO10618" t="s">
        <v>7289</v>
      </c>
      <c r="ZP10618" t="s">
        <v>6050</v>
      </c>
      <c r="ZQ10618" t="s">
        <v>6103</v>
      </c>
      <c r="ZR10618" t="s">
        <v>6100</v>
      </c>
      <c r="ZS10618" t="s">
        <v>7290</v>
      </c>
      <c r="ZT10618" t="s">
        <v>7291</v>
      </c>
      <c r="ZU10618" t="s">
        <v>6098</v>
      </c>
      <c r="ZV10618" t="s">
        <v>6048</v>
      </c>
      <c r="ZW10618" t="s">
        <v>7286</v>
      </c>
      <c r="ZX10618" t="s">
        <v>6048</v>
      </c>
      <c r="ZY10618" t="s">
        <v>6049</v>
      </c>
      <c r="ZZ10618" t="s">
        <v>6050</v>
      </c>
      <c r="AAA10618" t="s">
        <v>6103</v>
      </c>
      <c r="AAB10618" t="s">
        <v>7285</v>
      </c>
      <c r="AAC10618" t="s">
        <v>6098</v>
      </c>
      <c r="AAD10618" t="s">
        <v>6048</v>
      </c>
      <c r="AAE10618" t="s">
        <v>7287</v>
      </c>
      <c r="AAF10618" t="s">
        <v>6048</v>
      </c>
      <c r="AAG10618" t="s">
        <v>6103</v>
      </c>
      <c r="AAH10618" t="s">
        <v>6050</v>
      </c>
      <c r="AAI10618" t="s">
        <v>6103</v>
      </c>
      <c r="AAJ10618" t="s">
        <v>6097</v>
      </c>
      <c r="AAK10618" t="s">
        <v>7288</v>
      </c>
      <c r="AAL10618" t="s">
        <v>6048</v>
      </c>
      <c r="AAM10618" t="s">
        <v>7289</v>
      </c>
      <c r="AAN10618" t="s">
        <v>6050</v>
      </c>
      <c r="AAO10618" t="s">
        <v>6103</v>
      </c>
      <c r="AAP10618" t="s">
        <v>6100</v>
      </c>
      <c r="AAQ10618" t="s">
        <v>7290</v>
      </c>
      <c r="AAR10618" t="s">
        <v>7292</v>
      </c>
      <c r="AAS10618" t="s">
        <v>6098</v>
      </c>
      <c r="AAT10618" t="s">
        <v>6048</v>
      </c>
      <c r="AAU10618" t="s">
        <v>7286</v>
      </c>
      <c r="AAV10618" t="s">
        <v>6048</v>
      </c>
      <c r="AAW10618" t="s">
        <v>6049</v>
      </c>
      <c r="AAX10618" t="s">
        <v>6050</v>
      </c>
      <c r="AAY10618" t="s">
        <v>6103</v>
      </c>
      <c r="AAZ10618" t="s">
        <v>7285</v>
      </c>
      <c r="ABA10618" t="s">
        <v>6098</v>
      </c>
      <c r="ABB10618" t="s">
        <v>6048</v>
      </c>
      <c r="ABC10618" t="s">
        <v>7287</v>
      </c>
      <c r="ABD10618" t="s">
        <v>6048</v>
      </c>
      <c r="ABE10618" t="s">
        <v>6103</v>
      </c>
      <c r="ABF10618" t="s">
        <v>6050</v>
      </c>
      <c r="ABG10618" t="s">
        <v>6103</v>
      </c>
      <c r="ABH10618" t="s">
        <v>6097</v>
      </c>
      <c r="ABI10618" t="s">
        <v>7288</v>
      </c>
      <c r="ABJ10618" t="s">
        <v>6048</v>
      </c>
      <c r="ABK10618" t="s">
        <v>7289</v>
      </c>
      <c r="ABL10618" t="s">
        <v>6050</v>
      </c>
      <c r="ABM10618" t="s">
        <v>6103</v>
      </c>
      <c r="ABN10618" t="s">
        <v>6100</v>
      </c>
      <c r="ABO10618" t="s">
        <v>7290</v>
      </c>
      <c r="ABP10618" t="s">
        <v>7293</v>
      </c>
      <c r="ABQ10618" t="s">
        <v>6098</v>
      </c>
      <c r="ABR10618" t="s">
        <v>6048</v>
      </c>
      <c r="ABS10618" t="s">
        <v>7286</v>
      </c>
      <c r="ABT10618" t="s">
        <v>6048</v>
      </c>
      <c r="ABU10618" t="s">
        <v>6049</v>
      </c>
      <c r="ABV10618" t="s">
        <v>6050</v>
      </c>
      <c r="ABW10618" t="s">
        <v>6103</v>
      </c>
      <c r="ABX10618" t="s">
        <v>7285</v>
      </c>
      <c r="ABY10618" t="s">
        <v>6098</v>
      </c>
      <c r="ABZ10618" t="s">
        <v>6048</v>
      </c>
      <c r="ACA10618" t="s">
        <v>7287</v>
      </c>
      <c r="ACB10618" t="s">
        <v>6048</v>
      </c>
      <c r="ACC10618" t="s">
        <v>6103</v>
      </c>
      <c r="ACD10618" t="s">
        <v>6050</v>
      </c>
      <c r="ACE10618" t="s">
        <v>6103</v>
      </c>
      <c r="ACF10618" t="s">
        <v>6097</v>
      </c>
      <c r="ACG10618" t="s">
        <v>7288</v>
      </c>
      <c r="ACH10618" t="s">
        <v>6048</v>
      </c>
      <c r="ACI10618" t="s">
        <v>7289</v>
      </c>
      <c r="ACJ10618" t="s">
        <v>6050</v>
      </c>
      <c r="ACK10618" t="s">
        <v>6103</v>
      </c>
      <c r="ACL10618" t="s">
        <v>6100</v>
      </c>
      <c r="ACM10618" t="s">
        <v>7290</v>
      </c>
      <c r="ACN10618" t="s">
        <v>6102</v>
      </c>
      <c r="ACO10618" t="s">
        <v>6103</v>
      </c>
      <c r="ACP10618" t="s">
        <v>6104</v>
      </c>
      <c r="ACQ10618" t="s">
        <v>7294</v>
      </c>
      <c r="ACR10618" t="s">
        <v>6106</v>
      </c>
      <c r="ACS10618" t="s">
        <v>6098</v>
      </c>
      <c r="ACT10618" t="s">
        <v>6048</v>
      </c>
      <c r="ACU10618" t="s">
        <v>7295</v>
      </c>
      <c r="ACV10618" t="s">
        <v>6097</v>
      </c>
      <c r="ACW10618" t="s">
        <v>7283</v>
      </c>
      <c r="ACX10618" t="s">
        <v>6107</v>
      </c>
      <c r="ACY10618" t="s">
        <v>6051</v>
      </c>
      <c r="ACZ10618" t="s">
        <v>7296</v>
      </c>
      <c r="ADA10618" t="s">
        <v>6109</v>
      </c>
      <c r="ADB10618" t="s">
        <v>6110</v>
      </c>
      <c r="ADC10618" t="s">
        <v>7523</v>
      </c>
      <c r="ADD10618" t="s">
        <v>7524</v>
      </c>
      <c r="ADE10618" t="s">
        <v>7375</v>
      </c>
      <c r="ADF10618" t="s">
        <v>7518</v>
      </c>
      <c r="ADG10618" t="s">
        <v>7519</v>
      </c>
      <c r="ADH10618" t="s">
        <v>156</v>
      </c>
      <c r="ADI10618" t="s">
        <v>7520</v>
      </c>
      <c r="ADJ10618" t="s">
        <v>142</v>
      </c>
      <c r="ADK10618" t="s">
        <v>7521</v>
      </c>
      <c r="ADL10618" t="s">
        <v>7398</v>
      </c>
      <c r="ADM10618" t="s">
        <v>142</v>
      </c>
      <c r="ADN10618" t="s">
        <v>7399</v>
      </c>
      <c r="ADO10618" t="s">
        <v>142</v>
      </c>
      <c r="ADP10618" t="s">
        <v>7400</v>
      </c>
      <c r="ADQ10618" t="s">
        <v>7375</v>
      </c>
      <c r="ADR10618" t="s">
        <v>2367</v>
      </c>
      <c r="ADS10618" t="s">
        <v>7525</v>
      </c>
    </row>
    <row r="10619" spans="1:799" x14ac:dyDescent="0.3">
      <c r="A10619" t="s">
        <v>7526</v>
      </c>
      <c r="B10619" t="s">
        <v>6048</v>
      </c>
      <c r="C10619" t="s">
        <v>6049</v>
      </c>
      <c r="D10619" t="s">
        <v>6050</v>
      </c>
      <c r="E10619" t="s">
        <v>6051</v>
      </c>
      <c r="F10619" t="s">
        <v>6745</v>
      </c>
      <c r="G10619" t="s">
        <v>7300</v>
      </c>
      <c r="H10619" t="s">
        <v>7373</v>
      </c>
      <c r="I10619" t="s">
        <v>7374</v>
      </c>
      <c r="J10619" t="e">
        <f>-Catadoras e Pr&amp;oacute</f>
        <v>#NAME?</v>
      </c>
      <c r="K10619" t="e">
        <f>-Catadores para a Reciclagem Popular:\n\nI - promover o reconhecimento das Catadoras e dos Catadores de materiais reutiliz&amp;aacute</f>
        <v>#NAME?</v>
      </c>
      <c r="L10619" t="s">
        <v>7375</v>
      </c>
      <c r="M10619" t="s">
        <v>7376</v>
      </c>
      <c r="N10619" t="s">
        <v>7377</v>
      </c>
      <c r="O10619" t="s">
        <v>142</v>
      </c>
      <c r="P10619" t="s">
        <v>7378</v>
      </c>
      <c r="Q10619" t="s">
        <v>156</v>
      </c>
      <c r="R10619" t="s">
        <v>7379</v>
      </c>
      <c r="S10619" t="s">
        <v>142</v>
      </c>
      <c r="T10619" t="s">
        <v>7380</v>
      </c>
      <c r="U10619" t="s">
        <v>7375</v>
      </c>
      <c r="V10619" t="s">
        <v>7381</v>
      </c>
      <c r="W10619" t="s">
        <v>1242</v>
      </c>
      <c r="X10619" t="s">
        <v>7382</v>
      </c>
      <c r="Y10619" t="s">
        <v>7383</v>
      </c>
      <c r="Z10619" t="s">
        <v>7384</v>
      </c>
      <c r="AA10619" t="s">
        <v>7385</v>
      </c>
      <c r="AB10619" t="s">
        <v>142</v>
      </c>
      <c r="AC10619" t="s">
        <v>7386</v>
      </c>
      <c r="AD10619" t="s">
        <v>142</v>
      </c>
      <c r="AE10619" t="s">
        <v>7387</v>
      </c>
      <c r="AF10619" t="s">
        <v>7388</v>
      </c>
      <c r="AG10619" t="s">
        <v>142</v>
      </c>
      <c r="AH10619" t="s">
        <v>7389</v>
      </c>
      <c r="AI10619" t="s">
        <v>7375</v>
      </c>
      <c r="AJ10619" t="s">
        <v>2367</v>
      </c>
      <c r="AK10619" t="s">
        <v>7390</v>
      </c>
      <c r="AL10619" t="s">
        <v>142</v>
      </c>
      <c r="AM10619" t="s">
        <v>7391</v>
      </c>
      <c r="AN10619" t="s">
        <v>7392</v>
      </c>
      <c r="AO10619" t="s">
        <v>7393</v>
      </c>
      <c r="AP10619" t="s">
        <v>156</v>
      </c>
      <c r="AQ10619" t="s">
        <v>7394</v>
      </c>
      <c r="AR10619" t="s">
        <v>7395</v>
      </c>
      <c r="AS10619" t="s">
        <v>142</v>
      </c>
      <c r="AT10619" t="s">
        <v>7380</v>
      </c>
      <c r="AU10619" t="s">
        <v>7375</v>
      </c>
      <c r="AV10619" t="s">
        <v>2367</v>
      </c>
      <c r="AW10619" t="s">
        <v>7396</v>
      </c>
      <c r="AX10619" t="s">
        <v>6159</v>
      </c>
      <c r="AY10619" t="s">
        <v>7397</v>
      </c>
      <c r="AZ10619" t="s">
        <v>7398</v>
      </c>
      <c r="BA10619" t="s">
        <v>142</v>
      </c>
      <c r="BB10619" t="s">
        <v>7399</v>
      </c>
      <c r="BC10619" t="s">
        <v>142</v>
      </c>
      <c r="BD10619" t="s">
        <v>7400</v>
      </c>
      <c r="BE10619" t="s">
        <v>7375</v>
      </c>
      <c r="BF10619" t="s">
        <v>7401</v>
      </c>
      <c r="BG10619" t="s">
        <v>5938</v>
      </c>
      <c r="BH10619" t="s">
        <v>7402</v>
      </c>
      <c r="BI10619" t="s">
        <v>7383</v>
      </c>
      <c r="BJ10619" t="s">
        <v>7384</v>
      </c>
      <c r="BK10619" t="s">
        <v>7403</v>
      </c>
      <c r="BL10619" t="s">
        <v>142</v>
      </c>
      <c r="BM10619" t="s">
        <v>7404</v>
      </c>
      <c r="BN10619" t="s">
        <v>156</v>
      </c>
      <c r="BO10619" t="s">
        <v>7405</v>
      </c>
      <c r="BP10619" t="s">
        <v>7406</v>
      </c>
      <c r="BQ10619" t="s">
        <v>142</v>
      </c>
      <c r="BR10619" t="s">
        <v>7407</v>
      </c>
      <c r="BS10619" t="s">
        <v>7408</v>
      </c>
      <c r="BT10619" t="s">
        <v>7409</v>
      </c>
      <c r="BU10619" t="s">
        <v>156</v>
      </c>
      <c r="BV10619" t="s">
        <v>7410</v>
      </c>
      <c r="BW10619" t="s">
        <v>7411</v>
      </c>
      <c r="BX10619" t="s">
        <v>142</v>
      </c>
      <c r="BY10619" t="s">
        <v>7412</v>
      </c>
      <c r="BZ10619" t="s">
        <v>7375</v>
      </c>
      <c r="CA10619" t="s">
        <v>7413</v>
      </c>
      <c r="CB10619" t="s">
        <v>156</v>
      </c>
      <c r="CC10619" t="s">
        <v>7414</v>
      </c>
      <c r="CD10619" t="s">
        <v>142</v>
      </c>
      <c r="CE10619" t="s">
        <v>6630</v>
      </c>
      <c r="CF10619" t="s">
        <v>156</v>
      </c>
      <c r="CG10619" t="s">
        <v>7415</v>
      </c>
      <c r="CH10619" t="s">
        <v>7416</v>
      </c>
      <c r="CI10619" t="s">
        <v>7417</v>
      </c>
      <c r="CJ10619" t="s">
        <v>142</v>
      </c>
      <c r="CK10619" t="s">
        <v>7418</v>
      </c>
      <c r="CL10619" t="s">
        <v>142</v>
      </c>
      <c r="CM10619" t="s">
        <v>7399</v>
      </c>
      <c r="CN10619" t="s">
        <v>142</v>
      </c>
      <c r="CO10619" t="s">
        <v>7419</v>
      </c>
      <c r="CP10619" t="s">
        <v>7383</v>
      </c>
      <c r="CQ10619" t="s">
        <v>7420</v>
      </c>
      <c r="CR10619" t="s">
        <v>7375</v>
      </c>
      <c r="CS10619" t="s">
        <v>7421</v>
      </c>
      <c r="CT10619" t="s">
        <v>7422</v>
      </c>
      <c r="CU10619" t="s">
        <v>156</v>
      </c>
      <c r="CV10619" t="s">
        <v>7423</v>
      </c>
      <c r="CW10619" t="s">
        <v>142</v>
      </c>
      <c r="CX10619" t="s">
        <v>7380</v>
      </c>
      <c r="CY10619" t="s">
        <v>7375</v>
      </c>
      <c r="CZ10619" t="s">
        <v>2367</v>
      </c>
      <c r="DA10619" t="s">
        <v>7424</v>
      </c>
      <c r="DB10619" t="s">
        <v>142</v>
      </c>
      <c r="DC10619" t="s">
        <v>7425</v>
      </c>
      <c r="DD10619" t="s">
        <v>7426</v>
      </c>
      <c r="DE10619" t="s">
        <v>142</v>
      </c>
      <c r="DF10619" t="s">
        <v>7427</v>
      </c>
      <c r="DG10619" t="s">
        <v>156</v>
      </c>
      <c r="DH10619" t="s">
        <v>7379</v>
      </c>
      <c r="DI10619" t="s">
        <v>142</v>
      </c>
      <c r="DJ10619" t="s">
        <v>7380</v>
      </c>
      <c r="DK10619" t="s">
        <v>7375</v>
      </c>
      <c r="DL10619" t="s">
        <v>2367</v>
      </c>
      <c r="DM10619" t="s">
        <v>7428</v>
      </c>
      <c r="DN10619" t="s">
        <v>7429</v>
      </c>
      <c r="DO10619" t="s">
        <v>7430</v>
      </c>
      <c r="DP10619" t="s">
        <v>156</v>
      </c>
      <c r="DQ10619" t="s">
        <v>7379</v>
      </c>
      <c r="DR10619" t="s">
        <v>142</v>
      </c>
      <c r="DS10619" t="s">
        <v>7380</v>
      </c>
      <c r="DT10619" t="s">
        <v>7375</v>
      </c>
      <c r="DU10619" t="s">
        <v>2367</v>
      </c>
      <c r="DV10619" t="s">
        <v>7431</v>
      </c>
      <c r="DW10619" t="s">
        <v>142</v>
      </c>
      <c r="DX10619" t="s">
        <v>7432</v>
      </c>
      <c r="DY10619" t="s">
        <v>7433</v>
      </c>
      <c r="DZ10619" t="s">
        <v>7434</v>
      </c>
      <c r="EA10619" t="s">
        <v>142</v>
      </c>
      <c r="EB10619" t="s">
        <v>7435</v>
      </c>
      <c r="EC10619" t="s">
        <v>142</v>
      </c>
      <c r="ED10619" t="s">
        <v>7436</v>
      </c>
      <c r="EE10619" t="s">
        <v>156</v>
      </c>
      <c r="EF10619" t="s">
        <v>7379</v>
      </c>
      <c r="EG10619" t="s">
        <v>142</v>
      </c>
      <c r="EH10619" t="s">
        <v>7380</v>
      </c>
      <c r="EI10619" t="s">
        <v>7375</v>
      </c>
      <c r="EJ10619" t="s">
        <v>2367</v>
      </c>
      <c r="EK10619" t="s">
        <v>7437</v>
      </c>
      <c r="EL10619" t="s">
        <v>142</v>
      </c>
      <c r="EM10619" t="s">
        <v>7438</v>
      </c>
      <c r="EN10619" t="s">
        <v>7439</v>
      </c>
      <c r="EO10619" t="s">
        <v>7440</v>
      </c>
      <c r="EP10619" t="s">
        <v>156</v>
      </c>
      <c r="EQ10619" t="s">
        <v>7379</v>
      </c>
      <c r="ER10619" t="s">
        <v>142</v>
      </c>
      <c r="ES10619" t="s">
        <v>7380</v>
      </c>
      <c r="ET10619" t="s">
        <v>7375</v>
      </c>
      <c r="EU10619" t="s">
        <v>2367</v>
      </c>
      <c r="EV10619" t="s">
        <v>7441</v>
      </c>
      <c r="EW10619" t="s">
        <v>142</v>
      </c>
      <c r="EX10619" t="s">
        <v>7442</v>
      </c>
      <c r="EY10619" t="s">
        <v>142</v>
      </c>
      <c r="EZ10619" t="s">
        <v>7443</v>
      </c>
      <c r="FA10619" t="s">
        <v>142</v>
      </c>
      <c r="FB10619" t="s">
        <v>7444</v>
      </c>
      <c r="FC10619" t="s">
        <v>7445</v>
      </c>
      <c r="FD10619" t="s">
        <v>156</v>
      </c>
      <c r="FE10619" t="s">
        <v>7379</v>
      </c>
      <c r="FF10619" t="s">
        <v>142</v>
      </c>
      <c r="FG10619" t="s">
        <v>7380</v>
      </c>
      <c r="FH10619" t="s">
        <v>7375</v>
      </c>
      <c r="FI10619" t="s">
        <v>2367</v>
      </c>
      <c r="FJ10619" t="s">
        <v>7446</v>
      </c>
      <c r="FK10619" t="s">
        <v>142</v>
      </c>
      <c r="FL10619" t="s">
        <v>7447</v>
      </c>
      <c r="FM10619" t="s">
        <v>142</v>
      </c>
      <c r="FN10619" t="s">
        <v>7399</v>
      </c>
      <c r="FO10619" t="s">
        <v>142</v>
      </c>
      <c r="FP10619" t="s">
        <v>7448</v>
      </c>
      <c r="FQ10619" t="s">
        <v>156</v>
      </c>
      <c r="FR10619" t="s">
        <v>7379</v>
      </c>
      <c r="FS10619" t="s">
        <v>142</v>
      </c>
      <c r="FT10619" t="s">
        <v>7380</v>
      </c>
      <c r="FU10619" t="s">
        <v>7375</v>
      </c>
      <c r="FV10619" t="s">
        <v>2367</v>
      </c>
      <c r="FW10619" t="s">
        <v>7449</v>
      </c>
      <c r="FX10619" t="s">
        <v>7450</v>
      </c>
      <c r="FY10619" t="s">
        <v>7451</v>
      </c>
      <c r="FZ10619" t="s">
        <v>7375</v>
      </c>
      <c r="GA10619" t="s">
        <v>7452</v>
      </c>
      <c r="GB10619" t="s">
        <v>7453</v>
      </c>
      <c r="GC10619" t="s">
        <v>7393</v>
      </c>
      <c r="GD10619" t="s">
        <v>156</v>
      </c>
      <c r="GE10619" t="s">
        <v>7454</v>
      </c>
      <c r="GF10619" t="s">
        <v>142</v>
      </c>
      <c r="GG10619" t="s">
        <v>7380</v>
      </c>
      <c r="GH10619" t="s">
        <v>7375</v>
      </c>
      <c r="GI10619" t="s">
        <v>2367</v>
      </c>
      <c r="GJ10619" t="s">
        <v>7455</v>
      </c>
      <c r="GK10619" t="s">
        <v>142</v>
      </c>
      <c r="GL10619" t="s">
        <v>7456</v>
      </c>
      <c r="GM10619" t="s">
        <v>2296</v>
      </c>
      <c r="GN10619" t="s">
        <v>7457</v>
      </c>
      <c r="GO10619" t="s">
        <v>7458</v>
      </c>
      <c r="GP10619" t="s">
        <v>7459</v>
      </c>
      <c r="GQ10619" t="s">
        <v>142</v>
      </c>
      <c r="GR10619" t="s">
        <v>7460</v>
      </c>
      <c r="GS10619" t="s">
        <v>7375</v>
      </c>
      <c r="GT10619" t="s">
        <v>7461</v>
      </c>
      <c r="GU10619" t="s">
        <v>142</v>
      </c>
      <c r="GV10619" t="s">
        <v>7462</v>
      </c>
      <c r="GW10619" t="s">
        <v>7463</v>
      </c>
      <c r="GX10619" t="s">
        <v>7464</v>
      </c>
      <c r="GY10619" t="s">
        <v>7465</v>
      </c>
      <c r="GZ10619" t="s">
        <v>6159</v>
      </c>
      <c r="HA10619" t="s">
        <v>7466</v>
      </c>
      <c r="HB10619" t="s">
        <v>7375</v>
      </c>
      <c r="HC10619" t="s">
        <v>7461</v>
      </c>
      <c r="HD10619" t="s">
        <v>142</v>
      </c>
      <c r="HE10619" t="s">
        <v>7462</v>
      </c>
      <c r="HF10619" t="s">
        <v>7467</v>
      </c>
      <c r="HG10619" t="s">
        <v>7468</v>
      </c>
      <c r="HH10619" t="s">
        <v>142</v>
      </c>
      <c r="HI10619" t="s">
        <v>7469</v>
      </c>
      <c r="HJ10619" t="s">
        <v>7470</v>
      </c>
      <c r="HK10619" t="s">
        <v>156</v>
      </c>
      <c r="HL10619" t="s">
        <v>7471</v>
      </c>
      <c r="HM10619" t="s">
        <v>7472</v>
      </c>
      <c r="HN10619" t="s">
        <v>142</v>
      </c>
      <c r="HO10619" t="s">
        <v>5994</v>
      </c>
      <c r="HP10619" t="s">
        <v>7473</v>
      </c>
      <c r="HQ10619" t="s">
        <v>142</v>
      </c>
      <c r="HR10619" t="s">
        <v>7474</v>
      </c>
      <c r="HS10619" t="s">
        <v>7475</v>
      </c>
      <c r="HT10619" t="s">
        <v>6961</v>
      </c>
      <c r="HU10619" t="s">
        <v>7476</v>
      </c>
      <c r="HV10619" t="s">
        <v>7375</v>
      </c>
      <c r="HW10619" t="s">
        <v>7477</v>
      </c>
      <c r="HX10619" t="s">
        <v>142</v>
      </c>
      <c r="HY10619" t="s">
        <v>7478</v>
      </c>
      <c r="HZ10619" t="s">
        <v>142</v>
      </c>
      <c r="IA10619" t="s">
        <v>7479</v>
      </c>
      <c r="IB10619" t="s">
        <v>142</v>
      </c>
      <c r="IC10619" t="s">
        <v>7480</v>
      </c>
      <c r="ID10619" t="s">
        <v>142</v>
      </c>
      <c r="IE10619" t="s">
        <v>7481</v>
      </c>
      <c r="IF10619" t="s">
        <v>7482</v>
      </c>
      <c r="IG10619" t="s">
        <v>7483</v>
      </c>
      <c r="IH10619" t="s">
        <v>7484</v>
      </c>
      <c r="II10619" t="s">
        <v>6159</v>
      </c>
      <c r="IJ10619" t="s">
        <v>7485</v>
      </c>
      <c r="IK10619" t="s">
        <v>7375</v>
      </c>
      <c r="IL10619" t="s">
        <v>7486</v>
      </c>
      <c r="IM10619" t="s">
        <v>7487</v>
      </c>
      <c r="IN10619" t="s">
        <v>7126</v>
      </c>
      <c r="IO10619" t="s">
        <v>7488</v>
      </c>
      <c r="IP10619" t="s">
        <v>142</v>
      </c>
      <c r="IQ10619" t="s">
        <v>7489</v>
      </c>
      <c r="IR10619" t="s">
        <v>7490</v>
      </c>
      <c r="IS10619" t="s">
        <v>7491</v>
      </c>
      <c r="IT10619" t="s">
        <v>142</v>
      </c>
      <c r="IU10619" t="s">
        <v>7492</v>
      </c>
      <c r="IV10619" t="s">
        <v>7493</v>
      </c>
      <c r="IW10619" t="s">
        <v>7494</v>
      </c>
      <c r="IX10619" t="s">
        <v>6095</v>
      </c>
      <c r="IY10619" t="s">
        <v>6050</v>
      </c>
      <c r="IZ10619" t="s">
        <v>7282</v>
      </c>
      <c r="JA10619" t="s">
        <v>6097</v>
      </c>
      <c r="JB10619" t="s">
        <v>6098</v>
      </c>
      <c r="JC10619" t="s">
        <v>6048</v>
      </c>
      <c r="JD10619" t="s">
        <v>6103</v>
      </c>
      <c r="JE10619" t="s">
        <v>6097</v>
      </c>
      <c r="JF10619" t="s">
        <v>7283</v>
      </c>
      <c r="JG10619" t="s">
        <v>6100</v>
      </c>
      <c r="JH10619" t="s">
        <v>6098</v>
      </c>
      <c r="JI10619" t="s">
        <v>6048</v>
      </c>
      <c r="JJ10619" t="s">
        <v>6049</v>
      </c>
      <c r="JK10619" t="s">
        <v>6050</v>
      </c>
      <c r="JL10619" t="s">
        <v>7284</v>
      </c>
      <c r="JM10619" t="s">
        <v>7285</v>
      </c>
      <c r="JN10619" t="s">
        <v>6098</v>
      </c>
      <c r="JO10619" t="s">
        <v>6048</v>
      </c>
      <c r="JP10619" t="s">
        <v>7286</v>
      </c>
      <c r="JQ10619" t="s">
        <v>6048</v>
      </c>
      <c r="JR10619" t="s">
        <v>6049</v>
      </c>
      <c r="JS10619" t="s">
        <v>6050</v>
      </c>
      <c r="JT10619" t="s">
        <v>6103</v>
      </c>
      <c r="JU10619" t="s">
        <v>7285</v>
      </c>
      <c r="JV10619" t="s">
        <v>6098</v>
      </c>
      <c r="JW10619" t="s">
        <v>6048</v>
      </c>
      <c r="JX10619" t="s">
        <v>7287</v>
      </c>
      <c r="JY10619" t="s">
        <v>6048</v>
      </c>
      <c r="JZ10619" t="s">
        <v>6103</v>
      </c>
      <c r="KA10619" t="s">
        <v>6050</v>
      </c>
      <c r="KB10619" t="s">
        <v>6103</v>
      </c>
      <c r="KC10619" t="s">
        <v>6097</v>
      </c>
      <c r="KD10619" t="s">
        <v>7288</v>
      </c>
      <c r="KE10619" t="s">
        <v>6048</v>
      </c>
      <c r="KF10619" t="s">
        <v>7289</v>
      </c>
      <c r="KG10619" t="s">
        <v>6050</v>
      </c>
      <c r="KH10619" t="s">
        <v>6103</v>
      </c>
      <c r="KI10619" t="s">
        <v>6100</v>
      </c>
      <c r="KJ10619" t="s">
        <v>7290</v>
      </c>
      <c r="KK10619" t="s">
        <v>7291</v>
      </c>
      <c r="KL10619" t="s">
        <v>6098</v>
      </c>
      <c r="KM10619" t="s">
        <v>6048</v>
      </c>
      <c r="KN10619" t="s">
        <v>7286</v>
      </c>
      <c r="KO10619" t="s">
        <v>6048</v>
      </c>
      <c r="KP10619" t="s">
        <v>6049</v>
      </c>
      <c r="KQ10619" t="s">
        <v>6050</v>
      </c>
      <c r="KR10619" t="s">
        <v>6103</v>
      </c>
      <c r="KS10619" t="s">
        <v>7285</v>
      </c>
      <c r="KT10619" t="s">
        <v>6098</v>
      </c>
      <c r="KU10619" t="s">
        <v>6048</v>
      </c>
      <c r="KV10619" t="s">
        <v>7287</v>
      </c>
      <c r="KW10619" t="s">
        <v>6048</v>
      </c>
      <c r="KX10619" t="s">
        <v>6103</v>
      </c>
      <c r="KY10619" t="s">
        <v>6050</v>
      </c>
      <c r="KZ10619" t="s">
        <v>6103</v>
      </c>
      <c r="LA10619" t="s">
        <v>6097</v>
      </c>
      <c r="LB10619" t="s">
        <v>7288</v>
      </c>
      <c r="LC10619" t="s">
        <v>6048</v>
      </c>
      <c r="LD10619" t="s">
        <v>7289</v>
      </c>
      <c r="LE10619" t="s">
        <v>6050</v>
      </c>
      <c r="LF10619" t="s">
        <v>6103</v>
      </c>
      <c r="LG10619" t="s">
        <v>6100</v>
      </c>
      <c r="LH10619" t="s">
        <v>7290</v>
      </c>
      <c r="LI10619" t="s">
        <v>7292</v>
      </c>
      <c r="LJ10619" t="s">
        <v>6098</v>
      </c>
      <c r="LK10619" t="s">
        <v>6048</v>
      </c>
      <c r="LL10619" t="s">
        <v>7286</v>
      </c>
      <c r="LM10619" t="s">
        <v>6048</v>
      </c>
      <c r="LN10619" t="s">
        <v>6049</v>
      </c>
      <c r="LO10619" t="s">
        <v>6050</v>
      </c>
      <c r="LP10619" t="s">
        <v>6103</v>
      </c>
      <c r="LQ10619" t="s">
        <v>7285</v>
      </c>
      <c r="LR10619" t="s">
        <v>6098</v>
      </c>
      <c r="LS10619" t="s">
        <v>6048</v>
      </c>
      <c r="LT10619" t="s">
        <v>7287</v>
      </c>
      <c r="LU10619" t="s">
        <v>6048</v>
      </c>
      <c r="LV10619" t="s">
        <v>6103</v>
      </c>
      <c r="LW10619" t="s">
        <v>6050</v>
      </c>
      <c r="LX10619" t="s">
        <v>6103</v>
      </c>
      <c r="LY10619" t="s">
        <v>6097</v>
      </c>
      <c r="LZ10619" t="s">
        <v>7288</v>
      </c>
      <c r="MA10619" t="s">
        <v>6048</v>
      </c>
      <c r="MB10619" t="s">
        <v>7289</v>
      </c>
      <c r="MC10619" t="s">
        <v>6050</v>
      </c>
      <c r="MD10619" t="s">
        <v>6103</v>
      </c>
      <c r="ME10619" t="s">
        <v>6100</v>
      </c>
      <c r="MF10619" t="s">
        <v>7290</v>
      </c>
      <c r="MG10619" t="s">
        <v>7293</v>
      </c>
      <c r="MH10619" t="s">
        <v>6098</v>
      </c>
      <c r="MI10619" t="s">
        <v>6048</v>
      </c>
      <c r="MJ10619" t="s">
        <v>7286</v>
      </c>
      <c r="MK10619" t="s">
        <v>6048</v>
      </c>
      <c r="ML10619" t="s">
        <v>6049</v>
      </c>
      <c r="MM10619" t="s">
        <v>6050</v>
      </c>
      <c r="MN10619" t="s">
        <v>6103</v>
      </c>
      <c r="MO10619" t="s">
        <v>7285</v>
      </c>
      <c r="MP10619" t="s">
        <v>6098</v>
      </c>
      <c r="MQ10619" t="s">
        <v>6048</v>
      </c>
      <c r="MR10619" t="s">
        <v>7287</v>
      </c>
      <c r="MS10619" t="s">
        <v>6048</v>
      </c>
      <c r="MT10619" t="s">
        <v>6103</v>
      </c>
      <c r="MU10619" t="s">
        <v>6050</v>
      </c>
      <c r="MV10619" t="s">
        <v>6103</v>
      </c>
      <c r="MW10619" t="s">
        <v>6097</v>
      </c>
      <c r="MX10619" t="s">
        <v>7288</v>
      </c>
      <c r="MY10619" t="s">
        <v>6048</v>
      </c>
      <c r="MZ10619" t="s">
        <v>7289</v>
      </c>
      <c r="NA10619" t="s">
        <v>6050</v>
      </c>
      <c r="NB10619" t="s">
        <v>6103</v>
      </c>
      <c r="NC10619" t="s">
        <v>6100</v>
      </c>
      <c r="ND10619" t="s">
        <v>7290</v>
      </c>
      <c r="NE10619" t="s">
        <v>6102</v>
      </c>
      <c r="NF10619" t="s">
        <v>6103</v>
      </c>
      <c r="NG10619" t="s">
        <v>6104</v>
      </c>
      <c r="NH10619" t="s">
        <v>7294</v>
      </c>
      <c r="NI10619" t="s">
        <v>6106</v>
      </c>
      <c r="NJ10619" t="s">
        <v>6098</v>
      </c>
      <c r="NK10619" t="s">
        <v>6048</v>
      </c>
      <c r="NL10619" t="s">
        <v>7295</v>
      </c>
      <c r="NM10619" t="s">
        <v>6097</v>
      </c>
      <c r="NN10619" t="s">
        <v>7283</v>
      </c>
      <c r="NO10619" t="s">
        <v>6107</v>
      </c>
      <c r="NP10619" t="s">
        <v>6051</v>
      </c>
      <c r="NQ10619" t="s">
        <v>7296</v>
      </c>
      <c r="NR10619" t="s">
        <v>6109</v>
      </c>
      <c r="NS10619" t="s">
        <v>6110</v>
      </c>
      <c r="NT10619" t="s">
        <v>7314</v>
      </c>
      <c r="NU10619" t="s">
        <v>3737</v>
      </c>
      <c r="NV10619" t="s">
        <v>7373</v>
      </c>
      <c r="NW10619" t="s">
        <v>7374</v>
      </c>
      <c r="NX10619" t="e">
        <f>-Catadoras e Pr&amp;oacute</f>
        <v>#NAME?</v>
      </c>
      <c r="NY10619" t="s">
        <v>7495</v>
      </c>
      <c r="NZ10619" t="s">
        <v>7375</v>
      </c>
      <c r="OA10619" t="s">
        <v>7376</v>
      </c>
      <c r="OB10619" t="s">
        <v>7496</v>
      </c>
      <c r="OC10619" t="s">
        <v>142</v>
      </c>
      <c r="OD10619" t="s">
        <v>7378</v>
      </c>
      <c r="OE10619" t="s">
        <v>156</v>
      </c>
      <c r="OF10619" t="s">
        <v>7379</v>
      </c>
      <c r="OG10619" t="s">
        <v>142</v>
      </c>
      <c r="OH10619" t="s">
        <v>7380</v>
      </c>
      <c r="OI10619" t="s">
        <v>7375</v>
      </c>
      <c r="OJ10619" t="s">
        <v>7381</v>
      </c>
      <c r="OK10619" t="s">
        <v>1242</v>
      </c>
      <c r="OL10619" t="s">
        <v>7382</v>
      </c>
      <c r="OM10619" t="s">
        <v>7383</v>
      </c>
      <c r="ON10619" t="s">
        <v>7384</v>
      </c>
      <c r="OO10619" t="s">
        <v>7497</v>
      </c>
      <c r="OP10619" t="s">
        <v>142</v>
      </c>
      <c r="OQ10619" t="s">
        <v>7386</v>
      </c>
      <c r="OR10619" t="s">
        <v>142</v>
      </c>
      <c r="OS10619" t="s">
        <v>7387</v>
      </c>
      <c r="OT10619" t="s">
        <v>7388</v>
      </c>
      <c r="OU10619" t="s">
        <v>142</v>
      </c>
      <c r="OV10619" t="s">
        <v>7389</v>
      </c>
      <c r="OW10619" t="s">
        <v>7375</v>
      </c>
      <c r="OX10619" t="s">
        <v>2367</v>
      </c>
      <c r="OY10619" t="s">
        <v>7498</v>
      </c>
      <c r="OZ10619" t="s">
        <v>142</v>
      </c>
      <c r="PA10619" t="s">
        <v>7391</v>
      </c>
      <c r="PB10619" t="s">
        <v>7392</v>
      </c>
      <c r="PC10619" t="s">
        <v>7393</v>
      </c>
      <c r="PD10619" t="s">
        <v>156</v>
      </c>
      <c r="PE10619" t="s">
        <v>7394</v>
      </c>
      <c r="PF10619" t="s">
        <v>7395</v>
      </c>
      <c r="PG10619" t="s">
        <v>142</v>
      </c>
      <c r="PH10619" t="s">
        <v>7380</v>
      </c>
      <c r="PI10619" t="s">
        <v>7375</v>
      </c>
      <c r="PJ10619" t="s">
        <v>2367</v>
      </c>
      <c r="PK10619" t="s">
        <v>7499</v>
      </c>
      <c r="PL10619" t="s">
        <v>6159</v>
      </c>
      <c r="PM10619" t="s">
        <v>7397</v>
      </c>
      <c r="PN10619" t="s">
        <v>7398</v>
      </c>
      <c r="PO10619" t="s">
        <v>142</v>
      </c>
      <c r="PP10619" t="s">
        <v>7399</v>
      </c>
      <c r="PQ10619" t="s">
        <v>142</v>
      </c>
      <c r="PR10619" t="s">
        <v>7400</v>
      </c>
      <c r="PS10619" t="s">
        <v>7375</v>
      </c>
      <c r="PT10619" t="s">
        <v>7401</v>
      </c>
      <c r="PU10619" t="s">
        <v>5938</v>
      </c>
      <c r="PV10619" t="s">
        <v>7402</v>
      </c>
      <c r="PW10619" t="s">
        <v>7383</v>
      </c>
      <c r="PX10619" t="s">
        <v>7384</v>
      </c>
      <c r="PY10619" t="s">
        <v>7500</v>
      </c>
      <c r="PZ10619" t="s">
        <v>142</v>
      </c>
      <c r="QA10619" t="s">
        <v>7404</v>
      </c>
      <c r="QB10619" t="s">
        <v>156</v>
      </c>
      <c r="QC10619" t="s">
        <v>7405</v>
      </c>
      <c r="QD10619" t="s">
        <v>7501</v>
      </c>
      <c r="QE10619" t="s">
        <v>142</v>
      </c>
      <c r="QF10619" t="s">
        <v>7407</v>
      </c>
      <c r="QG10619" t="s">
        <v>7408</v>
      </c>
      <c r="QH10619" t="s">
        <v>7409</v>
      </c>
      <c r="QI10619" t="s">
        <v>156</v>
      </c>
      <c r="QJ10619" t="s">
        <v>7410</v>
      </c>
      <c r="QK10619" t="s">
        <v>7411</v>
      </c>
      <c r="QL10619" t="s">
        <v>142</v>
      </c>
      <c r="QM10619" t="s">
        <v>7412</v>
      </c>
      <c r="QN10619" t="s">
        <v>7375</v>
      </c>
      <c r="QO10619" t="s">
        <v>7413</v>
      </c>
      <c r="QP10619" t="s">
        <v>156</v>
      </c>
      <c r="QQ10619" t="s">
        <v>7414</v>
      </c>
      <c r="QR10619" t="s">
        <v>142</v>
      </c>
      <c r="QS10619" t="s">
        <v>6630</v>
      </c>
      <c r="QT10619" t="s">
        <v>156</v>
      </c>
      <c r="QU10619" t="s">
        <v>7415</v>
      </c>
      <c r="QV10619" t="s">
        <v>7416</v>
      </c>
      <c r="QW10619" t="s">
        <v>7502</v>
      </c>
      <c r="QX10619" t="s">
        <v>142</v>
      </c>
      <c r="QY10619" t="s">
        <v>7418</v>
      </c>
      <c r="QZ10619" t="s">
        <v>142</v>
      </c>
      <c r="RA10619" t="s">
        <v>7399</v>
      </c>
      <c r="RB10619" t="s">
        <v>142</v>
      </c>
      <c r="RC10619" t="s">
        <v>7419</v>
      </c>
      <c r="RD10619" t="s">
        <v>7383</v>
      </c>
      <c r="RE10619" t="s">
        <v>7420</v>
      </c>
      <c r="RF10619" t="s">
        <v>7375</v>
      </c>
      <c r="RG10619" t="s">
        <v>7421</v>
      </c>
      <c r="RH10619" t="s">
        <v>7422</v>
      </c>
      <c r="RI10619" t="s">
        <v>156</v>
      </c>
      <c r="RJ10619" t="s">
        <v>7423</v>
      </c>
      <c r="RK10619" t="s">
        <v>142</v>
      </c>
      <c r="RL10619" t="s">
        <v>7380</v>
      </c>
      <c r="RM10619" t="s">
        <v>7375</v>
      </c>
      <c r="RN10619" t="s">
        <v>2367</v>
      </c>
      <c r="RO10619" t="s">
        <v>7503</v>
      </c>
      <c r="RP10619" t="s">
        <v>142</v>
      </c>
      <c r="RQ10619" t="s">
        <v>7425</v>
      </c>
      <c r="RR10619" t="s">
        <v>7426</v>
      </c>
      <c r="RS10619" t="s">
        <v>142</v>
      </c>
      <c r="RT10619" t="s">
        <v>7427</v>
      </c>
      <c r="RU10619" t="s">
        <v>156</v>
      </c>
      <c r="RV10619" t="s">
        <v>7379</v>
      </c>
      <c r="RW10619" t="s">
        <v>142</v>
      </c>
      <c r="RX10619" t="s">
        <v>7380</v>
      </c>
      <c r="RY10619" t="s">
        <v>7375</v>
      </c>
      <c r="RZ10619" t="s">
        <v>2367</v>
      </c>
      <c r="SA10619" t="s">
        <v>7504</v>
      </c>
      <c r="SB10619" t="s">
        <v>7429</v>
      </c>
      <c r="SC10619" t="s">
        <v>7430</v>
      </c>
      <c r="SD10619" t="s">
        <v>156</v>
      </c>
      <c r="SE10619" t="s">
        <v>7379</v>
      </c>
      <c r="SF10619" t="s">
        <v>142</v>
      </c>
      <c r="SG10619" t="s">
        <v>7380</v>
      </c>
      <c r="SH10619" t="s">
        <v>7375</v>
      </c>
      <c r="SI10619" t="s">
        <v>2367</v>
      </c>
      <c r="SJ10619" t="s">
        <v>7505</v>
      </c>
      <c r="SK10619" t="s">
        <v>142</v>
      </c>
      <c r="SL10619" t="s">
        <v>7432</v>
      </c>
      <c r="SM10619" t="s">
        <v>7433</v>
      </c>
      <c r="SN10619" t="s">
        <v>7434</v>
      </c>
      <c r="SO10619" t="s">
        <v>142</v>
      </c>
      <c r="SP10619" t="s">
        <v>7435</v>
      </c>
      <c r="SQ10619" t="s">
        <v>142</v>
      </c>
      <c r="SR10619" t="s">
        <v>7436</v>
      </c>
      <c r="SS10619" t="s">
        <v>156</v>
      </c>
      <c r="ST10619" t="s">
        <v>7379</v>
      </c>
      <c r="SU10619" t="s">
        <v>142</v>
      </c>
      <c r="SV10619" t="s">
        <v>7380</v>
      </c>
      <c r="SW10619" t="s">
        <v>7375</v>
      </c>
      <c r="SX10619" t="s">
        <v>2367</v>
      </c>
      <c r="SY10619" t="s">
        <v>7506</v>
      </c>
      <c r="SZ10619" t="s">
        <v>142</v>
      </c>
      <c r="TA10619" t="s">
        <v>7438</v>
      </c>
      <c r="TB10619" t="s">
        <v>7439</v>
      </c>
      <c r="TC10619" t="s">
        <v>7440</v>
      </c>
      <c r="TD10619" t="s">
        <v>156</v>
      </c>
      <c r="TE10619" t="s">
        <v>7379</v>
      </c>
      <c r="TF10619" t="s">
        <v>142</v>
      </c>
      <c r="TG10619" t="s">
        <v>7380</v>
      </c>
      <c r="TH10619" t="s">
        <v>7375</v>
      </c>
      <c r="TI10619" t="s">
        <v>2367</v>
      </c>
      <c r="TJ10619" t="s">
        <v>7507</v>
      </c>
      <c r="TK10619" t="s">
        <v>142</v>
      </c>
      <c r="TL10619" t="s">
        <v>7442</v>
      </c>
      <c r="TM10619" t="s">
        <v>142</v>
      </c>
      <c r="TN10619" t="s">
        <v>7443</v>
      </c>
      <c r="TO10619" t="s">
        <v>142</v>
      </c>
      <c r="TP10619" t="s">
        <v>7444</v>
      </c>
      <c r="TQ10619" t="s">
        <v>7445</v>
      </c>
      <c r="TR10619" t="s">
        <v>156</v>
      </c>
      <c r="TS10619" t="s">
        <v>7379</v>
      </c>
      <c r="TT10619" t="s">
        <v>142</v>
      </c>
      <c r="TU10619" t="s">
        <v>7380</v>
      </c>
      <c r="TV10619" t="s">
        <v>7375</v>
      </c>
      <c r="TW10619" t="s">
        <v>2367</v>
      </c>
      <c r="TX10619" t="s">
        <v>7508</v>
      </c>
      <c r="TY10619" t="s">
        <v>142</v>
      </c>
      <c r="TZ10619" t="s">
        <v>7447</v>
      </c>
      <c r="UA10619" t="s">
        <v>142</v>
      </c>
      <c r="UB10619" t="s">
        <v>7399</v>
      </c>
      <c r="UC10619" t="s">
        <v>142</v>
      </c>
      <c r="UD10619" t="s">
        <v>7448</v>
      </c>
      <c r="UE10619" t="s">
        <v>156</v>
      </c>
      <c r="UF10619" t="s">
        <v>7379</v>
      </c>
      <c r="UG10619" t="s">
        <v>142</v>
      </c>
      <c r="UH10619" t="s">
        <v>7380</v>
      </c>
      <c r="UI10619" t="s">
        <v>7375</v>
      </c>
      <c r="UJ10619" t="s">
        <v>2367</v>
      </c>
      <c r="UK10619" t="s">
        <v>7509</v>
      </c>
      <c r="UL10619" t="s">
        <v>7450</v>
      </c>
      <c r="UM10619" t="s">
        <v>7451</v>
      </c>
      <c r="UN10619" t="s">
        <v>7375</v>
      </c>
      <c r="UO10619" t="s">
        <v>7452</v>
      </c>
      <c r="UP10619" t="s">
        <v>7453</v>
      </c>
      <c r="UQ10619" t="s">
        <v>7393</v>
      </c>
      <c r="UR10619" t="s">
        <v>156</v>
      </c>
      <c r="US10619" t="s">
        <v>7454</v>
      </c>
      <c r="UT10619" t="s">
        <v>142</v>
      </c>
      <c r="UU10619" t="s">
        <v>7380</v>
      </c>
      <c r="UV10619" t="s">
        <v>7375</v>
      </c>
      <c r="UW10619" t="s">
        <v>2367</v>
      </c>
      <c r="UX10619" t="s">
        <v>7510</v>
      </c>
      <c r="UY10619" t="s">
        <v>142</v>
      </c>
      <c r="UZ10619" t="s">
        <v>7456</v>
      </c>
      <c r="VA10619" t="s">
        <v>2296</v>
      </c>
      <c r="VB10619" t="s">
        <v>7457</v>
      </c>
      <c r="VC10619" t="s">
        <v>7458</v>
      </c>
      <c r="VD10619" t="s">
        <v>7459</v>
      </c>
      <c r="VE10619" t="s">
        <v>142</v>
      </c>
      <c r="VF10619" t="s">
        <v>7460</v>
      </c>
      <c r="VG10619" t="s">
        <v>7375</v>
      </c>
      <c r="VH10619" t="s">
        <v>7461</v>
      </c>
      <c r="VI10619" t="s">
        <v>142</v>
      </c>
      <c r="VJ10619" t="s">
        <v>7462</v>
      </c>
      <c r="VK10619" t="s">
        <v>7463</v>
      </c>
      <c r="VL10619" t="s">
        <v>7464</v>
      </c>
      <c r="VM10619" t="s">
        <v>7511</v>
      </c>
      <c r="VN10619" t="s">
        <v>6159</v>
      </c>
      <c r="VO10619" t="s">
        <v>7466</v>
      </c>
      <c r="VP10619" t="s">
        <v>7375</v>
      </c>
      <c r="VQ10619" t="s">
        <v>7461</v>
      </c>
      <c r="VR10619" t="s">
        <v>142</v>
      </c>
      <c r="VS10619" t="s">
        <v>7462</v>
      </c>
      <c r="VT10619" t="s">
        <v>7467</v>
      </c>
      <c r="VU10619" t="s">
        <v>7468</v>
      </c>
      <c r="VV10619" t="s">
        <v>142</v>
      </c>
      <c r="VW10619" t="s">
        <v>7469</v>
      </c>
      <c r="VX10619" t="s">
        <v>7512</v>
      </c>
      <c r="VY10619" t="s">
        <v>156</v>
      </c>
      <c r="VZ10619" t="s">
        <v>7471</v>
      </c>
      <c r="WA10619" t="s">
        <v>7472</v>
      </c>
      <c r="WB10619" t="s">
        <v>142</v>
      </c>
      <c r="WC10619" t="s">
        <v>5994</v>
      </c>
      <c r="WD10619" t="s">
        <v>7473</v>
      </c>
      <c r="WE10619" t="s">
        <v>142</v>
      </c>
      <c r="WF10619" t="s">
        <v>7474</v>
      </c>
      <c r="WG10619" t="s">
        <v>7475</v>
      </c>
      <c r="WH10619" t="s">
        <v>6961</v>
      </c>
      <c r="WI10619" t="s">
        <v>7476</v>
      </c>
      <c r="WJ10619" t="s">
        <v>7375</v>
      </c>
      <c r="WK10619" t="s">
        <v>7477</v>
      </c>
      <c r="WL10619" t="s">
        <v>142</v>
      </c>
      <c r="WM10619" t="s">
        <v>7478</v>
      </c>
      <c r="WN10619" t="s">
        <v>142</v>
      </c>
      <c r="WO10619" t="s">
        <v>7479</v>
      </c>
      <c r="WP10619" t="s">
        <v>142</v>
      </c>
      <c r="WQ10619" t="s">
        <v>7480</v>
      </c>
      <c r="WR10619" t="s">
        <v>142</v>
      </c>
      <c r="WS10619" t="s">
        <v>7481</v>
      </c>
      <c r="WT10619" t="s">
        <v>7482</v>
      </c>
      <c r="WU10619" t="s">
        <v>7513</v>
      </c>
      <c r="WV10619" t="s">
        <v>7484</v>
      </c>
      <c r="WW10619" t="s">
        <v>6159</v>
      </c>
      <c r="WX10619" t="s">
        <v>7485</v>
      </c>
      <c r="WY10619" t="s">
        <v>7375</v>
      </c>
      <c r="WZ10619" t="s">
        <v>7486</v>
      </c>
      <c r="XA10619" t="s">
        <v>7487</v>
      </c>
      <c r="XB10619" t="s">
        <v>7126</v>
      </c>
      <c r="XC10619" t="s">
        <v>7514</v>
      </c>
      <c r="XD10619" t="s">
        <v>142</v>
      </c>
      <c r="XE10619" t="s">
        <v>7489</v>
      </c>
      <c r="XF10619" t="s">
        <v>7490</v>
      </c>
      <c r="XG10619" t="s">
        <v>7515</v>
      </c>
      <c r="XH10619" t="s">
        <v>142</v>
      </c>
      <c r="XI10619" t="s">
        <v>7492</v>
      </c>
      <c r="XJ10619" t="s">
        <v>7493</v>
      </c>
      <c r="XK10619" t="s">
        <v>7516</v>
      </c>
      <c r="XL10619" t="s">
        <v>6048</v>
      </c>
      <c r="XM10619" t="s">
        <v>6049</v>
      </c>
      <c r="XN10619" t="s">
        <v>6050</v>
      </c>
      <c r="XO10619" t="s">
        <v>6051</v>
      </c>
      <c r="XP10619" t="s">
        <v>6052</v>
      </c>
      <c r="XQ10619" t="s">
        <v>7517</v>
      </c>
      <c r="XR10619" t="s">
        <v>7375</v>
      </c>
      <c r="XS10619" t="s">
        <v>7518</v>
      </c>
      <c r="XT10619" t="s">
        <v>7519</v>
      </c>
      <c r="XU10619" t="s">
        <v>156</v>
      </c>
      <c r="XV10619" t="s">
        <v>7520</v>
      </c>
      <c r="XW10619" t="s">
        <v>142</v>
      </c>
      <c r="XX10619" t="s">
        <v>7521</v>
      </c>
      <c r="XY10619" t="s">
        <v>7398</v>
      </c>
      <c r="XZ10619" t="s">
        <v>142</v>
      </c>
      <c r="YA10619" t="s">
        <v>7399</v>
      </c>
      <c r="YB10619" t="s">
        <v>142</v>
      </c>
      <c r="YC10619" t="s">
        <v>7400</v>
      </c>
      <c r="YD10619" t="s">
        <v>7375</v>
      </c>
      <c r="YE10619" t="s">
        <v>2367</v>
      </c>
      <c r="YF10619" t="s">
        <v>7522</v>
      </c>
      <c r="YG10619" t="s">
        <v>6095</v>
      </c>
      <c r="YH10619" t="s">
        <v>6050</v>
      </c>
      <c r="YI10619" t="s">
        <v>7282</v>
      </c>
      <c r="YJ10619" t="s">
        <v>6097</v>
      </c>
      <c r="YK10619" t="s">
        <v>6098</v>
      </c>
      <c r="YL10619" t="s">
        <v>6048</v>
      </c>
      <c r="YM10619" t="s">
        <v>6103</v>
      </c>
      <c r="YN10619" t="s">
        <v>6097</v>
      </c>
      <c r="YO10619" t="s">
        <v>7283</v>
      </c>
      <c r="YP10619" t="s">
        <v>6100</v>
      </c>
      <c r="YQ10619" t="s">
        <v>6098</v>
      </c>
      <c r="YR10619" t="s">
        <v>6048</v>
      </c>
      <c r="YS10619" t="s">
        <v>6049</v>
      </c>
      <c r="YT10619" t="s">
        <v>6050</v>
      </c>
      <c r="YU10619" t="s">
        <v>7284</v>
      </c>
      <c r="YV10619" t="s">
        <v>7285</v>
      </c>
      <c r="YW10619" t="s">
        <v>6098</v>
      </c>
      <c r="YX10619" t="s">
        <v>6048</v>
      </c>
      <c r="YY10619" t="s">
        <v>7286</v>
      </c>
      <c r="YZ10619" t="s">
        <v>6048</v>
      </c>
      <c r="ZA10619" t="s">
        <v>6049</v>
      </c>
      <c r="ZB10619" t="s">
        <v>6050</v>
      </c>
      <c r="ZC10619" t="s">
        <v>6103</v>
      </c>
      <c r="ZD10619" t="s">
        <v>7285</v>
      </c>
      <c r="ZE10619" t="s">
        <v>6098</v>
      </c>
      <c r="ZF10619" t="s">
        <v>6048</v>
      </c>
      <c r="ZG10619" t="s">
        <v>7287</v>
      </c>
      <c r="ZH10619" t="s">
        <v>6048</v>
      </c>
      <c r="ZI10619" t="s">
        <v>6103</v>
      </c>
      <c r="ZJ10619" t="s">
        <v>6050</v>
      </c>
      <c r="ZK10619" t="s">
        <v>6103</v>
      </c>
      <c r="ZL10619" t="s">
        <v>6097</v>
      </c>
      <c r="ZM10619" t="s">
        <v>7288</v>
      </c>
      <c r="ZN10619" t="s">
        <v>6048</v>
      </c>
      <c r="ZO10619" t="s">
        <v>7289</v>
      </c>
      <c r="ZP10619" t="s">
        <v>6050</v>
      </c>
      <c r="ZQ10619" t="s">
        <v>6103</v>
      </c>
      <c r="ZR10619" t="s">
        <v>6100</v>
      </c>
      <c r="ZS10619" t="s">
        <v>7290</v>
      </c>
      <c r="ZT10619" t="s">
        <v>7291</v>
      </c>
      <c r="ZU10619" t="s">
        <v>6098</v>
      </c>
      <c r="ZV10619" t="s">
        <v>6048</v>
      </c>
      <c r="ZW10619" t="s">
        <v>7286</v>
      </c>
      <c r="ZX10619" t="s">
        <v>6048</v>
      </c>
      <c r="ZY10619" t="s">
        <v>6049</v>
      </c>
      <c r="ZZ10619" t="s">
        <v>6050</v>
      </c>
      <c r="AAA10619" t="s">
        <v>6103</v>
      </c>
      <c r="AAB10619" t="s">
        <v>7285</v>
      </c>
      <c r="AAC10619" t="s">
        <v>6098</v>
      </c>
      <c r="AAD10619" t="s">
        <v>6048</v>
      </c>
      <c r="AAE10619" t="s">
        <v>7287</v>
      </c>
      <c r="AAF10619" t="s">
        <v>6048</v>
      </c>
      <c r="AAG10619" t="s">
        <v>6103</v>
      </c>
      <c r="AAH10619" t="s">
        <v>6050</v>
      </c>
      <c r="AAI10619" t="s">
        <v>6103</v>
      </c>
      <c r="AAJ10619" t="s">
        <v>6097</v>
      </c>
      <c r="AAK10619" t="s">
        <v>7288</v>
      </c>
      <c r="AAL10619" t="s">
        <v>6048</v>
      </c>
      <c r="AAM10619" t="s">
        <v>7289</v>
      </c>
      <c r="AAN10619" t="s">
        <v>6050</v>
      </c>
      <c r="AAO10619" t="s">
        <v>6103</v>
      </c>
      <c r="AAP10619" t="s">
        <v>6100</v>
      </c>
      <c r="AAQ10619" t="s">
        <v>7290</v>
      </c>
      <c r="AAR10619" t="s">
        <v>7292</v>
      </c>
      <c r="AAS10619" t="s">
        <v>6098</v>
      </c>
      <c r="AAT10619" t="s">
        <v>6048</v>
      </c>
      <c r="AAU10619" t="s">
        <v>7286</v>
      </c>
      <c r="AAV10619" t="s">
        <v>6048</v>
      </c>
      <c r="AAW10619" t="s">
        <v>6049</v>
      </c>
      <c r="AAX10619" t="s">
        <v>6050</v>
      </c>
      <c r="AAY10619" t="s">
        <v>6103</v>
      </c>
      <c r="AAZ10619" t="s">
        <v>7285</v>
      </c>
      <c r="ABA10619" t="s">
        <v>6098</v>
      </c>
      <c r="ABB10619" t="s">
        <v>6048</v>
      </c>
      <c r="ABC10619" t="s">
        <v>7287</v>
      </c>
      <c r="ABD10619" t="s">
        <v>6048</v>
      </c>
      <c r="ABE10619" t="s">
        <v>6103</v>
      </c>
      <c r="ABF10619" t="s">
        <v>6050</v>
      </c>
      <c r="ABG10619" t="s">
        <v>6103</v>
      </c>
      <c r="ABH10619" t="s">
        <v>6097</v>
      </c>
      <c r="ABI10619" t="s">
        <v>7288</v>
      </c>
      <c r="ABJ10619" t="s">
        <v>6048</v>
      </c>
      <c r="ABK10619" t="s">
        <v>7289</v>
      </c>
      <c r="ABL10619" t="s">
        <v>6050</v>
      </c>
      <c r="ABM10619" t="s">
        <v>6103</v>
      </c>
      <c r="ABN10619" t="s">
        <v>6100</v>
      </c>
      <c r="ABO10619" t="s">
        <v>7290</v>
      </c>
      <c r="ABP10619" t="s">
        <v>7293</v>
      </c>
      <c r="ABQ10619" t="s">
        <v>6098</v>
      </c>
      <c r="ABR10619" t="s">
        <v>6048</v>
      </c>
      <c r="ABS10619" t="s">
        <v>7286</v>
      </c>
      <c r="ABT10619" t="s">
        <v>6048</v>
      </c>
      <c r="ABU10619" t="s">
        <v>6049</v>
      </c>
      <c r="ABV10619" t="s">
        <v>6050</v>
      </c>
      <c r="ABW10619" t="s">
        <v>6103</v>
      </c>
      <c r="ABX10619" t="s">
        <v>7285</v>
      </c>
      <c r="ABY10619" t="s">
        <v>6098</v>
      </c>
      <c r="ABZ10619" t="s">
        <v>6048</v>
      </c>
      <c r="ACA10619" t="s">
        <v>7287</v>
      </c>
      <c r="ACB10619" t="s">
        <v>6048</v>
      </c>
      <c r="ACC10619" t="s">
        <v>6103</v>
      </c>
      <c r="ACD10619" t="s">
        <v>6050</v>
      </c>
      <c r="ACE10619" t="s">
        <v>6103</v>
      </c>
      <c r="ACF10619" t="s">
        <v>6097</v>
      </c>
      <c r="ACG10619" t="s">
        <v>7288</v>
      </c>
      <c r="ACH10619" t="s">
        <v>6048</v>
      </c>
      <c r="ACI10619" t="s">
        <v>7289</v>
      </c>
      <c r="ACJ10619" t="s">
        <v>6050</v>
      </c>
      <c r="ACK10619" t="s">
        <v>6103</v>
      </c>
      <c r="ACL10619" t="s">
        <v>6100</v>
      </c>
      <c r="ACM10619" t="s">
        <v>7290</v>
      </c>
      <c r="ACN10619" t="s">
        <v>6102</v>
      </c>
      <c r="ACO10619" t="s">
        <v>6103</v>
      </c>
      <c r="ACP10619" t="s">
        <v>6104</v>
      </c>
      <c r="ACQ10619" t="s">
        <v>7294</v>
      </c>
      <c r="ACR10619" t="s">
        <v>6106</v>
      </c>
      <c r="ACS10619" t="s">
        <v>6098</v>
      </c>
      <c r="ACT10619" t="s">
        <v>6048</v>
      </c>
      <c r="ACU10619" t="s">
        <v>7295</v>
      </c>
      <c r="ACV10619" t="s">
        <v>6097</v>
      </c>
      <c r="ACW10619" t="s">
        <v>7283</v>
      </c>
      <c r="ACX10619" t="s">
        <v>6107</v>
      </c>
      <c r="ACY10619" t="s">
        <v>6051</v>
      </c>
      <c r="ACZ10619" t="s">
        <v>7296</v>
      </c>
      <c r="ADA10619" t="s">
        <v>6109</v>
      </c>
      <c r="ADB10619" t="s">
        <v>6110</v>
      </c>
      <c r="ADC10619" t="s">
        <v>7523</v>
      </c>
      <c r="ADD10619" t="s">
        <v>7524</v>
      </c>
      <c r="ADE10619" t="s">
        <v>7375</v>
      </c>
      <c r="ADF10619" t="s">
        <v>7518</v>
      </c>
      <c r="ADG10619" t="s">
        <v>7519</v>
      </c>
      <c r="ADH10619" t="s">
        <v>156</v>
      </c>
      <c r="ADI10619" t="s">
        <v>7520</v>
      </c>
      <c r="ADJ10619" t="s">
        <v>142</v>
      </c>
      <c r="ADK10619" t="s">
        <v>7521</v>
      </c>
      <c r="ADL10619" t="s">
        <v>7398</v>
      </c>
      <c r="ADM10619" t="s">
        <v>142</v>
      </c>
      <c r="ADN10619" t="s">
        <v>7399</v>
      </c>
      <c r="ADO10619" t="s">
        <v>142</v>
      </c>
      <c r="ADP10619" t="s">
        <v>7400</v>
      </c>
      <c r="ADQ10619" t="s">
        <v>7375</v>
      </c>
      <c r="ADR10619" t="s">
        <v>2367</v>
      </c>
      <c r="ADS10619" t="s">
        <v>7525</v>
      </c>
    </row>
    <row r="10620" spans="1:799" x14ac:dyDescent="0.3">
      <c r="A10620" t="s">
        <v>7527</v>
      </c>
      <c r="B10620" t="s">
        <v>6048</v>
      </c>
      <c r="C10620" t="s">
        <v>6049</v>
      </c>
      <c r="D10620" t="s">
        <v>6050</v>
      </c>
      <c r="E10620" t="s">
        <v>6051</v>
      </c>
      <c r="F10620" t="s">
        <v>6745</v>
      </c>
      <c r="G10620" t="s">
        <v>7300</v>
      </c>
      <c r="H10620" t="s">
        <v>7373</v>
      </c>
      <c r="I10620" t="s">
        <v>7374</v>
      </c>
      <c r="J10620" t="e">
        <f>-Catadoras e Pr&amp;oacute</f>
        <v>#NAME?</v>
      </c>
      <c r="K10620" t="e">
        <f>-Catadores para a Reciclagem Popular:\n\nI - promover o reconhecimento das Catadoras e dos Catadores de materiais reutiliz&amp;aacute</f>
        <v>#NAME?</v>
      </c>
      <c r="L10620" t="s">
        <v>7375</v>
      </c>
      <c r="M10620" t="s">
        <v>7376</v>
      </c>
      <c r="N10620" t="s">
        <v>7377</v>
      </c>
      <c r="O10620" t="s">
        <v>142</v>
      </c>
      <c r="P10620" t="s">
        <v>7378</v>
      </c>
      <c r="Q10620" t="s">
        <v>156</v>
      </c>
      <c r="R10620" t="s">
        <v>7379</v>
      </c>
      <c r="S10620" t="s">
        <v>142</v>
      </c>
      <c r="T10620" t="s">
        <v>7380</v>
      </c>
      <c r="U10620" t="s">
        <v>7375</v>
      </c>
      <c r="V10620" t="s">
        <v>7381</v>
      </c>
      <c r="W10620" t="s">
        <v>1242</v>
      </c>
      <c r="X10620" t="s">
        <v>7382</v>
      </c>
      <c r="Y10620" t="s">
        <v>7383</v>
      </c>
      <c r="Z10620" t="s">
        <v>7384</v>
      </c>
      <c r="AA10620" t="s">
        <v>7385</v>
      </c>
      <c r="AB10620" t="s">
        <v>142</v>
      </c>
      <c r="AC10620" t="s">
        <v>7386</v>
      </c>
      <c r="AD10620" t="s">
        <v>142</v>
      </c>
      <c r="AE10620" t="s">
        <v>7387</v>
      </c>
      <c r="AF10620" t="s">
        <v>7388</v>
      </c>
      <c r="AG10620" t="s">
        <v>142</v>
      </c>
      <c r="AH10620" t="s">
        <v>7389</v>
      </c>
      <c r="AI10620" t="s">
        <v>7375</v>
      </c>
      <c r="AJ10620" t="s">
        <v>2367</v>
      </c>
      <c r="AK10620" t="s">
        <v>7390</v>
      </c>
      <c r="AL10620" t="s">
        <v>142</v>
      </c>
      <c r="AM10620" t="s">
        <v>7391</v>
      </c>
      <c r="AN10620" t="s">
        <v>7392</v>
      </c>
      <c r="AO10620" t="s">
        <v>7393</v>
      </c>
      <c r="AP10620" t="s">
        <v>156</v>
      </c>
      <c r="AQ10620" t="s">
        <v>7394</v>
      </c>
      <c r="AR10620" t="s">
        <v>7395</v>
      </c>
      <c r="AS10620" t="s">
        <v>142</v>
      </c>
      <c r="AT10620" t="s">
        <v>7380</v>
      </c>
      <c r="AU10620" t="s">
        <v>7375</v>
      </c>
      <c r="AV10620" t="s">
        <v>2367</v>
      </c>
      <c r="AW10620" t="s">
        <v>7396</v>
      </c>
      <c r="AX10620" t="s">
        <v>6159</v>
      </c>
      <c r="AY10620" t="s">
        <v>7397</v>
      </c>
      <c r="AZ10620" t="s">
        <v>7398</v>
      </c>
      <c r="BA10620" t="s">
        <v>142</v>
      </c>
      <c r="BB10620" t="s">
        <v>7399</v>
      </c>
      <c r="BC10620" t="s">
        <v>142</v>
      </c>
      <c r="BD10620" t="s">
        <v>7400</v>
      </c>
      <c r="BE10620" t="s">
        <v>7375</v>
      </c>
      <c r="BF10620" t="s">
        <v>7401</v>
      </c>
      <c r="BG10620" t="s">
        <v>5938</v>
      </c>
      <c r="BH10620" t="s">
        <v>7402</v>
      </c>
      <c r="BI10620" t="s">
        <v>7383</v>
      </c>
      <c r="BJ10620" t="s">
        <v>7384</v>
      </c>
      <c r="BK10620" t="s">
        <v>7403</v>
      </c>
      <c r="BL10620" t="s">
        <v>142</v>
      </c>
      <c r="BM10620" t="s">
        <v>7404</v>
      </c>
      <c r="BN10620" t="s">
        <v>156</v>
      </c>
      <c r="BO10620" t="s">
        <v>7405</v>
      </c>
      <c r="BP10620" t="s">
        <v>7406</v>
      </c>
      <c r="BQ10620" t="s">
        <v>142</v>
      </c>
      <c r="BR10620" t="s">
        <v>7407</v>
      </c>
      <c r="BS10620" t="s">
        <v>7408</v>
      </c>
      <c r="BT10620" t="s">
        <v>7409</v>
      </c>
      <c r="BU10620" t="s">
        <v>156</v>
      </c>
      <c r="BV10620" t="s">
        <v>7410</v>
      </c>
      <c r="BW10620" t="s">
        <v>7411</v>
      </c>
      <c r="BX10620" t="s">
        <v>142</v>
      </c>
      <c r="BY10620" t="s">
        <v>7412</v>
      </c>
      <c r="BZ10620" t="s">
        <v>7375</v>
      </c>
      <c r="CA10620" t="s">
        <v>7413</v>
      </c>
      <c r="CB10620" t="s">
        <v>156</v>
      </c>
      <c r="CC10620" t="s">
        <v>7414</v>
      </c>
      <c r="CD10620" t="s">
        <v>142</v>
      </c>
      <c r="CE10620" t="s">
        <v>6630</v>
      </c>
      <c r="CF10620" t="s">
        <v>156</v>
      </c>
      <c r="CG10620" t="s">
        <v>7415</v>
      </c>
      <c r="CH10620" t="s">
        <v>7416</v>
      </c>
      <c r="CI10620" t="s">
        <v>7417</v>
      </c>
      <c r="CJ10620" t="s">
        <v>142</v>
      </c>
      <c r="CK10620" t="s">
        <v>7418</v>
      </c>
      <c r="CL10620" t="s">
        <v>142</v>
      </c>
      <c r="CM10620" t="s">
        <v>7399</v>
      </c>
      <c r="CN10620" t="s">
        <v>142</v>
      </c>
      <c r="CO10620" t="s">
        <v>7419</v>
      </c>
      <c r="CP10620" t="s">
        <v>7383</v>
      </c>
      <c r="CQ10620" t="s">
        <v>7420</v>
      </c>
      <c r="CR10620" t="s">
        <v>7375</v>
      </c>
      <c r="CS10620" t="s">
        <v>7421</v>
      </c>
      <c r="CT10620" t="s">
        <v>7422</v>
      </c>
      <c r="CU10620" t="s">
        <v>156</v>
      </c>
      <c r="CV10620" t="s">
        <v>7423</v>
      </c>
      <c r="CW10620" t="s">
        <v>142</v>
      </c>
      <c r="CX10620" t="s">
        <v>7380</v>
      </c>
      <c r="CY10620" t="s">
        <v>7375</v>
      </c>
      <c r="CZ10620" t="s">
        <v>2367</v>
      </c>
      <c r="DA10620" t="s">
        <v>7424</v>
      </c>
      <c r="DB10620" t="s">
        <v>142</v>
      </c>
      <c r="DC10620" t="s">
        <v>7425</v>
      </c>
      <c r="DD10620" t="s">
        <v>7426</v>
      </c>
      <c r="DE10620" t="s">
        <v>142</v>
      </c>
      <c r="DF10620" t="s">
        <v>7427</v>
      </c>
      <c r="DG10620" t="s">
        <v>156</v>
      </c>
      <c r="DH10620" t="s">
        <v>7379</v>
      </c>
      <c r="DI10620" t="s">
        <v>142</v>
      </c>
      <c r="DJ10620" t="s">
        <v>7380</v>
      </c>
      <c r="DK10620" t="s">
        <v>7375</v>
      </c>
      <c r="DL10620" t="s">
        <v>2367</v>
      </c>
      <c r="DM10620" t="s">
        <v>7428</v>
      </c>
      <c r="DN10620" t="s">
        <v>7429</v>
      </c>
      <c r="DO10620" t="s">
        <v>7430</v>
      </c>
      <c r="DP10620" t="s">
        <v>156</v>
      </c>
      <c r="DQ10620" t="s">
        <v>7379</v>
      </c>
      <c r="DR10620" t="s">
        <v>142</v>
      </c>
      <c r="DS10620" t="s">
        <v>7380</v>
      </c>
      <c r="DT10620" t="s">
        <v>7375</v>
      </c>
      <c r="DU10620" t="s">
        <v>2367</v>
      </c>
      <c r="DV10620" t="s">
        <v>7431</v>
      </c>
      <c r="DW10620" t="s">
        <v>142</v>
      </c>
      <c r="DX10620" t="s">
        <v>7432</v>
      </c>
      <c r="DY10620" t="s">
        <v>7433</v>
      </c>
      <c r="DZ10620" t="s">
        <v>7434</v>
      </c>
      <c r="EA10620" t="s">
        <v>142</v>
      </c>
      <c r="EB10620" t="s">
        <v>7435</v>
      </c>
      <c r="EC10620" t="s">
        <v>142</v>
      </c>
      <c r="ED10620" t="s">
        <v>7436</v>
      </c>
      <c r="EE10620" t="s">
        <v>156</v>
      </c>
      <c r="EF10620" t="s">
        <v>7379</v>
      </c>
      <c r="EG10620" t="s">
        <v>142</v>
      </c>
      <c r="EH10620" t="s">
        <v>7380</v>
      </c>
      <c r="EI10620" t="s">
        <v>7375</v>
      </c>
      <c r="EJ10620" t="s">
        <v>2367</v>
      </c>
      <c r="EK10620" t="s">
        <v>7437</v>
      </c>
      <c r="EL10620" t="s">
        <v>142</v>
      </c>
      <c r="EM10620" t="s">
        <v>7438</v>
      </c>
      <c r="EN10620" t="s">
        <v>7439</v>
      </c>
      <c r="EO10620" t="s">
        <v>7440</v>
      </c>
      <c r="EP10620" t="s">
        <v>156</v>
      </c>
      <c r="EQ10620" t="s">
        <v>7379</v>
      </c>
      <c r="ER10620" t="s">
        <v>142</v>
      </c>
      <c r="ES10620" t="s">
        <v>7380</v>
      </c>
      <c r="ET10620" t="s">
        <v>7375</v>
      </c>
      <c r="EU10620" t="s">
        <v>2367</v>
      </c>
      <c r="EV10620" t="s">
        <v>7441</v>
      </c>
      <c r="EW10620" t="s">
        <v>142</v>
      </c>
      <c r="EX10620" t="s">
        <v>7442</v>
      </c>
      <c r="EY10620" t="s">
        <v>142</v>
      </c>
      <c r="EZ10620" t="s">
        <v>7443</v>
      </c>
      <c r="FA10620" t="s">
        <v>142</v>
      </c>
      <c r="FB10620" t="s">
        <v>7444</v>
      </c>
      <c r="FC10620" t="s">
        <v>7445</v>
      </c>
      <c r="FD10620" t="s">
        <v>156</v>
      </c>
      <c r="FE10620" t="s">
        <v>7379</v>
      </c>
      <c r="FF10620" t="s">
        <v>142</v>
      </c>
      <c r="FG10620" t="s">
        <v>7380</v>
      </c>
      <c r="FH10620" t="s">
        <v>7375</v>
      </c>
      <c r="FI10620" t="s">
        <v>2367</v>
      </c>
      <c r="FJ10620" t="s">
        <v>7446</v>
      </c>
      <c r="FK10620" t="s">
        <v>142</v>
      </c>
      <c r="FL10620" t="s">
        <v>7447</v>
      </c>
      <c r="FM10620" t="s">
        <v>142</v>
      </c>
      <c r="FN10620" t="s">
        <v>7399</v>
      </c>
      <c r="FO10620" t="s">
        <v>142</v>
      </c>
      <c r="FP10620" t="s">
        <v>7448</v>
      </c>
      <c r="FQ10620" t="s">
        <v>156</v>
      </c>
      <c r="FR10620" t="s">
        <v>7379</v>
      </c>
      <c r="FS10620" t="s">
        <v>142</v>
      </c>
      <c r="FT10620" t="s">
        <v>7380</v>
      </c>
      <c r="FU10620" t="s">
        <v>7375</v>
      </c>
      <c r="FV10620" t="s">
        <v>2367</v>
      </c>
      <c r="FW10620" t="s">
        <v>7449</v>
      </c>
      <c r="FX10620" t="s">
        <v>7450</v>
      </c>
      <c r="FY10620" t="s">
        <v>7451</v>
      </c>
      <c r="FZ10620" t="s">
        <v>7375</v>
      </c>
      <c r="GA10620" t="s">
        <v>7452</v>
      </c>
      <c r="GB10620" t="s">
        <v>7453</v>
      </c>
      <c r="GC10620" t="s">
        <v>7393</v>
      </c>
      <c r="GD10620" t="s">
        <v>156</v>
      </c>
      <c r="GE10620" t="s">
        <v>7454</v>
      </c>
      <c r="GF10620" t="s">
        <v>142</v>
      </c>
      <c r="GG10620" t="s">
        <v>7380</v>
      </c>
      <c r="GH10620" t="s">
        <v>7375</v>
      </c>
      <c r="GI10620" t="s">
        <v>2367</v>
      </c>
      <c r="GJ10620" t="s">
        <v>7455</v>
      </c>
      <c r="GK10620" t="s">
        <v>142</v>
      </c>
      <c r="GL10620" t="s">
        <v>7456</v>
      </c>
      <c r="GM10620" t="s">
        <v>2296</v>
      </c>
      <c r="GN10620" t="s">
        <v>7457</v>
      </c>
      <c r="GO10620" t="s">
        <v>7458</v>
      </c>
      <c r="GP10620" t="s">
        <v>7459</v>
      </c>
      <c r="GQ10620" t="s">
        <v>142</v>
      </c>
      <c r="GR10620" t="s">
        <v>7460</v>
      </c>
      <c r="GS10620" t="s">
        <v>7375</v>
      </c>
      <c r="GT10620" t="s">
        <v>7461</v>
      </c>
      <c r="GU10620" t="s">
        <v>142</v>
      </c>
      <c r="GV10620" t="s">
        <v>7462</v>
      </c>
      <c r="GW10620" t="s">
        <v>7463</v>
      </c>
      <c r="GX10620" t="s">
        <v>7464</v>
      </c>
      <c r="GY10620" t="s">
        <v>7465</v>
      </c>
      <c r="GZ10620" t="s">
        <v>6159</v>
      </c>
      <c r="HA10620" t="s">
        <v>7466</v>
      </c>
      <c r="HB10620" t="s">
        <v>7375</v>
      </c>
      <c r="HC10620" t="s">
        <v>7461</v>
      </c>
      <c r="HD10620" t="s">
        <v>142</v>
      </c>
      <c r="HE10620" t="s">
        <v>7462</v>
      </c>
      <c r="HF10620" t="s">
        <v>7467</v>
      </c>
      <c r="HG10620" t="s">
        <v>7468</v>
      </c>
      <c r="HH10620" t="s">
        <v>142</v>
      </c>
      <c r="HI10620" t="s">
        <v>7469</v>
      </c>
      <c r="HJ10620" t="s">
        <v>7470</v>
      </c>
      <c r="HK10620" t="s">
        <v>156</v>
      </c>
      <c r="HL10620" t="s">
        <v>7471</v>
      </c>
      <c r="HM10620" t="s">
        <v>7472</v>
      </c>
      <c r="HN10620" t="s">
        <v>142</v>
      </c>
      <c r="HO10620" t="s">
        <v>5994</v>
      </c>
      <c r="HP10620" t="s">
        <v>7473</v>
      </c>
      <c r="HQ10620" t="s">
        <v>142</v>
      </c>
      <c r="HR10620" t="s">
        <v>7474</v>
      </c>
      <c r="HS10620" t="s">
        <v>7475</v>
      </c>
      <c r="HT10620" t="s">
        <v>6961</v>
      </c>
      <c r="HU10620" t="s">
        <v>7476</v>
      </c>
      <c r="HV10620" t="s">
        <v>7375</v>
      </c>
      <c r="HW10620" t="s">
        <v>7477</v>
      </c>
      <c r="HX10620" t="s">
        <v>142</v>
      </c>
      <c r="HY10620" t="s">
        <v>7478</v>
      </c>
      <c r="HZ10620" t="s">
        <v>142</v>
      </c>
      <c r="IA10620" t="s">
        <v>7479</v>
      </c>
      <c r="IB10620" t="s">
        <v>142</v>
      </c>
      <c r="IC10620" t="s">
        <v>7480</v>
      </c>
      <c r="ID10620" t="s">
        <v>142</v>
      </c>
      <c r="IE10620" t="s">
        <v>7481</v>
      </c>
      <c r="IF10620" t="s">
        <v>7482</v>
      </c>
      <c r="IG10620" t="s">
        <v>7483</v>
      </c>
      <c r="IH10620" t="s">
        <v>7484</v>
      </c>
      <c r="II10620" t="s">
        <v>6159</v>
      </c>
      <c r="IJ10620" t="s">
        <v>7485</v>
      </c>
      <c r="IK10620" t="s">
        <v>7375</v>
      </c>
      <c r="IL10620" t="s">
        <v>7486</v>
      </c>
      <c r="IM10620" t="s">
        <v>7487</v>
      </c>
      <c r="IN10620" t="s">
        <v>7126</v>
      </c>
      <c r="IO10620" t="s">
        <v>7488</v>
      </c>
      <c r="IP10620" t="s">
        <v>142</v>
      </c>
      <c r="IQ10620" t="s">
        <v>7489</v>
      </c>
      <c r="IR10620" t="s">
        <v>7490</v>
      </c>
      <c r="IS10620" t="s">
        <v>7491</v>
      </c>
      <c r="IT10620" t="s">
        <v>142</v>
      </c>
      <c r="IU10620" t="s">
        <v>7492</v>
      </c>
      <c r="IV10620" t="s">
        <v>7493</v>
      </c>
      <c r="IW10620" t="s">
        <v>7494</v>
      </c>
      <c r="IX10620" t="s">
        <v>6095</v>
      </c>
      <c r="IY10620" t="s">
        <v>6050</v>
      </c>
      <c r="IZ10620" t="s">
        <v>7282</v>
      </c>
      <c r="JA10620" t="s">
        <v>6097</v>
      </c>
      <c r="JB10620" t="s">
        <v>6098</v>
      </c>
      <c r="JC10620" t="s">
        <v>6048</v>
      </c>
      <c r="JD10620" t="s">
        <v>6103</v>
      </c>
      <c r="JE10620" t="s">
        <v>6097</v>
      </c>
      <c r="JF10620" t="s">
        <v>7283</v>
      </c>
      <c r="JG10620" t="s">
        <v>6100</v>
      </c>
      <c r="JH10620" t="s">
        <v>6098</v>
      </c>
      <c r="JI10620" t="s">
        <v>6048</v>
      </c>
      <c r="JJ10620" t="s">
        <v>6049</v>
      </c>
      <c r="JK10620" t="s">
        <v>6050</v>
      </c>
      <c r="JL10620" t="s">
        <v>7284</v>
      </c>
      <c r="JM10620" t="s">
        <v>7285</v>
      </c>
      <c r="JN10620" t="s">
        <v>6098</v>
      </c>
      <c r="JO10620" t="s">
        <v>6048</v>
      </c>
      <c r="JP10620" t="s">
        <v>7286</v>
      </c>
      <c r="JQ10620" t="s">
        <v>6048</v>
      </c>
      <c r="JR10620" t="s">
        <v>6049</v>
      </c>
      <c r="JS10620" t="s">
        <v>6050</v>
      </c>
      <c r="JT10620" t="s">
        <v>6103</v>
      </c>
      <c r="JU10620" t="s">
        <v>7285</v>
      </c>
      <c r="JV10620" t="s">
        <v>6098</v>
      </c>
      <c r="JW10620" t="s">
        <v>6048</v>
      </c>
      <c r="JX10620" t="s">
        <v>7287</v>
      </c>
      <c r="JY10620" t="s">
        <v>6048</v>
      </c>
      <c r="JZ10620" t="s">
        <v>6103</v>
      </c>
      <c r="KA10620" t="s">
        <v>6050</v>
      </c>
      <c r="KB10620" t="s">
        <v>6103</v>
      </c>
      <c r="KC10620" t="s">
        <v>6097</v>
      </c>
      <c r="KD10620" t="s">
        <v>7288</v>
      </c>
      <c r="KE10620" t="s">
        <v>6048</v>
      </c>
      <c r="KF10620" t="s">
        <v>7289</v>
      </c>
      <c r="KG10620" t="s">
        <v>6050</v>
      </c>
      <c r="KH10620" t="s">
        <v>6103</v>
      </c>
      <c r="KI10620" t="s">
        <v>6100</v>
      </c>
      <c r="KJ10620" t="s">
        <v>7290</v>
      </c>
      <c r="KK10620" t="s">
        <v>7291</v>
      </c>
      <c r="KL10620" t="s">
        <v>6098</v>
      </c>
      <c r="KM10620" t="s">
        <v>6048</v>
      </c>
      <c r="KN10620" t="s">
        <v>7286</v>
      </c>
      <c r="KO10620" t="s">
        <v>6048</v>
      </c>
      <c r="KP10620" t="s">
        <v>6049</v>
      </c>
      <c r="KQ10620" t="s">
        <v>6050</v>
      </c>
      <c r="KR10620" t="s">
        <v>6103</v>
      </c>
      <c r="KS10620" t="s">
        <v>7285</v>
      </c>
      <c r="KT10620" t="s">
        <v>6098</v>
      </c>
      <c r="KU10620" t="s">
        <v>6048</v>
      </c>
      <c r="KV10620" t="s">
        <v>7287</v>
      </c>
      <c r="KW10620" t="s">
        <v>6048</v>
      </c>
      <c r="KX10620" t="s">
        <v>6103</v>
      </c>
      <c r="KY10620" t="s">
        <v>6050</v>
      </c>
      <c r="KZ10620" t="s">
        <v>6103</v>
      </c>
      <c r="LA10620" t="s">
        <v>6097</v>
      </c>
      <c r="LB10620" t="s">
        <v>7288</v>
      </c>
      <c r="LC10620" t="s">
        <v>6048</v>
      </c>
      <c r="LD10620" t="s">
        <v>7289</v>
      </c>
      <c r="LE10620" t="s">
        <v>6050</v>
      </c>
      <c r="LF10620" t="s">
        <v>6103</v>
      </c>
      <c r="LG10620" t="s">
        <v>6100</v>
      </c>
      <c r="LH10620" t="s">
        <v>7290</v>
      </c>
      <c r="LI10620" t="s">
        <v>7292</v>
      </c>
      <c r="LJ10620" t="s">
        <v>6098</v>
      </c>
      <c r="LK10620" t="s">
        <v>6048</v>
      </c>
      <c r="LL10620" t="s">
        <v>7286</v>
      </c>
      <c r="LM10620" t="s">
        <v>6048</v>
      </c>
      <c r="LN10620" t="s">
        <v>6049</v>
      </c>
      <c r="LO10620" t="s">
        <v>6050</v>
      </c>
      <c r="LP10620" t="s">
        <v>6103</v>
      </c>
      <c r="LQ10620" t="s">
        <v>7285</v>
      </c>
      <c r="LR10620" t="s">
        <v>6098</v>
      </c>
      <c r="LS10620" t="s">
        <v>6048</v>
      </c>
      <c r="LT10620" t="s">
        <v>7287</v>
      </c>
      <c r="LU10620" t="s">
        <v>6048</v>
      </c>
      <c r="LV10620" t="s">
        <v>6103</v>
      </c>
      <c r="LW10620" t="s">
        <v>6050</v>
      </c>
      <c r="LX10620" t="s">
        <v>6103</v>
      </c>
      <c r="LY10620" t="s">
        <v>6097</v>
      </c>
      <c r="LZ10620" t="s">
        <v>7288</v>
      </c>
      <c r="MA10620" t="s">
        <v>6048</v>
      </c>
      <c r="MB10620" t="s">
        <v>7289</v>
      </c>
      <c r="MC10620" t="s">
        <v>6050</v>
      </c>
      <c r="MD10620" t="s">
        <v>6103</v>
      </c>
      <c r="ME10620" t="s">
        <v>6100</v>
      </c>
      <c r="MF10620" t="s">
        <v>7290</v>
      </c>
      <c r="MG10620" t="s">
        <v>7293</v>
      </c>
      <c r="MH10620" t="s">
        <v>6098</v>
      </c>
      <c r="MI10620" t="s">
        <v>6048</v>
      </c>
      <c r="MJ10620" t="s">
        <v>7286</v>
      </c>
      <c r="MK10620" t="s">
        <v>6048</v>
      </c>
      <c r="ML10620" t="s">
        <v>6049</v>
      </c>
      <c r="MM10620" t="s">
        <v>6050</v>
      </c>
      <c r="MN10620" t="s">
        <v>6103</v>
      </c>
      <c r="MO10620" t="s">
        <v>7285</v>
      </c>
      <c r="MP10620" t="s">
        <v>6098</v>
      </c>
      <c r="MQ10620" t="s">
        <v>6048</v>
      </c>
      <c r="MR10620" t="s">
        <v>7287</v>
      </c>
      <c r="MS10620" t="s">
        <v>6048</v>
      </c>
      <c r="MT10620" t="s">
        <v>6103</v>
      </c>
      <c r="MU10620" t="s">
        <v>6050</v>
      </c>
      <c r="MV10620" t="s">
        <v>6103</v>
      </c>
      <c r="MW10620" t="s">
        <v>6097</v>
      </c>
      <c r="MX10620" t="s">
        <v>7288</v>
      </c>
      <c r="MY10620" t="s">
        <v>6048</v>
      </c>
      <c r="MZ10620" t="s">
        <v>7289</v>
      </c>
      <c r="NA10620" t="s">
        <v>6050</v>
      </c>
      <c r="NB10620" t="s">
        <v>6103</v>
      </c>
      <c r="NC10620" t="s">
        <v>6100</v>
      </c>
      <c r="ND10620" t="s">
        <v>7290</v>
      </c>
      <c r="NE10620" t="s">
        <v>6102</v>
      </c>
      <c r="NF10620" t="s">
        <v>6103</v>
      </c>
      <c r="NG10620" t="s">
        <v>6104</v>
      </c>
      <c r="NH10620" t="s">
        <v>7294</v>
      </c>
      <c r="NI10620" t="s">
        <v>6106</v>
      </c>
      <c r="NJ10620" t="s">
        <v>6098</v>
      </c>
      <c r="NK10620" t="s">
        <v>6048</v>
      </c>
      <c r="NL10620" t="s">
        <v>7295</v>
      </c>
      <c r="NM10620" t="s">
        <v>6097</v>
      </c>
      <c r="NN10620" t="s">
        <v>7283</v>
      </c>
      <c r="NO10620" t="s">
        <v>6107</v>
      </c>
      <c r="NP10620" t="s">
        <v>6051</v>
      </c>
      <c r="NQ10620" t="s">
        <v>7296</v>
      </c>
      <c r="NR10620" t="s">
        <v>6109</v>
      </c>
      <c r="NS10620" t="s">
        <v>6110</v>
      </c>
      <c r="NT10620" t="s">
        <v>7314</v>
      </c>
      <c r="NU10620" t="s">
        <v>3737</v>
      </c>
      <c r="NV10620" t="s">
        <v>7373</v>
      </c>
      <c r="NW10620" t="s">
        <v>7374</v>
      </c>
      <c r="NX10620" t="e">
        <f>-Catadoras e Pr&amp;oacute</f>
        <v>#NAME?</v>
      </c>
      <c r="NY10620" t="s">
        <v>7495</v>
      </c>
      <c r="NZ10620" t="s">
        <v>7375</v>
      </c>
      <c r="OA10620" t="s">
        <v>7376</v>
      </c>
      <c r="OB10620" t="s">
        <v>7496</v>
      </c>
      <c r="OC10620" t="s">
        <v>142</v>
      </c>
      <c r="OD10620" t="s">
        <v>7378</v>
      </c>
      <c r="OE10620" t="s">
        <v>156</v>
      </c>
      <c r="OF10620" t="s">
        <v>7379</v>
      </c>
      <c r="OG10620" t="s">
        <v>142</v>
      </c>
      <c r="OH10620" t="s">
        <v>7380</v>
      </c>
      <c r="OI10620" t="s">
        <v>7375</v>
      </c>
      <c r="OJ10620" t="s">
        <v>7381</v>
      </c>
      <c r="OK10620" t="s">
        <v>1242</v>
      </c>
      <c r="OL10620" t="s">
        <v>7382</v>
      </c>
      <c r="OM10620" t="s">
        <v>7383</v>
      </c>
      <c r="ON10620" t="s">
        <v>7384</v>
      </c>
      <c r="OO10620" t="s">
        <v>7497</v>
      </c>
      <c r="OP10620" t="s">
        <v>142</v>
      </c>
      <c r="OQ10620" t="s">
        <v>7386</v>
      </c>
      <c r="OR10620" t="s">
        <v>142</v>
      </c>
      <c r="OS10620" t="s">
        <v>7387</v>
      </c>
      <c r="OT10620" t="s">
        <v>7388</v>
      </c>
      <c r="OU10620" t="s">
        <v>142</v>
      </c>
      <c r="OV10620" t="s">
        <v>7389</v>
      </c>
      <c r="OW10620" t="s">
        <v>7375</v>
      </c>
      <c r="OX10620" t="s">
        <v>2367</v>
      </c>
      <c r="OY10620" t="s">
        <v>7498</v>
      </c>
      <c r="OZ10620" t="s">
        <v>142</v>
      </c>
      <c r="PA10620" t="s">
        <v>7391</v>
      </c>
      <c r="PB10620" t="s">
        <v>7392</v>
      </c>
      <c r="PC10620" t="s">
        <v>7393</v>
      </c>
      <c r="PD10620" t="s">
        <v>156</v>
      </c>
      <c r="PE10620" t="s">
        <v>7394</v>
      </c>
      <c r="PF10620" t="s">
        <v>7395</v>
      </c>
      <c r="PG10620" t="s">
        <v>142</v>
      </c>
      <c r="PH10620" t="s">
        <v>7380</v>
      </c>
      <c r="PI10620" t="s">
        <v>7375</v>
      </c>
      <c r="PJ10620" t="s">
        <v>2367</v>
      </c>
      <c r="PK10620" t="s">
        <v>7499</v>
      </c>
      <c r="PL10620" t="s">
        <v>6159</v>
      </c>
      <c r="PM10620" t="s">
        <v>7397</v>
      </c>
      <c r="PN10620" t="s">
        <v>7398</v>
      </c>
      <c r="PO10620" t="s">
        <v>142</v>
      </c>
      <c r="PP10620" t="s">
        <v>7399</v>
      </c>
      <c r="PQ10620" t="s">
        <v>142</v>
      </c>
      <c r="PR10620" t="s">
        <v>7400</v>
      </c>
      <c r="PS10620" t="s">
        <v>7375</v>
      </c>
      <c r="PT10620" t="s">
        <v>7401</v>
      </c>
      <c r="PU10620" t="s">
        <v>5938</v>
      </c>
      <c r="PV10620" t="s">
        <v>7402</v>
      </c>
      <c r="PW10620" t="s">
        <v>7383</v>
      </c>
      <c r="PX10620" t="s">
        <v>7384</v>
      </c>
      <c r="PY10620" t="s">
        <v>7500</v>
      </c>
      <c r="PZ10620" t="s">
        <v>142</v>
      </c>
      <c r="QA10620" t="s">
        <v>7404</v>
      </c>
      <c r="QB10620" t="s">
        <v>156</v>
      </c>
      <c r="QC10620" t="s">
        <v>7405</v>
      </c>
      <c r="QD10620" t="s">
        <v>7501</v>
      </c>
      <c r="QE10620" t="s">
        <v>142</v>
      </c>
      <c r="QF10620" t="s">
        <v>7407</v>
      </c>
      <c r="QG10620" t="s">
        <v>7408</v>
      </c>
      <c r="QH10620" t="s">
        <v>7409</v>
      </c>
      <c r="QI10620" t="s">
        <v>156</v>
      </c>
      <c r="QJ10620" t="s">
        <v>7410</v>
      </c>
      <c r="QK10620" t="s">
        <v>7411</v>
      </c>
      <c r="QL10620" t="s">
        <v>142</v>
      </c>
      <c r="QM10620" t="s">
        <v>7412</v>
      </c>
      <c r="QN10620" t="s">
        <v>7375</v>
      </c>
      <c r="QO10620" t="s">
        <v>7413</v>
      </c>
      <c r="QP10620" t="s">
        <v>156</v>
      </c>
      <c r="QQ10620" t="s">
        <v>7414</v>
      </c>
      <c r="QR10620" t="s">
        <v>142</v>
      </c>
      <c r="QS10620" t="s">
        <v>6630</v>
      </c>
      <c r="QT10620" t="s">
        <v>156</v>
      </c>
      <c r="QU10620" t="s">
        <v>7415</v>
      </c>
      <c r="QV10620" t="s">
        <v>7416</v>
      </c>
      <c r="QW10620" t="s">
        <v>7502</v>
      </c>
      <c r="QX10620" t="s">
        <v>142</v>
      </c>
      <c r="QY10620" t="s">
        <v>7418</v>
      </c>
      <c r="QZ10620" t="s">
        <v>142</v>
      </c>
      <c r="RA10620" t="s">
        <v>7399</v>
      </c>
      <c r="RB10620" t="s">
        <v>142</v>
      </c>
      <c r="RC10620" t="s">
        <v>7419</v>
      </c>
      <c r="RD10620" t="s">
        <v>7383</v>
      </c>
      <c r="RE10620" t="s">
        <v>7420</v>
      </c>
      <c r="RF10620" t="s">
        <v>7375</v>
      </c>
      <c r="RG10620" t="s">
        <v>7421</v>
      </c>
      <c r="RH10620" t="s">
        <v>7422</v>
      </c>
      <c r="RI10620" t="s">
        <v>156</v>
      </c>
      <c r="RJ10620" t="s">
        <v>7423</v>
      </c>
      <c r="RK10620" t="s">
        <v>142</v>
      </c>
      <c r="RL10620" t="s">
        <v>7380</v>
      </c>
      <c r="RM10620" t="s">
        <v>7375</v>
      </c>
      <c r="RN10620" t="s">
        <v>2367</v>
      </c>
      <c r="RO10620" t="s">
        <v>7503</v>
      </c>
      <c r="RP10620" t="s">
        <v>142</v>
      </c>
      <c r="RQ10620" t="s">
        <v>7425</v>
      </c>
      <c r="RR10620" t="s">
        <v>7426</v>
      </c>
      <c r="RS10620" t="s">
        <v>142</v>
      </c>
      <c r="RT10620" t="s">
        <v>7427</v>
      </c>
      <c r="RU10620" t="s">
        <v>156</v>
      </c>
      <c r="RV10620" t="s">
        <v>7379</v>
      </c>
      <c r="RW10620" t="s">
        <v>142</v>
      </c>
      <c r="RX10620" t="s">
        <v>7380</v>
      </c>
      <c r="RY10620" t="s">
        <v>7375</v>
      </c>
      <c r="RZ10620" t="s">
        <v>2367</v>
      </c>
      <c r="SA10620" t="s">
        <v>7504</v>
      </c>
      <c r="SB10620" t="s">
        <v>7429</v>
      </c>
      <c r="SC10620" t="s">
        <v>7430</v>
      </c>
      <c r="SD10620" t="s">
        <v>156</v>
      </c>
      <c r="SE10620" t="s">
        <v>7379</v>
      </c>
      <c r="SF10620" t="s">
        <v>142</v>
      </c>
      <c r="SG10620" t="s">
        <v>7380</v>
      </c>
      <c r="SH10620" t="s">
        <v>7375</v>
      </c>
      <c r="SI10620" t="s">
        <v>2367</v>
      </c>
      <c r="SJ10620" t="s">
        <v>7505</v>
      </c>
      <c r="SK10620" t="s">
        <v>142</v>
      </c>
      <c r="SL10620" t="s">
        <v>7432</v>
      </c>
      <c r="SM10620" t="s">
        <v>7433</v>
      </c>
      <c r="SN10620" t="s">
        <v>7434</v>
      </c>
      <c r="SO10620" t="s">
        <v>142</v>
      </c>
      <c r="SP10620" t="s">
        <v>7435</v>
      </c>
      <c r="SQ10620" t="s">
        <v>142</v>
      </c>
      <c r="SR10620" t="s">
        <v>7436</v>
      </c>
      <c r="SS10620" t="s">
        <v>156</v>
      </c>
      <c r="ST10620" t="s">
        <v>7379</v>
      </c>
      <c r="SU10620" t="s">
        <v>142</v>
      </c>
      <c r="SV10620" t="s">
        <v>7380</v>
      </c>
      <c r="SW10620" t="s">
        <v>7375</v>
      </c>
      <c r="SX10620" t="s">
        <v>2367</v>
      </c>
      <c r="SY10620" t="s">
        <v>7506</v>
      </c>
      <c r="SZ10620" t="s">
        <v>142</v>
      </c>
      <c r="TA10620" t="s">
        <v>7438</v>
      </c>
      <c r="TB10620" t="s">
        <v>7439</v>
      </c>
      <c r="TC10620" t="s">
        <v>7440</v>
      </c>
      <c r="TD10620" t="s">
        <v>156</v>
      </c>
      <c r="TE10620" t="s">
        <v>7379</v>
      </c>
      <c r="TF10620" t="s">
        <v>142</v>
      </c>
      <c r="TG10620" t="s">
        <v>7380</v>
      </c>
      <c r="TH10620" t="s">
        <v>7375</v>
      </c>
      <c r="TI10620" t="s">
        <v>2367</v>
      </c>
      <c r="TJ10620" t="s">
        <v>7507</v>
      </c>
      <c r="TK10620" t="s">
        <v>142</v>
      </c>
      <c r="TL10620" t="s">
        <v>7442</v>
      </c>
      <c r="TM10620" t="s">
        <v>142</v>
      </c>
      <c r="TN10620" t="s">
        <v>7443</v>
      </c>
      <c r="TO10620" t="s">
        <v>142</v>
      </c>
      <c r="TP10620" t="s">
        <v>7444</v>
      </c>
      <c r="TQ10620" t="s">
        <v>7445</v>
      </c>
      <c r="TR10620" t="s">
        <v>156</v>
      </c>
      <c r="TS10620" t="s">
        <v>7379</v>
      </c>
      <c r="TT10620" t="s">
        <v>142</v>
      </c>
      <c r="TU10620" t="s">
        <v>7380</v>
      </c>
      <c r="TV10620" t="s">
        <v>7375</v>
      </c>
      <c r="TW10620" t="s">
        <v>2367</v>
      </c>
      <c r="TX10620" t="s">
        <v>7508</v>
      </c>
      <c r="TY10620" t="s">
        <v>142</v>
      </c>
      <c r="TZ10620" t="s">
        <v>7447</v>
      </c>
      <c r="UA10620" t="s">
        <v>142</v>
      </c>
      <c r="UB10620" t="s">
        <v>7399</v>
      </c>
      <c r="UC10620" t="s">
        <v>142</v>
      </c>
      <c r="UD10620" t="s">
        <v>7448</v>
      </c>
      <c r="UE10620" t="s">
        <v>156</v>
      </c>
      <c r="UF10620" t="s">
        <v>7379</v>
      </c>
      <c r="UG10620" t="s">
        <v>142</v>
      </c>
      <c r="UH10620" t="s">
        <v>7380</v>
      </c>
      <c r="UI10620" t="s">
        <v>7375</v>
      </c>
      <c r="UJ10620" t="s">
        <v>2367</v>
      </c>
      <c r="UK10620" t="s">
        <v>7509</v>
      </c>
      <c r="UL10620" t="s">
        <v>7450</v>
      </c>
      <c r="UM10620" t="s">
        <v>7451</v>
      </c>
      <c r="UN10620" t="s">
        <v>7375</v>
      </c>
      <c r="UO10620" t="s">
        <v>7452</v>
      </c>
      <c r="UP10620" t="s">
        <v>7453</v>
      </c>
      <c r="UQ10620" t="s">
        <v>7393</v>
      </c>
      <c r="UR10620" t="s">
        <v>156</v>
      </c>
      <c r="US10620" t="s">
        <v>7454</v>
      </c>
      <c r="UT10620" t="s">
        <v>142</v>
      </c>
      <c r="UU10620" t="s">
        <v>7380</v>
      </c>
      <c r="UV10620" t="s">
        <v>7375</v>
      </c>
      <c r="UW10620" t="s">
        <v>2367</v>
      </c>
      <c r="UX10620" t="s">
        <v>7510</v>
      </c>
      <c r="UY10620" t="s">
        <v>142</v>
      </c>
      <c r="UZ10620" t="s">
        <v>7456</v>
      </c>
      <c r="VA10620" t="s">
        <v>2296</v>
      </c>
      <c r="VB10620" t="s">
        <v>7457</v>
      </c>
      <c r="VC10620" t="s">
        <v>7458</v>
      </c>
      <c r="VD10620" t="s">
        <v>7459</v>
      </c>
      <c r="VE10620" t="s">
        <v>142</v>
      </c>
      <c r="VF10620" t="s">
        <v>7460</v>
      </c>
      <c r="VG10620" t="s">
        <v>7375</v>
      </c>
      <c r="VH10620" t="s">
        <v>7461</v>
      </c>
      <c r="VI10620" t="s">
        <v>142</v>
      </c>
      <c r="VJ10620" t="s">
        <v>7462</v>
      </c>
      <c r="VK10620" t="s">
        <v>7463</v>
      </c>
      <c r="VL10620" t="s">
        <v>7464</v>
      </c>
      <c r="VM10620" t="s">
        <v>7511</v>
      </c>
      <c r="VN10620" t="s">
        <v>6159</v>
      </c>
      <c r="VO10620" t="s">
        <v>7466</v>
      </c>
      <c r="VP10620" t="s">
        <v>7375</v>
      </c>
      <c r="VQ10620" t="s">
        <v>7461</v>
      </c>
      <c r="VR10620" t="s">
        <v>142</v>
      </c>
      <c r="VS10620" t="s">
        <v>7462</v>
      </c>
      <c r="VT10620" t="s">
        <v>7467</v>
      </c>
      <c r="VU10620" t="s">
        <v>7468</v>
      </c>
      <c r="VV10620" t="s">
        <v>142</v>
      </c>
      <c r="VW10620" t="s">
        <v>7469</v>
      </c>
      <c r="VX10620" t="s">
        <v>7512</v>
      </c>
      <c r="VY10620" t="s">
        <v>156</v>
      </c>
      <c r="VZ10620" t="s">
        <v>7471</v>
      </c>
      <c r="WA10620" t="s">
        <v>7472</v>
      </c>
      <c r="WB10620" t="s">
        <v>142</v>
      </c>
      <c r="WC10620" t="s">
        <v>5994</v>
      </c>
      <c r="WD10620" t="s">
        <v>7473</v>
      </c>
      <c r="WE10620" t="s">
        <v>142</v>
      </c>
      <c r="WF10620" t="s">
        <v>7474</v>
      </c>
      <c r="WG10620" t="s">
        <v>7475</v>
      </c>
      <c r="WH10620" t="s">
        <v>6961</v>
      </c>
      <c r="WI10620" t="s">
        <v>7476</v>
      </c>
      <c r="WJ10620" t="s">
        <v>7375</v>
      </c>
      <c r="WK10620" t="s">
        <v>7477</v>
      </c>
      <c r="WL10620" t="s">
        <v>142</v>
      </c>
      <c r="WM10620" t="s">
        <v>7478</v>
      </c>
      <c r="WN10620" t="s">
        <v>142</v>
      </c>
      <c r="WO10620" t="s">
        <v>7479</v>
      </c>
      <c r="WP10620" t="s">
        <v>142</v>
      </c>
      <c r="WQ10620" t="s">
        <v>7480</v>
      </c>
      <c r="WR10620" t="s">
        <v>142</v>
      </c>
      <c r="WS10620" t="s">
        <v>7481</v>
      </c>
      <c r="WT10620" t="s">
        <v>7482</v>
      </c>
      <c r="WU10620" t="s">
        <v>7513</v>
      </c>
      <c r="WV10620" t="s">
        <v>7484</v>
      </c>
      <c r="WW10620" t="s">
        <v>6159</v>
      </c>
      <c r="WX10620" t="s">
        <v>7485</v>
      </c>
      <c r="WY10620" t="s">
        <v>7375</v>
      </c>
      <c r="WZ10620" t="s">
        <v>7486</v>
      </c>
      <c r="XA10620" t="s">
        <v>7487</v>
      </c>
      <c r="XB10620" t="s">
        <v>7126</v>
      </c>
      <c r="XC10620" t="s">
        <v>7514</v>
      </c>
      <c r="XD10620" t="s">
        <v>142</v>
      </c>
      <c r="XE10620" t="s">
        <v>7489</v>
      </c>
      <c r="XF10620" t="s">
        <v>7490</v>
      </c>
      <c r="XG10620" t="s">
        <v>7515</v>
      </c>
      <c r="XH10620" t="s">
        <v>142</v>
      </c>
      <c r="XI10620" t="s">
        <v>7492</v>
      </c>
      <c r="XJ10620" t="s">
        <v>7493</v>
      </c>
      <c r="XK10620" t="s">
        <v>7516</v>
      </c>
      <c r="XL10620" t="s">
        <v>6048</v>
      </c>
      <c r="XM10620" t="s">
        <v>6049</v>
      </c>
      <c r="XN10620" t="s">
        <v>6050</v>
      </c>
      <c r="XO10620" t="s">
        <v>6051</v>
      </c>
      <c r="XP10620" t="s">
        <v>6052</v>
      </c>
      <c r="XQ10620" t="s">
        <v>7517</v>
      </c>
      <c r="XR10620" t="s">
        <v>7375</v>
      </c>
      <c r="XS10620" t="s">
        <v>7518</v>
      </c>
      <c r="XT10620" t="s">
        <v>7519</v>
      </c>
      <c r="XU10620" t="s">
        <v>156</v>
      </c>
      <c r="XV10620" t="s">
        <v>7520</v>
      </c>
      <c r="XW10620" t="s">
        <v>142</v>
      </c>
      <c r="XX10620" t="s">
        <v>7521</v>
      </c>
      <c r="XY10620" t="s">
        <v>7398</v>
      </c>
      <c r="XZ10620" t="s">
        <v>142</v>
      </c>
      <c r="YA10620" t="s">
        <v>7399</v>
      </c>
      <c r="YB10620" t="s">
        <v>142</v>
      </c>
      <c r="YC10620" t="s">
        <v>7400</v>
      </c>
      <c r="YD10620" t="s">
        <v>7375</v>
      </c>
      <c r="YE10620" t="s">
        <v>2367</v>
      </c>
      <c r="YF10620" t="s">
        <v>7522</v>
      </c>
      <c r="YG10620" t="s">
        <v>6095</v>
      </c>
      <c r="YH10620" t="s">
        <v>6050</v>
      </c>
      <c r="YI10620" t="s">
        <v>7282</v>
      </c>
      <c r="YJ10620" t="s">
        <v>6097</v>
      </c>
      <c r="YK10620" t="s">
        <v>6098</v>
      </c>
      <c r="YL10620" t="s">
        <v>6048</v>
      </c>
      <c r="YM10620" t="s">
        <v>6103</v>
      </c>
      <c r="YN10620" t="s">
        <v>6097</v>
      </c>
      <c r="YO10620" t="s">
        <v>7283</v>
      </c>
      <c r="YP10620" t="s">
        <v>6100</v>
      </c>
      <c r="YQ10620" t="s">
        <v>6098</v>
      </c>
      <c r="YR10620" t="s">
        <v>6048</v>
      </c>
      <c r="YS10620" t="s">
        <v>6049</v>
      </c>
      <c r="YT10620" t="s">
        <v>6050</v>
      </c>
      <c r="YU10620" t="s">
        <v>7284</v>
      </c>
      <c r="YV10620" t="s">
        <v>7285</v>
      </c>
      <c r="YW10620" t="s">
        <v>6098</v>
      </c>
      <c r="YX10620" t="s">
        <v>6048</v>
      </c>
      <c r="YY10620" t="s">
        <v>7286</v>
      </c>
      <c r="YZ10620" t="s">
        <v>6048</v>
      </c>
      <c r="ZA10620" t="s">
        <v>6049</v>
      </c>
      <c r="ZB10620" t="s">
        <v>6050</v>
      </c>
      <c r="ZC10620" t="s">
        <v>6103</v>
      </c>
      <c r="ZD10620" t="s">
        <v>7285</v>
      </c>
      <c r="ZE10620" t="s">
        <v>6098</v>
      </c>
      <c r="ZF10620" t="s">
        <v>6048</v>
      </c>
      <c r="ZG10620" t="s">
        <v>7287</v>
      </c>
      <c r="ZH10620" t="s">
        <v>6048</v>
      </c>
      <c r="ZI10620" t="s">
        <v>6103</v>
      </c>
      <c r="ZJ10620" t="s">
        <v>6050</v>
      </c>
      <c r="ZK10620" t="s">
        <v>6103</v>
      </c>
      <c r="ZL10620" t="s">
        <v>6097</v>
      </c>
      <c r="ZM10620" t="s">
        <v>7288</v>
      </c>
      <c r="ZN10620" t="s">
        <v>6048</v>
      </c>
      <c r="ZO10620" t="s">
        <v>7289</v>
      </c>
      <c r="ZP10620" t="s">
        <v>6050</v>
      </c>
      <c r="ZQ10620" t="s">
        <v>6103</v>
      </c>
      <c r="ZR10620" t="s">
        <v>6100</v>
      </c>
      <c r="ZS10620" t="s">
        <v>7290</v>
      </c>
      <c r="ZT10620" t="s">
        <v>7291</v>
      </c>
      <c r="ZU10620" t="s">
        <v>6098</v>
      </c>
      <c r="ZV10620" t="s">
        <v>6048</v>
      </c>
      <c r="ZW10620" t="s">
        <v>7286</v>
      </c>
      <c r="ZX10620" t="s">
        <v>6048</v>
      </c>
      <c r="ZY10620" t="s">
        <v>6049</v>
      </c>
      <c r="ZZ10620" t="s">
        <v>6050</v>
      </c>
      <c r="AAA10620" t="s">
        <v>6103</v>
      </c>
      <c r="AAB10620" t="s">
        <v>7285</v>
      </c>
      <c r="AAC10620" t="s">
        <v>6098</v>
      </c>
      <c r="AAD10620" t="s">
        <v>6048</v>
      </c>
      <c r="AAE10620" t="s">
        <v>7287</v>
      </c>
      <c r="AAF10620" t="s">
        <v>6048</v>
      </c>
      <c r="AAG10620" t="s">
        <v>6103</v>
      </c>
      <c r="AAH10620" t="s">
        <v>6050</v>
      </c>
      <c r="AAI10620" t="s">
        <v>6103</v>
      </c>
      <c r="AAJ10620" t="s">
        <v>6097</v>
      </c>
      <c r="AAK10620" t="s">
        <v>7288</v>
      </c>
      <c r="AAL10620" t="s">
        <v>6048</v>
      </c>
      <c r="AAM10620" t="s">
        <v>7289</v>
      </c>
      <c r="AAN10620" t="s">
        <v>6050</v>
      </c>
      <c r="AAO10620" t="s">
        <v>6103</v>
      </c>
      <c r="AAP10620" t="s">
        <v>6100</v>
      </c>
      <c r="AAQ10620" t="s">
        <v>7290</v>
      </c>
      <c r="AAR10620" t="s">
        <v>7292</v>
      </c>
      <c r="AAS10620" t="s">
        <v>6098</v>
      </c>
      <c r="AAT10620" t="s">
        <v>6048</v>
      </c>
      <c r="AAU10620" t="s">
        <v>7286</v>
      </c>
      <c r="AAV10620" t="s">
        <v>6048</v>
      </c>
      <c r="AAW10620" t="s">
        <v>6049</v>
      </c>
      <c r="AAX10620" t="s">
        <v>6050</v>
      </c>
      <c r="AAY10620" t="s">
        <v>6103</v>
      </c>
      <c r="AAZ10620" t="s">
        <v>7285</v>
      </c>
      <c r="ABA10620" t="s">
        <v>6098</v>
      </c>
      <c r="ABB10620" t="s">
        <v>6048</v>
      </c>
      <c r="ABC10620" t="s">
        <v>7287</v>
      </c>
      <c r="ABD10620" t="s">
        <v>6048</v>
      </c>
      <c r="ABE10620" t="s">
        <v>6103</v>
      </c>
      <c r="ABF10620" t="s">
        <v>6050</v>
      </c>
      <c r="ABG10620" t="s">
        <v>6103</v>
      </c>
      <c r="ABH10620" t="s">
        <v>6097</v>
      </c>
      <c r="ABI10620" t="s">
        <v>7288</v>
      </c>
      <c r="ABJ10620" t="s">
        <v>6048</v>
      </c>
      <c r="ABK10620" t="s">
        <v>7289</v>
      </c>
      <c r="ABL10620" t="s">
        <v>6050</v>
      </c>
      <c r="ABM10620" t="s">
        <v>6103</v>
      </c>
      <c r="ABN10620" t="s">
        <v>6100</v>
      </c>
      <c r="ABO10620" t="s">
        <v>7290</v>
      </c>
      <c r="ABP10620" t="s">
        <v>7293</v>
      </c>
      <c r="ABQ10620" t="s">
        <v>6098</v>
      </c>
      <c r="ABR10620" t="s">
        <v>6048</v>
      </c>
      <c r="ABS10620" t="s">
        <v>7286</v>
      </c>
      <c r="ABT10620" t="s">
        <v>6048</v>
      </c>
      <c r="ABU10620" t="s">
        <v>6049</v>
      </c>
      <c r="ABV10620" t="s">
        <v>6050</v>
      </c>
      <c r="ABW10620" t="s">
        <v>6103</v>
      </c>
      <c r="ABX10620" t="s">
        <v>7285</v>
      </c>
      <c r="ABY10620" t="s">
        <v>6098</v>
      </c>
      <c r="ABZ10620" t="s">
        <v>6048</v>
      </c>
      <c r="ACA10620" t="s">
        <v>7287</v>
      </c>
      <c r="ACB10620" t="s">
        <v>6048</v>
      </c>
      <c r="ACC10620" t="s">
        <v>6103</v>
      </c>
      <c r="ACD10620" t="s">
        <v>6050</v>
      </c>
      <c r="ACE10620" t="s">
        <v>6103</v>
      </c>
      <c r="ACF10620" t="s">
        <v>6097</v>
      </c>
      <c r="ACG10620" t="s">
        <v>7288</v>
      </c>
      <c r="ACH10620" t="s">
        <v>6048</v>
      </c>
      <c r="ACI10620" t="s">
        <v>7289</v>
      </c>
      <c r="ACJ10620" t="s">
        <v>6050</v>
      </c>
      <c r="ACK10620" t="s">
        <v>6103</v>
      </c>
      <c r="ACL10620" t="s">
        <v>6100</v>
      </c>
      <c r="ACM10620" t="s">
        <v>7290</v>
      </c>
      <c r="ACN10620" t="s">
        <v>6102</v>
      </c>
      <c r="ACO10620" t="s">
        <v>6103</v>
      </c>
      <c r="ACP10620" t="s">
        <v>6104</v>
      </c>
      <c r="ACQ10620" t="s">
        <v>7294</v>
      </c>
      <c r="ACR10620" t="s">
        <v>6106</v>
      </c>
      <c r="ACS10620" t="s">
        <v>6098</v>
      </c>
      <c r="ACT10620" t="s">
        <v>6048</v>
      </c>
      <c r="ACU10620" t="s">
        <v>7295</v>
      </c>
      <c r="ACV10620" t="s">
        <v>6097</v>
      </c>
      <c r="ACW10620" t="s">
        <v>7283</v>
      </c>
      <c r="ACX10620" t="s">
        <v>6107</v>
      </c>
      <c r="ACY10620" t="s">
        <v>6051</v>
      </c>
      <c r="ACZ10620" t="s">
        <v>7296</v>
      </c>
      <c r="ADA10620" t="s">
        <v>6109</v>
      </c>
      <c r="ADB10620" t="s">
        <v>6110</v>
      </c>
      <c r="ADC10620" t="s">
        <v>7523</v>
      </c>
      <c r="ADD10620" t="s">
        <v>7524</v>
      </c>
      <c r="ADE10620" t="s">
        <v>7375</v>
      </c>
      <c r="ADF10620" t="s">
        <v>7518</v>
      </c>
      <c r="ADG10620" t="s">
        <v>7519</v>
      </c>
      <c r="ADH10620" t="s">
        <v>156</v>
      </c>
      <c r="ADI10620" t="s">
        <v>7520</v>
      </c>
      <c r="ADJ10620" t="s">
        <v>142</v>
      </c>
      <c r="ADK10620" t="s">
        <v>7521</v>
      </c>
      <c r="ADL10620" t="s">
        <v>7398</v>
      </c>
      <c r="ADM10620" t="s">
        <v>142</v>
      </c>
      <c r="ADN10620" t="s">
        <v>7399</v>
      </c>
      <c r="ADO10620" t="s">
        <v>142</v>
      </c>
      <c r="ADP10620" t="s">
        <v>7400</v>
      </c>
      <c r="ADQ10620" t="s">
        <v>7375</v>
      </c>
      <c r="ADR10620" t="s">
        <v>2367</v>
      </c>
      <c r="ADS10620" t="s">
        <v>7525</v>
      </c>
    </row>
    <row r="10621" spans="1:799" x14ac:dyDescent="0.3">
      <c r="A10621" t="s">
        <v>7528</v>
      </c>
      <c r="B10621" t="s">
        <v>6048</v>
      </c>
      <c r="C10621" t="s">
        <v>6049</v>
      </c>
      <c r="D10621" t="s">
        <v>6050</v>
      </c>
      <c r="E10621" t="s">
        <v>6051</v>
      </c>
      <c r="F10621" t="s">
        <v>6745</v>
      </c>
      <c r="G10621" t="s">
        <v>7300</v>
      </c>
      <c r="H10621" t="s">
        <v>7373</v>
      </c>
      <c r="I10621" t="s">
        <v>7374</v>
      </c>
      <c r="J10621" t="e">
        <f>-Catadoras e Pr&amp;oacute</f>
        <v>#NAME?</v>
      </c>
      <c r="K10621" t="e">
        <f>-Catadores para a Reciclagem Popular:\n\nI - promover o reconhecimento das Catadoras e dos Catadores de materiais reutiliz&amp;aacute</f>
        <v>#NAME?</v>
      </c>
      <c r="L10621" t="s">
        <v>7375</v>
      </c>
      <c r="M10621" t="s">
        <v>7376</v>
      </c>
      <c r="N10621" t="s">
        <v>7377</v>
      </c>
      <c r="O10621" t="s">
        <v>142</v>
      </c>
      <c r="P10621" t="s">
        <v>7378</v>
      </c>
      <c r="Q10621" t="s">
        <v>156</v>
      </c>
      <c r="R10621" t="s">
        <v>7379</v>
      </c>
      <c r="S10621" t="s">
        <v>142</v>
      </c>
      <c r="T10621" t="s">
        <v>7380</v>
      </c>
      <c r="U10621" t="s">
        <v>7375</v>
      </c>
      <c r="V10621" t="s">
        <v>7381</v>
      </c>
      <c r="W10621" t="s">
        <v>1242</v>
      </c>
      <c r="X10621" t="s">
        <v>7382</v>
      </c>
      <c r="Y10621" t="s">
        <v>7383</v>
      </c>
      <c r="Z10621" t="s">
        <v>7384</v>
      </c>
      <c r="AA10621" t="s">
        <v>7385</v>
      </c>
      <c r="AB10621" t="s">
        <v>142</v>
      </c>
      <c r="AC10621" t="s">
        <v>7386</v>
      </c>
      <c r="AD10621" t="s">
        <v>142</v>
      </c>
      <c r="AE10621" t="s">
        <v>7387</v>
      </c>
      <c r="AF10621" t="s">
        <v>7388</v>
      </c>
      <c r="AG10621" t="s">
        <v>142</v>
      </c>
      <c r="AH10621" t="s">
        <v>7389</v>
      </c>
      <c r="AI10621" t="s">
        <v>7375</v>
      </c>
      <c r="AJ10621" t="s">
        <v>2367</v>
      </c>
      <c r="AK10621" t="s">
        <v>7390</v>
      </c>
      <c r="AL10621" t="s">
        <v>142</v>
      </c>
      <c r="AM10621" t="s">
        <v>7391</v>
      </c>
      <c r="AN10621" t="s">
        <v>7392</v>
      </c>
      <c r="AO10621" t="s">
        <v>7393</v>
      </c>
      <c r="AP10621" t="s">
        <v>156</v>
      </c>
      <c r="AQ10621" t="s">
        <v>7394</v>
      </c>
      <c r="AR10621" t="s">
        <v>7395</v>
      </c>
      <c r="AS10621" t="s">
        <v>142</v>
      </c>
      <c r="AT10621" t="s">
        <v>7380</v>
      </c>
      <c r="AU10621" t="s">
        <v>7375</v>
      </c>
      <c r="AV10621" t="s">
        <v>2367</v>
      </c>
      <c r="AW10621" t="s">
        <v>7396</v>
      </c>
      <c r="AX10621" t="s">
        <v>6159</v>
      </c>
      <c r="AY10621" t="s">
        <v>7397</v>
      </c>
      <c r="AZ10621" t="s">
        <v>7398</v>
      </c>
      <c r="BA10621" t="s">
        <v>142</v>
      </c>
      <c r="BB10621" t="s">
        <v>7399</v>
      </c>
      <c r="BC10621" t="s">
        <v>142</v>
      </c>
      <c r="BD10621" t="s">
        <v>7400</v>
      </c>
      <c r="BE10621" t="s">
        <v>7375</v>
      </c>
      <c r="BF10621" t="s">
        <v>7401</v>
      </c>
      <c r="BG10621" t="s">
        <v>5938</v>
      </c>
      <c r="BH10621" t="s">
        <v>7402</v>
      </c>
      <c r="BI10621" t="s">
        <v>7383</v>
      </c>
      <c r="BJ10621" t="s">
        <v>7384</v>
      </c>
      <c r="BK10621" t="s">
        <v>7403</v>
      </c>
      <c r="BL10621" t="s">
        <v>142</v>
      </c>
      <c r="BM10621" t="s">
        <v>7404</v>
      </c>
      <c r="BN10621" t="s">
        <v>156</v>
      </c>
      <c r="BO10621" t="s">
        <v>7405</v>
      </c>
      <c r="BP10621" t="s">
        <v>7406</v>
      </c>
      <c r="BQ10621" t="s">
        <v>142</v>
      </c>
      <c r="BR10621" t="s">
        <v>7407</v>
      </c>
      <c r="BS10621" t="s">
        <v>7408</v>
      </c>
      <c r="BT10621" t="s">
        <v>7409</v>
      </c>
      <c r="BU10621" t="s">
        <v>156</v>
      </c>
      <c r="BV10621" t="s">
        <v>7410</v>
      </c>
      <c r="BW10621" t="s">
        <v>7411</v>
      </c>
      <c r="BX10621" t="s">
        <v>142</v>
      </c>
      <c r="BY10621" t="s">
        <v>7412</v>
      </c>
      <c r="BZ10621" t="s">
        <v>7375</v>
      </c>
      <c r="CA10621" t="s">
        <v>7413</v>
      </c>
      <c r="CB10621" t="s">
        <v>156</v>
      </c>
      <c r="CC10621" t="s">
        <v>7414</v>
      </c>
      <c r="CD10621" t="s">
        <v>142</v>
      </c>
      <c r="CE10621" t="s">
        <v>6630</v>
      </c>
      <c r="CF10621" t="s">
        <v>156</v>
      </c>
      <c r="CG10621" t="s">
        <v>7415</v>
      </c>
      <c r="CH10621" t="s">
        <v>7416</v>
      </c>
      <c r="CI10621" t="s">
        <v>7417</v>
      </c>
      <c r="CJ10621" t="s">
        <v>142</v>
      </c>
      <c r="CK10621" t="s">
        <v>7418</v>
      </c>
      <c r="CL10621" t="s">
        <v>142</v>
      </c>
      <c r="CM10621" t="s">
        <v>7399</v>
      </c>
      <c r="CN10621" t="s">
        <v>142</v>
      </c>
      <c r="CO10621" t="s">
        <v>7419</v>
      </c>
      <c r="CP10621" t="s">
        <v>7383</v>
      </c>
      <c r="CQ10621" t="s">
        <v>7420</v>
      </c>
      <c r="CR10621" t="s">
        <v>7375</v>
      </c>
      <c r="CS10621" t="s">
        <v>7421</v>
      </c>
      <c r="CT10621" t="s">
        <v>7422</v>
      </c>
      <c r="CU10621" t="s">
        <v>156</v>
      </c>
      <c r="CV10621" t="s">
        <v>7423</v>
      </c>
      <c r="CW10621" t="s">
        <v>142</v>
      </c>
      <c r="CX10621" t="s">
        <v>7380</v>
      </c>
      <c r="CY10621" t="s">
        <v>7375</v>
      </c>
      <c r="CZ10621" t="s">
        <v>2367</v>
      </c>
      <c r="DA10621" t="s">
        <v>7424</v>
      </c>
      <c r="DB10621" t="s">
        <v>142</v>
      </c>
      <c r="DC10621" t="s">
        <v>7425</v>
      </c>
      <c r="DD10621" t="s">
        <v>7426</v>
      </c>
      <c r="DE10621" t="s">
        <v>142</v>
      </c>
      <c r="DF10621" t="s">
        <v>7427</v>
      </c>
      <c r="DG10621" t="s">
        <v>156</v>
      </c>
      <c r="DH10621" t="s">
        <v>7379</v>
      </c>
      <c r="DI10621" t="s">
        <v>142</v>
      </c>
      <c r="DJ10621" t="s">
        <v>7380</v>
      </c>
      <c r="DK10621" t="s">
        <v>7375</v>
      </c>
      <c r="DL10621" t="s">
        <v>2367</v>
      </c>
      <c r="DM10621" t="s">
        <v>7428</v>
      </c>
      <c r="DN10621" t="s">
        <v>7429</v>
      </c>
      <c r="DO10621" t="s">
        <v>7430</v>
      </c>
      <c r="DP10621" t="s">
        <v>156</v>
      </c>
      <c r="DQ10621" t="s">
        <v>7379</v>
      </c>
      <c r="DR10621" t="s">
        <v>142</v>
      </c>
      <c r="DS10621" t="s">
        <v>7380</v>
      </c>
      <c r="DT10621" t="s">
        <v>7375</v>
      </c>
      <c r="DU10621" t="s">
        <v>2367</v>
      </c>
      <c r="DV10621" t="s">
        <v>7431</v>
      </c>
      <c r="DW10621" t="s">
        <v>142</v>
      </c>
      <c r="DX10621" t="s">
        <v>7432</v>
      </c>
      <c r="DY10621" t="s">
        <v>7433</v>
      </c>
      <c r="DZ10621" t="s">
        <v>7434</v>
      </c>
      <c r="EA10621" t="s">
        <v>142</v>
      </c>
      <c r="EB10621" t="s">
        <v>7435</v>
      </c>
      <c r="EC10621" t="s">
        <v>142</v>
      </c>
      <c r="ED10621" t="s">
        <v>7436</v>
      </c>
      <c r="EE10621" t="s">
        <v>156</v>
      </c>
      <c r="EF10621" t="s">
        <v>7379</v>
      </c>
      <c r="EG10621" t="s">
        <v>142</v>
      </c>
      <c r="EH10621" t="s">
        <v>7380</v>
      </c>
      <c r="EI10621" t="s">
        <v>7375</v>
      </c>
      <c r="EJ10621" t="s">
        <v>2367</v>
      </c>
      <c r="EK10621" t="s">
        <v>7437</v>
      </c>
      <c r="EL10621" t="s">
        <v>142</v>
      </c>
      <c r="EM10621" t="s">
        <v>7438</v>
      </c>
      <c r="EN10621" t="s">
        <v>7439</v>
      </c>
      <c r="EO10621" t="s">
        <v>7440</v>
      </c>
      <c r="EP10621" t="s">
        <v>156</v>
      </c>
      <c r="EQ10621" t="s">
        <v>7379</v>
      </c>
      <c r="ER10621" t="s">
        <v>142</v>
      </c>
      <c r="ES10621" t="s">
        <v>7380</v>
      </c>
      <c r="ET10621" t="s">
        <v>7375</v>
      </c>
      <c r="EU10621" t="s">
        <v>2367</v>
      </c>
      <c r="EV10621" t="s">
        <v>7441</v>
      </c>
      <c r="EW10621" t="s">
        <v>142</v>
      </c>
      <c r="EX10621" t="s">
        <v>7442</v>
      </c>
      <c r="EY10621" t="s">
        <v>142</v>
      </c>
      <c r="EZ10621" t="s">
        <v>7443</v>
      </c>
      <c r="FA10621" t="s">
        <v>142</v>
      </c>
      <c r="FB10621" t="s">
        <v>7444</v>
      </c>
      <c r="FC10621" t="s">
        <v>7445</v>
      </c>
      <c r="FD10621" t="s">
        <v>156</v>
      </c>
      <c r="FE10621" t="s">
        <v>7379</v>
      </c>
      <c r="FF10621" t="s">
        <v>142</v>
      </c>
      <c r="FG10621" t="s">
        <v>7380</v>
      </c>
      <c r="FH10621" t="s">
        <v>7375</v>
      </c>
      <c r="FI10621" t="s">
        <v>2367</v>
      </c>
      <c r="FJ10621" t="s">
        <v>7446</v>
      </c>
      <c r="FK10621" t="s">
        <v>142</v>
      </c>
      <c r="FL10621" t="s">
        <v>7447</v>
      </c>
      <c r="FM10621" t="s">
        <v>142</v>
      </c>
      <c r="FN10621" t="s">
        <v>7399</v>
      </c>
      <c r="FO10621" t="s">
        <v>142</v>
      </c>
      <c r="FP10621" t="s">
        <v>7448</v>
      </c>
      <c r="FQ10621" t="s">
        <v>156</v>
      </c>
      <c r="FR10621" t="s">
        <v>7379</v>
      </c>
      <c r="FS10621" t="s">
        <v>142</v>
      </c>
      <c r="FT10621" t="s">
        <v>7380</v>
      </c>
      <c r="FU10621" t="s">
        <v>7375</v>
      </c>
      <c r="FV10621" t="s">
        <v>2367</v>
      </c>
      <c r="FW10621" t="s">
        <v>7449</v>
      </c>
      <c r="FX10621" t="s">
        <v>7450</v>
      </c>
      <c r="FY10621" t="s">
        <v>7451</v>
      </c>
      <c r="FZ10621" t="s">
        <v>7375</v>
      </c>
      <c r="GA10621" t="s">
        <v>7452</v>
      </c>
      <c r="GB10621" t="s">
        <v>7453</v>
      </c>
      <c r="GC10621" t="s">
        <v>7393</v>
      </c>
      <c r="GD10621" t="s">
        <v>156</v>
      </c>
      <c r="GE10621" t="s">
        <v>7454</v>
      </c>
      <c r="GF10621" t="s">
        <v>142</v>
      </c>
      <c r="GG10621" t="s">
        <v>7380</v>
      </c>
      <c r="GH10621" t="s">
        <v>7375</v>
      </c>
      <c r="GI10621" t="s">
        <v>2367</v>
      </c>
      <c r="GJ10621" t="s">
        <v>7455</v>
      </c>
      <c r="GK10621" t="s">
        <v>142</v>
      </c>
      <c r="GL10621" t="s">
        <v>7456</v>
      </c>
      <c r="GM10621" t="s">
        <v>2296</v>
      </c>
      <c r="GN10621" t="s">
        <v>7457</v>
      </c>
      <c r="GO10621" t="s">
        <v>7458</v>
      </c>
      <c r="GP10621" t="s">
        <v>7459</v>
      </c>
      <c r="GQ10621" t="s">
        <v>142</v>
      </c>
      <c r="GR10621" t="s">
        <v>7460</v>
      </c>
      <c r="GS10621" t="s">
        <v>7375</v>
      </c>
      <c r="GT10621" t="s">
        <v>7461</v>
      </c>
      <c r="GU10621" t="s">
        <v>142</v>
      </c>
      <c r="GV10621" t="s">
        <v>7462</v>
      </c>
      <c r="GW10621" t="s">
        <v>7463</v>
      </c>
      <c r="GX10621" t="s">
        <v>7464</v>
      </c>
      <c r="GY10621" t="s">
        <v>7465</v>
      </c>
      <c r="GZ10621" t="s">
        <v>6159</v>
      </c>
      <c r="HA10621" t="s">
        <v>7466</v>
      </c>
      <c r="HB10621" t="s">
        <v>7375</v>
      </c>
      <c r="HC10621" t="s">
        <v>7461</v>
      </c>
      <c r="HD10621" t="s">
        <v>142</v>
      </c>
      <c r="HE10621" t="s">
        <v>7462</v>
      </c>
      <c r="HF10621" t="s">
        <v>7467</v>
      </c>
      <c r="HG10621" t="s">
        <v>7468</v>
      </c>
      <c r="HH10621" t="s">
        <v>142</v>
      </c>
      <c r="HI10621" t="s">
        <v>7469</v>
      </c>
      <c r="HJ10621" t="s">
        <v>7470</v>
      </c>
      <c r="HK10621" t="s">
        <v>156</v>
      </c>
      <c r="HL10621" t="s">
        <v>7471</v>
      </c>
      <c r="HM10621" t="s">
        <v>7472</v>
      </c>
      <c r="HN10621" t="s">
        <v>142</v>
      </c>
      <c r="HO10621" t="s">
        <v>5994</v>
      </c>
      <c r="HP10621" t="s">
        <v>7473</v>
      </c>
      <c r="HQ10621" t="s">
        <v>142</v>
      </c>
      <c r="HR10621" t="s">
        <v>7474</v>
      </c>
      <c r="HS10621" t="s">
        <v>7475</v>
      </c>
      <c r="HT10621" t="s">
        <v>6961</v>
      </c>
      <c r="HU10621" t="s">
        <v>7476</v>
      </c>
      <c r="HV10621" t="s">
        <v>7375</v>
      </c>
      <c r="HW10621" t="s">
        <v>7477</v>
      </c>
      <c r="HX10621" t="s">
        <v>142</v>
      </c>
      <c r="HY10621" t="s">
        <v>7478</v>
      </c>
      <c r="HZ10621" t="s">
        <v>142</v>
      </c>
      <c r="IA10621" t="s">
        <v>7479</v>
      </c>
      <c r="IB10621" t="s">
        <v>142</v>
      </c>
      <c r="IC10621" t="s">
        <v>7480</v>
      </c>
      <c r="ID10621" t="s">
        <v>142</v>
      </c>
      <c r="IE10621" t="s">
        <v>7481</v>
      </c>
      <c r="IF10621" t="s">
        <v>7482</v>
      </c>
      <c r="IG10621" t="s">
        <v>7483</v>
      </c>
      <c r="IH10621" t="s">
        <v>7484</v>
      </c>
      <c r="II10621" t="s">
        <v>6159</v>
      </c>
      <c r="IJ10621" t="s">
        <v>7485</v>
      </c>
      <c r="IK10621" t="s">
        <v>7375</v>
      </c>
      <c r="IL10621" t="s">
        <v>7486</v>
      </c>
      <c r="IM10621" t="s">
        <v>7487</v>
      </c>
      <c r="IN10621" t="s">
        <v>7126</v>
      </c>
      <c r="IO10621" t="s">
        <v>7488</v>
      </c>
      <c r="IP10621" t="s">
        <v>142</v>
      </c>
      <c r="IQ10621" t="s">
        <v>7489</v>
      </c>
      <c r="IR10621" t="s">
        <v>7490</v>
      </c>
      <c r="IS10621" t="s">
        <v>7491</v>
      </c>
      <c r="IT10621" t="s">
        <v>142</v>
      </c>
      <c r="IU10621" t="s">
        <v>7492</v>
      </c>
      <c r="IV10621" t="s">
        <v>7493</v>
      </c>
      <c r="IW10621" t="s">
        <v>7494</v>
      </c>
      <c r="IX10621" t="s">
        <v>6095</v>
      </c>
      <c r="IY10621" t="s">
        <v>6050</v>
      </c>
      <c r="IZ10621" t="s">
        <v>7282</v>
      </c>
      <c r="JA10621" t="s">
        <v>6097</v>
      </c>
      <c r="JB10621" t="s">
        <v>6098</v>
      </c>
      <c r="JC10621" t="s">
        <v>6048</v>
      </c>
      <c r="JD10621" t="s">
        <v>6103</v>
      </c>
      <c r="JE10621" t="s">
        <v>6097</v>
      </c>
      <c r="JF10621" t="s">
        <v>7283</v>
      </c>
      <c r="JG10621" t="s">
        <v>6100</v>
      </c>
      <c r="JH10621" t="s">
        <v>6098</v>
      </c>
      <c r="JI10621" t="s">
        <v>6048</v>
      </c>
      <c r="JJ10621" t="s">
        <v>6049</v>
      </c>
      <c r="JK10621" t="s">
        <v>6050</v>
      </c>
      <c r="JL10621" t="s">
        <v>7284</v>
      </c>
      <c r="JM10621" t="s">
        <v>7285</v>
      </c>
      <c r="JN10621" t="s">
        <v>6098</v>
      </c>
      <c r="JO10621" t="s">
        <v>6048</v>
      </c>
      <c r="JP10621" t="s">
        <v>7286</v>
      </c>
      <c r="JQ10621" t="s">
        <v>6048</v>
      </c>
      <c r="JR10621" t="s">
        <v>6049</v>
      </c>
      <c r="JS10621" t="s">
        <v>6050</v>
      </c>
      <c r="JT10621" t="s">
        <v>6103</v>
      </c>
      <c r="JU10621" t="s">
        <v>7285</v>
      </c>
      <c r="JV10621" t="s">
        <v>6098</v>
      </c>
      <c r="JW10621" t="s">
        <v>6048</v>
      </c>
      <c r="JX10621" t="s">
        <v>7287</v>
      </c>
      <c r="JY10621" t="s">
        <v>6048</v>
      </c>
      <c r="JZ10621" t="s">
        <v>6103</v>
      </c>
      <c r="KA10621" t="s">
        <v>6050</v>
      </c>
      <c r="KB10621" t="s">
        <v>6103</v>
      </c>
      <c r="KC10621" t="s">
        <v>6097</v>
      </c>
      <c r="KD10621" t="s">
        <v>7288</v>
      </c>
      <c r="KE10621" t="s">
        <v>6048</v>
      </c>
      <c r="KF10621" t="s">
        <v>7289</v>
      </c>
      <c r="KG10621" t="s">
        <v>6050</v>
      </c>
      <c r="KH10621" t="s">
        <v>6103</v>
      </c>
      <c r="KI10621" t="s">
        <v>6100</v>
      </c>
      <c r="KJ10621" t="s">
        <v>7290</v>
      </c>
      <c r="KK10621" t="s">
        <v>7291</v>
      </c>
      <c r="KL10621" t="s">
        <v>6098</v>
      </c>
      <c r="KM10621" t="s">
        <v>6048</v>
      </c>
      <c r="KN10621" t="s">
        <v>7286</v>
      </c>
      <c r="KO10621" t="s">
        <v>6048</v>
      </c>
      <c r="KP10621" t="s">
        <v>6049</v>
      </c>
      <c r="KQ10621" t="s">
        <v>6050</v>
      </c>
      <c r="KR10621" t="s">
        <v>6103</v>
      </c>
      <c r="KS10621" t="s">
        <v>7285</v>
      </c>
      <c r="KT10621" t="s">
        <v>6098</v>
      </c>
      <c r="KU10621" t="s">
        <v>6048</v>
      </c>
      <c r="KV10621" t="s">
        <v>7287</v>
      </c>
      <c r="KW10621" t="s">
        <v>6048</v>
      </c>
      <c r="KX10621" t="s">
        <v>6103</v>
      </c>
      <c r="KY10621" t="s">
        <v>6050</v>
      </c>
      <c r="KZ10621" t="s">
        <v>6103</v>
      </c>
      <c r="LA10621" t="s">
        <v>6097</v>
      </c>
      <c r="LB10621" t="s">
        <v>7288</v>
      </c>
      <c r="LC10621" t="s">
        <v>6048</v>
      </c>
      <c r="LD10621" t="s">
        <v>7289</v>
      </c>
      <c r="LE10621" t="s">
        <v>6050</v>
      </c>
      <c r="LF10621" t="s">
        <v>6103</v>
      </c>
      <c r="LG10621" t="s">
        <v>6100</v>
      </c>
      <c r="LH10621" t="s">
        <v>7290</v>
      </c>
      <c r="LI10621" t="s">
        <v>7292</v>
      </c>
      <c r="LJ10621" t="s">
        <v>6098</v>
      </c>
      <c r="LK10621" t="s">
        <v>6048</v>
      </c>
      <c r="LL10621" t="s">
        <v>7286</v>
      </c>
      <c r="LM10621" t="s">
        <v>6048</v>
      </c>
      <c r="LN10621" t="s">
        <v>6049</v>
      </c>
      <c r="LO10621" t="s">
        <v>6050</v>
      </c>
      <c r="LP10621" t="s">
        <v>6103</v>
      </c>
      <c r="LQ10621" t="s">
        <v>7285</v>
      </c>
      <c r="LR10621" t="s">
        <v>6098</v>
      </c>
      <c r="LS10621" t="s">
        <v>6048</v>
      </c>
      <c r="LT10621" t="s">
        <v>7287</v>
      </c>
      <c r="LU10621" t="s">
        <v>6048</v>
      </c>
      <c r="LV10621" t="s">
        <v>6103</v>
      </c>
      <c r="LW10621" t="s">
        <v>6050</v>
      </c>
      <c r="LX10621" t="s">
        <v>6103</v>
      </c>
      <c r="LY10621" t="s">
        <v>6097</v>
      </c>
      <c r="LZ10621" t="s">
        <v>7288</v>
      </c>
      <c r="MA10621" t="s">
        <v>6048</v>
      </c>
      <c r="MB10621" t="s">
        <v>7289</v>
      </c>
      <c r="MC10621" t="s">
        <v>6050</v>
      </c>
      <c r="MD10621" t="s">
        <v>6103</v>
      </c>
      <c r="ME10621" t="s">
        <v>6100</v>
      </c>
      <c r="MF10621" t="s">
        <v>7290</v>
      </c>
      <c r="MG10621" t="s">
        <v>7293</v>
      </c>
      <c r="MH10621" t="s">
        <v>6098</v>
      </c>
      <c r="MI10621" t="s">
        <v>6048</v>
      </c>
      <c r="MJ10621" t="s">
        <v>7286</v>
      </c>
      <c r="MK10621" t="s">
        <v>6048</v>
      </c>
      <c r="ML10621" t="s">
        <v>6049</v>
      </c>
      <c r="MM10621" t="s">
        <v>6050</v>
      </c>
      <c r="MN10621" t="s">
        <v>6103</v>
      </c>
      <c r="MO10621" t="s">
        <v>7285</v>
      </c>
      <c r="MP10621" t="s">
        <v>6098</v>
      </c>
      <c r="MQ10621" t="s">
        <v>6048</v>
      </c>
      <c r="MR10621" t="s">
        <v>7287</v>
      </c>
      <c r="MS10621" t="s">
        <v>6048</v>
      </c>
      <c r="MT10621" t="s">
        <v>6103</v>
      </c>
      <c r="MU10621" t="s">
        <v>6050</v>
      </c>
      <c r="MV10621" t="s">
        <v>6103</v>
      </c>
      <c r="MW10621" t="s">
        <v>6097</v>
      </c>
      <c r="MX10621" t="s">
        <v>7288</v>
      </c>
      <c r="MY10621" t="s">
        <v>6048</v>
      </c>
      <c r="MZ10621" t="s">
        <v>7289</v>
      </c>
      <c r="NA10621" t="s">
        <v>6050</v>
      </c>
      <c r="NB10621" t="s">
        <v>6103</v>
      </c>
      <c r="NC10621" t="s">
        <v>6100</v>
      </c>
      <c r="ND10621" t="s">
        <v>7290</v>
      </c>
      <c r="NE10621" t="s">
        <v>6102</v>
      </c>
      <c r="NF10621" t="s">
        <v>6103</v>
      </c>
      <c r="NG10621" t="s">
        <v>6104</v>
      </c>
      <c r="NH10621" t="s">
        <v>7294</v>
      </c>
      <c r="NI10621" t="s">
        <v>6106</v>
      </c>
      <c r="NJ10621" t="s">
        <v>6098</v>
      </c>
      <c r="NK10621" t="s">
        <v>6048</v>
      </c>
      <c r="NL10621" t="s">
        <v>7295</v>
      </c>
      <c r="NM10621" t="s">
        <v>6097</v>
      </c>
      <c r="NN10621" t="s">
        <v>7283</v>
      </c>
      <c r="NO10621" t="s">
        <v>6107</v>
      </c>
      <c r="NP10621" t="s">
        <v>6051</v>
      </c>
      <c r="NQ10621" t="s">
        <v>7296</v>
      </c>
      <c r="NR10621" t="s">
        <v>6109</v>
      </c>
      <c r="NS10621" t="s">
        <v>6110</v>
      </c>
      <c r="NT10621" t="s">
        <v>7314</v>
      </c>
      <c r="NU10621" t="s">
        <v>3737</v>
      </c>
      <c r="NV10621" t="s">
        <v>7373</v>
      </c>
      <c r="NW10621" t="s">
        <v>7374</v>
      </c>
      <c r="NX10621" t="e">
        <f>-Catadoras e Pr&amp;oacute</f>
        <v>#NAME?</v>
      </c>
      <c r="NY10621" t="s">
        <v>7495</v>
      </c>
      <c r="NZ10621" t="s">
        <v>7375</v>
      </c>
      <c r="OA10621" t="s">
        <v>7376</v>
      </c>
      <c r="OB10621" t="s">
        <v>7496</v>
      </c>
      <c r="OC10621" t="s">
        <v>142</v>
      </c>
      <c r="OD10621" t="s">
        <v>7378</v>
      </c>
      <c r="OE10621" t="s">
        <v>156</v>
      </c>
      <c r="OF10621" t="s">
        <v>7379</v>
      </c>
      <c r="OG10621" t="s">
        <v>142</v>
      </c>
      <c r="OH10621" t="s">
        <v>7380</v>
      </c>
      <c r="OI10621" t="s">
        <v>7375</v>
      </c>
      <c r="OJ10621" t="s">
        <v>7381</v>
      </c>
      <c r="OK10621" t="s">
        <v>1242</v>
      </c>
      <c r="OL10621" t="s">
        <v>7382</v>
      </c>
      <c r="OM10621" t="s">
        <v>7383</v>
      </c>
      <c r="ON10621" t="s">
        <v>7384</v>
      </c>
      <c r="OO10621" t="s">
        <v>7497</v>
      </c>
      <c r="OP10621" t="s">
        <v>142</v>
      </c>
      <c r="OQ10621" t="s">
        <v>7386</v>
      </c>
      <c r="OR10621" t="s">
        <v>142</v>
      </c>
      <c r="OS10621" t="s">
        <v>7387</v>
      </c>
      <c r="OT10621" t="s">
        <v>7388</v>
      </c>
      <c r="OU10621" t="s">
        <v>142</v>
      </c>
      <c r="OV10621" t="s">
        <v>7389</v>
      </c>
      <c r="OW10621" t="s">
        <v>7375</v>
      </c>
      <c r="OX10621" t="s">
        <v>2367</v>
      </c>
      <c r="OY10621" t="s">
        <v>7498</v>
      </c>
      <c r="OZ10621" t="s">
        <v>142</v>
      </c>
      <c r="PA10621" t="s">
        <v>7391</v>
      </c>
      <c r="PB10621" t="s">
        <v>7392</v>
      </c>
      <c r="PC10621" t="s">
        <v>7393</v>
      </c>
      <c r="PD10621" t="s">
        <v>156</v>
      </c>
      <c r="PE10621" t="s">
        <v>7394</v>
      </c>
      <c r="PF10621" t="s">
        <v>7395</v>
      </c>
      <c r="PG10621" t="s">
        <v>142</v>
      </c>
      <c r="PH10621" t="s">
        <v>7380</v>
      </c>
      <c r="PI10621" t="s">
        <v>7375</v>
      </c>
      <c r="PJ10621" t="s">
        <v>2367</v>
      </c>
      <c r="PK10621" t="s">
        <v>7499</v>
      </c>
      <c r="PL10621" t="s">
        <v>6159</v>
      </c>
      <c r="PM10621" t="s">
        <v>7397</v>
      </c>
      <c r="PN10621" t="s">
        <v>7398</v>
      </c>
      <c r="PO10621" t="s">
        <v>142</v>
      </c>
      <c r="PP10621" t="s">
        <v>7399</v>
      </c>
      <c r="PQ10621" t="s">
        <v>142</v>
      </c>
      <c r="PR10621" t="s">
        <v>7400</v>
      </c>
      <c r="PS10621" t="s">
        <v>7375</v>
      </c>
      <c r="PT10621" t="s">
        <v>7401</v>
      </c>
      <c r="PU10621" t="s">
        <v>5938</v>
      </c>
      <c r="PV10621" t="s">
        <v>7402</v>
      </c>
      <c r="PW10621" t="s">
        <v>7383</v>
      </c>
      <c r="PX10621" t="s">
        <v>7384</v>
      </c>
      <c r="PY10621" t="s">
        <v>7500</v>
      </c>
      <c r="PZ10621" t="s">
        <v>142</v>
      </c>
      <c r="QA10621" t="s">
        <v>7404</v>
      </c>
      <c r="QB10621" t="s">
        <v>156</v>
      </c>
      <c r="QC10621" t="s">
        <v>7405</v>
      </c>
      <c r="QD10621" t="s">
        <v>7501</v>
      </c>
      <c r="QE10621" t="s">
        <v>142</v>
      </c>
      <c r="QF10621" t="s">
        <v>7407</v>
      </c>
      <c r="QG10621" t="s">
        <v>7408</v>
      </c>
      <c r="QH10621" t="s">
        <v>7409</v>
      </c>
      <c r="QI10621" t="s">
        <v>156</v>
      </c>
      <c r="QJ10621" t="s">
        <v>7410</v>
      </c>
      <c r="QK10621" t="s">
        <v>7411</v>
      </c>
      <c r="QL10621" t="s">
        <v>142</v>
      </c>
      <c r="QM10621" t="s">
        <v>7412</v>
      </c>
      <c r="QN10621" t="s">
        <v>7375</v>
      </c>
      <c r="QO10621" t="s">
        <v>7413</v>
      </c>
      <c r="QP10621" t="s">
        <v>156</v>
      </c>
      <c r="QQ10621" t="s">
        <v>7414</v>
      </c>
      <c r="QR10621" t="s">
        <v>142</v>
      </c>
      <c r="QS10621" t="s">
        <v>6630</v>
      </c>
      <c r="QT10621" t="s">
        <v>156</v>
      </c>
      <c r="QU10621" t="s">
        <v>7415</v>
      </c>
      <c r="QV10621" t="s">
        <v>7416</v>
      </c>
      <c r="QW10621" t="s">
        <v>7502</v>
      </c>
      <c r="QX10621" t="s">
        <v>142</v>
      </c>
      <c r="QY10621" t="s">
        <v>7418</v>
      </c>
      <c r="QZ10621" t="s">
        <v>142</v>
      </c>
      <c r="RA10621" t="s">
        <v>7399</v>
      </c>
      <c r="RB10621" t="s">
        <v>142</v>
      </c>
      <c r="RC10621" t="s">
        <v>7419</v>
      </c>
      <c r="RD10621" t="s">
        <v>7383</v>
      </c>
      <c r="RE10621" t="s">
        <v>7420</v>
      </c>
      <c r="RF10621" t="s">
        <v>7375</v>
      </c>
      <c r="RG10621" t="s">
        <v>7421</v>
      </c>
      <c r="RH10621" t="s">
        <v>7422</v>
      </c>
      <c r="RI10621" t="s">
        <v>156</v>
      </c>
      <c r="RJ10621" t="s">
        <v>7423</v>
      </c>
      <c r="RK10621" t="s">
        <v>142</v>
      </c>
      <c r="RL10621" t="s">
        <v>7380</v>
      </c>
      <c r="RM10621" t="s">
        <v>7375</v>
      </c>
      <c r="RN10621" t="s">
        <v>2367</v>
      </c>
      <c r="RO10621" t="s">
        <v>7503</v>
      </c>
      <c r="RP10621" t="s">
        <v>142</v>
      </c>
      <c r="RQ10621" t="s">
        <v>7425</v>
      </c>
      <c r="RR10621" t="s">
        <v>7426</v>
      </c>
      <c r="RS10621" t="s">
        <v>142</v>
      </c>
      <c r="RT10621" t="s">
        <v>7427</v>
      </c>
      <c r="RU10621" t="s">
        <v>156</v>
      </c>
      <c r="RV10621" t="s">
        <v>7379</v>
      </c>
      <c r="RW10621" t="s">
        <v>142</v>
      </c>
      <c r="RX10621" t="s">
        <v>7380</v>
      </c>
      <c r="RY10621" t="s">
        <v>7375</v>
      </c>
      <c r="RZ10621" t="s">
        <v>2367</v>
      </c>
      <c r="SA10621" t="s">
        <v>7504</v>
      </c>
      <c r="SB10621" t="s">
        <v>7429</v>
      </c>
      <c r="SC10621" t="s">
        <v>7430</v>
      </c>
      <c r="SD10621" t="s">
        <v>156</v>
      </c>
      <c r="SE10621" t="s">
        <v>7379</v>
      </c>
      <c r="SF10621" t="s">
        <v>142</v>
      </c>
      <c r="SG10621" t="s">
        <v>7380</v>
      </c>
      <c r="SH10621" t="s">
        <v>7375</v>
      </c>
      <c r="SI10621" t="s">
        <v>2367</v>
      </c>
      <c r="SJ10621" t="s">
        <v>7505</v>
      </c>
      <c r="SK10621" t="s">
        <v>142</v>
      </c>
      <c r="SL10621" t="s">
        <v>7432</v>
      </c>
      <c r="SM10621" t="s">
        <v>7433</v>
      </c>
      <c r="SN10621" t="s">
        <v>7434</v>
      </c>
      <c r="SO10621" t="s">
        <v>142</v>
      </c>
      <c r="SP10621" t="s">
        <v>7435</v>
      </c>
      <c r="SQ10621" t="s">
        <v>142</v>
      </c>
      <c r="SR10621" t="s">
        <v>7436</v>
      </c>
      <c r="SS10621" t="s">
        <v>156</v>
      </c>
      <c r="ST10621" t="s">
        <v>7379</v>
      </c>
      <c r="SU10621" t="s">
        <v>142</v>
      </c>
      <c r="SV10621" t="s">
        <v>7380</v>
      </c>
      <c r="SW10621" t="s">
        <v>7375</v>
      </c>
      <c r="SX10621" t="s">
        <v>2367</v>
      </c>
      <c r="SY10621" t="s">
        <v>7506</v>
      </c>
      <c r="SZ10621" t="s">
        <v>142</v>
      </c>
      <c r="TA10621" t="s">
        <v>7438</v>
      </c>
      <c r="TB10621" t="s">
        <v>7439</v>
      </c>
      <c r="TC10621" t="s">
        <v>7440</v>
      </c>
      <c r="TD10621" t="s">
        <v>156</v>
      </c>
      <c r="TE10621" t="s">
        <v>7379</v>
      </c>
      <c r="TF10621" t="s">
        <v>142</v>
      </c>
      <c r="TG10621" t="s">
        <v>7380</v>
      </c>
      <c r="TH10621" t="s">
        <v>7375</v>
      </c>
      <c r="TI10621" t="s">
        <v>2367</v>
      </c>
      <c r="TJ10621" t="s">
        <v>7507</v>
      </c>
      <c r="TK10621" t="s">
        <v>142</v>
      </c>
      <c r="TL10621" t="s">
        <v>7442</v>
      </c>
      <c r="TM10621" t="s">
        <v>142</v>
      </c>
      <c r="TN10621" t="s">
        <v>7443</v>
      </c>
      <c r="TO10621" t="s">
        <v>142</v>
      </c>
      <c r="TP10621" t="s">
        <v>7444</v>
      </c>
      <c r="TQ10621" t="s">
        <v>7445</v>
      </c>
      <c r="TR10621" t="s">
        <v>156</v>
      </c>
      <c r="TS10621" t="s">
        <v>7379</v>
      </c>
      <c r="TT10621" t="s">
        <v>142</v>
      </c>
      <c r="TU10621" t="s">
        <v>7380</v>
      </c>
      <c r="TV10621" t="s">
        <v>7375</v>
      </c>
      <c r="TW10621" t="s">
        <v>2367</v>
      </c>
      <c r="TX10621" t="s">
        <v>7508</v>
      </c>
      <c r="TY10621" t="s">
        <v>142</v>
      </c>
      <c r="TZ10621" t="s">
        <v>7447</v>
      </c>
      <c r="UA10621" t="s">
        <v>142</v>
      </c>
      <c r="UB10621" t="s">
        <v>7399</v>
      </c>
      <c r="UC10621" t="s">
        <v>142</v>
      </c>
      <c r="UD10621" t="s">
        <v>7448</v>
      </c>
      <c r="UE10621" t="s">
        <v>156</v>
      </c>
      <c r="UF10621" t="s">
        <v>7379</v>
      </c>
      <c r="UG10621" t="s">
        <v>142</v>
      </c>
      <c r="UH10621" t="s">
        <v>7380</v>
      </c>
      <c r="UI10621" t="s">
        <v>7375</v>
      </c>
      <c r="UJ10621" t="s">
        <v>2367</v>
      </c>
      <c r="UK10621" t="s">
        <v>7509</v>
      </c>
      <c r="UL10621" t="s">
        <v>7450</v>
      </c>
      <c r="UM10621" t="s">
        <v>7451</v>
      </c>
      <c r="UN10621" t="s">
        <v>7375</v>
      </c>
      <c r="UO10621" t="s">
        <v>7452</v>
      </c>
      <c r="UP10621" t="s">
        <v>7453</v>
      </c>
      <c r="UQ10621" t="s">
        <v>7393</v>
      </c>
      <c r="UR10621" t="s">
        <v>156</v>
      </c>
      <c r="US10621" t="s">
        <v>7454</v>
      </c>
      <c r="UT10621" t="s">
        <v>142</v>
      </c>
      <c r="UU10621" t="s">
        <v>7380</v>
      </c>
      <c r="UV10621" t="s">
        <v>7375</v>
      </c>
      <c r="UW10621" t="s">
        <v>2367</v>
      </c>
      <c r="UX10621" t="s">
        <v>7510</v>
      </c>
      <c r="UY10621" t="s">
        <v>142</v>
      </c>
      <c r="UZ10621" t="s">
        <v>7456</v>
      </c>
      <c r="VA10621" t="s">
        <v>2296</v>
      </c>
      <c r="VB10621" t="s">
        <v>7457</v>
      </c>
      <c r="VC10621" t="s">
        <v>7458</v>
      </c>
      <c r="VD10621" t="s">
        <v>7459</v>
      </c>
      <c r="VE10621" t="s">
        <v>142</v>
      </c>
      <c r="VF10621" t="s">
        <v>7460</v>
      </c>
      <c r="VG10621" t="s">
        <v>7375</v>
      </c>
      <c r="VH10621" t="s">
        <v>7461</v>
      </c>
      <c r="VI10621" t="s">
        <v>142</v>
      </c>
      <c r="VJ10621" t="s">
        <v>7462</v>
      </c>
      <c r="VK10621" t="s">
        <v>7463</v>
      </c>
      <c r="VL10621" t="s">
        <v>7464</v>
      </c>
      <c r="VM10621" t="s">
        <v>7511</v>
      </c>
      <c r="VN10621" t="s">
        <v>6159</v>
      </c>
      <c r="VO10621" t="s">
        <v>7466</v>
      </c>
      <c r="VP10621" t="s">
        <v>7375</v>
      </c>
      <c r="VQ10621" t="s">
        <v>7461</v>
      </c>
      <c r="VR10621" t="s">
        <v>142</v>
      </c>
      <c r="VS10621" t="s">
        <v>7462</v>
      </c>
      <c r="VT10621" t="s">
        <v>7467</v>
      </c>
      <c r="VU10621" t="s">
        <v>7468</v>
      </c>
      <c r="VV10621" t="s">
        <v>142</v>
      </c>
      <c r="VW10621" t="s">
        <v>7469</v>
      </c>
      <c r="VX10621" t="s">
        <v>7512</v>
      </c>
      <c r="VY10621" t="s">
        <v>156</v>
      </c>
      <c r="VZ10621" t="s">
        <v>7471</v>
      </c>
      <c r="WA10621" t="s">
        <v>7472</v>
      </c>
      <c r="WB10621" t="s">
        <v>142</v>
      </c>
      <c r="WC10621" t="s">
        <v>5994</v>
      </c>
      <c r="WD10621" t="s">
        <v>7473</v>
      </c>
      <c r="WE10621" t="s">
        <v>142</v>
      </c>
      <c r="WF10621" t="s">
        <v>7474</v>
      </c>
      <c r="WG10621" t="s">
        <v>7475</v>
      </c>
      <c r="WH10621" t="s">
        <v>6961</v>
      </c>
      <c r="WI10621" t="s">
        <v>7476</v>
      </c>
      <c r="WJ10621" t="s">
        <v>7375</v>
      </c>
      <c r="WK10621" t="s">
        <v>7477</v>
      </c>
      <c r="WL10621" t="s">
        <v>142</v>
      </c>
      <c r="WM10621" t="s">
        <v>7478</v>
      </c>
      <c r="WN10621" t="s">
        <v>142</v>
      </c>
      <c r="WO10621" t="s">
        <v>7479</v>
      </c>
      <c r="WP10621" t="s">
        <v>142</v>
      </c>
      <c r="WQ10621" t="s">
        <v>7480</v>
      </c>
      <c r="WR10621" t="s">
        <v>142</v>
      </c>
      <c r="WS10621" t="s">
        <v>7481</v>
      </c>
      <c r="WT10621" t="s">
        <v>7482</v>
      </c>
      <c r="WU10621" t="s">
        <v>7513</v>
      </c>
      <c r="WV10621" t="s">
        <v>7484</v>
      </c>
      <c r="WW10621" t="s">
        <v>6159</v>
      </c>
      <c r="WX10621" t="s">
        <v>7485</v>
      </c>
      <c r="WY10621" t="s">
        <v>7375</v>
      </c>
      <c r="WZ10621" t="s">
        <v>7486</v>
      </c>
      <c r="XA10621" t="s">
        <v>7487</v>
      </c>
      <c r="XB10621" t="s">
        <v>7126</v>
      </c>
      <c r="XC10621" t="s">
        <v>7514</v>
      </c>
      <c r="XD10621" t="s">
        <v>142</v>
      </c>
      <c r="XE10621" t="s">
        <v>7489</v>
      </c>
      <c r="XF10621" t="s">
        <v>7490</v>
      </c>
      <c r="XG10621" t="s">
        <v>7515</v>
      </c>
      <c r="XH10621" t="s">
        <v>142</v>
      </c>
      <c r="XI10621" t="s">
        <v>7492</v>
      </c>
      <c r="XJ10621" t="s">
        <v>7493</v>
      </c>
      <c r="XK10621" t="s">
        <v>7516</v>
      </c>
      <c r="XL10621" t="s">
        <v>6048</v>
      </c>
      <c r="XM10621" t="s">
        <v>6049</v>
      </c>
      <c r="XN10621" t="s">
        <v>6050</v>
      </c>
      <c r="XO10621" t="s">
        <v>6051</v>
      </c>
      <c r="XP10621" t="s">
        <v>6052</v>
      </c>
      <c r="XQ10621" t="s">
        <v>7517</v>
      </c>
      <c r="XR10621" t="s">
        <v>7375</v>
      </c>
      <c r="XS10621" t="s">
        <v>7518</v>
      </c>
      <c r="XT10621" t="s">
        <v>7519</v>
      </c>
      <c r="XU10621" t="s">
        <v>156</v>
      </c>
      <c r="XV10621" t="s">
        <v>7520</v>
      </c>
      <c r="XW10621" t="s">
        <v>142</v>
      </c>
      <c r="XX10621" t="s">
        <v>7521</v>
      </c>
      <c r="XY10621" t="s">
        <v>7398</v>
      </c>
      <c r="XZ10621" t="s">
        <v>142</v>
      </c>
      <c r="YA10621" t="s">
        <v>7399</v>
      </c>
      <c r="YB10621" t="s">
        <v>142</v>
      </c>
      <c r="YC10621" t="s">
        <v>7400</v>
      </c>
      <c r="YD10621" t="s">
        <v>7375</v>
      </c>
      <c r="YE10621" t="s">
        <v>2367</v>
      </c>
      <c r="YF10621" t="s">
        <v>7522</v>
      </c>
      <c r="YG10621" t="s">
        <v>6095</v>
      </c>
      <c r="YH10621" t="s">
        <v>6050</v>
      </c>
      <c r="YI10621" t="s">
        <v>7282</v>
      </c>
      <c r="YJ10621" t="s">
        <v>6097</v>
      </c>
      <c r="YK10621" t="s">
        <v>6098</v>
      </c>
      <c r="YL10621" t="s">
        <v>6048</v>
      </c>
      <c r="YM10621" t="s">
        <v>6103</v>
      </c>
      <c r="YN10621" t="s">
        <v>6097</v>
      </c>
      <c r="YO10621" t="s">
        <v>7283</v>
      </c>
      <c r="YP10621" t="s">
        <v>6100</v>
      </c>
      <c r="YQ10621" t="s">
        <v>6098</v>
      </c>
      <c r="YR10621" t="s">
        <v>6048</v>
      </c>
      <c r="YS10621" t="s">
        <v>6049</v>
      </c>
      <c r="YT10621" t="s">
        <v>6050</v>
      </c>
      <c r="YU10621" t="s">
        <v>7284</v>
      </c>
      <c r="YV10621" t="s">
        <v>7285</v>
      </c>
      <c r="YW10621" t="s">
        <v>6098</v>
      </c>
      <c r="YX10621" t="s">
        <v>6048</v>
      </c>
      <c r="YY10621" t="s">
        <v>7286</v>
      </c>
      <c r="YZ10621" t="s">
        <v>6048</v>
      </c>
      <c r="ZA10621" t="s">
        <v>6049</v>
      </c>
      <c r="ZB10621" t="s">
        <v>6050</v>
      </c>
      <c r="ZC10621" t="s">
        <v>6103</v>
      </c>
      <c r="ZD10621" t="s">
        <v>7285</v>
      </c>
      <c r="ZE10621" t="s">
        <v>6098</v>
      </c>
      <c r="ZF10621" t="s">
        <v>6048</v>
      </c>
      <c r="ZG10621" t="s">
        <v>7287</v>
      </c>
      <c r="ZH10621" t="s">
        <v>6048</v>
      </c>
      <c r="ZI10621" t="s">
        <v>6103</v>
      </c>
      <c r="ZJ10621" t="s">
        <v>6050</v>
      </c>
      <c r="ZK10621" t="s">
        <v>6103</v>
      </c>
      <c r="ZL10621" t="s">
        <v>6097</v>
      </c>
      <c r="ZM10621" t="s">
        <v>7288</v>
      </c>
      <c r="ZN10621" t="s">
        <v>6048</v>
      </c>
      <c r="ZO10621" t="s">
        <v>7289</v>
      </c>
      <c r="ZP10621" t="s">
        <v>6050</v>
      </c>
      <c r="ZQ10621" t="s">
        <v>6103</v>
      </c>
      <c r="ZR10621" t="s">
        <v>6100</v>
      </c>
      <c r="ZS10621" t="s">
        <v>7290</v>
      </c>
      <c r="ZT10621" t="s">
        <v>7291</v>
      </c>
      <c r="ZU10621" t="s">
        <v>6098</v>
      </c>
      <c r="ZV10621" t="s">
        <v>6048</v>
      </c>
      <c r="ZW10621" t="s">
        <v>7286</v>
      </c>
      <c r="ZX10621" t="s">
        <v>6048</v>
      </c>
      <c r="ZY10621" t="s">
        <v>6049</v>
      </c>
      <c r="ZZ10621" t="s">
        <v>6050</v>
      </c>
      <c r="AAA10621" t="s">
        <v>6103</v>
      </c>
      <c r="AAB10621" t="s">
        <v>7285</v>
      </c>
      <c r="AAC10621" t="s">
        <v>6098</v>
      </c>
      <c r="AAD10621" t="s">
        <v>6048</v>
      </c>
      <c r="AAE10621" t="s">
        <v>7287</v>
      </c>
      <c r="AAF10621" t="s">
        <v>6048</v>
      </c>
      <c r="AAG10621" t="s">
        <v>6103</v>
      </c>
      <c r="AAH10621" t="s">
        <v>6050</v>
      </c>
      <c r="AAI10621" t="s">
        <v>6103</v>
      </c>
      <c r="AAJ10621" t="s">
        <v>6097</v>
      </c>
      <c r="AAK10621" t="s">
        <v>7288</v>
      </c>
      <c r="AAL10621" t="s">
        <v>6048</v>
      </c>
      <c r="AAM10621" t="s">
        <v>7289</v>
      </c>
      <c r="AAN10621" t="s">
        <v>6050</v>
      </c>
      <c r="AAO10621" t="s">
        <v>6103</v>
      </c>
      <c r="AAP10621" t="s">
        <v>6100</v>
      </c>
      <c r="AAQ10621" t="s">
        <v>7290</v>
      </c>
      <c r="AAR10621" t="s">
        <v>7292</v>
      </c>
      <c r="AAS10621" t="s">
        <v>6098</v>
      </c>
      <c r="AAT10621" t="s">
        <v>6048</v>
      </c>
      <c r="AAU10621" t="s">
        <v>7286</v>
      </c>
      <c r="AAV10621" t="s">
        <v>6048</v>
      </c>
      <c r="AAW10621" t="s">
        <v>6049</v>
      </c>
      <c r="AAX10621" t="s">
        <v>6050</v>
      </c>
      <c r="AAY10621" t="s">
        <v>6103</v>
      </c>
      <c r="AAZ10621" t="s">
        <v>7285</v>
      </c>
      <c r="ABA10621" t="s">
        <v>6098</v>
      </c>
      <c r="ABB10621" t="s">
        <v>6048</v>
      </c>
      <c r="ABC10621" t="s">
        <v>7287</v>
      </c>
      <c r="ABD10621" t="s">
        <v>6048</v>
      </c>
      <c r="ABE10621" t="s">
        <v>6103</v>
      </c>
      <c r="ABF10621" t="s">
        <v>6050</v>
      </c>
      <c r="ABG10621" t="s">
        <v>6103</v>
      </c>
      <c r="ABH10621" t="s">
        <v>6097</v>
      </c>
      <c r="ABI10621" t="s">
        <v>7288</v>
      </c>
      <c r="ABJ10621" t="s">
        <v>6048</v>
      </c>
      <c r="ABK10621" t="s">
        <v>7289</v>
      </c>
      <c r="ABL10621" t="s">
        <v>6050</v>
      </c>
      <c r="ABM10621" t="s">
        <v>6103</v>
      </c>
      <c r="ABN10621" t="s">
        <v>6100</v>
      </c>
      <c r="ABO10621" t="s">
        <v>7290</v>
      </c>
      <c r="ABP10621" t="s">
        <v>7293</v>
      </c>
      <c r="ABQ10621" t="s">
        <v>6098</v>
      </c>
      <c r="ABR10621" t="s">
        <v>6048</v>
      </c>
      <c r="ABS10621" t="s">
        <v>7286</v>
      </c>
      <c r="ABT10621" t="s">
        <v>6048</v>
      </c>
      <c r="ABU10621" t="s">
        <v>6049</v>
      </c>
      <c r="ABV10621" t="s">
        <v>6050</v>
      </c>
      <c r="ABW10621" t="s">
        <v>6103</v>
      </c>
      <c r="ABX10621" t="s">
        <v>7285</v>
      </c>
      <c r="ABY10621" t="s">
        <v>6098</v>
      </c>
      <c r="ABZ10621" t="s">
        <v>6048</v>
      </c>
      <c r="ACA10621" t="s">
        <v>7287</v>
      </c>
      <c r="ACB10621" t="s">
        <v>6048</v>
      </c>
      <c r="ACC10621" t="s">
        <v>6103</v>
      </c>
      <c r="ACD10621" t="s">
        <v>6050</v>
      </c>
      <c r="ACE10621" t="s">
        <v>6103</v>
      </c>
      <c r="ACF10621" t="s">
        <v>6097</v>
      </c>
      <c r="ACG10621" t="s">
        <v>7288</v>
      </c>
      <c r="ACH10621" t="s">
        <v>6048</v>
      </c>
      <c r="ACI10621" t="s">
        <v>7289</v>
      </c>
      <c r="ACJ10621" t="s">
        <v>6050</v>
      </c>
      <c r="ACK10621" t="s">
        <v>6103</v>
      </c>
      <c r="ACL10621" t="s">
        <v>6100</v>
      </c>
      <c r="ACM10621" t="s">
        <v>7290</v>
      </c>
      <c r="ACN10621" t="s">
        <v>6102</v>
      </c>
      <c r="ACO10621" t="s">
        <v>6103</v>
      </c>
      <c r="ACP10621" t="s">
        <v>6104</v>
      </c>
      <c r="ACQ10621" t="s">
        <v>7294</v>
      </c>
      <c r="ACR10621" t="s">
        <v>6106</v>
      </c>
      <c r="ACS10621" t="s">
        <v>6098</v>
      </c>
      <c r="ACT10621" t="s">
        <v>6048</v>
      </c>
      <c r="ACU10621" t="s">
        <v>7295</v>
      </c>
      <c r="ACV10621" t="s">
        <v>6097</v>
      </c>
      <c r="ACW10621" t="s">
        <v>7283</v>
      </c>
      <c r="ACX10621" t="s">
        <v>6107</v>
      </c>
      <c r="ACY10621" t="s">
        <v>6051</v>
      </c>
      <c r="ACZ10621" t="s">
        <v>7296</v>
      </c>
      <c r="ADA10621" t="s">
        <v>6109</v>
      </c>
      <c r="ADB10621" t="s">
        <v>6110</v>
      </c>
      <c r="ADC10621" t="s">
        <v>7523</v>
      </c>
      <c r="ADD10621" t="s">
        <v>7524</v>
      </c>
      <c r="ADE10621" t="s">
        <v>7375</v>
      </c>
      <c r="ADF10621" t="s">
        <v>7518</v>
      </c>
      <c r="ADG10621" t="s">
        <v>7519</v>
      </c>
      <c r="ADH10621" t="s">
        <v>156</v>
      </c>
      <c r="ADI10621" t="s">
        <v>7520</v>
      </c>
      <c r="ADJ10621" t="s">
        <v>142</v>
      </c>
      <c r="ADK10621" t="s">
        <v>7521</v>
      </c>
      <c r="ADL10621" t="s">
        <v>7398</v>
      </c>
      <c r="ADM10621" t="s">
        <v>142</v>
      </c>
      <c r="ADN10621" t="s">
        <v>7399</v>
      </c>
      <c r="ADO10621" t="s">
        <v>142</v>
      </c>
      <c r="ADP10621" t="s">
        <v>7400</v>
      </c>
      <c r="ADQ10621" t="s">
        <v>7375</v>
      </c>
      <c r="ADR10621" t="s">
        <v>2367</v>
      </c>
      <c r="ADS10621" t="s">
        <v>7525</v>
      </c>
    </row>
    <row r="10622" spans="1:799" x14ac:dyDescent="0.3">
      <c r="A10622" t="s">
        <v>7529</v>
      </c>
      <c r="B10622" t="s">
        <v>6048</v>
      </c>
      <c r="C10622" t="s">
        <v>6049</v>
      </c>
      <c r="D10622" t="s">
        <v>6050</v>
      </c>
      <c r="E10622" t="s">
        <v>6051</v>
      </c>
      <c r="F10622" t="s">
        <v>6745</v>
      </c>
      <c r="G10622" t="s">
        <v>7300</v>
      </c>
      <c r="H10622" t="s">
        <v>7373</v>
      </c>
      <c r="I10622" t="s">
        <v>7374</v>
      </c>
      <c r="J10622" t="e">
        <f>-Catadoras e Pr&amp;oacute</f>
        <v>#NAME?</v>
      </c>
      <c r="K10622" t="e">
        <f>-Catadores para a Reciclagem Popular:\n\nI - promover o reconhecimento das Catadoras e dos Catadores de materiais reutiliz&amp;aacute</f>
        <v>#NAME?</v>
      </c>
      <c r="L10622" t="s">
        <v>7375</v>
      </c>
      <c r="M10622" t="s">
        <v>7376</v>
      </c>
      <c r="N10622" t="s">
        <v>7377</v>
      </c>
      <c r="O10622" t="s">
        <v>142</v>
      </c>
      <c r="P10622" t="s">
        <v>7378</v>
      </c>
      <c r="Q10622" t="s">
        <v>156</v>
      </c>
      <c r="R10622" t="s">
        <v>7379</v>
      </c>
      <c r="S10622" t="s">
        <v>142</v>
      </c>
      <c r="T10622" t="s">
        <v>7380</v>
      </c>
      <c r="U10622" t="s">
        <v>7375</v>
      </c>
      <c r="V10622" t="s">
        <v>7381</v>
      </c>
      <c r="W10622" t="s">
        <v>1242</v>
      </c>
      <c r="X10622" t="s">
        <v>7382</v>
      </c>
      <c r="Y10622" t="s">
        <v>7383</v>
      </c>
      <c r="Z10622" t="s">
        <v>7384</v>
      </c>
      <c r="AA10622" t="s">
        <v>7385</v>
      </c>
      <c r="AB10622" t="s">
        <v>142</v>
      </c>
      <c r="AC10622" t="s">
        <v>7386</v>
      </c>
      <c r="AD10622" t="s">
        <v>142</v>
      </c>
      <c r="AE10622" t="s">
        <v>7387</v>
      </c>
      <c r="AF10622" t="s">
        <v>7388</v>
      </c>
      <c r="AG10622" t="s">
        <v>142</v>
      </c>
      <c r="AH10622" t="s">
        <v>7389</v>
      </c>
      <c r="AI10622" t="s">
        <v>7375</v>
      </c>
      <c r="AJ10622" t="s">
        <v>2367</v>
      </c>
      <c r="AK10622" t="s">
        <v>7390</v>
      </c>
      <c r="AL10622" t="s">
        <v>142</v>
      </c>
      <c r="AM10622" t="s">
        <v>7391</v>
      </c>
      <c r="AN10622" t="s">
        <v>7392</v>
      </c>
      <c r="AO10622" t="s">
        <v>7393</v>
      </c>
      <c r="AP10622" t="s">
        <v>156</v>
      </c>
      <c r="AQ10622" t="s">
        <v>7394</v>
      </c>
      <c r="AR10622" t="s">
        <v>7395</v>
      </c>
      <c r="AS10622" t="s">
        <v>142</v>
      </c>
      <c r="AT10622" t="s">
        <v>7380</v>
      </c>
      <c r="AU10622" t="s">
        <v>7375</v>
      </c>
      <c r="AV10622" t="s">
        <v>2367</v>
      </c>
      <c r="AW10622" t="s">
        <v>7396</v>
      </c>
      <c r="AX10622" t="s">
        <v>6159</v>
      </c>
      <c r="AY10622" t="s">
        <v>7397</v>
      </c>
      <c r="AZ10622" t="s">
        <v>7398</v>
      </c>
      <c r="BA10622" t="s">
        <v>142</v>
      </c>
      <c r="BB10622" t="s">
        <v>7399</v>
      </c>
      <c r="BC10622" t="s">
        <v>142</v>
      </c>
      <c r="BD10622" t="s">
        <v>7400</v>
      </c>
      <c r="BE10622" t="s">
        <v>7375</v>
      </c>
      <c r="BF10622" t="s">
        <v>7401</v>
      </c>
      <c r="BG10622" t="s">
        <v>5938</v>
      </c>
      <c r="BH10622" t="s">
        <v>7402</v>
      </c>
      <c r="BI10622" t="s">
        <v>7383</v>
      </c>
      <c r="BJ10622" t="s">
        <v>7384</v>
      </c>
      <c r="BK10622" t="s">
        <v>7403</v>
      </c>
      <c r="BL10622" t="s">
        <v>142</v>
      </c>
      <c r="BM10622" t="s">
        <v>7404</v>
      </c>
      <c r="BN10622" t="s">
        <v>156</v>
      </c>
      <c r="BO10622" t="s">
        <v>7405</v>
      </c>
      <c r="BP10622" t="s">
        <v>7406</v>
      </c>
      <c r="BQ10622" t="s">
        <v>142</v>
      </c>
      <c r="BR10622" t="s">
        <v>7407</v>
      </c>
      <c r="BS10622" t="s">
        <v>7408</v>
      </c>
      <c r="BT10622" t="s">
        <v>7409</v>
      </c>
      <c r="BU10622" t="s">
        <v>156</v>
      </c>
      <c r="BV10622" t="s">
        <v>7410</v>
      </c>
      <c r="BW10622" t="s">
        <v>7411</v>
      </c>
      <c r="BX10622" t="s">
        <v>142</v>
      </c>
      <c r="BY10622" t="s">
        <v>7412</v>
      </c>
      <c r="BZ10622" t="s">
        <v>7375</v>
      </c>
      <c r="CA10622" t="s">
        <v>7413</v>
      </c>
      <c r="CB10622" t="s">
        <v>156</v>
      </c>
      <c r="CC10622" t="s">
        <v>7414</v>
      </c>
      <c r="CD10622" t="s">
        <v>142</v>
      </c>
      <c r="CE10622" t="s">
        <v>6630</v>
      </c>
      <c r="CF10622" t="s">
        <v>156</v>
      </c>
      <c r="CG10622" t="s">
        <v>7415</v>
      </c>
      <c r="CH10622" t="s">
        <v>7416</v>
      </c>
      <c r="CI10622" t="s">
        <v>7417</v>
      </c>
      <c r="CJ10622" t="s">
        <v>142</v>
      </c>
      <c r="CK10622" t="s">
        <v>7418</v>
      </c>
      <c r="CL10622" t="s">
        <v>142</v>
      </c>
      <c r="CM10622" t="s">
        <v>7399</v>
      </c>
      <c r="CN10622" t="s">
        <v>142</v>
      </c>
      <c r="CO10622" t="s">
        <v>7419</v>
      </c>
      <c r="CP10622" t="s">
        <v>7383</v>
      </c>
      <c r="CQ10622" t="s">
        <v>7420</v>
      </c>
      <c r="CR10622" t="s">
        <v>7375</v>
      </c>
      <c r="CS10622" t="s">
        <v>7421</v>
      </c>
      <c r="CT10622" t="s">
        <v>7422</v>
      </c>
      <c r="CU10622" t="s">
        <v>156</v>
      </c>
      <c r="CV10622" t="s">
        <v>7423</v>
      </c>
      <c r="CW10622" t="s">
        <v>142</v>
      </c>
      <c r="CX10622" t="s">
        <v>7380</v>
      </c>
      <c r="CY10622" t="s">
        <v>7375</v>
      </c>
      <c r="CZ10622" t="s">
        <v>2367</v>
      </c>
      <c r="DA10622" t="s">
        <v>7424</v>
      </c>
      <c r="DB10622" t="s">
        <v>142</v>
      </c>
      <c r="DC10622" t="s">
        <v>7425</v>
      </c>
      <c r="DD10622" t="s">
        <v>7426</v>
      </c>
      <c r="DE10622" t="s">
        <v>142</v>
      </c>
      <c r="DF10622" t="s">
        <v>7427</v>
      </c>
      <c r="DG10622" t="s">
        <v>156</v>
      </c>
      <c r="DH10622" t="s">
        <v>7379</v>
      </c>
      <c r="DI10622" t="s">
        <v>142</v>
      </c>
      <c r="DJ10622" t="s">
        <v>7380</v>
      </c>
      <c r="DK10622" t="s">
        <v>7375</v>
      </c>
      <c r="DL10622" t="s">
        <v>2367</v>
      </c>
      <c r="DM10622" t="s">
        <v>7428</v>
      </c>
      <c r="DN10622" t="s">
        <v>7429</v>
      </c>
      <c r="DO10622" t="s">
        <v>7430</v>
      </c>
      <c r="DP10622" t="s">
        <v>156</v>
      </c>
      <c r="DQ10622" t="s">
        <v>7379</v>
      </c>
      <c r="DR10622" t="s">
        <v>142</v>
      </c>
      <c r="DS10622" t="s">
        <v>7380</v>
      </c>
      <c r="DT10622" t="s">
        <v>7375</v>
      </c>
      <c r="DU10622" t="s">
        <v>2367</v>
      </c>
      <c r="DV10622" t="s">
        <v>7431</v>
      </c>
      <c r="DW10622" t="s">
        <v>142</v>
      </c>
      <c r="DX10622" t="s">
        <v>7432</v>
      </c>
      <c r="DY10622" t="s">
        <v>7433</v>
      </c>
      <c r="DZ10622" t="s">
        <v>7434</v>
      </c>
      <c r="EA10622" t="s">
        <v>142</v>
      </c>
      <c r="EB10622" t="s">
        <v>7435</v>
      </c>
      <c r="EC10622" t="s">
        <v>142</v>
      </c>
      <c r="ED10622" t="s">
        <v>7436</v>
      </c>
      <c r="EE10622" t="s">
        <v>156</v>
      </c>
      <c r="EF10622" t="s">
        <v>7379</v>
      </c>
      <c r="EG10622" t="s">
        <v>142</v>
      </c>
      <c r="EH10622" t="s">
        <v>7380</v>
      </c>
      <c r="EI10622" t="s">
        <v>7375</v>
      </c>
      <c r="EJ10622" t="s">
        <v>2367</v>
      </c>
      <c r="EK10622" t="s">
        <v>7437</v>
      </c>
      <c r="EL10622" t="s">
        <v>142</v>
      </c>
      <c r="EM10622" t="s">
        <v>7438</v>
      </c>
      <c r="EN10622" t="s">
        <v>7439</v>
      </c>
      <c r="EO10622" t="s">
        <v>7440</v>
      </c>
      <c r="EP10622" t="s">
        <v>156</v>
      </c>
      <c r="EQ10622" t="s">
        <v>7379</v>
      </c>
      <c r="ER10622" t="s">
        <v>142</v>
      </c>
      <c r="ES10622" t="s">
        <v>7380</v>
      </c>
      <c r="ET10622" t="s">
        <v>7375</v>
      </c>
      <c r="EU10622" t="s">
        <v>2367</v>
      </c>
      <c r="EV10622" t="s">
        <v>7441</v>
      </c>
      <c r="EW10622" t="s">
        <v>142</v>
      </c>
      <c r="EX10622" t="s">
        <v>7442</v>
      </c>
      <c r="EY10622" t="s">
        <v>142</v>
      </c>
      <c r="EZ10622" t="s">
        <v>7443</v>
      </c>
      <c r="FA10622" t="s">
        <v>142</v>
      </c>
      <c r="FB10622" t="s">
        <v>7444</v>
      </c>
      <c r="FC10622" t="s">
        <v>7445</v>
      </c>
      <c r="FD10622" t="s">
        <v>156</v>
      </c>
      <c r="FE10622" t="s">
        <v>7379</v>
      </c>
      <c r="FF10622" t="s">
        <v>142</v>
      </c>
      <c r="FG10622" t="s">
        <v>7380</v>
      </c>
      <c r="FH10622" t="s">
        <v>7375</v>
      </c>
      <c r="FI10622" t="s">
        <v>2367</v>
      </c>
      <c r="FJ10622" t="s">
        <v>7446</v>
      </c>
      <c r="FK10622" t="s">
        <v>142</v>
      </c>
      <c r="FL10622" t="s">
        <v>7447</v>
      </c>
      <c r="FM10622" t="s">
        <v>142</v>
      </c>
      <c r="FN10622" t="s">
        <v>7399</v>
      </c>
      <c r="FO10622" t="s">
        <v>142</v>
      </c>
      <c r="FP10622" t="s">
        <v>7448</v>
      </c>
      <c r="FQ10622" t="s">
        <v>156</v>
      </c>
      <c r="FR10622" t="s">
        <v>7379</v>
      </c>
      <c r="FS10622" t="s">
        <v>142</v>
      </c>
      <c r="FT10622" t="s">
        <v>7380</v>
      </c>
      <c r="FU10622" t="s">
        <v>7375</v>
      </c>
      <c r="FV10622" t="s">
        <v>2367</v>
      </c>
      <c r="FW10622" t="s">
        <v>7449</v>
      </c>
      <c r="FX10622" t="s">
        <v>7450</v>
      </c>
      <c r="FY10622" t="s">
        <v>7451</v>
      </c>
      <c r="FZ10622" t="s">
        <v>7375</v>
      </c>
      <c r="GA10622" t="s">
        <v>7452</v>
      </c>
      <c r="GB10622" t="s">
        <v>7453</v>
      </c>
      <c r="GC10622" t="s">
        <v>7393</v>
      </c>
      <c r="GD10622" t="s">
        <v>156</v>
      </c>
      <c r="GE10622" t="s">
        <v>7454</v>
      </c>
      <c r="GF10622" t="s">
        <v>142</v>
      </c>
      <c r="GG10622" t="s">
        <v>7380</v>
      </c>
      <c r="GH10622" t="s">
        <v>7375</v>
      </c>
      <c r="GI10622" t="s">
        <v>2367</v>
      </c>
      <c r="GJ10622" t="s">
        <v>7455</v>
      </c>
      <c r="GK10622" t="s">
        <v>142</v>
      </c>
      <c r="GL10622" t="s">
        <v>7456</v>
      </c>
      <c r="GM10622" t="s">
        <v>2296</v>
      </c>
      <c r="GN10622" t="s">
        <v>7457</v>
      </c>
      <c r="GO10622" t="s">
        <v>7458</v>
      </c>
      <c r="GP10622" t="s">
        <v>7459</v>
      </c>
      <c r="GQ10622" t="s">
        <v>142</v>
      </c>
      <c r="GR10622" t="s">
        <v>7460</v>
      </c>
      <c r="GS10622" t="s">
        <v>7375</v>
      </c>
      <c r="GT10622" t="s">
        <v>7461</v>
      </c>
      <c r="GU10622" t="s">
        <v>142</v>
      </c>
      <c r="GV10622" t="s">
        <v>7462</v>
      </c>
      <c r="GW10622" t="s">
        <v>7463</v>
      </c>
      <c r="GX10622" t="s">
        <v>7464</v>
      </c>
      <c r="GY10622" t="s">
        <v>7465</v>
      </c>
      <c r="GZ10622" t="s">
        <v>6159</v>
      </c>
      <c r="HA10622" t="s">
        <v>7466</v>
      </c>
      <c r="HB10622" t="s">
        <v>7375</v>
      </c>
      <c r="HC10622" t="s">
        <v>7461</v>
      </c>
      <c r="HD10622" t="s">
        <v>142</v>
      </c>
      <c r="HE10622" t="s">
        <v>7462</v>
      </c>
      <c r="HF10622" t="s">
        <v>7467</v>
      </c>
      <c r="HG10622" t="s">
        <v>7468</v>
      </c>
      <c r="HH10622" t="s">
        <v>142</v>
      </c>
      <c r="HI10622" t="s">
        <v>7469</v>
      </c>
      <c r="HJ10622" t="s">
        <v>7470</v>
      </c>
      <c r="HK10622" t="s">
        <v>156</v>
      </c>
      <c r="HL10622" t="s">
        <v>7471</v>
      </c>
      <c r="HM10622" t="s">
        <v>7472</v>
      </c>
      <c r="HN10622" t="s">
        <v>142</v>
      </c>
      <c r="HO10622" t="s">
        <v>5994</v>
      </c>
      <c r="HP10622" t="s">
        <v>7473</v>
      </c>
      <c r="HQ10622" t="s">
        <v>142</v>
      </c>
      <c r="HR10622" t="s">
        <v>7474</v>
      </c>
      <c r="HS10622" t="s">
        <v>7475</v>
      </c>
      <c r="HT10622" t="s">
        <v>6961</v>
      </c>
      <c r="HU10622" t="s">
        <v>7476</v>
      </c>
      <c r="HV10622" t="s">
        <v>7375</v>
      </c>
      <c r="HW10622" t="s">
        <v>7477</v>
      </c>
      <c r="HX10622" t="s">
        <v>142</v>
      </c>
      <c r="HY10622" t="s">
        <v>7478</v>
      </c>
      <c r="HZ10622" t="s">
        <v>142</v>
      </c>
      <c r="IA10622" t="s">
        <v>7479</v>
      </c>
      <c r="IB10622" t="s">
        <v>142</v>
      </c>
      <c r="IC10622" t="s">
        <v>7480</v>
      </c>
      <c r="ID10622" t="s">
        <v>142</v>
      </c>
      <c r="IE10622" t="s">
        <v>7481</v>
      </c>
      <c r="IF10622" t="s">
        <v>7482</v>
      </c>
      <c r="IG10622" t="s">
        <v>7483</v>
      </c>
      <c r="IH10622" t="s">
        <v>7484</v>
      </c>
      <c r="II10622" t="s">
        <v>6159</v>
      </c>
      <c r="IJ10622" t="s">
        <v>7485</v>
      </c>
      <c r="IK10622" t="s">
        <v>7375</v>
      </c>
      <c r="IL10622" t="s">
        <v>7486</v>
      </c>
      <c r="IM10622" t="s">
        <v>7487</v>
      </c>
      <c r="IN10622" t="s">
        <v>7126</v>
      </c>
      <c r="IO10622" t="s">
        <v>7488</v>
      </c>
      <c r="IP10622" t="s">
        <v>142</v>
      </c>
      <c r="IQ10622" t="s">
        <v>7489</v>
      </c>
      <c r="IR10622" t="s">
        <v>7490</v>
      </c>
      <c r="IS10622" t="s">
        <v>7491</v>
      </c>
      <c r="IT10622" t="s">
        <v>142</v>
      </c>
      <c r="IU10622" t="s">
        <v>7492</v>
      </c>
      <c r="IV10622" t="s">
        <v>7493</v>
      </c>
      <c r="IW10622" t="s">
        <v>7494</v>
      </c>
      <c r="IX10622" t="s">
        <v>6095</v>
      </c>
      <c r="IY10622" t="s">
        <v>6050</v>
      </c>
      <c r="IZ10622" t="s">
        <v>7282</v>
      </c>
      <c r="JA10622" t="s">
        <v>6097</v>
      </c>
      <c r="JB10622" t="s">
        <v>6098</v>
      </c>
      <c r="JC10622" t="s">
        <v>6048</v>
      </c>
      <c r="JD10622" t="s">
        <v>6103</v>
      </c>
      <c r="JE10622" t="s">
        <v>6097</v>
      </c>
      <c r="JF10622" t="s">
        <v>7283</v>
      </c>
      <c r="JG10622" t="s">
        <v>6100</v>
      </c>
      <c r="JH10622" t="s">
        <v>6098</v>
      </c>
      <c r="JI10622" t="s">
        <v>6048</v>
      </c>
      <c r="JJ10622" t="s">
        <v>6049</v>
      </c>
      <c r="JK10622" t="s">
        <v>6050</v>
      </c>
      <c r="JL10622" t="s">
        <v>7284</v>
      </c>
      <c r="JM10622" t="s">
        <v>7285</v>
      </c>
      <c r="JN10622" t="s">
        <v>6098</v>
      </c>
      <c r="JO10622" t="s">
        <v>6048</v>
      </c>
      <c r="JP10622" t="s">
        <v>7286</v>
      </c>
      <c r="JQ10622" t="s">
        <v>6048</v>
      </c>
      <c r="JR10622" t="s">
        <v>6049</v>
      </c>
      <c r="JS10622" t="s">
        <v>6050</v>
      </c>
      <c r="JT10622" t="s">
        <v>6103</v>
      </c>
      <c r="JU10622" t="s">
        <v>7285</v>
      </c>
      <c r="JV10622" t="s">
        <v>6098</v>
      </c>
      <c r="JW10622" t="s">
        <v>6048</v>
      </c>
      <c r="JX10622" t="s">
        <v>7287</v>
      </c>
      <c r="JY10622" t="s">
        <v>6048</v>
      </c>
      <c r="JZ10622" t="s">
        <v>6103</v>
      </c>
      <c r="KA10622" t="s">
        <v>6050</v>
      </c>
      <c r="KB10622" t="s">
        <v>6103</v>
      </c>
      <c r="KC10622" t="s">
        <v>6097</v>
      </c>
      <c r="KD10622" t="s">
        <v>7288</v>
      </c>
      <c r="KE10622" t="s">
        <v>6048</v>
      </c>
      <c r="KF10622" t="s">
        <v>7289</v>
      </c>
      <c r="KG10622" t="s">
        <v>6050</v>
      </c>
      <c r="KH10622" t="s">
        <v>6103</v>
      </c>
      <c r="KI10622" t="s">
        <v>6100</v>
      </c>
      <c r="KJ10622" t="s">
        <v>7290</v>
      </c>
      <c r="KK10622" t="s">
        <v>7291</v>
      </c>
      <c r="KL10622" t="s">
        <v>6098</v>
      </c>
      <c r="KM10622" t="s">
        <v>6048</v>
      </c>
      <c r="KN10622" t="s">
        <v>7286</v>
      </c>
      <c r="KO10622" t="s">
        <v>6048</v>
      </c>
      <c r="KP10622" t="s">
        <v>6049</v>
      </c>
      <c r="KQ10622" t="s">
        <v>6050</v>
      </c>
      <c r="KR10622" t="s">
        <v>6103</v>
      </c>
      <c r="KS10622" t="s">
        <v>7285</v>
      </c>
      <c r="KT10622" t="s">
        <v>6098</v>
      </c>
      <c r="KU10622" t="s">
        <v>6048</v>
      </c>
      <c r="KV10622" t="s">
        <v>7287</v>
      </c>
      <c r="KW10622" t="s">
        <v>6048</v>
      </c>
      <c r="KX10622" t="s">
        <v>6103</v>
      </c>
      <c r="KY10622" t="s">
        <v>6050</v>
      </c>
      <c r="KZ10622" t="s">
        <v>6103</v>
      </c>
      <c r="LA10622" t="s">
        <v>6097</v>
      </c>
      <c r="LB10622" t="s">
        <v>7288</v>
      </c>
      <c r="LC10622" t="s">
        <v>6048</v>
      </c>
      <c r="LD10622" t="s">
        <v>7289</v>
      </c>
      <c r="LE10622" t="s">
        <v>6050</v>
      </c>
      <c r="LF10622" t="s">
        <v>6103</v>
      </c>
      <c r="LG10622" t="s">
        <v>6100</v>
      </c>
      <c r="LH10622" t="s">
        <v>7290</v>
      </c>
      <c r="LI10622" t="s">
        <v>7292</v>
      </c>
      <c r="LJ10622" t="s">
        <v>6098</v>
      </c>
      <c r="LK10622" t="s">
        <v>6048</v>
      </c>
      <c r="LL10622" t="s">
        <v>7286</v>
      </c>
      <c r="LM10622" t="s">
        <v>6048</v>
      </c>
      <c r="LN10622" t="s">
        <v>6049</v>
      </c>
      <c r="LO10622" t="s">
        <v>6050</v>
      </c>
      <c r="LP10622" t="s">
        <v>6103</v>
      </c>
      <c r="LQ10622" t="s">
        <v>7285</v>
      </c>
      <c r="LR10622" t="s">
        <v>6098</v>
      </c>
      <c r="LS10622" t="s">
        <v>6048</v>
      </c>
      <c r="LT10622" t="s">
        <v>7287</v>
      </c>
      <c r="LU10622" t="s">
        <v>6048</v>
      </c>
      <c r="LV10622" t="s">
        <v>6103</v>
      </c>
      <c r="LW10622" t="s">
        <v>6050</v>
      </c>
      <c r="LX10622" t="s">
        <v>6103</v>
      </c>
      <c r="LY10622" t="s">
        <v>6097</v>
      </c>
      <c r="LZ10622" t="s">
        <v>7288</v>
      </c>
      <c r="MA10622" t="s">
        <v>6048</v>
      </c>
      <c r="MB10622" t="s">
        <v>7289</v>
      </c>
      <c r="MC10622" t="s">
        <v>6050</v>
      </c>
      <c r="MD10622" t="s">
        <v>6103</v>
      </c>
      <c r="ME10622" t="s">
        <v>6100</v>
      </c>
      <c r="MF10622" t="s">
        <v>7290</v>
      </c>
      <c r="MG10622" t="s">
        <v>7293</v>
      </c>
      <c r="MH10622" t="s">
        <v>6098</v>
      </c>
      <c r="MI10622" t="s">
        <v>6048</v>
      </c>
      <c r="MJ10622" t="s">
        <v>7286</v>
      </c>
      <c r="MK10622" t="s">
        <v>6048</v>
      </c>
      <c r="ML10622" t="s">
        <v>6049</v>
      </c>
      <c r="MM10622" t="s">
        <v>6050</v>
      </c>
      <c r="MN10622" t="s">
        <v>6103</v>
      </c>
      <c r="MO10622" t="s">
        <v>7285</v>
      </c>
      <c r="MP10622" t="s">
        <v>6098</v>
      </c>
      <c r="MQ10622" t="s">
        <v>6048</v>
      </c>
      <c r="MR10622" t="s">
        <v>7287</v>
      </c>
      <c r="MS10622" t="s">
        <v>6048</v>
      </c>
      <c r="MT10622" t="s">
        <v>6103</v>
      </c>
      <c r="MU10622" t="s">
        <v>6050</v>
      </c>
      <c r="MV10622" t="s">
        <v>6103</v>
      </c>
      <c r="MW10622" t="s">
        <v>6097</v>
      </c>
      <c r="MX10622" t="s">
        <v>7288</v>
      </c>
      <c r="MY10622" t="s">
        <v>6048</v>
      </c>
      <c r="MZ10622" t="s">
        <v>7289</v>
      </c>
      <c r="NA10622" t="s">
        <v>6050</v>
      </c>
      <c r="NB10622" t="s">
        <v>6103</v>
      </c>
      <c r="NC10622" t="s">
        <v>6100</v>
      </c>
      <c r="ND10622" t="s">
        <v>7290</v>
      </c>
      <c r="NE10622" t="s">
        <v>6102</v>
      </c>
      <c r="NF10622" t="s">
        <v>6103</v>
      </c>
      <c r="NG10622" t="s">
        <v>6104</v>
      </c>
      <c r="NH10622" t="s">
        <v>7294</v>
      </c>
      <c r="NI10622" t="s">
        <v>6106</v>
      </c>
      <c r="NJ10622" t="s">
        <v>6098</v>
      </c>
      <c r="NK10622" t="s">
        <v>6048</v>
      </c>
      <c r="NL10622" t="s">
        <v>7295</v>
      </c>
      <c r="NM10622" t="s">
        <v>6097</v>
      </c>
      <c r="NN10622" t="s">
        <v>7283</v>
      </c>
      <c r="NO10622" t="s">
        <v>6107</v>
      </c>
      <c r="NP10622" t="s">
        <v>6051</v>
      </c>
      <c r="NQ10622" t="s">
        <v>7296</v>
      </c>
      <c r="NR10622" t="s">
        <v>6109</v>
      </c>
      <c r="NS10622" t="s">
        <v>6110</v>
      </c>
      <c r="NT10622" t="s">
        <v>7314</v>
      </c>
      <c r="NU10622" t="s">
        <v>3737</v>
      </c>
      <c r="NV10622" t="s">
        <v>7373</v>
      </c>
      <c r="NW10622" t="s">
        <v>7374</v>
      </c>
      <c r="NX10622" t="e">
        <f>-Catadoras e Pr&amp;oacute</f>
        <v>#NAME?</v>
      </c>
      <c r="NY10622" t="s">
        <v>7495</v>
      </c>
      <c r="NZ10622" t="s">
        <v>7375</v>
      </c>
      <c r="OA10622" t="s">
        <v>7376</v>
      </c>
      <c r="OB10622" t="s">
        <v>7496</v>
      </c>
      <c r="OC10622" t="s">
        <v>142</v>
      </c>
      <c r="OD10622" t="s">
        <v>7378</v>
      </c>
      <c r="OE10622" t="s">
        <v>156</v>
      </c>
      <c r="OF10622" t="s">
        <v>7379</v>
      </c>
      <c r="OG10622" t="s">
        <v>142</v>
      </c>
      <c r="OH10622" t="s">
        <v>7380</v>
      </c>
      <c r="OI10622" t="s">
        <v>7375</v>
      </c>
      <c r="OJ10622" t="s">
        <v>7381</v>
      </c>
      <c r="OK10622" t="s">
        <v>1242</v>
      </c>
      <c r="OL10622" t="s">
        <v>7382</v>
      </c>
      <c r="OM10622" t="s">
        <v>7383</v>
      </c>
      <c r="ON10622" t="s">
        <v>7384</v>
      </c>
      <c r="OO10622" t="s">
        <v>7497</v>
      </c>
      <c r="OP10622" t="s">
        <v>142</v>
      </c>
      <c r="OQ10622" t="s">
        <v>7386</v>
      </c>
      <c r="OR10622" t="s">
        <v>142</v>
      </c>
      <c r="OS10622" t="s">
        <v>7387</v>
      </c>
      <c r="OT10622" t="s">
        <v>7388</v>
      </c>
      <c r="OU10622" t="s">
        <v>142</v>
      </c>
      <c r="OV10622" t="s">
        <v>7389</v>
      </c>
      <c r="OW10622" t="s">
        <v>7375</v>
      </c>
      <c r="OX10622" t="s">
        <v>2367</v>
      </c>
      <c r="OY10622" t="s">
        <v>7498</v>
      </c>
      <c r="OZ10622" t="s">
        <v>142</v>
      </c>
      <c r="PA10622" t="s">
        <v>7391</v>
      </c>
      <c r="PB10622" t="s">
        <v>7392</v>
      </c>
      <c r="PC10622" t="s">
        <v>7393</v>
      </c>
      <c r="PD10622" t="s">
        <v>156</v>
      </c>
      <c r="PE10622" t="s">
        <v>7394</v>
      </c>
      <c r="PF10622" t="s">
        <v>7395</v>
      </c>
      <c r="PG10622" t="s">
        <v>142</v>
      </c>
      <c r="PH10622" t="s">
        <v>7380</v>
      </c>
      <c r="PI10622" t="s">
        <v>7375</v>
      </c>
      <c r="PJ10622" t="s">
        <v>2367</v>
      </c>
      <c r="PK10622" t="s">
        <v>7499</v>
      </c>
      <c r="PL10622" t="s">
        <v>6159</v>
      </c>
      <c r="PM10622" t="s">
        <v>7397</v>
      </c>
      <c r="PN10622" t="s">
        <v>7398</v>
      </c>
      <c r="PO10622" t="s">
        <v>142</v>
      </c>
      <c r="PP10622" t="s">
        <v>7399</v>
      </c>
      <c r="PQ10622" t="s">
        <v>142</v>
      </c>
      <c r="PR10622" t="s">
        <v>7400</v>
      </c>
      <c r="PS10622" t="s">
        <v>7375</v>
      </c>
      <c r="PT10622" t="s">
        <v>7401</v>
      </c>
      <c r="PU10622" t="s">
        <v>5938</v>
      </c>
      <c r="PV10622" t="s">
        <v>7402</v>
      </c>
      <c r="PW10622" t="s">
        <v>7383</v>
      </c>
      <c r="PX10622" t="s">
        <v>7384</v>
      </c>
      <c r="PY10622" t="s">
        <v>7500</v>
      </c>
      <c r="PZ10622" t="s">
        <v>142</v>
      </c>
      <c r="QA10622" t="s">
        <v>7404</v>
      </c>
      <c r="QB10622" t="s">
        <v>156</v>
      </c>
      <c r="QC10622" t="s">
        <v>7405</v>
      </c>
      <c r="QD10622" t="s">
        <v>7501</v>
      </c>
      <c r="QE10622" t="s">
        <v>142</v>
      </c>
      <c r="QF10622" t="s">
        <v>7407</v>
      </c>
      <c r="QG10622" t="s">
        <v>7408</v>
      </c>
      <c r="QH10622" t="s">
        <v>7409</v>
      </c>
      <c r="QI10622" t="s">
        <v>156</v>
      </c>
      <c r="QJ10622" t="s">
        <v>7410</v>
      </c>
      <c r="QK10622" t="s">
        <v>7411</v>
      </c>
      <c r="QL10622" t="s">
        <v>142</v>
      </c>
      <c r="QM10622" t="s">
        <v>7412</v>
      </c>
      <c r="QN10622" t="s">
        <v>7375</v>
      </c>
      <c r="QO10622" t="s">
        <v>7413</v>
      </c>
      <c r="QP10622" t="s">
        <v>156</v>
      </c>
      <c r="QQ10622" t="s">
        <v>7414</v>
      </c>
      <c r="QR10622" t="s">
        <v>142</v>
      </c>
      <c r="QS10622" t="s">
        <v>6630</v>
      </c>
      <c r="QT10622" t="s">
        <v>156</v>
      </c>
      <c r="QU10622" t="s">
        <v>7415</v>
      </c>
      <c r="QV10622" t="s">
        <v>7416</v>
      </c>
      <c r="QW10622" t="s">
        <v>7502</v>
      </c>
      <c r="QX10622" t="s">
        <v>142</v>
      </c>
      <c r="QY10622" t="s">
        <v>7418</v>
      </c>
      <c r="QZ10622" t="s">
        <v>142</v>
      </c>
      <c r="RA10622" t="s">
        <v>7399</v>
      </c>
      <c r="RB10622" t="s">
        <v>142</v>
      </c>
      <c r="RC10622" t="s">
        <v>7419</v>
      </c>
      <c r="RD10622" t="s">
        <v>7383</v>
      </c>
      <c r="RE10622" t="s">
        <v>7420</v>
      </c>
      <c r="RF10622" t="s">
        <v>7375</v>
      </c>
      <c r="RG10622" t="s">
        <v>7421</v>
      </c>
      <c r="RH10622" t="s">
        <v>7422</v>
      </c>
      <c r="RI10622" t="s">
        <v>156</v>
      </c>
      <c r="RJ10622" t="s">
        <v>7423</v>
      </c>
      <c r="RK10622" t="s">
        <v>142</v>
      </c>
      <c r="RL10622" t="s">
        <v>7380</v>
      </c>
      <c r="RM10622" t="s">
        <v>7375</v>
      </c>
      <c r="RN10622" t="s">
        <v>2367</v>
      </c>
      <c r="RO10622" t="s">
        <v>7503</v>
      </c>
      <c r="RP10622" t="s">
        <v>142</v>
      </c>
      <c r="RQ10622" t="s">
        <v>7425</v>
      </c>
      <c r="RR10622" t="s">
        <v>7426</v>
      </c>
      <c r="RS10622" t="s">
        <v>142</v>
      </c>
      <c r="RT10622" t="s">
        <v>7427</v>
      </c>
      <c r="RU10622" t="s">
        <v>156</v>
      </c>
      <c r="RV10622" t="s">
        <v>7379</v>
      </c>
      <c r="RW10622" t="s">
        <v>142</v>
      </c>
      <c r="RX10622" t="s">
        <v>7380</v>
      </c>
      <c r="RY10622" t="s">
        <v>7375</v>
      </c>
      <c r="RZ10622" t="s">
        <v>2367</v>
      </c>
      <c r="SA10622" t="s">
        <v>7504</v>
      </c>
      <c r="SB10622" t="s">
        <v>7429</v>
      </c>
      <c r="SC10622" t="s">
        <v>7430</v>
      </c>
      <c r="SD10622" t="s">
        <v>156</v>
      </c>
      <c r="SE10622" t="s">
        <v>7379</v>
      </c>
      <c r="SF10622" t="s">
        <v>142</v>
      </c>
      <c r="SG10622" t="s">
        <v>7380</v>
      </c>
      <c r="SH10622" t="s">
        <v>7375</v>
      </c>
      <c r="SI10622" t="s">
        <v>2367</v>
      </c>
      <c r="SJ10622" t="s">
        <v>7505</v>
      </c>
      <c r="SK10622" t="s">
        <v>142</v>
      </c>
      <c r="SL10622" t="s">
        <v>7432</v>
      </c>
      <c r="SM10622" t="s">
        <v>7433</v>
      </c>
      <c r="SN10622" t="s">
        <v>7434</v>
      </c>
      <c r="SO10622" t="s">
        <v>142</v>
      </c>
      <c r="SP10622" t="s">
        <v>7435</v>
      </c>
      <c r="SQ10622" t="s">
        <v>142</v>
      </c>
      <c r="SR10622" t="s">
        <v>7436</v>
      </c>
      <c r="SS10622" t="s">
        <v>156</v>
      </c>
      <c r="ST10622" t="s">
        <v>7379</v>
      </c>
      <c r="SU10622" t="s">
        <v>142</v>
      </c>
      <c r="SV10622" t="s">
        <v>7380</v>
      </c>
      <c r="SW10622" t="s">
        <v>7375</v>
      </c>
      <c r="SX10622" t="s">
        <v>2367</v>
      </c>
      <c r="SY10622" t="s">
        <v>7506</v>
      </c>
      <c r="SZ10622" t="s">
        <v>142</v>
      </c>
      <c r="TA10622" t="s">
        <v>7438</v>
      </c>
      <c r="TB10622" t="s">
        <v>7439</v>
      </c>
      <c r="TC10622" t="s">
        <v>7440</v>
      </c>
      <c r="TD10622" t="s">
        <v>156</v>
      </c>
      <c r="TE10622" t="s">
        <v>7379</v>
      </c>
      <c r="TF10622" t="s">
        <v>142</v>
      </c>
      <c r="TG10622" t="s">
        <v>7380</v>
      </c>
      <c r="TH10622" t="s">
        <v>7375</v>
      </c>
      <c r="TI10622" t="s">
        <v>2367</v>
      </c>
      <c r="TJ10622" t="s">
        <v>7507</v>
      </c>
      <c r="TK10622" t="s">
        <v>142</v>
      </c>
      <c r="TL10622" t="s">
        <v>7442</v>
      </c>
      <c r="TM10622" t="s">
        <v>142</v>
      </c>
      <c r="TN10622" t="s">
        <v>7443</v>
      </c>
      <c r="TO10622" t="s">
        <v>142</v>
      </c>
      <c r="TP10622" t="s">
        <v>7444</v>
      </c>
      <c r="TQ10622" t="s">
        <v>7445</v>
      </c>
      <c r="TR10622" t="s">
        <v>156</v>
      </c>
      <c r="TS10622" t="s">
        <v>7379</v>
      </c>
      <c r="TT10622" t="s">
        <v>142</v>
      </c>
      <c r="TU10622" t="s">
        <v>7380</v>
      </c>
      <c r="TV10622" t="s">
        <v>7375</v>
      </c>
      <c r="TW10622" t="s">
        <v>2367</v>
      </c>
      <c r="TX10622" t="s">
        <v>7508</v>
      </c>
      <c r="TY10622" t="s">
        <v>142</v>
      </c>
      <c r="TZ10622" t="s">
        <v>7447</v>
      </c>
      <c r="UA10622" t="s">
        <v>142</v>
      </c>
      <c r="UB10622" t="s">
        <v>7399</v>
      </c>
      <c r="UC10622" t="s">
        <v>142</v>
      </c>
      <c r="UD10622" t="s">
        <v>7448</v>
      </c>
      <c r="UE10622" t="s">
        <v>156</v>
      </c>
      <c r="UF10622" t="s">
        <v>7379</v>
      </c>
      <c r="UG10622" t="s">
        <v>142</v>
      </c>
      <c r="UH10622" t="s">
        <v>7380</v>
      </c>
      <c r="UI10622" t="s">
        <v>7375</v>
      </c>
      <c r="UJ10622" t="s">
        <v>2367</v>
      </c>
      <c r="UK10622" t="s">
        <v>7509</v>
      </c>
      <c r="UL10622" t="s">
        <v>7450</v>
      </c>
      <c r="UM10622" t="s">
        <v>7451</v>
      </c>
      <c r="UN10622" t="s">
        <v>7375</v>
      </c>
      <c r="UO10622" t="s">
        <v>7452</v>
      </c>
      <c r="UP10622" t="s">
        <v>7453</v>
      </c>
      <c r="UQ10622" t="s">
        <v>7393</v>
      </c>
      <c r="UR10622" t="s">
        <v>156</v>
      </c>
      <c r="US10622" t="s">
        <v>7454</v>
      </c>
      <c r="UT10622" t="s">
        <v>142</v>
      </c>
      <c r="UU10622" t="s">
        <v>7380</v>
      </c>
      <c r="UV10622" t="s">
        <v>7375</v>
      </c>
      <c r="UW10622" t="s">
        <v>2367</v>
      </c>
      <c r="UX10622" t="s">
        <v>7510</v>
      </c>
      <c r="UY10622" t="s">
        <v>142</v>
      </c>
      <c r="UZ10622" t="s">
        <v>7456</v>
      </c>
      <c r="VA10622" t="s">
        <v>2296</v>
      </c>
      <c r="VB10622" t="s">
        <v>7457</v>
      </c>
      <c r="VC10622" t="s">
        <v>7458</v>
      </c>
      <c r="VD10622" t="s">
        <v>7459</v>
      </c>
      <c r="VE10622" t="s">
        <v>142</v>
      </c>
      <c r="VF10622" t="s">
        <v>7460</v>
      </c>
      <c r="VG10622" t="s">
        <v>7375</v>
      </c>
      <c r="VH10622" t="s">
        <v>7461</v>
      </c>
      <c r="VI10622" t="s">
        <v>142</v>
      </c>
      <c r="VJ10622" t="s">
        <v>7462</v>
      </c>
      <c r="VK10622" t="s">
        <v>7463</v>
      </c>
      <c r="VL10622" t="s">
        <v>7464</v>
      </c>
      <c r="VM10622" t="s">
        <v>7511</v>
      </c>
      <c r="VN10622" t="s">
        <v>6159</v>
      </c>
      <c r="VO10622" t="s">
        <v>7466</v>
      </c>
      <c r="VP10622" t="s">
        <v>7375</v>
      </c>
      <c r="VQ10622" t="s">
        <v>7461</v>
      </c>
      <c r="VR10622" t="s">
        <v>142</v>
      </c>
      <c r="VS10622" t="s">
        <v>7462</v>
      </c>
      <c r="VT10622" t="s">
        <v>7467</v>
      </c>
      <c r="VU10622" t="s">
        <v>7468</v>
      </c>
      <c r="VV10622" t="s">
        <v>142</v>
      </c>
      <c r="VW10622" t="s">
        <v>7469</v>
      </c>
      <c r="VX10622" t="s">
        <v>7512</v>
      </c>
      <c r="VY10622" t="s">
        <v>156</v>
      </c>
      <c r="VZ10622" t="s">
        <v>7471</v>
      </c>
      <c r="WA10622" t="s">
        <v>7472</v>
      </c>
      <c r="WB10622" t="s">
        <v>142</v>
      </c>
      <c r="WC10622" t="s">
        <v>5994</v>
      </c>
      <c r="WD10622" t="s">
        <v>7473</v>
      </c>
      <c r="WE10622" t="s">
        <v>142</v>
      </c>
      <c r="WF10622" t="s">
        <v>7474</v>
      </c>
      <c r="WG10622" t="s">
        <v>7475</v>
      </c>
      <c r="WH10622" t="s">
        <v>6961</v>
      </c>
      <c r="WI10622" t="s">
        <v>7476</v>
      </c>
      <c r="WJ10622" t="s">
        <v>7375</v>
      </c>
      <c r="WK10622" t="s">
        <v>7477</v>
      </c>
      <c r="WL10622" t="s">
        <v>142</v>
      </c>
      <c r="WM10622" t="s">
        <v>7478</v>
      </c>
      <c r="WN10622" t="s">
        <v>142</v>
      </c>
      <c r="WO10622" t="s">
        <v>7479</v>
      </c>
      <c r="WP10622" t="s">
        <v>142</v>
      </c>
      <c r="WQ10622" t="s">
        <v>7480</v>
      </c>
      <c r="WR10622" t="s">
        <v>142</v>
      </c>
      <c r="WS10622" t="s">
        <v>7481</v>
      </c>
      <c r="WT10622" t="s">
        <v>7482</v>
      </c>
      <c r="WU10622" t="s">
        <v>7513</v>
      </c>
      <c r="WV10622" t="s">
        <v>7484</v>
      </c>
      <c r="WW10622" t="s">
        <v>6159</v>
      </c>
      <c r="WX10622" t="s">
        <v>7485</v>
      </c>
      <c r="WY10622" t="s">
        <v>7375</v>
      </c>
      <c r="WZ10622" t="s">
        <v>7486</v>
      </c>
      <c r="XA10622" t="s">
        <v>7487</v>
      </c>
      <c r="XB10622" t="s">
        <v>7126</v>
      </c>
      <c r="XC10622" t="s">
        <v>7514</v>
      </c>
      <c r="XD10622" t="s">
        <v>142</v>
      </c>
      <c r="XE10622" t="s">
        <v>7489</v>
      </c>
      <c r="XF10622" t="s">
        <v>7490</v>
      </c>
      <c r="XG10622" t="s">
        <v>7515</v>
      </c>
      <c r="XH10622" t="s">
        <v>142</v>
      </c>
      <c r="XI10622" t="s">
        <v>7492</v>
      </c>
      <c r="XJ10622" t="s">
        <v>7493</v>
      </c>
      <c r="XK10622" t="s">
        <v>7516</v>
      </c>
      <c r="XL10622" t="s">
        <v>6048</v>
      </c>
      <c r="XM10622" t="s">
        <v>6049</v>
      </c>
      <c r="XN10622" t="s">
        <v>6050</v>
      </c>
      <c r="XO10622" t="s">
        <v>6051</v>
      </c>
      <c r="XP10622" t="s">
        <v>6052</v>
      </c>
      <c r="XQ10622" t="s">
        <v>7517</v>
      </c>
      <c r="XR10622" t="s">
        <v>7375</v>
      </c>
      <c r="XS10622" t="s">
        <v>7518</v>
      </c>
      <c r="XT10622" t="s">
        <v>7519</v>
      </c>
      <c r="XU10622" t="s">
        <v>156</v>
      </c>
      <c r="XV10622" t="s">
        <v>7520</v>
      </c>
      <c r="XW10622" t="s">
        <v>142</v>
      </c>
      <c r="XX10622" t="s">
        <v>7521</v>
      </c>
      <c r="XY10622" t="s">
        <v>7398</v>
      </c>
      <c r="XZ10622" t="s">
        <v>142</v>
      </c>
      <c r="YA10622" t="s">
        <v>7399</v>
      </c>
      <c r="YB10622" t="s">
        <v>142</v>
      </c>
      <c r="YC10622" t="s">
        <v>7400</v>
      </c>
      <c r="YD10622" t="s">
        <v>7375</v>
      </c>
      <c r="YE10622" t="s">
        <v>2367</v>
      </c>
      <c r="YF10622" t="s">
        <v>7522</v>
      </c>
      <c r="YG10622" t="s">
        <v>6095</v>
      </c>
      <c r="YH10622" t="s">
        <v>6050</v>
      </c>
      <c r="YI10622" t="s">
        <v>7282</v>
      </c>
      <c r="YJ10622" t="s">
        <v>6097</v>
      </c>
      <c r="YK10622" t="s">
        <v>6098</v>
      </c>
      <c r="YL10622" t="s">
        <v>6048</v>
      </c>
      <c r="YM10622" t="s">
        <v>6103</v>
      </c>
      <c r="YN10622" t="s">
        <v>6097</v>
      </c>
      <c r="YO10622" t="s">
        <v>7283</v>
      </c>
      <c r="YP10622" t="s">
        <v>6100</v>
      </c>
      <c r="YQ10622" t="s">
        <v>6098</v>
      </c>
      <c r="YR10622" t="s">
        <v>6048</v>
      </c>
      <c r="YS10622" t="s">
        <v>6049</v>
      </c>
      <c r="YT10622" t="s">
        <v>6050</v>
      </c>
      <c r="YU10622" t="s">
        <v>7284</v>
      </c>
      <c r="YV10622" t="s">
        <v>7285</v>
      </c>
      <c r="YW10622" t="s">
        <v>6098</v>
      </c>
      <c r="YX10622" t="s">
        <v>6048</v>
      </c>
      <c r="YY10622" t="s">
        <v>7286</v>
      </c>
      <c r="YZ10622" t="s">
        <v>6048</v>
      </c>
      <c r="ZA10622" t="s">
        <v>6049</v>
      </c>
      <c r="ZB10622" t="s">
        <v>6050</v>
      </c>
      <c r="ZC10622" t="s">
        <v>6103</v>
      </c>
      <c r="ZD10622" t="s">
        <v>7285</v>
      </c>
      <c r="ZE10622" t="s">
        <v>6098</v>
      </c>
      <c r="ZF10622" t="s">
        <v>6048</v>
      </c>
      <c r="ZG10622" t="s">
        <v>7287</v>
      </c>
      <c r="ZH10622" t="s">
        <v>6048</v>
      </c>
      <c r="ZI10622" t="s">
        <v>6103</v>
      </c>
      <c r="ZJ10622" t="s">
        <v>6050</v>
      </c>
      <c r="ZK10622" t="s">
        <v>6103</v>
      </c>
      <c r="ZL10622" t="s">
        <v>6097</v>
      </c>
      <c r="ZM10622" t="s">
        <v>7288</v>
      </c>
      <c r="ZN10622" t="s">
        <v>6048</v>
      </c>
      <c r="ZO10622" t="s">
        <v>7289</v>
      </c>
      <c r="ZP10622" t="s">
        <v>6050</v>
      </c>
      <c r="ZQ10622" t="s">
        <v>6103</v>
      </c>
      <c r="ZR10622" t="s">
        <v>6100</v>
      </c>
      <c r="ZS10622" t="s">
        <v>7290</v>
      </c>
      <c r="ZT10622" t="s">
        <v>7291</v>
      </c>
      <c r="ZU10622" t="s">
        <v>6098</v>
      </c>
      <c r="ZV10622" t="s">
        <v>6048</v>
      </c>
      <c r="ZW10622" t="s">
        <v>7286</v>
      </c>
      <c r="ZX10622" t="s">
        <v>6048</v>
      </c>
      <c r="ZY10622" t="s">
        <v>6049</v>
      </c>
      <c r="ZZ10622" t="s">
        <v>6050</v>
      </c>
      <c r="AAA10622" t="s">
        <v>6103</v>
      </c>
      <c r="AAB10622" t="s">
        <v>7285</v>
      </c>
      <c r="AAC10622" t="s">
        <v>6098</v>
      </c>
      <c r="AAD10622" t="s">
        <v>6048</v>
      </c>
      <c r="AAE10622" t="s">
        <v>7287</v>
      </c>
      <c r="AAF10622" t="s">
        <v>6048</v>
      </c>
      <c r="AAG10622" t="s">
        <v>6103</v>
      </c>
      <c r="AAH10622" t="s">
        <v>6050</v>
      </c>
      <c r="AAI10622" t="s">
        <v>6103</v>
      </c>
      <c r="AAJ10622" t="s">
        <v>6097</v>
      </c>
      <c r="AAK10622" t="s">
        <v>7288</v>
      </c>
      <c r="AAL10622" t="s">
        <v>6048</v>
      </c>
      <c r="AAM10622" t="s">
        <v>7289</v>
      </c>
      <c r="AAN10622" t="s">
        <v>6050</v>
      </c>
      <c r="AAO10622" t="s">
        <v>6103</v>
      </c>
      <c r="AAP10622" t="s">
        <v>6100</v>
      </c>
      <c r="AAQ10622" t="s">
        <v>7290</v>
      </c>
      <c r="AAR10622" t="s">
        <v>7292</v>
      </c>
      <c r="AAS10622" t="s">
        <v>6098</v>
      </c>
      <c r="AAT10622" t="s">
        <v>6048</v>
      </c>
      <c r="AAU10622" t="s">
        <v>7286</v>
      </c>
      <c r="AAV10622" t="s">
        <v>6048</v>
      </c>
      <c r="AAW10622" t="s">
        <v>6049</v>
      </c>
      <c r="AAX10622" t="s">
        <v>6050</v>
      </c>
      <c r="AAY10622" t="s">
        <v>6103</v>
      </c>
      <c r="AAZ10622" t="s">
        <v>7285</v>
      </c>
      <c r="ABA10622" t="s">
        <v>6098</v>
      </c>
      <c r="ABB10622" t="s">
        <v>6048</v>
      </c>
      <c r="ABC10622" t="s">
        <v>7287</v>
      </c>
      <c r="ABD10622" t="s">
        <v>6048</v>
      </c>
      <c r="ABE10622" t="s">
        <v>6103</v>
      </c>
      <c r="ABF10622" t="s">
        <v>6050</v>
      </c>
      <c r="ABG10622" t="s">
        <v>6103</v>
      </c>
      <c r="ABH10622" t="s">
        <v>6097</v>
      </c>
      <c r="ABI10622" t="s">
        <v>7288</v>
      </c>
      <c r="ABJ10622" t="s">
        <v>6048</v>
      </c>
      <c r="ABK10622" t="s">
        <v>7289</v>
      </c>
      <c r="ABL10622" t="s">
        <v>6050</v>
      </c>
      <c r="ABM10622" t="s">
        <v>6103</v>
      </c>
      <c r="ABN10622" t="s">
        <v>6100</v>
      </c>
      <c r="ABO10622" t="s">
        <v>7290</v>
      </c>
      <c r="ABP10622" t="s">
        <v>7293</v>
      </c>
      <c r="ABQ10622" t="s">
        <v>6098</v>
      </c>
      <c r="ABR10622" t="s">
        <v>6048</v>
      </c>
      <c r="ABS10622" t="s">
        <v>7286</v>
      </c>
      <c r="ABT10622" t="s">
        <v>6048</v>
      </c>
      <c r="ABU10622" t="s">
        <v>6049</v>
      </c>
      <c r="ABV10622" t="s">
        <v>6050</v>
      </c>
      <c r="ABW10622" t="s">
        <v>6103</v>
      </c>
      <c r="ABX10622" t="s">
        <v>7285</v>
      </c>
      <c r="ABY10622" t="s">
        <v>6098</v>
      </c>
      <c r="ABZ10622" t="s">
        <v>6048</v>
      </c>
      <c r="ACA10622" t="s">
        <v>7287</v>
      </c>
      <c r="ACB10622" t="s">
        <v>6048</v>
      </c>
      <c r="ACC10622" t="s">
        <v>6103</v>
      </c>
      <c r="ACD10622" t="s">
        <v>6050</v>
      </c>
      <c r="ACE10622" t="s">
        <v>6103</v>
      </c>
      <c r="ACF10622" t="s">
        <v>6097</v>
      </c>
      <c r="ACG10622" t="s">
        <v>7288</v>
      </c>
      <c r="ACH10622" t="s">
        <v>6048</v>
      </c>
      <c r="ACI10622" t="s">
        <v>7289</v>
      </c>
      <c r="ACJ10622" t="s">
        <v>6050</v>
      </c>
      <c r="ACK10622" t="s">
        <v>6103</v>
      </c>
      <c r="ACL10622" t="s">
        <v>6100</v>
      </c>
      <c r="ACM10622" t="s">
        <v>7290</v>
      </c>
      <c r="ACN10622" t="s">
        <v>6102</v>
      </c>
      <c r="ACO10622" t="s">
        <v>6103</v>
      </c>
      <c r="ACP10622" t="s">
        <v>6104</v>
      </c>
      <c r="ACQ10622" t="s">
        <v>7294</v>
      </c>
      <c r="ACR10622" t="s">
        <v>6106</v>
      </c>
      <c r="ACS10622" t="s">
        <v>6098</v>
      </c>
      <c r="ACT10622" t="s">
        <v>6048</v>
      </c>
      <c r="ACU10622" t="s">
        <v>7295</v>
      </c>
      <c r="ACV10622" t="s">
        <v>6097</v>
      </c>
      <c r="ACW10622" t="s">
        <v>7283</v>
      </c>
      <c r="ACX10622" t="s">
        <v>6107</v>
      </c>
      <c r="ACY10622" t="s">
        <v>6051</v>
      </c>
      <c r="ACZ10622" t="s">
        <v>7296</v>
      </c>
      <c r="ADA10622" t="s">
        <v>6109</v>
      </c>
      <c r="ADB10622" t="s">
        <v>6110</v>
      </c>
      <c r="ADC10622" t="s">
        <v>7523</v>
      </c>
      <c r="ADD10622" t="s">
        <v>7524</v>
      </c>
      <c r="ADE10622" t="s">
        <v>7375</v>
      </c>
      <c r="ADF10622" t="s">
        <v>7518</v>
      </c>
      <c r="ADG10622" t="s">
        <v>7519</v>
      </c>
      <c r="ADH10622" t="s">
        <v>156</v>
      </c>
      <c r="ADI10622" t="s">
        <v>7520</v>
      </c>
      <c r="ADJ10622" t="s">
        <v>142</v>
      </c>
      <c r="ADK10622" t="s">
        <v>7521</v>
      </c>
      <c r="ADL10622" t="s">
        <v>7398</v>
      </c>
      <c r="ADM10622" t="s">
        <v>142</v>
      </c>
      <c r="ADN10622" t="s">
        <v>7399</v>
      </c>
      <c r="ADO10622" t="s">
        <v>142</v>
      </c>
      <c r="ADP10622" t="s">
        <v>7400</v>
      </c>
      <c r="ADQ10622" t="s">
        <v>7375</v>
      </c>
      <c r="ADR10622" t="s">
        <v>2367</v>
      </c>
      <c r="ADS10622" t="s">
        <v>7525</v>
      </c>
    </row>
    <row r="10623" spans="1:799" x14ac:dyDescent="0.3">
      <c r="A10623" t="s">
        <v>7530</v>
      </c>
      <c r="B10623" t="s">
        <v>6048</v>
      </c>
      <c r="C10623" t="s">
        <v>6049</v>
      </c>
      <c r="D10623" t="s">
        <v>6050</v>
      </c>
      <c r="E10623" t="s">
        <v>6051</v>
      </c>
      <c r="F10623" t="s">
        <v>6745</v>
      </c>
      <c r="G10623" t="s">
        <v>7300</v>
      </c>
      <c r="H10623" t="s">
        <v>7373</v>
      </c>
      <c r="I10623" t="s">
        <v>7374</v>
      </c>
      <c r="J10623" t="e">
        <f>-Catadoras e Pr&amp;oacute</f>
        <v>#NAME?</v>
      </c>
      <c r="K10623" t="e">
        <f>-Catadores para a Reciclagem Popular:\n\nI - promover o reconhecimento das Catadoras e dos Catadores de materiais reutiliz&amp;aacute</f>
        <v>#NAME?</v>
      </c>
      <c r="L10623" t="s">
        <v>7375</v>
      </c>
      <c r="M10623" t="s">
        <v>7376</v>
      </c>
      <c r="N10623" t="s">
        <v>7377</v>
      </c>
      <c r="O10623" t="s">
        <v>142</v>
      </c>
      <c r="P10623" t="s">
        <v>7378</v>
      </c>
      <c r="Q10623" t="s">
        <v>156</v>
      </c>
      <c r="R10623" t="s">
        <v>7379</v>
      </c>
      <c r="S10623" t="s">
        <v>142</v>
      </c>
      <c r="T10623" t="s">
        <v>7380</v>
      </c>
      <c r="U10623" t="s">
        <v>7375</v>
      </c>
      <c r="V10623" t="s">
        <v>7381</v>
      </c>
      <c r="W10623" t="s">
        <v>1242</v>
      </c>
      <c r="X10623" t="s">
        <v>7382</v>
      </c>
      <c r="Y10623" t="s">
        <v>7383</v>
      </c>
      <c r="Z10623" t="s">
        <v>7384</v>
      </c>
      <c r="AA10623" t="s">
        <v>7385</v>
      </c>
      <c r="AB10623" t="s">
        <v>142</v>
      </c>
      <c r="AC10623" t="s">
        <v>7386</v>
      </c>
      <c r="AD10623" t="s">
        <v>142</v>
      </c>
      <c r="AE10623" t="s">
        <v>7387</v>
      </c>
      <c r="AF10623" t="s">
        <v>7388</v>
      </c>
      <c r="AG10623" t="s">
        <v>142</v>
      </c>
      <c r="AH10623" t="s">
        <v>7389</v>
      </c>
      <c r="AI10623" t="s">
        <v>7375</v>
      </c>
      <c r="AJ10623" t="s">
        <v>2367</v>
      </c>
      <c r="AK10623" t="s">
        <v>7390</v>
      </c>
      <c r="AL10623" t="s">
        <v>142</v>
      </c>
      <c r="AM10623" t="s">
        <v>7391</v>
      </c>
      <c r="AN10623" t="s">
        <v>7392</v>
      </c>
      <c r="AO10623" t="s">
        <v>7393</v>
      </c>
      <c r="AP10623" t="s">
        <v>156</v>
      </c>
      <c r="AQ10623" t="s">
        <v>7394</v>
      </c>
      <c r="AR10623" t="s">
        <v>7395</v>
      </c>
      <c r="AS10623" t="s">
        <v>142</v>
      </c>
      <c r="AT10623" t="s">
        <v>7380</v>
      </c>
      <c r="AU10623" t="s">
        <v>7375</v>
      </c>
      <c r="AV10623" t="s">
        <v>2367</v>
      </c>
      <c r="AW10623" t="s">
        <v>7396</v>
      </c>
      <c r="AX10623" t="s">
        <v>6159</v>
      </c>
      <c r="AY10623" t="s">
        <v>7397</v>
      </c>
      <c r="AZ10623" t="s">
        <v>7398</v>
      </c>
      <c r="BA10623" t="s">
        <v>142</v>
      </c>
      <c r="BB10623" t="s">
        <v>7399</v>
      </c>
      <c r="BC10623" t="s">
        <v>142</v>
      </c>
      <c r="BD10623" t="s">
        <v>7400</v>
      </c>
      <c r="BE10623" t="s">
        <v>7375</v>
      </c>
      <c r="BF10623" t="s">
        <v>7401</v>
      </c>
      <c r="BG10623" t="s">
        <v>5938</v>
      </c>
      <c r="BH10623" t="s">
        <v>7402</v>
      </c>
      <c r="BI10623" t="s">
        <v>7383</v>
      </c>
      <c r="BJ10623" t="s">
        <v>7384</v>
      </c>
      <c r="BK10623" t="s">
        <v>7403</v>
      </c>
      <c r="BL10623" t="s">
        <v>142</v>
      </c>
      <c r="BM10623" t="s">
        <v>7404</v>
      </c>
      <c r="BN10623" t="s">
        <v>156</v>
      </c>
      <c r="BO10623" t="s">
        <v>7405</v>
      </c>
      <c r="BP10623" t="s">
        <v>7406</v>
      </c>
      <c r="BQ10623" t="s">
        <v>142</v>
      </c>
      <c r="BR10623" t="s">
        <v>7407</v>
      </c>
      <c r="BS10623" t="s">
        <v>7408</v>
      </c>
      <c r="BT10623" t="s">
        <v>7409</v>
      </c>
      <c r="BU10623" t="s">
        <v>156</v>
      </c>
      <c r="BV10623" t="s">
        <v>7410</v>
      </c>
      <c r="BW10623" t="s">
        <v>7411</v>
      </c>
      <c r="BX10623" t="s">
        <v>142</v>
      </c>
      <c r="BY10623" t="s">
        <v>7412</v>
      </c>
      <c r="BZ10623" t="s">
        <v>7375</v>
      </c>
      <c r="CA10623" t="s">
        <v>7413</v>
      </c>
      <c r="CB10623" t="s">
        <v>156</v>
      </c>
      <c r="CC10623" t="s">
        <v>7414</v>
      </c>
      <c r="CD10623" t="s">
        <v>142</v>
      </c>
      <c r="CE10623" t="s">
        <v>6630</v>
      </c>
      <c r="CF10623" t="s">
        <v>156</v>
      </c>
      <c r="CG10623" t="s">
        <v>7415</v>
      </c>
      <c r="CH10623" t="s">
        <v>7416</v>
      </c>
      <c r="CI10623" t="s">
        <v>7417</v>
      </c>
      <c r="CJ10623" t="s">
        <v>142</v>
      </c>
      <c r="CK10623" t="s">
        <v>7418</v>
      </c>
      <c r="CL10623" t="s">
        <v>142</v>
      </c>
      <c r="CM10623" t="s">
        <v>7399</v>
      </c>
      <c r="CN10623" t="s">
        <v>142</v>
      </c>
      <c r="CO10623" t="s">
        <v>7419</v>
      </c>
      <c r="CP10623" t="s">
        <v>7383</v>
      </c>
      <c r="CQ10623" t="s">
        <v>7420</v>
      </c>
      <c r="CR10623" t="s">
        <v>7375</v>
      </c>
      <c r="CS10623" t="s">
        <v>7421</v>
      </c>
      <c r="CT10623" t="s">
        <v>7422</v>
      </c>
      <c r="CU10623" t="s">
        <v>156</v>
      </c>
      <c r="CV10623" t="s">
        <v>7423</v>
      </c>
      <c r="CW10623" t="s">
        <v>142</v>
      </c>
      <c r="CX10623" t="s">
        <v>7380</v>
      </c>
      <c r="CY10623" t="s">
        <v>7375</v>
      </c>
      <c r="CZ10623" t="s">
        <v>2367</v>
      </c>
      <c r="DA10623" t="s">
        <v>7424</v>
      </c>
      <c r="DB10623" t="s">
        <v>142</v>
      </c>
      <c r="DC10623" t="s">
        <v>7425</v>
      </c>
      <c r="DD10623" t="s">
        <v>7426</v>
      </c>
      <c r="DE10623" t="s">
        <v>142</v>
      </c>
      <c r="DF10623" t="s">
        <v>7427</v>
      </c>
      <c r="DG10623" t="s">
        <v>156</v>
      </c>
      <c r="DH10623" t="s">
        <v>7379</v>
      </c>
      <c r="DI10623" t="s">
        <v>142</v>
      </c>
      <c r="DJ10623" t="s">
        <v>7380</v>
      </c>
      <c r="DK10623" t="s">
        <v>7375</v>
      </c>
      <c r="DL10623" t="s">
        <v>2367</v>
      </c>
      <c r="DM10623" t="s">
        <v>7428</v>
      </c>
      <c r="DN10623" t="s">
        <v>7429</v>
      </c>
      <c r="DO10623" t="s">
        <v>7430</v>
      </c>
      <c r="DP10623" t="s">
        <v>156</v>
      </c>
      <c r="DQ10623" t="s">
        <v>7379</v>
      </c>
      <c r="DR10623" t="s">
        <v>142</v>
      </c>
      <c r="DS10623" t="s">
        <v>7380</v>
      </c>
      <c r="DT10623" t="s">
        <v>7375</v>
      </c>
      <c r="DU10623" t="s">
        <v>2367</v>
      </c>
      <c r="DV10623" t="s">
        <v>7431</v>
      </c>
      <c r="DW10623" t="s">
        <v>142</v>
      </c>
      <c r="DX10623" t="s">
        <v>7432</v>
      </c>
      <c r="DY10623" t="s">
        <v>7433</v>
      </c>
      <c r="DZ10623" t="s">
        <v>7434</v>
      </c>
      <c r="EA10623" t="s">
        <v>142</v>
      </c>
      <c r="EB10623" t="s">
        <v>7435</v>
      </c>
      <c r="EC10623" t="s">
        <v>142</v>
      </c>
      <c r="ED10623" t="s">
        <v>7436</v>
      </c>
      <c r="EE10623" t="s">
        <v>156</v>
      </c>
      <c r="EF10623" t="s">
        <v>7379</v>
      </c>
      <c r="EG10623" t="s">
        <v>142</v>
      </c>
      <c r="EH10623" t="s">
        <v>7380</v>
      </c>
      <c r="EI10623" t="s">
        <v>7375</v>
      </c>
      <c r="EJ10623" t="s">
        <v>2367</v>
      </c>
      <c r="EK10623" t="s">
        <v>7437</v>
      </c>
      <c r="EL10623" t="s">
        <v>142</v>
      </c>
      <c r="EM10623" t="s">
        <v>7438</v>
      </c>
      <c r="EN10623" t="s">
        <v>7439</v>
      </c>
      <c r="EO10623" t="s">
        <v>7440</v>
      </c>
      <c r="EP10623" t="s">
        <v>156</v>
      </c>
      <c r="EQ10623" t="s">
        <v>7379</v>
      </c>
      <c r="ER10623" t="s">
        <v>142</v>
      </c>
      <c r="ES10623" t="s">
        <v>7380</v>
      </c>
      <c r="ET10623" t="s">
        <v>7375</v>
      </c>
      <c r="EU10623" t="s">
        <v>2367</v>
      </c>
      <c r="EV10623" t="s">
        <v>7441</v>
      </c>
      <c r="EW10623" t="s">
        <v>142</v>
      </c>
      <c r="EX10623" t="s">
        <v>7442</v>
      </c>
      <c r="EY10623" t="s">
        <v>142</v>
      </c>
      <c r="EZ10623" t="s">
        <v>7443</v>
      </c>
      <c r="FA10623" t="s">
        <v>142</v>
      </c>
      <c r="FB10623" t="s">
        <v>7444</v>
      </c>
      <c r="FC10623" t="s">
        <v>7445</v>
      </c>
      <c r="FD10623" t="s">
        <v>156</v>
      </c>
      <c r="FE10623" t="s">
        <v>7379</v>
      </c>
      <c r="FF10623" t="s">
        <v>142</v>
      </c>
      <c r="FG10623" t="s">
        <v>7380</v>
      </c>
      <c r="FH10623" t="s">
        <v>7375</v>
      </c>
      <c r="FI10623" t="s">
        <v>2367</v>
      </c>
      <c r="FJ10623" t="s">
        <v>7446</v>
      </c>
      <c r="FK10623" t="s">
        <v>142</v>
      </c>
      <c r="FL10623" t="s">
        <v>7447</v>
      </c>
      <c r="FM10623" t="s">
        <v>142</v>
      </c>
      <c r="FN10623" t="s">
        <v>7399</v>
      </c>
      <c r="FO10623" t="s">
        <v>142</v>
      </c>
      <c r="FP10623" t="s">
        <v>7448</v>
      </c>
      <c r="FQ10623" t="s">
        <v>156</v>
      </c>
      <c r="FR10623" t="s">
        <v>7379</v>
      </c>
      <c r="FS10623" t="s">
        <v>142</v>
      </c>
      <c r="FT10623" t="s">
        <v>7380</v>
      </c>
      <c r="FU10623" t="s">
        <v>7375</v>
      </c>
      <c r="FV10623" t="s">
        <v>2367</v>
      </c>
      <c r="FW10623" t="s">
        <v>7449</v>
      </c>
      <c r="FX10623" t="s">
        <v>7450</v>
      </c>
      <c r="FY10623" t="s">
        <v>7451</v>
      </c>
      <c r="FZ10623" t="s">
        <v>7375</v>
      </c>
      <c r="GA10623" t="s">
        <v>7452</v>
      </c>
      <c r="GB10623" t="s">
        <v>7453</v>
      </c>
      <c r="GC10623" t="s">
        <v>7393</v>
      </c>
      <c r="GD10623" t="s">
        <v>156</v>
      </c>
      <c r="GE10623" t="s">
        <v>7454</v>
      </c>
      <c r="GF10623" t="s">
        <v>142</v>
      </c>
      <c r="GG10623" t="s">
        <v>7380</v>
      </c>
      <c r="GH10623" t="s">
        <v>7375</v>
      </c>
      <c r="GI10623" t="s">
        <v>2367</v>
      </c>
      <c r="GJ10623" t="s">
        <v>7455</v>
      </c>
      <c r="GK10623" t="s">
        <v>142</v>
      </c>
      <c r="GL10623" t="s">
        <v>7456</v>
      </c>
      <c r="GM10623" t="s">
        <v>2296</v>
      </c>
      <c r="GN10623" t="s">
        <v>7457</v>
      </c>
      <c r="GO10623" t="s">
        <v>7458</v>
      </c>
      <c r="GP10623" t="s">
        <v>7459</v>
      </c>
      <c r="GQ10623" t="s">
        <v>142</v>
      </c>
      <c r="GR10623" t="s">
        <v>7460</v>
      </c>
      <c r="GS10623" t="s">
        <v>7375</v>
      </c>
      <c r="GT10623" t="s">
        <v>7461</v>
      </c>
      <c r="GU10623" t="s">
        <v>142</v>
      </c>
      <c r="GV10623" t="s">
        <v>7462</v>
      </c>
      <c r="GW10623" t="s">
        <v>7463</v>
      </c>
      <c r="GX10623" t="s">
        <v>7464</v>
      </c>
      <c r="GY10623" t="s">
        <v>7465</v>
      </c>
      <c r="GZ10623" t="s">
        <v>6159</v>
      </c>
      <c r="HA10623" t="s">
        <v>7466</v>
      </c>
      <c r="HB10623" t="s">
        <v>7375</v>
      </c>
      <c r="HC10623" t="s">
        <v>7461</v>
      </c>
      <c r="HD10623" t="s">
        <v>142</v>
      </c>
      <c r="HE10623" t="s">
        <v>7462</v>
      </c>
      <c r="HF10623" t="s">
        <v>7467</v>
      </c>
      <c r="HG10623" t="s">
        <v>7468</v>
      </c>
      <c r="HH10623" t="s">
        <v>142</v>
      </c>
      <c r="HI10623" t="s">
        <v>7469</v>
      </c>
      <c r="HJ10623" t="s">
        <v>7470</v>
      </c>
      <c r="HK10623" t="s">
        <v>156</v>
      </c>
      <c r="HL10623" t="s">
        <v>7471</v>
      </c>
      <c r="HM10623" t="s">
        <v>7472</v>
      </c>
      <c r="HN10623" t="s">
        <v>142</v>
      </c>
      <c r="HO10623" t="s">
        <v>5994</v>
      </c>
      <c r="HP10623" t="s">
        <v>7473</v>
      </c>
      <c r="HQ10623" t="s">
        <v>142</v>
      </c>
      <c r="HR10623" t="s">
        <v>7474</v>
      </c>
      <c r="HS10623" t="s">
        <v>7475</v>
      </c>
      <c r="HT10623" t="s">
        <v>6961</v>
      </c>
      <c r="HU10623" t="s">
        <v>7476</v>
      </c>
      <c r="HV10623" t="s">
        <v>7375</v>
      </c>
      <c r="HW10623" t="s">
        <v>7477</v>
      </c>
      <c r="HX10623" t="s">
        <v>142</v>
      </c>
      <c r="HY10623" t="s">
        <v>7478</v>
      </c>
      <c r="HZ10623" t="s">
        <v>142</v>
      </c>
      <c r="IA10623" t="s">
        <v>7479</v>
      </c>
      <c r="IB10623" t="s">
        <v>142</v>
      </c>
      <c r="IC10623" t="s">
        <v>7480</v>
      </c>
      <c r="ID10623" t="s">
        <v>142</v>
      </c>
      <c r="IE10623" t="s">
        <v>7481</v>
      </c>
      <c r="IF10623" t="s">
        <v>7482</v>
      </c>
      <c r="IG10623" t="s">
        <v>7483</v>
      </c>
      <c r="IH10623" t="s">
        <v>7484</v>
      </c>
      <c r="II10623" t="s">
        <v>6159</v>
      </c>
      <c r="IJ10623" t="s">
        <v>7485</v>
      </c>
      <c r="IK10623" t="s">
        <v>7375</v>
      </c>
      <c r="IL10623" t="s">
        <v>7486</v>
      </c>
      <c r="IM10623" t="s">
        <v>7487</v>
      </c>
      <c r="IN10623" t="s">
        <v>7126</v>
      </c>
      <c r="IO10623" t="s">
        <v>7488</v>
      </c>
      <c r="IP10623" t="s">
        <v>142</v>
      </c>
      <c r="IQ10623" t="s">
        <v>7489</v>
      </c>
      <c r="IR10623" t="s">
        <v>7490</v>
      </c>
      <c r="IS10623" t="s">
        <v>7491</v>
      </c>
      <c r="IT10623" t="s">
        <v>142</v>
      </c>
      <c r="IU10623" t="s">
        <v>7492</v>
      </c>
      <c r="IV10623" t="s">
        <v>7493</v>
      </c>
      <c r="IW10623" t="s">
        <v>7494</v>
      </c>
      <c r="IX10623" t="s">
        <v>6095</v>
      </c>
      <c r="IY10623" t="s">
        <v>6050</v>
      </c>
      <c r="IZ10623" t="s">
        <v>7282</v>
      </c>
      <c r="JA10623" t="s">
        <v>6097</v>
      </c>
      <c r="JB10623" t="s">
        <v>6098</v>
      </c>
      <c r="JC10623" t="s">
        <v>6048</v>
      </c>
      <c r="JD10623" t="s">
        <v>6103</v>
      </c>
      <c r="JE10623" t="s">
        <v>6097</v>
      </c>
      <c r="JF10623" t="s">
        <v>7283</v>
      </c>
      <c r="JG10623" t="s">
        <v>6100</v>
      </c>
      <c r="JH10623" t="s">
        <v>6098</v>
      </c>
      <c r="JI10623" t="s">
        <v>6048</v>
      </c>
      <c r="JJ10623" t="s">
        <v>6049</v>
      </c>
      <c r="JK10623" t="s">
        <v>6050</v>
      </c>
      <c r="JL10623" t="s">
        <v>7284</v>
      </c>
      <c r="JM10623" t="s">
        <v>7285</v>
      </c>
      <c r="JN10623" t="s">
        <v>6098</v>
      </c>
      <c r="JO10623" t="s">
        <v>6048</v>
      </c>
      <c r="JP10623" t="s">
        <v>7286</v>
      </c>
      <c r="JQ10623" t="s">
        <v>6048</v>
      </c>
      <c r="JR10623" t="s">
        <v>6049</v>
      </c>
      <c r="JS10623" t="s">
        <v>6050</v>
      </c>
      <c r="JT10623" t="s">
        <v>6103</v>
      </c>
      <c r="JU10623" t="s">
        <v>7285</v>
      </c>
      <c r="JV10623" t="s">
        <v>6098</v>
      </c>
      <c r="JW10623" t="s">
        <v>6048</v>
      </c>
      <c r="JX10623" t="s">
        <v>7287</v>
      </c>
      <c r="JY10623" t="s">
        <v>6048</v>
      </c>
      <c r="JZ10623" t="s">
        <v>6103</v>
      </c>
      <c r="KA10623" t="s">
        <v>6050</v>
      </c>
      <c r="KB10623" t="s">
        <v>6103</v>
      </c>
      <c r="KC10623" t="s">
        <v>6097</v>
      </c>
      <c r="KD10623" t="s">
        <v>7288</v>
      </c>
      <c r="KE10623" t="s">
        <v>6048</v>
      </c>
      <c r="KF10623" t="s">
        <v>7289</v>
      </c>
      <c r="KG10623" t="s">
        <v>6050</v>
      </c>
      <c r="KH10623" t="s">
        <v>6103</v>
      </c>
      <c r="KI10623" t="s">
        <v>6100</v>
      </c>
      <c r="KJ10623" t="s">
        <v>7290</v>
      </c>
      <c r="KK10623" t="s">
        <v>7291</v>
      </c>
      <c r="KL10623" t="s">
        <v>6098</v>
      </c>
      <c r="KM10623" t="s">
        <v>6048</v>
      </c>
      <c r="KN10623" t="s">
        <v>7286</v>
      </c>
      <c r="KO10623" t="s">
        <v>6048</v>
      </c>
      <c r="KP10623" t="s">
        <v>6049</v>
      </c>
      <c r="KQ10623" t="s">
        <v>6050</v>
      </c>
      <c r="KR10623" t="s">
        <v>6103</v>
      </c>
      <c r="KS10623" t="s">
        <v>7285</v>
      </c>
      <c r="KT10623" t="s">
        <v>6098</v>
      </c>
      <c r="KU10623" t="s">
        <v>6048</v>
      </c>
      <c r="KV10623" t="s">
        <v>7287</v>
      </c>
      <c r="KW10623" t="s">
        <v>6048</v>
      </c>
      <c r="KX10623" t="s">
        <v>6103</v>
      </c>
      <c r="KY10623" t="s">
        <v>6050</v>
      </c>
      <c r="KZ10623" t="s">
        <v>6103</v>
      </c>
      <c r="LA10623" t="s">
        <v>6097</v>
      </c>
      <c r="LB10623" t="s">
        <v>7288</v>
      </c>
      <c r="LC10623" t="s">
        <v>6048</v>
      </c>
      <c r="LD10623" t="s">
        <v>7289</v>
      </c>
      <c r="LE10623" t="s">
        <v>6050</v>
      </c>
      <c r="LF10623" t="s">
        <v>6103</v>
      </c>
      <c r="LG10623" t="s">
        <v>6100</v>
      </c>
      <c r="LH10623" t="s">
        <v>7290</v>
      </c>
      <c r="LI10623" t="s">
        <v>7292</v>
      </c>
      <c r="LJ10623" t="s">
        <v>6098</v>
      </c>
      <c r="LK10623" t="s">
        <v>6048</v>
      </c>
      <c r="LL10623" t="s">
        <v>7286</v>
      </c>
      <c r="LM10623" t="s">
        <v>6048</v>
      </c>
      <c r="LN10623" t="s">
        <v>6049</v>
      </c>
      <c r="LO10623" t="s">
        <v>6050</v>
      </c>
      <c r="LP10623" t="s">
        <v>6103</v>
      </c>
      <c r="LQ10623" t="s">
        <v>7285</v>
      </c>
      <c r="LR10623" t="s">
        <v>6098</v>
      </c>
      <c r="LS10623" t="s">
        <v>6048</v>
      </c>
      <c r="LT10623" t="s">
        <v>7287</v>
      </c>
      <c r="LU10623" t="s">
        <v>6048</v>
      </c>
      <c r="LV10623" t="s">
        <v>6103</v>
      </c>
      <c r="LW10623" t="s">
        <v>6050</v>
      </c>
      <c r="LX10623" t="s">
        <v>6103</v>
      </c>
      <c r="LY10623" t="s">
        <v>6097</v>
      </c>
      <c r="LZ10623" t="s">
        <v>7288</v>
      </c>
      <c r="MA10623" t="s">
        <v>6048</v>
      </c>
      <c r="MB10623" t="s">
        <v>7289</v>
      </c>
      <c r="MC10623" t="s">
        <v>6050</v>
      </c>
      <c r="MD10623" t="s">
        <v>6103</v>
      </c>
      <c r="ME10623" t="s">
        <v>6100</v>
      </c>
      <c r="MF10623" t="s">
        <v>7290</v>
      </c>
      <c r="MG10623" t="s">
        <v>7293</v>
      </c>
      <c r="MH10623" t="s">
        <v>6098</v>
      </c>
      <c r="MI10623" t="s">
        <v>6048</v>
      </c>
      <c r="MJ10623" t="s">
        <v>7286</v>
      </c>
      <c r="MK10623" t="s">
        <v>6048</v>
      </c>
      <c r="ML10623" t="s">
        <v>6049</v>
      </c>
      <c r="MM10623" t="s">
        <v>6050</v>
      </c>
      <c r="MN10623" t="s">
        <v>6103</v>
      </c>
      <c r="MO10623" t="s">
        <v>7285</v>
      </c>
      <c r="MP10623" t="s">
        <v>6098</v>
      </c>
      <c r="MQ10623" t="s">
        <v>6048</v>
      </c>
      <c r="MR10623" t="s">
        <v>7287</v>
      </c>
      <c r="MS10623" t="s">
        <v>6048</v>
      </c>
      <c r="MT10623" t="s">
        <v>6103</v>
      </c>
      <c r="MU10623" t="s">
        <v>6050</v>
      </c>
      <c r="MV10623" t="s">
        <v>6103</v>
      </c>
      <c r="MW10623" t="s">
        <v>6097</v>
      </c>
      <c r="MX10623" t="s">
        <v>7288</v>
      </c>
      <c r="MY10623" t="s">
        <v>6048</v>
      </c>
      <c r="MZ10623" t="s">
        <v>7289</v>
      </c>
      <c r="NA10623" t="s">
        <v>6050</v>
      </c>
      <c r="NB10623" t="s">
        <v>6103</v>
      </c>
      <c r="NC10623" t="s">
        <v>6100</v>
      </c>
      <c r="ND10623" t="s">
        <v>7290</v>
      </c>
      <c r="NE10623" t="s">
        <v>6102</v>
      </c>
      <c r="NF10623" t="s">
        <v>6103</v>
      </c>
      <c r="NG10623" t="s">
        <v>6104</v>
      </c>
      <c r="NH10623" t="s">
        <v>7294</v>
      </c>
      <c r="NI10623" t="s">
        <v>6106</v>
      </c>
      <c r="NJ10623" t="s">
        <v>6098</v>
      </c>
      <c r="NK10623" t="s">
        <v>6048</v>
      </c>
      <c r="NL10623" t="s">
        <v>7295</v>
      </c>
      <c r="NM10623" t="s">
        <v>6097</v>
      </c>
      <c r="NN10623" t="s">
        <v>7283</v>
      </c>
      <c r="NO10623" t="s">
        <v>6107</v>
      </c>
      <c r="NP10623" t="s">
        <v>6051</v>
      </c>
      <c r="NQ10623" t="s">
        <v>7296</v>
      </c>
      <c r="NR10623" t="s">
        <v>6109</v>
      </c>
      <c r="NS10623" t="s">
        <v>6110</v>
      </c>
      <c r="NT10623" t="s">
        <v>7314</v>
      </c>
      <c r="NU10623" t="s">
        <v>3737</v>
      </c>
      <c r="NV10623" t="s">
        <v>7373</v>
      </c>
      <c r="NW10623" t="s">
        <v>7374</v>
      </c>
      <c r="NX10623" t="e">
        <f>-Catadoras e Pr&amp;oacute</f>
        <v>#NAME?</v>
      </c>
      <c r="NY10623" t="s">
        <v>7495</v>
      </c>
      <c r="NZ10623" t="s">
        <v>7375</v>
      </c>
      <c r="OA10623" t="s">
        <v>7376</v>
      </c>
      <c r="OB10623" t="s">
        <v>7496</v>
      </c>
      <c r="OC10623" t="s">
        <v>142</v>
      </c>
      <c r="OD10623" t="s">
        <v>7378</v>
      </c>
      <c r="OE10623" t="s">
        <v>156</v>
      </c>
      <c r="OF10623" t="s">
        <v>7379</v>
      </c>
      <c r="OG10623" t="s">
        <v>142</v>
      </c>
      <c r="OH10623" t="s">
        <v>7380</v>
      </c>
      <c r="OI10623" t="s">
        <v>7375</v>
      </c>
      <c r="OJ10623" t="s">
        <v>7381</v>
      </c>
      <c r="OK10623" t="s">
        <v>1242</v>
      </c>
      <c r="OL10623" t="s">
        <v>7382</v>
      </c>
      <c r="OM10623" t="s">
        <v>7383</v>
      </c>
      <c r="ON10623" t="s">
        <v>7384</v>
      </c>
      <c r="OO10623" t="s">
        <v>7497</v>
      </c>
      <c r="OP10623" t="s">
        <v>142</v>
      </c>
      <c r="OQ10623" t="s">
        <v>7386</v>
      </c>
      <c r="OR10623" t="s">
        <v>142</v>
      </c>
      <c r="OS10623" t="s">
        <v>7387</v>
      </c>
      <c r="OT10623" t="s">
        <v>7388</v>
      </c>
      <c r="OU10623" t="s">
        <v>142</v>
      </c>
      <c r="OV10623" t="s">
        <v>7389</v>
      </c>
      <c r="OW10623" t="s">
        <v>7375</v>
      </c>
      <c r="OX10623" t="s">
        <v>2367</v>
      </c>
      <c r="OY10623" t="s">
        <v>7498</v>
      </c>
      <c r="OZ10623" t="s">
        <v>142</v>
      </c>
      <c r="PA10623" t="s">
        <v>7391</v>
      </c>
      <c r="PB10623" t="s">
        <v>7392</v>
      </c>
      <c r="PC10623" t="s">
        <v>7393</v>
      </c>
      <c r="PD10623" t="s">
        <v>156</v>
      </c>
      <c r="PE10623" t="s">
        <v>7394</v>
      </c>
      <c r="PF10623" t="s">
        <v>7395</v>
      </c>
      <c r="PG10623" t="s">
        <v>142</v>
      </c>
      <c r="PH10623" t="s">
        <v>7380</v>
      </c>
      <c r="PI10623" t="s">
        <v>7375</v>
      </c>
      <c r="PJ10623" t="s">
        <v>2367</v>
      </c>
      <c r="PK10623" t="s">
        <v>7499</v>
      </c>
      <c r="PL10623" t="s">
        <v>6159</v>
      </c>
      <c r="PM10623" t="s">
        <v>7397</v>
      </c>
      <c r="PN10623" t="s">
        <v>7398</v>
      </c>
      <c r="PO10623" t="s">
        <v>142</v>
      </c>
      <c r="PP10623" t="s">
        <v>7399</v>
      </c>
      <c r="PQ10623" t="s">
        <v>142</v>
      </c>
      <c r="PR10623" t="s">
        <v>7400</v>
      </c>
      <c r="PS10623" t="s">
        <v>7375</v>
      </c>
      <c r="PT10623" t="s">
        <v>7401</v>
      </c>
      <c r="PU10623" t="s">
        <v>5938</v>
      </c>
      <c r="PV10623" t="s">
        <v>7402</v>
      </c>
      <c r="PW10623" t="s">
        <v>7383</v>
      </c>
      <c r="PX10623" t="s">
        <v>7384</v>
      </c>
      <c r="PY10623" t="s">
        <v>7500</v>
      </c>
      <c r="PZ10623" t="s">
        <v>142</v>
      </c>
      <c r="QA10623" t="s">
        <v>7404</v>
      </c>
      <c r="QB10623" t="s">
        <v>156</v>
      </c>
      <c r="QC10623" t="s">
        <v>7405</v>
      </c>
      <c r="QD10623" t="s">
        <v>7501</v>
      </c>
      <c r="QE10623" t="s">
        <v>142</v>
      </c>
      <c r="QF10623" t="s">
        <v>7407</v>
      </c>
      <c r="QG10623" t="s">
        <v>7408</v>
      </c>
      <c r="QH10623" t="s">
        <v>7409</v>
      </c>
      <c r="QI10623" t="s">
        <v>156</v>
      </c>
      <c r="QJ10623" t="s">
        <v>7410</v>
      </c>
      <c r="QK10623" t="s">
        <v>7411</v>
      </c>
      <c r="QL10623" t="s">
        <v>142</v>
      </c>
      <c r="QM10623" t="s">
        <v>7412</v>
      </c>
      <c r="QN10623" t="s">
        <v>7375</v>
      </c>
      <c r="QO10623" t="s">
        <v>7413</v>
      </c>
      <c r="QP10623" t="s">
        <v>156</v>
      </c>
      <c r="QQ10623" t="s">
        <v>7414</v>
      </c>
      <c r="QR10623" t="s">
        <v>142</v>
      </c>
      <c r="QS10623" t="s">
        <v>6630</v>
      </c>
      <c r="QT10623" t="s">
        <v>156</v>
      </c>
      <c r="QU10623" t="s">
        <v>7415</v>
      </c>
      <c r="QV10623" t="s">
        <v>7416</v>
      </c>
      <c r="QW10623" t="s">
        <v>7502</v>
      </c>
      <c r="QX10623" t="s">
        <v>142</v>
      </c>
      <c r="QY10623" t="s">
        <v>7418</v>
      </c>
      <c r="QZ10623" t="s">
        <v>142</v>
      </c>
      <c r="RA10623" t="s">
        <v>7399</v>
      </c>
      <c r="RB10623" t="s">
        <v>142</v>
      </c>
      <c r="RC10623" t="s">
        <v>7419</v>
      </c>
      <c r="RD10623" t="s">
        <v>7383</v>
      </c>
      <c r="RE10623" t="s">
        <v>7420</v>
      </c>
      <c r="RF10623" t="s">
        <v>7375</v>
      </c>
      <c r="RG10623" t="s">
        <v>7421</v>
      </c>
      <c r="RH10623" t="s">
        <v>7422</v>
      </c>
      <c r="RI10623" t="s">
        <v>156</v>
      </c>
      <c r="RJ10623" t="s">
        <v>7423</v>
      </c>
      <c r="RK10623" t="s">
        <v>142</v>
      </c>
      <c r="RL10623" t="s">
        <v>7380</v>
      </c>
      <c r="RM10623" t="s">
        <v>7375</v>
      </c>
      <c r="RN10623" t="s">
        <v>2367</v>
      </c>
      <c r="RO10623" t="s">
        <v>7503</v>
      </c>
      <c r="RP10623" t="s">
        <v>142</v>
      </c>
      <c r="RQ10623" t="s">
        <v>7425</v>
      </c>
      <c r="RR10623" t="s">
        <v>7426</v>
      </c>
      <c r="RS10623" t="s">
        <v>142</v>
      </c>
      <c r="RT10623" t="s">
        <v>7427</v>
      </c>
      <c r="RU10623" t="s">
        <v>156</v>
      </c>
      <c r="RV10623" t="s">
        <v>7379</v>
      </c>
      <c r="RW10623" t="s">
        <v>142</v>
      </c>
      <c r="RX10623" t="s">
        <v>7380</v>
      </c>
      <c r="RY10623" t="s">
        <v>7375</v>
      </c>
      <c r="RZ10623" t="s">
        <v>2367</v>
      </c>
      <c r="SA10623" t="s">
        <v>7504</v>
      </c>
      <c r="SB10623" t="s">
        <v>7429</v>
      </c>
      <c r="SC10623" t="s">
        <v>7430</v>
      </c>
      <c r="SD10623" t="s">
        <v>156</v>
      </c>
      <c r="SE10623" t="s">
        <v>7379</v>
      </c>
      <c r="SF10623" t="s">
        <v>142</v>
      </c>
      <c r="SG10623" t="s">
        <v>7380</v>
      </c>
      <c r="SH10623" t="s">
        <v>7375</v>
      </c>
      <c r="SI10623" t="s">
        <v>2367</v>
      </c>
      <c r="SJ10623" t="s">
        <v>7505</v>
      </c>
      <c r="SK10623" t="s">
        <v>142</v>
      </c>
      <c r="SL10623" t="s">
        <v>7432</v>
      </c>
      <c r="SM10623" t="s">
        <v>7433</v>
      </c>
      <c r="SN10623" t="s">
        <v>7434</v>
      </c>
      <c r="SO10623" t="s">
        <v>142</v>
      </c>
      <c r="SP10623" t="s">
        <v>7435</v>
      </c>
      <c r="SQ10623" t="s">
        <v>142</v>
      </c>
      <c r="SR10623" t="s">
        <v>7436</v>
      </c>
      <c r="SS10623" t="s">
        <v>156</v>
      </c>
      <c r="ST10623" t="s">
        <v>7379</v>
      </c>
      <c r="SU10623" t="s">
        <v>142</v>
      </c>
      <c r="SV10623" t="s">
        <v>7380</v>
      </c>
      <c r="SW10623" t="s">
        <v>7375</v>
      </c>
      <c r="SX10623" t="s">
        <v>2367</v>
      </c>
      <c r="SY10623" t="s">
        <v>7506</v>
      </c>
      <c r="SZ10623" t="s">
        <v>142</v>
      </c>
      <c r="TA10623" t="s">
        <v>7438</v>
      </c>
      <c r="TB10623" t="s">
        <v>7439</v>
      </c>
      <c r="TC10623" t="s">
        <v>7440</v>
      </c>
      <c r="TD10623" t="s">
        <v>156</v>
      </c>
      <c r="TE10623" t="s">
        <v>7379</v>
      </c>
      <c r="TF10623" t="s">
        <v>142</v>
      </c>
      <c r="TG10623" t="s">
        <v>7380</v>
      </c>
      <c r="TH10623" t="s">
        <v>7375</v>
      </c>
      <c r="TI10623" t="s">
        <v>2367</v>
      </c>
      <c r="TJ10623" t="s">
        <v>7507</v>
      </c>
      <c r="TK10623" t="s">
        <v>142</v>
      </c>
      <c r="TL10623" t="s">
        <v>7442</v>
      </c>
      <c r="TM10623" t="s">
        <v>142</v>
      </c>
      <c r="TN10623" t="s">
        <v>7443</v>
      </c>
      <c r="TO10623" t="s">
        <v>142</v>
      </c>
      <c r="TP10623" t="s">
        <v>7444</v>
      </c>
      <c r="TQ10623" t="s">
        <v>7445</v>
      </c>
      <c r="TR10623" t="s">
        <v>156</v>
      </c>
      <c r="TS10623" t="s">
        <v>7379</v>
      </c>
      <c r="TT10623" t="s">
        <v>142</v>
      </c>
      <c r="TU10623" t="s">
        <v>7380</v>
      </c>
      <c r="TV10623" t="s">
        <v>7375</v>
      </c>
      <c r="TW10623" t="s">
        <v>2367</v>
      </c>
      <c r="TX10623" t="s">
        <v>7508</v>
      </c>
      <c r="TY10623" t="s">
        <v>142</v>
      </c>
      <c r="TZ10623" t="s">
        <v>7447</v>
      </c>
      <c r="UA10623" t="s">
        <v>142</v>
      </c>
      <c r="UB10623" t="s">
        <v>7399</v>
      </c>
      <c r="UC10623" t="s">
        <v>142</v>
      </c>
      <c r="UD10623" t="s">
        <v>7448</v>
      </c>
      <c r="UE10623" t="s">
        <v>156</v>
      </c>
      <c r="UF10623" t="s">
        <v>7379</v>
      </c>
      <c r="UG10623" t="s">
        <v>142</v>
      </c>
      <c r="UH10623" t="s">
        <v>7380</v>
      </c>
      <c r="UI10623" t="s">
        <v>7375</v>
      </c>
      <c r="UJ10623" t="s">
        <v>2367</v>
      </c>
      <c r="UK10623" t="s">
        <v>7509</v>
      </c>
      <c r="UL10623" t="s">
        <v>7450</v>
      </c>
      <c r="UM10623" t="s">
        <v>7451</v>
      </c>
      <c r="UN10623" t="s">
        <v>7375</v>
      </c>
      <c r="UO10623" t="s">
        <v>7452</v>
      </c>
      <c r="UP10623" t="s">
        <v>7453</v>
      </c>
      <c r="UQ10623" t="s">
        <v>7393</v>
      </c>
      <c r="UR10623" t="s">
        <v>156</v>
      </c>
      <c r="US10623" t="s">
        <v>7454</v>
      </c>
      <c r="UT10623" t="s">
        <v>142</v>
      </c>
      <c r="UU10623" t="s">
        <v>7380</v>
      </c>
      <c r="UV10623" t="s">
        <v>7375</v>
      </c>
      <c r="UW10623" t="s">
        <v>2367</v>
      </c>
      <c r="UX10623" t="s">
        <v>7510</v>
      </c>
      <c r="UY10623" t="s">
        <v>142</v>
      </c>
      <c r="UZ10623" t="s">
        <v>7456</v>
      </c>
      <c r="VA10623" t="s">
        <v>2296</v>
      </c>
      <c r="VB10623" t="s">
        <v>7457</v>
      </c>
      <c r="VC10623" t="s">
        <v>7458</v>
      </c>
      <c r="VD10623" t="s">
        <v>7459</v>
      </c>
      <c r="VE10623" t="s">
        <v>142</v>
      </c>
      <c r="VF10623" t="s">
        <v>7460</v>
      </c>
      <c r="VG10623" t="s">
        <v>7375</v>
      </c>
      <c r="VH10623" t="s">
        <v>7461</v>
      </c>
      <c r="VI10623" t="s">
        <v>142</v>
      </c>
      <c r="VJ10623" t="s">
        <v>7462</v>
      </c>
      <c r="VK10623" t="s">
        <v>7463</v>
      </c>
      <c r="VL10623" t="s">
        <v>7464</v>
      </c>
      <c r="VM10623" t="s">
        <v>7511</v>
      </c>
      <c r="VN10623" t="s">
        <v>6159</v>
      </c>
      <c r="VO10623" t="s">
        <v>7466</v>
      </c>
      <c r="VP10623" t="s">
        <v>7375</v>
      </c>
      <c r="VQ10623" t="s">
        <v>7461</v>
      </c>
      <c r="VR10623" t="s">
        <v>142</v>
      </c>
      <c r="VS10623" t="s">
        <v>7462</v>
      </c>
      <c r="VT10623" t="s">
        <v>7467</v>
      </c>
      <c r="VU10623" t="s">
        <v>7468</v>
      </c>
      <c r="VV10623" t="s">
        <v>142</v>
      </c>
      <c r="VW10623" t="s">
        <v>7469</v>
      </c>
      <c r="VX10623" t="s">
        <v>7512</v>
      </c>
      <c r="VY10623" t="s">
        <v>156</v>
      </c>
      <c r="VZ10623" t="s">
        <v>7471</v>
      </c>
      <c r="WA10623" t="s">
        <v>7472</v>
      </c>
      <c r="WB10623" t="s">
        <v>142</v>
      </c>
      <c r="WC10623" t="s">
        <v>5994</v>
      </c>
      <c r="WD10623" t="s">
        <v>7473</v>
      </c>
      <c r="WE10623" t="s">
        <v>142</v>
      </c>
      <c r="WF10623" t="s">
        <v>7474</v>
      </c>
      <c r="WG10623" t="s">
        <v>7475</v>
      </c>
      <c r="WH10623" t="s">
        <v>6961</v>
      </c>
      <c r="WI10623" t="s">
        <v>7476</v>
      </c>
      <c r="WJ10623" t="s">
        <v>7375</v>
      </c>
      <c r="WK10623" t="s">
        <v>7477</v>
      </c>
      <c r="WL10623" t="s">
        <v>142</v>
      </c>
      <c r="WM10623" t="s">
        <v>7478</v>
      </c>
      <c r="WN10623" t="s">
        <v>142</v>
      </c>
      <c r="WO10623" t="s">
        <v>7479</v>
      </c>
      <c r="WP10623" t="s">
        <v>142</v>
      </c>
      <c r="WQ10623" t="s">
        <v>7480</v>
      </c>
      <c r="WR10623" t="s">
        <v>142</v>
      </c>
      <c r="WS10623" t="s">
        <v>7481</v>
      </c>
      <c r="WT10623" t="s">
        <v>7482</v>
      </c>
      <c r="WU10623" t="s">
        <v>7513</v>
      </c>
      <c r="WV10623" t="s">
        <v>7484</v>
      </c>
      <c r="WW10623" t="s">
        <v>6159</v>
      </c>
      <c r="WX10623" t="s">
        <v>7485</v>
      </c>
      <c r="WY10623" t="s">
        <v>7375</v>
      </c>
      <c r="WZ10623" t="s">
        <v>7486</v>
      </c>
      <c r="XA10623" t="s">
        <v>7487</v>
      </c>
      <c r="XB10623" t="s">
        <v>7126</v>
      </c>
      <c r="XC10623" t="s">
        <v>7514</v>
      </c>
      <c r="XD10623" t="s">
        <v>142</v>
      </c>
      <c r="XE10623" t="s">
        <v>7489</v>
      </c>
      <c r="XF10623" t="s">
        <v>7490</v>
      </c>
      <c r="XG10623" t="s">
        <v>7515</v>
      </c>
      <c r="XH10623" t="s">
        <v>142</v>
      </c>
      <c r="XI10623" t="s">
        <v>7492</v>
      </c>
      <c r="XJ10623" t="s">
        <v>7493</v>
      </c>
      <c r="XK10623" t="s">
        <v>7516</v>
      </c>
      <c r="XL10623" t="s">
        <v>6048</v>
      </c>
      <c r="XM10623" t="s">
        <v>6049</v>
      </c>
      <c r="XN10623" t="s">
        <v>6050</v>
      </c>
      <c r="XO10623" t="s">
        <v>6051</v>
      </c>
      <c r="XP10623" t="s">
        <v>6052</v>
      </c>
      <c r="XQ10623" t="s">
        <v>7517</v>
      </c>
      <c r="XR10623" t="s">
        <v>7375</v>
      </c>
      <c r="XS10623" t="s">
        <v>7518</v>
      </c>
      <c r="XT10623" t="s">
        <v>7519</v>
      </c>
      <c r="XU10623" t="s">
        <v>156</v>
      </c>
      <c r="XV10623" t="s">
        <v>7520</v>
      </c>
      <c r="XW10623" t="s">
        <v>142</v>
      </c>
      <c r="XX10623" t="s">
        <v>7521</v>
      </c>
      <c r="XY10623" t="s">
        <v>7398</v>
      </c>
      <c r="XZ10623" t="s">
        <v>142</v>
      </c>
      <c r="YA10623" t="s">
        <v>7399</v>
      </c>
      <c r="YB10623" t="s">
        <v>142</v>
      </c>
      <c r="YC10623" t="s">
        <v>7400</v>
      </c>
      <c r="YD10623" t="s">
        <v>7375</v>
      </c>
      <c r="YE10623" t="s">
        <v>2367</v>
      </c>
      <c r="YF10623" t="s">
        <v>7522</v>
      </c>
      <c r="YG10623" t="s">
        <v>6095</v>
      </c>
      <c r="YH10623" t="s">
        <v>6050</v>
      </c>
      <c r="YI10623" t="s">
        <v>7282</v>
      </c>
      <c r="YJ10623" t="s">
        <v>6097</v>
      </c>
      <c r="YK10623" t="s">
        <v>6098</v>
      </c>
      <c r="YL10623" t="s">
        <v>6048</v>
      </c>
      <c r="YM10623" t="s">
        <v>6103</v>
      </c>
      <c r="YN10623" t="s">
        <v>6097</v>
      </c>
      <c r="YO10623" t="s">
        <v>7283</v>
      </c>
      <c r="YP10623" t="s">
        <v>6100</v>
      </c>
      <c r="YQ10623" t="s">
        <v>6098</v>
      </c>
      <c r="YR10623" t="s">
        <v>6048</v>
      </c>
      <c r="YS10623" t="s">
        <v>6049</v>
      </c>
      <c r="YT10623" t="s">
        <v>6050</v>
      </c>
      <c r="YU10623" t="s">
        <v>7284</v>
      </c>
      <c r="YV10623" t="s">
        <v>7285</v>
      </c>
      <c r="YW10623" t="s">
        <v>6098</v>
      </c>
      <c r="YX10623" t="s">
        <v>6048</v>
      </c>
      <c r="YY10623" t="s">
        <v>7286</v>
      </c>
      <c r="YZ10623" t="s">
        <v>6048</v>
      </c>
      <c r="ZA10623" t="s">
        <v>6049</v>
      </c>
      <c r="ZB10623" t="s">
        <v>6050</v>
      </c>
      <c r="ZC10623" t="s">
        <v>6103</v>
      </c>
      <c r="ZD10623" t="s">
        <v>7285</v>
      </c>
      <c r="ZE10623" t="s">
        <v>6098</v>
      </c>
      <c r="ZF10623" t="s">
        <v>6048</v>
      </c>
      <c r="ZG10623" t="s">
        <v>7287</v>
      </c>
      <c r="ZH10623" t="s">
        <v>6048</v>
      </c>
      <c r="ZI10623" t="s">
        <v>6103</v>
      </c>
      <c r="ZJ10623" t="s">
        <v>6050</v>
      </c>
      <c r="ZK10623" t="s">
        <v>6103</v>
      </c>
      <c r="ZL10623" t="s">
        <v>6097</v>
      </c>
      <c r="ZM10623" t="s">
        <v>7288</v>
      </c>
      <c r="ZN10623" t="s">
        <v>6048</v>
      </c>
      <c r="ZO10623" t="s">
        <v>7289</v>
      </c>
      <c r="ZP10623" t="s">
        <v>6050</v>
      </c>
      <c r="ZQ10623" t="s">
        <v>6103</v>
      </c>
      <c r="ZR10623" t="s">
        <v>6100</v>
      </c>
      <c r="ZS10623" t="s">
        <v>7290</v>
      </c>
      <c r="ZT10623" t="s">
        <v>7291</v>
      </c>
      <c r="ZU10623" t="s">
        <v>6098</v>
      </c>
      <c r="ZV10623" t="s">
        <v>6048</v>
      </c>
      <c r="ZW10623" t="s">
        <v>7286</v>
      </c>
      <c r="ZX10623" t="s">
        <v>6048</v>
      </c>
      <c r="ZY10623" t="s">
        <v>6049</v>
      </c>
      <c r="ZZ10623" t="s">
        <v>6050</v>
      </c>
      <c r="AAA10623" t="s">
        <v>6103</v>
      </c>
      <c r="AAB10623" t="s">
        <v>7285</v>
      </c>
      <c r="AAC10623" t="s">
        <v>6098</v>
      </c>
      <c r="AAD10623" t="s">
        <v>6048</v>
      </c>
      <c r="AAE10623" t="s">
        <v>7287</v>
      </c>
      <c r="AAF10623" t="s">
        <v>6048</v>
      </c>
      <c r="AAG10623" t="s">
        <v>6103</v>
      </c>
      <c r="AAH10623" t="s">
        <v>6050</v>
      </c>
      <c r="AAI10623" t="s">
        <v>6103</v>
      </c>
      <c r="AAJ10623" t="s">
        <v>6097</v>
      </c>
      <c r="AAK10623" t="s">
        <v>7288</v>
      </c>
      <c r="AAL10623" t="s">
        <v>6048</v>
      </c>
      <c r="AAM10623" t="s">
        <v>7289</v>
      </c>
      <c r="AAN10623" t="s">
        <v>6050</v>
      </c>
      <c r="AAO10623" t="s">
        <v>6103</v>
      </c>
      <c r="AAP10623" t="s">
        <v>6100</v>
      </c>
      <c r="AAQ10623" t="s">
        <v>7290</v>
      </c>
      <c r="AAR10623" t="s">
        <v>7292</v>
      </c>
      <c r="AAS10623" t="s">
        <v>6098</v>
      </c>
      <c r="AAT10623" t="s">
        <v>6048</v>
      </c>
      <c r="AAU10623" t="s">
        <v>7286</v>
      </c>
      <c r="AAV10623" t="s">
        <v>6048</v>
      </c>
      <c r="AAW10623" t="s">
        <v>6049</v>
      </c>
      <c r="AAX10623" t="s">
        <v>6050</v>
      </c>
      <c r="AAY10623" t="s">
        <v>6103</v>
      </c>
      <c r="AAZ10623" t="s">
        <v>7285</v>
      </c>
      <c r="ABA10623" t="s">
        <v>6098</v>
      </c>
      <c r="ABB10623" t="s">
        <v>6048</v>
      </c>
      <c r="ABC10623" t="s">
        <v>7287</v>
      </c>
      <c r="ABD10623" t="s">
        <v>6048</v>
      </c>
      <c r="ABE10623" t="s">
        <v>6103</v>
      </c>
      <c r="ABF10623" t="s">
        <v>6050</v>
      </c>
      <c r="ABG10623" t="s">
        <v>6103</v>
      </c>
      <c r="ABH10623" t="s">
        <v>6097</v>
      </c>
      <c r="ABI10623" t="s">
        <v>7288</v>
      </c>
      <c r="ABJ10623" t="s">
        <v>6048</v>
      </c>
      <c r="ABK10623" t="s">
        <v>7289</v>
      </c>
      <c r="ABL10623" t="s">
        <v>6050</v>
      </c>
      <c r="ABM10623" t="s">
        <v>6103</v>
      </c>
      <c r="ABN10623" t="s">
        <v>6100</v>
      </c>
      <c r="ABO10623" t="s">
        <v>7290</v>
      </c>
      <c r="ABP10623" t="s">
        <v>7293</v>
      </c>
      <c r="ABQ10623" t="s">
        <v>6098</v>
      </c>
      <c r="ABR10623" t="s">
        <v>6048</v>
      </c>
      <c r="ABS10623" t="s">
        <v>7286</v>
      </c>
      <c r="ABT10623" t="s">
        <v>6048</v>
      </c>
      <c r="ABU10623" t="s">
        <v>6049</v>
      </c>
      <c r="ABV10623" t="s">
        <v>6050</v>
      </c>
      <c r="ABW10623" t="s">
        <v>6103</v>
      </c>
      <c r="ABX10623" t="s">
        <v>7285</v>
      </c>
      <c r="ABY10623" t="s">
        <v>6098</v>
      </c>
      <c r="ABZ10623" t="s">
        <v>6048</v>
      </c>
      <c r="ACA10623" t="s">
        <v>7287</v>
      </c>
      <c r="ACB10623" t="s">
        <v>6048</v>
      </c>
      <c r="ACC10623" t="s">
        <v>6103</v>
      </c>
      <c r="ACD10623" t="s">
        <v>6050</v>
      </c>
      <c r="ACE10623" t="s">
        <v>6103</v>
      </c>
      <c r="ACF10623" t="s">
        <v>6097</v>
      </c>
      <c r="ACG10623" t="s">
        <v>7288</v>
      </c>
      <c r="ACH10623" t="s">
        <v>6048</v>
      </c>
      <c r="ACI10623" t="s">
        <v>7289</v>
      </c>
      <c r="ACJ10623" t="s">
        <v>6050</v>
      </c>
      <c r="ACK10623" t="s">
        <v>6103</v>
      </c>
      <c r="ACL10623" t="s">
        <v>6100</v>
      </c>
      <c r="ACM10623" t="s">
        <v>7290</v>
      </c>
      <c r="ACN10623" t="s">
        <v>6102</v>
      </c>
      <c r="ACO10623" t="s">
        <v>6103</v>
      </c>
      <c r="ACP10623" t="s">
        <v>6104</v>
      </c>
      <c r="ACQ10623" t="s">
        <v>7294</v>
      </c>
      <c r="ACR10623" t="s">
        <v>6106</v>
      </c>
      <c r="ACS10623" t="s">
        <v>6098</v>
      </c>
      <c r="ACT10623" t="s">
        <v>6048</v>
      </c>
      <c r="ACU10623" t="s">
        <v>7295</v>
      </c>
      <c r="ACV10623" t="s">
        <v>6097</v>
      </c>
      <c r="ACW10623" t="s">
        <v>7283</v>
      </c>
      <c r="ACX10623" t="s">
        <v>6107</v>
      </c>
      <c r="ACY10623" t="s">
        <v>6051</v>
      </c>
      <c r="ACZ10623" t="s">
        <v>7296</v>
      </c>
      <c r="ADA10623" t="s">
        <v>6109</v>
      </c>
      <c r="ADB10623" t="s">
        <v>6110</v>
      </c>
      <c r="ADC10623" t="s">
        <v>7523</v>
      </c>
      <c r="ADD10623" t="s">
        <v>7524</v>
      </c>
      <c r="ADE10623" t="s">
        <v>7375</v>
      </c>
      <c r="ADF10623" t="s">
        <v>7518</v>
      </c>
      <c r="ADG10623" t="s">
        <v>7519</v>
      </c>
      <c r="ADH10623" t="s">
        <v>156</v>
      </c>
      <c r="ADI10623" t="s">
        <v>7520</v>
      </c>
      <c r="ADJ10623" t="s">
        <v>142</v>
      </c>
      <c r="ADK10623" t="s">
        <v>7521</v>
      </c>
      <c r="ADL10623" t="s">
        <v>7398</v>
      </c>
      <c r="ADM10623" t="s">
        <v>142</v>
      </c>
      <c r="ADN10623" t="s">
        <v>7399</v>
      </c>
      <c r="ADO10623" t="s">
        <v>142</v>
      </c>
      <c r="ADP10623" t="s">
        <v>7400</v>
      </c>
      <c r="ADQ10623" t="s">
        <v>7375</v>
      </c>
      <c r="ADR10623" t="s">
        <v>2367</v>
      </c>
      <c r="ADS10623" t="s">
        <v>7525</v>
      </c>
    </row>
    <row r="10624" spans="1:799" x14ac:dyDescent="0.3">
      <c r="A10624" t="s">
        <v>7531</v>
      </c>
      <c r="B10624" t="s">
        <v>6048</v>
      </c>
      <c r="C10624" t="s">
        <v>6049</v>
      </c>
      <c r="D10624" t="s">
        <v>6050</v>
      </c>
      <c r="E10624" t="s">
        <v>6051</v>
      </c>
      <c r="F10624" t="s">
        <v>6145</v>
      </c>
      <c r="G10624" t="s">
        <v>7532</v>
      </c>
      <c r="H10624" t="s">
        <v>7533</v>
      </c>
      <c r="I10624" t="s">
        <v>142</v>
      </c>
      <c r="J10624" t="s">
        <v>7534</v>
      </c>
      <c r="K10624" t="s">
        <v>7535</v>
      </c>
      <c r="L10624" t="s">
        <v>7536</v>
      </c>
      <c r="M10624" t="s">
        <v>7537</v>
      </c>
      <c r="N10624" t="s">
        <v>142</v>
      </c>
      <c r="O10624" t="s">
        <v>7538</v>
      </c>
      <c r="P10624" t="s">
        <v>7539</v>
      </c>
      <c r="Q10624" t="s">
        <v>7540</v>
      </c>
      <c r="R10624" t="s">
        <v>7541</v>
      </c>
      <c r="S10624" t="s">
        <v>6095</v>
      </c>
      <c r="T10624" t="s">
        <v>6050</v>
      </c>
      <c r="U10624" t="s">
        <v>7282</v>
      </c>
      <c r="V10624" t="s">
        <v>6097</v>
      </c>
      <c r="W10624" t="s">
        <v>6098</v>
      </c>
      <c r="X10624" t="s">
        <v>6048</v>
      </c>
      <c r="Y10624" t="s">
        <v>6103</v>
      </c>
      <c r="Z10624" t="s">
        <v>6097</v>
      </c>
      <c r="AA10624" t="s">
        <v>7283</v>
      </c>
      <c r="AB10624" t="s">
        <v>6100</v>
      </c>
      <c r="AC10624" t="s">
        <v>6098</v>
      </c>
      <c r="AD10624" t="s">
        <v>6048</v>
      </c>
      <c r="AE10624" t="s">
        <v>6049</v>
      </c>
      <c r="AF10624" t="s">
        <v>6050</v>
      </c>
      <c r="AG10624" t="s">
        <v>7284</v>
      </c>
      <c r="AH10624" t="s">
        <v>7285</v>
      </c>
      <c r="AI10624" t="s">
        <v>6098</v>
      </c>
      <c r="AJ10624" t="s">
        <v>6048</v>
      </c>
      <c r="AK10624" t="s">
        <v>7286</v>
      </c>
      <c r="AL10624" t="s">
        <v>6048</v>
      </c>
      <c r="AM10624" t="s">
        <v>6049</v>
      </c>
      <c r="AN10624" t="s">
        <v>6050</v>
      </c>
      <c r="AO10624" t="s">
        <v>6103</v>
      </c>
      <c r="AP10624" t="s">
        <v>7285</v>
      </c>
      <c r="AQ10624" t="s">
        <v>6098</v>
      </c>
      <c r="AR10624" t="s">
        <v>6048</v>
      </c>
      <c r="AS10624" t="s">
        <v>7287</v>
      </c>
      <c r="AT10624" t="s">
        <v>6048</v>
      </c>
      <c r="AU10624" t="s">
        <v>6103</v>
      </c>
      <c r="AV10624" t="s">
        <v>6050</v>
      </c>
      <c r="AW10624" t="s">
        <v>6103</v>
      </c>
      <c r="AX10624" t="s">
        <v>6097</v>
      </c>
      <c r="AY10624" t="s">
        <v>7288</v>
      </c>
      <c r="AZ10624" t="s">
        <v>6048</v>
      </c>
      <c r="BA10624" t="s">
        <v>7289</v>
      </c>
      <c r="BB10624" t="s">
        <v>6050</v>
      </c>
      <c r="BC10624" t="s">
        <v>6103</v>
      </c>
      <c r="BD10624" t="s">
        <v>6100</v>
      </c>
      <c r="BE10624" t="s">
        <v>7290</v>
      </c>
      <c r="BF10624" t="s">
        <v>7291</v>
      </c>
      <c r="BG10624" t="s">
        <v>6098</v>
      </c>
      <c r="BH10624" t="s">
        <v>6048</v>
      </c>
      <c r="BI10624" t="s">
        <v>7286</v>
      </c>
      <c r="BJ10624" t="s">
        <v>6048</v>
      </c>
      <c r="BK10624" t="s">
        <v>6049</v>
      </c>
      <c r="BL10624" t="s">
        <v>6050</v>
      </c>
      <c r="BM10624" t="s">
        <v>6103</v>
      </c>
      <c r="BN10624" t="s">
        <v>7285</v>
      </c>
      <c r="BO10624" t="s">
        <v>6098</v>
      </c>
      <c r="BP10624" t="s">
        <v>6048</v>
      </c>
      <c r="BQ10624" t="s">
        <v>7287</v>
      </c>
      <c r="BR10624" t="s">
        <v>6048</v>
      </c>
      <c r="BS10624" t="s">
        <v>6103</v>
      </c>
      <c r="BT10624" t="s">
        <v>6050</v>
      </c>
      <c r="BU10624" t="s">
        <v>6103</v>
      </c>
      <c r="BV10624" t="s">
        <v>6097</v>
      </c>
      <c r="BW10624" t="s">
        <v>7288</v>
      </c>
      <c r="BX10624" t="s">
        <v>6048</v>
      </c>
      <c r="BY10624" t="s">
        <v>7289</v>
      </c>
      <c r="BZ10624" t="s">
        <v>6050</v>
      </c>
      <c r="CA10624" t="s">
        <v>6103</v>
      </c>
      <c r="CB10624" t="s">
        <v>6100</v>
      </c>
      <c r="CC10624" t="s">
        <v>7290</v>
      </c>
      <c r="CD10624" t="s">
        <v>7292</v>
      </c>
      <c r="CE10624" t="s">
        <v>6098</v>
      </c>
      <c r="CF10624" t="s">
        <v>6048</v>
      </c>
      <c r="CG10624" t="s">
        <v>7286</v>
      </c>
      <c r="CH10624" t="s">
        <v>6048</v>
      </c>
      <c r="CI10624" t="s">
        <v>6049</v>
      </c>
      <c r="CJ10624" t="s">
        <v>6050</v>
      </c>
      <c r="CK10624" t="s">
        <v>6103</v>
      </c>
      <c r="CL10624" t="s">
        <v>7285</v>
      </c>
      <c r="CM10624" t="s">
        <v>6098</v>
      </c>
      <c r="CN10624" t="s">
        <v>6048</v>
      </c>
      <c r="CO10624" t="s">
        <v>7287</v>
      </c>
      <c r="CP10624" t="s">
        <v>6048</v>
      </c>
      <c r="CQ10624" t="s">
        <v>6103</v>
      </c>
      <c r="CR10624" t="s">
        <v>6050</v>
      </c>
      <c r="CS10624" t="s">
        <v>6103</v>
      </c>
      <c r="CT10624" t="s">
        <v>6097</v>
      </c>
      <c r="CU10624" t="s">
        <v>7288</v>
      </c>
      <c r="CV10624" t="s">
        <v>6048</v>
      </c>
      <c r="CW10624" t="s">
        <v>7289</v>
      </c>
      <c r="CX10624" t="s">
        <v>6050</v>
      </c>
      <c r="CY10624" t="s">
        <v>6103</v>
      </c>
      <c r="CZ10624" t="s">
        <v>6100</v>
      </c>
      <c r="DA10624" t="s">
        <v>7290</v>
      </c>
      <c r="DB10624" t="s">
        <v>7293</v>
      </c>
      <c r="DC10624" t="s">
        <v>6098</v>
      </c>
      <c r="DD10624" t="s">
        <v>6048</v>
      </c>
      <c r="DE10624" t="s">
        <v>7286</v>
      </c>
      <c r="DF10624" t="s">
        <v>6048</v>
      </c>
      <c r="DG10624" t="s">
        <v>6049</v>
      </c>
      <c r="DH10624" t="s">
        <v>6050</v>
      </c>
      <c r="DI10624" t="s">
        <v>6103</v>
      </c>
      <c r="DJ10624" t="s">
        <v>7285</v>
      </c>
      <c r="DK10624" t="s">
        <v>6098</v>
      </c>
      <c r="DL10624" t="s">
        <v>6048</v>
      </c>
      <c r="DM10624" t="s">
        <v>7287</v>
      </c>
      <c r="DN10624" t="s">
        <v>6048</v>
      </c>
      <c r="DO10624" t="s">
        <v>6103</v>
      </c>
      <c r="DP10624" t="s">
        <v>6050</v>
      </c>
      <c r="DQ10624" t="s">
        <v>6103</v>
      </c>
      <c r="DR10624" t="s">
        <v>6097</v>
      </c>
      <c r="DS10624" t="s">
        <v>7288</v>
      </c>
      <c r="DT10624" t="s">
        <v>6048</v>
      </c>
      <c r="DU10624" t="s">
        <v>7289</v>
      </c>
      <c r="DV10624" t="s">
        <v>6050</v>
      </c>
      <c r="DW10624" t="s">
        <v>6103</v>
      </c>
      <c r="DX10624" t="s">
        <v>6100</v>
      </c>
      <c r="DY10624" t="s">
        <v>7290</v>
      </c>
      <c r="DZ10624" t="s">
        <v>6102</v>
      </c>
      <c r="EA10624" t="s">
        <v>6103</v>
      </c>
      <c r="EB10624" t="s">
        <v>6104</v>
      </c>
      <c r="EC10624" t="s">
        <v>7294</v>
      </c>
      <c r="ED10624" t="s">
        <v>6106</v>
      </c>
      <c r="EE10624" t="s">
        <v>6098</v>
      </c>
      <c r="EF10624" t="s">
        <v>6048</v>
      </c>
      <c r="EG10624" t="s">
        <v>7295</v>
      </c>
      <c r="EH10624" t="s">
        <v>6097</v>
      </c>
      <c r="EI10624" t="s">
        <v>7283</v>
      </c>
      <c r="EJ10624" t="s">
        <v>6107</v>
      </c>
      <c r="EK10624" t="s">
        <v>6051</v>
      </c>
      <c r="EL10624" t="s">
        <v>7296</v>
      </c>
      <c r="EM10624" t="s">
        <v>6109</v>
      </c>
      <c r="EN10624" t="s">
        <v>6110</v>
      </c>
      <c r="EO10624" t="s">
        <v>7542</v>
      </c>
      <c r="EP10624" t="s">
        <v>1239</v>
      </c>
      <c r="EQ10624" t="s">
        <v>7533</v>
      </c>
      <c r="ER10624" t="s">
        <v>142</v>
      </c>
      <c r="ES10624" t="s">
        <v>7534</v>
      </c>
      <c r="ET10624" t="s">
        <v>7535</v>
      </c>
      <c r="EU10624" t="s">
        <v>7536</v>
      </c>
      <c r="EV10624" t="s">
        <v>7537</v>
      </c>
      <c r="EW10624" t="s">
        <v>142</v>
      </c>
      <c r="EX10624" t="s">
        <v>7538</v>
      </c>
      <c r="EY10624" t="s">
        <v>7539</v>
      </c>
      <c r="EZ10624" t="s">
        <v>7540</v>
      </c>
      <c r="FA10624" t="s">
        <v>7543</v>
      </c>
      <c r="FB10624" t="s">
        <v>6048</v>
      </c>
      <c r="FC10624" t="s">
        <v>6049</v>
      </c>
      <c r="FD10624" t="s">
        <v>6050</v>
      </c>
      <c r="FE10624" t="s">
        <v>6051</v>
      </c>
      <c r="FF10624" t="s">
        <v>6052</v>
      </c>
      <c r="FG10624" t="s">
        <v>7544</v>
      </c>
      <c r="FH10624" t="s">
        <v>7545</v>
      </c>
      <c r="FI10624" t="s">
        <v>142</v>
      </c>
      <c r="FJ10624" t="s">
        <v>7546</v>
      </c>
      <c r="FK10624" t="s">
        <v>7547</v>
      </c>
      <c r="FL10624" t="s">
        <v>7548</v>
      </c>
      <c r="FM10624" t="s">
        <v>142</v>
      </c>
      <c r="FN10624" t="s">
        <v>7549</v>
      </c>
      <c r="FO10624" t="s">
        <v>7550</v>
      </c>
      <c r="FP10624" t="s">
        <v>7551</v>
      </c>
      <c r="FQ10624" t="s">
        <v>142</v>
      </c>
      <c r="FR10624" t="s">
        <v>7552</v>
      </c>
      <c r="FS10624" t="s">
        <v>7553</v>
      </c>
      <c r="FT10624" t="s">
        <v>142</v>
      </c>
      <c r="FU10624" t="s">
        <v>7554</v>
      </c>
      <c r="FV10624" t="s">
        <v>156</v>
      </c>
      <c r="FW10624" t="s">
        <v>7555</v>
      </c>
      <c r="FX10624" t="s">
        <v>7556</v>
      </c>
      <c r="FY10624" t="s">
        <v>142</v>
      </c>
      <c r="FZ10624" t="s">
        <v>7557</v>
      </c>
      <c r="GA10624" t="s">
        <v>156</v>
      </c>
      <c r="GB10624" t="s">
        <v>7558</v>
      </c>
      <c r="GC10624" t="s">
        <v>7541</v>
      </c>
      <c r="GD10624" t="s">
        <v>6095</v>
      </c>
      <c r="GE10624" t="s">
        <v>6050</v>
      </c>
      <c r="GF10624" t="s">
        <v>7282</v>
      </c>
      <c r="GG10624" t="s">
        <v>6097</v>
      </c>
      <c r="GH10624" t="s">
        <v>6098</v>
      </c>
      <c r="GI10624" t="s">
        <v>6048</v>
      </c>
      <c r="GJ10624" t="s">
        <v>6103</v>
      </c>
      <c r="GK10624" t="s">
        <v>6097</v>
      </c>
      <c r="GL10624" t="s">
        <v>7283</v>
      </c>
      <c r="GM10624" t="s">
        <v>6100</v>
      </c>
      <c r="GN10624" t="s">
        <v>6098</v>
      </c>
      <c r="GO10624" t="s">
        <v>6048</v>
      </c>
      <c r="GP10624" t="s">
        <v>6049</v>
      </c>
      <c r="GQ10624" t="s">
        <v>6050</v>
      </c>
      <c r="GR10624" t="s">
        <v>7284</v>
      </c>
      <c r="GS10624" t="s">
        <v>7285</v>
      </c>
      <c r="GT10624" t="s">
        <v>6098</v>
      </c>
      <c r="GU10624" t="s">
        <v>6048</v>
      </c>
      <c r="GV10624" t="s">
        <v>7286</v>
      </c>
      <c r="GW10624" t="s">
        <v>6048</v>
      </c>
      <c r="GX10624" t="s">
        <v>6049</v>
      </c>
      <c r="GY10624" t="s">
        <v>6050</v>
      </c>
      <c r="GZ10624" t="s">
        <v>6103</v>
      </c>
      <c r="HA10624" t="s">
        <v>7285</v>
      </c>
      <c r="HB10624" t="s">
        <v>6098</v>
      </c>
      <c r="HC10624" t="s">
        <v>6048</v>
      </c>
      <c r="HD10624" t="s">
        <v>7287</v>
      </c>
      <c r="HE10624" t="s">
        <v>6048</v>
      </c>
      <c r="HF10624" t="s">
        <v>6103</v>
      </c>
      <c r="HG10624" t="s">
        <v>6050</v>
      </c>
      <c r="HH10624" t="s">
        <v>6103</v>
      </c>
      <c r="HI10624" t="s">
        <v>6097</v>
      </c>
      <c r="HJ10624" t="s">
        <v>7288</v>
      </c>
      <c r="HK10624" t="s">
        <v>6048</v>
      </c>
      <c r="HL10624" t="s">
        <v>7289</v>
      </c>
      <c r="HM10624" t="s">
        <v>6050</v>
      </c>
      <c r="HN10624" t="s">
        <v>6103</v>
      </c>
      <c r="HO10624" t="s">
        <v>6100</v>
      </c>
      <c r="HP10624" t="s">
        <v>7290</v>
      </c>
      <c r="HQ10624" t="s">
        <v>7291</v>
      </c>
      <c r="HR10624" t="s">
        <v>6098</v>
      </c>
      <c r="HS10624" t="s">
        <v>6048</v>
      </c>
      <c r="HT10624" t="s">
        <v>7286</v>
      </c>
      <c r="HU10624" t="s">
        <v>6048</v>
      </c>
      <c r="HV10624" t="s">
        <v>6049</v>
      </c>
      <c r="HW10624" t="s">
        <v>6050</v>
      </c>
      <c r="HX10624" t="s">
        <v>6103</v>
      </c>
      <c r="HY10624" t="s">
        <v>7285</v>
      </c>
      <c r="HZ10624" t="s">
        <v>6098</v>
      </c>
      <c r="IA10624" t="s">
        <v>6048</v>
      </c>
      <c r="IB10624" t="s">
        <v>7287</v>
      </c>
      <c r="IC10624" t="s">
        <v>6048</v>
      </c>
      <c r="ID10624" t="s">
        <v>6103</v>
      </c>
      <c r="IE10624" t="s">
        <v>6050</v>
      </c>
      <c r="IF10624" t="s">
        <v>6103</v>
      </c>
      <c r="IG10624" t="s">
        <v>6097</v>
      </c>
      <c r="IH10624" t="s">
        <v>7288</v>
      </c>
      <c r="II10624" t="s">
        <v>6048</v>
      </c>
      <c r="IJ10624" t="s">
        <v>7289</v>
      </c>
      <c r="IK10624" t="s">
        <v>6050</v>
      </c>
      <c r="IL10624" t="s">
        <v>6103</v>
      </c>
      <c r="IM10624" t="s">
        <v>6100</v>
      </c>
      <c r="IN10624" t="s">
        <v>7290</v>
      </c>
      <c r="IO10624" t="s">
        <v>7292</v>
      </c>
      <c r="IP10624" t="s">
        <v>6098</v>
      </c>
      <c r="IQ10624" t="s">
        <v>6048</v>
      </c>
      <c r="IR10624" t="s">
        <v>7286</v>
      </c>
      <c r="IS10624" t="s">
        <v>6048</v>
      </c>
      <c r="IT10624" t="s">
        <v>6049</v>
      </c>
      <c r="IU10624" t="s">
        <v>6050</v>
      </c>
      <c r="IV10624" t="s">
        <v>6103</v>
      </c>
      <c r="IW10624" t="s">
        <v>7285</v>
      </c>
      <c r="IX10624" t="s">
        <v>6098</v>
      </c>
      <c r="IY10624" t="s">
        <v>6048</v>
      </c>
      <c r="IZ10624" t="s">
        <v>7287</v>
      </c>
      <c r="JA10624" t="s">
        <v>6048</v>
      </c>
      <c r="JB10624" t="s">
        <v>6103</v>
      </c>
      <c r="JC10624" t="s">
        <v>6050</v>
      </c>
      <c r="JD10624" t="s">
        <v>6103</v>
      </c>
      <c r="JE10624" t="s">
        <v>6097</v>
      </c>
      <c r="JF10624" t="s">
        <v>7288</v>
      </c>
      <c r="JG10624" t="s">
        <v>6048</v>
      </c>
      <c r="JH10624" t="s">
        <v>7289</v>
      </c>
      <c r="JI10624" t="s">
        <v>6050</v>
      </c>
      <c r="JJ10624" t="s">
        <v>6103</v>
      </c>
      <c r="JK10624" t="s">
        <v>6100</v>
      </c>
      <c r="JL10624" t="s">
        <v>7290</v>
      </c>
      <c r="JM10624" t="s">
        <v>7293</v>
      </c>
      <c r="JN10624" t="s">
        <v>6098</v>
      </c>
      <c r="JO10624" t="s">
        <v>6048</v>
      </c>
      <c r="JP10624" t="s">
        <v>7286</v>
      </c>
      <c r="JQ10624" t="s">
        <v>6048</v>
      </c>
      <c r="JR10624" t="s">
        <v>6049</v>
      </c>
      <c r="JS10624" t="s">
        <v>6050</v>
      </c>
      <c r="JT10624" t="s">
        <v>6103</v>
      </c>
      <c r="JU10624" t="s">
        <v>7285</v>
      </c>
      <c r="JV10624" t="s">
        <v>6098</v>
      </c>
      <c r="JW10624" t="s">
        <v>6048</v>
      </c>
      <c r="JX10624" t="s">
        <v>7287</v>
      </c>
      <c r="JY10624" t="s">
        <v>6048</v>
      </c>
      <c r="JZ10624" t="s">
        <v>6103</v>
      </c>
      <c r="KA10624" t="s">
        <v>6050</v>
      </c>
      <c r="KB10624" t="s">
        <v>6103</v>
      </c>
      <c r="KC10624" t="s">
        <v>6097</v>
      </c>
      <c r="KD10624" t="s">
        <v>7288</v>
      </c>
      <c r="KE10624" t="s">
        <v>6048</v>
      </c>
      <c r="KF10624" t="s">
        <v>7289</v>
      </c>
      <c r="KG10624" t="s">
        <v>6050</v>
      </c>
      <c r="KH10624" t="s">
        <v>6103</v>
      </c>
      <c r="KI10624" t="s">
        <v>6100</v>
      </c>
      <c r="KJ10624" t="s">
        <v>7290</v>
      </c>
      <c r="KK10624" t="s">
        <v>6102</v>
      </c>
      <c r="KL10624" t="s">
        <v>6103</v>
      </c>
      <c r="KM10624" t="s">
        <v>6104</v>
      </c>
      <c r="KN10624" t="s">
        <v>7294</v>
      </c>
      <c r="KO10624" t="s">
        <v>6106</v>
      </c>
      <c r="KP10624" t="s">
        <v>6098</v>
      </c>
      <c r="KQ10624" t="s">
        <v>6048</v>
      </c>
      <c r="KR10624" t="s">
        <v>7295</v>
      </c>
      <c r="KS10624" t="s">
        <v>6097</v>
      </c>
      <c r="KT10624" t="s">
        <v>7283</v>
      </c>
      <c r="KU10624" t="s">
        <v>6107</v>
      </c>
      <c r="KV10624" t="s">
        <v>6051</v>
      </c>
      <c r="KW10624" t="s">
        <v>7296</v>
      </c>
      <c r="KX10624" t="s">
        <v>6109</v>
      </c>
      <c r="KY10624" t="s">
        <v>6110</v>
      </c>
      <c r="KZ10624" t="s">
        <v>7523</v>
      </c>
      <c r="LA10624" t="s">
        <v>7559</v>
      </c>
      <c r="LB10624" t="s">
        <v>7560</v>
      </c>
      <c r="LC10624" t="s">
        <v>142</v>
      </c>
      <c r="LD10624" t="s">
        <v>7546</v>
      </c>
      <c r="LE10624" t="s">
        <v>7547</v>
      </c>
      <c r="LF10624" t="s">
        <v>7561</v>
      </c>
      <c r="LG10624" t="s">
        <v>142</v>
      </c>
      <c r="LH10624" t="s">
        <v>7549</v>
      </c>
      <c r="LI10624" t="s">
        <v>7550</v>
      </c>
      <c r="LJ10624" t="s">
        <v>7551</v>
      </c>
      <c r="LK10624" t="s">
        <v>142</v>
      </c>
      <c r="LL10624" t="s">
        <v>7552</v>
      </c>
      <c r="LM10624" t="s">
        <v>7562</v>
      </c>
      <c r="LN10624" t="s">
        <v>142</v>
      </c>
      <c r="LO10624" t="s">
        <v>7554</v>
      </c>
      <c r="LP10624" t="s">
        <v>156</v>
      </c>
      <c r="LQ10624" t="s">
        <v>7555</v>
      </c>
      <c r="LR10624" t="s">
        <v>7556</v>
      </c>
      <c r="LS10624" t="s">
        <v>142</v>
      </c>
      <c r="LT10624" t="s">
        <v>7557</v>
      </c>
      <c r="LU10624" t="s">
        <v>156</v>
      </c>
      <c r="LV10624" t="s">
        <v>7558</v>
      </c>
      <c r="LW10624" t="s">
        <v>7563</v>
      </c>
    </row>
    <row r="10625" spans="1:338" x14ac:dyDescent="0.3">
      <c r="A10625" t="s">
        <v>7564</v>
      </c>
      <c r="B10625" t="s">
        <v>24</v>
      </c>
      <c r="C10625" t="s">
        <v>7565</v>
      </c>
    </row>
    <row r="10626" spans="1:338" x14ac:dyDescent="0.3">
      <c r="A10626" t="s">
        <v>7566</v>
      </c>
      <c r="B10626" t="s">
        <v>24</v>
      </c>
      <c r="C10626" t="s">
        <v>7565</v>
      </c>
    </row>
    <row r="10627" spans="1:338" x14ac:dyDescent="0.3">
      <c r="A10627" t="s">
        <v>7567</v>
      </c>
      <c r="B10627" t="s">
        <v>24</v>
      </c>
      <c r="C10627" t="s">
        <v>7565</v>
      </c>
    </row>
    <row r="10628" spans="1:338" x14ac:dyDescent="0.3">
      <c r="A10628" t="s">
        <v>7568</v>
      </c>
      <c r="B10628" t="s">
        <v>24</v>
      </c>
      <c r="C10628" t="s">
        <v>7565</v>
      </c>
    </row>
    <row r="10629" spans="1:338" x14ac:dyDescent="0.3">
      <c r="A10629" t="s">
        <v>7569</v>
      </c>
      <c r="B10629" t="s">
        <v>7570</v>
      </c>
      <c r="C10629" t="s">
        <v>6048</v>
      </c>
      <c r="D10629" t="s">
        <v>6049</v>
      </c>
      <c r="E10629" t="s">
        <v>6050</v>
      </c>
      <c r="F10629" t="s">
        <v>6051</v>
      </c>
      <c r="G10629" t="s">
        <v>6145</v>
      </c>
      <c r="H10629" t="s">
        <v>7571</v>
      </c>
      <c r="I10629" t="s">
        <v>7086</v>
      </c>
      <c r="J10629" t="s">
        <v>7572</v>
      </c>
      <c r="K10629" t="s">
        <v>7573</v>
      </c>
      <c r="L10629" t="s">
        <v>1242</v>
      </c>
      <c r="M10629" t="s">
        <v>7574</v>
      </c>
      <c r="N10629" t="s">
        <v>1244</v>
      </c>
      <c r="O10629" t="s">
        <v>142</v>
      </c>
      <c r="P10629" t="s">
        <v>1245</v>
      </c>
      <c r="Q10629" t="s">
        <v>7575</v>
      </c>
      <c r="R10629" t="s">
        <v>142</v>
      </c>
      <c r="S10629" t="s">
        <v>1247</v>
      </c>
      <c r="T10629" t="s">
        <v>1248</v>
      </c>
      <c r="U10629" t="s">
        <v>7576</v>
      </c>
      <c r="V10629" t="s">
        <v>173</v>
      </c>
      <c r="W10629" t="s">
        <v>7577</v>
      </c>
      <c r="X10629" t="s">
        <v>1250</v>
      </c>
      <c r="Y10629" t="s">
        <v>142</v>
      </c>
      <c r="Z10629" t="s">
        <v>7578</v>
      </c>
      <c r="AA10629" t="s">
        <v>6095</v>
      </c>
      <c r="AB10629" t="s">
        <v>6050</v>
      </c>
      <c r="AC10629" t="s">
        <v>7282</v>
      </c>
      <c r="AD10629" t="s">
        <v>6097</v>
      </c>
      <c r="AE10629" t="s">
        <v>6098</v>
      </c>
      <c r="AF10629" t="s">
        <v>6048</v>
      </c>
      <c r="AG10629" t="s">
        <v>6103</v>
      </c>
      <c r="AH10629" t="s">
        <v>6097</v>
      </c>
      <c r="AI10629" t="s">
        <v>7283</v>
      </c>
      <c r="AJ10629" t="s">
        <v>6100</v>
      </c>
      <c r="AK10629" t="s">
        <v>6098</v>
      </c>
      <c r="AL10629" t="s">
        <v>6048</v>
      </c>
      <c r="AM10629" t="s">
        <v>6049</v>
      </c>
      <c r="AN10629" t="s">
        <v>6050</v>
      </c>
      <c r="AO10629" t="s">
        <v>7284</v>
      </c>
      <c r="AP10629" t="s">
        <v>7285</v>
      </c>
      <c r="AQ10629" t="s">
        <v>6098</v>
      </c>
      <c r="AR10629" t="s">
        <v>6048</v>
      </c>
      <c r="AS10629" t="s">
        <v>7286</v>
      </c>
      <c r="AT10629" t="s">
        <v>6048</v>
      </c>
      <c r="AU10629" t="s">
        <v>6049</v>
      </c>
      <c r="AV10629" t="s">
        <v>6050</v>
      </c>
      <c r="AW10629" t="s">
        <v>6103</v>
      </c>
      <c r="AX10629" t="s">
        <v>7285</v>
      </c>
      <c r="AY10629" t="s">
        <v>6098</v>
      </c>
      <c r="AZ10629" t="s">
        <v>6048</v>
      </c>
      <c r="BA10629" t="s">
        <v>7287</v>
      </c>
      <c r="BB10629" t="s">
        <v>6048</v>
      </c>
      <c r="BC10629" t="s">
        <v>6103</v>
      </c>
      <c r="BD10629" t="s">
        <v>6050</v>
      </c>
      <c r="BE10629" t="s">
        <v>6103</v>
      </c>
      <c r="BF10629" t="s">
        <v>6097</v>
      </c>
      <c r="BG10629" t="s">
        <v>7288</v>
      </c>
      <c r="BH10629" t="s">
        <v>6048</v>
      </c>
      <c r="BI10629" t="s">
        <v>7289</v>
      </c>
      <c r="BJ10629" t="s">
        <v>6050</v>
      </c>
      <c r="BK10629" t="s">
        <v>6103</v>
      </c>
      <c r="BL10629" t="s">
        <v>6100</v>
      </c>
      <c r="BM10629" t="s">
        <v>7290</v>
      </c>
      <c r="BN10629" t="s">
        <v>7291</v>
      </c>
      <c r="BO10629" t="s">
        <v>6098</v>
      </c>
      <c r="BP10629" t="s">
        <v>6048</v>
      </c>
      <c r="BQ10629" t="s">
        <v>7286</v>
      </c>
      <c r="BR10629" t="s">
        <v>6048</v>
      </c>
      <c r="BS10629" t="s">
        <v>6049</v>
      </c>
      <c r="BT10629" t="s">
        <v>6050</v>
      </c>
      <c r="BU10629" t="s">
        <v>6103</v>
      </c>
      <c r="BV10629" t="s">
        <v>7285</v>
      </c>
      <c r="BW10629" t="s">
        <v>6098</v>
      </c>
      <c r="BX10629" t="s">
        <v>6048</v>
      </c>
      <c r="BY10629" t="s">
        <v>7287</v>
      </c>
      <c r="BZ10629" t="s">
        <v>6048</v>
      </c>
      <c r="CA10629" t="s">
        <v>6103</v>
      </c>
      <c r="CB10629" t="s">
        <v>6050</v>
      </c>
      <c r="CC10629" t="s">
        <v>6103</v>
      </c>
      <c r="CD10629" t="s">
        <v>6097</v>
      </c>
      <c r="CE10629" t="s">
        <v>7288</v>
      </c>
      <c r="CF10629" t="s">
        <v>6048</v>
      </c>
      <c r="CG10629" t="s">
        <v>7289</v>
      </c>
      <c r="CH10629" t="s">
        <v>6050</v>
      </c>
      <c r="CI10629" t="s">
        <v>6103</v>
      </c>
      <c r="CJ10629" t="s">
        <v>6100</v>
      </c>
      <c r="CK10629" t="s">
        <v>7290</v>
      </c>
      <c r="CL10629" t="s">
        <v>7292</v>
      </c>
      <c r="CM10629" t="s">
        <v>6098</v>
      </c>
      <c r="CN10629" t="s">
        <v>6048</v>
      </c>
      <c r="CO10629" t="s">
        <v>7286</v>
      </c>
      <c r="CP10629" t="s">
        <v>6048</v>
      </c>
      <c r="CQ10629" t="s">
        <v>6049</v>
      </c>
      <c r="CR10629" t="s">
        <v>6050</v>
      </c>
      <c r="CS10629" t="s">
        <v>6103</v>
      </c>
      <c r="CT10629" t="s">
        <v>7285</v>
      </c>
      <c r="CU10629" t="s">
        <v>6098</v>
      </c>
      <c r="CV10629" t="s">
        <v>6048</v>
      </c>
      <c r="CW10629" t="s">
        <v>7287</v>
      </c>
      <c r="CX10629" t="s">
        <v>6048</v>
      </c>
      <c r="CY10629" t="s">
        <v>6103</v>
      </c>
      <c r="CZ10629" t="s">
        <v>6050</v>
      </c>
      <c r="DA10629" t="s">
        <v>6103</v>
      </c>
      <c r="DB10629" t="s">
        <v>6097</v>
      </c>
      <c r="DC10629" t="s">
        <v>7288</v>
      </c>
      <c r="DD10629" t="s">
        <v>6048</v>
      </c>
      <c r="DE10629" t="s">
        <v>7289</v>
      </c>
      <c r="DF10629" t="s">
        <v>6050</v>
      </c>
      <c r="DG10629" t="s">
        <v>6103</v>
      </c>
      <c r="DH10629" t="s">
        <v>6100</v>
      </c>
      <c r="DI10629" t="s">
        <v>7290</v>
      </c>
      <c r="DJ10629" t="s">
        <v>7293</v>
      </c>
      <c r="DK10629" t="s">
        <v>6098</v>
      </c>
      <c r="DL10629" t="s">
        <v>6048</v>
      </c>
      <c r="DM10629" t="s">
        <v>7286</v>
      </c>
      <c r="DN10629" t="s">
        <v>6048</v>
      </c>
      <c r="DO10629" t="s">
        <v>6049</v>
      </c>
      <c r="DP10629" t="s">
        <v>6050</v>
      </c>
      <c r="DQ10629" t="s">
        <v>6103</v>
      </c>
      <c r="DR10629" t="s">
        <v>7285</v>
      </c>
      <c r="DS10629" t="s">
        <v>6098</v>
      </c>
      <c r="DT10629" t="s">
        <v>6048</v>
      </c>
      <c r="DU10629" t="s">
        <v>7287</v>
      </c>
      <c r="DV10629" t="s">
        <v>6048</v>
      </c>
      <c r="DW10629" t="s">
        <v>6103</v>
      </c>
      <c r="DX10629" t="s">
        <v>6050</v>
      </c>
      <c r="DY10629" t="s">
        <v>6103</v>
      </c>
      <c r="DZ10629" t="s">
        <v>6097</v>
      </c>
      <c r="EA10629" t="s">
        <v>7288</v>
      </c>
      <c r="EB10629" t="s">
        <v>6048</v>
      </c>
      <c r="EC10629" t="s">
        <v>7289</v>
      </c>
      <c r="ED10629" t="s">
        <v>6050</v>
      </c>
      <c r="EE10629" t="s">
        <v>6103</v>
      </c>
      <c r="EF10629" t="s">
        <v>6100</v>
      </c>
      <c r="EG10629" t="s">
        <v>7290</v>
      </c>
      <c r="EH10629" t="s">
        <v>6102</v>
      </c>
      <c r="EI10629" t="s">
        <v>6103</v>
      </c>
      <c r="EJ10629" t="s">
        <v>6104</v>
      </c>
      <c r="EK10629" t="s">
        <v>7294</v>
      </c>
      <c r="EL10629" t="s">
        <v>6106</v>
      </c>
      <c r="EM10629" t="s">
        <v>6098</v>
      </c>
      <c r="EN10629" t="s">
        <v>6048</v>
      </c>
      <c r="EO10629" t="s">
        <v>7295</v>
      </c>
      <c r="EP10629" t="s">
        <v>6097</v>
      </c>
      <c r="EQ10629" t="s">
        <v>7283</v>
      </c>
      <c r="ER10629" t="s">
        <v>6107</v>
      </c>
      <c r="ES10629" t="s">
        <v>6051</v>
      </c>
      <c r="ET10629" t="s">
        <v>7296</v>
      </c>
      <c r="EU10629" t="s">
        <v>6109</v>
      </c>
      <c r="EV10629" t="s">
        <v>6110</v>
      </c>
      <c r="EW10629" t="s">
        <v>7542</v>
      </c>
      <c r="EX10629" t="s">
        <v>7571</v>
      </c>
      <c r="EY10629" t="s">
        <v>7086</v>
      </c>
      <c r="EZ10629" t="s">
        <v>7572</v>
      </c>
      <c r="FA10629" t="s">
        <v>7573</v>
      </c>
      <c r="FB10629" t="s">
        <v>1242</v>
      </c>
      <c r="FC10629" t="s">
        <v>7574</v>
      </c>
      <c r="FD10629" t="s">
        <v>1244</v>
      </c>
      <c r="FE10629" t="s">
        <v>142</v>
      </c>
      <c r="FF10629" t="s">
        <v>1245</v>
      </c>
      <c r="FG10629" t="s">
        <v>7575</v>
      </c>
      <c r="FH10629" t="s">
        <v>142</v>
      </c>
      <c r="FI10629" t="s">
        <v>1247</v>
      </c>
      <c r="FJ10629" t="s">
        <v>1248</v>
      </c>
      <c r="FK10629" t="s">
        <v>7576</v>
      </c>
      <c r="FL10629" t="s">
        <v>173</v>
      </c>
      <c r="FM10629" t="s">
        <v>7577</v>
      </c>
      <c r="FN10629" t="s">
        <v>1250</v>
      </c>
      <c r="FO10629" t="s">
        <v>142</v>
      </c>
      <c r="FP10629" t="s">
        <v>7579</v>
      </c>
      <c r="FQ10629" t="s">
        <v>6048</v>
      </c>
      <c r="FR10629" t="s">
        <v>6049</v>
      </c>
      <c r="FS10629" t="s">
        <v>6050</v>
      </c>
      <c r="FT10629" t="s">
        <v>6051</v>
      </c>
      <c r="FU10629" t="s">
        <v>6145</v>
      </c>
      <c r="FV10629" t="s">
        <v>7532</v>
      </c>
      <c r="FW10629" t="s">
        <v>7572</v>
      </c>
      <c r="FX10629" t="s">
        <v>7573</v>
      </c>
      <c r="FY10629" t="s">
        <v>1242</v>
      </c>
      <c r="FZ10629" t="s">
        <v>7574</v>
      </c>
      <c r="GA10629" t="s">
        <v>1244</v>
      </c>
      <c r="GB10629" t="s">
        <v>142</v>
      </c>
      <c r="GC10629" t="s">
        <v>1245</v>
      </c>
      <c r="GD10629" t="s">
        <v>7575</v>
      </c>
      <c r="GE10629" t="s">
        <v>142</v>
      </c>
      <c r="GF10629" t="s">
        <v>1247</v>
      </c>
      <c r="GG10629" t="s">
        <v>1248</v>
      </c>
      <c r="GH10629" t="s">
        <v>7576</v>
      </c>
      <c r="GI10629" t="s">
        <v>173</v>
      </c>
      <c r="GJ10629" t="s">
        <v>7577</v>
      </c>
      <c r="GK10629" t="s">
        <v>1250</v>
      </c>
      <c r="GL10629" t="s">
        <v>142</v>
      </c>
      <c r="GM10629" t="s">
        <v>7578</v>
      </c>
      <c r="GN10629" t="s">
        <v>6095</v>
      </c>
      <c r="GO10629" t="s">
        <v>6050</v>
      </c>
      <c r="GP10629" t="s">
        <v>7580</v>
      </c>
      <c r="GQ10629" t="s">
        <v>6097</v>
      </c>
      <c r="GR10629" t="s">
        <v>6098</v>
      </c>
      <c r="GS10629" t="s">
        <v>6048</v>
      </c>
      <c r="GT10629" t="s">
        <v>6103</v>
      </c>
      <c r="GU10629" t="s">
        <v>6097</v>
      </c>
      <c r="GV10629" t="s">
        <v>7283</v>
      </c>
      <c r="GW10629" t="s">
        <v>6100</v>
      </c>
      <c r="GX10629" t="s">
        <v>6098</v>
      </c>
      <c r="GY10629" t="s">
        <v>6048</v>
      </c>
      <c r="GZ10629" t="s">
        <v>6049</v>
      </c>
      <c r="HA10629" t="s">
        <v>6050</v>
      </c>
      <c r="HB10629" t="s">
        <v>7284</v>
      </c>
      <c r="HC10629" t="s">
        <v>7285</v>
      </c>
      <c r="HD10629" t="s">
        <v>6098</v>
      </c>
      <c r="HE10629" t="s">
        <v>6048</v>
      </c>
      <c r="HF10629" t="s">
        <v>7286</v>
      </c>
      <c r="HG10629" t="s">
        <v>6048</v>
      </c>
      <c r="HH10629" t="s">
        <v>6049</v>
      </c>
      <c r="HI10629" t="s">
        <v>6050</v>
      </c>
      <c r="HJ10629" t="s">
        <v>6103</v>
      </c>
      <c r="HK10629" t="s">
        <v>7285</v>
      </c>
      <c r="HL10629" t="s">
        <v>6098</v>
      </c>
      <c r="HM10629" t="s">
        <v>6048</v>
      </c>
      <c r="HN10629" t="s">
        <v>7287</v>
      </c>
      <c r="HO10629" t="s">
        <v>6048</v>
      </c>
      <c r="HP10629" t="s">
        <v>6103</v>
      </c>
      <c r="HQ10629" t="s">
        <v>6050</v>
      </c>
      <c r="HR10629" t="s">
        <v>6103</v>
      </c>
      <c r="HS10629" t="s">
        <v>6097</v>
      </c>
      <c r="HT10629" t="s">
        <v>7288</v>
      </c>
      <c r="HU10629" t="s">
        <v>6048</v>
      </c>
      <c r="HV10629" t="s">
        <v>7289</v>
      </c>
      <c r="HW10629" t="s">
        <v>6050</v>
      </c>
      <c r="HX10629" t="s">
        <v>6103</v>
      </c>
      <c r="HY10629" t="s">
        <v>6100</v>
      </c>
      <c r="HZ10629" t="s">
        <v>7290</v>
      </c>
      <c r="IA10629" t="s">
        <v>7291</v>
      </c>
      <c r="IB10629" t="s">
        <v>6098</v>
      </c>
      <c r="IC10629" t="s">
        <v>6048</v>
      </c>
      <c r="ID10629" t="s">
        <v>7286</v>
      </c>
      <c r="IE10629" t="s">
        <v>6048</v>
      </c>
      <c r="IF10629" t="s">
        <v>6049</v>
      </c>
      <c r="IG10629" t="s">
        <v>6050</v>
      </c>
      <c r="IH10629" t="s">
        <v>6103</v>
      </c>
      <c r="II10629" t="s">
        <v>7285</v>
      </c>
      <c r="IJ10629" t="s">
        <v>6098</v>
      </c>
      <c r="IK10629" t="s">
        <v>6048</v>
      </c>
      <c r="IL10629" t="s">
        <v>7287</v>
      </c>
      <c r="IM10629" t="s">
        <v>6048</v>
      </c>
      <c r="IN10629" t="s">
        <v>6103</v>
      </c>
      <c r="IO10629" t="s">
        <v>6050</v>
      </c>
      <c r="IP10629" t="s">
        <v>6103</v>
      </c>
      <c r="IQ10629" t="s">
        <v>6097</v>
      </c>
      <c r="IR10629" t="s">
        <v>7288</v>
      </c>
      <c r="IS10629" t="s">
        <v>6048</v>
      </c>
      <c r="IT10629" t="s">
        <v>7289</v>
      </c>
      <c r="IU10629" t="s">
        <v>6050</v>
      </c>
      <c r="IV10629" t="s">
        <v>6103</v>
      </c>
      <c r="IW10629" t="s">
        <v>6100</v>
      </c>
      <c r="IX10629" t="s">
        <v>7290</v>
      </c>
      <c r="IY10629" t="s">
        <v>7292</v>
      </c>
      <c r="IZ10629" t="s">
        <v>6098</v>
      </c>
      <c r="JA10629" t="s">
        <v>6048</v>
      </c>
      <c r="JB10629" t="s">
        <v>7286</v>
      </c>
      <c r="JC10629" t="s">
        <v>6048</v>
      </c>
      <c r="JD10629" t="s">
        <v>6049</v>
      </c>
      <c r="JE10629" t="s">
        <v>6050</v>
      </c>
      <c r="JF10629" t="s">
        <v>6103</v>
      </c>
      <c r="JG10629" t="s">
        <v>7285</v>
      </c>
      <c r="JH10629" t="s">
        <v>6098</v>
      </c>
      <c r="JI10629" t="s">
        <v>6048</v>
      </c>
      <c r="JJ10629" t="s">
        <v>7287</v>
      </c>
      <c r="JK10629" t="s">
        <v>6048</v>
      </c>
      <c r="JL10629" t="s">
        <v>6103</v>
      </c>
      <c r="JM10629" t="s">
        <v>6050</v>
      </c>
      <c r="JN10629" t="s">
        <v>6103</v>
      </c>
      <c r="JO10629" t="s">
        <v>6097</v>
      </c>
      <c r="JP10629" t="s">
        <v>7288</v>
      </c>
      <c r="JQ10629" t="s">
        <v>6048</v>
      </c>
      <c r="JR10629" t="s">
        <v>7289</v>
      </c>
      <c r="JS10629" t="s">
        <v>6050</v>
      </c>
      <c r="JT10629" t="s">
        <v>6103</v>
      </c>
      <c r="JU10629" t="s">
        <v>6100</v>
      </c>
      <c r="JV10629" t="s">
        <v>7290</v>
      </c>
      <c r="JW10629" t="s">
        <v>7293</v>
      </c>
      <c r="JX10629" t="s">
        <v>6098</v>
      </c>
      <c r="JY10629" t="s">
        <v>6048</v>
      </c>
      <c r="JZ10629" t="s">
        <v>7286</v>
      </c>
      <c r="KA10629" t="s">
        <v>6048</v>
      </c>
      <c r="KB10629" t="s">
        <v>6049</v>
      </c>
      <c r="KC10629" t="s">
        <v>6050</v>
      </c>
      <c r="KD10629" t="s">
        <v>6103</v>
      </c>
      <c r="KE10629" t="s">
        <v>7285</v>
      </c>
      <c r="KF10629" t="s">
        <v>6098</v>
      </c>
      <c r="KG10629" t="s">
        <v>6048</v>
      </c>
      <c r="KH10629" t="s">
        <v>7287</v>
      </c>
      <c r="KI10629" t="s">
        <v>6048</v>
      </c>
      <c r="KJ10629" t="s">
        <v>6103</v>
      </c>
      <c r="KK10629" t="s">
        <v>6050</v>
      </c>
      <c r="KL10629" t="s">
        <v>6103</v>
      </c>
      <c r="KM10629" t="s">
        <v>6097</v>
      </c>
      <c r="KN10629" t="s">
        <v>7288</v>
      </c>
      <c r="KO10629" t="s">
        <v>6048</v>
      </c>
      <c r="KP10629" t="s">
        <v>7289</v>
      </c>
      <c r="KQ10629" t="s">
        <v>6050</v>
      </c>
      <c r="KR10629" t="s">
        <v>6103</v>
      </c>
      <c r="KS10629" t="s">
        <v>6100</v>
      </c>
      <c r="KT10629" t="s">
        <v>7290</v>
      </c>
      <c r="KU10629" t="s">
        <v>6102</v>
      </c>
      <c r="KV10629" t="s">
        <v>6103</v>
      </c>
      <c r="KW10629" t="s">
        <v>6106</v>
      </c>
      <c r="KX10629" t="s">
        <v>6098</v>
      </c>
      <c r="KY10629" t="s">
        <v>6048</v>
      </c>
      <c r="KZ10629" t="s">
        <v>7295</v>
      </c>
      <c r="LA10629" t="s">
        <v>6097</v>
      </c>
      <c r="LB10629" t="s">
        <v>7283</v>
      </c>
      <c r="LC10629" t="s">
        <v>6107</v>
      </c>
      <c r="LD10629" t="s">
        <v>6051</v>
      </c>
      <c r="LE10629" t="s">
        <v>7296</v>
      </c>
      <c r="LF10629" t="s">
        <v>6109</v>
      </c>
      <c r="LG10629" t="s">
        <v>6110</v>
      </c>
      <c r="LH10629" t="s">
        <v>7542</v>
      </c>
      <c r="LI10629" t="s">
        <v>1239</v>
      </c>
      <c r="LJ10629" t="s">
        <v>7572</v>
      </c>
      <c r="LK10629" t="s">
        <v>7573</v>
      </c>
      <c r="LL10629" t="s">
        <v>1242</v>
      </c>
      <c r="LM10629" t="s">
        <v>7574</v>
      </c>
      <c r="LN10629" t="s">
        <v>1244</v>
      </c>
      <c r="LO10629" t="s">
        <v>142</v>
      </c>
      <c r="LP10629" t="s">
        <v>1245</v>
      </c>
      <c r="LQ10629" t="s">
        <v>7575</v>
      </c>
      <c r="LR10629" t="s">
        <v>142</v>
      </c>
      <c r="LS10629" t="s">
        <v>1247</v>
      </c>
      <c r="LT10629" t="s">
        <v>1248</v>
      </c>
      <c r="LU10629" t="s">
        <v>7576</v>
      </c>
      <c r="LV10629" t="s">
        <v>173</v>
      </c>
      <c r="LW10629" t="s">
        <v>7577</v>
      </c>
      <c r="LX10629" t="s">
        <v>1250</v>
      </c>
      <c r="LY10629" t="s">
        <v>142</v>
      </c>
      <c r="LZ10629" t="s">
        <v>7581</v>
      </c>
    </row>
    <row r="10630" spans="1:338" x14ac:dyDescent="0.3">
      <c r="A10630" t="s">
        <v>7582</v>
      </c>
      <c r="B10630" t="s">
        <v>6048</v>
      </c>
      <c r="C10630" t="s">
        <v>6049</v>
      </c>
      <c r="D10630" t="s">
        <v>6050</v>
      </c>
      <c r="E10630" t="s">
        <v>6051</v>
      </c>
      <c r="F10630" t="s">
        <v>6145</v>
      </c>
      <c r="G10630" t="s">
        <v>7571</v>
      </c>
      <c r="H10630" t="s">
        <v>7086</v>
      </c>
      <c r="I10630" t="s">
        <v>7572</v>
      </c>
      <c r="J10630" t="s">
        <v>7573</v>
      </c>
      <c r="K10630" t="s">
        <v>1242</v>
      </c>
      <c r="L10630" t="s">
        <v>7574</v>
      </c>
      <c r="M10630" t="s">
        <v>1244</v>
      </c>
      <c r="N10630" t="s">
        <v>142</v>
      </c>
      <c r="O10630" t="s">
        <v>1245</v>
      </c>
      <c r="P10630" t="s">
        <v>7575</v>
      </c>
      <c r="Q10630" t="s">
        <v>142</v>
      </c>
      <c r="R10630" t="s">
        <v>1247</v>
      </c>
      <c r="S10630" t="s">
        <v>1248</v>
      </c>
      <c r="T10630" t="s">
        <v>7576</v>
      </c>
      <c r="U10630" t="s">
        <v>173</v>
      </c>
      <c r="V10630" t="s">
        <v>7577</v>
      </c>
      <c r="W10630" t="s">
        <v>1250</v>
      </c>
      <c r="X10630" t="s">
        <v>142</v>
      </c>
      <c r="Y10630" t="s">
        <v>7578</v>
      </c>
      <c r="Z10630" t="s">
        <v>6095</v>
      </c>
      <c r="AA10630" t="s">
        <v>6050</v>
      </c>
      <c r="AB10630" t="s">
        <v>7282</v>
      </c>
      <c r="AC10630" t="s">
        <v>6097</v>
      </c>
      <c r="AD10630" t="s">
        <v>6098</v>
      </c>
      <c r="AE10630" t="s">
        <v>6048</v>
      </c>
      <c r="AF10630" t="s">
        <v>6103</v>
      </c>
      <c r="AG10630" t="s">
        <v>6097</v>
      </c>
      <c r="AH10630" t="s">
        <v>7283</v>
      </c>
      <c r="AI10630" t="s">
        <v>6100</v>
      </c>
      <c r="AJ10630" t="s">
        <v>6098</v>
      </c>
      <c r="AK10630" t="s">
        <v>6048</v>
      </c>
      <c r="AL10630" t="s">
        <v>6049</v>
      </c>
      <c r="AM10630" t="s">
        <v>6050</v>
      </c>
      <c r="AN10630" t="s">
        <v>7284</v>
      </c>
      <c r="AO10630" t="s">
        <v>7285</v>
      </c>
      <c r="AP10630" t="s">
        <v>6098</v>
      </c>
      <c r="AQ10630" t="s">
        <v>6048</v>
      </c>
      <c r="AR10630" t="s">
        <v>7286</v>
      </c>
      <c r="AS10630" t="s">
        <v>6048</v>
      </c>
      <c r="AT10630" t="s">
        <v>6049</v>
      </c>
      <c r="AU10630" t="s">
        <v>6050</v>
      </c>
      <c r="AV10630" t="s">
        <v>6103</v>
      </c>
      <c r="AW10630" t="s">
        <v>7285</v>
      </c>
      <c r="AX10630" t="s">
        <v>6098</v>
      </c>
      <c r="AY10630" t="s">
        <v>6048</v>
      </c>
      <c r="AZ10630" t="s">
        <v>7287</v>
      </c>
      <c r="BA10630" t="s">
        <v>6048</v>
      </c>
      <c r="BB10630" t="s">
        <v>6103</v>
      </c>
      <c r="BC10630" t="s">
        <v>6050</v>
      </c>
      <c r="BD10630" t="s">
        <v>6103</v>
      </c>
      <c r="BE10630" t="s">
        <v>6097</v>
      </c>
      <c r="BF10630" t="s">
        <v>7288</v>
      </c>
      <c r="BG10630" t="s">
        <v>6048</v>
      </c>
      <c r="BH10630" t="s">
        <v>7289</v>
      </c>
      <c r="BI10630" t="s">
        <v>6050</v>
      </c>
      <c r="BJ10630" t="s">
        <v>6103</v>
      </c>
      <c r="BK10630" t="s">
        <v>6100</v>
      </c>
      <c r="BL10630" t="s">
        <v>7290</v>
      </c>
      <c r="BM10630" t="s">
        <v>7291</v>
      </c>
      <c r="BN10630" t="s">
        <v>6098</v>
      </c>
      <c r="BO10630" t="s">
        <v>6048</v>
      </c>
      <c r="BP10630" t="s">
        <v>7286</v>
      </c>
      <c r="BQ10630" t="s">
        <v>6048</v>
      </c>
      <c r="BR10630" t="s">
        <v>6049</v>
      </c>
      <c r="BS10630" t="s">
        <v>6050</v>
      </c>
      <c r="BT10630" t="s">
        <v>6103</v>
      </c>
      <c r="BU10630" t="s">
        <v>7285</v>
      </c>
      <c r="BV10630" t="s">
        <v>6098</v>
      </c>
      <c r="BW10630" t="s">
        <v>6048</v>
      </c>
      <c r="BX10630" t="s">
        <v>7287</v>
      </c>
      <c r="BY10630" t="s">
        <v>6048</v>
      </c>
      <c r="BZ10630" t="s">
        <v>6103</v>
      </c>
      <c r="CA10630" t="s">
        <v>6050</v>
      </c>
      <c r="CB10630" t="s">
        <v>6103</v>
      </c>
      <c r="CC10630" t="s">
        <v>6097</v>
      </c>
      <c r="CD10630" t="s">
        <v>7288</v>
      </c>
      <c r="CE10630" t="s">
        <v>6048</v>
      </c>
      <c r="CF10630" t="s">
        <v>7289</v>
      </c>
      <c r="CG10630" t="s">
        <v>6050</v>
      </c>
      <c r="CH10630" t="s">
        <v>6103</v>
      </c>
      <c r="CI10630" t="s">
        <v>6100</v>
      </c>
      <c r="CJ10630" t="s">
        <v>7290</v>
      </c>
      <c r="CK10630" t="s">
        <v>7292</v>
      </c>
      <c r="CL10630" t="s">
        <v>6098</v>
      </c>
      <c r="CM10630" t="s">
        <v>6048</v>
      </c>
      <c r="CN10630" t="s">
        <v>7286</v>
      </c>
      <c r="CO10630" t="s">
        <v>6048</v>
      </c>
      <c r="CP10630" t="s">
        <v>6049</v>
      </c>
      <c r="CQ10630" t="s">
        <v>6050</v>
      </c>
      <c r="CR10630" t="s">
        <v>6103</v>
      </c>
      <c r="CS10630" t="s">
        <v>7285</v>
      </c>
      <c r="CT10630" t="s">
        <v>6098</v>
      </c>
      <c r="CU10630" t="s">
        <v>6048</v>
      </c>
      <c r="CV10630" t="s">
        <v>7287</v>
      </c>
      <c r="CW10630" t="s">
        <v>6048</v>
      </c>
      <c r="CX10630" t="s">
        <v>6103</v>
      </c>
      <c r="CY10630" t="s">
        <v>6050</v>
      </c>
      <c r="CZ10630" t="s">
        <v>6103</v>
      </c>
      <c r="DA10630" t="s">
        <v>6097</v>
      </c>
      <c r="DB10630" t="s">
        <v>7288</v>
      </c>
      <c r="DC10630" t="s">
        <v>6048</v>
      </c>
      <c r="DD10630" t="s">
        <v>7289</v>
      </c>
      <c r="DE10630" t="s">
        <v>6050</v>
      </c>
      <c r="DF10630" t="s">
        <v>6103</v>
      </c>
      <c r="DG10630" t="s">
        <v>6100</v>
      </c>
      <c r="DH10630" t="s">
        <v>7290</v>
      </c>
      <c r="DI10630" t="s">
        <v>7293</v>
      </c>
      <c r="DJ10630" t="s">
        <v>6098</v>
      </c>
      <c r="DK10630" t="s">
        <v>6048</v>
      </c>
      <c r="DL10630" t="s">
        <v>7286</v>
      </c>
      <c r="DM10630" t="s">
        <v>6048</v>
      </c>
      <c r="DN10630" t="s">
        <v>6049</v>
      </c>
      <c r="DO10630" t="s">
        <v>6050</v>
      </c>
      <c r="DP10630" t="s">
        <v>6103</v>
      </c>
      <c r="DQ10630" t="s">
        <v>7285</v>
      </c>
      <c r="DR10630" t="s">
        <v>6098</v>
      </c>
      <c r="DS10630" t="s">
        <v>6048</v>
      </c>
      <c r="DT10630" t="s">
        <v>7287</v>
      </c>
      <c r="DU10630" t="s">
        <v>6048</v>
      </c>
      <c r="DV10630" t="s">
        <v>6103</v>
      </c>
      <c r="DW10630" t="s">
        <v>6050</v>
      </c>
      <c r="DX10630" t="s">
        <v>6103</v>
      </c>
      <c r="DY10630" t="s">
        <v>6097</v>
      </c>
      <c r="DZ10630" t="s">
        <v>7288</v>
      </c>
      <c r="EA10630" t="s">
        <v>6048</v>
      </c>
      <c r="EB10630" t="s">
        <v>7289</v>
      </c>
      <c r="EC10630" t="s">
        <v>6050</v>
      </c>
      <c r="ED10630" t="s">
        <v>6103</v>
      </c>
      <c r="EE10630" t="s">
        <v>6100</v>
      </c>
      <c r="EF10630" t="s">
        <v>7290</v>
      </c>
      <c r="EG10630" t="s">
        <v>6102</v>
      </c>
      <c r="EH10630" t="s">
        <v>6103</v>
      </c>
      <c r="EI10630" t="s">
        <v>6104</v>
      </c>
      <c r="EJ10630" t="s">
        <v>7294</v>
      </c>
      <c r="EK10630" t="s">
        <v>6106</v>
      </c>
      <c r="EL10630" t="s">
        <v>6098</v>
      </c>
      <c r="EM10630" t="s">
        <v>6048</v>
      </c>
      <c r="EN10630" t="s">
        <v>7295</v>
      </c>
      <c r="EO10630" t="s">
        <v>6097</v>
      </c>
      <c r="EP10630" t="s">
        <v>7283</v>
      </c>
      <c r="EQ10630" t="s">
        <v>6107</v>
      </c>
      <c r="ER10630" t="s">
        <v>6051</v>
      </c>
      <c r="ES10630" t="s">
        <v>7296</v>
      </c>
      <c r="ET10630" t="s">
        <v>6109</v>
      </c>
      <c r="EU10630" t="s">
        <v>6110</v>
      </c>
      <c r="EV10630" t="s">
        <v>7542</v>
      </c>
      <c r="EW10630" t="s">
        <v>7571</v>
      </c>
      <c r="EX10630" t="s">
        <v>7086</v>
      </c>
      <c r="EY10630" t="s">
        <v>7572</v>
      </c>
      <c r="EZ10630" t="s">
        <v>7573</v>
      </c>
      <c r="FA10630" t="s">
        <v>1242</v>
      </c>
      <c r="FB10630" t="s">
        <v>7574</v>
      </c>
      <c r="FC10630" t="s">
        <v>1244</v>
      </c>
      <c r="FD10630" t="s">
        <v>142</v>
      </c>
      <c r="FE10630" t="s">
        <v>1245</v>
      </c>
      <c r="FF10630" t="s">
        <v>7575</v>
      </c>
      <c r="FG10630" t="s">
        <v>142</v>
      </c>
      <c r="FH10630" t="s">
        <v>1247</v>
      </c>
      <c r="FI10630" t="s">
        <v>1248</v>
      </c>
      <c r="FJ10630" t="s">
        <v>7576</v>
      </c>
      <c r="FK10630" t="s">
        <v>173</v>
      </c>
      <c r="FL10630" t="s">
        <v>7577</v>
      </c>
      <c r="FM10630" t="s">
        <v>1250</v>
      </c>
      <c r="FN10630" t="s">
        <v>142</v>
      </c>
      <c r="FO10630" t="s">
        <v>7579</v>
      </c>
      <c r="FP10630" t="s">
        <v>6048</v>
      </c>
      <c r="FQ10630" t="s">
        <v>6049</v>
      </c>
      <c r="FR10630" t="s">
        <v>6050</v>
      </c>
      <c r="FS10630" t="s">
        <v>6051</v>
      </c>
      <c r="FT10630" t="s">
        <v>6145</v>
      </c>
      <c r="FU10630" t="s">
        <v>7532</v>
      </c>
      <c r="FV10630" t="s">
        <v>7572</v>
      </c>
      <c r="FW10630" t="s">
        <v>7573</v>
      </c>
      <c r="FX10630" t="s">
        <v>1242</v>
      </c>
      <c r="FY10630" t="s">
        <v>7574</v>
      </c>
      <c r="FZ10630" t="s">
        <v>1244</v>
      </c>
      <c r="GA10630" t="s">
        <v>142</v>
      </c>
      <c r="GB10630" t="s">
        <v>1245</v>
      </c>
      <c r="GC10630" t="s">
        <v>7575</v>
      </c>
      <c r="GD10630" t="s">
        <v>142</v>
      </c>
      <c r="GE10630" t="s">
        <v>1247</v>
      </c>
      <c r="GF10630" t="s">
        <v>1248</v>
      </c>
      <c r="GG10630" t="s">
        <v>7576</v>
      </c>
      <c r="GH10630" t="s">
        <v>173</v>
      </c>
      <c r="GI10630" t="s">
        <v>7577</v>
      </c>
      <c r="GJ10630" t="s">
        <v>1250</v>
      </c>
      <c r="GK10630" t="s">
        <v>142</v>
      </c>
      <c r="GL10630" t="s">
        <v>7578</v>
      </c>
      <c r="GM10630" t="s">
        <v>6095</v>
      </c>
      <c r="GN10630" t="s">
        <v>6050</v>
      </c>
      <c r="GO10630" t="s">
        <v>7580</v>
      </c>
      <c r="GP10630" t="s">
        <v>6097</v>
      </c>
      <c r="GQ10630" t="s">
        <v>6098</v>
      </c>
      <c r="GR10630" t="s">
        <v>6048</v>
      </c>
      <c r="GS10630" t="s">
        <v>6103</v>
      </c>
      <c r="GT10630" t="s">
        <v>6097</v>
      </c>
      <c r="GU10630" t="s">
        <v>7283</v>
      </c>
      <c r="GV10630" t="s">
        <v>6100</v>
      </c>
      <c r="GW10630" t="s">
        <v>6098</v>
      </c>
      <c r="GX10630" t="s">
        <v>6048</v>
      </c>
      <c r="GY10630" t="s">
        <v>6049</v>
      </c>
      <c r="GZ10630" t="s">
        <v>6050</v>
      </c>
      <c r="HA10630" t="s">
        <v>7284</v>
      </c>
      <c r="HB10630" t="s">
        <v>7285</v>
      </c>
      <c r="HC10630" t="s">
        <v>6098</v>
      </c>
      <c r="HD10630" t="s">
        <v>6048</v>
      </c>
      <c r="HE10630" t="s">
        <v>7286</v>
      </c>
      <c r="HF10630" t="s">
        <v>6048</v>
      </c>
      <c r="HG10630" t="s">
        <v>6049</v>
      </c>
      <c r="HH10630" t="s">
        <v>6050</v>
      </c>
      <c r="HI10630" t="s">
        <v>6103</v>
      </c>
      <c r="HJ10630" t="s">
        <v>7285</v>
      </c>
      <c r="HK10630" t="s">
        <v>6098</v>
      </c>
      <c r="HL10630" t="s">
        <v>6048</v>
      </c>
      <c r="HM10630" t="s">
        <v>7287</v>
      </c>
      <c r="HN10630" t="s">
        <v>6048</v>
      </c>
      <c r="HO10630" t="s">
        <v>6103</v>
      </c>
      <c r="HP10630" t="s">
        <v>6050</v>
      </c>
      <c r="HQ10630" t="s">
        <v>6103</v>
      </c>
      <c r="HR10630" t="s">
        <v>6097</v>
      </c>
      <c r="HS10630" t="s">
        <v>7288</v>
      </c>
      <c r="HT10630" t="s">
        <v>6048</v>
      </c>
      <c r="HU10630" t="s">
        <v>7289</v>
      </c>
      <c r="HV10630" t="s">
        <v>6050</v>
      </c>
      <c r="HW10630" t="s">
        <v>6103</v>
      </c>
      <c r="HX10630" t="s">
        <v>6100</v>
      </c>
      <c r="HY10630" t="s">
        <v>7290</v>
      </c>
      <c r="HZ10630" t="s">
        <v>7291</v>
      </c>
      <c r="IA10630" t="s">
        <v>6098</v>
      </c>
      <c r="IB10630" t="s">
        <v>6048</v>
      </c>
      <c r="IC10630" t="s">
        <v>7286</v>
      </c>
      <c r="ID10630" t="s">
        <v>6048</v>
      </c>
      <c r="IE10630" t="s">
        <v>6049</v>
      </c>
      <c r="IF10630" t="s">
        <v>6050</v>
      </c>
      <c r="IG10630" t="s">
        <v>6103</v>
      </c>
      <c r="IH10630" t="s">
        <v>7285</v>
      </c>
      <c r="II10630" t="s">
        <v>6098</v>
      </c>
      <c r="IJ10630" t="s">
        <v>6048</v>
      </c>
      <c r="IK10630" t="s">
        <v>7287</v>
      </c>
      <c r="IL10630" t="s">
        <v>6048</v>
      </c>
      <c r="IM10630" t="s">
        <v>6103</v>
      </c>
      <c r="IN10630" t="s">
        <v>6050</v>
      </c>
      <c r="IO10630" t="s">
        <v>6103</v>
      </c>
      <c r="IP10630" t="s">
        <v>6097</v>
      </c>
      <c r="IQ10630" t="s">
        <v>7288</v>
      </c>
      <c r="IR10630" t="s">
        <v>6048</v>
      </c>
      <c r="IS10630" t="s">
        <v>7289</v>
      </c>
      <c r="IT10630" t="s">
        <v>6050</v>
      </c>
      <c r="IU10630" t="s">
        <v>6103</v>
      </c>
      <c r="IV10630" t="s">
        <v>6100</v>
      </c>
      <c r="IW10630" t="s">
        <v>7290</v>
      </c>
      <c r="IX10630" t="s">
        <v>7292</v>
      </c>
      <c r="IY10630" t="s">
        <v>6098</v>
      </c>
      <c r="IZ10630" t="s">
        <v>6048</v>
      </c>
      <c r="JA10630" t="s">
        <v>7286</v>
      </c>
      <c r="JB10630" t="s">
        <v>6048</v>
      </c>
      <c r="JC10630" t="s">
        <v>6049</v>
      </c>
      <c r="JD10630" t="s">
        <v>6050</v>
      </c>
      <c r="JE10630" t="s">
        <v>6103</v>
      </c>
      <c r="JF10630" t="s">
        <v>7285</v>
      </c>
      <c r="JG10630" t="s">
        <v>6098</v>
      </c>
      <c r="JH10630" t="s">
        <v>6048</v>
      </c>
      <c r="JI10630" t="s">
        <v>7287</v>
      </c>
      <c r="JJ10630" t="s">
        <v>6048</v>
      </c>
      <c r="JK10630" t="s">
        <v>6103</v>
      </c>
      <c r="JL10630" t="s">
        <v>6050</v>
      </c>
      <c r="JM10630" t="s">
        <v>6103</v>
      </c>
      <c r="JN10630" t="s">
        <v>6097</v>
      </c>
      <c r="JO10630" t="s">
        <v>7288</v>
      </c>
      <c r="JP10630" t="s">
        <v>6048</v>
      </c>
      <c r="JQ10630" t="s">
        <v>7289</v>
      </c>
      <c r="JR10630" t="s">
        <v>6050</v>
      </c>
      <c r="JS10630" t="s">
        <v>6103</v>
      </c>
      <c r="JT10630" t="s">
        <v>6100</v>
      </c>
      <c r="JU10630" t="s">
        <v>7290</v>
      </c>
      <c r="JV10630" t="s">
        <v>7293</v>
      </c>
      <c r="JW10630" t="s">
        <v>6098</v>
      </c>
      <c r="JX10630" t="s">
        <v>6048</v>
      </c>
      <c r="JY10630" t="s">
        <v>7286</v>
      </c>
      <c r="JZ10630" t="s">
        <v>6048</v>
      </c>
      <c r="KA10630" t="s">
        <v>6049</v>
      </c>
      <c r="KB10630" t="s">
        <v>6050</v>
      </c>
      <c r="KC10630" t="s">
        <v>6103</v>
      </c>
      <c r="KD10630" t="s">
        <v>7285</v>
      </c>
      <c r="KE10630" t="s">
        <v>6098</v>
      </c>
      <c r="KF10630" t="s">
        <v>6048</v>
      </c>
      <c r="KG10630" t="s">
        <v>7287</v>
      </c>
      <c r="KH10630" t="s">
        <v>6048</v>
      </c>
      <c r="KI10630" t="s">
        <v>6103</v>
      </c>
      <c r="KJ10630" t="s">
        <v>6050</v>
      </c>
      <c r="KK10630" t="s">
        <v>6103</v>
      </c>
      <c r="KL10630" t="s">
        <v>6097</v>
      </c>
      <c r="KM10630" t="s">
        <v>7288</v>
      </c>
      <c r="KN10630" t="s">
        <v>6048</v>
      </c>
      <c r="KO10630" t="s">
        <v>7289</v>
      </c>
      <c r="KP10630" t="s">
        <v>6050</v>
      </c>
      <c r="KQ10630" t="s">
        <v>6103</v>
      </c>
      <c r="KR10630" t="s">
        <v>6100</v>
      </c>
      <c r="KS10630" t="s">
        <v>7290</v>
      </c>
      <c r="KT10630" t="s">
        <v>6102</v>
      </c>
      <c r="KU10630" t="s">
        <v>6103</v>
      </c>
      <c r="KV10630" t="s">
        <v>6106</v>
      </c>
      <c r="KW10630" t="s">
        <v>6098</v>
      </c>
      <c r="KX10630" t="s">
        <v>6048</v>
      </c>
      <c r="KY10630" t="s">
        <v>7295</v>
      </c>
      <c r="KZ10630" t="s">
        <v>6097</v>
      </c>
      <c r="LA10630" t="s">
        <v>7283</v>
      </c>
      <c r="LB10630" t="s">
        <v>6107</v>
      </c>
      <c r="LC10630" t="s">
        <v>6051</v>
      </c>
      <c r="LD10630" t="s">
        <v>7296</v>
      </c>
      <c r="LE10630" t="s">
        <v>6109</v>
      </c>
      <c r="LF10630" t="s">
        <v>6110</v>
      </c>
      <c r="LG10630" t="s">
        <v>7542</v>
      </c>
      <c r="LH10630" t="s">
        <v>1239</v>
      </c>
      <c r="LI10630" t="s">
        <v>7572</v>
      </c>
      <c r="LJ10630" t="s">
        <v>7573</v>
      </c>
      <c r="LK10630" t="s">
        <v>1242</v>
      </c>
      <c r="LL10630" t="s">
        <v>7574</v>
      </c>
      <c r="LM10630" t="s">
        <v>1244</v>
      </c>
      <c r="LN10630" t="s">
        <v>142</v>
      </c>
      <c r="LO10630" t="s">
        <v>1245</v>
      </c>
      <c r="LP10630" t="s">
        <v>7575</v>
      </c>
      <c r="LQ10630" t="s">
        <v>142</v>
      </c>
      <c r="LR10630" t="s">
        <v>1247</v>
      </c>
      <c r="LS10630" t="s">
        <v>1248</v>
      </c>
      <c r="LT10630" t="s">
        <v>7576</v>
      </c>
      <c r="LU10630" t="s">
        <v>173</v>
      </c>
      <c r="LV10630" t="s">
        <v>7577</v>
      </c>
      <c r="LW10630" t="s">
        <v>1250</v>
      </c>
      <c r="LX10630" t="s">
        <v>142</v>
      </c>
      <c r="LY10630" t="s">
        <v>7581</v>
      </c>
    </row>
    <row r="10631" spans="1:338" x14ac:dyDescent="0.3">
      <c r="A10631" t="s">
        <v>7583</v>
      </c>
      <c r="B10631" t="s">
        <v>6048</v>
      </c>
      <c r="C10631" t="s">
        <v>6049</v>
      </c>
      <c r="D10631" t="s">
        <v>6050</v>
      </c>
      <c r="E10631" t="s">
        <v>6051</v>
      </c>
      <c r="F10631" t="s">
        <v>6145</v>
      </c>
      <c r="G10631" t="s">
        <v>7571</v>
      </c>
      <c r="H10631" t="s">
        <v>7086</v>
      </c>
      <c r="I10631" t="s">
        <v>7572</v>
      </c>
      <c r="J10631" t="s">
        <v>7573</v>
      </c>
      <c r="K10631" t="s">
        <v>1242</v>
      </c>
      <c r="L10631" t="s">
        <v>7574</v>
      </c>
      <c r="M10631" t="s">
        <v>1244</v>
      </c>
      <c r="N10631" t="s">
        <v>142</v>
      </c>
      <c r="O10631" t="s">
        <v>1245</v>
      </c>
      <c r="P10631" t="s">
        <v>7575</v>
      </c>
      <c r="Q10631" t="s">
        <v>142</v>
      </c>
      <c r="R10631" t="s">
        <v>1247</v>
      </c>
      <c r="S10631" t="s">
        <v>1248</v>
      </c>
      <c r="T10631" t="s">
        <v>7576</v>
      </c>
      <c r="U10631" t="s">
        <v>173</v>
      </c>
      <c r="V10631" t="s">
        <v>7577</v>
      </c>
      <c r="W10631" t="s">
        <v>1250</v>
      </c>
      <c r="X10631" t="s">
        <v>142</v>
      </c>
      <c r="Y10631" t="s">
        <v>7578</v>
      </c>
      <c r="Z10631" t="s">
        <v>6095</v>
      </c>
      <c r="AA10631" t="s">
        <v>6050</v>
      </c>
      <c r="AB10631" t="s">
        <v>7282</v>
      </c>
      <c r="AC10631" t="s">
        <v>6097</v>
      </c>
      <c r="AD10631" t="s">
        <v>6098</v>
      </c>
      <c r="AE10631" t="s">
        <v>6048</v>
      </c>
      <c r="AF10631" t="s">
        <v>6103</v>
      </c>
      <c r="AG10631" t="s">
        <v>6097</v>
      </c>
      <c r="AH10631" t="s">
        <v>7283</v>
      </c>
      <c r="AI10631" t="s">
        <v>6100</v>
      </c>
      <c r="AJ10631" t="s">
        <v>6098</v>
      </c>
      <c r="AK10631" t="s">
        <v>6048</v>
      </c>
      <c r="AL10631" t="s">
        <v>6049</v>
      </c>
      <c r="AM10631" t="s">
        <v>6050</v>
      </c>
      <c r="AN10631" t="s">
        <v>7284</v>
      </c>
      <c r="AO10631" t="s">
        <v>7285</v>
      </c>
      <c r="AP10631" t="s">
        <v>6098</v>
      </c>
      <c r="AQ10631" t="s">
        <v>6048</v>
      </c>
      <c r="AR10631" t="s">
        <v>7286</v>
      </c>
      <c r="AS10631" t="s">
        <v>6048</v>
      </c>
      <c r="AT10631" t="s">
        <v>6049</v>
      </c>
      <c r="AU10631" t="s">
        <v>6050</v>
      </c>
      <c r="AV10631" t="s">
        <v>6103</v>
      </c>
      <c r="AW10631" t="s">
        <v>7285</v>
      </c>
      <c r="AX10631" t="s">
        <v>6098</v>
      </c>
      <c r="AY10631" t="s">
        <v>6048</v>
      </c>
      <c r="AZ10631" t="s">
        <v>7287</v>
      </c>
      <c r="BA10631" t="s">
        <v>6048</v>
      </c>
      <c r="BB10631" t="s">
        <v>6103</v>
      </c>
      <c r="BC10631" t="s">
        <v>6050</v>
      </c>
      <c r="BD10631" t="s">
        <v>6103</v>
      </c>
      <c r="BE10631" t="s">
        <v>6097</v>
      </c>
      <c r="BF10631" t="s">
        <v>7288</v>
      </c>
      <c r="BG10631" t="s">
        <v>6048</v>
      </c>
      <c r="BH10631" t="s">
        <v>7289</v>
      </c>
      <c r="BI10631" t="s">
        <v>6050</v>
      </c>
      <c r="BJ10631" t="s">
        <v>6103</v>
      </c>
      <c r="BK10631" t="s">
        <v>6100</v>
      </c>
      <c r="BL10631" t="s">
        <v>7290</v>
      </c>
      <c r="BM10631" t="s">
        <v>7291</v>
      </c>
      <c r="BN10631" t="s">
        <v>6098</v>
      </c>
      <c r="BO10631" t="s">
        <v>6048</v>
      </c>
      <c r="BP10631" t="s">
        <v>7286</v>
      </c>
      <c r="BQ10631" t="s">
        <v>6048</v>
      </c>
      <c r="BR10631" t="s">
        <v>6049</v>
      </c>
      <c r="BS10631" t="s">
        <v>6050</v>
      </c>
      <c r="BT10631" t="s">
        <v>6103</v>
      </c>
      <c r="BU10631" t="s">
        <v>7285</v>
      </c>
      <c r="BV10631" t="s">
        <v>6098</v>
      </c>
      <c r="BW10631" t="s">
        <v>6048</v>
      </c>
      <c r="BX10631" t="s">
        <v>7287</v>
      </c>
      <c r="BY10631" t="s">
        <v>6048</v>
      </c>
      <c r="BZ10631" t="s">
        <v>6103</v>
      </c>
      <c r="CA10631" t="s">
        <v>6050</v>
      </c>
      <c r="CB10631" t="s">
        <v>6103</v>
      </c>
      <c r="CC10631" t="s">
        <v>6097</v>
      </c>
      <c r="CD10631" t="s">
        <v>7288</v>
      </c>
      <c r="CE10631" t="s">
        <v>6048</v>
      </c>
      <c r="CF10631" t="s">
        <v>7289</v>
      </c>
      <c r="CG10631" t="s">
        <v>6050</v>
      </c>
      <c r="CH10631" t="s">
        <v>6103</v>
      </c>
      <c r="CI10631" t="s">
        <v>6100</v>
      </c>
      <c r="CJ10631" t="s">
        <v>7290</v>
      </c>
      <c r="CK10631" t="s">
        <v>7292</v>
      </c>
      <c r="CL10631" t="s">
        <v>6098</v>
      </c>
      <c r="CM10631" t="s">
        <v>6048</v>
      </c>
      <c r="CN10631" t="s">
        <v>7286</v>
      </c>
      <c r="CO10631" t="s">
        <v>6048</v>
      </c>
      <c r="CP10631" t="s">
        <v>6049</v>
      </c>
      <c r="CQ10631" t="s">
        <v>6050</v>
      </c>
      <c r="CR10631" t="s">
        <v>6103</v>
      </c>
      <c r="CS10631" t="s">
        <v>7285</v>
      </c>
      <c r="CT10631" t="s">
        <v>6098</v>
      </c>
      <c r="CU10631" t="s">
        <v>6048</v>
      </c>
      <c r="CV10631" t="s">
        <v>7287</v>
      </c>
      <c r="CW10631" t="s">
        <v>6048</v>
      </c>
      <c r="CX10631" t="s">
        <v>6103</v>
      </c>
      <c r="CY10631" t="s">
        <v>6050</v>
      </c>
      <c r="CZ10631" t="s">
        <v>6103</v>
      </c>
      <c r="DA10631" t="s">
        <v>6097</v>
      </c>
      <c r="DB10631" t="s">
        <v>7288</v>
      </c>
      <c r="DC10631" t="s">
        <v>6048</v>
      </c>
      <c r="DD10631" t="s">
        <v>7289</v>
      </c>
      <c r="DE10631" t="s">
        <v>6050</v>
      </c>
      <c r="DF10631" t="s">
        <v>6103</v>
      </c>
      <c r="DG10631" t="s">
        <v>6100</v>
      </c>
      <c r="DH10631" t="s">
        <v>7290</v>
      </c>
      <c r="DI10631" t="s">
        <v>7293</v>
      </c>
      <c r="DJ10631" t="s">
        <v>6098</v>
      </c>
      <c r="DK10631" t="s">
        <v>6048</v>
      </c>
      <c r="DL10631" t="s">
        <v>7286</v>
      </c>
      <c r="DM10631" t="s">
        <v>6048</v>
      </c>
      <c r="DN10631" t="s">
        <v>6049</v>
      </c>
      <c r="DO10631" t="s">
        <v>6050</v>
      </c>
      <c r="DP10631" t="s">
        <v>6103</v>
      </c>
      <c r="DQ10631" t="s">
        <v>7285</v>
      </c>
      <c r="DR10631" t="s">
        <v>6098</v>
      </c>
      <c r="DS10631" t="s">
        <v>6048</v>
      </c>
      <c r="DT10631" t="s">
        <v>7287</v>
      </c>
      <c r="DU10631" t="s">
        <v>6048</v>
      </c>
      <c r="DV10631" t="s">
        <v>6103</v>
      </c>
      <c r="DW10631" t="s">
        <v>6050</v>
      </c>
      <c r="DX10631" t="s">
        <v>6103</v>
      </c>
      <c r="DY10631" t="s">
        <v>6097</v>
      </c>
      <c r="DZ10631" t="s">
        <v>7288</v>
      </c>
      <c r="EA10631" t="s">
        <v>6048</v>
      </c>
      <c r="EB10631" t="s">
        <v>7289</v>
      </c>
      <c r="EC10631" t="s">
        <v>6050</v>
      </c>
      <c r="ED10631" t="s">
        <v>6103</v>
      </c>
      <c r="EE10631" t="s">
        <v>6100</v>
      </c>
      <c r="EF10631" t="s">
        <v>7290</v>
      </c>
      <c r="EG10631" t="s">
        <v>6102</v>
      </c>
      <c r="EH10631" t="s">
        <v>6103</v>
      </c>
      <c r="EI10631" t="s">
        <v>6104</v>
      </c>
      <c r="EJ10631" t="s">
        <v>7294</v>
      </c>
      <c r="EK10631" t="s">
        <v>6106</v>
      </c>
      <c r="EL10631" t="s">
        <v>6098</v>
      </c>
      <c r="EM10631" t="s">
        <v>6048</v>
      </c>
      <c r="EN10631" t="s">
        <v>7295</v>
      </c>
      <c r="EO10631" t="s">
        <v>6097</v>
      </c>
      <c r="EP10631" t="s">
        <v>7283</v>
      </c>
      <c r="EQ10631" t="s">
        <v>6107</v>
      </c>
      <c r="ER10631" t="s">
        <v>6051</v>
      </c>
      <c r="ES10631" t="s">
        <v>7296</v>
      </c>
      <c r="ET10631" t="s">
        <v>6109</v>
      </c>
      <c r="EU10631" t="s">
        <v>6110</v>
      </c>
      <c r="EV10631" t="s">
        <v>7542</v>
      </c>
      <c r="EW10631" t="s">
        <v>7571</v>
      </c>
      <c r="EX10631" t="s">
        <v>7086</v>
      </c>
      <c r="EY10631" t="s">
        <v>7572</v>
      </c>
      <c r="EZ10631" t="s">
        <v>7573</v>
      </c>
      <c r="FA10631" t="s">
        <v>1242</v>
      </c>
      <c r="FB10631" t="s">
        <v>7574</v>
      </c>
      <c r="FC10631" t="s">
        <v>1244</v>
      </c>
      <c r="FD10631" t="s">
        <v>142</v>
      </c>
      <c r="FE10631" t="s">
        <v>1245</v>
      </c>
      <c r="FF10631" t="s">
        <v>7575</v>
      </c>
      <c r="FG10631" t="s">
        <v>142</v>
      </c>
      <c r="FH10631" t="s">
        <v>1247</v>
      </c>
      <c r="FI10631" t="s">
        <v>1248</v>
      </c>
      <c r="FJ10631" t="s">
        <v>7576</v>
      </c>
      <c r="FK10631" t="s">
        <v>173</v>
      </c>
      <c r="FL10631" t="s">
        <v>7577</v>
      </c>
      <c r="FM10631" t="s">
        <v>1250</v>
      </c>
      <c r="FN10631" t="s">
        <v>142</v>
      </c>
      <c r="FO10631" t="s">
        <v>7579</v>
      </c>
      <c r="FP10631" t="s">
        <v>6048</v>
      </c>
      <c r="FQ10631" t="s">
        <v>6049</v>
      </c>
      <c r="FR10631" t="s">
        <v>6050</v>
      </c>
      <c r="FS10631" t="s">
        <v>6051</v>
      </c>
      <c r="FT10631" t="s">
        <v>6145</v>
      </c>
      <c r="FU10631" t="s">
        <v>7532</v>
      </c>
      <c r="FV10631" t="s">
        <v>7572</v>
      </c>
      <c r="FW10631" t="s">
        <v>7573</v>
      </c>
      <c r="FX10631" t="s">
        <v>1242</v>
      </c>
      <c r="FY10631" t="s">
        <v>7574</v>
      </c>
      <c r="FZ10631" t="s">
        <v>1244</v>
      </c>
      <c r="GA10631" t="s">
        <v>142</v>
      </c>
      <c r="GB10631" t="s">
        <v>1245</v>
      </c>
      <c r="GC10631" t="s">
        <v>7575</v>
      </c>
      <c r="GD10631" t="s">
        <v>142</v>
      </c>
      <c r="GE10631" t="s">
        <v>1247</v>
      </c>
      <c r="GF10631" t="s">
        <v>1248</v>
      </c>
      <c r="GG10631" t="s">
        <v>7576</v>
      </c>
      <c r="GH10631" t="s">
        <v>173</v>
      </c>
      <c r="GI10631" t="s">
        <v>7577</v>
      </c>
      <c r="GJ10631" t="s">
        <v>1250</v>
      </c>
      <c r="GK10631" t="s">
        <v>142</v>
      </c>
      <c r="GL10631" t="s">
        <v>7578</v>
      </c>
      <c r="GM10631" t="s">
        <v>6095</v>
      </c>
      <c r="GN10631" t="s">
        <v>6050</v>
      </c>
      <c r="GO10631" t="s">
        <v>7580</v>
      </c>
      <c r="GP10631" t="s">
        <v>6097</v>
      </c>
      <c r="GQ10631" t="s">
        <v>6098</v>
      </c>
      <c r="GR10631" t="s">
        <v>6048</v>
      </c>
      <c r="GS10631" t="s">
        <v>6103</v>
      </c>
      <c r="GT10631" t="s">
        <v>6097</v>
      </c>
      <c r="GU10631" t="s">
        <v>7283</v>
      </c>
      <c r="GV10631" t="s">
        <v>6100</v>
      </c>
      <c r="GW10631" t="s">
        <v>6098</v>
      </c>
      <c r="GX10631" t="s">
        <v>6048</v>
      </c>
      <c r="GY10631" t="s">
        <v>6049</v>
      </c>
      <c r="GZ10631" t="s">
        <v>6050</v>
      </c>
      <c r="HA10631" t="s">
        <v>7284</v>
      </c>
      <c r="HB10631" t="s">
        <v>7285</v>
      </c>
      <c r="HC10631" t="s">
        <v>6098</v>
      </c>
      <c r="HD10631" t="s">
        <v>6048</v>
      </c>
      <c r="HE10631" t="s">
        <v>7286</v>
      </c>
      <c r="HF10631" t="s">
        <v>6048</v>
      </c>
      <c r="HG10631" t="s">
        <v>6049</v>
      </c>
      <c r="HH10631" t="s">
        <v>6050</v>
      </c>
      <c r="HI10631" t="s">
        <v>6103</v>
      </c>
      <c r="HJ10631" t="s">
        <v>7285</v>
      </c>
      <c r="HK10631" t="s">
        <v>6098</v>
      </c>
      <c r="HL10631" t="s">
        <v>6048</v>
      </c>
      <c r="HM10631" t="s">
        <v>7287</v>
      </c>
      <c r="HN10631" t="s">
        <v>6048</v>
      </c>
      <c r="HO10631" t="s">
        <v>6103</v>
      </c>
      <c r="HP10631" t="s">
        <v>6050</v>
      </c>
      <c r="HQ10631" t="s">
        <v>6103</v>
      </c>
      <c r="HR10631" t="s">
        <v>6097</v>
      </c>
      <c r="HS10631" t="s">
        <v>7288</v>
      </c>
      <c r="HT10631" t="s">
        <v>6048</v>
      </c>
      <c r="HU10631" t="s">
        <v>7289</v>
      </c>
      <c r="HV10631" t="s">
        <v>6050</v>
      </c>
      <c r="HW10631" t="s">
        <v>6103</v>
      </c>
      <c r="HX10631" t="s">
        <v>6100</v>
      </c>
      <c r="HY10631" t="s">
        <v>7290</v>
      </c>
      <c r="HZ10631" t="s">
        <v>7291</v>
      </c>
      <c r="IA10631" t="s">
        <v>6098</v>
      </c>
      <c r="IB10631" t="s">
        <v>6048</v>
      </c>
      <c r="IC10631" t="s">
        <v>7286</v>
      </c>
      <c r="ID10631" t="s">
        <v>6048</v>
      </c>
      <c r="IE10631" t="s">
        <v>6049</v>
      </c>
      <c r="IF10631" t="s">
        <v>6050</v>
      </c>
      <c r="IG10631" t="s">
        <v>6103</v>
      </c>
      <c r="IH10631" t="s">
        <v>7285</v>
      </c>
      <c r="II10631" t="s">
        <v>6098</v>
      </c>
      <c r="IJ10631" t="s">
        <v>6048</v>
      </c>
      <c r="IK10631" t="s">
        <v>7287</v>
      </c>
      <c r="IL10631" t="s">
        <v>6048</v>
      </c>
      <c r="IM10631" t="s">
        <v>6103</v>
      </c>
      <c r="IN10631" t="s">
        <v>6050</v>
      </c>
      <c r="IO10631" t="s">
        <v>6103</v>
      </c>
      <c r="IP10631" t="s">
        <v>6097</v>
      </c>
      <c r="IQ10631" t="s">
        <v>7288</v>
      </c>
      <c r="IR10631" t="s">
        <v>6048</v>
      </c>
      <c r="IS10631" t="s">
        <v>7289</v>
      </c>
      <c r="IT10631" t="s">
        <v>6050</v>
      </c>
      <c r="IU10631" t="s">
        <v>6103</v>
      </c>
      <c r="IV10631" t="s">
        <v>6100</v>
      </c>
      <c r="IW10631" t="s">
        <v>7290</v>
      </c>
      <c r="IX10631" t="s">
        <v>7292</v>
      </c>
      <c r="IY10631" t="s">
        <v>6098</v>
      </c>
      <c r="IZ10631" t="s">
        <v>6048</v>
      </c>
      <c r="JA10631" t="s">
        <v>7286</v>
      </c>
      <c r="JB10631" t="s">
        <v>6048</v>
      </c>
      <c r="JC10631" t="s">
        <v>6049</v>
      </c>
      <c r="JD10631" t="s">
        <v>6050</v>
      </c>
      <c r="JE10631" t="s">
        <v>6103</v>
      </c>
      <c r="JF10631" t="s">
        <v>7285</v>
      </c>
      <c r="JG10631" t="s">
        <v>6098</v>
      </c>
      <c r="JH10631" t="s">
        <v>6048</v>
      </c>
      <c r="JI10631" t="s">
        <v>7287</v>
      </c>
      <c r="JJ10631" t="s">
        <v>6048</v>
      </c>
      <c r="JK10631" t="s">
        <v>6103</v>
      </c>
      <c r="JL10631" t="s">
        <v>6050</v>
      </c>
      <c r="JM10631" t="s">
        <v>6103</v>
      </c>
      <c r="JN10631" t="s">
        <v>6097</v>
      </c>
      <c r="JO10631" t="s">
        <v>7288</v>
      </c>
      <c r="JP10631" t="s">
        <v>6048</v>
      </c>
      <c r="JQ10631" t="s">
        <v>7289</v>
      </c>
      <c r="JR10631" t="s">
        <v>6050</v>
      </c>
      <c r="JS10631" t="s">
        <v>6103</v>
      </c>
      <c r="JT10631" t="s">
        <v>6100</v>
      </c>
      <c r="JU10631" t="s">
        <v>7290</v>
      </c>
      <c r="JV10631" t="s">
        <v>7293</v>
      </c>
      <c r="JW10631" t="s">
        <v>6098</v>
      </c>
      <c r="JX10631" t="s">
        <v>6048</v>
      </c>
      <c r="JY10631" t="s">
        <v>7286</v>
      </c>
      <c r="JZ10631" t="s">
        <v>6048</v>
      </c>
      <c r="KA10631" t="s">
        <v>6049</v>
      </c>
      <c r="KB10631" t="s">
        <v>6050</v>
      </c>
      <c r="KC10631" t="s">
        <v>6103</v>
      </c>
      <c r="KD10631" t="s">
        <v>7285</v>
      </c>
      <c r="KE10631" t="s">
        <v>6098</v>
      </c>
      <c r="KF10631" t="s">
        <v>6048</v>
      </c>
      <c r="KG10631" t="s">
        <v>7287</v>
      </c>
      <c r="KH10631" t="s">
        <v>6048</v>
      </c>
      <c r="KI10631" t="s">
        <v>6103</v>
      </c>
      <c r="KJ10631" t="s">
        <v>6050</v>
      </c>
      <c r="KK10631" t="s">
        <v>6103</v>
      </c>
      <c r="KL10631" t="s">
        <v>6097</v>
      </c>
      <c r="KM10631" t="s">
        <v>7288</v>
      </c>
      <c r="KN10631" t="s">
        <v>6048</v>
      </c>
      <c r="KO10631" t="s">
        <v>7289</v>
      </c>
      <c r="KP10631" t="s">
        <v>6050</v>
      </c>
      <c r="KQ10631" t="s">
        <v>6103</v>
      </c>
      <c r="KR10631" t="s">
        <v>6100</v>
      </c>
      <c r="KS10631" t="s">
        <v>7290</v>
      </c>
      <c r="KT10631" t="s">
        <v>6102</v>
      </c>
      <c r="KU10631" t="s">
        <v>6103</v>
      </c>
      <c r="KV10631" t="s">
        <v>6106</v>
      </c>
      <c r="KW10631" t="s">
        <v>6098</v>
      </c>
      <c r="KX10631" t="s">
        <v>6048</v>
      </c>
      <c r="KY10631" t="s">
        <v>7295</v>
      </c>
      <c r="KZ10631" t="s">
        <v>6097</v>
      </c>
      <c r="LA10631" t="s">
        <v>7283</v>
      </c>
      <c r="LB10631" t="s">
        <v>6107</v>
      </c>
      <c r="LC10631" t="s">
        <v>6051</v>
      </c>
      <c r="LD10631" t="s">
        <v>7296</v>
      </c>
      <c r="LE10631" t="s">
        <v>6109</v>
      </c>
      <c r="LF10631" t="s">
        <v>6110</v>
      </c>
      <c r="LG10631" t="s">
        <v>7542</v>
      </c>
      <c r="LH10631" t="s">
        <v>1239</v>
      </c>
      <c r="LI10631" t="s">
        <v>7572</v>
      </c>
      <c r="LJ10631" t="s">
        <v>7573</v>
      </c>
      <c r="LK10631" t="s">
        <v>1242</v>
      </c>
      <c r="LL10631" t="s">
        <v>7574</v>
      </c>
      <c r="LM10631" t="s">
        <v>1244</v>
      </c>
      <c r="LN10631" t="s">
        <v>142</v>
      </c>
      <c r="LO10631" t="s">
        <v>1245</v>
      </c>
      <c r="LP10631" t="s">
        <v>7575</v>
      </c>
      <c r="LQ10631" t="s">
        <v>142</v>
      </c>
      <c r="LR10631" t="s">
        <v>1247</v>
      </c>
      <c r="LS10631" t="s">
        <v>1248</v>
      </c>
      <c r="LT10631" t="s">
        <v>7576</v>
      </c>
      <c r="LU10631" t="s">
        <v>173</v>
      </c>
      <c r="LV10631" t="s">
        <v>7577</v>
      </c>
      <c r="LW10631" t="s">
        <v>1250</v>
      </c>
      <c r="LX10631" t="s">
        <v>142</v>
      </c>
      <c r="LY10631" t="s">
        <v>7581</v>
      </c>
    </row>
    <row r="10632" spans="1:338" x14ac:dyDescent="0.3">
      <c r="A10632" t="s">
        <v>7584</v>
      </c>
      <c r="B10632" t="s">
        <v>6048</v>
      </c>
      <c r="C10632" t="s">
        <v>6049</v>
      </c>
      <c r="D10632" t="s">
        <v>6050</v>
      </c>
      <c r="E10632" t="s">
        <v>6051</v>
      </c>
      <c r="F10632" t="s">
        <v>6145</v>
      </c>
      <c r="G10632" t="s">
        <v>7571</v>
      </c>
      <c r="H10632" t="s">
        <v>7086</v>
      </c>
      <c r="I10632" t="s">
        <v>7572</v>
      </c>
      <c r="J10632" t="s">
        <v>7573</v>
      </c>
      <c r="K10632" t="s">
        <v>1242</v>
      </c>
      <c r="L10632" t="s">
        <v>7574</v>
      </c>
      <c r="M10632" t="s">
        <v>1244</v>
      </c>
      <c r="N10632" t="s">
        <v>142</v>
      </c>
      <c r="O10632" t="s">
        <v>1245</v>
      </c>
      <c r="P10632" t="s">
        <v>7575</v>
      </c>
      <c r="Q10632" t="s">
        <v>142</v>
      </c>
      <c r="R10632" t="s">
        <v>1247</v>
      </c>
      <c r="S10632" t="s">
        <v>1248</v>
      </c>
      <c r="T10632" t="s">
        <v>7576</v>
      </c>
      <c r="U10632" t="s">
        <v>173</v>
      </c>
      <c r="V10632" t="s">
        <v>7577</v>
      </c>
      <c r="W10632" t="s">
        <v>1250</v>
      </c>
      <c r="X10632" t="s">
        <v>142</v>
      </c>
      <c r="Y10632" t="s">
        <v>7578</v>
      </c>
      <c r="Z10632" t="s">
        <v>6095</v>
      </c>
      <c r="AA10632" t="s">
        <v>6050</v>
      </c>
      <c r="AB10632" t="s">
        <v>7282</v>
      </c>
      <c r="AC10632" t="s">
        <v>6097</v>
      </c>
      <c r="AD10632" t="s">
        <v>6098</v>
      </c>
      <c r="AE10632" t="s">
        <v>6048</v>
      </c>
      <c r="AF10632" t="s">
        <v>6103</v>
      </c>
      <c r="AG10632" t="s">
        <v>6097</v>
      </c>
      <c r="AH10632" t="s">
        <v>7283</v>
      </c>
      <c r="AI10632" t="s">
        <v>6100</v>
      </c>
      <c r="AJ10632" t="s">
        <v>6098</v>
      </c>
      <c r="AK10632" t="s">
        <v>6048</v>
      </c>
      <c r="AL10632" t="s">
        <v>6049</v>
      </c>
      <c r="AM10632" t="s">
        <v>6050</v>
      </c>
      <c r="AN10632" t="s">
        <v>7284</v>
      </c>
      <c r="AO10632" t="s">
        <v>7285</v>
      </c>
      <c r="AP10632" t="s">
        <v>6098</v>
      </c>
      <c r="AQ10632" t="s">
        <v>6048</v>
      </c>
      <c r="AR10632" t="s">
        <v>7286</v>
      </c>
      <c r="AS10632" t="s">
        <v>6048</v>
      </c>
      <c r="AT10632" t="s">
        <v>6049</v>
      </c>
      <c r="AU10632" t="s">
        <v>6050</v>
      </c>
      <c r="AV10632" t="s">
        <v>6103</v>
      </c>
      <c r="AW10632" t="s">
        <v>7285</v>
      </c>
      <c r="AX10632" t="s">
        <v>6098</v>
      </c>
      <c r="AY10632" t="s">
        <v>6048</v>
      </c>
      <c r="AZ10632" t="s">
        <v>7287</v>
      </c>
      <c r="BA10632" t="s">
        <v>6048</v>
      </c>
      <c r="BB10632" t="s">
        <v>6103</v>
      </c>
      <c r="BC10632" t="s">
        <v>6050</v>
      </c>
      <c r="BD10632" t="s">
        <v>6103</v>
      </c>
      <c r="BE10632" t="s">
        <v>6097</v>
      </c>
      <c r="BF10632" t="s">
        <v>7288</v>
      </c>
      <c r="BG10632" t="s">
        <v>6048</v>
      </c>
      <c r="BH10632" t="s">
        <v>7289</v>
      </c>
      <c r="BI10632" t="s">
        <v>6050</v>
      </c>
      <c r="BJ10632" t="s">
        <v>6103</v>
      </c>
      <c r="BK10632" t="s">
        <v>6100</v>
      </c>
      <c r="BL10632" t="s">
        <v>7290</v>
      </c>
      <c r="BM10632" t="s">
        <v>7291</v>
      </c>
      <c r="BN10632" t="s">
        <v>6098</v>
      </c>
      <c r="BO10632" t="s">
        <v>6048</v>
      </c>
      <c r="BP10632" t="s">
        <v>7286</v>
      </c>
      <c r="BQ10632" t="s">
        <v>6048</v>
      </c>
      <c r="BR10632" t="s">
        <v>6049</v>
      </c>
      <c r="BS10632" t="s">
        <v>6050</v>
      </c>
      <c r="BT10632" t="s">
        <v>6103</v>
      </c>
      <c r="BU10632" t="s">
        <v>7285</v>
      </c>
      <c r="BV10632" t="s">
        <v>6098</v>
      </c>
      <c r="BW10632" t="s">
        <v>6048</v>
      </c>
      <c r="BX10632" t="s">
        <v>7287</v>
      </c>
      <c r="BY10632" t="s">
        <v>6048</v>
      </c>
      <c r="BZ10632" t="s">
        <v>6103</v>
      </c>
      <c r="CA10632" t="s">
        <v>6050</v>
      </c>
      <c r="CB10632" t="s">
        <v>6103</v>
      </c>
      <c r="CC10632" t="s">
        <v>6097</v>
      </c>
      <c r="CD10632" t="s">
        <v>7288</v>
      </c>
      <c r="CE10632" t="s">
        <v>6048</v>
      </c>
      <c r="CF10632" t="s">
        <v>7289</v>
      </c>
      <c r="CG10632" t="s">
        <v>6050</v>
      </c>
      <c r="CH10632" t="s">
        <v>6103</v>
      </c>
      <c r="CI10632" t="s">
        <v>6100</v>
      </c>
      <c r="CJ10632" t="s">
        <v>7290</v>
      </c>
      <c r="CK10632" t="s">
        <v>7292</v>
      </c>
      <c r="CL10632" t="s">
        <v>6098</v>
      </c>
      <c r="CM10632" t="s">
        <v>6048</v>
      </c>
      <c r="CN10632" t="s">
        <v>7286</v>
      </c>
      <c r="CO10632" t="s">
        <v>6048</v>
      </c>
      <c r="CP10632" t="s">
        <v>6049</v>
      </c>
      <c r="CQ10632" t="s">
        <v>6050</v>
      </c>
      <c r="CR10632" t="s">
        <v>6103</v>
      </c>
      <c r="CS10632" t="s">
        <v>7285</v>
      </c>
      <c r="CT10632" t="s">
        <v>6098</v>
      </c>
      <c r="CU10632" t="s">
        <v>6048</v>
      </c>
      <c r="CV10632" t="s">
        <v>7287</v>
      </c>
      <c r="CW10632" t="s">
        <v>6048</v>
      </c>
      <c r="CX10632" t="s">
        <v>6103</v>
      </c>
      <c r="CY10632" t="s">
        <v>6050</v>
      </c>
      <c r="CZ10632" t="s">
        <v>6103</v>
      </c>
      <c r="DA10632" t="s">
        <v>6097</v>
      </c>
      <c r="DB10632" t="s">
        <v>7288</v>
      </c>
      <c r="DC10632" t="s">
        <v>6048</v>
      </c>
      <c r="DD10632" t="s">
        <v>7289</v>
      </c>
      <c r="DE10632" t="s">
        <v>6050</v>
      </c>
      <c r="DF10632" t="s">
        <v>6103</v>
      </c>
      <c r="DG10632" t="s">
        <v>6100</v>
      </c>
      <c r="DH10632" t="s">
        <v>7290</v>
      </c>
      <c r="DI10632" t="s">
        <v>7293</v>
      </c>
      <c r="DJ10632" t="s">
        <v>6098</v>
      </c>
      <c r="DK10632" t="s">
        <v>6048</v>
      </c>
      <c r="DL10632" t="s">
        <v>7286</v>
      </c>
      <c r="DM10632" t="s">
        <v>6048</v>
      </c>
      <c r="DN10632" t="s">
        <v>6049</v>
      </c>
      <c r="DO10632" t="s">
        <v>6050</v>
      </c>
      <c r="DP10632" t="s">
        <v>6103</v>
      </c>
      <c r="DQ10632" t="s">
        <v>7285</v>
      </c>
      <c r="DR10632" t="s">
        <v>6098</v>
      </c>
      <c r="DS10632" t="s">
        <v>6048</v>
      </c>
      <c r="DT10632" t="s">
        <v>7287</v>
      </c>
      <c r="DU10632" t="s">
        <v>6048</v>
      </c>
      <c r="DV10632" t="s">
        <v>6103</v>
      </c>
      <c r="DW10632" t="s">
        <v>6050</v>
      </c>
      <c r="DX10632" t="s">
        <v>6103</v>
      </c>
      <c r="DY10632" t="s">
        <v>6097</v>
      </c>
      <c r="DZ10632" t="s">
        <v>7288</v>
      </c>
      <c r="EA10632" t="s">
        <v>6048</v>
      </c>
      <c r="EB10632" t="s">
        <v>7289</v>
      </c>
      <c r="EC10632" t="s">
        <v>6050</v>
      </c>
      <c r="ED10632" t="s">
        <v>6103</v>
      </c>
      <c r="EE10632" t="s">
        <v>6100</v>
      </c>
      <c r="EF10632" t="s">
        <v>7290</v>
      </c>
      <c r="EG10632" t="s">
        <v>6102</v>
      </c>
      <c r="EH10632" t="s">
        <v>6103</v>
      </c>
      <c r="EI10632" t="s">
        <v>6104</v>
      </c>
      <c r="EJ10632" t="s">
        <v>7294</v>
      </c>
      <c r="EK10632" t="s">
        <v>6106</v>
      </c>
      <c r="EL10632" t="s">
        <v>6098</v>
      </c>
      <c r="EM10632" t="s">
        <v>6048</v>
      </c>
      <c r="EN10632" t="s">
        <v>7295</v>
      </c>
      <c r="EO10632" t="s">
        <v>6097</v>
      </c>
      <c r="EP10632" t="s">
        <v>7283</v>
      </c>
      <c r="EQ10632" t="s">
        <v>6107</v>
      </c>
      <c r="ER10632" t="s">
        <v>6051</v>
      </c>
      <c r="ES10632" t="s">
        <v>7296</v>
      </c>
      <c r="ET10632" t="s">
        <v>6109</v>
      </c>
      <c r="EU10632" t="s">
        <v>6110</v>
      </c>
      <c r="EV10632" t="s">
        <v>7542</v>
      </c>
      <c r="EW10632" t="s">
        <v>7571</v>
      </c>
      <c r="EX10632" t="s">
        <v>7086</v>
      </c>
      <c r="EY10632" t="s">
        <v>7572</v>
      </c>
      <c r="EZ10632" t="s">
        <v>7573</v>
      </c>
      <c r="FA10632" t="s">
        <v>1242</v>
      </c>
      <c r="FB10632" t="s">
        <v>7574</v>
      </c>
      <c r="FC10632" t="s">
        <v>1244</v>
      </c>
      <c r="FD10632" t="s">
        <v>142</v>
      </c>
      <c r="FE10632" t="s">
        <v>1245</v>
      </c>
      <c r="FF10632" t="s">
        <v>7575</v>
      </c>
      <c r="FG10632" t="s">
        <v>142</v>
      </c>
      <c r="FH10632" t="s">
        <v>1247</v>
      </c>
      <c r="FI10632" t="s">
        <v>1248</v>
      </c>
      <c r="FJ10632" t="s">
        <v>7576</v>
      </c>
      <c r="FK10632" t="s">
        <v>173</v>
      </c>
      <c r="FL10632" t="s">
        <v>7577</v>
      </c>
      <c r="FM10632" t="s">
        <v>1250</v>
      </c>
      <c r="FN10632" t="s">
        <v>142</v>
      </c>
      <c r="FO10632" t="s">
        <v>7579</v>
      </c>
      <c r="FP10632" t="s">
        <v>6048</v>
      </c>
      <c r="FQ10632" t="s">
        <v>6049</v>
      </c>
      <c r="FR10632" t="s">
        <v>6050</v>
      </c>
      <c r="FS10632" t="s">
        <v>6051</v>
      </c>
      <c r="FT10632" t="s">
        <v>6145</v>
      </c>
      <c r="FU10632" t="s">
        <v>7532</v>
      </c>
      <c r="FV10632" t="s">
        <v>7572</v>
      </c>
      <c r="FW10632" t="s">
        <v>7573</v>
      </c>
      <c r="FX10632" t="s">
        <v>1242</v>
      </c>
      <c r="FY10632" t="s">
        <v>7574</v>
      </c>
      <c r="FZ10632" t="s">
        <v>1244</v>
      </c>
      <c r="GA10632" t="s">
        <v>142</v>
      </c>
      <c r="GB10632" t="s">
        <v>1245</v>
      </c>
      <c r="GC10632" t="s">
        <v>7575</v>
      </c>
      <c r="GD10632" t="s">
        <v>142</v>
      </c>
      <c r="GE10632" t="s">
        <v>1247</v>
      </c>
      <c r="GF10632" t="s">
        <v>1248</v>
      </c>
      <c r="GG10632" t="s">
        <v>7576</v>
      </c>
      <c r="GH10632" t="s">
        <v>173</v>
      </c>
      <c r="GI10632" t="s">
        <v>7577</v>
      </c>
      <c r="GJ10632" t="s">
        <v>1250</v>
      </c>
      <c r="GK10632" t="s">
        <v>142</v>
      </c>
      <c r="GL10632" t="s">
        <v>7578</v>
      </c>
      <c r="GM10632" t="s">
        <v>6095</v>
      </c>
      <c r="GN10632" t="s">
        <v>6050</v>
      </c>
      <c r="GO10632" t="s">
        <v>7580</v>
      </c>
      <c r="GP10632" t="s">
        <v>6097</v>
      </c>
      <c r="GQ10632" t="s">
        <v>6098</v>
      </c>
      <c r="GR10632" t="s">
        <v>6048</v>
      </c>
      <c r="GS10632" t="s">
        <v>6103</v>
      </c>
      <c r="GT10632" t="s">
        <v>6097</v>
      </c>
      <c r="GU10632" t="s">
        <v>7283</v>
      </c>
      <c r="GV10632" t="s">
        <v>6100</v>
      </c>
      <c r="GW10632" t="s">
        <v>6098</v>
      </c>
      <c r="GX10632" t="s">
        <v>6048</v>
      </c>
      <c r="GY10632" t="s">
        <v>6049</v>
      </c>
      <c r="GZ10632" t="s">
        <v>6050</v>
      </c>
      <c r="HA10632" t="s">
        <v>7284</v>
      </c>
      <c r="HB10632" t="s">
        <v>7285</v>
      </c>
      <c r="HC10632" t="s">
        <v>6098</v>
      </c>
      <c r="HD10632" t="s">
        <v>6048</v>
      </c>
      <c r="HE10632" t="s">
        <v>7286</v>
      </c>
      <c r="HF10632" t="s">
        <v>6048</v>
      </c>
      <c r="HG10632" t="s">
        <v>6049</v>
      </c>
      <c r="HH10632" t="s">
        <v>6050</v>
      </c>
      <c r="HI10632" t="s">
        <v>6103</v>
      </c>
      <c r="HJ10632" t="s">
        <v>7285</v>
      </c>
      <c r="HK10632" t="s">
        <v>6098</v>
      </c>
      <c r="HL10632" t="s">
        <v>6048</v>
      </c>
      <c r="HM10632" t="s">
        <v>7287</v>
      </c>
      <c r="HN10632" t="s">
        <v>6048</v>
      </c>
      <c r="HO10632" t="s">
        <v>6103</v>
      </c>
      <c r="HP10632" t="s">
        <v>6050</v>
      </c>
      <c r="HQ10632" t="s">
        <v>6103</v>
      </c>
      <c r="HR10632" t="s">
        <v>6097</v>
      </c>
      <c r="HS10632" t="s">
        <v>7288</v>
      </c>
      <c r="HT10632" t="s">
        <v>6048</v>
      </c>
      <c r="HU10632" t="s">
        <v>7289</v>
      </c>
      <c r="HV10632" t="s">
        <v>6050</v>
      </c>
      <c r="HW10632" t="s">
        <v>6103</v>
      </c>
      <c r="HX10632" t="s">
        <v>6100</v>
      </c>
      <c r="HY10632" t="s">
        <v>7290</v>
      </c>
      <c r="HZ10632" t="s">
        <v>7291</v>
      </c>
      <c r="IA10632" t="s">
        <v>6098</v>
      </c>
      <c r="IB10632" t="s">
        <v>6048</v>
      </c>
      <c r="IC10632" t="s">
        <v>7286</v>
      </c>
      <c r="ID10632" t="s">
        <v>6048</v>
      </c>
      <c r="IE10632" t="s">
        <v>6049</v>
      </c>
      <c r="IF10632" t="s">
        <v>6050</v>
      </c>
      <c r="IG10632" t="s">
        <v>6103</v>
      </c>
      <c r="IH10632" t="s">
        <v>7285</v>
      </c>
      <c r="II10632" t="s">
        <v>6098</v>
      </c>
      <c r="IJ10632" t="s">
        <v>6048</v>
      </c>
      <c r="IK10632" t="s">
        <v>7287</v>
      </c>
      <c r="IL10632" t="s">
        <v>6048</v>
      </c>
      <c r="IM10632" t="s">
        <v>6103</v>
      </c>
      <c r="IN10632" t="s">
        <v>6050</v>
      </c>
      <c r="IO10632" t="s">
        <v>6103</v>
      </c>
      <c r="IP10632" t="s">
        <v>6097</v>
      </c>
      <c r="IQ10632" t="s">
        <v>7288</v>
      </c>
      <c r="IR10632" t="s">
        <v>6048</v>
      </c>
      <c r="IS10632" t="s">
        <v>7289</v>
      </c>
      <c r="IT10632" t="s">
        <v>6050</v>
      </c>
      <c r="IU10632" t="s">
        <v>6103</v>
      </c>
      <c r="IV10632" t="s">
        <v>6100</v>
      </c>
      <c r="IW10632" t="s">
        <v>7290</v>
      </c>
      <c r="IX10632" t="s">
        <v>7292</v>
      </c>
      <c r="IY10632" t="s">
        <v>6098</v>
      </c>
      <c r="IZ10632" t="s">
        <v>6048</v>
      </c>
      <c r="JA10632" t="s">
        <v>7286</v>
      </c>
      <c r="JB10632" t="s">
        <v>6048</v>
      </c>
      <c r="JC10632" t="s">
        <v>6049</v>
      </c>
      <c r="JD10632" t="s">
        <v>6050</v>
      </c>
      <c r="JE10632" t="s">
        <v>6103</v>
      </c>
      <c r="JF10632" t="s">
        <v>7285</v>
      </c>
      <c r="JG10632" t="s">
        <v>6098</v>
      </c>
      <c r="JH10632" t="s">
        <v>6048</v>
      </c>
      <c r="JI10632" t="s">
        <v>7287</v>
      </c>
      <c r="JJ10632" t="s">
        <v>6048</v>
      </c>
      <c r="JK10632" t="s">
        <v>6103</v>
      </c>
      <c r="JL10632" t="s">
        <v>6050</v>
      </c>
      <c r="JM10632" t="s">
        <v>6103</v>
      </c>
      <c r="JN10632" t="s">
        <v>6097</v>
      </c>
      <c r="JO10632" t="s">
        <v>7288</v>
      </c>
      <c r="JP10632" t="s">
        <v>6048</v>
      </c>
      <c r="JQ10632" t="s">
        <v>7289</v>
      </c>
      <c r="JR10632" t="s">
        <v>6050</v>
      </c>
      <c r="JS10632" t="s">
        <v>6103</v>
      </c>
      <c r="JT10632" t="s">
        <v>6100</v>
      </c>
      <c r="JU10632" t="s">
        <v>7290</v>
      </c>
      <c r="JV10632" t="s">
        <v>7293</v>
      </c>
      <c r="JW10632" t="s">
        <v>6098</v>
      </c>
      <c r="JX10632" t="s">
        <v>6048</v>
      </c>
      <c r="JY10632" t="s">
        <v>7286</v>
      </c>
      <c r="JZ10632" t="s">
        <v>6048</v>
      </c>
      <c r="KA10632" t="s">
        <v>6049</v>
      </c>
      <c r="KB10632" t="s">
        <v>6050</v>
      </c>
      <c r="KC10632" t="s">
        <v>6103</v>
      </c>
      <c r="KD10632" t="s">
        <v>7285</v>
      </c>
      <c r="KE10632" t="s">
        <v>6098</v>
      </c>
      <c r="KF10632" t="s">
        <v>6048</v>
      </c>
      <c r="KG10632" t="s">
        <v>7287</v>
      </c>
      <c r="KH10632" t="s">
        <v>6048</v>
      </c>
      <c r="KI10632" t="s">
        <v>6103</v>
      </c>
      <c r="KJ10632" t="s">
        <v>6050</v>
      </c>
      <c r="KK10632" t="s">
        <v>6103</v>
      </c>
      <c r="KL10632" t="s">
        <v>6097</v>
      </c>
      <c r="KM10632" t="s">
        <v>7288</v>
      </c>
      <c r="KN10632" t="s">
        <v>6048</v>
      </c>
      <c r="KO10632" t="s">
        <v>7289</v>
      </c>
      <c r="KP10632" t="s">
        <v>6050</v>
      </c>
      <c r="KQ10632" t="s">
        <v>6103</v>
      </c>
      <c r="KR10632" t="s">
        <v>6100</v>
      </c>
      <c r="KS10632" t="s">
        <v>7290</v>
      </c>
      <c r="KT10632" t="s">
        <v>6102</v>
      </c>
      <c r="KU10632" t="s">
        <v>6103</v>
      </c>
      <c r="KV10632" t="s">
        <v>6106</v>
      </c>
      <c r="KW10632" t="s">
        <v>6098</v>
      </c>
      <c r="KX10632" t="s">
        <v>6048</v>
      </c>
      <c r="KY10632" t="s">
        <v>7295</v>
      </c>
      <c r="KZ10632" t="s">
        <v>6097</v>
      </c>
      <c r="LA10632" t="s">
        <v>7283</v>
      </c>
      <c r="LB10632" t="s">
        <v>6107</v>
      </c>
      <c r="LC10632" t="s">
        <v>6051</v>
      </c>
      <c r="LD10632" t="s">
        <v>7296</v>
      </c>
      <c r="LE10632" t="s">
        <v>6109</v>
      </c>
      <c r="LF10632" t="s">
        <v>6110</v>
      </c>
      <c r="LG10632" t="s">
        <v>7542</v>
      </c>
      <c r="LH10632" t="s">
        <v>1239</v>
      </c>
      <c r="LI10632" t="s">
        <v>7572</v>
      </c>
      <c r="LJ10632" t="s">
        <v>7573</v>
      </c>
      <c r="LK10632" t="s">
        <v>1242</v>
      </c>
      <c r="LL10632" t="s">
        <v>7574</v>
      </c>
      <c r="LM10632" t="s">
        <v>1244</v>
      </c>
      <c r="LN10632" t="s">
        <v>142</v>
      </c>
      <c r="LO10632" t="s">
        <v>1245</v>
      </c>
      <c r="LP10632" t="s">
        <v>7575</v>
      </c>
      <c r="LQ10632" t="s">
        <v>142</v>
      </c>
      <c r="LR10632" t="s">
        <v>1247</v>
      </c>
      <c r="LS10632" t="s">
        <v>1248</v>
      </c>
      <c r="LT10632" t="s">
        <v>7576</v>
      </c>
      <c r="LU10632" t="s">
        <v>173</v>
      </c>
      <c r="LV10632" t="s">
        <v>7577</v>
      </c>
      <c r="LW10632" t="s">
        <v>1250</v>
      </c>
      <c r="LX10632" t="s">
        <v>142</v>
      </c>
      <c r="LY10632" t="s">
        <v>7581</v>
      </c>
    </row>
    <row r="10633" spans="1:338" x14ac:dyDescent="0.3">
      <c r="A10633" t="s">
        <v>7585</v>
      </c>
      <c r="B10633" t="s">
        <v>7570</v>
      </c>
      <c r="C10633" t="s">
        <v>6048</v>
      </c>
      <c r="D10633" t="s">
        <v>6049</v>
      </c>
      <c r="E10633" t="s">
        <v>6050</v>
      </c>
      <c r="F10633" t="s">
        <v>6051</v>
      </c>
      <c r="G10633" t="s">
        <v>6145</v>
      </c>
      <c r="H10633" t="s">
        <v>7571</v>
      </c>
      <c r="I10633" t="s">
        <v>7086</v>
      </c>
      <c r="J10633" t="s">
        <v>7572</v>
      </c>
      <c r="K10633" t="s">
        <v>7573</v>
      </c>
      <c r="L10633" t="s">
        <v>1242</v>
      </c>
      <c r="M10633" t="s">
        <v>7574</v>
      </c>
      <c r="N10633" t="s">
        <v>1244</v>
      </c>
      <c r="O10633" t="s">
        <v>142</v>
      </c>
      <c r="P10633" t="s">
        <v>1245</v>
      </c>
      <c r="Q10633" t="s">
        <v>7575</v>
      </c>
      <c r="R10633" t="s">
        <v>142</v>
      </c>
      <c r="S10633" t="s">
        <v>1247</v>
      </c>
      <c r="T10633" t="s">
        <v>1248</v>
      </c>
      <c r="U10633" t="s">
        <v>7576</v>
      </c>
      <c r="V10633" t="s">
        <v>173</v>
      </c>
      <c r="W10633" t="s">
        <v>7577</v>
      </c>
      <c r="X10633" t="s">
        <v>1250</v>
      </c>
      <c r="Y10633" t="s">
        <v>142</v>
      </c>
      <c r="Z10633" t="s">
        <v>7578</v>
      </c>
      <c r="AA10633" t="s">
        <v>6095</v>
      </c>
      <c r="AB10633" t="s">
        <v>6050</v>
      </c>
      <c r="AC10633" t="s">
        <v>7282</v>
      </c>
      <c r="AD10633" t="s">
        <v>6097</v>
      </c>
      <c r="AE10633" t="s">
        <v>6098</v>
      </c>
      <c r="AF10633" t="s">
        <v>6048</v>
      </c>
      <c r="AG10633" t="s">
        <v>6103</v>
      </c>
      <c r="AH10633" t="s">
        <v>6097</v>
      </c>
      <c r="AI10633" t="s">
        <v>7283</v>
      </c>
      <c r="AJ10633" t="s">
        <v>6100</v>
      </c>
      <c r="AK10633" t="s">
        <v>6098</v>
      </c>
      <c r="AL10633" t="s">
        <v>6048</v>
      </c>
      <c r="AM10633" t="s">
        <v>6049</v>
      </c>
      <c r="AN10633" t="s">
        <v>6050</v>
      </c>
      <c r="AO10633" t="s">
        <v>7284</v>
      </c>
      <c r="AP10633" t="s">
        <v>7285</v>
      </c>
      <c r="AQ10633" t="s">
        <v>6098</v>
      </c>
      <c r="AR10633" t="s">
        <v>6048</v>
      </c>
      <c r="AS10633" t="s">
        <v>7286</v>
      </c>
      <c r="AT10633" t="s">
        <v>6048</v>
      </c>
      <c r="AU10633" t="s">
        <v>6049</v>
      </c>
      <c r="AV10633" t="s">
        <v>6050</v>
      </c>
      <c r="AW10633" t="s">
        <v>6103</v>
      </c>
      <c r="AX10633" t="s">
        <v>7285</v>
      </c>
      <c r="AY10633" t="s">
        <v>6098</v>
      </c>
      <c r="AZ10633" t="s">
        <v>6048</v>
      </c>
      <c r="BA10633" t="s">
        <v>7287</v>
      </c>
      <c r="BB10633" t="s">
        <v>6048</v>
      </c>
      <c r="BC10633" t="s">
        <v>6103</v>
      </c>
      <c r="BD10633" t="s">
        <v>6050</v>
      </c>
      <c r="BE10633" t="s">
        <v>6103</v>
      </c>
      <c r="BF10633" t="s">
        <v>6097</v>
      </c>
      <c r="BG10633" t="s">
        <v>7288</v>
      </c>
      <c r="BH10633" t="s">
        <v>6048</v>
      </c>
      <c r="BI10633" t="s">
        <v>7289</v>
      </c>
      <c r="BJ10633" t="s">
        <v>6050</v>
      </c>
      <c r="BK10633" t="s">
        <v>6103</v>
      </c>
      <c r="BL10633" t="s">
        <v>6100</v>
      </c>
      <c r="BM10633" t="s">
        <v>7290</v>
      </c>
      <c r="BN10633" t="s">
        <v>7291</v>
      </c>
      <c r="BO10633" t="s">
        <v>6098</v>
      </c>
      <c r="BP10633" t="s">
        <v>6048</v>
      </c>
      <c r="BQ10633" t="s">
        <v>7286</v>
      </c>
      <c r="BR10633" t="s">
        <v>6048</v>
      </c>
      <c r="BS10633" t="s">
        <v>6049</v>
      </c>
      <c r="BT10633" t="s">
        <v>6050</v>
      </c>
      <c r="BU10633" t="s">
        <v>6103</v>
      </c>
      <c r="BV10633" t="s">
        <v>7285</v>
      </c>
      <c r="BW10633" t="s">
        <v>6098</v>
      </c>
      <c r="BX10633" t="s">
        <v>6048</v>
      </c>
      <c r="BY10633" t="s">
        <v>7287</v>
      </c>
      <c r="BZ10633" t="s">
        <v>6048</v>
      </c>
      <c r="CA10633" t="s">
        <v>6103</v>
      </c>
      <c r="CB10633" t="s">
        <v>6050</v>
      </c>
      <c r="CC10633" t="s">
        <v>6103</v>
      </c>
      <c r="CD10633" t="s">
        <v>6097</v>
      </c>
      <c r="CE10633" t="s">
        <v>7288</v>
      </c>
      <c r="CF10633" t="s">
        <v>6048</v>
      </c>
      <c r="CG10633" t="s">
        <v>7289</v>
      </c>
      <c r="CH10633" t="s">
        <v>6050</v>
      </c>
      <c r="CI10633" t="s">
        <v>6103</v>
      </c>
      <c r="CJ10633" t="s">
        <v>6100</v>
      </c>
      <c r="CK10633" t="s">
        <v>7290</v>
      </c>
      <c r="CL10633" t="s">
        <v>7292</v>
      </c>
      <c r="CM10633" t="s">
        <v>6098</v>
      </c>
      <c r="CN10633" t="s">
        <v>6048</v>
      </c>
      <c r="CO10633" t="s">
        <v>7286</v>
      </c>
      <c r="CP10633" t="s">
        <v>6048</v>
      </c>
      <c r="CQ10633" t="s">
        <v>6049</v>
      </c>
      <c r="CR10633" t="s">
        <v>6050</v>
      </c>
      <c r="CS10633" t="s">
        <v>6103</v>
      </c>
      <c r="CT10633" t="s">
        <v>7285</v>
      </c>
      <c r="CU10633" t="s">
        <v>6098</v>
      </c>
      <c r="CV10633" t="s">
        <v>6048</v>
      </c>
      <c r="CW10633" t="s">
        <v>7287</v>
      </c>
      <c r="CX10633" t="s">
        <v>6048</v>
      </c>
      <c r="CY10633" t="s">
        <v>6103</v>
      </c>
      <c r="CZ10633" t="s">
        <v>6050</v>
      </c>
      <c r="DA10633" t="s">
        <v>6103</v>
      </c>
      <c r="DB10633" t="s">
        <v>6097</v>
      </c>
      <c r="DC10633" t="s">
        <v>7288</v>
      </c>
      <c r="DD10633" t="s">
        <v>6048</v>
      </c>
      <c r="DE10633" t="s">
        <v>7289</v>
      </c>
      <c r="DF10633" t="s">
        <v>6050</v>
      </c>
      <c r="DG10633" t="s">
        <v>6103</v>
      </c>
      <c r="DH10633" t="s">
        <v>6100</v>
      </c>
      <c r="DI10633" t="s">
        <v>7290</v>
      </c>
      <c r="DJ10633" t="s">
        <v>7293</v>
      </c>
      <c r="DK10633" t="s">
        <v>6098</v>
      </c>
      <c r="DL10633" t="s">
        <v>6048</v>
      </c>
      <c r="DM10633" t="s">
        <v>7286</v>
      </c>
      <c r="DN10633" t="s">
        <v>6048</v>
      </c>
      <c r="DO10633" t="s">
        <v>6049</v>
      </c>
      <c r="DP10633" t="s">
        <v>6050</v>
      </c>
      <c r="DQ10633" t="s">
        <v>6103</v>
      </c>
      <c r="DR10633" t="s">
        <v>7285</v>
      </c>
      <c r="DS10633" t="s">
        <v>6098</v>
      </c>
      <c r="DT10633" t="s">
        <v>6048</v>
      </c>
      <c r="DU10633" t="s">
        <v>7287</v>
      </c>
      <c r="DV10633" t="s">
        <v>6048</v>
      </c>
      <c r="DW10633" t="s">
        <v>6103</v>
      </c>
      <c r="DX10633" t="s">
        <v>6050</v>
      </c>
      <c r="DY10633" t="s">
        <v>6103</v>
      </c>
      <c r="DZ10633" t="s">
        <v>6097</v>
      </c>
      <c r="EA10633" t="s">
        <v>7288</v>
      </c>
      <c r="EB10633" t="s">
        <v>6048</v>
      </c>
      <c r="EC10633" t="s">
        <v>7289</v>
      </c>
      <c r="ED10633" t="s">
        <v>6050</v>
      </c>
      <c r="EE10633" t="s">
        <v>6103</v>
      </c>
      <c r="EF10633" t="s">
        <v>6100</v>
      </c>
      <c r="EG10633" t="s">
        <v>7290</v>
      </c>
      <c r="EH10633" t="s">
        <v>6102</v>
      </c>
      <c r="EI10633" t="s">
        <v>6103</v>
      </c>
      <c r="EJ10633" t="s">
        <v>6104</v>
      </c>
      <c r="EK10633" t="s">
        <v>7294</v>
      </c>
      <c r="EL10633" t="s">
        <v>6106</v>
      </c>
      <c r="EM10633" t="s">
        <v>6098</v>
      </c>
      <c r="EN10633" t="s">
        <v>6048</v>
      </c>
      <c r="EO10633" t="s">
        <v>7295</v>
      </c>
      <c r="EP10633" t="s">
        <v>6097</v>
      </c>
      <c r="EQ10633" t="s">
        <v>7283</v>
      </c>
      <c r="ER10633" t="s">
        <v>6107</v>
      </c>
      <c r="ES10633" t="s">
        <v>6051</v>
      </c>
      <c r="ET10633" t="s">
        <v>7296</v>
      </c>
      <c r="EU10633" t="s">
        <v>6109</v>
      </c>
      <c r="EV10633" t="s">
        <v>6110</v>
      </c>
      <c r="EW10633" t="s">
        <v>7542</v>
      </c>
      <c r="EX10633" t="s">
        <v>7571</v>
      </c>
      <c r="EY10633" t="s">
        <v>7086</v>
      </c>
      <c r="EZ10633" t="s">
        <v>7572</v>
      </c>
      <c r="FA10633" t="s">
        <v>7573</v>
      </c>
      <c r="FB10633" t="s">
        <v>1242</v>
      </c>
      <c r="FC10633" t="s">
        <v>7574</v>
      </c>
      <c r="FD10633" t="s">
        <v>1244</v>
      </c>
      <c r="FE10633" t="s">
        <v>142</v>
      </c>
      <c r="FF10633" t="s">
        <v>1245</v>
      </c>
      <c r="FG10633" t="s">
        <v>7575</v>
      </c>
      <c r="FH10633" t="s">
        <v>142</v>
      </c>
      <c r="FI10633" t="s">
        <v>1247</v>
      </c>
      <c r="FJ10633" t="s">
        <v>1248</v>
      </c>
      <c r="FK10633" t="s">
        <v>7576</v>
      </c>
      <c r="FL10633" t="s">
        <v>173</v>
      </c>
      <c r="FM10633" t="s">
        <v>7577</v>
      </c>
      <c r="FN10633" t="s">
        <v>1250</v>
      </c>
      <c r="FO10633" t="s">
        <v>142</v>
      </c>
      <c r="FP10633" t="s">
        <v>7579</v>
      </c>
      <c r="FQ10633" t="s">
        <v>6048</v>
      </c>
      <c r="FR10633" t="s">
        <v>6049</v>
      </c>
      <c r="FS10633" t="s">
        <v>6050</v>
      </c>
      <c r="FT10633" t="s">
        <v>6051</v>
      </c>
      <c r="FU10633" t="s">
        <v>6145</v>
      </c>
      <c r="FV10633" t="s">
        <v>7532</v>
      </c>
      <c r="FW10633" t="s">
        <v>7572</v>
      </c>
      <c r="FX10633" t="s">
        <v>7573</v>
      </c>
      <c r="FY10633" t="s">
        <v>1242</v>
      </c>
      <c r="FZ10633" t="s">
        <v>7574</v>
      </c>
      <c r="GA10633" t="s">
        <v>1244</v>
      </c>
      <c r="GB10633" t="s">
        <v>142</v>
      </c>
      <c r="GC10633" t="s">
        <v>1245</v>
      </c>
      <c r="GD10633" t="s">
        <v>7575</v>
      </c>
      <c r="GE10633" t="s">
        <v>142</v>
      </c>
      <c r="GF10633" t="s">
        <v>1247</v>
      </c>
      <c r="GG10633" t="s">
        <v>1248</v>
      </c>
      <c r="GH10633" t="s">
        <v>7576</v>
      </c>
      <c r="GI10633" t="s">
        <v>173</v>
      </c>
      <c r="GJ10633" t="s">
        <v>7577</v>
      </c>
      <c r="GK10633" t="s">
        <v>1250</v>
      </c>
      <c r="GL10633" t="s">
        <v>142</v>
      </c>
      <c r="GM10633" t="s">
        <v>7578</v>
      </c>
      <c r="GN10633" t="s">
        <v>6095</v>
      </c>
      <c r="GO10633" t="s">
        <v>6050</v>
      </c>
      <c r="GP10633" t="s">
        <v>7580</v>
      </c>
      <c r="GQ10633" t="s">
        <v>6097</v>
      </c>
      <c r="GR10633" t="s">
        <v>6098</v>
      </c>
      <c r="GS10633" t="s">
        <v>6048</v>
      </c>
      <c r="GT10633" t="s">
        <v>6103</v>
      </c>
      <c r="GU10633" t="s">
        <v>6097</v>
      </c>
      <c r="GV10633" t="s">
        <v>7283</v>
      </c>
      <c r="GW10633" t="s">
        <v>6100</v>
      </c>
      <c r="GX10633" t="s">
        <v>6098</v>
      </c>
      <c r="GY10633" t="s">
        <v>6048</v>
      </c>
      <c r="GZ10633" t="s">
        <v>6049</v>
      </c>
      <c r="HA10633" t="s">
        <v>6050</v>
      </c>
      <c r="HB10633" t="s">
        <v>7284</v>
      </c>
      <c r="HC10633" t="s">
        <v>7285</v>
      </c>
      <c r="HD10633" t="s">
        <v>6098</v>
      </c>
      <c r="HE10633" t="s">
        <v>6048</v>
      </c>
      <c r="HF10633" t="s">
        <v>7286</v>
      </c>
      <c r="HG10633" t="s">
        <v>6048</v>
      </c>
      <c r="HH10633" t="s">
        <v>6049</v>
      </c>
      <c r="HI10633" t="s">
        <v>6050</v>
      </c>
      <c r="HJ10633" t="s">
        <v>6103</v>
      </c>
      <c r="HK10633" t="s">
        <v>7285</v>
      </c>
      <c r="HL10633" t="s">
        <v>6098</v>
      </c>
      <c r="HM10633" t="s">
        <v>6048</v>
      </c>
      <c r="HN10633" t="s">
        <v>7287</v>
      </c>
      <c r="HO10633" t="s">
        <v>6048</v>
      </c>
      <c r="HP10633" t="s">
        <v>6103</v>
      </c>
      <c r="HQ10633" t="s">
        <v>6050</v>
      </c>
      <c r="HR10633" t="s">
        <v>6103</v>
      </c>
      <c r="HS10633" t="s">
        <v>6097</v>
      </c>
      <c r="HT10633" t="s">
        <v>7288</v>
      </c>
      <c r="HU10633" t="s">
        <v>6048</v>
      </c>
      <c r="HV10633" t="s">
        <v>7289</v>
      </c>
      <c r="HW10633" t="s">
        <v>6050</v>
      </c>
      <c r="HX10633" t="s">
        <v>6103</v>
      </c>
      <c r="HY10633" t="s">
        <v>6100</v>
      </c>
      <c r="HZ10633" t="s">
        <v>7290</v>
      </c>
      <c r="IA10633" t="s">
        <v>7291</v>
      </c>
      <c r="IB10633" t="s">
        <v>6098</v>
      </c>
      <c r="IC10633" t="s">
        <v>6048</v>
      </c>
      <c r="ID10633" t="s">
        <v>7286</v>
      </c>
      <c r="IE10633" t="s">
        <v>6048</v>
      </c>
      <c r="IF10633" t="s">
        <v>6049</v>
      </c>
      <c r="IG10633" t="s">
        <v>6050</v>
      </c>
      <c r="IH10633" t="s">
        <v>6103</v>
      </c>
      <c r="II10633" t="s">
        <v>7285</v>
      </c>
      <c r="IJ10633" t="s">
        <v>6098</v>
      </c>
      <c r="IK10633" t="s">
        <v>6048</v>
      </c>
      <c r="IL10633" t="s">
        <v>7287</v>
      </c>
      <c r="IM10633" t="s">
        <v>6048</v>
      </c>
      <c r="IN10633" t="s">
        <v>6103</v>
      </c>
      <c r="IO10633" t="s">
        <v>6050</v>
      </c>
      <c r="IP10633" t="s">
        <v>6103</v>
      </c>
      <c r="IQ10633" t="s">
        <v>6097</v>
      </c>
      <c r="IR10633" t="s">
        <v>7288</v>
      </c>
      <c r="IS10633" t="s">
        <v>6048</v>
      </c>
      <c r="IT10633" t="s">
        <v>7289</v>
      </c>
      <c r="IU10633" t="s">
        <v>6050</v>
      </c>
      <c r="IV10633" t="s">
        <v>6103</v>
      </c>
      <c r="IW10633" t="s">
        <v>6100</v>
      </c>
      <c r="IX10633" t="s">
        <v>7290</v>
      </c>
      <c r="IY10633" t="s">
        <v>7292</v>
      </c>
      <c r="IZ10633" t="s">
        <v>6098</v>
      </c>
      <c r="JA10633" t="s">
        <v>6048</v>
      </c>
      <c r="JB10633" t="s">
        <v>7286</v>
      </c>
      <c r="JC10633" t="s">
        <v>6048</v>
      </c>
      <c r="JD10633" t="s">
        <v>6049</v>
      </c>
      <c r="JE10633" t="s">
        <v>6050</v>
      </c>
      <c r="JF10633" t="s">
        <v>6103</v>
      </c>
      <c r="JG10633" t="s">
        <v>7285</v>
      </c>
      <c r="JH10633" t="s">
        <v>6098</v>
      </c>
      <c r="JI10633" t="s">
        <v>6048</v>
      </c>
      <c r="JJ10633" t="s">
        <v>7287</v>
      </c>
      <c r="JK10633" t="s">
        <v>6048</v>
      </c>
      <c r="JL10633" t="s">
        <v>6103</v>
      </c>
      <c r="JM10633" t="s">
        <v>6050</v>
      </c>
      <c r="JN10633" t="s">
        <v>6103</v>
      </c>
      <c r="JO10633" t="s">
        <v>6097</v>
      </c>
      <c r="JP10633" t="s">
        <v>7288</v>
      </c>
      <c r="JQ10633" t="s">
        <v>6048</v>
      </c>
      <c r="JR10633" t="s">
        <v>7289</v>
      </c>
      <c r="JS10633" t="s">
        <v>6050</v>
      </c>
      <c r="JT10633" t="s">
        <v>6103</v>
      </c>
      <c r="JU10633" t="s">
        <v>6100</v>
      </c>
      <c r="JV10633" t="s">
        <v>7290</v>
      </c>
      <c r="JW10633" t="s">
        <v>7293</v>
      </c>
      <c r="JX10633" t="s">
        <v>6098</v>
      </c>
      <c r="JY10633" t="s">
        <v>6048</v>
      </c>
      <c r="JZ10633" t="s">
        <v>7286</v>
      </c>
      <c r="KA10633" t="s">
        <v>6048</v>
      </c>
      <c r="KB10633" t="s">
        <v>6049</v>
      </c>
      <c r="KC10633" t="s">
        <v>6050</v>
      </c>
      <c r="KD10633" t="s">
        <v>6103</v>
      </c>
      <c r="KE10633" t="s">
        <v>7285</v>
      </c>
      <c r="KF10633" t="s">
        <v>6098</v>
      </c>
      <c r="KG10633" t="s">
        <v>6048</v>
      </c>
      <c r="KH10633" t="s">
        <v>7287</v>
      </c>
      <c r="KI10633" t="s">
        <v>6048</v>
      </c>
      <c r="KJ10633" t="s">
        <v>6103</v>
      </c>
      <c r="KK10633" t="s">
        <v>6050</v>
      </c>
      <c r="KL10633" t="s">
        <v>6103</v>
      </c>
      <c r="KM10633" t="s">
        <v>6097</v>
      </c>
      <c r="KN10633" t="s">
        <v>7288</v>
      </c>
      <c r="KO10633" t="s">
        <v>6048</v>
      </c>
      <c r="KP10633" t="s">
        <v>7289</v>
      </c>
      <c r="KQ10633" t="s">
        <v>6050</v>
      </c>
      <c r="KR10633" t="s">
        <v>6103</v>
      </c>
      <c r="KS10633" t="s">
        <v>6100</v>
      </c>
      <c r="KT10633" t="s">
        <v>7290</v>
      </c>
      <c r="KU10633" t="s">
        <v>6102</v>
      </c>
      <c r="KV10633" t="s">
        <v>6103</v>
      </c>
      <c r="KW10633" t="s">
        <v>6106</v>
      </c>
      <c r="KX10633" t="s">
        <v>6098</v>
      </c>
      <c r="KY10633" t="s">
        <v>6048</v>
      </c>
      <c r="KZ10633" t="s">
        <v>7295</v>
      </c>
      <c r="LA10633" t="s">
        <v>6097</v>
      </c>
      <c r="LB10633" t="s">
        <v>7283</v>
      </c>
      <c r="LC10633" t="s">
        <v>6107</v>
      </c>
      <c r="LD10633" t="s">
        <v>6051</v>
      </c>
      <c r="LE10633" t="s">
        <v>7296</v>
      </c>
      <c r="LF10633" t="s">
        <v>6109</v>
      </c>
      <c r="LG10633" t="s">
        <v>6110</v>
      </c>
      <c r="LH10633" t="s">
        <v>7542</v>
      </c>
      <c r="LI10633" t="s">
        <v>1239</v>
      </c>
      <c r="LJ10633" t="s">
        <v>7572</v>
      </c>
      <c r="LK10633" t="s">
        <v>7573</v>
      </c>
      <c r="LL10633" t="s">
        <v>1242</v>
      </c>
      <c r="LM10633" t="s">
        <v>7574</v>
      </c>
      <c r="LN10633" t="s">
        <v>1244</v>
      </c>
      <c r="LO10633" t="s">
        <v>142</v>
      </c>
      <c r="LP10633" t="s">
        <v>1245</v>
      </c>
      <c r="LQ10633" t="s">
        <v>7575</v>
      </c>
      <c r="LR10633" t="s">
        <v>142</v>
      </c>
      <c r="LS10633" t="s">
        <v>1247</v>
      </c>
      <c r="LT10633" t="s">
        <v>1248</v>
      </c>
      <c r="LU10633" t="s">
        <v>7576</v>
      </c>
      <c r="LV10633" t="s">
        <v>173</v>
      </c>
      <c r="LW10633" t="s">
        <v>7577</v>
      </c>
      <c r="LX10633" t="s">
        <v>1250</v>
      </c>
      <c r="LY10633" t="s">
        <v>142</v>
      </c>
      <c r="LZ10633" t="s">
        <v>7581</v>
      </c>
    </row>
    <row r="10634" spans="1:338" x14ac:dyDescent="0.3">
      <c r="A10634" t="s">
        <v>7586</v>
      </c>
      <c r="B10634" t="s">
        <v>6048</v>
      </c>
      <c r="C10634" t="s">
        <v>6049</v>
      </c>
      <c r="D10634" t="s">
        <v>6050</v>
      </c>
      <c r="E10634" t="s">
        <v>6051</v>
      </c>
      <c r="F10634" t="s">
        <v>6145</v>
      </c>
      <c r="G10634" t="s">
        <v>7571</v>
      </c>
      <c r="H10634" t="s">
        <v>7086</v>
      </c>
      <c r="I10634" t="s">
        <v>7572</v>
      </c>
      <c r="J10634" t="s">
        <v>7573</v>
      </c>
      <c r="K10634" t="s">
        <v>1242</v>
      </c>
      <c r="L10634" t="s">
        <v>7574</v>
      </c>
      <c r="M10634" t="s">
        <v>1244</v>
      </c>
      <c r="N10634" t="s">
        <v>142</v>
      </c>
      <c r="O10634" t="s">
        <v>1245</v>
      </c>
      <c r="P10634" t="s">
        <v>7575</v>
      </c>
      <c r="Q10634" t="s">
        <v>142</v>
      </c>
      <c r="R10634" t="s">
        <v>1247</v>
      </c>
      <c r="S10634" t="s">
        <v>1248</v>
      </c>
      <c r="T10634" t="s">
        <v>7576</v>
      </c>
      <c r="U10634" t="s">
        <v>173</v>
      </c>
      <c r="V10634" t="s">
        <v>7577</v>
      </c>
      <c r="W10634" t="s">
        <v>1250</v>
      </c>
      <c r="X10634" t="s">
        <v>142</v>
      </c>
      <c r="Y10634" t="s">
        <v>7578</v>
      </c>
      <c r="Z10634" t="s">
        <v>6095</v>
      </c>
      <c r="AA10634" t="s">
        <v>6050</v>
      </c>
      <c r="AB10634" t="s">
        <v>7282</v>
      </c>
      <c r="AC10634" t="s">
        <v>6097</v>
      </c>
      <c r="AD10634" t="s">
        <v>6098</v>
      </c>
      <c r="AE10634" t="s">
        <v>6048</v>
      </c>
      <c r="AF10634" t="s">
        <v>6103</v>
      </c>
      <c r="AG10634" t="s">
        <v>6097</v>
      </c>
      <c r="AH10634" t="s">
        <v>7283</v>
      </c>
      <c r="AI10634" t="s">
        <v>6100</v>
      </c>
      <c r="AJ10634" t="s">
        <v>6098</v>
      </c>
      <c r="AK10634" t="s">
        <v>6048</v>
      </c>
      <c r="AL10634" t="s">
        <v>6049</v>
      </c>
      <c r="AM10634" t="s">
        <v>6050</v>
      </c>
      <c r="AN10634" t="s">
        <v>7284</v>
      </c>
      <c r="AO10634" t="s">
        <v>7285</v>
      </c>
      <c r="AP10634" t="s">
        <v>6098</v>
      </c>
      <c r="AQ10634" t="s">
        <v>6048</v>
      </c>
      <c r="AR10634" t="s">
        <v>7286</v>
      </c>
      <c r="AS10634" t="s">
        <v>6048</v>
      </c>
      <c r="AT10634" t="s">
        <v>6049</v>
      </c>
      <c r="AU10634" t="s">
        <v>6050</v>
      </c>
      <c r="AV10634" t="s">
        <v>6103</v>
      </c>
      <c r="AW10634" t="s">
        <v>7285</v>
      </c>
      <c r="AX10634" t="s">
        <v>6098</v>
      </c>
      <c r="AY10634" t="s">
        <v>6048</v>
      </c>
      <c r="AZ10634" t="s">
        <v>7287</v>
      </c>
      <c r="BA10634" t="s">
        <v>6048</v>
      </c>
      <c r="BB10634" t="s">
        <v>6103</v>
      </c>
      <c r="BC10634" t="s">
        <v>6050</v>
      </c>
      <c r="BD10634" t="s">
        <v>6103</v>
      </c>
      <c r="BE10634" t="s">
        <v>6097</v>
      </c>
      <c r="BF10634" t="s">
        <v>7288</v>
      </c>
      <c r="BG10634" t="s">
        <v>6048</v>
      </c>
      <c r="BH10634" t="s">
        <v>7289</v>
      </c>
      <c r="BI10634" t="s">
        <v>6050</v>
      </c>
      <c r="BJ10634" t="s">
        <v>6103</v>
      </c>
      <c r="BK10634" t="s">
        <v>6100</v>
      </c>
      <c r="BL10634" t="s">
        <v>7290</v>
      </c>
      <c r="BM10634" t="s">
        <v>7291</v>
      </c>
      <c r="BN10634" t="s">
        <v>6098</v>
      </c>
      <c r="BO10634" t="s">
        <v>6048</v>
      </c>
      <c r="BP10634" t="s">
        <v>7286</v>
      </c>
      <c r="BQ10634" t="s">
        <v>6048</v>
      </c>
      <c r="BR10634" t="s">
        <v>6049</v>
      </c>
      <c r="BS10634" t="s">
        <v>6050</v>
      </c>
      <c r="BT10634" t="s">
        <v>6103</v>
      </c>
      <c r="BU10634" t="s">
        <v>7285</v>
      </c>
      <c r="BV10634" t="s">
        <v>6098</v>
      </c>
      <c r="BW10634" t="s">
        <v>6048</v>
      </c>
      <c r="BX10634" t="s">
        <v>7287</v>
      </c>
      <c r="BY10634" t="s">
        <v>6048</v>
      </c>
      <c r="BZ10634" t="s">
        <v>6103</v>
      </c>
      <c r="CA10634" t="s">
        <v>6050</v>
      </c>
      <c r="CB10634" t="s">
        <v>6103</v>
      </c>
      <c r="CC10634" t="s">
        <v>6097</v>
      </c>
      <c r="CD10634" t="s">
        <v>7288</v>
      </c>
      <c r="CE10634" t="s">
        <v>6048</v>
      </c>
      <c r="CF10634" t="s">
        <v>7289</v>
      </c>
      <c r="CG10634" t="s">
        <v>6050</v>
      </c>
      <c r="CH10634" t="s">
        <v>6103</v>
      </c>
      <c r="CI10634" t="s">
        <v>6100</v>
      </c>
      <c r="CJ10634" t="s">
        <v>7290</v>
      </c>
      <c r="CK10634" t="s">
        <v>7292</v>
      </c>
      <c r="CL10634" t="s">
        <v>6098</v>
      </c>
      <c r="CM10634" t="s">
        <v>6048</v>
      </c>
      <c r="CN10634" t="s">
        <v>7286</v>
      </c>
      <c r="CO10634" t="s">
        <v>6048</v>
      </c>
      <c r="CP10634" t="s">
        <v>6049</v>
      </c>
      <c r="CQ10634" t="s">
        <v>6050</v>
      </c>
      <c r="CR10634" t="s">
        <v>6103</v>
      </c>
      <c r="CS10634" t="s">
        <v>7285</v>
      </c>
      <c r="CT10634" t="s">
        <v>6098</v>
      </c>
      <c r="CU10634" t="s">
        <v>6048</v>
      </c>
      <c r="CV10634" t="s">
        <v>7287</v>
      </c>
      <c r="CW10634" t="s">
        <v>6048</v>
      </c>
      <c r="CX10634" t="s">
        <v>6103</v>
      </c>
      <c r="CY10634" t="s">
        <v>6050</v>
      </c>
      <c r="CZ10634" t="s">
        <v>6103</v>
      </c>
      <c r="DA10634" t="s">
        <v>6097</v>
      </c>
      <c r="DB10634" t="s">
        <v>7288</v>
      </c>
      <c r="DC10634" t="s">
        <v>6048</v>
      </c>
      <c r="DD10634" t="s">
        <v>7289</v>
      </c>
      <c r="DE10634" t="s">
        <v>6050</v>
      </c>
      <c r="DF10634" t="s">
        <v>6103</v>
      </c>
      <c r="DG10634" t="s">
        <v>6100</v>
      </c>
      <c r="DH10634" t="s">
        <v>7290</v>
      </c>
      <c r="DI10634" t="s">
        <v>7293</v>
      </c>
      <c r="DJ10634" t="s">
        <v>6098</v>
      </c>
      <c r="DK10634" t="s">
        <v>6048</v>
      </c>
      <c r="DL10634" t="s">
        <v>7286</v>
      </c>
      <c r="DM10634" t="s">
        <v>6048</v>
      </c>
      <c r="DN10634" t="s">
        <v>6049</v>
      </c>
      <c r="DO10634" t="s">
        <v>6050</v>
      </c>
      <c r="DP10634" t="s">
        <v>6103</v>
      </c>
      <c r="DQ10634" t="s">
        <v>7285</v>
      </c>
      <c r="DR10634" t="s">
        <v>6098</v>
      </c>
      <c r="DS10634" t="s">
        <v>6048</v>
      </c>
      <c r="DT10634" t="s">
        <v>7287</v>
      </c>
      <c r="DU10634" t="s">
        <v>6048</v>
      </c>
      <c r="DV10634" t="s">
        <v>6103</v>
      </c>
      <c r="DW10634" t="s">
        <v>6050</v>
      </c>
      <c r="DX10634" t="s">
        <v>6103</v>
      </c>
      <c r="DY10634" t="s">
        <v>6097</v>
      </c>
      <c r="DZ10634" t="s">
        <v>7288</v>
      </c>
      <c r="EA10634" t="s">
        <v>6048</v>
      </c>
      <c r="EB10634" t="s">
        <v>7289</v>
      </c>
      <c r="EC10634" t="s">
        <v>6050</v>
      </c>
      <c r="ED10634" t="s">
        <v>6103</v>
      </c>
      <c r="EE10634" t="s">
        <v>6100</v>
      </c>
      <c r="EF10634" t="s">
        <v>7290</v>
      </c>
      <c r="EG10634" t="s">
        <v>6102</v>
      </c>
      <c r="EH10634" t="s">
        <v>6103</v>
      </c>
      <c r="EI10634" t="s">
        <v>6104</v>
      </c>
      <c r="EJ10634" t="s">
        <v>7294</v>
      </c>
      <c r="EK10634" t="s">
        <v>6106</v>
      </c>
      <c r="EL10634" t="s">
        <v>6098</v>
      </c>
      <c r="EM10634" t="s">
        <v>6048</v>
      </c>
      <c r="EN10634" t="s">
        <v>7295</v>
      </c>
      <c r="EO10634" t="s">
        <v>6097</v>
      </c>
      <c r="EP10634" t="s">
        <v>7283</v>
      </c>
      <c r="EQ10634" t="s">
        <v>6107</v>
      </c>
      <c r="ER10634" t="s">
        <v>6051</v>
      </c>
      <c r="ES10634" t="s">
        <v>7296</v>
      </c>
      <c r="ET10634" t="s">
        <v>6109</v>
      </c>
      <c r="EU10634" t="s">
        <v>6110</v>
      </c>
      <c r="EV10634" t="s">
        <v>7542</v>
      </c>
      <c r="EW10634" t="s">
        <v>7571</v>
      </c>
      <c r="EX10634" t="s">
        <v>7086</v>
      </c>
      <c r="EY10634" t="s">
        <v>7572</v>
      </c>
      <c r="EZ10634" t="s">
        <v>7573</v>
      </c>
      <c r="FA10634" t="s">
        <v>1242</v>
      </c>
      <c r="FB10634" t="s">
        <v>7574</v>
      </c>
      <c r="FC10634" t="s">
        <v>1244</v>
      </c>
      <c r="FD10634" t="s">
        <v>142</v>
      </c>
      <c r="FE10634" t="s">
        <v>1245</v>
      </c>
      <c r="FF10634" t="s">
        <v>7575</v>
      </c>
      <c r="FG10634" t="s">
        <v>142</v>
      </c>
      <c r="FH10634" t="s">
        <v>1247</v>
      </c>
      <c r="FI10634" t="s">
        <v>1248</v>
      </c>
      <c r="FJ10634" t="s">
        <v>7576</v>
      </c>
      <c r="FK10634" t="s">
        <v>173</v>
      </c>
      <c r="FL10634" t="s">
        <v>7577</v>
      </c>
      <c r="FM10634" t="s">
        <v>1250</v>
      </c>
      <c r="FN10634" t="s">
        <v>142</v>
      </c>
      <c r="FO10634" t="s">
        <v>7579</v>
      </c>
      <c r="FP10634" t="s">
        <v>6048</v>
      </c>
      <c r="FQ10634" t="s">
        <v>6049</v>
      </c>
      <c r="FR10634" t="s">
        <v>6050</v>
      </c>
      <c r="FS10634" t="s">
        <v>6051</v>
      </c>
      <c r="FT10634" t="s">
        <v>6145</v>
      </c>
      <c r="FU10634" t="s">
        <v>7532</v>
      </c>
      <c r="FV10634" t="s">
        <v>7572</v>
      </c>
      <c r="FW10634" t="s">
        <v>7573</v>
      </c>
      <c r="FX10634" t="s">
        <v>1242</v>
      </c>
      <c r="FY10634" t="s">
        <v>7574</v>
      </c>
      <c r="FZ10634" t="s">
        <v>1244</v>
      </c>
      <c r="GA10634" t="s">
        <v>142</v>
      </c>
      <c r="GB10634" t="s">
        <v>1245</v>
      </c>
      <c r="GC10634" t="s">
        <v>7575</v>
      </c>
      <c r="GD10634" t="s">
        <v>142</v>
      </c>
      <c r="GE10634" t="s">
        <v>1247</v>
      </c>
      <c r="GF10634" t="s">
        <v>1248</v>
      </c>
      <c r="GG10634" t="s">
        <v>7576</v>
      </c>
      <c r="GH10634" t="s">
        <v>173</v>
      </c>
      <c r="GI10634" t="s">
        <v>7577</v>
      </c>
      <c r="GJ10634" t="s">
        <v>1250</v>
      </c>
      <c r="GK10634" t="s">
        <v>142</v>
      </c>
      <c r="GL10634" t="s">
        <v>7578</v>
      </c>
      <c r="GM10634" t="s">
        <v>6095</v>
      </c>
      <c r="GN10634" t="s">
        <v>6050</v>
      </c>
      <c r="GO10634" t="s">
        <v>7580</v>
      </c>
      <c r="GP10634" t="s">
        <v>6097</v>
      </c>
      <c r="GQ10634" t="s">
        <v>6098</v>
      </c>
      <c r="GR10634" t="s">
        <v>6048</v>
      </c>
      <c r="GS10634" t="s">
        <v>6103</v>
      </c>
      <c r="GT10634" t="s">
        <v>6097</v>
      </c>
      <c r="GU10634" t="s">
        <v>7283</v>
      </c>
      <c r="GV10634" t="s">
        <v>6100</v>
      </c>
      <c r="GW10634" t="s">
        <v>6098</v>
      </c>
      <c r="GX10634" t="s">
        <v>6048</v>
      </c>
      <c r="GY10634" t="s">
        <v>6049</v>
      </c>
      <c r="GZ10634" t="s">
        <v>6050</v>
      </c>
      <c r="HA10634" t="s">
        <v>7284</v>
      </c>
      <c r="HB10634" t="s">
        <v>7285</v>
      </c>
      <c r="HC10634" t="s">
        <v>6098</v>
      </c>
      <c r="HD10634" t="s">
        <v>6048</v>
      </c>
      <c r="HE10634" t="s">
        <v>7286</v>
      </c>
      <c r="HF10634" t="s">
        <v>6048</v>
      </c>
      <c r="HG10634" t="s">
        <v>6049</v>
      </c>
      <c r="HH10634" t="s">
        <v>6050</v>
      </c>
      <c r="HI10634" t="s">
        <v>6103</v>
      </c>
      <c r="HJ10634" t="s">
        <v>7285</v>
      </c>
      <c r="HK10634" t="s">
        <v>6098</v>
      </c>
      <c r="HL10634" t="s">
        <v>6048</v>
      </c>
      <c r="HM10634" t="s">
        <v>7287</v>
      </c>
      <c r="HN10634" t="s">
        <v>6048</v>
      </c>
      <c r="HO10634" t="s">
        <v>6103</v>
      </c>
      <c r="HP10634" t="s">
        <v>6050</v>
      </c>
      <c r="HQ10634" t="s">
        <v>6103</v>
      </c>
      <c r="HR10634" t="s">
        <v>6097</v>
      </c>
      <c r="HS10634" t="s">
        <v>7288</v>
      </c>
      <c r="HT10634" t="s">
        <v>6048</v>
      </c>
      <c r="HU10634" t="s">
        <v>7289</v>
      </c>
      <c r="HV10634" t="s">
        <v>6050</v>
      </c>
      <c r="HW10634" t="s">
        <v>6103</v>
      </c>
      <c r="HX10634" t="s">
        <v>6100</v>
      </c>
      <c r="HY10634" t="s">
        <v>7290</v>
      </c>
      <c r="HZ10634" t="s">
        <v>7291</v>
      </c>
      <c r="IA10634" t="s">
        <v>6098</v>
      </c>
      <c r="IB10634" t="s">
        <v>6048</v>
      </c>
      <c r="IC10634" t="s">
        <v>7286</v>
      </c>
      <c r="ID10634" t="s">
        <v>6048</v>
      </c>
      <c r="IE10634" t="s">
        <v>6049</v>
      </c>
      <c r="IF10634" t="s">
        <v>6050</v>
      </c>
      <c r="IG10634" t="s">
        <v>6103</v>
      </c>
      <c r="IH10634" t="s">
        <v>7285</v>
      </c>
      <c r="II10634" t="s">
        <v>6098</v>
      </c>
      <c r="IJ10634" t="s">
        <v>6048</v>
      </c>
      <c r="IK10634" t="s">
        <v>7287</v>
      </c>
      <c r="IL10634" t="s">
        <v>6048</v>
      </c>
      <c r="IM10634" t="s">
        <v>6103</v>
      </c>
      <c r="IN10634" t="s">
        <v>6050</v>
      </c>
      <c r="IO10634" t="s">
        <v>6103</v>
      </c>
      <c r="IP10634" t="s">
        <v>6097</v>
      </c>
      <c r="IQ10634" t="s">
        <v>7288</v>
      </c>
      <c r="IR10634" t="s">
        <v>6048</v>
      </c>
      <c r="IS10634" t="s">
        <v>7289</v>
      </c>
      <c r="IT10634" t="s">
        <v>6050</v>
      </c>
      <c r="IU10634" t="s">
        <v>6103</v>
      </c>
      <c r="IV10634" t="s">
        <v>6100</v>
      </c>
      <c r="IW10634" t="s">
        <v>7290</v>
      </c>
      <c r="IX10634" t="s">
        <v>7292</v>
      </c>
      <c r="IY10634" t="s">
        <v>6098</v>
      </c>
      <c r="IZ10634" t="s">
        <v>6048</v>
      </c>
      <c r="JA10634" t="s">
        <v>7286</v>
      </c>
      <c r="JB10634" t="s">
        <v>6048</v>
      </c>
      <c r="JC10634" t="s">
        <v>6049</v>
      </c>
      <c r="JD10634" t="s">
        <v>6050</v>
      </c>
      <c r="JE10634" t="s">
        <v>6103</v>
      </c>
      <c r="JF10634" t="s">
        <v>7285</v>
      </c>
      <c r="JG10634" t="s">
        <v>6098</v>
      </c>
      <c r="JH10634" t="s">
        <v>6048</v>
      </c>
      <c r="JI10634" t="s">
        <v>7287</v>
      </c>
      <c r="JJ10634" t="s">
        <v>6048</v>
      </c>
      <c r="JK10634" t="s">
        <v>6103</v>
      </c>
      <c r="JL10634" t="s">
        <v>6050</v>
      </c>
      <c r="JM10634" t="s">
        <v>6103</v>
      </c>
      <c r="JN10634" t="s">
        <v>6097</v>
      </c>
      <c r="JO10634" t="s">
        <v>7288</v>
      </c>
      <c r="JP10634" t="s">
        <v>6048</v>
      </c>
      <c r="JQ10634" t="s">
        <v>7289</v>
      </c>
      <c r="JR10634" t="s">
        <v>6050</v>
      </c>
      <c r="JS10634" t="s">
        <v>6103</v>
      </c>
      <c r="JT10634" t="s">
        <v>6100</v>
      </c>
      <c r="JU10634" t="s">
        <v>7290</v>
      </c>
      <c r="JV10634" t="s">
        <v>7293</v>
      </c>
      <c r="JW10634" t="s">
        <v>6098</v>
      </c>
      <c r="JX10634" t="s">
        <v>6048</v>
      </c>
      <c r="JY10634" t="s">
        <v>7286</v>
      </c>
      <c r="JZ10634" t="s">
        <v>6048</v>
      </c>
      <c r="KA10634" t="s">
        <v>6049</v>
      </c>
      <c r="KB10634" t="s">
        <v>6050</v>
      </c>
      <c r="KC10634" t="s">
        <v>6103</v>
      </c>
      <c r="KD10634" t="s">
        <v>7285</v>
      </c>
      <c r="KE10634" t="s">
        <v>6098</v>
      </c>
      <c r="KF10634" t="s">
        <v>6048</v>
      </c>
      <c r="KG10634" t="s">
        <v>7287</v>
      </c>
      <c r="KH10634" t="s">
        <v>6048</v>
      </c>
      <c r="KI10634" t="s">
        <v>6103</v>
      </c>
      <c r="KJ10634" t="s">
        <v>6050</v>
      </c>
      <c r="KK10634" t="s">
        <v>6103</v>
      </c>
      <c r="KL10634" t="s">
        <v>6097</v>
      </c>
      <c r="KM10634" t="s">
        <v>7288</v>
      </c>
      <c r="KN10634" t="s">
        <v>6048</v>
      </c>
      <c r="KO10634" t="s">
        <v>7289</v>
      </c>
      <c r="KP10634" t="s">
        <v>6050</v>
      </c>
      <c r="KQ10634" t="s">
        <v>6103</v>
      </c>
      <c r="KR10634" t="s">
        <v>6100</v>
      </c>
      <c r="KS10634" t="s">
        <v>7290</v>
      </c>
      <c r="KT10634" t="s">
        <v>6102</v>
      </c>
      <c r="KU10634" t="s">
        <v>6103</v>
      </c>
      <c r="KV10634" t="s">
        <v>6106</v>
      </c>
      <c r="KW10634" t="s">
        <v>6098</v>
      </c>
      <c r="KX10634" t="s">
        <v>6048</v>
      </c>
      <c r="KY10634" t="s">
        <v>7295</v>
      </c>
      <c r="KZ10634" t="s">
        <v>6097</v>
      </c>
      <c r="LA10634" t="s">
        <v>7283</v>
      </c>
      <c r="LB10634" t="s">
        <v>6107</v>
      </c>
      <c r="LC10634" t="s">
        <v>6051</v>
      </c>
      <c r="LD10634" t="s">
        <v>7296</v>
      </c>
      <c r="LE10634" t="s">
        <v>6109</v>
      </c>
      <c r="LF10634" t="s">
        <v>6110</v>
      </c>
      <c r="LG10634" t="s">
        <v>7542</v>
      </c>
      <c r="LH10634" t="s">
        <v>1239</v>
      </c>
      <c r="LI10634" t="s">
        <v>7572</v>
      </c>
      <c r="LJ10634" t="s">
        <v>7573</v>
      </c>
      <c r="LK10634" t="s">
        <v>1242</v>
      </c>
      <c r="LL10634" t="s">
        <v>7574</v>
      </c>
      <c r="LM10634" t="s">
        <v>1244</v>
      </c>
      <c r="LN10634" t="s">
        <v>142</v>
      </c>
      <c r="LO10634" t="s">
        <v>1245</v>
      </c>
      <c r="LP10634" t="s">
        <v>7575</v>
      </c>
      <c r="LQ10634" t="s">
        <v>142</v>
      </c>
      <c r="LR10634" t="s">
        <v>1247</v>
      </c>
      <c r="LS10634" t="s">
        <v>1248</v>
      </c>
      <c r="LT10634" t="s">
        <v>7576</v>
      </c>
      <c r="LU10634" t="s">
        <v>173</v>
      </c>
      <c r="LV10634" t="s">
        <v>7577</v>
      </c>
      <c r="LW10634" t="s">
        <v>1250</v>
      </c>
      <c r="LX10634" t="s">
        <v>142</v>
      </c>
      <c r="LY10634" t="s">
        <v>7581</v>
      </c>
    </row>
    <row r="10635" spans="1:338" x14ac:dyDescent="0.3">
      <c r="A10635" t="s">
        <v>7587</v>
      </c>
      <c r="B10635" t="s">
        <v>6048</v>
      </c>
      <c r="C10635" t="s">
        <v>6049</v>
      </c>
      <c r="D10635" t="s">
        <v>6050</v>
      </c>
      <c r="E10635" t="s">
        <v>6051</v>
      </c>
      <c r="F10635" t="s">
        <v>6145</v>
      </c>
      <c r="G10635" t="s">
        <v>7571</v>
      </c>
      <c r="H10635" t="s">
        <v>7086</v>
      </c>
      <c r="I10635" t="s">
        <v>7572</v>
      </c>
      <c r="J10635" t="s">
        <v>7573</v>
      </c>
      <c r="K10635" t="s">
        <v>1242</v>
      </c>
      <c r="L10635" t="s">
        <v>7574</v>
      </c>
      <c r="M10635" t="s">
        <v>1244</v>
      </c>
      <c r="N10635" t="s">
        <v>142</v>
      </c>
      <c r="O10635" t="s">
        <v>1245</v>
      </c>
      <c r="P10635" t="s">
        <v>7575</v>
      </c>
      <c r="Q10635" t="s">
        <v>142</v>
      </c>
      <c r="R10635" t="s">
        <v>1247</v>
      </c>
      <c r="S10635" t="s">
        <v>1248</v>
      </c>
      <c r="T10635" t="s">
        <v>7576</v>
      </c>
      <c r="U10635" t="s">
        <v>173</v>
      </c>
      <c r="V10635" t="s">
        <v>7577</v>
      </c>
      <c r="W10635" t="s">
        <v>1250</v>
      </c>
      <c r="X10635" t="s">
        <v>142</v>
      </c>
      <c r="Y10635" t="s">
        <v>7578</v>
      </c>
      <c r="Z10635" t="s">
        <v>6095</v>
      </c>
      <c r="AA10635" t="s">
        <v>6050</v>
      </c>
      <c r="AB10635" t="s">
        <v>7282</v>
      </c>
      <c r="AC10635" t="s">
        <v>6097</v>
      </c>
      <c r="AD10635" t="s">
        <v>6098</v>
      </c>
      <c r="AE10635" t="s">
        <v>6048</v>
      </c>
      <c r="AF10635" t="s">
        <v>6103</v>
      </c>
      <c r="AG10635" t="s">
        <v>6097</v>
      </c>
      <c r="AH10635" t="s">
        <v>7283</v>
      </c>
      <c r="AI10635" t="s">
        <v>6100</v>
      </c>
      <c r="AJ10635" t="s">
        <v>6098</v>
      </c>
      <c r="AK10635" t="s">
        <v>6048</v>
      </c>
      <c r="AL10635" t="s">
        <v>6049</v>
      </c>
      <c r="AM10635" t="s">
        <v>6050</v>
      </c>
      <c r="AN10635" t="s">
        <v>7284</v>
      </c>
      <c r="AO10635" t="s">
        <v>7285</v>
      </c>
      <c r="AP10635" t="s">
        <v>6098</v>
      </c>
      <c r="AQ10635" t="s">
        <v>6048</v>
      </c>
      <c r="AR10635" t="s">
        <v>7286</v>
      </c>
      <c r="AS10635" t="s">
        <v>6048</v>
      </c>
      <c r="AT10635" t="s">
        <v>6049</v>
      </c>
      <c r="AU10635" t="s">
        <v>6050</v>
      </c>
      <c r="AV10635" t="s">
        <v>6103</v>
      </c>
      <c r="AW10635" t="s">
        <v>7285</v>
      </c>
      <c r="AX10635" t="s">
        <v>6098</v>
      </c>
      <c r="AY10635" t="s">
        <v>6048</v>
      </c>
      <c r="AZ10635" t="s">
        <v>7287</v>
      </c>
      <c r="BA10635" t="s">
        <v>6048</v>
      </c>
      <c r="BB10635" t="s">
        <v>6103</v>
      </c>
      <c r="BC10635" t="s">
        <v>6050</v>
      </c>
      <c r="BD10635" t="s">
        <v>6103</v>
      </c>
      <c r="BE10635" t="s">
        <v>6097</v>
      </c>
      <c r="BF10635" t="s">
        <v>7288</v>
      </c>
      <c r="BG10635" t="s">
        <v>6048</v>
      </c>
      <c r="BH10635" t="s">
        <v>7289</v>
      </c>
      <c r="BI10635" t="s">
        <v>6050</v>
      </c>
      <c r="BJ10635" t="s">
        <v>6103</v>
      </c>
      <c r="BK10635" t="s">
        <v>6100</v>
      </c>
      <c r="BL10635" t="s">
        <v>7290</v>
      </c>
      <c r="BM10635" t="s">
        <v>7291</v>
      </c>
      <c r="BN10635" t="s">
        <v>6098</v>
      </c>
      <c r="BO10635" t="s">
        <v>6048</v>
      </c>
      <c r="BP10635" t="s">
        <v>7286</v>
      </c>
      <c r="BQ10635" t="s">
        <v>6048</v>
      </c>
      <c r="BR10635" t="s">
        <v>6049</v>
      </c>
      <c r="BS10635" t="s">
        <v>6050</v>
      </c>
      <c r="BT10635" t="s">
        <v>6103</v>
      </c>
      <c r="BU10635" t="s">
        <v>7285</v>
      </c>
      <c r="BV10635" t="s">
        <v>6098</v>
      </c>
      <c r="BW10635" t="s">
        <v>6048</v>
      </c>
      <c r="BX10635" t="s">
        <v>7287</v>
      </c>
      <c r="BY10635" t="s">
        <v>6048</v>
      </c>
      <c r="BZ10635" t="s">
        <v>6103</v>
      </c>
      <c r="CA10635" t="s">
        <v>6050</v>
      </c>
      <c r="CB10635" t="s">
        <v>6103</v>
      </c>
      <c r="CC10635" t="s">
        <v>6097</v>
      </c>
      <c r="CD10635" t="s">
        <v>7288</v>
      </c>
      <c r="CE10635" t="s">
        <v>6048</v>
      </c>
      <c r="CF10635" t="s">
        <v>7289</v>
      </c>
      <c r="CG10635" t="s">
        <v>6050</v>
      </c>
      <c r="CH10635" t="s">
        <v>6103</v>
      </c>
      <c r="CI10635" t="s">
        <v>6100</v>
      </c>
      <c r="CJ10635" t="s">
        <v>7290</v>
      </c>
      <c r="CK10635" t="s">
        <v>7292</v>
      </c>
      <c r="CL10635" t="s">
        <v>6098</v>
      </c>
      <c r="CM10635" t="s">
        <v>6048</v>
      </c>
      <c r="CN10635" t="s">
        <v>7286</v>
      </c>
      <c r="CO10635" t="s">
        <v>6048</v>
      </c>
      <c r="CP10635" t="s">
        <v>6049</v>
      </c>
      <c r="CQ10635" t="s">
        <v>6050</v>
      </c>
      <c r="CR10635" t="s">
        <v>6103</v>
      </c>
      <c r="CS10635" t="s">
        <v>7285</v>
      </c>
      <c r="CT10635" t="s">
        <v>6098</v>
      </c>
      <c r="CU10635" t="s">
        <v>6048</v>
      </c>
      <c r="CV10635" t="s">
        <v>7287</v>
      </c>
      <c r="CW10635" t="s">
        <v>6048</v>
      </c>
      <c r="CX10635" t="s">
        <v>6103</v>
      </c>
      <c r="CY10635" t="s">
        <v>6050</v>
      </c>
      <c r="CZ10635" t="s">
        <v>6103</v>
      </c>
      <c r="DA10635" t="s">
        <v>6097</v>
      </c>
      <c r="DB10635" t="s">
        <v>7288</v>
      </c>
      <c r="DC10635" t="s">
        <v>6048</v>
      </c>
      <c r="DD10635" t="s">
        <v>7289</v>
      </c>
      <c r="DE10635" t="s">
        <v>6050</v>
      </c>
      <c r="DF10635" t="s">
        <v>6103</v>
      </c>
      <c r="DG10635" t="s">
        <v>6100</v>
      </c>
      <c r="DH10635" t="s">
        <v>7290</v>
      </c>
      <c r="DI10635" t="s">
        <v>7293</v>
      </c>
      <c r="DJ10635" t="s">
        <v>6098</v>
      </c>
      <c r="DK10635" t="s">
        <v>6048</v>
      </c>
      <c r="DL10635" t="s">
        <v>7286</v>
      </c>
      <c r="DM10635" t="s">
        <v>6048</v>
      </c>
      <c r="DN10635" t="s">
        <v>6049</v>
      </c>
      <c r="DO10635" t="s">
        <v>6050</v>
      </c>
      <c r="DP10635" t="s">
        <v>6103</v>
      </c>
      <c r="DQ10635" t="s">
        <v>7285</v>
      </c>
      <c r="DR10635" t="s">
        <v>6098</v>
      </c>
      <c r="DS10635" t="s">
        <v>6048</v>
      </c>
      <c r="DT10635" t="s">
        <v>7287</v>
      </c>
      <c r="DU10635" t="s">
        <v>6048</v>
      </c>
      <c r="DV10635" t="s">
        <v>6103</v>
      </c>
      <c r="DW10635" t="s">
        <v>6050</v>
      </c>
      <c r="DX10635" t="s">
        <v>6103</v>
      </c>
      <c r="DY10635" t="s">
        <v>6097</v>
      </c>
      <c r="DZ10635" t="s">
        <v>7288</v>
      </c>
      <c r="EA10635" t="s">
        <v>6048</v>
      </c>
      <c r="EB10635" t="s">
        <v>7289</v>
      </c>
      <c r="EC10635" t="s">
        <v>6050</v>
      </c>
      <c r="ED10635" t="s">
        <v>6103</v>
      </c>
      <c r="EE10635" t="s">
        <v>6100</v>
      </c>
      <c r="EF10635" t="s">
        <v>7290</v>
      </c>
      <c r="EG10635" t="s">
        <v>6102</v>
      </c>
      <c r="EH10635" t="s">
        <v>6103</v>
      </c>
      <c r="EI10635" t="s">
        <v>6104</v>
      </c>
      <c r="EJ10635" t="s">
        <v>7294</v>
      </c>
      <c r="EK10635" t="s">
        <v>6106</v>
      </c>
      <c r="EL10635" t="s">
        <v>6098</v>
      </c>
      <c r="EM10635" t="s">
        <v>6048</v>
      </c>
      <c r="EN10635" t="s">
        <v>7295</v>
      </c>
      <c r="EO10635" t="s">
        <v>6097</v>
      </c>
      <c r="EP10635" t="s">
        <v>7283</v>
      </c>
      <c r="EQ10635" t="s">
        <v>6107</v>
      </c>
      <c r="ER10635" t="s">
        <v>6051</v>
      </c>
      <c r="ES10635" t="s">
        <v>7296</v>
      </c>
      <c r="ET10635" t="s">
        <v>6109</v>
      </c>
      <c r="EU10635" t="s">
        <v>6110</v>
      </c>
      <c r="EV10635" t="s">
        <v>7542</v>
      </c>
      <c r="EW10635" t="s">
        <v>7571</v>
      </c>
      <c r="EX10635" t="s">
        <v>7086</v>
      </c>
      <c r="EY10635" t="s">
        <v>7572</v>
      </c>
      <c r="EZ10635" t="s">
        <v>7573</v>
      </c>
      <c r="FA10635" t="s">
        <v>1242</v>
      </c>
      <c r="FB10635" t="s">
        <v>7574</v>
      </c>
      <c r="FC10635" t="s">
        <v>1244</v>
      </c>
      <c r="FD10635" t="s">
        <v>142</v>
      </c>
      <c r="FE10635" t="s">
        <v>1245</v>
      </c>
      <c r="FF10635" t="s">
        <v>7575</v>
      </c>
      <c r="FG10635" t="s">
        <v>142</v>
      </c>
      <c r="FH10635" t="s">
        <v>1247</v>
      </c>
      <c r="FI10635" t="s">
        <v>1248</v>
      </c>
      <c r="FJ10635" t="s">
        <v>7576</v>
      </c>
      <c r="FK10635" t="s">
        <v>173</v>
      </c>
      <c r="FL10635" t="s">
        <v>7577</v>
      </c>
      <c r="FM10635" t="s">
        <v>1250</v>
      </c>
      <c r="FN10635" t="s">
        <v>142</v>
      </c>
      <c r="FO10635" t="s">
        <v>7579</v>
      </c>
      <c r="FP10635" t="s">
        <v>6048</v>
      </c>
      <c r="FQ10635" t="s">
        <v>6049</v>
      </c>
      <c r="FR10635" t="s">
        <v>6050</v>
      </c>
      <c r="FS10635" t="s">
        <v>6051</v>
      </c>
      <c r="FT10635" t="s">
        <v>6145</v>
      </c>
      <c r="FU10635" t="s">
        <v>7532</v>
      </c>
      <c r="FV10635" t="s">
        <v>7572</v>
      </c>
      <c r="FW10635" t="s">
        <v>7573</v>
      </c>
      <c r="FX10635" t="s">
        <v>1242</v>
      </c>
      <c r="FY10635" t="s">
        <v>7574</v>
      </c>
      <c r="FZ10635" t="s">
        <v>1244</v>
      </c>
      <c r="GA10635" t="s">
        <v>142</v>
      </c>
      <c r="GB10635" t="s">
        <v>1245</v>
      </c>
      <c r="GC10635" t="s">
        <v>7575</v>
      </c>
      <c r="GD10635" t="s">
        <v>142</v>
      </c>
      <c r="GE10635" t="s">
        <v>1247</v>
      </c>
      <c r="GF10635" t="s">
        <v>1248</v>
      </c>
      <c r="GG10635" t="s">
        <v>7576</v>
      </c>
      <c r="GH10635" t="s">
        <v>173</v>
      </c>
      <c r="GI10635" t="s">
        <v>7577</v>
      </c>
      <c r="GJ10635" t="s">
        <v>1250</v>
      </c>
      <c r="GK10635" t="s">
        <v>142</v>
      </c>
      <c r="GL10635" t="s">
        <v>7578</v>
      </c>
      <c r="GM10635" t="s">
        <v>6095</v>
      </c>
      <c r="GN10635" t="s">
        <v>6050</v>
      </c>
      <c r="GO10635" t="s">
        <v>7580</v>
      </c>
      <c r="GP10635" t="s">
        <v>6097</v>
      </c>
      <c r="GQ10635" t="s">
        <v>6098</v>
      </c>
      <c r="GR10635" t="s">
        <v>6048</v>
      </c>
      <c r="GS10635" t="s">
        <v>6103</v>
      </c>
      <c r="GT10635" t="s">
        <v>6097</v>
      </c>
      <c r="GU10635" t="s">
        <v>7283</v>
      </c>
      <c r="GV10635" t="s">
        <v>6100</v>
      </c>
      <c r="GW10635" t="s">
        <v>6098</v>
      </c>
      <c r="GX10635" t="s">
        <v>6048</v>
      </c>
      <c r="GY10635" t="s">
        <v>6049</v>
      </c>
      <c r="GZ10635" t="s">
        <v>6050</v>
      </c>
      <c r="HA10635" t="s">
        <v>7284</v>
      </c>
      <c r="HB10635" t="s">
        <v>7285</v>
      </c>
      <c r="HC10635" t="s">
        <v>6098</v>
      </c>
      <c r="HD10635" t="s">
        <v>6048</v>
      </c>
      <c r="HE10635" t="s">
        <v>7286</v>
      </c>
      <c r="HF10635" t="s">
        <v>6048</v>
      </c>
      <c r="HG10635" t="s">
        <v>6049</v>
      </c>
      <c r="HH10635" t="s">
        <v>6050</v>
      </c>
      <c r="HI10635" t="s">
        <v>6103</v>
      </c>
      <c r="HJ10635" t="s">
        <v>7285</v>
      </c>
      <c r="HK10635" t="s">
        <v>6098</v>
      </c>
      <c r="HL10635" t="s">
        <v>6048</v>
      </c>
      <c r="HM10635" t="s">
        <v>7287</v>
      </c>
      <c r="HN10635" t="s">
        <v>6048</v>
      </c>
      <c r="HO10635" t="s">
        <v>6103</v>
      </c>
      <c r="HP10635" t="s">
        <v>6050</v>
      </c>
      <c r="HQ10635" t="s">
        <v>6103</v>
      </c>
      <c r="HR10635" t="s">
        <v>6097</v>
      </c>
      <c r="HS10635" t="s">
        <v>7288</v>
      </c>
      <c r="HT10635" t="s">
        <v>6048</v>
      </c>
      <c r="HU10635" t="s">
        <v>7289</v>
      </c>
      <c r="HV10635" t="s">
        <v>6050</v>
      </c>
      <c r="HW10635" t="s">
        <v>6103</v>
      </c>
      <c r="HX10635" t="s">
        <v>6100</v>
      </c>
      <c r="HY10635" t="s">
        <v>7290</v>
      </c>
      <c r="HZ10635" t="s">
        <v>7291</v>
      </c>
      <c r="IA10635" t="s">
        <v>6098</v>
      </c>
      <c r="IB10635" t="s">
        <v>6048</v>
      </c>
      <c r="IC10635" t="s">
        <v>7286</v>
      </c>
      <c r="ID10635" t="s">
        <v>6048</v>
      </c>
      <c r="IE10635" t="s">
        <v>6049</v>
      </c>
      <c r="IF10635" t="s">
        <v>6050</v>
      </c>
      <c r="IG10635" t="s">
        <v>6103</v>
      </c>
      <c r="IH10635" t="s">
        <v>7285</v>
      </c>
      <c r="II10635" t="s">
        <v>6098</v>
      </c>
      <c r="IJ10635" t="s">
        <v>6048</v>
      </c>
      <c r="IK10635" t="s">
        <v>7287</v>
      </c>
      <c r="IL10635" t="s">
        <v>6048</v>
      </c>
      <c r="IM10635" t="s">
        <v>6103</v>
      </c>
      <c r="IN10635" t="s">
        <v>6050</v>
      </c>
      <c r="IO10635" t="s">
        <v>6103</v>
      </c>
      <c r="IP10635" t="s">
        <v>6097</v>
      </c>
      <c r="IQ10635" t="s">
        <v>7288</v>
      </c>
      <c r="IR10635" t="s">
        <v>6048</v>
      </c>
      <c r="IS10635" t="s">
        <v>7289</v>
      </c>
      <c r="IT10635" t="s">
        <v>6050</v>
      </c>
      <c r="IU10635" t="s">
        <v>6103</v>
      </c>
      <c r="IV10635" t="s">
        <v>6100</v>
      </c>
      <c r="IW10635" t="s">
        <v>7290</v>
      </c>
      <c r="IX10635" t="s">
        <v>7292</v>
      </c>
      <c r="IY10635" t="s">
        <v>6098</v>
      </c>
      <c r="IZ10635" t="s">
        <v>6048</v>
      </c>
      <c r="JA10635" t="s">
        <v>7286</v>
      </c>
      <c r="JB10635" t="s">
        <v>6048</v>
      </c>
      <c r="JC10635" t="s">
        <v>6049</v>
      </c>
      <c r="JD10635" t="s">
        <v>6050</v>
      </c>
      <c r="JE10635" t="s">
        <v>6103</v>
      </c>
      <c r="JF10635" t="s">
        <v>7285</v>
      </c>
      <c r="JG10635" t="s">
        <v>6098</v>
      </c>
      <c r="JH10635" t="s">
        <v>6048</v>
      </c>
      <c r="JI10635" t="s">
        <v>7287</v>
      </c>
      <c r="JJ10635" t="s">
        <v>6048</v>
      </c>
      <c r="JK10635" t="s">
        <v>6103</v>
      </c>
      <c r="JL10635" t="s">
        <v>6050</v>
      </c>
      <c r="JM10635" t="s">
        <v>6103</v>
      </c>
      <c r="JN10635" t="s">
        <v>6097</v>
      </c>
      <c r="JO10635" t="s">
        <v>7288</v>
      </c>
      <c r="JP10635" t="s">
        <v>6048</v>
      </c>
      <c r="JQ10635" t="s">
        <v>7289</v>
      </c>
      <c r="JR10635" t="s">
        <v>6050</v>
      </c>
      <c r="JS10635" t="s">
        <v>6103</v>
      </c>
      <c r="JT10635" t="s">
        <v>6100</v>
      </c>
      <c r="JU10635" t="s">
        <v>7290</v>
      </c>
      <c r="JV10635" t="s">
        <v>7293</v>
      </c>
      <c r="JW10635" t="s">
        <v>6098</v>
      </c>
      <c r="JX10635" t="s">
        <v>6048</v>
      </c>
      <c r="JY10635" t="s">
        <v>7286</v>
      </c>
      <c r="JZ10635" t="s">
        <v>6048</v>
      </c>
      <c r="KA10635" t="s">
        <v>6049</v>
      </c>
      <c r="KB10635" t="s">
        <v>6050</v>
      </c>
      <c r="KC10635" t="s">
        <v>6103</v>
      </c>
      <c r="KD10635" t="s">
        <v>7285</v>
      </c>
      <c r="KE10635" t="s">
        <v>6098</v>
      </c>
      <c r="KF10635" t="s">
        <v>6048</v>
      </c>
      <c r="KG10635" t="s">
        <v>7287</v>
      </c>
      <c r="KH10635" t="s">
        <v>6048</v>
      </c>
      <c r="KI10635" t="s">
        <v>6103</v>
      </c>
      <c r="KJ10635" t="s">
        <v>6050</v>
      </c>
      <c r="KK10635" t="s">
        <v>6103</v>
      </c>
      <c r="KL10635" t="s">
        <v>6097</v>
      </c>
      <c r="KM10635" t="s">
        <v>7288</v>
      </c>
      <c r="KN10635" t="s">
        <v>6048</v>
      </c>
      <c r="KO10635" t="s">
        <v>7289</v>
      </c>
      <c r="KP10635" t="s">
        <v>6050</v>
      </c>
      <c r="KQ10635" t="s">
        <v>6103</v>
      </c>
      <c r="KR10635" t="s">
        <v>6100</v>
      </c>
      <c r="KS10635" t="s">
        <v>7290</v>
      </c>
      <c r="KT10635" t="s">
        <v>6102</v>
      </c>
      <c r="KU10635" t="s">
        <v>6103</v>
      </c>
      <c r="KV10635" t="s">
        <v>6106</v>
      </c>
      <c r="KW10635" t="s">
        <v>6098</v>
      </c>
      <c r="KX10635" t="s">
        <v>6048</v>
      </c>
      <c r="KY10635" t="s">
        <v>7295</v>
      </c>
      <c r="KZ10635" t="s">
        <v>6097</v>
      </c>
      <c r="LA10635" t="s">
        <v>7283</v>
      </c>
      <c r="LB10635" t="s">
        <v>6107</v>
      </c>
      <c r="LC10635" t="s">
        <v>6051</v>
      </c>
      <c r="LD10635" t="s">
        <v>7296</v>
      </c>
      <c r="LE10635" t="s">
        <v>6109</v>
      </c>
      <c r="LF10635" t="s">
        <v>6110</v>
      </c>
      <c r="LG10635" t="s">
        <v>7542</v>
      </c>
      <c r="LH10635" t="s">
        <v>1239</v>
      </c>
      <c r="LI10635" t="s">
        <v>7572</v>
      </c>
      <c r="LJ10635" t="s">
        <v>7573</v>
      </c>
      <c r="LK10635" t="s">
        <v>1242</v>
      </c>
      <c r="LL10635" t="s">
        <v>7574</v>
      </c>
      <c r="LM10635" t="s">
        <v>1244</v>
      </c>
      <c r="LN10635" t="s">
        <v>142</v>
      </c>
      <c r="LO10635" t="s">
        <v>1245</v>
      </c>
      <c r="LP10635" t="s">
        <v>7575</v>
      </c>
      <c r="LQ10635" t="s">
        <v>142</v>
      </c>
      <c r="LR10635" t="s">
        <v>1247</v>
      </c>
      <c r="LS10635" t="s">
        <v>1248</v>
      </c>
      <c r="LT10635" t="s">
        <v>7576</v>
      </c>
      <c r="LU10635" t="s">
        <v>173</v>
      </c>
      <c r="LV10635" t="s">
        <v>7577</v>
      </c>
      <c r="LW10635" t="s">
        <v>1250</v>
      </c>
      <c r="LX10635" t="s">
        <v>142</v>
      </c>
      <c r="LY10635" t="s">
        <v>7581</v>
      </c>
    </row>
    <row r="10636" spans="1:338" x14ac:dyDescent="0.3">
      <c r="A10636" t="s">
        <v>7588</v>
      </c>
      <c r="B10636" t="s">
        <v>6048</v>
      </c>
      <c r="C10636" t="s">
        <v>6049</v>
      </c>
      <c r="D10636" t="s">
        <v>6050</v>
      </c>
      <c r="E10636" t="s">
        <v>6051</v>
      </c>
      <c r="F10636" t="s">
        <v>6145</v>
      </c>
      <c r="G10636" t="s">
        <v>7571</v>
      </c>
      <c r="H10636" t="s">
        <v>7086</v>
      </c>
      <c r="I10636" t="s">
        <v>7572</v>
      </c>
      <c r="J10636" t="s">
        <v>7573</v>
      </c>
      <c r="K10636" t="s">
        <v>1242</v>
      </c>
      <c r="L10636" t="s">
        <v>7574</v>
      </c>
      <c r="M10636" t="s">
        <v>1244</v>
      </c>
      <c r="N10636" t="s">
        <v>142</v>
      </c>
      <c r="O10636" t="s">
        <v>1245</v>
      </c>
      <c r="P10636" t="s">
        <v>7575</v>
      </c>
      <c r="Q10636" t="s">
        <v>142</v>
      </c>
      <c r="R10636" t="s">
        <v>1247</v>
      </c>
      <c r="S10636" t="s">
        <v>1248</v>
      </c>
      <c r="T10636" t="s">
        <v>7576</v>
      </c>
      <c r="U10636" t="s">
        <v>173</v>
      </c>
      <c r="V10636" t="s">
        <v>7577</v>
      </c>
      <c r="W10636" t="s">
        <v>1250</v>
      </c>
      <c r="X10636" t="s">
        <v>142</v>
      </c>
      <c r="Y10636" t="s">
        <v>7578</v>
      </c>
      <c r="Z10636" t="s">
        <v>6095</v>
      </c>
      <c r="AA10636" t="s">
        <v>6050</v>
      </c>
      <c r="AB10636" t="s">
        <v>7282</v>
      </c>
      <c r="AC10636" t="s">
        <v>6097</v>
      </c>
      <c r="AD10636" t="s">
        <v>6098</v>
      </c>
      <c r="AE10636" t="s">
        <v>6048</v>
      </c>
      <c r="AF10636" t="s">
        <v>6103</v>
      </c>
      <c r="AG10636" t="s">
        <v>6097</v>
      </c>
      <c r="AH10636" t="s">
        <v>7283</v>
      </c>
      <c r="AI10636" t="s">
        <v>6100</v>
      </c>
      <c r="AJ10636" t="s">
        <v>6098</v>
      </c>
      <c r="AK10636" t="s">
        <v>6048</v>
      </c>
      <c r="AL10636" t="s">
        <v>6049</v>
      </c>
      <c r="AM10636" t="s">
        <v>6050</v>
      </c>
      <c r="AN10636" t="s">
        <v>7284</v>
      </c>
      <c r="AO10636" t="s">
        <v>7285</v>
      </c>
      <c r="AP10636" t="s">
        <v>6098</v>
      </c>
      <c r="AQ10636" t="s">
        <v>6048</v>
      </c>
      <c r="AR10636" t="s">
        <v>7286</v>
      </c>
      <c r="AS10636" t="s">
        <v>6048</v>
      </c>
      <c r="AT10636" t="s">
        <v>6049</v>
      </c>
      <c r="AU10636" t="s">
        <v>6050</v>
      </c>
      <c r="AV10636" t="s">
        <v>6103</v>
      </c>
      <c r="AW10636" t="s">
        <v>7285</v>
      </c>
      <c r="AX10636" t="s">
        <v>6098</v>
      </c>
      <c r="AY10636" t="s">
        <v>6048</v>
      </c>
      <c r="AZ10636" t="s">
        <v>7287</v>
      </c>
      <c r="BA10636" t="s">
        <v>6048</v>
      </c>
      <c r="BB10636" t="s">
        <v>6103</v>
      </c>
      <c r="BC10636" t="s">
        <v>6050</v>
      </c>
      <c r="BD10636" t="s">
        <v>6103</v>
      </c>
      <c r="BE10636" t="s">
        <v>6097</v>
      </c>
      <c r="BF10636" t="s">
        <v>7288</v>
      </c>
      <c r="BG10636" t="s">
        <v>6048</v>
      </c>
      <c r="BH10636" t="s">
        <v>7289</v>
      </c>
      <c r="BI10636" t="s">
        <v>6050</v>
      </c>
      <c r="BJ10636" t="s">
        <v>6103</v>
      </c>
      <c r="BK10636" t="s">
        <v>6100</v>
      </c>
      <c r="BL10636" t="s">
        <v>7290</v>
      </c>
      <c r="BM10636" t="s">
        <v>7291</v>
      </c>
      <c r="BN10636" t="s">
        <v>6098</v>
      </c>
      <c r="BO10636" t="s">
        <v>6048</v>
      </c>
      <c r="BP10636" t="s">
        <v>7286</v>
      </c>
      <c r="BQ10636" t="s">
        <v>6048</v>
      </c>
      <c r="BR10636" t="s">
        <v>6049</v>
      </c>
      <c r="BS10636" t="s">
        <v>6050</v>
      </c>
      <c r="BT10636" t="s">
        <v>6103</v>
      </c>
      <c r="BU10636" t="s">
        <v>7285</v>
      </c>
      <c r="BV10636" t="s">
        <v>6098</v>
      </c>
      <c r="BW10636" t="s">
        <v>6048</v>
      </c>
      <c r="BX10636" t="s">
        <v>7287</v>
      </c>
      <c r="BY10636" t="s">
        <v>6048</v>
      </c>
      <c r="BZ10636" t="s">
        <v>6103</v>
      </c>
      <c r="CA10636" t="s">
        <v>6050</v>
      </c>
      <c r="CB10636" t="s">
        <v>6103</v>
      </c>
      <c r="CC10636" t="s">
        <v>6097</v>
      </c>
      <c r="CD10636" t="s">
        <v>7288</v>
      </c>
      <c r="CE10636" t="s">
        <v>6048</v>
      </c>
      <c r="CF10636" t="s">
        <v>7289</v>
      </c>
      <c r="CG10636" t="s">
        <v>6050</v>
      </c>
      <c r="CH10636" t="s">
        <v>6103</v>
      </c>
      <c r="CI10636" t="s">
        <v>6100</v>
      </c>
      <c r="CJ10636" t="s">
        <v>7290</v>
      </c>
      <c r="CK10636" t="s">
        <v>7292</v>
      </c>
      <c r="CL10636" t="s">
        <v>6098</v>
      </c>
      <c r="CM10636" t="s">
        <v>6048</v>
      </c>
      <c r="CN10636" t="s">
        <v>7286</v>
      </c>
      <c r="CO10636" t="s">
        <v>6048</v>
      </c>
      <c r="CP10636" t="s">
        <v>6049</v>
      </c>
      <c r="CQ10636" t="s">
        <v>6050</v>
      </c>
      <c r="CR10636" t="s">
        <v>6103</v>
      </c>
      <c r="CS10636" t="s">
        <v>7285</v>
      </c>
      <c r="CT10636" t="s">
        <v>6098</v>
      </c>
      <c r="CU10636" t="s">
        <v>6048</v>
      </c>
      <c r="CV10636" t="s">
        <v>7287</v>
      </c>
      <c r="CW10636" t="s">
        <v>6048</v>
      </c>
      <c r="CX10636" t="s">
        <v>6103</v>
      </c>
      <c r="CY10636" t="s">
        <v>6050</v>
      </c>
      <c r="CZ10636" t="s">
        <v>6103</v>
      </c>
      <c r="DA10636" t="s">
        <v>6097</v>
      </c>
      <c r="DB10636" t="s">
        <v>7288</v>
      </c>
      <c r="DC10636" t="s">
        <v>6048</v>
      </c>
      <c r="DD10636" t="s">
        <v>7289</v>
      </c>
      <c r="DE10636" t="s">
        <v>6050</v>
      </c>
      <c r="DF10636" t="s">
        <v>6103</v>
      </c>
      <c r="DG10636" t="s">
        <v>6100</v>
      </c>
      <c r="DH10636" t="s">
        <v>7290</v>
      </c>
      <c r="DI10636" t="s">
        <v>7293</v>
      </c>
      <c r="DJ10636" t="s">
        <v>6098</v>
      </c>
      <c r="DK10636" t="s">
        <v>6048</v>
      </c>
      <c r="DL10636" t="s">
        <v>7286</v>
      </c>
      <c r="DM10636" t="s">
        <v>6048</v>
      </c>
      <c r="DN10636" t="s">
        <v>6049</v>
      </c>
      <c r="DO10636" t="s">
        <v>6050</v>
      </c>
      <c r="DP10636" t="s">
        <v>6103</v>
      </c>
      <c r="DQ10636" t="s">
        <v>7285</v>
      </c>
      <c r="DR10636" t="s">
        <v>6098</v>
      </c>
      <c r="DS10636" t="s">
        <v>6048</v>
      </c>
      <c r="DT10636" t="s">
        <v>7287</v>
      </c>
      <c r="DU10636" t="s">
        <v>6048</v>
      </c>
      <c r="DV10636" t="s">
        <v>6103</v>
      </c>
      <c r="DW10636" t="s">
        <v>6050</v>
      </c>
      <c r="DX10636" t="s">
        <v>6103</v>
      </c>
      <c r="DY10636" t="s">
        <v>6097</v>
      </c>
      <c r="DZ10636" t="s">
        <v>7288</v>
      </c>
      <c r="EA10636" t="s">
        <v>6048</v>
      </c>
      <c r="EB10636" t="s">
        <v>7289</v>
      </c>
      <c r="EC10636" t="s">
        <v>6050</v>
      </c>
      <c r="ED10636" t="s">
        <v>6103</v>
      </c>
      <c r="EE10636" t="s">
        <v>6100</v>
      </c>
      <c r="EF10636" t="s">
        <v>7290</v>
      </c>
      <c r="EG10636" t="s">
        <v>6102</v>
      </c>
      <c r="EH10636" t="s">
        <v>6103</v>
      </c>
      <c r="EI10636" t="s">
        <v>6104</v>
      </c>
      <c r="EJ10636" t="s">
        <v>7294</v>
      </c>
      <c r="EK10636" t="s">
        <v>6106</v>
      </c>
      <c r="EL10636" t="s">
        <v>6098</v>
      </c>
      <c r="EM10636" t="s">
        <v>6048</v>
      </c>
      <c r="EN10636" t="s">
        <v>7295</v>
      </c>
      <c r="EO10636" t="s">
        <v>6097</v>
      </c>
      <c r="EP10636" t="s">
        <v>7283</v>
      </c>
      <c r="EQ10636" t="s">
        <v>6107</v>
      </c>
      <c r="ER10636" t="s">
        <v>6051</v>
      </c>
      <c r="ES10636" t="s">
        <v>7296</v>
      </c>
      <c r="ET10636" t="s">
        <v>6109</v>
      </c>
      <c r="EU10636" t="s">
        <v>6110</v>
      </c>
      <c r="EV10636" t="s">
        <v>7542</v>
      </c>
      <c r="EW10636" t="s">
        <v>7571</v>
      </c>
      <c r="EX10636" t="s">
        <v>7086</v>
      </c>
      <c r="EY10636" t="s">
        <v>7572</v>
      </c>
      <c r="EZ10636" t="s">
        <v>7573</v>
      </c>
      <c r="FA10636" t="s">
        <v>1242</v>
      </c>
      <c r="FB10636" t="s">
        <v>7574</v>
      </c>
      <c r="FC10636" t="s">
        <v>1244</v>
      </c>
      <c r="FD10636" t="s">
        <v>142</v>
      </c>
      <c r="FE10636" t="s">
        <v>1245</v>
      </c>
      <c r="FF10636" t="s">
        <v>7575</v>
      </c>
      <c r="FG10636" t="s">
        <v>142</v>
      </c>
      <c r="FH10636" t="s">
        <v>1247</v>
      </c>
      <c r="FI10636" t="s">
        <v>1248</v>
      </c>
      <c r="FJ10636" t="s">
        <v>7576</v>
      </c>
      <c r="FK10636" t="s">
        <v>173</v>
      </c>
      <c r="FL10636" t="s">
        <v>7577</v>
      </c>
      <c r="FM10636" t="s">
        <v>1250</v>
      </c>
      <c r="FN10636" t="s">
        <v>142</v>
      </c>
      <c r="FO10636" t="s">
        <v>7579</v>
      </c>
      <c r="FP10636" t="s">
        <v>6048</v>
      </c>
      <c r="FQ10636" t="s">
        <v>6049</v>
      </c>
      <c r="FR10636" t="s">
        <v>6050</v>
      </c>
      <c r="FS10636" t="s">
        <v>6051</v>
      </c>
      <c r="FT10636" t="s">
        <v>6145</v>
      </c>
      <c r="FU10636" t="s">
        <v>7532</v>
      </c>
      <c r="FV10636" t="s">
        <v>7572</v>
      </c>
      <c r="FW10636" t="s">
        <v>7573</v>
      </c>
      <c r="FX10636" t="s">
        <v>1242</v>
      </c>
      <c r="FY10636" t="s">
        <v>7574</v>
      </c>
      <c r="FZ10636" t="s">
        <v>1244</v>
      </c>
      <c r="GA10636" t="s">
        <v>142</v>
      </c>
      <c r="GB10636" t="s">
        <v>1245</v>
      </c>
      <c r="GC10636" t="s">
        <v>7575</v>
      </c>
      <c r="GD10636" t="s">
        <v>142</v>
      </c>
      <c r="GE10636" t="s">
        <v>1247</v>
      </c>
      <c r="GF10636" t="s">
        <v>1248</v>
      </c>
      <c r="GG10636" t="s">
        <v>7576</v>
      </c>
      <c r="GH10636" t="s">
        <v>173</v>
      </c>
      <c r="GI10636" t="s">
        <v>7577</v>
      </c>
      <c r="GJ10636" t="s">
        <v>1250</v>
      </c>
      <c r="GK10636" t="s">
        <v>142</v>
      </c>
      <c r="GL10636" t="s">
        <v>7578</v>
      </c>
      <c r="GM10636" t="s">
        <v>6095</v>
      </c>
      <c r="GN10636" t="s">
        <v>6050</v>
      </c>
      <c r="GO10636" t="s">
        <v>7580</v>
      </c>
      <c r="GP10636" t="s">
        <v>6097</v>
      </c>
      <c r="GQ10636" t="s">
        <v>6098</v>
      </c>
      <c r="GR10636" t="s">
        <v>6048</v>
      </c>
      <c r="GS10636" t="s">
        <v>6103</v>
      </c>
      <c r="GT10636" t="s">
        <v>6097</v>
      </c>
      <c r="GU10636" t="s">
        <v>7283</v>
      </c>
      <c r="GV10636" t="s">
        <v>6100</v>
      </c>
      <c r="GW10636" t="s">
        <v>6098</v>
      </c>
      <c r="GX10636" t="s">
        <v>6048</v>
      </c>
      <c r="GY10636" t="s">
        <v>6049</v>
      </c>
      <c r="GZ10636" t="s">
        <v>6050</v>
      </c>
      <c r="HA10636" t="s">
        <v>7284</v>
      </c>
      <c r="HB10636" t="s">
        <v>7285</v>
      </c>
      <c r="HC10636" t="s">
        <v>6098</v>
      </c>
      <c r="HD10636" t="s">
        <v>6048</v>
      </c>
      <c r="HE10636" t="s">
        <v>7286</v>
      </c>
      <c r="HF10636" t="s">
        <v>6048</v>
      </c>
      <c r="HG10636" t="s">
        <v>6049</v>
      </c>
      <c r="HH10636" t="s">
        <v>6050</v>
      </c>
      <c r="HI10636" t="s">
        <v>6103</v>
      </c>
      <c r="HJ10636" t="s">
        <v>7285</v>
      </c>
      <c r="HK10636" t="s">
        <v>6098</v>
      </c>
      <c r="HL10636" t="s">
        <v>6048</v>
      </c>
      <c r="HM10636" t="s">
        <v>7287</v>
      </c>
      <c r="HN10636" t="s">
        <v>6048</v>
      </c>
      <c r="HO10636" t="s">
        <v>6103</v>
      </c>
      <c r="HP10636" t="s">
        <v>6050</v>
      </c>
      <c r="HQ10636" t="s">
        <v>6103</v>
      </c>
      <c r="HR10636" t="s">
        <v>6097</v>
      </c>
      <c r="HS10636" t="s">
        <v>7288</v>
      </c>
      <c r="HT10636" t="s">
        <v>6048</v>
      </c>
      <c r="HU10636" t="s">
        <v>7289</v>
      </c>
      <c r="HV10636" t="s">
        <v>6050</v>
      </c>
      <c r="HW10636" t="s">
        <v>6103</v>
      </c>
      <c r="HX10636" t="s">
        <v>6100</v>
      </c>
      <c r="HY10636" t="s">
        <v>7290</v>
      </c>
      <c r="HZ10636" t="s">
        <v>7291</v>
      </c>
      <c r="IA10636" t="s">
        <v>6098</v>
      </c>
      <c r="IB10636" t="s">
        <v>6048</v>
      </c>
      <c r="IC10636" t="s">
        <v>7286</v>
      </c>
      <c r="ID10636" t="s">
        <v>6048</v>
      </c>
      <c r="IE10636" t="s">
        <v>6049</v>
      </c>
      <c r="IF10636" t="s">
        <v>6050</v>
      </c>
      <c r="IG10636" t="s">
        <v>6103</v>
      </c>
      <c r="IH10636" t="s">
        <v>7285</v>
      </c>
      <c r="II10636" t="s">
        <v>6098</v>
      </c>
      <c r="IJ10636" t="s">
        <v>6048</v>
      </c>
      <c r="IK10636" t="s">
        <v>7287</v>
      </c>
      <c r="IL10636" t="s">
        <v>6048</v>
      </c>
      <c r="IM10636" t="s">
        <v>6103</v>
      </c>
      <c r="IN10636" t="s">
        <v>6050</v>
      </c>
      <c r="IO10636" t="s">
        <v>6103</v>
      </c>
      <c r="IP10636" t="s">
        <v>6097</v>
      </c>
      <c r="IQ10636" t="s">
        <v>7288</v>
      </c>
      <c r="IR10636" t="s">
        <v>6048</v>
      </c>
      <c r="IS10636" t="s">
        <v>7289</v>
      </c>
      <c r="IT10636" t="s">
        <v>6050</v>
      </c>
      <c r="IU10636" t="s">
        <v>6103</v>
      </c>
      <c r="IV10636" t="s">
        <v>6100</v>
      </c>
      <c r="IW10636" t="s">
        <v>7290</v>
      </c>
      <c r="IX10636" t="s">
        <v>7292</v>
      </c>
      <c r="IY10636" t="s">
        <v>6098</v>
      </c>
      <c r="IZ10636" t="s">
        <v>6048</v>
      </c>
      <c r="JA10636" t="s">
        <v>7286</v>
      </c>
      <c r="JB10636" t="s">
        <v>6048</v>
      </c>
      <c r="JC10636" t="s">
        <v>6049</v>
      </c>
      <c r="JD10636" t="s">
        <v>6050</v>
      </c>
      <c r="JE10636" t="s">
        <v>6103</v>
      </c>
      <c r="JF10636" t="s">
        <v>7285</v>
      </c>
      <c r="JG10636" t="s">
        <v>6098</v>
      </c>
      <c r="JH10636" t="s">
        <v>6048</v>
      </c>
      <c r="JI10636" t="s">
        <v>7287</v>
      </c>
      <c r="JJ10636" t="s">
        <v>6048</v>
      </c>
      <c r="JK10636" t="s">
        <v>6103</v>
      </c>
      <c r="JL10636" t="s">
        <v>6050</v>
      </c>
      <c r="JM10636" t="s">
        <v>6103</v>
      </c>
      <c r="JN10636" t="s">
        <v>6097</v>
      </c>
      <c r="JO10636" t="s">
        <v>7288</v>
      </c>
      <c r="JP10636" t="s">
        <v>6048</v>
      </c>
      <c r="JQ10636" t="s">
        <v>7289</v>
      </c>
      <c r="JR10636" t="s">
        <v>6050</v>
      </c>
      <c r="JS10636" t="s">
        <v>6103</v>
      </c>
      <c r="JT10636" t="s">
        <v>6100</v>
      </c>
      <c r="JU10636" t="s">
        <v>7290</v>
      </c>
      <c r="JV10636" t="s">
        <v>7293</v>
      </c>
      <c r="JW10636" t="s">
        <v>6098</v>
      </c>
      <c r="JX10636" t="s">
        <v>6048</v>
      </c>
      <c r="JY10636" t="s">
        <v>7286</v>
      </c>
      <c r="JZ10636" t="s">
        <v>6048</v>
      </c>
      <c r="KA10636" t="s">
        <v>6049</v>
      </c>
      <c r="KB10636" t="s">
        <v>6050</v>
      </c>
      <c r="KC10636" t="s">
        <v>6103</v>
      </c>
      <c r="KD10636" t="s">
        <v>7285</v>
      </c>
      <c r="KE10636" t="s">
        <v>6098</v>
      </c>
      <c r="KF10636" t="s">
        <v>6048</v>
      </c>
      <c r="KG10636" t="s">
        <v>7287</v>
      </c>
      <c r="KH10636" t="s">
        <v>6048</v>
      </c>
      <c r="KI10636" t="s">
        <v>6103</v>
      </c>
      <c r="KJ10636" t="s">
        <v>6050</v>
      </c>
      <c r="KK10636" t="s">
        <v>6103</v>
      </c>
      <c r="KL10636" t="s">
        <v>6097</v>
      </c>
      <c r="KM10636" t="s">
        <v>7288</v>
      </c>
      <c r="KN10636" t="s">
        <v>6048</v>
      </c>
      <c r="KO10636" t="s">
        <v>7289</v>
      </c>
      <c r="KP10636" t="s">
        <v>6050</v>
      </c>
      <c r="KQ10636" t="s">
        <v>6103</v>
      </c>
      <c r="KR10636" t="s">
        <v>6100</v>
      </c>
      <c r="KS10636" t="s">
        <v>7290</v>
      </c>
      <c r="KT10636" t="s">
        <v>6102</v>
      </c>
      <c r="KU10636" t="s">
        <v>6103</v>
      </c>
      <c r="KV10636" t="s">
        <v>6106</v>
      </c>
      <c r="KW10636" t="s">
        <v>6098</v>
      </c>
      <c r="KX10636" t="s">
        <v>6048</v>
      </c>
      <c r="KY10636" t="s">
        <v>7295</v>
      </c>
      <c r="KZ10636" t="s">
        <v>6097</v>
      </c>
      <c r="LA10636" t="s">
        <v>7283</v>
      </c>
      <c r="LB10636" t="s">
        <v>6107</v>
      </c>
      <c r="LC10636" t="s">
        <v>6051</v>
      </c>
      <c r="LD10636" t="s">
        <v>7296</v>
      </c>
      <c r="LE10636" t="s">
        <v>6109</v>
      </c>
      <c r="LF10636" t="s">
        <v>6110</v>
      </c>
      <c r="LG10636" t="s">
        <v>7542</v>
      </c>
      <c r="LH10636" t="s">
        <v>1239</v>
      </c>
      <c r="LI10636" t="s">
        <v>7572</v>
      </c>
      <c r="LJ10636" t="s">
        <v>7573</v>
      </c>
      <c r="LK10636" t="s">
        <v>1242</v>
      </c>
      <c r="LL10636" t="s">
        <v>7574</v>
      </c>
      <c r="LM10636" t="s">
        <v>1244</v>
      </c>
      <c r="LN10636" t="s">
        <v>142</v>
      </c>
      <c r="LO10636" t="s">
        <v>1245</v>
      </c>
      <c r="LP10636" t="s">
        <v>7575</v>
      </c>
      <c r="LQ10636" t="s">
        <v>142</v>
      </c>
      <c r="LR10636" t="s">
        <v>1247</v>
      </c>
      <c r="LS10636" t="s">
        <v>1248</v>
      </c>
      <c r="LT10636" t="s">
        <v>7576</v>
      </c>
      <c r="LU10636" t="s">
        <v>173</v>
      </c>
      <c r="LV10636" t="s">
        <v>7577</v>
      </c>
      <c r="LW10636" t="s">
        <v>1250</v>
      </c>
      <c r="LX10636" t="s">
        <v>142</v>
      </c>
      <c r="LY10636" t="s">
        <v>7581</v>
      </c>
    </row>
    <row r="10637" spans="1:338" x14ac:dyDescent="0.3">
      <c r="A10637" t="s">
        <v>7589</v>
      </c>
      <c r="B10637" t="s">
        <v>7570</v>
      </c>
      <c r="C10637" t="s">
        <v>6048</v>
      </c>
      <c r="D10637" t="s">
        <v>6049</v>
      </c>
      <c r="E10637" t="s">
        <v>6050</v>
      </c>
      <c r="F10637" t="s">
        <v>6051</v>
      </c>
      <c r="G10637" t="s">
        <v>6145</v>
      </c>
      <c r="H10637" t="s">
        <v>7571</v>
      </c>
      <c r="I10637" t="s">
        <v>7086</v>
      </c>
      <c r="J10637" t="s">
        <v>7572</v>
      </c>
      <c r="K10637" t="s">
        <v>7573</v>
      </c>
      <c r="L10637" t="s">
        <v>1242</v>
      </c>
      <c r="M10637" t="s">
        <v>7574</v>
      </c>
      <c r="N10637" t="s">
        <v>1244</v>
      </c>
      <c r="O10637" t="s">
        <v>142</v>
      </c>
      <c r="P10637" t="s">
        <v>1245</v>
      </c>
      <c r="Q10637" t="s">
        <v>7575</v>
      </c>
      <c r="R10637" t="s">
        <v>142</v>
      </c>
      <c r="S10637" t="s">
        <v>1247</v>
      </c>
      <c r="T10637" t="s">
        <v>1248</v>
      </c>
      <c r="U10637" t="s">
        <v>7576</v>
      </c>
      <c r="V10637" t="s">
        <v>173</v>
      </c>
      <c r="W10637" t="s">
        <v>7577</v>
      </c>
      <c r="X10637" t="s">
        <v>1250</v>
      </c>
      <c r="Y10637" t="s">
        <v>142</v>
      </c>
      <c r="Z10637" t="s">
        <v>7578</v>
      </c>
      <c r="AA10637" t="s">
        <v>6095</v>
      </c>
      <c r="AB10637" t="s">
        <v>6050</v>
      </c>
      <c r="AC10637" t="s">
        <v>7282</v>
      </c>
      <c r="AD10637" t="s">
        <v>6097</v>
      </c>
      <c r="AE10637" t="s">
        <v>6098</v>
      </c>
      <c r="AF10637" t="s">
        <v>6048</v>
      </c>
      <c r="AG10637" t="s">
        <v>6103</v>
      </c>
      <c r="AH10637" t="s">
        <v>6097</v>
      </c>
      <c r="AI10637" t="s">
        <v>7283</v>
      </c>
      <c r="AJ10637" t="s">
        <v>6100</v>
      </c>
      <c r="AK10637" t="s">
        <v>6098</v>
      </c>
      <c r="AL10637" t="s">
        <v>6048</v>
      </c>
      <c r="AM10637" t="s">
        <v>6049</v>
      </c>
      <c r="AN10637" t="s">
        <v>6050</v>
      </c>
      <c r="AO10637" t="s">
        <v>7284</v>
      </c>
      <c r="AP10637" t="s">
        <v>7285</v>
      </c>
      <c r="AQ10637" t="s">
        <v>6098</v>
      </c>
      <c r="AR10637" t="s">
        <v>6048</v>
      </c>
      <c r="AS10637" t="s">
        <v>7286</v>
      </c>
      <c r="AT10637" t="s">
        <v>6048</v>
      </c>
      <c r="AU10637" t="s">
        <v>6049</v>
      </c>
      <c r="AV10637" t="s">
        <v>6050</v>
      </c>
      <c r="AW10637" t="s">
        <v>6103</v>
      </c>
      <c r="AX10637" t="s">
        <v>7285</v>
      </c>
      <c r="AY10637" t="s">
        <v>6098</v>
      </c>
      <c r="AZ10637" t="s">
        <v>6048</v>
      </c>
      <c r="BA10637" t="s">
        <v>7287</v>
      </c>
      <c r="BB10637" t="s">
        <v>6048</v>
      </c>
      <c r="BC10637" t="s">
        <v>6103</v>
      </c>
      <c r="BD10637" t="s">
        <v>6050</v>
      </c>
      <c r="BE10637" t="s">
        <v>6103</v>
      </c>
      <c r="BF10637" t="s">
        <v>6097</v>
      </c>
      <c r="BG10637" t="s">
        <v>7288</v>
      </c>
      <c r="BH10637" t="s">
        <v>6048</v>
      </c>
      <c r="BI10637" t="s">
        <v>7289</v>
      </c>
      <c r="BJ10637" t="s">
        <v>6050</v>
      </c>
      <c r="BK10637" t="s">
        <v>6103</v>
      </c>
      <c r="BL10637" t="s">
        <v>6100</v>
      </c>
      <c r="BM10637" t="s">
        <v>7290</v>
      </c>
      <c r="BN10637" t="s">
        <v>7291</v>
      </c>
      <c r="BO10637" t="s">
        <v>6098</v>
      </c>
      <c r="BP10637" t="s">
        <v>6048</v>
      </c>
      <c r="BQ10637" t="s">
        <v>7286</v>
      </c>
      <c r="BR10637" t="s">
        <v>6048</v>
      </c>
      <c r="BS10637" t="s">
        <v>6049</v>
      </c>
      <c r="BT10637" t="s">
        <v>6050</v>
      </c>
      <c r="BU10637" t="s">
        <v>6103</v>
      </c>
      <c r="BV10637" t="s">
        <v>7285</v>
      </c>
      <c r="BW10637" t="s">
        <v>6098</v>
      </c>
      <c r="BX10637" t="s">
        <v>6048</v>
      </c>
      <c r="BY10637" t="s">
        <v>7287</v>
      </c>
      <c r="BZ10637" t="s">
        <v>6048</v>
      </c>
      <c r="CA10637" t="s">
        <v>6103</v>
      </c>
      <c r="CB10637" t="s">
        <v>6050</v>
      </c>
      <c r="CC10637" t="s">
        <v>6103</v>
      </c>
      <c r="CD10637" t="s">
        <v>6097</v>
      </c>
      <c r="CE10637" t="s">
        <v>7288</v>
      </c>
      <c r="CF10637" t="s">
        <v>6048</v>
      </c>
      <c r="CG10637" t="s">
        <v>7289</v>
      </c>
      <c r="CH10637" t="s">
        <v>6050</v>
      </c>
      <c r="CI10637" t="s">
        <v>6103</v>
      </c>
      <c r="CJ10637" t="s">
        <v>6100</v>
      </c>
      <c r="CK10637" t="s">
        <v>7290</v>
      </c>
      <c r="CL10637" t="s">
        <v>7292</v>
      </c>
      <c r="CM10637" t="s">
        <v>6098</v>
      </c>
      <c r="CN10637" t="s">
        <v>6048</v>
      </c>
      <c r="CO10637" t="s">
        <v>7286</v>
      </c>
      <c r="CP10637" t="s">
        <v>6048</v>
      </c>
      <c r="CQ10637" t="s">
        <v>6049</v>
      </c>
      <c r="CR10637" t="s">
        <v>6050</v>
      </c>
      <c r="CS10637" t="s">
        <v>6103</v>
      </c>
      <c r="CT10637" t="s">
        <v>7285</v>
      </c>
      <c r="CU10637" t="s">
        <v>6098</v>
      </c>
      <c r="CV10637" t="s">
        <v>6048</v>
      </c>
      <c r="CW10637" t="s">
        <v>7287</v>
      </c>
      <c r="CX10637" t="s">
        <v>6048</v>
      </c>
      <c r="CY10637" t="s">
        <v>6103</v>
      </c>
      <c r="CZ10637" t="s">
        <v>6050</v>
      </c>
      <c r="DA10637" t="s">
        <v>6103</v>
      </c>
      <c r="DB10637" t="s">
        <v>6097</v>
      </c>
      <c r="DC10637" t="s">
        <v>7288</v>
      </c>
      <c r="DD10637" t="s">
        <v>6048</v>
      </c>
      <c r="DE10637" t="s">
        <v>7289</v>
      </c>
      <c r="DF10637" t="s">
        <v>6050</v>
      </c>
      <c r="DG10637" t="s">
        <v>6103</v>
      </c>
      <c r="DH10637" t="s">
        <v>6100</v>
      </c>
      <c r="DI10637" t="s">
        <v>7290</v>
      </c>
      <c r="DJ10637" t="s">
        <v>7293</v>
      </c>
      <c r="DK10637" t="s">
        <v>6098</v>
      </c>
      <c r="DL10637" t="s">
        <v>6048</v>
      </c>
      <c r="DM10637" t="s">
        <v>7286</v>
      </c>
      <c r="DN10637" t="s">
        <v>6048</v>
      </c>
      <c r="DO10637" t="s">
        <v>6049</v>
      </c>
      <c r="DP10637" t="s">
        <v>6050</v>
      </c>
      <c r="DQ10637" t="s">
        <v>6103</v>
      </c>
      <c r="DR10637" t="s">
        <v>7285</v>
      </c>
      <c r="DS10637" t="s">
        <v>6098</v>
      </c>
      <c r="DT10637" t="s">
        <v>6048</v>
      </c>
      <c r="DU10637" t="s">
        <v>7287</v>
      </c>
      <c r="DV10637" t="s">
        <v>6048</v>
      </c>
      <c r="DW10637" t="s">
        <v>6103</v>
      </c>
      <c r="DX10637" t="s">
        <v>6050</v>
      </c>
      <c r="DY10637" t="s">
        <v>6103</v>
      </c>
      <c r="DZ10637" t="s">
        <v>6097</v>
      </c>
      <c r="EA10637" t="s">
        <v>7288</v>
      </c>
      <c r="EB10637" t="s">
        <v>6048</v>
      </c>
      <c r="EC10637" t="s">
        <v>7289</v>
      </c>
      <c r="ED10637" t="s">
        <v>6050</v>
      </c>
      <c r="EE10637" t="s">
        <v>6103</v>
      </c>
      <c r="EF10637" t="s">
        <v>6100</v>
      </c>
      <c r="EG10637" t="s">
        <v>7290</v>
      </c>
      <c r="EH10637" t="s">
        <v>6102</v>
      </c>
      <c r="EI10637" t="s">
        <v>6103</v>
      </c>
      <c r="EJ10637" t="s">
        <v>6104</v>
      </c>
      <c r="EK10637" t="s">
        <v>7294</v>
      </c>
      <c r="EL10637" t="s">
        <v>6106</v>
      </c>
      <c r="EM10637" t="s">
        <v>6098</v>
      </c>
      <c r="EN10637" t="s">
        <v>6048</v>
      </c>
      <c r="EO10637" t="s">
        <v>7295</v>
      </c>
      <c r="EP10637" t="s">
        <v>6097</v>
      </c>
      <c r="EQ10637" t="s">
        <v>7283</v>
      </c>
      <c r="ER10637" t="s">
        <v>6107</v>
      </c>
      <c r="ES10637" t="s">
        <v>6051</v>
      </c>
      <c r="ET10637" t="s">
        <v>7296</v>
      </c>
      <c r="EU10637" t="s">
        <v>6109</v>
      </c>
      <c r="EV10637" t="s">
        <v>6110</v>
      </c>
      <c r="EW10637" t="s">
        <v>7542</v>
      </c>
      <c r="EX10637" t="s">
        <v>7571</v>
      </c>
      <c r="EY10637" t="s">
        <v>7086</v>
      </c>
      <c r="EZ10637" t="s">
        <v>7572</v>
      </c>
      <c r="FA10637" t="s">
        <v>7573</v>
      </c>
      <c r="FB10637" t="s">
        <v>1242</v>
      </c>
      <c r="FC10637" t="s">
        <v>7574</v>
      </c>
      <c r="FD10637" t="s">
        <v>1244</v>
      </c>
      <c r="FE10637" t="s">
        <v>142</v>
      </c>
      <c r="FF10637" t="s">
        <v>1245</v>
      </c>
      <c r="FG10637" t="s">
        <v>7575</v>
      </c>
      <c r="FH10637" t="s">
        <v>142</v>
      </c>
      <c r="FI10637" t="s">
        <v>1247</v>
      </c>
      <c r="FJ10637" t="s">
        <v>1248</v>
      </c>
      <c r="FK10637" t="s">
        <v>7576</v>
      </c>
      <c r="FL10637" t="s">
        <v>173</v>
      </c>
      <c r="FM10637" t="s">
        <v>7577</v>
      </c>
      <c r="FN10637" t="s">
        <v>1250</v>
      </c>
      <c r="FO10637" t="s">
        <v>142</v>
      </c>
      <c r="FP10637" t="s">
        <v>7579</v>
      </c>
      <c r="FQ10637" t="s">
        <v>6048</v>
      </c>
      <c r="FR10637" t="s">
        <v>6049</v>
      </c>
      <c r="FS10637" t="s">
        <v>6050</v>
      </c>
      <c r="FT10637" t="s">
        <v>6051</v>
      </c>
      <c r="FU10637" t="s">
        <v>6145</v>
      </c>
      <c r="FV10637" t="s">
        <v>7532</v>
      </c>
      <c r="FW10637" t="s">
        <v>7572</v>
      </c>
      <c r="FX10637" t="s">
        <v>7573</v>
      </c>
      <c r="FY10637" t="s">
        <v>1242</v>
      </c>
      <c r="FZ10637" t="s">
        <v>7574</v>
      </c>
      <c r="GA10637" t="s">
        <v>1244</v>
      </c>
      <c r="GB10637" t="s">
        <v>142</v>
      </c>
      <c r="GC10637" t="s">
        <v>1245</v>
      </c>
      <c r="GD10637" t="s">
        <v>7575</v>
      </c>
      <c r="GE10637" t="s">
        <v>142</v>
      </c>
      <c r="GF10637" t="s">
        <v>1247</v>
      </c>
      <c r="GG10637" t="s">
        <v>1248</v>
      </c>
      <c r="GH10637" t="s">
        <v>7576</v>
      </c>
      <c r="GI10637" t="s">
        <v>173</v>
      </c>
      <c r="GJ10637" t="s">
        <v>7577</v>
      </c>
      <c r="GK10637" t="s">
        <v>1250</v>
      </c>
      <c r="GL10637" t="s">
        <v>142</v>
      </c>
      <c r="GM10637" t="s">
        <v>7578</v>
      </c>
      <c r="GN10637" t="s">
        <v>6095</v>
      </c>
      <c r="GO10637" t="s">
        <v>6050</v>
      </c>
      <c r="GP10637" t="s">
        <v>7580</v>
      </c>
      <c r="GQ10637" t="s">
        <v>6097</v>
      </c>
      <c r="GR10637" t="s">
        <v>6098</v>
      </c>
      <c r="GS10637" t="s">
        <v>6048</v>
      </c>
      <c r="GT10637" t="s">
        <v>6103</v>
      </c>
      <c r="GU10637" t="s">
        <v>6097</v>
      </c>
      <c r="GV10637" t="s">
        <v>7283</v>
      </c>
      <c r="GW10637" t="s">
        <v>6100</v>
      </c>
      <c r="GX10637" t="s">
        <v>6098</v>
      </c>
      <c r="GY10637" t="s">
        <v>6048</v>
      </c>
      <c r="GZ10637" t="s">
        <v>6049</v>
      </c>
      <c r="HA10637" t="s">
        <v>6050</v>
      </c>
      <c r="HB10637" t="s">
        <v>7284</v>
      </c>
      <c r="HC10637" t="s">
        <v>7285</v>
      </c>
      <c r="HD10637" t="s">
        <v>6098</v>
      </c>
      <c r="HE10637" t="s">
        <v>6048</v>
      </c>
      <c r="HF10637" t="s">
        <v>7286</v>
      </c>
      <c r="HG10637" t="s">
        <v>6048</v>
      </c>
      <c r="HH10637" t="s">
        <v>6049</v>
      </c>
      <c r="HI10637" t="s">
        <v>6050</v>
      </c>
      <c r="HJ10637" t="s">
        <v>6103</v>
      </c>
      <c r="HK10637" t="s">
        <v>7285</v>
      </c>
      <c r="HL10637" t="s">
        <v>6098</v>
      </c>
      <c r="HM10637" t="s">
        <v>6048</v>
      </c>
      <c r="HN10637" t="s">
        <v>7287</v>
      </c>
      <c r="HO10637" t="s">
        <v>6048</v>
      </c>
      <c r="HP10637" t="s">
        <v>6103</v>
      </c>
      <c r="HQ10637" t="s">
        <v>6050</v>
      </c>
      <c r="HR10637" t="s">
        <v>6103</v>
      </c>
      <c r="HS10637" t="s">
        <v>6097</v>
      </c>
      <c r="HT10637" t="s">
        <v>7288</v>
      </c>
      <c r="HU10637" t="s">
        <v>6048</v>
      </c>
      <c r="HV10637" t="s">
        <v>7289</v>
      </c>
      <c r="HW10637" t="s">
        <v>6050</v>
      </c>
      <c r="HX10637" t="s">
        <v>6103</v>
      </c>
      <c r="HY10637" t="s">
        <v>6100</v>
      </c>
      <c r="HZ10637" t="s">
        <v>7290</v>
      </c>
      <c r="IA10637" t="s">
        <v>7291</v>
      </c>
      <c r="IB10637" t="s">
        <v>6098</v>
      </c>
      <c r="IC10637" t="s">
        <v>6048</v>
      </c>
      <c r="ID10637" t="s">
        <v>7286</v>
      </c>
      <c r="IE10637" t="s">
        <v>6048</v>
      </c>
      <c r="IF10637" t="s">
        <v>6049</v>
      </c>
      <c r="IG10637" t="s">
        <v>6050</v>
      </c>
      <c r="IH10637" t="s">
        <v>6103</v>
      </c>
      <c r="II10637" t="s">
        <v>7285</v>
      </c>
      <c r="IJ10637" t="s">
        <v>6098</v>
      </c>
      <c r="IK10637" t="s">
        <v>6048</v>
      </c>
      <c r="IL10637" t="s">
        <v>7287</v>
      </c>
      <c r="IM10637" t="s">
        <v>6048</v>
      </c>
      <c r="IN10637" t="s">
        <v>6103</v>
      </c>
      <c r="IO10637" t="s">
        <v>6050</v>
      </c>
      <c r="IP10637" t="s">
        <v>6103</v>
      </c>
      <c r="IQ10637" t="s">
        <v>6097</v>
      </c>
      <c r="IR10637" t="s">
        <v>7288</v>
      </c>
      <c r="IS10637" t="s">
        <v>6048</v>
      </c>
      <c r="IT10637" t="s">
        <v>7289</v>
      </c>
      <c r="IU10637" t="s">
        <v>6050</v>
      </c>
      <c r="IV10637" t="s">
        <v>6103</v>
      </c>
      <c r="IW10637" t="s">
        <v>6100</v>
      </c>
      <c r="IX10637" t="s">
        <v>7290</v>
      </c>
      <c r="IY10637" t="s">
        <v>7292</v>
      </c>
      <c r="IZ10637" t="s">
        <v>6098</v>
      </c>
      <c r="JA10637" t="s">
        <v>6048</v>
      </c>
      <c r="JB10637" t="s">
        <v>7286</v>
      </c>
      <c r="JC10637" t="s">
        <v>6048</v>
      </c>
      <c r="JD10637" t="s">
        <v>6049</v>
      </c>
      <c r="JE10637" t="s">
        <v>6050</v>
      </c>
      <c r="JF10637" t="s">
        <v>6103</v>
      </c>
      <c r="JG10637" t="s">
        <v>7285</v>
      </c>
      <c r="JH10637" t="s">
        <v>6098</v>
      </c>
      <c r="JI10637" t="s">
        <v>6048</v>
      </c>
      <c r="JJ10637" t="s">
        <v>7287</v>
      </c>
      <c r="JK10637" t="s">
        <v>6048</v>
      </c>
      <c r="JL10637" t="s">
        <v>6103</v>
      </c>
      <c r="JM10637" t="s">
        <v>6050</v>
      </c>
      <c r="JN10637" t="s">
        <v>6103</v>
      </c>
      <c r="JO10637" t="s">
        <v>6097</v>
      </c>
      <c r="JP10637" t="s">
        <v>7288</v>
      </c>
      <c r="JQ10637" t="s">
        <v>6048</v>
      </c>
      <c r="JR10637" t="s">
        <v>7289</v>
      </c>
      <c r="JS10637" t="s">
        <v>6050</v>
      </c>
      <c r="JT10637" t="s">
        <v>6103</v>
      </c>
      <c r="JU10637" t="s">
        <v>6100</v>
      </c>
      <c r="JV10637" t="s">
        <v>7290</v>
      </c>
      <c r="JW10637" t="s">
        <v>7293</v>
      </c>
      <c r="JX10637" t="s">
        <v>6098</v>
      </c>
      <c r="JY10637" t="s">
        <v>6048</v>
      </c>
      <c r="JZ10637" t="s">
        <v>7286</v>
      </c>
      <c r="KA10637" t="s">
        <v>6048</v>
      </c>
      <c r="KB10637" t="s">
        <v>6049</v>
      </c>
      <c r="KC10637" t="s">
        <v>6050</v>
      </c>
      <c r="KD10637" t="s">
        <v>6103</v>
      </c>
      <c r="KE10637" t="s">
        <v>7285</v>
      </c>
      <c r="KF10637" t="s">
        <v>6098</v>
      </c>
      <c r="KG10637" t="s">
        <v>6048</v>
      </c>
      <c r="KH10637" t="s">
        <v>7287</v>
      </c>
      <c r="KI10637" t="s">
        <v>6048</v>
      </c>
      <c r="KJ10637" t="s">
        <v>6103</v>
      </c>
      <c r="KK10637" t="s">
        <v>6050</v>
      </c>
      <c r="KL10637" t="s">
        <v>6103</v>
      </c>
      <c r="KM10637" t="s">
        <v>6097</v>
      </c>
      <c r="KN10637" t="s">
        <v>7288</v>
      </c>
      <c r="KO10637" t="s">
        <v>6048</v>
      </c>
      <c r="KP10637" t="s">
        <v>7289</v>
      </c>
      <c r="KQ10637" t="s">
        <v>6050</v>
      </c>
      <c r="KR10637" t="s">
        <v>6103</v>
      </c>
      <c r="KS10637" t="s">
        <v>6100</v>
      </c>
      <c r="KT10637" t="s">
        <v>7290</v>
      </c>
      <c r="KU10637" t="s">
        <v>6102</v>
      </c>
      <c r="KV10637" t="s">
        <v>6103</v>
      </c>
      <c r="KW10637" t="s">
        <v>6106</v>
      </c>
      <c r="KX10637" t="s">
        <v>6098</v>
      </c>
      <c r="KY10637" t="s">
        <v>6048</v>
      </c>
      <c r="KZ10637" t="s">
        <v>7295</v>
      </c>
      <c r="LA10637" t="s">
        <v>6097</v>
      </c>
      <c r="LB10637" t="s">
        <v>7283</v>
      </c>
      <c r="LC10637" t="s">
        <v>6107</v>
      </c>
      <c r="LD10637" t="s">
        <v>6051</v>
      </c>
      <c r="LE10637" t="s">
        <v>7296</v>
      </c>
      <c r="LF10637" t="s">
        <v>6109</v>
      </c>
      <c r="LG10637" t="s">
        <v>6110</v>
      </c>
      <c r="LH10637" t="s">
        <v>7542</v>
      </c>
      <c r="LI10637" t="s">
        <v>1239</v>
      </c>
      <c r="LJ10637" t="s">
        <v>7572</v>
      </c>
      <c r="LK10637" t="s">
        <v>7573</v>
      </c>
      <c r="LL10637" t="s">
        <v>1242</v>
      </c>
      <c r="LM10637" t="s">
        <v>7574</v>
      </c>
      <c r="LN10637" t="s">
        <v>1244</v>
      </c>
      <c r="LO10637" t="s">
        <v>142</v>
      </c>
      <c r="LP10637" t="s">
        <v>1245</v>
      </c>
      <c r="LQ10637" t="s">
        <v>7575</v>
      </c>
      <c r="LR10637" t="s">
        <v>142</v>
      </c>
      <c r="LS10637" t="s">
        <v>1247</v>
      </c>
      <c r="LT10637" t="s">
        <v>1248</v>
      </c>
      <c r="LU10637" t="s">
        <v>7576</v>
      </c>
      <c r="LV10637" t="s">
        <v>173</v>
      </c>
      <c r="LW10637" t="s">
        <v>7577</v>
      </c>
      <c r="LX10637" t="s">
        <v>1250</v>
      </c>
      <c r="LY10637" t="s">
        <v>142</v>
      </c>
      <c r="LZ10637" t="s">
        <v>7581</v>
      </c>
    </row>
    <row r="10638" spans="1:338" x14ac:dyDescent="0.3">
      <c r="A10638" t="s">
        <v>7590</v>
      </c>
      <c r="B10638" t="s">
        <v>6048</v>
      </c>
      <c r="C10638" t="s">
        <v>6049</v>
      </c>
      <c r="D10638" t="s">
        <v>6050</v>
      </c>
      <c r="E10638" t="s">
        <v>6051</v>
      </c>
      <c r="F10638" t="s">
        <v>6145</v>
      </c>
      <c r="G10638" t="s">
        <v>7571</v>
      </c>
      <c r="H10638" t="s">
        <v>7086</v>
      </c>
      <c r="I10638" t="s">
        <v>7572</v>
      </c>
      <c r="J10638" t="s">
        <v>7573</v>
      </c>
      <c r="K10638" t="s">
        <v>1242</v>
      </c>
      <c r="L10638" t="s">
        <v>7574</v>
      </c>
      <c r="M10638" t="s">
        <v>1244</v>
      </c>
      <c r="N10638" t="s">
        <v>142</v>
      </c>
      <c r="O10638" t="s">
        <v>1245</v>
      </c>
      <c r="P10638" t="s">
        <v>7575</v>
      </c>
      <c r="Q10638" t="s">
        <v>142</v>
      </c>
      <c r="R10638" t="s">
        <v>1247</v>
      </c>
      <c r="S10638" t="s">
        <v>1248</v>
      </c>
      <c r="T10638" t="s">
        <v>7576</v>
      </c>
      <c r="U10638" t="s">
        <v>173</v>
      </c>
      <c r="V10638" t="s">
        <v>7577</v>
      </c>
      <c r="W10638" t="s">
        <v>1250</v>
      </c>
      <c r="X10638" t="s">
        <v>142</v>
      </c>
      <c r="Y10638" t="s">
        <v>7578</v>
      </c>
      <c r="Z10638" t="s">
        <v>6095</v>
      </c>
      <c r="AA10638" t="s">
        <v>6050</v>
      </c>
      <c r="AB10638" t="s">
        <v>7282</v>
      </c>
      <c r="AC10638" t="s">
        <v>6097</v>
      </c>
      <c r="AD10638" t="s">
        <v>6098</v>
      </c>
      <c r="AE10638" t="s">
        <v>6048</v>
      </c>
      <c r="AF10638" t="s">
        <v>6103</v>
      </c>
      <c r="AG10638" t="s">
        <v>6097</v>
      </c>
      <c r="AH10638" t="s">
        <v>7283</v>
      </c>
      <c r="AI10638" t="s">
        <v>6100</v>
      </c>
      <c r="AJ10638" t="s">
        <v>6098</v>
      </c>
      <c r="AK10638" t="s">
        <v>6048</v>
      </c>
      <c r="AL10638" t="s">
        <v>6049</v>
      </c>
      <c r="AM10638" t="s">
        <v>6050</v>
      </c>
      <c r="AN10638" t="s">
        <v>7284</v>
      </c>
      <c r="AO10638" t="s">
        <v>7285</v>
      </c>
      <c r="AP10638" t="s">
        <v>6098</v>
      </c>
      <c r="AQ10638" t="s">
        <v>6048</v>
      </c>
      <c r="AR10638" t="s">
        <v>7286</v>
      </c>
      <c r="AS10638" t="s">
        <v>6048</v>
      </c>
      <c r="AT10638" t="s">
        <v>6049</v>
      </c>
      <c r="AU10638" t="s">
        <v>6050</v>
      </c>
      <c r="AV10638" t="s">
        <v>6103</v>
      </c>
      <c r="AW10638" t="s">
        <v>7285</v>
      </c>
      <c r="AX10638" t="s">
        <v>6098</v>
      </c>
      <c r="AY10638" t="s">
        <v>6048</v>
      </c>
      <c r="AZ10638" t="s">
        <v>7287</v>
      </c>
      <c r="BA10638" t="s">
        <v>6048</v>
      </c>
      <c r="BB10638" t="s">
        <v>6103</v>
      </c>
      <c r="BC10638" t="s">
        <v>6050</v>
      </c>
      <c r="BD10638" t="s">
        <v>6103</v>
      </c>
      <c r="BE10638" t="s">
        <v>6097</v>
      </c>
      <c r="BF10638" t="s">
        <v>7288</v>
      </c>
      <c r="BG10638" t="s">
        <v>6048</v>
      </c>
      <c r="BH10638" t="s">
        <v>7289</v>
      </c>
      <c r="BI10638" t="s">
        <v>6050</v>
      </c>
      <c r="BJ10638" t="s">
        <v>6103</v>
      </c>
      <c r="BK10638" t="s">
        <v>6100</v>
      </c>
      <c r="BL10638" t="s">
        <v>7290</v>
      </c>
      <c r="BM10638" t="s">
        <v>7291</v>
      </c>
      <c r="BN10638" t="s">
        <v>6098</v>
      </c>
      <c r="BO10638" t="s">
        <v>6048</v>
      </c>
      <c r="BP10638" t="s">
        <v>7286</v>
      </c>
      <c r="BQ10638" t="s">
        <v>6048</v>
      </c>
      <c r="BR10638" t="s">
        <v>6049</v>
      </c>
      <c r="BS10638" t="s">
        <v>6050</v>
      </c>
      <c r="BT10638" t="s">
        <v>6103</v>
      </c>
      <c r="BU10638" t="s">
        <v>7285</v>
      </c>
      <c r="BV10638" t="s">
        <v>6098</v>
      </c>
      <c r="BW10638" t="s">
        <v>6048</v>
      </c>
      <c r="BX10638" t="s">
        <v>7287</v>
      </c>
      <c r="BY10638" t="s">
        <v>6048</v>
      </c>
      <c r="BZ10638" t="s">
        <v>6103</v>
      </c>
      <c r="CA10638" t="s">
        <v>6050</v>
      </c>
      <c r="CB10638" t="s">
        <v>6103</v>
      </c>
      <c r="CC10638" t="s">
        <v>6097</v>
      </c>
      <c r="CD10638" t="s">
        <v>7288</v>
      </c>
      <c r="CE10638" t="s">
        <v>6048</v>
      </c>
      <c r="CF10638" t="s">
        <v>7289</v>
      </c>
      <c r="CG10638" t="s">
        <v>6050</v>
      </c>
      <c r="CH10638" t="s">
        <v>6103</v>
      </c>
      <c r="CI10638" t="s">
        <v>6100</v>
      </c>
      <c r="CJ10638" t="s">
        <v>7290</v>
      </c>
      <c r="CK10638" t="s">
        <v>7292</v>
      </c>
      <c r="CL10638" t="s">
        <v>6098</v>
      </c>
      <c r="CM10638" t="s">
        <v>6048</v>
      </c>
      <c r="CN10638" t="s">
        <v>7286</v>
      </c>
      <c r="CO10638" t="s">
        <v>6048</v>
      </c>
      <c r="CP10638" t="s">
        <v>6049</v>
      </c>
      <c r="CQ10638" t="s">
        <v>6050</v>
      </c>
      <c r="CR10638" t="s">
        <v>6103</v>
      </c>
      <c r="CS10638" t="s">
        <v>7285</v>
      </c>
      <c r="CT10638" t="s">
        <v>6098</v>
      </c>
      <c r="CU10638" t="s">
        <v>6048</v>
      </c>
      <c r="CV10638" t="s">
        <v>7287</v>
      </c>
      <c r="CW10638" t="s">
        <v>6048</v>
      </c>
      <c r="CX10638" t="s">
        <v>6103</v>
      </c>
      <c r="CY10638" t="s">
        <v>6050</v>
      </c>
      <c r="CZ10638" t="s">
        <v>6103</v>
      </c>
      <c r="DA10638" t="s">
        <v>6097</v>
      </c>
      <c r="DB10638" t="s">
        <v>7288</v>
      </c>
      <c r="DC10638" t="s">
        <v>6048</v>
      </c>
      <c r="DD10638" t="s">
        <v>7289</v>
      </c>
      <c r="DE10638" t="s">
        <v>6050</v>
      </c>
      <c r="DF10638" t="s">
        <v>6103</v>
      </c>
      <c r="DG10638" t="s">
        <v>6100</v>
      </c>
      <c r="DH10638" t="s">
        <v>7290</v>
      </c>
      <c r="DI10638" t="s">
        <v>7293</v>
      </c>
      <c r="DJ10638" t="s">
        <v>6098</v>
      </c>
      <c r="DK10638" t="s">
        <v>6048</v>
      </c>
      <c r="DL10638" t="s">
        <v>7286</v>
      </c>
      <c r="DM10638" t="s">
        <v>6048</v>
      </c>
      <c r="DN10638" t="s">
        <v>6049</v>
      </c>
      <c r="DO10638" t="s">
        <v>6050</v>
      </c>
      <c r="DP10638" t="s">
        <v>6103</v>
      </c>
      <c r="DQ10638" t="s">
        <v>7285</v>
      </c>
      <c r="DR10638" t="s">
        <v>6098</v>
      </c>
      <c r="DS10638" t="s">
        <v>6048</v>
      </c>
      <c r="DT10638" t="s">
        <v>7287</v>
      </c>
      <c r="DU10638" t="s">
        <v>6048</v>
      </c>
      <c r="DV10638" t="s">
        <v>6103</v>
      </c>
      <c r="DW10638" t="s">
        <v>6050</v>
      </c>
      <c r="DX10638" t="s">
        <v>6103</v>
      </c>
      <c r="DY10638" t="s">
        <v>6097</v>
      </c>
      <c r="DZ10638" t="s">
        <v>7288</v>
      </c>
      <c r="EA10638" t="s">
        <v>6048</v>
      </c>
      <c r="EB10638" t="s">
        <v>7289</v>
      </c>
      <c r="EC10638" t="s">
        <v>6050</v>
      </c>
      <c r="ED10638" t="s">
        <v>6103</v>
      </c>
      <c r="EE10638" t="s">
        <v>6100</v>
      </c>
      <c r="EF10638" t="s">
        <v>7290</v>
      </c>
      <c r="EG10638" t="s">
        <v>6102</v>
      </c>
      <c r="EH10638" t="s">
        <v>6103</v>
      </c>
      <c r="EI10638" t="s">
        <v>6104</v>
      </c>
      <c r="EJ10638" t="s">
        <v>7294</v>
      </c>
      <c r="EK10638" t="s">
        <v>6106</v>
      </c>
      <c r="EL10638" t="s">
        <v>6098</v>
      </c>
      <c r="EM10638" t="s">
        <v>6048</v>
      </c>
      <c r="EN10638" t="s">
        <v>7295</v>
      </c>
      <c r="EO10638" t="s">
        <v>6097</v>
      </c>
      <c r="EP10638" t="s">
        <v>7283</v>
      </c>
      <c r="EQ10638" t="s">
        <v>6107</v>
      </c>
      <c r="ER10638" t="s">
        <v>6051</v>
      </c>
      <c r="ES10638" t="s">
        <v>7296</v>
      </c>
      <c r="ET10638" t="s">
        <v>6109</v>
      </c>
      <c r="EU10638" t="s">
        <v>6110</v>
      </c>
      <c r="EV10638" t="s">
        <v>7542</v>
      </c>
      <c r="EW10638" t="s">
        <v>7571</v>
      </c>
      <c r="EX10638" t="s">
        <v>7086</v>
      </c>
      <c r="EY10638" t="s">
        <v>7572</v>
      </c>
      <c r="EZ10638" t="s">
        <v>7573</v>
      </c>
      <c r="FA10638" t="s">
        <v>1242</v>
      </c>
      <c r="FB10638" t="s">
        <v>7574</v>
      </c>
      <c r="FC10638" t="s">
        <v>1244</v>
      </c>
      <c r="FD10638" t="s">
        <v>142</v>
      </c>
      <c r="FE10638" t="s">
        <v>1245</v>
      </c>
      <c r="FF10638" t="s">
        <v>7575</v>
      </c>
      <c r="FG10638" t="s">
        <v>142</v>
      </c>
      <c r="FH10638" t="s">
        <v>1247</v>
      </c>
      <c r="FI10638" t="s">
        <v>1248</v>
      </c>
      <c r="FJ10638" t="s">
        <v>7576</v>
      </c>
      <c r="FK10638" t="s">
        <v>173</v>
      </c>
      <c r="FL10638" t="s">
        <v>7577</v>
      </c>
      <c r="FM10638" t="s">
        <v>1250</v>
      </c>
      <c r="FN10638" t="s">
        <v>142</v>
      </c>
      <c r="FO10638" t="s">
        <v>7579</v>
      </c>
      <c r="FP10638" t="s">
        <v>6048</v>
      </c>
      <c r="FQ10638" t="s">
        <v>6049</v>
      </c>
      <c r="FR10638" t="s">
        <v>6050</v>
      </c>
      <c r="FS10638" t="s">
        <v>6051</v>
      </c>
      <c r="FT10638" t="s">
        <v>6145</v>
      </c>
      <c r="FU10638" t="s">
        <v>7532</v>
      </c>
      <c r="FV10638" t="s">
        <v>7572</v>
      </c>
      <c r="FW10638" t="s">
        <v>7573</v>
      </c>
      <c r="FX10638" t="s">
        <v>1242</v>
      </c>
      <c r="FY10638" t="s">
        <v>7574</v>
      </c>
      <c r="FZ10638" t="s">
        <v>1244</v>
      </c>
      <c r="GA10638" t="s">
        <v>142</v>
      </c>
      <c r="GB10638" t="s">
        <v>1245</v>
      </c>
      <c r="GC10638" t="s">
        <v>7575</v>
      </c>
      <c r="GD10638" t="s">
        <v>142</v>
      </c>
      <c r="GE10638" t="s">
        <v>1247</v>
      </c>
      <c r="GF10638" t="s">
        <v>1248</v>
      </c>
      <c r="GG10638" t="s">
        <v>7576</v>
      </c>
      <c r="GH10638" t="s">
        <v>173</v>
      </c>
      <c r="GI10638" t="s">
        <v>7577</v>
      </c>
      <c r="GJ10638" t="s">
        <v>1250</v>
      </c>
      <c r="GK10638" t="s">
        <v>142</v>
      </c>
      <c r="GL10638" t="s">
        <v>7578</v>
      </c>
      <c r="GM10638" t="s">
        <v>6095</v>
      </c>
      <c r="GN10638" t="s">
        <v>6050</v>
      </c>
      <c r="GO10638" t="s">
        <v>7580</v>
      </c>
      <c r="GP10638" t="s">
        <v>6097</v>
      </c>
      <c r="GQ10638" t="s">
        <v>6098</v>
      </c>
      <c r="GR10638" t="s">
        <v>6048</v>
      </c>
      <c r="GS10638" t="s">
        <v>6103</v>
      </c>
      <c r="GT10638" t="s">
        <v>6097</v>
      </c>
      <c r="GU10638" t="s">
        <v>7283</v>
      </c>
      <c r="GV10638" t="s">
        <v>6100</v>
      </c>
      <c r="GW10638" t="s">
        <v>6098</v>
      </c>
      <c r="GX10638" t="s">
        <v>6048</v>
      </c>
      <c r="GY10638" t="s">
        <v>6049</v>
      </c>
      <c r="GZ10638" t="s">
        <v>6050</v>
      </c>
      <c r="HA10638" t="s">
        <v>7284</v>
      </c>
      <c r="HB10638" t="s">
        <v>7285</v>
      </c>
      <c r="HC10638" t="s">
        <v>6098</v>
      </c>
      <c r="HD10638" t="s">
        <v>6048</v>
      </c>
      <c r="HE10638" t="s">
        <v>7286</v>
      </c>
      <c r="HF10638" t="s">
        <v>6048</v>
      </c>
      <c r="HG10638" t="s">
        <v>6049</v>
      </c>
      <c r="HH10638" t="s">
        <v>6050</v>
      </c>
      <c r="HI10638" t="s">
        <v>6103</v>
      </c>
      <c r="HJ10638" t="s">
        <v>7285</v>
      </c>
      <c r="HK10638" t="s">
        <v>6098</v>
      </c>
      <c r="HL10638" t="s">
        <v>6048</v>
      </c>
      <c r="HM10638" t="s">
        <v>7287</v>
      </c>
      <c r="HN10638" t="s">
        <v>6048</v>
      </c>
      <c r="HO10638" t="s">
        <v>6103</v>
      </c>
      <c r="HP10638" t="s">
        <v>6050</v>
      </c>
      <c r="HQ10638" t="s">
        <v>6103</v>
      </c>
      <c r="HR10638" t="s">
        <v>6097</v>
      </c>
      <c r="HS10638" t="s">
        <v>7288</v>
      </c>
      <c r="HT10638" t="s">
        <v>6048</v>
      </c>
      <c r="HU10638" t="s">
        <v>7289</v>
      </c>
      <c r="HV10638" t="s">
        <v>6050</v>
      </c>
      <c r="HW10638" t="s">
        <v>6103</v>
      </c>
      <c r="HX10638" t="s">
        <v>6100</v>
      </c>
      <c r="HY10638" t="s">
        <v>7290</v>
      </c>
      <c r="HZ10638" t="s">
        <v>7291</v>
      </c>
      <c r="IA10638" t="s">
        <v>6098</v>
      </c>
      <c r="IB10638" t="s">
        <v>6048</v>
      </c>
      <c r="IC10638" t="s">
        <v>7286</v>
      </c>
      <c r="ID10638" t="s">
        <v>6048</v>
      </c>
      <c r="IE10638" t="s">
        <v>6049</v>
      </c>
      <c r="IF10638" t="s">
        <v>6050</v>
      </c>
      <c r="IG10638" t="s">
        <v>6103</v>
      </c>
      <c r="IH10638" t="s">
        <v>7285</v>
      </c>
      <c r="II10638" t="s">
        <v>6098</v>
      </c>
      <c r="IJ10638" t="s">
        <v>6048</v>
      </c>
      <c r="IK10638" t="s">
        <v>7287</v>
      </c>
      <c r="IL10638" t="s">
        <v>6048</v>
      </c>
      <c r="IM10638" t="s">
        <v>6103</v>
      </c>
      <c r="IN10638" t="s">
        <v>6050</v>
      </c>
      <c r="IO10638" t="s">
        <v>6103</v>
      </c>
      <c r="IP10638" t="s">
        <v>6097</v>
      </c>
      <c r="IQ10638" t="s">
        <v>7288</v>
      </c>
      <c r="IR10638" t="s">
        <v>6048</v>
      </c>
      <c r="IS10638" t="s">
        <v>7289</v>
      </c>
      <c r="IT10638" t="s">
        <v>6050</v>
      </c>
      <c r="IU10638" t="s">
        <v>6103</v>
      </c>
      <c r="IV10638" t="s">
        <v>6100</v>
      </c>
      <c r="IW10638" t="s">
        <v>7290</v>
      </c>
      <c r="IX10638" t="s">
        <v>7292</v>
      </c>
      <c r="IY10638" t="s">
        <v>6098</v>
      </c>
      <c r="IZ10638" t="s">
        <v>6048</v>
      </c>
      <c r="JA10638" t="s">
        <v>7286</v>
      </c>
      <c r="JB10638" t="s">
        <v>6048</v>
      </c>
      <c r="JC10638" t="s">
        <v>6049</v>
      </c>
      <c r="JD10638" t="s">
        <v>6050</v>
      </c>
      <c r="JE10638" t="s">
        <v>6103</v>
      </c>
      <c r="JF10638" t="s">
        <v>7285</v>
      </c>
      <c r="JG10638" t="s">
        <v>6098</v>
      </c>
      <c r="JH10638" t="s">
        <v>6048</v>
      </c>
      <c r="JI10638" t="s">
        <v>7287</v>
      </c>
      <c r="JJ10638" t="s">
        <v>6048</v>
      </c>
      <c r="JK10638" t="s">
        <v>6103</v>
      </c>
      <c r="JL10638" t="s">
        <v>6050</v>
      </c>
      <c r="JM10638" t="s">
        <v>6103</v>
      </c>
      <c r="JN10638" t="s">
        <v>6097</v>
      </c>
      <c r="JO10638" t="s">
        <v>7288</v>
      </c>
      <c r="JP10638" t="s">
        <v>6048</v>
      </c>
      <c r="JQ10638" t="s">
        <v>7289</v>
      </c>
      <c r="JR10638" t="s">
        <v>6050</v>
      </c>
      <c r="JS10638" t="s">
        <v>6103</v>
      </c>
      <c r="JT10638" t="s">
        <v>6100</v>
      </c>
      <c r="JU10638" t="s">
        <v>7290</v>
      </c>
      <c r="JV10638" t="s">
        <v>7293</v>
      </c>
      <c r="JW10638" t="s">
        <v>6098</v>
      </c>
      <c r="JX10638" t="s">
        <v>6048</v>
      </c>
      <c r="JY10638" t="s">
        <v>7286</v>
      </c>
      <c r="JZ10638" t="s">
        <v>6048</v>
      </c>
      <c r="KA10638" t="s">
        <v>6049</v>
      </c>
      <c r="KB10638" t="s">
        <v>6050</v>
      </c>
      <c r="KC10638" t="s">
        <v>6103</v>
      </c>
      <c r="KD10638" t="s">
        <v>7285</v>
      </c>
      <c r="KE10638" t="s">
        <v>6098</v>
      </c>
      <c r="KF10638" t="s">
        <v>6048</v>
      </c>
      <c r="KG10638" t="s">
        <v>7287</v>
      </c>
      <c r="KH10638" t="s">
        <v>6048</v>
      </c>
      <c r="KI10638" t="s">
        <v>6103</v>
      </c>
      <c r="KJ10638" t="s">
        <v>6050</v>
      </c>
      <c r="KK10638" t="s">
        <v>6103</v>
      </c>
      <c r="KL10638" t="s">
        <v>6097</v>
      </c>
      <c r="KM10638" t="s">
        <v>7288</v>
      </c>
      <c r="KN10638" t="s">
        <v>6048</v>
      </c>
      <c r="KO10638" t="s">
        <v>7289</v>
      </c>
      <c r="KP10638" t="s">
        <v>6050</v>
      </c>
      <c r="KQ10638" t="s">
        <v>6103</v>
      </c>
      <c r="KR10638" t="s">
        <v>6100</v>
      </c>
      <c r="KS10638" t="s">
        <v>7290</v>
      </c>
      <c r="KT10638" t="s">
        <v>6102</v>
      </c>
      <c r="KU10638" t="s">
        <v>6103</v>
      </c>
      <c r="KV10638" t="s">
        <v>6106</v>
      </c>
      <c r="KW10638" t="s">
        <v>6098</v>
      </c>
      <c r="KX10638" t="s">
        <v>6048</v>
      </c>
      <c r="KY10638" t="s">
        <v>7295</v>
      </c>
      <c r="KZ10638" t="s">
        <v>6097</v>
      </c>
      <c r="LA10638" t="s">
        <v>7283</v>
      </c>
      <c r="LB10638" t="s">
        <v>6107</v>
      </c>
      <c r="LC10638" t="s">
        <v>6051</v>
      </c>
      <c r="LD10638" t="s">
        <v>7296</v>
      </c>
      <c r="LE10638" t="s">
        <v>6109</v>
      </c>
      <c r="LF10638" t="s">
        <v>6110</v>
      </c>
      <c r="LG10638" t="s">
        <v>7542</v>
      </c>
      <c r="LH10638" t="s">
        <v>1239</v>
      </c>
      <c r="LI10638" t="s">
        <v>7572</v>
      </c>
      <c r="LJ10638" t="s">
        <v>7573</v>
      </c>
      <c r="LK10638" t="s">
        <v>1242</v>
      </c>
      <c r="LL10638" t="s">
        <v>7574</v>
      </c>
      <c r="LM10638" t="s">
        <v>1244</v>
      </c>
      <c r="LN10638" t="s">
        <v>142</v>
      </c>
      <c r="LO10638" t="s">
        <v>1245</v>
      </c>
      <c r="LP10638" t="s">
        <v>7575</v>
      </c>
      <c r="LQ10638" t="s">
        <v>142</v>
      </c>
      <c r="LR10638" t="s">
        <v>1247</v>
      </c>
      <c r="LS10638" t="s">
        <v>1248</v>
      </c>
      <c r="LT10638" t="s">
        <v>7576</v>
      </c>
      <c r="LU10638" t="s">
        <v>173</v>
      </c>
      <c r="LV10638" t="s">
        <v>7577</v>
      </c>
      <c r="LW10638" t="s">
        <v>1250</v>
      </c>
      <c r="LX10638" t="s">
        <v>142</v>
      </c>
      <c r="LY10638" t="s">
        <v>7581</v>
      </c>
    </row>
    <row r="10639" spans="1:338" x14ac:dyDescent="0.3">
      <c r="A10639" t="s">
        <v>7591</v>
      </c>
      <c r="B10639" t="s">
        <v>6048</v>
      </c>
      <c r="C10639" t="s">
        <v>6049</v>
      </c>
      <c r="D10639" t="s">
        <v>6050</v>
      </c>
      <c r="E10639" t="s">
        <v>6051</v>
      </c>
      <c r="F10639" t="s">
        <v>6145</v>
      </c>
      <c r="G10639" t="s">
        <v>7571</v>
      </c>
      <c r="H10639" t="s">
        <v>7086</v>
      </c>
      <c r="I10639" t="s">
        <v>7572</v>
      </c>
      <c r="J10639" t="s">
        <v>7573</v>
      </c>
      <c r="K10639" t="s">
        <v>1242</v>
      </c>
      <c r="L10639" t="s">
        <v>7574</v>
      </c>
      <c r="M10639" t="s">
        <v>1244</v>
      </c>
      <c r="N10639" t="s">
        <v>142</v>
      </c>
      <c r="O10639" t="s">
        <v>1245</v>
      </c>
      <c r="P10639" t="s">
        <v>7575</v>
      </c>
      <c r="Q10639" t="s">
        <v>142</v>
      </c>
      <c r="R10639" t="s">
        <v>1247</v>
      </c>
      <c r="S10639" t="s">
        <v>1248</v>
      </c>
      <c r="T10639" t="s">
        <v>7576</v>
      </c>
      <c r="U10639" t="s">
        <v>173</v>
      </c>
      <c r="V10639" t="s">
        <v>7577</v>
      </c>
      <c r="W10639" t="s">
        <v>1250</v>
      </c>
      <c r="X10639" t="s">
        <v>142</v>
      </c>
      <c r="Y10639" t="s">
        <v>7578</v>
      </c>
      <c r="Z10639" t="s">
        <v>6095</v>
      </c>
      <c r="AA10639" t="s">
        <v>6050</v>
      </c>
      <c r="AB10639" t="s">
        <v>7282</v>
      </c>
      <c r="AC10639" t="s">
        <v>6097</v>
      </c>
      <c r="AD10639" t="s">
        <v>6098</v>
      </c>
      <c r="AE10639" t="s">
        <v>6048</v>
      </c>
      <c r="AF10639" t="s">
        <v>6103</v>
      </c>
      <c r="AG10639" t="s">
        <v>6097</v>
      </c>
      <c r="AH10639" t="s">
        <v>7283</v>
      </c>
      <c r="AI10639" t="s">
        <v>6100</v>
      </c>
      <c r="AJ10639" t="s">
        <v>6098</v>
      </c>
      <c r="AK10639" t="s">
        <v>6048</v>
      </c>
      <c r="AL10639" t="s">
        <v>6049</v>
      </c>
      <c r="AM10639" t="s">
        <v>6050</v>
      </c>
      <c r="AN10639" t="s">
        <v>7284</v>
      </c>
      <c r="AO10639" t="s">
        <v>7285</v>
      </c>
      <c r="AP10639" t="s">
        <v>6098</v>
      </c>
      <c r="AQ10639" t="s">
        <v>6048</v>
      </c>
      <c r="AR10639" t="s">
        <v>7286</v>
      </c>
      <c r="AS10639" t="s">
        <v>6048</v>
      </c>
      <c r="AT10639" t="s">
        <v>6049</v>
      </c>
      <c r="AU10639" t="s">
        <v>6050</v>
      </c>
      <c r="AV10639" t="s">
        <v>6103</v>
      </c>
      <c r="AW10639" t="s">
        <v>7285</v>
      </c>
      <c r="AX10639" t="s">
        <v>6098</v>
      </c>
      <c r="AY10639" t="s">
        <v>6048</v>
      </c>
      <c r="AZ10639" t="s">
        <v>7287</v>
      </c>
      <c r="BA10639" t="s">
        <v>6048</v>
      </c>
      <c r="BB10639" t="s">
        <v>6103</v>
      </c>
      <c r="BC10639" t="s">
        <v>6050</v>
      </c>
      <c r="BD10639" t="s">
        <v>6103</v>
      </c>
      <c r="BE10639" t="s">
        <v>6097</v>
      </c>
      <c r="BF10639" t="s">
        <v>7288</v>
      </c>
      <c r="BG10639" t="s">
        <v>6048</v>
      </c>
      <c r="BH10639" t="s">
        <v>7289</v>
      </c>
      <c r="BI10639" t="s">
        <v>6050</v>
      </c>
      <c r="BJ10639" t="s">
        <v>6103</v>
      </c>
      <c r="BK10639" t="s">
        <v>6100</v>
      </c>
      <c r="BL10639" t="s">
        <v>7290</v>
      </c>
      <c r="BM10639" t="s">
        <v>7291</v>
      </c>
      <c r="BN10639" t="s">
        <v>6098</v>
      </c>
      <c r="BO10639" t="s">
        <v>6048</v>
      </c>
      <c r="BP10639" t="s">
        <v>7286</v>
      </c>
      <c r="BQ10639" t="s">
        <v>6048</v>
      </c>
      <c r="BR10639" t="s">
        <v>6049</v>
      </c>
      <c r="BS10639" t="s">
        <v>6050</v>
      </c>
      <c r="BT10639" t="s">
        <v>6103</v>
      </c>
      <c r="BU10639" t="s">
        <v>7285</v>
      </c>
      <c r="BV10639" t="s">
        <v>6098</v>
      </c>
      <c r="BW10639" t="s">
        <v>6048</v>
      </c>
      <c r="BX10639" t="s">
        <v>7287</v>
      </c>
      <c r="BY10639" t="s">
        <v>6048</v>
      </c>
      <c r="BZ10639" t="s">
        <v>6103</v>
      </c>
      <c r="CA10639" t="s">
        <v>6050</v>
      </c>
      <c r="CB10639" t="s">
        <v>6103</v>
      </c>
      <c r="CC10639" t="s">
        <v>6097</v>
      </c>
      <c r="CD10639" t="s">
        <v>7288</v>
      </c>
      <c r="CE10639" t="s">
        <v>6048</v>
      </c>
      <c r="CF10639" t="s">
        <v>7289</v>
      </c>
      <c r="CG10639" t="s">
        <v>6050</v>
      </c>
      <c r="CH10639" t="s">
        <v>6103</v>
      </c>
      <c r="CI10639" t="s">
        <v>6100</v>
      </c>
      <c r="CJ10639" t="s">
        <v>7290</v>
      </c>
      <c r="CK10639" t="s">
        <v>7292</v>
      </c>
      <c r="CL10639" t="s">
        <v>6098</v>
      </c>
      <c r="CM10639" t="s">
        <v>6048</v>
      </c>
      <c r="CN10639" t="s">
        <v>7286</v>
      </c>
      <c r="CO10639" t="s">
        <v>6048</v>
      </c>
      <c r="CP10639" t="s">
        <v>6049</v>
      </c>
      <c r="CQ10639" t="s">
        <v>6050</v>
      </c>
      <c r="CR10639" t="s">
        <v>6103</v>
      </c>
      <c r="CS10639" t="s">
        <v>7285</v>
      </c>
      <c r="CT10639" t="s">
        <v>6098</v>
      </c>
      <c r="CU10639" t="s">
        <v>6048</v>
      </c>
      <c r="CV10639" t="s">
        <v>7287</v>
      </c>
      <c r="CW10639" t="s">
        <v>6048</v>
      </c>
      <c r="CX10639" t="s">
        <v>6103</v>
      </c>
      <c r="CY10639" t="s">
        <v>6050</v>
      </c>
      <c r="CZ10639" t="s">
        <v>6103</v>
      </c>
      <c r="DA10639" t="s">
        <v>6097</v>
      </c>
      <c r="DB10639" t="s">
        <v>7288</v>
      </c>
      <c r="DC10639" t="s">
        <v>6048</v>
      </c>
      <c r="DD10639" t="s">
        <v>7289</v>
      </c>
      <c r="DE10639" t="s">
        <v>6050</v>
      </c>
      <c r="DF10639" t="s">
        <v>6103</v>
      </c>
      <c r="DG10639" t="s">
        <v>6100</v>
      </c>
      <c r="DH10639" t="s">
        <v>7290</v>
      </c>
      <c r="DI10639" t="s">
        <v>7293</v>
      </c>
      <c r="DJ10639" t="s">
        <v>6098</v>
      </c>
      <c r="DK10639" t="s">
        <v>6048</v>
      </c>
      <c r="DL10639" t="s">
        <v>7286</v>
      </c>
      <c r="DM10639" t="s">
        <v>6048</v>
      </c>
      <c r="DN10639" t="s">
        <v>6049</v>
      </c>
      <c r="DO10639" t="s">
        <v>6050</v>
      </c>
      <c r="DP10639" t="s">
        <v>6103</v>
      </c>
      <c r="DQ10639" t="s">
        <v>7285</v>
      </c>
      <c r="DR10639" t="s">
        <v>6098</v>
      </c>
      <c r="DS10639" t="s">
        <v>6048</v>
      </c>
      <c r="DT10639" t="s">
        <v>7287</v>
      </c>
      <c r="DU10639" t="s">
        <v>6048</v>
      </c>
      <c r="DV10639" t="s">
        <v>6103</v>
      </c>
      <c r="DW10639" t="s">
        <v>6050</v>
      </c>
      <c r="DX10639" t="s">
        <v>6103</v>
      </c>
      <c r="DY10639" t="s">
        <v>6097</v>
      </c>
      <c r="DZ10639" t="s">
        <v>7288</v>
      </c>
      <c r="EA10639" t="s">
        <v>6048</v>
      </c>
      <c r="EB10639" t="s">
        <v>7289</v>
      </c>
      <c r="EC10639" t="s">
        <v>6050</v>
      </c>
      <c r="ED10639" t="s">
        <v>6103</v>
      </c>
      <c r="EE10639" t="s">
        <v>6100</v>
      </c>
      <c r="EF10639" t="s">
        <v>7290</v>
      </c>
      <c r="EG10639" t="s">
        <v>6102</v>
      </c>
      <c r="EH10639" t="s">
        <v>6103</v>
      </c>
      <c r="EI10639" t="s">
        <v>6104</v>
      </c>
      <c r="EJ10639" t="s">
        <v>7294</v>
      </c>
      <c r="EK10639" t="s">
        <v>6106</v>
      </c>
      <c r="EL10639" t="s">
        <v>6098</v>
      </c>
      <c r="EM10639" t="s">
        <v>6048</v>
      </c>
      <c r="EN10639" t="s">
        <v>7295</v>
      </c>
      <c r="EO10639" t="s">
        <v>6097</v>
      </c>
      <c r="EP10639" t="s">
        <v>7283</v>
      </c>
      <c r="EQ10639" t="s">
        <v>6107</v>
      </c>
      <c r="ER10639" t="s">
        <v>6051</v>
      </c>
      <c r="ES10639" t="s">
        <v>7296</v>
      </c>
      <c r="ET10639" t="s">
        <v>6109</v>
      </c>
      <c r="EU10639" t="s">
        <v>6110</v>
      </c>
      <c r="EV10639" t="s">
        <v>7542</v>
      </c>
      <c r="EW10639" t="s">
        <v>7571</v>
      </c>
      <c r="EX10639" t="s">
        <v>7086</v>
      </c>
      <c r="EY10639" t="s">
        <v>7572</v>
      </c>
      <c r="EZ10639" t="s">
        <v>7573</v>
      </c>
      <c r="FA10639" t="s">
        <v>1242</v>
      </c>
      <c r="FB10639" t="s">
        <v>7574</v>
      </c>
      <c r="FC10639" t="s">
        <v>1244</v>
      </c>
      <c r="FD10639" t="s">
        <v>142</v>
      </c>
      <c r="FE10639" t="s">
        <v>1245</v>
      </c>
      <c r="FF10639" t="s">
        <v>7575</v>
      </c>
      <c r="FG10639" t="s">
        <v>142</v>
      </c>
      <c r="FH10639" t="s">
        <v>1247</v>
      </c>
      <c r="FI10639" t="s">
        <v>1248</v>
      </c>
      <c r="FJ10639" t="s">
        <v>7576</v>
      </c>
      <c r="FK10639" t="s">
        <v>173</v>
      </c>
      <c r="FL10639" t="s">
        <v>7577</v>
      </c>
      <c r="FM10639" t="s">
        <v>1250</v>
      </c>
      <c r="FN10639" t="s">
        <v>142</v>
      </c>
      <c r="FO10639" t="s">
        <v>7579</v>
      </c>
      <c r="FP10639" t="s">
        <v>6048</v>
      </c>
      <c r="FQ10639" t="s">
        <v>6049</v>
      </c>
      <c r="FR10639" t="s">
        <v>6050</v>
      </c>
      <c r="FS10639" t="s">
        <v>6051</v>
      </c>
      <c r="FT10639" t="s">
        <v>6145</v>
      </c>
      <c r="FU10639" t="s">
        <v>7532</v>
      </c>
      <c r="FV10639" t="s">
        <v>7572</v>
      </c>
      <c r="FW10639" t="s">
        <v>7573</v>
      </c>
      <c r="FX10639" t="s">
        <v>1242</v>
      </c>
      <c r="FY10639" t="s">
        <v>7574</v>
      </c>
      <c r="FZ10639" t="s">
        <v>1244</v>
      </c>
      <c r="GA10639" t="s">
        <v>142</v>
      </c>
      <c r="GB10639" t="s">
        <v>1245</v>
      </c>
      <c r="GC10639" t="s">
        <v>7575</v>
      </c>
      <c r="GD10639" t="s">
        <v>142</v>
      </c>
      <c r="GE10639" t="s">
        <v>1247</v>
      </c>
      <c r="GF10639" t="s">
        <v>1248</v>
      </c>
      <c r="GG10639" t="s">
        <v>7576</v>
      </c>
      <c r="GH10639" t="s">
        <v>173</v>
      </c>
      <c r="GI10639" t="s">
        <v>7577</v>
      </c>
      <c r="GJ10639" t="s">
        <v>1250</v>
      </c>
      <c r="GK10639" t="s">
        <v>142</v>
      </c>
      <c r="GL10639" t="s">
        <v>7578</v>
      </c>
      <c r="GM10639" t="s">
        <v>6095</v>
      </c>
      <c r="GN10639" t="s">
        <v>6050</v>
      </c>
      <c r="GO10639" t="s">
        <v>7580</v>
      </c>
      <c r="GP10639" t="s">
        <v>6097</v>
      </c>
      <c r="GQ10639" t="s">
        <v>6098</v>
      </c>
      <c r="GR10639" t="s">
        <v>6048</v>
      </c>
      <c r="GS10639" t="s">
        <v>6103</v>
      </c>
      <c r="GT10639" t="s">
        <v>6097</v>
      </c>
      <c r="GU10639" t="s">
        <v>7283</v>
      </c>
      <c r="GV10639" t="s">
        <v>6100</v>
      </c>
      <c r="GW10639" t="s">
        <v>6098</v>
      </c>
      <c r="GX10639" t="s">
        <v>6048</v>
      </c>
      <c r="GY10639" t="s">
        <v>6049</v>
      </c>
      <c r="GZ10639" t="s">
        <v>6050</v>
      </c>
      <c r="HA10639" t="s">
        <v>7284</v>
      </c>
      <c r="HB10639" t="s">
        <v>7285</v>
      </c>
      <c r="HC10639" t="s">
        <v>6098</v>
      </c>
      <c r="HD10639" t="s">
        <v>6048</v>
      </c>
      <c r="HE10639" t="s">
        <v>7286</v>
      </c>
      <c r="HF10639" t="s">
        <v>6048</v>
      </c>
      <c r="HG10639" t="s">
        <v>6049</v>
      </c>
      <c r="HH10639" t="s">
        <v>6050</v>
      </c>
      <c r="HI10639" t="s">
        <v>6103</v>
      </c>
      <c r="HJ10639" t="s">
        <v>7285</v>
      </c>
      <c r="HK10639" t="s">
        <v>6098</v>
      </c>
      <c r="HL10639" t="s">
        <v>6048</v>
      </c>
      <c r="HM10639" t="s">
        <v>7287</v>
      </c>
      <c r="HN10639" t="s">
        <v>6048</v>
      </c>
      <c r="HO10639" t="s">
        <v>6103</v>
      </c>
      <c r="HP10639" t="s">
        <v>6050</v>
      </c>
      <c r="HQ10639" t="s">
        <v>6103</v>
      </c>
      <c r="HR10639" t="s">
        <v>6097</v>
      </c>
      <c r="HS10639" t="s">
        <v>7288</v>
      </c>
      <c r="HT10639" t="s">
        <v>6048</v>
      </c>
      <c r="HU10639" t="s">
        <v>7289</v>
      </c>
      <c r="HV10639" t="s">
        <v>6050</v>
      </c>
      <c r="HW10639" t="s">
        <v>6103</v>
      </c>
      <c r="HX10639" t="s">
        <v>6100</v>
      </c>
      <c r="HY10639" t="s">
        <v>7290</v>
      </c>
      <c r="HZ10639" t="s">
        <v>7291</v>
      </c>
      <c r="IA10639" t="s">
        <v>6098</v>
      </c>
      <c r="IB10639" t="s">
        <v>6048</v>
      </c>
      <c r="IC10639" t="s">
        <v>7286</v>
      </c>
      <c r="ID10639" t="s">
        <v>6048</v>
      </c>
      <c r="IE10639" t="s">
        <v>6049</v>
      </c>
      <c r="IF10639" t="s">
        <v>6050</v>
      </c>
      <c r="IG10639" t="s">
        <v>6103</v>
      </c>
      <c r="IH10639" t="s">
        <v>7285</v>
      </c>
      <c r="II10639" t="s">
        <v>6098</v>
      </c>
      <c r="IJ10639" t="s">
        <v>6048</v>
      </c>
      <c r="IK10639" t="s">
        <v>7287</v>
      </c>
      <c r="IL10639" t="s">
        <v>6048</v>
      </c>
      <c r="IM10639" t="s">
        <v>6103</v>
      </c>
      <c r="IN10639" t="s">
        <v>6050</v>
      </c>
      <c r="IO10639" t="s">
        <v>6103</v>
      </c>
      <c r="IP10639" t="s">
        <v>6097</v>
      </c>
      <c r="IQ10639" t="s">
        <v>7288</v>
      </c>
      <c r="IR10639" t="s">
        <v>6048</v>
      </c>
      <c r="IS10639" t="s">
        <v>7289</v>
      </c>
      <c r="IT10639" t="s">
        <v>6050</v>
      </c>
      <c r="IU10639" t="s">
        <v>6103</v>
      </c>
      <c r="IV10639" t="s">
        <v>6100</v>
      </c>
      <c r="IW10639" t="s">
        <v>7290</v>
      </c>
      <c r="IX10639" t="s">
        <v>7292</v>
      </c>
      <c r="IY10639" t="s">
        <v>6098</v>
      </c>
      <c r="IZ10639" t="s">
        <v>6048</v>
      </c>
      <c r="JA10639" t="s">
        <v>7286</v>
      </c>
      <c r="JB10639" t="s">
        <v>6048</v>
      </c>
      <c r="JC10639" t="s">
        <v>6049</v>
      </c>
      <c r="JD10639" t="s">
        <v>6050</v>
      </c>
      <c r="JE10639" t="s">
        <v>6103</v>
      </c>
      <c r="JF10639" t="s">
        <v>7285</v>
      </c>
      <c r="JG10639" t="s">
        <v>6098</v>
      </c>
      <c r="JH10639" t="s">
        <v>6048</v>
      </c>
      <c r="JI10639" t="s">
        <v>7287</v>
      </c>
      <c r="JJ10639" t="s">
        <v>6048</v>
      </c>
      <c r="JK10639" t="s">
        <v>6103</v>
      </c>
      <c r="JL10639" t="s">
        <v>6050</v>
      </c>
      <c r="JM10639" t="s">
        <v>6103</v>
      </c>
      <c r="JN10639" t="s">
        <v>6097</v>
      </c>
      <c r="JO10639" t="s">
        <v>7288</v>
      </c>
      <c r="JP10639" t="s">
        <v>6048</v>
      </c>
      <c r="JQ10639" t="s">
        <v>7289</v>
      </c>
      <c r="JR10639" t="s">
        <v>6050</v>
      </c>
      <c r="JS10639" t="s">
        <v>6103</v>
      </c>
      <c r="JT10639" t="s">
        <v>6100</v>
      </c>
      <c r="JU10639" t="s">
        <v>7290</v>
      </c>
      <c r="JV10639" t="s">
        <v>7293</v>
      </c>
      <c r="JW10639" t="s">
        <v>6098</v>
      </c>
      <c r="JX10639" t="s">
        <v>6048</v>
      </c>
      <c r="JY10639" t="s">
        <v>7286</v>
      </c>
      <c r="JZ10639" t="s">
        <v>6048</v>
      </c>
      <c r="KA10639" t="s">
        <v>6049</v>
      </c>
      <c r="KB10639" t="s">
        <v>6050</v>
      </c>
      <c r="KC10639" t="s">
        <v>6103</v>
      </c>
      <c r="KD10639" t="s">
        <v>7285</v>
      </c>
      <c r="KE10639" t="s">
        <v>6098</v>
      </c>
      <c r="KF10639" t="s">
        <v>6048</v>
      </c>
      <c r="KG10639" t="s">
        <v>7287</v>
      </c>
      <c r="KH10639" t="s">
        <v>6048</v>
      </c>
      <c r="KI10639" t="s">
        <v>6103</v>
      </c>
      <c r="KJ10639" t="s">
        <v>6050</v>
      </c>
      <c r="KK10639" t="s">
        <v>6103</v>
      </c>
      <c r="KL10639" t="s">
        <v>6097</v>
      </c>
      <c r="KM10639" t="s">
        <v>7288</v>
      </c>
      <c r="KN10639" t="s">
        <v>6048</v>
      </c>
      <c r="KO10639" t="s">
        <v>7289</v>
      </c>
      <c r="KP10639" t="s">
        <v>6050</v>
      </c>
      <c r="KQ10639" t="s">
        <v>6103</v>
      </c>
      <c r="KR10639" t="s">
        <v>6100</v>
      </c>
      <c r="KS10639" t="s">
        <v>7290</v>
      </c>
      <c r="KT10639" t="s">
        <v>6102</v>
      </c>
      <c r="KU10639" t="s">
        <v>6103</v>
      </c>
      <c r="KV10639" t="s">
        <v>6106</v>
      </c>
      <c r="KW10639" t="s">
        <v>6098</v>
      </c>
      <c r="KX10639" t="s">
        <v>6048</v>
      </c>
      <c r="KY10639" t="s">
        <v>7295</v>
      </c>
      <c r="KZ10639" t="s">
        <v>6097</v>
      </c>
      <c r="LA10639" t="s">
        <v>7283</v>
      </c>
      <c r="LB10639" t="s">
        <v>6107</v>
      </c>
      <c r="LC10639" t="s">
        <v>6051</v>
      </c>
      <c r="LD10639" t="s">
        <v>7296</v>
      </c>
      <c r="LE10639" t="s">
        <v>6109</v>
      </c>
      <c r="LF10639" t="s">
        <v>6110</v>
      </c>
      <c r="LG10639" t="s">
        <v>7542</v>
      </c>
      <c r="LH10639" t="s">
        <v>1239</v>
      </c>
      <c r="LI10639" t="s">
        <v>7572</v>
      </c>
      <c r="LJ10639" t="s">
        <v>7573</v>
      </c>
      <c r="LK10639" t="s">
        <v>1242</v>
      </c>
      <c r="LL10639" t="s">
        <v>7574</v>
      </c>
      <c r="LM10639" t="s">
        <v>1244</v>
      </c>
      <c r="LN10639" t="s">
        <v>142</v>
      </c>
      <c r="LO10639" t="s">
        <v>1245</v>
      </c>
      <c r="LP10639" t="s">
        <v>7575</v>
      </c>
      <c r="LQ10639" t="s">
        <v>142</v>
      </c>
      <c r="LR10639" t="s">
        <v>1247</v>
      </c>
      <c r="LS10639" t="s">
        <v>1248</v>
      </c>
      <c r="LT10639" t="s">
        <v>7576</v>
      </c>
      <c r="LU10639" t="s">
        <v>173</v>
      </c>
      <c r="LV10639" t="s">
        <v>7577</v>
      </c>
      <c r="LW10639" t="s">
        <v>1250</v>
      </c>
      <c r="LX10639" t="s">
        <v>142</v>
      </c>
      <c r="LY10639" t="s">
        <v>7581</v>
      </c>
    </row>
    <row r="10640" spans="1:338" x14ac:dyDescent="0.3">
      <c r="A10640" t="s">
        <v>7592</v>
      </c>
      <c r="B10640" t="s">
        <v>6048</v>
      </c>
      <c r="C10640" t="s">
        <v>6049</v>
      </c>
      <c r="D10640" t="s">
        <v>6050</v>
      </c>
      <c r="E10640" t="s">
        <v>6051</v>
      </c>
      <c r="F10640" t="s">
        <v>6145</v>
      </c>
      <c r="G10640" t="s">
        <v>7571</v>
      </c>
      <c r="H10640" t="s">
        <v>7086</v>
      </c>
      <c r="I10640" t="s">
        <v>7572</v>
      </c>
      <c r="J10640" t="s">
        <v>7573</v>
      </c>
      <c r="K10640" t="s">
        <v>1242</v>
      </c>
      <c r="L10640" t="s">
        <v>7574</v>
      </c>
      <c r="M10640" t="s">
        <v>1244</v>
      </c>
      <c r="N10640" t="s">
        <v>142</v>
      </c>
      <c r="O10640" t="s">
        <v>1245</v>
      </c>
      <c r="P10640" t="s">
        <v>7575</v>
      </c>
      <c r="Q10640" t="s">
        <v>142</v>
      </c>
      <c r="R10640" t="s">
        <v>1247</v>
      </c>
      <c r="S10640" t="s">
        <v>1248</v>
      </c>
      <c r="T10640" t="s">
        <v>7576</v>
      </c>
      <c r="U10640" t="s">
        <v>173</v>
      </c>
      <c r="V10640" t="s">
        <v>7577</v>
      </c>
      <c r="W10640" t="s">
        <v>1250</v>
      </c>
      <c r="X10640" t="s">
        <v>142</v>
      </c>
      <c r="Y10640" t="s">
        <v>7578</v>
      </c>
      <c r="Z10640" t="s">
        <v>6095</v>
      </c>
      <c r="AA10640" t="s">
        <v>6050</v>
      </c>
      <c r="AB10640" t="s">
        <v>7282</v>
      </c>
      <c r="AC10640" t="s">
        <v>6097</v>
      </c>
      <c r="AD10640" t="s">
        <v>6098</v>
      </c>
      <c r="AE10640" t="s">
        <v>6048</v>
      </c>
      <c r="AF10640" t="s">
        <v>6103</v>
      </c>
      <c r="AG10640" t="s">
        <v>6097</v>
      </c>
      <c r="AH10640" t="s">
        <v>7283</v>
      </c>
      <c r="AI10640" t="s">
        <v>6100</v>
      </c>
      <c r="AJ10640" t="s">
        <v>6098</v>
      </c>
      <c r="AK10640" t="s">
        <v>6048</v>
      </c>
      <c r="AL10640" t="s">
        <v>6049</v>
      </c>
      <c r="AM10640" t="s">
        <v>6050</v>
      </c>
      <c r="AN10640" t="s">
        <v>7284</v>
      </c>
      <c r="AO10640" t="s">
        <v>7285</v>
      </c>
      <c r="AP10640" t="s">
        <v>6098</v>
      </c>
      <c r="AQ10640" t="s">
        <v>6048</v>
      </c>
      <c r="AR10640" t="s">
        <v>7286</v>
      </c>
      <c r="AS10640" t="s">
        <v>6048</v>
      </c>
      <c r="AT10640" t="s">
        <v>6049</v>
      </c>
      <c r="AU10640" t="s">
        <v>6050</v>
      </c>
      <c r="AV10640" t="s">
        <v>6103</v>
      </c>
      <c r="AW10640" t="s">
        <v>7285</v>
      </c>
      <c r="AX10640" t="s">
        <v>6098</v>
      </c>
      <c r="AY10640" t="s">
        <v>6048</v>
      </c>
      <c r="AZ10640" t="s">
        <v>7287</v>
      </c>
      <c r="BA10640" t="s">
        <v>6048</v>
      </c>
      <c r="BB10640" t="s">
        <v>6103</v>
      </c>
      <c r="BC10640" t="s">
        <v>6050</v>
      </c>
      <c r="BD10640" t="s">
        <v>6103</v>
      </c>
      <c r="BE10640" t="s">
        <v>6097</v>
      </c>
      <c r="BF10640" t="s">
        <v>7288</v>
      </c>
      <c r="BG10640" t="s">
        <v>6048</v>
      </c>
      <c r="BH10640" t="s">
        <v>7289</v>
      </c>
      <c r="BI10640" t="s">
        <v>6050</v>
      </c>
      <c r="BJ10640" t="s">
        <v>6103</v>
      </c>
      <c r="BK10640" t="s">
        <v>6100</v>
      </c>
      <c r="BL10640" t="s">
        <v>7290</v>
      </c>
      <c r="BM10640" t="s">
        <v>7291</v>
      </c>
      <c r="BN10640" t="s">
        <v>6098</v>
      </c>
      <c r="BO10640" t="s">
        <v>6048</v>
      </c>
      <c r="BP10640" t="s">
        <v>7286</v>
      </c>
      <c r="BQ10640" t="s">
        <v>6048</v>
      </c>
      <c r="BR10640" t="s">
        <v>6049</v>
      </c>
      <c r="BS10640" t="s">
        <v>6050</v>
      </c>
      <c r="BT10640" t="s">
        <v>6103</v>
      </c>
      <c r="BU10640" t="s">
        <v>7285</v>
      </c>
      <c r="BV10640" t="s">
        <v>6098</v>
      </c>
      <c r="BW10640" t="s">
        <v>6048</v>
      </c>
      <c r="BX10640" t="s">
        <v>7287</v>
      </c>
      <c r="BY10640" t="s">
        <v>6048</v>
      </c>
      <c r="BZ10640" t="s">
        <v>6103</v>
      </c>
      <c r="CA10640" t="s">
        <v>6050</v>
      </c>
      <c r="CB10640" t="s">
        <v>6103</v>
      </c>
      <c r="CC10640" t="s">
        <v>6097</v>
      </c>
      <c r="CD10640" t="s">
        <v>7288</v>
      </c>
      <c r="CE10640" t="s">
        <v>6048</v>
      </c>
      <c r="CF10640" t="s">
        <v>7289</v>
      </c>
      <c r="CG10640" t="s">
        <v>6050</v>
      </c>
      <c r="CH10640" t="s">
        <v>6103</v>
      </c>
      <c r="CI10640" t="s">
        <v>6100</v>
      </c>
      <c r="CJ10640" t="s">
        <v>7290</v>
      </c>
      <c r="CK10640" t="s">
        <v>7292</v>
      </c>
      <c r="CL10640" t="s">
        <v>6098</v>
      </c>
      <c r="CM10640" t="s">
        <v>6048</v>
      </c>
      <c r="CN10640" t="s">
        <v>7286</v>
      </c>
      <c r="CO10640" t="s">
        <v>6048</v>
      </c>
      <c r="CP10640" t="s">
        <v>6049</v>
      </c>
      <c r="CQ10640" t="s">
        <v>6050</v>
      </c>
      <c r="CR10640" t="s">
        <v>6103</v>
      </c>
      <c r="CS10640" t="s">
        <v>7285</v>
      </c>
      <c r="CT10640" t="s">
        <v>6098</v>
      </c>
      <c r="CU10640" t="s">
        <v>6048</v>
      </c>
      <c r="CV10640" t="s">
        <v>7287</v>
      </c>
      <c r="CW10640" t="s">
        <v>6048</v>
      </c>
      <c r="CX10640" t="s">
        <v>6103</v>
      </c>
      <c r="CY10640" t="s">
        <v>6050</v>
      </c>
      <c r="CZ10640" t="s">
        <v>6103</v>
      </c>
      <c r="DA10640" t="s">
        <v>6097</v>
      </c>
      <c r="DB10640" t="s">
        <v>7288</v>
      </c>
      <c r="DC10640" t="s">
        <v>6048</v>
      </c>
      <c r="DD10640" t="s">
        <v>7289</v>
      </c>
      <c r="DE10640" t="s">
        <v>6050</v>
      </c>
      <c r="DF10640" t="s">
        <v>6103</v>
      </c>
      <c r="DG10640" t="s">
        <v>6100</v>
      </c>
      <c r="DH10640" t="s">
        <v>7290</v>
      </c>
      <c r="DI10640" t="s">
        <v>7293</v>
      </c>
      <c r="DJ10640" t="s">
        <v>6098</v>
      </c>
      <c r="DK10640" t="s">
        <v>6048</v>
      </c>
      <c r="DL10640" t="s">
        <v>7286</v>
      </c>
      <c r="DM10640" t="s">
        <v>6048</v>
      </c>
      <c r="DN10640" t="s">
        <v>6049</v>
      </c>
      <c r="DO10640" t="s">
        <v>6050</v>
      </c>
      <c r="DP10640" t="s">
        <v>6103</v>
      </c>
      <c r="DQ10640" t="s">
        <v>7285</v>
      </c>
      <c r="DR10640" t="s">
        <v>6098</v>
      </c>
      <c r="DS10640" t="s">
        <v>6048</v>
      </c>
      <c r="DT10640" t="s">
        <v>7287</v>
      </c>
      <c r="DU10640" t="s">
        <v>6048</v>
      </c>
      <c r="DV10640" t="s">
        <v>6103</v>
      </c>
      <c r="DW10640" t="s">
        <v>6050</v>
      </c>
      <c r="DX10640" t="s">
        <v>6103</v>
      </c>
      <c r="DY10640" t="s">
        <v>6097</v>
      </c>
      <c r="DZ10640" t="s">
        <v>7288</v>
      </c>
      <c r="EA10640" t="s">
        <v>6048</v>
      </c>
      <c r="EB10640" t="s">
        <v>7289</v>
      </c>
      <c r="EC10640" t="s">
        <v>6050</v>
      </c>
      <c r="ED10640" t="s">
        <v>6103</v>
      </c>
      <c r="EE10640" t="s">
        <v>6100</v>
      </c>
      <c r="EF10640" t="s">
        <v>7290</v>
      </c>
      <c r="EG10640" t="s">
        <v>6102</v>
      </c>
      <c r="EH10640" t="s">
        <v>6103</v>
      </c>
      <c r="EI10640" t="s">
        <v>6104</v>
      </c>
      <c r="EJ10640" t="s">
        <v>7294</v>
      </c>
      <c r="EK10640" t="s">
        <v>6106</v>
      </c>
      <c r="EL10640" t="s">
        <v>6098</v>
      </c>
      <c r="EM10640" t="s">
        <v>6048</v>
      </c>
      <c r="EN10640" t="s">
        <v>7295</v>
      </c>
      <c r="EO10640" t="s">
        <v>6097</v>
      </c>
      <c r="EP10640" t="s">
        <v>7283</v>
      </c>
      <c r="EQ10640" t="s">
        <v>6107</v>
      </c>
      <c r="ER10640" t="s">
        <v>6051</v>
      </c>
      <c r="ES10640" t="s">
        <v>7296</v>
      </c>
      <c r="ET10640" t="s">
        <v>6109</v>
      </c>
      <c r="EU10640" t="s">
        <v>6110</v>
      </c>
      <c r="EV10640" t="s">
        <v>7542</v>
      </c>
      <c r="EW10640" t="s">
        <v>7571</v>
      </c>
      <c r="EX10640" t="s">
        <v>7086</v>
      </c>
      <c r="EY10640" t="s">
        <v>7572</v>
      </c>
      <c r="EZ10640" t="s">
        <v>7573</v>
      </c>
      <c r="FA10640" t="s">
        <v>1242</v>
      </c>
      <c r="FB10640" t="s">
        <v>7574</v>
      </c>
      <c r="FC10640" t="s">
        <v>1244</v>
      </c>
      <c r="FD10640" t="s">
        <v>142</v>
      </c>
      <c r="FE10640" t="s">
        <v>1245</v>
      </c>
      <c r="FF10640" t="s">
        <v>7575</v>
      </c>
      <c r="FG10640" t="s">
        <v>142</v>
      </c>
      <c r="FH10640" t="s">
        <v>1247</v>
      </c>
      <c r="FI10640" t="s">
        <v>1248</v>
      </c>
      <c r="FJ10640" t="s">
        <v>7576</v>
      </c>
      <c r="FK10640" t="s">
        <v>173</v>
      </c>
      <c r="FL10640" t="s">
        <v>7577</v>
      </c>
      <c r="FM10640" t="s">
        <v>1250</v>
      </c>
      <c r="FN10640" t="s">
        <v>142</v>
      </c>
      <c r="FO10640" t="s">
        <v>7579</v>
      </c>
      <c r="FP10640" t="s">
        <v>6048</v>
      </c>
      <c r="FQ10640" t="s">
        <v>6049</v>
      </c>
      <c r="FR10640" t="s">
        <v>6050</v>
      </c>
      <c r="FS10640" t="s">
        <v>6051</v>
      </c>
      <c r="FT10640" t="s">
        <v>6145</v>
      </c>
      <c r="FU10640" t="s">
        <v>7532</v>
      </c>
      <c r="FV10640" t="s">
        <v>7572</v>
      </c>
      <c r="FW10640" t="s">
        <v>7573</v>
      </c>
      <c r="FX10640" t="s">
        <v>1242</v>
      </c>
      <c r="FY10640" t="s">
        <v>7574</v>
      </c>
      <c r="FZ10640" t="s">
        <v>1244</v>
      </c>
      <c r="GA10640" t="s">
        <v>142</v>
      </c>
      <c r="GB10640" t="s">
        <v>1245</v>
      </c>
      <c r="GC10640" t="s">
        <v>7575</v>
      </c>
      <c r="GD10640" t="s">
        <v>142</v>
      </c>
      <c r="GE10640" t="s">
        <v>1247</v>
      </c>
      <c r="GF10640" t="s">
        <v>1248</v>
      </c>
      <c r="GG10640" t="s">
        <v>7576</v>
      </c>
      <c r="GH10640" t="s">
        <v>173</v>
      </c>
      <c r="GI10640" t="s">
        <v>7577</v>
      </c>
      <c r="GJ10640" t="s">
        <v>1250</v>
      </c>
      <c r="GK10640" t="s">
        <v>142</v>
      </c>
      <c r="GL10640" t="s">
        <v>7578</v>
      </c>
      <c r="GM10640" t="s">
        <v>6095</v>
      </c>
      <c r="GN10640" t="s">
        <v>6050</v>
      </c>
      <c r="GO10640" t="s">
        <v>7580</v>
      </c>
      <c r="GP10640" t="s">
        <v>6097</v>
      </c>
      <c r="GQ10640" t="s">
        <v>6098</v>
      </c>
      <c r="GR10640" t="s">
        <v>6048</v>
      </c>
      <c r="GS10640" t="s">
        <v>6103</v>
      </c>
      <c r="GT10640" t="s">
        <v>6097</v>
      </c>
      <c r="GU10640" t="s">
        <v>7283</v>
      </c>
      <c r="GV10640" t="s">
        <v>6100</v>
      </c>
      <c r="GW10640" t="s">
        <v>6098</v>
      </c>
      <c r="GX10640" t="s">
        <v>6048</v>
      </c>
      <c r="GY10640" t="s">
        <v>6049</v>
      </c>
      <c r="GZ10640" t="s">
        <v>6050</v>
      </c>
      <c r="HA10640" t="s">
        <v>7284</v>
      </c>
      <c r="HB10640" t="s">
        <v>7285</v>
      </c>
      <c r="HC10640" t="s">
        <v>6098</v>
      </c>
      <c r="HD10640" t="s">
        <v>6048</v>
      </c>
      <c r="HE10640" t="s">
        <v>7286</v>
      </c>
      <c r="HF10640" t="s">
        <v>6048</v>
      </c>
      <c r="HG10640" t="s">
        <v>6049</v>
      </c>
      <c r="HH10640" t="s">
        <v>6050</v>
      </c>
      <c r="HI10640" t="s">
        <v>6103</v>
      </c>
      <c r="HJ10640" t="s">
        <v>7285</v>
      </c>
      <c r="HK10640" t="s">
        <v>6098</v>
      </c>
      <c r="HL10640" t="s">
        <v>6048</v>
      </c>
      <c r="HM10640" t="s">
        <v>7287</v>
      </c>
      <c r="HN10640" t="s">
        <v>6048</v>
      </c>
      <c r="HO10640" t="s">
        <v>6103</v>
      </c>
      <c r="HP10640" t="s">
        <v>6050</v>
      </c>
      <c r="HQ10640" t="s">
        <v>6103</v>
      </c>
      <c r="HR10640" t="s">
        <v>6097</v>
      </c>
      <c r="HS10640" t="s">
        <v>7288</v>
      </c>
      <c r="HT10640" t="s">
        <v>6048</v>
      </c>
      <c r="HU10640" t="s">
        <v>7289</v>
      </c>
      <c r="HV10640" t="s">
        <v>6050</v>
      </c>
      <c r="HW10640" t="s">
        <v>6103</v>
      </c>
      <c r="HX10640" t="s">
        <v>6100</v>
      </c>
      <c r="HY10640" t="s">
        <v>7290</v>
      </c>
      <c r="HZ10640" t="s">
        <v>7291</v>
      </c>
      <c r="IA10640" t="s">
        <v>6098</v>
      </c>
      <c r="IB10640" t="s">
        <v>6048</v>
      </c>
      <c r="IC10640" t="s">
        <v>7286</v>
      </c>
      <c r="ID10640" t="s">
        <v>6048</v>
      </c>
      <c r="IE10640" t="s">
        <v>6049</v>
      </c>
      <c r="IF10640" t="s">
        <v>6050</v>
      </c>
      <c r="IG10640" t="s">
        <v>6103</v>
      </c>
      <c r="IH10640" t="s">
        <v>7285</v>
      </c>
      <c r="II10640" t="s">
        <v>6098</v>
      </c>
      <c r="IJ10640" t="s">
        <v>6048</v>
      </c>
      <c r="IK10640" t="s">
        <v>7287</v>
      </c>
      <c r="IL10640" t="s">
        <v>6048</v>
      </c>
      <c r="IM10640" t="s">
        <v>6103</v>
      </c>
      <c r="IN10640" t="s">
        <v>6050</v>
      </c>
      <c r="IO10640" t="s">
        <v>6103</v>
      </c>
      <c r="IP10640" t="s">
        <v>6097</v>
      </c>
      <c r="IQ10640" t="s">
        <v>7288</v>
      </c>
      <c r="IR10640" t="s">
        <v>6048</v>
      </c>
      <c r="IS10640" t="s">
        <v>7289</v>
      </c>
      <c r="IT10640" t="s">
        <v>6050</v>
      </c>
      <c r="IU10640" t="s">
        <v>6103</v>
      </c>
      <c r="IV10640" t="s">
        <v>6100</v>
      </c>
      <c r="IW10640" t="s">
        <v>7290</v>
      </c>
      <c r="IX10640" t="s">
        <v>7292</v>
      </c>
      <c r="IY10640" t="s">
        <v>6098</v>
      </c>
      <c r="IZ10640" t="s">
        <v>6048</v>
      </c>
      <c r="JA10640" t="s">
        <v>7286</v>
      </c>
      <c r="JB10640" t="s">
        <v>6048</v>
      </c>
      <c r="JC10640" t="s">
        <v>6049</v>
      </c>
      <c r="JD10640" t="s">
        <v>6050</v>
      </c>
      <c r="JE10640" t="s">
        <v>6103</v>
      </c>
      <c r="JF10640" t="s">
        <v>7285</v>
      </c>
      <c r="JG10640" t="s">
        <v>6098</v>
      </c>
      <c r="JH10640" t="s">
        <v>6048</v>
      </c>
      <c r="JI10640" t="s">
        <v>7287</v>
      </c>
      <c r="JJ10640" t="s">
        <v>6048</v>
      </c>
      <c r="JK10640" t="s">
        <v>6103</v>
      </c>
      <c r="JL10640" t="s">
        <v>6050</v>
      </c>
      <c r="JM10640" t="s">
        <v>6103</v>
      </c>
      <c r="JN10640" t="s">
        <v>6097</v>
      </c>
      <c r="JO10640" t="s">
        <v>7288</v>
      </c>
      <c r="JP10640" t="s">
        <v>6048</v>
      </c>
      <c r="JQ10640" t="s">
        <v>7289</v>
      </c>
      <c r="JR10640" t="s">
        <v>6050</v>
      </c>
      <c r="JS10640" t="s">
        <v>6103</v>
      </c>
      <c r="JT10640" t="s">
        <v>6100</v>
      </c>
      <c r="JU10640" t="s">
        <v>7290</v>
      </c>
      <c r="JV10640" t="s">
        <v>7293</v>
      </c>
      <c r="JW10640" t="s">
        <v>6098</v>
      </c>
      <c r="JX10640" t="s">
        <v>6048</v>
      </c>
      <c r="JY10640" t="s">
        <v>7286</v>
      </c>
      <c r="JZ10640" t="s">
        <v>6048</v>
      </c>
      <c r="KA10640" t="s">
        <v>6049</v>
      </c>
      <c r="KB10640" t="s">
        <v>6050</v>
      </c>
      <c r="KC10640" t="s">
        <v>6103</v>
      </c>
      <c r="KD10640" t="s">
        <v>7285</v>
      </c>
      <c r="KE10640" t="s">
        <v>6098</v>
      </c>
      <c r="KF10640" t="s">
        <v>6048</v>
      </c>
      <c r="KG10640" t="s">
        <v>7287</v>
      </c>
      <c r="KH10640" t="s">
        <v>6048</v>
      </c>
      <c r="KI10640" t="s">
        <v>6103</v>
      </c>
      <c r="KJ10640" t="s">
        <v>6050</v>
      </c>
      <c r="KK10640" t="s">
        <v>6103</v>
      </c>
      <c r="KL10640" t="s">
        <v>6097</v>
      </c>
      <c r="KM10640" t="s">
        <v>7288</v>
      </c>
      <c r="KN10640" t="s">
        <v>6048</v>
      </c>
      <c r="KO10640" t="s">
        <v>7289</v>
      </c>
      <c r="KP10640" t="s">
        <v>6050</v>
      </c>
      <c r="KQ10640" t="s">
        <v>6103</v>
      </c>
      <c r="KR10640" t="s">
        <v>6100</v>
      </c>
      <c r="KS10640" t="s">
        <v>7290</v>
      </c>
      <c r="KT10640" t="s">
        <v>6102</v>
      </c>
      <c r="KU10640" t="s">
        <v>6103</v>
      </c>
      <c r="KV10640" t="s">
        <v>6106</v>
      </c>
      <c r="KW10640" t="s">
        <v>6098</v>
      </c>
      <c r="KX10640" t="s">
        <v>6048</v>
      </c>
      <c r="KY10640" t="s">
        <v>7295</v>
      </c>
      <c r="KZ10640" t="s">
        <v>6097</v>
      </c>
      <c r="LA10640" t="s">
        <v>7283</v>
      </c>
      <c r="LB10640" t="s">
        <v>6107</v>
      </c>
      <c r="LC10640" t="s">
        <v>6051</v>
      </c>
      <c r="LD10640" t="s">
        <v>7296</v>
      </c>
      <c r="LE10640" t="s">
        <v>6109</v>
      </c>
      <c r="LF10640" t="s">
        <v>6110</v>
      </c>
      <c r="LG10640" t="s">
        <v>7542</v>
      </c>
      <c r="LH10640" t="s">
        <v>1239</v>
      </c>
      <c r="LI10640" t="s">
        <v>7572</v>
      </c>
      <c r="LJ10640" t="s">
        <v>7573</v>
      </c>
      <c r="LK10640" t="s">
        <v>1242</v>
      </c>
      <c r="LL10640" t="s">
        <v>7574</v>
      </c>
      <c r="LM10640" t="s">
        <v>1244</v>
      </c>
      <c r="LN10640" t="s">
        <v>142</v>
      </c>
      <c r="LO10640" t="s">
        <v>1245</v>
      </c>
      <c r="LP10640" t="s">
        <v>7575</v>
      </c>
      <c r="LQ10640" t="s">
        <v>142</v>
      </c>
      <c r="LR10640" t="s">
        <v>1247</v>
      </c>
      <c r="LS10640" t="s">
        <v>1248</v>
      </c>
      <c r="LT10640" t="s">
        <v>7576</v>
      </c>
      <c r="LU10640" t="s">
        <v>173</v>
      </c>
      <c r="LV10640" t="s">
        <v>7577</v>
      </c>
      <c r="LW10640" t="s">
        <v>1250</v>
      </c>
      <c r="LX10640" t="s">
        <v>142</v>
      </c>
      <c r="LY10640" t="s">
        <v>7581</v>
      </c>
    </row>
    <row r="10641" spans="1:555" x14ac:dyDescent="0.3">
      <c r="A10641" t="s">
        <v>7593</v>
      </c>
      <c r="B10641" t="s">
        <v>7570</v>
      </c>
      <c r="C10641" t="s">
        <v>6048</v>
      </c>
      <c r="D10641" t="s">
        <v>6049</v>
      </c>
      <c r="E10641" t="s">
        <v>6050</v>
      </c>
      <c r="F10641" t="s">
        <v>6051</v>
      </c>
      <c r="G10641" t="s">
        <v>6145</v>
      </c>
      <c r="H10641" t="s">
        <v>7571</v>
      </c>
      <c r="I10641" t="s">
        <v>7086</v>
      </c>
      <c r="J10641" t="s">
        <v>7572</v>
      </c>
      <c r="K10641" t="s">
        <v>7573</v>
      </c>
      <c r="L10641" t="s">
        <v>1242</v>
      </c>
      <c r="M10641" t="s">
        <v>7574</v>
      </c>
      <c r="N10641" t="s">
        <v>1244</v>
      </c>
      <c r="O10641" t="s">
        <v>142</v>
      </c>
      <c r="P10641" t="s">
        <v>1245</v>
      </c>
      <c r="Q10641" t="s">
        <v>7575</v>
      </c>
      <c r="R10641" t="s">
        <v>142</v>
      </c>
      <c r="S10641" t="s">
        <v>1247</v>
      </c>
      <c r="T10641" t="s">
        <v>1248</v>
      </c>
      <c r="U10641" t="s">
        <v>7576</v>
      </c>
      <c r="V10641" t="s">
        <v>173</v>
      </c>
      <c r="W10641" t="s">
        <v>7577</v>
      </c>
      <c r="X10641" t="s">
        <v>1250</v>
      </c>
      <c r="Y10641" t="s">
        <v>142</v>
      </c>
      <c r="Z10641" t="s">
        <v>7578</v>
      </c>
      <c r="AA10641" t="s">
        <v>6095</v>
      </c>
      <c r="AB10641" t="s">
        <v>6050</v>
      </c>
      <c r="AC10641" t="s">
        <v>7282</v>
      </c>
      <c r="AD10641" t="s">
        <v>6097</v>
      </c>
      <c r="AE10641" t="s">
        <v>6098</v>
      </c>
      <c r="AF10641" t="s">
        <v>6048</v>
      </c>
      <c r="AG10641" t="s">
        <v>6103</v>
      </c>
      <c r="AH10641" t="s">
        <v>6097</v>
      </c>
      <c r="AI10641" t="s">
        <v>7283</v>
      </c>
      <c r="AJ10641" t="s">
        <v>6100</v>
      </c>
      <c r="AK10641" t="s">
        <v>6098</v>
      </c>
      <c r="AL10641" t="s">
        <v>6048</v>
      </c>
      <c r="AM10641" t="s">
        <v>6049</v>
      </c>
      <c r="AN10641" t="s">
        <v>6050</v>
      </c>
      <c r="AO10641" t="s">
        <v>7284</v>
      </c>
      <c r="AP10641" t="s">
        <v>7285</v>
      </c>
      <c r="AQ10641" t="s">
        <v>6098</v>
      </c>
      <c r="AR10641" t="s">
        <v>6048</v>
      </c>
      <c r="AS10641" t="s">
        <v>7286</v>
      </c>
      <c r="AT10641" t="s">
        <v>6048</v>
      </c>
      <c r="AU10641" t="s">
        <v>6049</v>
      </c>
      <c r="AV10641" t="s">
        <v>6050</v>
      </c>
      <c r="AW10641" t="s">
        <v>6103</v>
      </c>
      <c r="AX10641" t="s">
        <v>7285</v>
      </c>
      <c r="AY10641" t="s">
        <v>6098</v>
      </c>
      <c r="AZ10641" t="s">
        <v>6048</v>
      </c>
      <c r="BA10641" t="s">
        <v>7287</v>
      </c>
      <c r="BB10641" t="s">
        <v>6048</v>
      </c>
      <c r="BC10641" t="s">
        <v>6103</v>
      </c>
      <c r="BD10641" t="s">
        <v>6050</v>
      </c>
      <c r="BE10641" t="s">
        <v>6103</v>
      </c>
      <c r="BF10641" t="s">
        <v>6097</v>
      </c>
      <c r="BG10641" t="s">
        <v>7288</v>
      </c>
      <c r="BH10641" t="s">
        <v>6048</v>
      </c>
      <c r="BI10641" t="s">
        <v>7289</v>
      </c>
      <c r="BJ10641" t="s">
        <v>6050</v>
      </c>
      <c r="BK10641" t="s">
        <v>6103</v>
      </c>
      <c r="BL10641" t="s">
        <v>6100</v>
      </c>
      <c r="BM10641" t="s">
        <v>7290</v>
      </c>
      <c r="BN10641" t="s">
        <v>7291</v>
      </c>
      <c r="BO10641" t="s">
        <v>6098</v>
      </c>
      <c r="BP10641" t="s">
        <v>6048</v>
      </c>
      <c r="BQ10641" t="s">
        <v>7286</v>
      </c>
      <c r="BR10641" t="s">
        <v>6048</v>
      </c>
      <c r="BS10641" t="s">
        <v>6049</v>
      </c>
      <c r="BT10641" t="s">
        <v>6050</v>
      </c>
      <c r="BU10641" t="s">
        <v>6103</v>
      </c>
      <c r="BV10641" t="s">
        <v>7285</v>
      </c>
      <c r="BW10641" t="s">
        <v>6098</v>
      </c>
      <c r="BX10641" t="s">
        <v>6048</v>
      </c>
      <c r="BY10641" t="s">
        <v>7287</v>
      </c>
      <c r="BZ10641" t="s">
        <v>6048</v>
      </c>
      <c r="CA10641" t="s">
        <v>6103</v>
      </c>
      <c r="CB10641" t="s">
        <v>6050</v>
      </c>
      <c r="CC10641" t="s">
        <v>6103</v>
      </c>
      <c r="CD10641" t="s">
        <v>6097</v>
      </c>
      <c r="CE10641" t="s">
        <v>7288</v>
      </c>
      <c r="CF10641" t="s">
        <v>6048</v>
      </c>
      <c r="CG10641" t="s">
        <v>7289</v>
      </c>
      <c r="CH10641" t="s">
        <v>6050</v>
      </c>
      <c r="CI10641" t="s">
        <v>6103</v>
      </c>
      <c r="CJ10641" t="s">
        <v>6100</v>
      </c>
      <c r="CK10641" t="s">
        <v>7290</v>
      </c>
      <c r="CL10641" t="s">
        <v>7292</v>
      </c>
      <c r="CM10641" t="s">
        <v>6098</v>
      </c>
      <c r="CN10641" t="s">
        <v>6048</v>
      </c>
      <c r="CO10641" t="s">
        <v>7286</v>
      </c>
      <c r="CP10641" t="s">
        <v>6048</v>
      </c>
      <c r="CQ10641" t="s">
        <v>6049</v>
      </c>
      <c r="CR10641" t="s">
        <v>6050</v>
      </c>
      <c r="CS10641" t="s">
        <v>6103</v>
      </c>
      <c r="CT10641" t="s">
        <v>7285</v>
      </c>
      <c r="CU10641" t="s">
        <v>6098</v>
      </c>
      <c r="CV10641" t="s">
        <v>6048</v>
      </c>
      <c r="CW10641" t="s">
        <v>7287</v>
      </c>
      <c r="CX10641" t="s">
        <v>6048</v>
      </c>
      <c r="CY10641" t="s">
        <v>6103</v>
      </c>
      <c r="CZ10641" t="s">
        <v>6050</v>
      </c>
      <c r="DA10641" t="s">
        <v>6103</v>
      </c>
      <c r="DB10641" t="s">
        <v>6097</v>
      </c>
      <c r="DC10641" t="s">
        <v>7288</v>
      </c>
      <c r="DD10641" t="s">
        <v>6048</v>
      </c>
      <c r="DE10641" t="s">
        <v>7289</v>
      </c>
      <c r="DF10641" t="s">
        <v>6050</v>
      </c>
      <c r="DG10641" t="s">
        <v>6103</v>
      </c>
      <c r="DH10641" t="s">
        <v>6100</v>
      </c>
      <c r="DI10641" t="s">
        <v>7290</v>
      </c>
      <c r="DJ10641" t="s">
        <v>7293</v>
      </c>
      <c r="DK10641" t="s">
        <v>6098</v>
      </c>
      <c r="DL10641" t="s">
        <v>6048</v>
      </c>
      <c r="DM10641" t="s">
        <v>7286</v>
      </c>
      <c r="DN10641" t="s">
        <v>6048</v>
      </c>
      <c r="DO10641" t="s">
        <v>6049</v>
      </c>
      <c r="DP10641" t="s">
        <v>6050</v>
      </c>
      <c r="DQ10641" t="s">
        <v>6103</v>
      </c>
      <c r="DR10641" t="s">
        <v>7285</v>
      </c>
      <c r="DS10641" t="s">
        <v>6098</v>
      </c>
      <c r="DT10641" t="s">
        <v>6048</v>
      </c>
      <c r="DU10641" t="s">
        <v>7287</v>
      </c>
      <c r="DV10641" t="s">
        <v>6048</v>
      </c>
      <c r="DW10641" t="s">
        <v>6103</v>
      </c>
      <c r="DX10641" t="s">
        <v>6050</v>
      </c>
      <c r="DY10641" t="s">
        <v>6103</v>
      </c>
      <c r="DZ10641" t="s">
        <v>6097</v>
      </c>
      <c r="EA10641" t="s">
        <v>7288</v>
      </c>
      <c r="EB10641" t="s">
        <v>6048</v>
      </c>
      <c r="EC10641" t="s">
        <v>7289</v>
      </c>
      <c r="ED10641" t="s">
        <v>6050</v>
      </c>
      <c r="EE10641" t="s">
        <v>6103</v>
      </c>
      <c r="EF10641" t="s">
        <v>6100</v>
      </c>
      <c r="EG10641" t="s">
        <v>7290</v>
      </c>
      <c r="EH10641" t="s">
        <v>6102</v>
      </c>
      <c r="EI10641" t="s">
        <v>6103</v>
      </c>
      <c r="EJ10641" t="s">
        <v>6104</v>
      </c>
      <c r="EK10641" t="s">
        <v>7294</v>
      </c>
      <c r="EL10641" t="s">
        <v>6106</v>
      </c>
      <c r="EM10641" t="s">
        <v>6098</v>
      </c>
      <c r="EN10641" t="s">
        <v>6048</v>
      </c>
      <c r="EO10641" t="s">
        <v>7295</v>
      </c>
      <c r="EP10641" t="s">
        <v>6097</v>
      </c>
      <c r="EQ10641" t="s">
        <v>7283</v>
      </c>
      <c r="ER10641" t="s">
        <v>6107</v>
      </c>
      <c r="ES10641" t="s">
        <v>6051</v>
      </c>
      <c r="ET10641" t="s">
        <v>7296</v>
      </c>
      <c r="EU10641" t="s">
        <v>6109</v>
      </c>
      <c r="EV10641" t="s">
        <v>6110</v>
      </c>
      <c r="EW10641" t="s">
        <v>7542</v>
      </c>
      <c r="EX10641" t="s">
        <v>7571</v>
      </c>
      <c r="EY10641" t="s">
        <v>7086</v>
      </c>
      <c r="EZ10641" t="s">
        <v>7572</v>
      </c>
      <c r="FA10641" t="s">
        <v>7573</v>
      </c>
      <c r="FB10641" t="s">
        <v>1242</v>
      </c>
      <c r="FC10641" t="s">
        <v>7574</v>
      </c>
      <c r="FD10641" t="s">
        <v>1244</v>
      </c>
      <c r="FE10641" t="s">
        <v>142</v>
      </c>
      <c r="FF10641" t="s">
        <v>1245</v>
      </c>
      <c r="FG10641" t="s">
        <v>7575</v>
      </c>
      <c r="FH10641" t="s">
        <v>142</v>
      </c>
      <c r="FI10641" t="s">
        <v>1247</v>
      </c>
      <c r="FJ10641" t="s">
        <v>1248</v>
      </c>
      <c r="FK10641" t="s">
        <v>7576</v>
      </c>
      <c r="FL10641" t="s">
        <v>173</v>
      </c>
      <c r="FM10641" t="s">
        <v>7577</v>
      </c>
      <c r="FN10641" t="s">
        <v>1250</v>
      </c>
      <c r="FO10641" t="s">
        <v>142</v>
      </c>
      <c r="FP10641" t="s">
        <v>7579</v>
      </c>
      <c r="FQ10641" t="s">
        <v>6048</v>
      </c>
      <c r="FR10641" t="s">
        <v>6049</v>
      </c>
      <c r="FS10641" t="s">
        <v>6050</v>
      </c>
      <c r="FT10641" t="s">
        <v>6051</v>
      </c>
      <c r="FU10641" t="s">
        <v>6145</v>
      </c>
      <c r="FV10641" t="s">
        <v>7532</v>
      </c>
      <c r="FW10641" t="s">
        <v>7572</v>
      </c>
      <c r="FX10641" t="s">
        <v>7573</v>
      </c>
      <c r="FY10641" t="s">
        <v>1242</v>
      </c>
      <c r="FZ10641" t="s">
        <v>7574</v>
      </c>
      <c r="GA10641" t="s">
        <v>1244</v>
      </c>
      <c r="GB10641" t="s">
        <v>142</v>
      </c>
      <c r="GC10641" t="s">
        <v>1245</v>
      </c>
      <c r="GD10641" t="s">
        <v>7575</v>
      </c>
      <c r="GE10641" t="s">
        <v>142</v>
      </c>
      <c r="GF10641" t="s">
        <v>1247</v>
      </c>
      <c r="GG10641" t="s">
        <v>1248</v>
      </c>
      <c r="GH10641" t="s">
        <v>7576</v>
      </c>
      <c r="GI10641" t="s">
        <v>173</v>
      </c>
      <c r="GJ10641" t="s">
        <v>7577</v>
      </c>
      <c r="GK10641" t="s">
        <v>1250</v>
      </c>
      <c r="GL10641" t="s">
        <v>142</v>
      </c>
      <c r="GM10641" t="s">
        <v>7578</v>
      </c>
      <c r="GN10641" t="s">
        <v>6095</v>
      </c>
      <c r="GO10641" t="s">
        <v>6050</v>
      </c>
      <c r="GP10641" t="s">
        <v>7580</v>
      </c>
      <c r="GQ10641" t="s">
        <v>6097</v>
      </c>
      <c r="GR10641" t="s">
        <v>6098</v>
      </c>
      <c r="GS10641" t="s">
        <v>6048</v>
      </c>
      <c r="GT10641" t="s">
        <v>6103</v>
      </c>
      <c r="GU10641" t="s">
        <v>6097</v>
      </c>
      <c r="GV10641" t="s">
        <v>7283</v>
      </c>
      <c r="GW10641" t="s">
        <v>6100</v>
      </c>
      <c r="GX10641" t="s">
        <v>6098</v>
      </c>
      <c r="GY10641" t="s">
        <v>6048</v>
      </c>
      <c r="GZ10641" t="s">
        <v>6049</v>
      </c>
      <c r="HA10641" t="s">
        <v>6050</v>
      </c>
      <c r="HB10641" t="s">
        <v>7284</v>
      </c>
      <c r="HC10641" t="s">
        <v>7285</v>
      </c>
      <c r="HD10641" t="s">
        <v>6098</v>
      </c>
      <c r="HE10641" t="s">
        <v>6048</v>
      </c>
      <c r="HF10641" t="s">
        <v>7286</v>
      </c>
      <c r="HG10641" t="s">
        <v>6048</v>
      </c>
      <c r="HH10641" t="s">
        <v>6049</v>
      </c>
      <c r="HI10641" t="s">
        <v>6050</v>
      </c>
      <c r="HJ10641" t="s">
        <v>6103</v>
      </c>
      <c r="HK10641" t="s">
        <v>7285</v>
      </c>
      <c r="HL10641" t="s">
        <v>6098</v>
      </c>
      <c r="HM10641" t="s">
        <v>6048</v>
      </c>
      <c r="HN10641" t="s">
        <v>7287</v>
      </c>
      <c r="HO10641" t="s">
        <v>6048</v>
      </c>
      <c r="HP10641" t="s">
        <v>6103</v>
      </c>
      <c r="HQ10641" t="s">
        <v>6050</v>
      </c>
      <c r="HR10641" t="s">
        <v>6103</v>
      </c>
      <c r="HS10641" t="s">
        <v>6097</v>
      </c>
      <c r="HT10641" t="s">
        <v>7288</v>
      </c>
      <c r="HU10641" t="s">
        <v>6048</v>
      </c>
      <c r="HV10641" t="s">
        <v>7289</v>
      </c>
      <c r="HW10641" t="s">
        <v>6050</v>
      </c>
      <c r="HX10641" t="s">
        <v>6103</v>
      </c>
      <c r="HY10641" t="s">
        <v>6100</v>
      </c>
      <c r="HZ10641" t="s">
        <v>7290</v>
      </c>
      <c r="IA10641" t="s">
        <v>7291</v>
      </c>
      <c r="IB10641" t="s">
        <v>6098</v>
      </c>
      <c r="IC10641" t="s">
        <v>6048</v>
      </c>
      <c r="ID10641" t="s">
        <v>7286</v>
      </c>
      <c r="IE10641" t="s">
        <v>6048</v>
      </c>
      <c r="IF10641" t="s">
        <v>6049</v>
      </c>
      <c r="IG10641" t="s">
        <v>6050</v>
      </c>
      <c r="IH10641" t="s">
        <v>6103</v>
      </c>
      <c r="II10641" t="s">
        <v>7285</v>
      </c>
      <c r="IJ10641" t="s">
        <v>6098</v>
      </c>
      <c r="IK10641" t="s">
        <v>6048</v>
      </c>
      <c r="IL10641" t="s">
        <v>7287</v>
      </c>
      <c r="IM10641" t="s">
        <v>6048</v>
      </c>
      <c r="IN10641" t="s">
        <v>6103</v>
      </c>
      <c r="IO10641" t="s">
        <v>6050</v>
      </c>
      <c r="IP10641" t="s">
        <v>6103</v>
      </c>
      <c r="IQ10641" t="s">
        <v>6097</v>
      </c>
      <c r="IR10641" t="s">
        <v>7288</v>
      </c>
      <c r="IS10641" t="s">
        <v>6048</v>
      </c>
      <c r="IT10641" t="s">
        <v>7289</v>
      </c>
      <c r="IU10641" t="s">
        <v>6050</v>
      </c>
      <c r="IV10641" t="s">
        <v>6103</v>
      </c>
      <c r="IW10641" t="s">
        <v>6100</v>
      </c>
      <c r="IX10641" t="s">
        <v>7290</v>
      </c>
      <c r="IY10641" t="s">
        <v>7292</v>
      </c>
      <c r="IZ10641" t="s">
        <v>6098</v>
      </c>
      <c r="JA10641" t="s">
        <v>6048</v>
      </c>
      <c r="JB10641" t="s">
        <v>7286</v>
      </c>
      <c r="JC10641" t="s">
        <v>6048</v>
      </c>
      <c r="JD10641" t="s">
        <v>6049</v>
      </c>
      <c r="JE10641" t="s">
        <v>6050</v>
      </c>
      <c r="JF10641" t="s">
        <v>6103</v>
      </c>
      <c r="JG10641" t="s">
        <v>7285</v>
      </c>
      <c r="JH10641" t="s">
        <v>6098</v>
      </c>
      <c r="JI10641" t="s">
        <v>6048</v>
      </c>
      <c r="JJ10641" t="s">
        <v>7287</v>
      </c>
      <c r="JK10641" t="s">
        <v>6048</v>
      </c>
      <c r="JL10641" t="s">
        <v>6103</v>
      </c>
      <c r="JM10641" t="s">
        <v>6050</v>
      </c>
      <c r="JN10641" t="s">
        <v>6103</v>
      </c>
      <c r="JO10641" t="s">
        <v>6097</v>
      </c>
      <c r="JP10641" t="s">
        <v>7288</v>
      </c>
      <c r="JQ10641" t="s">
        <v>6048</v>
      </c>
      <c r="JR10641" t="s">
        <v>7289</v>
      </c>
      <c r="JS10641" t="s">
        <v>6050</v>
      </c>
      <c r="JT10641" t="s">
        <v>6103</v>
      </c>
      <c r="JU10641" t="s">
        <v>6100</v>
      </c>
      <c r="JV10641" t="s">
        <v>7290</v>
      </c>
      <c r="JW10641" t="s">
        <v>7293</v>
      </c>
      <c r="JX10641" t="s">
        <v>6098</v>
      </c>
      <c r="JY10641" t="s">
        <v>6048</v>
      </c>
      <c r="JZ10641" t="s">
        <v>7286</v>
      </c>
      <c r="KA10641" t="s">
        <v>6048</v>
      </c>
      <c r="KB10641" t="s">
        <v>6049</v>
      </c>
      <c r="KC10641" t="s">
        <v>6050</v>
      </c>
      <c r="KD10641" t="s">
        <v>6103</v>
      </c>
      <c r="KE10641" t="s">
        <v>7285</v>
      </c>
      <c r="KF10641" t="s">
        <v>6098</v>
      </c>
      <c r="KG10641" t="s">
        <v>6048</v>
      </c>
      <c r="KH10641" t="s">
        <v>7287</v>
      </c>
      <c r="KI10641" t="s">
        <v>6048</v>
      </c>
      <c r="KJ10641" t="s">
        <v>6103</v>
      </c>
      <c r="KK10641" t="s">
        <v>6050</v>
      </c>
      <c r="KL10641" t="s">
        <v>6103</v>
      </c>
      <c r="KM10641" t="s">
        <v>6097</v>
      </c>
      <c r="KN10641" t="s">
        <v>7288</v>
      </c>
      <c r="KO10641" t="s">
        <v>6048</v>
      </c>
      <c r="KP10641" t="s">
        <v>7289</v>
      </c>
      <c r="KQ10641" t="s">
        <v>6050</v>
      </c>
      <c r="KR10641" t="s">
        <v>6103</v>
      </c>
      <c r="KS10641" t="s">
        <v>6100</v>
      </c>
      <c r="KT10641" t="s">
        <v>7290</v>
      </c>
      <c r="KU10641" t="s">
        <v>6102</v>
      </c>
      <c r="KV10641" t="s">
        <v>6103</v>
      </c>
      <c r="KW10641" t="s">
        <v>6106</v>
      </c>
      <c r="KX10641" t="s">
        <v>6098</v>
      </c>
      <c r="KY10641" t="s">
        <v>6048</v>
      </c>
      <c r="KZ10641" t="s">
        <v>7295</v>
      </c>
      <c r="LA10641" t="s">
        <v>6097</v>
      </c>
      <c r="LB10641" t="s">
        <v>7283</v>
      </c>
      <c r="LC10641" t="s">
        <v>6107</v>
      </c>
      <c r="LD10641" t="s">
        <v>6051</v>
      </c>
      <c r="LE10641" t="s">
        <v>7296</v>
      </c>
      <c r="LF10641" t="s">
        <v>6109</v>
      </c>
      <c r="LG10641" t="s">
        <v>6110</v>
      </c>
      <c r="LH10641" t="s">
        <v>7542</v>
      </c>
      <c r="LI10641" t="s">
        <v>1239</v>
      </c>
      <c r="LJ10641" t="s">
        <v>7572</v>
      </c>
      <c r="LK10641" t="s">
        <v>7573</v>
      </c>
      <c r="LL10641" t="s">
        <v>1242</v>
      </c>
      <c r="LM10641" t="s">
        <v>7574</v>
      </c>
      <c r="LN10641" t="s">
        <v>1244</v>
      </c>
      <c r="LO10641" t="s">
        <v>142</v>
      </c>
      <c r="LP10641" t="s">
        <v>1245</v>
      </c>
      <c r="LQ10641" t="s">
        <v>7575</v>
      </c>
      <c r="LR10641" t="s">
        <v>142</v>
      </c>
      <c r="LS10641" t="s">
        <v>1247</v>
      </c>
      <c r="LT10641" t="s">
        <v>1248</v>
      </c>
      <c r="LU10641" t="s">
        <v>7576</v>
      </c>
      <c r="LV10641" t="s">
        <v>173</v>
      </c>
      <c r="LW10641" t="s">
        <v>7577</v>
      </c>
      <c r="LX10641" t="s">
        <v>1250</v>
      </c>
      <c r="LY10641" t="s">
        <v>142</v>
      </c>
      <c r="LZ10641" t="s">
        <v>7581</v>
      </c>
    </row>
    <row r="10642" spans="1:555" x14ac:dyDescent="0.3">
      <c r="A10642" t="s">
        <v>7594</v>
      </c>
      <c r="B10642" t="s">
        <v>6048</v>
      </c>
      <c r="C10642" t="s">
        <v>6049</v>
      </c>
      <c r="D10642" t="s">
        <v>6050</v>
      </c>
      <c r="E10642" t="s">
        <v>6051</v>
      </c>
      <c r="F10642" t="s">
        <v>6145</v>
      </c>
      <c r="G10642" t="s">
        <v>7571</v>
      </c>
      <c r="H10642" t="s">
        <v>7086</v>
      </c>
      <c r="I10642" t="s">
        <v>7572</v>
      </c>
      <c r="J10642" t="s">
        <v>7573</v>
      </c>
      <c r="K10642" t="s">
        <v>1242</v>
      </c>
      <c r="L10642" t="s">
        <v>7574</v>
      </c>
      <c r="M10642" t="s">
        <v>1244</v>
      </c>
      <c r="N10642" t="s">
        <v>142</v>
      </c>
      <c r="O10642" t="s">
        <v>1245</v>
      </c>
      <c r="P10642" t="s">
        <v>7575</v>
      </c>
      <c r="Q10642" t="s">
        <v>142</v>
      </c>
      <c r="R10642" t="s">
        <v>1247</v>
      </c>
      <c r="S10642" t="s">
        <v>1248</v>
      </c>
      <c r="T10642" t="s">
        <v>7576</v>
      </c>
      <c r="U10642" t="s">
        <v>173</v>
      </c>
      <c r="V10642" t="s">
        <v>7577</v>
      </c>
      <c r="W10642" t="s">
        <v>1250</v>
      </c>
      <c r="X10642" t="s">
        <v>142</v>
      </c>
      <c r="Y10642" t="s">
        <v>7578</v>
      </c>
      <c r="Z10642" t="s">
        <v>6095</v>
      </c>
      <c r="AA10642" t="s">
        <v>6050</v>
      </c>
      <c r="AB10642" t="s">
        <v>7282</v>
      </c>
      <c r="AC10642" t="s">
        <v>6097</v>
      </c>
      <c r="AD10642" t="s">
        <v>6098</v>
      </c>
      <c r="AE10642" t="s">
        <v>6048</v>
      </c>
      <c r="AF10642" t="s">
        <v>6103</v>
      </c>
      <c r="AG10642" t="s">
        <v>6097</v>
      </c>
      <c r="AH10642" t="s">
        <v>7283</v>
      </c>
      <c r="AI10642" t="s">
        <v>6100</v>
      </c>
      <c r="AJ10642" t="s">
        <v>6098</v>
      </c>
      <c r="AK10642" t="s">
        <v>6048</v>
      </c>
      <c r="AL10642" t="s">
        <v>6049</v>
      </c>
      <c r="AM10642" t="s">
        <v>6050</v>
      </c>
      <c r="AN10642" t="s">
        <v>7284</v>
      </c>
      <c r="AO10642" t="s">
        <v>7285</v>
      </c>
      <c r="AP10642" t="s">
        <v>6098</v>
      </c>
      <c r="AQ10642" t="s">
        <v>6048</v>
      </c>
      <c r="AR10642" t="s">
        <v>7286</v>
      </c>
      <c r="AS10642" t="s">
        <v>6048</v>
      </c>
      <c r="AT10642" t="s">
        <v>6049</v>
      </c>
      <c r="AU10642" t="s">
        <v>6050</v>
      </c>
      <c r="AV10642" t="s">
        <v>6103</v>
      </c>
      <c r="AW10642" t="s">
        <v>7285</v>
      </c>
      <c r="AX10642" t="s">
        <v>6098</v>
      </c>
      <c r="AY10642" t="s">
        <v>6048</v>
      </c>
      <c r="AZ10642" t="s">
        <v>7287</v>
      </c>
      <c r="BA10642" t="s">
        <v>6048</v>
      </c>
      <c r="BB10642" t="s">
        <v>6103</v>
      </c>
      <c r="BC10642" t="s">
        <v>6050</v>
      </c>
      <c r="BD10642" t="s">
        <v>6103</v>
      </c>
      <c r="BE10642" t="s">
        <v>6097</v>
      </c>
      <c r="BF10642" t="s">
        <v>7288</v>
      </c>
      <c r="BG10642" t="s">
        <v>6048</v>
      </c>
      <c r="BH10642" t="s">
        <v>7289</v>
      </c>
      <c r="BI10642" t="s">
        <v>6050</v>
      </c>
      <c r="BJ10642" t="s">
        <v>6103</v>
      </c>
      <c r="BK10642" t="s">
        <v>6100</v>
      </c>
      <c r="BL10642" t="s">
        <v>7290</v>
      </c>
      <c r="BM10642" t="s">
        <v>7291</v>
      </c>
      <c r="BN10642" t="s">
        <v>6098</v>
      </c>
      <c r="BO10642" t="s">
        <v>6048</v>
      </c>
      <c r="BP10642" t="s">
        <v>7286</v>
      </c>
      <c r="BQ10642" t="s">
        <v>6048</v>
      </c>
      <c r="BR10642" t="s">
        <v>6049</v>
      </c>
      <c r="BS10642" t="s">
        <v>6050</v>
      </c>
      <c r="BT10642" t="s">
        <v>6103</v>
      </c>
      <c r="BU10642" t="s">
        <v>7285</v>
      </c>
      <c r="BV10642" t="s">
        <v>6098</v>
      </c>
      <c r="BW10642" t="s">
        <v>6048</v>
      </c>
      <c r="BX10642" t="s">
        <v>7287</v>
      </c>
      <c r="BY10642" t="s">
        <v>6048</v>
      </c>
      <c r="BZ10642" t="s">
        <v>6103</v>
      </c>
      <c r="CA10642" t="s">
        <v>6050</v>
      </c>
      <c r="CB10642" t="s">
        <v>6103</v>
      </c>
      <c r="CC10642" t="s">
        <v>6097</v>
      </c>
      <c r="CD10642" t="s">
        <v>7288</v>
      </c>
      <c r="CE10642" t="s">
        <v>6048</v>
      </c>
      <c r="CF10642" t="s">
        <v>7289</v>
      </c>
      <c r="CG10642" t="s">
        <v>6050</v>
      </c>
      <c r="CH10642" t="s">
        <v>6103</v>
      </c>
      <c r="CI10642" t="s">
        <v>6100</v>
      </c>
      <c r="CJ10642" t="s">
        <v>7290</v>
      </c>
      <c r="CK10642" t="s">
        <v>7292</v>
      </c>
      <c r="CL10642" t="s">
        <v>6098</v>
      </c>
      <c r="CM10642" t="s">
        <v>6048</v>
      </c>
      <c r="CN10642" t="s">
        <v>7286</v>
      </c>
      <c r="CO10642" t="s">
        <v>6048</v>
      </c>
      <c r="CP10642" t="s">
        <v>6049</v>
      </c>
      <c r="CQ10642" t="s">
        <v>6050</v>
      </c>
      <c r="CR10642" t="s">
        <v>6103</v>
      </c>
      <c r="CS10642" t="s">
        <v>7285</v>
      </c>
      <c r="CT10642" t="s">
        <v>6098</v>
      </c>
      <c r="CU10642" t="s">
        <v>6048</v>
      </c>
      <c r="CV10642" t="s">
        <v>7287</v>
      </c>
      <c r="CW10642" t="s">
        <v>6048</v>
      </c>
      <c r="CX10642" t="s">
        <v>6103</v>
      </c>
      <c r="CY10642" t="s">
        <v>6050</v>
      </c>
      <c r="CZ10642" t="s">
        <v>6103</v>
      </c>
      <c r="DA10642" t="s">
        <v>6097</v>
      </c>
      <c r="DB10642" t="s">
        <v>7288</v>
      </c>
      <c r="DC10642" t="s">
        <v>6048</v>
      </c>
      <c r="DD10642" t="s">
        <v>7289</v>
      </c>
      <c r="DE10642" t="s">
        <v>6050</v>
      </c>
      <c r="DF10642" t="s">
        <v>6103</v>
      </c>
      <c r="DG10642" t="s">
        <v>6100</v>
      </c>
      <c r="DH10642" t="s">
        <v>7290</v>
      </c>
      <c r="DI10642" t="s">
        <v>7293</v>
      </c>
      <c r="DJ10642" t="s">
        <v>6098</v>
      </c>
      <c r="DK10642" t="s">
        <v>6048</v>
      </c>
      <c r="DL10642" t="s">
        <v>7286</v>
      </c>
      <c r="DM10642" t="s">
        <v>6048</v>
      </c>
      <c r="DN10642" t="s">
        <v>6049</v>
      </c>
      <c r="DO10642" t="s">
        <v>6050</v>
      </c>
      <c r="DP10642" t="s">
        <v>6103</v>
      </c>
      <c r="DQ10642" t="s">
        <v>7285</v>
      </c>
      <c r="DR10642" t="s">
        <v>6098</v>
      </c>
      <c r="DS10642" t="s">
        <v>6048</v>
      </c>
      <c r="DT10642" t="s">
        <v>7287</v>
      </c>
      <c r="DU10642" t="s">
        <v>6048</v>
      </c>
      <c r="DV10642" t="s">
        <v>6103</v>
      </c>
      <c r="DW10642" t="s">
        <v>6050</v>
      </c>
      <c r="DX10642" t="s">
        <v>6103</v>
      </c>
      <c r="DY10642" t="s">
        <v>6097</v>
      </c>
      <c r="DZ10642" t="s">
        <v>7288</v>
      </c>
      <c r="EA10642" t="s">
        <v>6048</v>
      </c>
      <c r="EB10642" t="s">
        <v>7289</v>
      </c>
      <c r="EC10642" t="s">
        <v>6050</v>
      </c>
      <c r="ED10642" t="s">
        <v>6103</v>
      </c>
      <c r="EE10642" t="s">
        <v>6100</v>
      </c>
      <c r="EF10642" t="s">
        <v>7290</v>
      </c>
      <c r="EG10642" t="s">
        <v>6102</v>
      </c>
      <c r="EH10642" t="s">
        <v>6103</v>
      </c>
      <c r="EI10642" t="s">
        <v>6104</v>
      </c>
      <c r="EJ10642" t="s">
        <v>7294</v>
      </c>
      <c r="EK10642" t="s">
        <v>6106</v>
      </c>
      <c r="EL10642" t="s">
        <v>6098</v>
      </c>
      <c r="EM10642" t="s">
        <v>6048</v>
      </c>
      <c r="EN10642" t="s">
        <v>7295</v>
      </c>
      <c r="EO10642" t="s">
        <v>6097</v>
      </c>
      <c r="EP10642" t="s">
        <v>7283</v>
      </c>
      <c r="EQ10642" t="s">
        <v>6107</v>
      </c>
      <c r="ER10642" t="s">
        <v>6051</v>
      </c>
      <c r="ES10642" t="s">
        <v>7296</v>
      </c>
      <c r="ET10642" t="s">
        <v>6109</v>
      </c>
      <c r="EU10642" t="s">
        <v>6110</v>
      </c>
      <c r="EV10642" t="s">
        <v>7542</v>
      </c>
      <c r="EW10642" t="s">
        <v>7571</v>
      </c>
      <c r="EX10642" t="s">
        <v>7086</v>
      </c>
      <c r="EY10642" t="s">
        <v>7572</v>
      </c>
      <c r="EZ10642" t="s">
        <v>7573</v>
      </c>
      <c r="FA10642" t="s">
        <v>1242</v>
      </c>
      <c r="FB10642" t="s">
        <v>7574</v>
      </c>
      <c r="FC10642" t="s">
        <v>1244</v>
      </c>
      <c r="FD10642" t="s">
        <v>142</v>
      </c>
      <c r="FE10642" t="s">
        <v>1245</v>
      </c>
      <c r="FF10642" t="s">
        <v>7575</v>
      </c>
      <c r="FG10642" t="s">
        <v>142</v>
      </c>
      <c r="FH10642" t="s">
        <v>1247</v>
      </c>
      <c r="FI10642" t="s">
        <v>1248</v>
      </c>
      <c r="FJ10642" t="s">
        <v>7576</v>
      </c>
      <c r="FK10642" t="s">
        <v>173</v>
      </c>
      <c r="FL10642" t="s">
        <v>7577</v>
      </c>
      <c r="FM10642" t="s">
        <v>1250</v>
      </c>
      <c r="FN10642" t="s">
        <v>142</v>
      </c>
      <c r="FO10642" t="s">
        <v>7579</v>
      </c>
      <c r="FP10642" t="s">
        <v>6048</v>
      </c>
      <c r="FQ10642" t="s">
        <v>6049</v>
      </c>
      <c r="FR10642" t="s">
        <v>6050</v>
      </c>
      <c r="FS10642" t="s">
        <v>6051</v>
      </c>
      <c r="FT10642" t="s">
        <v>6145</v>
      </c>
      <c r="FU10642" t="s">
        <v>7532</v>
      </c>
      <c r="FV10642" t="s">
        <v>7572</v>
      </c>
      <c r="FW10642" t="s">
        <v>7573</v>
      </c>
      <c r="FX10642" t="s">
        <v>1242</v>
      </c>
      <c r="FY10642" t="s">
        <v>7574</v>
      </c>
      <c r="FZ10642" t="s">
        <v>1244</v>
      </c>
      <c r="GA10642" t="s">
        <v>142</v>
      </c>
      <c r="GB10642" t="s">
        <v>1245</v>
      </c>
      <c r="GC10642" t="s">
        <v>7575</v>
      </c>
      <c r="GD10642" t="s">
        <v>142</v>
      </c>
      <c r="GE10642" t="s">
        <v>1247</v>
      </c>
      <c r="GF10642" t="s">
        <v>1248</v>
      </c>
      <c r="GG10642" t="s">
        <v>7576</v>
      </c>
      <c r="GH10642" t="s">
        <v>173</v>
      </c>
      <c r="GI10642" t="s">
        <v>7577</v>
      </c>
      <c r="GJ10642" t="s">
        <v>1250</v>
      </c>
      <c r="GK10642" t="s">
        <v>142</v>
      </c>
      <c r="GL10642" t="s">
        <v>7578</v>
      </c>
      <c r="GM10642" t="s">
        <v>6095</v>
      </c>
      <c r="GN10642" t="s">
        <v>6050</v>
      </c>
      <c r="GO10642" t="s">
        <v>7580</v>
      </c>
      <c r="GP10642" t="s">
        <v>6097</v>
      </c>
      <c r="GQ10642" t="s">
        <v>6098</v>
      </c>
      <c r="GR10642" t="s">
        <v>6048</v>
      </c>
      <c r="GS10642" t="s">
        <v>6103</v>
      </c>
      <c r="GT10642" t="s">
        <v>6097</v>
      </c>
      <c r="GU10642" t="s">
        <v>7283</v>
      </c>
      <c r="GV10642" t="s">
        <v>6100</v>
      </c>
      <c r="GW10642" t="s">
        <v>6098</v>
      </c>
      <c r="GX10642" t="s">
        <v>6048</v>
      </c>
      <c r="GY10642" t="s">
        <v>6049</v>
      </c>
      <c r="GZ10642" t="s">
        <v>6050</v>
      </c>
      <c r="HA10642" t="s">
        <v>7284</v>
      </c>
      <c r="HB10642" t="s">
        <v>7285</v>
      </c>
      <c r="HC10642" t="s">
        <v>6098</v>
      </c>
      <c r="HD10642" t="s">
        <v>6048</v>
      </c>
      <c r="HE10642" t="s">
        <v>7286</v>
      </c>
      <c r="HF10642" t="s">
        <v>6048</v>
      </c>
      <c r="HG10642" t="s">
        <v>6049</v>
      </c>
      <c r="HH10642" t="s">
        <v>6050</v>
      </c>
      <c r="HI10642" t="s">
        <v>6103</v>
      </c>
      <c r="HJ10642" t="s">
        <v>7285</v>
      </c>
      <c r="HK10642" t="s">
        <v>6098</v>
      </c>
      <c r="HL10642" t="s">
        <v>6048</v>
      </c>
      <c r="HM10642" t="s">
        <v>7287</v>
      </c>
      <c r="HN10642" t="s">
        <v>6048</v>
      </c>
      <c r="HO10642" t="s">
        <v>6103</v>
      </c>
      <c r="HP10642" t="s">
        <v>6050</v>
      </c>
      <c r="HQ10642" t="s">
        <v>6103</v>
      </c>
      <c r="HR10642" t="s">
        <v>6097</v>
      </c>
      <c r="HS10642" t="s">
        <v>7288</v>
      </c>
      <c r="HT10642" t="s">
        <v>6048</v>
      </c>
      <c r="HU10642" t="s">
        <v>7289</v>
      </c>
      <c r="HV10642" t="s">
        <v>6050</v>
      </c>
      <c r="HW10642" t="s">
        <v>6103</v>
      </c>
      <c r="HX10642" t="s">
        <v>6100</v>
      </c>
      <c r="HY10642" t="s">
        <v>7290</v>
      </c>
      <c r="HZ10642" t="s">
        <v>7291</v>
      </c>
      <c r="IA10642" t="s">
        <v>6098</v>
      </c>
      <c r="IB10642" t="s">
        <v>6048</v>
      </c>
      <c r="IC10642" t="s">
        <v>7286</v>
      </c>
      <c r="ID10642" t="s">
        <v>6048</v>
      </c>
      <c r="IE10642" t="s">
        <v>6049</v>
      </c>
      <c r="IF10642" t="s">
        <v>6050</v>
      </c>
      <c r="IG10642" t="s">
        <v>6103</v>
      </c>
      <c r="IH10642" t="s">
        <v>7285</v>
      </c>
      <c r="II10642" t="s">
        <v>6098</v>
      </c>
      <c r="IJ10642" t="s">
        <v>6048</v>
      </c>
      <c r="IK10642" t="s">
        <v>7287</v>
      </c>
      <c r="IL10642" t="s">
        <v>6048</v>
      </c>
      <c r="IM10642" t="s">
        <v>6103</v>
      </c>
      <c r="IN10642" t="s">
        <v>6050</v>
      </c>
      <c r="IO10642" t="s">
        <v>6103</v>
      </c>
      <c r="IP10642" t="s">
        <v>6097</v>
      </c>
      <c r="IQ10642" t="s">
        <v>7288</v>
      </c>
      <c r="IR10642" t="s">
        <v>6048</v>
      </c>
      <c r="IS10642" t="s">
        <v>7289</v>
      </c>
      <c r="IT10642" t="s">
        <v>6050</v>
      </c>
      <c r="IU10642" t="s">
        <v>6103</v>
      </c>
      <c r="IV10642" t="s">
        <v>6100</v>
      </c>
      <c r="IW10642" t="s">
        <v>7290</v>
      </c>
      <c r="IX10642" t="s">
        <v>7292</v>
      </c>
      <c r="IY10642" t="s">
        <v>6098</v>
      </c>
      <c r="IZ10642" t="s">
        <v>6048</v>
      </c>
      <c r="JA10642" t="s">
        <v>7286</v>
      </c>
      <c r="JB10642" t="s">
        <v>6048</v>
      </c>
      <c r="JC10642" t="s">
        <v>6049</v>
      </c>
      <c r="JD10642" t="s">
        <v>6050</v>
      </c>
      <c r="JE10642" t="s">
        <v>6103</v>
      </c>
      <c r="JF10642" t="s">
        <v>7285</v>
      </c>
      <c r="JG10642" t="s">
        <v>6098</v>
      </c>
      <c r="JH10642" t="s">
        <v>6048</v>
      </c>
      <c r="JI10642" t="s">
        <v>7287</v>
      </c>
      <c r="JJ10642" t="s">
        <v>6048</v>
      </c>
      <c r="JK10642" t="s">
        <v>6103</v>
      </c>
      <c r="JL10642" t="s">
        <v>6050</v>
      </c>
      <c r="JM10642" t="s">
        <v>6103</v>
      </c>
      <c r="JN10642" t="s">
        <v>6097</v>
      </c>
      <c r="JO10642" t="s">
        <v>7288</v>
      </c>
      <c r="JP10642" t="s">
        <v>6048</v>
      </c>
      <c r="JQ10642" t="s">
        <v>7289</v>
      </c>
      <c r="JR10642" t="s">
        <v>6050</v>
      </c>
      <c r="JS10642" t="s">
        <v>6103</v>
      </c>
      <c r="JT10642" t="s">
        <v>6100</v>
      </c>
      <c r="JU10642" t="s">
        <v>7290</v>
      </c>
      <c r="JV10642" t="s">
        <v>7293</v>
      </c>
      <c r="JW10642" t="s">
        <v>6098</v>
      </c>
      <c r="JX10642" t="s">
        <v>6048</v>
      </c>
      <c r="JY10642" t="s">
        <v>7286</v>
      </c>
      <c r="JZ10642" t="s">
        <v>6048</v>
      </c>
      <c r="KA10642" t="s">
        <v>6049</v>
      </c>
      <c r="KB10642" t="s">
        <v>6050</v>
      </c>
      <c r="KC10642" t="s">
        <v>6103</v>
      </c>
      <c r="KD10642" t="s">
        <v>7285</v>
      </c>
      <c r="KE10642" t="s">
        <v>6098</v>
      </c>
      <c r="KF10642" t="s">
        <v>6048</v>
      </c>
      <c r="KG10642" t="s">
        <v>7287</v>
      </c>
      <c r="KH10642" t="s">
        <v>6048</v>
      </c>
      <c r="KI10642" t="s">
        <v>6103</v>
      </c>
      <c r="KJ10642" t="s">
        <v>6050</v>
      </c>
      <c r="KK10642" t="s">
        <v>6103</v>
      </c>
      <c r="KL10642" t="s">
        <v>6097</v>
      </c>
      <c r="KM10642" t="s">
        <v>7288</v>
      </c>
      <c r="KN10642" t="s">
        <v>6048</v>
      </c>
      <c r="KO10642" t="s">
        <v>7289</v>
      </c>
      <c r="KP10642" t="s">
        <v>6050</v>
      </c>
      <c r="KQ10642" t="s">
        <v>6103</v>
      </c>
      <c r="KR10642" t="s">
        <v>6100</v>
      </c>
      <c r="KS10642" t="s">
        <v>7290</v>
      </c>
      <c r="KT10642" t="s">
        <v>6102</v>
      </c>
      <c r="KU10642" t="s">
        <v>6103</v>
      </c>
      <c r="KV10642" t="s">
        <v>6106</v>
      </c>
      <c r="KW10642" t="s">
        <v>6098</v>
      </c>
      <c r="KX10642" t="s">
        <v>6048</v>
      </c>
      <c r="KY10642" t="s">
        <v>7295</v>
      </c>
      <c r="KZ10642" t="s">
        <v>6097</v>
      </c>
      <c r="LA10642" t="s">
        <v>7283</v>
      </c>
      <c r="LB10642" t="s">
        <v>6107</v>
      </c>
      <c r="LC10642" t="s">
        <v>6051</v>
      </c>
      <c r="LD10642" t="s">
        <v>7296</v>
      </c>
      <c r="LE10642" t="s">
        <v>6109</v>
      </c>
      <c r="LF10642" t="s">
        <v>6110</v>
      </c>
      <c r="LG10642" t="s">
        <v>7542</v>
      </c>
      <c r="LH10642" t="s">
        <v>1239</v>
      </c>
      <c r="LI10642" t="s">
        <v>7572</v>
      </c>
      <c r="LJ10642" t="s">
        <v>7573</v>
      </c>
      <c r="LK10642" t="s">
        <v>1242</v>
      </c>
      <c r="LL10642" t="s">
        <v>7574</v>
      </c>
      <c r="LM10642" t="s">
        <v>1244</v>
      </c>
      <c r="LN10642" t="s">
        <v>142</v>
      </c>
      <c r="LO10642" t="s">
        <v>1245</v>
      </c>
      <c r="LP10642" t="s">
        <v>7575</v>
      </c>
      <c r="LQ10642" t="s">
        <v>142</v>
      </c>
      <c r="LR10642" t="s">
        <v>1247</v>
      </c>
      <c r="LS10642" t="s">
        <v>1248</v>
      </c>
      <c r="LT10642" t="s">
        <v>7576</v>
      </c>
      <c r="LU10642" t="s">
        <v>173</v>
      </c>
      <c r="LV10642" t="s">
        <v>7577</v>
      </c>
      <c r="LW10642" t="s">
        <v>1250</v>
      </c>
      <c r="LX10642" t="s">
        <v>142</v>
      </c>
      <c r="LY10642" t="s">
        <v>7581</v>
      </c>
    </row>
    <row r="10643" spans="1:555" x14ac:dyDescent="0.3">
      <c r="A10643" t="s">
        <v>7595</v>
      </c>
      <c r="B10643" t="s">
        <v>6048</v>
      </c>
      <c r="C10643" t="s">
        <v>6049</v>
      </c>
      <c r="D10643" t="s">
        <v>6050</v>
      </c>
      <c r="E10643" t="s">
        <v>6051</v>
      </c>
      <c r="F10643" t="s">
        <v>6145</v>
      </c>
      <c r="G10643" t="s">
        <v>7571</v>
      </c>
      <c r="H10643" t="s">
        <v>7086</v>
      </c>
      <c r="I10643" t="s">
        <v>7572</v>
      </c>
      <c r="J10643" t="s">
        <v>7573</v>
      </c>
      <c r="K10643" t="s">
        <v>1242</v>
      </c>
      <c r="L10643" t="s">
        <v>7574</v>
      </c>
      <c r="M10643" t="s">
        <v>1244</v>
      </c>
      <c r="N10643" t="s">
        <v>142</v>
      </c>
      <c r="O10643" t="s">
        <v>1245</v>
      </c>
      <c r="P10643" t="s">
        <v>7575</v>
      </c>
      <c r="Q10643" t="s">
        <v>142</v>
      </c>
      <c r="R10643" t="s">
        <v>1247</v>
      </c>
      <c r="S10643" t="s">
        <v>1248</v>
      </c>
      <c r="T10643" t="s">
        <v>7576</v>
      </c>
      <c r="U10643" t="s">
        <v>173</v>
      </c>
      <c r="V10643" t="s">
        <v>7577</v>
      </c>
      <c r="W10643" t="s">
        <v>1250</v>
      </c>
      <c r="X10643" t="s">
        <v>142</v>
      </c>
      <c r="Y10643" t="s">
        <v>7578</v>
      </c>
      <c r="Z10643" t="s">
        <v>6095</v>
      </c>
      <c r="AA10643" t="s">
        <v>6050</v>
      </c>
      <c r="AB10643" t="s">
        <v>7282</v>
      </c>
      <c r="AC10643" t="s">
        <v>6097</v>
      </c>
      <c r="AD10643" t="s">
        <v>6098</v>
      </c>
      <c r="AE10643" t="s">
        <v>6048</v>
      </c>
      <c r="AF10643" t="s">
        <v>6103</v>
      </c>
      <c r="AG10643" t="s">
        <v>6097</v>
      </c>
      <c r="AH10643" t="s">
        <v>7283</v>
      </c>
      <c r="AI10643" t="s">
        <v>6100</v>
      </c>
      <c r="AJ10643" t="s">
        <v>6098</v>
      </c>
      <c r="AK10643" t="s">
        <v>6048</v>
      </c>
      <c r="AL10643" t="s">
        <v>6049</v>
      </c>
      <c r="AM10643" t="s">
        <v>6050</v>
      </c>
      <c r="AN10643" t="s">
        <v>7284</v>
      </c>
      <c r="AO10643" t="s">
        <v>7285</v>
      </c>
      <c r="AP10643" t="s">
        <v>6098</v>
      </c>
      <c r="AQ10643" t="s">
        <v>6048</v>
      </c>
      <c r="AR10643" t="s">
        <v>7286</v>
      </c>
      <c r="AS10643" t="s">
        <v>6048</v>
      </c>
      <c r="AT10643" t="s">
        <v>6049</v>
      </c>
      <c r="AU10643" t="s">
        <v>6050</v>
      </c>
      <c r="AV10643" t="s">
        <v>6103</v>
      </c>
      <c r="AW10643" t="s">
        <v>7285</v>
      </c>
      <c r="AX10643" t="s">
        <v>6098</v>
      </c>
      <c r="AY10643" t="s">
        <v>6048</v>
      </c>
      <c r="AZ10643" t="s">
        <v>7287</v>
      </c>
      <c r="BA10643" t="s">
        <v>6048</v>
      </c>
      <c r="BB10643" t="s">
        <v>6103</v>
      </c>
      <c r="BC10643" t="s">
        <v>6050</v>
      </c>
      <c r="BD10643" t="s">
        <v>6103</v>
      </c>
      <c r="BE10643" t="s">
        <v>6097</v>
      </c>
      <c r="BF10643" t="s">
        <v>7288</v>
      </c>
      <c r="BG10643" t="s">
        <v>6048</v>
      </c>
      <c r="BH10643" t="s">
        <v>7289</v>
      </c>
      <c r="BI10643" t="s">
        <v>6050</v>
      </c>
      <c r="BJ10643" t="s">
        <v>6103</v>
      </c>
      <c r="BK10643" t="s">
        <v>6100</v>
      </c>
      <c r="BL10643" t="s">
        <v>7290</v>
      </c>
      <c r="BM10643" t="s">
        <v>7291</v>
      </c>
      <c r="BN10643" t="s">
        <v>6098</v>
      </c>
      <c r="BO10643" t="s">
        <v>6048</v>
      </c>
      <c r="BP10643" t="s">
        <v>7286</v>
      </c>
      <c r="BQ10643" t="s">
        <v>6048</v>
      </c>
      <c r="BR10643" t="s">
        <v>6049</v>
      </c>
      <c r="BS10643" t="s">
        <v>6050</v>
      </c>
      <c r="BT10643" t="s">
        <v>6103</v>
      </c>
      <c r="BU10643" t="s">
        <v>7285</v>
      </c>
      <c r="BV10643" t="s">
        <v>6098</v>
      </c>
      <c r="BW10643" t="s">
        <v>6048</v>
      </c>
      <c r="BX10643" t="s">
        <v>7287</v>
      </c>
      <c r="BY10643" t="s">
        <v>6048</v>
      </c>
      <c r="BZ10643" t="s">
        <v>6103</v>
      </c>
      <c r="CA10643" t="s">
        <v>6050</v>
      </c>
      <c r="CB10643" t="s">
        <v>6103</v>
      </c>
      <c r="CC10643" t="s">
        <v>6097</v>
      </c>
      <c r="CD10643" t="s">
        <v>7288</v>
      </c>
      <c r="CE10643" t="s">
        <v>6048</v>
      </c>
      <c r="CF10643" t="s">
        <v>7289</v>
      </c>
      <c r="CG10643" t="s">
        <v>6050</v>
      </c>
      <c r="CH10643" t="s">
        <v>6103</v>
      </c>
      <c r="CI10643" t="s">
        <v>6100</v>
      </c>
      <c r="CJ10643" t="s">
        <v>7290</v>
      </c>
      <c r="CK10643" t="s">
        <v>7292</v>
      </c>
      <c r="CL10643" t="s">
        <v>6098</v>
      </c>
      <c r="CM10643" t="s">
        <v>6048</v>
      </c>
      <c r="CN10643" t="s">
        <v>7286</v>
      </c>
      <c r="CO10643" t="s">
        <v>6048</v>
      </c>
      <c r="CP10643" t="s">
        <v>6049</v>
      </c>
      <c r="CQ10643" t="s">
        <v>6050</v>
      </c>
      <c r="CR10643" t="s">
        <v>6103</v>
      </c>
      <c r="CS10643" t="s">
        <v>7285</v>
      </c>
      <c r="CT10643" t="s">
        <v>6098</v>
      </c>
      <c r="CU10643" t="s">
        <v>6048</v>
      </c>
      <c r="CV10643" t="s">
        <v>7287</v>
      </c>
      <c r="CW10643" t="s">
        <v>6048</v>
      </c>
      <c r="CX10643" t="s">
        <v>6103</v>
      </c>
      <c r="CY10643" t="s">
        <v>6050</v>
      </c>
      <c r="CZ10643" t="s">
        <v>6103</v>
      </c>
      <c r="DA10643" t="s">
        <v>6097</v>
      </c>
      <c r="DB10643" t="s">
        <v>7288</v>
      </c>
      <c r="DC10643" t="s">
        <v>6048</v>
      </c>
      <c r="DD10643" t="s">
        <v>7289</v>
      </c>
      <c r="DE10643" t="s">
        <v>6050</v>
      </c>
      <c r="DF10643" t="s">
        <v>6103</v>
      </c>
      <c r="DG10643" t="s">
        <v>6100</v>
      </c>
      <c r="DH10643" t="s">
        <v>7290</v>
      </c>
      <c r="DI10643" t="s">
        <v>7293</v>
      </c>
      <c r="DJ10643" t="s">
        <v>6098</v>
      </c>
      <c r="DK10643" t="s">
        <v>6048</v>
      </c>
      <c r="DL10643" t="s">
        <v>7286</v>
      </c>
      <c r="DM10643" t="s">
        <v>6048</v>
      </c>
      <c r="DN10643" t="s">
        <v>6049</v>
      </c>
      <c r="DO10643" t="s">
        <v>6050</v>
      </c>
      <c r="DP10643" t="s">
        <v>6103</v>
      </c>
      <c r="DQ10643" t="s">
        <v>7285</v>
      </c>
      <c r="DR10643" t="s">
        <v>6098</v>
      </c>
      <c r="DS10643" t="s">
        <v>6048</v>
      </c>
      <c r="DT10643" t="s">
        <v>7287</v>
      </c>
      <c r="DU10643" t="s">
        <v>6048</v>
      </c>
      <c r="DV10643" t="s">
        <v>6103</v>
      </c>
      <c r="DW10643" t="s">
        <v>6050</v>
      </c>
      <c r="DX10643" t="s">
        <v>6103</v>
      </c>
      <c r="DY10643" t="s">
        <v>6097</v>
      </c>
      <c r="DZ10643" t="s">
        <v>7288</v>
      </c>
      <c r="EA10643" t="s">
        <v>6048</v>
      </c>
      <c r="EB10643" t="s">
        <v>7289</v>
      </c>
      <c r="EC10643" t="s">
        <v>6050</v>
      </c>
      <c r="ED10643" t="s">
        <v>6103</v>
      </c>
      <c r="EE10643" t="s">
        <v>6100</v>
      </c>
      <c r="EF10643" t="s">
        <v>7290</v>
      </c>
      <c r="EG10643" t="s">
        <v>6102</v>
      </c>
      <c r="EH10643" t="s">
        <v>6103</v>
      </c>
      <c r="EI10643" t="s">
        <v>6104</v>
      </c>
      <c r="EJ10643" t="s">
        <v>7294</v>
      </c>
      <c r="EK10643" t="s">
        <v>6106</v>
      </c>
      <c r="EL10643" t="s">
        <v>6098</v>
      </c>
      <c r="EM10643" t="s">
        <v>6048</v>
      </c>
      <c r="EN10643" t="s">
        <v>7295</v>
      </c>
      <c r="EO10643" t="s">
        <v>6097</v>
      </c>
      <c r="EP10643" t="s">
        <v>7283</v>
      </c>
      <c r="EQ10643" t="s">
        <v>6107</v>
      </c>
      <c r="ER10643" t="s">
        <v>6051</v>
      </c>
      <c r="ES10643" t="s">
        <v>7296</v>
      </c>
      <c r="ET10643" t="s">
        <v>6109</v>
      </c>
      <c r="EU10643" t="s">
        <v>6110</v>
      </c>
      <c r="EV10643" t="s">
        <v>7542</v>
      </c>
      <c r="EW10643" t="s">
        <v>7571</v>
      </c>
      <c r="EX10643" t="s">
        <v>7086</v>
      </c>
      <c r="EY10643" t="s">
        <v>7572</v>
      </c>
      <c r="EZ10643" t="s">
        <v>7573</v>
      </c>
      <c r="FA10643" t="s">
        <v>1242</v>
      </c>
      <c r="FB10643" t="s">
        <v>7574</v>
      </c>
      <c r="FC10643" t="s">
        <v>1244</v>
      </c>
      <c r="FD10643" t="s">
        <v>142</v>
      </c>
      <c r="FE10643" t="s">
        <v>1245</v>
      </c>
      <c r="FF10643" t="s">
        <v>7575</v>
      </c>
      <c r="FG10643" t="s">
        <v>142</v>
      </c>
      <c r="FH10643" t="s">
        <v>1247</v>
      </c>
      <c r="FI10643" t="s">
        <v>1248</v>
      </c>
      <c r="FJ10643" t="s">
        <v>7576</v>
      </c>
      <c r="FK10643" t="s">
        <v>173</v>
      </c>
      <c r="FL10643" t="s">
        <v>7577</v>
      </c>
      <c r="FM10643" t="s">
        <v>1250</v>
      </c>
      <c r="FN10643" t="s">
        <v>142</v>
      </c>
      <c r="FO10643" t="s">
        <v>7579</v>
      </c>
      <c r="FP10643" t="s">
        <v>6048</v>
      </c>
      <c r="FQ10643" t="s">
        <v>6049</v>
      </c>
      <c r="FR10643" t="s">
        <v>6050</v>
      </c>
      <c r="FS10643" t="s">
        <v>6051</v>
      </c>
      <c r="FT10643" t="s">
        <v>6145</v>
      </c>
      <c r="FU10643" t="s">
        <v>7532</v>
      </c>
      <c r="FV10643" t="s">
        <v>7572</v>
      </c>
      <c r="FW10643" t="s">
        <v>7573</v>
      </c>
      <c r="FX10643" t="s">
        <v>1242</v>
      </c>
      <c r="FY10643" t="s">
        <v>7574</v>
      </c>
      <c r="FZ10643" t="s">
        <v>1244</v>
      </c>
      <c r="GA10643" t="s">
        <v>142</v>
      </c>
      <c r="GB10643" t="s">
        <v>1245</v>
      </c>
      <c r="GC10643" t="s">
        <v>7575</v>
      </c>
      <c r="GD10643" t="s">
        <v>142</v>
      </c>
      <c r="GE10643" t="s">
        <v>1247</v>
      </c>
      <c r="GF10643" t="s">
        <v>1248</v>
      </c>
      <c r="GG10643" t="s">
        <v>7576</v>
      </c>
      <c r="GH10643" t="s">
        <v>173</v>
      </c>
      <c r="GI10643" t="s">
        <v>7577</v>
      </c>
      <c r="GJ10643" t="s">
        <v>1250</v>
      </c>
      <c r="GK10643" t="s">
        <v>142</v>
      </c>
      <c r="GL10643" t="s">
        <v>7578</v>
      </c>
      <c r="GM10643" t="s">
        <v>6095</v>
      </c>
      <c r="GN10643" t="s">
        <v>6050</v>
      </c>
      <c r="GO10643" t="s">
        <v>7580</v>
      </c>
      <c r="GP10643" t="s">
        <v>6097</v>
      </c>
      <c r="GQ10643" t="s">
        <v>6098</v>
      </c>
      <c r="GR10643" t="s">
        <v>6048</v>
      </c>
      <c r="GS10643" t="s">
        <v>6103</v>
      </c>
      <c r="GT10643" t="s">
        <v>6097</v>
      </c>
      <c r="GU10643" t="s">
        <v>7283</v>
      </c>
      <c r="GV10643" t="s">
        <v>6100</v>
      </c>
      <c r="GW10643" t="s">
        <v>6098</v>
      </c>
      <c r="GX10643" t="s">
        <v>6048</v>
      </c>
      <c r="GY10643" t="s">
        <v>6049</v>
      </c>
      <c r="GZ10643" t="s">
        <v>6050</v>
      </c>
      <c r="HA10643" t="s">
        <v>7284</v>
      </c>
      <c r="HB10643" t="s">
        <v>7285</v>
      </c>
      <c r="HC10643" t="s">
        <v>6098</v>
      </c>
      <c r="HD10643" t="s">
        <v>6048</v>
      </c>
      <c r="HE10643" t="s">
        <v>7286</v>
      </c>
      <c r="HF10643" t="s">
        <v>6048</v>
      </c>
      <c r="HG10643" t="s">
        <v>6049</v>
      </c>
      <c r="HH10643" t="s">
        <v>6050</v>
      </c>
      <c r="HI10643" t="s">
        <v>6103</v>
      </c>
      <c r="HJ10643" t="s">
        <v>7285</v>
      </c>
      <c r="HK10643" t="s">
        <v>6098</v>
      </c>
      <c r="HL10643" t="s">
        <v>6048</v>
      </c>
      <c r="HM10643" t="s">
        <v>7287</v>
      </c>
      <c r="HN10643" t="s">
        <v>6048</v>
      </c>
      <c r="HO10643" t="s">
        <v>6103</v>
      </c>
      <c r="HP10643" t="s">
        <v>6050</v>
      </c>
      <c r="HQ10643" t="s">
        <v>6103</v>
      </c>
      <c r="HR10643" t="s">
        <v>6097</v>
      </c>
      <c r="HS10643" t="s">
        <v>7288</v>
      </c>
      <c r="HT10643" t="s">
        <v>6048</v>
      </c>
      <c r="HU10643" t="s">
        <v>7289</v>
      </c>
      <c r="HV10643" t="s">
        <v>6050</v>
      </c>
      <c r="HW10643" t="s">
        <v>6103</v>
      </c>
      <c r="HX10643" t="s">
        <v>6100</v>
      </c>
      <c r="HY10643" t="s">
        <v>7290</v>
      </c>
      <c r="HZ10643" t="s">
        <v>7291</v>
      </c>
      <c r="IA10643" t="s">
        <v>6098</v>
      </c>
      <c r="IB10643" t="s">
        <v>6048</v>
      </c>
      <c r="IC10643" t="s">
        <v>7286</v>
      </c>
      <c r="ID10643" t="s">
        <v>6048</v>
      </c>
      <c r="IE10643" t="s">
        <v>6049</v>
      </c>
      <c r="IF10643" t="s">
        <v>6050</v>
      </c>
      <c r="IG10643" t="s">
        <v>6103</v>
      </c>
      <c r="IH10643" t="s">
        <v>7285</v>
      </c>
      <c r="II10643" t="s">
        <v>6098</v>
      </c>
      <c r="IJ10643" t="s">
        <v>6048</v>
      </c>
      <c r="IK10643" t="s">
        <v>7287</v>
      </c>
      <c r="IL10643" t="s">
        <v>6048</v>
      </c>
      <c r="IM10643" t="s">
        <v>6103</v>
      </c>
      <c r="IN10643" t="s">
        <v>6050</v>
      </c>
      <c r="IO10643" t="s">
        <v>6103</v>
      </c>
      <c r="IP10643" t="s">
        <v>6097</v>
      </c>
      <c r="IQ10643" t="s">
        <v>7288</v>
      </c>
      <c r="IR10643" t="s">
        <v>6048</v>
      </c>
      <c r="IS10643" t="s">
        <v>7289</v>
      </c>
      <c r="IT10643" t="s">
        <v>6050</v>
      </c>
      <c r="IU10643" t="s">
        <v>6103</v>
      </c>
      <c r="IV10643" t="s">
        <v>6100</v>
      </c>
      <c r="IW10643" t="s">
        <v>7290</v>
      </c>
      <c r="IX10643" t="s">
        <v>7292</v>
      </c>
      <c r="IY10643" t="s">
        <v>6098</v>
      </c>
      <c r="IZ10643" t="s">
        <v>6048</v>
      </c>
      <c r="JA10643" t="s">
        <v>7286</v>
      </c>
      <c r="JB10643" t="s">
        <v>6048</v>
      </c>
      <c r="JC10643" t="s">
        <v>6049</v>
      </c>
      <c r="JD10643" t="s">
        <v>6050</v>
      </c>
      <c r="JE10643" t="s">
        <v>6103</v>
      </c>
      <c r="JF10643" t="s">
        <v>7285</v>
      </c>
      <c r="JG10643" t="s">
        <v>6098</v>
      </c>
      <c r="JH10643" t="s">
        <v>6048</v>
      </c>
      <c r="JI10643" t="s">
        <v>7287</v>
      </c>
      <c r="JJ10643" t="s">
        <v>6048</v>
      </c>
      <c r="JK10643" t="s">
        <v>6103</v>
      </c>
      <c r="JL10643" t="s">
        <v>6050</v>
      </c>
      <c r="JM10643" t="s">
        <v>6103</v>
      </c>
      <c r="JN10643" t="s">
        <v>6097</v>
      </c>
      <c r="JO10643" t="s">
        <v>7288</v>
      </c>
      <c r="JP10643" t="s">
        <v>6048</v>
      </c>
      <c r="JQ10643" t="s">
        <v>7289</v>
      </c>
      <c r="JR10643" t="s">
        <v>6050</v>
      </c>
      <c r="JS10643" t="s">
        <v>6103</v>
      </c>
      <c r="JT10643" t="s">
        <v>6100</v>
      </c>
      <c r="JU10643" t="s">
        <v>7290</v>
      </c>
      <c r="JV10643" t="s">
        <v>7293</v>
      </c>
      <c r="JW10643" t="s">
        <v>6098</v>
      </c>
      <c r="JX10643" t="s">
        <v>6048</v>
      </c>
      <c r="JY10643" t="s">
        <v>7286</v>
      </c>
      <c r="JZ10643" t="s">
        <v>6048</v>
      </c>
      <c r="KA10643" t="s">
        <v>6049</v>
      </c>
      <c r="KB10643" t="s">
        <v>6050</v>
      </c>
      <c r="KC10643" t="s">
        <v>6103</v>
      </c>
      <c r="KD10643" t="s">
        <v>7285</v>
      </c>
      <c r="KE10643" t="s">
        <v>6098</v>
      </c>
      <c r="KF10643" t="s">
        <v>6048</v>
      </c>
      <c r="KG10643" t="s">
        <v>7287</v>
      </c>
      <c r="KH10643" t="s">
        <v>6048</v>
      </c>
      <c r="KI10643" t="s">
        <v>6103</v>
      </c>
      <c r="KJ10643" t="s">
        <v>6050</v>
      </c>
      <c r="KK10643" t="s">
        <v>6103</v>
      </c>
      <c r="KL10643" t="s">
        <v>6097</v>
      </c>
      <c r="KM10643" t="s">
        <v>7288</v>
      </c>
      <c r="KN10643" t="s">
        <v>6048</v>
      </c>
      <c r="KO10643" t="s">
        <v>7289</v>
      </c>
      <c r="KP10643" t="s">
        <v>6050</v>
      </c>
      <c r="KQ10643" t="s">
        <v>6103</v>
      </c>
      <c r="KR10643" t="s">
        <v>6100</v>
      </c>
      <c r="KS10643" t="s">
        <v>7290</v>
      </c>
      <c r="KT10643" t="s">
        <v>6102</v>
      </c>
      <c r="KU10643" t="s">
        <v>6103</v>
      </c>
      <c r="KV10643" t="s">
        <v>6106</v>
      </c>
      <c r="KW10643" t="s">
        <v>6098</v>
      </c>
      <c r="KX10643" t="s">
        <v>6048</v>
      </c>
      <c r="KY10643" t="s">
        <v>7295</v>
      </c>
      <c r="KZ10643" t="s">
        <v>6097</v>
      </c>
      <c r="LA10643" t="s">
        <v>7283</v>
      </c>
      <c r="LB10643" t="s">
        <v>6107</v>
      </c>
      <c r="LC10643" t="s">
        <v>6051</v>
      </c>
      <c r="LD10643" t="s">
        <v>7296</v>
      </c>
      <c r="LE10643" t="s">
        <v>6109</v>
      </c>
      <c r="LF10643" t="s">
        <v>6110</v>
      </c>
      <c r="LG10643" t="s">
        <v>7542</v>
      </c>
      <c r="LH10643" t="s">
        <v>1239</v>
      </c>
      <c r="LI10643" t="s">
        <v>7572</v>
      </c>
      <c r="LJ10643" t="s">
        <v>7573</v>
      </c>
      <c r="LK10643" t="s">
        <v>1242</v>
      </c>
      <c r="LL10643" t="s">
        <v>7574</v>
      </c>
      <c r="LM10643" t="s">
        <v>1244</v>
      </c>
      <c r="LN10643" t="s">
        <v>142</v>
      </c>
      <c r="LO10643" t="s">
        <v>1245</v>
      </c>
      <c r="LP10643" t="s">
        <v>7575</v>
      </c>
      <c r="LQ10643" t="s">
        <v>142</v>
      </c>
      <c r="LR10643" t="s">
        <v>1247</v>
      </c>
      <c r="LS10643" t="s">
        <v>1248</v>
      </c>
      <c r="LT10643" t="s">
        <v>7576</v>
      </c>
      <c r="LU10643" t="s">
        <v>173</v>
      </c>
      <c r="LV10643" t="s">
        <v>7577</v>
      </c>
      <c r="LW10643" t="s">
        <v>1250</v>
      </c>
      <c r="LX10643" t="s">
        <v>142</v>
      </c>
      <c r="LY10643" t="s">
        <v>7581</v>
      </c>
    </row>
    <row r="10644" spans="1:555" x14ac:dyDescent="0.3">
      <c r="A10644" t="s">
        <v>7596</v>
      </c>
      <c r="B10644" t="s">
        <v>6048</v>
      </c>
      <c r="C10644" t="s">
        <v>6049</v>
      </c>
      <c r="D10644" t="s">
        <v>6050</v>
      </c>
      <c r="E10644" t="s">
        <v>6051</v>
      </c>
      <c r="F10644" t="s">
        <v>6145</v>
      </c>
      <c r="G10644" t="s">
        <v>7571</v>
      </c>
      <c r="H10644" t="s">
        <v>7086</v>
      </c>
      <c r="I10644" t="s">
        <v>7572</v>
      </c>
      <c r="J10644" t="s">
        <v>7573</v>
      </c>
      <c r="K10644" t="s">
        <v>1242</v>
      </c>
      <c r="L10644" t="s">
        <v>7574</v>
      </c>
      <c r="M10644" t="s">
        <v>1244</v>
      </c>
      <c r="N10644" t="s">
        <v>142</v>
      </c>
      <c r="O10644" t="s">
        <v>1245</v>
      </c>
      <c r="P10644" t="s">
        <v>7575</v>
      </c>
      <c r="Q10644" t="s">
        <v>142</v>
      </c>
      <c r="R10644" t="s">
        <v>1247</v>
      </c>
      <c r="S10644" t="s">
        <v>1248</v>
      </c>
      <c r="T10644" t="s">
        <v>7576</v>
      </c>
      <c r="U10644" t="s">
        <v>173</v>
      </c>
      <c r="V10644" t="s">
        <v>7577</v>
      </c>
      <c r="W10644" t="s">
        <v>1250</v>
      </c>
      <c r="X10644" t="s">
        <v>142</v>
      </c>
      <c r="Y10644" t="s">
        <v>7578</v>
      </c>
      <c r="Z10644" t="s">
        <v>6095</v>
      </c>
      <c r="AA10644" t="s">
        <v>6050</v>
      </c>
      <c r="AB10644" t="s">
        <v>7282</v>
      </c>
      <c r="AC10644" t="s">
        <v>6097</v>
      </c>
      <c r="AD10644" t="s">
        <v>6098</v>
      </c>
      <c r="AE10644" t="s">
        <v>6048</v>
      </c>
      <c r="AF10644" t="s">
        <v>6103</v>
      </c>
      <c r="AG10644" t="s">
        <v>6097</v>
      </c>
      <c r="AH10644" t="s">
        <v>7283</v>
      </c>
      <c r="AI10644" t="s">
        <v>6100</v>
      </c>
      <c r="AJ10644" t="s">
        <v>6098</v>
      </c>
      <c r="AK10644" t="s">
        <v>6048</v>
      </c>
      <c r="AL10644" t="s">
        <v>6049</v>
      </c>
      <c r="AM10644" t="s">
        <v>6050</v>
      </c>
      <c r="AN10644" t="s">
        <v>7284</v>
      </c>
      <c r="AO10644" t="s">
        <v>7285</v>
      </c>
      <c r="AP10644" t="s">
        <v>6098</v>
      </c>
      <c r="AQ10644" t="s">
        <v>6048</v>
      </c>
      <c r="AR10644" t="s">
        <v>7286</v>
      </c>
      <c r="AS10644" t="s">
        <v>6048</v>
      </c>
      <c r="AT10644" t="s">
        <v>6049</v>
      </c>
      <c r="AU10644" t="s">
        <v>6050</v>
      </c>
      <c r="AV10644" t="s">
        <v>6103</v>
      </c>
      <c r="AW10644" t="s">
        <v>7285</v>
      </c>
      <c r="AX10644" t="s">
        <v>6098</v>
      </c>
      <c r="AY10644" t="s">
        <v>6048</v>
      </c>
      <c r="AZ10644" t="s">
        <v>7287</v>
      </c>
      <c r="BA10644" t="s">
        <v>6048</v>
      </c>
      <c r="BB10644" t="s">
        <v>6103</v>
      </c>
      <c r="BC10644" t="s">
        <v>6050</v>
      </c>
      <c r="BD10644" t="s">
        <v>6103</v>
      </c>
      <c r="BE10644" t="s">
        <v>6097</v>
      </c>
      <c r="BF10644" t="s">
        <v>7288</v>
      </c>
      <c r="BG10644" t="s">
        <v>6048</v>
      </c>
      <c r="BH10644" t="s">
        <v>7289</v>
      </c>
      <c r="BI10644" t="s">
        <v>6050</v>
      </c>
      <c r="BJ10644" t="s">
        <v>6103</v>
      </c>
      <c r="BK10644" t="s">
        <v>6100</v>
      </c>
      <c r="BL10644" t="s">
        <v>7290</v>
      </c>
      <c r="BM10644" t="s">
        <v>7291</v>
      </c>
      <c r="BN10644" t="s">
        <v>6098</v>
      </c>
      <c r="BO10644" t="s">
        <v>6048</v>
      </c>
      <c r="BP10644" t="s">
        <v>7286</v>
      </c>
      <c r="BQ10644" t="s">
        <v>6048</v>
      </c>
      <c r="BR10644" t="s">
        <v>6049</v>
      </c>
      <c r="BS10644" t="s">
        <v>6050</v>
      </c>
      <c r="BT10644" t="s">
        <v>6103</v>
      </c>
      <c r="BU10644" t="s">
        <v>7285</v>
      </c>
      <c r="BV10644" t="s">
        <v>6098</v>
      </c>
      <c r="BW10644" t="s">
        <v>6048</v>
      </c>
      <c r="BX10644" t="s">
        <v>7287</v>
      </c>
      <c r="BY10644" t="s">
        <v>6048</v>
      </c>
      <c r="BZ10644" t="s">
        <v>6103</v>
      </c>
      <c r="CA10644" t="s">
        <v>6050</v>
      </c>
      <c r="CB10644" t="s">
        <v>6103</v>
      </c>
      <c r="CC10644" t="s">
        <v>6097</v>
      </c>
      <c r="CD10644" t="s">
        <v>7288</v>
      </c>
      <c r="CE10644" t="s">
        <v>6048</v>
      </c>
      <c r="CF10644" t="s">
        <v>7289</v>
      </c>
      <c r="CG10644" t="s">
        <v>6050</v>
      </c>
      <c r="CH10644" t="s">
        <v>6103</v>
      </c>
      <c r="CI10644" t="s">
        <v>6100</v>
      </c>
      <c r="CJ10644" t="s">
        <v>7290</v>
      </c>
      <c r="CK10644" t="s">
        <v>7292</v>
      </c>
      <c r="CL10644" t="s">
        <v>6098</v>
      </c>
      <c r="CM10644" t="s">
        <v>6048</v>
      </c>
      <c r="CN10644" t="s">
        <v>7286</v>
      </c>
      <c r="CO10644" t="s">
        <v>6048</v>
      </c>
      <c r="CP10644" t="s">
        <v>6049</v>
      </c>
      <c r="CQ10644" t="s">
        <v>6050</v>
      </c>
      <c r="CR10644" t="s">
        <v>6103</v>
      </c>
      <c r="CS10644" t="s">
        <v>7285</v>
      </c>
      <c r="CT10644" t="s">
        <v>6098</v>
      </c>
      <c r="CU10644" t="s">
        <v>6048</v>
      </c>
      <c r="CV10644" t="s">
        <v>7287</v>
      </c>
      <c r="CW10644" t="s">
        <v>6048</v>
      </c>
      <c r="CX10644" t="s">
        <v>6103</v>
      </c>
      <c r="CY10644" t="s">
        <v>6050</v>
      </c>
      <c r="CZ10644" t="s">
        <v>6103</v>
      </c>
      <c r="DA10644" t="s">
        <v>6097</v>
      </c>
      <c r="DB10644" t="s">
        <v>7288</v>
      </c>
      <c r="DC10644" t="s">
        <v>6048</v>
      </c>
      <c r="DD10644" t="s">
        <v>7289</v>
      </c>
      <c r="DE10644" t="s">
        <v>6050</v>
      </c>
      <c r="DF10644" t="s">
        <v>6103</v>
      </c>
      <c r="DG10644" t="s">
        <v>6100</v>
      </c>
      <c r="DH10644" t="s">
        <v>7290</v>
      </c>
      <c r="DI10644" t="s">
        <v>7293</v>
      </c>
      <c r="DJ10644" t="s">
        <v>6098</v>
      </c>
      <c r="DK10644" t="s">
        <v>6048</v>
      </c>
      <c r="DL10644" t="s">
        <v>7286</v>
      </c>
      <c r="DM10644" t="s">
        <v>6048</v>
      </c>
      <c r="DN10644" t="s">
        <v>6049</v>
      </c>
      <c r="DO10644" t="s">
        <v>6050</v>
      </c>
      <c r="DP10644" t="s">
        <v>6103</v>
      </c>
      <c r="DQ10644" t="s">
        <v>7285</v>
      </c>
      <c r="DR10644" t="s">
        <v>6098</v>
      </c>
      <c r="DS10644" t="s">
        <v>6048</v>
      </c>
      <c r="DT10644" t="s">
        <v>7287</v>
      </c>
      <c r="DU10644" t="s">
        <v>6048</v>
      </c>
      <c r="DV10644" t="s">
        <v>6103</v>
      </c>
      <c r="DW10644" t="s">
        <v>6050</v>
      </c>
      <c r="DX10644" t="s">
        <v>6103</v>
      </c>
      <c r="DY10644" t="s">
        <v>6097</v>
      </c>
      <c r="DZ10644" t="s">
        <v>7288</v>
      </c>
      <c r="EA10644" t="s">
        <v>6048</v>
      </c>
      <c r="EB10644" t="s">
        <v>7289</v>
      </c>
      <c r="EC10644" t="s">
        <v>6050</v>
      </c>
      <c r="ED10644" t="s">
        <v>6103</v>
      </c>
      <c r="EE10644" t="s">
        <v>6100</v>
      </c>
      <c r="EF10644" t="s">
        <v>7290</v>
      </c>
      <c r="EG10644" t="s">
        <v>6102</v>
      </c>
      <c r="EH10644" t="s">
        <v>6103</v>
      </c>
      <c r="EI10644" t="s">
        <v>6104</v>
      </c>
      <c r="EJ10644" t="s">
        <v>7294</v>
      </c>
      <c r="EK10644" t="s">
        <v>6106</v>
      </c>
      <c r="EL10644" t="s">
        <v>6098</v>
      </c>
      <c r="EM10644" t="s">
        <v>6048</v>
      </c>
      <c r="EN10644" t="s">
        <v>7295</v>
      </c>
      <c r="EO10644" t="s">
        <v>6097</v>
      </c>
      <c r="EP10644" t="s">
        <v>7283</v>
      </c>
      <c r="EQ10644" t="s">
        <v>6107</v>
      </c>
      <c r="ER10644" t="s">
        <v>6051</v>
      </c>
      <c r="ES10644" t="s">
        <v>7296</v>
      </c>
      <c r="ET10644" t="s">
        <v>6109</v>
      </c>
      <c r="EU10644" t="s">
        <v>6110</v>
      </c>
      <c r="EV10644" t="s">
        <v>7542</v>
      </c>
      <c r="EW10644" t="s">
        <v>7571</v>
      </c>
      <c r="EX10644" t="s">
        <v>7086</v>
      </c>
      <c r="EY10644" t="s">
        <v>7572</v>
      </c>
      <c r="EZ10644" t="s">
        <v>7573</v>
      </c>
      <c r="FA10644" t="s">
        <v>1242</v>
      </c>
      <c r="FB10644" t="s">
        <v>7574</v>
      </c>
      <c r="FC10644" t="s">
        <v>1244</v>
      </c>
      <c r="FD10644" t="s">
        <v>142</v>
      </c>
      <c r="FE10644" t="s">
        <v>1245</v>
      </c>
      <c r="FF10644" t="s">
        <v>7575</v>
      </c>
      <c r="FG10644" t="s">
        <v>142</v>
      </c>
      <c r="FH10644" t="s">
        <v>1247</v>
      </c>
      <c r="FI10644" t="s">
        <v>1248</v>
      </c>
      <c r="FJ10644" t="s">
        <v>7576</v>
      </c>
      <c r="FK10644" t="s">
        <v>173</v>
      </c>
      <c r="FL10644" t="s">
        <v>7577</v>
      </c>
      <c r="FM10644" t="s">
        <v>1250</v>
      </c>
      <c r="FN10644" t="s">
        <v>142</v>
      </c>
      <c r="FO10644" t="s">
        <v>7579</v>
      </c>
      <c r="FP10644" t="s">
        <v>6048</v>
      </c>
      <c r="FQ10644" t="s">
        <v>6049</v>
      </c>
      <c r="FR10644" t="s">
        <v>6050</v>
      </c>
      <c r="FS10644" t="s">
        <v>6051</v>
      </c>
      <c r="FT10644" t="s">
        <v>6145</v>
      </c>
      <c r="FU10644" t="s">
        <v>7532</v>
      </c>
      <c r="FV10644" t="s">
        <v>7572</v>
      </c>
      <c r="FW10644" t="s">
        <v>7573</v>
      </c>
      <c r="FX10644" t="s">
        <v>1242</v>
      </c>
      <c r="FY10644" t="s">
        <v>7574</v>
      </c>
      <c r="FZ10644" t="s">
        <v>1244</v>
      </c>
      <c r="GA10644" t="s">
        <v>142</v>
      </c>
      <c r="GB10644" t="s">
        <v>1245</v>
      </c>
      <c r="GC10644" t="s">
        <v>7575</v>
      </c>
      <c r="GD10644" t="s">
        <v>142</v>
      </c>
      <c r="GE10644" t="s">
        <v>1247</v>
      </c>
      <c r="GF10644" t="s">
        <v>1248</v>
      </c>
      <c r="GG10644" t="s">
        <v>7576</v>
      </c>
      <c r="GH10644" t="s">
        <v>173</v>
      </c>
      <c r="GI10644" t="s">
        <v>7577</v>
      </c>
      <c r="GJ10644" t="s">
        <v>1250</v>
      </c>
      <c r="GK10644" t="s">
        <v>142</v>
      </c>
      <c r="GL10644" t="s">
        <v>7578</v>
      </c>
      <c r="GM10644" t="s">
        <v>6095</v>
      </c>
      <c r="GN10644" t="s">
        <v>6050</v>
      </c>
      <c r="GO10644" t="s">
        <v>7580</v>
      </c>
      <c r="GP10644" t="s">
        <v>6097</v>
      </c>
      <c r="GQ10644" t="s">
        <v>6098</v>
      </c>
      <c r="GR10644" t="s">
        <v>6048</v>
      </c>
      <c r="GS10644" t="s">
        <v>6103</v>
      </c>
      <c r="GT10644" t="s">
        <v>6097</v>
      </c>
      <c r="GU10644" t="s">
        <v>7283</v>
      </c>
      <c r="GV10644" t="s">
        <v>6100</v>
      </c>
      <c r="GW10644" t="s">
        <v>6098</v>
      </c>
      <c r="GX10644" t="s">
        <v>6048</v>
      </c>
      <c r="GY10644" t="s">
        <v>6049</v>
      </c>
      <c r="GZ10644" t="s">
        <v>6050</v>
      </c>
      <c r="HA10644" t="s">
        <v>7284</v>
      </c>
      <c r="HB10644" t="s">
        <v>7285</v>
      </c>
      <c r="HC10644" t="s">
        <v>6098</v>
      </c>
      <c r="HD10644" t="s">
        <v>6048</v>
      </c>
      <c r="HE10644" t="s">
        <v>7286</v>
      </c>
      <c r="HF10644" t="s">
        <v>6048</v>
      </c>
      <c r="HG10644" t="s">
        <v>6049</v>
      </c>
      <c r="HH10644" t="s">
        <v>6050</v>
      </c>
      <c r="HI10644" t="s">
        <v>6103</v>
      </c>
      <c r="HJ10644" t="s">
        <v>7285</v>
      </c>
      <c r="HK10644" t="s">
        <v>6098</v>
      </c>
      <c r="HL10644" t="s">
        <v>6048</v>
      </c>
      <c r="HM10644" t="s">
        <v>7287</v>
      </c>
      <c r="HN10644" t="s">
        <v>6048</v>
      </c>
      <c r="HO10644" t="s">
        <v>6103</v>
      </c>
      <c r="HP10644" t="s">
        <v>6050</v>
      </c>
      <c r="HQ10644" t="s">
        <v>6103</v>
      </c>
      <c r="HR10644" t="s">
        <v>6097</v>
      </c>
      <c r="HS10644" t="s">
        <v>7288</v>
      </c>
      <c r="HT10644" t="s">
        <v>6048</v>
      </c>
      <c r="HU10644" t="s">
        <v>7289</v>
      </c>
      <c r="HV10644" t="s">
        <v>6050</v>
      </c>
      <c r="HW10644" t="s">
        <v>6103</v>
      </c>
      <c r="HX10644" t="s">
        <v>6100</v>
      </c>
      <c r="HY10644" t="s">
        <v>7290</v>
      </c>
      <c r="HZ10644" t="s">
        <v>7291</v>
      </c>
      <c r="IA10644" t="s">
        <v>6098</v>
      </c>
      <c r="IB10644" t="s">
        <v>6048</v>
      </c>
      <c r="IC10644" t="s">
        <v>7286</v>
      </c>
      <c r="ID10644" t="s">
        <v>6048</v>
      </c>
      <c r="IE10644" t="s">
        <v>6049</v>
      </c>
      <c r="IF10644" t="s">
        <v>6050</v>
      </c>
      <c r="IG10644" t="s">
        <v>6103</v>
      </c>
      <c r="IH10644" t="s">
        <v>7285</v>
      </c>
      <c r="II10644" t="s">
        <v>6098</v>
      </c>
      <c r="IJ10644" t="s">
        <v>6048</v>
      </c>
      <c r="IK10644" t="s">
        <v>7287</v>
      </c>
      <c r="IL10644" t="s">
        <v>6048</v>
      </c>
      <c r="IM10644" t="s">
        <v>6103</v>
      </c>
      <c r="IN10644" t="s">
        <v>6050</v>
      </c>
      <c r="IO10644" t="s">
        <v>6103</v>
      </c>
      <c r="IP10644" t="s">
        <v>6097</v>
      </c>
      <c r="IQ10644" t="s">
        <v>7288</v>
      </c>
      <c r="IR10644" t="s">
        <v>6048</v>
      </c>
      <c r="IS10644" t="s">
        <v>7289</v>
      </c>
      <c r="IT10644" t="s">
        <v>6050</v>
      </c>
      <c r="IU10644" t="s">
        <v>6103</v>
      </c>
      <c r="IV10644" t="s">
        <v>6100</v>
      </c>
      <c r="IW10644" t="s">
        <v>7290</v>
      </c>
      <c r="IX10644" t="s">
        <v>7292</v>
      </c>
      <c r="IY10644" t="s">
        <v>6098</v>
      </c>
      <c r="IZ10644" t="s">
        <v>6048</v>
      </c>
      <c r="JA10644" t="s">
        <v>7286</v>
      </c>
      <c r="JB10644" t="s">
        <v>6048</v>
      </c>
      <c r="JC10644" t="s">
        <v>6049</v>
      </c>
      <c r="JD10644" t="s">
        <v>6050</v>
      </c>
      <c r="JE10644" t="s">
        <v>6103</v>
      </c>
      <c r="JF10644" t="s">
        <v>7285</v>
      </c>
      <c r="JG10644" t="s">
        <v>6098</v>
      </c>
      <c r="JH10644" t="s">
        <v>6048</v>
      </c>
      <c r="JI10644" t="s">
        <v>7287</v>
      </c>
      <c r="JJ10644" t="s">
        <v>6048</v>
      </c>
      <c r="JK10644" t="s">
        <v>6103</v>
      </c>
      <c r="JL10644" t="s">
        <v>6050</v>
      </c>
      <c r="JM10644" t="s">
        <v>6103</v>
      </c>
      <c r="JN10644" t="s">
        <v>6097</v>
      </c>
      <c r="JO10644" t="s">
        <v>7288</v>
      </c>
      <c r="JP10644" t="s">
        <v>6048</v>
      </c>
      <c r="JQ10644" t="s">
        <v>7289</v>
      </c>
      <c r="JR10644" t="s">
        <v>6050</v>
      </c>
      <c r="JS10644" t="s">
        <v>6103</v>
      </c>
      <c r="JT10644" t="s">
        <v>6100</v>
      </c>
      <c r="JU10644" t="s">
        <v>7290</v>
      </c>
      <c r="JV10644" t="s">
        <v>7293</v>
      </c>
      <c r="JW10644" t="s">
        <v>6098</v>
      </c>
      <c r="JX10644" t="s">
        <v>6048</v>
      </c>
      <c r="JY10644" t="s">
        <v>7286</v>
      </c>
      <c r="JZ10644" t="s">
        <v>6048</v>
      </c>
      <c r="KA10644" t="s">
        <v>6049</v>
      </c>
      <c r="KB10644" t="s">
        <v>6050</v>
      </c>
      <c r="KC10644" t="s">
        <v>6103</v>
      </c>
      <c r="KD10644" t="s">
        <v>7285</v>
      </c>
      <c r="KE10644" t="s">
        <v>6098</v>
      </c>
      <c r="KF10644" t="s">
        <v>6048</v>
      </c>
      <c r="KG10644" t="s">
        <v>7287</v>
      </c>
      <c r="KH10644" t="s">
        <v>6048</v>
      </c>
      <c r="KI10644" t="s">
        <v>6103</v>
      </c>
      <c r="KJ10644" t="s">
        <v>6050</v>
      </c>
      <c r="KK10644" t="s">
        <v>6103</v>
      </c>
      <c r="KL10644" t="s">
        <v>6097</v>
      </c>
      <c r="KM10644" t="s">
        <v>7288</v>
      </c>
      <c r="KN10644" t="s">
        <v>6048</v>
      </c>
      <c r="KO10644" t="s">
        <v>7289</v>
      </c>
      <c r="KP10644" t="s">
        <v>6050</v>
      </c>
      <c r="KQ10644" t="s">
        <v>6103</v>
      </c>
      <c r="KR10644" t="s">
        <v>6100</v>
      </c>
      <c r="KS10644" t="s">
        <v>7290</v>
      </c>
      <c r="KT10644" t="s">
        <v>6102</v>
      </c>
      <c r="KU10644" t="s">
        <v>6103</v>
      </c>
      <c r="KV10644" t="s">
        <v>6106</v>
      </c>
      <c r="KW10644" t="s">
        <v>6098</v>
      </c>
      <c r="KX10644" t="s">
        <v>6048</v>
      </c>
      <c r="KY10644" t="s">
        <v>7295</v>
      </c>
      <c r="KZ10644" t="s">
        <v>6097</v>
      </c>
      <c r="LA10644" t="s">
        <v>7283</v>
      </c>
      <c r="LB10644" t="s">
        <v>6107</v>
      </c>
      <c r="LC10644" t="s">
        <v>6051</v>
      </c>
      <c r="LD10644" t="s">
        <v>7296</v>
      </c>
      <c r="LE10644" t="s">
        <v>6109</v>
      </c>
      <c r="LF10644" t="s">
        <v>6110</v>
      </c>
      <c r="LG10644" t="s">
        <v>7542</v>
      </c>
      <c r="LH10644" t="s">
        <v>1239</v>
      </c>
      <c r="LI10644" t="s">
        <v>7572</v>
      </c>
      <c r="LJ10644" t="s">
        <v>7573</v>
      </c>
      <c r="LK10644" t="s">
        <v>1242</v>
      </c>
      <c r="LL10644" t="s">
        <v>7574</v>
      </c>
      <c r="LM10644" t="s">
        <v>1244</v>
      </c>
      <c r="LN10644" t="s">
        <v>142</v>
      </c>
      <c r="LO10644" t="s">
        <v>1245</v>
      </c>
      <c r="LP10644" t="s">
        <v>7575</v>
      </c>
      <c r="LQ10644" t="s">
        <v>142</v>
      </c>
      <c r="LR10644" t="s">
        <v>1247</v>
      </c>
      <c r="LS10644" t="s">
        <v>1248</v>
      </c>
      <c r="LT10644" t="s">
        <v>7576</v>
      </c>
      <c r="LU10644" t="s">
        <v>173</v>
      </c>
      <c r="LV10644" t="s">
        <v>7577</v>
      </c>
      <c r="LW10644" t="s">
        <v>1250</v>
      </c>
      <c r="LX10644" t="s">
        <v>142</v>
      </c>
      <c r="LY10644" t="s">
        <v>7581</v>
      </c>
    </row>
    <row r="10645" spans="1:555" x14ac:dyDescent="0.3">
      <c r="A10645" t="s">
        <v>7597</v>
      </c>
      <c r="B10645" t="s">
        <v>6048</v>
      </c>
      <c r="C10645" t="s">
        <v>6049</v>
      </c>
      <c r="D10645" t="s">
        <v>6050</v>
      </c>
      <c r="E10645" t="s">
        <v>6051</v>
      </c>
      <c r="F10645" t="s">
        <v>6145</v>
      </c>
      <c r="G10645" t="s">
        <v>7598</v>
      </c>
      <c r="H10645" t="s">
        <v>7599</v>
      </c>
      <c r="I10645" t="s">
        <v>142</v>
      </c>
      <c r="J10645" t="s">
        <v>7600</v>
      </c>
      <c r="K10645" t="s">
        <v>7601</v>
      </c>
      <c r="L10645" t="s">
        <v>142</v>
      </c>
      <c r="M10645" t="s">
        <v>7602</v>
      </c>
      <c r="N10645" t="s">
        <v>7603</v>
      </c>
      <c r="O10645" t="s">
        <v>142</v>
      </c>
      <c r="P10645" t="s">
        <v>7604</v>
      </c>
      <c r="Q10645" t="s">
        <v>6095</v>
      </c>
      <c r="R10645" t="s">
        <v>6050</v>
      </c>
      <c r="S10645" t="s">
        <v>7282</v>
      </c>
      <c r="T10645" t="s">
        <v>6097</v>
      </c>
      <c r="U10645" t="s">
        <v>6098</v>
      </c>
      <c r="V10645" t="s">
        <v>6048</v>
      </c>
      <c r="W10645" t="s">
        <v>6103</v>
      </c>
      <c r="X10645" t="s">
        <v>6097</v>
      </c>
      <c r="Y10645" t="s">
        <v>7283</v>
      </c>
      <c r="Z10645" t="s">
        <v>6100</v>
      </c>
      <c r="AA10645" t="s">
        <v>6098</v>
      </c>
      <c r="AB10645" t="s">
        <v>6048</v>
      </c>
      <c r="AC10645" t="s">
        <v>6049</v>
      </c>
      <c r="AD10645" t="s">
        <v>6050</v>
      </c>
      <c r="AE10645" t="s">
        <v>7284</v>
      </c>
      <c r="AF10645" t="s">
        <v>7285</v>
      </c>
      <c r="AG10645" t="s">
        <v>6098</v>
      </c>
      <c r="AH10645" t="s">
        <v>6048</v>
      </c>
      <c r="AI10645" t="s">
        <v>7286</v>
      </c>
      <c r="AJ10645" t="s">
        <v>6048</v>
      </c>
      <c r="AK10645" t="s">
        <v>6049</v>
      </c>
      <c r="AL10645" t="s">
        <v>6050</v>
      </c>
      <c r="AM10645" t="s">
        <v>6103</v>
      </c>
      <c r="AN10645" t="s">
        <v>7285</v>
      </c>
      <c r="AO10645" t="s">
        <v>6098</v>
      </c>
      <c r="AP10645" t="s">
        <v>6048</v>
      </c>
      <c r="AQ10645" t="s">
        <v>7287</v>
      </c>
      <c r="AR10645" t="s">
        <v>6048</v>
      </c>
      <c r="AS10645" t="s">
        <v>6103</v>
      </c>
      <c r="AT10645" t="s">
        <v>6050</v>
      </c>
      <c r="AU10645" t="s">
        <v>6103</v>
      </c>
      <c r="AV10645" t="s">
        <v>6097</v>
      </c>
      <c r="AW10645" t="s">
        <v>7288</v>
      </c>
      <c r="AX10645" t="s">
        <v>6048</v>
      </c>
      <c r="AY10645" t="s">
        <v>7289</v>
      </c>
      <c r="AZ10645" t="s">
        <v>6050</v>
      </c>
      <c r="BA10645" t="s">
        <v>6103</v>
      </c>
      <c r="BB10645" t="s">
        <v>6100</v>
      </c>
      <c r="BC10645" t="s">
        <v>7290</v>
      </c>
      <c r="BD10645" t="s">
        <v>7291</v>
      </c>
      <c r="BE10645" t="s">
        <v>6098</v>
      </c>
      <c r="BF10645" t="s">
        <v>6048</v>
      </c>
      <c r="BG10645" t="s">
        <v>7286</v>
      </c>
      <c r="BH10645" t="s">
        <v>6048</v>
      </c>
      <c r="BI10645" t="s">
        <v>6049</v>
      </c>
      <c r="BJ10645" t="s">
        <v>6050</v>
      </c>
      <c r="BK10645" t="s">
        <v>6103</v>
      </c>
      <c r="BL10645" t="s">
        <v>7285</v>
      </c>
      <c r="BM10645" t="s">
        <v>6098</v>
      </c>
      <c r="BN10645" t="s">
        <v>6048</v>
      </c>
      <c r="BO10645" t="s">
        <v>7287</v>
      </c>
      <c r="BP10645" t="s">
        <v>6048</v>
      </c>
      <c r="BQ10645" t="s">
        <v>6103</v>
      </c>
      <c r="BR10645" t="s">
        <v>6050</v>
      </c>
      <c r="BS10645" t="s">
        <v>6103</v>
      </c>
      <c r="BT10645" t="s">
        <v>6097</v>
      </c>
      <c r="BU10645" t="s">
        <v>7288</v>
      </c>
      <c r="BV10645" t="s">
        <v>6048</v>
      </c>
      <c r="BW10645" t="s">
        <v>7289</v>
      </c>
      <c r="BX10645" t="s">
        <v>6050</v>
      </c>
      <c r="BY10645" t="s">
        <v>6103</v>
      </c>
      <c r="BZ10645" t="s">
        <v>6100</v>
      </c>
      <c r="CA10645" t="s">
        <v>7290</v>
      </c>
      <c r="CB10645" t="s">
        <v>7292</v>
      </c>
      <c r="CC10645" t="s">
        <v>6098</v>
      </c>
      <c r="CD10645" t="s">
        <v>6048</v>
      </c>
      <c r="CE10645" t="s">
        <v>7286</v>
      </c>
      <c r="CF10645" t="s">
        <v>6048</v>
      </c>
      <c r="CG10645" t="s">
        <v>6049</v>
      </c>
      <c r="CH10645" t="s">
        <v>6050</v>
      </c>
      <c r="CI10645" t="s">
        <v>6103</v>
      </c>
      <c r="CJ10645" t="s">
        <v>7285</v>
      </c>
      <c r="CK10645" t="s">
        <v>6098</v>
      </c>
      <c r="CL10645" t="s">
        <v>6048</v>
      </c>
      <c r="CM10645" t="s">
        <v>7287</v>
      </c>
      <c r="CN10645" t="s">
        <v>6048</v>
      </c>
      <c r="CO10645" t="s">
        <v>6103</v>
      </c>
      <c r="CP10645" t="s">
        <v>6050</v>
      </c>
      <c r="CQ10645" t="s">
        <v>6103</v>
      </c>
      <c r="CR10645" t="s">
        <v>6097</v>
      </c>
      <c r="CS10645" t="s">
        <v>7288</v>
      </c>
      <c r="CT10645" t="s">
        <v>6048</v>
      </c>
      <c r="CU10645" t="s">
        <v>7289</v>
      </c>
      <c r="CV10645" t="s">
        <v>6050</v>
      </c>
      <c r="CW10645" t="s">
        <v>6103</v>
      </c>
      <c r="CX10645" t="s">
        <v>6100</v>
      </c>
      <c r="CY10645" t="s">
        <v>7290</v>
      </c>
      <c r="CZ10645" t="s">
        <v>7293</v>
      </c>
      <c r="DA10645" t="s">
        <v>6098</v>
      </c>
      <c r="DB10645" t="s">
        <v>6048</v>
      </c>
      <c r="DC10645" t="s">
        <v>7286</v>
      </c>
      <c r="DD10645" t="s">
        <v>6048</v>
      </c>
      <c r="DE10645" t="s">
        <v>6049</v>
      </c>
      <c r="DF10645" t="s">
        <v>6050</v>
      </c>
      <c r="DG10645" t="s">
        <v>6103</v>
      </c>
      <c r="DH10645" t="s">
        <v>7285</v>
      </c>
      <c r="DI10645" t="s">
        <v>6098</v>
      </c>
      <c r="DJ10645" t="s">
        <v>6048</v>
      </c>
      <c r="DK10645" t="s">
        <v>7287</v>
      </c>
      <c r="DL10645" t="s">
        <v>6048</v>
      </c>
      <c r="DM10645" t="s">
        <v>6103</v>
      </c>
      <c r="DN10645" t="s">
        <v>6050</v>
      </c>
      <c r="DO10645" t="s">
        <v>6103</v>
      </c>
      <c r="DP10645" t="s">
        <v>6097</v>
      </c>
      <c r="DQ10645" t="s">
        <v>7288</v>
      </c>
      <c r="DR10645" t="s">
        <v>6048</v>
      </c>
      <c r="DS10645" t="s">
        <v>7289</v>
      </c>
      <c r="DT10645" t="s">
        <v>6050</v>
      </c>
      <c r="DU10645" t="s">
        <v>6103</v>
      </c>
      <c r="DV10645" t="s">
        <v>6100</v>
      </c>
      <c r="DW10645" t="s">
        <v>7290</v>
      </c>
      <c r="DX10645" t="s">
        <v>6102</v>
      </c>
      <c r="DY10645" t="s">
        <v>6103</v>
      </c>
      <c r="DZ10645" t="s">
        <v>6104</v>
      </c>
      <c r="EA10645" t="s">
        <v>7294</v>
      </c>
      <c r="EB10645" t="s">
        <v>6106</v>
      </c>
      <c r="EC10645" t="s">
        <v>6098</v>
      </c>
      <c r="ED10645" t="s">
        <v>6048</v>
      </c>
      <c r="EE10645" t="s">
        <v>7295</v>
      </c>
      <c r="EF10645" t="s">
        <v>6097</v>
      </c>
      <c r="EG10645" t="s">
        <v>7283</v>
      </c>
      <c r="EH10645" t="s">
        <v>6107</v>
      </c>
      <c r="EI10645" t="s">
        <v>6051</v>
      </c>
      <c r="EJ10645" t="s">
        <v>7296</v>
      </c>
      <c r="EK10645" t="s">
        <v>6109</v>
      </c>
      <c r="EL10645" t="s">
        <v>6110</v>
      </c>
      <c r="EM10645" t="s">
        <v>7542</v>
      </c>
      <c r="EN10645" t="s">
        <v>7598</v>
      </c>
      <c r="EO10645" t="s">
        <v>7599</v>
      </c>
      <c r="EP10645" t="s">
        <v>142</v>
      </c>
      <c r="EQ10645" t="s">
        <v>7600</v>
      </c>
      <c r="ER10645" t="s">
        <v>7601</v>
      </c>
      <c r="ES10645" t="s">
        <v>142</v>
      </c>
      <c r="ET10645" t="s">
        <v>7602</v>
      </c>
      <c r="EU10645" t="s">
        <v>7603</v>
      </c>
      <c r="EV10645" t="s">
        <v>142</v>
      </c>
      <c r="EW10645" t="s">
        <v>7605</v>
      </c>
      <c r="EX10645" t="s">
        <v>6048</v>
      </c>
      <c r="EY10645" t="s">
        <v>6049</v>
      </c>
      <c r="EZ10645" t="s">
        <v>6050</v>
      </c>
      <c r="FA10645" t="s">
        <v>6051</v>
      </c>
      <c r="FB10645" t="s">
        <v>6145</v>
      </c>
      <c r="FC10645" t="s">
        <v>7598</v>
      </c>
      <c r="FD10645" t="s">
        <v>7599</v>
      </c>
      <c r="FE10645" t="s">
        <v>142</v>
      </c>
      <c r="FF10645" t="s">
        <v>7600</v>
      </c>
      <c r="FG10645" t="s">
        <v>7601</v>
      </c>
      <c r="FH10645" t="s">
        <v>142</v>
      </c>
      <c r="FI10645" t="s">
        <v>7602</v>
      </c>
      <c r="FJ10645" t="s">
        <v>7603</v>
      </c>
      <c r="FK10645" t="s">
        <v>142</v>
      </c>
      <c r="FL10645" t="s">
        <v>7604</v>
      </c>
      <c r="FM10645" t="s">
        <v>6095</v>
      </c>
      <c r="FN10645" t="s">
        <v>6050</v>
      </c>
      <c r="FO10645" t="s">
        <v>7580</v>
      </c>
      <c r="FP10645" t="s">
        <v>6097</v>
      </c>
      <c r="FQ10645" t="s">
        <v>6098</v>
      </c>
      <c r="FR10645" t="s">
        <v>6048</v>
      </c>
      <c r="FS10645" t="s">
        <v>6103</v>
      </c>
      <c r="FT10645" t="s">
        <v>6097</v>
      </c>
      <c r="FU10645" t="s">
        <v>7283</v>
      </c>
      <c r="FV10645" t="s">
        <v>6100</v>
      </c>
      <c r="FW10645" t="s">
        <v>6098</v>
      </c>
      <c r="FX10645" t="s">
        <v>6048</v>
      </c>
      <c r="FY10645" t="s">
        <v>6049</v>
      </c>
      <c r="FZ10645" t="s">
        <v>6050</v>
      </c>
      <c r="GA10645" t="s">
        <v>7284</v>
      </c>
      <c r="GB10645" t="s">
        <v>7285</v>
      </c>
      <c r="GC10645" t="s">
        <v>6098</v>
      </c>
      <c r="GD10645" t="s">
        <v>6048</v>
      </c>
      <c r="GE10645" t="s">
        <v>7286</v>
      </c>
      <c r="GF10645" t="s">
        <v>6048</v>
      </c>
      <c r="GG10645" t="s">
        <v>6049</v>
      </c>
      <c r="GH10645" t="s">
        <v>6050</v>
      </c>
      <c r="GI10645" t="s">
        <v>6103</v>
      </c>
      <c r="GJ10645" t="s">
        <v>7285</v>
      </c>
      <c r="GK10645" t="s">
        <v>6098</v>
      </c>
      <c r="GL10645" t="s">
        <v>6048</v>
      </c>
      <c r="GM10645" t="s">
        <v>7287</v>
      </c>
      <c r="GN10645" t="s">
        <v>6048</v>
      </c>
      <c r="GO10645" t="s">
        <v>6103</v>
      </c>
      <c r="GP10645" t="s">
        <v>6050</v>
      </c>
      <c r="GQ10645" t="s">
        <v>6103</v>
      </c>
      <c r="GR10645" t="s">
        <v>6097</v>
      </c>
      <c r="GS10645" t="s">
        <v>7288</v>
      </c>
      <c r="GT10645" t="s">
        <v>6048</v>
      </c>
      <c r="GU10645" t="s">
        <v>7289</v>
      </c>
      <c r="GV10645" t="s">
        <v>6050</v>
      </c>
      <c r="GW10645" t="s">
        <v>6103</v>
      </c>
      <c r="GX10645" t="s">
        <v>6100</v>
      </c>
      <c r="GY10645" t="s">
        <v>7290</v>
      </c>
      <c r="GZ10645" t="s">
        <v>7291</v>
      </c>
      <c r="HA10645" t="s">
        <v>6098</v>
      </c>
      <c r="HB10645" t="s">
        <v>6048</v>
      </c>
      <c r="HC10645" t="s">
        <v>7286</v>
      </c>
      <c r="HD10645" t="s">
        <v>6048</v>
      </c>
      <c r="HE10645" t="s">
        <v>6049</v>
      </c>
      <c r="HF10645" t="s">
        <v>6050</v>
      </c>
      <c r="HG10645" t="s">
        <v>6103</v>
      </c>
      <c r="HH10645" t="s">
        <v>7285</v>
      </c>
      <c r="HI10645" t="s">
        <v>6098</v>
      </c>
      <c r="HJ10645" t="s">
        <v>6048</v>
      </c>
      <c r="HK10645" t="s">
        <v>7287</v>
      </c>
      <c r="HL10645" t="s">
        <v>6048</v>
      </c>
      <c r="HM10645" t="s">
        <v>6103</v>
      </c>
      <c r="HN10645" t="s">
        <v>6050</v>
      </c>
      <c r="HO10645" t="s">
        <v>6103</v>
      </c>
      <c r="HP10645" t="s">
        <v>6097</v>
      </c>
      <c r="HQ10645" t="s">
        <v>7288</v>
      </c>
      <c r="HR10645" t="s">
        <v>6048</v>
      </c>
      <c r="HS10645" t="s">
        <v>7289</v>
      </c>
      <c r="HT10645" t="s">
        <v>6050</v>
      </c>
      <c r="HU10645" t="s">
        <v>6103</v>
      </c>
      <c r="HV10645" t="s">
        <v>6100</v>
      </c>
      <c r="HW10645" t="s">
        <v>7290</v>
      </c>
      <c r="HX10645" t="s">
        <v>7292</v>
      </c>
      <c r="HY10645" t="s">
        <v>6098</v>
      </c>
      <c r="HZ10645" t="s">
        <v>6048</v>
      </c>
      <c r="IA10645" t="s">
        <v>7286</v>
      </c>
      <c r="IB10645" t="s">
        <v>6048</v>
      </c>
      <c r="IC10645" t="s">
        <v>6049</v>
      </c>
      <c r="ID10645" t="s">
        <v>6050</v>
      </c>
      <c r="IE10645" t="s">
        <v>6103</v>
      </c>
      <c r="IF10645" t="s">
        <v>7285</v>
      </c>
      <c r="IG10645" t="s">
        <v>6098</v>
      </c>
      <c r="IH10645" t="s">
        <v>6048</v>
      </c>
      <c r="II10645" t="s">
        <v>7287</v>
      </c>
      <c r="IJ10645" t="s">
        <v>6048</v>
      </c>
      <c r="IK10645" t="s">
        <v>6103</v>
      </c>
      <c r="IL10645" t="s">
        <v>6050</v>
      </c>
      <c r="IM10645" t="s">
        <v>6103</v>
      </c>
      <c r="IN10645" t="s">
        <v>6097</v>
      </c>
      <c r="IO10645" t="s">
        <v>7288</v>
      </c>
      <c r="IP10645" t="s">
        <v>6048</v>
      </c>
      <c r="IQ10645" t="s">
        <v>7289</v>
      </c>
      <c r="IR10645" t="s">
        <v>6050</v>
      </c>
      <c r="IS10645" t="s">
        <v>6103</v>
      </c>
      <c r="IT10645" t="s">
        <v>6100</v>
      </c>
      <c r="IU10645" t="s">
        <v>7290</v>
      </c>
      <c r="IV10645" t="s">
        <v>7293</v>
      </c>
      <c r="IW10645" t="s">
        <v>6098</v>
      </c>
      <c r="IX10645" t="s">
        <v>6048</v>
      </c>
      <c r="IY10645" t="s">
        <v>7286</v>
      </c>
      <c r="IZ10645" t="s">
        <v>6048</v>
      </c>
      <c r="JA10645" t="s">
        <v>6049</v>
      </c>
      <c r="JB10645" t="s">
        <v>6050</v>
      </c>
      <c r="JC10645" t="s">
        <v>6103</v>
      </c>
      <c r="JD10645" t="s">
        <v>7285</v>
      </c>
      <c r="JE10645" t="s">
        <v>6098</v>
      </c>
      <c r="JF10645" t="s">
        <v>6048</v>
      </c>
      <c r="JG10645" t="s">
        <v>7287</v>
      </c>
      <c r="JH10645" t="s">
        <v>6048</v>
      </c>
      <c r="JI10645" t="s">
        <v>6103</v>
      </c>
      <c r="JJ10645" t="s">
        <v>6050</v>
      </c>
      <c r="JK10645" t="s">
        <v>6103</v>
      </c>
      <c r="JL10645" t="s">
        <v>6097</v>
      </c>
      <c r="JM10645" t="s">
        <v>7288</v>
      </c>
      <c r="JN10645" t="s">
        <v>6048</v>
      </c>
      <c r="JO10645" t="s">
        <v>7289</v>
      </c>
      <c r="JP10645" t="s">
        <v>6050</v>
      </c>
      <c r="JQ10645" t="s">
        <v>6103</v>
      </c>
      <c r="JR10645" t="s">
        <v>6100</v>
      </c>
      <c r="JS10645" t="s">
        <v>7290</v>
      </c>
      <c r="JT10645" t="s">
        <v>6102</v>
      </c>
      <c r="JU10645" t="s">
        <v>6103</v>
      </c>
      <c r="JV10645" t="s">
        <v>6106</v>
      </c>
      <c r="JW10645" t="s">
        <v>6098</v>
      </c>
      <c r="JX10645" t="s">
        <v>6048</v>
      </c>
      <c r="JY10645" t="s">
        <v>7295</v>
      </c>
      <c r="JZ10645" t="s">
        <v>6097</v>
      </c>
      <c r="KA10645" t="s">
        <v>7283</v>
      </c>
      <c r="KB10645" t="s">
        <v>6107</v>
      </c>
      <c r="KC10645" t="s">
        <v>6051</v>
      </c>
      <c r="KD10645" t="s">
        <v>7296</v>
      </c>
      <c r="KE10645" t="s">
        <v>6109</v>
      </c>
      <c r="KF10645" t="s">
        <v>6110</v>
      </c>
      <c r="KG10645" t="s">
        <v>7542</v>
      </c>
      <c r="KH10645" t="s">
        <v>7598</v>
      </c>
      <c r="KI10645" t="s">
        <v>7599</v>
      </c>
      <c r="KJ10645" t="s">
        <v>142</v>
      </c>
      <c r="KK10645" t="s">
        <v>7600</v>
      </c>
      <c r="KL10645" t="s">
        <v>7601</v>
      </c>
      <c r="KM10645" t="s">
        <v>142</v>
      </c>
      <c r="KN10645" t="s">
        <v>7602</v>
      </c>
      <c r="KO10645" t="s">
        <v>7603</v>
      </c>
      <c r="KP10645" t="s">
        <v>142</v>
      </c>
      <c r="KQ10645" t="s">
        <v>7606</v>
      </c>
    </row>
    <row r="10646" spans="1:555" x14ac:dyDescent="0.3">
      <c r="A10646" t="s">
        <v>7607</v>
      </c>
      <c r="B10646" t="s">
        <v>6048</v>
      </c>
      <c r="C10646" t="s">
        <v>6049</v>
      </c>
      <c r="D10646" t="s">
        <v>6050</v>
      </c>
      <c r="E10646" t="s">
        <v>6051</v>
      </c>
      <c r="F10646" t="s">
        <v>6145</v>
      </c>
      <c r="G10646" t="s">
        <v>7598</v>
      </c>
      <c r="H10646" t="s">
        <v>7599</v>
      </c>
      <c r="I10646" t="s">
        <v>142</v>
      </c>
      <c r="J10646" t="s">
        <v>7600</v>
      </c>
      <c r="K10646" t="s">
        <v>7601</v>
      </c>
      <c r="L10646" t="s">
        <v>142</v>
      </c>
      <c r="M10646" t="s">
        <v>7602</v>
      </c>
      <c r="N10646" t="s">
        <v>7603</v>
      </c>
      <c r="O10646" t="s">
        <v>142</v>
      </c>
      <c r="P10646" t="s">
        <v>7604</v>
      </c>
      <c r="Q10646" t="s">
        <v>6095</v>
      </c>
      <c r="R10646" t="s">
        <v>6050</v>
      </c>
      <c r="S10646" t="s">
        <v>7282</v>
      </c>
      <c r="T10646" t="s">
        <v>6097</v>
      </c>
      <c r="U10646" t="s">
        <v>6098</v>
      </c>
      <c r="V10646" t="s">
        <v>6048</v>
      </c>
      <c r="W10646" t="s">
        <v>6103</v>
      </c>
      <c r="X10646" t="s">
        <v>6097</v>
      </c>
      <c r="Y10646" t="s">
        <v>7283</v>
      </c>
      <c r="Z10646" t="s">
        <v>6100</v>
      </c>
      <c r="AA10646" t="s">
        <v>6098</v>
      </c>
      <c r="AB10646" t="s">
        <v>6048</v>
      </c>
      <c r="AC10646" t="s">
        <v>6049</v>
      </c>
      <c r="AD10646" t="s">
        <v>6050</v>
      </c>
      <c r="AE10646" t="s">
        <v>7284</v>
      </c>
      <c r="AF10646" t="s">
        <v>7285</v>
      </c>
      <c r="AG10646" t="s">
        <v>6098</v>
      </c>
      <c r="AH10646" t="s">
        <v>6048</v>
      </c>
      <c r="AI10646" t="s">
        <v>7286</v>
      </c>
      <c r="AJ10646" t="s">
        <v>6048</v>
      </c>
      <c r="AK10646" t="s">
        <v>6049</v>
      </c>
      <c r="AL10646" t="s">
        <v>6050</v>
      </c>
      <c r="AM10646" t="s">
        <v>6103</v>
      </c>
      <c r="AN10646" t="s">
        <v>7285</v>
      </c>
      <c r="AO10646" t="s">
        <v>6098</v>
      </c>
      <c r="AP10646" t="s">
        <v>6048</v>
      </c>
      <c r="AQ10646" t="s">
        <v>7287</v>
      </c>
      <c r="AR10646" t="s">
        <v>6048</v>
      </c>
      <c r="AS10646" t="s">
        <v>6103</v>
      </c>
      <c r="AT10646" t="s">
        <v>6050</v>
      </c>
      <c r="AU10646" t="s">
        <v>6103</v>
      </c>
      <c r="AV10646" t="s">
        <v>6097</v>
      </c>
      <c r="AW10646" t="s">
        <v>7288</v>
      </c>
      <c r="AX10646" t="s">
        <v>6048</v>
      </c>
      <c r="AY10646" t="s">
        <v>7289</v>
      </c>
      <c r="AZ10646" t="s">
        <v>6050</v>
      </c>
      <c r="BA10646" t="s">
        <v>6103</v>
      </c>
      <c r="BB10646" t="s">
        <v>6100</v>
      </c>
      <c r="BC10646" t="s">
        <v>7290</v>
      </c>
      <c r="BD10646" t="s">
        <v>7291</v>
      </c>
      <c r="BE10646" t="s">
        <v>6098</v>
      </c>
      <c r="BF10646" t="s">
        <v>6048</v>
      </c>
      <c r="BG10646" t="s">
        <v>7286</v>
      </c>
      <c r="BH10646" t="s">
        <v>6048</v>
      </c>
      <c r="BI10646" t="s">
        <v>6049</v>
      </c>
      <c r="BJ10646" t="s">
        <v>6050</v>
      </c>
      <c r="BK10646" t="s">
        <v>6103</v>
      </c>
      <c r="BL10646" t="s">
        <v>7285</v>
      </c>
      <c r="BM10646" t="s">
        <v>6098</v>
      </c>
      <c r="BN10646" t="s">
        <v>6048</v>
      </c>
      <c r="BO10646" t="s">
        <v>7287</v>
      </c>
      <c r="BP10646" t="s">
        <v>6048</v>
      </c>
      <c r="BQ10646" t="s">
        <v>6103</v>
      </c>
      <c r="BR10646" t="s">
        <v>6050</v>
      </c>
      <c r="BS10646" t="s">
        <v>6103</v>
      </c>
      <c r="BT10646" t="s">
        <v>6097</v>
      </c>
      <c r="BU10646" t="s">
        <v>7288</v>
      </c>
      <c r="BV10646" t="s">
        <v>6048</v>
      </c>
      <c r="BW10646" t="s">
        <v>7289</v>
      </c>
      <c r="BX10646" t="s">
        <v>6050</v>
      </c>
      <c r="BY10646" t="s">
        <v>6103</v>
      </c>
      <c r="BZ10646" t="s">
        <v>6100</v>
      </c>
      <c r="CA10646" t="s">
        <v>7290</v>
      </c>
      <c r="CB10646" t="s">
        <v>7292</v>
      </c>
      <c r="CC10646" t="s">
        <v>6098</v>
      </c>
      <c r="CD10646" t="s">
        <v>6048</v>
      </c>
      <c r="CE10646" t="s">
        <v>7286</v>
      </c>
      <c r="CF10646" t="s">
        <v>6048</v>
      </c>
      <c r="CG10646" t="s">
        <v>6049</v>
      </c>
      <c r="CH10646" t="s">
        <v>6050</v>
      </c>
      <c r="CI10646" t="s">
        <v>6103</v>
      </c>
      <c r="CJ10646" t="s">
        <v>7285</v>
      </c>
      <c r="CK10646" t="s">
        <v>6098</v>
      </c>
      <c r="CL10646" t="s">
        <v>6048</v>
      </c>
      <c r="CM10646" t="s">
        <v>7287</v>
      </c>
      <c r="CN10646" t="s">
        <v>6048</v>
      </c>
      <c r="CO10646" t="s">
        <v>6103</v>
      </c>
      <c r="CP10646" t="s">
        <v>6050</v>
      </c>
      <c r="CQ10646" t="s">
        <v>6103</v>
      </c>
      <c r="CR10646" t="s">
        <v>6097</v>
      </c>
      <c r="CS10646" t="s">
        <v>7288</v>
      </c>
      <c r="CT10646" t="s">
        <v>6048</v>
      </c>
      <c r="CU10646" t="s">
        <v>7289</v>
      </c>
      <c r="CV10646" t="s">
        <v>6050</v>
      </c>
      <c r="CW10646" t="s">
        <v>6103</v>
      </c>
      <c r="CX10646" t="s">
        <v>6100</v>
      </c>
      <c r="CY10646" t="s">
        <v>7290</v>
      </c>
      <c r="CZ10646" t="s">
        <v>7293</v>
      </c>
      <c r="DA10646" t="s">
        <v>6098</v>
      </c>
      <c r="DB10646" t="s">
        <v>6048</v>
      </c>
      <c r="DC10646" t="s">
        <v>7286</v>
      </c>
      <c r="DD10646" t="s">
        <v>6048</v>
      </c>
      <c r="DE10646" t="s">
        <v>6049</v>
      </c>
      <c r="DF10646" t="s">
        <v>6050</v>
      </c>
      <c r="DG10646" t="s">
        <v>6103</v>
      </c>
      <c r="DH10646" t="s">
        <v>7285</v>
      </c>
      <c r="DI10646" t="s">
        <v>6098</v>
      </c>
      <c r="DJ10646" t="s">
        <v>6048</v>
      </c>
      <c r="DK10646" t="s">
        <v>7287</v>
      </c>
      <c r="DL10646" t="s">
        <v>6048</v>
      </c>
      <c r="DM10646" t="s">
        <v>6103</v>
      </c>
      <c r="DN10646" t="s">
        <v>6050</v>
      </c>
      <c r="DO10646" t="s">
        <v>6103</v>
      </c>
      <c r="DP10646" t="s">
        <v>6097</v>
      </c>
      <c r="DQ10646" t="s">
        <v>7288</v>
      </c>
      <c r="DR10646" t="s">
        <v>6048</v>
      </c>
      <c r="DS10646" t="s">
        <v>7289</v>
      </c>
      <c r="DT10646" t="s">
        <v>6050</v>
      </c>
      <c r="DU10646" t="s">
        <v>6103</v>
      </c>
      <c r="DV10646" t="s">
        <v>6100</v>
      </c>
      <c r="DW10646" t="s">
        <v>7290</v>
      </c>
      <c r="DX10646" t="s">
        <v>6102</v>
      </c>
      <c r="DY10646" t="s">
        <v>6103</v>
      </c>
      <c r="DZ10646" t="s">
        <v>6104</v>
      </c>
      <c r="EA10646" t="s">
        <v>7294</v>
      </c>
      <c r="EB10646" t="s">
        <v>6106</v>
      </c>
      <c r="EC10646" t="s">
        <v>6098</v>
      </c>
      <c r="ED10646" t="s">
        <v>6048</v>
      </c>
      <c r="EE10646" t="s">
        <v>7295</v>
      </c>
      <c r="EF10646" t="s">
        <v>6097</v>
      </c>
      <c r="EG10646" t="s">
        <v>7283</v>
      </c>
      <c r="EH10646" t="s">
        <v>6107</v>
      </c>
      <c r="EI10646" t="s">
        <v>6051</v>
      </c>
      <c r="EJ10646" t="s">
        <v>7296</v>
      </c>
      <c r="EK10646" t="s">
        <v>6109</v>
      </c>
      <c r="EL10646" t="s">
        <v>6110</v>
      </c>
      <c r="EM10646" t="s">
        <v>7542</v>
      </c>
      <c r="EN10646" t="s">
        <v>7598</v>
      </c>
      <c r="EO10646" t="s">
        <v>7599</v>
      </c>
      <c r="EP10646" t="s">
        <v>142</v>
      </c>
      <c r="EQ10646" t="s">
        <v>7600</v>
      </c>
      <c r="ER10646" t="s">
        <v>7601</v>
      </c>
      <c r="ES10646" t="s">
        <v>142</v>
      </c>
      <c r="ET10646" t="s">
        <v>7602</v>
      </c>
      <c r="EU10646" t="s">
        <v>7603</v>
      </c>
      <c r="EV10646" t="s">
        <v>142</v>
      </c>
      <c r="EW10646" t="s">
        <v>7605</v>
      </c>
      <c r="EX10646" t="s">
        <v>6048</v>
      </c>
      <c r="EY10646" t="s">
        <v>6049</v>
      </c>
      <c r="EZ10646" t="s">
        <v>6050</v>
      </c>
      <c r="FA10646" t="s">
        <v>6051</v>
      </c>
      <c r="FB10646" t="s">
        <v>6145</v>
      </c>
      <c r="FC10646" t="s">
        <v>7598</v>
      </c>
      <c r="FD10646" t="s">
        <v>7599</v>
      </c>
      <c r="FE10646" t="s">
        <v>142</v>
      </c>
      <c r="FF10646" t="s">
        <v>7600</v>
      </c>
      <c r="FG10646" t="s">
        <v>7601</v>
      </c>
      <c r="FH10646" t="s">
        <v>142</v>
      </c>
      <c r="FI10646" t="s">
        <v>7602</v>
      </c>
      <c r="FJ10646" t="s">
        <v>7603</v>
      </c>
      <c r="FK10646" t="s">
        <v>142</v>
      </c>
      <c r="FL10646" t="s">
        <v>7604</v>
      </c>
      <c r="FM10646" t="s">
        <v>6095</v>
      </c>
      <c r="FN10646" t="s">
        <v>6050</v>
      </c>
      <c r="FO10646" t="s">
        <v>7580</v>
      </c>
      <c r="FP10646" t="s">
        <v>6097</v>
      </c>
      <c r="FQ10646" t="s">
        <v>6098</v>
      </c>
      <c r="FR10646" t="s">
        <v>6048</v>
      </c>
      <c r="FS10646" t="s">
        <v>6103</v>
      </c>
      <c r="FT10646" t="s">
        <v>6097</v>
      </c>
      <c r="FU10646" t="s">
        <v>7283</v>
      </c>
      <c r="FV10646" t="s">
        <v>6100</v>
      </c>
      <c r="FW10646" t="s">
        <v>6098</v>
      </c>
      <c r="FX10646" t="s">
        <v>6048</v>
      </c>
      <c r="FY10646" t="s">
        <v>6049</v>
      </c>
      <c r="FZ10646" t="s">
        <v>6050</v>
      </c>
      <c r="GA10646" t="s">
        <v>7284</v>
      </c>
      <c r="GB10646" t="s">
        <v>7285</v>
      </c>
      <c r="GC10646" t="s">
        <v>6098</v>
      </c>
      <c r="GD10646" t="s">
        <v>6048</v>
      </c>
      <c r="GE10646" t="s">
        <v>7286</v>
      </c>
      <c r="GF10646" t="s">
        <v>6048</v>
      </c>
      <c r="GG10646" t="s">
        <v>6049</v>
      </c>
      <c r="GH10646" t="s">
        <v>6050</v>
      </c>
      <c r="GI10646" t="s">
        <v>6103</v>
      </c>
      <c r="GJ10646" t="s">
        <v>7285</v>
      </c>
      <c r="GK10646" t="s">
        <v>6098</v>
      </c>
      <c r="GL10646" t="s">
        <v>6048</v>
      </c>
      <c r="GM10646" t="s">
        <v>7287</v>
      </c>
      <c r="GN10646" t="s">
        <v>6048</v>
      </c>
      <c r="GO10646" t="s">
        <v>6103</v>
      </c>
      <c r="GP10646" t="s">
        <v>6050</v>
      </c>
      <c r="GQ10646" t="s">
        <v>6103</v>
      </c>
      <c r="GR10646" t="s">
        <v>6097</v>
      </c>
      <c r="GS10646" t="s">
        <v>7288</v>
      </c>
      <c r="GT10646" t="s">
        <v>6048</v>
      </c>
      <c r="GU10646" t="s">
        <v>7289</v>
      </c>
      <c r="GV10646" t="s">
        <v>6050</v>
      </c>
      <c r="GW10646" t="s">
        <v>6103</v>
      </c>
      <c r="GX10646" t="s">
        <v>6100</v>
      </c>
      <c r="GY10646" t="s">
        <v>7290</v>
      </c>
      <c r="GZ10646" t="s">
        <v>7291</v>
      </c>
      <c r="HA10646" t="s">
        <v>6098</v>
      </c>
      <c r="HB10646" t="s">
        <v>6048</v>
      </c>
      <c r="HC10646" t="s">
        <v>7286</v>
      </c>
      <c r="HD10646" t="s">
        <v>6048</v>
      </c>
      <c r="HE10646" t="s">
        <v>6049</v>
      </c>
      <c r="HF10646" t="s">
        <v>6050</v>
      </c>
      <c r="HG10646" t="s">
        <v>6103</v>
      </c>
      <c r="HH10646" t="s">
        <v>7285</v>
      </c>
      <c r="HI10646" t="s">
        <v>6098</v>
      </c>
      <c r="HJ10646" t="s">
        <v>6048</v>
      </c>
      <c r="HK10646" t="s">
        <v>7287</v>
      </c>
      <c r="HL10646" t="s">
        <v>6048</v>
      </c>
      <c r="HM10646" t="s">
        <v>6103</v>
      </c>
      <c r="HN10646" t="s">
        <v>6050</v>
      </c>
      <c r="HO10646" t="s">
        <v>6103</v>
      </c>
      <c r="HP10646" t="s">
        <v>6097</v>
      </c>
      <c r="HQ10646" t="s">
        <v>7288</v>
      </c>
      <c r="HR10646" t="s">
        <v>6048</v>
      </c>
      <c r="HS10646" t="s">
        <v>7289</v>
      </c>
      <c r="HT10646" t="s">
        <v>6050</v>
      </c>
      <c r="HU10646" t="s">
        <v>6103</v>
      </c>
      <c r="HV10646" t="s">
        <v>6100</v>
      </c>
      <c r="HW10646" t="s">
        <v>7290</v>
      </c>
      <c r="HX10646" t="s">
        <v>7292</v>
      </c>
      <c r="HY10646" t="s">
        <v>6098</v>
      </c>
      <c r="HZ10646" t="s">
        <v>6048</v>
      </c>
      <c r="IA10646" t="s">
        <v>7286</v>
      </c>
      <c r="IB10646" t="s">
        <v>6048</v>
      </c>
      <c r="IC10646" t="s">
        <v>6049</v>
      </c>
      <c r="ID10646" t="s">
        <v>6050</v>
      </c>
      <c r="IE10646" t="s">
        <v>6103</v>
      </c>
      <c r="IF10646" t="s">
        <v>7285</v>
      </c>
      <c r="IG10646" t="s">
        <v>6098</v>
      </c>
      <c r="IH10646" t="s">
        <v>6048</v>
      </c>
      <c r="II10646" t="s">
        <v>7287</v>
      </c>
      <c r="IJ10646" t="s">
        <v>6048</v>
      </c>
      <c r="IK10646" t="s">
        <v>6103</v>
      </c>
      <c r="IL10646" t="s">
        <v>6050</v>
      </c>
      <c r="IM10646" t="s">
        <v>6103</v>
      </c>
      <c r="IN10646" t="s">
        <v>6097</v>
      </c>
      <c r="IO10646" t="s">
        <v>7288</v>
      </c>
      <c r="IP10646" t="s">
        <v>6048</v>
      </c>
      <c r="IQ10646" t="s">
        <v>7289</v>
      </c>
      <c r="IR10646" t="s">
        <v>6050</v>
      </c>
      <c r="IS10646" t="s">
        <v>6103</v>
      </c>
      <c r="IT10646" t="s">
        <v>6100</v>
      </c>
      <c r="IU10646" t="s">
        <v>7290</v>
      </c>
      <c r="IV10646" t="s">
        <v>7293</v>
      </c>
      <c r="IW10646" t="s">
        <v>6098</v>
      </c>
      <c r="IX10646" t="s">
        <v>6048</v>
      </c>
      <c r="IY10646" t="s">
        <v>7286</v>
      </c>
      <c r="IZ10646" t="s">
        <v>6048</v>
      </c>
      <c r="JA10646" t="s">
        <v>6049</v>
      </c>
      <c r="JB10646" t="s">
        <v>6050</v>
      </c>
      <c r="JC10646" t="s">
        <v>6103</v>
      </c>
      <c r="JD10646" t="s">
        <v>7285</v>
      </c>
      <c r="JE10646" t="s">
        <v>6098</v>
      </c>
      <c r="JF10646" t="s">
        <v>6048</v>
      </c>
      <c r="JG10646" t="s">
        <v>7287</v>
      </c>
      <c r="JH10646" t="s">
        <v>6048</v>
      </c>
      <c r="JI10646" t="s">
        <v>6103</v>
      </c>
      <c r="JJ10646" t="s">
        <v>6050</v>
      </c>
      <c r="JK10646" t="s">
        <v>6103</v>
      </c>
      <c r="JL10646" t="s">
        <v>6097</v>
      </c>
      <c r="JM10646" t="s">
        <v>7288</v>
      </c>
      <c r="JN10646" t="s">
        <v>6048</v>
      </c>
      <c r="JO10646" t="s">
        <v>7289</v>
      </c>
      <c r="JP10646" t="s">
        <v>6050</v>
      </c>
      <c r="JQ10646" t="s">
        <v>6103</v>
      </c>
      <c r="JR10646" t="s">
        <v>6100</v>
      </c>
      <c r="JS10646" t="s">
        <v>7290</v>
      </c>
      <c r="JT10646" t="s">
        <v>6102</v>
      </c>
      <c r="JU10646" t="s">
        <v>6103</v>
      </c>
      <c r="JV10646" t="s">
        <v>6106</v>
      </c>
      <c r="JW10646" t="s">
        <v>6098</v>
      </c>
      <c r="JX10646" t="s">
        <v>6048</v>
      </c>
      <c r="JY10646" t="s">
        <v>7295</v>
      </c>
      <c r="JZ10646" t="s">
        <v>6097</v>
      </c>
      <c r="KA10646" t="s">
        <v>7283</v>
      </c>
      <c r="KB10646" t="s">
        <v>6107</v>
      </c>
      <c r="KC10646" t="s">
        <v>6051</v>
      </c>
      <c r="KD10646" t="s">
        <v>7296</v>
      </c>
      <c r="KE10646" t="s">
        <v>6109</v>
      </c>
      <c r="KF10646" t="s">
        <v>6110</v>
      </c>
      <c r="KG10646" t="s">
        <v>7542</v>
      </c>
      <c r="KH10646" t="s">
        <v>7598</v>
      </c>
      <c r="KI10646" t="s">
        <v>7599</v>
      </c>
      <c r="KJ10646" t="s">
        <v>142</v>
      </c>
      <c r="KK10646" t="s">
        <v>7600</v>
      </c>
      <c r="KL10646" t="s">
        <v>7601</v>
      </c>
      <c r="KM10646" t="s">
        <v>142</v>
      </c>
      <c r="KN10646" t="s">
        <v>7602</v>
      </c>
      <c r="KO10646" t="s">
        <v>7603</v>
      </c>
      <c r="KP10646" t="s">
        <v>142</v>
      </c>
      <c r="KQ10646" t="s">
        <v>7606</v>
      </c>
    </row>
    <row r="10647" spans="1:555" x14ac:dyDescent="0.3">
      <c r="A10647" t="s">
        <v>7608</v>
      </c>
      <c r="B10647" t="s">
        <v>6048</v>
      </c>
      <c r="C10647" t="s">
        <v>6049</v>
      </c>
      <c r="D10647" t="s">
        <v>6050</v>
      </c>
      <c r="E10647" t="s">
        <v>6051</v>
      </c>
      <c r="F10647" t="s">
        <v>6052</v>
      </c>
      <c r="G10647" t="s">
        <v>7609</v>
      </c>
      <c r="H10647" t="s">
        <v>7610</v>
      </c>
      <c r="I10647" t="s">
        <v>7611</v>
      </c>
      <c r="J10647" t="s">
        <v>7612</v>
      </c>
      <c r="K10647" t="s">
        <v>7613</v>
      </c>
      <c r="L10647" t="s">
        <v>7614</v>
      </c>
      <c r="M10647" t="s">
        <v>142</v>
      </c>
      <c r="N10647" t="s">
        <v>7615</v>
      </c>
      <c r="O10647" t="s">
        <v>7616</v>
      </c>
      <c r="P10647" t="s">
        <v>7617</v>
      </c>
      <c r="Q10647" t="s">
        <v>156</v>
      </c>
      <c r="R10647" t="s">
        <v>7618</v>
      </c>
      <c r="S10647" t="s">
        <v>142</v>
      </c>
      <c r="T10647" t="s">
        <v>7619</v>
      </c>
      <c r="U10647" t="s">
        <v>7620</v>
      </c>
      <c r="V10647" t="s">
        <v>142</v>
      </c>
      <c r="W10647" t="s">
        <v>7621</v>
      </c>
      <c r="X10647" t="s">
        <v>6747</v>
      </c>
      <c r="Y10647" t="s">
        <v>7622</v>
      </c>
      <c r="Z10647" t="s">
        <v>6095</v>
      </c>
      <c r="AA10647" t="s">
        <v>6050</v>
      </c>
      <c r="AB10647" t="s">
        <v>7282</v>
      </c>
      <c r="AC10647" t="s">
        <v>6097</v>
      </c>
      <c r="AD10647" t="s">
        <v>6098</v>
      </c>
      <c r="AE10647" t="s">
        <v>6048</v>
      </c>
      <c r="AF10647" t="s">
        <v>6103</v>
      </c>
      <c r="AG10647" t="s">
        <v>6097</v>
      </c>
      <c r="AH10647" t="s">
        <v>7283</v>
      </c>
      <c r="AI10647" t="s">
        <v>6100</v>
      </c>
      <c r="AJ10647" t="s">
        <v>6098</v>
      </c>
      <c r="AK10647" t="s">
        <v>6048</v>
      </c>
      <c r="AL10647" t="s">
        <v>6049</v>
      </c>
      <c r="AM10647" t="s">
        <v>6050</v>
      </c>
      <c r="AN10647" t="s">
        <v>7284</v>
      </c>
      <c r="AO10647" t="s">
        <v>7285</v>
      </c>
      <c r="AP10647" t="s">
        <v>6098</v>
      </c>
      <c r="AQ10647" t="s">
        <v>6048</v>
      </c>
      <c r="AR10647" t="s">
        <v>7286</v>
      </c>
      <c r="AS10647" t="s">
        <v>6048</v>
      </c>
      <c r="AT10647" t="s">
        <v>6049</v>
      </c>
      <c r="AU10647" t="s">
        <v>6050</v>
      </c>
      <c r="AV10647" t="s">
        <v>6103</v>
      </c>
      <c r="AW10647" t="s">
        <v>7285</v>
      </c>
      <c r="AX10647" t="s">
        <v>6098</v>
      </c>
      <c r="AY10647" t="s">
        <v>6048</v>
      </c>
      <c r="AZ10647" t="s">
        <v>7287</v>
      </c>
      <c r="BA10647" t="s">
        <v>6048</v>
      </c>
      <c r="BB10647" t="s">
        <v>6103</v>
      </c>
      <c r="BC10647" t="s">
        <v>6050</v>
      </c>
      <c r="BD10647" t="s">
        <v>6103</v>
      </c>
      <c r="BE10647" t="s">
        <v>6097</v>
      </c>
      <c r="BF10647" t="s">
        <v>7288</v>
      </c>
      <c r="BG10647" t="s">
        <v>6048</v>
      </c>
      <c r="BH10647" t="s">
        <v>7289</v>
      </c>
      <c r="BI10647" t="s">
        <v>6050</v>
      </c>
      <c r="BJ10647" t="s">
        <v>6103</v>
      </c>
      <c r="BK10647" t="s">
        <v>6100</v>
      </c>
      <c r="BL10647" t="s">
        <v>7290</v>
      </c>
      <c r="BM10647" t="s">
        <v>7291</v>
      </c>
      <c r="BN10647" t="s">
        <v>6098</v>
      </c>
      <c r="BO10647" t="s">
        <v>6048</v>
      </c>
      <c r="BP10647" t="s">
        <v>7286</v>
      </c>
      <c r="BQ10647" t="s">
        <v>6048</v>
      </c>
      <c r="BR10647" t="s">
        <v>6049</v>
      </c>
      <c r="BS10647" t="s">
        <v>6050</v>
      </c>
      <c r="BT10647" t="s">
        <v>6103</v>
      </c>
      <c r="BU10647" t="s">
        <v>7285</v>
      </c>
      <c r="BV10647" t="s">
        <v>6098</v>
      </c>
      <c r="BW10647" t="s">
        <v>6048</v>
      </c>
      <c r="BX10647" t="s">
        <v>7287</v>
      </c>
      <c r="BY10647" t="s">
        <v>6048</v>
      </c>
      <c r="BZ10647" t="s">
        <v>6103</v>
      </c>
      <c r="CA10647" t="s">
        <v>6050</v>
      </c>
      <c r="CB10647" t="s">
        <v>6103</v>
      </c>
      <c r="CC10647" t="s">
        <v>6097</v>
      </c>
      <c r="CD10647" t="s">
        <v>7288</v>
      </c>
      <c r="CE10647" t="s">
        <v>6048</v>
      </c>
      <c r="CF10647" t="s">
        <v>7289</v>
      </c>
      <c r="CG10647" t="s">
        <v>6050</v>
      </c>
      <c r="CH10647" t="s">
        <v>6103</v>
      </c>
      <c r="CI10647" t="s">
        <v>6100</v>
      </c>
      <c r="CJ10647" t="s">
        <v>7290</v>
      </c>
      <c r="CK10647" t="s">
        <v>7292</v>
      </c>
      <c r="CL10647" t="s">
        <v>6098</v>
      </c>
      <c r="CM10647" t="s">
        <v>6048</v>
      </c>
      <c r="CN10647" t="s">
        <v>7286</v>
      </c>
      <c r="CO10647" t="s">
        <v>6048</v>
      </c>
      <c r="CP10647" t="s">
        <v>6049</v>
      </c>
      <c r="CQ10647" t="s">
        <v>6050</v>
      </c>
      <c r="CR10647" t="s">
        <v>6103</v>
      </c>
      <c r="CS10647" t="s">
        <v>7285</v>
      </c>
      <c r="CT10647" t="s">
        <v>6098</v>
      </c>
      <c r="CU10647" t="s">
        <v>6048</v>
      </c>
      <c r="CV10647" t="s">
        <v>7287</v>
      </c>
      <c r="CW10647" t="s">
        <v>6048</v>
      </c>
      <c r="CX10647" t="s">
        <v>6103</v>
      </c>
      <c r="CY10647" t="s">
        <v>6050</v>
      </c>
      <c r="CZ10647" t="s">
        <v>6103</v>
      </c>
      <c r="DA10647" t="s">
        <v>6097</v>
      </c>
      <c r="DB10647" t="s">
        <v>7288</v>
      </c>
      <c r="DC10647" t="s">
        <v>6048</v>
      </c>
      <c r="DD10647" t="s">
        <v>7289</v>
      </c>
      <c r="DE10647" t="s">
        <v>6050</v>
      </c>
      <c r="DF10647" t="s">
        <v>6103</v>
      </c>
      <c r="DG10647" t="s">
        <v>6100</v>
      </c>
      <c r="DH10647" t="s">
        <v>7290</v>
      </c>
      <c r="DI10647" t="s">
        <v>7293</v>
      </c>
      <c r="DJ10647" t="s">
        <v>6098</v>
      </c>
      <c r="DK10647" t="s">
        <v>6048</v>
      </c>
      <c r="DL10647" t="s">
        <v>7286</v>
      </c>
      <c r="DM10647" t="s">
        <v>6048</v>
      </c>
      <c r="DN10647" t="s">
        <v>6049</v>
      </c>
      <c r="DO10647" t="s">
        <v>6050</v>
      </c>
      <c r="DP10647" t="s">
        <v>6103</v>
      </c>
      <c r="DQ10647" t="s">
        <v>7285</v>
      </c>
      <c r="DR10647" t="s">
        <v>6098</v>
      </c>
      <c r="DS10647" t="s">
        <v>6048</v>
      </c>
      <c r="DT10647" t="s">
        <v>7287</v>
      </c>
      <c r="DU10647" t="s">
        <v>6048</v>
      </c>
      <c r="DV10647" t="s">
        <v>6103</v>
      </c>
      <c r="DW10647" t="s">
        <v>6050</v>
      </c>
      <c r="DX10647" t="s">
        <v>6103</v>
      </c>
      <c r="DY10647" t="s">
        <v>6097</v>
      </c>
      <c r="DZ10647" t="s">
        <v>7288</v>
      </c>
      <c r="EA10647" t="s">
        <v>6048</v>
      </c>
      <c r="EB10647" t="s">
        <v>7289</v>
      </c>
      <c r="EC10647" t="s">
        <v>6050</v>
      </c>
      <c r="ED10647" t="s">
        <v>6103</v>
      </c>
      <c r="EE10647" t="s">
        <v>6100</v>
      </c>
      <c r="EF10647" t="s">
        <v>7290</v>
      </c>
      <c r="EG10647" t="s">
        <v>6102</v>
      </c>
      <c r="EH10647" t="s">
        <v>6103</v>
      </c>
      <c r="EI10647" t="s">
        <v>6104</v>
      </c>
      <c r="EJ10647" t="s">
        <v>7294</v>
      </c>
      <c r="EK10647" t="s">
        <v>6106</v>
      </c>
      <c r="EL10647" t="s">
        <v>6098</v>
      </c>
      <c r="EM10647" t="s">
        <v>6048</v>
      </c>
      <c r="EN10647" t="s">
        <v>7295</v>
      </c>
      <c r="EO10647" t="s">
        <v>6097</v>
      </c>
      <c r="EP10647" t="s">
        <v>7283</v>
      </c>
      <c r="EQ10647" t="s">
        <v>6107</v>
      </c>
      <c r="ER10647" t="s">
        <v>6051</v>
      </c>
      <c r="ES10647" t="s">
        <v>7296</v>
      </c>
      <c r="ET10647" t="s">
        <v>6109</v>
      </c>
      <c r="EU10647" t="s">
        <v>6110</v>
      </c>
      <c r="EV10647" t="s">
        <v>7523</v>
      </c>
      <c r="EW10647" t="s">
        <v>7609</v>
      </c>
      <c r="EX10647" t="s">
        <v>7610</v>
      </c>
      <c r="EY10647" t="s">
        <v>7611</v>
      </c>
      <c r="EZ10647" t="s">
        <v>7612</v>
      </c>
      <c r="FA10647" t="s">
        <v>7613</v>
      </c>
      <c r="FB10647" t="s">
        <v>7614</v>
      </c>
      <c r="FC10647" t="s">
        <v>142</v>
      </c>
      <c r="FD10647" t="s">
        <v>7615</v>
      </c>
      <c r="FE10647" t="s">
        <v>7616</v>
      </c>
      <c r="FF10647" t="s">
        <v>7617</v>
      </c>
      <c r="FG10647" t="s">
        <v>156</v>
      </c>
      <c r="FH10647" t="s">
        <v>7618</v>
      </c>
      <c r="FI10647" t="s">
        <v>142</v>
      </c>
      <c r="FJ10647" t="s">
        <v>7619</v>
      </c>
      <c r="FK10647" t="s">
        <v>7620</v>
      </c>
      <c r="FL10647" t="s">
        <v>142</v>
      </c>
      <c r="FM10647" t="s">
        <v>7621</v>
      </c>
      <c r="FN10647" t="s">
        <v>6747</v>
      </c>
      <c r="FO10647" t="s">
        <v>7623</v>
      </c>
      <c r="FP10647" t="s">
        <v>6048</v>
      </c>
      <c r="FQ10647" t="s">
        <v>6049</v>
      </c>
      <c r="FR10647" t="s">
        <v>6050</v>
      </c>
      <c r="FS10647" t="s">
        <v>6051</v>
      </c>
      <c r="FT10647" t="s">
        <v>7624</v>
      </c>
      <c r="FU10647" t="s">
        <v>7625</v>
      </c>
      <c r="FV10647" t="s">
        <v>6095</v>
      </c>
      <c r="FW10647" t="s">
        <v>6050</v>
      </c>
      <c r="FX10647" t="s">
        <v>7580</v>
      </c>
      <c r="FY10647" t="s">
        <v>6097</v>
      </c>
      <c r="FZ10647" t="s">
        <v>6098</v>
      </c>
      <c r="GA10647" t="s">
        <v>6048</v>
      </c>
      <c r="GB10647" t="s">
        <v>6103</v>
      </c>
      <c r="GC10647" t="s">
        <v>6097</v>
      </c>
      <c r="GD10647" t="s">
        <v>7283</v>
      </c>
      <c r="GE10647" t="s">
        <v>6100</v>
      </c>
      <c r="GF10647" t="s">
        <v>6098</v>
      </c>
      <c r="GG10647" t="s">
        <v>6048</v>
      </c>
      <c r="GH10647" t="s">
        <v>6049</v>
      </c>
      <c r="GI10647" t="s">
        <v>6050</v>
      </c>
      <c r="GJ10647" t="s">
        <v>7284</v>
      </c>
      <c r="GK10647" t="s">
        <v>7285</v>
      </c>
      <c r="GL10647" t="s">
        <v>6098</v>
      </c>
      <c r="GM10647" t="s">
        <v>6048</v>
      </c>
      <c r="GN10647" t="s">
        <v>7286</v>
      </c>
      <c r="GO10647" t="s">
        <v>6048</v>
      </c>
      <c r="GP10647" t="s">
        <v>6049</v>
      </c>
      <c r="GQ10647" t="s">
        <v>6050</v>
      </c>
      <c r="GR10647" t="s">
        <v>6103</v>
      </c>
      <c r="GS10647" t="s">
        <v>7285</v>
      </c>
      <c r="GT10647" t="s">
        <v>6098</v>
      </c>
      <c r="GU10647" t="s">
        <v>6048</v>
      </c>
      <c r="GV10647" t="s">
        <v>7287</v>
      </c>
      <c r="GW10647" t="s">
        <v>6048</v>
      </c>
      <c r="GX10647" t="s">
        <v>6103</v>
      </c>
      <c r="GY10647" t="s">
        <v>6050</v>
      </c>
      <c r="GZ10647" t="s">
        <v>6103</v>
      </c>
      <c r="HA10647" t="s">
        <v>6097</v>
      </c>
      <c r="HB10647" t="s">
        <v>7288</v>
      </c>
      <c r="HC10647" t="s">
        <v>6048</v>
      </c>
      <c r="HD10647" t="s">
        <v>7289</v>
      </c>
      <c r="HE10647" t="s">
        <v>6050</v>
      </c>
      <c r="HF10647" t="s">
        <v>6103</v>
      </c>
      <c r="HG10647" t="s">
        <v>6100</v>
      </c>
      <c r="HH10647" t="s">
        <v>7290</v>
      </c>
      <c r="HI10647" t="s">
        <v>7291</v>
      </c>
      <c r="HJ10647" t="s">
        <v>6098</v>
      </c>
      <c r="HK10647" t="s">
        <v>6048</v>
      </c>
      <c r="HL10647" t="s">
        <v>7286</v>
      </c>
      <c r="HM10647" t="s">
        <v>6048</v>
      </c>
      <c r="HN10647" t="s">
        <v>6049</v>
      </c>
      <c r="HO10647" t="s">
        <v>6050</v>
      </c>
      <c r="HP10647" t="s">
        <v>6103</v>
      </c>
      <c r="HQ10647" t="s">
        <v>7285</v>
      </c>
      <c r="HR10647" t="s">
        <v>6098</v>
      </c>
      <c r="HS10647" t="s">
        <v>6048</v>
      </c>
      <c r="HT10647" t="s">
        <v>7287</v>
      </c>
      <c r="HU10647" t="s">
        <v>6048</v>
      </c>
      <c r="HV10647" t="s">
        <v>6103</v>
      </c>
      <c r="HW10647" t="s">
        <v>6050</v>
      </c>
      <c r="HX10647" t="s">
        <v>6103</v>
      </c>
      <c r="HY10647" t="s">
        <v>6097</v>
      </c>
      <c r="HZ10647" t="s">
        <v>7288</v>
      </c>
      <c r="IA10647" t="s">
        <v>6048</v>
      </c>
      <c r="IB10647" t="s">
        <v>7289</v>
      </c>
      <c r="IC10647" t="s">
        <v>6050</v>
      </c>
      <c r="ID10647" t="s">
        <v>6103</v>
      </c>
      <c r="IE10647" t="s">
        <v>6100</v>
      </c>
      <c r="IF10647" t="s">
        <v>7290</v>
      </c>
      <c r="IG10647" t="s">
        <v>7292</v>
      </c>
      <c r="IH10647" t="s">
        <v>6098</v>
      </c>
      <c r="II10647" t="s">
        <v>6048</v>
      </c>
      <c r="IJ10647" t="s">
        <v>7286</v>
      </c>
      <c r="IK10647" t="s">
        <v>6048</v>
      </c>
      <c r="IL10647" t="s">
        <v>6049</v>
      </c>
      <c r="IM10647" t="s">
        <v>6050</v>
      </c>
      <c r="IN10647" t="s">
        <v>6103</v>
      </c>
      <c r="IO10647" t="s">
        <v>7285</v>
      </c>
      <c r="IP10647" t="s">
        <v>6098</v>
      </c>
      <c r="IQ10647" t="s">
        <v>6048</v>
      </c>
      <c r="IR10647" t="s">
        <v>7287</v>
      </c>
      <c r="IS10647" t="s">
        <v>6048</v>
      </c>
      <c r="IT10647" t="s">
        <v>6103</v>
      </c>
      <c r="IU10647" t="s">
        <v>6050</v>
      </c>
      <c r="IV10647" t="s">
        <v>6103</v>
      </c>
      <c r="IW10647" t="s">
        <v>6097</v>
      </c>
      <c r="IX10647" t="s">
        <v>7288</v>
      </c>
      <c r="IY10647" t="s">
        <v>6048</v>
      </c>
      <c r="IZ10647" t="s">
        <v>7289</v>
      </c>
      <c r="JA10647" t="s">
        <v>6050</v>
      </c>
      <c r="JB10647" t="s">
        <v>6103</v>
      </c>
      <c r="JC10647" t="s">
        <v>6100</v>
      </c>
      <c r="JD10647" t="s">
        <v>7290</v>
      </c>
      <c r="JE10647" t="s">
        <v>7293</v>
      </c>
      <c r="JF10647" t="s">
        <v>6098</v>
      </c>
      <c r="JG10647" t="s">
        <v>6048</v>
      </c>
      <c r="JH10647" t="s">
        <v>7286</v>
      </c>
      <c r="JI10647" t="s">
        <v>6048</v>
      </c>
      <c r="JJ10647" t="s">
        <v>6049</v>
      </c>
      <c r="JK10647" t="s">
        <v>6050</v>
      </c>
      <c r="JL10647" t="s">
        <v>6103</v>
      </c>
      <c r="JM10647" t="s">
        <v>7285</v>
      </c>
      <c r="JN10647" t="s">
        <v>6098</v>
      </c>
      <c r="JO10647" t="s">
        <v>6048</v>
      </c>
      <c r="JP10647" t="s">
        <v>7287</v>
      </c>
      <c r="JQ10647" t="s">
        <v>6048</v>
      </c>
      <c r="JR10647" t="s">
        <v>6103</v>
      </c>
      <c r="JS10647" t="s">
        <v>6050</v>
      </c>
      <c r="JT10647" t="s">
        <v>6103</v>
      </c>
      <c r="JU10647" t="s">
        <v>6097</v>
      </c>
      <c r="JV10647" t="s">
        <v>7288</v>
      </c>
      <c r="JW10647" t="s">
        <v>6048</v>
      </c>
      <c r="JX10647" t="s">
        <v>7289</v>
      </c>
      <c r="JY10647" t="s">
        <v>6050</v>
      </c>
      <c r="JZ10647" t="s">
        <v>6103</v>
      </c>
      <c r="KA10647" t="s">
        <v>6100</v>
      </c>
      <c r="KB10647" t="s">
        <v>7290</v>
      </c>
      <c r="KC10647" t="s">
        <v>6102</v>
      </c>
      <c r="KD10647" t="s">
        <v>6103</v>
      </c>
      <c r="KE10647" t="s">
        <v>6106</v>
      </c>
      <c r="KF10647" t="s">
        <v>6098</v>
      </c>
      <c r="KG10647" t="s">
        <v>6048</v>
      </c>
      <c r="KH10647" t="s">
        <v>7295</v>
      </c>
      <c r="KI10647" t="s">
        <v>6097</v>
      </c>
      <c r="KJ10647" t="s">
        <v>7283</v>
      </c>
      <c r="KK10647" t="s">
        <v>6107</v>
      </c>
      <c r="KL10647" t="s">
        <v>6051</v>
      </c>
      <c r="KM10647" t="s">
        <v>7296</v>
      </c>
      <c r="KN10647" t="s">
        <v>6109</v>
      </c>
      <c r="KO10647" t="s">
        <v>6110</v>
      </c>
      <c r="KP10647" t="s">
        <v>7626</v>
      </c>
      <c r="KQ10647" t="s">
        <v>7627</v>
      </c>
    </row>
    <row r="10648" spans="1:555" x14ac:dyDescent="0.3">
      <c r="A10648" t="s">
        <v>7628</v>
      </c>
      <c r="B10648" t="s">
        <v>6048</v>
      </c>
      <c r="C10648" t="s">
        <v>6049</v>
      </c>
      <c r="D10648" t="s">
        <v>6050</v>
      </c>
      <c r="E10648" t="s">
        <v>6051</v>
      </c>
      <c r="F10648" t="s">
        <v>6052</v>
      </c>
      <c r="G10648" t="s">
        <v>3737</v>
      </c>
      <c r="H10648" t="s">
        <v>7629</v>
      </c>
      <c r="I10648" t="s">
        <v>7630</v>
      </c>
      <c r="J10648" t="s">
        <v>7631</v>
      </c>
      <c r="K10648" t="s">
        <v>142</v>
      </c>
      <c r="L10648" t="s">
        <v>7632</v>
      </c>
      <c r="M10648" t="s">
        <v>7633</v>
      </c>
      <c r="N10648" t="s">
        <v>7634</v>
      </c>
      <c r="O10648" t="s">
        <v>6574</v>
      </c>
      <c r="P10648" t="s">
        <v>7635</v>
      </c>
      <c r="Q10648" t="s">
        <v>7636</v>
      </c>
      <c r="R10648" t="s">
        <v>3755</v>
      </c>
      <c r="S10648" t="s">
        <v>7637</v>
      </c>
      <c r="T10648" t="s">
        <v>7638</v>
      </c>
      <c r="U10648" t="s">
        <v>3755</v>
      </c>
      <c r="V10648" t="s">
        <v>7639</v>
      </c>
      <c r="W10648" t="s">
        <v>7640</v>
      </c>
      <c r="X10648" t="s">
        <v>7641</v>
      </c>
      <c r="Y10648" t="s">
        <v>7642</v>
      </c>
      <c r="Z10648" t="s">
        <v>3755</v>
      </c>
      <c r="AA10648" t="s">
        <v>7643</v>
      </c>
      <c r="AB10648" t="s">
        <v>156</v>
      </c>
      <c r="AC10648" t="s">
        <v>7618</v>
      </c>
      <c r="AD10648" t="s">
        <v>142</v>
      </c>
      <c r="AE10648" t="s">
        <v>7644</v>
      </c>
      <c r="AF10648" t="s">
        <v>142</v>
      </c>
      <c r="AG10648" t="s">
        <v>7619</v>
      </c>
      <c r="AH10648" t="s">
        <v>7645</v>
      </c>
      <c r="AI10648" t="s">
        <v>7633</v>
      </c>
      <c r="AJ10648" t="s">
        <v>5926</v>
      </c>
      <c r="AK10648" t="s">
        <v>7646</v>
      </c>
      <c r="AL10648" t="s">
        <v>142</v>
      </c>
      <c r="AM10648" t="s">
        <v>7647</v>
      </c>
      <c r="AN10648" t="s">
        <v>142</v>
      </c>
      <c r="AO10648" t="s">
        <v>7648</v>
      </c>
      <c r="AP10648" t="s">
        <v>7649</v>
      </c>
      <c r="AQ10648" t="s">
        <v>7650</v>
      </c>
      <c r="AR10648" t="s">
        <v>6095</v>
      </c>
      <c r="AS10648" t="s">
        <v>6050</v>
      </c>
      <c r="AT10648" t="s">
        <v>7282</v>
      </c>
      <c r="AU10648" t="s">
        <v>6097</v>
      </c>
      <c r="AV10648" t="s">
        <v>6098</v>
      </c>
      <c r="AW10648" t="s">
        <v>6048</v>
      </c>
      <c r="AX10648" t="s">
        <v>6103</v>
      </c>
      <c r="AY10648" t="s">
        <v>6097</v>
      </c>
      <c r="AZ10648" t="s">
        <v>7283</v>
      </c>
      <c r="BA10648" t="s">
        <v>6100</v>
      </c>
      <c r="BB10648" t="s">
        <v>6098</v>
      </c>
      <c r="BC10648" t="s">
        <v>6048</v>
      </c>
      <c r="BD10648" t="s">
        <v>6049</v>
      </c>
      <c r="BE10648" t="s">
        <v>6050</v>
      </c>
      <c r="BF10648" t="s">
        <v>7284</v>
      </c>
      <c r="BG10648" t="s">
        <v>7285</v>
      </c>
      <c r="BH10648" t="s">
        <v>6098</v>
      </c>
      <c r="BI10648" t="s">
        <v>6048</v>
      </c>
      <c r="BJ10648" t="s">
        <v>7286</v>
      </c>
      <c r="BK10648" t="s">
        <v>6048</v>
      </c>
      <c r="BL10648" t="s">
        <v>6049</v>
      </c>
      <c r="BM10648" t="s">
        <v>6050</v>
      </c>
      <c r="BN10648" t="s">
        <v>6103</v>
      </c>
      <c r="BO10648" t="s">
        <v>7285</v>
      </c>
      <c r="BP10648" t="s">
        <v>6098</v>
      </c>
      <c r="BQ10648" t="s">
        <v>6048</v>
      </c>
      <c r="BR10648" t="s">
        <v>7287</v>
      </c>
      <c r="BS10648" t="s">
        <v>6048</v>
      </c>
      <c r="BT10648" t="s">
        <v>6103</v>
      </c>
      <c r="BU10648" t="s">
        <v>6050</v>
      </c>
      <c r="BV10648" t="s">
        <v>6103</v>
      </c>
      <c r="BW10648" t="s">
        <v>6097</v>
      </c>
      <c r="BX10648" t="s">
        <v>7288</v>
      </c>
      <c r="BY10648" t="s">
        <v>6048</v>
      </c>
      <c r="BZ10648" t="s">
        <v>7289</v>
      </c>
      <c r="CA10648" t="s">
        <v>6050</v>
      </c>
      <c r="CB10648" t="s">
        <v>6103</v>
      </c>
      <c r="CC10648" t="s">
        <v>6100</v>
      </c>
      <c r="CD10648" t="s">
        <v>7290</v>
      </c>
      <c r="CE10648" t="s">
        <v>7291</v>
      </c>
      <c r="CF10648" t="s">
        <v>6098</v>
      </c>
      <c r="CG10648" t="s">
        <v>6048</v>
      </c>
      <c r="CH10648" t="s">
        <v>7286</v>
      </c>
      <c r="CI10648" t="s">
        <v>6048</v>
      </c>
      <c r="CJ10648" t="s">
        <v>6049</v>
      </c>
      <c r="CK10648" t="s">
        <v>6050</v>
      </c>
      <c r="CL10648" t="s">
        <v>6103</v>
      </c>
      <c r="CM10648" t="s">
        <v>7285</v>
      </c>
      <c r="CN10648" t="s">
        <v>6098</v>
      </c>
      <c r="CO10648" t="s">
        <v>6048</v>
      </c>
      <c r="CP10648" t="s">
        <v>7287</v>
      </c>
      <c r="CQ10648" t="s">
        <v>6048</v>
      </c>
      <c r="CR10648" t="s">
        <v>6103</v>
      </c>
      <c r="CS10648" t="s">
        <v>6050</v>
      </c>
      <c r="CT10648" t="s">
        <v>6103</v>
      </c>
      <c r="CU10648" t="s">
        <v>6097</v>
      </c>
      <c r="CV10648" t="s">
        <v>7288</v>
      </c>
      <c r="CW10648" t="s">
        <v>6048</v>
      </c>
      <c r="CX10648" t="s">
        <v>7289</v>
      </c>
      <c r="CY10648" t="s">
        <v>6050</v>
      </c>
      <c r="CZ10648" t="s">
        <v>6103</v>
      </c>
      <c r="DA10648" t="s">
        <v>6100</v>
      </c>
      <c r="DB10648" t="s">
        <v>7290</v>
      </c>
      <c r="DC10648" t="s">
        <v>7292</v>
      </c>
      <c r="DD10648" t="s">
        <v>6098</v>
      </c>
      <c r="DE10648" t="s">
        <v>6048</v>
      </c>
      <c r="DF10648" t="s">
        <v>7286</v>
      </c>
      <c r="DG10648" t="s">
        <v>6048</v>
      </c>
      <c r="DH10648" t="s">
        <v>6049</v>
      </c>
      <c r="DI10648" t="s">
        <v>6050</v>
      </c>
      <c r="DJ10648" t="s">
        <v>6103</v>
      </c>
      <c r="DK10648" t="s">
        <v>7285</v>
      </c>
      <c r="DL10648" t="s">
        <v>6098</v>
      </c>
      <c r="DM10648" t="s">
        <v>6048</v>
      </c>
      <c r="DN10648" t="s">
        <v>7287</v>
      </c>
      <c r="DO10648" t="s">
        <v>6048</v>
      </c>
      <c r="DP10648" t="s">
        <v>6103</v>
      </c>
      <c r="DQ10648" t="s">
        <v>6050</v>
      </c>
      <c r="DR10648" t="s">
        <v>6103</v>
      </c>
      <c r="DS10648" t="s">
        <v>6097</v>
      </c>
      <c r="DT10648" t="s">
        <v>7288</v>
      </c>
      <c r="DU10648" t="s">
        <v>6048</v>
      </c>
      <c r="DV10648" t="s">
        <v>7289</v>
      </c>
      <c r="DW10648" t="s">
        <v>6050</v>
      </c>
      <c r="DX10648" t="s">
        <v>6103</v>
      </c>
      <c r="DY10648" t="s">
        <v>6100</v>
      </c>
      <c r="DZ10648" t="s">
        <v>7290</v>
      </c>
      <c r="EA10648" t="s">
        <v>7293</v>
      </c>
      <c r="EB10648" t="s">
        <v>6098</v>
      </c>
      <c r="EC10648" t="s">
        <v>6048</v>
      </c>
      <c r="ED10648" t="s">
        <v>7286</v>
      </c>
      <c r="EE10648" t="s">
        <v>6048</v>
      </c>
      <c r="EF10648" t="s">
        <v>6049</v>
      </c>
      <c r="EG10648" t="s">
        <v>6050</v>
      </c>
      <c r="EH10648" t="s">
        <v>6103</v>
      </c>
      <c r="EI10648" t="s">
        <v>7285</v>
      </c>
      <c r="EJ10648" t="s">
        <v>6098</v>
      </c>
      <c r="EK10648" t="s">
        <v>6048</v>
      </c>
      <c r="EL10648" t="s">
        <v>7287</v>
      </c>
      <c r="EM10648" t="s">
        <v>6048</v>
      </c>
      <c r="EN10648" t="s">
        <v>6103</v>
      </c>
      <c r="EO10648" t="s">
        <v>6050</v>
      </c>
      <c r="EP10648" t="s">
        <v>6103</v>
      </c>
      <c r="EQ10648" t="s">
        <v>6097</v>
      </c>
      <c r="ER10648" t="s">
        <v>7288</v>
      </c>
      <c r="ES10648" t="s">
        <v>6048</v>
      </c>
      <c r="ET10648" t="s">
        <v>7289</v>
      </c>
      <c r="EU10648" t="s">
        <v>6050</v>
      </c>
      <c r="EV10648" t="s">
        <v>6103</v>
      </c>
      <c r="EW10648" t="s">
        <v>6100</v>
      </c>
      <c r="EX10648" t="s">
        <v>7290</v>
      </c>
      <c r="EY10648" t="s">
        <v>6102</v>
      </c>
      <c r="EZ10648" t="s">
        <v>6103</v>
      </c>
      <c r="FA10648" t="s">
        <v>6104</v>
      </c>
      <c r="FB10648" t="s">
        <v>7294</v>
      </c>
      <c r="FC10648" t="s">
        <v>6106</v>
      </c>
      <c r="FD10648" t="s">
        <v>6098</v>
      </c>
      <c r="FE10648" t="s">
        <v>6048</v>
      </c>
      <c r="FF10648" t="s">
        <v>7295</v>
      </c>
      <c r="FG10648" t="s">
        <v>6097</v>
      </c>
      <c r="FH10648" t="s">
        <v>7283</v>
      </c>
      <c r="FI10648" t="s">
        <v>6107</v>
      </c>
      <c r="FJ10648" t="s">
        <v>6051</v>
      </c>
      <c r="FK10648" t="s">
        <v>7296</v>
      </c>
      <c r="FL10648" t="s">
        <v>6109</v>
      </c>
      <c r="FM10648" t="s">
        <v>6110</v>
      </c>
      <c r="FN10648" t="s">
        <v>7523</v>
      </c>
      <c r="FO10648" t="s">
        <v>3737</v>
      </c>
      <c r="FP10648" t="s">
        <v>7629</v>
      </c>
      <c r="FQ10648" t="s">
        <v>7630</v>
      </c>
      <c r="FR10648" t="s">
        <v>7631</v>
      </c>
      <c r="FS10648" t="s">
        <v>142</v>
      </c>
      <c r="FT10648" t="s">
        <v>7651</v>
      </c>
      <c r="FU10648" t="s">
        <v>7633</v>
      </c>
      <c r="FV10648" t="s">
        <v>7634</v>
      </c>
      <c r="FW10648" t="s">
        <v>6574</v>
      </c>
      <c r="FX10648" t="s">
        <v>7635</v>
      </c>
      <c r="FY10648" t="s">
        <v>7636</v>
      </c>
      <c r="FZ10648" t="s">
        <v>3755</v>
      </c>
      <c r="GA10648" t="s">
        <v>7652</v>
      </c>
      <c r="GB10648" t="s">
        <v>7638</v>
      </c>
      <c r="GC10648" t="s">
        <v>3755</v>
      </c>
      <c r="GD10648" t="s">
        <v>7653</v>
      </c>
      <c r="GE10648" t="s">
        <v>7640</v>
      </c>
      <c r="GF10648" t="s">
        <v>7654</v>
      </c>
      <c r="GG10648" t="s">
        <v>7642</v>
      </c>
      <c r="GH10648" t="s">
        <v>3755</v>
      </c>
      <c r="GI10648" t="s">
        <v>7655</v>
      </c>
      <c r="GJ10648" t="s">
        <v>156</v>
      </c>
      <c r="GK10648" t="s">
        <v>7618</v>
      </c>
      <c r="GL10648" t="s">
        <v>142</v>
      </c>
      <c r="GM10648" t="s">
        <v>7644</v>
      </c>
      <c r="GN10648" t="s">
        <v>142</v>
      </c>
      <c r="GO10648" t="s">
        <v>7619</v>
      </c>
      <c r="GP10648" t="s">
        <v>7645</v>
      </c>
      <c r="GQ10648" t="s">
        <v>7633</v>
      </c>
      <c r="GR10648" t="s">
        <v>5926</v>
      </c>
      <c r="GS10648" t="s">
        <v>7656</v>
      </c>
      <c r="GT10648" t="s">
        <v>142</v>
      </c>
      <c r="GU10648" t="s">
        <v>7647</v>
      </c>
      <c r="GV10648" t="s">
        <v>142</v>
      </c>
      <c r="GW10648" t="s">
        <v>7648</v>
      </c>
      <c r="GX10648" t="s">
        <v>7649</v>
      </c>
      <c r="GY10648" t="s">
        <v>7657</v>
      </c>
      <c r="GZ10648" t="s">
        <v>6048</v>
      </c>
      <c r="HA10648" t="s">
        <v>6049</v>
      </c>
      <c r="HB10648" t="s">
        <v>6050</v>
      </c>
      <c r="HC10648" t="s">
        <v>6051</v>
      </c>
      <c r="HD10648" t="s">
        <v>7658</v>
      </c>
      <c r="HE10648" t="s">
        <v>5166</v>
      </c>
      <c r="HF10648" t="s">
        <v>6857</v>
      </c>
      <c r="HG10648" t="s">
        <v>7659</v>
      </c>
      <c r="HH10648" t="s">
        <v>7660</v>
      </c>
      <c r="HI10648" t="s">
        <v>7661</v>
      </c>
      <c r="HJ10648" t="s">
        <v>7650</v>
      </c>
      <c r="HK10648" t="s">
        <v>6095</v>
      </c>
      <c r="HL10648" t="s">
        <v>6050</v>
      </c>
      <c r="HM10648" t="s">
        <v>7580</v>
      </c>
      <c r="HN10648" t="s">
        <v>6097</v>
      </c>
      <c r="HO10648" t="s">
        <v>6098</v>
      </c>
      <c r="HP10648" t="s">
        <v>6048</v>
      </c>
      <c r="HQ10648" t="s">
        <v>6103</v>
      </c>
      <c r="HR10648" t="s">
        <v>6097</v>
      </c>
      <c r="HS10648" t="s">
        <v>7283</v>
      </c>
      <c r="HT10648" t="s">
        <v>6100</v>
      </c>
      <c r="HU10648" t="s">
        <v>6098</v>
      </c>
      <c r="HV10648" t="s">
        <v>6048</v>
      </c>
      <c r="HW10648" t="s">
        <v>6049</v>
      </c>
      <c r="HX10648" t="s">
        <v>6050</v>
      </c>
      <c r="HY10648" t="s">
        <v>7284</v>
      </c>
      <c r="HZ10648" t="s">
        <v>7285</v>
      </c>
      <c r="IA10648" t="s">
        <v>6098</v>
      </c>
      <c r="IB10648" t="s">
        <v>6048</v>
      </c>
      <c r="IC10648" t="s">
        <v>7286</v>
      </c>
      <c r="ID10648" t="s">
        <v>6048</v>
      </c>
      <c r="IE10648" t="s">
        <v>6049</v>
      </c>
      <c r="IF10648" t="s">
        <v>6050</v>
      </c>
      <c r="IG10648" t="s">
        <v>6103</v>
      </c>
      <c r="IH10648" t="s">
        <v>7285</v>
      </c>
      <c r="II10648" t="s">
        <v>6098</v>
      </c>
      <c r="IJ10648" t="s">
        <v>6048</v>
      </c>
      <c r="IK10648" t="s">
        <v>7287</v>
      </c>
      <c r="IL10648" t="s">
        <v>6048</v>
      </c>
      <c r="IM10648" t="s">
        <v>6103</v>
      </c>
      <c r="IN10648" t="s">
        <v>6050</v>
      </c>
      <c r="IO10648" t="s">
        <v>6103</v>
      </c>
      <c r="IP10648" t="s">
        <v>6097</v>
      </c>
      <c r="IQ10648" t="s">
        <v>7288</v>
      </c>
      <c r="IR10648" t="s">
        <v>6048</v>
      </c>
      <c r="IS10648" t="s">
        <v>7289</v>
      </c>
      <c r="IT10648" t="s">
        <v>6050</v>
      </c>
      <c r="IU10648" t="s">
        <v>6103</v>
      </c>
      <c r="IV10648" t="s">
        <v>6100</v>
      </c>
      <c r="IW10648" t="s">
        <v>7290</v>
      </c>
      <c r="IX10648" t="s">
        <v>7291</v>
      </c>
      <c r="IY10648" t="s">
        <v>6098</v>
      </c>
      <c r="IZ10648" t="s">
        <v>6048</v>
      </c>
      <c r="JA10648" t="s">
        <v>7286</v>
      </c>
      <c r="JB10648" t="s">
        <v>6048</v>
      </c>
      <c r="JC10648" t="s">
        <v>6049</v>
      </c>
      <c r="JD10648" t="s">
        <v>6050</v>
      </c>
      <c r="JE10648" t="s">
        <v>6103</v>
      </c>
      <c r="JF10648" t="s">
        <v>7285</v>
      </c>
      <c r="JG10648" t="s">
        <v>6098</v>
      </c>
      <c r="JH10648" t="s">
        <v>6048</v>
      </c>
      <c r="JI10648" t="s">
        <v>7287</v>
      </c>
      <c r="JJ10648" t="s">
        <v>6048</v>
      </c>
      <c r="JK10648" t="s">
        <v>6103</v>
      </c>
      <c r="JL10648" t="s">
        <v>6050</v>
      </c>
      <c r="JM10648" t="s">
        <v>6103</v>
      </c>
      <c r="JN10648" t="s">
        <v>6097</v>
      </c>
      <c r="JO10648" t="s">
        <v>7288</v>
      </c>
      <c r="JP10648" t="s">
        <v>6048</v>
      </c>
      <c r="JQ10648" t="s">
        <v>7289</v>
      </c>
      <c r="JR10648" t="s">
        <v>6050</v>
      </c>
      <c r="JS10648" t="s">
        <v>6103</v>
      </c>
      <c r="JT10648" t="s">
        <v>6100</v>
      </c>
      <c r="JU10648" t="s">
        <v>7290</v>
      </c>
      <c r="JV10648" t="s">
        <v>7292</v>
      </c>
      <c r="JW10648" t="s">
        <v>6098</v>
      </c>
      <c r="JX10648" t="s">
        <v>6048</v>
      </c>
      <c r="JY10648" t="s">
        <v>7286</v>
      </c>
      <c r="JZ10648" t="s">
        <v>6048</v>
      </c>
      <c r="KA10648" t="s">
        <v>6049</v>
      </c>
      <c r="KB10648" t="s">
        <v>6050</v>
      </c>
      <c r="KC10648" t="s">
        <v>6103</v>
      </c>
      <c r="KD10648" t="s">
        <v>7285</v>
      </c>
      <c r="KE10648" t="s">
        <v>6098</v>
      </c>
      <c r="KF10648" t="s">
        <v>6048</v>
      </c>
      <c r="KG10648" t="s">
        <v>7287</v>
      </c>
      <c r="KH10648" t="s">
        <v>6048</v>
      </c>
      <c r="KI10648" t="s">
        <v>6103</v>
      </c>
      <c r="KJ10648" t="s">
        <v>6050</v>
      </c>
      <c r="KK10648" t="s">
        <v>6103</v>
      </c>
      <c r="KL10648" t="s">
        <v>6097</v>
      </c>
      <c r="KM10648" t="s">
        <v>7288</v>
      </c>
      <c r="KN10648" t="s">
        <v>6048</v>
      </c>
      <c r="KO10648" t="s">
        <v>7289</v>
      </c>
      <c r="KP10648" t="s">
        <v>6050</v>
      </c>
      <c r="KQ10648" t="s">
        <v>6103</v>
      </c>
      <c r="KR10648" t="s">
        <v>6100</v>
      </c>
      <c r="KS10648" t="s">
        <v>7290</v>
      </c>
      <c r="KT10648" t="s">
        <v>7293</v>
      </c>
      <c r="KU10648" t="s">
        <v>6098</v>
      </c>
      <c r="KV10648" t="s">
        <v>6048</v>
      </c>
      <c r="KW10648" t="s">
        <v>7286</v>
      </c>
      <c r="KX10648" t="s">
        <v>6048</v>
      </c>
      <c r="KY10648" t="s">
        <v>6049</v>
      </c>
      <c r="KZ10648" t="s">
        <v>6050</v>
      </c>
      <c r="LA10648" t="s">
        <v>6103</v>
      </c>
      <c r="LB10648" t="s">
        <v>7285</v>
      </c>
      <c r="LC10648" t="s">
        <v>6098</v>
      </c>
      <c r="LD10648" t="s">
        <v>6048</v>
      </c>
      <c r="LE10648" t="s">
        <v>7287</v>
      </c>
      <c r="LF10648" t="s">
        <v>6048</v>
      </c>
      <c r="LG10648" t="s">
        <v>6103</v>
      </c>
      <c r="LH10648" t="s">
        <v>6050</v>
      </c>
      <c r="LI10648" t="s">
        <v>6103</v>
      </c>
      <c r="LJ10648" t="s">
        <v>6097</v>
      </c>
      <c r="LK10648" t="s">
        <v>7288</v>
      </c>
      <c r="LL10648" t="s">
        <v>6048</v>
      </c>
      <c r="LM10648" t="s">
        <v>7289</v>
      </c>
      <c r="LN10648" t="s">
        <v>6050</v>
      </c>
      <c r="LO10648" t="s">
        <v>6103</v>
      </c>
      <c r="LP10648" t="s">
        <v>6100</v>
      </c>
      <c r="LQ10648" t="s">
        <v>7290</v>
      </c>
      <c r="LR10648" t="s">
        <v>6102</v>
      </c>
      <c r="LS10648" t="s">
        <v>6103</v>
      </c>
      <c r="LT10648" t="s">
        <v>6106</v>
      </c>
      <c r="LU10648" t="s">
        <v>6098</v>
      </c>
      <c r="LV10648" t="s">
        <v>6048</v>
      </c>
      <c r="LW10648" t="s">
        <v>7295</v>
      </c>
      <c r="LX10648" t="s">
        <v>6097</v>
      </c>
      <c r="LY10648" t="s">
        <v>7283</v>
      </c>
      <c r="LZ10648" t="s">
        <v>6107</v>
      </c>
      <c r="MA10648" t="s">
        <v>6051</v>
      </c>
      <c r="MB10648" t="s">
        <v>7296</v>
      </c>
      <c r="MC10648" t="s">
        <v>6109</v>
      </c>
      <c r="MD10648" t="s">
        <v>6110</v>
      </c>
      <c r="ME10648" t="s">
        <v>7662</v>
      </c>
      <c r="MF10648" t="s">
        <v>5166</v>
      </c>
      <c r="MG10648" t="s">
        <v>6857</v>
      </c>
      <c r="MH10648" t="s">
        <v>7659</v>
      </c>
      <c r="MI10648" t="s">
        <v>7660</v>
      </c>
      <c r="MJ10648" t="s">
        <v>7661</v>
      </c>
      <c r="MK10648" t="s">
        <v>7663</v>
      </c>
    </row>
    <row r="10649" spans="1:555" x14ac:dyDescent="0.3">
      <c r="A10649" t="s">
        <v>7664</v>
      </c>
      <c r="B10649" t="s">
        <v>6048</v>
      </c>
      <c r="C10649" t="s">
        <v>6049</v>
      </c>
      <c r="D10649" t="s">
        <v>6050</v>
      </c>
      <c r="E10649" t="s">
        <v>6051</v>
      </c>
      <c r="F10649" t="s">
        <v>6052</v>
      </c>
      <c r="G10649" t="s">
        <v>3737</v>
      </c>
      <c r="H10649" t="s">
        <v>7665</v>
      </c>
      <c r="I10649" t="s">
        <v>142</v>
      </c>
      <c r="J10649" t="s">
        <v>7666</v>
      </c>
      <c r="K10649" t="s">
        <v>142</v>
      </c>
      <c r="L10649" t="s">
        <v>7667</v>
      </c>
      <c r="M10649" t="s">
        <v>7668</v>
      </c>
      <c r="N10649" t="s">
        <v>7669</v>
      </c>
      <c r="O10649" t="s">
        <v>7670</v>
      </c>
      <c r="P10649" t="s">
        <v>7671</v>
      </c>
      <c r="Q10649" t="s">
        <v>7672</v>
      </c>
      <c r="R10649" t="s">
        <v>142</v>
      </c>
      <c r="S10649" t="s">
        <v>3730</v>
      </c>
      <c r="T10649" t="s">
        <v>7668</v>
      </c>
      <c r="U10649" t="s">
        <v>7673</v>
      </c>
      <c r="V10649" t="s">
        <v>7674</v>
      </c>
      <c r="W10649" t="s">
        <v>3425</v>
      </c>
      <c r="X10649" t="s">
        <v>7675</v>
      </c>
      <c r="Y10649" t="s">
        <v>142</v>
      </c>
      <c r="Z10649" t="s">
        <v>6630</v>
      </c>
      <c r="AA10649" t="s">
        <v>156</v>
      </c>
      <c r="AB10649" t="s">
        <v>7676</v>
      </c>
      <c r="AC10649" t="s">
        <v>3759</v>
      </c>
      <c r="AD10649" t="s">
        <v>7677</v>
      </c>
      <c r="AE10649" t="s">
        <v>142</v>
      </c>
      <c r="AF10649" t="s">
        <v>7678</v>
      </c>
      <c r="AG10649" t="s">
        <v>6987</v>
      </c>
      <c r="AH10649" t="s">
        <v>3755</v>
      </c>
      <c r="AI10649" t="s">
        <v>7679</v>
      </c>
      <c r="AJ10649" t="s">
        <v>142</v>
      </c>
      <c r="AK10649" t="s">
        <v>7680</v>
      </c>
      <c r="AL10649" t="s">
        <v>7681</v>
      </c>
      <c r="AM10649" t="s">
        <v>7682</v>
      </c>
      <c r="AN10649" t="s">
        <v>142</v>
      </c>
      <c r="AO10649" t="s">
        <v>7683</v>
      </c>
      <c r="AP10649" t="s">
        <v>142</v>
      </c>
      <c r="AQ10649" t="s">
        <v>7684</v>
      </c>
      <c r="AR10649" t="s">
        <v>142</v>
      </c>
      <c r="AS10649" t="s">
        <v>7685</v>
      </c>
      <c r="AT10649" t="s">
        <v>156</v>
      </c>
      <c r="AU10649" t="s">
        <v>6326</v>
      </c>
      <c r="AV10649" t="s">
        <v>3759</v>
      </c>
      <c r="AW10649" t="s">
        <v>7686</v>
      </c>
      <c r="AX10649" t="s">
        <v>7687</v>
      </c>
      <c r="AY10649" t="s">
        <v>142</v>
      </c>
      <c r="AZ10649" t="s">
        <v>7688</v>
      </c>
      <c r="BA10649" t="s">
        <v>7689</v>
      </c>
      <c r="BB10649" t="s">
        <v>142</v>
      </c>
      <c r="BC10649" t="s">
        <v>7690</v>
      </c>
      <c r="BD10649" t="s">
        <v>142</v>
      </c>
      <c r="BE10649" t="s">
        <v>7691</v>
      </c>
      <c r="BF10649" t="s">
        <v>142</v>
      </c>
      <c r="BG10649" t="s">
        <v>7692</v>
      </c>
      <c r="BH10649" t="s">
        <v>6095</v>
      </c>
      <c r="BI10649" t="s">
        <v>6050</v>
      </c>
      <c r="BJ10649" t="s">
        <v>7282</v>
      </c>
      <c r="BK10649" t="s">
        <v>6097</v>
      </c>
      <c r="BL10649" t="s">
        <v>6098</v>
      </c>
      <c r="BM10649" t="s">
        <v>6048</v>
      </c>
      <c r="BN10649" t="s">
        <v>6103</v>
      </c>
      <c r="BO10649" t="s">
        <v>6097</v>
      </c>
      <c r="BP10649" t="s">
        <v>7283</v>
      </c>
      <c r="BQ10649" t="s">
        <v>6100</v>
      </c>
      <c r="BR10649" t="s">
        <v>6098</v>
      </c>
      <c r="BS10649" t="s">
        <v>6048</v>
      </c>
      <c r="BT10649" t="s">
        <v>6049</v>
      </c>
      <c r="BU10649" t="s">
        <v>6050</v>
      </c>
      <c r="BV10649" t="s">
        <v>7284</v>
      </c>
      <c r="BW10649" t="s">
        <v>7285</v>
      </c>
      <c r="BX10649" t="s">
        <v>6098</v>
      </c>
      <c r="BY10649" t="s">
        <v>6048</v>
      </c>
      <c r="BZ10649" t="s">
        <v>7286</v>
      </c>
      <c r="CA10649" t="s">
        <v>6048</v>
      </c>
      <c r="CB10649" t="s">
        <v>6049</v>
      </c>
      <c r="CC10649" t="s">
        <v>6050</v>
      </c>
      <c r="CD10649" t="s">
        <v>6103</v>
      </c>
      <c r="CE10649" t="s">
        <v>7285</v>
      </c>
      <c r="CF10649" t="s">
        <v>6098</v>
      </c>
      <c r="CG10649" t="s">
        <v>6048</v>
      </c>
      <c r="CH10649" t="s">
        <v>7287</v>
      </c>
      <c r="CI10649" t="s">
        <v>6048</v>
      </c>
      <c r="CJ10649" t="s">
        <v>6103</v>
      </c>
      <c r="CK10649" t="s">
        <v>6050</v>
      </c>
      <c r="CL10649" t="s">
        <v>6103</v>
      </c>
      <c r="CM10649" t="s">
        <v>6097</v>
      </c>
      <c r="CN10649" t="s">
        <v>7288</v>
      </c>
      <c r="CO10649" t="s">
        <v>6048</v>
      </c>
      <c r="CP10649" t="s">
        <v>7289</v>
      </c>
      <c r="CQ10649" t="s">
        <v>6050</v>
      </c>
      <c r="CR10649" t="s">
        <v>6103</v>
      </c>
      <c r="CS10649" t="s">
        <v>6100</v>
      </c>
      <c r="CT10649" t="s">
        <v>7290</v>
      </c>
      <c r="CU10649" t="s">
        <v>7291</v>
      </c>
      <c r="CV10649" t="s">
        <v>6098</v>
      </c>
      <c r="CW10649" t="s">
        <v>6048</v>
      </c>
      <c r="CX10649" t="s">
        <v>7286</v>
      </c>
      <c r="CY10649" t="s">
        <v>6048</v>
      </c>
      <c r="CZ10649" t="s">
        <v>6049</v>
      </c>
      <c r="DA10649" t="s">
        <v>6050</v>
      </c>
      <c r="DB10649" t="s">
        <v>6103</v>
      </c>
      <c r="DC10649" t="s">
        <v>7285</v>
      </c>
      <c r="DD10649" t="s">
        <v>6098</v>
      </c>
      <c r="DE10649" t="s">
        <v>6048</v>
      </c>
      <c r="DF10649" t="s">
        <v>7287</v>
      </c>
      <c r="DG10649" t="s">
        <v>6048</v>
      </c>
      <c r="DH10649" t="s">
        <v>6103</v>
      </c>
      <c r="DI10649" t="s">
        <v>6050</v>
      </c>
      <c r="DJ10649" t="s">
        <v>6103</v>
      </c>
      <c r="DK10649" t="s">
        <v>6097</v>
      </c>
      <c r="DL10649" t="s">
        <v>7288</v>
      </c>
      <c r="DM10649" t="s">
        <v>6048</v>
      </c>
      <c r="DN10649" t="s">
        <v>7289</v>
      </c>
      <c r="DO10649" t="s">
        <v>6050</v>
      </c>
      <c r="DP10649" t="s">
        <v>6103</v>
      </c>
      <c r="DQ10649" t="s">
        <v>6100</v>
      </c>
      <c r="DR10649" t="s">
        <v>7290</v>
      </c>
      <c r="DS10649" t="s">
        <v>7292</v>
      </c>
      <c r="DT10649" t="s">
        <v>6098</v>
      </c>
      <c r="DU10649" t="s">
        <v>6048</v>
      </c>
      <c r="DV10649" t="s">
        <v>7286</v>
      </c>
      <c r="DW10649" t="s">
        <v>6048</v>
      </c>
      <c r="DX10649" t="s">
        <v>6049</v>
      </c>
      <c r="DY10649" t="s">
        <v>6050</v>
      </c>
      <c r="DZ10649" t="s">
        <v>6103</v>
      </c>
      <c r="EA10649" t="s">
        <v>7285</v>
      </c>
      <c r="EB10649" t="s">
        <v>6098</v>
      </c>
      <c r="EC10649" t="s">
        <v>6048</v>
      </c>
      <c r="ED10649" t="s">
        <v>7287</v>
      </c>
      <c r="EE10649" t="s">
        <v>6048</v>
      </c>
      <c r="EF10649" t="s">
        <v>6103</v>
      </c>
      <c r="EG10649" t="s">
        <v>6050</v>
      </c>
      <c r="EH10649" t="s">
        <v>6103</v>
      </c>
      <c r="EI10649" t="s">
        <v>6097</v>
      </c>
      <c r="EJ10649" t="s">
        <v>7288</v>
      </c>
      <c r="EK10649" t="s">
        <v>6048</v>
      </c>
      <c r="EL10649" t="s">
        <v>7289</v>
      </c>
      <c r="EM10649" t="s">
        <v>6050</v>
      </c>
      <c r="EN10649" t="s">
        <v>6103</v>
      </c>
      <c r="EO10649" t="s">
        <v>6100</v>
      </c>
      <c r="EP10649" t="s">
        <v>7290</v>
      </c>
      <c r="EQ10649" t="s">
        <v>7293</v>
      </c>
      <c r="ER10649" t="s">
        <v>6098</v>
      </c>
      <c r="ES10649" t="s">
        <v>6048</v>
      </c>
      <c r="ET10649" t="s">
        <v>7286</v>
      </c>
      <c r="EU10649" t="s">
        <v>6048</v>
      </c>
      <c r="EV10649" t="s">
        <v>6049</v>
      </c>
      <c r="EW10649" t="s">
        <v>6050</v>
      </c>
      <c r="EX10649" t="s">
        <v>6103</v>
      </c>
      <c r="EY10649" t="s">
        <v>7285</v>
      </c>
      <c r="EZ10649" t="s">
        <v>6098</v>
      </c>
      <c r="FA10649" t="s">
        <v>6048</v>
      </c>
      <c r="FB10649" t="s">
        <v>7287</v>
      </c>
      <c r="FC10649" t="s">
        <v>6048</v>
      </c>
      <c r="FD10649" t="s">
        <v>6103</v>
      </c>
      <c r="FE10649" t="s">
        <v>6050</v>
      </c>
      <c r="FF10649" t="s">
        <v>6103</v>
      </c>
      <c r="FG10649" t="s">
        <v>6097</v>
      </c>
      <c r="FH10649" t="s">
        <v>7288</v>
      </c>
      <c r="FI10649" t="s">
        <v>6048</v>
      </c>
      <c r="FJ10649" t="s">
        <v>7289</v>
      </c>
      <c r="FK10649" t="s">
        <v>6050</v>
      </c>
      <c r="FL10649" t="s">
        <v>6103</v>
      </c>
      <c r="FM10649" t="s">
        <v>6100</v>
      </c>
      <c r="FN10649" t="s">
        <v>7290</v>
      </c>
      <c r="FO10649" t="s">
        <v>6102</v>
      </c>
      <c r="FP10649" t="s">
        <v>6103</v>
      </c>
      <c r="FQ10649" t="s">
        <v>6104</v>
      </c>
      <c r="FR10649" t="s">
        <v>7294</v>
      </c>
      <c r="FS10649" t="s">
        <v>6106</v>
      </c>
      <c r="FT10649" t="s">
        <v>6098</v>
      </c>
      <c r="FU10649" t="s">
        <v>6048</v>
      </c>
      <c r="FV10649" t="s">
        <v>7295</v>
      </c>
      <c r="FW10649" t="s">
        <v>6097</v>
      </c>
      <c r="FX10649" t="s">
        <v>7283</v>
      </c>
      <c r="FY10649" t="s">
        <v>6107</v>
      </c>
      <c r="FZ10649" t="s">
        <v>6051</v>
      </c>
      <c r="GA10649" t="s">
        <v>7296</v>
      </c>
      <c r="GB10649" t="s">
        <v>6109</v>
      </c>
      <c r="GC10649" t="s">
        <v>6110</v>
      </c>
      <c r="GD10649" t="s">
        <v>7523</v>
      </c>
      <c r="GE10649" t="s">
        <v>3737</v>
      </c>
      <c r="GF10649" t="s">
        <v>7665</v>
      </c>
      <c r="GG10649" t="s">
        <v>142</v>
      </c>
      <c r="GH10649" t="s">
        <v>7693</v>
      </c>
      <c r="GI10649" t="s">
        <v>142</v>
      </c>
      <c r="GJ10649" t="s">
        <v>7667</v>
      </c>
      <c r="GK10649" t="s">
        <v>7668</v>
      </c>
      <c r="GL10649" t="s">
        <v>7669</v>
      </c>
      <c r="GM10649" t="s">
        <v>7670</v>
      </c>
      <c r="GN10649" t="s">
        <v>7694</v>
      </c>
      <c r="GO10649" t="s">
        <v>7672</v>
      </c>
      <c r="GP10649" t="s">
        <v>142</v>
      </c>
      <c r="GQ10649" t="s">
        <v>3730</v>
      </c>
      <c r="GR10649" t="s">
        <v>7668</v>
      </c>
      <c r="GS10649" t="s">
        <v>7673</v>
      </c>
      <c r="GT10649" t="s">
        <v>7674</v>
      </c>
      <c r="GU10649" t="s">
        <v>3425</v>
      </c>
      <c r="GV10649" t="s">
        <v>7695</v>
      </c>
      <c r="GW10649" t="s">
        <v>142</v>
      </c>
      <c r="GX10649" t="s">
        <v>6630</v>
      </c>
      <c r="GY10649" t="s">
        <v>156</v>
      </c>
      <c r="GZ10649" t="s">
        <v>7676</v>
      </c>
      <c r="HA10649" t="s">
        <v>3759</v>
      </c>
      <c r="HB10649" t="s">
        <v>7677</v>
      </c>
      <c r="HC10649" t="s">
        <v>142</v>
      </c>
      <c r="HD10649" t="s">
        <v>7678</v>
      </c>
      <c r="HE10649" t="s">
        <v>6987</v>
      </c>
      <c r="HF10649" t="s">
        <v>3755</v>
      </c>
      <c r="HG10649" t="s">
        <v>7696</v>
      </c>
      <c r="HH10649" t="s">
        <v>142</v>
      </c>
      <c r="HI10649" t="s">
        <v>7680</v>
      </c>
      <c r="HJ10649" t="s">
        <v>7697</v>
      </c>
      <c r="HK10649" t="s">
        <v>7682</v>
      </c>
      <c r="HL10649" t="s">
        <v>142</v>
      </c>
      <c r="HM10649" t="s">
        <v>7683</v>
      </c>
      <c r="HN10649" t="s">
        <v>142</v>
      </c>
      <c r="HO10649" t="s">
        <v>7684</v>
      </c>
      <c r="HP10649" t="s">
        <v>142</v>
      </c>
      <c r="HQ10649" t="s">
        <v>7685</v>
      </c>
      <c r="HR10649" t="s">
        <v>156</v>
      </c>
      <c r="HS10649" t="s">
        <v>6326</v>
      </c>
      <c r="HT10649" t="s">
        <v>3759</v>
      </c>
      <c r="HU10649" t="s">
        <v>7686</v>
      </c>
      <c r="HV10649" t="s">
        <v>7687</v>
      </c>
      <c r="HW10649" t="s">
        <v>142</v>
      </c>
      <c r="HX10649" t="s">
        <v>7688</v>
      </c>
      <c r="HY10649" t="s">
        <v>7698</v>
      </c>
      <c r="HZ10649" t="s">
        <v>142</v>
      </c>
      <c r="IA10649" t="s">
        <v>7690</v>
      </c>
      <c r="IB10649" t="s">
        <v>142</v>
      </c>
      <c r="IC10649" t="s">
        <v>7691</v>
      </c>
      <c r="ID10649" t="s">
        <v>142</v>
      </c>
      <c r="IE10649" t="s">
        <v>7699</v>
      </c>
      <c r="IF10649" t="s">
        <v>6048</v>
      </c>
      <c r="IG10649" t="s">
        <v>6049</v>
      </c>
      <c r="IH10649" t="s">
        <v>6050</v>
      </c>
      <c r="II10649" t="s">
        <v>6051</v>
      </c>
      <c r="IJ10649" t="s">
        <v>6022</v>
      </c>
      <c r="IK10649" t="s">
        <v>142</v>
      </c>
      <c r="IL10649" t="s">
        <v>6246</v>
      </c>
      <c r="IM10649" t="s">
        <v>6095</v>
      </c>
      <c r="IN10649" t="s">
        <v>6050</v>
      </c>
      <c r="IO10649" t="s">
        <v>7580</v>
      </c>
      <c r="IP10649" t="s">
        <v>6097</v>
      </c>
      <c r="IQ10649" t="s">
        <v>6098</v>
      </c>
      <c r="IR10649" t="s">
        <v>6048</v>
      </c>
      <c r="IS10649" t="s">
        <v>6103</v>
      </c>
      <c r="IT10649" t="s">
        <v>6097</v>
      </c>
      <c r="IU10649" t="s">
        <v>7283</v>
      </c>
      <c r="IV10649" t="s">
        <v>6100</v>
      </c>
      <c r="IW10649" t="s">
        <v>6098</v>
      </c>
      <c r="IX10649" t="s">
        <v>6048</v>
      </c>
      <c r="IY10649" t="s">
        <v>6049</v>
      </c>
      <c r="IZ10649" t="s">
        <v>6050</v>
      </c>
      <c r="JA10649" t="s">
        <v>7284</v>
      </c>
      <c r="JB10649" t="s">
        <v>7285</v>
      </c>
      <c r="JC10649" t="s">
        <v>6098</v>
      </c>
      <c r="JD10649" t="s">
        <v>6048</v>
      </c>
      <c r="JE10649" t="s">
        <v>7286</v>
      </c>
      <c r="JF10649" t="s">
        <v>6048</v>
      </c>
      <c r="JG10649" t="s">
        <v>6049</v>
      </c>
      <c r="JH10649" t="s">
        <v>6050</v>
      </c>
      <c r="JI10649" t="s">
        <v>6103</v>
      </c>
      <c r="JJ10649" t="s">
        <v>7285</v>
      </c>
      <c r="JK10649" t="s">
        <v>6098</v>
      </c>
      <c r="JL10649" t="s">
        <v>6048</v>
      </c>
      <c r="JM10649" t="s">
        <v>7287</v>
      </c>
      <c r="JN10649" t="s">
        <v>6048</v>
      </c>
      <c r="JO10649" t="s">
        <v>6103</v>
      </c>
      <c r="JP10649" t="s">
        <v>6050</v>
      </c>
      <c r="JQ10649" t="s">
        <v>6103</v>
      </c>
      <c r="JR10649" t="s">
        <v>6097</v>
      </c>
      <c r="JS10649" t="s">
        <v>7288</v>
      </c>
      <c r="JT10649" t="s">
        <v>6048</v>
      </c>
      <c r="JU10649" t="s">
        <v>7289</v>
      </c>
      <c r="JV10649" t="s">
        <v>6050</v>
      </c>
      <c r="JW10649" t="s">
        <v>6103</v>
      </c>
      <c r="JX10649" t="s">
        <v>6100</v>
      </c>
      <c r="JY10649" t="s">
        <v>7290</v>
      </c>
      <c r="JZ10649" t="s">
        <v>7291</v>
      </c>
      <c r="KA10649" t="s">
        <v>6098</v>
      </c>
      <c r="KB10649" t="s">
        <v>6048</v>
      </c>
      <c r="KC10649" t="s">
        <v>7286</v>
      </c>
      <c r="KD10649" t="s">
        <v>6048</v>
      </c>
      <c r="KE10649" t="s">
        <v>6049</v>
      </c>
      <c r="KF10649" t="s">
        <v>6050</v>
      </c>
      <c r="KG10649" t="s">
        <v>6103</v>
      </c>
      <c r="KH10649" t="s">
        <v>7285</v>
      </c>
      <c r="KI10649" t="s">
        <v>6098</v>
      </c>
      <c r="KJ10649" t="s">
        <v>6048</v>
      </c>
      <c r="KK10649" t="s">
        <v>7287</v>
      </c>
      <c r="KL10649" t="s">
        <v>6048</v>
      </c>
      <c r="KM10649" t="s">
        <v>6103</v>
      </c>
      <c r="KN10649" t="s">
        <v>6050</v>
      </c>
      <c r="KO10649" t="s">
        <v>6103</v>
      </c>
      <c r="KP10649" t="s">
        <v>6097</v>
      </c>
      <c r="KQ10649" t="s">
        <v>7288</v>
      </c>
      <c r="KR10649" t="s">
        <v>6048</v>
      </c>
      <c r="KS10649" t="s">
        <v>7289</v>
      </c>
      <c r="KT10649" t="s">
        <v>6050</v>
      </c>
      <c r="KU10649" t="s">
        <v>6103</v>
      </c>
      <c r="KV10649" t="s">
        <v>6100</v>
      </c>
      <c r="KW10649" t="s">
        <v>7290</v>
      </c>
      <c r="KX10649" t="s">
        <v>7292</v>
      </c>
      <c r="KY10649" t="s">
        <v>6098</v>
      </c>
      <c r="KZ10649" t="s">
        <v>6048</v>
      </c>
      <c r="LA10649" t="s">
        <v>7286</v>
      </c>
      <c r="LB10649" t="s">
        <v>6048</v>
      </c>
      <c r="LC10649" t="s">
        <v>6049</v>
      </c>
      <c r="LD10649" t="s">
        <v>6050</v>
      </c>
      <c r="LE10649" t="s">
        <v>6103</v>
      </c>
      <c r="LF10649" t="s">
        <v>7285</v>
      </c>
      <c r="LG10649" t="s">
        <v>6098</v>
      </c>
      <c r="LH10649" t="s">
        <v>6048</v>
      </c>
      <c r="LI10649" t="s">
        <v>7287</v>
      </c>
      <c r="LJ10649" t="s">
        <v>6048</v>
      </c>
      <c r="LK10649" t="s">
        <v>6103</v>
      </c>
      <c r="LL10649" t="s">
        <v>6050</v>
      </c>
      <c r="LM10649" t="s">
        <v>6103</v>
      </c>
      <c r="LN10649" t="s">
        <v>6097</v>
      </c>
      <c r="LO10649" t="s">
        <v>7288</v>
      </c>
      <c r="LP10649" t="s">
        <v>6048</v>
      </c>
      <c r="LQ10649" t="s">
        <v>7289</v>
      </c>
      <c r="LR10649" t="s">
        <v>6050</v>
      </c>
      <c r="LS10649" t="s">
        <v>6103</v>
      </c>
      <c r="LT10649" t="s">
        <v>6100</v>
      </c>
      <c r="LU10649" t="s">
        <v>7290</v>
      </c>
      <c r="LV10649" t="s">
        <v>7293</v>
      </c>
      <c r="LW10649" t="s">
        <v>6098</v>
      </c>
      <c r="LX10649" t="s">
        <v>6048</v>
      </c>
      <c r="LY10649" t="s">
        <v>7286</v>
      </c>
      <c r="LZ10649" t="s">
        <v>6048</v>
      </c>
      <c r="MA10649" t="s">
        <v>6049</v>
      </c>
      <c r="MB10649" t="s">
        <v>6050</v>
      </c>
      <c r="MC10649" t="s">
        <v>6103</v>
      </c>
      <c r="MD10649" t="s">
        <v>7285</v>
      </c>
      <c r="ME10649" t="s">
        <v>6098</v>
      </c>
      <c r="MF10649" t="s">
        <v>6048</v>
      </c>
      <c r="MG10649" t="s">
        <v>7287</v>
      </c>
      <c r="MH10649" t="s">
        <v>6048</v>
      </c>
      <c r="MI10649" t="s">
        <v>6103</v>
      </c>
      <c r="MJ10649" t="s">
        <v>6050</v>
      </c>
      <c r="MK10649" t="s">
        <v>6103</v>
      </c>
      <c r="ML10649" t="s">
        <v>6097</v>
      </c>
      <c r="MM10649" t="s">
        <v>7288</v>
      </c>
      <c r="MN10649" t="s">
        <v>6048</v>
      </c>
      <c r="MO10649" t="s">
        <v>7289</v>
      </c>
      <c r="MP10649" t="s">
        <v>6050</v>
      </c>
      <c r="MQ10649" t="s">
        <v>6103</v>
      </c>
      <c r="MR10649" t="s">
        <v>6100</v>
      </c>
      <c r="MS10649" t="s">
        <v>7290</v>
      </c>
      <c r="MT10649" t="s">
        <v>6102</v>
      </c>
      <c r="MU10649" t="s">
        <v>6103</v>
      </c>
      <c r="MV10649" t="s">
        <v>6106</v>
      </c>
      <c r="MW10649" t="s">
        <v>6098</v>
      </c>
      <c r="MX10649" t="s">
        <v>6048</v>
      </c>
      <c r="MY10649" t="s">
        <v>7295</v>
      </c>
      <c r="MZ10649" t="s">
        <v>6097</v>
      </c>
      <c r="NA10649" t="s">
        <v>7283</v>
      </c>
      <c r="NB10649" t="s">
        <v>6107</v>
      </c>
      <c r="NC10649" t="s">
        <v>6051</v>
      </c>
      <c r="ND10649" t="s">
        <v>7296</v>
      </c>
      <c r="NE10649" t="s">
        <v>6109</v>
      </c>
      <c r="NF10649" t="s">
        <v>6110</v>
      </c>
      <c r="NG10649" t="s">
        <v>7700</v>
      </c>
      <c r="NH10649" t="s">
        <v>142</v>
      </c>
      <c r="NI10649" t="s">
        <v>6248</v>
      </c>
    </row>
    <row r="10650" spans="1:555" x14ac:dyDescent="0.3">
      <c r="A10650" t="s">
        <v>7701</v>
      </c>
      <c r="B10650" t="s">
        <v>6048</v>
      </c>
      <c r="C10650" t="s">
        <v>6049</v>
      </c>
      <c r="D10650" t="s">
        <v>6050</v>
      </c>
      <c r="E10650" t="s">
        <v>6051</v>
      </c>
      <c r="F10650" t="s">
        <v>6145</v>
      </c>
      <c r="G10650" t="s">
        <v>7702</v>
      </c>
      <c r="H10650" t="s">
        <v>7703</v>
      </c>
      <c r="I10650" t="s">
        <v>142</v>
      </c>
      <c r="J10650" t="s">
        <v>7704</v>
      </c>
      <c r="K10650" t="s">
        <v>7705</v>
      </c>
      <c r="L10650" t="s">
        <v>2296</v>
      </c>
      <c r="M10650" t="s">
        <v>7706</v>
      </c>
      <c r="N10650" t="s">
        <v>6095</v>
      </c>
      <c r="O10650" t="s">
        <v>6050</v>
      </c>
      <c r="P10650" t="s">
        <v>7282</v>
      </c>
      <c r="Q10650" t="s">
        <v>6097</v>
      </c>
      <c r="R10650" t="s">
        <v>6098</v>
      </c>
      <c r="S10650" t="s">
        <v>6048</v>
      </c>
      <c r="T10650" t="s">
        <v>6103</v>
      </c>
      <c r="U10650" t="s">
        <v>6097</v>
      </c>
      <c r="V10650" t="s">
        <v>7283</v>
      </c>
      <c r="W10650" t="s">
        <v>6100</v>
      </c>
      <c r="X10650" t="s">
        <v>6098</v>
      </c>
      <c r="Y10650" t="s">
        <v>6048</v>
      </c>
      <c r="Z10650" t="s">
        <v>6049</v>
      </c>
      <c r="AA10650" t="s">
        <v>6050</v>
      </c>
      <c r="AB10650" t="s">
        <v>7284</v>
      </c>
      <c r="AC10650" t="s">
        <v>7285</v>
      </c>
      <c r="AD10650" t="s">
        <v>6098</v>
      </c>
      <c r="AE10650" t="s">
        <v>6048</v>
      </c>
      <c r="AF10650" t="s">
        <v>7286</v>
      </c>
      <c r="AG10650" t="s">
        <v>6048</v>
      </c>
      <c r="AH10650" t="s">
        <v>6049</v>
      </c>
      <c r="AI10650" t="s">
        <v>6050</v>
      </c>
      <c r="AJ10650" t="s">
        <v>6103</v>
      </c>
      <c r="AK10650" t="s">
        <v>7285</v>
      </c>
      <c r="AL10650" t="s">
        <v>6098</v>
      </c>
      <c r="AM10650" t="s">
        <v>6048</v>
      </c>
      <c r="AN10650" t="s">
        <v>7287</v>
      </c>
      <c r="AO10650" t="s">
        <v>6048</v>
      </c>
      <c r="AP10650" t="s">
        <v>6103</v>
      </c>
      <c r="AQ10650" t="s">
        <v>6050</v>
      </c>
      <c r="AR10650" t="s">
        <v>6103</v>
      </c>
      <c r="AS10650" t="s">
        <v>6097</v>
      </c>
      <c r="AT10650" t="s">
        <v>7288</v>
      </c>
      <c r="AU10650" t="s">
        <v>6048</v>
      </c>
      <c r="AV10650" t="s">
        <v>7289</v>
      </c>
      <c r="AW10650" t="s">
        <v>6050</v>
      </c>
      <c r="AX10650" t="s">
        <v>6103</v>
      </c>
      <c r="AY10650" t="s">
        <v>6100</v>
      </c>
      <c r="AZ10650" t="s">
        <v>7290</v>
      </c>
      <c r="BA10650" t="s">
        <v>7291</v>
      </c>
      <c r="BB10650" t="s">
        <v>6098</v>
      </c>
      <c r="BC10650" t="s">
        <v>6048</v>
      </c>
      <c r="BD10650" t="s">
        <v>7286</v>
      </c>
      <c r="BE10650" t="s">
        <v>6048</v>
      </c>
      <c r="BF10650" t="s">
        <v>6049</v>
      </c>
      <c r="BG10650" t="s">
        <v>6050</v>
      </c>
      <c r="BH10650" t="s">
        <v>6103</v>
      </c>
      <c r="BI10650" t="s">
        <v>7285</v>
      </c>
      <c r="BJ10650" t="s">
        <v>6098</v>
      </c>
      <c r="BK10650" t="s">
        <v>6048</v>
      </c>
      <c r="BL10650" t="s">
        <v>7287</v>
      </c>
      <c r="BM10650" t="s">
        <v>6048</v>
      </c>
      <c r="BN10650" t="s">
        <v>6103</v>
      </c>
      <c r="BO10650" t="s">
        <v>6050</v>
      </c>
      <c r="BP10650" t="s">
        <v>6103</v>
      </c>
      <c r="BQ10650" t="s">
        <v>6097</v>
      </c>
      <c r="BR10650" t="s">
        <v>7288</v>
      </c>
      <c r="BS10650" t="s">
        <v>6048</v>
      </c>
      <c r="BT10650" t="s">
        <v>7289</v>
      </c>
      <c r="BU10650" t="s">
        <v>6050</v>
      </c>
      <c r="BV10650" t="s">
        <v>6103</v>
      </c>
      <c r="BW10650" t="s">
        <v>6100</v>
      </c>
      <c r="BX10650" t="s">
        <v>7290</v>
      </c>
      <c r="BY10650" t="s">
        <v>7292</v>
      </c>
      <c r="BZ10650" t="s">
        <v>6098</v>
      </c>
      <c r="CA10650" t="s">
        <v>6048</v>
      </c>
      <c r="CB10650" t="s">
        <v>7286</v>
      </c>
      <c r="CC10650" t="s">
        <v>6048</v>
      </c>
      <c r="CD10650" t="s">
        <v>6049</v>
      </c>
      <c r="CE10650" t="s">
        <v>6050</v>
      </c>
      <c r="CF10650" t="s">
        <v>6103</v>
      </c>
      <c r="CG10650" t="s">
        <v>7285</v>
      </c>
      <c r="CH10650" t="s">
        <v>6098</v>
      </c>
      <c r="CI10650" t="s">
        <v>6048</v>
      </c>
      <c r="CJ10650" t="s">
        <v>7287</v>
      </c>
      <c r="CK10650" t="s">
        <v>6048</v>
      </c>
      <c r="CL10650" t="s">
        <v>6103</v>
      </c>
      <c r="CM10650" t="s">
        <v>6050</v>
      </c>
      <c r="CN10650" t="s">
        <v>6103</v>
      </c>
      <c r="CO10650" t="s">
        <v>6097</v>
      </c>
      <c r="CP10650" t="s">
        <v>7288</v>
      </c>
      <c r="CQ10650" t="s">
        <v>6048</v>
      </c>
      <c r="CR10650" t="s">
        <v>7289</v>
      </c>
      <c r="CS10650" t="s">
        <v>6050</v>
      </c>
      <c r="CT10650" t="s">
        <v>6103</v>
      </c>
      <c r="CU10650" t="s">
        <v>6100</v>
      </c>
      <c r="CV10650" t="s">
        <v>7290</v>
      </c>
      <c r="CW10650" t="s">
        <v>7293</v>
      </c>
      <c r="CX10650" t="s">
        <v>6098</v>
      </c>
      <c r="CY10650" t="s">
        <v>6048</v>
      </c>
      <c r="CZ10650" t="s">
        <v>7286</v>
      </c>
      <c r="DA10650" t="s">
        <v>6048</v>
      </c>
      <c r="DB10650" t="s">
        <v>6049</v>
      </c>
      <c r="DC10650" t="s">
        <v>6050</v>
      </c>
      <c r="DD10650" t="s">
        <v>6103</v>
      </c>
      <c r="DE10650" t="s">
        <v>7285</v>
      </c>
      <c r="DF10650" t="s">
        <v>6098</v>
      </c>
      <c r="DG10650" t="s">
        <v>6048</v>
      </c>
      <c r="DH10650" t="s">
        <v>7287</v>
      </c>
      <c r="DI10650" t="s">
        <v>6048</v>
      </c>
      <c r="DJ10650" t="s">
        <v>6103</v>
      </c>
      <c r="DK10650" t="s">
        <v>6050</v>
      </c>
      <c r="DL10650" t="s">
        <v>6103</v>
      </c>
      <c r="DM10650" t="s">
        <v>6097</v>
      </c>
      <c r="DN10650" t="s">
        <v>7288</v>
      </c>
      <c r="DO10650" t="s">
        <v>6048</v>
      </c>
      <c r="DP10650" t="s">
        <v>7289</v>
      </c>
      <c r="DQ10650" t="s">
        <v>6050</v>
      </c>
      <c r="DR10650" t="s">
        <v>6103</v>
      </c>
      <c r="DS10650" t="s">
        <v>6100</v>
      </c>
      <c r="DT10650" t="s">
        <v>7290</v>
      </c>
      <c r="DU10650" t="s">
        <v>6102</v>
      </c>
      <c r="DV10650" t="s">
        <v>6103</v>
      </c>
      <c r="DW10650" t="s">
        <v>6104</v>
      </c>
      <c r="DX10650" t="s">
        <v>7294</v>
      </c>
      <c r="DY10650" t="s">
        <v>6106</v>
      </c>
      <c r="DZ10650" t="s">
        <v>6098</v>
      </c>
      <c r="EA10650" t="s">
        <v>6048</v>
      </c>
      <c r="EB10650" t="s">
        <v>7295</v>
      </c>
      <c r="EC10650" t="s">
        <v>6097</v>
      </c>
      <c r="ED10650" t="s">
        <v>7283</v>
      </c>
      <c r="EE10650" t="s">
        <v>6107</v>
      </c>
      <c r="EF10650" t="s">
        <v>6051</v>
      </c>
      <c r="EG10650" t="s">
        <v>7296</v>
      </c>
      <c r="EH10650" t="s">
        <v>6109</v>
      </c>
      <c r="EI10650" t="s">
        <v>6110</v>
      </c>
      <c r="EJ10650" t="s">
        <v>7542</v>
      </c>
      <c r="EK10650" t="s">
        <v>7707</v>
      </c>
      <c r="EL10650" t="s">
        <v>142</v>
      </c>
      <c r="EM10650" t="s">
        <v>7708</v>
      </c>
      <c r="EN10650" t="s">
        <v>2296</v>
      </c>
      <c r="EO10650" t="s">
        <v>7709</v>
      </c>
      <c r="EP10650" t="s">
        <v>6048</v>
      </c>
      <c r="EQ10650" t="s">
        <v>6049</v>
      </c>
      <c r="ER10650" t="s">
        <v>6050</v>
      </c>
      <c r="ES10650" t="s">
        <v>6051</v>
      </c>
      <c r="ET10650" t="s">
        <v>7658</v>
      </c>
      <c r="EU10650" t="s">
        <v>5166</v>
      </c>
      <c r="EV10650" t="s">
        <v>7710</v>
      </c>
      <c r="EW10650" t="s">
        <v>7711</v>
      </c>
      <c r="EX10650" t="s">
        <v>7712</v>
      </c>
      <c r="EY10650" t="s">
        <v>7713</v>
      </c>
      <c r="EZ10650" t="s">
        <v>7714</v>
      </c>
      <c r="FA10650" t="s">
        <v>7715</v>
      </c>
      <c r="FB10650" t="s">
        <v>7716</v>
      </c>
      <c r="FC10650" t="s">
        <v>2296</v>
      </c>
      <c r="FD10650" t="s">
        <v>7717</v>
      </c>
      <c r="FE10650" t="s">
        <v>7718</v>
      </c>
      <c r="FF10650" t="s">
        <v>6095</v>
      </c>
      <c r="FG10650" t="s">
        <v>6050</v>
      </c>
      <c r="FH10650" t="s">
        <v>7580</v>
      </c>
      <c r="FI10650" t="s">
        <v>6097</v>
      </c>
      <c r="FJ10650" t="s">
        <v>6098</v>
      </c>
      <c r="FK10650" t="s">
        <v>6048</v>
      </c>
      <c r="FL10650" t="s">
        <v>6103</v>
      </c>
      <c r="FM10650" t="s">
        <v>6097</v>
      </c>
      <c r="FN10650" t="s">
        <v>7283</v>
      </c>
      <c r="FO10650" t="s">
        <v>6100</v>
      </c>
      <c r="FP10650" t="s">
        <v>6098</v>
      </c>
      <c r="FQ10650" t="s">
        <v>6048</v>
      </c>
      <c r="FR10650" t="s">
        <v>6049</v>
      </c>
      <c r="FS10650" t="s">
        <v>6050</v>
      </c>
      <c r="FT10650" t="s">
        <v>7284</v>
      </c>
      <c r="FU10650" t="s">
        <v>7285</v>
      </c>
      <c r="FV10650" t="s">
        <v>6098</v>
      </c>
      <c r="FW10650" t="s">
        <v>6048</v>
      </c>
      <c r="FX10650" t="s">
        <v>7286</v>
      </c>
      <c r="FY10650" t="s">
        <v>6048</v>
      </c>
      <c r="FZ10650" t="s">
        <v>6049</v>
      </c>
      <c r="GA10650" t="s">
        <v>6050</v>
      </c>
      <c r="GB10650" t="s">
        <v>6103</v>
      </c>
      <c r="GC10650" t="s">
        <v>7285</v>
      </c>
      <c r="GD10650" t="s">
        <v>6098</v>
      </c>
      <c r="GE10650" t="s">
        <v>6048</v>
      </c>
      <c r="GF10650" t="s">
        <v>7287</v>
      </c>
      <c r="GG10650" t="s">
        <v>6048</v>
      </c>
      <c r="GH10650" t="s">
        <v>6103</v>
      </c>
      <c r="GI10650" t="s">
        <v>6050</v>
      </c>
      <c r="GJ10650" t="s">
        <v>6103</v>
      </c>
      <c r="GK10650" t="s">
        <v>6097</v>
      </c>
      <c r="GL10650" t="s">
        <v>7288</v>
      </c>
      <c r="GM10650" t="s">
        <v>6048</v>
      </c>
      <c r="GN10650" t="s">
        <v>7289</v>
      </c>
      <c r="GO10650" t="s">
        <v>6050</v>
      </c>
      <c r="GP10650" t="s">
        <v>6103</v>
      </c>
      <c r="GQ10650" t="s">
        <v>6100</v>
      </c>
      <c r="GR10650" t="s">
        <v>7290</v>
      </c>
      <c r="GS10650" t="s">
        <v>7291</v>
      </c>
      <c r="GT10650" t="s">
        <v>6098</v>
      </c>
      <c r="GU10650" t="s">
        <v>6048</v>
      </c>
      <c r="GV10650" t="s">
        <v>7286</v>
      </c>
      <c r="GW10650" t="s">
        <v>6048</v>
      </c>
      <c r="GX10650" t="s">
        <v>6049</v>
      </c>
      <c r="GY10650" t="s">
        <v>6050</v>
      </c>
      <c r="GZ10650" t="s">
        <v>6103</v>
      </c>
      <c r="HA10650" t="s">
        <v>7285</v>
      </c>
      <c r="HB10650" t="s">
        <v>6098</v>
      </c>
      <c r="HC10650" t="s">
        <v>6048</v>
      </c>
      <c r="HD10650" t="s">
        <v>7287</v>
      </c>
      <c r="HE10650" t="s">
        <v>6048</v>
      </c>
      <c r="HF10650" t="s">
        <v>6103</v>
      </c>
      <c r="HG10650" t="s">
        <v>6050</v>
      </c>
      <c r="HH10650" t="s">
        <v>6103</v>
      </c>
      <c r="HI10650" t="s">
        <v>6097</v>
      </c>
      <c r="HJ10650" t="s">
        <v>7288</v>
      </c>
      <c r="HK10650" t="s">
        <v>6048</v>
      </c>
      <c r="HL10650" t="s">
        <v>7289</v>
      </c>
      <c r="HM10650" t="s">
        <v>6050</v>
      </c>
      <c r="HN10650" t="s">
        <v>6103</v>
      </c>
      <c r="HO10650" t="s">
        <v>6100</v>
      </c>
      <c r="HP10650" t="s">
        <v>7290</v>
      </c>
      <c r="HQ10650" t="s">
        <v>7292</v>
      </c>
      <c r="HR10650" t="s">
        <v>6098</v>
      </c>
      <c r="HS10650" t="s">
        <v>6048</v>
      </c>
      <c r="HT10650" t="s">
        <v>7286</v>
      </c>
      <c r="HU10650" t="s">
        <v>6048</v>
      </c>
      <c r="HV10650" t="s">
        <v>6049</v>
      </c>
      <c r="HW10650" t="s">
        <v>6050</v>
      </c>
      <c r="HX10650" t="s">
        <v>6103</v>
      </c>
      <c r="HY10650" t="s">
        <v>7285</v>
      </c>
      <c r="HZ10650" t="s">
        <v>6098</v>
      </c>
      <c r="IA10650" t="s">
        <v>6048</v>
      </c>
      <c r="IB10650" t="s">
        <v>7287</v>
      </c>
      <c r="IC10650" t="s">
        <v>6048</v>
      </c>
      <c r="ID10650" t="s">
        <v>6103</v>
      </c>
      <c r="IE10650" t="s">
        <v>6050</v>
      </c>
      <c r="IF10650" t="s">
        <v>6103</v>
      </c>
      <c r="IG10650" t="s">
        <v>6097</v>
      </c>
      <c r="IH10650" t="s">
        <v>7288</v>
      </c>
      <c r="II10650" t="s">
        <v>6048</v>
      </c>
      <c r="IJ10650" t="s">
        <v>7289</v>
      </c>
      <c r="IK10650" t="s">
        <v>6050</v>
      </c>
      <c r="IL10650" t="s">
        <v>6103</v>
      </c>
      <c r="IM10650" t="s">
        <v>6100</v>
      </c>
      <c r="IN10650" t="s">
        <v>7290</v>
      </c>
      <c r="IO10650" t="s">
        <v>7293</v>
      </c>
      <c r="IP10650" t="s">
        <v>6098</v>
      </c>
      <c r="IQ10650" t="s">
        <v>6048</v>
      </c>
      <c r="IR10650" t="s">
        <v>7286</v>
      </c>
      <c r="IS10650" t="s">
        <v>6048</v>
      </c>
      <c r="IT10650" t="s">
        <v>6049</v>
      </c>
      <c r="IU10650" t="s">
        <v>6050</v>
      </c>
      <c r="IV10650" t="s">
        <v>6103</v>
      </c>
      <c r="IW10650" t="s">
        <v>7285</v>
      </c>
      <c r="IX10650" t="s">
        <v>6098</v>
      </c>
      <c r="IY10650" t="s">
        <v>6048</v>
      </c>
      <c r="IZ10650" t="s">
        <v>7287</v>
      </c>
      <c r="JA10650" t="s">
        <v>6048</v>
      </c>
      <c r="JB10650" t="s">
        <v>6103</v>
      </c>
      <c r="JC10650" t="s">
        <v>6050</v>
      </c>
      <c r="JD10650" t="s">
        <v>6103</v>
      </c>
      <c r="JE10650" t="s">
        <v>6097</v>
      </c>
      <c r="JF10650" t="s">
        <v>7288</v>
      </c>
      <c r="JG10650" t="s">
        <v>6048</v>
      </c>
      <c r="JH10650" t="s">
        <v>7289</v>
      </c>
      <c r="JI10650" t="s">
        <v>6050</v>
      </c>
      <c r="JJ10650" t="s">
        <v>6103</v>
      </c>
      <c r="JK10650" t="s">
        <v>6100</v>
      </c>
      <c r="JL10650" t="s">
        <v>7290</v>
      </c>
      <c r="JM10650" t="s">
        <v>6102</v>
      </c>
      <c r="JN10650" t="s">
        <v>6103</v>
      </c>
      <c r="JO10650" t="s">
        <v>6106</v>
      </c>
      <c r="JP10650" t="s">
        <v>6098</v>
      </c>
      <c r="JQ10650" t="s">
        <v>6048</v>
      </c>
      <c r="JR10650" t="s">
        <v>7295</v>
      </c>
      <c r="JS10650" t="s">
        <v>6097</v>
      </c>
      <c r="JT10650" t="s">
        <v>7283</v>
      </c>
      <c r="JU10650" t="s">
        <v>6107</v>
      </c>
      <c r="JV10650" t="s">
        <v>6051</v>
      </c>
      <c r="JW10650" t="s">
        <v>7296</v>
      </c>
      <c r="JX10650" t="s">
        <v>6109</v>
      </c>
      <c r="JY10650" t="s">
        <v>6110</v>
      </c>
      <c r="JZ10650" t="s">
        <v>7662</v>
      </c>
      <c r="KA10650" t="s">
        <v>5166</v>
      </c>
      <c r="KB10650" t="s">
        <v>7710</v>
      </c>
      <c r="KC10650" t="s">
        <v>7711</v>
      </c>
      <c r="KD10650" t="s">
        <v>7712</v>
      </c>
      <c r="KE10650" t="s">
        <v>7713</v>
      </c>
      <c r="KF10650" t="s">
        <v>7714</v>
      </c>
      <c r="KG10650" t="s">
        <v>7715</v>
      </c>
      <c r="KH10650" t="s">
        <v>7716</v>
      </c>
      <c r="KI10650" t="s">
        <v>2296</v>
      </c>
      <c r="KJ10650" t="s">
        <v>7717</v>
      </c>
      <c r="KK10650" t="s">
        <v>7719</v>
      </c>
    </row>
    <row r="10651" spans="1:555" x14ac:dyDescent="0.3">
      <c r="A10651" t="s">
        <v>7720</v>
      </c>
      <c r="B10651" t="s">
        <v>6048</v>
      </c>
      <c r="C10651" t="s">
        <v>6049</v>
      </c>
      <c r="D10651" t="s">
        <v>6050</v>
      </c>
      <c r="E10651" t="s">
        <v>6051</v>
      </c>
      <c r="F10651" t="s">
        <v>6745</v>
      </c>
      <c r="G10651" t="s">
        <v>7721</v>
      </c>
      <c r="H10651" t="s">
        <v>7722</v>
      </c>
      <c r="I10651" t="s">
        <v>7723</v>
      </c>
      <c r="J10651" t="s">
        <v>142</v>
      </c>
      <c r="K10651" t="s">
        <v>7724</v>
      </c>
      <c r="L10651" t="s">
        <v>7725</v>
      </c>
      <c r="M10651" t="s">
        <v>7726</v>
      </c>
      <c r="N10651" t="s">
        <v>142</v>
      </c>
      <c r="O10651" t="s">
        <v>7727</v>
      </c>
      <c r="P10651" t="s">
        <v>6095</v>
      </c>
      <c r="Q10651" t="s">
        <v>6050</v>
      </c>
      <c r="R10651" t="s">
        <v>7282</v>
      </c>
      <c r="S10651" t="s">
        <v>6097</v>
      </c>
      <c r="T10651" t="s">
        <v>6098</v>
      </c>
      <c r="U10651" t="s">
        <v>6048</v>
      </c>
      <c r="V10651" t="s">
        <v>6103</v>
      </c>
      <c r="W10651" t="s">
        <v>6097</v>
      </c>
      <c r="X10651" t="s">
        <v>7283</v>
      </c>
      <c r="Y10651" t="s">
        <v>6100</v>
      </c>
      <c r="Z10651" t="s">
        <v>6098</v>
      </c>
      <c r="AA10651" t="s">
        <v>6048</v>
      </c>
      <c r="AB10651" t="s">
        <v>6049</v>
      </c>
      <c r="AC10651" t="s">
        <v>6050</v>
      </c>
      <c r="AD10651" t="s">
        <v>7284</v>
      </c>
      <c r="AE10651" t="s">
        <v>7285</v>
      </c>
      <c r="AF10651" t="s">
        <v>6098</v>
      </c>
      <c r="AG10651" t="s">
        <v>6048</v>
      </c>
      <c r="AH10651" t="s">
        <v>7286</v>
      </c>
      <c r="AI10651" t="s">
        <v>6048</v>
      </c>
      <c r="AJ10651" t="s">
        <v>6049</v>
      </c>
      <c r="AK10651" t="s">
        <v>6050</v>
      </c>
      <c r="AL10651" t="s">
        <v>6103</v>
      </c>
      <c r="AM10651" t="s">
        <v>7285</v>
      </c>
      <c r="AN10651" t="s">
        <v>6098</v>
      </c>
      <c r="AO10651" t="s">
        <v>6048</v>
      </c>
      <c r="AP10651" t="s">
        <v>7287</v>
      </c>
      <c r="AQ10651" t="s">
        <v>6048</v>
      </c>
      <c r="AR10651" t="s">
        <v>6103</v>
      </c>
      <c r="AS10651" t="s">
        <v>6050</v>
      </c>
      <c r="AT10651" t="s">
        <v>6103</v>
      </c>
      <c r="AU10651" t="s">
        <v>6097</v>
      </c>
      <c r="AV10651" t="s">
        <v>7288</v>
      </c>
      <c r="AW10651" t="s">
        <v>6048</v>
      </c>
      <c r="AX10651" t="s">
        <v>7289</v>
      </c>
      <c r="AY10651" t="s">
        <v>6050</v>
      </c>
      <c r="AZ10651" t="s">
        <v>6103</v>
      </c>
      <c r="BA10651" t="s">
        <v>6100</v>
      </c>
      <c r="BB10651" t="s">
        <v>7290</v>
      </c>
      <c r="BC10651" t="s">
        <v>7291</v>
      </c>
      <c r="BD10651" t="s">
        <v>6098</v>
      </c>
      <c r="BE10651" t="s">
        <v>6048</v>
      </c>
      <c r="BF10651" t="s">
        <v>7286</v>
      </c>
      <c r="BG10651" t="s">
        <v>6048</v>
      </c>
      <c r="BH10651" t="s">
        <v>6049</v>
      </c>
      <c r="BI10651" t="s">
        <v>6050</v>
      </c>
      <c r="BJ10651" t="s">
        <v>6103</v>
      </c>
      <c r="BK10651" t="s">
        <v>7285</v>
      </c>
      <c r="BL10651" t="s">
        <v>6098</v>
      </c>
      <c r="BM10651" t="s">
        <v>6048</v>
      </c>
      <c r="BN10651" t="s">
        <v>7287</v>
      </c>
      <c r="BO10651" t="s">
        <v>6048</v>
      </c>
      <c r="BP10651" t="s">
        <v>6103</v>
      </c>
      <c r="BQ10651" t="s">
        <v>6050</v>
      </c>
      <c r="BR10651" t="s">
        <v>6103</v>
      </c>
      <c r="BS10651" t="s">
        <v>6097</v>
      </c>
      <c r="BT10651" t="s">
        <v>7288</v>
      </c>
      <c r="BU10651" t="s">
        <v>6048</v>
      </c>
      <c r="BV10651" t="s">
        <v>7289</v>
      </c>
      <c r="BW10651" t="s">
        <v>6050</v>
      </c>
      <c r="BX10651" t="s">
        <v>6103</v>
      </c>
      <c r="BY10651" t="s">
        <v>6100</v>
      </c>
      <c r="BZ10651" t="s">
        <v>7290</v>
      </c>
      <c r="CA10651" t="s">
        <v>7292</v>
      </c>
      <c r="CB10651" t="s">
        <v>6098</v>
      </c>
      <c r="CC10651" t="s">
        <v>6048</v>
      </c>
      <c r="CD10651" t="s">
        <v>7286</v>
      </c>
      <c r="CE10651" t="s">
        <v>6048</v>
      </c>
      <c r="CF10651" t="s">
        <v>6049</v>
      </c>
      <c r="CG10651" t="s">
        <v>6050</v>
      </c>
      <c r="CH10651" t="s">
        <v>6103</v>
      </c>
      <c r="CI10651" t="s">
        <v>7285</v>
      </c>
      <c r="CJ10651" t="s">
        <v>6098</v>
      </c>
      <c r="CK10651" t="s">
        <v>6048</v>
      </c>
      <c r="CL10651" t="s">
        <v>7287</v>
      </c>
      <c r="CM10651" t="s">
        <v>6048</v>
      </c>
      <c r="CN10651" t="s">
        <v>6103</v>
      </c>
      <c r="CO10651" t="s">
        <v>6050</v>
      </c>
      <c r="CP10651" t="s">
        <v>6103</v>
      </c>
      <c r="CQ10651" t="s">
        <v>6097</v>
      </c>
      <c r="CR10651" t="s">
        <v>7288</v>
      </c>
      <c r="CS10651" t="s">
        <v>6048</v>
      </c>
      <c r="CT10651" t="s">
        <v>7289</v>
      </c>
      <c r="CU10651" t="s">
        <v>6050</v>
      </c>
      <c r="CV10651" t="s">
        <v>6103</v>
      </c>
      <c r="CW10651" t="s">
        <v>6100</v>
      </c>
      <c r="CX10651" t="s">
        <v>7290</v>
      </c>
      <c r="CY10651" t="s">
        <v>7293</v>
      </c>
      <c r="CZ10651" t="s">
        <v>6098</v>
      </c>
      <c r="DA10651" t="s">
        <v>6048</v>
      </c>
      <c r="DB10651" t="s">
        <v>7286</v>
      </c>
      <c r="DC10651" t="s">
        <v>6048</v>
      </c>
      <c r="DD10651" t="s">
        <v>6049</v>
      </c>
      <c r="DE10651" t="s">
        <v>6050</v>
      </c>
      <c r="DF10651" t="s">
        <v>6103</v>
      </c>
      <c r="DG10651" t="s">
        <v>7285</v>
      </c>
      <c r="DH10651" t="s">
        <v>6098</v>
      </c>
      <c r="DI10651" t="s">
        <v>6048</v>
      </c>
      <c r="DJ10651" t="s">
        <v>7287</v>
      </c>
      <c r="DK10651" t="s">
        <v>6048</v>
      </c>
      <c r="DL10651" t="s">
        <v>6103</v>
      </c>
      <c r="DM10651" t="s">
        <v>6050</v>
      </c>
      <c r="DN10651" t="s">
        <v>6103</v>
      </c>
      <c r="DO10651" t="s">
        <v>6097</v>
      </c>
      <c r="DP10651" t="s">
        <v>7288</v>
      </c>
      <c r="DQ10651" t="s">
        <v>6048</v>
      </c>
      <c r="DR10651" t="s">
        <v>7289</v>
      </c>
      <c r="DS10651" t="s">
        <v>6050</v>
      </c>
      <c r="DT10651" t="s">
        <v>6103</v>
      </c>
      <c r="DU10651" t="s">
        <v>6100</v>
      </c>
      <c r="DV10651" t="s">
        <v>7290</v>
      </c>
      <c r="DW10651" t="s">
        <v>6102</v>
      </c>
      <c r="DX10651" t="s">
        <v>6103</v>
      </c>
      <c r="DY10651" t="s">
        <v>6104</v>
      </c>
      <c r="DZ10651" t="s">
        <v>7294</v>
      </c>
      <c r="EA10651" t="s">
        <v>6106</v>
      </c>
      <c r="EB10651" t="s">
        <v>6098</v>
      </c>
      <c r="EC10651" t="s">
        <v>6048</v>
      </c>
      <c r="ED10651" t="s">
        <v>7295</v>
      </c>
      <c r="EE10651" t="s">
        <v>6097</v>
      </c>
      <c r="EF10651" t="s">
        <v>7283</v>
      </c>
      <c r="EG10651" t="s">
        <v>6107</v>
      </c>
      <c r="EH10651" t="s">
        <v>6051</v>
      </c>
      <c r="EI10651" t="s">
        <v>7296</v>
      </c>
      <c r="EJ10651" t="s">
        <v>6109</v>
      </c>
      <c r="EK10651" t="s">
        <v>6110</v>
      </c>
      <c r="EL10651" t="s">
        <v>7314</v>
      </c>
      <c r="EM10651" t="s">
        <v>7721</v>
      </c>
      <c r="EN10651" t="s">
        <v>7722</v>
      </c>
      <c r="EO10651" t="s">
        <v>7723</v>
      </c>
      <c r="EP10651" t="s">
        <v>142</v>
      </c>
      <c r="EQ10651" t="s">
        <v>7724</v>
      </c>
      <c r="ER10651" t="s">
        <v>7725</v>
      </c>
      <c r="ES10651" t="s">
        <v>7726</v>
      </c>
      <c r="ET10651" t="s">
        <v>142</v>
      </c>
      <c r="EU10651" t="s">
        <v>7728</v>
      </c>
      <c r="EV10651" t="s">
        <v>6048</v>
      </c>
      <c r="EW10651" t="s">
        <v>6049</v>
      </c>
      <c r="EX10651" t="s">
        <v>6050</v>
      </c>
      <c r="EY10651" t="s">
        <v>6051</v>
      </c>
      <c r="EZ10651" t="s">
        <v>6022</v>
      </c>
      <c r="FA10651" t="s">
        <v>142</v>
      </c>
      <c r="FB10651" t="s">
        <v>6246</v>
      </c>
      <c r="FC10651" t="s">
        <v>6095</v>
      </c>
      <c r="FD10651" t="s">
        <v>6050</v>
      </c>
      <c r="FE10651" t="s">
        <v>7580</v>
      </c>
      <c r="FF10651" t="s">
        <v>6097</v>
      </c>
      <c r="FG10651" t="s">
        <v>6098</v>
      </c>
      <c r="FH10651" t="s">
        <v>6048</v>
      </c>
      <c r="FI10651" t="s">
        <v>6103</v>
      </c>
      <c r="FJ10651" t="s">
        <v>6097</v>
      </c>
      <c r="FK10651" t="s">
        <v>7283</v>
      </c>
      <c r="FL10651" t="s">
        <v>6100</v>
      </c>
      <c r="FM10651" t="s">
        <v>6098</v>
      </c>
      <c r="FN10651" t="s">
        <v>6048</v>
      </c>
      <c r="FO10651" t="s">
        <v>6049</v>
      </c>
      <c r="FP10651" t="s">
        <v>6050</v>
      </c>
      <c r="FQ10651" t="s">
        <v>7284</v>
      </c>
      <c r="FR10651" t="s">
        <v>7285</v>
      </c>
      <c r="FS10651" t="s">
        <v>6098</v>
      </c>
      <c r="FT10651" t="s">
        <v>6048</v>
      </c>
      <c r="FU10651" t="s">
        <v>7286</v>
      </c>
      <c r="FV10651" t="s">
        <v>6048</v>
      </c>
      <c r="FW10651" t="s">
        <v>6049</v>
      </c>
      <c r="FX10651" t="s">
        <v>6050</v>
      </c>
      <c r="FY10651" t="s">
        <v>6103</v>
      </c>
      <c r="FZ10651" t="s">
        <v>7285</v>
      </c>
      <c r="GA10651" t="s">
        <v>6098</v>
      </c>
      <c r="GB10651" t="s">
        <v>6048</v>
      </c>
      <c r="GC10651" t="s">
        <v>7287</v>
      </c>
      <c r="GD10651" t="s">
        <v>6048</v>
      </c>
      <c r="GE10651" t="s">
        <v>6103</v>
      </c>
      <c r="GF10651" t="s">
        <v>6050</v>
      </c>
      <c r="GG10651" t="s">
        <v>6103</v>
      </c>
      <c r="GH10651" t="s">
        <v>6097</v>
      </c>
      <c r="GI10651" t="s">
        <v>7288</v>
      </c>
      <c r="GJ10651" t="s">
        <v>6048</v>
      </c>
      <c r="GK10651" t="s">
        <v>7289</v>
      </c>
      <c r="GL10651" t="s">
        <v>6050</v>
      </c>
      <c r="GM10651" t="s">
        <v>6103</v>
      </c>
      <c r="GN10651" t="s">
        <v>6100</v>
      </c>
      <c r="GO10651" t="s">
        <v>7290</v>
      </c>
      <c r="GP10651" t="s">
        <v>7291</v>
      </c>
      <c r="GQ10651" t="s">
        <v>6098</v>
      </c>
      <c r="GR10651" t="s">
        <v>6048</v>
      </c>
      <c r="GS10651" t="s">
        <v>7286</v>
      </c>
      <c r="GT10651" t="s">
        <v>6048</v>
      </c>
      <c r="GU10651" t="s">
        <v>6049</v>
      </c>
      <c r="GV10651" t="s">
        <v>6050</v>
      </c>
      <c r="GW10651" t="s">
        <v>6103</v>
      </c>
      <c r="GX10651" t="s">
        <v>7285</v>
      </c>
      <c r="GY10651" t="s">
        <v>6098</v>
      </c>
      <c r="GZ10651" t="s">
        <v>6048</v>
      </c>
      <c r="HA10651" t="s">
        <v>7287</v>
      </c>
      <c r="HB10651" t="s">
        <v>6048</v>
      </c>
      <c r="HC10651" t="s">
        <v>6103</v>
      </c>
      <c r="HD10651" t="s">
        <v>6050</v>
      </c>
      <c r="HE10651" t="s">
        <v>6103</v>
      </c>
      <c r="HF10651" t="s">
        <v>6097</v>
      </c>
      <c r="HG10651" t="s">
        <v>7288</v>
      </c>
      <c r="HH10651" t="s">
        <v>6048</v>
      </c>
      <c r="HI10651" t="s">
        <v>7289</v>
      </c>
      <c r="HJ10651" t="s">
        <v>6050</v>
      </c>
      <c r="HK10651" t="s">
        <v>6103</v>
      </c>
      <c r="HL10651" t="s">
        <v>6100</v>
      </c>
      <c r="HM10651" t="s">
        <v>7290</v>
      </c>
      <c r="HN10651" t="s">
        <v>7292</v>
      </c>
      <c r="HO10651" t="s">
        <v>6098</v>
      </c>
      <c r="HP10651" t="s">
        <v>6048</v>
      </c>
      <c r="HQ10651" t="s">
        <v>7286</v>
      </c>
      <c r="HR10651" t="s">
        <v>6048</v>
      </c>
      <c r="HS10651" t="s">
        <v>6049</v>
      </c>
      <c r="HT10651" t="s">
        <v>6050</v>
      </c>
      <c r="HU10651" t="s">
        <v>6103</v>
      </c>
      <c r="HV10651" t="s">
        <v>7285</v>
      </c>
      <c r="HW10651" t="s">
        <v>6098</v>
      </c>
      <c r="HX10651" t="s">
        <v>6048</v>
      </c>
      <c r="HY10651" t="s">
        <v>7287</v>
      </c>
      <c r="HZ10651" t="s">
        <v>6048</v>
      </c>
      <c r="IA10651" t="s">
        <v>6103</v>
      </c>
      <c r="IB10651" t="s">
        <v>6050</v>
      </c>
      <c r="IC10651" t="s">
        <v>6103</v>
      </c>
      <c r="ID10651" t="s">
        <v>6097</v>
      </c>
      <c r="IE10651" t="s">
        <v>7288</v>
      </c>
      <c r="IF10651" t="s">
        <v>6048</v>
      </c>
      <c r="IG10651" t="s">
        <v>7289</v>
      </c>
      <c r="IH10651" t="s">
        <v>6050</v>
      </c>
      <c r="II10651" t="s">
        <v>6103</v>
      </c>
      <c r="IJ10651" t="s">
        <v>6100</v>
      </c>
      <c r="IK10651" t="s">
        <v>7290</v>
      </c>
      <c r="IL10651" t="s">
        <v>7293</v>
      </c>
      <c r="IM10651" t="s">
        <v>6098</v>
      </c>
      <c r="IN10651" t="s">
        <v>6048</v>
      </c>
      <c r="IO10651" t="s">
        <v>7286</v>
      </c>
      <c r="IP10651" t="s">
        <v>6048</v>
      </c>
      <c r="IQ10651" t="s">
        <v>6049</v>
      </c>
      <c r="IR10651" t="s">
        <v>6050</v>
      </c>
      <c r="IS10651" t="s">
        <v>6103</v>
      </c>
      <c r="IT10651" t="s">
        <v>7285</v>
      </c>
      <c r="IU10651" t="s">
        <v>6098</v>
      </c>
      <c r="IV10651" t="s">
        <v>6048</v>
      </c>
      <c r="IW10651" t="s">
        <v>7287</v>
      </c>
      <c r="IX10651" t="s">
        <v>6048</v>
      </c>
      <c r="IY10651" t="s">
        <v>6103</v>
      </c>
      <c r="IZ10651" t="s">
        <v>6050</v>
      </c>
      <c r="JA10651" t="s">
        <v>6103</v>
      </c>
      <c r="JB10651" t="s">
        <v>6097</v>
      </c>
      <c r="JC10651" t="s">
        <v>7288</v>
      </c>
      <c r="JD10651" t="s">
        <v>6048</v>
      </c>
      <c r="JE10651" t="s">
        <v>7289</v>
      </c>
      <c r="JF10651" t="s">
        <v>6050</v>
      </c>
      <c r="JG10651" t="s">
        <v>6103</v>
      </c>
      <c r="JH10651" t="s">
        <v>6100</v>
      </c>
      <c r="JI10651" t="s">
        <v>7290</v>
      </c>
      <c r="JJ10651" t="s">
        <v>6102</v>
      </c>
      <c r="JK10651" t="s">
        <v>6103</v>
      </c>
      <c r="JL10651" t="s">
        <v>6106</v>
      </c>
      <c r="JM10651" t="s">
        <v>6098</v>
      </c>
      <c r="JN10651" t="s">
        <v>6048</v>
      </c>
      <c r="JO10651" t="s">
        <v>7295</v>
      </c>
      <c r="JP10651" t="s">
        <v>6097</v>
      </c>
      <c r="JQ10651" t="s">
        <v>7283</v>
      </c>
      <c r="JR10651" t="s">
        <v>6107</v>
      </c>
      <c r="JS10651" t="s">
        <v>6051</v>
      </c>
      <c r="JT10651" t="s">
        <v>7296</v>
      </c>
      <c r="JU10651" t="s">
        <v>6109</v>
      </c>
      <c r="JV10651" t="s">
        <v>6110</v>
      </c>
      <c r="JW10651" t="s">
        <v>7700</v>
      </c>
      <c r="JX10651" t="s">
        <v>142</v>
      </c>
      <c r="JY10651" t="s">
        <v>6248</v>
      </c>
    </row>
    <row r="10652" spans="1:555" x14ac:dyDescent="0.3">
      <c r="A10652" t="s">
        <v>7729</v>
      </c>
      <c r="B10652" t="s">
        <v>6048</v>
      </c>
      <c r="C10652" t="s">
        <v>6049</v>
      </c>
      <c r="D10652" t="s">
        <v>6050</v>
      </c>
      <c r="E10652" t="s">
        <v>6051</v>
      </c>
      <c r="F10652" t="s">
        <v>6052</v>
      </c>
      <c r="G10652" t="s">
        <v>3737</v>
      </c>
      <c r="H10652" t="s">
        <v>7730</v>
      </c>
      <c r="I10652" t="s">
        <v>7731</v>
      </c>
      <c r="J10652" t="s">
        <v>7732</v>
      </c>
      <c r="K10652" t="s">
        <v>142</v>
      </c>
      <c r="L10652" t="s">
        <v>7733</v>
      </c>
      <c r="M10652" t="s">
        <v>7734</v>
      </c>
      <c r="N10652" t="s">
        <v>7735</v>
      </c>
      <c r="O10652" t="s">
        <v>7736</v>
      </c>
      <c r="P10652" t="s">
        <v>7737</v>
      </c>
      <c r="Q10652" t="s">
        <v>142</v>
      </c>
      <c r="R10652" t="s">
        <v>5994</v>
      </c>
      <c r="S10652" t="s">
        <v>7738</v>
      </c>
      <c r="T10652" t="s">
        <v>6635</v>
      </c>
      <c r="U10652" t="s">
        <v>142</v>
      </c>
      <c r="V10652" t="s">
        <v>7739</v>
      </c>
      <c r="W10652" t="s">
        <v>7740</v>
      </c>
      <c r="X10652" t="s">
        <v>7741</v>
      </c>
      <c r="Y10652" t="s">
        <v>142</v>
      </c>
      <c r="Z10652" t="s">
        <v>7742</v>
      </c>
      <c r="AA10652" t="s">
        <v>142</v>
      </c>
      <c r="AB10652" t="s">
        <v>7743</v>
      </c>
      <c r="AC10652" t="s">
        <v>7744</v>
      </c>
      <c r="AD10652" t="s">
        <v>7745</v>
      </c>
      <c r="AE10652" t="s">
        <v>7746</v>
      </c>
      <c r="AF10652" t="s">
        <v>7747</v>
      </c>
      <c r="AG10652" t="s">
        <v>7748</v>
      </c>
      <c r="AH10652" t="s">
        <v>7749</v>
      </c>
      <c r="AI10652" t="s">
        <v>7750</v>
      </c>
      <c r="AJ10652" t="s">
        <v>142</v>
      </c>
      <c r="AK10652" t="s">
        <v>7751</v>
      </c>
      <c r="AL10652" t="s">
        <v>7752</v>
      </c>
      <c r="AM10652" t="s">
        <v>7753</v>
      </c>
      <c r="AN10652" t="s">
        <v>7754</v>
      </c>
      <c r="AO10652" t="s">
        <v>142</v>
      </c>
      <c r="AP10652" t="s">
        <v>7755</v>
      </c>
      <c r="AQ10652" t="s">
        <v>3799</v>
      </c>
      <c r="AR10652" t="s">
        <v>142</v>
      </c>
      <c r="AS10652" t="s">
        <v>7756</v>
      </c>
      <c r="AT10652" t="s">
        <v>142</v>
      </c>
      <c r="AU10652" t="s">
        <v>7757</v>
      </c>
      <c r="AV10652" t="s">
        <v>156</v>
      </c>
      <c r="AW10652" t="s">
        <v>7758</v>
      </c>
      <c r="AX10652" t="s">
        <v>7759</v>
      </c>
      <c r="AY10652" t="s">
        <v>142</v>
      </c>
      <c r="AZ10652" t="s">
        <v>7760</v>
      </c>
      <c r="BA10652" t="s">
        <v>142</v>
      </c>
      <c r="BB10652" t="s">
        <v>7742</v>
      </c>
      <c r="BC10652" t="s">
        <v>142</v>
      </c>
      <c r="BD10652" t="s">
        <v>7743</v>
      </c>
      <c r="BE10652" t="s">
        <v>7744</v>
      </c>
      <c r="BF10652" t="s">
        <v>7745</v>
      </c>
      <c r="BG10652" t="s">
        <v>7761</v>
      </c>
      <c r="BH10652" t="s">
        <v>156</v>
      </c>
      <c r="BI10652" t="s">
        <v>7762</v>
      </c>
      <c r="BJ10652" t="s">
        <v>7747</v>
      </c>
      <c r="BK10652" t="s">
        <v>7748</v>
      </c>
      <c r="BL10652" t="s">
        <v>7749</v>
      </c>
      <c r="BM10652" t="s">
        <v>7763</v>
      </c>
      <c r="BN10652" t="s">
        <v>142</v>
      </c>
      <c r="BO10652" t="s">
        <v>7764</v>
      </c>
      <c r="BP10652" t="s">
        <v>156</v>
      </c>
      <c r="BQ10652" t="s">
        <v>6054</v>
      </c>
      <c r="BR10652" t="s">
        <v>142</v>
      </c>
      <c r="BS10652" t="s">
        <v>7600</v>
      </c>
      <c r="BT10652" t="s">
        <v>7765</v>
      </c>
      <c r="BU10652" t="s">
        <v>7766</v>
      </c>
      <c r="BV10652" t="s">
        <v>142</v>
      </c>
      <c r="BW10652" t="s">
        <v>7742</v>
      </c>
      <c r="BX10652" t="s">
        <v>142</v>
      </c>
      <c r="BY10652" t="s">
        <v>7743</v>
      </c>
      <c r="BZ10652" t="s">
        <v>7744</v>
      </c>
      <c r="CA10652" t="s">
        <v>7745</v>
      </c>
      <c r="CB10652" t="s">
        <v>7767</v>
      </c>
      <c r="CC10652" t="s">
        <v>7747</v>
      </c>
      <c r="CD10652" t="s">
        <v>7748</v>
      </c>
      <c r="CE10652" t="s">
        <v>7749</v>
      </c>
      <c r="CF10652" t="s">
        <v>7768</v>
      </c>
      <c r="CG10652" t="s">
        <v>142</v>
      </c>
      <c r="CH10652" t="s">
        <v>7769</v>
      </c>
      <c r="CI10652" t="s">
        <v>7770</v>
      </c>
      <c r="CJ10652" t="s">
        <v>142</v>
      </c>
      <c r="CK10652" t="s">
        <v>7771</v>
      </c>
      <c r="CL10652" t="s">
        <v>7772</v>
      </c>
      <c r="CM10652" t="s">
        <v>142</v>
      </c>
      <c r="CN10652" t="s">
        <v>7773</v>
      </c>
      <c r="CO10652" t="s">
        <v>7774</v>
      </c>
      <c r="CP10652" t="s">
        <v>142</v>
      </c>
      <c r="CQ10652" t="s">
        <v>7742</v>
      </c>
      <c r="CR10652" t="s">
        <v>142</v>
      </c>
      <c r="CS10652" t="s">
        <v>7743</v>
      </c>
      <c r="CT10652" t="s">
        <v>7744</v>
      </c>
      <c r="CU10652" t="s">
        <v>7745</v>
      </c>
      <c r="CV10652" t="s">
        <v>7761</v>
      </c>
      <c r="CW10652" t="s">
        <v>156</v>
      </c>
      <c r="CX10652" t="s">
        <v>7762</v>
      </c>
      <c r="CY10652" t="s">
        <v>7747</v>
      </c>
      <c r="CZ10652" t="s">
        <v>7748</v>
      </c>
      <c r="DA10652" t="s">
        <v>7749</v>
      </c>
      <c r="DB10652" t="s">
        <v>7775</v>
      </c>
      <c r="DC10652" t="s">
        <v>7776</v>
      </c>
      <c r="DD10652" t="s">
        <v>7777</v>
      </c>
      <c r="DE10652" t="s">
        <v>142</v>
      </c>
      <c r="DF10652" t="s">
        <v>7778</v>
      </c>
      <c r="DG10652" t="s">
        <v>6644</v>
      </c>
      <c r="DH10652" t="s">
        <v>7779</v>
      </c>
      <c r="DI10652" t="s">
        <v>7780</v>
      </c>
      <c r="DJ10652" t="s">
        <v>7781</v>
      </c>
      <c r="DK10652" t="s">
        <v>3526</v>
      </c>
      <c r="DL10652" t="s">
        <v>7782</v>
      </c>
      <c r="DM10652" t="s">
        <v>6635</v>
      </c>
      <c r="DN10652" t="s">
        <v>142</v>
      </c>
      <c r="DO10652" t="s">
        <v>7783</v>
      </c>
      <c r="DP10652" t="s">
        <v>142</v>
      </c>
      <c r="DQ10652" t="s">
        <v>7742</v>
      </c>
      <c r="DR10652" t="s">
        <v>142</v>
      </c>
      <c r="DS10652" t="s">
        <v>7743</v>
      </c>
      <c r="DT10652" t="s">
        <v>7744</v>
      </c>
      <c r="DU10652" t="s">
        <v>7745</v>
      </c>
      <c r="DV10652" t="s">
        <v>7767</v>
      </c>
      <c r="DW10652" t="s">
        <v>7747</v>
      </c>
      <c r="DX10652" t="s">
        <v>7748</v>
      </c>
      <c r="DY10652" t="s">
        <v>7749</v>
      </c>
      <c r="DZ10652" t="s">
        <v>7784</v>
      </c>
      <c r="EA10652" t="s">
        <v>7785</v>
      </c>
      <c r="EB10652" t="s">
        <v>7752</v>
      </c>
      <c r="EC10652" t="s">
        <v>7786</v>
      </c>
      <c r="ED10652" t="s">
        <v>7787</v>
      </c>
      <c r="EE10652" t="s">
        <v>6095</v>
      </c>
      <c r="EF10652" t="s">
        <v>6050</v>
      </c>
      <c r="EG10652" t="s">
        <v>7282</v>
      </c>
      <c r="EH10652" t="s">
        <v>6097</v>
      </c>
      <c r="EI10652" t="s">
        <v>6098</v>
      </c>
      <c r="EJ10652" t="s">
        <v>6048</v>
      </c>
      <c r="EK10652" t="s">
        <v>6103</v>
      </c>
      <c r="EL10652" t="s">
        <v>6097</v>
      </c>
      <c r="EM10652" t="s">
        <v>7283</v>
      </c>
      <c r="EN10652" t="s">
        <v>6100</v>
      </c>
      <c r="EO10652" t="s">
        <v>6098</v>
      </c>
      <c r="EP10652" t="s">
        <v>6048</v>
      </c>
      <c r="EQ10652" t="s">
        <v>6049</v>
      </c>
      <c r="ER10652" t="s">
        <v>6050</v>
      </c>
      <c r="ES10652" t="s">
        <v>7284</v>
      </c>
      <c r="ET10652" t="s">
        <v>7285</v>
      </c>
      <c r="EU10652" t="s">
        <v>6098</v>
      </c>
      <c r="EV10652" t="s">
        <v>6048</v>
      </c>
      <c r="EW10652" t="s">
        <v>7286</v>
      </c>
      <c r="EX10652" t="s">
        <v>6048</v>
      </c>
      <c r="EY10652" t="s">
        <v>6049</v>
      </c>
      <c r="EZ10652" t="s">
        <v>6050</v>
      </c>
      <c r="FA10652" t="s">
        <v>6103</v>
      </c>
      <c r="FB10652" t="s">
        <v>7285</v>
      </c>
      <c r="FC10652" t="s">
        <v>6098</v>
      </c>
      <c r="FD10652" t="s">
        <v>6048</v>
      </c>
      <c r="FE10652" t="s">
        <v>7287</v>
      </c>
      <c r="FF10652" t="s">
        <v>6048</v>
      </c>
      <c r="FG10652" t="s">
        <v>6103</v>
      </c>
      <c r="FH10652" t="s">
        <v>6050</v>
      </c>
      <c r="FI10652" t="s">
        <v>6103</v>
      </c>
      <c r="FJ10652" t="s">
        <v>6097</v>
      </c>
      <c r="FK10652" t="s">
        <v>7288</v>
      </c>
      <c r="FL10652" t="s">
        <v>6048</v>
      </c>
      <c r="FM10652" t="s">
        <v>7289</v>
      </c>
      <c r="FN10652" t="s">
        <v>6050</v>
      </c>
      <c r="FO10652" t="s">
        <v>6103</v>
      </c>
      <c r="FP10652" t="s">
        <v>6100</v>
      </c>
      <c r="FQ10652" t="s">
        <v>7290</v>
      </c>
      <c r="FR10652" t="s">
        <v>7291</v>
      </c>
      <c r="FS10652" t="s">
        <v>6098</v>
      </c>
      <c r="FT10652" t="s">
        <v>6048</v>
      </c>
      <c r="FU10652" t="s">
        <v>7286</v>
      </c>
      <c r="FV10652" t="s">
        <v>6048</v>
      </c>
      <c r="FW10652" t="s">
        <v>6049</v>
      </c>
      <c r="FX10652" t="s">
        <v>6050</v>
      </c>
      <c r="FY10652" t="s">
        <v>6103</v>
      </c>
      <c r="FZ10652" t="s">
        <v>7285</v>
      </c>
      <c r="GA10652" t="s">
        <v>6098</v>
      </c>
      <c r="GB10652" t="s">
        <v>6048</v>
      </c>
      <c r="GC10652" t="s">
        <v>7287</v>
      </c>
      <c r="GD10652" t="s">
        <v>6048</v>
      </c>
      <c r="GE10652" t="s">
        <v>6103</v>
      </c>
      <c r="GF10652" t="s">
        <v>6050</v>
      </c>
      <c r="GG10652" t="s">
        <v>6103</v>
      </c>
      <c r="GH10652" t="s">
        <v>6097</v>
      </c>
      <c r="GI10652" t="s">
        <v>7288</v>
      </c>
      <c r="GJ10652" t="s">
        <v>6048</v>
      </c>
      <c r="GK10652" t="s">
        <v>7289</v>
      </c>
      <c r="GL10652" t="s">
        <v>6050</v>
      </c>
      <c r="GM10652" t="s">
        <v>6103</v>
      </c>
      <c r="GN10652" t="s">
        <v>6100</v>
      </c>
      <c r="GO10652" t="s">
        <v>7290</v>
      </c>
      <c r="GP10652" t="s">
        <v>7292</v>
      </c>
      <c r="GQ10652" t="s">
        <v>6098</v>
      </c>
      <c r="GR10652" t="s">
        <v>6048</v>
      </c>
      <c r="GS10652" t="s">
        <v>7286</v>
      </c>
      <c r="GT10652" t="s">
        <v>6048</v>
      </c>
      <c r="GU10652" t="s">
        <v>6049</v>
      </c>
      <c r="GV10652" t="s">
        <v>6050</v>
      </c>
      <c r="GW10652" t="s">
        <v>6103</v>
      </c>
      <c r="GX10652" t="s">
        <v>7285</v>
      </c>
      <c r="GY10652" t="s">
        <v>6098</v>
      </c>
      <c r="GZ10652" t="s">
        <v>6048</v>
      </c>
      <c r="HA10652" t="s">
        <v>7287</v>
      </c>
      <c r="HB10652" t="s">
        <v>6048</v>
      </c>
      <c r="HC10652" t="s">
        <v>6103</v>
      </c>
      <c r="HD10652" t="s">
        <v>6050</v>
      </c>
      <c r="HE10652" t="s">
        <v>6103</v>
      </c>
      <c r="HF10652" t="s">
        <v>6097</v>
      </c>
      <c r="HG10652" t="s">
        <v>7288</v>
      </c>
      <c r="HH10652" t="s">
        <v>6048</v>
      </c>
      <c r="HI10652" t="s">
        <v>7289</v>
      </c>
      <c r="HJ10652" t="s">
        <v>6050</v>
      </c>
      <c r="HK10652" t="s">
        <v>6103</v>
      </c>
      <c r="HL10652" t="s">
        <v>6100</v>
      </c>
      <c r="HM10652" t="s">
        <v>7290</v>
      </c>
      <c r="HN10652" t="s">
        <v>7293</v>
      </c>
      <c r="HO10652" t="s">
        <v>6098</v>
      </c>
      <c r="HP10652" t="s">
        <v>6048</v>
      </c>
      <c r="HQ10652" t="s">
        <v>7286</v>
      </c>
      <c r="HR10652" t="s">
        <v>6048</v>
      </c>
      <c r="HS10652" t="s">
        <v>6049</v>
      </c>
      <c r="HT10652" t="s">
        <v>6050</v>
      </c>
      <c r="HU10652" t="s">
        <v>6103</v>
      </c>
      <c r="HV10652" t="s">
        <v>7285</v>
      </c>
      <c r="HW10652" t="s">
        <v>6098</v>
      </c>
      <c r="HX10652" t="s">
        <v>6048</v>
      </c>
      <c r="HY10652" t="s">
        <v>7287</v>
      </c>
      <c r="HZ10652" t="s">
        <v>6048</v>
      </c>
      <c r="IA10652" t="s">
        <v>6103</v>
      </c>
      <c r="IB10652" t="s">
        <v>6050</v>
      </c>
      <c r="IC10652" t="s">
        <v>6103</v>
      </c>
      <c r="ID10652" t="s">
        <v>6097</v>
      </c>
      <c r="IE10652" t="s">
        <v>7288</v>
      </c>
      <c r="IF10652" t="s">
        <v>6048</v>
      </c>
      <c r="IG10652" t="s">
        <v>7289</v>
      </c>
      <c r="IH10652" t="s">
        <v>6050</v>
      </c>
      <c r="II10652" t="s">
        <v>6103</v>
      </c>
      <c r="IJ10652" t="s">
        <v>6100</v>
      </c>
      <c r="IK10652" t="s">
        <v>7290</v>
      </c>
      <c r="IL10652" t="s">
        <v>6102</v>
      </c>
      <c r="IM10652" t="s">
        <v>6103</v>
      </c>
      <c r="IN10652" t="s">
        <v>6104</v>
      </c>
      <c r="IO10652" t="s">
        <v>7294</v>
      </c>
      <c r="IP10652" t="s">
        <v>6106</v>
      </c>
      <c r="IQ10652" t="s">
        <v>6098</v>
      </c>
      <c r="IR10652" t="s">
        <v>6048</v>
      </c>
      <c r="IS10652" t="s">
        <v>7295</v>
      </c>
      <c r="IT10652" t="s">
        <v>6097</v>
      </c>
      <c r="IU10652" t="s">
        <v>7283</v>
      </c>
      <c r="IV10652" t="s">
        <v>6107</v>
      </c>
      <c r="IW10652" t="s">
        <v>6051</v>
      </c>
      <c r="IX10652" t="s">
        <v>7296</v>
      </c>
      <c r="IY10652" t="s">
        <v>6109</v>
      </c>
      <c r="IZ10652" t="s">
        <v>6110</v>
      </c>
      <c r="JA10652" t="s">
        <v>7523</v>
      </c>
      <c r="JB10652" t="s">
        <v>3737</v>
      </c>
      <c r="JC10652" t="s">
        <v>7730</v>
      </c>
      <c r="JD10652" t="s">
        <v>7788</v>
      </c>
      <c r="JE10652" t="s">
        <v>7732</v>
      </c>
      <c r="JF10652" t="s">
        <v>142</v>
      </c>
      <c r="JG10652" t="s">
        <v>7733</v>
      </c>
      <c r="JH10652" t="s">
        <v>7734</v>
      </c>
      <c r="JI10652" t="s">
        <v>7735</v>
      </c>
      <c r="JJ10652" t="s">
        <v>7736</v>
      </c>
      <c r="JK10652" t="s">
        <v>7737</v>
      </c>
      <c r="JL10652" t="s">
        <v>142</v>
      </c>
      <c r="JM10652" t="s">
        <v>5994</v>
      </c>
      <c r="JN10652" t="s">
        <v>7738</v>
      </c>
      <c r="JO10652" t="s">
        <v>6635</v>
      </c>
      <c r="JP10652" t="s">
        <v>142</v>
      </c>
      <c r="JQ10652" t="s">
        <v>7739</v>
      </c>
      <c r="JR10652" t="s">
        <v>7740</v>
      </c>
      <c r="JS10652" t="s">
        <v>7741</v>
      </c>
      <c r="JT10652" t="s">
        <v>142</v>
      </c>
      <c r="JU10652" t="s">
        <v>7742</v>
      </c>
      <c r="JV10652" t="s">
        <v>142</v>
      </c>
      <c r="JW10652" t="s">
        <v>7743</v>
      </c>
      <c r="JX10652" t="s">
        <v>7744</v>
      </c>
      <c r="JY10652" t="s">
        <v>7745</v>
      </c>
      <c r="JZ10652" t="s">
        <v>7746</v>
      </c>
      <c r="KA10652" t="s">
        <v>7747</v>
      </c>
      <c r="KB10652" t="s">
        <v>7748</v>
      </c>
      <c r="KC10652" t="s">
        <v>7749</v>
      </c>
      <c r="KD10652" t="s">
        <v>7789</v>
      </c>
      <c r="KE10652" t="s">
        <v>142</v>
      </c>
      <c r="KF10652" t="s">
        <v>7751</v>
      </c>
      <c r="KG10652" t="s">
        <v>7752</v>
      </c>
      <c r="KH10652" t="s">
        <v>7753</v>
      </c>
      <c r="KI10652" t="s">
        <v>7754</v>
      </c>
      <c r="KJ10652" t="s">
        <v>142</v>
      </c>
      <c r="KK10652" t="s">
        <v>7755</v>
      </c>
      <c r="KL10652" t="s">
        <v>3799</v>
      </c>
      <c r="KM10652" t="s">
        <v>142</v>
      </c>
      <c r="KN10652" t="s">
        <v>7756</v>
      </c>
      <c r="KO10652" t="s">
        <v>142</v>
      </c>
      <c r="KP10652" t="s">
        <v>7757</v>
      </c>
      <c r="KQ10652" t="s">
        <v>156</v>
      </c>
      <c r="KR10652" t="s">
        <v>7758</v>
      </c>
      <c r="KS10652" t="s">
        <v>7759</v>
      </c>
      <c r="KT10652" t="s">
        <v>142</v>
      </c>
      <c r="KU10652" t="s">
        <v>7760</v>
      </c>
      <c r="KV10652" t="s">
        <v>142</v>
      </c>
      <c r="KW10652" t="s">
        <v>7742</v>
      </c>
      <c r="KX10652" t="s">
        <v>142</v>
      </c>
      <c r="KY10652" t="s">
        <v>7743</v>
      </c>
      <c r="KZ10652" t="s">
        <v>7744</v>
      </c>
      <c r="LA10652" t="s">
        <v>7745</v>
      </c>
      <c r="LB10652" t="s">
        <v>7761</v>
      </c>
      <c r="LC10652" t="s">
        <v>156</v>
      </c>
      <c r="LD10652" t="s">
        <v>7762</v>
      </c>
      <c r="LE10652" t="s">
        <v>7747</v>
      </c>
      <c r="LF10652" t="s">
        <v>7748</v>
      </c>
      <c r="LG10652" t="s">
        <v>7749</v>
      </c>
      <c r="LH10652" t="s">
        <v>7790</v>
      </c>
      <c r="LI10652" t="s">
        <v>142</v>
      </c>
      <c r="LJ10652" t="s">
        <v>7764</v>
      </c>
      <c r="LK10652" t="s">
        <v>156</v>
      </c>
      <c r="LL10652" t="s">
        <v>6054</v>
      </c>
      <c r="LM10652" t="s">
        <v>142</v>
      </c>
      <c r="LN10652" t="s">
        <v>7600</v>
      </c>
      <c r="LO10652" t="s">
        <v>7765</v>
      </c>
      <c r="LP10652" t="s">
        <v>7766</v>
      </c>
      <c r="LQ10652" t="s">
        <v>142</v>
      </c>
      <c r="LR10652" t="s">
        <v>7742</v>
      </c>
      <c r="LS10652" t="s">
        <v>142</v>
      </c>
      <c r="LT10652" t="s">
        <v>7743</v>
      </c>
      <c r="LU10652" t="s">
        <v>7744</v>
      </c>
      <c r="LV10652" t="s">
        <v>7745</v>
      </c>
      <c r="LW10652" t="s">
        <v>7767</v>
      </c>
      <c r="LX10652" t="s">
        <v>7747</v>
      </c>
      <c r="LY10652" t="s">
        <v>7748</v>
      </c>
      <c r="LZ10652" t="s">
        <v>7749</v>
      </c>
      <c r="MA10652" t="s">
        <v>7791</v>
      </c>
      <c r="MB10652" t="s">
        <v>142</v>
      </c>
      <c r="MC10652" t="s">
        <v>7769</v>
      </c>
      <c r="MD10652" t="s">
        <v>7770</v>
      </c>
      <c r="ME10652" t="s">
        <v>142</v>
      </c>
      <c r="MF10652" t="s">
        <v>7771</v>
      </c>
      <c r="MG10652" t="s">
        <v>7772</v>
      </c>
      <c r="MH10652" t="s">
        <v>142</v>
      </c>
      <c r="MI10652" t="s">
        <v>7773</v>
      </c>
      <c r="MJ10652" t="s">
        <v>7774</v>
      </c>
      <c r="MK10652" t="s">
        <v>142</v>
      </c>
      <c r="ML10652" t="s">
        <v>7742</v>
      </c>
      <c r="MM10652" t="s">
        <v>142</v>
      </c>
      <c r="MN10652" t="s">
        <v>7743</v>
      </c>
      <c r="MO10652" t="s">
        <v>7744</v>
      </c>
      <c r="MP10652" t="s">
        <v>7745</v>
      </c>
      <c r="MQ10652" t="s">
        <v>7761</v>
      </c>
      <c r="MR10652" t="s">
        <v>156</v>
      </c>
      <c r="MS10652" t="s">
        <v>7762</v>
      </c>
      <c r="MT10652" t="s">
        <v>7747</v>
      </c>
      <c r="MU10652" t="s">
        <v>7748</v>
      </c>
      <c r="MV10652" t="s">
        <v>7749</v>
      </c>
      <c r="MW10652" t="s">
        <v>7792</v>
      </c>
      <c r="MX10652" t="s">
        <v>7776</v>
      </c>
      <c r="MY10652" t="s">
        <v>7777</v>
      </c>
      <c r="MZ10652" t="s">
        <v>142</v>
      </c>
      <c r="NA10652" t="s">
        <v>7778</v>
      </c>
      <c r="NB10652" t="s">
        <v>6644</v>
      </c>
      <c r="NC10652" t="s">
        <v>7793</v>
      </c>
      <c r="ND10652" t="s">
        <v>7780</v>
      </c>
      <c r="NE10652" t="s">
        <v>7781</v>
      </c>
      <c r="NF10652" t="s">
        <v>3526</v>
      </c>
      <c r="NG10652" t="s">
        <v>7782</v>
      </c>
      <c r="NH10652" t="s">
        <v>6635</v>
      </c>
      <c r="NI10652" t="s">
        <v>142</v>
      </c>
      <c r="NJ10652" t="s">
        <v>7783</v>
      </c>
      <c r="NK10652" t="s">
        <v>142</v>
      </c>
      <c r="NL10652" t="s">
        <v>7742</v>
      </c>
      <c r="NM10652" t="s">
        <v>142</v>
      </c>
      <c r="NN10652" t="s">
        <v>7743</v>
      </c>
      <c r="NO10652" t="s">
        <v>7744</v>
      </c>
      <c r="NP10652" t="s">
        <v>7745</v>
      </c>
      <c r="NQ10652" t="s">
        <v>7767</v>
      </c>
      <c r="NR10652" t="s">
        <v>7747</v>
      </c>
      <c r="NS10652" t="s">
        <v>7748</v>
      </c>
      <c r="NT10652" t="s">
        <v>7749</v>
      </c>
      <c r="NU10652" t="s">
        <v>7794</v>
      </c>
      <c r="NV10652" t="s">
        <v>7785</v>
      </c>
      <c r="NW10652" t="s">
        <v>7752</v>
      </c>
      <c r="NX10652" t="s">
        <v>7786</v>
      </c>
      <c r="NY10652" t="s">
        <v>7795</v>
      </c>
      <c r="NZ10652" t="s">
        <v>6048</v>
      </c>
      <c r="OA10652" t="s">
        <v>6049</v>
      </c>
      <c r="OB10652" t="s">
        <v>6050</v>
      </c>
      <c r="OC10652" t="s">
        <v>6051</v>
      </c>
      <c r="OD10652" t="s">
        <v>6145</v>
      </c>
      <c r="OE10652" t="s">
        <v>7796</v>
      </c>
      <c r="OF10652" t="s">
        <v>7797</v>
      </c>
      <c r="OG10652" t="s">
        <v>142</v>
      </c>
      <c r="OH10652" t="s">
        <v>7798</v>
      </c>
      <c r="OI10652" t="s">
        <v>142</v>
      </c>
      <c r="OJ10652" t="s">
        <v>7799</v>
      </c>
      <c r="OK10652" t="s">
        <v>7800</v>
      </c>
      <c r="OL10652" t="s">
        <v>142</v>
      </c>
      <c r="OM10652" t="s">
        <v>7801</v>
      </c>
      <c r="ON10652" t="s">
        <v>7802</v>
      </c>
      <c r="OO10652" t="s">
        <v>142</v>
      </c>
      <c r="OP10652" t="s">
        <v>7803</v>
      </c>
      <c r="OQ10652" t="s">
        <v>156</v>
      </c>
      <c r="OR10652" t="s">
        <v>6054</v>
      </c>
      <c r="OS10652" t="s">
        <v>142</v>
      </c>
      <c r="OT10652" t="s">
        <v>7600</v>
      </c>
      <c r="OU10652" t="s">
        <v>7804</v>
      </c>
      <c r="OV10652" t="s">
        <v>7805</v>
      </c>
      <c r="OW10652" t="s">
        <v>6095</v>
      </c>
      <c r="OX10652" t="s">
        <v>6050</v>
      </c>
      <c r="OY10652" t="s">
        <v>7580</v>
      </c>
      <c r="OZ10652" t="s">
        <v>6097</v>
      </c>
      <c r="PA10652" t="s">
        <v>6098</v>
      </c>
      <c r="PB10652" t="s">
        <v>6048</v>
      </c>
      <c r="PC10652" t="s">
        <v>6103</v>
      </c>
      <c r="PD10652" t="s">
        <v>6097</v>
      </c>
      <c r="PE10652" t="s">
        <v>7283</v>
      </c>
      <c r="PF10652" t="s">
        <v>6100</v>
      </c>
      <c r="PG10652" t="s">
        <v>6098</v>
      </c>
      <c r="PH10652" t="s">
        <v>6048</v>
      </c>
      <c r="PI10652" t="s">
        <v>6049</v>
      </c>
      <c r="PJ10652" t="s">
        <v>6050</v>
      </c>
      <c r="PK10652" t="s">
        <v>7284</v>
      </c>
      <c r="PL10652" t="s">
        <v>7285</v>
      </c>
      <c r="PM10652" t="s">
        <v>6098</v>
      </c>
      <c r="PN10652" t="s">
        <v>6048</v>
      </c>
      <c r="PO10652" t="s">
        <v>7286</v>
      </c>
      <c r="PP10652" t="s">
        <v>6048</v>
      </c>
      <c r="PQ10652" t="s">
        <v>6049</v>
      </c>
      <c r="PR10652" t="s">
        <v>6050</v>
      </c>
      <c r="PS10652" t="s">
        <v>6103</v>
      </c>
      <c r="PT10652" t="s">
        <v>7285</v>
      </c>
      <c r="PU10652" t="s">
        <v>6098</v>
      </c>
      <c r="PV10652" t="s">
        <v>6048</v>
      </c>
      <c r="PW10652" t="s">
        <v>7287</v>
      </c>
      <c r="PX10652" t="s">
        <v>6048</v>
      </c>
      <c r="PY10652" t="s">
        <v>6103</v>
      </c>
      <c r="PZ10652" t="s">
        <v>6050</v>
      </c>
      <c r="QA10652" t="s">
        <v>6103</v>
      </c>
      <c r="QB10652" t="s">
        <v>6097</v>
      </c>
      <c r="QC10652" t="s">
        <v>7288</v>
      </c>
      <c r="QD10652" t="s">
        <v>6048</v>
      </c>
      <c r="QE10652" t="s">
        <v>7289</v>
      </c>
      <c r="QF10652" t="s">
        <v>6050</v>
      </c>
      <c r="QG10652" t="s">
        <v>6103</v>
      </c>
      <c r="QH10652" t="s">
        <v>6100</v>
      </c>
      <c r="QI10652" t="s">
        <v>7290</v>
      </c>
      <c r="QJ10652" t="s">
        <v>7291</v>
      </c>
      <c r="QK10652" t="s">
        <v>6098</v>
      </c>
      <c r="QL10652" t="s">
        <v>6048</v>
      </c>
      <c r="QM10652" t="s">
        <v>7286</v>
      </c>
      <c r="QN10652" t="s">
        <v>6048</v>
      </c>
      <c r="QO10652" t="s">
        <v>6049</v>
      </c>
      <c r="QP10652" t="s">
        <v>6050</v>
      </c>
      <c r="QQ10652" t="s">
        <v>6103</v>
      </c>
      <c r="QR10652" t="s">
        <v>7285</v>
      </c>
      <c r="QS10652" t="s">
        <v>6098</v>
      </c>
      <c r="QT10652" t="s">
        <v>6048</v>
      </c>
      <c r="QU10652" t="s">
        <v>7287</v>
      </c>
      <c r="QV10652" t="s">
        <v>6048</v>
      </c>
      <c r="QW10652" t="s">
        <v>6103</v>
      </c>
      <c r="QX10652" t="s">
        <v>6050</v>
      </c>
      <c r="QY10652" t="s">
        <v>6103</v>
      </c>
      <c r="QZ10652" t="s">
        <v>6097</v>
      </c>
      <c r="RA10652" t="s">
        <v>7288</v>
      </c>
      <c r="RB10652" t="s">
        <v>6048</v>
      </c>
      <c r="RC10652" t="s">
        <v>7289</v>
      </c>
      <c r="RD10652" t="s">
        <v>6050</v>
      </c>
      <c r="RE10652" t="s">
        <v>6103</v>
      </c>
      <c r="RF10652" t="s">
        <v>6100</v>
      </c>
      <c r="RG10652" t="s">
        <v>7290</v>
      </c>
      <c r="RH10652" t="s">
        <v>7292</v>
      </c>
      <c r="RI10652" t="s">
        <v>6098</v>
      </c>
      <c r="RJ10652" t="s">
        <v>6048</v>
      </c>
      <c r="RK10652" t="s">
        <v>7286</v>
      </c>
      <c r="RL10652" t="s">
        <v>6048</v>
      </c>
      <c r="RM10652" t="s">
        <v>6049</v>
      </c>
      <c r="RN10652" t="s">
        <v>6050</v>
      </c>
      <c r="RO10652" t="s">
        <v>6103</v>
      </c>
      <c r="RP10652" t="s">
        <v>7285</v>
      </c>
      <c r="RQ10652" t="s">
        <v>6098</v>
      </c>
      <c r="RR10652" t="s">
        <v>6048</v>
      </c>
      <c r="RS10652" t="s">
        <v>7287</v>
      </c>
      <c r="RT10652" t="s">
        <v>6048</v>
      </c>
      <c r="RU10652" t="s">
        <v>6103</v>
      </c>
      <c r="RV10652" t="s">
        <v>6050</v>
      </c>
      <c r="RW10652" t="s">
        <v>6103</v>
      </c>
      <c r="RX10652" t="s">
        <v>6097</v>
      </c>
      <c r="RY10652" t="s">
        <v>7288</v>
      </c>
      <c r="RZ10652" t="s">
        <v>6048</v>
      </c>
      <c r="SA10652" t="s">
        <v>7289</v>
      </c>
      <c r="SB10652" t="s">
        <v>6050</v>
      </c>
      <c r="SC10652" t="s">
        <v>6103</v>
      </c>
      <c r="SD10652" t="s">
        <v>6100</v>
      </c>
      <c r="SE10652" t="s">
        <v>7290</v>
      </c>
      <c r="SF10652" t="s">
        <v>7293</v>
      </c>
      <c r="SG10652" t="s">
        <v>6098</v>
      </c>
      <c r="SH10652" t="s">
        <v>6048</v>
      </c>
      <c r="SI10652" t="s">
        <v>7286</v>
      </c>
      <c r="SJ10652" t="s">
        <v>6048</v>
      </c>
      <c r="SK10652" t="s">
        <v>6049</v>
      </c>
      <c r="SL10652" t="s">
        <v>6050</v>
      </c>
      <c r="SM10652" t="s">
        <v>6103</v>
      </c>
      <c r="SN10652" t="s">
        <v>7285</v>
      </c>
      <c r="SO10652" t="s">
        <v>6098</v>
      </c>
      <c r="SP10652" t="s">
        <v>6048</v>
      </c>
      <c r="SQ10652" t="s">
        <v>7287</v>
      </c>
      <c r="SR10652" t="s">
        <v>6048</v>
      </c>
      <c r="SS10652" t="s">
        <v>6103</v>
      </c>
      <c r="ST10652" t="s">
        <v>6050</v>
      </c>
      <c r="SU10652" t="s">
        <v>6103</v>
      </c>
      <c r="SV10652" t="s">
        <v>6097</v>
      </c>
      <c r="SW10652" t="s">
        <v>7288</v>
      </c>
      <c r="SX10652" t="s">
        <v>6048</v>
      </c>
      <c r="SY10652" t="s">
        <v>7289</v>
      </c>
      <c r="SZ10652" t="s">
        <v>6050</v>
      </c>
      <c r="TA10652" t="s">
        <v>6103</v>
      </c>
      <c r="TB10652" t="s">
        <v>6100</v>
      </c>
      <c r="TC10652" t="s">
        <v>7290</v>
      </c>
      <c r="TD10652" t="s">
        <v>6102</v>
      </c>
      <c r="TE10652" t="s">
        <v>6103</v>
      </c>
      <c r="TF10652" t="s">
        <v>6106</v>
      </c>
      <c r="TG10652" t="s">
        <v>6098</v>
      </c>
      <c r="TH10652" t="s">
        <v>6048</v>
      </c>
      <c r="TI10652" t="s">
        <v>7295</v>
      </c>
      <c r="TJ10652" t="s">
        <v>6097</v>
      </c>
      <c r="TK10652" t="s">
        <v>7283</v>
      </c>
      <c r="TL10652" t="s">
        <v>6107</v>
      </c>
      <c r="TM10652" t="s">
        <v>6051</v>
      </c>
      <c r="TN10652" t="s">
        <v>7296</v>
      </c>
      <c r="TO10652" t="s">
        <v>6109</v>
      </c>
      <c r="TP10652" t="s">
        <v>6110</v>
      </c>
      <c r="TQ10652" t="s">
        <v>7542</v>
      </c>
      <c r="TR10652" t="s">
        <v>7796</v>
      </c>
      <c r="TS10652" t="s">
        <v>7797</v>
      </c>
      <c r="TT10652" t="s">
        <v>142</v>
      </c>
      <c r="TU10652" t="s">
        <v>7798</v>
      </c>
      <c r="TV10652" t="s">
        <v>142</v>
      </c>
      <c r="TW10652" t="s">
        <v>7799</v>
      </c>
      <c r="TX10652" t="s">
        <v>7800</v>
      </c>
      <c r="TY10652" t="s">
        <v>142</v>
      </c>
      <c r="TZ10652" t="s">
        <v>7801</v>
      </c>
      <c r="UA10652" t="s">
        <v>7802</v>
      </c>
      <c r="UB10652" t="s">
        <v>142</v>
      </c>
      <c r="UC10652" t="s">
        <v>7803</v>
      </c>
      <c r="UD10652" t="s">
        <v>156</v>
      </c>
      <c r="UE10652" t="s">
        <v>6054</v>
      </c>
      <c r="UF10652" t="s">
        <v>142</v>
      </c>
      <c r="UG10652" t="s">
        <v>7600</v>
      </c>
      <c r="UH10652" t="s">
        <v>7804</v>
      </c>
      <c r="UI10652" t="s">
        <v>7806</v>
      </c>
    </row>
    <row r="10653" spans="1:555" x14ac:dyDescent="0.3">
      <c r="A10653" t="s">
        <v>7807</v>
      </c>
      <c r="B10653" t="s">
        <v>6048</v>
      </c>
      <c r="C10653" t="s">
        <v>6049</v>
      </c>
      <c r="D10653" t="s">
        <v>6050</v>
      </c>
      <c r="E10653" t="s">
        <v>6051</v>
      </c>
      <c r="F10653" t="s">
        <v>6052</v>
      </c>
      <c r="G10653" t="s">
        <v>3737</v>
      </c>
      <c r="H10653" t="s">
        <v>7730</v>
      </c>
      <c r="I10653" t="s">
        <v>7731</v>
      </c>
      <c r="J10653" t="s">
        <v>7732</v>
      </c>
      <c r="K10653" t="s">
        <v>142</v>
      </c>
      <c r="L10653" t="s">
        <v>7733</v>
      </c>
      <c r="M10653" t="s">
        <v>7734</v>
      </c>
      <c r="N10653" t="s">
        <v>7735</v>
      </c>
      <c r="O10653" t="s">
        <v>7736</v>
      </c>
      <c r="P10653" t="s">
        <v>7737</v>
      </c>
      <c r="Q10653" t="s">
        <v>142</v>
      </c>
      <c r="R10653" t="s">
        <v>5994</v>
      </c>
      <c r="S10653" t="s">
        <v>7738</v>
      </c>
      <c r="T10653" t="s">
        <v>6635</v>
      </c>
      <c r="U10653" t="s">
        <v>142</v>
      </c>
      <c r="V10653" t="s">
        <v>7739</v>
      </c>
      <c r="W10653" t="s">
        <v>7740</v>
      </c>
      <c r="X10653" t="s">
        <v>7741</v>
      </c>
      <c r="Y10653" t="s">
        <v>142</v>
      </c>
      <c r="Z10653" t="s">
        <v>7742</v>
      </c>
      <c r="AA10653" t="s">
        <v>142</v>
      </c>
      <c r="AB10653" t="s">
        <v>7743</v>
      </c>
      <c r="AC10653" t="s">
        <v>7744</v>
      </c>
      <c r="AD10653" t="s">
        <v>7745</v>
      </c>
      <c r="AE10653" t="s">
        <v>7746</v>
      </c>
      <c r="AF10653" t="s">
        <v>7747</v>
      </c>
      <c r="AG10653" t="s">
        <v>7748</v>
      </c>
      <c r="AH10653" t="s">
        <v>7749</v>
      </c>
      <c r="AI10653" t="s">
        <v>7750</v>
      </c>
      <c r="AJ10653" t="s">
        <v>142</v>
      </c>
      <c r="AK10653" t="s">
        <v>7751</v>
      </c>
      <c r="AL10653" t="s">
        <v>7752</v>
      </c>
      <c r="AM10653" t="s">
        <v>7753</v>
      </c>
      <c r="AN10653" t="s">
        <v>7754</v>
      </c>
      <c r="AO10653" t="s">
        <v>142</v>
      </c>
      <c r="AP10653" t="s">
        <v>7755</v>
      </c>
      <c r="AQ10653" t="s">
        <v>3799</v>
      </c>
      <c r="AR10653" t="s">
        <v>142</v>
      </c>
      <c r="AS10653" t="s">
        <v>7756</v>
      </c>
      <c r="AT10653" t="s">
        <v>142</v>
      </c>
      <c r="AU10653" t="s">
        <v>7757</v>
      </c>
      <c r="AV10653" t="s">
        <v>156</v>
      </c>
      <c r="AW10653" t="s">
        <v>7758</v>
      </c>
      <c r="AX10653" t="s">
        <v>7759</v>
      </c>
      <c r="AY10653" t="s">
        <v>142</v>
      </c>
      <c r="AZ10653" t="s">
        <v>7760</v>
      </c>
      <c r="BA10653" t="s">
        <v>142</v>
      </c>
      <c r="BB10653" t="s">
        <v>7742</v>
      </c>
      <c r="BC10653" t="s">
        <v>142</v>
      </c>
      <c r="BD10653" t="s">
        <v>7743</v>
      </c>
      <c r="BE10653" t="s">
        <v>7744</v>
      </c>
      <c r="BF10653" t="s">
        <v>7745</v>
      </c>
      <c r="BG10653" t="s">
        <v>7761</v>
      </c>
      <c r="BH10653" t="s">
        <v>156</v>
      </c>
      <c r="BI10653" t="s">
        <v>7762</v>
      </c>
      <c r="BJ10653" t="s">
        <v>7747</v>
      </c>
      <c r="BK10653" t="s">
        <v>7748</v>
      </c>
      <c r="BL10653" t="s">
        <v>7749</v>
      </c>
      <c r="BM10653" t="s">
        <v>7763</v>
      </c>
      <c r="BN10653" t="s">
        <v>142</v>
      </c>
      <c r="BO10653" t="s">
        <v>7764</v>
      </c>
      <c r="BP10653" t="s">
        <v>156</v>
      </c>
      <c r="BQ10653" t="s">
        <v>6054</v>
      </c>
      <c r="BR10653" t="s">
        <v>142</v>
      </c>
      <c r="BS10653" t="s">
        <v>7600</v>
      </c>
      <c r="BT10653" t="s">
        <v>7765</v>
      </c>
      <c r="BU10653" t="s">
        <v>7766</v>
      </c>
      <c r="BV10653" t="s">
        <v>142</v>
      </c>
      <c r="BW10653" t="s">
        <v>7742</v>
      </c>
      <c r="BX10653" t="s">
        <v>142</v>
      </c>
      <c r="BY10653" t="s">
        <v>7743</v>
      </c>
      <c r="BZ10653" t="s">
        <v>7744</v>
      </c>
      <c r="CA10653" t="s">
        <v>7745</v>
      </c>
      <c r="CB10653" t="s">
        <v>7767</v>
      </c>
      <c r="CC10653" t="s">
        <v>7747</v>
      </c>
      <c r="CD10653" t="s">
        <v>7748</v>
      </c>
      <c r="CE10653" t="s">
        <v>7749</v>
      </c>
      <c r="CF10653" t="s">
        <v>7768</v>
      </c>
      <c r="CG10653" t="s">
        <v>142</v>
      </c>
      <c r="CH10653" t="s">
        <v>7769</v>
      </c>
      <c r="CI10653" t="s">
        <v>7770</v>
      </c>
      <c r="CJ10653" t="s">
        <v>142</v>
      </c>
      <c r="CK10653" t="s">
        <v>7771</v>
      </c>
      <c r="CL10653" t="s">
        <v>7772</v>
      </c>
      <c r="CM10653" t="s">
        <v>142</v>
      </c>
      <c r="CN10653" t="s">
        <v>7773</v>
      </c>
      <c r="CO10653" t="s">
        <v>7774</v>
      </c>
      <c r="CP10653" t="s">
        <v>142</v>
      </c>
      <c r="CQ10653" t="s">
        <v>7742</v>
      </c>
      <c r="CR10653" t="s">
        <v>142</v>
      </c>
      <c r="CS10653" t="s">
        <v>7743</v>
      </c>
      <c r="CT10653" t="s">
        <v>7744</v>
      </c>
      <c r="CU10653" t="s">
        <v>7745</v>
      </c>
      <c r="CV10653" t="s">
        <v>7761</v>
      </c>
      <c r="CW10653" t="s">
        <v>156</v>
      </c>
      <c r="CX10653" t="s">
        <v>7762</v>
      </c>
      <c r="CY10653" t="s">
        <v>7747</v>
      </c>
      <c r="CZ10653" t="s">
        <v>7748</v>
      </c>
      <c r="DA10653" t="s">
        <v>7749</v>
      </c>
      <c r="DB10653" t="s">
        <v>7775</v>
      </c>
      <c r="DC10653" t="s">
        <v>7776</v>
      </c>
      <c r="DD10653" t="s">
        <v>7777</v>
      </c>
      <c r="DE10653" t="s">
        <v>142</v>
      </c>
      <c r="DF10653" t="s">
        <v>7778</v>
      </c>
      <c r="DG10653" t="s">
        <v>6644</v>
      </c>
      <c r="DH10653" t="s">
        <v>7779</v>
      </c>
      <c r="DI10653" t="s">
        <v>7780</v>
      </c>
      <c r="DJ10653" t="s">
        <v>7781</v>
      </c>
      <c r="DK10653" t="s">
        <v>3526</v>
      </c>
      <c r="DL10653" t="s">
        <v>7782</v>
      </c>
      <c r="DM10653" t="s">
        <v>6635</v>
      </c>
      <c r="DN10653" t="s">
        <v>142</v>
      </c>
      <c r="DO10653" t="s">
        <v>7783</v>
      </c>
      <c r="DP10653" t="s">
        <v>142</v>
      </c>
      <c r="DQ10653" t="s">
        <v>7742</v>
      </c>
      <c r="DR10653" t="s">
        <v>142</v>
      </c>
      <c r="DS10653" t="s">
        <v>7743</v>
      </c>
      <c r="DT10653" t="s">
        <v>7744</v>
      </c>
      <c r="DU10653" t="s">
        <v>7745</v>
      </c>
      <c r="DV10653" t="s">
        <v>7767</v>
      </c>
      <c r="DW10653" t="s">
        <v>7747</v>
      </c>
      <c r="DX10653" t="s">
        <v>7748</v>
      </c>
      <c r="DY10653" t="s">
        <v>7749</v>
      </c>
      <c r="DZ10653" t="s">
        <v>7784</v>
      </c>
      <c r="EA10653" t="s">
        <v>7785</v>
      </c>
      <c r="EB10653" t="s">
        <v>7752</v>
      </c>
      <c r="EC10653" t="s">
        <v>7786</v>
      </c>
      <c r="ED10653" t="s">
        <v>7787</v>
      </c>
      <c r="EE10653" t="s">
        <v>6095</v>
      </c>
      <c r="EF10653" t="s">
        <v>6050</v>
      </c>
      <c r="EG10653" t="s">
        <v>7282</v>
      </c>
      <c r="EH10653" t="s">
        <v>6097</v>
      </c>
      <c r="EI10653" t="s">
        <v>6098</v>
      </c>
      <c r="EJ10653" t="s">
        <v>6048</v>
      </c>
      <c r="EK10653" t="s">
        <v>6103</v>
      </c>
      <c r="EL10653" t="s">
        <v>6097</v>
      </c>
      <c r="EM10653" t="s">
        <v>7283</v>
      </c>
      <c r="EN10653" t="s">
        <v>6100</v>
      </c>
      <c r="EO10653" t="s">
        <v>6098</v>
      </c>
      <c r="EP10653" t="s">
        <v>6048</v>
      </c>
      <c r="EQ10653" t="s">
        <v>6049</v>
      </c>
      <c r="ER10653" t="s">
        <v>6050</v>
      </c>
      <c r="ES10653" t="s">
        <v>7284</v>
      </c>
      <c r="ET10653" t="s">
        <v>7285</v>
      </c>
      <c r="EU10653" t="s">
        <v>6098</v>
      </c>
      <c r="EV10653" t="s">
        <v>6048</v>
      </c>
      <c r="EW10653" t="s">
        <v>7286</v>
      </c>
      <c r="EX10653" t="s">
        <v>6048</v>
      </c>
      <c r="EY10653" t="s">
        <v>6049</v>
      </c>
      <c r="EZ10653" t="s">
        <v>6050</v>
      </c>
      <c r="FA10653" t="s">
        <v>6103</v>
      </c>
      <c r="FB10653" t="s">
        <v>7285</v>
      </c>
      <c r="FC10653" t="s">
        <v>6098</v>
      </c>
      <c r="FD10653" t="s">
        <v>6048</v>
      </c>
      <c r="FE10653" t="s">
        <v>7287</v>
      </c>
      <c r="FF10653" t="s">
        <v>6048</v>
      </c>
      <c r="FG10653" t="s">
        <v>6103</v>
      </c>
      <c r="FH10653" t="s">
        <v>6050</v>
      </c>
      <c r="FI10653" t="s">
        <v>6103</v>
      </c>
      <c r="FJ10653" t="s">
        <v>6097</v>
      </c>
      <c r="FK10653" t="s">
        <v>7288</v>
      </c>
      <c r="FL10653" t="s">
        <v>6048</v>
      </c>
      <c r="FM10653" t="s">
        <v>7289</v>
      </c>
      <c r="FN10653" t="s">
        <v>6050</v>
      </c>
      <c r="FO10653" t="s">
        <v>6103</v>
      </c>
      <c r="FP10653" t="s">
        <v>6100</v>
      </c>
      <c r="FQ10653" t="s">
        <v>7290</v>
      </c>
      <c r="FR10653" t="s">
        <v>7291</v>
      </c>
      <c r="FS10653" t="s">
        <v>6098</v>
      </c>
      <c r="FT10653" t="s">
        <v>6048</v>
      </c>
      <c r="FU10653" t="s">
        <v>7286</v>
      </c>
      <c r="FV10653" t="s">
        <v>6048</v>
      </c>
      <c r="FW10653" t="s">
        <v>6049</v>
      </c>
      <c r="FX10653" t="s">
        <v>6050</v>
      </c>
      <c r="FY10653" t="s">
        <v>6103</v>
      </c>
      <c r="FZ10653" t="s">
        <v>7285</v>
      </c>
      <c r="GA10653" t="s">
        <v>6098</v>
      </c>
      <c r="GB10653" t="s">
        <v>6048</v>
      </c>
      <c r="GC10653" t="s">
        <v>7287</v>
      </c>
      <c r="GD10653" t="s">
        <v>6048</v>
      </c>
      <c r="GE10653" t="s">
        <v>6103</v>
      </c>
      <c r="GF10653" t="s">
        <v>6050</v>
      </c>
      <c r="GG10653" t="s">
        <v>6103</v>
      </c>
      <c r="GH10653" t="s">
        <v>6097</v>
      </c>
      <c r="GI10653" t="s">
        <v>7288</v>
      </c>
      <c r="GJ10653" t="s">
        <v>6048</v>
      </c>
      <c r="GK10653" t="s">
        <v>7289</v>
      </c>
      <c r="GL10653" t="s">
        <v>6050</v>
      </c>
      <c r="GM10653" t="s">
        <v>6103</v>
      </c>
      <c r="GN10653" t="s">
        <v>6100</v>
      </c>
      <c r="GO10653" t="s">
        <v>7290</v>
      </c>
      <c r="GP10653" t="s">
        <v>7292</v>
      </c>
      <c r="GQ10653" t="s">
        <v>6098</v>
      </c>
      <c r="GR10653" t="s">
        <v>6048</v>
      </c>
      <c r="GS10653" t="s">
        <v>7286</v>
      </c>
      <c r="GT10653" t="s">
        <v>6048</v>
      </c>
      <c r="GU10653" t="s">
        <v>6049</v>
      </c>
      <c r="GV10653" t="s">
        <v>6050</v>
      </c>
      <c r="GW10653" t="s">
        <v>6103</v>
      </c>
      <c r="GX10653" t="s">
        <v>7285</v>
      </c>
      <c r="GY10653" t="s">
        <v>6098</v>
      </c>
      <c r="GZ10653" t="s">
        <v>6048</v>
      </c>
      <c r="HA10653" t="s">
        <v>7287</v>
      </c>
      <c r="HB10653" t="s">
        <v>6048</v>
      </c>
      <c r="HC10653" t="s">
        <v>6103</v>
      </c>
      <c r="HD10653" t="s">
        <v>6050</v>
      </c>
      <c r="HE10653" t="s">
        <v>6103</v>
      </c>
      <c r="HF10653" t="s">
        <v>6097</v>
      </c>
      <c r="HG10653" t="s">
        <v>7288</v>
      </c>
      <c r="HH10653" t="s">
        <v>6048</v>
      </c>
      <c r="HI10653" t="s">
        <v>7289</v>
      </c>
      <c r="HJ10653" t="s">
        <v>6050</v>
      </c>
      <c r="HK10653" t="s">
        <v>6103</v>
      </c>
      <c r="HL10653" t="s">
        <v>6100</v>
      </c>
      <c r="HM10653" t="s">
        <v>7290</v>
      </c>
      <c r="HN10653" t="s">
        <v>7293</v>
      </c>
      <c r="HO10653" t="s">
        <v>6098</v>
      </c>
      <c r="HP10653" t="s">
        <v>6048</v>
      </c>
      <c r="HQ10653" t="s">
        <v>7286</v>
      </c>
      <c r="HR10653" t="s">
        <v>6048</v>
      </c>
      <c r="HS10653" t="s">
        <v>6049</v>
      </c>
      <c r="HT10653" t="s">
        <v>6050</v>
      </c>
      <c r="HU10653" t="s">
        <v>6103</v>
      </c>
      <c r="HV10653" t="s">
        <v>7285</v>
      </c>
      <c r="HW10653" t="s">
        <v>6098</v>
      </c>
      <c r="HX10653" t="s">
        <v>6048</v>
      </c>
      <c r="HY10653" t="s">
        <v>7287</v>
      </c>
      <c r="HZ10653" t="s">
        <v>6048</v>
      </c>
      <c r="IA10653" t="s">
        <v>6103</v>
      </c>
      <c r="IB10653" t="s">
        <v>6050</v>
      </c>
      <c r="IC10653" t="s">
        <v>6103</v>
      </c>
      <c r="ID10653" t="s">
        <v>6097</v>
      </c>
      <c r="IE10653" t="s">
        <v>7288</v>
      </c>
      <c r="IF10653" t="s">
        <v>6048</v>
      </c>
      <c r="IG10653" t="s">
        <v>7289</v>
      </c>
      <c r="IH10653" t="s">
        <v>6050</v>
      </c>
      <c r="II10653" t="s">
        <v>6103</v>
      </c>
      <c r="IJ10653" t="s">
        <v>6100</v>
      </c>
      <c r="IK10653" t="s">
        <v>7290</v>
      </c>
      <c r="IL10653" t="s">
        <v>6102</v>
      </c>
      <c r="IM10653" t="s">
        <v>6103</v>
      </c>
      <c r="IN10653" t="s">
        <v>6104</v>
      </c>
      <c r="IO10653" t="s">
        <v>7294</v>
      </c>
      <c r="IP10653" t="s">
        <v>6106</v>
      </c>
      <c r="IQ10653" t="s">
        <v>6098</v>
      </c>
      <c r="IR10653" t="s">
        <v>6048</v>
      </c>
      <c r="IS10653" t="s">
        <v>7295</v>
      </c>
      <c r="IT10653" t="s">
        <v>6097</v>
      </c>
      <c r="IU10653" t="s">
        <v>7283</v>
      </c>
      <c r="IV10653" t="s">
        <v>6107</v>
      </c>
      <c r="IW10653" t="s">
        <v>6051</v>
      </c>
      <c r="IX10653" t="s">
        <v>7296</v>
      </c>
      <c r="IY10653" t="s">
        <v>6109</v>
      </c>
      <c r="IZ10653" t="s">
        <v>6110</v>
      </c>
      <c r="JA10653" t="s">
        <v>7523</v>
      </c>
      <c r="JB10653" t="s">
        <v>3737</v>
      </c>
      <c r="JC10653" t="s">
        <v>7730</v>
      </c>
      <c r="JD10653" t="s">
        <v>7788</v>
      </c>
      <c r="JE10653" t="s">
        <v>7732</v>
      </c>
      <c r="JF10653" t="s">
        <v>142</v>
      </c>
      <c r="JG10653" t="s">
        <v>7733</v>
      </c>
      <c r="JH10653" t="s">
        <v>7734</v>
      </c>
      <c r="JI10653" t="s">
        <v>7735</v>
      </c>
      <c r="JJ10653" t="s">
        <v>7736</v>
      </c>
      <c r="JK10653" t="s">
        <v>7737</v>
      </c>
      <c r="JL10653" t="s">
        <v>142</v>
      </c>
      <c r="JM10653" t="s">
        <v>5994</v>
      </c>
      <c r="JN10653" t="s">
        <v>7738</v>
      </c>
      <c r="JO10653" t="s">
        <v>6635</v>
      </c>
      <c r="JP10653" t="s">
        <v>142</v>
      </c>
      <c r="JQ10653" t="s">
        <v>7739</v>
      </c>
      <c r="JR10653" t="s">
        <v>7740</v>
      </c>
      <c r="JS10653" t="s">
        <v>7741</v>
      </c>
      <c r="JT10653" t="s">
        <v>142</v>
      </c>
      <c r="JU10653" t="s">
        <v>7742</v>
      </c>
      <c r="JV10653" t="s">
        <v>142</v>
      </c>
      <c r="JW10653" t="s">
        <v>7743</v>
      </c>
      <c r="JX10653" t="s">
        <v>7744</v>
      </c>
      <c r="JY10653" t="s">
        <v>7745</v>
      </c>
      <c r="JZ10653" t="s">
        <v>7746</v>
      </c>
      <c r="KA10653" t="s">
        <v>7747</v>
      </c>
      <c r="KB10653" t="s">
        <v>7748</v>
      </c>
      <c r="KC10653" t="s">
        <v>7749</v>
      </c>
      <c r="KD10653" t="s">
        <v>7789</v>
      </c>
      <c r="KE10653" t="s">
        <v>142</v>
      </c>
      <c r="KF10653" t="s">
        <v>7751</v>
      </c>
      <c r="KG10653" t="s">
        <v>7752</v>
      </c>
      <c r="KH10653" t="s">
        <v>7753</v>
      </c>
      <c r="KI10653" t="s">
        <v>7754</v>
      </c>
      <c r="KJ10653" t="s">
        <v>142</v>
      </c>
      <c r="KK10653" t="s">
        <v>7755</v>
      </c>
      <c r="KL10653" t="s">
        <v>3799</v>
      </c>
      <c r="KM10653" t="s">
        <v>142</v>
      </c>
      <c r="KN10653" t="s">
        <v>7756</v>
      </c>
      <c r="KO10653" t="s">
        <v>142</v>
      </c>
      <c r="KP10653" t="s">
        <v>7757</v>
      </c>
      <c r="KQ10653" t="s">
        <v>156</v>
      </c>
      <c r="KR10653" t="s">
        <v>7758</v>
      </c>
      <c r="KS10653" t="s">
        <v>7759</v>
      </c>
      <c r="KT10653" t="s">
        <v>142</v>
      </c>
      <c r="KU10653" t="s">
        <v>7760</v>
      </c>
      <c r="KV10653" t="s">
        <v>142</v>
      </c>
      <c r="KW10653" t="s">
        <v>7742</v>
      </c>
      <c r="KX10653" t="s">
        <v>142</v>
      </c>
      <c r="KY10653" t="s">
        <v>7743</v>
      </c>
      <c r="KZ10653" t="s">
        <v>7744</v>
      </c>
      <c r="LA10653" t="s">
        <v>7745</v>
      </c>
      <c r="LB10653" t="s">
        <v>7761</v>
      </c>
      <c r="LC10653" t="s">
        <v>156</v>
      </c>
      <c r="LD10653" t="s">
        <v>7762</v>
      </c>
      <c r="LE10653" t="s">
        <v>7747</v>
      </c>
      <c r="LF10653" t="s">
        <v>7748</v>
      </c>
      <c r="LG10653" t="s">
        <v>7749</v>
      </c>
      <c r="LH10653" t="s">
        <v>7790</v>
      </c>
      <c r="LI10653" t="s">
        <v>142</v>
      </c>
      <c r="LJ10653" t="s">
        <v>7764</v>
      </c>
      <c r="LK10653" t="s">
        <v>156</v>
      </c>
      <c r="LL10653" t="s">
        <v>6054</v>
      </c>
      <c r="LM10653" t="s">
        <v>142</v>
      </c>
      <c r="LN10653" t="s">
        <v>7600</v>
      </c>
      <c r="LO10653" t="s">
        <v>7765</v>
      </c>
      <c r="LP10653" t="s">
        <v>7766</v>
      </c>
      <c r="LQ10653" t="s">
        <v>142</v>
      </c>
      <c r="LR10653" t="s">
        <v>7742</v>
      </c>
      <c r="LS10653" t="s">
        <v>142</v>
      </c>
      <c r="LT10653" t="s">
        <v>7743</v>
      </c>
      <c r="LU10653" t="s">
        <v>7744</v>
      </c>
      <c r="LV10653" t="s">
        <v>7745</v>
      </c>
      <c r="LW10653" t="s">
        <v>7767</v>
      </c>
      <c r="LX10653" t="s">
        <v>7747</v>
      </c>
      <c r="LY10653" t="s">
        <v>7748</v>
      </c>
      <c r="LZ10653" t="s">
        <v>7749</v>
      </c>
      <c r="MA10653" t="s">
        <v>7791</v>
      </c>
      <c r="MB10653" t="s">
        <v>142</v>
      </c>
      <c r="MC10653" t="s">
        <v>7769</v>
      </c>
      <c r="MD10653" t="s">
        <v>7770</v>
      </c>
      <c r="ME10653" t="s">
        <v>142</v>
      </c>
      <c r="MF10653" t="s">
        <v>7771</v>
      </c>
      <c r="MG10653" t="s">
        <v>7772</v>
      </c>
      <c r="MH10653" t="s">
        <v>142</v>
      </c>
      <c r="MI10653" t="s">
        <v>7773</v>
      </c>
      <c r="MJ10653" t="s">
        <v>7774</v>
      </c>
      <c r="MK10653" t="s">
        <v>142</v>
      </c>
      <c r="ML10653" t="s">
        <v>7742</v>
      </c>
      <c r="MM10653" t="s">
        <v>142</v>
      </c>
      <c r="MN10653" t="s">
        <v>7743</v>
      </c>
      <c r="MO10653" t="s">
        <v>7744</v>
      </c>
      <c r="MP10653" t="s">
        <v>7745</v>
      </c>
      <c r="MQ10653" t="s">
        <v>7761</v>
      </c>
      <c r="MR10653" t="s">
        <v>156</v>
      </c>
      <c r="MS10653" t="s">
        <v>7762</v>
      </c>
      <c r="MT10653" t="s">
        <v>7747</v>
      </c>
      <c r="MU10653" t="s">
        <v>7748</v>
      </c>
      <c r="MV10653" t="s">
        <v>7749</v>
      </c>
      <c r="MW10653" t="s">
        <v>7792</v>
      </c>
      <c r="MX10653" t="s">
        <v>7776</v>
      </c>
      <c r="MY10653" t="s">
        <v>7777</v>
      </c>
      <c r="MZ10653" t="s">
        <v>142</v>
      </c>
      <c r="NA10653" t="s">
        <v>7778</v>
      </c>
      <c r="NB10653" t="s">
        <v>6644</v>
      </c>
      <c r="NC10653" t="s">
        <v>7793</v>
      </c>
      <c r="ND10653" t="s">
        <v>7780</v>
      </c>
      <c r="NE10653" t="s">
        <v>7781</v>
      </c>
      <c r="NF10653" t="s">
        <v>3526</v>
      </c>
      <c r="NG10653" t="s">
        <v>7782</v>
      </c>
      <c r="NH10653" t="s">
        <v>6635</v>
      </c>
      <c r="NI10653" t="s">
        <v>142</v>
      </c>
      <c r="NJ10653" t="s">
        <v>7783</v>
      </c>
      <c r="NK10653" t="s">
        <v>142</v>
      </c>
      <c r="NL10653" t="s">
        <v>7742</v>
      </c>
      <c r="NM10653" t="s">
        <v>142</v>
      </c>
      <c r="NN10653" t="s">
        <v>7743</v>
      </c>
      <c r="NO10653" t="s">
        <v>7744</v>
      </c>
      <c r="NP10653" t="s">
        <v>7745</v>
      </c>
      <c r="NQ10653" t="s">
        <v>7767</v>
      </c>
      <c r="NR10653" t="s">
        <v>7747</v>
      </c>
      <c r="NS10653" t="s">
        <v>7748</v>
      </c>
      <c r="NT10653" t="s">
        <v>7749</v>
      </c>
      <c r="NU10653" t="s">
        <v>7794</v>
      </c>
      <c r="NV10653" t="s">
        <v>7785</v>
      </c>
      <c r="NW10653" t="s">
        <v>7752</v>
      </c>
      <c r="NX10653" t="s">
        <v>7786</v>
      </c>
      <c r="NY10653" t="s">
        <v>7795</v>
      </c>
      <c r="NZ10653" t="s">
        <v>6048</v>
      </c>
      <c r="OA10653" t="s">
        <v>6049</v>
      </c>
      <c r="OB10653" t="s">
        <v>6050</v>
      </c>
      <c r="OC10653" t="s">
        <v>6051</v>
      </c>
      <c r="OD10653" t="s">
        <v>6145</v>
      </c>
      <c r="OE10653" t="s">
        <v>7796</v>
      </c>
      <c r="OF10653" t="s">
        <v>7797</v>
      </c>
      <c r="OG10653" t="s">
        <v>142</v>
      </c>
      <c r="OH10653" t="s">
        <v>7798</v>
      </c>
      <c r="OI10653" t="s">
        <v>142</v>
      </c>
      <c r="OJ10653" t="s">
        <v>7799</v>
      </c>
      <c r="OK10653" t="s">
        <v>7800</v>
      </c>
      <c r="OL10653" t="s">
        <v>142</v>
      </c>
      <c r="OM10653" t="s">
        <v>7801</v>
      </c>
      <c r="ON10653" t="s">
        <v>7802</v>
      </c>
      <c r="OO10653" t="s">
        <v>142</v>
      </c>
      <c r="OP10653" t="s">
        <v>7803</v>
      </c>
      <c r="OQ10653" t="s">
        <v>156</v>
      </c>
      <c r="OR10653" t="s">
        <v>6054</v>
      </c>
      <c r="OS10653" t="s">
        <v>142</v>
      </c>
      <c r="OT10653" t="s">
        <v>7600</v>
      </c>
      <c r="OU10653" t="s">
        <v>7804</v>
      </c>
      <c r="OV10653" t="s">
        <v>7805</v>
      </c>
      <c r="OW10653" t="s">
        <v>6095</v>
      </c>
      <c r="OX10653" t="s">
        <v>6050</v>
      </c>
      <c r="OY10653" t="s">
        <v>7580</v>
      </c>
      <c r="OZ10653" t="s">
        <v>6097</v>
      </c>
      <c r="PA10653" t="s">
        <v>6098</v>
      </c>
      <c r="PB10653" t="s">
        <v>6048</v>
      </c>
      <c r="PC10653" t="s">
        <v>6103</v>
      </c>
      <c r="PD10653" t="s">
        <v>6097</v>
      </c>
      <c r="PE10653" t="s">
        <v>7283</v>
      </c>
      <c r="PF10653" t="s">
        <v>6100</v>
      </c>
      <c r="PG10653" t="s">
        <v>6098</v>
      </c>
      <c r="PH10653" t="s">
        <v>6048</v>
      </c>
      <c r="PI10653" t="s">
        <v>6049</v>
      </c>
      <c r="PJ10653" t="s">
        <v>6050</v>
      </c>
      <c r="PK10653" t="s">
        <v>7284</v>
      </c>
      <c r="PL10653" t="s">
        <v>7285</v>
      </c>
      <c r="PM10653" t="s">
        <v>6098</v>
      </c>
      <c r="PN10653" t="s">
        <v>6048</v>
      </c>
      <c r="PO10653" t="s">
        <v>7286</v>
      </c>
      <c r="PP10653" t="s">
        <v>6048</v>
      </c>
      <c r="PQ10653" t="s">
        <v>6049</v>
      </c>
      <c r="PR10653" t="s">
        <v>6050</v>
      </c>
      <c r="PS10653" t="s">
        <v>6103</v>
      </c>
      <c r="PT10653" t="s">
        <v>7285</v>
      </c>
      <c r="PU10653" t="s">
        <v>6098</v>
      </c>
      <c r="PV10653" t="s">
        <v>6048</v>
      </c>
      <c r="PW10653" t="s">
        <v>7287</v>
      </c>
      <c r="PX10653" t="s">
        <v>6048</v>
      </c>
      <c r="PY10653" t="s">
        <v>6103</v>
      </c>
      <c r="PZ10653" t="s">
        <v>6050</v>
      </c>
      <c r="QA10653" t="s">
        <v>6103</v>
      </c>
      <c r="QB10653" t="s">
        <v>6097</v>
      </c>
      <c r="QC10653" t="s">
        <v>7288</v>
      </c>
      <c r="QD10653" t="s">
        <v>6048</v>
      </c>
      <c r="QE10653" t="s">
        <v>7289</v>
      </c>
      <c r="QF10653" t="s">
        <v>6050</v>
      </c>
      <c r="QG10653" t="s">
        <v>6103</v>
      </c>
      <c r="QH10653" t="s">
        <v>6100</v>
      </c>
      <c r="QI10653" t="s">
        <v>7290</v>
      </c>
      <c r="QJ10653" t="s">
        <v>7291</v>
      </c>
      <c r="QK10653" t="s">
        <v>6098</v>
      </c>
      <c r="QL10653" t="s">
        <v>6048</v>
      </c>
      <c r="QM10653" t="s">
        <v>7286</v>
      </c>
      <c r="QN10653" t="s">
        <v>6048</v>
      </c>
      <c r="QO10653" t="s">
        <v>6049</v>
      </c>
      <c r="QP10653" t="s">
        <v>6050</v>
      </c>
      <c r="QQ10653" t="s">
        <v>6103</v>
      </c>
      <c r="QR10653" t="s">
        <v>7285</v>
      </c>
      <c r="QS10653" t="s">
        <v>6098</v>
      </c>
      <c r="QT10653" t="s">
        <v>6048</v>
      </c>
      <c r="QU10653" t="s">
        <v>7287</v>
      </c>
      <c r="QV10653" t="s">
        <v>6048</v>
      </c>
      <c r="QW10653" t="s">
        <v>6103</v>
      </c>
      <c r="QX10653" t="s">
        <v>6050</v>
      </c>
      <c r="QY10653" t="s">
        <v>6103</v>
      </c>
      <c r="QZ10653" t="s">
        <v>6097</v>
      </c>
      <c r="RA10653" t="s">
        <v>7288</v>
      </c>
      <c r="RB10653" t="s">
        <v>6048</v>
      </c>
      <c r="RC10653" t="s">
        <v>7289</v>
      </c>
      <c r="RD10653" t="s">
        <v>6050</v>
      </c>
      <c r="RE10653" t="s">
        <v>6103</v>
      </c>
      <c r="RF10653" t="s">
        <v>6100</v>
      </c>
      <c r="RG10653" t="s">
        <v>7290</v>
      </c>
      <c r="RH10653" t="s">
        <v>7292</v>
      </c>
      <c r="RI10653" t="s">
        <v>6098</v>
      </c>
      <c r="RJ10653" t="s">
        <v>6048</v>
      </c>
      <c r="RK10653" t="s">
        <v>7286</v>
      </c>
      <c r="RL10653" t="s">
        <v>6048</v>
      </c>
      <c r="RM10653" t="s">
        <v>6049</v>
      </c>
      <c r="RN10653" t="s">
        <v>6050</v>
      </c>
      <c r="RO10653" t="s">
        <v>6103</v>
      </c>
      <c r="RP10653" t="s">
        <v>7285</v>
      </c>
      <c r="RQ10653" t="s">
        <v>6098</v>
      </c>
      <c r="RR10653" t="s">
        <v>6048</v>
      </c>
      <c r="RS10653" t="s">
        <v>7287</v>
      </c>
      <c r="RT10653" t="s">
        <v>6048</v>
      </c>
      <c r="RU10653" t="s">
        <v>6103</v>
      </c>
      <c r="RV10653" t="s">
        <v>6050</v>
      </c>
      <c r="RW10653" t="s">
        <v>6103</v>
      </c>
      <c r="RX10653" t="s">
        <v>6097</v>
      </c>
      <c r="RY10653" t="s">
        <v>7288</v>
      </c>
      <c r="RZ10653" t="s">
        <v>6048</v>
      </c>
      <c r="SA10653" t="s">
        <v>7289</v>
      </c>
      <c r="SB10653" t="s">
        <v>6050</v>
      </c>
      <c r="SC10653" t="s">
        <v>6103</v>
      </c>
      <c r="SD10653" t="s">
        <v>6100</v>
      </c>
      <c r="SE10653" t="s">
        <v>7290</v>
      </c>
      <c r="SF10653" t="s">
        <v>7293</v>
      </c>
      <c r="SG10653" t="s">
        <v>6098</v>
      </c>
      <c r="SH10653" t="s">
        <v>6048</v>
      </c>
      <c r="SI10653" t="s">
        <v>7286</v>
      </c>
      <c r="SJ10653" t="s">
        <v>6048</v>
      </c>
      <c r="SK10653" t="s">
        <v>6049</v>
      </c>
      <c r="SL10653" t="s">
        <v>6050</v>
      </c>
      <c r="SM10653" t="s">
        <v>6103</v>
      </c>
      <c r="SN10653" t="s">
        <v>7285</v>
      </c>
      <c r="SO10653" t="s">
        <v>6098</v>
      </c>
      <c r="SP10653" t="s">
        <v>6048</v>
      </c>
      <c r="SQ10653" t="s">
        <v>7287</v>
      </c>
      <c r="SR10653" t="s">
        <v>6048</v>
      </c>
      <c r="SS10653" t="s">
        <v>6103</v>
      </c>
      <c r="ST10653" t="s">
        <v>6050</v>
      </c>
      <c r="SU10653" t="s">
        <v>6103</v>
      </c>
      <c r="SV10653" t="s">
        <v>6097</v>
      </c>
      <c r="SW10653" t="s">
        <v>7288</v>
      </c>
      <c r="SX10653" t="s">
        <v>6048</v>
      </c>
      <c r="SY10653" t="s">
        <v>7289</v>
      </c>
      <c r="SZ10653" t="s">
        <v>6050</v>
      </c>
      <c r="TA10653" t="s">
        <v>6103</v>
      </c>
      <c r="TB10653" t="s">
        <v>6100</v>
      </c>
      <c r="TC10653" t="s">
        <v>7290</v>
      </c>
      <c r="TD10653" t="s">
        <v>6102</v>
      </c>
      <c r="TE10653" t="s">
        <v>6103</v>
      </c>
      <c r="TF10653" t="s">
        <v>6106</v>
      </c>
      <c r="TG10653" t="s">
        <v>6098</v>
      </c>
      <c r="TH10653" t="s">
        <v>6048</v>
      </c>
      <c r="TI10653" t="s">
        <v>7295</v>
      </c>
      <c r="TJ10653" t="s">
        <v>6097</v>
      </c>
      <c r="TK10653" t="s">
        <v>7283</v>
      </c>
      <c r="TL10653" t="s">
        <v>6107</v>
      </c>
      <c r="TM10653" t="s">
        <v>6051</v>
      </c>
      <c r="TN10653" t="s">
        <v>7296</v>
      </c>
      <c r="TO10653" t="s">
        <v>6109</v>
      </c>
      <c r="TP10653" t="s">
        <v>6110</v>
      </c>
      <c r="TQ10653" t="s">
        <v>7542</v>
      </c>
      <c r="TR10653" t="s">
        <v>7796</v>
      </c>
      <c r="TS10653" t="s">
        <v>7797</v>
      </c>
      <c r="TT10653" t="s">
        <v>142</v>
      </c>
      <c r="TU10653" t="s">
        <v>7798</v>
      </c>
      <c r="TV10653" t="s">
        <v>142</v>
      </c>
      <c r="TW10653" t="s">
        <v>7799</v>
      </c>
      <c r="TX10653" t="s">
        <v>7800</v>
      </c>
      <c r="TY10653" t="s">
        <v>142</v>
      </c>
      <c r="TZ10653" t="s">
        <v>7801</v>
      </c>
      <c r="UA10653" t="s">
        <v>7802</v>
      </c>
      <c r="UB10653" t="s">
        <v>142</v>
      </c>
      <c r="UC10653" t="s">
        <v>7803</v>
      </c>
      <c r="UD10653" t="s">
        <v>156</v>
      </c>
      <c r="UE10653" t="s">
        <v>6054</v>
      </c>
      <c r="UF10653" t="s">
        <v>142</v>
      </c>
      <c r="UG10653" t="s">
        <v>7600</v>
      </c>
      <c r="UH10653" t="s">
        <v>7804</v>
      </c>
      <c r="UI10653" t="s">
        <v>7806</v>
      </c>
    </row>
    <row r="10654" spans="1:555" x14ac:dyDescent="0.3">
      <c r="A10654" t="s">
        <v>7808</v>
      </c>
      <c r="B10654" t="s">
        <v>6048</v>
      </c>
      <c r="C10654" t="s">
        <v>6049</v>
      </c>
      <c r="D10654" t="s">
        <v>6050</v>
      </c>
      <c r="E10654" t="s">
        <v>6051</v>
      </c>
      <c r="F10654" t="s">
        <v>6052</v>
      </c>
      <c r="G10654" t="s">
        <v>3737</v>
      </c>
      <c r="H10654" t="s">
        <v>7730</v>
      </c>
      <c r="I10654" t="s">
        <v>7731</v>
      </c>
      <c r="J10654" t="s">
        <v>7732</v>
      </c>
      <c r="K10654" t="s">
        <v>142</v>
      </c>
      <c r="L10654" t="s">
        <v>7733</v>
      </c>
      <c r="M10654" t="s">
        <v>7734</v>
      </c>
      <c r="N10654" t="s">
        <v>7735</v>
      </c>
      <c r="O10654" t="s">
        <v>7736</v>
      </c>
      <c r="P10654" t="s">
        <v>7737</v>
      </c>
      <c r="Q10654" t="s">
        <v>142</v>
      </c>
      <c r="R10654" t="s">
        <v>5994</v>
      </c>
      <c r="S10654" t="s">
        <v>7738</v>
      </c>
      <c r="T10654" t="s">
        <v>6635</v>
      </c>
      <c r="U10654" t="s">
        <v>142</v>
      </c>
      <c r="V10654" t="s">
        <v>7739</v>
      </c>
      <c r="W10654" t="s">
        <v>7740</v>
      </c>
      <c r="X10654" t="s">
        <v>7741</v>
      </c>
      <c r="Y10654" t="s">
        <v>142</v>
      </c>
      <c r="Z10654" t="s">
        <v>7742</v>
      </c>
      <c r="AA10654" t="s">
        <v>142</v>
      </c>
      <c r="AB10654" t="s">
        <v>7743</v>
      </c>
      <c r="AC10654" t="s">
        <v>7744</v>
      </c>
      <c r="AD10654" t="s">
        <v>7745</v>
      </c>
      <c r="AE10654" t="s">
        <v>7746</v>
      </c>
      <c r="AF10654" t="s">
        <v>7747</v>
      </c>
      <c r="AG10654" t="s">
        <v>7748</v>
      </c>
      <c r="AH10654" t="s">
        <v>7749</v>
      </c>
      <c r="AI10654" t="s">
        <v>7750</v>
      </c>
      <c r="AJ10654" t="s">
        <v>142</v>
      </c>
      <c r="AK10654" t="s">
        <v>7751</v>
      </c>
      <c r="AL10654" t="s">
        <v>7752</v>
      </c>
      <c r="AM10654" t="s">
        <v>7753</v>
      </c>
      <c r="AN10654" t="s">
        <v>7754</v>
      </c>
      <c r="AO10654" t="s">
        <v>142</v>
      </c>
      <c r="AP10654" t="s">
        <v>7755</v>
      </c>
      <c r="AQ10654" t="s">
        <v>3799</v>
      </c>
      <c r="AR10654" t="s">
        <v>142</v>
      </c>
      <c r="AS10654" t="s">
        <v>7756</v>
      </c>
      <c r="AT10654" t="s">
        <v>142</v>
      </c>
      <c r="AU10654" t="s">
        <v>7757</v>
      </c>
      <c r="AV10654" t="s">
        <v>156</v>
      </c>
      <c r="AW10654" t="s">
        <v>7758</v>
      </c>
      <c r="AX10654" t="s">
        <v>7759</v>
      </c>
      <c r="AY10654" t="s">
        <v>142</v>
      </c>
      <c r="AZ10654" t="s">
        <v>7760</v>
      </c>
      <c r="BA10654" t="s">
        <v>142</v>
      </c>
      <c r="BB10654" t="s">
        <v>7742</v>
      </c>
      <c r="BC10654" t="s">
        <v>142</v>
      </c>
      <c r="BD10654" t="s">
        <v>7743</v>
      </c>
      <c r="BE10654" t="s">
        <v>7744</v>
      </c>
      <c r="BF10654" t="s">
        <v>7745</v>
      </c>
      <c r="BG10654" t="s">
        <v>7761</v>
      </c>
      <c r="BH10654" t="s">
        <v>156</v>
      </c>
      <c r="BI10654" t="s">
        <v>7762</v>
      </c>
      <c r="BJ10654" t="s">
        <v>7747</v>
      </c>
      <c r="BK10654" t="s">
        <v>7748</v>
      </c>
      <c r="BL10654" t="s">
        <v>7749</v>
      </c>
      <c r="BM10654" t="s">
        <v>7763</v>
      </c>
      <c r="BN10654" t="s">
        <v>142</v>
      </c>
      <c r="BO10654" t="s">
        <v>7764</v>
      </c>
      <c r="BP10654" t="s">
        <v>156</v>
      </c>
      <c r="BQ10654" t="s">
        <v>6054</v>
      </c>
      <c r="BR10654" t="s">
        <v>142</v>
      </c>
      <c r="BS10654" t="s">
        <v>7600</v>
      </c>
      <c r="BT10654" t="s">
        <v>7765</v>
      </c>
      <c r="BU10654" t="s">
        <v>7766</v>
      </c>
      <c r="BV10654" t="s">
        <v>142</v>
      </c>
      <c r="BW10654" t="s">
        <v>7742</v>
      </c>
      <c r="BX10654" t="s">
        <v>142</v>
      </c>
      <c r="BY10654" t="s">
        <v>7743</v>
      </c>
      <c r="BZ10654" t="s">
        <v>7744</v>
      </c>
      <c r="CA10654" t="s">
        <v>7745</v>
      </c>
      <c r="CB10654" t="s">
        <v>7767</v>
      </c>
      <c r="CC10654" t="s">
        <v>7747</v>
      </c>
      <c r="CD10654" t="s">
        <v>7748</v>
      </c>
      <c r="CE10654" t="s">
        <v>7749</v>
      </c>
      <c r="CF10654" t="s">
        <v>7768</v>
      </c>
      <c r="CG10654" t="s">
        <v>142</v>
      </c>
      <c r="CH10654" t="s">
        <v>7769</v>
      </c>
      <c r="CI10654" t="s">
        <v>7770</v>
      </c>
      <c r="CJ10654" t="s">
        <v>142</v>
      </c>
      <c r="CK10654" t="s">
        <v>7771</v>
      </c>
      <c r="CL10654" t="s">
        <v>7772</v>
      </c>
      <c r="CM10654" t="s">
        <v>142</v>
      </c>
      <c r="CN10654" t="s">
        <v>7773</v>
      </c>
      <c r="CO10654" t="s">
        <v>7774</v>
      </c>
      <c r="CP10654" t="s">
        <v>142</v>
      </c>
      <c r="CQ10654" t="s">
        <v>7742</v>
      </c>
      <c r="CR10654" t="s">
        <v>142</v>
      </c>
      <c r="CS10654" t="s">
        <v>7743</v>
      </c>
      <c r="CT10654" t="s">
        <v>7744</v>
      </c>
      <c r="CU10654" t="s">
        <v>7745</v>
      </c>
      <c r="CV10654" t="s">
        <v>7761</v>
      </c>
      <c r="CW10654" t="s">
        <v>156</v>
      </c>
      <c r="CX10654" t="s">
        <v>7762</v>
      </c>
      <c r="CY10654" t="s">
        <v>7747</v>
      </c>
      <c r="CZ10654" t="s">
        <v>7748</v>
      </c>
      <c r="DA10654" t="s">
        <v>7749</v>
      </c>
      <c r="DB10654" t="s">
        <v>7775</v>
      </c>
      <c r="DC10654" t="s">
        <v>7776</v>
      </c>
      <c r="DD10654" t="s">
        <v>7777</v>
      </c>
      <c r="DE10654" t="s">
        <v>142</v>
      </c>
      <c r="DF10654" t="s">
        <v>7778</v>
      </c>
      <c r="DG10654" t="s">
        <v>6644</v>
      </c>
      <c r="DH10654" t="s">
        <v>7779</v>
      </c>
      <c r="DI10654" t="s">
        <v>7780</v>
      </c>
      <c r="DJ10654" t="s">
        <v>7781</v>
      </c>
      <c r="DK10654" t="s">
        <v>3526</v>
      </c>
      <c r="DL10654" t="s">
        <v>7782</v>
      </c>
      <c r="DM10654" t="s">
        <v>6635</v>
      </c>
      <c r="DN10654" t="s">
        <v>142</v>
      </c>
      <c r="DO10654" t="s">
        <v>7783</v>
      </c>
      <c r="DP10654" t="s">
        <v>142</v>
      </c>
      <c r="DQ10654" t="s">
        <v>7742</v>
      </c>
      <c r="DR10654" t="s">
        <v>142</v>
      </c>
      <c r="DS10654" t="s">
        <v>7743</v>
      </c>
      <c r="DT10654" t="s">
        <v>7744</v>
      </c>
      <c r="DU10654" t="s">
        <v>7745</v>
      </c>
      <c r="DV10654" t="s">
        <v>7767</v>
      </c>
      <c r="DW10654" t="s">
        <v>7747</v>
      </c>
      <c r="DX10654" t="s">
        <v>7748</v>
      </c>
      <c r="DY10654" t="s">
        <v>7749</v>
      </c>
      <c r="DZ10654" t="s">
        <v>7784</v>
      </c>
      <c r="EA10654" t="s">
        <v>7785</v>
      </c>
      <c r="EB10654" t="s">
        <v>7752</v>
      </c>
      <c r="EC10654" t="s">
        <v>7786</v>
      </c>
      <c r="ED10654" t="s">
        <v>7787</v>
      </c>
      <c r="EE10654" t="s">
        <v>6095</v>
      </c>
      <c r="EF10654" t="s">
        <v>6050</v>
      </c>
      <c r="EG10654" t="s">
        <v>7282</v>
      </c>
      <c r="EH10654" t="s">
        <v>6097</v>
      </c>
      <c r="EI10654" t="s">
        <v>6098</v>
      </c>
      <c r="EJ10654" t="s">
        <v>6048</v>
      </c>
      <c r="EK10654" t="s">
        <v>6103</v>
      </c>
      <c r="EL10654" t="s">
        <v>6097</v>
      </c>
      <c r="EM10654" t="s">
        <v>7283</v>
      </c>
      <c r="EN10654" t="s">
        <v>6100</v>
      </c>
      <c r="EO10654" t="s">
        <v>6098</v>
      </c>
      <c r="EP10654" t="s">
        <v>6048</v>
      </c>
      <c r="EQ10654" t="s">
        <v>6049</v>
      </c>
      <c r="ER10654" t="s">
        <v>6050</v>
      </c>
      <c r="ES10654" t="s">
        <v>7284</v>
      </c>
      <c r="ET10654" t="s">
        <v>7285</v>
      </c>
      <c r="EU10654" t="s">
        <v>6098</v>
      </c>
      <c r="EV10654" t="s">
        <v>6048</v>
      </c>
      <c r="EW10654" t="s">
        <v>7286</v>
      </c>
      <c r="EX10654" t="s">
        <v>6048</v>
      </c>
      <c r="EY10654" t="s">
        <v>6049</v>
      </c>
      <c r="EZ10654" t="s">
        <v>6050</v>
      </c>
      <c r="FA10654" t="s">
        <v>6103</v>
      </c>
      <c r="FB10654" t="s">
        <v>7285</v>
      </c>
      <c r="FC10654" t="s">
        <v>6098</v>
      </c>
      <c r="FD10654" t="s">
        <v>6048</v>
      </c>
      <c r="FE10654" t="s">
        <v>7287</v>
      </c>
      <c r="FF10654" t="s">
        <v>6048</v>
      </c>
      <c r="FG10654" t="s">
        <v>6103</v>
      </c>
      <c r="FH10654" t="s">
        <v>6050</v>
      </c>
      <c r="FI10654" t="s">
        <v>6103</v>
      </c>
      <c r="FJ10654" t="s">
        <v>6097</v>
      </c>
      <c r="FK10654" t="s">
        <v>7288</v>
      </c>
      <c r="FL10654" t="s">
        <v>6048</v>
      </c>
      <c r="FM10654" t="s">
        <v>7289</v>
      </c>
      <c r="FN10654" t="s">
        <v>6050</v>
      </c>
      <c r="FO10654" t="s">
        <v>6103</v>
      </c>
      <c r="FP10654" t="s">
        <v>6100</v>
      </c>
      <c r="FQ10654" t="s">
        <v>7290</v>
      </c>
      <c r="FR10654" t="s">
        <v>7291</v>
      </c>
      <c r="FS10654" t="s">
        <v>6098</v>
      </c>
      <c r="FT10654" t="s">
        <v>6048</v>
      </c>
      <c r="FU10654" t="s">
        <v>7286</v>
      </c>
      <c r="FV10654" t="s">
        <v>6048</v>
      </c>
      <c r="FW10654" t="s">
        <v>6049</v>
      </c>
      <c r="FX10654" t="s">
        <v>6050</v>
      </c>
      <c r="FY10654" t="s">
        <v>6103</v>
      </c>
      <c r="FZ10654" t="s">
        <v>7285</v>
      </c>
      <c r="GA10654" t="s">
        <v>6098</v>
      </c>
      <c r="GB10654" t="s">
        <v>6048</v>
      </c>
      <c r="GC10654" t="s">
        <v>7287</v>
      </c>
      <c r="GD10654" t="s">
        <v>6048</v>
      </c>
      <c r="GE10654" t="s">
        <v>6103</v>
      </c>
      <c r="GF10654" t="s">
        <v>6050</v>
      </c>
      <c r="GG10654" t="s">
        <v>6103</v>
      </c>
      <c r="GH10654" t="s">
        <v>6097</v>
      </c>
      <c r="GI10654" t="s">
        <v>7288</v>
      </c>
      <c r="GJ10654" t="s">
        <v>6048</v>
      </c>
      <c r="GK10654" t="s">
        <v>7289</v>
      </c>
      <c r="GL10654" t="s">
        <v>6050</v>
      </c>
      <c r="GM10654" t="s">
        <v>6103</v>
      </c>
      <c r="GN10654" t="s">
        <v>6100</v>
      </c>
      <c r="GO10654" t="s">
        <v>7290</v>
      </c>
      <c r="GP10654" t="s">
        <v>7292</v>
      </c>
      <c r="GQ10654" t="s">
        <v>6098</v>
      </c>
      <c r="GR10654" t="s">
        <v>6048</v>
      </c>
      <c r="GS10654" t="s">
        <v>7286</v>
      </c>
      <c r="GT10654" t="s">
        <v>6048</v>
      </c>
      <c r="GU10654" t="s">
        <v>6049</v>
      </c>
      <c r="GV10654" t="s">
        <v>6050</v>
      </c>
      <c r="GW10654" t="s">
        <v>6103</v>
      </c>
      <c r="GX10654" t="s">
        <v>7285</v>
      </c>
      <c r="GY10654" t="s">
        <v>6098</v>
      </c>
      <c r="GZ10654" t="s">
        <v>6048</v>
      </c>
      <c r="HA10654" t="s">
        <v>7287</v>
      </c>
      <c r="HB10654" t="s">
        <v>6048</v>
      </c>
      <c r="HC10654" t="s">
        <v>6103</v>
      </c>
      <c r="HD10654" t="s">
        <v>6050</v>
      </c>
      <c r="HE10654" t="s">
        <v>6103</v>
      </c>
      <c r="HF10654" t="s">
        <v>6097</v>
      </c>
      <c r="HG10654" t="s">
        <v>7288</v>
      </c>
      <c r="HH10654" t="s">
        <v>6048</v>
      </c>
      <c r="HI10654" t="s">
        <v>7289</v>
      </c>
      <c r="HJ10654" t="s">
        <v>6050</v>
      </c>
      <c r="HK10654" t="s">
        <v>6103</v>
      </c>
      <c r="HL10654" t="s">
        <v>6100</v>
      </c>
      <c r="HM10654" t="s">
        <v>7290</v>
      </c>
      <c r="HN10654" t="s">
        <v>7293</v>
      </c>
      <c r="HO10654" t="s">
        <v>6098</v>
      </c>
      <c r="HP10654" t="s">
        <v>6048</v>
      </c>
      <c r="HQ10654" t="s">
        <v>7286</v>
      </c>
      <c r="HR10654" t="s">
        <v>6048</v>
      </c>
      <c r="HS10654" t="s">
        <v>6049</v>
      </c>
      <c r="HT10654" t="s">
        <v>6050</v>
      </c>
      <c r="HU10654" t="s">
        <v>6103</v>
      </c>
      <c r="HV10654" t="s">
        <v>7285</v>
      </c>
      <c r="HW10654" t="s">
        <v>6098</v>
      </c>
      <c r="HX10654" t="s">
        <v>6048</v>
      </c>
      <c r="HY10654" t="s">
        <v>7287</v>
      </c>
      <c r="HZ10654" t="s">
        <v>6048</v>
      </c>
      <c r="IA10654" t="s">
        <v>6103</v>
      </c>
      <c r="IB10654" t="s">
        <v>6050</v>
      </c>
      <c r="IC10654" t="s">
        <v>6103</v>
      </c>
      <c r="ID10654" t="s">
        <v>6097</v>
      </c>
      <c r="IE10654" t="s">
        <v>7288</v>
      </c>
      <c r="IF10654" t="s">
        <v>6048</v>
      </c>
      <c r="IG10654" t="s">
        <v>7289</v>
      </c>
      <c r="IH10654" t="s">
        <v>6050</v>
      </c>
      <c r="II10654" t="s">
        <v>6103</v>
      </c>
      <c r="IJ10654" t="s">
        <v>6100</v>
      </c>
      <c r="IK10654" t="s">
        <v>7290</v>
      </c>
      <c r="IL10654" t="s">
        <v>6102</v>
      </c>
      <c r="IM10654" t="s">
        <v>6103</v>
      </c>
      <c r="IN10654" t="s">
        <v>6104</v>
      </c>
      <c r="IO10654" t="s">
        <v>7294</v>
      </c>
      <c r="IP10654" t="s">
        <v>6106</v>
      </c>
      <c r="IQ10654" t="s">
        <v>6098</v>
      </c>
      <c r="IR10654" t="s">
        <v>6048</v>
      </c>
      <c r="IS10654" t="s">
        <v>7295</v>
      </c>
      <c r="IT10654" t="s">
        <v>6097</v>
      </c>
      <c r="IU10654" t="s">
        <v>7283</v>
      </c>
      <c r="IV10654" t="s">
        <v>6107</v>
      </c>
      <c r="IW10654" t="s">
        <v>6051</v>
      </c>
      <c r="IX10654" t="s">
        <v>7296</v>
      </c>
      <c r="IY10654" t="s">
        <v>6109</v>
      </c>
      <c r="IZ10654" t="s">
        <v>6110</v>
      </c>
      <c r="JA10654" t="s">
        <v>7523</v>
      </c>
      <c r="JB10654" t="s">
        <v>3737</v>
      </c>
      <c r="JC10654" t="s">
        <v>7730</v>
      </c>
      <c r="JD10654" t="s">
        <v>7788</v>
      </c>
      <c r="JE10654" t="s">
        <v>7732</v>
      </c>
      <c r="JF10654" t="s">
        <v>142</v>
      </c>
      <c r="JG10654" t="s">
        <v>7733</v>
      </c>
      <c r="JH10654" t="s">
        <v>7734</v>
      </c>
      <c r="JI10654" t="s">
        <v>7735</v>
      </c>
      <c r="JJ10654" t="s">
        <v>7736</v>
      </c>
      <c r="JK10654" t="s">
        <v>7737</v>
      </c>
      <c r="JL10654" t="s">
        <v>142</v>
      </c>
      <c r="JM10654" t="s">
        <v>5994</v>
      </c>
      <c r="JN10654" t="s">
        <v>7738</v>
      </c>
      <c r="JO10654" t="s">
        <v>6635</v>
      </c>
      <c r="JP10654" t="s">
        <v>142</v>
      </c>
      <c r="JQ10654" t="s">
        <v>7739</v>
      </c>
      <c r="JR10654" t="s">
        <v>7740</v>
      </c>
      <c r="JS10654" t="s">
        <v>7741</v>
      </c>
      <c r="JT10654" t="s">
        <v>142</v>
      </c>
      <c r="JU10654" t="s">
        <v>7742</v>
      </c>
      <c r="JV10654" t="s">
        <v>142</v>
      </c>
      <c r="JW10654" t="s">
        <v>7743</v>
      </c>
      <c r="JX10654" t="s">
        <v>7744</v>
      </c>
      <c r="JY10654" t="s">
        <v>7745</v>
      </c>
      <c r="JZ10654" t="s">
        <v>7746</v>
      </c>
      <c r="KA10654" t="s">
        <v>7747</v>
      </c>
      <c r="KB10654" t="s">
        <v>7748</v>
      </c>
      <c r="KC10654" t="s">
        <v>7749</v>
      </c>
      <c r="KD10654" t="s">
        <v>7789</v>
      </c>
      <c r="KE10654" t="s">
        <v>142</v>
      </c>
      <c r="KF10654" t="s">
        <v>7751</v>
      </c>
      <c r="KG10654" t="s">
        <v>7752</v>
      </c>
      <c r="KH10654" t="s">
        <v>7753</v>
      </c>
      <c r="KI10654" t="s">
        <v>7754</v>
      </c>
      <c r="KJ10654" t="s">
        <v>142</v>
      </c>
      <c r="KK10654" t="s">
        <v>7755</v>
      </c>
      <c r="KL10654" t="s">
        <v>3799</v>
      </c>
      <c r="KM10654" t="s">
        <v>142</v>
      </c>
      <c r="KN10654" t="s">
        <v>7756</v>
      </c>
      <c r="KO10654" t="s">
        <v>142</v>
      </c>
      <c r="KP10654" t="s">
        <v>7757</v>
      </c>
      <c r="KQ10654" t="s">
        <v>156</v>
      </c>
      <c r="KR10654" t="s">
        <v>7758</v>
      </c>
      <c r="KS10654" t="s">
        <v>7759</v>
      </c>
      <c r="KT10654" t="s">
        <v>142</v>
      </c>
      <c r="KU10654" t="s">
        <v>7760</v>
      </c>
      <c r="KV10654" t="s">
        <v>142</v>
      </c>
      <c r="KW10654" t="s">
        <v>7742</v>
      </c>
      <c r="KX10654" t="s">
        <v>142</v>
      </c>
      <c r="KY10654" t="s">
        <v>7743</v>
      </c>
      <c r="KZ10654" t="s">
        <v>7744</v>
      </c>
      <c r="LA10654" t="s">
        <v>7745</v>
      </c>
      <c r="LB10654" t="s">
        <v>7761</v>
      </c>
      <c r="LC10654" t="s">
        <v>156</v>
      </c>
      <c r="LD10654" t="s">
        <v>7762</v>
      </c>
      <c r="LE10654" t="s">
        <v>7747</v>
      </c>
      <c r="LF10654" t="s">
        <v>7748</v>
      </c>
      <c r="LG10654" t="s">
        <v>7749</v>
      </c>
      <c r="LH10654" t="s">
        <v>7790</v>
      </c>
      <c r="LI10654" t="s">
        <v>142</v>
      </c>
      <c r="LJ10654" t="s">
        <v>7764</v>
      </c>
      <c r="LK10654" t="s">
        <v>156</v>
      </c>
      <c r="LL10654" t="s">
        <v>6054</v>
      </c>
      <c r="LM10654" t="s">
        <v>142</v>
      </c>
      <c r="LN10654" t="s">
        <v>7600</v>
      </c>
      <c r="LO10654" t="s">
        <v>7765</v>
      </c>
      <c r="LP10654" t="s">
        <v>7766</v>
      </c>
      <c r="LQ10654" t="s">
        <v>142</v>
      </c>
      <c r="LR10654" t="s">
        <v>7742</v>
      </c>
      <c r="LS10654" t="s">
        <v>142</v>
      </c>
      <c r="LT10654" t="s">
        <v>7743</v>
      </c>
      <c r="LU10654" t="s">
        <v>7744</v>
      </c>
      <c r="LV10654" t="s">
        <v>7745</v>
      </c>
      <c r="LW10654" t="s">
        <v>7767</v>
      </c>
      <c r="LX10654" t="s">
        <v>7747</v>
      </c>
      <c r="LY10654" t="s">
        <v>7748</v>
      </c>
      <c r="LZ10654" t="s">
        <v>7749</v>
      </c>
      <c r="MA10654" t="s">
        <v>7791</v>
      </c>
      <c r="MB10654" t="s">
        <v>142</v>
      </c>
      <c r="MC10654" t="s">
        <v>7769</v>
      </c>
      <c r="MD10654" t="s">
        <v>7770</v>
      </c>
      <c r="ME10654" t="s">
        <v>142</v>
      </c>
      <c r="MF10654" t="s">
        <v>7771</v>
      </c>
      <c r="MG10654" t="s">
        <v>7772</v>
      </c>
      <c r="MH10654" t="s">
        <v>142</v>
      </c>
      <c r="MI10654" t="s">
        <v>7773</v>
      </c>
      <c r="MJ10654" t="s">
        <v>7774</v>
      </c>
      <c r="MK10654" t="s">
        <v>142</v>
      </c>
      <c r="ML10654" t="s">
        <v>7742</v>
      </c>
      <c r="MM10654" t="s">
        <v>142</v>
      </c>
      <c r="MN10654" t="s">
        <v>7743</v>
      </c>
      <c r="MO10654" t="s">
        <v>7744</v>
      </c>
      <c r="MP10654" t="s">
        <v>7745</v>
      </c>
      <c r="MQ10654" t="s">
        <v>7761</v>
      </c>
      <c r="MR10654" t="s">
        <v>156</v>
      </c>
      <c r="MS10654" t="s">
        <v>7762</v>
      </c>
      <c r="MT10654" t="s">
        <v>7747</v>
      </c>
      <c r="MU10654" t="s">
        <v>7748</v>
      </c>
      <c r="MV10654" t="s">
        <v>7749</v>
      </c>
      <c r="MW10654" t="s">
        <v>7792</v>
      </c>
      <c r="MX10654" t="s">
        <v>7776</v>
      </c>
      <c r="MY10654" t="s">
        <v>7777</v>
      </c>
      <c r="MZ10654" t="s">
        <v>142</v>
      </c>
      <c r="NA10654" t="s">
        <v>7778</v>
      </c>
      <c r="NB10654" t="s">
        <v>6644</v>
      </c>
      <c r="NC10654" t="s">
        <v>7793</v>
      </c>
      <c r="ND10654" t="s">
        <v>7780</v>
      </c>
      <c r="NE10654" t="s">
        <v>7781</v>
      </c>
      <c r="NF10654" t="s">
        <v>3526</v>
      </c>
      <c r="NG10654" t="s">
        <v>7782</v>
      </c>
      <c r="NH10654" t="s">
        <v>6635</v>
      </c>
      <c r="NI10654" t="s">
        <v>142</v>
      </c>
      <c r="NJ10654" t="s">
        <v>7783</v>
      </c>
      <c r="NK10654" t="s">
        <v>142</v>
      </c>
      <c r="NL10654" t="s">
        <v>7742</v>
      </c>
      <c r="NM10654" t="s">
        <v>142</v>
      </c>
      <c r="NN10654" t="s">
        <v>7743</v>
      </c>
      <c r="NO10654" t="s">
        <v>7744</v>
      </c>
      <c r="NP10654" t="s">
        <v>7745</v>
      </c>
      <c r="NQ10654" t="s">
        <v>7767</v>
      </c>
      <c r="NR10654" t="s">
        <v>7747</v>
      </c>
      <c r="NS10654" t="s">
        <v>7748</v>
      </c>
      <c r="NT10654" t="s">
        <v>7749</v>
      </c>
      <c r="NU10654" t="s">
        <v>7794</v>
      </c>
      <c r="NV10654" t="s">
        <v>7785</v>
      </c>
      <c r="NW10654" t="s">
        <v>7752</v>
      </c>
      <c r="NX10654" t="s">
        <v>7786</v>
      </c>
      <c r="NY10654" t="s">
        <v>7795</v>
      </c>
      <c r="NZ10654" t="s">
        <v>6048</v>
      </c>
      <c r="OA10654" t="s">
        <v>6049</v>
      </c>
      <c r="OB10654" t="s">
        <v>6050</v>
      </c>
      <c r="OC10654" t="s">
        <v>6051</v>
      </c>
      <c r="OD10654" t="s">
        <v>6145</v>
      </c>
      <c r="OE10654" t="s">
        <v>7796</v>
      </c>
      <c r="OF10654" t="s">
        <v>7797</v>
      </c>
      <c r="OG10654" t="s">
        <v>142</v>
      </c>
      <c r="OH10654" t="s">
        <v>7798</v>
      </c>
      <c r="OI10654" t="s">
        <v>142</v>
      </c>
      <c r="OJ10654" t="s">
        <v>7799</v>
      </c>
      <c r="OK10654" t="s">
        <v>7800</v>
      </c>
      <c r="OL10654" t="s">
        <v>142</v>
      </c>
      <c r="OM10654" t="s">
        <v>7801</v>
      </c>
      <c r="ON10654" t="s">
        <v>7802</v>
      </c>
      <c r="OO10654" t="s">
        <v>142</v>
      </c>
      <c r="OP10654" t="s">
        <v>7803</v>
      </c>
      <c r="OQ10654" t="s">
        <v>156</v>
      </c>
      <c r="OR10654" t="s">
        <v>6054</v>
      </c>
      <c r="OS10654" t="s">
        <v>142</v>
      </c>
      <c r="OT10654" t="s">
        <v>7600</v>
      </c>
      <c r="OU10654" t="s">
        <v>7804</v>
      </c>
      <c r="OV10654" t="s">
        <v>7805</v>
      </c>
      <c r="OW10654" t="s">
        <v>6095</v>
      </c>
      <c r="OX10654" t="s">
        <v>6050</v>
      </c>
      <c r="OY10654" t="s">
        <v>7580</v>
      </c>
      <c r="OZ10654" t="s">
        <v>6097</v>
      </c>
      <c r="PA10654" t="s">
        <v>6098</v>
      </c>
      <c r="PB10654" t="s">
        <v>6048</v>
      </c>
      <c r="PC10654" t="s">
        <v>6103</v>
      </c>
      <c r="PD10654" t="s">
        <v>6097</v>
      </c>
      <c r="PE10654" t="s">
        <v>7283</v>
      </c>
      <c r="PF10654" t="s">
        <v>6100</v>
      </c>
      <c r="PG10654" t="s">
        <v>6098</v>
      </c>
      <c r="PH10654" t="s">
        <v>6048</v>
      </c>
      <c r="PI10654" t="s">
        <v>6049</v>
      </c>
      <c r="PJ10654" t="s">
        <v>6050</v>
      </c>
      <c r="PK10654" t="s">
        <v>7284</v>
      </c>
      <c r="PL10654" t="s">
        <v>7285</v>
      </c>
      <c r="PM10654" t="s">
        <v>6098</v>
      </c>
      <c r="PN10654" t="s">
        <v>6048</v>
      </c>
      <c r="PO10654" t="s">
        <v>7286</v>
      </c>
      <c r="PP10654" t="s">
        <v>6048</v>
      </c>
      <c r="PQ10654" t="s">
        <v>6049</v>
      </c>
      <c r="PR10654" t="s">
        <v>6050</v>
      </c>
      <c r="PS10654" t="s">
        <v>6103</v>
      </c>
      <c r="PT10654" t="s">
        <v>7285</v>
      </c>
      <c r="PU10654" t="s">
        <v>6098</v>
      </c>
      <c r="PV10654" t="s">
        <v>6048</v>
      </c>
      <c r="PW10654" t="s">
        <v>7287</v>
      </c>
      <c r="PX10654" t="s">
        <v>6048</v>
      </c>
      <c r="PY10654" t="s">
        <v>6103</v>
      </c>
      <c r="PZ10654" t="s">
        <v>6050</v>
      </c>
      <c r="QA10654" t="s">
        <v>6103</v>
      </c>
      <c r="QB10654" t="s">
        <v>6097</v>
      </c>
      <c r="QC10654" t="s">
        <v>7288</v>
      </c>
      <c r="QD10654" t="s">
        <v>6048</v>
      </c>
      <c r="QE10654" t="s">
        <v>7289</v>
      </c>
      <c r="QF10654" t="s">
        <v>6050</v>
      </c>
      <c r="QG10654" t="s">
        <v>6103</v>
      </c>
      <c r="QH10654" t="s">
        <v>6100</v>
      </c>
      <c r="QI10654" t="s">
        <v>7290</v>
      </c>
      <c r="QJ10654" t="s">
        <v>7291</v>
      </c>
      <c r="QK10654" t="s">
        <v>6098</v>
      </c>
      <c r="QL10654" t="s">
        <v>6048</v>
      </c>
      <c r="QM10654" t="s">
        <v>7286</v>
      </c>
      <c r="QN10654" t="s">
        <v>6048</v>
      </c>
      <c r="QO10654" t="s">
        <v>6049</v>
      </c>
      <c r="QP10654" t="s">
        <v>6050</v>
      </c>
      <c r="QQ10654" t="s">
        <v>6103</v>
      </c>
      <c r="QR10654" t="s">
        <v>7285</v>
      </c>
      <c r="QS10654" t="s">
        <v>6098</v>
      </c>
      <c r="QT10654" t="s">
        <v>6048</v>
      </c>
      <c r="QU10654" t="s">
        <v>7287</v>
      </c>
      <c r="QV10654" t="s">
        <v>6048</v>
      </c>
      <c r="QW10654" t="s">
        <v>6103</v>
      </c>
      <c r="QX10654" t="s">
        <v>6050</v>
      </c>
      <c r="QY10654" t="s">
        <v>6103</v>
      </c>
      <c r="QZ10654" t="s">
        <v>6097</v>
      </c>
      <c r="RA10654" t="s">
        <v>7288</v>
      </c>
      <c r="RB10654" t="s">
        <v>6048</v>
      </c>
      <c r="RC10654" t="s">
        <v>7289</v>
      </c>
      <c r="RD10654" t="s">
        <v>6050</v>
      </c>
      <c r="RE10654" t="s">
        <v>6103</v>
      </c>
      <c r="RF10654" t="s">
        <v>6100</v>
      </c>
      <c r="RG10654" t="s">
        <v>7290</v>
      </c>
      <c r="RH10654" t="s">
        <v>7292</v>
      </c>
      <c r="RI10654" t="s">
        <v>6098</v>
      </c>
      <c r="RJ10654" t="s">
        <v>6048</v>
      </c>
      <c r="RK10654" t="s">
        <v>7286</v>
      </c>
      <c r="RL10654" t="s">
        <v>6048</v>
      </c>
      <c r="RM10654" t="s">
        <v>6049</v>
      </c>
      <c r="RN10654" t="s">
        <v>6050</v>
      </c>
      <c r="RO10654" t="s">
        <v>6103</v>
      </c>
      <c r="RP10654" t="s">
        <v>7285</v>
      </c>
      <c r="RQ10654" t="s">
        <v>6098</v>
      </c>
      <c r="RR10654" t="s">
        <v>6048</v>
      </c>
      <c r="RS10654" t="s">
        <v>7287</v>
      </c>
      <c r="RT10654" t="s">
        <v>6048</v>
      </c>
      <c r="RU10654" t="s">
        <v>6103</v>
      </c>
      <c r="RV10654" t="s">
        <v>6050</v>
      </c>
      <c r="RW10654" t="s">
        <v>6103</v>
      </c>
      <c r="RX10654" t="s">
        <v>6097</v>
      </c>
      <c r="RY10654" t="s">
        <v>7288</v>
      </c>
      <c r="RZ10654" t="s">
        <v>6048</v>
      </c>
      <c r="SA10654" t="s">
        <v>7289</v>
      </c>
      <c r="SB10654" t="s">
        <v>6050</v>
      </c>
      <c r="SC10654" t="s">
        <v>6103</v>
      </c>
      <c r="SD10654" t="s">
        <v>6100</v>
      </c>
      <c r="SE10654" t="s">
        <v>7290</v>
      </c>
      <c r="SF10654" t="s">
        <v>7293</v>
      </c>
      <c r="SG10654" t="s">
        <v>6098</v>
      </c>
      <c r="SH10654" t="s">
        <v>6048</v>
      </c>
      <c r="SI10654" t="s">
        <v>7286</v>
      </c>
      <c r="SJ10654" t="s">
        <v>6048</v>
      </c>
      <c r="SK10654" t="s">
        <v>6049</v>
      </c>
      <c r="SL10654" t="s">
        <v>6050</v>
      </c>
      <c r="SM10654" t="s">
        <v>6103</v>
      </c>
      <c r="SN10654" t="s">
        <v>7285</v>
      </c>
      <c r="SO10654" t="s">
        <v>6098</v>
      </c>
      <c r="SP10654" t="s">
        <v>6048</v>
      </c>
      <c r="SQ10654" t="s">
        <v>7287</v>
      </c>
      <c r="SR10654" t="s">
        <v>6048</v>
      </c>
      <c r="SS10654" t="s">
        <v>6103</v>
      </c>
      <c r="ST10654" t="s">
        <v>6050</v>
      </c>
      <c r="SU10654" t="s">
        <v>6103</v>
      </c>
      <c r="SV10654" t="s">
        <v>6097</v>
      </c>
      <c r="SW10654" t="s">
        <v>7288</v>
      </c>
      <c r="SX10654" t="s">
        <v>6048</v>
      </c>
      <c r="SY10654" t="s">
        <v>7289</v>
      </c>
      <c r="SZ10654" t="s">
        <v>6050</v>
      </c>
      <c r="TA10654" t="s">
        <v>6103</v>
      </c>
      <c r="TB10654" t="s">
        <v>6100</v>
      </c>
      <c r="TC10654" t="s">
        <v>7290</v>
      </c>
      <c r="TD10654" t="s">
        <v>6102</v>
      </c>
      <c r="TE10654" t="s">
        <v>6103</v>
      </c>
      <c r="TF10654" t="s">
        <v>6106</v>
      </c>
      <c r="TG10654" t="s">
        <v>6098</v>
      </c>
      <c r="TH10654" t="s">
        <v>6048</v>
      </c>
      <c r="TI10654" t="s">
        <v>7295</v>
      </c>
      <c r="TJ10654" t="s">
        <v>6097</v>
      </c>
      <c r="TK10654" t="s">
        <v>7283</v>
      </c>
      <c r="TL10654" t="s">
        <v>6107</v>
      </c>
      <c r="TM10654" t="s">
        <v>6051</v>
      </c>
      <c r="TN10654" t="s">
        <v>7296</v>
      </c>
      <c r="TO10654" t="s">
        <v>6109</v>
      </c>
      <c r="TP10654" t="s">
        <v>6110</v>
      </c>
      <c r="TQ10654" t="s">
        <v>7542</v>
      </c>
      <c r="TR10654" t="s">
        <v>7796</v>
      </c>
      <c r="TS10654" t="s">
        <v>7797</v>
      </c>
      <c r="TT10654" t="s">
        <v>142</v>
      </c>
      <c r="TU10654" t="s">
        <v>7798</v>
      </c>
      <c r="TV10654" t="s">
        <v>142</v>
      </c>
      <c r="TW10654" t="s">
        <v>7799</v>
      </c>
      <c r="TX10654" t="s">
        <v>7800</v>
      </c>
      <c r="TY10654" t="s">
        <v>142</v>
      </c>
      <c r="TZ10654" t="s">
        <v>7801</v>
      </c>
      <c r="UA10654" t="s">
        <v>7802</v>
      </c>
      <c r="UB10654" t="s">
        <v>142</v>
      </c>
      <c r="UC10654" t="s">
        <v>7803</v>
      </c>
      <c r="UD10654" t="s">
        <v>156</v>
      </c>
      <c r="UE10654" t="s">
        <v>6054</v>
      </c>
      <c r="UF10654" t="s">
        <v>142</v>
      </c>
      <c r="UG10654" t="s">
        <v>7600</v>
      </c>
      <c r="UH10654" t="s">
        <v>7804</v>
      </c>
      <c r="UI10654" t="s">
        <v>7806</v>
      </c>
    </row>
    <row r="10655" spans="1:555" x14ac:dyDescent="0.3">
      <c r="A10655" t="s">
        <v>7809</v>
      </c>
      <c r="B10655" t="s">
        <v>6048</v>
      </c>
      <c r="C10655" t="s">
        <v>6049</v>
      </c>
      <c r="D10655" t="s">
        <v>6050</v>
      </c>
      <c r="E10655" t="s">
        <v>6051</v>
      </c>
      <c r="F10655" t="s">
        <v>6052</v>
      </c>
      <c r="G10655" t="s">
        <v>3737</v>
      </c>
      <c r="H10655" t="s">
        <v>7730</v>
      </c>
      <c r="I10655" t="s">
        <v>7731</v>
      </c>
      <c r="J10655" t="s">
        <v>7732</v>
      </c>
      <c r="K10655" t="s">
        <v>142</v>
      </c>
      <c r="L10655" t="s">
        <v>7733</v>
      </c>
      <c r="M10655" t="s">
        <v>7734</v>
      </c>
      <c r="N10655" t="s">
        <v>7735</v>
      </c>
      <c r="O10655" t="s">
        <v>7736</v>
      </c>
      <c r="P10655" t="s">
        <v>7737</v>
      </c>
      <c r="Q10655" t="s">
        <v>142</v>
      </c>
      <c r="R10655" t="s">
        <v>5994</v>
      </c>
      <c r="S10655" t="s">
        <v>7738</v>
      </c>
      <c r="T10655" t="s">
        <v>6635</v>
      </c>
      <c r="U10655" t="s">
        <v>142</v>
      </c>
      <c r="V10655" t="s">
        <v>7739</v>
      </c>
      <c r="W10655" t="s">
        <v>7740</v>
      </c>
      <c r="X10655" t="s">
        <v>7741</v>
      </c>
      <c r="Y10655" t="s">
        <v>142</v>
      </c>
      <c r="Z10655" t="s">
        <v>7742</v>
      </c>
      <c r="AA10655" t="s">
        <v>142</v>
      </c>
      <c r="AB10655" t="s">
        <v>7743</v>
      </c>
      <c r="AC10655" t="s">
        <v>7744</v>
      </c>
      <c r="AD10655" t="s">
        <v>7745</v>
      </c>
      <c r="AE10655" t="s">
        <v>7746</v>
      </c>
      <c r="AF10655" t="s">
        <v>7747</v>
      </c>
      <c r="AG10655" t="s">
        <v>7748</v>
      </c>
      <c r="AH10655" t="s">
        <v>7749</v>
      </c>
      <c r="AI10655" t="s">
        <v>7750</v>
      </c>
      <c r="AJ10655" t="s">
        <v>142</v>
      </c>
      <c r="AK10655" t="s">
        <v>7751</v>
      </c>
      <c r="AL10655" t="s">
        <v>7752</v>
      </c>
      <c r="AM10655" t="s">
        <v>7753</v>
      </c>
      <c r="AN10655" t="s">
        <v>7754</v>
      </c>
      <c r="AO10655" t="s">
        <v>142</v>
      </c>
      <c r="AP10655" t="s">
        <v>7755</v>
      </c>
      <c r="AQ10655" t="s">
        <v>3799</v>
      </c>
      <c r="AR10655" t="s">
        <v>142</v>
      </c>
      <c r="AS10655" t="s">
        <v>7756</v>
      </c>
      <c r="AT10655" t="s">
        <v>142</v>
      </c>
      <c r="AU10655" t="s">
        <v>7757</v>
      </c>
      <c r="AV10655" t="s">
        <v>156</v>
      </c>
      <c r="AW10655" t="s">
        <v>7758</v>
      </c>
      <c r="AX10655" t="s">
        <v>7759</v>
      </c>
      <c r="AY10655" t="s">
        <v>142</v>
      </c>
      <c r="AZ10655" t="s">
        <v>7760</v>
      </c>
      <c r="BA10655" t="s">
        <v>142</v>
      </c>
      <c r="BB10655" t="s">
        <v>7742</v>
      </c>
      <c r="BC10655" t="s">
        <v>142</v>
      </c>
      <c r="BD10655" t="s">
        <v>7743</v>
      </c>
      <c r="BE10655" t="s">
        <v>7744</v>
      </c>
      <c r="BF10655" t="s">
        <v>7745</v>
      </c>
      <c r="BG10655" t="s">
        <v>7761</v>
      </c>
      <c r="BH10655" t="s">
        <v>156</v>
      </c>
      <c r="BI10655" t="s">
        <v>7762</v>
      </c>
      <c r="BJ10655" t="s">
        <v>7747</v>
      </c>
      <c r="BK10655" t="s">
        <v>7748</v>
      </c>
      <c r="BL10655" t="s">
        <v>7749</v>
      </c>
      <c r="BM10655" t="s">
        <v>7763</v>
      </c>
      <c r="BN10655" t="s">
        <v>142</v>
      </c>
      <c r="BO10655" t="s">
        <v>7764</v>
      </c>
      <c r="BP10655" t="s">
        <v>156</v>
      </c>
      <c r="BQ10655" t="s">
        <v>6054</v>
      </c>
      <c r="BR10655" t="s">
        <v>142</v>
      </c>
      <c r="BS10655" t="s">
        <v>7600</v>
      </c>
      <c r="BT10655" t="s">
        <v>7765</v>
      </c>
      <c r="BU10655" t="s">
        <v>7766</v>
      </c>
      <c r="BV10655" t="s">
        <v>142</v>
      </c>
      <c r="BW10655" t="s">
        <v>7742</v>
      </c>
      <c r="BX10655" t="s">
        <v>142</v>
      </c>
      <c r="BY10655" t="s">
        <v>7743</v>
      </c>
      <c r="BZ10655" t="s">
        <v>7744</v>
      </c>
      <c r="CA10655" t="s">
        <v>7745</v>
      </c>
      <c r="CB10655" t="s">
        <v>7767</v>
      </c>
      <c r="CC10655" t="s">
        <v>7747</v>
      </c>
      <c r="CD10655" t="s">
        <v>7748</v>
      </c>
      <c r="CE10655" t="s">
        <v>7749</v>
      </c>
      <c r="CF10655" t="s">
        <v>7768</v>
      </c>
      <c r="CG10655" t="s">
        <v>142</v>
      </c>
      <c r="CH10655" t="s">
        <v>7769</v>
      </c>
      <c r="CI10655" t="s">
        <v>7770</v>
      </c>
      <c r="CJ10655" t="s">
        <v>142</v>
      </c>
      <c r="CK10655" t="s">
        <v>7771</v>
      </c>
      <c r="CL10655" t="s">
        <v>7772</v>
      </c>
      <c r="CM10655" t="s">
        <v>142</v>
      </c>
      <c r="CN10655" t="s">
        <v>7773</v>
      </c>
      <c r="CO10655" t="s">
        <v>7774</v>
      </c>
      <c r="CP10655" t="s">
        <v>142</v>
      </c>
      <c r="CQ10655" t="s">
        <v>7742</v>
      </c>
      <c r="CR10655" t="s">
        <v>142</v>
      </c>
      <c r="CS10655" t="s">
        <v>7743</v>
      </c>
      <c r="CT10655" t="s">
        <v>7744</v>
      </c>
      <c r="CU10655" t="s">
        <v>7745</v>
      </c>
      <c r="CV10655" t="s">
        <v>7761</v>
      </c>
      <c r="CW10655" t="s">
        <v>156</v>
      </c>
      <c r="CX10655" t="s">
        <v>7762</v>
      </c>
      <c r="CY10655" t="s">
        <v>7747</v>
      </c>
      <c r="CZ10655" t="s">
        <v>7748</v>
      </c>
      <c r="DA10655" t="s">
        <v>7749</v>
      </c>
      <c r="DB10655" t="s">
        <v>7775</v>
      </c>
      <c r="DC10655" t="s">
        <v>7776</v>
      </c>
      <c r="DD10655" t="s">
        <v>7777</v>
      </c>
      <c r="DE10655" t="s">
        <v>142</v>
      </c>
      <c r="DF10655" t="s">
        <v>7778</v>
      </c>
      <c r="DG10655" t="s">
        <v>6644</v>
      </c>
      <c r="DH10655" t="s">
        <v>7779</v>
      </c>
      <c r="DI10655" t="s">
        <v>7780</v>
      </c>
      <c r="DJ10655" t="s">
        <v>7781</v>
      </c>
      <c r="DK10655" t="s">
        <v>3526</v>
      </c>
      <c r="DL10655" t="s">
        <v>7782</v>
      </c>
      <c r="DM10655" t="s">
        <v>6635</v>
      </c>
      <c r="DN10655" t="s">
        <v>142</v>
      </c>
      <c r="DO10655" t="s">
        <v>7783</v>
      </c>
      <c r="DP10655" t="s">
        <v>142</v>
      </c>
      <c r="DQ10655" t="s">
        <v>7742</v>
      </c>
      <c r="DR10655" t="s">
        <v>142</v>
      </c>
      <c r="DS10655" t="s">
        <v>7743</v>
      </c>
      <c r="DT10655" t="s">
        <v>7744</v>
      </c>
      <c r="DU10655" t="s">
        <v>7745</v>
      </c>
      <c r="DV10655" t="s">
        <v>7767</v>
      </c>
      <c r="DW10655" t="s">
        <v>7747</v>
      </c>
      <c r="DX10655" t="s">
        <v>7748</v>
      </c>
      <c r="DY10655" t="s">
        <v>7749</v>
      </c>
      <c r="DZ10655" t="s">
        <v>7784</v>
      </c>
      <c r="EA10655" t="s">
        <v>7785</v>
      </c>
      <c r="EB10655" t="s">
        <v>7752</v>
      </c>
      <c r="EC10655" t="s">
        <v>7786</v>
      </c>
      <c r="ED10655" t="s">
        <v>7787</v>
      </c>
      <c r="EE10655" t="s">
        <v>6095</v>
      </c>
      <c r="EF10655" t="s">
        <v>6050</v>
      </c>
      <c r="EG10655" t="s">
        <v>7282</v>
      </c>
      <c r="EH10655" t="s">
        <v>6097</v>
      </c>
      <c r="EI10655" t="s">
        <v>6098</v>
      </c>
      <c r="EJ10655" t="s">
        <v>6048</v>
      </c>
      <c r="EK10655" t="s">
        <v>6103</v>
      </c>
      <c r="EL10655" t="s">
        <v>6097</v>
      </c>
      <c r="EM10655" t="s">
        <v>7283</v>
      </c>
      <c r="EN10655" t="s">
        <v>6100</v>
      </c>
      <c r="EO10655" t="s">
        <v>6098</v>
      </c>
      <c r="EP10655" t="s">
        <v>6048</v>
      </c>
      <c r="EQ10655" t="s">
        <v>6049</v>
      </c>
      <c r="ER10655" t="s">
        <v>6050</v>
      </c>
      <c r="ES10655" t="s">
        <v>7284</v>
      </c>
      <c r="ET10655" t="s">
        <v>7285</v>
      </c>
      <c r="EU10655" t="s">
        <v>6098</v>
      </c>
      <c r="EV10655" t="s">
        <v>6048</v>
      </c>
      <c r="EW10655" t="s">
        <v>7286</v>
      </c>
      <c r="EX10655" t="s">
        <v>6048</v>
      </c>
      <c r="EY10655" t="s">
        <v>6049</v>
      </c>
      <c r="EZ10655" t="s">
        <v>6050</v>
      </c>
      <c r="FA10655" t="s">
        <v>6103</v>
      </c>
      <c r="FB10655" t="s">
        <v>7285</v>
      </c>
      <c r="FC10655" t="s">
        <v>6098</v>
      </c>
      <c r="FD10655" t="s">
        <v>6048</v>
      </c>
      <c r="FE10655" t="s">
        <v>7287</v>
      </c>
      <c r="FF10655" t="s">
        <v>6048</v>
      </c>
      <c r="FG10655" t="s">
        <v>6103</v>
      </c>
      <c r="FH10655" t="s">
        <v>6050</v>
      </c>
      <c r="FI10655" t="s">
        <v>6103</v>
      </c>
      <c r="FJ10655" t="s">
        <v>6097</v>
      </c>
      <c r="FK10655" t="s">
        <v>7288</v>
      </c>
      <c r="FL10655" t="s">
        <v>6048</v>
      </c>
      <c r="FM10655" t="s">
        <v>7289</v>
      </c>
      <c r="FN10655" t="s">
        <v>6050</v>
      </c>
      <c r="FO10655" t="s">
        <v>6103</v>
      </c>
      <c r="FP10655" t="s">
        <v>6100</v>
      </c>
      <c r="FQ10655" t="s">
        <v>7290</v>
      </c>
      <c r="FR10655" t="s">
        <v>7291</v>
      </c>
      <c r="FS10655" t="s">
        <v>6098</v>
      </c>
      <c r="FT10655" t="s">
        <v>6048</v>
      </c>
      <c r="FU10655" t="s">
        <v>7286</v>
      </c>
      <c r="FV10655" t="s">
        <v>6048</v>
      </c>
      <c r="FW10655" t="s">
        <v>6049</v>
      </c>
      <c r="FX10655" t="s">
        <v>6050</v>
      </c>
      <c r="FY10655" t="s">
        <v>6103</v>
      </c>
      <c r="FZ10655" t="s">
        <v>7285</v>
      </c>
      <c r="GA10655" t="s">
        <v>6098</v>
      </c>
      <c r="GB10655" t="s">
        <v>6048</v>
      </c>
      <c r="GC10655" t="s">
        <v>7287</v>
      </c>
      <c r="GD10655" t="s">
        <v>6048</v>
      </c>
      <c r="GE10655" t="s">
        <v>6103</v>
      </c>
      <c r="GF10655" t="s">
        <v>6050</v>
      </c>
      <c r="GG10655" t="s">
        <v>6103</v>
      </c>
      <c r="GH10655" t="s">
        <v>6097</v>
      </c>
      <c r="GI10655" t="s">
        <v>7288</v>
      </c>
      <c r="GJ10655" t="s">
        <v>6048</v>
      </c>
      <c r="GK10655" t="s">
        <v>7289</v>
      </c>
      <c r="GL10655" t="s">
        <v>6050</v>
      </c>
      <c r="GM10655" t="s">
        <v>6103</v>
      </c>
      <c r="GN10655" t="s">
        <v>6100</v>
      </c>
      <c r="GO10655" t="s">
        <v>7290</v>
      </c>
      <c r="GP10655" t="s">
        <v>7292</v>
      </c>
      <c r="GQ10655" t="s">
        <v>6098</v>
      </c>
      <c r="GR10655" t="s">
        <v>6048</v>
      </c>
      <c r="GS10655" t="s">
        <v>7286</v>
      </c>
      <c r="GT10655" t="s">
        <v>6048</v>
      </c>
      <c r="GU10655" t="s">
        <v>6049</v>
      </c>
      <c r="GV10655" t="s">
        <v>6050</v>
      </c>
      <c r="GW10655" t="s">
        <v>6103</v>
      </c>
      <c r="GX10655" t="s">
        <v>7285</v>
      </c>
      <c r="GY10655" t="s">
        <v>6098</v>
      </c>
      <c r="GZ10655" t="s">
        <v>6048</v>
      </c>
      <c r="HA10655" t="s">
        <v>7287</v>
      </c>
      <c r="HB10655" t="s">
        <v>6048</v>
      </c>
      <c r="HC10655" t="s">
        <v>6103</v>
      </c>
      <c r="HD10655" t="s">
        <v>6050</v>
      </c>
      <c r="HE10655" t="s">
        <v>6103</v>
      </c>
      <c r="HF10655" t="s">
        <v>6097</v>
      </c>
      <c r="HG10655" t="s">
        <v>7288</v>
      </c>
      <c r="HH10655" t="s">
        <v>6048</v>
      </c>
      <c r="HI10655" t="s">
        <v>7289</v>
      </c>
      <c r="HJ10655" t="s">
        <v>6050</v>
      </c>
      <c r="HK10655" t="s">
        <v>6103</v>
      </c>
      <c r="HL10655" t="s">
        <v>6100</v>
      </c>
      <c r="HM10655" t="s">
        <v>7290</v>
      </c>
      <c r="HN10655" t="s">
        <v>7293</v>
      </c>
      <c r="HO10655" t="s">
        <v>6098</v>
      </c>
      <c r="HP10655" t="s">
        <v>6048</v>
      </c>
      <c r="HQ10655" t="s">
        <v>7286</v>
      </c>
      <c r="HR10655" t="s">
        <v>6048</v>
      </c>
      <c r="HS10655" t="s">
        <v>6049</v>
      </c>
      <c r="HT10655" t="s">
        <v>6050</v>
      </c>
      <c r="HU10655" t="s">
        <v>6103</v>
      </c>
      <c r="HV10655" t="s">
        <v>7285</v>
      </c>
      <c r="HW10655" t="s">
        <v>6098</v>
      </c>
      <c r="HX10655" t="s">
        <v>6048</v>
      </c>
      <c r="HY10655" t="s">
        <v>7287</v>
      </c>
      <c r="HZ10655" t="s">
        <v>6048</v>
      </c>
      <c r="IA10655" t="s">
        <v>6103</v>
      </c>
      <c r="IB10655" t="s">
        <v>6050</v>
      </c>
      <c r="IC10655" t="s">
        <v>6103</v>
      </c>
      <c r="ID10655" t="s">
        <v>6097</v>
      </c>
      <c r="IE10655" t="s">
        <v>7288</v>
      </c>
      <c r="IF10655" t="s">
        <v>6048</v>
      </c>
      <c r="IG10655" t="s">
        <v>7289</v>
      </c>
      <c r="IH10655" t="s">
        <v>6050</v>
      </c>
      <c r="II10655" t="s">
        <v>6103</v>
      </c>
      <c r="IJ10655" t="s">
        <v>6100</v>
      </c>
      <c r="IK10655" t="s">
        <v>7290</v>
      </c>
      <c r="IL10655" t="s">
        <v>6102</v>
      </c>
      <c r="IM10655" t="s">
        <v>6103</v>
      </c>
      <c r="IN10655" t="s">
        <v>6104</v>
      </c>
      <c r="IO10655" t="s">
        <v>7294</v>
      </c>
      <c r="IP10655" t="s">
        <v>6106</v>
      </c>
      <c r="IQ10655" t="s">
        <v>6098</v>
      </c>
      <c r="IR10655" t="s">
        <v>6048</v>
      </c>
      <c r="IS10655" t="s">
        <v>7295</v>
      </c>
      <c r="IT10655" t="s">
        <v>6097</v>
      </c>
      <c r="IU10655" t="s">
        <v>7283</v>
      </c>
      <c r="IV10655" t="s">
        <v>6107</v>
      </c>
      <c r="IW10655" t="s">
        <v>6051</v>
      </c>
      <c r="IX10655" t="s">
        <v>7296</v>
      </c>
      <c r="IY10655" t="s">
        <v>6109</v>
      </c>
      <c r="IZ10655" t="s">
        <v>6110</v>
      </c>
      <c r="JA10655" t="s">
        <v>7523</v>
      </c>
      <c r="JB10655" t="s">
        <v>3737</v>
      </c>
      <c r="JC10655" t="s">
        <v>7730</v>
      </c>
      <c r="JD10655" t="s">
        <v>7788</v>
      </c>
      <c r="JE10655" t="s">
        <v>7732</v>
      </c>
      <c r="JF10655" t="s">
        <v>142</v>
      </c>
      <c r="JG10655" t="s">
        <v>7733</v>
      </c>
      <c r="JH10655" t="s">
        <v>7734</v>
      </c>
      <c r="JI10655" t="s">
        <v>7735</v>
      </c>
      <c r="JJ10655" t="s">
        <v>7736</v>
      </c>
      <c r="JK10655" t="s">
        <v>7737</v>
      </c>
      <c r="JL10655" t="s">
        <v>142</v>
      </c>
      <c r="JM10655" t="s">
        <v>5994</v>
      </c>
      <c r="JN10655" t="s">
        <v>7738</v>
      </c>
      <c r="JO10655" t="s">
        <v>6635</v>
      </c>
      <c r="JP10655" t="s">
        <v>142</v>
      </c>
      <c r="JQ10655" t="s">
        <v>7739</v>
      </c>
      <c r="JR10655" t="s">
        <v>7740</v>
      </c>
      <c r="JS10655" t="s">
        <v>7741</v>
      </c>
      <c r="JT10655" t="s">
        <v>142</v>
      </c>
      <c r="JU10655" t="s">
        <v>7742</v>
      </c>
      <c r="JV10655" t="s">
        <v>142</v>
      </c>
      <c r="JW10655" t="s">
        <v>7743</v>
      </c>
      <c r="JX10655" t="s">
        <v>7744</v>
      </c>
      <c r="JY10655" t="s">
        <v>7745</v>
      </c>
      <c r="JZ10655" t="s">
        <v>7746</v>
      </c>
      <c r="KA10655" t="s">
        <v>7747</v>
      </c>
      <c r="KB10655" t="s">
        <v>7748</v>
      </c>
      <c r="KC10655" t="s">
        <v>7749</v>
      </c>
      <c r="KD10655" t="s">
        <v>7789</v>
      </c>
      <c r="KE10655" t="s">
        <v>142</v>
      </c>
      <c r="KF10655" t="s">
        <v>7751</v>
      </c>
      <c r="KG10655" t="s">
        <v>7752</v>
      </c>
      <c r="KH10655" t="s">
        <v>7753</v>
      </c>
      <c r="KI10655" t="s">
        <v>7754</v>
      </c>
      <c r="KJ10655" t="s">
        <v>142</v>
      </c>
      <c r="KK10655" t="s">
        <v>7755</v>
      </c>
      <c r="KL10655" t="s">
        <v>3799</v>
      </c>
      <c r="KM10655" t="s">
        <v>142</v>
      </c>
      <c r="KN10655" t="s">
        <v>7756</v>
      </c>
      <c r="KO10655" t="s">
        <v>142</v>
      </c>
      <c r="KP10655" t="s">
        <v>7757</v>
      </c>
      <c r="KQ10655" t="s">
        <v>156</v>
      </c>
      <c r="KR10655" t="s">
        <v>7758</v>
      </c>
      <c r="KS10655" t="s">
        <v>7759</v>
      </c>
      <c r="KT10655" t="s">
        <v>142</v>
      </c>
      <c r="KU10655" t="s">
        <v>7760</v>
      </c>
      <c r="KV10655" t="s">
        <v>142</v>
      </c>
      <c r="KW10655" t="s">
        <v>7742</v>
      </c>
      <c r="KX10655" t="s">
        <v>142</v>
      </c>
      <c r="KY10655" t="s">
        <v>7743</v>
      </c>
      <c r="KZ10655" t="s">
        <v>7744</v>
      </c>
      <c r="LA10655" t="s">
        <v>7745</v>
      </c>
      <c r="LB10655" t="s">
        <v>7761</v>
      </c>
      <c r="LC10655" t="s">
        <v>156</v>
      </c>
      <c r="LD10655" t="s">
        <v>7762</v>
      </c>
      <c r="LE10655" t="s">
        <v>7747</v>
      </c>
      <c r="LF10655" t="s">
        <v>7748</v>
      </c>
      <c r="LG10655" t="s">
        <v>7749</v>
      </c>
      <c r="LH10655" t="s">
        <v>7790</v>
      </c>
      <c r="LI10655" t="s">
        <v>142</v>
      </c>
      <c r="LJ10655" t="s">
        <v>7764</v>
      </c>
      <c r="LK10655" t="s">
        <v>156</v>
      </c>
      <c r="LL10655" t="s">
        <v>6054</v>
      </c>
      <c r="LM10655" t="s">
        <v>142</v>
      </c>
      <c r="LN10655" t="s">
        <v>7600</v>
      </c>
      <c r="LO10655" t="s">
        <v>7765</v>
      </c>
      <c r="LP10655" t="s">
        <v>7766</v>
      </c>
      <c r="LQ10655" t="s">
        <v>142</v>
      </c>
      <c r="LR10655" t="s">
        <v>7742</v>
      </c>
      <c r="LS10655" t="s">
        <v>142</v>
      </c>
      <c r="LT10655" t="s">
        <v>7743</v>
      </c>
      <c r="LU10655" t="s">
        <v>7744</v>
      </c>
      <c r="LV10655" t="s">
        <v>7745</v>
      </c>
      <c r="LW10655" t="s">
        <v>7767</v>
      </c>
      <c r="LX10655" t="s">
        <v>7747</v>
      </c>
      <c r="LY10655" t="s">
        <v>7748</v>
      </c>
      <c r="LZ10655" t="s">
        <v>7749</v>
      </c>
      <c r="MA10655" t="s">
        <v>7791</v>
      </c>
      <c r="MB10655" t="s">
        <v>142</v>
      </c>
      <c r="MC10655" t="s">
        <v>7769</v>
      </c>
      <c r="MD10655" t="s">
        <v>7770</v>
      </c>
      <c r="ME10655" t="s">
        <v>142</v>
      </c>
      <c r="MF10655" t="s">
        <v>7771</v>
      </c>
      <c r="MG10655" t="s">
        <v>7772</v>
      </c>
      <c r="MH10655" t="s">
        <v>142</v>
      </c>
      <c r="MI10655" t="s">
        <v>7773</v>
      </c>
      <c r="MJ10655" t="s">
        <v>7774</v>
      </c>
      <c r="MK10655" t="s">
        <v>142</v>
      </c>
      <c r="ML10655" t="s">
        <v>7742</v>
      </c>
      <c r="MM10655" t="s">
        <v>142</v>
      </c>
      <c r="MN10655" t="s">
        <v>7743</v>
      </c>
      <c r="MO10655" t="s">
        <v>7744</v>
      </c>
      <c r="MP10655" t="s">
        <v>7745</v>
      </c>
      <c r="MQ10655" t="s">
        <v>7761</v>
      </c>
      <c r="MR10655" t="s">
        <v>156</v>
      </c>
      <c r="MS10655" t="s">
        <v>7762</v>
      </c>
      <c r="MT10655" t="s">
        <v>7747</v>
      </c>
      <c r="MU10655" t="s">
        <v>7748</v>
      </c>
      <c r="MV10655" t="s">
        <v>7749</v>
      </c>
      <c r="MW10655" t="s">
        <v>7792</v>
      </c>
      <c r="MX10655" t="s">
        <v>7776</v>
      </c>
      <c r="MY10655" t="s">
        <v>7777</v>
      </c>
      <c r="MZ10655" t="s">
        <v>142</v>
      </c>
      <c r="NA10655" t="s">
        <v>7778</v>
      </c>
      <c r="NB10655" t="s">
        <v>6644</v>
      </c>
      <c r="NC10655" t="s">
        <v>7793</v>
      </c>
      <c r="ND10655" t="s">
        <v>7780</v>
      </c>
      <c r="NE10655" t="s">
        <v>7781</v>
      </c>
      <c r="NF10655" t="s">
        <v>3526</v>
      </c>
      <c r="NG10655" t="s">
        <v>7782</v>
      </c>
      <c r="NH10655" t="s">
        <v>6635</v>
      </c>
      <c r="NI10655" t="s">
        <v>142</v>
      </c>
      <c r="NJ10655" t="s">
        <v>7783</v>
      </c>
      <c r="NK10655" t="s">
        <v>142</v>
      </c>
      <c r="NL10655" t="s">
        <v>7742</v>
      </c>
      <c r="NM10655" t="s">
        <v>142</v>
      </c>
      <c r="NN10655" t="s">
        <v>7743</v>
      </c>
      <c r="NO10655" t="s">
        <v>7744</v>
      </c>
      <c r="NP10655" t="s">
        <v>7745</v>
      </c>
      <c r="NQ10655" t="s">
        <v>7767</v>
      </c>
      <c r="NR10655" t="s">
        <v>7747</v>
      </c>
      <c r="NS10655" t="s">
        <v>7748</v>
      </c>
      <c r="NT10655" t="s">
        <v>7749</v>
      </c>
      <c r="NU10655" t="s">
        <v>7794</v>
      </c>
      <c r="NV10655" t="s">
        <v>7785</v>
      </c>
      <c r="NW10655" t="s">
        <v>7752</v>
      </c>
      <c r="NX10655" t="s">
        <v>7786</v>
      </c>
      <c r="NY10655" t="s">
        <v>7795</v>
      </c>
      <c r="NZ10655" t="s">
        <v>6048</v>
      </c>
      <c r="OA10655" t="s">
        <v>6049</v>
      </c>
      <c r="OB10655" t="s">
        <v>6050</v>
      </c>
      <c r="OC10655" t="s">
        <v>6051</v>
      </c>
      <c r="OD10655" t="s">
        <v>6145</v>
      </c>
      <c r="OE10655" t="s">
        <v>7796</v>
      </c>
      <c r="OF10655" t="s">
        <v>7797</v>
      </c>
      <c r="OG10655" t="s">
        <v>142</v>
      </c>
      <c r="OH10655" t="s">
        <v>7798</v>
      </c>
      <c r="OI10655" t="s">
        <v>142</v>
      </c>
      <c r="OJ10655" t="s">
        <v>7799</v>
      </c>
      <c r="OK10655" t="s">
        <v>7800</v>
      </c>
      <c r="OL10655" t="s">
        <v>142</v>
      </c>
      <c r="OM10655" t="s">
        <v>7801</v>
      </c>
      <c r="ON10655" t="s">
        <v>7802</v>
      </c>
      <c r="OO10655" t="s">
        <v>142</v>
      </c>
      <c r="OP10655" t="s">
        <v>7803</v>
      </c>
      <c r="OQ10655" t="s">
        <v>156</v>
      </c>
      <c r="OR10655" t="s">
        <v>6054</v>
      </c>
      <c r="OS10655" t="s">
        <v>142</v>
      </c>
      <c r="OT10655" t="s">
        <v>7600</v>
      </c>
      <c r="OU10655" t="s">
        <v>7804</v>
      </c>
      <c r="OV10655" t="s">
        <v>7805</v>
      </c>
      <c r="OW10655" t="s">
        <v>6095</v>
      </c>
      <c r="OX10655" t="s">
        <v>6050</v>
      </c>
      <c r="OY10655" t="s">
        <v>7580</v>
      </c>
      <c r="OZ10655" t="s">
        <v>6097</v>
      </c>
      <c r="PA10655" t="s">
        <v>6098</v>
      </c>
      <c r="PB10655" t="s">
        <v>6048</v>
      </c>
      <c r="PC10655" t="s">
        <v>6103</v>
      </c>
      <c r="PD10655" t="s">
        <v>6097</v>
      </c>
      <c r="PE10655" t="s">
        <v>7283</v>
      </c>
      <c r="PF10655" t="s">
        <v>6100</v>
      </c>
      <c r="PG10655" t="s">
        <v>6098</v>
      </c>
      <c r="PH10655" t="s">
        <v>6048</v>
      </c>
      <c r="PI10655" t="s">
        <v>6049</v>
      </c>
      <c r="PJ10655" t="s">
        <v>6050</v>
      </c>
      <c r="PK10655" t="s">
        <v>7284</v>
      </c>
      <c r="PL10655" t="s">
        <v>7285</v>
      </c>
      <c r="PM10655" t="s">
        <v>6098</v>
      </c>
      <c r="PN10655" t="s">
        <v>6048</v>
      </c>
      <c r="PO10655" t="s">
        <v>7286</v>
      </c>
      <c r="PP10655" t="s">
        <v>6048</v>
      </c>
      <c r="PQ10655" t="s">
        <v>6049</v>
      </c>
      <c r="PR10655" t="s">
        <v>6050</v>
      </c>
      <c r="PS10655" t="s">
        <v>6103</v>
      </c>
      <c r="PT10655" t="s">
        <v>7285</v>
      </c>
      <c r="PU10655" t="s">
        <v>6098</v>
      </c>
      <c r="PV10655" t="s">
        <v>6048</v>
      </c>
      <c r="PW10655" t="s">
        <v>7287</v>
      </c>
      <c r="PX10655" t="s">
        <v>6048</v>
      </c>
      <c r="PY10655" t="s">
        <v>6103</v>
      </c>
      <c r="PZ10655" t="s">
        <v>6050</v>
      </c>
      <c r="QA10655" t="s">
        <v>6103</v>
      </c>
      <c r="QB10655" t="s">
        <v>6097</v>
      </c>
      <c r="QC10655" t="s">
        <v>7288</v>
      </c>
      <c r="QD10655" t="s">
        <v>6048</v>
      </c>
      <c r="QE10655" t="s">
        <v>7289</v>
      </c>
      <c r="QF10655" t="s">
        <v>6050</v>
      </c>
      <c r="QG10655" t="s">
        <v>6103</v>
      </c>
      <c r="QH10655" t="s">
        <v>6100</v>
      </c>
      <c r="QI10655" t="s">
        <v>7290</v>
      </c>
      <c r="QJ10655" t="s">
        <v>7291</v>
      </c>
      <c r="QK10655" t="s">
        <v>6098</v>
      </c>
      <c r="QL10655" t="s">
        <v>6048</v>
      </c>
      <c r="QM10655" t="s">
        <v>7286</v>
      </c>
      <c r="QN10655" t="s">
        <v>6048</v>
      </c>
      <c r="QO10655" t="s">
        <v>6049</v>
      </c>
      <c r="QP10655" t="s">
        <v>6050</v>
      </c>
      <c r="QQ10655" t="s">
        <v>6103</v>
      </c>
      <c r="QR10655" t="s">
        <v>7285</v>
      </c>
      <c r="QS10655" t="s">
        <v>6098</v>
      </c>
      <c r="QT10655" t="s">
        <v>6048</v>
      </c>
      <c r="QU10655" t="s">
        <v>7287</v>
      </c>
      <c r="QV10655" t="s">
        <v>6048</v>
      </c>
      <c r="QW10655" t="s">
        <v>6103</v>
      </c>
      <c r="QX10655" t="s">
        <v>6050</v>
      </c>
      <c r="QY10655" t="s">
        <v>6103</v>
      </c>
      <c r="QZ10655" t="s">
        <v>6097</v>
      </c>
      <c r="RA10655" t="s">
        <v>7288</v>
      </c>
      <c r="RB10655" t="s">
        <v>6048</v>
      </c>
      <c r="RC10655" t="s">
        <v>7289</v>
      </c>
      <c r="RD10655" t="s">
        <v>6050</v>
      </c>
      <c r="RE10655" t="s">
        <v>6103</v>
      </c>
      <c r="RF10655" t="s">
        <v>6100</v>
      </c>
      <c r="RG10655" t="s">
        <v>7290</v>
      </c>
      <c r="RH10655" t="s">
        <v>7292</v>
      </c>
      <c r="RI10655" t="s">
        <v>6098</v>
      </c>
      <c r="RJ10655" t="s">
        <v>6048</v>
      </c>
      <c r="RK10655" t="s">
        <v>7286</v>
      </c>
      <c r="RL10655" t="s">
        <v>6048</v>
      </c>
      <c r="RM10655" t="s">
        <v>6049</v>
      </c>
      <c r="RN10655" t="s">
        <v>6050</v>
      </c>
      <c r="RO10655" t="s">
        <v>6103</v>
      </c>
      <c r="RP10655" t="s">
        <v>7285</v>
      </c>
      <c r="RQ10655" t="s">
        <v>6098</v>
      </c>
      <c r="RR10655" t="s">
        <v>6048</v>
      </c>
      <c r="RS10655" t="s">
        <v>7287</v>
      </c>
      <c r="RT10655" t="s">
        <v>6048</v>
      </c>
      <c r="RU10655" t="s">
        <v>6103</v>
      </c>
      <c r="RV10655" t="s">
        <v>6050</v>
      </c>
      <c r="RW10655" t="s">
        <v>6103</v>
      </c>
      <c r="RX10655" t="s">
        <v>6097</v>
      </c>
      <c r="RY10655" t="s">
        <v>7288</v>
      </c>
      <c r="RZ10655" t="s">
        <v>6048</v>
      </c>
      <c r="SA10655" t="s">
        <v>7289</v>
      </c>
      <c r="SB10655" t="s">
        <v>6050</v>
      </c>
      <c r="SC10655" t="s">
        <v>6103</v>
      </c>
      <c r="SD10655" t="s">
        <v>6100</v>
      </c>
      <c r="SE10655" t="s">
        <v>7290</v>
      </c>
      <c r="SF10655" t="s">
        <v>7293</v>
      </c>
      <c r="SG10655" t="s">
        <v>6098</v>
      </c>
      <c r="SH10655" t="s">
        <v>6048</v>
      </c>
      <c r="SI10655" t="s">
        <v>7286</v>
      </c>
      <c r="SJ10655" t="s">
        <v>6048</v>
      </c>
      <c r="SK10655" t="s">
        <v>6049</v>
      </c>
      <c r="SL10655" t="s">
        <v>6050</v>
      </c>
      <c r="SM10655" t="s">
        <v>6103</v>
      </c>
      <c r="SN10655" t="s">
        <v>7285</v>
      </c>
      <c r="SO10655" t="s">
        <v>6098</v>
      </c>
      <c r="SP10655" t="s">
        <v>6048</v>
      </c>
      <c r="SQ10655" t="s">
        <v>7287</v>
      </c>
      <c r="SR10655" t="s">
        <v>6048</v>
      </c>
      <c r="SS10655" t="s">
        <v>6103</v>
      </c>
      <c r="ST10655" t="s">
        <v>6050</v>
      </c>
      <c r="SU10655" t="s">
        <v>6103</v>
      </c>
      <c r="SV10655" t="s">
        <v>6097</v>
      </c>
      <c r="SW10655" t="s">
        <v>7288</v>
      </c>
      <c r="SX10655" t="s">
        <v>6048</v>
      </c>
      <c r="SY10655" t="s">
        <v>7289</v>
      </c>
      <c r="SZ10655" t="s">
        <v>6050</v>
      </c>
      <c r="TA10655" t="s">
        <v>6103</v>
      </c>
      <c r="TB10655" t="s">
        <v>6100</v>
      </c>
      <c r="TC10655" t="s">
        <v>7290</v>
      </c>
      <c r="TD10655" t="s">
        <v>6102</v>
      </c>
      <c r="TE10655" t="s">
        <v>6103</v>
      </c>
      <c r="TF10655" t="s">
        <v>6106</v>
      </c>
      <c r="TG10655" t="s">
        <v>6098</v>
      </c>
      <c r="TH10655" t="s">
        <v>6048</v>
      </c>
      <c r="TI10655" t="s">
        <v>7295</v>
      </c>
      <c r="TJ10655" t="s">
        <v>6097</v>
      </c>
      <c r="TK10655" t="s">
        <v>7283</v>
      </c>
      <c r="TL10655" t="s">
        <v>6107</v>
      </c>
      <c r="TM10655" t="s">
        <v>6051</v>
      </c>
      <c r="TN10655" t="s">
        <v>7296</v>
      </c>
      <c r="TO10655" t="s">
        <v>6109</v>
      </c>
      <c r="TP10655" t="s">
        <v>6110</v>
      </c>
      <c r="TQ10655" t="s">
        <v>7542</v>
      </c>
      <c r="TR10655" t="s">
        <v>7796</v>
      </c>
      <c r="TS10655" t="s">
        <v>7797</v>
      </c>
      <c r="TT10655" t="s">
        <v>142</v>
      </c>
      <c r="TU10655" t="s">
        <v>7798</v>
      </c>
      <c r="TV10655" t="s">
        <v>142</v>
      </c>
      <c r="TW10655" t="s">
        <v>7799</v>
      </c>
      <c r="TX10655" t="s">
        <v>7800</v>
      </c>
      <c r="TY10655" t="s">
        <v>142</v>
      </c>
      <c r="TZ10655" t="s">
        <v>7801</v>
      </c>
      <c r="UA10655" t="s">
        <v>7802</v>
      </c>
      <c r="UB10655" t="s">
        <v>142</v>
      </c>
      <c r="UC10655" t="s">
        <v>7803</v>
      </c>
      <c r="UD10655" t="s">
        <v>156</v>
      </c>
      <c r="UE10655" t="s">
        <v>6054</v>
      </c>
      <c r="UF10655" t="s">
        <v>142</v>
      </c>
      <c r="UG10655" t="s">
        <v>7600</v>
      </c>
      <c r="UH10655" t="s">
        <v>7804</v>
      </c>
      <c r="UI10655" t="s">
        <v>7806</v>
      </c>
    </row>
    <row r="10656" spans="1:555" x14ac:dyDescent="0.3">
      <c r="A10656" t="s">
        <v>7810</v>
      </c>
      <c r="B10656" t="s">
        <v>6048</v>
      </c>
      <c r="C10656" t="s">
        <v>6049</v>
      </c>
      <c r="D10656" t="s">
        <v>6050</v>
      </c>
      <c r="E10656" t="s">
        <v>6051</v>
      </c>
      <c r="F10656" t="s">
        <v>6052</v>
      </c>
      <c r="G10656" t="s">
        <v>3737</v>
      </c>
      <c r="H10656" t="s">
        <v>7730</v>
      </c>
      <c r="I10656" t="s">
        <v>7731</v>
      </c>
      <c r="J10656" t="s">
        <v>7732</v>
      </c>
      <c r="K10656" t="s">
        <v>142</v>
      </c>
      <c r="L10656" t="s">
        <v>7733</v>
      </c>
      <c r="M10656" t="s">
        <v>7734</v>
      </c>
      <c r="N10656" t="s">
        <v>7735</v>
      </c>
      <c r="O10656" t="s">
        <v>7736</v>
      </c>
      <c r="P10656" t="s">
        <v>7737</v>
      </c>
      <c r="Q10656" t="s">
        <v>142</v>
      </c>
      <c r="R10656" t="s">
        <v>5994</v>
      </c>
      <c r="S10656" t="s">
        <v>7738</v>
      </c>
      <c r="T10656" t="s">
        <v>6635</v>
      </c>
      <c r="U10656" t="s">
        <v>142</v>
      </c>
      <c r="V10656" t="s">
        <v>7739</v>
      </c>
      <c r="W10656" t="s">
        <v>7740</v>
      </c>
      <c r="X10656" t="s">
        <v>7741</v>
      </c>
      <c r="Y10656" t="s">
        <v>142</v>
      </c>
      <c r="Z10656" t="s">
        <v>7742</v>
      </c>
      <c r="AA10656" t="s">
        <v>142</v>
      </c>
      <c r="AB10656" t="s">
        <v>7743</v>
      </c>
      <c r="AC10656" t="s">
        <v>7744</v>
      </c>
      <c r="AD10656" t="s">
        <v>7745</v>
      </c>
      <c r="AE10656" t="s">
        <v>7746</v>
      </c>
      <c r="AF10656" t="s">
        <v>7747</v>
      </c>
      <c r="AG10656" t="s">
        <v>7748</v>
      </c>
      <c r="AH10656" t="s">
        <v>7749</v>
      </c>
      <c r="AI10656" t="s">
        <v>7750</v>
      </c>
      <c r="AJ10656" t="s">
        <v>142</v>
      </c>
      <c r="AK10656" t="s">
        <v>7751</v>
      </c>
      <c r="AL10656" t="s">
        <v>7752</v>
      </c>
      <c r="AM10656" t="s">
        <v>7753</v>
      </c>
      <c r="AN10656" t="s">
        <v>7754</v>
      </c>
      <c r="AO10656" t="s">
        <v>142</v>
      </c>
      <c r="AP10656" t="s">
        <v>7755</v>
      </c>
      <c r="AQ10656" t="s">
        <v>3799</v>
      </c>
      <c r="AR10656" t="s">
        <v>142</v>
      </c>
      <c r="AS10656" t="s">
        <v>7756</v>
      </c>
      <c r="AT10656" t="s">
        <v>142</v>
      </c>
      <c r="AU10656" t="s">
        <v>7757</v>
      </c>
      <c r="AV10656" t="s">
        <v>156</v>
      </c>
      <c r="AW10656" t="s">
        <v>7758</v>
      </c>
      <c r="AX10656" t="s">
        <v>7759</v>
      </c>
      <c r="AY10656" t="s">
        <v>142</v>
      </c>
      <c r="AZ10656" t="s">
        <v>7760</v>
      </c>
      <c r="BA10656" t="s">
        <v>142</v>
      </c>
      <c r="BB10656" t="s">
        <v>7742</v>
      </c>
      <c r="BC10656" t="s">
        <v>142</v>
      </c>
      <c r="BD10656" t="s">
        <v>7743</v>
      </c>
      <c r="BE10656" t="s">
        <v>7744</v>
      </c>
      <c r="BF10656" t="s">
        <v>7745</v>
      </c>
      <c r="BG10656" t="s">
        <v>7761</v>
      </c>
      <c r="BH10656" t="s">
        <v>156</v>
      </c>
      <c r="BI10656" t="s">
        <v>7762</v>
      </c>
      <c r="BJ10656" t="s">
        <v>7747</v>
      </c>
      <c r="BK10656" t="s">
        <v>7748</v>
      </c>
      <c r="BL10656" t="s">
        <v>7749</v>
      </c>
      <c r="BM10656" t="s">
        <v>7763</v>
      </c>
      <c r="BN10656" t="s">
        <v>142</v>
      </c>
      <c r="BO10656" t="s">
        <v>7764</v>
      </c>
      <c r="BP10656" t="s">
        <v>156</v>
      </c>
      <c r="BQ10656" t="s">
        <v>6054</v>
      </c>
      <c r="BR10656" t="s">
        <v>142</v>
      </c>
      <c r="BS10656" t="s">
        <v>7600</v>
      </c>
      <c r="BT10656" t="s">
        <v>7765</v>
      </c>
      <c r="BU10656" t="s">
        <v>7766</v>
      </c>
      <c r="BV10656" t="s">
        <v>142</v>
      </c>
      <c r="BW10656" t="s">
        <v>7742</v>
      </c>
      <c r="BX10656" t="s">
        <v>142</v>
      </c>
      <c r="BY10656" t="s">
        <v>7743</v>
      </c>
      <c r="BZ10656" t="s">
        <v>7744</v>
      </c>
      <c r="CA10656" t="s">
        <v>7745</v>
      </c>
      <c r="CB10656" t="s">
        <v>7767</v>
      </c>
      <c r="CC10656" t="s">
        <v>7747</v>
      </c>
      <c r="CD10656" t="s">
        <v>7748</v>
      </c>
      <c r="CE10656" t="s">
        <v>7749</v>
      </c>
      <c r="CF10656" t="s">
        <v>7768</v>
      </c>
      <c r="CG10656" t="s">
        <v>142</v>
      </c>
      <c r="CH10656" t="s">
        <v>7769</v>
      </c>
      <c r="CI10656" t="s">
        <v>7770</v>
      </c>
      <c r="CJ10656" t="s">
        <v>142</v>
      </c>
      <c r="CK10656" t="s">
        <v>7771</v>
      </c>
      <c r="CL10656" t="s">
        <v>7772</v>
      </c>
      <c r="CM10656" t="s">
        <v>142</v>
      </c>
      <c r="CN10656" t="s">
        <v>7773</v>
      </c>
      <c r="CO10656" t="s">
        <v>7774</v>
      </c>
      <c r="CP10656" t="s">
        <v>142</v>
      </c>
      <c r="CQ10656" t="s">
        <v>7742</v>
      </c>
      <c r="CR10656" t="s">
        <v>142</v>
      </c>
      <c r="CS10656" t="s">
        <v>7743</v>
      </c>
      <c r="CT10656" t="s">
        <v>7744</v>
      </c>
      <c r="CU10656" t="s">
        <v>7745</v>
      </c>
      <c r="CV10656" t="s">
        <v>7761</v>
      </c>
      <c r="CW10656" t="s">
        <v>156</v>
      </c>
      <c r="CX10656" t="s">
        <v>7762</v>
      </c>
      <c r="CY10656" t="s">
        <v>7747</v>
      </c>
      <c r="CZ10656" t="s">
        <v>7748</v>
      </c>
      <c r="DA10656" t="s">
        <v>7749</v>
      </c>
      <c r="DB10656" t="s">
        <v>7775</v>
      </c>
      <c r="DC10656" t="s">
        <v>7776</v>
      </c>
      <c r="DD10656" t="s">
        <v>7777</v>
      </c>
      <c r="DE10656" t="s">
        <v>142</v>
      </c>
      <c r="DF10656" t="s">
        <v>7778</v>
      </c>
      <c r="DG10656" t="s">
        <v>6644</v>
      </c>
      <c r="DH10656" t="s">
        <v>7779</v>
      </c>
      <c r="DI10656" t="s">
        <v>7780</v>
      </c>
      <c r="DJ10656" t="s">
        <v>7781</v>
      </c>
      <c r="DK10656" t="s">
        <v>3526</v>
      </c>
      <c r="DL10656" t="s">
        <v>7782</v>
      </c>
      <c r="DM10656" t="s">
        <v>6635</v>
      </c>
      <c r="DN10656" t="s">
        <v>142</v>
      </c>
      <c r="DO10656" t="s">
        <v>7783</v>
      </c>
      <c r="DP10656" t="s">
        <v>142</v>
      </c>
      <c r="DQ10656" t="s">
        <v>7742</v>
      </c>
      <c r="DR10656" t="s">
        <v>142</v>
      </c>
      <c r="DS10656" t="s">
        <v>7743</v>
      </c>
      <c r="DT10656" t="s">
        <v>7744</v>
      </c>
      <c r="DU10656" t="s">
        <v>7745</v>
      </c>
      <c r="DV10656" t="s">
        <v>7767</v>
      </c>
      <c r="DW10656" t="s">
        <v>7747</v>
      </c>
      <c r="DX10656" t="s">
        <v>7748</v>
      </c>
      <c r="DY10656" t="s">
        <v>7749</v>
      </c>
      <c r="DZ10656" t="s">
        <v>7784</v>
      </c>
      <c r="EA10656" t="s">
        <v>7785</v>
      </c>
      <c r="EB10656" t="s">
        <v>7752</v>
      </c>
      <c r="EC10656" t="s">
        <v>7786</v>
      </c>
      <c r="ED10656" t="s">
        <v>7787</v>
      </c>
      <c r="EE10656" t="s">
        <v>6095</v>
      </c>
      <c r="EF10656" t="s">
        <v>6050</v>
      </c>
      <c r="EG10656" t="s">
        <v>7282</v>
      </c>
      <c r="EH10656" t="s">
        <v>6097</v>
      </c>
      <c r="EI10656" t="s">
        <v>6098</v>
      </c>
      <c r="EJ10656" t="s">
        <v>6048</v>
      </c>
      <c r="EK10656" t="s">
        <v>6103</v>
      </c>
      <c r="EL10656" t="s">
        <v>6097</v>
      </c>
      <c r="EM10656" t="s">
        <v>7283</v>
      </c>
      <c r="EN10656" t="s">
        <v>6100</v>
      </c>
      <c r="EO10656" t="s">
        <v>6098</v>
      </c>
      <c r="EP10656" t="s">
        <v>6048</v>
      </c>
      <c r="EQ10656" t="s">
        <v>6049</v>
      </c>
      <c r="ER10656" t="s">
        <v>6050</v>
      </c>
      <c r="ES10656" t="s">
        <v>7284</v>
      </c>
      <c r="ET10656" t="s">
        <v>7285</v>
      </c>
      <c r="EU10656" t="s">
        <v>6098</v>
      </c>
      <c r="EV10656" t="s">
        <v>6048</v>
      </c>
      <c r="EW10656" t="s">
        <v>7286</v>
      </c>
      <c r="EX10656" t="s">
        <v>6048</v>
      </c>
      <c r="EY10656" t="s">
        <v>6049</v>
      </c>
      <c r="EZ10656" t="s">
        <v>6050</v>
      </c>
      <c r="FA10656" t="s">
        <v>6103</v>
      </c>
      <c r="FB10656" t="s">
        <v>7285</v>
      </c>
      <c r="FC10656" t="s">
        <v>6098</v>
      </c>
      <c r="FD10656" t="s">
        <v>6048</v>
      </c>
      <c r="FE10656" t="s">
        <v>7287</v>
      </c>
      <c r="FF10656" t="s">
        <v>6048</v>
      </c>
      <c r="FG10656" t="s">
        <v>6103</v>
      </c>
      <c r="FH10656" t="s">
        <v>6050</v>
      </c>
      <c r="FI10656" t="s">
        <v>6103</v>
      </c>
      <c r="FJ10656" t="s">
        <v>6097</v>
      </c>
      <c r="FK10656" t="s">
        <v>7288</v>
      </c>
      <c r="FL10656" t="s">
        <v>6048</v>
      </c>
      <c r="FM10656" t="s">
        <v>7289</v>
      </c>
      <c r="FN10656" t="s">
        <v>6050</v>
      </c>
      <c r="FO10656" t="s">
        <v>6103</v>
      </c>
      <c r="FP10656" t="s">
        <v>6100</v>
      </c>
      <c r="FQ10656" t="s">
        <v>7290</v>
      </c>
      <c r="FR10656" t="s">
        <v>7291</v>
      </c>
      <c r="FS10656" t="s">
        <v>6098</v>
      </c>
      <c r="FT10656" t="s">
        <v>6048</v>
      </c>
      <c r="FU10656" t="s">
        <v>7286</v>
      </c>
      <c r="FV10656" t="s">
        <v>6048</v>
      </c>
      <c r="FW10656" t="s">
        <v>6049</v>
      </c>
      <c r="FX10656" t="s">
        <v>6050</v>
      </c>
      <c r="FY10656" t="s">
        <v>6103</v>
      </c>
      <c r="FZ10656" t="s">
        <v>7285</v>
      </c>
      <c r="GA10656" t="s">
        <v>6098</v>
      </c>
      <c r="GB10656" t="s">
        <v>6048</v>
      </c>
      <c r="GC10656" t="s">
        <v>7287</v>
      </c>
      <c r="GD10656" t="s">
        <v>6048</v>
      </c>
      <c r="GE10656" t="s">
        <v>6103</v>
      </c>
      <c r="GF10656" t="s">
        <v>6050</v>
      </c>
      <c r="GG10656" t="s">
        <v>6103</v>
      </c>
      <c r="GH10656" t="s">
        <v>6097</v>
      </c>
      <c r="GI10656" t="s">
        <v>7288</v>
      </c>
      <c r="GJ10656" t="s">
        <v>6048</v>
      </c>
      <c r="GK10656" t="s">
        <v>7289</v>
      </c>
      <c r="GL10656" t="s">
        <v>6050</v>
      </c>
      <c r="GM10656" t="s">
        <v>6103</v>
      </c>
      <c r="GN10656" t="s">
        <v>6100</v>
      </c>
      <c r="GO10656" t="s">
        <v>7290</v>
      </c>
      <c r="GP10656" t="s">
        <v>7292</v>
      </c>
      <c r="GQ10656" t="s">
        <v>6098</v>
      </c>
      <c r="GR10656" t="s">
        <v>6048</v>
      </c>
      <c r="GS10656" t="s">
        <v>7286</v>
      </c>
      <c r="GT10656" t="s">
        <v>6048</v>
      </c>
      <c r="GU10656" t="s">
        <v>6049</v>
      </c>
      <c r="GV10656" t="s">
        <v>6050</v>
      </c>
      <c r="GW10656" t="s">
        <v>6103</v>
      </c>
      <c r="GX10656" t="s">
        <v>7285</v>
      </c>
      <c r="GY10656" t="s">
        <v>6098</v>
      </c>
      <c r="GZ10656" t="s">
        <v>6048</v>
      </c>
      <c r="HA10656" t="s">
        <v>7287</v>
      </c>
      <c r="HB10656" t="s">
        <v>6048</v>
      </c>
      <c r="HC10656" t="s">
        <v>6103</v>
      </c>
      <c r="HD10656" t="s">
        <v>6050</v>
      </c>
      <c r="HE10656" t="s">
        <v>6103</v>
      </c>
      <c r="HF10656" t="s">
        <v>6097</v>
      </c>
      <c r="HG10656" t="s">
        <v>7288</v>
      </c>
      <c r="HH10656" t="s">
        <v>6048</v>
      </c>
      <c r="HI10656" t="s">
        <v>7289</v>
      </c>
      <c r="HJ10656" t="s">
        <v>6050</v>
      </c>
      <c r="HK10656" t="s">
        <v>6103</v>
      </c>
      <c r="HL10656" t="s">
        <v>6100</v>
      </c>
      <c r="HM10656" t="s">
        <v>7290</v>
      </c>
      <c r="HN10656" t="s">
        <v>7293</v>
      </c>
      <c r="HO10656" t="s">
        <v>6098</v>
      </c>
      <c r="HP10656" t="s">
        <v>6048</v>
      </c>
      <c r="HQ10656" t="s">
        <v>7286</v>
      </c>
      <c r="HR10656" t="s">
        <v>6048</v>
      </c>
      <c r="HS10656" t="s">
        <v>6049</v>
      </c>
      <c r="HT10656" t="s">
        <v>6050</v>
      </c>
      <c r="HU10656" t="s">
        <v>6103</v>
      </c>
      <c r="HV10656" t="s">
        <v>7285</v>
      </c>
      <c r="HW10656" t="s">
        <v>6098</v>
      </c>
      <c r="HX10656" t="s">
        <v>6048</v>
      </c>
      <c r="HY10656" t="s">
        <v>7287</v>
      </c>
      <c r="HZ10656" t="s">
        <v>6048</v>
      </c>
      <c r="IA10656" t="s">
        <v>6103</v>
      </c>
      <c r="IB10656" t="s">
        <v>6050</v>
      </c>
      <c r="IC10656" t="s">
        <v>6103</v>
      </c>
      <c r="ID10656" t="s">
        <v>6097</v>
      </c>
      <c r="IE10656" t="s">
        <v>7288</v>
      </c>
      <c r="IF10656" t="s">
        <v>6048</v>
      </c>
      <c r="IG10656" t="s">
        <v>7289</v>
      </c>
      <c r="IH10656" t="s">
        <v>6050</v>
      </c>
      <c r="II10656" t="s">
        <v>6103</v>
      </c>
      <c r="IJ10656" t="s">
        <v>6100</v>
      </c>
      <c r="IK10656" t="s">
        <v>7290</v>
      </c>
      <c r="IL10656" t="s">
        <v>6102</v>
      </c>
      <c r="IM10656" t="s">
        <v>6103</v>
      </c>
      <c r="IN10656" t="s">
        <v>6104</v>
      </c>
      <c r="IO10656" t="s">
        <v>7294</v>
      </c>
      <c r="IP10656" t="s">
        <v>6106</v>
      </c>
      <c r="IQ10656" t="s">
        <v>6098</v>
      </c>
      <c r="IR10656" t="s">
        <v>6048</v>
      </c>
      <c r="IS10656" t="s">
        <v>7295</v>
      </c>
      <c r="IT10656" t="s">
        <v>6097</v>
      </c>
      <c r="IU10656" t="s">
        <v>7283</v>
      </c>
      <c r="IV10656" t="s">
        <v>6107</v>
      </c>
      <c r="IW10656" t="s">
        <v>6051</v>
      </c>
      <c r="IX10656" t="s">
        <v>7296</v>
      </c>
      <c r="IY10656" t="s">
        <v>6109</v>
      </c>
      <c r="IZ10656" t="s">
        <v>6110</v>
      </c>
      <c r="JA10656" t="s">
        <v>7523</v>
      </c>
      <c r="JB10656" t="s">
        <v>3737</v>
      </c>
      <c r="JC10656" t="s">
        <v>7730</v>
      </c>
      <c r="JD10656" t="s">
        <v>7788</v>
      </c>
      <c r="JE10656" t="s">
        <v>7732</v>
      </c>
      <c r="JF10656" t="s">
        <v>142</v>
      </c>
      <c r="JG10656" t="s">
        <v>7733</v>
      </c>
      <c r="JH10656" t="s">
        <v>7734</v>
      </c>
      <c r="JI10656" t="s">
        <v>7735</v>
      </c>
      <c r="JJ10656" t="s">
        <v>7736</v>
      </c>
      <c r="JK10656" t="s">
        <v>7737</v>
      </c>
      <c r="JL10656" t="s">
        <v>142</v>
      </c>
      <c r="JM10656" t="s">
        <v>5994</v>
      </c>
      <c r="JN10656" t="s">
        <v>7738</v>
      </c>
      <c r="JO10656" t="s">
        <v>6635</v>
      </c>
      <c r="JP10656" t="s">
        <v>142</v>
      </c>
      <c r="JQ10656" t="s">
        <v>7739</v>
      </c>
      <c r="JR10656" t="s">
        <v>7740</v>
      </c>
      <c r="JS10656" t="s">
        <v>7741</v>
      </c>
      <c r="JT10656" t="s">
        <v>142</v>
      </c>
      <c r="JU10656" t="s">
        <v>7742</v>
      </c>
      <c r="JV10656" t="s">
        <v>142</v>
      </c>
      <c r="JW10656" t="s">
        <v>7743</v>
      </c>
      <c r="JX10656" t="s">
        <v>7744</v>
      </c>
      <c r="JY10656" t="s">
        <v>7745</v>
      </c>
      <c r="JZ10656" t="s">
        <v>7746</v>
      </c>
      <c r="KA10656" t="s">
        <v>7747</v>
      </c>
      <c r="KB10656" t="s">
        <v>7748</v>
      </c>
      <c r="KC10656" t="s">
        <v>7749</v>
      </c>
      <c r="KD10656" t="s">
        <v>7789</v>
      </c>
      <c r="KE10656" t="s">
        <v>142</v>
      </c>
      <c r="KF10656" t="s">
        <v>7751</v>
      </c>
      <c r="KG10656" t="s">
        <v>7752</v>
      </c>
      <c r="KH10656" t="s">
        <v>7753</v>
      </c>
      <c r="KI10656" t="s">
        <v>7754</v>
      </c>
      <c r="KJ10656" t="s">
        <v>142</v>
      </c>
      <c r="KK10656" t="s">
        <v>7755</v>
      </c>
      <c r="KL10656" t="s">
        <v>3799</v>
      </c>
      <c r="KM10656" t="s">
        <v>142</v>
      </c>
      <c r="KN10656" t="s">
        <v>7756</v>
      </c>
      <c r="KO10656" t="s">
        <v>142</v>
      </c>
      <c r="KP10656" t="s">
        <v>7757</v>
      </c>
      <c r="KQ10656" t="s">
        <v>156</v>
      </c>
      <c r="KR10656" t="s">
        <v>7758</v>
      </c>
      <c r="KS10656" t="s">
        <v>7759</v>
      </c>
      <c r="KT10656" t="s">
        <v>142</v>
      </c>
      <c r="KU10656" t="s">
        <v>7760</v>
      </c>
      <c r="KV10656" t="s">
        <v>142</v>
      </c>
      <c r="KW10656" t="s">
        <v>7742</v>
      </c>
      <c r="KX10656" t="s">
        <v>142</v>
      </c>
      <c r="KY10656" t="s">
        <v>7743</v>
      </c>
      <c r="KZ10656" t="s">
        <v>7744</v>
      </c>
      <c r="LA10656" t="s">
        <v>7745</v>
      </c>
      <c r="LB10656" t="s">
        <v>7761</v>
      </c>
      <c r="LC10656" t="s">
        <v>156</v>
      </c>
      <c r="LD10656" t="s">
        <v>7762</v>
      </c>
      <c r="LE10656" t="s">
        <v>7747</v>
      </c>
      <c r="LF10656" t="s">
        <v>7748</v>
      </c>
      <c r="LG10656" t="s">
        <v>7749</v>
      </c>
      <c r="LH10656" t="s">
        <v>7790</v>
      </c>
      <c r="LI10656" t="s">
        <v>142</v>
      </c>
      <c r="LJ10656" t="s">
        <v>7764</v>
      </c>
      <c r="LK10656" t="s">
        <v>156</v>
      </c>
      <c r="LL10656" t="s">
        <v>6054</v>
      </c>
      <c r="LM10656" t="s">
        <v>142</v>
      </c>
      <c r="LN10656" t="s">
        <v>7600</v>
      </c>
      <c r="LO10656" t="s">
        <v>7765</v>
      </c>
      <c r="LP10656" t="s">
        <v>7766</v>
      </c>
      <c r="LQ10656" t="s">
        <v>142</v>
      </c>
      <c r="LR10656" t="s">
        <v>7742</v>
      </c>
      <c r="LS10656" t="s">
        <v>142</v>
      </c>
      <c r="LT10656" t="s">
        <v>7743</v>
      </c>
      <c r="LU10656" t="s">
        <v>7744</v>
      </c>
      <c r="LV10656" t="s">
        <v>7745</v>
      </c>
      <c r="LW10656" t="s">
        <v>7767</v>
      </c>
      <c r="LX10656" t="s">
        <v>7747</v>
      </c>
      <c r="LY10656" t="s">
        <v>7748</v>
      </c>
      <c r="LZ10656" t="s">
        <v>7749</v>
      </c>
      <c r="MA10656" t="s">
        <v>7791</v>
      </c>
      <c r="MB10656" t="s">
        <v>142</v>
      </c>
      <c r="MC10656" t="s">
        <v>7769</v>
      </c>
      <c r="MD10656" t="s">
        <v>7770</v>
      </c>
      <c r="ME10656" t="s">
        <v>142</v>
      </c>
      <c r="MF10656" t="s">
        <v>7771</v>
      </c>
      <c r="MG10656" t="s">
        <v>7772</v>
      </c>
      <c r="MH10656" t="s">
        <v>142</v>
      </c>
      <c r="MI10656" t="s">
        <v>7773</v>
      </c>
      <c r="MJ10656" t="s">
        <v>7774</v>
      </c>
      <c r="MK10656" t="s">
        <v>142</v>
      </c>
      <c r="ML10656" t="s">
        <v>7742</v>
      </c>
      <c r="MM10656" t="s">
        <v>142</v>
      </c>
      <c r="MN10656" t="s">
        <v>7743</v>
      </c>
      <c r="MO10656" t="s">
        <v>7744</v>
      </c>
      <c r="MP10656" t="s">
        <v>7745</v>
      </c>
      <c r="MQ10656" t="s">
        <v>7761</v>
      </c>
      <c r="MR10656" t="s">
        <v>156</v>
      </c>
      <c r="MS10656" t="s">
        <v>7762</v>
      </c>
      <c r="MT10656" t="s">
        <v>7747</v>
      </c>
      <c r="MU10656" t="s">
        <v>7748</v>
      </c>
      <c r="MV10656" t="s">
        <v>7749</v>
      </c>
      <c r="MW10656" t="s">
        <v>7792</v>
      </c>
      <c r="MX10656" t="s">
        <v>7776</v>
      </c>
      <c r="MY10656" t="s">
        <v>7777</v>
      </c>
      <c r="MZ10656" t="s">
        <v>142</v>
      </c>
      <c r="NA10656" t="s">
        <v>7778</v>
      </c>
      <c r="NB10656" t="s">
        <v>6644</v>
      </c>
      <c r="NC10656" t="s">
        <v>7793</v>
      </c>
      <c r="ND10656" t="s">
        <v>7780</v>
      </c>
      <c r="NE10656" t="s">
        <v>7781</v>
      </c>
      <c r="NF10656" t="s">
        <v>3526</v>
      </c>
      <c r="NG10656" t="s">
        <v>7782</v>
      </c>
      <c r="NH10656" t="s">
        <v>6635</v>
      </c>
      <c r="NI10656" t="s">
        <v>142</v>
      </c>
      <c r="NJ10656" t="s">
        <v>7783</v>
      </c>
      <c r="NK10656" t="s">
        <v>142</v>
      </c>
      <c r="NL10656" t="s">
        <v>7742</v>
      </c>
      <c r="NM10656" t="s">
        <v>142</v>
      </c>
      <c r="NN10656" t="s">
        <v>7743</v>
      </c>
      <c r="NO10656" t="s">
        <v>7744</v>
      </c>
      <c r="NP10656" t="s">
        <v>7745</v>
      </c>
      <c r="NQ10656" t="s">
        <v>7767</v>
      </c>
      <c r="NR10656" t="s">
        <v>7747</v>
      </c>
      <c r="NS10656" t="s">
        <v>7748</v>
      </c>
      <c r="NT10656" t="s">
        <v>7749</v>
      </c>
      <c r="NU10656" t="s">
        <v>7794</v>
      </c>
      <c r="NV10656" t="s">
        <v>7785</v>
      </c>
      <c r="NW10656" t="s">
        <v>7752</v>
      </c>
      <c r="NX10656" t="s">
        <v>7786</v>
      </c>
      <c r="NY10656" t="s">
        <v>7795</v>
      </c>
      <c r="NZ10656" t="s">
        <v>6048</v>
      </c>
      <c r="OA10656" t="s">
        <v>6049</v>
      </c>
      <c r="OB10656" t="s">
        <v>6050</v>
      </c>
      <c r="OC10656" t="s">
        <v>6051</v>
      </c>
      <c r="OD10656" t="s">
        <v>6145</v>
      </c>
      <c r="OE10656" t="s">
        <v>7796</v>
      </c>
      <c r="OF10656" t="s">
        <v>7797</v>
      </c>
      <c r="OG10656" t="s">
        <v>142</v>
      </c>
      <c r="OH10656" t="s">
        <v>7798</v>
      </c>
      <c r="OI10656" t="s">
        <v>142</v>
      </c>
      <c r="OJ10656" t="s">
        <v>7799</v>
      </c>
      <c r="OK10656" t="s">
        <v>7800</v>
      </c>
      <c r="OL10656" t="s">
        <v>142</v>
      </c>
      <c r="OM10656" t="s">
        <v>7801</v>
      </c>
      <c r="ON10656" t="s">
        <v>7802</v>
      </c>
      <c r="OO10656" t="s">
        <v>142</v>
      </c>
      <c r="OP10656" t="s">
        <v>7803</v>
      </c>
      <c r="OQ10656" t="s">
        <v>156</v>
      </c>
      <c r="OR10656" t="s">
        <v>6054</v>
      </c>
      <c r="OS10656" t="s">
        <v>142</v>
      </c>
      <c r="OT10656" t="s">
        <v>7600</v>
      </c>
      <c r="OU10656" t="s">
        <v>7804</v>
      </c>
      <c r="OV10656" t="s">
        <v>7805</v>
      </c>
      <c r="OW10656" t="s">
        <v>6095</v>
      </c>
      <c r="OX10656" t="s">
        <v>6050</v>
      </c>
      <c r="OY10656" t="s">
        <v>7580</v>
      </c>
      <c r="OZ10656" t="s">
        <v>6097</v>
      </c>
      <c r="PA10656" t="s">
        <v>6098</v>
      </c>
      <c r="PB10656" t="s">
        <v>6048</v>
      </c>
      <c r="PC10656" t="s">
        <v>6103</v>
      </c>
      <c r="PD10656" t="s">
        <v>6097</v>
      </c>
      <c r="PE10656" t="s">
        <v>7283</v>
      </c>
      <c r="PF10656" t="s">
        <v>6100</v>
      </c>
      <c r="PG10656" t="s">
        <v>6098</v>
      </c>
      <c r="PH10656" t="s">
        <v>6048</v>
      </c>
      <c r="PI10656" t="s">
        <v>6049</v>
      </c>
      <c r="PJ10656" t="s">
        <v>6050</v>
      </c>
      <c r="PK10656" t="s">
        <v>7284</v>
      </c>
      <c r="PL10656" t="s">
        <v>7285</v>
      </c>
      <c r="PM10656" t="s">
        <v>6098</v>
      </c>
      <c r="PN10656" t="s">
        <v>6048</v>
      </c>
      <c r="PO10656" t="s">
        <v>7286</v>
      </c>
      <c r="PP10656" t="s">
        <v>6048</v>
      </c>
      <c r="PQ10656" t="s">
        <v>6049</v>
      </c>
      <c r="PR10656" t="s">
        <v>6050</v>
      </c>
      <c r="PS10656" t="s">
        <v>6103</v>
      </c>
      <c r="PT10656" t="s">
        <v>7285</v>
      </c>
      <c r="PU10656" t="s">
        <v>6098</v>
      </c>
      <c r="PV10656" t="s">
        <v>6048</v>
      </c>
      <c r="PW10656" t="s">
        <v>7287</v>
      </c>
      <c r="PX10656" t="s">
        <v>6048</v>
      </c>
      <c r="PY10656" t="s">
        <v>6103</v>
      </c>
      <c r="PZ10656" t="s">
        <v>6050</v>
      </c>
      <c r="QA10656" t="s">
        <v>6103</v>
      </c>
      <c r="QB10656" t="s">
        <v>6097</v>
      </c>
      <c r="QC10656" t="s">
        <v>7288</v>
      </c>
      <c r="QD10656" t="s">
        <v>6048</v>
      </c>
      <c r="QE10656" t="s">
        <v>7289</v>
      </c>
      <c r="QF10656" t="s">
        <v>6050</v>
      </c>
      <c r="QG10656" t="s">
        <v>6103</v>
      </c>
      <c r="QH10656" t="s">
        <v>6100</v>
      </c>
      <c r="QI10656" t="s">
        <v>7290</v>
      </c>
      <c r="QJ10656" t="s">
        <v>7291</v>
      </c>
      <c r="QK10656" t="s">
        <v>6098</v>
      </c>
      <c r="QL10656" t="s">
        <v>6048</v>
      </c>
      <c r="QM10656" t="s">
        <v>7286</v>
      </c>
      <c r="QN10656" t="s">
        <v>6048</v>
      </c>
      <c r="QO10656" t="s">
        <v>6049</v>
      </c>
      <c r="QP10656" t="s">
        <v>6050</v>
      </c>
      <c r="QQ10656" t="s">
        <v>6103</v>
      </c>
      <c r="QR10656" t="s">
        <v>7285</v>
      </c>
      <c r="QS10656" t="s">
        <v>6098</v>
      </c>
      <c r="QT10656" t="s">
        <v>6048</v>
      </c>
      <c r="QU10656" t="s">
        <v>7287</v>
      </c>
      <c r="QV10656" t="s">
        <v>6048</v>
      </c>
      <c r="QW10656" t="s">
        <v>6103</v>
      </c>
      <c r="QX10656" t="s">
        <v>6050</v>
      </c>
      <c r="QY10656" t="s">
        <v>6103</v>
      </c>
      <c r="QZ10656" t="s">
        <v>6097</v>
      </c>
      <c r="RA10656" t="s">
        <v>7288</v>
      </c>
      <c r="RB10656" t="s">
        <v>6048</v>
      </c>
      <c r="RC10656" t="s">
        <v>7289</v>
      </c>
      <c r="RD10656" t="s">
        <v>6050</v>
      </c>
      <c r="RE10656" t="s">
        <v>6103</v>
      </c>
      <c r="RF10656" t="s">
        <v>6100</v>
      </c>
      <c r="RG10656" t="s">
        <v>7290</v>
      </c>
      <c r="RH10656" t="s">
        <v>7292</v>
      </c>
      <c r="RI10656" t="s">
        <v>6098</v>
      </c>
      <c r="RJ10656" t="s">
        <v>6048</v>
      </c>
      <c r="RK10656" t="s">
        <v>7286</v>
      </c>
      <c r="RL10656" t="s">
        <v>6048</v>
      </c>
      <c r="RM10656" t="s">
        <v>6049</v>
      </c>
      <c r="RN10656" t="s">
        <v>6050</v>
      </c>
      <c r="RO10656" t="s">
        <v>6103</v>
      </c>
      <c r="RP10656" t="s">
        <v>7285</v>
      </c>
      <c r="RQ10656" t="s">
        <v>6098</v>
      </c>
      <c r="RR10656" t="s">
        <v>6048</v>
      </c>
      <c r="RS10656" t="s">
        <v>7287</v>
      </c>
      <c r="RT10656" t="s">
        <v>6048</v>
      </c>
      <c r="RU10656" t="s">
        <v>6103</v>
      </c>
      <c r="RV10656" t="s">
        <v>6050</v>
      </c>
      <c r="RW10656" t="s">
        <v>6103</v>
      </c>
      <c r="RX10656" t="s">
        <v>6097</v>
      </c>
      <c r="RY10656" t="s">
        <v>7288</v>
      </c>
      <c r="RZ10656" t="s">
        <v>6048</v>
      </c>
      <c r="SA10656" t="s">
        <v>7289</v>
      </c>
      <c r="SB10656" t="s">
        <v>6050</v>
      </c>
      <c r="SC10656" t="s">
        <v>6103</v>
      </c>
      <c r="SD10656" t="s">
        <v>6100</v>
      </c>
      <c r="SE10656" t="s">
        <v>7290</v>
      </c>
      <c r="SF10656" t="s">
        <v>7293</v>
      </c>
      <c r="SG10656" t="s">
        <v>6098</v>
      </c>
      <c r="SH10656" t="s">
        <v>6048</v>
      </c>
      <c r="SI10656" t="s">
        <v>7286</v>
      </c>
      <c r="SJ10656" t="s">
        <v>6048</v>
      </c>
      <c r="SK10656" t="s">
        <v>6049</v>
      </c>
      <c r="SL10656" t="s">
        <v>6050</v>
      </c>
      <c r="SM10656" t="s">
        <v>6103</v>
      </c>
      <c r="SN10656" t="s">
        <v>7285</v>
      </c>
      <c r="SO10656" t="s">
        <v>6098</v>
      </c>
      <c r="SP10656" t="s">
        <v>6048</v>
      </c>
      <c r="SQ10656" t="s">
        <v>7287</v>
      </c>
      <c r="SR10656" t="s">
        <v>6048</v>
      </c>
      <c r="SS10656" t="s">
        <v>6103</v>
      </c>
      <c r="ST10656" t="s">
        <v>6050</v>
      </c>
      <c r="SU10656" t="s">
        <v>6103</v>
      </c>
      <c r="SV10656" t="s">
        <v>6097</v>
      </c>
      <c r="SW10656" t="s">
        <v>7288</v>
      </c>
      <c r="SX10656" t="s">
        <v>6048</v>
      </c>
      <c r="SY10656" t="s">
        <v>7289</v>
      </c>
      <c r="SZ10656" t="s">
        <v>6050</v>
      </c>
      <c r="TA10656" t="s">
        <v>6103</v>
      </c>
      <c r="TB10656" t="s">
        <v>6100</v>
      </c>
      <c r="TC10656" t="s">
        <v>7290</v>
      </c>
      <c r="TD10656" t="s">
        <v>6102</v>
      </c>
      <c r="TE10656" t="s">
        <v>6103</v>
      </c>
      <c r="TF10656" t="s">
        <v>6106</v>
      </c>
      <c r="TG10656" t="s">
        <v>6098</v>
      </c>
      <c r="TH10656" t="s">
        <v>6048</v>
      </c>
      <c r="TI10656" t="s">
        <v>7295</v>
      </c>
      <c r="TJ10656" t="s">
        <v>6097</v>
      </c>
      <c r="TK10656" t="s">
        <v>7283</v>
      </c>
      <c r="TL10656" t="s">
        <v>6107</v>
      </c>
      <c r="TM10656" t="s">
        <v>6051</v>
      </c>
      <c r="TN10656" t="s">
        <v>7296</v>
      </c>
      <c r="TO10656" t="s">
        <v>6109</v>
      </c>
      <c r="TP10656" t="s">
        <v>6110</v>
      </c>
      <c r="TQ10656" t="s">
        <v>7542</v>
      </c>
      <c r="TR10656" t="s">
        <v>7796</v>
      </c>
      <c r="TS10656" t="s">
        <v>7797</v>
      </c>
      <c r="TT10656" t="s">
        <v>142</v>
      </c>
      <c r="TU10656" t="s">
        <v>7798</v>
      </c>
      <c r="TV10656" t="s">
        <v>142</v>
      </c>
      <c r="TW10656" t="s">
        <v>7799</v>
      </c>
      <c r="TX10656" t="s">
        <v>7800</v>
      </c>
      <c r="TY10656" t="s">
        <v>142</v>
      </c>
      <c r="TZ10656" t="s">
        <v>7801</v>
      </c>
      <c r="UA10656" t="s">
        <v>7802</v>
      </c>
      <c r="UB10656" t="s">
        <v>142</v>
      </c>
      <c r="UC10656" t="s">
        <v>7803</v>
      </c>
      <c r="UD10656" t="s">
        <v>156</v>
      </c>
      <c r="UE10656" t="s">
        <v>6054</v>
      </c>
      <c r="UF10656" t="s">
        <v>142</v>
      </c>
      <c r="UG10656" t="s">
        <v>7600</v>
      </c>
      <c r="UH10656" t="s">
        <v>7804</v>
      </c>
      <c r="UI10656" t="s">
        <v>7806</v>
      </c>
    </row>
    <row r="10657" spans="1:485" x14ac:dyDescent="0.3">
      <c r="A10657" t="s">
        <v>7811</v>
      </c>
      <c r="B10657" t="s">
        <v>6048</v>
      </c>
      <c r="C10657" t="s">
        <v>6049</v>
      </c>
      <c r="D10657" t="s">
        <v>6050</v>
      </c>
      <c r="E10657" t="s">
        <v>6051</v>
      </c>
      <c r="F10657" t="s">
        <v>6052</v>
      </c>
      <c r="G10657" t="s">
        <v>3737</v>
      </c>
      <c r="H10657" t="s">
        <v>7812</v>
      </c>
      <c r="I10657" t="s">
        <v>7813</v>
      </c>
      <c r="J10657" t="s">
        <v>142</v>
      </c>
      <c r="K10657" t="s">
        <v>7814</v>
      </c>
      <c r="L10657" t="s">
        <v>142</v>
      </c>
      <c r="M10657" t="s">
        <v>7815</v>
      </c>
      <c r="N10657" t="s">
        <v>2367</v>
      </c>
      <c r="O10657" t="s">
        <v>7816</v>
      </c>
      <c r="P10657" t="s">
        <v>156</v>
      </c>
      <c r="Q10657" t="s">
        <v>7817</v>
      </c>
      <c r="R10657" t="s">
        <v>7818</v>
      </c>
      <c r="S10657" t="s">
        <v>7819</v>
      </c>
      <c r="T10657" t="s">
        <v>7820</v>
      </c>
      <c r="U10657" t="s">
        <v>142</v>
      </c>
      <c r="V10657" t="s">
        <v>7821</v>
      </c>
      <c r="W10657" t="s">
        <v>7822</v>
      </c>
      <c r="X10657" t="s">
        <v>7823</v>
      </c>
      <c r="Y10657" t="s">
        <v>7824</v>
      </c>
      <c r="Z10657" t="s">
        <v>7825</v>
      </c>
      <c r="AA10657" t="s">
        <v>7826</v>
      </c>
      <c r="AB10657" t="s">
        <v>142</v>
      </c>
      <c r="AC10657" t="s">
        <v>7827</v>
      </c>
      <c r="AD10657" t="s">
        <v>7828</v>
      </c>
      <c r="AE10657" t="s">
        <v>7829</v>
      </c>
      <c r="AF10657" t="s">
        <v>7822</v>
      </c>
      <c r="AG10657" t="s">
        <v>7830</v>
      </c>
      <c r="AH10657" t="s">
        <v>7831</v>
      </c>
      <c r="AI10657" t="s">
        <v>7832</v>
      </c>
      <c r="AJ10657" t="s">
        <v>142</v>
      </c>
      <c r="AK10657" t="s">
        <v>2275</v>
      </c>
      <c r="AL10657" t="s">
        <v>7833</v>
      </c>
      <c r="AM10657" t="s">
        <v>142</v>
      </c>
      <c r="AN10657" t="s">
        <v>7834</v>
      </c>
      <c r="AO10657" t="s">
        <v>7818</v>
      </c>
      <c r="AP10657" t="s">
        <v>7835</v>
      </c>
      <c r="AQ10657" t="s">
        <v>7836</v>
      </c>
      <c r="AR10657" t="s">
        <v>142</v>
      </c>
      <c r="AS10657" t="s">
        <v>7211</v>
      </c>
      <c r="AT10657" t="s">
        <v>142</v>
      </c>
      <c r="AU10657" t="s">
        <v>7837</v>
      </c>
      <c r="AV10657" t="s">
        <v>6840</v>
      </c>
      <c r="AW10657" t="s">
        <v>142</v>
      </c>
      <c r="AX10657" t="s">
        <v>7838</v>
      </c>
      <c r="AY10657" t="s">
        <v>7839</v>
      </c>
      <c r="AZ10657" t="s">
        <v>7840</v>
      </c>
      <c r="BA10657" t="s">
        <v>7831</v>
      </c>
      <c r="BB10657" t="s">
        <v>7841</v>
      </c>
      <c r="BC10657" t="s">
        <v>142</v>
      </c>
      <c r="BD10657" t="s">
        <v>2275</v>
      </c>
      <c r="BE10657" t="s">
        <v>7842</v>
      </c>
      <c r="BF10657" t="s">
        <v>142</v>
      </c>
      <c r="BG10657" t="s">
        <v>7843</v>
      </c>
      <c r="BH10657" t="s">
        <v>7844</v>
      </c>
      <c r="BI10657" t="s">
        <v>142</v>
      </c>
      <c r="BJ10657" t="s">
        <v>7845</v>
      </c>
      <c r="BK10657" t="s">
        <v>7846</v>
      </c>
      <c r="BL10657" t="s">
        <v>7847</v>
      </c>
      <c r="BM10657" t="s">
        <v>7848</v>
      </c>
      <c r="BN10657" t="s">
        <v>7849</v>
      </c>
      <c r="BO10657" t="s">
        <v>7850</v>
      </c>
      <c r="BP10657" t="s">
        <v>142</v>
      </c>
      <c r="BQ10657" t="s">
        <v>7851</v>
      </c>
      <c r="BR10657" t="s">
        <v>7818</v>
      </c>
      <c r="BS10657" t="s">
        <v>7852</v>
      </c>
      <c r="BT10657" t="s">
        <v>7853</v>
      </c>
      <c r="BU10657" t="s">
        <v>7854</v>
      </c>
      <c r="BV10657" t="s">
        <v>7855</v>
      </c>
      <c r="BW10657" t="s">
        <v>7856</v>
      </c>
      <c r="BX10657" t="s">
        <v>142</v>
      </c>
      <c r="BY10657" t="s">
        <v>7857</v>
      </c>
      <c r="BZ10657" t="s">
        <v>6467</v>
      </c>
      <c r="CA10657" t="s">
        <v>7858</v>
      </c>
      <c r="CB10657" t="s">
        <v>6840</v>
      </c>
      <c r="CC10657" t="s">
        <v>142</v>
      </c>
      <c r="CD10657" t="s">
        <v>7190</v>
      </c>
      <c r="CE10657" t="s">
        <v>7859</v>
      </c>
      <c r="CF10657" t="s">
        <v>7860</v>
      </c>
      <c r="CG10657" t="s">
        <v>142</v>
      </c>
      <c r="CH10657" t="s">
        <v>2275</v>
      </c>
      <c r="CI10657" t="s">
        <v>7861</v>
      </c>
      <c r="CJ10657" t="s">
        <v>7862</v>
      </c>
      <c r="CK10657" t="s">
        <v>142</v>
      </c>
      <c r="CL10657" t="s">
        <v>7863</v>
      </c>
      <c r="CM10657" t="s">
        <v>142</v>
      </c>
      <c r="CN10657" t="s">
        <v>7864</v>
      </c>
      <c r="CO10657" t="s">
        <v>7865</v>
      </c>
      <c r="CP10657" t="s">
        <v>7866</v>
      </c>
      <c r="CQ10657" t="s">
        <v>7867</v>
      </c>
      <c r="CR10657" t="s">
        <v>142</v>
      </c>
      <c r="CS10657" t="s">
        <v>7868</v>
      </c>
      <c r="CT10657" t="s">
        <v>7869</v>
      </c>
      <c r="CU10657" t="s">
        <v>142</v>
      </c>
      <c r="CV10657" t="s">
        <v>7870</v>
      </c>
      <c r="CW10657" t="s">
        <v>7871</v>
      </c>
      <c r="CX10657" t="s">
        <v>142</v>
      </c>
      <c r="CY10657" t="s">
        <v>7872</v>
      </c>
      <c r="CZ10657" t="s">
        <v>7818</v>
      </c>
      <c r="DA10657" t="s">
        <v>7873</v>
      </c>
      <c r="DB10657" t="s">
        <v>142</v>
      </c>
      <c r="DC10657" t="s">
        <v>7874</v>
      </c>
      <c r="DD10657" t="s">
        <v>6095</v>
      </c>
      <c r="DE10657" t="s">
        <v>6050</v>
      </c>
      <c r="DF10657" t="s">
        <v>7282</v>
      </c>
      <c r="DG10657" t="s">
        <v>6097</v>
      </c>
      <c r="DH10657" t="s">
        <v>6098</v>
      </c>
      <c r="DI10657" t="s">
        <v>6048</v>
      </c>
      <c r="DJ10657" t="s">
        <v>6103</v>
      </c>
      <c r="DK10657" t="s">
        <v>6097</v>
      </c>
      <c r="DL10657" t="s">
        <v>7283</v>
      </c>
      <c r="DM10657" t="s">
        <v>6100</v>
      </c>
      <c r="DN10657" t="s">
        <v>6098</v>
      </c>
      <c r="DO10657" t="s">
        <v>6048</v>
      </c>
      <c r="DP10657" t="s">
        <v>6049</v>
      </c>
      <c r="DQ10657" t="s">
        <v>6050</v>
      </c>
      <c r="DR10657" t="s">
        <v>7284</v>
      </c>
      <c r="DS10657" t="s">
        <v>7285</v>
      </c>
      <c r="DT10657" t="s">
        <v>6098</v>
      </c>
      <c r="DU10657" t="s">
        <v>6048</v>
      </c>
      <c r="DV10657" t="s">
        <v>7286</v>
      </c>
      <c r="DW10657" t="s">
        <v>6048</v>
      </c>
      <c r="DX10657" t="s">
        <v>6049</v>
      </c>
      <c r="DY10657" t="s">
        <v>6050</v>
      </c>
      <c r="DZ10657" t="s">
        <v>6103</v>
      </c>
      <c r="EA10657" t="s">
        <v>7285</v>
      </c>
      <c r="EB10657" t="s">
        <v>6098</v>
      </c>
      <c r="EC10657" t="s">
        <v>6048</v>
      </c>
      <c r="ED10657" t="s">
        <v>7287</v>
      </c>
      <c r="EE10657" t="s">
        <v>6048</v>
      </c>
      <c r="EF10657" t="s">
        <v>6103</v>
      </c>
      <c r="EG10657" t="s">
        <v>6050</v>
      </c>
      <c r="EH10657" t="s">
        <v>6103</v>
      </c>
      <c r="EI10657" t="s">
        <v>6097</v>
      </c>
      <c r="EJ10657" t="s">
        <v>7288</v>
      </c>
      <c r="EK10657" t="s">
        <v>6048</v>
      </c>
      <c r="EL10657" t="s">
        <v>7289</v>
      </c>
      <c r="EM10657" t="s">
        <v>6050</v>
      </c>
      <c r="EN10657" t="s">
        <v>6103</v>
      </c>
      <c r="EO10657" t="s">
        <v>6100</v>
      </c>
      <c r="EP10657" t="s">
        <v>7290</v>
      </c>
      <c r="EQ10657" t="s">
        <v>7291</v>
      </c>
      <c r="ER10657" t="s">
        <v>6098</v>
      </c>
      <c r="ES10657" t="s">
        <v>6048</v>
      </c>
      <c r="ET10657" t="s">
        <v>7286</v>
      </c>
      <c r="EU10657" t="s">
        <v>6048</v>
      </c>
      <c r="EV10657" t="s">
        <v>6049</v>
      </c>
      <c r="EW10657" t="s">
        <v>6050</v>
      </c>
      <c r="EX10657" t="s">
        <v>6103</v>
      </c>
      <c r="EY10657" t="s">
        <v>7285</v>
      </c>
      <c r="EZ10657" t="s">
        <v>6098</v>
      </c>
      <c r="FA10657" t="s">
        <v>6048</v>
      </c>
      <c r="FB10657" t="s">
        <v>7287</v>
      </c>
      <c r="FC10657" t="s">
        <v>6048</v>
      </c>
      <c r="FD10657" t="s">
        <v>6103</v>
      </c>
      <c r="FE10657" t="s">
        <v>6050</v>
      </c>
      <c r="FF10657" t="s">
        <v>6103</v>
      </c>
      <c r="FG10657" t="s">
        <v>6097</v>
      </c>
      <c r="FH10657" t="s">
        <v>7288</v>
      </c>
      <c r="FI10657" t="s">
        <v>6048</v>
      </c>
      <c r="FJ10657" t="s">
        <v>7289</v>
      </c>
      <c r="FK10657" t="s">
        <v>6050</v>
      </c>
      <c r="FL10657" t="s">
        <v>6103</v>
      </c>
      <c r="FM10657" t="s">
        <v>6100</v>
      </c>
      <c r="FN10657" t="s">
        <v>7290</v>
      </c>
      <c r="FO10657" t="s">
        <v>7292</v>
      </c>
      <c r="FP10657" t="s">
        <v>6098</v>
      </c>
      <c r="FQ10657" t="s">
        <v>6048</v>
      </c>
      <c r="FR10657" t="s">
        <v>7286</v>
      </c>
      <c r="FS10657" t="s">
        <v>6048</v>
      </c>
      <c r="FT10657" t="s">
        <v>6049</v>
      </c>
      <c r="FU10657" t="s">
        <v>6050</v>
      </c>
      <c r="FV10657" t="s">
        <v>6103</v>
      </c>
      <c r="FW10657" t="s">
        <v>7285</v>
      </c>
      <c r="FX10657" t="s">
        <v>6098</v>
      </c>
      <c r="FY10657" t="s">
        <v>6048</v>
      </c>
      <c r="FZ10657" t="s">
        <v>7287</v>
      </c>
      <c r="GA10657" t="s">
        <v>6048</v>
      </c>
      <c r="GB10657" t="s">
        <v>6103</v>
      </c>
      <c r="GC10657" t="s">
        <v>6050</v>
      </c>
      <c r="GD10657" t="s">
        <v>6103</v>
      </c>
      <c r="GE10657" t="s">
        <v>6097</v>
      </c>
      <c r="GF10657" t="s">
        <v>7288</v>
      </c>
      <c r="GG10657" t="s">
        <v>6048</v>
      </c>
      <c r="GH10657" t="s">
        <v>7289</v>
      </c>
      <c r="GI10657" t="s">
        <v>6050</v>
      </c>
      <c r="GJ10657" t="s">
        <v>6103</v>
      </c>
      <c r="GK10657" t="s">
        <v>6100</v>
      </c>
      <c r="GL10657" t="s">
        <v>7290</v>
      </c>
      <c r="GM10657" t="s">
        <v>7293</v>
      </c>
      <c r="GN10657" t="s">
        <v>6098</v>
      </c>
      <c r="GO10657" t="s">
        <v>6048</v>
      </c>
      <c r="GP10657" t="s">
        <v>7286</v>
      </c>
      <c r="GQ10657" t="s">
        <v>6048</v>
      </c>
      <c r="GR10657" t="s">
        <v>6049</v>
      </c>
      <c r="GS10657" t="s">
        <v>6050</v>
      </c>
      <c r="GT10657" t="s">
        <v>6103</v>
      </c>
      <c r="GU10657" t="s">
        <v>7285</v>
      </c>
      <c r="GV10657" t="s">
        <v>6098</v>
      </c>
      <c r="GW10657" t="s">
        <v>6048</v>
      </c>
      <c r="GX10657" t="s">
        <v>7287</v>
      </c>
      <c r="GY10657" t="s">
        <v>6048</v>
      </c>
      <c r="GZ10657" t="s">
        <v>6103</v>
      </c>
      <c r="HA10657" t="s">
        <v>6050</v>
      </c>
      <c r="HB10657" t="s">
        <v>6103</v>
      </c>
      <c r="HC10657" t="s">
        <v>6097</v>
      </c>
      <c r="HD10657" t="s">
        <v>7288</v>
      </c>
      <c r="HE10657" t="s">
        <v>6048</v>
      </c>
      <c r="HF10657" t="s">
        <v>7289</v>
      </c>
      <c r="HG10657" t="s">
        <v>6050</v>
      </c>
      <c r="HH10657" t="s">
        <v>6103</v>
      </c>
      <c r="HI10657" t="s">
        <v>6100</v>
      </c>
      <c r="HJ10657" t="s">
        <v>7290</v>
      </c>
      <c r="HK10657" t="s">
        <v>6102</v>
      </c>
      <c r="HL10657" t="s">
        <v>6103</v>
      </c>
      <c r="HM10657" t="s">
        <v>6104</v>
      </c>
      <c r="HN10657" t="s">
        <v>7294</v>
      </c>
      <c r="HO10657" t="s">
        <v>6106</v>
      </c>
      <c r="HP10657" t="s">
        <v>6098</v>
      </c>
      <c r="HQ10657" t="s">
        <v>6048</v>
      </c>
      <c r="HR10657" t="s">
        <v>7295</v>
      </c>
      <c r="HS10657" t="s">
        <v>6097</v>
      </c>
      <c r="HT10657" t="s">
        <v>7283</v>
      </c>
      <c r="HU10657" t="s">
        <v>6107</v>
      </c>
      <c r="HV10657" t="s">
        <v>6051</v>
      </c>
      <c r="HW10657" t="s">
        <v>7296</v>
      </c>
      <c r="HX10657" t="s">
        <v>6109</v>
      </c>
      <c r="HY10657" t="s">
        <v>6110</v>
      </c>
      <c r="HZ10657" t="s">
        <v>7523</v>
      </c>
      <c r="IA10657" t="s">
        <v>3737</v>
      </c>
      <c r="IB10657" t="s">
        <v>7875</v>
      </c>
      <c r="IC10657" t="s">
        <v>7813</v>
      </c>
      <c r="ID10657" t="s">
        <v>142</v>
      </c>
      <c r="IE10657" t="s">
        <v>7814</v>
      </c>
      <c r="IF10657" t="s">
        <v>142</v>
      </c>
      <c r="IG10657" t="s">
        <v>7815</v>
      </c>
      <c r="IH10657" t="s">
        <v>2367</v>
      </c>
      <c r="II10657" t="s">
        <v>7876</v>
      </c>
      <c r="IJ10657" t="s">
        <v>156</v>
      </c>
      <c r="IK10657" t="s">
        <v>7817</v>
      </c>
      <c r="IL10657" t="s">
        <v>7818</v>
      </c>
      <c r="IM10657" t="s">
        <v>7819</v>
      </c>
      <c r="IN10657" t="s">
        <v>7877</v>
      </c>
      <c r="IO10657" t="s">
        <v>142</v>
      </c>
      <c r="IP10657" t="s">
        <v>7821</v>
      </c>
      <c r="IQ10657" t="s">
        <v>7822</v>
      </c>
      <c r="IR10657" t="s">
        <v>7823</v>
      </c>
      <c r="IS10657" t="s">
        <v>7824</v>
      </c>
      <c r="IT10657" t="s">
        <v>7825</v>
      </c>
      <c r="IU10657" t="s">
        <v>7826</v>
      </c>
      <c r="IV10657" t="s">
        <v>142</v>
      </c>
      <c r="IW10657" t="s">
        <v>7827</v>
      </c>
      <c r="IX10657" t="s">
        <v>7828</v>
      </c>
      <c r="IY10657" t="s">
        <v>7878</v>
      </c>
      <c r="IZ10657" t="s">
        <v>7822</v>
      </c>
      <c r="JA10657" t="s">
        <v>7830</v>
      </c>
      <c r="JB10657" t="s">
        <v>7831</v>
      </c>
      <c r="JC10657" t="s">
        <v>7832</v>
      </c>
      <c r="JD10657" t="s">
        <v>142</v>
      </c>
      <c r="JE10657" t="s">
        <v>2275</v>
      </c>
      <c r="JF10657" t="s">
        <v>7879</v>
      </c>
      <c r="JG10657" t="s">
        <v>142</v>
      </c>
      <c r="JH10657" t="s">
        <v>7834</v>
      </c>
      <c r="JI10657" t="s">
        <v>7818</v>
      </c>
      <c r="JJ10657" t="s">
        <v>7835</v>
      </c>
      <c r="JK10657" t="s">
        <v>7880</v>
      </c>
      <c r="JL10657" t="s">
        <v>142</v>
      </c>
      <c r="JM10657" t="s">
        <v>7211</v>
      </c>
      <c r="JN10657" t="s">
        <v>142</v>
      </c>
      <c r="JO10657" t="s">
        <v>7837</v>
      </c>
      <c r="JP10657" t="s">
        <v>6840</v>
      </c>
      <c r="JQ10657" t="s">
        <v>142</v>
      </c>
      <c r="JR10657" t="s">
        <v>7838</v>
      </c>
      <c r="JS10657" t="s">
        <v>7839</v>
      </c>
      <c r="JT10657" t="s">
        <v>7840</v>
      </c>
      <c r="JU10657" t="s">
        <v>7831</v>
      </c>
      <c r="JV10657" t="s">
        <v>7841</v>
      </c>
      <c r="JW10657" t="s">
        <v>142</v>
      </c>
      <c r="JX10657" t="s">
        <v>2275</v>
      </c>
      <c r="JY10657" t="s">
        <v>7881</v>
      </c>
      <c r="JZ10657" t="s">
        <v>142</v>
      </c>
      <c r="KA10657" t="s">
        <v>7843</v>
      </c>
      <c r="KB10657" t="s">
        <v>7844</v>
      </c>
      <c r="KC10657" t="s">
        <v>142</v>
      </c>
      <c r="KD10657" t="s">
        <v>7845</v>
      </c>
      <c r="KE10657" t="s">
        <v>7846</v>
      </c>
      <c r="KF10657" t="s">
        <v>7847</v>
      </c>
      <c r="KG10657" t="s">
        <v>7848</v>
      </c>
      <c r="KH10657" t="s">
        <v>7849</v>
      </c>
      <c r="KI10657" t="s">
        <v>7882</v>
      </c>
      <c r="KJ10657" t="s">
        <v>142</v>
      </c>
      <c r="KK10657" t="s">
        <v>7851</v>
      </c>
      <c r="KL10657" t="s">
        <v>7818</v>
      </c>
      <c r="KM10657" t="s">
        <v>7852</v>
      </c>
      <c r="KN10657" t="s">
        <v>7853</v>
      </c>
      <c r="KO10657" t="s">
        <v>7883</v>
      </c>
      <c r="KP10657" t="s">
        <v>7855</v>
      </c>
      <c r="KQ10657" t="s">
        <v>7856</v>
      </c>
      <c r="KR10657" t="s">
        <v>142</v>
      </c>
      <c r="KS10657" t="s">
        <v>7857</v>
      </c>
      <c r="KT10657" t="s">
        <v>6467</v>
      </c>
      <c r="KU10657" t="s">
        <v>7858</v>
      </c>
      <c r="KV10657" t="s">
        <v>6840</v>
      </c>
      <c r="KW10657" t="s">
        <v>142</v>
      </c>
      <c r="KX10657" t="s">
        <v>7190</v>
      </c>
      <c r="KY10657" t="s">
        <v>7859</v>
      </c>
      <c r="KZ10657" t="s">
        <v>7860</v>
      </c>
      <c r="LA10657" t="s">
        <v>142</v>
      </c>
      <c r="LB10657" t="s">
        <v>2275</v>
      </c>
      <c r="LC10657" t="s">
        <v>7884</v>
      </c>
      <c r="LD10657" t="s">
        <v>7862</v>
      </c>
      <c r="LE10657" t="s">
        <v>142</v>
      </c>
      <c r="LF10657" t="s">
        <v>7863</v>
      </c>
      <c r="LG10657" t="s">
        <v>142</v>
      </c>
      <c r="LH10657" t="s">
        <v>7864</v>
      </c>
      <c r="LI10657" t="s">
        <v>7865</v>
      </c>
      <c r="LJ10657" t="s">
        <v>7866</v>
      </c>
      <c r="LK10657" t="s">
        <v>7867</v>
      </c>
      <c r="LL10657" t="s">
        <v>142</v>
      </c>
      <c r="LM10657" t="s">
        <v>7868</v>
      </c>
      <c r="LN10657" t="s">
        <v>7869</v>
      </c>
      <c r="LO10657" t="s">
        <v>142</v>
      </c>
      <c r="LP10657" t="s">
        <v>7870</v>
      </c>
      <c r="LQ10657" t="s">
        <v>7871</v>
      </c>
      <c r="LR10657" t="s">
        <v>142</v>
      </c>
      <c r="LS10657" t="s">
        <v>7872</v>
      </c>
      <c r="LT10657" t="s">
        <v>7818</v>
      </c>
      <c r="LU10657" t="s">
        <v>7873</v>
      </c>
      <c r="LV10657" t="s">
        <v>142</v>
      </c>
      <c r="LW10657" t="s">
        <v>7885</v>
      </c>
      <c r="LX10657" t="s">
        <v>6048</v>
      </c>
      <c r="LY10657" t="s">
        <v>6049</v>
      </c>
      <c r="LZ10657" t="s">
        <v>6050</v>
      </c>
      <c r="MA10657" t="s">
        <v>6051</v>
      </c>
      <c r="MB10657" t="s">
        <v>6745</v>
      </c>
      <c r="MC10657" t="s">
        <v>3737</v>
      </c>
      <c r="MD10657" t="s">
        <v>7301</v>
      </c>
      <c r="ME10657" t="s">
        <v>7886</v>
      </c>
      <c r="MF10657" t="s">
        <v>7887</v>
      </c>
      <c r="MG10657" t="s">
        <v>7888</v>
      </c>
      <c r="MH10657" t="s">
        <v>156</v>
      </c>
      <c r="MI10657" t="s">
        <v>7889</v>
      </c>
      <c r="MJ10657" t="s">
        <v>7890</v>
      </c>
      <c r="MK10657" t="s">
        <v>7891</v>
      </c>
      <c r="ML10657" t="s">
        <v>6095</v>
      </c>
      <c r="MM10657" t="s">
        <v>6050</v>
      </c>
      <c r="MN10657" t="s">
        <v>7580</v>
      </c>
      <c r="MO10657" t="s">
        <v>6097</v>
      </c>
      <c r="MP10657" t="s">
        <v>6098</v>
      </c>
      <c r="MQ10657" t="s">
        <v>6048</v>
      </c>
      <c r="MR10657" t="s">
        <v>6103</v>
      </c>
      <c r="MS10657" t="s">
        <v>6097</v>
      </c>
      <c r="MT10657" t="s">
        <v>7283</v>
      </c>
      <c r="MU10657" t="s">
        <v>6100</v>
      </c>
      <c r="MV10657" t="s">
        <v>6098</v>
      </c>
      <c r="MW10657" t="s">
        <v>6048</v>
      </c>
      <c r="MX10657" t="s">
        <v>6049</v>
      </c>
      <c r="MY10657" t="s">
        <v>6050</v>
      </c>
      <c r="MZ10657" t="s">
        <v>7284</v>
      </c>
      <c r="NA10657" t="s">
        <v>7285</v>
      </c>
      <c r="NB10657" t="s">
        <v>6098</v>
      </c>
      <c r="NC10657" t="s">
        <v>6048</v>
      </c>
      <c r="ND10657" t="s">
        <v>7286</v>
      </c>
      <c r="NE10657" t="s">
        <v>6048</v>
      </c>
      <c r="NF10657" t="s">
        <v>6049</v>
      </c>
      <c r="NG10657" t="s">
        <v>6050</v>
      </c>
      <c r="NH10657" t="s">
        <v>6103</v>
      </c>
      <c r="NI10657" t="s">
        <v>7285</v>
      </c>
      <c r="NJ10657" t="s">
        <v>6098</v>
      </c>
      <c r="NK10657" t="s">
        <v>6048</v>
      </c>
      <c r="NL10657" t="s">
        <v>7287</v>
      </c>
      <c r="NM10657" t="s">
        <v>6048</v>
      </c>
      <c r="NN10657" t="s">
        <v>6103</v>
      </c>
      <c r="NO10657" t="s">
        <v>6050</v>
      </c>
      <c r="NP10657" t="s">
        <v>6103</v>
      </c>
      <c r="NQ10657" t="s">
        <v>6097</v>
      </c>
      <c r="NR10657" t="s">
        <v>7288</v>
      </c>
      <c r="NS10657" t="s">
        <v>6048</v>
      </c>
      <c r="NT10657" t="s">
        <v>7289</v>
      </c>
      <c r="NU10657" t="s">
        <v>6050</v>
      </c>
      <c r="NV10657" t="s">
        <v>6103</v>
      </c>
      <c r="NW10657" t="s">
        <v>6100</v>
      </c>
      <c r="NX10657" t="s">
        <v>7290</v>
      </c>
      <c r="NY10657" t="s">
        <v>7291</v>
      </c>
      <c r="NZ10657" t="s">
        <v>6098</v>
      </c>
      <c r="OA10657" t="s">
        <v>6048</v>
      </c>
      <c r="OB10657" t="s">
        <v>7286</v>
      </c>
      <c r="OC10657" t="s">
        <v>6048</v>
      </c>
      <c r="OD10657" t="s">
        <v>6049</v>
      </c>
      <c r="OE10657" t="s">
        <v>6050</v>
      </c>
      <c r="OF10657" t="s">
        <v>6103</v>
      </c>
      <c r="OG10657" t="s">
        <v>7285</v>
      </c>
      <c r="OH10657" t="s">
        <v>6098</v>
      </c>
      <c r="OI10657" t="s">
        <v>6048</v>
      </c>
      <c r="OJ10657" t="s">
        <v>7287</v>
      </c>
      <c r="OK10657" t="s">
        <v>6048</v>
      </c>
      <c r="OL10657" t="s">
        <v>6103</v>
      </c>
      <c r="OM10657" t="s">
        <v>6050</v>
      </c>
      <c r="ON10657" t="s">
        <v>6103</v>
      </c>
      <c r="OO10657" t="s">
        <v>6097</v>
      </c>
      <c r="OP10657" t="s">
        <v>7288</v>
      </c>
      <c r="OQ10657" t="s">
        <v>6048</v>
      </c>
      <c r="OR10657" t="s">
        <v>7289</v>
      </c>
      <c r="OS10657" t="s">
        <v>6050</v>
      </c>
      <c r="OT10657" t="s">
        <v>6103</v>
      </c>
      <c r="OU10657" t="s">
        <v>6100</v>
      </c>
      <c r="OV10657" t="s">
        <v>7290</v>
      </c>
      <c r="OW10657" t="s">
        <v>7292</v>
      </c>
      <c r="OX10657" t="s">
        <v>6098</v>
      </c>
      <c r="OY10657" t="s">
        <v>6048</v>
      </c>
      <c r="OZ10657" t="s">
        <v>7286</v>
      </c>
      <c r="PA10657" t="s">
        <v>6048</v>
      </c>
      <c r="PB10657" t="s">
        <v>6049</v>
      </c>
      <c r="PC10657" t="s">
        <v>6050</v>
      </c>
      <c r="PD10657" t="s">
        <v>6103</v>
      </c>
      <c r="PE10657" t="s">
        <v>7285</v>
      </c>
      <c r="PF10657" t="s">
        <v>6098</v>
      </c>
      <c r="PG10657" t="s">
        <v>6048</v>
      </c>
      <c r="PH10657" t="s">
        <v>7287</v>
      </c>
      <c r="PI10657" t="s">
        <v>6048</v>
      </c>
      <c r="PJ10657" t="s">
        <v>6103</v>
      </c>
      <c r="PK10657" t="s">
        <v>6050</v>
      </c>
      <c r="PL10657" t="s">
        <v>6103</v>
      </c>
      <c r="PM10657" t="s">
        <v>6097</v>
      </c>
      <c r="PN10657" t="s">
        <v>7288</v>
      </c>
      <c r="PO10657" t="s">
        <v>6048</v>
      </c>
      <c r="PP10657" t="s">
        <v>7289</v>
      </c>
      <c r="PQ10657" t="s">
        <v>6050</v>
      </c>
      <c r="PR10657" t="s">
        <v>6103</v>
      </c>
      <c r="PS10657" t="s">
        <v>6100</v>
      </c>
      <c r="PT10657" t="s">
        <v>7290</v>
      </c>
      <c r="PU10657" t="s">
        <v>7293</v>
      </c>
      <c r="PV10657" t="s">
        <v>6098</v>
      </c>
      <c r="PW10657" t="s">
        <v>6048</v>
      </c>
      <c r="PX10657" t="s">
        <v>7286</v>
      </c>
      <c r="PY10657" t="s">
        <v>6048</v>
      </c>
      <c r="PZ10657" t="s">
        <v>6049</v>
      </c>
      <c r="QA10657" t="s">
        <v>6050</v>
      </c>
      <c r="QB10657" t="s">
        <v>6103</v>
      </c>
      <c r="QC10657" t="s">
        <v>7285</v>
      </c>
      <c r="QD10657" t="s">
        <v>6098</v>
      </c>
      <c r="QE10657" t="s">
        <v>6048</v>
      </c>
      <c r="QF10657" t="s">
        <v>7287</v>
      </c>
      <c r="QG10657" t="s">
        <v>6048</v>
      </c>
      <c r="QH10657" t="s">
        <v>6103</v>
      </c>
      <c r="QI10657" t="s">
        <v>6050</v>
      </c>
      <c r="QJ10657" t="s">
        <v>6103</v>
      </c>
      <c r="QK10657" t="s">
        <v>6097</v>
      </c>
      <c r="QL10657" t="s">
        <v>7288</v>
      </c>
      <c r="QM10657" t="s">
        <v>6048</v>
      </c>
      <c r="QN10657" t="s">
        <v>7289</v>
      </c>
      <c r="QO10657" t="s">
        <v>6050</v>
      </c>
      <c r="QP10657" t="s">
        <v>6103</v>
      </c>
      <c r="QQ10657" t="s">
        <v>6100</v>
      </c>
      <c r="QR10657" t="s">
        <v>7290</v>
      </c>
      <c r="QS10657" t="s">
        <v>6102</v>
      </c>
      <c r="QT10657" t="s">
        <v>6103</v>
      </c>
      <c r="QU10657" t="s">
        <v>6106</v>
      </c>
      <c r="QV10657" t="s">
        <v>6098</v>
      </c>
      <c r="QW10657" t="s">
        <v>6048</v>
      </c>
      <c r="QX10657" t="s">
        <v>7295</v>
      </c>
      <c r="QY10657" t="s">
        <v>6097</v>
      </c>
      <c r="QZ10657" t="s">
        <v>7283</v>
      </c>
      <c r="RA10657" t="s">
        <v>6107</v>
      </c>
      <c r="RB10657" t="s">
        <v>6051</v>
      </c>
      <c r="RC10657" t="s">
        <v>7296</v>
      </c>
      <c r="RD10657" t="s">
        <v>6109</v>
      </c>
      <c r="RE10657" t="s">
        <v>6110</v>
      </c>
      <c r="RF10657" t="s">
        <v>7314</v>
      </c>
      <c r="RG10657" t="s">
        <v>3737</v>
      </c>
      <c r="RH10657" t="s">
        <v>7301</v>
      </c>
      <c r="RI10657" t="s">
        <v>7886</v>
      </c>
      <c r="RJ10657" t="s">
        <v>7887</v>
      </c>
      <c r="RK10657" t="s">
        <v>7888</v>
      </c>
      <c r="RL10657" t="s">
        <v>156</v>
      </c>
      <c r="RM10657" t="s">
        <v>7889</v>
      </c>
      <c r="RN10657" t="s">
        <v>7890</v>
      </c>
      <c r="RO10657" t="s">
        <v>7892</v>
      </c>
    </row>
    <row r="10658" spans="1:485" x14ac:dyDescent="0.3">
      <c r="A10658" t="s">
        <v>7893</v>
      </c>
      <c r="B10658" t="s">
        <v>602</v>
      </c>
      <c r="C10658" t="s">
        <v>7894</v>
      </c>
      <c r="D10658" t="s">
        <v>6048</v>
      </c>
      <c r="E10658" t="s">
        <v>6049</v>
      </c>
      <c r="F10658" t="s">
        <v>6050</v>
      </c>
      <c r="G10658" t="s">
        <v>6051</v>
      </c>
      <c r="H10658" t="s">
        <v>6052</v>
      </c>
      <c r="I10658" t="s">
        <v>3737</v>
      </c>
      <c r="J10658" t="s">
        <v>7812</v>
      </c>
      <c r="K10658" t="s">
        <v>7813</v>
      </c>
      <c r="L10658" t="s">
        <v>142</v>
      </c>
      <c r="M10658" t="s">
        <v>7814</v>
      </c>
      <c r="N10658" t="s">
        <v>142</v>
      </c>
      <c r="O10658" t="s">
        <v>7815</v>
      </c>
      <c r="P10658" t="s">
        <v>2367</v>
      </c>
      <c r="Q10658" t="s">
        <v>7816</v>
      </c>
      <c r="R10658" t="s">
        <v>156</v>
      </c>
      <c r="S10658" t="s">
        <v>7817</v>
      </c>
      <c r="T10658" t="s">
        <v>7818</v>
      </c>
      <c r="U10658" t="s">
        <v>7819</v>
      </c>
      <c r="V10658" t="s">
        <v>7820</v>
      </c>
      <c r="W10658" t="s">
        <v>142</v>
      </c>
      <c r="X10658" t="s">
        <v>7821</v>
      </c>
      <c r="Y10658" t="s">
        <v>7822</v>
      </c>
      <c r="Z10658" t="s">
        <v>7823</v>
      </c>
      <c r="AA10658" t="s">
        <v>7824</v>
      </c>
      <c r="AB10658" t="s">
        <v>7825</v>
      </c>
      <c r="AC10658" t="s">
        <v>7826</v>
      </c>
      <c r="AD10658" t="s">
        <v>142</v>
      </c>
      <c r="AE10658" t="s">
        <v>7827</v>
      </c>
      <c r="AF10658" t="s">
        <v>7828</v>
      </c>
      <c r="AG10658" t="s">
        <v>7829</v>
      </c>
      <c r="AH10658" t="s">
        <v>7822</v>
      </c>
      <c r="AI10658" t="s">
        <v>7830</v>
      </c>
      <c r="AJ10658" t="s">
        <v>7831</v>
      </c>
      <c r="AK10658" t="s">
        <v>7832</v>
      </c>
      <c r="AL10658" t="s">
        <v>142</v>
      </c>
      <c r="AM10658" t="s">
        <v>2275</v>
      </c>
      <c r="AN10658" t="s">
        <v>7833</v>
      </c>
      <c r="AO10658" t="s">
        <v>142</v>
      </c>
      <c r="AP10658" t="s">
        <v>7834</v>
      </c>
      <c r="AQ10658" t="s">
        <v>7818</v>
      </c>
      <c r="AR10658" t="s">
        <v>7835</v>
      </c>
      <c r="AS10658" t="s">
        <v>7836</v>
      </c>
      <c r="AT10658" t="s">
        <v>142</v>
      </c>
      <c r="AU10658" t="s">
        <v>7211</v>
      </c>
      <c r="AV10658" t="s">
        <v>142</v>
      </c>
      <c r="AW10658" t="s">
        <v>7837</v>
      </c>
      <c r="AX10658" t="s">
        <v>6840</v>
      </c>
      <c r="AY10658" t="s">
        <v>142</v>
      </c>
      <c r="AZ10658" t="s">
        <v>7838</v>
      </c>
      <c r="BA10658" t="s">
        <v>7839</v>
      </c>
      <c r="BB10658" t="s">
        <v>7840</v>
      </c>
      <c r="BC10658" t="s">
        <v>7831</v>
      </c>
      <c r="BD10658" t="s">
        <v>7841</v>
      </c>
      <c r="BE10658" t="s">
        <v>142</v>
      </c>
      <c r="BF10658" t="s">
        <v>2275</v>
      </c>
      <c r="BG10658" t="s">
        <v>7842</v>
      </c>
      <c r="BH10658" t="s">
        <v>142</v>
      </c>
      <c r="BI10658" t="s">
        <v>7843</v>
      </c>
      <c r="BJ10658" t="s">
        <v>7844</v>
      </c>
      <c r="BK10658" t="s">
        <v>142</v>
      </c>
      <c r="BL10658" t="s">
        <v>7845</v>
      </c>
      <c r="BM10658" t="s">
        <v>7846</v>
      </c>
      <c r="BN10658" t="s">
        <v>7847</v>
      </c>
      <c r="BO10658" t="s">
        <v>7848</v>
      </c>
      <c r="BP10658" t="s">
        <v>7849</v>
      </c>
      <c r="BQ10658" t="s">
        <v>7850</v>
      </c>
      <c r="BR10658" t="s">
        <v>142</v>
      </c>
      <c r="BS10658" t="s">
        <v>7851</v>
      </c>
      <c r="BT10658" t="s">
        <v>7818</v>
      </c>
      <c r="BU10658" t="s">
        <v>7852</v>
      </c>
      <c r="BV10658" t="s">
        <v>7853</v>
      </c>
      <c r="BW10658" t="s">
        <v>7854</v>
      </c>
      <c r="BX10658" t="s">
        <v>7855</v>
      </c>
      <c r="BY10658" t="s">
        <v>7856</v>
      </c>
      <c r="BZ10658" t="s">
        <v>142</v>
      </c>
      <c r="CA10658" t="s">
        <v>7857</v>
      </c>
      <c r="CB10658" t="s">
        <v>6467</v>
      </c>
      <c r="CC10658" t="s">
        <v>7858</v>
      </c>
      <c r="CD10658" t="s">
        <v>6840</v>
      </c>
      <c r="CE10658" t="s">
        <v>142</v>
      </c>
      <c r="CF10658" t="s">
        <v>7190</v>
      </c>
      <c r="CG10658" t="s">
        <v>7859</v>
      </c>
      <c r="CH10658" t="s">
        <v>7860</v>
      </c>
      <c r="CI10658" t="s">
        <v>142</v>
      </c>
      <c r="CJ10658" t="s">
        <v>2275</v>
      </c>
      <c r="CK10658" t="s">
        <v>7861</v>
      </c>
      <c r="CL10658" t="s">
        <v>7862</v>
      </c>
      <c r="CM10658" t="s">
        <v>142</v>
      </c>
      <c r="CN10658" t="s">
        <v>7863</v>
      </c>
      <c r="CO10658" t="s">
        <v>142</v>
      </c>
      <c r="CP10658" t="s">
        <v>7864</v>
      </c>
      <c r="CQ10658" t="s">
        <v>7865</v>
      </c>
      <c r="CR10658" t="s">
        <v>7866</v>
      </c>
      <c r="CS10658" t="s">
        <v>7867</v>
      </c>
      <c r="CT10658" t="s">
        <v>142</v>
      </c>
      <c r="CU10658" t="s">
        <v>7868</v>
      </c>
      <c r="CV10658" t="s">
        <v>7869</v>
      </c>
      <c r="CW10658" t="s">
        <v>142</v>
      </c>
      <c r="CX10658" t="s">
        <v>7870</v>
      </c>
      <c r="CY10658" t="s">
        <v>7871</v>
      </c>
      <c r="CZ10658" t="s">
        <v>142</v>
      </c>
      <c r="DA10658" t="s">
        <v>7872</v>
      </c>
      <c r="DB10658" t="s">
        <v>7818</v>
      </c>
      <c r="DC10658" t="s">
        <v>7873</v>
      </c>
      <c r="DD10658" t="s">
        <v>142</v>
      </c>
      <c r="DE10658" t="s">
        <v>7874</v>
      </c>
      <c r="DF10658" t="s">
        <v>6095</v>
      </c>
      <c r="DG10658" t="s">
        <v>6050</v>
      </c>
      <c r="DH10658" t="s">
        <v>7282</v>
      </c>
      <c r="DI10658" t="s">
        <v>6097</v>
      </c>
      <c r="DJ10658" t="s">
        <v>6098</v>
      </c>
      <c r="DK10658" t="s">
        <v>6048</v>
      </c>
      <c r="DL10658" t="s">
        <v>6103</v>
      </c>
      <c r="DM10658" t="s">
        <v>6097</v>
      </c>
      <c r="DN10658" t="s">
        <v>7283</v>
      </c>
      <c r="DO10658" t="s">
        <v>6100</v>
      </c>
      <c r="DP10658" t="s">
        <v>6098</v>
      </c>
      <c r="DQ10658" t="s">
        <v>6048</v>
      </c>
      <c r="DR10658" t="s">
        <v>6049</v>
      </c>
      <c r="DS10658" t="s">
        <v>6050</v>
      </c>
      <c r="DT10658" t="s">
        <v>7284</v>
      </c>
      <c r="DU10658" t="s">
        <v>7285</v>
      </c>
      <c r="DV10658" t="s">
        <v>6098</v>
      </c>
      <c r="DW10658" t="s">
        <v>6048</v>
      </c>
      <c r="DX10658" t="s">
        <v>7286</v>
      </c>
      <c r="DY10658" t="s">
        <v>6048</v>
      </c>
      <c r="DZ10658" t="s">
        <v>6049</v>
      </c>
      <c r="EA10658" t="s">
        <v>6050</v>
      </c>
      <c r="EB10658" t="s">
        <v>6103</v>
      </c>
      <c r="EC10658" t="s">
        <v>7285</v>
      </c>
      <c r="ED10658" t="s">
        <v>6098</v>
      </c>
      <c r="EE10658" t="s">
        <v>6048</v>
      </c>
      <c r="EF10658" t="s">
        <v>7287</v>
      </c>
      <c r="EG10658" t="s">
        <v>6048</v>
      </c>
      <c r="EH10658" t="s">
        <v>6103</v>
      </c>
      <c r="EI10658" t="s">
        <v>6050</v>
      </c>
      <c r="EJ10658" t="s">
        <v>6103</v>
      </c>
      <c r="EK10658" t="s">
        <v>6097</v>
      </c>
      <c r="EL10658" t="s">
        <v>7288</v>
      </c>
      <c r="EM10658" t="s">
        <v>6048</v>
      </c>
      <c r="EN10658" t="s">
        <v>7289</v>
      </c>
      <c r="EO10658" t="s">
        <v>6050</v>
      </c>
      <c r="EP10658" t="s">
        <v>6103</v>
      </c>
      <c r="EQ10658" t="s">
        <v>6100</v>
      </c>
      <c r="ER10658" t="s">
        <v>7290</v>
      </c>
      <c r="ES10658" t="s">
        <v>7291</v>
      </c>
      <c r="ET10658" t="s">
        <v>6098</v>
      </c>
      <c r="EU10658" t="s">
        <v>6048</v>
      </c>
      <c r="EV10658" t="s">
        <v>7286</v>
      </c>
      <c r="EW10658" t="s">
        <v>6048</v>
      </c>
      <c r="EX10658" t="s">
        <v>6049</v>
      </c>
      <c r="EY10658" t="s">
        <v>6050</v>
      </c>
      <c r="EZ10658" t="s">
        <v>6103</v>
      </c>
      <c r="FA10658" t="s">
        <v>7285</v>
      </c>
      <c r="FB10658" t="s">
        <v>6098</v>
      </c>
      <c r="FC10658" t="s">
        <v>6048</v>
      </c>
      <c r="FD10658" t="s">
        <v>7287</v>
      </c>
      <c r="FE10658" t="s">
        <v>6048</v>
      </c>
      <c r="FF10658" t="s">
        <v>6103</v>
      </c>
      <c r="FG10658" t="s">
        <v>6050</v>
      </c>
      <c r="FH10658" t="s">
        <v>6103</v>
      </c>
      <c r="FI10658" t="s">
        <v>6097</v>
      </c>
      <c r="FJ10658" t="s">
        <v>7288</v>
      </c>
      <c r="FK10658" t="s">
        <v>6048</v>
      </c>
      <c r="FL10658" t="s">
        <v>7289</v>
      </c>
      <c r="FM10658" t="s">
        <v>6050</v>
      </c>
      <c r="FN10658" t="s">
        <v>6103</v>
      </c>
      <c r="FO10658" t="s">
        <v>6100</v>
      </c>
      <c r="FP10658" t="s">
        <v>7290</v>
      </c>
      <c r="FQ10658" t="s">
        <v>7292</v>
      </c>
      <c r="FR10658" t="s">
        <v>6098</v>
      </c>
      <c r="FS10658" t="s">
        <v>6048</v>
      </c>
      <c r="FT10658" t="s">
        <v>7286</v>
      </c>
      <c r="FU10658" t="s">
        <v>6048</v>
      </c>
      <c r="FV10658" t="s">
        <v>6049</v>
      </c>
      <c r="FW10658" t="s">
        <v>6050</v>
      </c>
      <c r="FX10658" t="s">
        <v>6103</v>
      </c>
      <c r="FY10658" t="s">
        <v>7285</v>
      </c>
      <c r="FZ10658" t="s">
        <v>6098</v>
      </c>
      <c r="GA10658" t="s">
        <v>6048</v>
      </c>
      <c r="GB10658" t="s">
        <v>7287</v>
      </c>
      <c r="GC10658" t="s">
        <v>6048</v>
      </c>
      <c r="GD10658" t="s">
        <v>6103</v>
      </c>
      <c r="GE10658" t="s">
        <v>6050</v>
      </c>
      <c r="GF10658" t="s">
        <v>6103</v>
      </c>
      <c r="GG10658" t="s">
        <v>6097</v>
      </c>
      <c r="GH10658" t="s">
        <v>7288</v>
      </c>
      <c r="GI10658" t="s">
        <v>6048</v>
      </c>
      <c r="GJ10658" t="s">
        <v>7289</v>
      </c>
      <c r="GK10658" t="s">
        <v>6050</v>
      </c>
      <c r="GL10658" t="s">
        <v>6103</v>
      </c>
      <c r="GM10658" t="s">
        <v>6100</v>
      </c>
      <c r="GN10658" t="s">
        <v>7290</v>
      </c>
      <c r="GO10658" t="s">
        <v>7293</v>
      </c>
      <c r="GP10658" t="s">
        <v>6098</v>
      </c>
      <c r="GQ10658" t="s">
        <v>6048</v>
      </c>
      <c r="GR10658" t="s">
        <v>7286</v>
      </c>
      <c r="GS10658" t="s">
        <v>6048</v>
      </c>
      <c r="GT10658" t="s">
        <v>6049</v>
      </c>
      <c r="GU10658" t="s">
        <v>6050</v>
      </c>
      <c r="GV10658" t="s">
        <v>6103</v>
      </c>
      <c r="GW10658" t="s">
        <v>7285</v>
      </c>
      <c r="GX10658" t="s">
        <v>6098</v>
      </c>
      <c r="GY10658" t="s">
        <v>6048</v>
      </c>
      <c r="GZ10658" t="s">
        <v>7287</v>
      </c>
      <c r="HA10658" t="s">
        <v>6048</v>
      </c>
      <c r="HB10658" t="s">
        <v>6103</v>
      </c>
      <c r="HC10658" t="s">
        <v>6050</v>
      </c>
      <c r="HD10658" t="s">
        <v>6103</v>
      </c>
      <c r="HE10658" t="s">
        <v>6097</v>
      </c>
      <c r="HF10658" t="s">
        <v>7288</v>
      </c>
      <c r="HG10658" t="s">
        <v>6048</v>
      </c>
      <c r="HH10658" t="s">
        <v>7289</v>
      </c>
      <c r="HI10658" t="s">
        <v>6050</v>
      </c>
      <c r="HJ10658" t="s">
        <v>6103</v>
      </c>
      <c r="HK10658" t="s">
        <v>6100</v>
      </c>
      <c r="HL10658" t="s">
        <v>7290</v>
      </c>
      <c r="HM10658" t="s">
        <v>6102</v>
      </c>
      <c r="HN10658" t="s">
        <v>6103</v>
      </c>
      <c r="HO10658" t="s">
        <v>6104</v>
      </c>
      <c r="HP10658" t="s">
        <v>7294</v>
      </c>
      <c r="HQ10658" t="s">
        <v>6106</v>
      </c>
      <c r="HR10658" t="s">
        <v>6098</v>
      </c>
      <c r="HS10658" t="s">
        <v>6048</v>
      </c>
      <c r="HT10658" t="s">
        <v>7295</v>
      </c>
      <c r="HU10658" t="s">
        <v>6097</v>
      </c>
      <c r="HV10658" t="s">
        <v>7283</v>
      </c>
      <c r="HW10658" t="s">
        <v>6107</v>
      </c>
      <c r="HX10658" t="s">
        <v>6051</v>
      </c>
      <c r="HY10658" t="s">
        <v>7296</v>
      </c>
      <c r="HZ10658" t="s">
        <v>6109</v>
      </c>
      <c r="IA10658" t="s">
        <v>6110</v>
      </c>
      <c r="IB10658" t="s">
        <v>7523</v>
      </c>
      <c r="IC10658" t="s">
        <v>3737</v>
      </c>
      <c r="ID10658" t="s">
        <v>7875</v>
      </c>
      <c r="IE10658" t="s">
        <v>7813</v>
      </c>
      <c r="IF10658" t="s">
        <v>142</v>
      </c>
      <c r="IG10658" t="s">
        <v>7814</v>
      </c>
      <c r="IH10658" t="s">
        <v>142</v>
      </c>
      <c r="II10658" t="s">
        <v>7815</v>
      </c>
      <c r="IJ10658" t="s">
        <v>2367</v>
      </c>
      <c r="IK10658" t="s">
        <v>7876</v>
      </c>
      <c r="IL10658" t="s">
        <v>156</v>
      </c>
      <c r="IM10658" t="s">
        <v>7817</v>
      </c>
      <c r="IN10658" t="s">
        <v>7818</v>
      </c>
      <c r="IO10658" t="s">
        <v>7819</v>
      </c>
      <c r="IP10658" t="s">
        <v>7877</v>
      </c>
      <c r="IQ10658" t="s">
        <v>142</v>
      </c>
      <c r="IR10658" t="s">
        <v>7821</v>
      </c>
      <c r="IS10658" t="s">
        <v>7822</v>
      </c>
      <c r="IT10658" t="s">
        <v>7823</v>
      </c>
      <c r="IU10658" t="s">
        <v>7824</v>
      </c>
      <c r="IV10658" t="s">
        <v>7825</v>
      </c>
      <c r="IW10658" t="s">
        <v>7826</v>
      </c>
      <c r="IX10658" t="s">
        <v>142</v>
      </c>
      <c r="IY10658" t="s">
        <v>7827</v>
      </c>
      <c r="IZ10658" t="s">
        <v>7828</v>
      </c>
      <c r="JA10658" t="s">
        <v>7878</v>
      </c>
      <c r="JB10658" t="s">
        <v>7822</v>
      </c>
      <c r="JC10658" t="s">
        <v>7830</v>
      </c>
      <c r="JD10658" t="s">
        <v>7831</v>
      </c>
      <c r="JE10658" t="s">
        <v>7832</v>
      </c>
      <c r="JF10658" t="s">
        <v>142</v>
      </c>
      <c r="JG10658" t="s">
        <v>2275</v>
      </c>
      <c r="JH10658" t="s">
        <v>7879</v>
      </c>
      <c r="JI10658" t="s">
        <v>142</v>
      </c>
      <c r="JJ10658" t="s">
        <v>7834</v>
      </c>
      <c r="JK10658" t="s">
        <v>7818</v>
      </c>
      <c r="JL10658" t="s">
        <v>7835</v>
      </c>
      <c r="JM10658" t="s">
        <v>7880</v>
      </c>
      <c r="JN10658" t="s">
        <v>142</v>
      </c>
      <c r="JO10658" t="s">
        <v>7211</v>
      </c>
      <c r="JP10658" t="s">
        <v>142</v>
      </c>
      <c r="JQ10658" t="s">
        <v>7837</v>
      </c>
      <c r="JR10658" t="s">
        <v>6840</v>
      </c>
      <c r="JS10658" t="s">
        <v>142</v>
      </c>
      <c r="JT10658" t="s">
        <v>7838</v>
      </c>
      <c r="JU10658" t="s">
        <v>7839</v>
      </c>
      <c r="JV10658" t="s">
        <v>7840</v>
      </c>
      <c r="JW10658" t="s">
        <v>7831</v>
      </c>
      <c r="JX10658" t="s">
        <v>7841</v>
      </c>
      <c r="JY10658" t="s">
        <v>142</v>
      </c>
      <c r="JZ10658" t="s">
        <v>2275</v>
      </c>
      <c r="KA10658" t="s">
        <v>7881</v>
      </c>
      <c r="KB10658" t="s">
        <v>142</v>
      </c>
      <c r="KC10658" t="s">
        <v>7843</v>
      </c>
      <c r="KD10658" t="s">
        <v>7844</v>
      </c>
      <c r="KE10658" t="s">
        <v>142</v>
      </c>
      <c r="KF10658" t="s">
        <v>7845</v>
      </c>
      <c r="KG10658" t="s">
        <v>7846</v>
      </c>
      <c r="KH10658" t="s">
        <v>7847</v>
      </c>
      <c r="KI10658" t="s">
        <v>7848</v>
      </c>
      <c r="KJ10658" t="s">
        <v>7849</v>
      </c>
      <c r="KK10658" t="s">
        <v>7882</v>
      </c>
      <c r="KL10658" t="s">
        <v>142</v>
      </c>
      <c r="KM10658" t="s">
        <v>7851</v>
      </c>
      <c r="KN10658" t="s">
        <v>7818</v>
      </c>
      <c r="KO10658" t="s">
        <v>7852</v>
      </c>
      <c r="KP10658" t="s">
        <v>7853</v>
      </c>
      <c r="KQ10658" t="s">
        <v>7883</v>
      </c>
      <c r="KR10658" t="s">
        <v>7855</v>
      </c>
      <c r="KS10658" t="s">
        <v>7856</v>
      </c>
      <c r="KT10658" t="s">
        <v>142</v>
      </c>
      <c r="KU10658" t="s">
        <v>7857</v>
      </c>
      <c r="KV10658" t="s">
        <v>6467</v>
      </c>
      <c r="KW10658" t="s">
        <v>7858</v>
      </c>
      <c r="KX10658" t="s">
        <v>6840</v>
      </c>
      <c r="KY10658" t="s">
        <v>142</v>
      </c>
      <c r="KZ10658" t="s">
        <v>7190</v>
      </c>
      <c r="LA10658" t="s">
        <v>7859</v>
      </c>
      <c r="LB10658" t="s">
        <v>7860</v>
      </c>
      <c r="LC10658" t="s">
        <v>142</v>
      </c>
      <c r="LD10658" t="s">
        <v>2275</v>
      </c>
      <c r="LE10658" t="s">
        <v>7884</v>
      </c>
      <c r="LF10658" t="s">
        <v>7862</v>
      </c>
      <c r="LG10658" t="s">
        <v>142</v>
      </c>
      <c r="LH10658" t="s">
        <v>7863</v>
      </c>
      <c r="LI10658" t="s">
        <v>142</v>
      </c>
      <c r="LJ10658" t="s">
        <v>7864</v>
      </c>
      <c r="LK10658" t="s">
        <v>7865</v>
      </c>
      <c r="LL10658" t="s">
        <v>7866</v>
      </c>
      <c r="LM10658" t="s">
        <v>7867</v>
      </c>
      <c r="LN10658" t="s">
        <v>142</v>
      </c>
      <c r="LO10658" t="s">
        <v>7868</v>
      </c>
      <c r="LP10658" t="s">
        <v>7869</v>
      </c>
      <c r="LQ10658" t="s">
        <v>142</v>
      </c>
      <c r="LR10658" t="s">
        <v>7870</v>
      </c>
      <c r="LS10658" t="s">
        <v>7871</v>
      </c>
      <c r="LT10658" t="s">
        <v>142</v>
      </c>
      <c r="LU10658" t="s">
        <v>7872</v>
      </c>
      <c r="LV10658" t="s">
        <v>7818</v>
      </c>
      <c r="LW10658" t="s">
        <v>7873</v>
      </c>
      <c r="LX10658" t="s">
        <v>142</v>
      </c>
      <c r="LY10658" t="s">
        <v>7885</v>
      </c>
      <c r="LZ10658" t="s">
        <v>6048</v>
      </c>
      <c r="MA10658" t="s">
        <v>6049</v>
      </c>
      <c r="MB10658" t="s">
        <v>6050</v>
      </c>
      <c r="MC10658" t="s">
        <v>6051</v>
      </c>
      <c r="MD10658" t="s">
        <v>6745</v>
      </c>
      <c r="ME10658" t="s">
        <v>3737</v>
      </c>
      <c r="MF10658" t="s">
        <v>7301</v>
      </c>
      <c r="MG10658" t="s">
        <v>7886</v>
      </c>
      <c r="MH10658" t="s">
        <v>7887</v>
      </c>
      <c r="MI10658" t="s">
        <v>7888</v>
      </c>
      <c r="MJ10658" t="s">
        <v>156</v>
      </c>
      <c r="MK10658" t="s">
        <v>7889</v>
      </c>
      <c r="ML10658" t="s">
        <v>7890</v>
      </c>
      <c r="MM10658" t="s">
        <v>7891</v>
      </c>
      <c r="MN10658" t="s">
        <v>6095</v>
      </c>
      <c r="MO10658" t="s">
        <v>6050</v>
      </c>
      <c r="MP10658" t="s">
        <v>7580</v>
      </c>
      <c r="MQ10658" t="s">
        <v>6097</v>
      </c>
      <c r="MR10658" t="s">
        <v>6098</v>
      </c>
      <c r="MS10658" t="s">
        <v>6048</v>
      </c>
      <c r="MT10658" t="s">
        <v>6103</v>
      </c>
      <c r="MU10658" t="s">
        <v>6097</v>
      </c>
      <c r="MV10658" t="s">
        <v>7283</v>
      </c>
      <c r="MW10658" t="s">
        <v>6100</v>
      </c>
      <c r="MX10658" t="s">
        <v>6098</v>
      </c>
      <c r="MY10658" t="s">
        <v>6048</v>
      </c>
      <c r="MZ10658" t="s">
        <v>6049</v>
      </c>
      <c r="NA10658" t="s">
        <v>6050</v>
      </c>
      <c r="NB10658" t="s">
        <v>7284</v>
      </c>
      <c r="NC10658" t="s">
        <v>7285</v>
      </c>
      <c r="ND10658" t="s">
        <v>6098</v>
      </c>
      <c r="NE10658" t="s">
        <v>6048</v>
      </c>
      <c r="NF10658" t="s">
        <v>7286</v>
      </c>
      <c r="NG10658" t="s">
        <v>6048</v>
      </c>
      <c r="NH10658" t="s">
        <v>6049</v>
      </c>
      <c r="NI10658" t="s">
        <v>6050</v>
      </c>
      <c r="NJ10658" t="s">
        <v>6103</v>
      </c>
      <c r="NK10658" t="s">
        <v>7285</v>
      </c>
      <c r="NL10658" t="s">
        <v>6098</v>
      </c>
      <c r="NM10658" t="s">
        <v>6048</v>
      </c>
      <c r="NN10658" t="s">
        <v>7287</v>
      </c>
      <c r="NO10658" t="s">
        <v>6048</v>
      </c>
      <c r="NP10658" t="s">
        <v>6103</v>
      </c>
      <c r="NQ10658" t="s">
        <v>6050</v>
      </c>
      <c r="NR10658" t="s">
        <v>6103</v>
      </c>
      <c r="NS10658" t="s">
        <v>6097</v>
      </c>
      <c r="NT10658" t="s">
        <v>7288</v>
      </c>
      <c r="NU10658" t="s">
        <v>6048</v>
      </c>
      <c r="NV10658" t="s">
        <v>7289</v>
      </c>
      <c r="NW10658" t="s">
        <v>6050</v>
      </c>
      <c r="NX10658" t="s">
        <v>6103</v>
      </c>
      <c r="NY10658" t="s">
        <v>6100</v>
      </c>
      <c r="NZ10658" t="s">
        <v>7290</v>
      </c>
      <c r="OA10658" t="s">
        <v>7291</v>
      </c>
      <c r="OB10658" t="s">
        <v>6098</v>
      </c>
      <c r="OC10658" t="s">
        <v>6048</v>
      </c>
      <c r="OD10658" t="s">
        <v>7286</v>
      </c>
      <c r="OE10658" t="s">
        <v>6048</v>
      </c>
      <c r="OF10658" t="s">
        <v>6049</v>
      </c>
      <c r="OG10658" t="s">
        <v>6050</v>
      </c>
      <c r="OH10658" t="s">
        <v>6103</v>
      </c>
      <c r="OI10658" t="s">
        <v>7285</v>
      </c>
      <c r="OJ10658" t="s">
        <v>6098</v>
      </c>
      <c r="OK10658" t="s">
        <v>6048</v>
      </c>
      <c r="OL10658" t="s">
        <v>7287</v>
      </c>
      <c r="OM10658" t="s">
        <v>6048</v>
      </c>
      <c r="ON10658" t="s">
        <v>6103</v>
      </c>
      <c r="OO10658" t="s">
        <v>6050</v>
      </c>
      <c r="OP10658" t="s">
        <v>6103</v>
      </c>
      <c r="OQ10658" t="s">
        <v>6097</v>
      </c>
      <c r="OR10658" t="s">
        <v>7288</v>
      </c>
      <c r="OS10658" t="s">
        <v>6048</v>
      </c>
      <c r="OT10658" t="s">
        <v>7289</v>
      </c>
      <c r="OU10658" t="s">
        <v>6050</v>
      </c>
      <c r="OV10658" t="s">
        <v>6103</v>
      </c>
      <c r="OW10658" t="s">
        <v>6100</v>
      </c>
      <c r="OX10658" t="s">
        <v>7290</v>
      </c>
      <c r="OY10658" t="s">
        <v>7292</v>
      </c>
      <c r="OZ10658" t="s">
        <v>6098</v>
      </c>
      <c r="PA10658" t="s">
        <v>6048</v>
      </c>
      <c r="PB10658" t="s">
        <v>7286</v>
      </c>
      <c r="PC10658" t="s">
        <v>6048</v>
      </c>
      <c r="PD10658" t="s">
        <v>6049</v>
      </c>
      <c r="PE10658" t="s">
        <v>6050</v>
      </c>
      <c r="PF10658" t="s">
        <v>6103</v>
      </c>
      <c r="PG10658" t="s">
        <v>7285</v>
      </c>
      <c r="PH10658" t="s">
        <v>6098</v>
      </c>
      <c r="PI10658" t="s">
        <v>6048</v>
      </c>
      <c r="PJ10658" t="s">
        <v>7287</v>
      </c>
      <c r="PK10658" t="s">
        <v>6048</v>
      </c>
      <c r="PL10658" t="s">
        <v>6103</v>
      </c>
      <c r="PM10658" t="s">
        <v>6050</v>
      </c>
      <c r="PN10658" t="s">
        <v>6103</v>
      </c>
      <c r="PO10658" t="s">
        <v>6097</v>
      </c>
      <c r="PP10658" t="s">
        <v>7288</v>
      </c>
      <c r="PQ10658" t="s">
        <v>6048</v>
      </c>
      <c r="PR10658" t="s">
        <v>7289</v>
      </c>
      <c r="PS10658" t="s">
        <v>6050</v>
      </c>
      <c r="PT10658" t="s">
        <v>6103</v>
      </c>
      <c r="PU10658" t="s">
        <v>6100</v>
      </c>
      <c r="PV10658" t="s">
        <v>7290</v>
      </c>
      <c r="PW10658" t="s">
        <v>7293</v>
      </c>
      <c r="PX10658" t="s">
        <v>6098</v>
      </c>
      <c r="PY10658" t="s">
        <v>6048</v>
      </c>
      <c r="PZ10658" t="s">
        <v>7286</v>
      </c>
      <c r="QA10658" t="s">
        <v>6048</v>
      </c>
      <c r="QB10658" t="s">
        <v>6049</v>
      </c>
      <c r="QC10658" t="s">
        <v>6050</v>
      </c>
      <c r="QD10658" t="s">
        <v>6103</v>
      </c>
      <c r="QE10658" t="s">
        <v>7285</v>
      </c>
      <c r="QF10658" t="s">
        <v>6098</v>
      </c>
      <c r="QG10658" t="s">
        <v>6048</v>
      </c>
      <c r="QH10658" t="s">
        <v>7287</v>
      </c>
      <c r="QI10658" t="s">
        <v>6048</v>
      </c>
      <c r="QJ10658" t="s">
        <v>6103</v>
      </c>
      <c r="QK10658" t="s">
        <v>6050</v>
      </c>
      <c r="QL10658" t="s">
        <v>6103</v>
      </c>
      <c r="QM10658" t="s">
        <v>6097</v>
      </c>
      <c r="QN10658" t="s">
        <v>7288</v>
      </c>
      <c r="QO10658" t="s">
        <v>6048</v>
      </c>
      <c r="QP10658" t="s">
        <v>7289</v>
      </c>
      <c r="QQ10658" t="s">
        <v>6050</v>
      </c>
      <c r="QR10658" t="s">
        <v>6103</v>
      </c>
      <c r="QS10658" t="s">
        <v>6100</v>
      </c>
      <c r="QT10658" t="s">
        <v>7290</v>
      </c>
      <c r="QU10658" t="s">
        <v>6102</v>
      </c>
      <c r="QV10658" t="s">
        <v>6103</v>
      </c>
      <c r="QW10658" t="s">
        <v>6106</v>
      </c>
      <c r="QX10658" t="s">
        <v>6098</v>
      </c>
      <c r="QY10658" t="s">
        <v>6048</v>
      </c>
      <c r="QZ10658" t="s">
        <v>7295</v>
      </c>
      <c r="RA10658" t="s">
        <v>6097</v>
      </c>
      <c r="RB10658" t="s">
        <v>7283</v>
      </c>
      <c r="RC10658" t="s">
        <v>6107</v>
      </c>
      <c r="RD10658" t="s">
        <v>6051</v>
      </c>
      <c r="RE10658" t="s">
        <v>7296</v>
      </c>
      <c r="RF10658" t="s">
        <v>6109</v>
      </c>
      <c r="RG10658" t="s">
        <v>6110</v>
      </c>
      <c r="RH10658" t="s">
        <v>7314</v>
      </c>
      <c r="RI10658" t="s">
        <v>3737</v>
      </c>
      <c r="RJ10658" t="s">
        <v>7301</v>
      </c>
      <c r="RK10658" t="s">
        <v>7886</v>
      </c>
      <c r="RL10658" t="s">
        <v>7887</v>
      </c>
      <c r="RM10658" t="s">
        <v>7888</v>
      </c>
      <c r="RN10658" t="s">
        <v>156</v>
      </c>
      <c r="RO10658" t="s">
        <v>7889</v>
      </c>
      <c r="RP10658" t="s">
        <v>7890</v>
      </c>
      <c r="RQ10658" t="s">
        <v>7892</v>
      </c>
    </row>
    <row r="10659" spans="1:485" x14ac:dyDescent="0.3">
      <c r="A10659" t="s">
        <v>7895</v>
      </c>
      <c r="B10659" t="s">
        <v>6048</v>
      </c>
      <c r="C10659" t="s">
        <v>6049</v>
      </c>
      <c r="D10659" t="s">
        <v>6050</v>
      </c>
      <c r="E10659" t="s">
        <v>6051</v>
      </c>
      <c r="F10659" t="s">
        <v>6052</v>
      </c>
      <c r="G10659" t="s">
        <v>3737</v>
      </c>
      <c r="H10659" t="s">
        <v>7812</v>
      </c>
      <c r="I10659" t="s">
        <v>7813</v>
      </c>
      <c r="J10659" t="s">
        <v>142</v>
      </c>
      <c r="K10659" t="s">
        <v>7814</v>
      </c>
      <c r="L10659" t="s">
        <v>142</v>
      </c>
      <c r="M10659" t="s">
        <v>7815</v>
      </c>
      <c r="N10659" t="s">
        <v>2367</v>
      </c>
      <c r="O10659" t="s">
        <v>7816</v>
      </c>
      <c r="P10659" t="s">
        <v>156</v>
      </c>
      <c r="Q10659" t="s">
        <v>7817</v>
      </c>
      <c r="R10659" t="s">
        <v>7818</v>
      </c>
      <c r="S10659" t="s">
        <v>7819</v>
      </c>
      <c r="T10659" t="s">
        <v>7820</v>
      </c>
      <c r="U10659" t="s">
        <v>142</v>
      </c>
      <c r="V10659" t="s">
        <v>7821</v>
      </c>
      <c r="W10659" t="s">
        <v>7822</v>
      </c>
      <c r="X10659" t="s">
        <v>7823</v>
      </c>
      <c r="Y10659" t="s">
        <v>7824</v>
      </c>
      <c r="Z10659" t="s">
        <v>7825</v>
      </c>
      <c r="AA10659" t="s">
        <v>7826</v>
      </c>
      <c r="AB10659" t="s">
        <v>142</v>
      </c>
      <c r="AC10659" t="s">
        <v>7827</v>
      </c>
      <c r="AD10659" t="s">
        <v>7828</v>
      </c>
      <c r="AE10659" t="s">
        <v>7829</v>
      </c>
      <c r="AF10659" t="s">
        <v>7822</v>
      </c>
      <c r="AG10659" t="s">
        <v>7830</v>
      </c>
      <c r="AH10659" t="s">
        <v>7831</v>
      </c>
      <c r="AI10659" t="s">
        <v>7832</v>
      </c>
      <c r="AJ10659" t="s">
        <v>142</v>
      </c>
      <c r="AK10659" t="s">
        <v>2275</v>
      </c>
      <c r="AL10659" t="s">
        <v>7833</v>
      </c>
      <c r="AM10659" t="s">
        <v>142</v>
      </c>
      <c r="AN10659" t="s">
        <v>7834</v>
      </c>
      <c r="AO10659" t="s">
        <v>7818</v>
      </c>
      <c r="AP10659" t="s">
        <v>7835</v>
      </c>
      <c r="AQ10659" t="s">
        <v>7836</v>
      </c>
      <c r="AR10659" t="s">
        <v>142</v>
      </c>
      <c r="AS10659" t="s">
        <v>7211</v>
      </c>
      <c r="AT10659" t="s">
        <v>142</v>
      </c>
      <c r="AU10659" t="s">
        <v>7837</v>
      </c>
      <c r="AV10659" t="s">
        <v>6840</v>
      </c>
      <c r="AW10659" t="s">
        <v>142</v>
      </c>
      <c r="AX10659" t="s">
        <v>7838</v>
      </c>
      <c r="AY10659" t="s">
        <v>7839</v>
      </c>
      <c r="AZ10659" t="s">
        <v>7840</v>
      </c>
      <c r="BA10659" t="s">
        <v>7831</v>
      </c>
      <c r="BB10659" t="s">
        <v>7841</v>
      </c>
      <c r="BC10659" t="s">
        <v>142</v>
      </c>
      <c r="BD10659" t="s">
        <v>2275</v>
      </c>
      <c r="BE10659" t="s">
        <v>7842</v>
      </c>
      <c r="BF10659" t="s">
        <v>142</v>
      </c>
      <c r="BG10659" t="s">
        <v>7843</v>
      </c>
      <c r="BH10659" t="s">
        <v>7844</v>
      </c>
      <c r="BI10659" t="s">
        <v>142</v>
      </c>
      <c r="BJ10659" t="s">
        <v>7845</v>
      </c>
      <c r="BK10659" t="s">
        <v>7846</v>
      </c>
      <c r="BL10659" t="s">
        <v>7847</v>
      </c>
      <c r="BM10659" t="s">
        <v>7848</v>
      </c>
      <c r="BN10659" t="s">
        <v>7849</v>
      </c>
      <c r="BO10659" t="s">
        <v>7850</v>
      </c>
      <c r="BP10659" t="s">
        <v>142</v>
      </c>
      <c r="BQ10659" t="s">
        <v>7851</v>
      </c>
      <c r="BR10659" t="s">
        <v>7818</v>
      </c>
      <c r="BS10659" t="s">
        <v>7852</v>
      </c>
      <c r="BT10659" t="s">
        <v>7853</v>
      </c>
      <c r="BU10659" t="s">
        <v>7854</v>
      </c>
      <c r="BV10659" t="s">
        <v>7855</v>
      </c>
      <c r="BW10659" t="s">
        <v>7856</v>
      </c>
      <c r="BX10659" t="s">
        <v>142</v>
      </c>
      <c r="BY10659" t="s">
        <v>7857</v>
      </c>
      <c r="BZ10659" t="s">
        <v>6467</v>
      </c>
      <c r="CA10659" t="s">
        <v>7858</v>
      </c>
      <c r="CB10659" t="s">
        <v>6840</v>
      </c>
      <c r="CC10659" t="s">
        <v>142</v>
      </c>
      <c r="CD10659" t="s">
        <v>7190</v>
      </c>
      <c r="CE10659" t="s">
        <v>7859</v>
      </c>
      <c r="CF10659" t="s">
        <v>7860</v>
      </c>
      <c r="CG10659" t="s">
        <v>142</v>
      </c>
      <c r="CH10659" t="s">
        <v>2275</v>
      </c>
      <c r="CI10659" t="s">
        <v>7861</v>
      </c>
      <c r="CJ10659" t="s">
        <v>7862</v>
      </c>
      <c r="CK10659" t="s">
        <v>142</v>
      </c>
      <c r="CL10659" t="s">
        <v>7863</v>
      </c>
      <c r="CM10659" t="s">
        <v>142</v>
      </c>
      <c r="CN10659" t="s">
        <v>7864</v>
      </c>
      <c r="CO10659" t="s">
        <v>7865</v>
      </c>
      <c r="CP10659" t="s">
        <v>7866</v>
      </c>
      <c r="CQ10659" t="s">
        <v>7867</v>
      </c>
      <c r="CR10659" t="s">
        <v>142</v>
      </c>
      <c r="CS10659" t="s">
        <v>7868</v>
      </c>
      <c r="CT10659" t="s">
        <v>7869</v>
      </c>
      <c r="CU10659" t="s">
        <v>142</v>
      </c>
      <c r="CV10659" t="s">
        <v>7870</v>
      </c>
      <c r="CW10659" t="s">
        <v>7871</v>
      </c>
      <c r="CX10659" t="s">
        <v>142</v>
      </c>
      <c r="CY10659" t="s">
        <v>7872</v>
      </c>
      <c r="CZ10659" t="s">
        <v>7818</v>
      </c>
      <c r="DA10659" t="s">
        <v>7873</v>
      </c>
      <c r="DB10659" t="s">
        <v>142</v>
      </c>
      <c r="DC10659" t="s">
        <v>7874</v>
      </c>
      <c r="DD10659" t="s">
        <v>6095</v>
      </c>
      <c r="DE10659" t="s">
        <v>6050</v>
      </c>
      <c r="DF10659" t="s">
        <v>7282</v>
      </c>
      <c r="DG10659" t="s">
        <v>6097</v>
      </c>
      <c r="DH10659" t="s">
        <v>6098</v>
      </c>
      <c r="DI10659" t="s">
        <v>6048</v>
      </c>
      <c r="DJ10659" t="s">
        <v>6103</v>
      </c>
      <c r="DK10659" t="s">
        <v>6097</v>
      </c>
      <c r="DL10659" t="s">
        <v>7283</v>
      </c>
      <c r="DM10659" t="s">
        <v>6100</v>
      </c>
      <c r="DN10659" t="s">
        <v>6098</v>
      </c>
      <c r="DO10659" t="s">
        <v>6048</v>
      </c>
      <c r="DP10659" t="s">
        <v>6049</v>
      </c>
      <c r="DQ10659" t="s">
        <v>6050</v>
      </c>
      <c r="DR10659" t="s">
        <v>7284</v>
      </c>
      <c r="DS10659" t="s">
        <v>7285</v>
      </c>
      <c r="DT10659" t="s">
        <v>6098</v>
      </c>
      <c r="DU10659" t="s">
        <v>6048</v>
      </c>
      <c r="DV10659" t="s">
        <v>7286</v>
      </c>
      <c r="DW10659" t="s">
        <v>6048</v>
      </c>
      <c r="DX10659" t="s">
        <v>6049</v>
      </c>
      <c r="DY10659" t="s">
        <v>6050</v>
      </c>
      <c r="DZ10659" t="s">
        <v>6103</v>
      </c>
      <c r="EA10659" t="s">
        <v>7285</v>
      </c>
      <c r="EB10659" t="s">
        <v>6098</v>
      </c>
      <c r="EC10659" t="s">
        <v>6048</v>
      </c>
      <c r="ED10659" t="s">
        <v>7287</v>
      </c>
      <c r="EE10659" t="s">
        <v>6048</v>
      </c>
      <c r="EF10659" t="s">
        <v>6103</v>
      </c>
      <c r="EG10659" t="s">
        <v>6050</v>
      </c>
      <c r="EH10659" t="s">
        <v>6103</v>
      </c>
      <c r="EI10659" t="s">
        <v>6097</v>
      </c>
      <c r="EJ10659" t="s">
        <v>7288</v>
      </c>
      <c r="EK10659" t="s">
        <v>6048</v>
      </c>
      <c r="EL10659" t="s">
        <v>7289</v>
      </c>
      <c r="EM10659" t="s">
        <v>6050</v>
      </c>
      <c r="EN10659" t="s">
        <v>6103</v>
      </c>
      <c r="EO10659" t="s">
        <v>6100</v>
      </c>
      <c r="EP10659" t="s">
        <v>7290</v>
      </c>
      <c r="EQ10659" t="s">
        <v>7291</v>
      </c>
      <c r="ER10659" t="s">
        <v>6098</v>
      </c>
      <c r="ES10659" t="s">
        <v>6048</v>
      </c>
      <c r="ET10659" t="s">
        <v>7286</v>
      </c>
      <c r="EU10659" t="s">
        <v>6048</v>
      </c>
      <c r="EV10659" t="s">
        <v>6049</v>
      </c>
      <c r="EW10659" t="s">
        <v>6050</v>
      </c>
      <c r="EX10659" t="s">
        <v>6103</v>
      </c>
      <c r="EY10659" t="s">
        <v>7285</v>
      </c>
      <c r="EZ10659" t="s">
        <v>6098</v>
      </c>
      <c r="FA10659" t="s">
        <v>6048</v>
      </c>
      <c r="FB10659" t="s">
        <v>7287</v>
      </c>
      <c r="FC10659" t="s">
        <v>6048</v>
      </c>
      <c r="FD10659" t="s">
        <v>6103</v>
      </c>
      <c r="FE10659" t="s">
        <v>6050</v>
      </c>
      <c r="FF10659" t="s">
        <v>6103</v>
      </c>
      <c r="FG10659" t="s">
        <v>6097</v>
      </c>
      <c r="FH10659" t="s">
        <v>7288</v>
      </c>
      <c r="FI10659" t="s">
        <v>6048</v>
      </c>
      <c r="FJ10659" t="s">
        <v>7289</v>
      </c>
      <c r="FK10659" t="s">
        <v>6050</v>
      </c>
      <c r="FL10659" t="s">
        <v>6103</v>
      </c>
      <c r="FM10659" t="s">
        <v>6100</v>
      </c>
      <c r="FN10659" t="s">
        <v>7290</v>
      </c>
      <c r="FO10659" t="s">
        <v>7292</v>
      </c>
      <c r="FP10659" t="s">
        <v>6098</v>
      </c>
      <c r="FQ10659" t="s">
        <v>6048</v>
      </c>
      <c r="FR10659" t="s">
        <v>7286</v>
      </c>
      <c r="FS10659" t="s">
        <v>6048</v>
      </c>
      <c r="FT10659" t="s">
        <v>6049</v>
      </c>
      <c r="FU10659" t="s">
        <v>6050</v>
      </c>
      <c r="FV10659" t="s">
        <v>6103</v>
      </c>
      <c r="FW10659" t="s">
        <v>7285</v>
      </c>
      <c r="FX10659" t="s">
        <v>6098</v>
      </c>
      <c r="FY10659" t="s">
        <v>6048</v>
      </c>
      <c r="FZ10659" t="s">
        <v>7287</v>
      </c>
      <c r="GA10659" t="s">
        <v>6048</v>
      </c>
      <c r="GB10659" t="s">
        <v>6103</v>
      </c>
      <c r="GC10659" t="s">
        <v>6050</v>
      </c>
      <c r="GD10659" t="s">
        <v>6103</v>
      </c>
      <c r="GE10659" t="s">
        <v>6097</v>
      </c>
      <c r="GF10659" t="s">
        <v>7288</v>
      </c>
      <c r="GG10659" t="s">
        <v>6048</v>
      </c>
      <c r="GH10659" t="s">
        <v>7289</v>
      </c>
      <c r="GI10659" t="s">
        <v>6050</v>
      </c>
      <c r="GJ10659" t="s">
        <v>6103</v>
      </c>
      <c r="GK10659" t="s">
        <v>6100</v>
      </c>
      <c r="GL10659" t="s">
        <v>7290</v>
      </c>
      <c r="GM10659" t="s">
        <v>7293</v>
      </c>
      <c r="GN10659" t="s">
        <v>6098</v>
      </c>
      <c r="GO10659" t="s">
        <v>6048</v>
      </c>
      <c r="GP10659" t="s">
        <v>7286</v>
      </c>
      <c r="GQ10659" t="s">
        <v>6048</v>
      </c>
      <c r="GR10659" t="s">
        <v>6049</v>
      </c>
      <c r="GS10659" t="s">
        <v>6050</v>
      </c>
      <c r="GT10659" t="s">
        <v>6103</v>
      </c>
      <c r="GU10659" t="s">
        <v>7285</v>
      </c>
      <c r="GV10659" t="s">
        <v>6098</v>
      </c>
      <c r="GW10659" t="s">
        <v>6048</v>
      </c>
      <c r="GX10659" t="s">
        <v>7287</v>
      </c>
      <c r="GY10659" t="s">
        <v>6048</v>
      </c>
      <c r="GZ10659" t="s">
        <v>6103</v>
      </c>
      <c r="HA10659" t="s">
        <v>6050</v>
      </c>
      <c r="HB10659" t="s">
        <v>6103</v>
      </c>
      <c r="HC10659" t="s">
        <v>6097</v>
      </c>
      <c r="HD10659" t="s">
        <v>7288</v>
      </c>
      <c r="HE10659" t="s">
        <v>6048</v>
      </c>
      <c r="HF10659" t="s">
        <v>7289</v>
      </c>
      <c r="HG10659" t="s">
        <v>6050</v>
      </c>
      <c r="HH10659" t="s">
        <v>6103</v>
      </c>
      <c r="HI10659" t="s">
        <v>6100</v>
      </c>
      <c r="HJ10659" t="s">
        <v>7290</v>
      </c>
      <c r="HK10659" t="s">
        <v>6102</v>
      </c>
      <c r="HL10659" t="s">
        <v>6103</v>
      </c>
      <c r="HM10659" t="s">
        <v>6104</v>
      </c>
      <c r="HN10659" t="s">
        <v>7294</v>
      </c>
      <c r="HO10659" t="s">
        <v>6106</v>
      </c>
      <c r="HP10659" t="s">
        <v>6098</v>
      </c>
      <c r="HQ10659" t="s">
        <v>6048</v>
      </c>
      <c r="HR10659" t="s">
        <v>7295</v>
      </c>
      <c r="HS10659" t="s">
        <v>6097</v>
      </c>
      <c r="HT10659" t="s">
        <v>7283</v>
      </c>
      <c r="HU10659" t="s">
        <v>6107</v>
      </c>
      <c r="HV10659" t="s">
        <v>6051</v>
      </c>
      <c r="HW10659" t="s">
        <v>7296</v>
      </c>
      <c r="HX10659" t="s">
        <v>6109</v>
      </c>
      <c r="HY10659" t="s">
        <v>6110</v>
      </c>
      <c r="HZ10659" t="s">
        <v>7523</v>
      </c>
      <c r="IA10659" t="s">
        <v>3737</v>
      </c>
      <c r="IB10659" t="s">
        <v>7875</v>
      </c>
      <c r="IC10659" t="s">
        <v>7813</v>
      </c>
      <c r="ID10659" t="s">
        <v>142</v>
      </c>
      <c r="IE10659" t="s">
        <v>7814</v>
      </c>
      <c r="IF10659" t="s">
        <v>142</v>
      </c>
      <c r="IG10659" t="s">
        <v>7815</v>
      </c>
      <c r="IH10659" t="s">
        <v>2367</v>
      </c>
      <c r="II10659" t="s">
        <v>7876</v>
      </c>
      <c r="IJ10659" t="s">
        <v>156</v>
      </c>
      <c r="IK10659" t="s">
        <v>7817</v>
      </c>
      <c r="IL10659" t="s">
        <v>7818</v>
      </c>
      <c r="IM10659" t="s">
        <v>7819</v>
      </c>
      <c r="IN10659" t="s">
        <v>7877</v>
      </c>
      <c r="IO10659" t="s">
        <v>142</v>
      </c>
      <c r="IP10659" t="s">
        <v>7821</v>
      </c>
      <c r="IQ10659" t="s">
        <v>7822</v>
      </c>
      <c r="IR10659" t="s">
        <v>7823</v>
      </c>
      <c r="IS10659" t="s">
        <v>7824</v>
      </c>
      <c r="IT10659" t="s">
        <v>7825</v>
      </c>
      <c r="IU10659" t="s">
        <v>7826</v>
      </c>
      <c r="IV10659" t="s">
        <v>142</v>
      </c>
      <c r="IW10659" t="s">
        <v>7827</v>
      </c>
      <c r="IX10659" t="s">
        <v>7828</v>
      </c>
      <c r="IY10659" t="s">
        <v>7878</v>
      </c>
      <c r="IZ10659" t="s">
        <v>7822</v>
      </c>
      <c r="JA10659" t="s">
        <v>7830</v>
      </c>
      <c r="JB10659" t="s">
        <v>7831</v>
      </c>
      <c r="JC10659" t="s">
        <v>7832</v>
      </c>
      <c r="JD10659" t="s">
        <v>142</v>
      </c>
      <c r="JE10659" t="s">
        <v>2275</v>
      </c>
      <c r="JF10659" t="s">
        <v>7879</v>
      </c>
      <c r="JG10659" t="s">
        <v>142</v>
      </c>
      <c r="JH10659" t="s">
        <v>7834</v>
      </c>
      <c r="JI10659" t="s">
        <v>7818</v>
      </c>
      <c r="JJ10659" t="s">
        <v>7835</v>
      </c>
      <c r="JK10659" t="s">
        <v>7880</v>
      </c>
      <c r="JL10659" t="s">
        <v>142</v>
      </c>
      <c r="JM10659" t="s">
        <v>7211</v>
      </c>
      <c r="JN10659" t="s">
        <v>142</v>
      </c>
      <c r="JO10659" t="s">
        <v>7837</v>
      </c>
      <c r="JP10659" t="s">
        <v>6840</v>
      </c>
      <c r="JQ10659" t="s">
        <v>142</v>
      </c>
      <c r="JR10659" t="s">
        <v>7838</v>
      </c>
      <c r="JS10659" t="s">
        <v>7839</v>
      </c>
      <c r="JT10659" t="s">
        <v>7840</v>
      </c>
      <c r="JU10659" t="s">
        <v>7831</v>
      </c>
      <c r="JV10659" t="s">
        <v>7841</v>
      </c>
      <c r="JW10659" t="s">
        <v>142</v>
      </c>
      <c r="JX10659" t="s">
        <v>2275</v>
      </c>
      <c r="JY10659" t="s">
        <v>7881</v>
      </c>
      <c r="JZ10659" t="s">
        <v>142</v>
      </c>
      <c r="KA10659" t="s">
        <v>7843</v>
      </c>
      <c r="KB10659" t="s">
        <v>7844</v>
      </c>
      <c r="KC10659" t="s">
        <v>142</v>
      </c>
      <c r="KD10659" t="s">
        <v>7845</v>
      </c>
      <c r="KE10659" t="s">
        <v>7846</v>
      </c>
      <c r="KF10659" t="s">
        <v>7847</v>
      </c>
      <c r="KG10659" t="s">
        <v>7848</v>
      </c>
      <c r="KH10659" t="s">
        <v>7849</v>
      </c>
      <c r="KI10659" t="s">
        <v>7882</v>
      </c>
      <c r="KJ10659" t="s">
        <v>142</v>
      </c>
      <c r="KK10659" t="s">
        <v>7851</v>
      </c>
      <c r="KL10659" t="s">
        <v>7818</v>
      </c>
      <c r="KM10659" t="s">
        <v>7852</v>
      </c>
      <c r="KN10659" t="s">
        <v>7853</v>
      </c>
      <c r="KO10659" t="s">
        <v>7883</v>
      </c>
      <c r="KP10659" t="s">
        <v>7855</v>
      </c>
      <c r="KQ10659" t="s">
        <v>7856</v>
      </c>
      <c r="KR10659" t="s">
        <v>142</v>
      </c>
      <c r="KS10659" t="s">
        <v>7857</v>
      </c>
      <c r="KT10659" t="s">
        <v>6467</v>
      </c>
      <c r="KU10659" t="s">
        <v>7858</v>
      </c>
      <c r="KV10659" t="s">
        <v>6840</v>
      </c>
      <c r="KW10659" t="s">
        <v>142</v>
      </c>
      <c r="KX10659" t="s">
        <v>7190</v>
      </c>
      <c r="KY10659" t="s">
        <v>7859</v>
      </c>
      <c r="KZ10659" t="s">
        <v>7860</v>
      </c>
      <c r="LA10659" t="s">
        <v>142</v>
      </c>
      <c r="LB10659" t="s">
        <v>2275</v>
      </c>
      <c r="LC10659" t="s">
        <v>7884</v>
      </c>
      <c r="LD10659" t="s">
        <v>7862</v>
      </c>
      <c r="LE10659" t="s">
        <v>142</v>
      </c>
      <c r="LF10659" t="s">
        <v>7863</v>
      </c>
      <c r="LG10659" t="s">
        <v>142</v>
      </c>
      <c r="LH10659" t="s">
        <v>7864</v>
      </c>
      <c r="LI10659" t="s">
        <v>7865</v>
      </c>
      <c r="LJ10659" t="s">
        <v>7866</v>
      </c>
      <c r="LK10659" t="s">
        <v>7867</v>
      </c>
      <c r="LL10659" t="s">
        <v>142</v>
      </c>
      <c r="LM10659" t="s">
        <v>7868</v>
      </c>
      <c r="LN10659" t="s">
        <v>7869</v>
      </c>
      <c r="LO10659" t="s">
        <v>142</v>
      </c>
      <c r="LP10659" t="s">
        <v>7870</v>
      </c>
      <c r="LQ10659" t="s">
        <v>7871</v>
      </c>
      <c r="LR10659" t="s">
        <v>142</v>
      </c>
      <c r="LS10659" t="s">
        <v>7872</v>
      </c>
      <c r="LT10659" t="s">
        <v>7818</v>
      </c>
      <c r="LU10659" t="s">
        <v>7873</v>
      </c>
      <c r="LV10659" t="s">
        <v>142</v>
      </c>
      <c r="LW10659" t="s">
        <v>7885</v>
      </c>
      <c r="LX10659" t="s">
        <v>6048</v>
      </c>
      <c r="LY10659" t="s">
        <v>6049</v>
      </c>
      <c r="LZ10659" t="s">
        <v>6050</v>
      </c>
      <c r="MA10659" t="s">
        <v>6051</v>
      </c>
      <c r="MB10659" t="s">
        <v>6745</v>
      </c>
      <c r="MC10659" t="s">
        <v>3737</v>
      </c>
      <c r="MD10659" t="s">
        <v>7301</v>
      </c>
      <c r="ME10659" t="s">
        <v>7886</v>
      </c>
      <c r="MF10659" t="s">
        <v>7887</v>
      </c>
      <c r="MG10659" t="s">
        <v>7888</v>
      </c>
      <c r="MH10659" t="s">
        <v>156</v>
      </c>
      <c r="MI10659" t="s">
        <v>7889</v>
      </c>
      <c r="MJ10659" t="s">
        <v>7890</v>
      </c>
      <c r="MK10659" t="s">
        <v>7891</v>
      </c>
      <c r="ML10659" t="s">
        <v>6095</v>
      </c>
      <c r="MM10659" t="s">
        <v>6050</v>
      </c>
      <c r="MN10659" t="s">
        <v>7580</v>
      </c>
      <c r="MO10659" t="s">
        <v>6097</v>
      </c>
      <c r="MP10659" t="s">
        <v>6098</v>
      </c>
      <c r="MQ10659" t="s">
        <v>6048</v>
      </c>
      <c r="MR10659" t="s">
        <v>6103</v>
      </c>
      <c r="MS10659" t="s">
        <v>6097</v>
      </c>
      <c r="MT10659" t="s">
        <v>7283</v>
      </c>
      <c r="MU10659" t="s">
        <v>6100</v>
      </c>
      <c r="MV10659" t="s">
        <v>6098</v>
      </c>
      <c r="MW10659" t="s">
        <v>6048</v>
      </c>
      <c r="MX10659" t="s">
        <v>6049</v>
      </c>
      <c r="MY10659" t="s">
        <v>6050</v>
      </c>
      <c r="MZ10659" t="s">
        <v>7284</v>
      </c>
      <c r="NA10659" t="s">
        <v>7285</v>
      </c>
      <c r="NB10659" t="s">
        <v>6098</v>
      </c>
      <c r="NC10659" t="s">
        <v>6048</v>
      </c>
      <c r="ND10659" t="s">
        <v>7286</v>
      </c>
      <c r="NE10659" t="s">
        <v>6048</v>
      </c>
      <c r="NF10659" t="s">
        <v>6049</v>
      </c>
      <c r="NG10659" t="s">
        <v>6050</v>
      </c>
      <c r="NH10659" t="s">
        <v>6103</v>
      </c>
      <c r="NI10659" t="s">
        <v>7285</v>
      </c>
      <c r="NJ10659" t="s">
        <v>6098</v>
      </c>
      <c r="NK10659" t="s">
        <v>6048</v>
      </c>
      <c r="NL10659" t="s">
        <v>7287</v>
      </c>
      <c r="NM10659" t="s">
        <v>6048</v>
      </c>
      <c r="NN10659" t="s">
        <v>6103</v>
      </c>
      <c r="NO10659" t="s">
        <v>6050</v>
      </c>
      <c r="NP10659" t="s">
        <v>6103</v>
      </c>
      <c r="NQ10659" t="s">
        <v>6097</v>
      </c>
      <c r="NR10659" t="s">
        <v>7288</v>
      </c>
      <c r="NS10659" t="s">
        <v>6048</v>
      </c>
      <c r="NT10659" t="s">
        <v>7289</v>
      </c>
      <c r="NU10659" t="s">
        <v>6050</v>
      </c>
      <c r="NV10659" t="s">
        <v>6103</v>
      </c>
      <c r="NW10659" t="s">
        <v>6100</v>
      </c>
      <c r="NX10659" t="s">
        <v>7290</v>
      </c>
      <c r="NY10659" t="s">
        <v>7291</v>
      </c>
      <c r="NZ10659" t="s">
        <v>6098</v>
      </c>
      <c r="OA10659" t="s">
        <v>6048</v>
      </c>
      <c r="OB10659" t="s">
        <v>7286</v>
      </c>
      <c r="OC10659" t="s">
        <v>6048</v>
      </c>
      <c r="OD10659" t="s">
        <v>6049</v>
      </c>
      <c r="OE10659" t="s">
        <v>6050</v>
      </c>
      <c r="OF10659" t="s">
        <v>6103</v>
      </c>
      <c r="OG10659" t="s">
        <v>7285</v>
      </c>
      <c r="OH10659" t="s">
        <v>6098</v>
      </c>
      <c r="OI10659" t="s">
        <v>6048</v>
      </c>
      <c r="OJ10659" t="s">
        <v>7287</v>
      </c>
      <c r="OK10659" t="s">
        <v>6048</v>
      </c>
      <c r="OL10659" t="s">
        <v>6103</v>
      </c>
      <c r="OM10659" t="s">
        <v>6050</v>
      </c>
      <c r="ON10659" t="s">
        <v>6103</v>
      </c>
      <c r="OO10659" t="s">
        <v>6097</v>
      </c>
      <c r="OP10659" t="s">
        <v>7288</v>
      </c>
      <c r="OQ10659" t="s">
        <v>6048</v>
      </c>
      <c r="OR10659" t="s">
        <v>7289</v>
      </c>
      <c r="OS10659" t="s">
        <v>6050</v>
      </c>
      <c r="OT10659" t="s">
        <v>6103</v>
      </c>
      <c r="OU10659" t="s">
        <v>6100</v>
      </c>
      <c r="OV10659" t="s">
        <v>7290</v>
      </c>
      <c r="OW10659" t="s">
        <v>7292</v>
      </c>
      <c r="OX10659" t="s">
        <v>6098</v>
      </c>
      <c r="OY10659" t="s">
        <v>6048</v>
      </c>
      <c r="OZ10659" t="s">
        <v>7286</v>
      </c>
      <c r="PA10659" t="s">
        <v>6048</v>
      </c>
      <c r="PB10659" t="s">
        <v>6049</v>
      </c>
      <c r="PC10659" t="s">
        <v>6050</v>
      </c>
      <c r="PD10659" t="s">
        <v>6103</v>
      </c>
      <c r="PE10659" t="s">
        <v>7285</v>
      </c>
      <c r="PF10659" t="s">
        <v>6098</v>
      </c>
      <c r="PG10659" t="s">
        <v>6048</v>
      </c>
      <c r="PH10659" t="s">
        <v>7287</v>
      </c>
      <c r="PI10659" t="s">
        <v>6048</v>
      </c>
      <c r="PJ10659" t="s">
        <v>6103</v>
      </c>
      <c r="PK10659" t="s">
        <v>6050</v>
      </c>
      <c r="PL10659" t="s">
        <v>6103</v>
      </c>
      <c r="PM10659" t="s">
        <v>6097</v>
      </c>
      <c r="PN10659" t="s">
        <v>7288</v>
      </c>
      <c r="PO10659" t="s">
        <v>6048</v>
      </c>
      <c r="PP10659" t="s">
        <v>7289</v>
      </c>
      <c r="PQ10659" t="s">
        <v>6050</v>
      </c>
      <c r="PR10659" t="s">
        <v>6103</v>
      </c>
      <c r="PS10659" t="s">
        <v>6100</v>
      </c>
      <c r="PT10659" t="s">
        <v>7290</v>
      </c>
      <c r="PU10659" t="s">
        <v>7293</v>
      </c>
      <c r="PV10659" t="s">
        <v>6098</v>
      </c>
      <c r="PW10659" t="s">
        <v>6048</v>
      </c>
      <c r="PX10659" t="s">
        <v>7286</v>
      </c>
      <c r="PY10659" t="s">
        <v>6048</v>
      </c>
      <c r="PZ10659" t="s">
        <v>6049</v>
      </c>
      <c r="QA10659" t="s">
        <v>6050</v>
      </c>
      <c r="QB10659" t="s">
        <v>6103</v>
      </c>
      <c r="QC10659" t="s">
        <v>7285</v>
      </c>
      <c r="QD10659" t="s">
        <v>6098</v>
      </c>
      <c r="QE10659" t="s">
        <v>6048</v>
      </c>
      <c r="QF10659" t="s">
        <v>7287</v>
      </c>
      <c r="QG10659" t="s">
        <v>6048</v>
      </c>
      <c r="QH10659" t="s">
        <v>6103</v>
      </c>
      <c r="QI10659" t="s">
        <v>6050</v>
      </c>
      <c r="QJ10659" t="s">
        <v>6103</v>
      </c>
      <c r="QK10659" t="s">
        <v>6097</v>
      </c>
      <c r="QL10659" t="s">
        <v>7288</v>
      </c>
      <c r="QM10659" t="s">
        <v>6048</v>
      </c>
      <c r="QN10659" t="s">
        <v>7289</v>
      </c>
      <c r="QO10659" t="s">
        <v>6050</v>
      </c>
      <c r="QP10659" t="s">
        <v>6103</v>
      </c>
      <c r="QQ10659" t="s">
        <v>6100</v>
      </c>
      <c r="QR10659" t="s">
        <v>7290</v>
      </c>
      <c r="QS10659" t="s">
        <v>6102</v>
      </c>
      <c r="QT10659" t="s">
        <v>6103</v>
      </c>
      <c r="QU10659" t="s">
        <v>6106</v>
      </c>
      <c r="QV10659" t="s">
        <v>6098</v>
      </c>
      <c r="QW10659" t="s">
        <v>6048</v>
      </c>
      <c r="QX10659" t="s">
        <v>7295</v>
      </c>
      <c r="QY10659" t="s">
        <v>6097</v>
      </c>
      <c r="QZ10659" t="s">
        <v>7283</v>
      </c>
      <c r="RA10659" t="s">
        <v>6107</v>
      </c>
      <c r="RB10659" t="s">
        <v>6051</v>
      </c>
      <c r="RC10659" t="s">
        <v>7296</v>
      </c>
      <c r="RD10659" t="s">
        <v>6109</v>
      </c>
      <c r="RE10659" t="s">
        <v>6110</v>
      </c>
      <c r="RF10659" t="s">
        <v>7314</v>
      </c>
      <c r="RG10659" t="s">
        <v>3737</v>
      </c>
      <c r="RH10659" t="s">
        <v>7301</v>
      </c>
      <c r="RI10659" t="s">
        <v>7886</v>
      </c>
      <c r="RJ10659" t="s">
        <v>7887</v>
      </c>
      <c r="RK10659" t="s">
        <v>7888</v>
      </c>
      <c r="RL10659" t="s">
        <v>156</v>
      </c>
      <c r="RM10659" t="s">
        <v>7889</v>
      </c>
      <c r="RN10659" t="s">
        <v>7890</v>
      </c>
      <c r="RO10659" t="s">
        <v>7892</v>
      </c>
    </row>
    <row r="10660" spans="1:485" x14ac:dyDescent="0.3">
      <c r="A10660" t="s">
        <v>7896</v>
      </c>
      <c r="B10660" t="s">
        <v>6048</v>
      </c>
      <c r="C10660" t="s">
        <v>6049</v>
      </c>
      <c r="D10660" t="s">
        <v>6050</v>
      </c>
      <c r="E10660" t="s">
        <v>6051</v>
      </c>
      <c r="F10660" t="s">
        <v>6052</v>
      </c>
      <c r="G10660" t="s">
        <v>3737</v>
      </c>
      <c r="H10660" t="s">
        <v>7812</v>
      </c>
      <c r="I10660" t="s">
        <v>7813</v>
      </c>
      <c r="J10660" t="s">
        <v>142</v>
      </c>
      <c r="K10660" t="s">
        <v>7814</v>
      </c>
      <c r="L10660" t="s">
        <v>142</v>
      </c>
      <c r="M10660" t="s">
        <v>7815</v>
      </c>
      <c r="N10660" t="s">
        <v>2367</v>
      </c>
      <c r="O10660" t="s">
        <v>7816</v>
      </c>
      <c r="P10660" t="s">
        <v>156</v>
      </c>
      <c r="Q10660" t="s">
        <v>7817</v>
      </c>
      <c r="R10660" t="s">
        <v>7818</v>
      </c>
      <c r="S10660" t="s">
        <v>7819</v>
      </c>
      <c r="T10660" t="s">
        <v>7820</v>
      </c>
      <c r="U10660" t="s">
        <v>142</v>
      </c>
      <c r="V10660" t="s">
        <v>7821</v>
      </c>
      <c r="W10660" t="s">
        <v>7822</v>
      </c>
      <c r="X10660" t="s">
        <v>7823</v>
      </c>
      <c r="Y10660" t="s">
        <v>7824</v>
      </c>
      <c r="Z10660" t="s">
        <v>7825</v>
      </c>
      <c r="AA10660" t="s">
        <v>7826</v>
      </c>
      <c r="AB10660" t="s">
        <v>142</v>
      </c>
      <c r="AC10660" t="s">
        <v>7827</v>
      </c>
      <c r="AD10660" t="s">
        <v>7828</v>
      </c>
      <c r="AE10660" t="s">
        <v>7829</v>
      </c>
      <c r="AF10660" t="s">
        <v>7822</v>
      </c>
      <c r="AG10660" t="s">
        <v>7830</v>
      </c>
      <c r="AH10660" t="s">
        <v>7831</v>
      </c>
      <c r="AI10660" t="s">
        <v>7832</v>
      </c>
      <c r="AJ10660" t="s">
        <v>142</v>
      </c>
      <c r="AK10660" t="s">
        <v>2275</v>
      </c>
      <c r="AL10660" t="s">
        <v>7833</v>
      </c>
      <c r="AM10660" t="s">
        <v>142</v>
      </c>
      <c r="AN10660" t="s">
        <v>7834</v>
      </c>
      <c r="AO10660" t="s">
        <v>7818</v>
      </c>
      <c r="AP10660" t="s">
        <v>7835</v>
      </c>
      <c r="AQ10660" t="s">
        <v>7836</v>
      </c>
      <c r="AR10660" t="s">
        <v>142</v>
      </c>
      <c r="AS10660" t="s">
        <v>7211</v>
      </c>
      <c r="AT10660" t="s">
        <v>142</v>
      </c>
      <c r="AU10660" t="s">
        <v>7837</v>
      </c>
      <c r="AV10660" t="s">
        <v>6840</v>
      </c>
      <c r="AW10660" t="s">
        <v>142</v>
      </c>
      <c r="AX10660" t="s">
        <v>7838</v>
      </c>
      <c r="AY10660" t="s">
        <v>7839</v>
      </c>
      <c r="AZ10660" t="s">
        <v>7840</v>
      </c>
      <c r="BA10660" t="s">
        <v>7831</v>
      </c>
      <c r="BB10660" t="s">
        <v>7841</v>
      </c>
      <c r="BC10660" t="s">
        <v>142</v>
      </c>
      <c r="BD10660" t="s">
        <v>2275</v>
      </c>
      <c r="BE10660" t="s">
        <v>7842</v>
      </c>
      <c r="BF10660" t="s">
        <v>142</v>
      </c>
      <c r="BG10660" t="s">
        <v>7843</v>
      </c>
      <c r="BH10660" t="s">
        <v>7844</v>
      </c>
      <c r="BI10660" t="s">
        <v>142</v>
      </c>
      <c r="BJ10660" t="s">
        <v>7845</v>
      </c>
      <c r="BK10660" t="s">
        <v>7846</v>
      </c>
      <c r="BL10660" t="s">
        <v>7847</v>
      </c>
      <c r="BM10660" t="s">
        <v>7848</v>
      </c>
      <c r="BN10660" t="s">
        <v>7849</v>
      </c>
      <c r="BO10660" t="s">
        <v>7850</v>
      </c>
      <c r="BP10660" t="s">
        <v>142</v>
      </c>
      <c r="BQ10660" t="s">
        <v>7851</v>
      </c>
      <c r="BR10660" t="s">
        <v>7818</v>
      </c>
      <c r="BS10660" t="s">
        <v>7852</v>
      </c>
      <c r="BT10660" t="s">
        <v>7853</v>
      </c>
      <c r="BU10660" t="s">
        <v>7854</v>
      </c>
      <c r="BV10660" t="s">
        <v>7855</v>
      </c>
      <c r="BW10660" t="s">
        <v>7856</v>
      </c>
      <c r="BX10660" t="s">
        <v>142</v>
      </c>
      <c r="BY10660" t="s">
        <v>7857</v>
      </c>
      <c r="BZ10660" t="s">
        <v>6467</v>
      </c>
      <c r="CA10660" t="s">
        <v>7858</v>
      </c>
      <c r="CB10660" t="s">
        <v>6840</v>
      </c>
      <c r="CC10660" t="s">
        <v>142</v>
      </c>
      <c r="CD10660" t="s">
        <v>7190</v>
      </c>
      <c r="CE10660" t="s">
        <v>7859</v>
      </c>
      <c r="CF10660" t="s">
        <v>7860</v>
      </c>
      <c r="CG10660" t="s">
        <v>142</v>
      </c>
      <c r="CH10660" t="s">
        <v>2275</v>
      </c>
      <c r="CI10660" t="s">
        <v>7861</v>
      </c>
      <c r="CJ10660" t="s">
        <v>7862</v>
      </c>
      <c r="CK10660" t="s">
        <v>142</v>
      </c>
      <c r="CL10660" t="s">
        <v>7863</v>
      </c>
      <c r="CM10660" t="s">
        <v>142</v>
      </c>
      <c r="CN10660" t="s">
        <v>7864</v>
      </c>
      <c r="CO10660" t="s">
        <v>7865</v>
      </c>
      <c r="CP10660" t="s">
        <v>7866</v>
      </c>
      <c r="CQ10660" t="s">
        <v>7867</v>
      </c>
      <c r="CR10660" t="s">
        <v>142</v>
      </c>
      <c r="CS10660" t="s">
        <v>7868</v>
      </c>
      <c r="CT10660" t="s">
        <v>7869</v>
      </c>
      <c r="CU10660" t="s">
        <v>142</v>
      </c>
      <c r="CV10660" t="s">
        <v>7870</v>
      </c>
      <c r="CW10660" t="s">
        <v>7871</v>
      </c>
      <c r="CX10660" t="s">
        <v>142</v>
      </c>
      <c r="CY10660" t="s">
        <v>7872</v>
      </c>
      <c r="CZ10660" t="s">
        <v>7818</v>
      </c>
      <c r="DA10660" t="s">
        <v>7873</v>
      </c>
      <c r="DB10660" t="s">
        <v>142</v>
      </c>
      <c r="DC10660" t="s">
        <v>7874</v>
      </c>
      <c r="DD10660" t="s">
        <v>6095</v>
      </c>
      <c r="DE10660" t="s">
        <v>6050</v>
      </c>
      <c r="DF10660" t="s">
        <v>7282</v>
      </c>
      <c r="DG10660" t="s">
        <v>6097</v>
      </c>
      <c r="DH10660" t="s">
        <v>6098</v>
      </c>
      <c r="DI10660" t="s">
        <v>6048</v>
      </c>
      <c r="DJ10660" t="s">
        <v>6103</v>
      </c>
      <c r="DK10660" t="s">
        <v>6097</v>
      </c>
      <c r="DL10660" t="s">
        <v>7283</v>
      </c>
      <c r="DM10660" t="s">
        <v>6100</v>
      </c>
      <c r="DN10660" t="s">
        <v>6098</v>
      </c>
      <c r="DO10660" t="s">
        <v>6048</v>
      </c>
      <c r="DP10660" t="s">
        <v>6049</v>
      </c>
      <c r="DQ10660" t="s">
        <v>6050</v>
      </c>
      <c r="DR10660" t="s">
        <v>7284</v>
      </c>
      <c r="DS10660" t="s">
        <v>7285</v>
      </c>
      <c r="DT10660" t="s">
        <v>6098</v>
      </c>
      <c r="DU10660" t="s">
        <v>6048</v>
      </c>
      <c r="DV10660" t="s">
        <v>7286</v>
      </c>
      <c r="DW10660" t="s">
        <v>6048</v>
      </c>
      <c r="DX10660" t="s">
        <v>6049</v>
      </c>
      <c r="DY10660" t="s">
        <v>6050</v>
      </c>
      <c r="DZ10660" t="s">
        <v>6103</v>
      </c>
      <c r="EA10660" t="s">
        <v>7285</v>
      </c>
      <c r="EB10660" t="s">
        <v>6098</v>
      </c>
      <c r="EC10660" t="s">
        <v>6048</v>
      </c>
      <c r="ED10660" t="s">
        <v>7287</v>
      </c>
      <c r="EE10660" t="s">
        <v>6048</v>
      </c>
      <c r="EF10660" t="s">
        <v>6103</v>
      </c>
      <c r="EG10660" t="s">
        <v>6050</v>
      </c>
      <c r="EH10660" t="s">
        <v>6103</v>
      </c>
      <c r="EI10660" t="s">
        <v>6097</v>
      </c>
      <c r="EJ10660" t="s">
        <v>7288</v>
      </c>
      <c r="EK10660" t="s">
        <v>6048</v>
      </c>
      <c r="EL10660" t="s">
        <v>7289</v>
      </c>
      <c r="EM10660" t="s">
        <v>6050</v>
      </c>
      <c r="EN10660" t="s">
        <v>6103</v>
      </c>
      <c r="EO10660" t="s">
        <v>6100</v>
      </c>
      <c r="EP10660" t="s">
        <v>7290</v>
      </c>
      <c r="EQ10660" t="s">
        <v>7291</v>
      </c>
      <c r="ER10660" t="s">
        <v>6098</v>
      </c>
      <c r="ES10660" t="s">
        <v>6048</v>
      </c>
      <c r="ET10660" t="s">
        <v>7286</v>
      </c>
      <c r="EU10660" t="s">
        <v>6048</v>
      </c>
      <c r="EV10660" t="s">
        <v>6049</v>
      </c>
      <c r="EW10660" t="s">
        <v>6050</v>
      </c>
      <c r="EX10660" t="s">
        <v>6103</v>
      </c>
      <c r="EY10660" t="s">
        <v>7285</v>
      </c>
      <c r="EZ10660" t="s">
        <v>6098</v>
      </c>
      <c r="FA10660" t="s">
        <v>6048</v>
      </c>
      <c r="FB10660" t="s">
        <v>7287</v>
      </c>
      <c r="FC10660" t="s">
        <v>6048</v>
      </c>
      <c r="FD10660" t="s">
        <v>6103</v>
      </c>
      <c r="FE10660" t="s">
        <v>6050</v>
      </c>
      <c r="FF10660" t="s">
        <v>6103</v>
      </c>
      <c r="FG10660" t="s">
        <v>6097</v>
      </c>
      <c r="FH10660" t="s">
        <v>7288</v>
      </c>
      <c r="FI10660" t="s">
        <v>6048</v>
      </c>
      <c r="FJ10660" t="s">
        <v>7289</v>
      </c>
      <c r="FK10660" t="s">
        <v>6050</v>
      </c>
      <c r="FL10660" t="s">
        <v>6103</v>
      </c>
      <c r="FM10660" t="s">
        <v>6100</v>
      </c>
      <c r="FN10660" t="s">
        <v>7290</v>
      </c>
      <c r="FO10660" t="s">
        <v>7292</v>
      </c>
      <c r="FP10660" t="s">
        <v>6098</v>
      </c>
      <c r="FQ10660" t="s">
        <v>6048</v>
      </c>
      <c r="FR10660" t="s">
        <v>7286</v>
      </c>
      <c r="FS10660" t="s">
        <v>6048</v>
      </c>
      <c r="FT10660" t="s">
        <v>6049</v>
      </c>
      <c r="FU10660" t="s">
        <v>6050</v>
      </c>
      <c r="FV10660" t="s">
        <v>6103</v>
      </c>
      <c r="FW10660" t="s">
        <v>7285</v>
      </c>
      <c r="FX10660" t="s">
        <v>6098</v>
      </c>
      <c r="FY10660" t="s">
        <v>6048</v>
      </c>
      <c r="FZ10660" t="s">
        <v>7287</v>
      </c>
      <c r="GA10660" t="s">
        <v>6048</v>
      </c>
      <c r="GB10660" t="s">
        <v>6103</v>
      </c>
      <c r="GC10660" t="s">
        <v>6050</v>
      </c>
      <c r="GD10660" t="s">
        <v>6103</v>
      </c>
      <c r="GE10660" t="s">
        <v>6097</v>
      </c>
      <c r="GF10660" t="s">
        <v>7288</v>
      </c>
      <c r="GG10660" t="s">
        <v>6048</v>
      </c>
      <c r="GH10660" t="s">
        <v>7289</v>
      </c>
      <c r="GI10660" t="s">
        <v>6050</v>
      </c>
      <c r="GJ10660" t="s">
        <v>6103</v>
      </c>
      <c r="GK10660" t="s">
        <v>6100</v>
      </c>
      <c r="GL10660" t="s">
        <v>7290</v>
      </c>
      <c r="GM10660" t="s">
        <v>7293</v>
      </c>
      <c r="GN10660" t="s">
        <v>6098</v>
      </c>
      <c r="GO10660" t="s">
        <v>6048</v>
      </c>
      <c r="GP10660" t="s">
        <v>7286</v>
      </c>
      <c r="GQ10660" t="s">
        <v>6048</v>
      </c>
      <c r="GR10660" t="s">
        <v>6049</v>
      </c>
      <c r="GS10660" t="s">
        <v>6050</v>
      </c>
      <c r="GT10660" t="s">
        <v>6103</v>
      </c>
      <c r="GU10660" t="s">
        <v>7285</v>
      </c>
      <c r="GV10660" t="s">
        <v>6098</v>
      </c>
      <c r="GW10660" t="s">
        <v>6048</v>
      </c>
      <c r="GX10660" t="s">
        <v>7287</v>
      </c>
      <c r="GY10660" t="s">
        <v>6048</v>
      </c>
      <c r="GZ10660" t="s">
        <v>6103</v>
      </c>
      <c r="HA10660" t="s">
        <v>6050</v>
      </c>
      <c r="HB10660" t="s">
        <v>6103</v>
      </c>
      <c r="HC10660" t="s">
        <v>6097</v>
      </c>
      <c r="HD10660" t="s">
        <v>7288</v>
      </c>
      <c r="HE10660" t="s">
        <v>6048</v>
      </c>
      <c r="HF10660" t="s">
        <v>7289</v>
      </c>
      <c r="HG10660" t="s">
        <v>6050</v>
      </c>
      <c r="HH10660" t="s">
        <v>6103</v>
      </c>
      <c r="HI10660" t="s">
        <v>6100</v>
      </c>
      <c r="HJ10660" t="s">
        <v>7290</v>
      </c>
      <c r="HK10660" t="s">
        <v>6102</v>
      </c>
      <c r="HL10660" t="s">
        <v>6103</v>
      </c>
      <c r="HM10660" t="s">
        <v>6104</v>
      </c>
      <c r="HN10660" t="s">
        <v>7294</v>
      </c>
      <c r="HO10660" t="s">
        <v>6106</v>
      </c>
      <c r="HP10660" t="s">
        <v>6098</v>
      </c>
      <c r="HQ10660" t="s">
        <v>6048</v>
      </c>
      <c r="HR10660" t="s">
        <v>7295</v>
      </c>
      <c r="HS10660" t="s">
        <v>6097</v>
      </c>
      <c r="HT10660" t="s">
        <v>7283</v>
      </c>
      <c r="HU10660" t="s">
        <v>6107</v>
      </c>
      <c r="HV10660" t="s">
        <v>6051</v>
      </c>
      <c r="HW10660" t="s">
        <v>7296</v>
      </c>
      <c r="HX10660" t="s">
        <v>6109</v>
      </c>
      <c r="HY10660" t="s">
        <v>6110</v>
      </c>
      <c r="HZ10660" t="s">
        <v>7523</v>
      </c>
      <c r="IA10660" t="s">
        <v>3737</v>
      </c>
      <c r="IB10660" t="s">
        <v>7875</v>
      </c>
      <c r="IC10660" t="s">
        <v>7813</v>
      </c>
      <c r="ID10660" t="s">
        <v>142</v>
      </c>
      <c r="IE10660" t="s">
        <v>7814</v>
      </c>
      <c r="IF10660" t="s">
        <v>142</v>
      </c>
      <c r="IG10660" t="s">
        <v>7815</v>
      </c>
      <c r="IH10660" t="s">
        <v>2367</v>
      </c>
      <c r="II10660" t="s">
        <v>7876</v>
      </c>
      <c r="IJ10660" t="s">
        <v>156</v>
      </c>
      <c r="IK10660" t="s">
        <v>7817</v>
      </c>
      <c r="IL10660" t="s">
        <v>7818</v>
      </c>
      <c r="IM10660" t="s">
        <v>7819</v>
      </c>
      <c r="IN10660" t="s">
        <v>7877</v>
      </c>
      <c r="IO10660" t="s">
        <v>142</v>
      </c>
      <c r="IP10660" t="s">
        <v>7821</v>
      </c>
      <c r="IQ10660" t="s">
        <v>7822</v>
      </c>
      <c r="IR10660" t="s">
        <v>7823</v>
      </c>
      <c r="IS10660" t="s">
        <v>7824</v>
      </c>
      <c r="IT10660" t="s">
        <v>7825</v>
      </c>
      <c r="IU10660" t="s">
        <v>7826</v>
      </c>
      <c r="IV10660" t="s">
        <v>142</v>
      </c>
      <c r="IW10660" t="s">
        <v>7827</v>
      </c>
      <c r="IX10660" t="s">
        <v>7828</v>
      </c>
      <c r="IY10660" t="s">
        <v>7878</v>
      </c>
      <c r="IZ10660" t="s">
        <v>7822</v>
      </c>
      <c r="JA10660" t="s">
        <v>7830</v>
      </c>
      <c r="JB10660" t="s">
        <v>7831</v>
      </c>
      <c r="JC10660" t="s">
        <v>7832</v>
      </c>
      <c r="JD10660" t="s">
        <v>142</v>
      </c>
      <c r="JE10660" t="s">
        <v>2275</v>
      </c>
      <c r="JF10660" t="s">
        <v>7879</v>
      </c>
      <c r="JG10660" t="s">
        <v>142</v>
      </c>
      <c r="JH10660" t="s">
        <v>7834</v>
      </c>
      <c r="JI10660" t="s">
        <v>7818</v>
      </c>
      <c r="JJ10660" t="s">
        <v>7835</v>
      </c>
      <c r="JK10660" t="s">
        <v>7880</v>
      </c>
      <c r="JL10660" t="s">
        <v>142</v>
      </c>
      <c r="JM10660" t="s">
        <v>7211</v>
      </c>
      <c r="JN10660" t="s">
        <v>142</v>
      </c>
      <c r="JO10660" t="s">
        <v>7837</v>
      </c>
      <c r="JP10660" t="s">
        <v>6840</v>
      </c>
      <c r="JQ10660" t="s">
        <v>142</v>
      </c>
      <c r="JR10660" t="s">
        <v>7838</v>
      </c>
      <c r="JS10660" t="s">
        <v>7839</v>
      </c>
      <c r="JT10660" t="s">
        <v>7840</v>
      </c>
      <c r="JU10660" t="s">
        <v>7831</v>
      </c>
      <c r="JV10660" t="s">
        <v>7841</v>
      </c>
      <c r="JW10660" t="s">
        <v>142</v>
      </c>
      <c r="JX10660" t="s">
        <v>2275</v>
      </c>
      <c r="JY10660" t="s">
        <v>7881</v>
      </c>
      <c r="JZ10660" t="s">
        <v>142</v>
      </c>
      <c r="KA10660" t="s">
        <v>7843</v>
      </c>
      <c r="KB10660" t="s">
        <v>7844</v>
      </c>
      <c r="KC10660" t="s">
        <v>142</v>
      </c>
      <c r="KD10660" t="s">
        <v>7845</v>
      </c>
      <c r="KE10660" t="s">
        <v>7846</v>
      </c>
      <c r="KF10660" t="s">
        <v>7847</v>
      </c>
      <c r="KG10660" t="s">
        <v>7848</v>
      </c>
      <c r="KH10660" t="s">
        <v>7849</v>
      </c>
      <c r="KI10660" t="s">
        <v>7882</v>
      </c>
      <c r="KJ10660" t="s">
        <v>142</v>
      </c>
      <c r="KK10660" t="s">
        <v>7851</v>
      </c>
      <c r="KL10660" t="s">
        <v>7818</v>
      </c>
      <c r="KM10660" t="s">
        <v>7852</v>
      </c>
      <c r="KN10660" t="s">
        <v>7853</v>
      </c>
      <c r="KO10660" t="s">
        <v>7883</v>
      </c>
      <c r="KP10660" t="s">
        <v>7855</v>
      </c>
      <c r="KQ10660" t="s">
        <v>7856</v>
      </c>
      <c r="KR10660" t="s">
        <v>142</v>
      </c>
      <c r="KS10660" t="s">
        <v>7857</v>
      </c>
      <c r="KT10660" t="s">
        <v>6467</v>
      </c>
      <c r="KU10660" t="s">
        <v>7858</v>
      </c>
      <c r="KV10660" t="s">
        <v>6840</v>
      </c>
      <c r="KW10660" t="s">
        <v>142</v>
      </c>
      <c r="KX10660" t="s">
        <v>7190</v>
      </c>
      <c r="KY10660" t="s">
        <v>7859</v>
      </c>
      <c r="KZ10660" t="s">
        <v>7860</v>
      </c>
      <c r="LA10660" t="s">
        <v>142</v>
      </c>
      <c r="LB10660" t="s">
        <v>2275</v>
      </c>
      <c r="LC10660" t="s">
        <v>7884</v>
      </c>
      <c r="LD10660" t="s">
        <v>7862</v>
      </c>
      <c r="LE10660" t="s">
        <v>142</v>
      </c>
      <c r="LF10660" t="s">
        <v>7863</v>
      </c>
      <c r="LG10660" t="s">
        <v>142</v>
      </c>
      <c r="LH10660" t="s">
        <v>7864</v>
      </c>
      <c r="LI10660" t="s">
        <v>7865</v>
      </c>
      <c r="LJ10660" t="s">
        <v>7866</v>
      </c>
      <c r="LK10660" t="s">
        <v>7867</v>
      </c>
      <c r="LL10660" t="s">
        <v>142</v>
      </c>
      <c r="LM10660" t="s">
        <v>7868</v>
      </c>
      <c r="LN10660" t="s">
        <v>7869</v>
      </c>
      <c r="LO10660" t="s">
        <v>142</v>
      </c>
      <c r="LP10660" t="s">
        <v>7870</v>
      </c>
      <c r="LQ10660" t="s">
        <v>7871</v>
      </c>
      <c r="LR10660" t="s">
        <v>142</v>
      </c>
      <c r="LS10660" t="s">
        <v>7872</v>
      </c>
      <c r="LT10660" t="s">
        <v>7818</v>
      </c>
      <c r="LU10660" t="s">
        <v>7873</v>
      </c>
      <c r="LV10660" t="s">
        <v>142</v>
      </c>
      <c r="LW10660" t="s">
        <v>7885</v>
      </c>
      <c r="LX10660" t="s">
        <v>6048</v>
      </c>
      <c r="LY10660" t="s">
        <v>6049</v>
      </c>
      <c r="LZ10660" t="s">
        <v>6050</v>
      </c>
      <c r="MA10660" t="s">
        <v>6051</v>
      </c>
      <c r="MB10660" t="s">
        <v>6745</v>
      </c>
      <c r="MC10660" t="s">
        <v>3737</v>
      </c>
      <c r="MD10660" t="s">
        <v>7301</v>
      </c>
      <c r="ME10660" t="s">
        <v>7886</v>
      </c>
      <c r="MF10660" t="s">
        <v>7887</v>
      </c>
      <c r="MG10660" t="s">
        <v>7888</v>
      </c>
      <c r="MH10660" t="s">
        <v>156</v>
      </c>
      <c r="MI10660" t="s">
        <v>7889</v>
      </c>
      <c r="MJ10660" t="s">
        <v>7890</v>
      </c>
      <c r="MK10660" t="s">
        <v>7891</v>
      </c>
      <c r="ML10660" t="s">
        <v>6095</v>
      </c>
      <c r="MM10660" t="s">
        <v>6050</v>
      </c>
      <c r="MN10660" t="s">
        <v>7580</v>
      </c>
      <c r="MO10660" t="s">
        <v>6097</v>
      </c>
      <c r="MP10660" t="s">
        <v>6098</v>
      </c>
      <c r="MQ10660" t="s">
        <v>6048</v>
      </c>
      <c r="MR10660" t="s">
        <v>6103</v>
      </c>
      <c r="MS10660" t="s">
        <v>6097</v>
      </c>
      <c r="MT10660" t="s">
        <v>7283</v>
      </c>
      <c r="MU10660" t="s">
        <v>6100</v>
      </c>
      <c r="MV10660" t="s">
        <v>6098</v>
      </c>
      <c r="MW10660" t="s">
        <v>6048</v>
      </c>
      <c r="MX10660" t="s">
        <v>6049</v>
      </c>
      <c r="MY10660" t="s">
        <v>6050</v>
      </c>
      <c r="MZ10660" t="s">
        <v>7284</v>
      </c>
      <c r="NA10660" t="s">
        <v>7285</v>
      </c>
      <c r="NB10660" t="s">
        <v>6098</v>
      </c>
      <c r="NC10660" t="s">
        <v>6048</v>
      </c>
      <c r="ND10660" t="s">
        <v>7286</v>
      </c>
      <c r="NE10660" t="s">
        <v>6048</v>
      </c>
      <c r="NF10660" t="s">
        <v>6049</v>
      </c>
      <c r="NG10660" t="s">
        <v>6050</v>
      </c>
      <c r="NH10660" t="s">
        <v>6103</v>
      </c>
      <c r="NI10660" t="s">
        <v>7285</v>
      </c>
      <c r="NJ10660" t="s">
        <v>6098</v>
      </c>
      <c r="NK10660" t="s">
        <v>6048</v>
      </c>
      <c r="NL10660" t="s">
        <v>7287</v>
      </c>
      <c r="NM10660" t="s">
        <v>6048</v>
      </c>
      <c r="NN10660" t="s">
        <v>6103</v>
      </c>
      <c r="NO10660" t="s">
        <v>6050</v>
      </c>
      <c r="NP10660" t="s">
        <v>6103</v>
      </c>
      <c r="NQ10660" t="s">
        <v>6097</v>
      </c>
      <c r="NR10660" t="s">
        <v>7288</v>
      </c>
      <c r="NS10660" t="s">
        <v>6048</v>
      </c>
      <c r="NT10660" t="s">
        <v>7289</v>
      </c>
      <c r="NU10660" t="s">
        <v>6050</v>
      </c>
      <c r="NV10660" t="s">
        <v>6103</v>
      </c>
      <c r="NW10660" t="s">
        <v>6100</v>
      </c>
      <c r="NX10660" t="s">
        <v>7290</v>
      </c>
      <c r="NY10660" t="s">
        <v>7291</v>
      </c>
      <c r="NZ10660" t="s">
        <v>6098</v>
      </c>
      <c r="OA10660" t="s">
        <v>6048</v>
      </c>
      <c r="OB10660" t="s">
        <v>7286</v>
      </c>
      <c r="OC10660" t="s">
        <v>6048</v>
      </c>
      <c r="OD10660" t="s">
        <v>6049</v>
      </c>
      <c r="OE10660" t="s">
        <v>6050</v>
      </c>
      <c r="OF10660" t="s">
        <v>6103</v>
      </c>
      <c r="OG10660" t="s">
        <v>7285</v>
      </c>
      <c r="OH10660" t="s">
        <v>6098</v>
      </c>
      <c r="OI10660" t="s">
        <v>6048</v>
      </c>
      <c r="OJ10660" t="s">
        <v>7287</v>
      </c>
      <c r="OK10660" t="s">
        <v>6048</v>
      </c>
      <c r="OL10660" t="s">
        <v>6103</v>
      </c>
      <c r="OM10660" t="s">
        <v>6050</v>
      </c>
      <c r="ON10660" t="s">
        <v>6103</v>
      </c>
      <c r="OO10660" t="s">
        <v>6097</v>
      </c>
      <c r="OP10660" t="s">
        <v>7288</v>
      </c>
      <c r="OQ10660" t="s">
        <v>6048</v>
      </c>
      <c r="OR10660" t="s">
        <v>7289</v>
      </c>
      <c r="OS10660" t="s">
        <v>6050</v>
      </c>
      <c r="OT10660" t="s">
        <v>6103</v>
      </c>
      <c r="OU10660" t="s">
        <v>6100</v>
      </c>
      <c r="OV10660" t="s">
        <v>7290</v>
      </c>
      <c r="OW10660" t="s">
        <v>7292</v>
      </c>
      <c r="OX10660" t="s">
        <v>6098</v>
      </c>
      <c r="OY10660" t="s">
        <v>6048</v>
      </c>
      <c r="OZ10660" t="s">
        <v>7286</v>
      </c>
      <c r="PA10660" t="s">
        <v>6048</v>
      </c>
      <c r="PB10660" t="s">
        <v>6049</v>
      </c>
      <c r="PC10660" t="s">
        <v>6050</v>
      </c>
      <c r="PD10660" t="s">
        <v>6103</v>
      </c>
      <c r="PE10660" t="s">
        <v>7285</v>
      </c>
      <c r="PF10660" t="s">
        <v>6098</v>
      </c>
      <c r="PG10660" t="s">
        <v>6048</v>
      </c>
      <c r="PH10660" t="s">
        <v>7287</v>
      </c>
      <c r="PI10660" t="s">
        <v>6048</v>
      </c>
      <c r="PJ10660" t="s">
        <v>6103</v>
      </c>
      <c r="PK10660" t="s">
        <v>6050</v>
      </c>
      <c r="PL10660" t="s">
        <v>6103</v>
      </c>
      <c r="PM10660" t="s">
        <v>6097</v>
      </c>
      <c r="PN10660" t="s">
        <v>7288</v>
      </c>
      <c r="PO10660" t="s">
        <v>6048</v>
      </c>
      <c r="PP10660" t="s">
        <v>7289</v>
      </c>
      <c r="PQ10660" t="s">
        <v>6050</v>
      </c>
      <c r="PR10660" t="s">
        <v>6103</v>
      </c>
      <c r="PS10660" t="s">
        <v>6100</v>
      </c>
      <c r="PT10660" t="s">
        <v>7290</v>
      </c>
      <c r="PU10660" t="s">
        <v>7293</v>
      </c>
      <c r="PV10660" t="s">
        <v>6098</v>
      </c>
      <c r="PW10660" t="s">
        <v>6048</v>
      </c>
      <c r="PX10660" t="s">
        <v>7286</v>
      </c>
      <c r="PY10660" t="s">
        <v>6048</v>
      </c>
      <c r="PZ10660" t="s">
        <v>6049</v>
      </c>
      <c r="QA10660" t="s">
        <v>6050</v>
      </c>
      <c r="QB10660" t="s">
        <v>6103</v>
      </c>
      <c r="QC10660" t="s">
        <v>7285</v>
      </c>
      <c r="QD10660" t="s">
        <v>6098</v>
      </c>
      <c r="QE10660" t="s">
        <v>6048</v>
      </c>
      <c r="QF10660" t="s">
        <v>7287</v>
      </c>
      <c r="QG10660" t="s">
        <v>6048</v>
      </c>
      <c r="QH10660" t="s">
        <v>6103</v>
      </c>
      <c r="QI10660" t="s">
        <v>6050</v>
      </c>
      <c r="QJ10660" t="s">
        <v>6103</v>
      </c>
      <c r="QK10660" t="s">
        <v>6097</v>
      </c>
      <c r="QL10660" t="s">
        <v>7288</v>
      </c>
      <c r="QM10660" t="s">
        <v>6048</v>
      </c>
      <c r="QN10660" t="s">
        <v>7289</v>
      </c>
      <c r="QO10660" t="s">
        <v>6050</v>
      </c>
      <c r="QP10660" t="s">
        <v>6103</v>
      </c>
      <c r="QQ10660" t="s">
        <v>6100</v>
      </c>
      <c r="QR10660" t="s">
        <v>7290</v>
      </c>
      <c r="QS10660" t="s">
        <v>6102</v>
      </c>
      <c r="QT10660" t="s">
        <v>6103</v>
      </c>
      <c r="QU10660" t="s">
        <v>6106</v>
      </c>
      <c r="QV10660" t="s">
        <v>6098</v>
      </c>
      <c r="QW10660" t="s">
        <v>6048</v>
      </c>
      <c r="QX10660" t="s">
        <v>7295</v>
      </c>
      <c r="QY10660" t="s">
        <v>6097</v>
      </c>
      <c r="QZ10660" t="s">
        <v>7283</v>
      </c>
      <c r="RA10660" t="s">
        <v>6107</v>
      </c>
      <c r="RB10660" t="s">
        <v>6051</v>
      </c>
      <c r="RC10660" t="s">
        <v>7296</v>
      </c>
      <c r="RD10660" t="s">
        <v>6109</v>
      </c>
      <c r="RE10660" t="s">
        <v>6110</v>
      </c>
      <c r="RF10660" t="s">
        <v>7314</v>
      </c>
      <c r="RG10660" t="s">
        <v>3737</v>
      </c>
      <c r="RH10660" t="s">
        <v>7301</v>
      </c>
      <c r="RI10660" t="s">
        <v>7886</v>
      </c>
      <c r="RJ10660" t="s">
        <v>7887</v>
      </c>
      <c r="RK10660" t="s">
        <v>7888</v>
      </c>
      <c r="RL10660" t="s">
        <v>156</v>
      </c>
      <c r="RM10660" t="s">
        <v>7889</v>
      </c>
      <c r="RN10660" t="s">
        <v>7890</v>
      </c>
      <c r="RO10660" t="s">
        <v>7892</v>
      </c>
    </row>
    <row r="10661" spans="1:485" x14ac:dyDescent="0.3">
      <c r="A10661" t="s">
        <v>7897</v>
      </c>
      <c r="B10661" t="s">
        <v>6048</v>
      </c>
      <c r="C10661" t="s">
        <v>6049</v>
      </c>
      <c r="D10661" t="s">
        <v>6050</v>
      </c>
      <c r="E10661" t="s">
        <v>6051</v>
      </c>
      <c r="F10661" t="s">
        <v>6052</v>
      </c>
      <c r="G10661" t="s">
        <v>3737</v>
      </c>
      <c r="H10661" t="s">
        <v>7812</v>
      </c>
      <c r="I10661" t="s">
        <v>7813</v>
      </c>
      <c r="J10661" t="s">
        <v>142</v>
      </c>
      <c r="K10661" t="s">
        <v>7814</v>
      </c>
      <c r="L10661" t="s">
        <v>142</v>
      </c>
      <c r="M10661" t="s">
        <v>7815</v>
      </c>
      <c r="N10661" t="s">
        <v>2367</v>
      </c>
      <c r="O10661" t="s">
        <v>7816</v>
      </c>
      <c r="P10661" t="s">
        <v>156</v>
      </c>
      <c r="Q10661" t="s">
        <v>7817</v>
      </c>
      <c r="R10661" t="s">
        <v>7818</v>
      </c>
      <c r="S10661" t="s">
        <v>7819</v>
      </c>
      <c r="T10661" t="s">
        <v>7820</v>
      </c>
      <c r="U10661" t="s">
        <v>142</v>
      </c>
      <c r="V10661" t="s">
        <v>7821</v>
      </c>
      <c r="W10661" t="s">
        <v>7822</v>
      </c>
      <c r="X10661" t="s">
        <v>7823</v>
      </c>
      <c r="Y10661" t="s">
        <v>7824</v>
      </c>
      <c r="Z10661" t="s">
        <v>7825</v>
      </c>
      <c r="AA10661" t="s">
        <v>7826</v>
      </c>
      <c r="AB10661" t="s">
        <v>142</v>
      </c>
      <c r="AC10661" t="s">
        <v>7827</v>
      </c>
      <c r="AD10661" t="s">
        <v>7828</v>
      </c>
      <c r="AE10661" t="s">
        <v>7829</v>
      </c>
      <c r="AF10661" t="s">
        <v>7822</v>
      </c>
      <c r="AG10661" t="s">
        <v>7830</v>
      </c>
      <c r="AH10661" t="s">
        <v>7831</v>
      </c>
      <c r="AI10661" t="s">
        <v>7832</v>
      </c>
      <c r="AJ10661" t="s">
        <v>142</v>
      </c>
      <c r="AK10661" t="s">
        <v>2275</v>
      </c>
      <c r="AL10661" t="s">
        <v>7833</v>
      </c>
      <c r="AM10661" t="s">
        <v>142</v>
      </c>
      <c r="AN10661" t="s">
        <v>7834</v>
      </c>
      <c r="AO10661" t="s">
        <v>7818</v>
      </c>
      <c r="AP10661" t="s">
        <v>7835</v>
      </c>
      <c r="AQ10661" t="s">
        <v>7836</v>
      </c>
      <c r="AR10661" t="s">
        <v>142</v>
      </c>
      <c r="AS10661" t="s">
        <v>7211</v>
      </c>
      <c r="AT10661" t="s">
        <v>142</v>
      </c>
      <c r="AU10661" t="s">
        <v>7837</v>
      </c>
      <c r="AV10661" t="s">
        <v>6840</v>
      </c>
      <c r="AW10661" t="s">
        <v>142</v>
      </c>
      <c r="AX10661" t="s">
        <v>7838</v>
      </c>
      <c r="AY10661" t="s">
        <v>7839</v>
      </c>
      <c r="AZ10661" t="s">
        <v>7840</v>
      </c>
      <c r="BA10661" t="s">
        <v>7831</v>
      </c>
      <c r="BB10661" t="s">
        <v>7841</v>
      </c>
      <c r="BC10661" t="s">
        <v>142</v>
      </c>
      <c r="BD10661" t="s">
        <v>2275</v>
      </c>
      <c r="BE10661" t="s">
        <v>7842</v>
      </c>
      <c r="BF10661" t="s">
        <v>142</v>
      </c>
      <c r="BG10661" t="s">
        <v>7843</v>
      </c>
      <c r="BH10661" t="s">
        <v>7844</v>
      </c>
      <c r="BI10661" t="s">
        <v>142</v>
      </c>
      <c r="BJ10661" t="s">
        <v>7845</v>
      </c>
      <c r="BK10661" t="s">
        <v>7846</v>
      </c>
      <c r="BL10661" t="s">
        <v>7847</v>
      </c>
      <c r="BM10661" t="s">
        <v>7848</v>
      </c>
      <c r="BN10661" t="s">
        <v>7849</v>
      </c>
      <c r="BO10661" t="s">
        <v>7850</v>
      </c>
      <c r="BP10661" t="s">
        <v>142</v>
      </c>
      <c r="BQ10661" t="s">
        <v>7851</v>
      </c>
      <c r="BR10661" t="s">
        <v>7818</v>
      </c>
      <c r="BS10661" t="s">
        <v>7852</v>
      </c>
      <c r="BT10661" t="s">
        <v>7853</v>
      </c>
      <c r="BU10661" t="s">
        <v>7854</v>
      </c>
      <c r="BV10661" t="s">
        <v>7855</v>
      </c>
      <c r="BW10661" t="s">
        <v>7856</v>
      </c>
      <c r="BX10661" t="s">
        <v>142</v>
      </c>
      <c r="BY10661" t="s">
        <v>7857</v>
      </c>
      <c r="BZ10661" t="s">
        <v>6467</v>
      </c>
      <c r="CA10661" t="s">
        <v>7858</v>
      </c>
      <c r="CB10661" t="s">
        <v>6840</v>
      </c>
      <c r="CC10661" t="s">
        <v>142</v>
      </c>
      <c r="CD10661" t="s">
        <v>7190</v>
      </c>
      <c r="CE10661" t="s">
        <v>7859</v>
      </c>
      <c r="CF10661" t="s">
        <v>7860</v>
      </c>
      <c r="CG10661" t="s">
        <v>142</v>
      </c>
      <c r="CH10661" t="s">
        <v>2275</v>
      </c>
      <c r="CI10661" t="s">
        <v>7861</v>
      </c>
      <c r="CJ10661" t="s">
        <v>7862</v>
      </c>
      <c r="CK10661" t="s">
        <v>142</v>
      </c>
      <c r="CL10661" t="s">
        <v>7863</v>
      </c>
      <c r="CM10661" t="s">
        <v>142</v>
      </c>
      <c r="CN10661" t="s">
        <v>7864</v>
      </c>
      <c r="CO10661" t="s">
        <v>7865</v>
      </c>
      <c r="CP10661" t="s">
        <v>7866</v>
      </c>
      <c r="CQ10661" t="s">
        <v>7867</v>
      </c>
      <c r="CR10661" t="s">
        <v>142</v>
      </c>
      <c r="CS10661" t="s">
        <v>7868</v>
      </c>
      <c r="CT10661" t="s">
        <v>7869</v>
      </c>
      <c r="CU10661" t="s">
        <v>142</v>
      </c>
      <c r="CV10661" t="s">
        <v>7870</v>
      </c>
      <c r="CW10661" t="s">
        <v>7871</v>
      </c>
      <c r="CX10661" t="s">
        <v>142</v>
      </c>
      <c r="CY10661" t="s">
        <v>7872</v>
      </c>
      <c r="CZ10661" t="s">
        <v>7818</v>
      </c>
      <c r="DA10661" t="s">
        <v>7873</v>
      </c>
      <c r="DB10661" t="s">
        <v>142</v>
      </c>
      <c r="DC10661" t="s">
        <v>7874</v>
      </c>
      <c r="DD10661" t="s">
        <v>6095</v>
      </c>
      <c r="DE10661" t="s">
        <v>6050</v>
      </c>
      <c r="DF10661" t="s">
        <v>7282</v>
      </c>
      <c r="DG10661" t="s">
        <v>6097</v>
      </c>
      <c r="DH10661" t="s">
        <v>6098</v>
      </c>
      <c r="DI10661" t="s">
        <v>6048</v>
      </c>
      <c r="DJ10661" t="s">
        <v>6103</v>
      </c>
      <c r="DK10661" t="s">
        <v>6097</v>
      </c>
      <c r="DL10661" t="s">
        <v>7283</v>
      </c>
      <c r="DM10661" t="s">
        <v>6100</v>
      </c>
      <c r="DN10661" t="s">
        <v>6098</v>
      </c>
      <c r="DO10661" t="s">
        <v>6048</v>
      </c>
      <c r="DP10661" t="s">
        <v>6049</v>
      </c>
      <c r="DQ10661" t="s">
        <v>6050</v>
      </c>
      <c r="DR10661" t="s">
        <v>7284</v>
      </c>
      <c r="DS10661" t="s">
        <v>7285</v>
      </c>
      <c r="DT10661" t="s">
        <v>6098</v>
      </c>
      <c r="DU10661" t="s">
        <v>6048</v>
      </c>
      <c r="DV10661" t="s">
        <v>7286</v>
      </c>
      <c r="DW10661" t="s">
        <v>6048</v>
      </c>
      <c r="DX10661" t="s">
        <v>6049</v>
      </c>
      <c r="DY10661" t="s">
        <v>6050</v>
      </c>
      <c r="DZ10661" t="s">
        <v>6103</v>
      </c>
      <c r="EA10661" t="s">
        <v>7285</v>
      </c>
      <c r="EB10661" t="s">
        <v>6098</v>
      </c>
      <c r="EC10661" t="s">
        <v>6048</v>
      </c>
      <c r="ED10661" t="s">
        <v>7287</v>
      </c>
      <c r="EE10661" t="s">
        <v>6048</v>
      </c>
      <c r="EF10661" t="s">
        <v>6103</v>
      </c>
      <c r="EG10661" t="s">
        <v>6050</v>
      </c>
      <c r="EH10661" t="s">
        <v>6103</v>
      </c>
      <c r="EI10661" t="s">
        <v>6097</v>
      </c>
      <c r="EJ10661" t="s">
        <v>7288</v>
      </c>
      <c r="EK10661" t="s">
        <v>6048</v>
      </c>
      <c r="EL10661" t="s">
        <v>7289</v>
      </c>
      <c r="EM10661" t="s">
        <v>6050</v>
      </c>
      <c r="EN10661" t="s">
        <v>6103</v>
      </c>
      <c r="EO10661" t="s">
        <v>6100</v>
      </c>
      <c r="EP10661" t="s">
        <v>7290</v>
      </c>
      <c r="EQ10661" t="s">
        <v>7291</v>
      </c>
      <c r="ER10661" t="s">
        <v>6098</v>
      </c>
      <c r="ES10661" t="s">
        <v>6048</v>
      </c>
      <c r="ET10661" t="s">
        <v>7286</v>
      </c>
      <c r="EU10661" t="s">
        <v>6048</v>
      </c>
      <c r="EV10661" t="s">
        <v>6049</v>
      </c>
      <c r="EW10661" t="s">
        <v>6050</v>
      </c>
      <c r="EX10661" t="s">
        <v>6103</v>
      </c>
      <c r="EY10661" t="s">
        <v>7285</v>
      </c>
      <c r="EZ10661" t="s">
        <v>6098</v>
      </c>
      <c r="FA10661" t="s">
        <v>6048</v>
      </c>
      <c r="FB10661" t="s">
        <v>7287</v>
      </c>
      <c r="FC10661" t="s">
        <v>6048</v>
      </c>
      <c r="FD10661" t="s">
        <v>6103</v>
      </c>
      <c r="FE10661" t="s">
        <v>6050</v>
      </c>
      <c r="FF10661" t="s">
        <v>6103</v>
      </c>
      <c r="FG10661" t="s">
        <v>6097</v>
      </c>
      <c r="FH10661" t="s">
        <v>7288</v>
      </c>
      <c r="FI10661" t="s">
        <v>6048</v>
      </c>
      <c r="FJ10661" t="s">
        <v>7289</v>
      </c>
      <c r="FK10661" t="s">
        <v>6050</v>
      </c>
      <c r="FL10661" t="s">
        <v>6103</v>
      </c>
      <c r="FM10661" t="s">
        <v>6100</v>
      </c>
      <c r="FN10661" t="s">
        <v>7290</v>
      </c>
      <c r="FO10661" t="s">
        <v>7292</v>
      </c>
      <c r="FP10661" t="s">
        <v>6098</v>
      </c>
      <c r="FQ10661" t="s">
        <v>6048</v>
      </c>
      <c r="FR10661" t="s">
        <v>7286</v>
      </c>
      <c r="FS10661" t="s">
        <v>6048</v>
      </c>
      <c r="FT10661" t="s">
        <v>6049</v>
      </c>
      <c r="FU10661" t="s">
        <v>6050</v>
      </c>
      <c r="FV10661" t="s">
        <v>6103</v>
      </c>
      <c r="FW10661" t="s">
        <v>7285</v>
      </c>
      <c r="FX10661" t="s">
        <v>6098</v>
      </c>
      <c r="FY10661" t="s">
        <v>6048</v>
      </c>
      <c r="FZ10661" t="s">
        <v>7287</v>
      </c>
      <c r="GA10661" t="s">
        <v>6048</v>
      </c>
      <c r="GB10661" t="s">
        <v>6103</v>
      </c>
      <c r="GC10661" t="s">
        <v>6050</v>
      </c>
      <c r="GD10661" t="s">
        <v>6103</v>
      </c>
      <c r="GE10661" t="s">
        <v>6097</v>
      </c>
      <c r="GF10661" t="s">
        <v>7288</v>
      </c>
      <c r="GG10661" t="s">
        <v>6048</v>
      </c>
      <c r="GH10661" t="s">
        <v>7289</v>
      </c>
      <c r="GI10661" t="s">
        <v>6050</v>
      </c>
      <c r="GJ10661" t="s">
        <v>6103</v>
      </c>
      <c r="GK10661" t="s">
        <v>6100</v>
      </c>
      <c r="GL10661" t="s">
        <v>7290</v>
      </c>
      <c r="GM10661" t="s">
        <v>7293</v>
      </c>
      <c r="GN10661" t="s">
        <v>6098</v>
      </c>
      <c r="GO10661" t="s">
        <v>6048</v>
      </c>
      <c r="GP10661" t="s">
        <v>7286</v>
      </c>
      <c r="GQ10661" t="s">
        <v>6048</v>
      </c>
      <c r="GR10661" t="s">
        <v>6049</v>
      </c>
      <c r="GS10661" t="s">
        <v>6050</v>
      </c>
      <c r="GT10661" t="s">
        <v>6103</v>
      </c>
      <c r="GU10661" t="s">
        <v>7285</v>
      </c>
      <c r="GV10661" t="s">
        <v>6098</v>
      </c>
      <c r="GW10661" t="s">
        <v>6048</v>
      </c>
      <c r="GX10661" t="s">
        <v>7287</v>
      </c>
      <c r="GY10661" t="s">
        <v>6048</v>
      </c>
      <c r="GZ10661" t="s">
        <v>6103</v>
      </c>
      <c r="HA10661" t="s">
        <v>6050</v>
      </c>
      <c r="HB10661" t="s">
        <v>6103</v>
      </c>
      <c r="HC10661" t="s">
        <v>6097</v>
      </c>
      <c r="HD10661" t="s">
        <v>7288</v>
      </c>
      <c r="HE10661" t="s">
        <v>6048</v>
      </c>
      <c r="HF10661" t="s">
        <v>7289</v>
      </c>
      <c r="HG10661" t="s">
        <v>6050</v>
      </c>
      <c r="HH10661" t="s">
        <v>6103</v>
      </c>
      <c r="HI10661" t="s">
        <v>6100</v>
      </c>
      <c r="HJ10661" t="s">
        <v>7290</v>
      </c>
      <c r="HK10661" t="s">
        <v>6102</v>
      </c>
      <c r="HL10661" t="s">
        <v>6103</v>
      </c>
      <c r="HM10661" t="s">
        <v>6104</v>
      </c>
      <c r="HN10661" t="s">
        <v>7294</v>
      </c>
      <c r="HO10661" t="s">
        <v>6106</v>
      </c>
      <c r="HP10661" t="s">
        <v>6098</v>
      </c>
      <c r="HQ10661" t="s">
        <v>6048</v>
      </c>
      <c r="HR10661" t="s">
        <v>7295</v>
      </c>
      <c r="HS10661" t="s">
        <v>6097</v>
      </c>
      <c r="HT10661" t="s">
        <v>7283</v>
      </c>
      <c r="HU10661" t="s">
        <v>6107</v>
      </c>
      <c r="HV10661" t="s">
        <v>6051</v>
      </c>
      <c r="HW10661" t="s">
        <v>7296</v>
      </c>
      <c r="HX10661" t="s">
        <v>6109</v>
      </c>
      <c r="HY10661" t="s">
        <v>6110</v>
      </c>
      <c r="HZ10661" t="s">
        <v>7523</v>
      </c>
      <c r="IA10661" t="s">
        <v>3737</v>
      </c>
      <c r="IB10661" t="s">
        <v>7875</v>
      </c>
      <c r="IC10661" t="s">
        <v>7813</v>
      </c>
      <c r="ID10661" t="s">
        <v>142</v>
      </c>
      <c r="IE10661" t="s">
        <v>7814</v>
      </c>
      <c r="IF10661" t="s">
        <v>142</v>
      </c>
      <c r="IG10661" t="s">
        <v>7815</v>
      </c>
      <c r="IH10661" t="s">
        <v>2367</v>
      </c>
      <c r="II10661" t="s">
        <v>7876</v>
      </c>
      <c r="IJ10661" t="s">
        <v>156</v>
      </c>
      <c r="IK10661" t="s">
        <v>7817</v>
      </c>
      <c r="IL10661" t="s">
        <v>7818</v>
      </c>
      <c r="IM10661" t="s">
        <v>7819</v>
      </c>
      <c r="IN10661" t="s">
        <v>7877</v>
      </c>
      <c r="IO10661" t="s">
        <v>142</v>
      </c>
      <c r="IP10661" t="s">
        <v>7821</v>
      </c>
      <c r="IQ10661" t="s">
        <v>7822</v>
      </c>
      <c r="IR10661" t="s">
        <v>7823</v>
      </c>
      <c r="IS10661" t="s">
        <v>7824</v>
      </c>
      <c r="IT10661" t="s">
        <v>7825</v>
      </c>
      <c r="IU10661" t="s">
        <v>7826</v>
      </c>
      <c r="IV10661" t="s">
        <v>142</v>
      </c>
      <c r="IW10661" t="s">
        <v>7827</v>
      </c>
      <c r="IX10661" t="s">
        <v>7828</v>
      </c>
      <c r="IY10661" t="s">
        <v>7878</v>
      </c>
      <c r="IZ10661" t="s">
        <v>7822</v>
      </c>
      <c r="JA10661" t="s">
        <v>7830</v>
      </c>
      <c r="JB10661" t="s">
        <v>7831</v>
      </c>
      <c r="JC10661" t="s">
        <v>7832</v>
      </c>
      <c r="JD10661" t="s">
        <v>142</v>
      </c>
      <c r="JE10661" t="s">
        <v>2275</v>
      </c>
      <c r="JF10661" t="s">
        <v>7879</v>
      </c>
      <c r="JG10661" t="s">
        <v>142</v>
      </c>
      <c r="JH10661" t="s">
        <v>7834</v>
      </c>
      <c r="JI10661" t="s">
        <v>7818</v>
      </c>
      <c r="JJ10661" t="s">
        <v>7835</v>
      </c>
      <c r="JK10661" t="s">
        <v>7880</v>
      </c>
      <c r="JL10661" t="s">
        <v>142</v>
      </c>
      <c r="JM10661" t="s">
        <v>7211</v>
      </c>
      <c r="JN10661" t="s">
        <v>142</v>
      </c>
      <c r="JO10661" t="s">
        <v>7837</v>
      </c>
      <c r="JP10661" t="s">
        <v>6840</v>
      </c>
      <c r="JQ10661" t="s">
        <v>142</v>
      </c>
      <c r="JR10661" t="s">
        <v>7838</v>
      </c>
      <c r="JS10661" t="s">
        <v>7839</v>
      </c>
      <c r="JT10661" t="s">
        <v>7840</v>
      </c>
      <c r="JU10661" t="s">
        <v>7831</v>
      </c>
      <c r="JV10661" t="s">
        <v>7841</v>
      </c>
      <c r="JW10661" t="s">
        <v>142</v>
      </c>
      <c r="JX10661" t="s">
        <v>2275</v>
      </c>
      <c r="JY10661" t="s">
        <v>7881</v>
      </c>
      <c r="JZ10661" t="s">
        <v>142</v>
      </c>
      <c r="KA10661" t="s">
        <v>7843</v>
      </c>
      <c r="KB10661" t="s">
        <v>7844</v>
      </c>
      <c r="KC10661" t="s">
        <v>142</v>
      </c>
      <c r="KD10661" t="s">
        <v>7845</v>
      </c>
      <c r="KE10661" t="s">
        <v>7846</v>
      </c>
      <c r="KF10661" t="s">
        <v>7847</v>
      </c>
      <c r="KG10661" t="s">
        <v>7848</v>
      </c>
      <c r="KH10661" t="s">
        <v>7849</v>
      </c>
      <c r="KI10661" t="s">
        <v>7882</v>
      </c>
      <c r="KJ10661" t="s">
        <v>142</v>
      </c>
      <c r="KK10661" t="s">
        <v>7851</v>
      </c>
      <c r="KL10661" t="s">
        <v>7818</v>
      </c>
      <c r="KM10661" t="s">
        <v>7852</v>
      </c>
      <c r="KN10661" t="s">
        <v>7853</v>
      </c>
      <c r="KO10661" t="s">
        <v>7883</v>
      </c>
      <c r="KP10661" t="s">
        <v>7855</v>
      </c>
      <c r="KQ10661" t="s">
        <v>7856</v>
      </c>
      <c r="KR10661" t="s">
        <v>142</v>
      </c>
      <c r="KS10661" t="s">
        <v>7857</v>
      </c>
      <c r="KT10661" t="s">
        <v>6467</v>
      </c>
      <c r="KU10661" t="s">
        <v>7858</v>
      </c>
      <c r="KV10661" t="s">
        <v>6840</v>
      </c>
      <c r="KW10661" t="s">
        <v>142</v>
      </c>
      <c r="KX10661" t="s">
        <v>7190</v>
      </c>
      <c r="KY10661" t="s">
        <v>7859</v>
      </c>
      <c r="KZ10661" t="s">
        <v>7860</v>
      </c>
      <c r="LA10661" t="s">
        <v>142</v>
      </c>
      <c r="LB10661" t="s">
        <v>2275</v>
      </c>
      <c r="LC10661" t="s">
        <v>7884</v>
      </c>
      <c r="LD10661" t="s">
        <v>7862</v>
      </c>
      <c r="LE10661" t="s">
        <v>142</v>
      </c>
      <c r="LF10661" t="s">
        <v>7863</v>
      </c>
      <c r="LG10661" t="s">
        <v>142</v>
      </c>
      <c r="LH10661" t="s">
        <v>7864</v>
      </c>
      <c r="LI10661" t="s">
        <v>7865</v>
      </c>
      <c r="LJ10661" t="s">
        <v>7866</v>
      </c>
      <c r="LK10661" t="s">
        <v>7867</v>
      </c>
      <c r="LL10661" t="s">
        <v>142</v>
      </c>
      <c r="LM10661" t="s">
        <v>7868</v>
      </c>
      <c r="LN10661" t="s">
        <v>7869</v>
      </c>
      <c r="LO10661" t="s">
        <v>142</v>
      </c>
      <c r="LP10661" t="s">
        <v>7870</v>
      </c>
      <c r="LQ10661" t="s">
        <v>7871</v>
      </c>
      <c r="LR10661" t="s">
        <v>142</v>
      </c>
      <c r="LS10661" t="s">
        <v>7872</v>
      </c>
      <c r="LT10661" t="s">
        <v>7818</v>
      </c>
      <c r="LU10661" t="s">
        <v>7873</v>
      </c>
      <c r="LV10661" t="s">
        <v>142</v>
      </c>
      <c r="LW10661" t="s">
        <v>7885</v>
      </c>
      <c r="LX10661" t="s">
        <v>6048</v>
      </c>
      <c r="LY10661" t="s">
        <v>6049</v>
      </c>
      <c r="LZ10661" t="s">
        <v>6050</v>
      </c>
      <c r="MA10661" t="s">
        <v>6051</v>
      </c>
      <c r="MB10661" t="s">
        <v>6745</v>
      </c>
      <c r="MC10661" t="s">
        <v>3737</v>
      </c>
      <c r="MD10661" t="s">
        <v>7301</v>
      </c>
      <c r="ME10661" t="s">
        <v>7886</v>
      </c>
      <c r="MF10661" t="s">
        <v>7887</v>
      </c>
      <c r="MG10661" t="s">
        <v>7888</v>
      </c>
      <c r="MH10661" t="s">
        <v>156</v>
      </c>
      <c r="MI10661" t="s">
        <v>7889</v>
      </c>
      <c r="MJ10661" t="s">
        <v>7890</v>
      </c>
      <c r="MK10661" t="s">
        <v>7891</v>
      </c>
      <c r="ML10661" t="s">
        <v>6095</v>
      </c>
      <c r="MM10661" t="s">
        <v>6050</v>
      </c>
      <c r="MN10661" t="s">
        <v>7580</v>
      </c>
      <c r="MO10661" t="s">
        <v>6097</v>
      </c>
      <c r="MP10661" t="s">
        <v>6098</v>
      </c>
      <c r="MQ10661" t="s">
        <v>6048</v>
      </c>
      <c r="MR10661" t="s">
        <v>6103</v>
      </c>
      <c r="MS10661" t="s">
        <v>6097</v>
      </c>
      <c r="MT10661" t="s">
        <v>7283</v>
      </c>
      <c r="MU10661" t="s">
        <v>6100</v>
      </c>
      <c r="MV10661" t="s">
        <v>6098</v>
      </c>
      <c r="MW10661" t="s">
        <v>6048</v>
      </c>
      <c r="MX10661" t="s">
        <v>6049</v>
      </c>
      <c r="MY10661" t="s">
        <v>6050</v>
      </c>
      <c r="MZ10661" t="s">
        <v>7284</v>
      </c>
      <c r="NA10661" t="s">
        <v>7285</v>
      </c>
      <c r="NB10661" t="s">
        <v>6098</v>
      </c>
      <c r="NC10661" t="s">
        <v>6048</v>
      </c>
      <c r="ND10661" t="s">
        <v>7286</v>
      </c>
      <c r="NE10661" t="s">
        <v>6048</v>
      </c>
      <c r="NF10661" t="s">
        <v>6049</v>
      </c>
      <c r="NG10661" t="s">
        <v>6050</v>
      </c>
      <c r="NH10661" t="s">
        <v>6103</v>
      </c>
      <c r="NI10661" t="s">
        <v>7285</v>
      </c>
      <c r="NJ10661" t="s">
        <v>6098</v>
      </c>
      <c r="NK10661" t="s">
        <v>6048</v>
      </c>
      <c r="NL10661" t="s">
        <v>7287</v>
      </c>
      <c r="NM10661" t="s">
        <v>6048</v>
      </c>
      <c r="NN10661" t="s">
        <v>6103</v>
      </c>
      <c r="NO10661" t="s">
        <v>6050</v>
      </c>
      <c r="NP10661" t="s">
        <v>6103</v>
      </c>
      <c r="NQ10661" t="s">
        <v>6097</v>
      </c>
      <c r="NR10661" t="s">
        <v>7288</v>
      </c>
      <c r="NS10661" t="s">
        <v>6048</v>
      </c>
      <c r="NT10661" t="s">
        <v>7289</v>
      </c>
      <c r="NU10661" t="s">
        <v>6050</v>
      </c>
      <c r="NV10661" t="s">
        <v>6103</v>
      </c>
      <c r="NW10661" t="s">
        <v>6100</v>
      </c>
      <c r="NX10661" t="s">
        <v>7290</v>
      </c>
      <c r="NY10661" t="s">
        <v>7291</v>
      </c>
      <c r="NZ10661" t="s">
        <v>6098</v>
      </c>
      <c r="OA10661" t="s">
        <v>6048</v>
      </c>
      <c r="OB10661" t="s">
        <v>7286</v>
      </c>
      <c r="OC10661" t="s">
        <v>6048</v>
      </c>
      <c r="OD10661" t="s">
        <v>6049</v>
      </c>
      <c r="OE10661" t="s">
        <v>6050</v>
      </c>
      <c r="OF10661" t="s">
        <v>6103</v>
      </c>
      <c r="OG10661" t="s">
        <v>7285</v>
      </c>
      <c r="OH10661" t="s">
        <v>6098</v>
      </c>
      <c r="OI10661" t="s">
        <v>6048</v>
      </c>
      <c r="OJ10661" t="s">
        <v>7287</v>
      </c>
      <c r="OK10661" t="s">
        <v>6048</v>
      </c>
      <c r="OL10661" t="s">
        <v>6103</v>
      </c>
      <c r="OM10661" t="s">
        <v>6050</v>
      </c>
      <c r="ON10661" t="s">
        <v>6103</v>
      </c>
      <c r="OO10661" t="s">
        <v>6097</v>
      </c>
      <c r="OP10661" t="s">
        <v>7288</v>
      </c>
      <c r="OQ10661" t="s">
        <v>6048</v>
      </c>
      <c r="OR10661" t="s">
        <v>7289</v>
      </c>
      <c r="OS10661" t="s">
        <v>6050</v>
      </c>
      <c r="OT10661" t="s">
        <v>6103</v>
      </c>
      <c r="OU10661" t="s">
        <v>6100</v>
      </c>
      <c r="OV10661" t="s">
        <v>7290</v>
      </c>
      <c r="OW10661" t="s">
        <v>7292</v>
      </c>
      <c r="OX10661" t="s">
        <v>6098</v>
      </c>
      <c r="OY10661" t="s">
        <v>6048</v>
      </c>
      <c r="OZ10661" t="s">
        <v>7286</v>
      </c>
      <c r="PA10661" t="s">
        <v>6048</v>
      </c>
      <c r="PB10661" t="s">
        <v>6049</v>
      </c>
      <c r="PC10661" t="s">
        <v>6050</v>
      </c>
      <c r="PD10661" t="s">
        <v>6103</v>
      </c>
      <c r="PE10661" t="s">
        <v>7285</v>
      </c>
      <c r="PF10661" t="s">
        <v>6098</v>
      </c>
      <c r="PG10661" t="s">
        <v>6048</v>
      </c>
      <c r="PH10661" t="s">
        <v>7287</v>
      </c>
      <c r="PI10661" t="s">
        <v>6048</v>
      </c>
      <c r="PJ10661" t="s">
        <v>6103</v>
      </c>
      <c r="PK10661" t="s">
        <v>6050</v>
      </c>
      <c r="PL10661" t="s">
        <v>6103</v>
      </c>
      <c r="PM10661" t="s">
        <v>6097</v>
      </c>
      <c r="PN10661" t="s">
        <v>7288</v>
      </c>
      <c r="PO10661" t="s">
        <v>6048</v>
      </c>
      <c r="PP10661" t="s">
        <v>7289</v>
      </c>
      <c r="PQ10661" t="s">
        <v>6050</v>
      </c>
      <c r="PR10661" t="s">
        <v>6103</v>
      </c>
      <c r="PS10661" t="s">
        <v>6100</v>
      </c>
      <c r="PT10661" t="s">
        <v>7290</v>
      </c>
      <c r="PU10661" t="s">
        <v>7293</v>
      </c>
      <c r="PV10661" t="s">
        <v>6098</v>
      </c>
      <c r="PW10661" t="s">
        <v>6048</v>
      </c>
      <c r="PX10661" t="s">
        <v>7286</v>
      </c>
      <c r="PY10661" t="s">
        <v>6048</v>
      </c>
      <c r="PZ10661" t="s">
        <v>6049</v>
      </c>
      <c r="QA10661" t="s">
        <v>6050</v>
      </c>
      <c r="QB10661" t="s">
        <v>6103</v>
      </c>
      <c r="QC10661" t="s">
        <v>7285</v>
      </c>
      <c r="QD10661" t="s">
        <v>6098</v>
      </c>
      <c r="QE10661" t="s">
        <v>6048</v>
      </c>
      <c r="QF10661" t="s">
        <v>7287</v>
      </c>
      <c r="QG10661" t="s">
        <v>6048</v>
      </c>
      <c r="QH10661" t="s">
        <v>6103</v>
      </c>
      <c r="QI10661" t="s">
        <v>6050</v>
      </c>
      <c r="QJ10661" t="s">
        <v>6103</v>
      </c>
      <c r="QK10661" t="s">
        <v>6097</v>
      </c>
      <c r="QL10661" t="s">
        <v>7288</v>
      </c>
      <c r="QM10661" t="s">
        <v>6048</v>
      </c>
      <c r="QN10661" t="s">
        <v>7289</v>
      </c>
      <c r="QO10661" t="s">
        <v>6050</v>
      </c>
      <c r="QP10661" t="s">
        <v>6103</v>
      </c>
      <c r="QQ10661" t="s">
        <v>6100</v>
      </c>
      <c r="QR10661" t="s">
        <v>7290</v>
      </c>
      <c r="QS10661" t="s">
        <v>6102</v>
      </c>
      <c r="QT10661" t="s">
        <v>6103</v>
      </c>
      <c r="QU10661" t="s">
        <v>6106</v>
      </c>
      <c r="QV10661" t="s">
        <v>6098</v>
      </c>
      <c r="QW10661" t="s">
        <v>6048</v>
      </c>
      <c r="QX10661" t="s">
        <v>7295</v>
      </c>
      <c r="QY10661" t="s">
        <v>6097</v>
      </c>
      <c r="QZ10661" t="s">
        <v>7283</v>
      </c>
      <c r="RA10661" t="s">
        <v>6107</v>
      </c>
      <c r="RB10661" t="s">
        <v>6051</v>
      </c>
      <c r="RC10661" t="s">
        <v>7296</v>
      </c>
      <c r="RD10661" t="s">
        <v>6109</v>
      </c>
      <c r="RE10661" t="s">
        <v>6110</v>
      </c>
      <c r="RF10661" t="s">
        <v>7314</v>
      </c>
      <c r="RG10661" t="s">
        <v>3737</v>
      </c>
      <c r="RH10661" t="s">
        <v>7301</v>
      </c>
      <c r="RI10661" t="s">
        <v>7886</v>
      </c>
      <c r="RJ10661" t="s">
        <v>7887</v>
      </c>
      <c r="RK10661" t="s">
        <v>7888</v>
      </c>
      <c r="RL10661" t="s">
        <v>156</v>
      </c>
      <c r="RM10661" t="s">
        <v>7889</v>
      </c>
      <c r="RN10661" t="s">
        <v>7890</v>
      </c>
      <c r="RO10661" t="s">
        <v>7892</v>
      </c>
    </row>
    <row r="10662" spans="1:485" x14ac:dyDescent="0.3">
      <c r="A10662" t="s">
        <v>7898</v>
      </c>
      <c r="B10662" t="s">
        <v>602</v>
      </c>
      <c r="C10662" t="s">
        <v>7894</v>
      </c>
      <c r="D10662" t="s">
        <v>6048</v>
      </c>
      <c r="E10662" t="s">
        <v>6049</v>
      </c>
      <c r="F10662" t="s">
        <v>6050</v>
      </c>
      <c r="G10662" t="s">
        <v>6051</v>
      </c>
      <c r="H10662" t="s">
        <v>6052</v>
      </c>
      <c r="I10662" t="s">
        <v>3737</v>
      </c>
      <c r="J10662" t="s">
        <v>7812</v>
      </c>
      <c r="K10662" t="s">
        <v>7813</v>
      </c>
      <c r="L10662" t="s">
        <v>142</v>
      </c>
      <c r="M10662" t="s">
        <v>7814</v>
      </c>
      <c r="N10662" t="s">
        <v>142</v>
      </c>
      <c r="O10662" t="s">
        <v>7815</v>
      </c>
      <c r="P10662" t="s">
        <v>2367</v>
      </c>
      <c r="Q10662" t="s">
        <v>7816</v>
      </c>
      <c r="R10662" t="s">
        <v>156</v>
      </c>
      <c r="S10662" t="s">
        <v>7817</v>
      </c>
      <c r="T10662" t="s">
        <v>7818</v>
      </c>
      <c r="U10662" t="s">
        <v>7819</v>
      </c>
      <c r="V10662" t="s">
        <v>7820</v>
      </c>
      <c r="W10662" t="s">
        <v>142</v>
      </c>
      <c r="X10662" t="s">
        <v>7821</v>
      </c>
      <c r="Y10662" t="s">
        <v>7822</v>
      </c>
      <c r="Z10662" t="s">
        <v>7823</v>
      </c>
      <c r="AA10662" t="s">
        <v>7824</v>
      </c>
      <c r="AB10662" t="s">
        <v>7825</v>
      </c>
      <c r="AC10662" t="s">
        <v>7826</v>
      </c>
      <c r="AD10662" t="s">
        <v>142</v>
      </c>
      <c r="AE10662" t="s">
        <v>7827</v>
      </c>
      <c r="AF10662" t="s">
        <v>7828</v>
      </c>
      <c r="AG10662" t="s">
        <v>7829</v>
      </c>
      <c r="AH10662" t="s">
        <v>7822</v>
      </c>
      <c r="AI10662" t="s">
        <v>7830</v>
      </c>
      <c r="AJ10662" t="s">
        <v>7831</v>
      </c>
      <c r="AK10662" t="s">
        <v>7832</v>
      </c>
      <c r="AL10662" t="s">
        <v>142</v>
      </c>
      <c r="AM10662" t="s">
        <v>2275</v>
      </c>
      <c r="AN10662" t="s">
        <v>7833</v>
      </c>
      <c r="AO10662" t="s">
        <v>142</v>
      </c>
      <c r="AP10662" t="s">
        <v>7834</v>
      </c>
      <c r="AQ10662" t="s">
        <v>7818</v>
      </c>
      <c r="AR10662" t="s">
        <v>7835</v>
      </c>
      <c r="AS10662" t="s">
        <v>7836</v>
      </c>
      <c r="AT10662" t="s">
        <v>142</v>
      </c>
      <c r="AU10662" t="s">
        <v>7211</v>
      </c>
      <c r="AV10662" t="s">
        <v>142</v>
      </c>
      <c r="AW10662" t="s">
        <v>7837</v>
      </c>
      <c r="AX10662" t="s">
        <v>6840</v>
      </c>
      <c r="AY10662" t="s">
        <v>142</v>
      </c>
      <c r="AZ10662" t="s">
        <v>7838</v>
      </c>
      <c r="BA10662" t="s">
        <v>7839</v>
      </c>
      <c r="BB10662" t="s">
        <v>7840</v>
      </c>
      <c r="BC10662" t="s">
        <v>7831</v>
      </c>
      <c r="BD10662" t="s">
        <v>7841</v>
      </c>
      <c r="BE10662" t="s">
        <v>142</v>
      </c>
      <c r="BF10662" t="s">
        <v>2275</v>
      </c>
      <c r="BG10662" t="s">
        <v>7842</v>
      </c>
      <c r="BH10662" t="s">
        <v>142</v>
      </c>
      <c r="BI10662" t="s">
        <v>7843</v>
      </c>
      <c r="BJ10662" t="s">
        <v>7844</v>
      </c>
      <c r="BK10662" t="s">
        <v>142</v>
      </c>
      <c r="BL10662" t="s">
        <v>7845</v>
      </c>
      <c r="BM10662" t="s">
        <v>7846</v>
      </c>
      <c r="BN10662" t="s">
        <v>7847</v>
      </c>
      <c r="BO10662" t="s">
        <v>7848</v>
      </c>
      <c r="BP10662" t="s">
        <v>7849</v>
      </c>
      <c r="BQ10662" t="s">
        <v>7850</v>
      </c>
      <c r="BR10662" t="s">
        <v>142</v>
      </c>
      <c r="BS10662" t="s">
        <v>7851</v>
      </c>
      <c r="BT10662" t="s">
        <v>7818</v>
      </c>
      <c r="BU10662" t="s">
        <v>7852</v>
      </c>
      <c r="BV10662" t="s">
        <v>7853</v>
      </c>
      <c r="BW10662" t="s">
        <v>7854</v>
      </c>
      <c r="BX10662" t="s">
        <v>7855</v>
      </c>
      <c r="BY10662" t="s">
        <v>7856</v>
      </c>
      <c r="BZ10662" t="s">
        <v>142</v>
      </c>
      <c r="CA10662" t="s">
        <v>7857</v>
      </c>
      <c r="CB10662" t="s">
        <v>6467</v>
      </c>
      <c r="CC10662" t="s">
        <v>7858</v>
      </c>
      <c r="CD10662" t="s">
        <v>6840</v>
      </c>
      <c r="CE10662" t="s">
        <v>142</v>
      </c>
      <c r="CF10662" t="s">
        <v>7190</v>
      </c>
      <c r="CG10662" t="s">
        <v>7859</v>
      </c>
      <c r="CH10662" t="s">
        <v>7860</v>
      </c>
      <c r="CI10662" t="s">
        <v>142</v>
      </c>
      <c r="CJ10662" t="s">
        <v>2275</v>
      </c>
      <c r="CK10662" t="s">
        <v>7861</v>
      </c>
      <c r="CL10662" t="s">
        <v>7862</v>
      </c>
      <c r="CM10662" t="s">
        <v>142</v>
      </c>
      <c r="CN10662" t="s">
        <v>7863</v>
      </c>
      <c r="CO10662" t="s">
        <v>142</v>
      </c>
      <c r="CP10662" t="s">
        <v>7864</v>
      </c>
      <c r="CQ10662" t="s">
        <v>7865</v>
      </c>
      <c r="CR10662" t="s">
        <v>7866</v>
      </c>
      <c r="CS10662" t="s">
        <v>7867</v>
      </c>
      <c r="CT10662" t="s">
        <v>142</v>
      </c>
      <c r="CU10662" t="s">
        <v>7868</v>
      </c>
      <c r="CV10662" t="s">
        <v>7869</v>
      </c>
      <c r="CW10662" t="s">
        <v>142</v>
      </c>
      <c r="CX10662" t="s">
        <v>7870</v>
      </c>
      <c r="CY10662" t="s">
        <v>7871</v>
      </c>
      <c r="CZ10662" t="s">
        <v>142</v>
      </c>
      <c r="DA10662" t="s">
        <v>7872</v>
      </c>
      <c r="DB10662" t="s">
        <v>7818</v>
      </c>
      <c r="DC10662" t="s">
        <v>7873</v>
      </c>
      <c r="DD10662" t="s">
        <v>142</v>
      </c>
      <c r="DE10662" t="s">
        <v>7874</v>
      </c>
      <c r="DF10662" t="s">
        <v>6095</v>
      </c>
      <c r="DG10662" t="s">
        <v>6050</v>
      </c>
      <c r="DH10662" t="s">
        <v>7282</v>
      </c>
      <c r="DI10662" t="s">
        <v>6097</v>
      </c>
      <c r="DJ10662" t="s">
        <v>6098</v>
      </c>
      <c r="DK10662" t="s">
        <v>6048</v>
      </c>
      <c r="DL10662" t="s">
        <v>6103</v>
      </c>
      <c r="DM10662" t="s">
        <v>6097</v>
      </c>
      <c r="DN10662" t="s">
        <v>7283</v>
      </c>
      <c r="DO10662" t="s">
        <v>6100</v>
      </c>
      <c r="DP10662" t="s">
        <v>6098</v>
      </c>
      <c r="DQ10662" t="s">
        <v>6048</v>
      </c>
      <c r="DR10662" t="s">
        <v>6049</v>
      </c>
      <c r="DS10662" t="s">
        <v>6050</v>
      </c>
      <c r="DT10662" t="s">
        <v>7284</v>
      </c>
      <c r="DU10662" t="s">
        <v>7285</v>
      </c>
      <c r="DV10662" t="s">
        <v>6098</v>
      </c>
      <c r="DW10662" t="s">
        <v>6048</v>
      </c>
      <c r="DX10662" t="s">
        <v>7286</v>
      </c>
      <c r="DY10662" t="s">
        <v>6048</v>
      </c>
      <c r="DZ10662" t="s">
        <v>6049</v>
      </c>
      <c r="EA10662" t="s">
        <v>6050</v>
      </c>
      <c r="EB10662" t="s">
        <v>6103</v>
      </c>
      <c r="EC10662" t="s">
        <v>7285</v>
      </c>
      <c r="ED10662" t="s">
        <v>6098</v>
      </c>
      <c r="EE10662" t="s">
        <v>6048</v>
      </c>
      <c r="EF10662" t="s">
        <v>7287</v>
      </c>
      <c r="EG10662" t="s">
        <v>6048</v>
      </c>
      <c r="EH10662" t="s">
        <v>6103</v>
      </c>
      <c r="EI10662" t="s">
        <v>6050</v>
      </c>
      <c r="EJ10662" t="s">
        <v>6103</v>
      </c>
      <c r="EK10662" t="s">
        <v>6097</v>
      </c>
      <c r="EL10662" t="s">
        <v>7288</v>
      </c>
      <c r="EM10662" t="s">
        <v>6048</v>
      </c>
      <c r="EN10662" t="s">
        <v>7289</v>
      </c>
      <c r="EO10662" t="s">
        <v>6050</v>
      </c>
      <c r="EP10662" t="s">
        <v>6103</v>
      </c>
      <c r="EQ10662" t="s">
        <v>6100</v>
      </c>
      <c r="ER10662" t="s">
        <v>7290</v>
      </c>
      <c r="ES10662" t="s">
        <v>7291</v>
      </c>
      <c r="ET10662" t="s">
        <v>6098</v>
      </c>
      <c r="EU10662" t="s">
        <v>6048</v>
      </c>
      <c r="EV10662" t="s">
        <v>7286</v>
      </c>
      <c r="EW10662" t="s">
        <v>6048</v>
      </c>
      <c r="EX10662" t="s">
        <v>6049</v>
      </c>
      <c r="EY10662" t="s">
        <v>6050</v>
      </c>
      <c r="EZ10662" t="s">
        <v>6103</v>
      </c>
      <c r="FA10662" t="s">
        <v>7285</v>
      </c>
      <c r="FB10662" t="s">
        <v>6098</v>
      </c>
      <c r="FC10662" t="s">
        <v>6048</v>
      </c>
      <c r="FD10662" t="s">
        <v>7287</v>
      </c>
      <c r="FE10662" t="s">
        <v>6048</v>
      </c>
      <c r="FF10662" t="s">
        <v>6103</v>
      </c>
      <c r="FG10662" t="s">
        <v>6050</v>
      </c>
      <c r="FH10662" t="s">
        <v>6103</v>
      </c>
      <c r="FI10662" t="s">
        <v>6097</v>
      </c>
      <c r="FJ10662" t="s">
        <v>7288</v>
      </c>
      <c r="FK10662" t="s">
        <v>6048</v>
      </c>
      <c r="FL10662" t="s">
        <v>7289</v>
      </c>
      <c r="FM10662" t="s">
        <v>6050</v>
      </c>
      <c r="FN10662" t="s">
        <v>6103</v>
      </c>
      <c r="FO10662" t="s">
        <v>6100</v>
      </c>
      <c r="FP10662" t="s">
        <v>7290</v>
      </c>
      <c r="FQ10662" t="s">
        <v>7292</v>
      </c>
      <c r="FR10662" t="s">
        <v>6098</v>
      </c>
      <c r="FS10662" t="s">
        <v>6048</v>
      </c>
      <c r="FT10662" t="s">
        <v>7286</v>
      </c>
      <c r="FU10662" t="s">
        <v>6048</v>
      </c>
      <c r="FV10662" t="s">
        <v>6049</v>
      </c>
      <c r="FW10662" t="s">
        <v>6050</v>
      </c>
      <c r="FX10662" t="s">
        <v>6103</v>
      </c>
      <c r="FY10662" t="s">
        <v>7285</v>
      </c>
      <c r="FZ10662" t="s">
        <v>6098</v>
      </c>
      <c r="GA10662" t="s">
        <v>6048</v>
      </c>
      <c r="GB10662" t="s">
        <v>7287</v>
      </c>
      <c r="GC10662" t="s">
        <v>6048</v>
      </c>
      <c r="GD10662" t="s">
        <v>6103</v>
      </c>
      <c r="GE10662" t="s">
        <v>6050</v>
      </c>
      <c r="GF10662" t="s">
        <v>6103</v>
      </c>
      <c r="GG10662" t="s">
        <v>6097</v>
      </c>
      <c r="GH10662" t="s">
        <v>7288</v>
      </c>
      <c r="GI10662" t="s">
        <v>6048</v>
      </c>
      <c r="GJ10662" t="s">
        <v>7289</v>
      </c>
      <c r="GK10662" t="s">
        <v>6050</v>
      </c>
      <c r="GL10662" t="s">
        <v>6103</v>
      </c>
      <c r="GM10662" t="s">
        <v>6100</v>
      </c>
      <c r="GN10662" t="s">
        <v>7290</v>
      </c>
      <c r="GO10662" t="s">
        <v>7293</v>
      </c>
      <c r="GP10662" t="s">
        <v>6098</v>
      </c>
      <c r="GQ10662" t="s">
        <v>6048</v>
      </c>
      <c r="GR10662" t="s">
        <v>7286</v>
      </c>
      <c r="GS10662" t="s">
        <v>6048</v>
      </c>
      <c r="GT10662" t="s">
        <v>6049</v>
      </c>
      <c r="GU10662" t="s">
        <v>6050</v>
      </c>
      <c r="GV10662" t="s">
        <v>6103</v>
      </c>
      <c r="GW10662" t="s">
        <v>7285</v>
      </c>
      <c r="GX10662" t="s">
        <v>6098</v>
      </c>
      <c r="GY10662" t="s">
        <v>6048</v>
      </c>
      <c r="GZ10662" t="s">
        <v>7287</v>
      </c>
      <c r="HA10662" t="s">
        <v>6048</v>
      </c>
      <c r="HB10662" t="s">
        <v>6103</v>
      </c>
      <c r="HC10662" t="s">
        <v>6050</v>
      </c>
      <c r="HD10662" t="s">
        <v>6103</v>
      </c>
      <c r="HE10662" t="s">
        <v>6097</v>
      </c>
      <c r="HF10662" t="s">
        <v>7288</v>
      </c>
      <c r="HG10662" t="s">
        <v>6048</v>
      </c>
      <c r="HH10662" t="s">
        <v>7289</v>
      </c>
      <c r="HI10662" t="s">
        <v>6050</v>
      </c>
      <c r="HJ10662" t="s">
        <v>6103</v>
      </c>
      <c r="HK10662" t="s">
        <v>6100</v>
      </c>
      <c r="HL10662" t="s">
        <v>7290</v>
      </c>
      <c r="HM10662" t="s">
        <v>6102</v>
      </c>
      <c r="HN10662" t="s">
        <v>6103</v>
      </c>
      <c r="HO10662" t="s">
        <v>6104</v>
      </c>
      <c r="HP10662" t="s">
        <v>7294</v>
      </c>
      <c r="HQ10662" t="s">
        <v>6106</v>
      </c>
      <c r="HR10662" t="s">
        <v>6098</v>
      </c>
      <c r="HS10662" t="s">
        <v>6048</v>
      </c>
      <c r="HT10662" t="s">
        <v>7295</v>
      </c>
      <c r="HU10662" t="s">
        <v>6097</v>
      </c>
      <c r="HV10662" t="s">
        <v>7283</v>
      </c>
      <c r="HW10662" t="s">
        <v>6107</v>
      </c>
      <c r="HX10662" t="s">
        <v>6051</v>
      </c>
      <c r="HY10662" t="s">
        <v>7296</v>
      </c>
      <c r="HZ10662" t="s">
        <v>6109</v>
      </c>
      <c r="IA10662" t="s">
        <v>6110</v>
      </c>
      <c r="IB10662" t="s">
        <v>7523</v>
      </c>
      <c r="IC10662" t="s">
        <v>3737</v>
      </c>
      <c r="ID10662" t="s">
        <v>7875</v>
      </c>
      <c r="IE10662" t="s">
        <v>7813</v>
      </c>
      <c r="IF10662" t="s">
        <v>142</v>
      </c>
      <c r="IG10662" t="s">
        <v>7814</v>
      </c>
      <c r="IH10662" t="s">
        <v>142</v>
      </c>
      <c r="II10662" t="s">
        <v>7815</v>
      </c>
      <c r="IJ10662" t="s">
        <v>2367</v>
      </c>
      <c r="IK10662" t="s">
        <v>7876</v>
      </c>
      <c r="IL10662" t="s">
        <v>156</v>
      </c>
      <c r="IM10662" t="s">
        <v>7817</v>
      </c>
      <c r="IN10662" t="s">
        <v>7818</v>
      </c>
      <c r="IO10662" t="s">
        <v>7819</v>
      </c>
      <c r="IP10662" t="s">
        <v>7877</v>
      </c>
      <c r="IQ10662" t="s">
        <v>142</v>
      </c>
      <c r="IR10662" t="s">
        <v>7821</v>
      </c>
      <c r="IS10662" t="s">
        <v>7822</v>
      </c>
      <c r="IT10662" t="s">
        <v>7823</v>
      </c>
      <c r="IU10662" t="s">
        <v>7824</v>
      </c>
      <c r="IV10662" t="s">
        <v>7825</v>
      </c>
      <c r="IW10662" t="s">
        <v>7826</v>
      </c>
      <c r="IX10662" t="s">
        <v>142</v>
      </c>
      <c r="IY10662" t="s">
        <v>7827</v>
      </c>
      <c r="IZ10662" t="s">
        <v>7828</v>
      </c>
      <c r="JA10662" t="s">
        <v>7878</v>
      </c>
      <c r="JB10662" t="s">
        <v>7822</v>
      </c>
      <c r="JC10662" t="s">
        <v>7830</v>
      </c>
      <c r="JD10662" t="s">
        <v>7831</v>
      </c>
      <c r="JE10662" t="s">
        <v>7832</v>
      </c>
      <c r="JF10662" t="s">
        <v>142</v>
      </c>
      <c r="JG10662" t="s">
        <v>2275</v>
      </c>
      <c r="JH10662" t="s">
        <v>7879</v>
      </c>
      <c r="JI10662" t="s">
        <v>142</v>
      </c>
      <c r="JJ10662" t="s">
        <v>7834</v>
      </c>
      <c r="JK10662" t="s">
        <v>7818</v>
      </c>
      <c r="JL10662" t="s">
        <v>7835</v>
      </c>
      <c r="JM10662" t="s">
        <v>7880</v>
      </c>
      <c r="JN10662" t="s">
        <v>142</v>
      </c>
      <c r="JO10662" t="s">
        <v>7211</v>
      </c>
      <c r="JP10662" t="s">
        <v>142</v>
      </c>
      <c r="JQ10662" t="s">
        <v>7837</v>
      </c>
      <c r="JR10662" t="s">
        <v>6840</v>
      </c>
      <c r="JS10662" t="s">
        <v>142</v>
      </c>
      <c r="JT10662" t="s">
        <v>7838</v>
      </c>
      <c r="JU10662" t="s">
        <v>7839</v>
      </c>
      <c r="JV10662" t="s">
        <v>7840</v>
      </c>
      <c r="JW10662" t="s">
        <v>7831</v>
      </c>
      <c r="JX10662" t="s">
        <v>7841</v>
      </c>
      <c r="JY10662" t="s">
        <v>142</v>
      </c>
      <c r="JZ10662" t="s">
        <v>2275</v>
      </c>
      <c r="KA10662" t="s">
        <v>7881</v>
      </c>
      <c r="KB10662" t="s">
        <v>142</v>
      </c>
      <c r="KC10662" t="s">
        <v>7843</v>
      </c>
      <c r="KD10662" t="s">
        <v>7844</v>
      </c>
      <c r="KE10662" t="s">
        <v>142</v>
      </c>
      <c r="KF10662" t="s">
        <v>7845</v>
      </c>
      <c r="KG10662" t="s">
        <v>7846</v>
      </c>
      <c r="KH10662" t="s">
        <v>7847</v>
      </c>
      <c r="KI10662" t="s">
        <v>7848</v>
      </c>
      <c r="KJ10662" t="s">
        <v>7849</v>
      </c>
      <c r="KK10662" t="s">
        <v>7882</v>
      </c>
      <c r="KL10662" t="s">
        <v>142</v>
      </c>
      <c r="KM10662" t="s">
        <v>7851</v>
      </c>
      <c r="KN10662" t="s">
        <v>7818</v>
      </c>
      <c r="KO10662" t="s">
        <v>7852</v>
      </c>
      <c r="KP10662" t="s">
        <v>7853</v>
      </c>
      <c r="KQ10662" t="s">
        <v>7883</v>
      </c>
      <c r="KR10662" t="s">
        <v>7855</v>
      </c>
      <c r="KS10662" t="s">
        <v>7856</v>
      </c>
      <c r="KT10662" t="s">
        <v>142</v>
      </c>
      <c r="KU10662" t="s">
        <v>7857</v>
      </c>
      <c r="KV10662" t="s">
        <v>6467</v>
      </c>
      <c r="KW10662" t="s">
        <v>7858</v>
      </c>
      <c r="KX10662" t="s">
        <v>6840</v>
      </c>
      <c r="KY10662" t="s">
        <v>142</v>
      </c>
      <c r="KZ10662" t="s">
        <v>7190</v>
      </c>
      <c r="LA10662" t="s">
        <v>7859</v>
      </c>
      <c r="LB10662" t="s">
        <v>7860</v>
      </c>
      <c r="LC10662" t="s">
        <v>142</v>
      </c>
      <c r="LD10662" t="s">
        <v>2275</v>
      </c>
      <c r="LE10662" t="s">
        <v>7884</v>
      </c>
      <c r="LF10662" t="s">
        <v>7862</v>
      </c>
      <c r="LG10662" t="s">
        <v>142</v>
      </c>
      <c r="LH10662" t="s">
        <v>7863</v>
      </c>
      <c r="LI10662" t="s">
        <v>142</v>
      </c>
      <c r="LJ10662" t="s">
        <v>7864</v>
      </c>
      <c r="LK10662" t="s">
        <v>7865</v>
      </c>
      <c r="LL10662" t="s">
        <v>7866</v>
      </c>
      <c r="LM10662" t="s">
        <v>7867</v>
      </c>
      <c r="LN10662" t="s">
        <v>142</v>
      </c>
      <c r="LO10662" t="s">
        <v>7868</v>
      </c>
      <c r="LP10662" t="s">
        <v>7869</v>
      </c>
      <c r="LQ10662" t="s">
        <v>142</v>
      </c>
      <c r="LR10662" t="s">
        <v>7870</v>
      </c>
      <c r="LS10662" t="s">
        <v>7871</v>
      </c>
      <c r="LT10662" t="s">
        <v>142</v>
      </c>
      <c r="LU10662" t="s">
        <v>7872</v>
      </c>
      <c r="LV10662" t="s">
        <v>7818</v>
      </c>
      <c r="LW10662" t="s">
        <v>7873</v>
      </c>
      <c r="LX10662" t="s">
        <v>142</v>
      </c>
      <c r="LY10662" t="s">
        <v>7885</v>
      </c>
      <c r="LZ10662" t="s">
        <v>6048</v>
      </c>
      <c r="MA10662" t="s">
        <v>6049</v>
      </c>
      <c r="MB10662" t="s">
        <v>6050</v>
      </c>
      <c r="MC10662" t="s">
        <v>6051</v>
      </c>
      <c r="MD10662" t="s">
        <v>6745</v>
      </c>
      <c r="ME10662" t="s">
        <v>3737</v>
      </c>
      <c r="MF10662" t="s">
        <v>7301</v>
      </c>
      <c r="MG10662" t="s">
        <v>7886</v>
      </c>
      <c r="MH10662" t="s">
        <v>7887</v>
      </c>
      <c r="MI10662" t="s">
        <v>7888</v>
      </c>
      <c r="MJ10662" t="s">
        <v>156</v>
      </c>
      <c r="MK10662" t="s">
        <v>7889</v>
      </c>
      <c r="ML10662" t="s">
        <v>7890</v>
      </c>
      <c r="MM10662" t="s">
        <v>7891</v>
      </c>
      <c r="MN10662" t="s">
        <v>6095</v>
      </c>
      <c r="MO10662" t="s">
        <v>6050</v>
      </c>
      <c r="MP10662" t="s">
        <v>7580</v>
      </c>
      <c r="MQ10662" t="s">
        <v>6097</v>
      </c>
      <c r="MR10662" t="s">
        <v>6098</v>
      </c>
      <c r="MS10662" t="s">
        <v>6048</v>
      </c>
      <c r="MT10662" t="s">
        <v>6103</v>
      </c>
      <c r="MU10662" t="s">
        <v>6097</v>
      </c>
      <c r="MV10662" t="s">
        <v>7283</v>
      </c>
      <c r="MW10662" t="s">
        <v>6100</v>
      </c>
      <c r="MX10662" t="s">
        <v>6098</v>
      </c>
      <c r="MY10662" t="s">
        <v>6048</v>
      </c>
      <c r="MZ10662" t="s">
        <v>6049</v>
      </c>
      <c r="NA10662" t="s">
        <v>6050</v>
      </c>
      <c r="NB10662" t="s">
        <v>7284</v>
      </c>
      <c r="NC10662" t="s">
        <v>7285</v>
      </c>
      <c r="ND10662" t="s">
        <v>6098</v>
      </c>
      <c r="NE10662" t="s">
        <v>6048</v>
      </c>
      <c r="NF10662" t="s">
        <v>7286</v>
      </c>
      <c r="NG10662" t="s">
        <v>6048</v>
      </c>
      <c r="NH10662" t="s">
        <v>6049</v>
      </c>
      <c r="NI10662" t="s">
        <v>6050</v>
      </c>
      <c r="NJ10662" t="s">
        <v>6103</v>
      </c>
      <c r="NK10662" t="s">
        <v>7285</v>
      </c>
      <c r="NL10662" t="s">
        <v>6098</v>
      </c>
      <c r="NM10662" t="s">
        <v>6048</v>
      </c>
      <c r="NN10662" t="s">
        <v>7287</v>
      </c>
      <c r="NO10662" t="s">
        <v>6048</v>
      </c>
      <c r="NP10662" t="s">
        <v>6103</v>
      </c>
      <c r="NQ10662" t="s">
        <v>6050</v>
      </c>
      <c r="NR10662" t="s">
        <v>6103</v>
      </c>
      <c r="NS10662" t="s">
        <v>6097</v>
      </c>
      <c r="NT10662" t="s">
        <v>7288</v>
      </c>
      <c r="NU10662" t="s">
        <v>6048</v>
      </c>
      <c r="NV10662" t="s">
        <v>7289</v>
      </c>
      <c r="NW10662" t="s">
        <v>6050</v>
      </c>
      <c r="NX10662" t="s">
        <v>6103</v>
      </c>
      <c r="NY10662" t="s">
        <v>6100</v>
      </c>
      <c r="NZ10662" t="s">
        <v>7290</v>
      </c>
      <c r="OA10662" t="s">
        <v>7291</v>
      </c>
      <c r="OB10662" t="s">
        <v>6098</v>
      </c>
      <c r="OC10662" t="s">
        <v>6048</v>
      </c>
      <c r="OD10662" t="s">
        <v>7286</v>
      </c>
      <c r="OE10662" t="s">
        <v>6048</v>
      </c>
      <c r="OF10662" t="s">
        <v>6049</v>
      </c>
      <c r="OG10662" t="s">
        <v>6050</v>
      </c>
      <c r="OH10662" t="s">
        <v>6103</v>
      </c>
      <c r="OI10662" t="s">
        <v>7285</v>
      </c>
      <c r="OJ10662" t="s">
        <v>6098</v>
      </c>
      <c r="OK10662" t="s">
        <v>6048</v>
      </c>
      <c r="OL10662" t="s">
        <v>7287</v>
      </c>
      <c r="OM10662" t="s">
        <v>6048</v>
      </c>
      <c r="ON10662" t="s">
        <v>6103</v>
      </c>
      <c r="OO10662" t="s">
        <v>6050</v>
      </c>
      <c r="OP10662" t="s">
        <v>6103</v>
      </c>
      <c r="OQ10662" t="s">
        <v>6097</v>
      </c>
      <c r="OR10662" t="s">
        <v>7288</v>
      </c>
      <c r="OS10662" t="s">
        <v>6048</v>
      </c>
      <c r="OT10662" t="s">
        <v>7289</v>
      </c>
      <c r="OU10662" t="s">
        <v>6050</v>
      </c>
      <c r="OV10662" t="s">
        <v>6103</v>
      </c>
      <c r="OW10662" t="s">
        <v>6100</v>
      </c>
      <c r="OX10662" t="s">
        <v>7290</v>
      </c>
      <c r="OY10662" t="s">
        <v>7292</v>
      </c>
      <c r="OZ10662" t="s">
        <v>6098</v>
      </c>
      <c r="PA10662" t="s">
        <v>6048</v>
      </c>
      <c r="PB10662" t="s">
        <v>7286</v>
      </c>
      <c r="PC10662" t="s">
        <v>6048</v>
      </c>
      <c r="PD10662" t="s">
        <v>6049</v>
      </c>
      <c r="PE10662" t="s">
        <v>6050</v>
      </c>
      <c r="PF10662" t="s">
        <v>6103</v>
      </c>
      <c r="PG10662" t="s">
        <v>7285</v>
      </c>
      <c r="PH10662" t="s">
        <v>6098</v>
      </c>
      <c r="PI10662" t="s">
        <v>6048</v>
      </c>
      <c r="PJ10662" t="s">
        <v>7287</v>
      </c>
      <c r="PK10662" t="s">
        <v>6048</v>
      </c>
      <c r="PL10662" t="s">
        <v>6103</v>
      </c>
      <c r="PM10662" t="s">
        <v>6050</v>
      </c>
      <c r="PN10662" t="s">
        <v>6103</v>
      </c>
      <c r="PO10662" t="s">
        <v>6097</v>
      </c>
      <c r="PP10662" t="s">
        <v>7288</v>
      </c>
      <c r="PQ10662" t="s">
        <v>6048</v>
      </c>
      <c r="PR10662" t="s">
        <v>7289</v>
      </c>
      <c r="PS10662" t="s">
        <v>6050</v>
      </c>
      <c r="PT10662" t="s">
        <v>6103</v>
      </c>
      <c r="PU10662" t="s">
        <v>6100</v>
      </c>
      <c r="PV10662" t="s">
        <v>7290</v>
      </c>
      <c r="PW10662" t="s">
        <v>7293</v>
      </c>
      <c r="PX10662" t="s">
        <v>6098</v>
      </c>
      <c r="PY10662" t="s">
        <v>6048</v>
      </c>
      <c r="PZ10662" t="s">
        <v>7286</v>
      </c>
      <c r="QA10662" t="s">
        <v>6048</v>
      </c>
      <c r="QB10662" t="s">
        <v>6049</v>
      </c>
      <c r="QC10662" t="s">
        <v>6050</v>
      </c>
      <c r="QD10662" t="s">
        <v>6103</v>
      </c>
      <c r="QE10662" t="s">
        <v>7285</v>
      </c>
      <c r="QF10662" t="s">
        <v>6098</v>
      </c>
      <c r="QG10662" t="s">
        <v>6048</v>
      </c>
      <c r="QH10662" t="s">
        <v>7287</v>
      </c>
      <c r="QI10662" t="s">
        <v>6048</v>
      </c>
      <c r="QJ10662" t="s">
        <v>6103</v>
      </c>
      <c r="QK10662" t="s">
        <v>6050</v>
      </c>
      <c r="QL10662" t="s">
        <v>6103</v>
      </c>
      <c r="QM10662" t="s">
        <v>6097</v>
      </c>
      <c r="QN10662" t="s">
        <v>7288</v>
      </c>
      <c r="QO10662" t="s">
        <v>6048</v>
      </c>
      <c r="QP10662" t="s">
        <v>7289</v>
      </c>
      <c r="QQ10662" t="s">
        <v>6050</v>
      </c>
      <c r="QR10662" t="s">
        <v>6103</v>
      </c>
      <c r="QS10662" t="s">
        <v>6100</v>
      </c>
      <c r="QT10662" t="s">
        <v>7290</v>
      </c>
      <c r="QU10662" t="s">
        <v>6102</v>
      </c>
      <c r="QV10662" t="s">
        <v>6103</v>
      </c>
      <c r="QW10662" t="s">
        <v>6106</v>
      </c>
      <c r="QX10662" t="s">
        <v>6098</v>
      </c>
      <c r="QY10662" t="s">
        <v>6048</v>
      </c>
      <c r="QZ10662" t="s">
        <v>7295</v>
      </c>
      <c r="RA10662" t="s">
        <v>6097</v>
      </c>
      <c r="RB10662" t="s">
        <v>7283</v>
      </c>
      <c r="RC10662" t="s">
        <v>6107</v>
      </c>
      <c r="RD10662" t="s">
        <v>6051</v>
      </c>
      <c r="RE10662" t="s">
        <v>7296</v>
      </c>
      <c r="RF10662" t="s">
        <v>6109</v>
      </c>
      <c r="RG10662" t="s">
        <v>6110</v>
      </c>
      <c r="RH10662" t="s">
        <v>7314</v>
      </c>
      <c r="RI10662" t="s">
        <v>3737</v>
      </c>
      <c r="RJ10662" t="s">
        <v>7301</v>
      </c>
      <c r="RK10662" t="s">
        <v>7886</v>
      </c>
      <c r="RL10662" t="s">
        <v>7887</v>
      </c>
      <c r="RM10662" t="s">
        <v>7888</v>
      </c>
      <c r="RN10662" t="s">
        <v>156</v>
      </c>
      <c r="RO10662" t="s">
        <v>7889</v>
      </c>
      <c r="RP10662" t="s">
        <v>7890</v>
      </c>
      <c r="RQ10662" t="s">
        <v>7892</v>
      </c>
    </row>
    <row r="10663" spans="1:485" x14ac:dyDescent="0.3">
      <c r="A10663" t="s">
        <v>7899</v>
      </c>
      <c r="B10663" t="s">
        <v>6048</v>
      </c>
      <c r="C10663" t="s">
        <v>6049</v>
      </c>
      <c r="D10663" t="s">
        <v>6050</v>
      </c>
      <c r="E10663" t="s">
        <v>6051</v>
      </c>
      <c r="F10663" t="s">
        <v>6052</v>
      </c>
      <c r="G10663" t="s">
        <v>3737</v>
      </c>
      <c r="H10663" t="s">
        <v>7812</v>
      </c>
      <c r="I10663" t="s">
        <v>7813</v>
      </c>
      <c r="J10663" t="s">
        <v>142</v>
      </c>
      <c r="K10663" t="s">
        <v>7814</v>
      </c>
      <c r="L10663" t="s">
        <v>142</v>
      </c>
      <c r="M10663" t="s">
        <v>7815</v>
      </c>
      <c r="N10663" t="s">
        <v>2367</v>
      </c>
      <c r="O10663" t="s">
        <v>7816</v>
      </c>
      <c r="P10663" t="s">
        <v>156</v>
      </c>
      <c r="Q10663" t="s">
        <v>7817</v>
      </c>
      <c r="R10663" t="s">
        <v>7818</v>
      </c>
      <c r="S10663" t="s">
        <v>7819</v>
      </c>
      <c r="T10663" t="s">
        <v>7820</v>
      </c>
      <c r="U10663" t="s">
        <v>142</v>
      </c>
      <c r="V10663" t="s">
        <v>7821</v>
      </c>
      <c r="W10663" t="s">
        <v>7822</v>
      </c>
      <c r="X10663" t="s">
        <v>7823</v>
      </c>
      <c r="Y10663" t="s">
        <v>7824</v>
      </c>
      <c r="Z10663" t="s">
        <v>7825</v>
      </c>
      <c r="AA10663" t="s">
        <v>7826</v>
      </c>
      <c r="AB10663" t="s">
        <v>142</v>
      </c>
      <c r="AC10663" t="s">
        <v>7827</v>
      </c>
      <c r="AD10663" t="s">
        <v>7828</v>
      </c>
      <c r="AE10663" t="s">
        <v>7829</v>
      </c>
      <c r="AF10663" t="s">
        <v>7822</v>
      </c>
      <c r="AG10663" t="s">
        <v>7830</v>
      </c>
      <c r="AH10663" t="s">
        <v>7831</v>
      </c>
      <c r="AI10663" t="s">
        <v>7832</v>
      </c>
      <c r="AJ10663" t="s">
        <v>142</v>
      </c>
      <c r="AK10663" t="s">
        <v>2275</v>
      </c>
      <c r="AL10663" t="s">
        <v>7833</v>
      </c>
      <c r="AM10663" t="s">
        <v>142</v>
      </c>
      <c r="AN10663" t="s">
        <v>7834</v>
      </c>
      <c r="AO10663" t="s">
        <v>7818</v>
      </c>
      <c r="AP10663" t="s">
        <v>7835</v>
      </c>
      <c r="AQ10663" t="s">
        <v>7836</v>
      </c>
      <c r="AR10663" t="s">
        <v>142</v>
      </c>
      <c r="AS10663" t="s">
        <v>7211</v>
      </c>
      <c r="AT10663" t="s">
        <v>142</v>
      </c>
      <c r="AU10663" t="s">
        <v>7837</v>
      </c>
      <c r="AV10663" t="s">
        <v>6840</v>
      </c>
      <c r="AW10663" t="s">
        <v>142</v>
      </c>
      <c r="AX10663" t="s">
        <v>7838</v>
      </c>
      <c r="AY10663" t="s">
        <v>7839</v>
      </c>
      <c r="AZ10663" t="s">
        <v>7840</v>
      </c>
      <c r="BA10663" t="s">
        <v>7831</v>
      </c>
      <c r="BB10663" t="s">
        <v>7841</v>
      </c>
      <c r="BC10663" t="s">
        <v>142</v>
      </c>
      <c r="BD10663" t="s">
        <v>2275</v>
      </c>
      <c r="BE10663" t="s">
        <v>7842</v>
      </c>
      <c r="BF10663" t="s">
        <v>142</v>
      </c>
      <c r="BG10663" t="s">
        <v>7843</v>
      </c>
      <c r="BH10663" t="s">
        <v>7844</v>
      </c>
      <c r="BI10663" t="s">
        <v>142</v>
      </c>
      <c r="BJ10663" t="s">
        <v>7845</v>
      </c>
      <c r="BK10663" t="s">
        <v>7846</v>
      </c>
      <c r="BL10663" t="s">
        <v>7847</v>
      </c>
      <c r="BM10663" t="s">
        <v>7848</v>
      </c>
      <c r="BN10663" t="s">
        <v>7849</v>
      </c>
      <c r="BO10663" t="s">
        <v>7850</v>
      </c>
      <c r="BP10663" t="s">
        <v>142</v>
      </c>
      <c r="BQ10663" t="s">
        <v>7851</v>
      </c>
      <c r="BR10663" t="s">
        <v>7818</v>
      </c>
      <c r="BS10663" t="s">
        <v>7852</v>
      </c>
      <c r="BT10663" t="s">
        <v>7853</v>
      </c>
      <c r="BU10663" t="s">
        <v>7854</v>
      </c>
      <c r="BV10663" t="s">
        <v>7855</v>
      </c>
      <c r="BW10663" t="s">
        <v>7856</v>
      </c>
      <c r="BX10663" t="s">
        <v>142</v>
      </c>
      <c r="BY10663" t="s">
        <v>7857</v>
      </c>
      <c r="BZ10663" t="s">
        <v>6467</v>
      </c>
      <c r="CA10663" t="s">
        <v>7858</v>
      </c>
      <c r="CB10663" t="s">
        <v>6840</v>
      </c>
      <c r="CC10663" t="s">
        <v>142</v>
      </c>
      <c r="CD10663" t="s">
        <v>7190</v>
      </c>
      <c r="CE10663" t="s">
        <v>7859</v>
      </c>
      <c r="CF10663" t="s">
        <v>7860</v>
      </c>
      <c r="CG10663" t="s">
        <v>142</v>
      </c>
      <c r="CH10663" t="s">
        <v>2275</v>
      </c>
      <c r="CI10663" t="s">
        <v>7861</v>
      </c>
      <c r="CJ10663" t="s">
        <v>7862</v>
      </c>
      <c r="CK10663" t="s">
        <v>142</v>
      </c>
      <c r="CL10663" t="s">
        <v>7863</v>
      </c>
      <c r="CM10663" t="s">
        <v>142</v>
      </c>
      <c r="CN10663" t="s">
        <v>7864</v>
      </c>
      <c r="CO10663" t="s">
        <v>7865</v>
      </c>
      <c r="CP10663" t="s">
        <v>7866</v>
      </c>
      <c r="CQ10663" t="s">
        <v>7867</v>
      </c>
      <c r="CR10663" t="s">
        <v>142</v>
      </c>
      <c r="CS10663" t="s">
        <v>7868</v>
      </c>
      <c r="CT10663" t="s">
        <v>7869</v>
      </c>
      <c r="CU10663" t="s">
        <v>142</v>
      </c>
      <c r="CV10663" t="s">
        <v>7870</v>
      </c>
      <c r="CW10663" t="s">
        <v>7871</v>
      </c>
      <c r="CX10663" t="s">
        <v>142</v>
      </c>
      <c r="CY10663" t="s">
        <v>7872</v>
      </c>
      <c r="CZ10663" t="s">
        <v>7818</v>
      </c>
      <c r="DA10663" t="s">
        <v>7873</v>
      </c>
      <c r="DB10663" t="s">
        <v>142</v>
      </c>
      <c r="DC10663" t="s">
        <v>7874</v>
      </c>
      <c r="DD10663" t="s">
        <v>6095</v>
      </c>
      <c r="DE10663" t="s">
        <v>6050</v>
      </c>
      <c r="DF10663" t="s">
        <v>7282</v>
      </c>
      <c r="DG10663" t="s">
        <v>6097</v>
      </c>
      <c r="DH10663" t="s">
        <v>6098</v>
      </c>
      <c r="DI10663" t="s">
        <v>6048</v>
      </c>
      <c r="DJ10663" t="s">
        <v>6103</v>
      </c>
      <c r="DK10663" t="s">
        <v>6097</v>
      </c>
      <c r="DL10663" t="s">
        <v>7283</v>
      </c>
      <c r="DM10663" t="s">
        <v>6100</v>
      </c>
      <c r="DN10663" t="s">
        <v>6098</v>
      </c>
      <c r="DO10663" t="s">
        <v>6048</v>
      </c>
      <c r="DP10663" t="s">
        <v>6049</v>
      </c>
      <c r="DQ10663" t="s">
        <v>6050</v>
      </c>
      <c r="DR10663" t="s">
        <v>7284</v>
      </c>
      <c r="DS10663" t="s">
        <v>7285</v>
      </c>
      <c r="DT10663" t="s">
        <v>6098</v>
      </c>
      <c r="DU10663" t="s">
        <v>6048</v>
      </c>
      <c r="DV10663" t="s">
        <v>7286</v>
      </c>
      <c r="DW10663" t="s">
        <v>6048</v>
      </c>
      <c r="DX10663" t="s">
        <v>6049</v>
      </c>
      <c r="DY10663" t="s">
        <v>6050</v>
      </c>
      <c r="DZ10663" t="s">
        <v>6103</v>
      </c>
      <c r="EA10663" t="s">
        <v>7285</v>
      </c>
      <c r="EB10663" t="s">
        <v>6098</v>
      </c>
      <c r="EC10663" t="s">
        <v>6048</v>
      </c>
      <c r="ED10663" t="s">
        <v>7287</v>
      </c>
      <c r="EE10663" t="s">
        <v>6048</v>
      </c>
      <c r="EF10663" t="s">
        <v>6103</v>
      </c>
      <c r="EG10663" t="s">
        <v>6050</v>
      </c>
      <c r="EH10663" t="s">
        <v>6103</v>
      </c>
      <c r="EI10663" t="s">
        <v>6097</v>
      </c>
      <c r="EJ10663" t="s">
        <v>7288</v>
      </c>
      <c r="EK10663" t="s">
        <v>6048</v>
      </c>
      <c r="EL10663" t="s">
        <v>7289</v>
      </c>
      <c r="EM10663" t="s">
        <v>6050</v>
      </c>
      <c r="EN10663" t="s">
        <v>6103</v>
      </c>
      <c r="EO10663" t="s">
        <v>6100</v>
      </c>
      <c r="EP10663" t="s">
        <v>7290</v>
      </c>
      <c r="EQ10663" t="s">
        <v>7291</v>
      </c>
      <c r="ER10663" t="s">
        <v>6098</v>
      </c>
      <c r="ES10663" t="s">
        <v>6048</v>
      </c>
      <c r="ET10663" t="s">
        <v>7286</v>
      </c>
      <c r="EU10663" t="s">
        <v>6048</v>
      </c>
      <c r="EV10663" t="s">
        <v>6049</v>
      </c>
      <c r="EW10663" t="s">
        <v>6050</v>
      </c>
      <c r="EX10663" t="s">
        <v>6103</v>
      </c>
      <c r="EY10663" t="s">
        <v>7285</v>
      </c>
      <c r="EZ10663" t="s">
        <v>6098</v>
      </c>
      <c r="FA10663" t="s">
        <v>6048</v>
      </c>
      <c r="FB10663" t="s">
        <v>7287</v>
      </c>
      <c r="FC10663" t="s">
        <v>6048</v>
      </c>
      <c r="FD10663" t="s">
        <v>6103</v>
      </c>
      <c r="FE10663" t="s">
        <v>6050</v>
      </c>
      <c r="FF10663" t="s">
        <v>6103</v>
      </c>
      <c r="FG10663" t="s">
        <v>6097</v>
      </c>
      <c r="FH10663" t="s">
        <v>7288</v>
      </c>
      <c r="FI10663" t="s">
        <v>6048</v>
      </c>
      <c r="FJ10663" t="s">
        <v>7289</v>
      </c>
      <c r="FK10663" t="s">
        <v>6050</v>
      </c>
      <c r="FL10663" t="s">
        <v>6103</v>
      </c>
      <c r="FM10663" t="s">
        <v>6100</v>
      </c>
      <c r="FN10663" t="s">
        <v>7290</v>
      </c>
      <c r="FO10663" t="s">
        <v>7292</v>
      </c>
      <c r="FP10663" t="s">
        <v>6098</v>
      </c>
      <c r="FQ10663" t="s">
        <v>6048</v>
      </c>
      <c r="FR10663" t="s">
        <v>7286</v>
      </c>
      <c r="FS10663" t="s">
        <v>6048</v>
      </c>
      <c r="FT10663" t="s">
        <v>6049</v>
      </c>
      <c r="FU10663" t="s">
        <v>6050</v>
      </c>
      <c r="FV10663" t="s">
        <v>6103</v>
      </c>
      <c r="FW10663" t="s">
        <v>7285</v>
      </c>
      <c r="FX10663" t="s">
        <v>6098</v>
      </c>
      <c r="FY10663" t="s">
        <v>6048</v>
      </c>
      <c r="FZ10663" t="s">
        <v>7287</v>
      </c>
      <c r="GA10663" t="s">
        <v>6048</v>
      </c>
      <c r="GB10663" t="s">
        <v>6103</v>
      </c>
      <c r="GC10663" t="s">
        <v>6050</v>
      </c>
      <c r="GD10663" t="s">
        <v>6103</v>
      </c>
      <c r="GE10663" t="s">
        <v>6097</v>
      </c>
      <c r="GF10663" t="s">
        <v>7288</v>
      </c>
      <c r="GG10663" t="s">
        <v>6048</v>
      </c>
      <c r="GH10663" t="s">
        <v>7289</v>
      </c>
      <c r="GI10663" t="s">
        <v>6050</v>
      </c>
      <c r="GJ10663" t="s">
        <v>6103</v>
      </c>
      <c r="GK10663" t="s">
        <v>6100</v>
      </c>
      <c r="GL10663" t="s">
        <v>7290</v>
      </c>
      <c r="GM10663" t="s">
        <v>7293</v>
      </c>
      <c r="GN10663" t="s">
        <v>6098</v>
      </c>
      <c r="GO10663" t="s">
        <v>6048</v>
      </c>
      <c r="GP10663" t="s">
        <v>7286</v>
      </c>
      <c r="GQ10663" t="s">
        <v>6048</v>
      </c>
      <c r="GR10663" t="s">
        <v>6049</v>
      </c>
      <c r="GS10663" t="s">
        <v>6050</v>
      </c>
      <c r="GT10663" t="s">
        <v>6103</v>
      </c>
      <c r="GU10663" t="s">
        <v>7285</v>
      </c>
      <c r="GV10663" t="s">
        <v>6098</v>
      </c>
      <c r="GW10663" t="s">
        <v>6048</v>
      </c>
      <c r="GX10663" t="s">
        <v>7287</v>
      </c>
      <c r="GY10663" t="s">
        <v>6048</v>
      </c>
      <c r="GZ10663" t="s">
        <v>6103</v>
      </c>
      <c r="HA10663" t="s">
        <v>6050</v>
      </c>
      <c r="HB10663" t="s">
        <v>6103</v>
      </c>
      <c r="HC10663" t="s">
        <v>6097</v>
      </c>
      <c r="HD10663" t="s">
        <v>7288</v>
      </c>
      <c r="HE10663" t="s">
        <v>6048</v>
      </c>
      <c r="HF10663" t="s">
        <v>7289</v>
      </c>
      <c r="HG10663" t="s">
        <v>6050</v>
      </c>
      <c r="HH10663" t="s">
        <v>6103</v>
      </c>
      <c r="HI10663" t="s">
        <v>6100</v>
      </c>
      <c r="HJ10663" t="s">
        <v>7290</v>
      </c>
      <c r="HK10663" t="s">
        <v>6102</v>
      </c>
      <c r="HL10663" t="s">
        <v>6103</v>
      </c>
      <c r="HM10663" t="s">
        <v>6104</v>
      </c>
      <c r="HN10663" t="s">
        <v>7294</v>
      </c>
      <c r="HO10663" t="s">
        <v>6106</v>
      </c>
      <c r="HP10663" t="s">
        <v>6098</v>
      </c>
      <c r="HQ10663" t="s">
        <v>6048</v>
      </c>
      <c r="HR10663" t="s">
        <v>7295</v>
      </c>
      <c r="HS10663" t="s">
        <v>6097</v>
      </c>
      <c r="HT10663" t="s">
        <v>7283</v>
      </c>
      <c r="HU10663" t="s">
        <v>6107</v>
      </c>
      <c r="HV10663" t="s">
        <v>6051</v>
      </c>
      <c r="HW10663" t="s">
        <v>7296</v>
      </c>
      <c r="HX10663" t="s">
        <v>6109</v>
      </c>
      <c r="HY10663" t="s">
        <v>6110</v>
      </c>
      <c r="HZ10663" t="s">
        <v>7523</v>
      </c>
      <c r="IA10663" t="s">
        <v>3737</v>
      </c>
      <c r="IB10663" t="s">
        <v>7875</v>
      </c>
      <c r="IC10663" t="s">
        <v>7813</v>
      </c>
      <c r="ID10663" t="s">
        <v>142</v>
      </c>
      <c r="IE10663" t="s">
        <v>7814</v>
      </c>
      <c r="IF10663" t="s">
        <v>142</v>
      </c>
      <c r="IG10663" t="s">
        <v>7815</v>
      </c>
      <c r="IH10663" t="s">
        <v>2367</v>
      </c>
      <c r="II10663" t="s">
        <v>7876</v>
      </c>
      <c r="IJ10663" t="s">
        <v>156</v>
      </c>
      <c r="IK10663" t="s">
        <v>7817</v>
      </c>
      <c r="IL10663" t="s">
        <v>7818</v>
      </c>
      <c r="IM10663" t="s">
        <v>7819</v>
      </c>
      <c r="IN10663" t="s">
        <v>7877</v>
      </c>
      <c r="IO10663" t="s">
        <v>142</v>
      </c>
      <c r="IP10663" t="s">
        <v>7821</v>
      </c>
      <c r="IQ10663" t="s">
        <v>7822</v>
      </c>
      <c r="IR10663" t="s">
        <v>7823</v>
      </c>
      <c r="IS10663" t="s">
        <v>7824</v>
      </c>
      <c r="IT10663" t="s">
        <v>7825</v>
      </c>
      <c r="IU10663" t="s">
        <v>7826</v>
      </c>
      <c r="IV10663" t="s">
        <v>142</v>
      </c>
      <c r="IW10663" t="s">
        <v>7827</v>
      </c>
      <c r="IX10663" t="s">
        <v>7828</v>
      </c>
      <c r="IY10663" t="s">
        <v>7878</v>
      </c>
      <c r="IZ10663" t="s">
        <v>7822</v>
      </c>
      <c r="JA10663" t="s">
        <v>7830</v>
      </c>
      <c r="JB10663" t="s">
        <v>7831</v>
      </c>
      <c r="JC10663" t="s">
        <v>7832</v>
      </c>
      <c r="JD10663" t="s">
        <v>142</v>
      </c>
      <c r="JE10663" t="s">
        <v>2275</v>
      </c>
      <c r="JF10663" t="s">
        <v>7879</v>
      </c>
      <c r="JG10663" t="s">
        <v>142</v>
      </c>
      <c r="JH10663" t="s">
        <v>7834</v>
      </c>
      <c r="JI10663" t="s">
        <v>7818</v>
      </c>
      <c r="JJ10663" t="s">
        <v>7835</v>
      </c>
      <c r="JK10663" t="s">
        <v>7880</v>
      </c>
      <c r="JL10663" t="s">
        <v>142</v>
      </c>
      <c r="JM10663" t="s">
        <v>7211</v>
      </c>
      <c r="JN10663" t="s">
        <v>142</v>
      </c>
      <c r="JO10663" t="s">
        <v>7837</v>
      </c>
      <c r="JP10663" t="s">
        <v>6840</v>
      </c>
      <c r="JQ10663" t="s">
        <v>142</v>
      </c>
      <c r="JR10663" t="s">
        <v>7838</v>
      </c>
      <c r="JS10663" t="s">
        <v>7839</v>
      </c>
      <c r="JT10663" t="s">
        <v>7840</v>
      </c>
      <c r="JU10663" t="s">
        <v>7831</v>
      </c>
      <c r="JV10663" t="s">
        <v>7841</v>
      </c>
      <c r="JW10663" t="s">
        <v>142</v>
      </c>
      <c r="JX10663" t="s">
        <v>2275</v>
      </c>
      <c r="JY10663" t="s">
        <v>7881</v>
      </c>
      <c r="JZ10663" t="s">
        <v>142</v>
      </c>
      <c r="KA10663" t="s">
        <v>7843</v>
      </c>
      <c r="KB10663" t="s">
        <v>7844</v>
      </c>
      <c r="KC10663" t="s">
        <v>142</v>
      </c>
      <c r="KD10663" t="s">
        <v>7845</v>
      </c>
      <c r="KE10663" t="s">
        <v>7846</v>
      </c>
      <c r="KF10663" t="s">
        <v>7847</v>
      </c>
      <c r="KG10663" t="s">
        <v>7848</v>
      </c>
      <c r="KH10663" t="s">
        <v>7849</v>
      </c>
      <c r="KI10663" t="s">
        <v>7882</v>
      </c>
      <c r="KJ10663" t="s">
        <v>142</v>
      </c>
      <c r="KK10663" t="s">
        <v>7851</v>
      </c>
      <c r="KL10663" t="s">
        <v>7818</v>
      </c>
      <c r="KM10663" t="s">
        <v>7852</v>
      </c>
      <c r="KN10663" t="s">
        <v>7853</v>
      </c>
      <c r="KO10663" t="s">
        <v>7883</v>
      </c>
      <c r="KP10663" t="s">
        <v>7855</v>
      </c>
      <c r="KQ10663" t="s">
        <v>7856</v>
      </c>
      <c r="KR10663" t="s">
        <v>142</v>
      </c>
      <c r="KS10663" t="s">
        <v>7857</v>
      </c>
      <c r="KT10663" t="s">
        <v>6467</v>
      </c>
      <c r="KU10663" t="s">
        <v>7858</v>
      </c>
      <c r="KV10663" t="s">
        <v>6840</v>
      </c>
      <c r="KW10663" t="s">
        <v>142</v>
      </c>
      <c r="KX10663" t="s">
        <v>7190</v>
      </c>
      <c r="KY10663" t="s">
        <v>7859</v>
      </c>
      <c r="KZ10663" t="s">
        <v>7860</v>
      </c>
      <c r="LA10663" t="s">
        <v>142</v>
      </c>
      <c r="LB10663" t="s">
        <v>2275</v>
      </c>
      <c r="LC10663" t="s">
        <v>7884</v>
      </c>
      <c r="LD10663" t="s">
        <v>7862</v>
      </c>
      <c r="LE10663" t="s">
        <v>142</v>
      </c>
      <c r="LF10663" t="s">
        <v>7863</v>
      </c>
      <c r="LG10663" t="s">
        <v>142</v>
      </c>
      <c r="LH10663" t="s">
        <v>7864</v>
      </c>
      <c r="LI10663" t="s">
        <v>7865</v>
      </c>
      <c r="LJ10663" t="s">
        <v>7866</v>
      </c>
      <c r="LK10663" t="s">
        <v>7867</v>
      </c>
      <c r="LL10663" t="s">
        <v>142</v>
      </c>
      <c r="LM10663" t="s">
        <v>7868</v>
      </c>
      <c r="LN10663" t="s">
        <v>7869</v>
      </c>
      <c r="LO10663" t="s">
        <v>142</v>
      </c>
      <c r="LP10663" t="s">
        <v>7870</v>
      </c>
      <c r="LQ10663" t="s">
        <v>7871</v>
      </c>
      <c r="LR10663" t="s">
        <v>142</v>
      </c>
      <c r="LS10663" t="s">
        <v>7872</v>
      </c>
      <c r="LT10663" t="s">
        <v>7818</v>
      </c>
      <c r="LU10663" t="s">
        <v>7873</v>
      </c>
      <c r="LV10663" t="s">
        <v>142</v>
      </c>
      <c r="LW10663" t="s">
        <v>7885</v>
      </c>
      <c r="LX10663" t="s">
        <v>6048</v>
      </c>
      <c r="LY10663" t="s">
        <v>6049</v>
      </c>
      <c r="LZ10663" t="s">
        <v>6050</v>
      </c>
      <c r="MA10663" t="s">
        <v>6051</v>
      </c>
      <c r="MB10663" t="s">
        <v>6745</v>
      </c>
      <c r="MC10663" t="s">
        <v>3737</v>
      </c>
      <c r="MD10663" t="s">
        <v>7301</v>
      </c>
      <c r="ME10663" t="s">
        <v>7886</v>
      </c>
      <c r="MF10663" t="s">
        <v>7887</v>
      </c>
      <c r="MG10663" t="s">
        <v>7888</v>
      </c>
      <c r="MH10663" t="s">
        <v>156</v>
      </c>
      <c r="MI10663" t="s">
        <v>7889</v>
      </c>
      <c r="MJ10663" t="s">
        <v>7890</v>
      </c>
      <c r="MK10663" t="s">
        <v>7891</v>
      </c>
      <c r="ML10663" t="s">
        <v>6095</v>
      </c>
      <c r="MM10663" t="s">
        <v>6050</v>
      </c>
      <c r="MN10663" t="s">
        <v>7580</v>
      </c>
      <c r="MO10663" t="s">
        <v>6097</v>
      </c>
      <c r="MP10663" t="s">
        <v>6098</v>
      </c>
      <c r="MQ10663" t="s">
        <v>6048</v>
      </c>
      <c r="MR10663" t="s">
        <v>6103</v>
      </c>
      <c r="MS10663" t="s">
        <v>6097</v>
      </c>
      <c r="MT10663" t="s">
        <v>7283</v>
      </c>
      <c r="MU10663" t="s">
        <v>6100</v>
      </c>
      <c r="MV10663" t="s">
        <v>6098</v>
      </c>
      <c r="MW10663" t="s">
        <v>6048</v>
      </c>
      <c r="MX10663" t="s">
        <v>6049</v>
      </c>
      <c r="MY10663" t="s">
        <v>6050</v>
      </c>
      <c r="MZ10663" t="s">
        <v>7284</v>
      </c>
      <c r="NA10663" t="s">
        <v>7285</v>
      </c>
      <c r="NB10663" t="s">
        <v>6098</v>
      </c>
      <c r="NC10663" t="s">
        <v>6048</v>
      </c>
      <c r="ND10663" t="s">
        <v>7286</v>
      </c>
      <c r="NE10663" t="s">
        <v>6048</v>
      </c>
      <c r="NF10663" t="s">
        <v>6049</v>
      </c>
      <c r="NG10663" t="s">
        <v>6050</v>
      </c>
      <c r="NH10663" t="s">
        <v>6103</v>
      </c>
      <c r="NI10663" t="s">
        <v>7285</v>
      </c>
      <c r="NJ10663" t="s">
        <v>6098</v>
      </c>
      <c r="NK10663" t="s">
        <v>6048</v>
      </c>
      <c r="NL10663" t="s">
        <v>7287</v>
      </c>
      <c r="NM10663" t="s">
        <v>6048</v>
      </c>
      <c r="NN10663" t="s">
        <v>6103</v>
      </c>
      <c r="NO10663" t="s">
        <v>6050</v>
      </c>
      <c r="NP10663" t="s">
        <v>6103</v>
      </c>
      <c r="NQ10663" t="s">
        <v>6097</v>
      </c>
      <c r="NR10663" t="s">
        <v>7288</v>
      </c>
      <c r="NS10663" t="s">
        <v>6048</v>
      </c>
      <c r="NT10663" t="s">
        <v>7289</v>
      </c>
      <c r="NU10663" t="s">
        <v>6050</v>
      </c>
      <c r="NV10663" t="s">
        <v>6103</v>
      </c>
      <c r="NW10663" t="s">
        <v>6100</v>
      </c>
      <c r="NX10663" t="s">
        <v>7290</v>
      </c>
      <c r="NY10663" t="s">
        <v>7291</v>
      </c>
      <c r="NZ10663" t="s">
        <v>6098</v>
      </c>
      <c r="OA10663" t="s">
        <v>6048</v>
      </c>
      <c r="OB10663" t="s">
        <v>7286</v>
      </c>
      <c r="OC10663" t="s">
        <v>6048</v>
      </c>
      <c r="OD10663" t="s">
        <v>6049</v>
      </c>
      <c r="OE10663" t="s">
        <v>6050</v>
      </c>
      <c r="OF10663" t="s">
        <v>6103</v>
      </c>
      <c r="OG10663" t="s">
        <v>7285</v>
      </c>
      <c r="OH10663" t="s">
        <v>6098</v>
      </c>
      <c r="OI10663" t="s">
        <v>6048</v>
      </c>
      <c r="OJ10663" t="s">
        <v>7287</v>
      </c>
      <c r="OK10663" t="s">
        <v>6048</v>
      </c>
      <c r="OL10663" t="s">
        <v>6103</v>
      </c>
      <c r="OM10663" t="s">
        <v>6050</v>
      </c>
      <c r="ON10663" t="s">
        <v>6103</v>
      </c>
      <c r="OO10663" t="s">
        <v>6097</v>
      </c>
      <c r="OP10663" t="s">
        <v>7288</v>
      </c>
      <c r="OQ10663" t="s">
        <v>6048</v>
      </c>
      <c r="OR10663" t="s">
        <v>7289</v>
      </c>
      <c r="OS10663" t="s">
        <v>6050</v>
      </c>
      <c r="OT10663" t="s">
        <v>6103</v>
      </c>
      <c r="OU10663" t="s">
        <v>6100</v>
      </c>
      <c r="OV10663" t="s">
        <v>7290</v>
      </c>
      <c r="OW10663" t="s">
        <v>7292</v>
      </c>
      <c r="OX10663" t="s">
        <v>6098</v>
      </c>
      <c r="OY10663" t="s">
        <v>6048</v>
      </c>
      <c r="OZ10663" t="s">
        <v>7286</v>
      </c>
      <c r="PA10663" t="s">
        <v>6048</v>
      </c>
      <c r="PB10663" t="s">
        <v>6049</v>
      </c>
      <c r="PC10663" t="s">
        <v>6050</v>
      </c>
      <c r="PD10663" t="s">
        <v>6103</v>
      </c>
      <c r="PE10663" t="s">
        <v>7285</v>
      </c>
      <c r="PF10663" t="s">
        <v>6098</v>
      </c>
      <c r="PG10663" t="s">
        <v>6048</v>
      </c>
      <c r="PH10663" t="s">
        <v>7287</v>
      </c>
      <c r="PI10663" t="s">
        <v>6048</v>
      </c>
      <c r="PJ10663" t="s">
        <v>6103</v>
      </c>
      <c r="PK10663" t="s">
        <v>6050</v>
      </c>
      <c r="PL10663" t="s">
        <v>6103</v>
      </c>
      <c r="PM10663" t="s">
        <v>6097</v>
      </c>
      <c r="PN10663" t="s">
        <v>7288</v>
      </c>
      <c r="PO10663" t="s">
        <v>6048</v>
      </c>
      <c r="PP10663" t="s">
        <v>7289</v>
      </c>
      <c r="PQ10663" t="s">
        <v>6050</v>
      </c>
      <c r="PR10663" t="s">
        <v>6103</v>
      </c>
      <c r="PS10663" t="s">
        <v>6100</v>
      </c>
      <c r="PT10663" t="s">
        <v>7290</v>
      </c>
      <c r="PU10663" t="s">
        <v>7293</v>
      </c>
      <c r="PV10663" t="s">
        <v>6098</v>
      </c>
      <c r="PW10663" t="s">
        <v>6048</v>
      </c>
      <c r="PX10663" t="s">
        <v>7286</v>
      </c>
      <c r="PY10663" t="s">
        <v>6048</v>
      </c>
      <c r="PZ10663" t="s">
        <v>6049</v>
      </c>
      <c r="QA10663" t="s">
        <v>6050</v>
      </c>
      <c r="QB10663" t="s">
        <v>6103</v>
      </c>
      <c r="QC10663" t="s">
        <v>7285</v>
      </c>
      <c r="QD10663" t="s">
        <v>6098</v>
      </c>
      <c r="QE10663" t="s">
        <v>6048</v>
      </c>
      <c r="QF10663" t="s">
        <v>7287</v>
      </c>
      <c r="QG10663" t="s">
        <v>6048</v>
      </c>
      <c r="QH10663" t="s">
        <v>6103</v>
      </c>
      <c r="QI10663" t="s">
        <v>6050</v>
      </c>
      <c r="QJ10663" t="s">
        <v>6103</v>
      </c>
      <c r="QK10663" t="s">
        <v>6097</v>
      </c>
      <c r="QL10663" t="s">
        <v>7288</v>
      </c>
      <c r="QM10663" t="s">
        <v>6048</v>
      </c>
      <c r="QN10663" t="s">
        <v>7289</v>
      </c>
      <c r="QO10663" t="s">
        <v>6050</v>
      </c>
      <c r="QP10663" t="s">
        <v>6103</v>
      </c>
      <c r="QQ10663" t="s">
        <v>6100</v>
      </c>
      <c r="QR10663" t="s">
        <v>7290</v>
      </c>
      <c r="QS10663" t="s">
        <v>6102</v>
      </c>
      <c r="QT10663" t="s">
        <v>6103</v>
      </c>
      <c r="QU10663" t="s">
        <v>6106</v>
      </c>
      <c r="QV10663" t="s">
        <v>6098</v>
      </c>
      <c r="QW10663" t="s">
        <v>6048</v>
      </c>
      <c r="QX10663" t="s">
        <v>7295</v>
      </c>
      <c r="QY10663" t="s">
        <v>6097</v>
      </c>
      <c r="QZ10663" t="s">
        <v>7283</v>
      </c>
      <c r="RA10663" t="s">
        <v>6107</v>
      </c>
      <c r="RB10663" t="s">
        <v>6051</v>
      </c>
      <c r="RC10663" t="s">
        <v>7296</v>
      </c>
      <c r="RD10663" t="s">
        <v>6109</v>
      </c>
      <c r="RE10663" t="s">
        <v>6110</v>
      </c>
      <c r="RF10663" t="s">
        <v>7314</v>
      </c>
      <c r="RG10663" t="s">
        <v>3737</v>
      </c>
      <c r="RH10663" t="s">
        <v>7301</v>
      </c>
      <c r="RI10663" t="s">
        <v>7886</v>
      </c>
      <c r="RJ10663" t="s">
        <v>7887</v>
      </c>
      <c r="RK10663" t="s">
        <v>7888</v>
      </c>
      <c r="RL10663" t="s">
        <v>156</v>
      </c>
      <c r="RM10663" t="s">
        <v>7889</v>
      </c>
      <c r="RN10663" t="s">
        <v>7890</v>
      </c>
      <c r="RO10663" t="s">
        <v>7892</v>
      </c>
    </row>
    <row r="10664" spans="1:485" x14ac:dyDescent="0.3">
      <c r="A10664" t="s">
        <v>7900</v>
      </c>
      <c r="B10664" t="s">
        <v>6048</v>
      </c>
      <c r="C10664" t="s">
        <v>6049</v>
      </c>
      <c r="D10664" t="s">
        <v>6050</v>
      </c>
      <c r="E10664" t="s">
        <v>6051</v>
      </c>
      <c r="F10664" t="s">
        <v>6052</v>
      </c>
      <c r="G10664" t="s">
        <v>3737</v>
      </c>
      <c r="H10664" t="s">
        <v>7812</v>
      </c>
      <c r="I10664" t="s">
        <v>7813</v>
      </c>
      <c r="J10664" t="s">
        <v>142</v>
      </c>
      <c r="K10664" t="s">
        <v>7814</v>
      </c>
      <c r="L10664" t="s">
        <v>142</v>
      </c>
      <c r="M10664" t="s">
        <v>7815</v>
      </c>
      <c r="N10664" t="s">
        <v>2367</v>
      </c>
      <c r="O10664" t="s">
        <v>7816</v>
      </c>
      <c r="P10664" t="s">
        <v>156</v>
      </c>
      <c r="Q10664" t="s">
        <v>7817</v>
      </c>
      <c r="R10664" t="s">
        <v>7818</v>
      </c>
      <c r="S10664" t="s">
        <v>7819</v>
      </c>
      <c r="T10664" t="s">
        <v>7820</v>
      </c>
      <c r="U10664" t="s">
        <v>142</v>
      </c>
      <c r="V10664" t="s">
        <v>7821</v>
      </c>
      <c r="W10664" t="s">
        <v>7822</v>
      </c>
      <c r="X10664" t="s">
        <v>7823</v>
      </c>
      <c r="Y10664" t="s">
        <v>7824</v>
      </c>
      <c r="Z10664" t="s">
        <v>7825</v>
      </c>
      <c r="AA10664" t="s">
        <v>7826</v>
      </c>
      <c r="AB10664" t="s">
        <v>142</v>
      </c>
      <c r="AC10664" t="s">
        <v>7827</v>
      </c>
      <c r="AD10664" t="s">
        <v>7828</v>
      </c>
      <c r="AE10664" t="s">
        <v>7829</v>
      </c>
      <c r="AF10664" t="s">
        <v>7822</v>
      </c>
      <c r="AG10664" t="s">
        <v>7830</v>
      </c>
      <c r="AH10664" t="s">
        <v>7831</v>
      </c>
      <c r="AI10664" t="s">
        <v>7832</v>
      </c>
      <c r="AJ10664" t="s">
        <v>142</v>
      </c>
      <c r="AK10664" t="s">
        <v>2275</v>
      </c>
      <c r="AL10664" t="s">
        <v>7833</v>
      </c>
      <c r="AM10664" t="s">
        <v>142</v>
      </c>
      <c r="AN10664" t="s">
        <v>7834</v>
      </c>
      <c r="AO10664" t="s">
        <v>7818</v>
      </c>
      <c r="AP10664" t="s">
        <v>7835</v>
      </c>
      <c r="AQ10664" t="s">
        <v>7836</v>
      </c>
      <c r="AR10664" t="s">
        <v>142</v>
      </c>
      <c r="AS10664" t="s">
        <v>7211</v>
      </c>
      <c r="AT10664" t="s">
        <v>142</v>
      </c>
      <c r="AU10664" t="s">
        <v>7837</v>
      </c>
      <c r="AV10664" t="s">
        <v>6840</v>
      </c>
      <c r="AW10664" t="s">
        <v>142</v>
      </c>
      <c r="AX10664" t="s">
        <v>7838</v>
      </c>
      <c r="AY10664" t="s">
        <v>7839</v>
      </c>
      <c r="AZ10664" t="s">
        <v>7840</v>
      </c>
      <c r="BA10664" t="s">
        <v>7831</v>
      </c>
      <c r="BB10664" t="s">
        <v>7841</v>
      </c>
      <c r="BC10664" t="s">
        <v>142</v>
      </c>
      <c r="BD10664" t="s">
        <v>2275</v>
      </c>
      <c r="BE10664" t="s">
        <v>7842</v>
      </c>
      <c r="BF10664" t="s">
        <v>142</v>
      </c>
      <c r="BG10664" t="s">
        <v>7843</v>
      </c>
      <c r="BH10664" t="s">
        <v>7844</v>
      </c>
      <c r="BI10664" t="s">
        <v>142</v>
      </c>
      <c r="BJ10664" t="s">
        <v>7845</v>
      </c>
      <c r="BK10664" t="s">
        <v>7846</v>
      </c>
      <c r="BL10664" t="s">
        <v>7847</v>
      </c>
      <c r="BM10664" t="s">
        <v>7848</v>
      </c>
      <c r="BN10664" t="s">
        <v>7849</v>
      </c>
      <c r="BO10664" t="s">
        <v>7850</v>
      </c>
      <c r="BP10664" t="s">
        <v>142</v>
      </c>
      <c r="BQ10664" t="s">
        <v>7851</v>
      </c>
      <c r="BR10664" t="s">
        <v>7818</v>
      </c>
      <c r="BS10664" t="s">
        <v>7852</v>
      </c>
      <c r="BT10664" t="s">
        <v>7853</v>
      </c>
      <c r="BU10664" t="s">
        <v>7854</v>
      </c>
      <c r="BV10664" t="s">
        <v>7855</v>
      </c>
      <c r="BW10664" t="s">
        <v>7856</v>
      </c>
      <c r="BX10664" t="s">
        <v>142</v>
      </c>
      <c r="BY10664" t="s">
        <v>7857</v>
      </c>
      <c r="BZ10664" t="s">
        <v>6467</v>
      </c>
      <c r="CA10664" t="s">
        <v>7858</v>
      </c>
      <c r="CB10664" t="s">
        <v>6840</v>
      </c>
      <c r="CC10664" t="s">
        <v>142</v>
      </c>
      <c r="CD10664" t="s">
        <v>7190</v>
      </c>
      <c r="CE10664" t="s">
        <v>7859</v>
      </c>
      <c r="CF10664" t="s">
        <v>7860</v>
      </c>
      <c r="CG10664" t="s">
        <v>142</v>
      </c>
      <c r="CH10664" t="s">
        <v>2275</v>
      </c>
      <c r="CI10664" t="s">
        <v>7861</v>
      </c>
      <c r="CJ10664" t="s">
        <v>7862</v>
      </c>
      <c r="CK10664" t="s">
        <v>142</v>
      </c>
      <c r="CL10664" t="s">
        <v>7863</v>
      </c>
      <c r="CM10664" t="s">
        <v>142</v>
      </c>
      <c r="CN10664" t="s">
        <v>7864</v>
      </c>
      <c r="CO10664" t="s">
        <v>7865</v>
      </c>
      <c r="CP10664" t="s">
        <v>7866</v>
      </c>
      <c r="CQ10664" t="s">
        <v>7867</v>
      </c>
      <c r="CR10664" t="s">
        <v>142</v>
      </c>
      <c r="CS10664" t="s">
        <v>7868</v>
      </c>
      <c r="CT10664" t="s">
        <v>7869</v>
      </c>
      <c r="CU10664" t="s">
        <v>142</v>
      </c>
      <c r="CV10664" t="s">
        <v>7870</v>
      </c>
      <c r="CW10664" t="s">
        <v>7871</v>
      </c>
      <c r="CX10664" t="s">
        <v>142</v>
      </c>
      <c r="CY10664" t="s">
        <v>7872</v>
      </c>
      <c r="CZ10664" t="s">
        <v>7818</v>
      </c>
      <c r="DA10664" t="s">
        <v>7873</v>
      </c>
      <c r="DB10664" t="s">
        <v>142</v>
      </c>
      <c r="DC10664" t="s">
        <v>7874</v>
      </c>
      <c r="DD10664" t="s">
        <v>6095</v>
      </c>
      <c r="DE10664" t="s">
        <v>6050</v>
      </c>
      <c r="DF10664" t="s">
        <v>7282</v>
      </c>
      <c r="DG10664" t="s">
        <v>6097</v>
      </c>
      <c r="DH10664" t="s">
        <v>6098</v>
      </c>
      <c r="DI10664" t="s">
        <v>6048</v>
      </c>
      <c r="DJ10664" t="s">
        <v>6103</v>
      </c>
      <c r="DK10664" t="s">
        <v>6097</v>
      </c>
      <c r="DL10664" t="s">
        <v>7283</v>
      </c>
      <c r="DM10664" t="s">
        <v>6100</v>
      </c>
      <c r="DN10664" t="s">
        <v>6098</v>
      </c>
      <c r="DO10664" t="s">
        <v>6048</v>
      </c>
      <c r="DP10664" t="s">
        <v>6049</v>
      </c>
      <c r="DQ10664" t="s">
        <v>6050</v>
      </c>
      <c r="DR10664" t="s">
        <v>7284</v>
      </c>
      <c r="DS10664" t="s">
        <v>7285</v>
      </c>
      <c r="DT10664" t="s">
        <v>6098</v>
      </c>
      <c r="DU10664" t="s">
        <v>6048</v>
      </c>
      <c r="DV10664" t="s">
        <v>7286</v>
      </c>
      <c r="DW10664" t="s">
        <v>6048</v>
      </c>
      <c r="DX10664" t="s">
        <v>6049</v>
      </c>
      <c r="DY10664" t="s">
        <v>6050</v>
      </c>
      <c r="DZ10664" t="s">
        <v>6103</v>
      </c>
      <c r="EA10664" t="s">
        <v>7285</v>
      </c>
      <c r="EB10664" t="s">
        <v>6098</v>
      </c>
      <c r="EC10664" t="s">
        <v>6048</v>
      </c>
      <c r="ED10664" t="s">
        <v>7287</v>
      </c>
      <c r="EE10664" t="s">
        <v>6048</v>
      </c>
      <c r="EF10664" t="s">
        <v>6103</v>
      </c>
      <c r="EG10664" t="s">
        <v>6050</v>
      </c>
      <c r="EH10664" t="s">
        <v>6103</v>
      </c>
      <c r="EI10664" t="s">
        <v>6097</v>
      </c>
      <c r="EJ10664" t="s">
        <v>7288</v>
      </c>
      <c r="EK10664" t="s">
        <v>6048</v>
      </c>
      <c r="EL10664" t="s">
        <v>7289</v>
      </c>
      <c r="EM10664" t="s">
        <v>6050</v>
      </c>
      <c r="EN10664" t="s">
        <v>6103</v>
      </c>
      <c r="EO10664" t="s">
        <v>6100</v>
      </c>
      <c r="EP10664" t="s">
        <v>7290</v>
      </c>
      <c r="EQ10664" t="s">
        <v>7291</v>
      </c>
      <c r="ER10664" t="s">
        <v>6098</v>
      </c>
      <c r="ES10664" t="s">
        <v>6048</v>
      </c>
      <c r="ET10664" t="s">
        <v>7286</v>
      </c>
      <c r="EU10664" t="s">
        <v>6048</v>
      </c>
      <c r="EV10664" t="s">
        <v>6049</v>
      </c>
      <c r="EW10664" t="s">
        <v>6050</v>
      </c>
      <c r="EX10664" t="s">
        <v>6103</v>
      </c>
      <c r="EY10664" t="s">
        <v>7285</v>
      </c>
      <c r="EZ10664" t="s">
        <v>6098</v>
      </c>
      <c r="FA10664" t="s">
        <v>6048</v>
      </c>
      <c r="FB10664" t="s">
        <v>7287</v>
      </c>
      <c r="FC10664" t="s">
        <v>6048</v>
      </c>
      <c r="FD10664" t="s">
        <v>6103</v>
      </c>
      <c r="FE10664" t="s">
        <v>6050</v>
      </c>
      <c r="FF10664" t="s">
        <v>6103</v>
      </c>
      <c r="FG10664" t="s">
        <v>6097</v>
      </c>
      <c r="FH10664" t="s">
        <v>7288</v>
      </c>
      <c r="FI10664" t="s">
        <v>6048</v>
      </c>
      <c r="FJ10664" t="s">
        <v>7289</v>
      </c>
      <c r="FK10664" t="s">
        <v>6050</v>
      </c>
      <c r="FL10664" t="s">
        <v>6103</v>
      </c>
      <c r="FM10664" t="s">
        <v>6100</v>
      </c>
      <c r="FN10664" t="s">
        <v>7290</v>
      </c>
      <c r="FO10664" t="s">
        <v>7292</v>
      </c>
      <c r="FP10664" t="s">
        <v>6098</v>
      </c>
      <c r="FQ10664" t="s">
        <v>6048</v>
      </c>
      <c r="FR10664" t="s">
        <v>7286</v>
      </c>
      <c r="FS10664" t="s">
        <v>6048</v>
      </c>
      <c r="FT10664" t="s">
        <v>6049</v>
      </c>
      <c r="FU10664" t="s">
        <v>6050</v>
      </c>
      <c r="FV10664" t="s">
        <v>6103</v>
      </c>
      <c r="FW10664" t="s">
        <v>7285</v>
      </c>
      <c r="FX10664" t="s">
        <v>6098</v>
      </c>
      <c r="FY10664" t="s">
        <v>6048</v>
      </c>
      <c r="FZ10664" t="s">
        <v>7287</v>
      </c>
      <c r="GA10664" t="s">
        <v>6048</v>
      </c>
      <c r="GB10664" t="s">
        <v>6103</v>
      </c>
      <c r="GC10664" t="s">
        <v>6050</v>
      </c>
      <c r="GD10664" t="s">
        <v>6103</v>
      </c>
      <c r="GE10664" t="s">
        <v>6097</v>
      </c>
      <c r="GF10664" t="s">
        <v>7288</v>
      </c>
      <c r="GG10664" t="s">
        <v>6048</v>
      </c>
      <c r="GH10664" t="s">
        <v>7289</v>
      </c>
      <c r="GI10664" t="s">
        <v>6050</v>
      </c>
      <c r="GJ10664" t="s">
        <v>6103</v>
      </c>
      <c r="GK10664" t="s">
        <v>6100</v>
      </c>
      <c r="GL10664" t="s">
        <v>7290</v>
      </c>
      <c r="GM10664" t="s">
        <v>7293</v>
      </c>
      <c r="GN10664" t="s">
        <v>6098</v>
      </c>
      <c r="GO10664" t="s">
        <v>6048</v>
      </c>
      <c r="GP10664" t="s">
        <v>7286</v>
      </c>
      <c r="GQ10664" t="s">
        <v>6048</v>
      </c>
      <c r="GR10664" t="s">
        <v>6049</v>
      </c>
      <c r="GS10664" t="s">
        <v>6050</v>
      </c>
      <c r="GT10664" t="s">
        <v>6103</v>
      </c>
      <c r="GU10664" t="s">
        <v>7285</v>
      </c>
      <c r="GV10664" t="s">
        <v>6098</v>
      </c>
      <c r="GW10664" t="s">
        <v>6048</v>
      </c>
      <c r="GX10664" t="s">
        <v>7287</v>
      </c>
      <c r="GY10664" t="s">
        <v>6048</v>
      </c>
      <c r="GZ10664" t="s">
        <v>6103</v>
      </c>
      <c r="HA10664" t="s">
        <v>6050</v>
      </c>
      <c r="HB10664" t="s">
        <v>6103</v>
      </c>
      <c r="HC10664" t="s">
        <v>6097</v>
      </c>
      <c r="HD10664" t="s">
        <v>7288</v>
      </c>
      <c r="HE10664" t="s">
        <v>6048</v>
      </c>
      <c r="HF10664" t="s">
        <v>7289</v>
      </c>
      <c r="HG10664" t="s">
        <v>6050</v>
      </c>
      <c r="HH10664" t="s">
        <v>6103</v>
      </c>
      <c r="HI10664" t="s">
        <v>6100</v>
      </c>
      <c r="HJ10664" t="s">
        <v>7290</v>
      </c>
      <c r="HK10664" t="s">
        <v>6102</v>
      </c>
      <c r="HL10664" t="s">
        <v>6103</v>
      </c>
      <c r="HM10664" t="s">
        <v>6104</v>
      </c>
      <c r="HN10664" t="s">
        <v>7294</v>
      </c>
      <c r="HO10664" t="s">
        <v>6106</v>
      </c>
      <c r="HP10664" t="s">
        <v>6098</v>
      </c>
      <c r="HQ10664" t="s">
        <v>6048</v>
      </c>
      <c r="HR10664" t="s">
        <v>7295</v>
      </c>
      <c r="HS10664" t="s">
        <v>6097</v>
      </c>
      <c r="HT10664" t="s">
        <v>7283</v>
      </c>
      <c r="HU10664" t="s">
        <v>6107</v>
      </c>
      <c r="HV10664" t="s">
        <v>6051</v>
      </c>
      <c r="HW10664" t="s">
        <v>7296</v>
      </c>
      <c r="HX10664" t="s">
        <v>6109</v>
      </c>
      <c r="HY10664" t="s">
        <v>6110</v>
      </c>
      <c r="HZ10664" t="s">
        <v>7523</v>
      </c>
      <c r="IA10664" t="s">
        <v>3737</v>
      </c>
      <c r="IB10664" t="s">
        <v>7875</v>
      </c>
      <c r="IC10664" t="s">
        <v>7813</v>
      </c>
      <c r="ID10664" t="s">
        <v>142</v>
      </c>
      <c r="IE10664" t="s">
        <v>7814</v>
      </c>
      <c r="IF10664" t="s">
        <v>142</v>
      </c>
      <c r="IG10664" t="s">
        <v>7815</v>
      </c>
      <c r="IH10664" t="s">
        <v>2367</v>
      </c>
      <c r="II10664" t="s">
        <v>7876</v>
      </c>
      <c r="IJ10664" t="s">
        <v>156</v>
      </c>
      <c r="IK10664" t="s">
        <v>7817</v>
      </c>
      <c r="IL10664" t="s">
        <v>7818</v>
      </c>
      <c r="IM10664" t="s">
        <v>7819</v>
      </c>
      <c r="IN10664" t="s">
        <v>7877</v>
      </c>
      <c r="IO10664" t="s">
        <v>142</v>
      </c>
      <c r="IP10664" t="s">
        <v>7821</v>
      </c>
      <c r="IQ10664" t="s">
        <v>7822</v>
      </c>
      <c r="IR10664" t="s">
        <v>7823</v>
      </c>
      <c r="IS10664" t="s">
        <v>7824</v>
      </c>
      <c r="IT10664" t="s">
        <v>7825</v>
      </c>
      <c r="IU10664" t="s">
        <v>7826</v>
      </c>
      <c r="IV10664" t="s">
        <v>142</v>
      </c>
      <c r="IW10664" t="s">
        <v>7827</v>
      </c>
      <c r="IX10664" t="s">
        <v>7828</v>
      </c>
      <c r="IY10664" t="s">
        <v>7878</v>
      </c>
      <c r="IZ10664" t="s">
        <v>7822</v>
      </c>
      <c r="JA10664" t="s">
        <v>7830</v>
      </c>
      <c r="JB10664" t="s">
        <v>7831</v>
      </c>
      <c r="JC10664" t="s">
        <v>7832</v>
      </c>
      <c r="JD10664" t="s">
        <v>142</v>
      </c>
      <c r="JE10664" t="s">
        <v>2275</v>
      </c>
      <c r="JF10664" t="s">
        <v>7879</v>
      </c>
      <c r="JG10664" t="s">
        <v>142</v>
      </c>
      <c r="JH10664" t="s">
        <v>7834</v>
      </c>
      <c r="JI10664" t="s">
        <v>7818</v>
      </c>
      <c r="JJ10664" t="s">
        <v>7835</v>
      </c>
      <c r="JK10664" t="s">
        <v>7880</v>
      </c>
      <c r="JL10664" t="s">
        <v>142</v>
      </c>
      <c r="JM10664" t="s">
        <v>7211</v>
      </c>
      <c r="JN10664" t="s">
        <v>142</v>
      </c>
      <c r="JO10664" t="s">
        <v>7837</v>
      </c>
      <c r="JP10664" t="s">
        <v>6840</v>
      </c>
      <c r="JQ10664" t="s">
        <v>142</v>
      </c>
      <c r="JR10664" t="s">
        <v>7838</v>
      </c>
      <c r="JS10664" t="s">
        <v>7839</v>
      </c>
      <c r="JT10664" t="s">
        <v>7840</v>
      </c>
      <c r="JU10664" t="s">
        <v>7831</v>
      </c>
      <c r="JV10664" t="s">
        <v>7841</v>
      </c>
      <c r="JW10664" t="s">
        <v>142</v>
      </c>
      <c r="JX10664" t="s">
        <v>2275</v>
      </c>
      <c r="JY10664" t="s">
        <v>7881</v>
      </c>
      <c r="JZ10664" t="s">
        <v>142</v>
      </c>
      <c r="KA10664" t="s">
        <v>7843</v>
      </c>
      <c r="KB10664" t="s">
        <v>7844</v>
      </c>
      <c r="KC10664" t="s">
        <v>142</v>
      </c>
      <c r="KD10664" t="s">
        <v>7845</v>
      </c>
      <c r="KE10664" t="s">
        <v>7846</v>
      </c>
      <c r="KF10664" t="s">
        <v>7847</v>
      </c>
      <c r="KG10664" t="s">
        <v>7848</v>
      </c>
      <c r="KH10664" t="s">
        <v>7849</v>
      </c>
      <c r="KI10664" t="s">
        <v>7882</v>
      </c>
      <c r="KJ10664" t="s">
        <v>142</v>
      </c>
      <c r="KK10664" t="s">
        <v>7851</v>
      </c>
      <c r="KL10664" t="s">
        <v>7818</v>
      </c>
      <c r="KM10664" t="s">
        <v>7852</v>
      </c>
      <c r="KN10664" t="s">
        <v>7853</v>
      </c>
      <c r="KO10664" t="s">
        <v>7883</v>
      </c>
      <c r="KP10664" t="s">
        <v>7855</v>
      </c>
      <c r="KQ10664" t="s">
        <v>7856</v>
      </c>
      <c r="KR10664" t="s">
        <v>142</v>
      </c>
      <c r="KS10664" t="s">
        <v>7857</v>
      </c>
      <c r="KT10664" t="s">
        <v>6467</v>
      </c>
      <c r="KU10664" t="s">
        <v>7858</v>
      </c>
      <c r="KV10664" t="s">
        <v>6840</v>
      </c>
      <c r="KW10664" t="s">
        <v>142</v>
      </c>
      <c r="KX10664" t="s">
        <v>7190</v>
      </c>
      <c r="KY10664" t="s">
        <v>7859</v>
      </c>
      <c r="KZ10664" t="s">
        <v>7860</v>
      </c>
      <c r="LA10664" t="s">
        <v>142</v>
      </c>
      <c r="LB10664" t="s">
        <v>2275</v>
      </c>
      <c r="LC10664" t="s">
        <v>7884</v>
      </c>
      <c r="LD10664" t="s">
        <v>7862</v>
      </c>
      <c r="LE10664" t="s">
        <v>142</v>
      </c>
      <c r="LF10664" t="s">
        <v>7863</v>
      </c>
      <c r="LG10664" t="s">
        <v>142</v>
      </c>
      <c r="LH10664" t="s">
        <v>7864</v>
      </c>
      <c r="LI10664" t="s">
        <v>7865</v>
      </c>
      <c r="LJ10664" t="s">
        <v>7866</v>
      </c>
      <c r="LK10664" t="s">
        <v>7867</v>
      </c>
      <c r="LL10664" t="s">
        <v>142</v>
      </c>
      <c r="LM10664" t="s">
        <v>7868</v>
      </c>
      <c r="LN10664" t="s">
        <v>7869</v>
      </c>
      <c r="LO10664" t="s">
        <v>142</v>
      </c>
      <c r="LP10664" t="s">
        <v>7870</v>
      </c>
      <c r="LQ10664" t="s">
        <v>7871</v>
      </c>
      <c r="LR10664" t="s">
        <v>142</v>
      </c>
      <c r="LS10664" t="s">
        <v>7872</v>
      </c>
      <c r="LT10664" t="s">
        <v>7818</v>
      </c>
      <c r="LU10664" t="s">
        <v>7873</v>
      </c>
      <c r="LV10664" t="s">
        <v>142</v>
      </c>
      <c r="LW10664" t="s">
        <v>7885</v>
      </c>
      <c r="LX10664" t="s">
        <v>6048</v>
      </c>
      <c r="LY10664" t="s">
        <v>6049</v>
      </c>
      <c r="LZ10664" t="s">
        <v>6050</v>
      </c>
      <c r="MA10664" t="s">
        <v>6051</v>
      </c>
      <c r="MB10664" t="s">
        <v>6745</v>
      </c>
      <c r="MC10664" t="s">
        <v>3737</v>
      </c>
      <c r="MD10664" t="s">
        <v>7301</v>
      </c>
      <c r="ME10664" t="s">
        <v>7886</v>
      </c>
      <c r="MF10664" t="s">
        <v>7887</v>
      </c>
      <c r="MG10664" t="s">
        <v>7888</v>
      </c>
      <c r="MH10664" t="s">
        <v>156</v>
      </c>
      <c r="MI10664" t="s">
        <v>7889</v>
      </c>
      <c r="MJ10664" t="s">
        <v>7890</v>
      </c>
      <c r="MK10664" t="s">
        <v>7891</v>
      </c>
      <c r="ML10664" t="s">
        <v>6095</v>
      </c>
      <c r="MM10664" t="s">
        <v>6050</v>
      </c>
      <c r="MN10664" t="s">
        <v>7580</v>
      </c>
      <c r="MO10664" t="s">
        <v>6097</v>
      </c>
      <c r="MP10664" t="s">
        <v>6098</v>
      </c>
      <c r="MQ10664" t="s">
        <v>6048</v>
      </c>
      <c r="MR10664" t="s">
        <v>6103</v>
      </c>
      <c r="MS10664" t="s">
        <v>6097</v>
      </c>
      <c r="MT10664" t="s">
        <v>7283</v>
      </c>
      <c r="MU10664" t="s">
        <v>6100</v>
      </c>
      <c r="MV10664" t="s">
        <v>6098</v>
      </c>
      <c r="MW10664" t="s">
        <v>6048</v>
      </c>
      <c r="MX10664" t="s">
        <v>6049</v>
      </c>
      <c r="MY10664" t="s">
        <v>6050</v>
      </c>
      <c r="MZ10664" t="s">
        <v>7284</v>
      </c>
      <c r="NA10664" t="s">
        <v>7285</v>
      </c>
      <c r="NB10664" t="s">
        <v>6098</v>
      </c>
      <c r="NC10664" t="s">
        <v>6048</v>
      </c>
      <c r="ND10664" t="s">
        <v>7286</v>
      </c>
      <c r="NE10664" t="s">
        <v>6048</v>
      </c>
      <c r="NF10664" t="s">
        <v>6049</v>
      </c>
      <c r="NG10664" t="s">
        <v>6050</v>
      </c>
      <c r="NH10664" t="s">
        <v>6103</v>
      </c>
      <c r="NI10664" t="s">
        <v>7285</v>
      </c>
      <c r="NJ10664" t="s">
        <v>6098</v>
      </c>
      <c r="NK10664" t="s">
        <v>6048</v>
      </c>
      <c r="NL10664" t="s">
        <v>7287</v>
      </c>
      <c r="NM10664" t="s">
        <v>6048</v>
      </c>
      <c r="NN10664" t="s">
        <v>6103</v>
      </c>
      <c r="NO10664" t="s">
        <v>6050</v>
      </c>
      <c r="NP10664" t="s">
        <v>6103</v>
      </c>
      <c r="NQ10664" t="s">
        <v>6097</v>
      </c>
      <c r="NR10664" t="s">
        <v>7288</v>
      </c>
      <c r="NS10664" t="s">
        <v>6048</v>
      </c>
      <c r="NT10664" t="s">
        <v>7289</v>
      </c>
      <c r="NU10664" t="s">
        <v>6050</v>
      </c>
      <c r="NV10664" t="s">
        <v>6103</v>
      </c>
      <c r="NW10664" t="s">
        <v>6100</v>
      </c>
      <c r="NX10664" t="s">
        <v>7290</v>
      </c>
      <c r="NY10664" t="s">
        <v>7291</v>
      </c>
      <c r="NZ10664" t="s">
        <v>6098</v>
      </c>
      <c r="OA10664" t="s">
        <v>6048</v>
      </c>
      <c r="OB10664" t="s">
        <v>7286</v>
      </c>
      <c r="OC10664" t="s">
        <v>6048</v>
      </c>
      <c r="OD10664" t="s">
        <v>6049</v>
      </c>
      <c r="OE10664" t="s">
        <v>6050</v>
      </c>
      <c r="OF10664" t="s">
        <v>6103</v>
      </c>
      <c r="OG10664" t="s">
        <v>7285</v>
      </c>
      <c r="OH10664" t="s">
        <v>6098</v>
      </c>
      <c r="OI10664" t="s">
        <v>6048</v>
      </c>
      <c r="OJ10664" t="s">
        <v>7287</v>
      </c>
      <c r="OK10664" t="s">
        <v>6048</v>
      </c>
      <c r="OL10664" t="s">
        <v>6103</v>
      </c>
      <c r="OM10664" t="s">
        <v>6050</v>
      </c>
      <c r="ON10664" t="s">
        <v>6103</v>
      </c>
      <c r="OO10664" t="s">
        <v>6097</v>
      </c>
      <c r="OP10664" t="s">
        <v>7288</v>
      </c>
      <c r="OQ10664" t="s">
        <v>6048</v>
      </c>
      <c r="OR10664" t="s">
        <v>7289</v>
      </c>
      <c r="OS10664" t="s">
        <v>6050</v>
      </c>
      <c r="OT10664" t="s">
        <v>6103</v>
      </c>
      <c r="OU10664" t="s">
        <v>6100</v>
      </c>
      <c r="OV10664" t="s">
        <v>7290</v>
      </c>
      <c r="OW10664" t="s">
        <v>7292</v>
      </c>
      <c r="OX10664" t="s">
        <v>6098</v>
      </c>
      <c r="OY10664" t="s">
        <v>6048</v>
      </c>
      <c r="OZ10664" t="s">
        <v>7286</v>
      </c>
      <c r="PA10664" t="s">
        <v>6048</v>
      </c>
      <c r="PB10664" t="s">
        <v>6049</v>
      </c>
      <c r="PC10664" t="s">
        <v>6050</v>
      </c>
      <c r="PD10664" t="s">
        <v>6103</v>
      </c>
      <c r="PE10664" t="s">
        <v>7285</v>
      </c>
      <c r="PF10664" t="s">
        <v>6098</v>
      </c>
      <c r="PG10664" t="s">
        <v>6048</v>
      </c>
      <c r="PH10664" t="s">
        <v>7287</v>
      </c>
      <c r="PI10664" t="s">
        <v>6048</v>
      </c>
      <c r="PJ10664" t="s">
        <v>6103</v>
      </c>
      <c r="PK10664" t="s">
        <v>6050</v>
      </c>
      <c r="PL10664" t="s">
        <v>6103</v>
      </c>
      <c r="PM10664" t="s">
        <v>6097</v>
      </c>
      <c r="PN10664" t="s">
        <v>7288</v>
      </c>
      <c r="PO10664" t="s">
        <v>6048</v>
      </c>
      <c r="PP10664" t="s">
        <v>7289</v>
      </c>
      <c r="PQ10664" t="s">
        <v>6050</v>
      </c>
      <c r="PR10664" t="s">
        <v>6103</v>
      </c>
      <c r="PS10664" t="s">
        <v>6100</v>
      </c>
      <c r="PT10664" t="s">
        <v>7290</v>
      </c>
      <c r="PU10664" t="s">
        <v>7293</v>
      </c>
      <c r="PV10664" t="s">
        <v>6098</v>
      </c>
      <c r="PW10664" t="s">
        <v>6048</v>
      </c>
      <c r="PX10664" t="s">
        <v>7286</v>
      </c>
      <c r="PY10664" t="s">
        <v>6048</v>
      </c>
      <c r="PZ10664" t="s">
        <v>6049</v>
      </c>
      <c r="QA10664" t="s">
        <v>6050</v>
      </c>
      <c r="QB10664" t="s">
        <v>6103</v>
      </c>
      <c r="QC10664" t="s">
        <v>7285</v>
      </c>
      <c r="QD10664" t="s">
        <v>6098</v>
      </c>
      <c r="QE10664" t="s">
        <v>6048</v>
      </c>
      <c r="QF10664" t="s">
        <v>7287</v>
      </c>
      <c r="QG10664" t="s">
        <v>6048</v>
      </c>
      <c r="QH10664" t="s">
        <v>6103</v>
      </c>
      <c r="QI10664" t="s">
        <v>6050</v>
      </c>
      <c r="QJ10664" t="s">
        <v>6103</v>
      </c>
      <c r="QK10664" t="s">
        <v>6097</v>
      </c>
      <c r="QL10664" t="s">
        <v>7288</v>
      </c>
      <c r="QM10664" t="s">
        <v>6048</v>
      </c>
      <c r="QN10664" t="s">
        <v>7289</v>
      </c>
      <c r="QO10664" t="s">
        <v>6050</v>
      </c>
      <c r="QP10664" t="s">
        <v>6103</v>
      </c>
      <c r="QQ10664" t="s">
        <v>6100</v>
      </c>
      <c r="QR10664" t="s">
        <v>7290</v>
      </c>
      <c r="QS10664" t="s">
        <v>6102</v>
      </c>
      <c r="QT10664" t="s">
        <v>6103</v>
      </c>
      <c r="QU10664" t="s">
        <v>6106</v>
      </c>
      <c r="QV10664" t="s">
        <v>6098</v>
      </c>
      <c r="QW10664" t="s">
        <v>6048</v>
      </c>
      <c r="QX10664" t="s">
        <v>7295</v>
      </c>
      <c r="QY10664" t="s">
        <v>6097</v>
      </c>
      <c r="QZ10664" t="s">
        <v>7283</v>
      </c>
      <c r="RA10664" t="s">
        <v>6107</v>
      </c>
      <c r="RB10664" t="s">
        <v>6051</v>
      </c>
      <c r="RC10664" t="s">
        <v>7296</v>
      </c>
      <c r="RD10664" t="s">
        <v>6109</v>
      </c>
      <c r="RE10664" t="s">
        <v>6110</v>
      </c>
      <c r="RF10664" t="s">
        <v>7314</v>
      </c>
      <c r="RG10664" t="s">
        <v>3737</v>
      </c>
      <c r="RH10664" t="s">
        <v>7301</v>
      </c>
      <c r="RI10664" t="s">
        <v>7886</v>
      </c>
      <c r="RJ10664" t="s">
        <v>7887</v>
      </c>
      <c r="RK10664" t="s">
        <v>7888</v>
      </c>
      <c r="RL10664" t="s">
        <v>156</v>
      </c>
      <c r="RM10664" t="s">
        <v>7889</v>
      </c>
      <c r="RN10664" t="s">
        <v>7890</v>
      </c>
      <c r="RO10664" t="s">
        <v>7892</v>
      </c>
    </row>
    <row r="10665" spans="1:485" x14ac:dyDescent="0.3">
      <c r="A10665" t="s">
        <v>7901</v>
      </c>
      <c r="B10665" t="s">
        <v>6048</v>
      </c>
      <c r="C10665" t="s">
        <v>6049</v>
      </c>
      <c r="D10665" t="s">
        <v>6050</v>
      </c>
      <c r="E10665" t="s">
        <v>6051</v>
      </c>
      <c r="F10665" t="s">
        <v>6052</v>
      </c>
      <c r="G10665" t="s">
        <v>3737</v>
      </c>
      <c r="H10665" t="s">
        <v>7812</v>
      </c>
      <c r="I10665" t="s">
        <v>7813</v>
      </c>
      <c r="J10665" t="s">
        <v>142</v>
      </c>
      <c r="K10665" t="s">
        <v>7814</v>
      </c>
      <c r="L10665" t="s">
        <v>142</v>
      </c>
      <c r="M10665" t="s">
        <v>7815</v>
      </c>
      <c r="N10665" t="s">
        <v>2367</v>
      </c>
      <c r="O10665" t="s">
        <v>7816</v>
      </c>
      <c r="P10665" t="s">
        <v>156</v>
      </c>
      <c r="Q10665" t="s">
        <v>7817</v>
      </c>
      <c r="R10665" t="s">
        <v>7818</v>
      </c>
      <c r="S10665" t="s">
        <v>7819</v>
      </c>
      <c r="T10665" t="s">
        <v>7820</v>
      </c>
      <c r="U10665" t="s">
        <v>142</v>
      </c>
      <c r="V10665" t="s">
        <v>7821</v>
      </c>
      <c r="W10665" t="s">
        <v>7822</v>
      </c>
      <c r="X10665" t="s">
        <v>7823</v>
      </c>
      <c r="Y10665" t="s">
        <v>7824</v>
      </c>
      <c r="Z10665" t="s">
        <v>7825</v>
      </c>
      <c r="AA10665" t="s">
        <v>7826</v>
      </c>
      <c r="AB10665" t="s">
        <v>142</v>
      </c>
      <c r="AC10665" t="s">
        <v>7827</v>
      </c>
      <c r="AD10665" t="s">
        <v>7828</v>
      </c>
      <c r="AE10665" t="s">
        <v>7829</v>
      </c>
      <c r="AF10665" t="s">
        <v>7822</v>
      </c>
      <c r="AG10665" t="s">
        <v>7830</v>
      </c>
      <c r="AH10665" t="s">
        <v>7831</v>
      </c>
      <c r="AI10665" t="s">
        <v>7832</v>
      </c>
      <c r="AJ10665" t="s">
        <v>142</v>
      </c>
      <c r="AK10665" t="s">
        <v>2275</v>
      </c>
      <c r="AL10665" t="s">
        <v>7833</v>
      </c>
      <c r="AM10665" t="s">
        <v>142</v>
      </c>
      <c r="AN10665" t="s">
        <v>7834</v>
      </c>
      <c r="AO10665" t="s">
        <v>7818</v>
      </c>
      <c r="AP10665" t="s">
        <v>7835</v>
      </c>
      <c r="AQ10665" t="s">
        <v>7836</v>
      </c>
      <c r="AR10665" t="s">
        <v>142</v>
      </c>
      <c r="AS10665" t="s">
        <v>7211</v>
      </c>
      <c r="AT10665" t="s">
        <v>142</v>
      </c>
      <c r="AU10665" t="s">
        <v>7837</v>
      </c>
      <c r="AV10665" t="s">
        <v>6840</v>
      </c>
      <c r="AW10665" t="s">
        <v>142</v>
      </c>
      <c r="AX10665" t="s">
        <v>7838</v>
      </c>
      <c r="AY10665" t="s">
        <v>7839</v>
      </c>
      <c r="AZ10665" t="s">
        <v>7840</v>
      </c>
      <c r="BA10665" t="s">
        <v>7831</v>
      </c>
      <c r="BB10665" t="s">
        <v>7841</v>
      </c>
      <c r="BC10665" t="s">
        <v>142</v>
      </c>
      <c r="BD10665" t="s">
        <v>2275</v>
      </c>
      <c r="BE10665" t="s">
        <v>7842</v>
      </c>
      <c r="BF10665" t="s">
        <v>142</v>
      </c>
      <c r="BG10665" t="s">
        <v>7843</v>
      </c>
      <c r="BH10665" t="s">
        <v>7844</v>
      </c>
      <c r="BI10665" t="s">
        <v>142</v>
      </c>
      <c r="BJ10665" t="s">
        <v>7845</v>
      </c>
      <c r="BK10665" t="s">
        <v>7846</v>
      </c>
      <c r="BL10665" t="s">
        <v>7847</v>
      </c>
      <c r="BM10665" t="s">
        <v>7848</v>
      </c>
      <c r="BN10665" t="s">
        <v>7849</v>
      </c>
      <c r="BO10665" t="s">
        <v>7850</v>
      </c>
      <c r="BP10665" t="s">
        <v>142</v>
      </c>
      <c r="BQ10665" t="s">
        <v>7851</v>
      </c>
      <c r="BR10665" t="s">
        <v>7818</v>
      </c>
      <c r="BS10665" t="s">
        <v>7852</v>
      </c>
      <c r="BT10665" t="s">
        <v>7853</v>
      </c>
      <c r="BU10665" t="s">
        <v>7854</v>
      </c>
      <c r="BV10665" t="s">
        <v>7855</v>
      </c>
      <c r="BW10665" t="s">
        <v>7856</v>
      </c>
      <c r="BX10665" t="s">
        <v>142</v>
      </c>
      <c r="BY10665" t="s">
        <v>7857</v>
      </c>
      <c r="BZ10665" t="s">
        <v>6467</v>
      </c>
      <c r="CA10665" t="s">
        <v>7858</v>
      </c>
      <c r="CB10665" t="s">
        <v>6840</v>
      </c>
      <c r="CC10665" t="s">
        <v>142</v>
      </c>
      <c r="CD10665" t="s">
        <v>7190</v>
      </c>
      <c r="CE10665" t="s">
        <v>7859</v>
      </c>
      <c r="CF10665" t="s">
        <v>7860</v>
      </c>
      <c r="CG10665" t="s">
        <v>142</v>
      </c>
      <c r="CH10665" t="s">
        <v>2275</v>
      </c>
      <c r="CI10665" t="s">
        <v>7861</v>
      </c>
      <c r="CJ10665" t="s">
        <v>7862</v>
      </c>
      <c r="CK10665" t="s">
        <v>142</v>
      </c>
      <c r="CL10665" t="s">
        <v>7863</v>
      </c>
      <c r="CM10665" t="s">
        <v>142</v>
      </c>
      <c r="CN10665" t="s">
        <v>7864</v>
      </c>
      <c r="CO10665" t="s">
        <v>7865</v>
      </c>
      <c r="CP10665" t="s">
        <v>7866</v>
      </c>
      <c r="CQ10665" t="s">
        <v>7867</v>
      </c>
      <c r="CR10665" t="s">
        <v>142</v>
      </c>
      <c r="CS10665" t="s">
        <v>7868</v>
      </c>
      <c r="CT10665" t="s">
        <v>7869</v>
      </c>
      <c r="CU10665" t="s">
        <v>142</v>
      </c>
      <c r="CV10665" t="s">
        <v>7870</v>
      </c>
      <c r="CW10665" t="s">
        <v>7871</v>
      </c>
      <c r="CX10665" t="s">
        <v>142</v>
      </c>
      <c r="CY10665" t="s">
        <v>7872</v>
      </c>
      <c r="CZ10665" t="s">
        <v>7818</v>
      </c>
      <c r="DA10665" t="s">
        <v>7873</v>
      </c>
      <c r="DB10665" t="s">
        <v>142</v>
      </c>
      <c r="DC10665" t="s">
        <v>7874</v>
      </c>
      <c r="DD10665" t="s">
        <v>6095</v>
      </c>
      <c r="DE10665" t="s">
        <v>6050</v>
      </c>
      <c r="DF10665" t="s">
        <v>7282</v>
      </c>
      <c r="DG10665" t="s">
        <v>6097</v>
      </c>
      <c r="DH10665" t="s">
        <v>6098</v>
      </c>
      <c r="DI10665" t="s">
        <v>6048</v>
      </c>
      <c r="DJ10665" t="s">
        <v>6103</v>
      </c>
      <c r="DK10665" t="s">
        <v>6097</v>
      </c>
      <c r="DL10665" t="s">
        <v>7283</v>
      </c>
      <c r="DM10665" t="s">
        <v>6100</v>
      </c>
      <c r="DN10665" t="s">
        <v>6098</v>
      </c>
      <c r="DO10665" t="s">
        <v>6048</v>
      </c>
      <c r="DP10665" t="s">
        <v>6049</v>
      </c>
      <c r="DQ10665" t="s">
        <v>6050</v>
      </c>
      <c r="DR10665" t="s">
        <v>7284</v>
      </c>
      <c r="DS10665" t="s">
        <v>7285</v>
      </c>
      <c r="DT10665" t="s">
        <v>6098</v>
      </c>
      <c r="DU10665" t="s">
        <v>6048</v>
      </c>
      <c r="DV10665" t="s">
        <v>7286</v>
      </c>
      <c r="DW10665" t="s">
        <v>6048</v>
      </c>
      <c r="DX10665" t="s">
        <v>6049</v>
      </c>
      <c r="DY10665" t="s">
        <v>6050</v>
      </c>
      <c r="DZ10665" t="s">
        <v>6103</v>
      </c>
      <c r="EA10665" t="s">
        <v>7285</v>
      </c>
      <c r="EB10665" t="s">
        <v>6098</v>
      </c>
      <c r="EC10665" t="s">
        <v>6048</v>
      </c>
      <c r="ED10665" t="s">
        <v>7287</v>
      </c>
      <c r="EE10665" t="s">
        <v>6048</v>
      </c>
      <c r="EF10665" t="s">
        <v>6103</v>
      </c>
      <c r="EG10665" t="s">
        <v>6050</v>
      </c>
      <c r="EH10665" t="s">
        <v>6103</v>
      </c>
      <c r="EI10665" t="s">
        <v>6097</v>
      </c>
      <c r="EJ10665" t="s">
        <v>7288</v>
      </c>
      <c r="EK10665" t="s">
        <v>6048</v>
      </c>
      <c r="EL10665" t="s">
        <v>7289</v>
      </c>
      <c r="EM10665" t="s">
        <v>6050</v>
      </c>
      <c r="EN10665" t="s">
        <v>6103</v>
      </c>
      <c r="EO10665" t="s">
        <v>6100</v>
      </c>
      <c r="EP10665" t="s">
        <v>7290</v>
      </c>
      <c r="EQ10665" t="s">
        <v>7291</v>
      </c>
      <c r="ER10665" t="s">
        <v>6098</v>
      </c>
      <c r="ES10665" t="s">
        <v>6048</v>
      </c>
      <c r="ET10665" t="s">
        <v>7286</v>
      </c>
      <c r="EU10665" t="s">
        <v>6048</v>
      </c>
      <c r="EV10665" t="s">
        <v>6049</v>
      </c>
      <c r="EW10665" t="s">
        <v>6050</v>
      </c>
      <c r="EX10665" t="s">
        <v>6103</v>
      </c>
      <c r="EY10665" t="s">
        <v>7285</v>
      </c>
      <c r="EZ10665" t="s">
        <v>6098</v>
      </c>
      <c r="FA10665" t="s">
        <v>6048</v>
      </c>
      <c r="FB10665" t="s">
        <v>7287</v>
      </c>
      <c r="FC10665" t="s">
        <v>6048</v>
      </c>
      <c r="FD10665" t="s">
        <v>6103</v>
      </c>
      <c r="FE10665" t="s">
        <v>6050</v>
      </c>
      <c r="FF10665" t="s">
        <v>6103</v>
      </c>
      <c r="FG10665" t="s">
        <v>6097</v>
      </c>
      <c r="FH10665" t="s">
        <v>7288</v>
      </c>
      <c r="FI10665" t="s">
        <v>6048</v>
      </c>
      <c r="FJ10665" t="s">
        <v>7289</v>
      </c>
      <c r="FK10665" t="s">
        <v>6050</v>
      </c>
      <c r="FL10665" t="s">
        <v>6103</v>
      </c>
      <c r="FM10665" t="s">
        <v>6100</v>
      </c>
      <c r="FN10665" t="s">
        <v>7290</v>
      </c>
      <c r="FO10665" t="s">
        <v>7292</v>
      </c>
      <c r="FP10665" t="s">
        <v>6098</v>
      </c>
      <c r="FQ10665" t="s">
        <v>6048</v>
      </c>
      <c r="FR10665" t="s">
        <v>7286</v>
      </c>
      <c r="FS10665" t="s">
        <v>6048</v>
      </c>
      <c r="FT10665" t="s">
        <v>6049</v>
      </c>
      <c r="FU10665" t="s">
        <v>6050</v>
      </c>
      <c r="FV10665" t="s">
        <v>6103</v>
      </c>
      <c r="FW10665" t="s">
        <v>7285</v>
      </c>
      <c r="FX10665" t="s">
        <v>6098</v>
      </c>
      <c r="FY10665" t="s">
        <v>6048</v>
      </c>
      <c r="FZ10665" t="s">
        <v>7287</v>
      </c>
      <c r="GA10665" t="s">
        <v>6048</v>
      </c>
      <c r="GB10665" t="s">
        <v>6103</v>
      </c>
      <c r="GC10665" t="s">
        <v>6050</v>
      </c>
      <c r="GD10665" t="s">
        <v>6103</v>
      </c>
      <c r="GE10665" t="s">
        <v>6097</v>
      </c>
      <c r="GF10665" t="s">
        <v>7288</v>
      </c>
      <c r="GG10665" t="s">
        <v>6048</v>
      </c>
      <c r="GH10665" t="s">
        <v>7289</v>
      </c>
      <c r="GI10665" t="s">
        <v>6050</v>
      </c>
      <c r="GJ10665" t="s">
        <v>6103</v>
      </c>
      <c r="GK10665" t="s">
        <v>6100</v>
      </c>
      <c r="GL10665" t="s">
        <v>7290</v>
      </c>
      <c r="GM10665" t="s">
        <v>7293</v>
      </c>
      <c r="GN10665" t="s">
        <v>6098</v>
      </c>
      <c r="GO10665" t="s">
        <v>6048</v>
      </c>
      <c r="GP10665" t="s">
        <v>7286</v>
      </c>
      <c r="GQ10665" t="s">
        <v>6048</v>
      </c>
      <c r="GR10665" t="s">
        <v>6049</v>
      </c>
      <c r="GS10665" t="s">
        <v>6050</v>
      </c>
      <c r="GT10665" t="s">
        <v>6103</v>
      </c>
      <c r="GU10665" t="s">
        <v>7285</v>
      </c>
      <c r="GV10665" t="s">
        <v>6098</v>
      </c>
      <c r="GW10665" t="s">
        <v>6048</v>
      </c>
      <c r="GX10665" t="s">
        <v>7287</v>
      </c>
      <c r="GY10665" t="s">
        <v>6048</v>
      </c>
      <c r="GZ10665" t="s">
        <v>6103</v>
      </c>
      <c r="HA10665" t="s">
        <v>6050</v>
      </c>
      <c r="HB10665" t="s">
        <v>6103</v>
      </c>
      <c r="HC10665" t="s">
        <v>6097</v>
      </c>
      <c r="HD10665" t="s">
        <v>7288</v>
      </c>
      <c r="HE10665" t="s">
        <v>6048</v>
      </c>
      <c r="HF10665" t="s">
        <v>7289</v>
      </c>
      <c r="HG10665" t="s">
        <v>6050</v>
      </c>
      <c r="HH10665" t="s">
        <v>6103</v>
      </c>
      <c r="HI10665" t="s">
        <v>6100</v>
      </c>
      <c r="HJ10665" t="s">
        <v>7290</v>
      </c>
      <c r="HK10665" t="s">
        <v>6102</v>
      </c>
      <c r="HL10665" t="s">
        <v>6103</v>
      </c>
      <c r="HM10665" t="s">
        <v>6104</v>
      </c>
      <c r="HN10665" t="s">
        <v>7294</v>
      </c>
      <c r="HO10665" t="s">
        <v>6106</v>
      </c>
      <c r="HP10665" t="s">
        <v>6098</v>
      </c>
      <c r="HQ10665" t="s">
        <v>6048</v>
      </c>
      <c r="HR10665" t="s">
        <v>7295</v>
      </c>
      <c r="HS10665" t="s">
        <v>6097</v>
      </c>
      <c r="HT10665" t="s">
        <v>7283</v>
      </c>
      <c r="HU10665" t="s">
        <v>6107</v>
      </c>
      <c r="HV10665" t="s">
        <v>6051</v>
      </c>
      <c r="HW10665" t="s">
        <v>7296</v>
      </c>
      <c r="HX10665" t="s">
        <v>6109</v>
      </c>
      <c r="HY10665" t="s">
        <v>6110</v>
      </c>
      <c r="HZ10665" t="s">
        <v>7523</v>
      </c>
      <c r="IA10665" t="s">
        <v>3737</v>
      </c>
      <c r="IB10665" t="s">
        <v>7875</v>
      </c>
      <c r="IC10665" t="s">
        <v>7813</v>
      </c>
      <c r="ID10665" t="s">
        <v>142</v>
      </c>
      <c r="IE10665" t="s">
        <v>7814</v>
      </c>
      <c r="IF10665" t="s">
        <v>142</v>
      </c>
      <c r="IG10665" t="s">
        <v>7815</v>
      </c>
      <c r="IH10665" t="s">
        <v>2367</v>
      </c>
      <c r="II10665" t="s">
        <v>7876</v>
      </c>
      <c r="IJ10665" t="s">
        <v>156</v>
      </c>
      <c r="IK10665" t="s">
        <v>7817</v>
      </c>
      <c r="IL10665" t="s">
        <v>7818</v>
      </c>
      <c r="IM10665" t="s">
        <v>7819</v>
      </c>
      <c r="IN10665" t="s">
        <v>7877</v>
      </c>
      <c r="IO10665" t="s">
        <v>142</v>
      </c>
      <c r="IP10665" t="s">
        <v>7821</v>
      </c>
      <c r="IQ10665" t="s">
        <v>7822</v>
      </c>
      <c r="IR10665" t="s">
        <v>7823</v>
      </c>
      <c r="IS10665" t="s">
        <v>7824</v>
      </c>
      <c r="IT10665" t="s">
        <v>7825</v>
      </c>
      <c r="IU10665" t="s">
        <v>7826</v>
      </c>
      <c r="IV10665" t="s">
        <v>142</v>
      </c>
      <c r="IW10665" t="s">
        <v>7827</v>
      </c>
      <c r="IX10665" t="s">
        <v>7828</v>
      </c>
      <c r="IY10665" t="s">
        <v>7878</v>
      </c>
      <c r="IZ10665" t="s">
        <v>7822</v>
      </c>
      <c r="JA10665" t="s">
        <v>7830</v>
      </c>
      <c r="JB10665" t="s">
        <v>7831</v>
      </c>
      <c r="JC10665" t="s">
        <v>7832</v>
      </c>
      <c r="JD10665" t="s">
        <v>142</v>
      </c>
      <c r="JE10665" t="s">
        <v>2275</v>
      </c>
      <c r="JF10665" t="s">
        <v>7879</v>
      </c>
      <c r="JG10665" t="s">
        <v>142</v>
      </c>
      <c r="JH10665" t="s">
        <v>7834</v>
      </c>
      <c r="JI10665" t="s">
        <v>7818</v>
      </c>
      <c r="JJ10665" t="s">
        <v>7835</v>
      </c>
      <c r="JK10665" t="s">
        <v>7880</v>
      </c>
      <c r="JL10665" t="s">
        <v>142</v>
      </c>
      <c r="JM10665" t="s">
        <v>7211</v>
      </c>
      <c r="JN10665" t="s">
        <v>142</v>
      </c>
      <c r="JO10665" t="s">
        <v>7837</v>
      </c>
      <c r="JP10665" t="s">
        <v>6840</v>
      </c>
      <c r="JQ10665" t="s">
        <v>142</v>
      </c>
      <c r="JR10665" t="s">
        <v>7838</v>
      </c>
      <c r="JS10665" t="s">
        <v>7839</v>
      </c>
      <c r="JT10665" t="s">
        <v>7840</v>
      </c>
      <c r="JU10665" t="s">
        <v>7831</v>
      </c>
      <c r="JV10665" t="s">
        <v>7841</v>
      </c>
      <c r="JW10665" t="s">
        <v>142</v>
      </c>
      <c r="JX10665" t="s">
        <v>2275</v>
      </c>
      <c r="JY10665" t="s">
        <v>7881</v>
      </c>
      <c r="JZ10665" t="s">
        <v>142</v>
      </c>
      <c r="KA10665" t="s">
        <v>7843</v>
      </c>
      <c r="KB10665" t="s">
        <v>7844</v>
      </c>
      <c r="KC10665" t="s">
        <v>142</v>
      </c>
      <c r="KD10665" t="s">
        <v>7845</v>
      </c>
      <c r="KE10665" t="s">
        <v>7846</v>
      </c>
      <c r="KF10665" t="s">
        <v>7847</v>
      </c>
      <c r="KG10665" t="s">
        <v>7848</v>
      </c>
      <c r="KH10665" t="s">
        <v>7849</v>
      </c>
      <c r="KI10665" t="s">
        <v>7882</v>
      </c>
      <c r="KJ10665" t="s">
        <v>142</v>
      </c>
      <c r="KK10665" t="s">
        <v>7851</v>
      </c>
      <c r="KL10665" t="s">
        <v>7818</v>
      </c>
      <c r="KM10665" t="s">
        <v>7852</v>
      </c>
      <c r="KN10665" t="s">
        <v>7853</v>
      </c>
      <c r="KO10665" t="s">
        <v>7883</v>
      </c>
      <c r="KP10665" t="s">
        <v>7855</v>
      </c>
      <c r="KQ10665" t="s">
        <v>7856</v>
      </c>
      <c r="KR10665" t="s">
        <v>142</v>
      </c>
      <c r="KS10665" t="s">
        <v>7857</v>
      </c>
      <c r="KT10665" t="s">
        <v>6467</v>
      </c>
      <c r="KU10665" t="s">
        <v>7858</v>
      </c>
      <c r="KV10665" t="s">
        <v>6840</v>
      </c>
      <c r="KW10665" t="s">
        <v>142</v>
      </c>
      <c r="KX10665" t="s">
        <v>7190</v>
      </c>
      <c r="KY10665" t="s">
        <v>7859</v>
      </c>
      <c r="KZ10665" t="s">
        <v>7860</v>
      </c>
      <c r="LA10665" t="s">
        <v>142</v>
      </c>
      <c r="LB10665" t="s">
        <v>2275</v>
      </c>
      <c r="LC10665" t="s">
        <v>7884</v>
      </c>
      <c r="LD10665" t="s">
        <v>7862</v>
      </c>
      <c r="LE10665" t="s">
        <v>142</v>
      </c>
      <c r="LF10665" t="s">
        <v>7863</v>
      </c>
      <c r="LG10665" t="s">
        <v>142</v>
      </c>
      <c r="LH10665" t="s">
        <v>7864</v>
      </c>
      <c r="LI10665" t="s">
        <v>7865</v>
      </c>
      <c r="LJ10665" t="s">
        <v>7866</v>
      </c>
      <c r="LK10665" t="s">
        <v>7867</v>
      </c>
      <c r="LL10665" t="s">
        <v>142</v>
      </c>
      <c r="LM10665" t="s">
        <v>7868</v>
      </c>
      <c r="LN10665" t="s">
        <v>7869</v>
      </c>
      <c r="LO10665" t="s">
        <v>142</v>
      </c>
      <c r="LP10665" t="s">
        <v>7870</v>
      </c>
      <c r="LQ10665" t="s">
        <v>7871</v>
      </c>
      <c r="LR10665" t="s">
        <v>142</v>
      </c>
      <c r="LS10665" t="s">
        <v>7872</v>
      </c>
      <c r="LT10665" t="s">
        <v>7818</v>
      </c>
      <c r="LU10665" t="s">
        <v>7873</v>
      </c>
      <c r="LV10665" t="s">
        <v>142</v>
      </c>
      <c r="LW10665" t="s">
        <v>7885</v>
      </c>
      <c r="LX10665" t="s">
        <v>6048</v>
      </c>
      <c r="LY10665" t="s">
        <v>6049</v>
      </c>
      <c r="LZ10665" t="s">
        <v>6050</v>
      </c>
      <c r="MA10665" t="s">
        <v>6051</v>
      </c>
      <c r="MB10665" t="s">
        <v>6745</v>
      </c>
      <c r="MC10665" t="s">
        <v>3737</v>
      </c>
      <c r="MD10665" t="s">
        <v>7301</v>
      </c>
      <c r="ME10665" t="s">
        <v>7886</v>
      </c>
      <c r="MF10665" t="s">
        <v>7887</v>
      </c>
      <c r="MG10665" t="s">
        <v>7888</v>
      </c>
      <c r="MH10665" t="s">
        <v>156</v>
      </c>
      <c r="MI10665" t="s">
        <v>7889</v>
      </c>
      <c r="MJ10665" t="s">
        <v>7890</v>
      </c>
      <c r="MK10665" t="s">
        <v>7891</v>
      </c>
      <c r="ML10665" t="s">
        <v>6095</v>
      </c>
      <c r="MM10665" t="s">
        <v>6050</v>
      </c>
      <c r="MN10665" t="s">
        <v>7580</v>
      </c>
      <c r="MO10665" t="s">
        <v>6097</v>
      </c>
      <c r="MP10665" t="s">
        <v>6098</v>
      </c>
      <c r="MQ10665" t="s">
        <v>6048</v>
      </c>
      <c r="MR10665" t="s">
        <v>6103</v>
      </c>
      <c r="MS10665" t="s">
        <v>6097</v>
      </c>
      <c r="MT10665" t="s">
        <v>7283</v>
      </c>
      <c r="MU10665" t="s">
        <v>6100</v>
      </c>
      <c r="MV10665" t="s">
        <v>6098</v>
      </c>
      <c r="MW10665" t="s">
        <v>6048</v>
      </c>
      <c r="MX10665" t="s">
        <v>6049</v>
      </c>
      <c r="MY10665" t="s">
        <v>6050</v>
      </c>
      <c r="MZ10665" t="s">
        <v>7284</v>
      </c>
      <c r="NA10665" t="s">
        <v>7285</v>
      </c>
      <c r="NB10665" t="s">
        <v>6098</v>
      </c>
      <c r="NC10665" t="s">
        <v>6048</v>
      </c>
      <c r="ND10665" t="s">
        <v>7286</v>
      </c>
      <c r="NE10665" t="s">
        <v>6048</v>
      </c>
      <c r="NF10665" t="s">
        <v>6049</v>
      </c>
      <c r="NG10665" t="s">
        <v>6050</v>
      </c>
      <c r="NH10665" t="s">
        <v>6103</v>
      </c>
      <c r="NI10665" t="s">
        <v>7285</v>
      </c>
      <c r="NJ10665" t="s">
        <v>6098</v>
      </c>
      <c r="NK10665" t="s">
        <v>6048</v>
      </c>
      <c r="NL10665" t="s">
        <v>7287</v>
      </c>
      <c r="NM10665" t="s">
        <v>6048</v>
      </c>
      <c r="NN10665" t="s">
        <v>6103</v>
      </c>
      <c r="NO10665" t="s">
        <v>6050</v>
      </c>
      <c r="NP10665" t="s">
        <v>6103</v>
      </c>
      <c r="NQ10665" t="s">
        <v>6097</v>
      </c>
      <c r="NR10665" t="s">
        <v>7288</v>
      </c>
      <c r="NS10665" t="s">
        <v>6048</v>
      </c>
      <c r="NT10665" t="s">
        <v>7289</v>
      </c>
      <c r="NU10665" t="s">
        <v>6050</v>
      </c>
      <c r="NV10665" t="s">
        <v>6103</v>
      </c>
      <c r="NW10665" t="s">
        <v>6100</v>
      </c>
      <c r="NX10665" t="s">
        <v>7290</v>
      </c>
      <c r="NY10665" t="s">
        <v>7291</v>
      </c>
      <c r="NZ10665" t="s">
        <v>6098</v>
      </c>
      <c r="OA10665" t="s">
        <v>6048</v>
      </c>
      <c r="OB10665" t="s">
        <v>7286</v>
      </c>
      <c r="OC10665" t="s">
        <v>6048</v>
      </c>
      <c r="OD10665" t="s">
        <v>6049</v>
      </c>
      <c r="OE10665" t="s">
        <v>6050</v>
      </c>
      <c r="OF10665" t="s">
        <v>6103</v>
      </c>
      <c r="OG10665" t="s">
        <v>7285</v>
      </c>
      <c r="OH10665" t="s">
        <v>6098</v>
      </c>
      <c r="OI10665" t="s">
        <v>6048</v>
      </c>
      <c r="OJ10665" t="s">
        <v>7287</v>
      </c>
      <c r="OK10665" t="s">
        <v>6048</v>
      </c>
      <c r="OL10665" t="s">
        <v>6103</v>
      </c>
      <c r="OM10665" t="s">
        <v>6050</v>
      </c>
      <c r="ON10665" t="s">
        <v>6103</v>
      </c>
      <c r="OO10665" t="s">
        <v>6097</v>
      </c>
      <c r="OP10665" t="s">
        <v>7288</v>
      </c>
      <c r="OQ10665" t="s">
        <v>6048</v>
      </c>
      <c r="OR10665" t="s">
        <v>7289</v>
      </c>
      <c r="OS10665" t="s">
        <v>6050</v>
      </c>
      <c r="OT10665" t="s">
        <v>6103</v>
      </c>
      <c r="OU10665" t="s">
        <v>6100</v>
      </c>
      <c r="OV10665" t="s">
        <v>7290</v>
      </c>
      <c r="OW10665" t="s">
        <v>7292</v>
      </c>
      <c r="OX10665" t="s">
        <v>6098</v>
      </c>
      <c r="OY10665" t="s">
        <v>6048</v>
      </c>
      <c r="OZ10665" t="s">
        <v>7286</v>
      </c>
      <c r="PA10665" t="s">
        <v>6048</v>
      </c>
      <c r="PB10665" t="s">
        <v>6049</v>
      </c>
      <c r="PC10665" t="s">
        <v>6050</v>
      </c>
      <c r="PD10665" t="s">
        <v>6103</v>
      </c>
      <c r="PE10665" t="s">
        <v>7285</v>
      </c>
      <c r="PF10665" t="s">
        <v>6098</v>
      </c>
      <c r="PG10665" t="s">
        <v>6048</v>
      </c>
      <c r="PH10665" t="s">
        <v>7287</v>
      </c>
      <c r="PI10665" t="s">
        <v>6048</v>
      </c>
      <c r="PJ10665" t="s">
        <v>6103</v>
      </c>
      <c r="PK10665" t="s">
        <v>6050</v>
      </c>
      <c r="PL10665" t="s">
        <v>6103</v>
      </c>
      <c r="PM10665" t="s">
        <v>6097</v>
      </c>
      <c r="PN10665" t="s">
        <v>7288</v>
      </c>
      <c r="PO10665" t="s">
        <v>6048</v>
      </c>
      <c r="PP10665" t="s">
        <v>7289</v>
      </c>
      <c r="PQ10665" t="s">
        <v>6050</v>
      </c>
      <c r="PR10665" t="s">
        <v>6103</v>
      </c>
      <c r="PS10665" t="s">
        <v>6100</v>
      </c>
      <c r="PT10665" t="s">
        <v>7290</v>
      </c>
      <c r="PU10665" t="s">
        <v>7293</v>
      </c>
      <c r="PV10665" t="s">
        <v>6098</v>
      </c>
      <c r="PW10665" t="s">
        <v>6048</v>
      </c>
      <c r="PX10665" t="s">
        <v>7286</v>
      </c>
      <c r="PY10665" t="s">
        <v>6048</v>
      </c>
      <c r="PZ10665" t="s">
        <v>6049</v>
      </c>
      <c r="QA10665" t="s">
        <v>6050</v>
      </c>
      <c r="QB10665" t="s">
        <v>6103</v>
      </c>
      <c r="QC10665" t="s">
        <v>7285</v>
      </c>
      <c r="QD10665" t="s">
        <v>6098</v>
      </c>
      <c r="QE10665" t="s">
        <v>6048</v>
      </c>
      <c r="QF10665" t="s">
        <v>7287</v>
      </c>
      <c r="QG10665" t="s">
        <v>6048</v>
      </c>
      <c r="QH10665" t="s">
        <v>6103</v>
      </c>
      <c r="QI10665" t="s">
        <v>6050</v>
      </c>
      <c r="QJ10665" t="s">
        <v>6103</v>
      </c>
      <c r="QK10665" t="s">
        <v>6097</v>
      </c>
      <c r="QL10665" t="s">
        <v>7288</v>
      </c>
      <c r="QM10665" t="s">
        <v>6048</v>
      </c>
      <c r="QN10665" t="s">
        <v>7289</v>
      </c>
      <c r="QO10665" t="s">
        <v>6050</v>
      </c>
      <c r="QP10665" t="s">
        <v>6103</v>
      </c>
      <c r="QQ10665" t="s">
        <v>6100</v>
      </c>
      <c r="QR10665" t="s">
        <v>7290</v>
      </c>
      <c r="QS10665" t="s">
        <v>6102</v>
      </c>
      <c r="QT10665" t="s">
        <v>6103</v>
      </c>
      <c r="QU10665" t="s">
        <v>6106</v>
      </c>
      <c r="QV10665" t="s">
        <v>6098</v>
      </c>
      <c r="QW10665" t="s">
        <v>6048</v>
      </c>
      <c r="QX10665" t="s">
        <v>7295</v>
      </c>
      <c r="QY10665" t="s">
        <v>6097</v>
      </c>
      <c r="QZ10665" t="s">
        <v>7283</v>
      </c>
      <c r="RA10665" t="s">
        <v>6107</v>
      </c>
      <c r="RB10665" t="s">
        <v>6051</v>
      </c>
      <c r="RC10665" t="s">
        <v>7296</v>
      </c>
      <c r="RD10665" t="s">
        <v>6109</v>
      </c>
      <c r="RE10665" t="s">
        <v>6110</v>
      </c>
      <c r="RF10665" t="s">
        <v>7314</v>
      </c>
      <c r="RG10665" t="s">
        <v>3737</v>
      </c>
      <c r="RH10665" t="s">
        <v>7301</v>
      </c>
      <c r="RI10665" t="s">
        <v>7886</v>
      </c>
      <c r="RJ10665" t="s">
        <v>7887</v>
      </c>
      <c r="RK10665" t="s">
        <v>7888</v>
      </c>
      <c r="RL10665" t="s">
        <v>156</v>
      </c>
      <c r="RM10665" t="s">
        <v>7889</v>
      </c>
      <c r="RN10665" t="s">
        <v>7890</v>
      </c>
      <c r="RO10665" t="s">
        <v>7892</v>
      </c>
    </row>
    <row r="10666" spans="1:485" x14ac:dyDescent="0.3">
      <c r="A10666" t="s">
        <v>7902</v>
      </c>
      <c r="B10666" t="s">
        <v>602</v>
      </c>
      <c r="C10666" t="s">
        <v>7894</v>
      </c>
      <c r="D10666" t="s">
        <v>6048</v>
      </c>
      <c r="E10666" t="s">
        <v>6049</v>
      </c>
      <c r="F10666" t="s">
        <v>6050</v>
      </c>
      <c r="G10666" t="s">
        <v>6051</v>
      </c>
      <c r="H10666" t="s">
        <v>6052</v>
      </c>
      <c r="I10666" t="s">
        <v>3737</v>
      </c>
      <c r="J10666" t="s">
        <v>7812</v>
      </c>
      <c r="K10666" t="s">
        <v>7813</v>
      </c>
      <c r="L10666" t="s">
        <v>142</v>
      </c>
      <c r="M10666" t="s">
        <v>7814</v>
      </c>
      <c r="N10666" t="s">
        <v>142</v>
      </c>
      <c r="O10666" t="s">
        <v>7815</v>
      </c>
      <c r="P10666" t="s">
        <v>2367</v>
      </c>
      <c r="Q10666" t="s">
        <v>7816</v>
      </c>
      <c r="R10666" t="s">
        <v>156</v>
      </c>
      <c r="S10666" t="s">
        <v>7817</v>
      </c>
      <c r="T10666" t="s">
        <v>7818</v>
      </c>
      <c r="U10666" t="s">
        <v>7819</v>
      </c>
      <c r="V10666" t="s">
        <v>7820</v>
      </c>
      <c r="W10666" t="s">
        <v>142</v>
      </c>
      <c r="X10666" t="s">
        <v>7821</v>
      </c>
      <c r="Y10666" t="s">
        <v>7822</v>
      </c>
      <c r="Z10666" t="s">
        <v>7823</v>
      </c>
      <c r="AA10666" t="s">
        <v>7824</v>
      </c>
      <c r="AB10666" t="s">
        <v>7825</v>
      </c>
      <c r="AC10666" t="s">
        <v>7826</v>
      </c>
      <c r="AD10666" t="s">
        <v>142</v>
      </c>
      <c r="AE10666" t="s">
        <v>7827</v>
      </c>
      <c r="AF10666" t="s">
        <v>7828</v>
      </c>
      <c r="AG10666" t="s">
        <v>7829</v>
      </c>
      <c r="AH10666" t="s">
        <v>7822</v>
      </c>
      <c r="AI10666" t="s">
        <v>7830</v>
      </c>
      <c r="AJ10666" t="s">
        <v>7831</v>
      </c>
      <c r="AK10666" t="s">
        <v>7832</v>
      </c>
      <c r="AL10666" t="s">
        <v>142</v>
      </c>
      <c r="AM10666" t="s">
        <v>2275</v>
      </c>
      <c r="AN10666" t="s">
        <v>7833</v>
      </c>
      <c r="AO10666" t="s">
        <v>142</v>
      </c>
      <c r="AP10666" t="s">
        <v>7834</v>
      </c>
      <c r="AQ10666" t="s">
        <v>7818</v>
      </c>
      <c r="AR10666" t="s">
        <v>7835</v>
      </c>
      <c r="AS10666" t="s">
        <v>7836</v>
      </c>
      <c r="AT10666" t="s">
        <v>142</v>
      </c>
      <c r="AU10666" t="s">
        <v>7211</v>
      </c>
      <c r="AV10666" t="s">
        <v>142</v>
      </c>
      <c r="AW10666" t="s">
        <v>7837</v>
      </c>
      <c r="AX10666" t="s">
        <v>6840</v>
      </c>
      <c r="AY10666" t="s">
        <v>142</v>
      </c>
      <c r="AZ10666" t="s">
        <v>7838</v>
      </c>
      <c r="BA10666" t="s">
        <v>7839</v>
      </c>
      <c r="BB10666" t="s">
        <v>7840</v>
      </c>
      <c r="BC10666" t="s">
        <v>7831</v>
      </c>
      <c r="BD10666" t="s">
        <v>7841</v>
      </c>
      <c r="BE10666" t="s">
        <v>142</v>
      </c>
      <c r="BF10666" t="s">
        <v>2275</v>
      </c>
      <c r="BG10666" t="s">
        <v>7842</v>
      </c>
      <c r="BH10666" t="s">
        <v>142</v>
      </c>
      <c r="BI10666" t="s">
        <v>7843</v>
      </c>
      <c r="BJ10666" t="s">
        <v>7844</v>
      </c>
      <c r="BK10666" t="s">
        <v>142</v>
      </c>
      <c r="BL10666" t="s">
        <v>7845</v>
      </c>
      <c r="BM10666" t="s">
        <v>7846</v>
      </c>
      <c r="BN10666" t="s">
        <v>7847</v>
      </c>
      <c r="BO10666" t="s">
        <v>7848</v>
      </c>
      <c r="BP10666" t="s">
        <v>7849</v>
      </c>
      <c r="BQ10666" t="s">
        <v>7850</v>
      </c>
      <c r="BR10666" t="s">
        <v>142</v>
      </c>
      <c r="BS10666" t="s">
        <v>7851</v>
      </c>
      <c r="BT10666" t="s">
        <v>7818</v>
      </c>
      <c r="BU10666" t="s">
        <v>7852</v>
      </c>
      <c r="BV10666" t="s">
        <v>7853</v>
      </c>
      <c r="BW10666" t="s">
        <v>7854</v>
      </c>
      <c r="BX10666" t="s">
        <v>7855</v>
      </c>
      <c r="BY10666" t="s">
        <v>7856</v>
      </c>
      <c r="BZ10666" t="s">
        <v>142</v>
      </c>
      <c r="CA10666" t="s">
        <v>7857</v>
      </c>
      <c r="CB10666" t="s">
        <v>6467</v>
      </c>
      <c r="CC10666" t="s">
        <v>7858</v>
      </c>
      <c r="CD10666" t="s">
        <v>6840</v>
      </c>
      <c r="CE10666" t="s">
        <v>142</v>
      </c>
      <c r="CF10666" t="s">
        <v>7190</v>
      </c>
      <c r="CG10666" t="s">
        <v>7859</v>
      </c>
      <c r="CH10666" t="s">
        <v>7860</v>
      </c>
      <c r="CI10666" t="s">
        <v>142</v>
      </c>
      <c r="CJ10666" t="s">
        <v>2275</v>
      </c>
      <c r="CK10666" t="s">
        <v>7861</v>
      </c>
      <c r="CL10666" t="s">
        <v>7862</v>
      </c>
      <c r="CM10666" t="s">
        <v>142</v>
      </c>
      <c r="CN10666" t="s">
        <v>7863</v>
      </c>
      <c r="CO10666" t="s">
        <v>142</v>
      </c>
      <c r="CP10666" t="s">
        <v>7864</v>
      </c>
      <c r="CQ10666" t="s">
        <v>7865</v>
      </c>
      <c r="CR10666" t="s">
        <v>7866</v>
      </c>
      <c r="CS10666" t="s">
        <v>7867</v>
      </c>
      <c r="CT10666" t="s">
        <v>142</v>
      </c>
      <c r="CU10666" t="s">
        <v>7868</v>
      </c>
      <c r="CV10666" t="s">
        <v>7869</v>
      </c>
      <c r="CW10666" t="s">
        <v>142</v>
      </c>
      <c r="CX10666" t="s">
        <v>7870</v>
      </c>
      <c r="CY10666" t="s">
        <v>7871</v>
      </c>
      <c r="CZ10666" t="s">
        <v>142</v>
      </c>
      <c r="DA10666" t="s">
        <v>7872</v>
      </c>
      <c r="DB10666" t="s">
        <v>7818</v>
      </c>
      <c r="DC10666" t="s">
        <v>7873</v>
      </c>
      <c r="DD10666" t="s">
        <v>142</v>
      </c>
      <c r="DE10666" t="s">
        <v>7874</v>
      </c>
      <c r="DF10666" t="s">
        <v>6095</v>
      </c>
      <c r="DG10666" t="s">
        <v>6050</v>
      </c>
      <c r="DH10666" t="s">
        <v>7282</v>
      </c>
      <c r="DI10666" t="s">
        <v>6097</v>
      </c>
      <c r="DJ10666" t="s">
        <v>6098</v>
      </c>
      <c r="DK10666" t="s">
        <v>6048</v>
      </c>
      <c r="DL10666" t="s">
        <v>6103</v>
      </c>
      <c r="DM10666" t="s">
        <v>6097</v>
      </c>
      <c r="DN10666" t="s">
        <v>7283</v>
      </c>
      <c r="DO10666" t="s">
        <v>6100</v>
      </c>
      <c r="DP10666" t="s">
        <v>6098</v>
      </c>
      <c r="DQ10666" t="s">
        <v>6048</v>
      </c>
      <c r="DR10666" t="s">
        <v>6049</v>
      </c>
      <c r="DS10666" t="s">
        <v>6050</v>
      </c>
      <c r="DT10666" t="s">
        <v>7284</v>
      </c>
      <c r="DU10666" t="s">
        <v>7285</v>
      </c>
      <c r="DV10666" t="s">
        <v>6098</v>
      </c>
      <c r="DW10666" t="s">
        <v>6048</v>
      </c>
      <c r="DX10666" t="s">
        <v>7286</v>
      </c>
      <c r="DY10666" t="s">
        <v>6048</v>
      </c>
      <c r="DZ10666" t="s">
        <v>6049</v>
      </c>
      <c r="EA10666" t="s">
        <v>6050</v>
      </c>
      <c r="EB10666" t="s">
        <v>6103</v>
      </c>
      <c r="EC10666" t="s">
        <v>7285</v>
      </c>
      <c r="ED10666" t="s">
        <v>6098</v>
      </c>
      <c r="EE10666" t="s">
        <v>6048</v>
      </c>
      <c r="EF10666" t="s">
        <v>7287</v>
      </c>
      <c r="EG10666" t="s">
        <v>6048</v>
      </c>
      <c r="EH10666" t="s">
        <v>6103</v>
      </c>
      <c r="EI10666" t="s">
        <v>6050</v>
      </c>
      <c r="EJ10666" t="s">
        <v>6103</v>
      </c>
      <c r="EK10666" t="s">
        <v>6097</v>
      </c>
      <c r="EL10666" t="s">
        <v>7288</v>
      </c>
      <c r="EM10666" t="s">
        <v>6048</v>
      </c>
      <c r="EN10666" t="s">
        <v>7289</v>
      </c>
      <c r="EO10666" t="s">
        <v>6050</v>
      </c>
      <c r="EP10666" t="s">
        <v>6103</v>
      </c>
      <c r="EQ10666" t="s">
        <v>6100</v>
      </c>
      <c r="ER10666" t="s">
        <v>7290</v>
      </c>
      <c r="ES10666" t="s">
        <v>7291</v>
      </c>
      <c r="ET10666" t="s">
        <v>6098</v>
      </c>
      <c r="EU10666" t="s">
        <v>6048</v>
      </c>
      <c r="EV10666" t="s">
        <v>7286</v>
      </c>
      <c r="EW10666" t="s">
        <v>6048</v>
      </c>
      <c r="EX10666" t="s">
        <v>6049</v>
      </c>
      <c r="EY10666" t="s">
        <v>6050</v>
      </c>
      <c r="EZ10666" t="s">
        <v>6103</v>
      </c>
      <c r="FA10666" t="s">
        <v>7285</v>
      </c>
      <c r="FB10666" t="s">
        <v>6098</v>
      </c>
      <c r="FC10666" t="s">
        <v>6048</v>
      </c>
      <c r="FD10666" t="s">
        <v>7287</v>
      </c>
      <c r="FE10666" t="s">
        <v>6048</v>
      </c>
      <c r="FF10666" t="s">
        <v>6103</v>
      </c>
      <c r="FG10666" t="s">
        <v>6050</v>
      </c>
      <c r="FH10666" t="s">
        <v>6103</v>
      </c>
      <c r="FI10666" t="s">
        <v>6097</v>
      </c>
      <c r="FJ10666" t="s">
        <v>7288</v>
      </c>
      <c r="FK10666" t="s">
        <v>6048</v>
      </c>
      <c r="FL10666" t="s">
        <v>7289</v>
      </c>
      <c r="FM10666" t="s">
        <v>6050</v>
      </c>
      <c r="FN10666" t="s">
        <v>6103</v>
      </c>
      <c r="FO10666" t="s">
        <v>6100</v>
      </c>
      <c r="FP10666" t="s">
        <v>7290</v>
      </c>
      <c r="FQ10666" t="s">
        <v>7292</v>
      </c>
      <c r="FR10666" t="s">
        <v>6098</v>
      </c>
      <c r="FS10666" t="s">
        <v>6048</v>
      </c>
      <c r="FT10666" t="s">
        <v>7286</v>
      </c>
      <c r="FU10666" t="s">
        <v>6048</v>
      </c>
      <c r="FV10666" t="s">
        <v>6049</v>
      </c>
      <c r="FW10666" t="s">
        <v>6050</v>
      </c>
      <c r="FX10666" t="s">
        <v>6103</v>
      </c>
      <c r="FY10666" t="s">
        <v>7285</v>
      </c>
      <c r="FZ10666" t="s">
        <v>6098</v>
      </c>
      <c r="GA10666" t="s">
        <v>6048</v>
      </c>
      <c r="GB10666" t="s">
        <v>7287</v>
      </c>
      <c r="GC10666" t="s">
        <v>6048</v>
      </c>
      <c r="GD10666" t="s">
        <v>6103</v>
      </c>
      <c r="GE10666" t="s">
        <v>6050</v>
      </c>
      <c r="GF10666" t="s">
        <v>6103</v>
      </c>
      <c r="GG10666" t="s">
        <v>6097</v>
      </c>
      <c r="GH10666" t="s">
        <v>7288</v>
      </c>
      <c r="GI10666" t="s">
        <v>6048</v>
      </c>
      <c r="GJ10666" t="s">
        <v>7289</v>
      </c>
      <c r="GK10666" t="s">
        <v>6050</v>
      </c>
      <c r="GL10666" t="s">
        <v>6103</v>
      </c>
      <c r="GM10666" t="s">
        <v>6100</v>
      </c>
      <c r="GN10666" t="s">
        <v>7290</v>
      </c>
      <c r="GO10666" t="s">
        <v>7293</v>
      </c>
      <c r="GP10666" t="s">
        <v>6098</v>
      </c>
      <c r="GQ10666" t="s">
        <v>6048</v>
      </c>
      <c r="GR10666" t="s">
        <v>7286</v>
      </c>
      <c r="GS10666" t="s">
        <v>6048</v>
      </c>
      <c r="GT10666" t="s">
        <v>6049</v>
      </c>
      <c r="GU10666" t="s">
        <v>6050</v>
      </c>
      <c r="GV10666" t="s">
        <v>6103</v>
      </c>
      <c r="GW10666" t="s">
        <v>7285</v>
      </c>
      <c r="GX10666" t="s">
        <v>6098</v>
      </c>
      <c r="GY10666" t="s">
        <v>6048</v>
      </c>
      <c r="GZ10666" t="s">
        <v>7287</v>
      </c>
      <c r="HA10666" t="s">
        <v>6048</v>
      </c>
      <c r="HB10666" t="s">
        <v>6103</v>
      </c>
      <c r="HC10666" t="s">
        <v>6050</v>
      </c>
      <c r="HD10666" t="s">
        <v>6103</v>
      </c>
      <c r="HE10666" t="s">
        <v>6097</v>
      </c>
      <c r="HF10666" t="s">
        <v>7288</v>
      </c>
      <c r="HG10666" t="s">
        <v>6048</v>
      </c>
      <c r="HH10666" t="s">
        <v>7289</v>
      </c>
      <c r="HI10666" t="s">
        <v>6050</v>
      </c>
      <c r="HJ10666" t="s">
        <v>6103</v>
      </c>
      <c r="HK10666" t="s">
        <v>6100</v>
      </c>
      <c r="HL10666" t="s">
        <v>7290</v>
      </c>
      <c r="HM10666" t="s">
        <v>6102</v>
      </c>
      <c r="HN10666" t="s">
        <v>6103</v>
      </c>
      <c r="HO10666" t="s">
        <v>6104</v>
      </c>
      <c r="HP10666" t="s">
        <v>7294</v>
      </c>
      <c r="HQ10666" t="s">
        <v>6106</v>
      </c>
      <c r="HR10666" t="s">
        <v>6098</v>
      </c>
      <c r="HS10666" t="s">
        <v>6048</v>
      </c>
      <c r="HT10666" t="s">
        <v>7295</v>
      </c>
      <c r="HU10666" t="s">
        <v>6097</v>
      </c>
      <c r="HV10666" t="s">
        <v>7283</v>
      </c>
      <c r="HW10666" t="s">
        <v>6107</v>
      </c>
      <c r="HX10666" t="s">
        <v>6051</v>
      </c>
      <c r="HY10666" t="s">
        <v>7296</v>
      </c>
      <c r="HZ10666" t="s">
        <v>6109</v>
      </c>
      <c r="IA10666" t="s">
        <v>6110</v>
      </c>
      <c r="IB10666" t="s">
        <v>7523</v>
      </c>
      <c r="IC10666" t="s">
        <v>3737</v>
      </c>
      <c r="ID10666" t="s">
        <v>7875</v>
      </c>
      <c r="IE10666" t="s">
        <v>7813</v>
      </c>
      <c r="IF10666" t="s">
        <v>142</v>
      </c>
      <c r="IG10666" t="s">
        <v>7814</v>
      </c>
      <c r="IH10666" t="s">
        <v>142</v>
      </c>
      <c r="II10666" t="s">
        <v>7815</v>
      </c>
      <c r="IJ10666" t="s">
        <v>2367</v>
      </c>
      <c r="IK10666" t="s">
        <v>7876</v>
      </c>
      <c r="IL10666" t="s">
        <v>156</v>
      </c>
      <c r="IM10666" t="s">
        <v>7817</v>
      </c>
      <c r="IN10666" t="s">
        <v>7818</v>
      </c>
      <c r="IO10666" t="s">
        <v>7819</v>
      </c>
      <c r="IP10666" t="s">
        <v>7877</v>
      </c>
      <c r="IQ10666" t="s">
        <v>142</v>
      </c>
      <c r="IR10666" t="s">
        <v>7821</v>
      </c>
      <c r="IS10666" t="s">
        <v>7822</v>
      </c>
      <c r="IT10666" t="s">
        <v>7823</v>
      </c>
      <c r="IU10666" t="s">
        <v>7824</v>
      </c>
      <c r="IV10666" t="s">
        <v>7825</v>
      </c>
      <c r="IW10666" t="s">
        <v>7826</v>
      </c>
      <c r="IX10666" t="s">
        <v>142</v>
      </c>
      <c r="IY10666" t="s">
        <v>7827</v>
      </c>
      <c r="IZ10666" t="s">
        <v>7828</v>
      </c>
      <c r="JA10666" t="s">
        <v>7878</v>
      </c>
      <c r="JB10666" t="s">
        <v>7822</v>
      </c>
      <c r="JC10666" t="s">
        <v>7830</v>
      </c>
      <c r="JD10666" t="s">
        <v>7831</v>
      </c>
      <c r="JE10666" t="s">
        <v>7832</v>
      </c>
      <c r="JF10666" t="s">
        <v>142</v>
      </c>
      <c r="JG10666" t="s">
        <v>2275</v>
      </c>
      <c r="JH10666" t="s">
        <v>7879</v>
      </c>
      <c r="JI10666" t="s">
        <v>142</v>
      </c>
      <c r="JJ10666" t="s">
        <v>7834</v>
      </c>
      <c r="JK10666" t="s">
        <v>7818</v>
      </c>
      <c r="JL10666" t="s">
        <v>7835</v>
      </c>
      <c r="JM10666" t="s">
        <v>7880</v>
      </c>
      <c r="JN10666" t="s">
        <v>142</v>
      </c>
      <c r="JO10666" t="s">
        <v>7211</v>
      </c>
      <c r="JP10666" t="s">
        <v>142</v>
      </c>
      <c r="JQ10666" t="s">
        <v>7837</v>
      </c>
      <c r="JR10666" t="s">
        <v>6840</v>
      </c>
      <c r="JS10666" t="s">
        <v>142</v>
      </c>
      <c r="JT10666" t="s">
        <v>7838</v>
      </c>
      <c r="JU10666" t="s">
        <v>7839</v>
      </c>
      <c r="JV10666" t="s">
        <v>7840</v>
      </c>
      <c r="JW10666" t="s">
        <v>7831</v>
      </c>
      <c r="JX10666" t="s">
        <v>7841</v>
      </c>
      <c r="JY10666" t="s">
        <v>142</v>
      </c>
      <c r="JZ10666" t="s">
        <v>2275</v>
      </c>
      <c r="KA10666" t="s">
        <v>7881</v>
      </c>
      <c r="KB10666" t="s">
        <v>142</v>
      </c>
      <c r="KC10666" t="s">
        <v>7843</v>
      </c>
      <c r="KD10666" t="s">
        <v>7844</v>
      </c>
      <c r="KE10666" t="s">
        <v>142</v>
      </c>
      <c r="KF10666" t="s">
        <v>7845</v>
      </c>
      <c r="KG10666" t="s">
        <v>7846</v>
      </c>
      <c r="KH10666" t="s">
        <v>7847</v>
      </c>
      <c r="KI10666" t="s">
        <v>7848</v>
      </c>
      <c r="KJ10666" t="s">
        <v>7849</v>
      </c>
      <c r="KK10666" t="s">
        <v>7882</v>
      </c>
      <c r="KL10666" t="s">
        <v>142</v>
      </c>
      <c r="KM10666" t="s">
        <v>7851</v>
      </c>
      <c r="KN10666" t="s">
        <v>7818</v>
      </c>
      <c r="KO10666" t="s">
        <v>7852</v>
      </c>
      <c r="KP10666" t="s">
        <v>7853</v>
      </c>
      <c r="KQ10666" t="s">
        <v>7883</v>
      </c>
      <c r="KR10666" t="s">
        <v>7855</v>
      </c>
      <c r="KS10666" t="s">
        <v>7856</v>
      </c>
      <c r="KT10666" t="s">
        <v>142</v>
      </c>
      <c r="KU10666" t="s">
        <v>7857</v>
      </c>
      <c r="KV10666" t="s">
        <v>6467</v>
      </c>
      <c r="KW10666" t="s">
        <v>7858</v>
      </c>
      <c r="KX10666" t="s">
        <v>6840</v>
      </c>
      <c r="KY10666" t="s">
        <v>142</v>
      </c>
      <c r="KZ10666" t="s">
        <v>7190</v>
      </c>
      <c r="LA10666" t="s">
        <v>7859</v>
      </c>
      <c r="LB10666" t="s">
        <v>7860</v>
      </c>
      <c r="LC10666" t="s">
        <v>142</v>
      </c>
      <c r="LD10666" t="s">
        <v>2275</v>
      </c>
      <c r="LE10666" t="s">
        <v>7884</v>
      </c>
      <c r="LF10666" t="s">
        <v>7862</v>
      </c>
      <c r="LG10666" t="s">
        <v>142</v>
      </c>
      <c r="LH10666" t="s">
        <v>7863</v>
      </c>
      <c r="LI10666" t="s">
        <v>142</v>
      </c>
      <c r="LJ10666" t="s">
        <v>7864</v>
      </c>
      <c r="LK10666" t="s">
        <v>7865</v>
      </c>
      <c r="LL10666" t="s">
        <v>7866</v>
      </c>
      <c r="LM10666" t="s">
        <v>7867</v>
      </c>
      <c r="LN10666" t="s">
        <v>142</v>
      </c>
      <c r="LO10666" t="s">
        <v>7868</v>
      </c>
      <c r="LP10666" t="s">
        <v>7869</v>
      </c>
      <c r="LQ10666" t="s">
        <v>142</v>
      </c>
      <c r="LR10666" t="s">
        <v>7870</v>
      </c>
      <c r="LS10666" t="s">
        <v>7871</v>
      </c>
      <c r="LT10666" t="s">
        <v>142</v>
      </c>
      <c r="LU10666" t="s">
        <v>7872</v>
      </c>
      <c r="LV10666" t="s">
        <v>7818</v>
      </c>
      <c r="LW10666" t="s">
        <v>7873</v>
      </c>
      <c r="LX10666" t="s">
        <v>142</v>
      </c>
      <c r="LY10666" t="s">
        <v>7885</v>
      </c>
      <c r="LZ10666" t="s">
        <v>6048</v>
      </c>
      <c r="MA10666" t="s">
        <v>6049</v>
      </c>
      <c r="MB10666" t="s">
        <v>6050</v>
      </c>
      <c r="MC10666" t="s">
        <v>6051</v>
      </c>
      <c r="MD10666" t="s">
        <v>6745</v>
      </c>
      <c r="ME10666" t="s">
        <v>3737</v>
      </c>
      <c r="MF10666" t="s">
        <v>7301</v>
      </c>
      <c r="MG10666" t="s">
        <v>7886</v>
      </c>
      <c r="MH10666" t="s">
        <v>7887</v>
      </c>
      <c r="MI10666" t="s">
        <v>7888</v>
      </c>
      <c r="MJ10666" t="s">
        <v>156</v>
      </c>
      <c r="MK10666" t="s">
        <v>7889</v>
      </c>
      <c r="ML10666" t="s">
        <v>7890</v>
      </c>
      <c r="MM10666" t="s">
        <v>7891</v>
      </c>
      <c r="MN10666" t="s">
        <v>6095</v>
      </c>
      <c r="MO10666" t="s">
        <v>6050</v>
      </c>
      <c r="MP10666" t="s">
        <v>7580</v>
      </c>
      <c r="MQ10666" t="s">
        <v>6097</v>
      </c>
      <c r="MR10666" t="s">
        <v>6098</v>
      </c>
      <c r="MS10666" t="s">
        <v>6048</v>
      </c>
      <c r="MT10666" t="s">
        <v>6103</v>
      </c>
      <c r="MU10666" t="s">
        <v>6097</v>
      </c>
      <c r="MV10666" t="s">
        <v>7283</v>
      </c>
      <c r="MW10666" t="s">
        <v>6100</v>
      </c>
      <c r="MX10666" t="s">
        <v>6098</v>
      </c>
      <c r="MY10666" t="s">
        <v>6048</v>
      </c>
      <c r="MZ10666" t="s">
        <v>6049</v>
      </c>
      <c r="NA10666" t="s">
        <v>6050</v>
      </c>
      <c r="NB10666" t="s">
        <v>7284</v>
      </c>
      <c r="NC10666" t="s">
        <v>7285</v>
      </c>
      <c r="ND10666" t="s">
        <v>6098</v>
      </c>
      <c r="NE10666" t="s">
        <v>6048</v>
      </c>
      <c r="NF10666" t="s">
        <v>7286</v>
      </c>
      <c r="NG10666" t="s">
        <v>6048</v>
      </c>
      <c r="NH10666" t="s">
        <v>6049</v>
      </c>
      <c r="NI10666" t="s">
        <v>6050</v>
      </c>
      <c r="NJ10666" t="s">
        <v>6103</v>
      </c>
      <c r="NK10666" t="s">
        <v>7285</v>
      </c>
      <c r="NL10666" t="s">
        <v>6098</v>
      </c>
      <c r="NM10666" t="s">
        <v>6048</v>
      </c>
      <c r="NN10666" t="s">
        <v>7287</v>
      </c>
      <c r="NO10666" t="s">
        <v>6048</v>
      </c>
      <c r="NP10666" t="s">
        <v>6103</v>
      </c>
      <c r="NQ10666" t="s">
        <v>6050</v>
      </c>
      <c r="NR10666" t="s">
        <v>6103</v>
      </c>
      <c r="NS10666" t="s">
        <v>6097</v>
      </c>
      <c r="NT10666" t="s">
        <v>7288</v>
      </c>
      <c r="NU10666" t="s">
        <v>6048</v>
      </c>
      <c r="NV10666" t="s">
        <v>7289</v>
      </c>
      <c r="NW10666" t="s">
        <v>6050</v>
      </c>
      <c r="NX10666" t="s">
        <v>6103</v>
      </c>
      <c r="NY10666" t="s">
        <v>6100</v>
      </c>
      <c r="NZ10666" t="s">
        <v>7290</v>
      </c>
      <c r="OA10666" t="s">
        <v>7291</v>
      </c>
      <c r="OB10666" t="s">
        <v>6098</v>
      </c>
      <c r="OC10666" t="s">
        <v>6048</v>
      </c>
      <c r="OD10666" t="s">
        <v>7286</v>
      </c>
      <c r="OE10666" t="s">
        <v>6048</v>
      </c>
      <c r="OF10666" t="s">
        <v>6049</v>
      </c>
      <c r="OG10666" t="s">
        <v>6050</v>
      </c>
      <c r="OH10666" t="s">
        <v>6103</v>
      </c>
      <c r="OI10666" t="s">
        <v>7285</v>
      </c>
      <c r="OJ10666" t="s">
        <v>6098</v>
      </c>
      <c r="OK10666" t="s">
        <v>6048</v>
      </c>
      <c r="OL10666" t="s">
        <v>7287</v>
      </c>
      <c r="OM10666" t="s">
        <v>6048</v>
      </c>
      <c r="ON10666" t="s">
        <v>6103</v>
      </c>
      <c r="OO10666" t="s">
        <v>6050</v>
      </c>
      <c r="OP10666" t="s">
        <v>6103</v>
      </c>
      <c r="OQ10666" t="s">
        <v>6097</v>
      </c>
      <c r="OR10666" t="s">
        <v>7288</v>
      </c>
      <c r="OS10666" t="s">
        <v>6048</v>
      </c>
      <c r="OT10666" t="s">
        <v>7289</v>
      </c>
      <c r="OU10666" t="s">
        <v>6050</v>
      </c>
      <c r="OV10666" t="s">
        <v>6103</v>
      </c>
      <c r="OW10666" t="s">
        <v>6100</v>
      </c>
      <c r="OX10666" t="s">
        <v>7290</v>
      </c>
      <c r="OY10666" t="s">
        <v>7292</v>
      </c>
      <c r="OZ10666" t="s">
        <v>6098</v>
      </c>
      <c r="PA10666" t="s">
        <v>6048</v>
      </c>
      <c r="PB10666" t="s">
        <v>7286</v>
      </c>
      <c r="PC10666" t="s">
        <v>6048</v>
      </c>
      <c r="PD10666" t="s">
        <v>6049</v>
      </c>
      <c r="PE10666" t="s">
        <v>6050</v>
      </c>
      <c r="PF10666" t="s">
        <v>6103</v>
      </c>
      <c r="PG10666" t="s">
        <v>7285</v>
      </c>
      <c r="PH10666" t="s">
        <v>6098</v>
      </c>
      <c r="PI10666" t="s">
        <v>6048</v>
      </c>
      <c r="PJ10666" t="s">
        <v>7287</v>
      </c>
      <c r="PK10666" t="s">
        <v>6048</v>
      </c>
      <c r="PL10666" t="s">
        <v>6103</v>
      </c>
      <c r="PM10666" t="s">
        <v>6050</v>
      </c>
      <c r="PN10666" t="s">
        <v>6103</v>
      </c>
      <c r="PO10666" t="s">
        <v>6097</v>
      </c>
      <c r="PP10666" t="s">
        <v>7288</v>
      </c>
      <c r="PQ10666" t="s">
        <v>6048</v>
      </c>
      <c r="PR10666" t="s">
        <v>7289</v>
      </c>
      <c r="PS10666" t="s">
        <v>6050</v>
      </c>
      <c r="PT10666" t="s">
        <v>6103</v>
      </c>
      <c r="PU10666" t="s">
        <v>6100</v>
      </c>
      <c r="PV10666" t="s">
        <v>7290</v>
      </c>
      <c r="PW10666" t="s">
        <v>7293</v>
      </c>
      <c r="PX10666" t="s">
        <v>6098</v>
      </c>
      <c r="PY10666" t="s">
        <v>6048</v>
      </c>
      <c r="PZ10666" t="s">
        <v>7286</v>
      </c>
      <c r="QA10666" t="s">
        <v>6048</v>
      </c>
      <c r="QB10666" t="s">
        <v>6049</v>
      </c>
      <c r="QC10666" t="s">
        <v>6050</v>
      </c>
      <c r="QD10666" t="s">
        <v>6103</v>
      </c>
      <c r="QE10666" t="s">
        <v>7285</v>
      </c>
      <c r="QF10666" t="s">
        <v>6098</v>
      </c>
      <c r="QG10666" t="s">
        <v>6048</v>
      </c>
      <c r="QH10666" t="s">
        <v>7287</v>
      </c>
      <c r="QI10666" t="s">
        <v>6048</v>
      </c>
      <c r="QJ10666" t="s">
        <v>6103</v>
      </c>
      <c r="QK10666" t="s">
        <v>6050</v>
      </c>
      <c r="QL10666" t="s">
        <v>6103</v>
      </c>
      <c r="QM10666" t="s">
        <v>6097</v>
      </c>
      <c r="QN10666" t="s">
        <v>7288</v>
      </c>
      <c r="QO10666" t="s">
        <v>6048</v>
      </c>
      <c r="QP10666" t="s">
        <v>7289</v>
      </c>
      <c r="QQ10666" t="s">
        <v>6050</v>
      </c>
      <c r="QR10666" t="s">
        <v>6103</v>
      </c>
      <c r="QS10666" t="s">
        <v>6100</v>
      </c>
      <c r="QT10666" t="s">
        <v>7290</v>
      </c>
      <c r="QU10666" t="s">
        <v>6102</v>
      </c>
      <c r="QV10666" t="s">
        <v>6103</v>
      </c>
      <c r="QW10666" t="s">
        <v>6106</v>
      </c>
      <c r="QX10666" t="s">
        <v>6098</v>
      </c>
      <c r="QY10666" t="s">
        <v>6048</v>
      </c>
      <c r="QZ10666" t="s">
        <v>7295</v>
      </c>
      <c r="RA10666" t="s">
        <v>6097</v>
      </c>
      <c r="RB10666" t="s">
        <v>7283</v>
      </c>
      <c r="RC10666" t="s">
        <v>6107</v>
      </c>
      <c r="RD10666" t="s">
        <v>6051</v>
      </c>
      <c r="RE10666" t="s">
        <v>7296</v>
      </c>
      <c r="RF10666" t="s">
        <v>6109</v>
      </c>
      <c r="RG10666" t="s">
        <v>6110</v>
      </c>
      <c r="RH10666" t="s">
        <v>7314</v>
      </c>
      <c r="RI10666" t="s">
        <v>3737</v>
      </c>
      <c r="RJ10666" t="s">
        <v>7301</v>
      </c>
      <c r="RK10666" t="s">
        <v>7886</v>
      </c>
      <c r="RL10666" t="s">
        <v>7887</v>
      </c>
      <c r="RM10666" t="s">
        <v>7888</v>
      </c>
      <c r="RN10666" t="s">
        <v>156</v>
      </c>
      <c r="RO10666" t="s">
        <v>7889</v>
      </c>
      <c r="RP10666" t="s">
        <v>7890</v>
      </c>
      <c r="RQ10666" t="s">
        <v>7892</v>
      </c>
    </row>
    <row r="10667" spans="1:485" x14ac:dyDescent="0.3">
      <c r="A10667" t="s">
        <v>7903</v>
      </c>
      <c r="B10667" t="s">
        <v>6048</v>
      </c>
      <c r="C10667" t="s">
        <v>6049</v>
      </c>
      <c r="D10667" t="s">
        <v>6050</v>
      </c>
      <c r="E10667" t="s">
        <v>6051</v>
      </c>
      <c r="F10667" t="s">
        <v>6052</v>
      </c>
      <c r="G10667" t="s">
        <v>3737</v>
      </c>
      <c r="H10667" t="s">
        <v>7812</v>
      </c>
      <c r="I10667" t="s">
        <v>7813</v>
      </c>
      <c r="J10667" t="s">
        <v>142</v>
      </c>
      <c r="K10667" t="s">
        <v>7814</v>
      </c>
      <c r="L10667" t="s">
        <v>142</v>
      </c>
      <c r="M10667" t="s">
        <v>7815</v>
      </c>
      <c r="N10667" t="s">
        <v>2367</v>
      </c>
      <c r="O10667" t="s">
        <v>7816</v>
      </c>
      <c r="P10667" t="s">
        <v>156</v>
      </c>
      <c r="Q10667" t="s">
        <v>7817</v>
      </c>
      <c r="R10667" t="s">
        <v>7818</v>
      </c>
      <c r="S10667" t="s">
        <v>7819</v>
      </c>
      <c r="T10667" t="s">
        <v>7820</v>
      </c>
      <c r="U10667" t="s">
        <v>142</v>
      </c>
      <c r="V10667" t="s">
        <v>7821</v>
      </c>
      <c r="W10667" t="s">
        <v>7822</v>
      </c>
      <c r="X10667" t="s">
        <v>7823</v>
      </c>
      <c r="Y10667" t="s">
        <v>7824</v>
      </c>
      <c r="Z10667" t="s">
        <v>7825</v>
      </c>
      <c r="AA10667" t="s">
        <v>7826</v>
      </c>
      <c r="AB10667" t="s">
        <v>142</v>
      </c>
      <c r="AC10667" t="s">
        <v>7827</v>
      </c>
      <c r="AD10667" t="s">
        <v>7828</v>
      </c>
      <c r="AE10667" t="s">
        <v>7829</v>
      </c>
      <c r="AF10667" t="s">
        <v>7822</v>
      </c>
      <c r="AG10667" t="s">
        <v>7830</v>
      </c>
      <c r="AH10667" t="s">
        <v>7831</v>
      </c>
      <c r="AI10667" t="s">
        <v>7832</v>
      </c>
      <c r="AJ10667" t="s">
        <v>142</v>
      </c>
      <c r="AK10667" t="s">
        <v>2275</v>
      </c>
      <c r="AL10667" t="s">
        <v>7833</v>
      </c>
      <c r="AM10667" t="s">
        <v>142</v>
      </c>
      <c r="AN10667" t="s">
        <v>7834</v>
      </c>
      <c r="AO10667" t="s">
        <v>7818</v>
      </c>
      <c r="AP10667" t="s">
        <v>7835</v>
      </c>
      <c r="AQ10667" t="s">
        <v>7836</v>
      </c>
      <c r="AR10667" t="s">
        <v>142</v>
      </c>
      <c r="AS10667" t="s">
        <v>7211</v>
      </c>
      <c r="AT10667" t="s">
        <v>142</v>
      </c>
      <c r="AU10667" t="s">
        <v>7837</v>
      </c>
      <c r="AV10667" t="s">
        <v>6840</v>
      </c>
      <c r="AW10667" t="s">
        <v>142</v>
      </c>
      <c r="AX10667" t="s">
        <v>7838</v>
      </c>
      <c r="AY10667" t="s">
        <v>7839</v>
      </c>
      <c r="AZ10667" t="s">
        <v>7840</v>
      </c>
      <c r="BA10667" t="s">
        <v>7831</v>
      </c>
      <c r="BB10667" t="s">
        <v>7841</v>
      </c>
      <c r="BC10667" t="s">
        <v>142</v>
      </c>
      <c r="BD10667" t="s">
        <v>2275</v>
      </c>
      <c r="BE10667" t="s">
        <v>7842</v>
      </c>
      <c r="BF10667" t="s">
        <v>142</v>
      </c>
      <c r="BG10667" t="s">
        <v>7843</v>
      </c>
      <c r="BH10667" t="s">
        <v>7844</v>
      </c>
      <c r="BI10667" t="s">
        <v>142</v>
      </c>
      <c r="BJ10667" t="s">
        <v>7845</v>
      </c>
      <c r="BK10667" t="s">
        <v>7846</v>
      </c>
      <c r="BL10667" t="s">
        <v>7847</v>
      </c>
      <c r="BM10667" t="s">
        <v>7848</v>
      </c>
      <c r="BN10667" t="s">
        <v>7849</v>
      </c>
      <c r="BO10667" t="s">
        <v>7850</v>
      </c>
      <c r="BP10667" t="s">
        <v>142</v>
      </c>
      <c r="BQ10667" t="s">
        <v>7851</v>
      </c>
      <c r="BR10667" t="s">
        <v>7818</v>
      </c>
      <c r="BS10667" t="s">
        <v>7852</v>
      </c>
      <c r="BT10667" t="s">
        <v>7853</v>
      </c>
      <c r="BU10667" t="s">
        <v>7854</v>
      </c>
      <c r="BV10667" t="s">
        <v>7855</v>
      </c>
      <c r="BW10667" t="s">
        <v>7856</v>
      </c>
      <c r="BX10667" t="s">
        <v>142</v>
      </c>
      <c r="BY10667" t="s">
        <v>7857</v>
      </c>
      <c r="BZ10667" t="s">
        <v>6467</v>
      </c>
      <c r="CA10667" t="s">
        <v>7858</v>
      </c>
      <c r="CB10667" t="s">
        <v>6840</v>
      </c>
      <c r="CC10667" t="s">
        <v>142</v>
      </c>
      <c r="CD10667" t="s">
        <v>7190</v>
      </c>
      <c r="CE10667" t="s">
        <v>7859</v>
      </c>
      <c r="CF10667" t="s">
        <v>7860</v>
      </c>
      <c r="CG10667" t="s">
        <v>142</v>
      </c>
      <c r="CH10667" t="s">
        <v>2275</v>
      </c>
      <c r="CI10667" t="s">
        <v>7861</v>
      </c>
      <c r="CJ10667" t="s">
        <v>7862</v>
      </c>
      <c r="CK10667" t="s">
        <v>142</v>
      </c>
      <c r="CL10667" t="s">
        <v>7863</v>
      </c>
      <c r="CM10667" t="s">
        <v>142</v>
      </c>
      <c r="CN10667" t="s">
        <v>7864</v>
      </c>
      <c r="CO10667" t="s">
        <v>7865</v>
      </c>
      <c r="CP10667" t="s">
        <v>7866</v>
      </c>
      <c r="CQ10667" t="s">
        <v>7867</v>
      </c>
      <c r="CR10667" t="s">
        <v>142</v>
      </c>
      <c r="CS10667" t="s">
        <v>7868</v>
      </c>
      <c r="CT10667" t="s">
        <v>7869</v>
      </c>
      <c r="CU10667" t="s">
        <v>142</v>
      </c>
      <c r="CV10667" t="s">
        <v>7870</v>
      </c>
      <c r="CW10667" t="s">
        <v>7871</v>
      </c>
      <c r="CX10667" t="s">
        <v>142</v>
      </c>
      <c r="CY10667" t="s">
        <v>7872</v>
      </c>
      <c r="CZ10667" t="s">
        <v>7818</v>
      </c>
      <c r="DA10667" t="s">
        <v>7873</v>
      </c>
      <c r="DB10667" t="s">
        <v>142</v>
      </c>
      <c r="DC10667" t="s">
        <v>7874</v>
      </c>
      <c r="DD10667" t="s">
        <v>6095</v>
      </c>
      <c r="DE10667" t="s">
        <v>6050</v>
      </c>
      <c r="DF10667" t="s">
        <v>7282</v>
      </c>
      <c r="DG10667" t="s">
        <v>6097</v>
      </c>
      <c r="DH10667" t="s">
        <v>6098</v>
      </c>
      <c r="DI10667" t="s">
        <v>6048</v>
      </c>
      <c r="DJ10667" t="s">
        <v>6103</v>
      </c>
      <c r="DK10667" t="s">
        <v>6097</v>
      </c>
      <c r="DL10667" t="s">
        <v>7283</v>
      </c>
      <c r="DM10667" t="s">
        <v>6100</v>
      </c>
      <c r="DN10667" t="s">
        <v>6098</v>
      </c>
      <c r="DO10667" t="s">
        <v>6048</v>
      </c>
      <c r="DP10667" t="s">
        <v>6049</v>
      </c>
      <c r="DQ10667" t="s">
        <v>6050</v>
      </c>
      <c r="DR10667" t="s">
        <v>7284</v>
      </c>
      <c r="DS10667" t="s">
        <v>7285</v>
      </c>
      <c r="DT10667" t="s">
        <v>6098</v>
      </c>
      <c r="DU10667" t="s">
        <v>6048</v>
      </c>
      <c r="DV10667" t="s">
        <v>7286</v>
      </c>
      <c r="DW10667" t="s">
        <v>6048</v>
      </c>
      <c r="DX10667" t="s">
        <v>6049</v>
      </c>
      <c r="DY10667" t="s">
        <v>6050</v>
      </c>
      <c r="DZ10667" t="s">
        <v>6103</v>
      </c>
      <c r="EA10667" t="s">
        <v>7285</v>
      </c>
      <c r="EB10667" t="s">
        <v>6098</v>
      </c>
      <c r="EC10667" t="s">
        <v>6048</v>
      </c>
      <c r="ED10667" t="s">
        <v>7287</v>
      </c>
      <c r="EE10667" t="s">
        <v>6048</v>
      </c>
      <c r="EF10667" t="s">
        <v>6103</v>
      </c>
      <c r="EG10667" t="s">
        <v>6050</v>
      </c>
      <c r="EH10667" t="s">
        <v>6103</v>
      </c>
      <c r="EI10667" t="s">
        <v>6097</v>
      </c>
      <c r="EJ10667" t="s">
        <v>7288</v>
      </c>
      <c r="EK10667" t="s">
        <v>6048</v>
      </c>
      <c r="EL10667" t="s">
        <v>7289</v>
      </c>
      <c r="EM10667" t="s">
        <v>6050</v>
      </c>
      <c r="EN10667" t="s">
        <v>6103</v>
      </c>
      <c r="EO10667" t="s">
        <v>6100</v>
      </c>
      <c r="EP10667" t="s">
        <v>7290</v>
      </c>
      <c r="EQ10667" t="s">
        <v>7291</v>
      </c>
      <c r="ER10667" t="s">
        <v>6098</v>
      </c>
      <c r="ES10667" t="s">
        <v>6048</v>
      </c>
      <c r="ET10667" t="s">
        <v>7286</v>
      </c>
      <c r="EU10667" t="s">
        <v>6048</v>
      </c>
      <c r="EV10667" t="s">
        <v>6049</v>
      </c>
      <c r="EW10667" t="s">
        <v>6050</v>
      </c>
      <c r="EX10667" t="s">
        <v>6103</v>
      </c>
      <c r="EY10667" t="s">
        <v>7285</v>
      </c>
      <c r="EZ10667" t="s">
        <v>6098</v>
      </c>
      <c r="FA10667" t="s">
        <v>6048</v>
      </c>
      <c r="FB10667" t="s">
        <v>7287</v>
      </c>
      <c r="FC10667" t="s">
        <v>6048</v>
      </c>
      <c r="FD10667" t="s">
        <v>6103</v>
      </c>
      <c r="FE10667" t="s">
        <v>6050</v>
      </c>
      <c r="FF10667" t="s">
        <v>6103</v>
      </c>
      <c r="FG10667" t="s">
        <v>6097</v>
      </c>
      <c r="FH10667" t="s">
        <v>7288</v>
      </c>
      <c r="FI10667" t="s">
        <v>6048</v>
      </c>
      <c r="FJ10667" t="s">
        <v>7289</v>
      </c>
      <c r="FK10667" t="s">
        <v>6050</v>
      </c>
      <c r="FL10667" t="s">
        <v>6103</v>
      </c>
      <c r="FM10667" t="s">
        <v>6100</v>
      </c>
      <c r="FN10667" t="s">
        <v>7290</v>
      </c>
      <c r="FO10667" t="s">
        <v>7292</v>
      </c>
      <c r="FP10667" t="s">
        <v>6098</v>
      </c>
      <c r="FQ10667" t="s">
        <v>6048</v>
      </c>
      <c r="FR10667" t="s">
        <v>7286</v>
      </c>
      <c r="FS10667" t="s">
        <v>6048</v>
      </c>
      <c r="FT10667" t="s">
        <v>6049</v>
      </c>
      <c r="FU10667" t="s">
        <v>6050</v>
      </c>
      <c r="FV10667" t="s">
        <v>6103</v>
      </c>
      <c r="FW10667" t="s">
        <v>7285</v>
      </c>
      <c r="FX10667" t="s">
        <v>6098</v>
      </c>
      <c r="FY10667" t="s">
        <v>6048</v>
      </c>
      <c r="FZ10667" t="s">
        <v>7287</v>
      </c>
      <c r="GA10667" t="s">
        <v>6048</v>
      </c>
      <c r="GB10667" t="s">
        <v>6103</v>
      </c>
      <c r="GC10667" t="s">
        <v>6050</v>
      </c>
      <c r="GD10667" t="s">
        <v>6103</v>
      </c>
      <c r="GE10667" t="s">
        <v>6097</v>
      </c>
      <c r="GF10667" t="s">
        <v>7288</v>
      </c>
      <c r="GG10667" t="s">
        <v>6048</v>
      </c>
      <c r="GH10667" t="s">
        <v>7289</v>
      </c>
      <c r="GI10667" t="s">
        <v>6050</v>
      </c>
      <c r="GJ10667" t="s">
        <v>6103</v>
      </c>
      <c r="GK10667" t="s">
        <v>6100</v>
      </c>
      <c r="GL10667" t="s">
        <v>7290</v>
      </c>
      <c r="GM10667" t="s">
        <v>7293</v>
      </c>
      <c r="GN10667" t="s">
        <v>6098</v>
      </c>
      <c r="GO10667" t="s">
        <v>6048</v>
      </c>
      <c r="GP10667" t="s">
        <v>7286</v>
      </c>
      <c r="GQ10667" t="s">
        <v>6048</v>
      </c>
      <c r="GR10667" t="s">
        <v>6049</v>
      </c>
      <c r="GS10667" t="s">
        <v>6050</v>
      </c>
      <c r="GT10667" t="s">
        <v>6103</v>
      </c>
      <c r="GU10667" t="s">
        <v>7285</v>
      </c>
      <c r="GV10667" t="s">
        <v>6098</v>
      </c>
      <c r="GW10667" t="s">
        <v>6048</v>
      </c>
      <c r="GX10667" t="s">
        <v>7287</v>
      </c>
      <c r="GY10667" t="s">
        <v>6048</v>
      </c>
      <c r="GZ10667" t="s">
        <v>6103</v>
      </c>
      <c r="HA10667" t="s">
        <v>6050</v>
      </c>
      <c r="HB10667" t="s">
        <v>6103</v>
      </c>
      <c r="HC10667" t="s">
        <v>6097</v>
      </c>
      <c r="HD10667" t="s">
        <v>7288</v>
      </c>
      <c r="HE10667" t="s">
        <v>6048</v>
      </c>
      <c r="HF10667" t="s">
        <v>7289</v>
      </c>
      <c r="HG10667" t="s">
        <v>6050</v>
      </c>
      <c r="HH10667" t="s">
        <v>6103</v>
      </c>
      <c r="HI10667" t="s">
        <v>6100</v>
      </c>
      <c r="HJ10667" t="s">
        <v>7290</v>
      </c>
      <c r="HK10667" t="s">
        <v>6102</v>
      </c>
      <c r="HL10667" t="s">
        <v>6103</v>
      </c>
      <c r="HM10667" t="s">
        <v>6104</v>
      </c>
      <c r="HN10667" t="s">
        <v>7294</v>
      </c>
      <c r="HO10667" t="s">
        <v>6106</v>
      </c>
      <c r="HP10667" t="s">
        <v>6098</v>
      </c>
      <c r="HQ10667" t="s">
        <v>6048</v>
      </c>
      <c r="HR10667" t="s">
        <v>7295</v>
      </c>
      <c r="HS10667" t="s">
        <v>6097</v>
      </c>
      <c r="HT10667" t="s">
        <v>7283</v>
      </c>
      <c r="HU10667" t="s">
        <v>6107</v>
      </c>
      <c r="HV10667" t="s">
        <v>6051</v>
      </c>
      <c r="HW10667" t="s">
        <v>7296</v>
      </c>
      <c r="HX10667" t="s">
        <v>6109</v>
      </c>
      <c r="HY10667" t="s">
        <v>6110</v>
      </c>
      <c r="HZ10667" t="s">
        <v>7523</v>
      </c>
      <c r="IA10667" t="s">
        <v>3737</v>
      </c>
      <c r="IB10667" t="s">
        <v>7875</v>
      </c>
      <c r="IC10667" t="s">
        <v>7813</v>
      </c>
      <c r="ID10667" t="s">
        <v>142</v>
      </c>
      <c r="IE10667" t="s">
        <v>7814</v>
      </c>
      <c r="IF10667" t="s">
        <v>142</v>
      </c>
      <c r="IG10667" t="s">
        <v>7815</v>
      </c>
      <c r="IH10667" t="s">
        <v>2367</v>
      </c>
      <c r="II10667" t="s">
        <v>7876</v>
      </c>
      <c r="IJ10667" t="s">
        <v>156</v>
      </c>
      <c r="IK10667" t="s">
        <v>7817</v>
      </c>
      <c r="IL10667" t="s">
        <v>7818</v>
      </c>
      <c r="IM10667" t="s">
        <v>7819</v>
      </c>
      <c r="IN10667" t="s">
        <v>7877</v>
      </c>
      <c r="IO10667" t="s">
        <v>142</v>
      </c>
      <c r="IP10667" t="s">
        <v>7821</v>
      </c>
      <c r="IQ10667" t="s">
        <v>7822</v>
      </c>
      <c r="IR10667" t="s">
        <v>7823</v>
      </c>
      <c r="IS10667" t="s">
        <v>7824</v>
      </c>
      <c r="IT10667" t="s">
        <v>7825</v>
      </c>
      <c r="IU10667" t="s">
        <v>7826</v>
      </c>
      <c r="IV10667" t="s">
        <v>142</v>
      </c>
      <c r="IW10667" t="s">
        <v>7827</v>
      </c>
      <c r="IX10667" t="s">
        <v>7828</v>
      </c>
      <c r="IY10667" t="s">
        <v>7878</v>
      </c>
      <c r="IZ10667" t="s">
        <v>7822</v>
      </c>
      <c r="JA10667" t="s">
        <v>7830</v>
      </c>
      <c r="JB10667" t="s">
        <v>7831</v>
      </c>
      <c r="JC10667" t="s">
        <v>7832</v>
      </c>
      <c r="JD10667" t="s">
        <v>142</v>
      </c>
      <c r="JE10667" t="s">
        <v>2275</v>
      </c>
      <c r="JF10667" t="s">
        <v>7879</v>
      </c>
      <c r="JG10667" t="s">
        <v>142</v>
      </c>
      <c r="JH10667" t="s">
        <v>7834</v>
      </c>
      <c r="JI10667" t="s">
        <v>7818</v>
      </c>
      <c r="JJ10667" t="s">
        <v>7835</v>
      </c>
      <c r="JK10667" t="s">
        <v>7880</v>
      </c>
      <c r="JL10667" t="s">
        <v>142</v>
      </c>
      <c r="JM10667" t="s">
        <v>7211</v>
      </c>
      <c r="JN10667" t="s">
        <v>142</v>
      </c>
      <c r="JO10667" t="s">
        <v>7837</v>
      </c>
      <c r="JP10667" t="s">
        <v>6840</v>
      </c>
      <c r="JQ10667" t="s">
        <v>142</v>
      </c>
      <c r="JR10667" t="s">
        <v>7838</v>
      </c>
      <c r="JS10667" t="s">
        <v>7839</v>
      </c>
      <c r="JT10667" t="s">
        <v>7840</v>
      </c>
      <c r="JU10667" t="s">
        <v>7831</v>
      </c>
      <c r="JV10667" t="s">
        <v>7841</v>
      </c>
      <c r="JW10667" t="s">
        <v>142</v>
      </c>
      <c r="JX10667" t="s">
        <v>2275</v>
      </c>
      <c r="JY10667" t="s">
        <v>7881</v>
      </c>
      <c r="JZ10667" t="s">
        <v>142</v>
      </c>
      <c r="KA10667" t="s">
        <v>7843</v>
      </c>
      <c r="KB10667" t="s">
        <v>7844</v>
      </c>
      <c r="KC10667" t="s">
        <v>142</v>
      </c>
      <c r="KD10667" t="s">
        <v>7845</v>
      </c>
      <c r="KE10667" t="s">
        <v>7846</v>
      </c>
      <c r="KF10667" t="s">
        <v>7847</v>
      </c>
      <c r="KG10667" t="s">
        <v>7848</v>
      </c>
      <c r="KH10667" t="s">
        <v>7849</v>
      </c>
      <c r="KI10667" t="s">
        <v>7882</v>
      </c>
      <c r="KJ10667" t="s">
        <v>142</v>
      </c>
      <c r="KK10667" t="s">
        <v>7851</v>
      </c>
      <c r="KL10667" t="s">
        <v>7818</v>
      </c>
      <c r="KM10667" t="s">
        <v>7852</v>
      </c>
      <c r="KN10667" t="s">
        <v>7853</v>
      </c>
      <c r="KO10667" t="s">
        <v>7883</v>
      </c>
      <c r="KP10667" t="s">
        <v>7855</v>
      </c>
      <c r="KQ10667" t="s">
        <v>7856</v>
      </c>
      <c r="KR10667" t="s">
        <v>142</v>
      </c>
      <c r="KS10667" t="s">
        <v>7857</v>
      </c>
      <c r="KT10667" t="s">
        <v>6467</v>
      </c>
      <c r="KU10667" t="s">
        <v>7858</v>
      </c>
      <c r="KV10667" t="s">
        <v>6840</v>
      </c>
      <c r="KW10667" t="s">
        <v>142</v>
      </c>
      <c r="KX10667" t="s">
        <v>7190</v>
      </c>
      <c r="KY10667" t="s">
        <v>7859</v>
      </c>
      <c r="KZ10667" t="s">
        <v>7860</v>
      </c>
      <c r="LA10667" t="s">
        <v>142</v>
      </c>
      <c r="LB10667" t="s">
        <v>2275</v>
      </c>
      <c r="LC10667" t="s">
        <v>7884</v>
      </c>
      <c r="LD10667" t="s">
        <v>7862</v>
      </c>
      <c r="LE10667" t="s">
        <v>142</v>
      </c>
      <c r="LF10667" t="s">
        <v>7863</v>
      </c>
      <c r="LG10667" t="s">
        <v>142</v>
      </c>
      <c r="LH10667" t="s">
        <v>7864</v>
      </c>
      <c r="LI10667" t="s">
        <v>7865</v>
      </c>
      <c r="LJ10667" t="s">
        <v>7866</v>
      </c>
      <c r="LK10667" t="s">
        <v>7867</v>
      </c>
      <c r="LL10667" t="s">
        <v>142</v>
      </c>
      <c r="LM10667" t="s">
        <v>7868</v>
      </c>
      <c r="LN10667" t="s">
        <v>7869</v>
      </c>
      <c r="LO10667" t="s">
        <v>142</v>
      </c>
      <c r="LP10667" t="s">
        <v>7870</v>
      </c>
      <c r="LQ10667" t="s">
        <v>7871</v>
      </c>
      <c r="LR10667" t="s">
        <v>142</v>
      </c>
      <c r="LS10667" t="s">
        <v>7872</v>
      </c>
      <c r="LT10667" t="s">
        <v>7818</v>
      </c>
      <c r="LU10667" t="s">
        <v>7873</v>
      </c>
      <c r="LV10667" t="s">
        <v>142</v>
      </c>
      <c r="LW10667" t="s">
        <v>7885</v>
      </c>
      <c r="LX10667" t="s">
        <v>6048</v>
      </c>
      <c r="LY10667" t="s">
        <v>6049</v>
      </c>
      <c r="LZ10667" t="s">
        <v>6050</v>
      </c>
      <c r="MA10667" t="s">
        <v>6051</v>
      </c>
      <c r="MB10667" t="s">
        <v>6745</v>
      </c>
      <c r="MC10667" t="s">
        <v>3737</v>
      </c>
      <c r="MD10667" t="s">
        <v>7301</v>
      </c>
      <c r="ME10667" t="s">
        <v>7886</v>
      </c>
      <c r="MF10667" t="s">
        <v>7887</v>
      </c>
      <c r="MG10667" t="s">
        <v>7888</v>
      </c>
      <c r="MH10667" t="s">
        <v>156</v>
      </c>
      <c r="MI10667" t="s">
        <v>7889</v>
      </c>
      <c r="MJ10667" t="s">
        <v>7890</v>
      </c>
      <c r="MK10667" t="s">
        <v>7891</v>
      </c>
      <c r="ML10667" t="s">
        <v>6095</v>
      </c>
      <c r="MM10667" t="s">
        <v>6050</v>
      </c>
      <c r="MN10667" t="s">
        <v>7580</v>
      </c>
      <c r="MO10667" t="s">
        <v>6097</v>
      </c>
      <c r="MP10667" t="s">
        <v>6098</v>
      </c>
      <c r="MQ10667" t="s">
        <v>6048</v>
      </c>
      <c r="MR10667" t="s">
        <v>6103</v>
      </c>
      <c r="MS10667" t="s">
        <v>6097</v>
      </c>
      <c r="MT10667" t="s">
        <v>7283</v>
      </c>
      <c r="MU10667" t="s">
        <v>6100</v>
      </c>
      <c r="MV10667" t="s">
        <v>6098</v>
      </c>
      <c r="MW10667" t="s">
        <v>6048</v>
      </c>
      <c r="MX10667" t="s">
        <v>6049</v>
      </c>
      <c r="MY10667" t="s">
        <v>6050</v>
      </c>
      <c r="MZ10667" t="s">
        <v>7284</v>
      </c>
      <c r="NA10667" t="s">
        <v>7285</v>
      </c>
      <c r="NB10667" t="s">
        <v>6098</v>
      </c>
      <c r="NC10667" t="s">
        <v>6048</v>
      </c>
      <c r="ND10667" t="s">
        <v>7286</v>
      </c>
      <c r="NE10667" t="s">
        <v>6048</v>
      </c>
      <c r="NF10667" t="s">
        <v>6049</v>
      </c>
      <c r="NG10667" t="s">
        <v>6050</v>
      </c>
      <c r="NH10667" t="s">
        <v>6103</v>
      </c>
      <c r="NI10667" t="s">
        <v>7285</v>
      </c>
      <c r="NJ10667" t="s">
        <v>6098</v>
      </c>
      <c r="NK10667" t="s">
        <v>6048</v>
      </c>
      <c r="NL10667" t="s">
        <v>7287</v>
      </c>
      <c r="NM10667" t="s">
        <v>6048</v>
      </c>
      <c r="NN10667" t="s">
        <v>6103</v>
      </c>
      <c r="NO10667" t="s">
        <v>6050</v>
      </c>
      <c r="NP10667" t="s">
        <v>6103</v>
      </c>
      <c r="NQ10667" t="s">
        <v>6097</v>
      </c>
      <c r="NR10667" t="s">
        <v>7288</v>
      </c>
      <c r="NS10667" t="s">
        <v>6048</v>
      </c>
      <c r="NT10667" t="s">
        <v>7289</v>
      </c>
      <c r="NU10667" t="s">
        <v>6050</v>
      </c>
      <c r="NV10667" t="s">
        <v>6103</v>
      </c>
      <c r="NW10667" t="s">
        <v>6100</v>
      </c>
      <c r="NX10667" t="s">
        <v>7290</v>
      </c>
      <c r="NY10667" t="s">
        <v>7291</v>
      </c>
      <c r="NZ10667" t="s">
        <v>6098</v>
      </c>
      <c r="OA10667" t="s">
        <v>6048</v>
      </c>
      <c r="OB10667" t="s">
        <v>7286</v>
      </c>
      <c r="OC10667" t="s">
        <v>6048</v>
      </c>
      <c r="OD10667" t="s">
        <v>6049</v>
      </c>
      <c r="OE10667" t="s">
        <v>6050</v>
      </c>
      <c r="OF10667" t="s">
        <v>6103</v>
      </c>
      <c r="OG10667" t="s">
        <v>7285</v>
      </c>
      <c r="OH10667" t="s">
        <v>6098</v>
      </c>
      <c r="OI10667" t="s">
        <v>6048</v>
      </c>
      <c r="OJ10667" t="s">
        <v>7287</v>
      </c>
      <c r="OK10667" t="s">
        <v>6048</v>
      </c>
      <c r="OL10667" t="s">
        <v>6103</v>
      </c>
      <c r="OM10667" t="s">
        <v>6050</v>
      </c>
      <c r="ON10667" t="s">
        <v>6103</v>
      </c>
      <c r="OO10667" t="s">
        <v>6097</v>
      </c>
      <c r="OP10667" t="s">
        <v>7288</v>
      </c>
      <c r="OQ10667" t="s">
        <v>6048</v>
      </c>
      <c r="OR10667" t="s">
        <v>7289</v>
      </c>
      <c r="OS10667" t="s">
        <v>6050</v>
      </c>
      <c r="OT10667" t="s">
        <v>6103</v>
      </c>
      <c r="OU10667" t="s">
        <v>6100</v>
      </c>
      <c r="OV10667" t="s">
        <v>7290</v>
      </c>
      <c r="OW10667" t="s">
        <v>7292</v>
      </c>
      <c r="OX10667" t="s">
        <v>6098</v>
      </c>
      <c r="OY10667" t="s">
        <v>6048</v>
      </c>
      <c r="OZ10667" t="s">
        <v>7286</v>
      </c>
      <c r="PA10667" t="s">
        <v>6048</v>
      </c>
      <c r="PB10667" t="s">
        <v>6049</v>
      </c>
      <c r="PC10667" t="s">
        <v>6050</v>
      </c>
      <c r="PD10667" t="s">
        <v>6103</v>
      </c>
      <c r="PE10667" t="s">
        <v>7285</v>
      </c>
      <c r="PF10667" t="s">
        <v>6098</v>
      </c>
      <c r="PG10667" t="s">
        <v>6048</v>
      </c>
      <c r="PH10667" t="s">
        <v>7287</v>
      </c>
      <c r="PI10667" t="s">
        <v>6048</v>
      </c>
      <c r="PJ10667" t="s">
        <v>6103</v>
      </c>
      <c r="PK10667" t="s">
        <v>6050</v>
      </c>
      <c r="PL10667" t="s">
        <v>6103</v>
      </c>
      <c r="PM10667" t="s">
        <v>6097</v>
      </c>
      <c r="PN10667" t="s">
        <v>7288</v>
      </c>
      <c r="PO10667" t="s">
        <v>6048</v>
      </c>
      <c r="PP10667" t="s">
        <v>7289</v>
      </c>
      <c r="PQ10667" t="s">
        <v>6050</v>
      </c>
      <c r="PR10667" t="s">
        <v>6103</v>
      </c>
      <c r="PS10667" t="s">
        <v>6100</v>
      </c>
      <c r="PT10667" t="s">
        <v>7290</v>
      </c>
      <c r="PU10667" t="s">
        <v>7293</v>
      </c>
      <c r="PV10667" t="s">
        <v>6098</v>
      </c>
      <c r="PW10667" t="s">
        <v>6048</v>
      </c>
      <c r="PX10667" t="s">
        <v>7286</v>
      </c>
      <c r="PY10667" t="s">
        <v>6048</v>
      </c>
      <c r="PZ10667" t="s">
        <v>6049</v>
      </c>
      <c r="QA10667" t="s">
        <v>6050</v>
      </c>
      <c r="QB10667" t="s">
        <v>6103</v>
      </c>
      <c r="QC10667" t="s">
        <v>7285</v>
      </c>
      <c r="QD10667" t="s">
        <v>6098</v>
      </c>
      <c r="QE10667" t="s">
        <v>6048</v>
      </c>
      <c r="QF10667" t="s">
        <v>7287</v>
      </c>
      <c r="QG10667" t="s">
        <v>6048</v>
      </c>
      <c r="QH10667" t="s">
        <v>6103</v>
      </c>
      <c r="QI10667" t="s">
        <v>6050</v>
      </c>
      <c r="QJ10667" t="s">
        <v>6103</v>
      </c>
      <c r="QK10667" t="s">
        <v>6097</v>
      </c>
      <c r="QL10667" t="s">
        <v>7288</v>
      </c>
      <c r="QM10667" t="s">
        <v>6048</v>
      </c>
      <c r="QN10667" t="s">
        <v>7289</v>
      </c>
      <c r="QO10667" t="s">
        <v>6050</v>
      </c>
      <c r="QP10667" t="s">
        <v>6103</v>
      </c>
      <c r="QQ10667" t="s">
        <v>6100</v>
      </c>
      <c r="QR10667" t="s">
        <v>7290</v>
      </c>
      <c r="QS10667" t="s">
        <v>6102</v>
      </c>
      <c r="QT10667" t="s">
        <v>6103</v>
      </c>
      <c r="QU10667" t="s">
        <v>6106</v>
      </c>
      <c r="QV10667" t="s">
        <v>6098</v>
      </c>
      <c r="QW10667" t="s">
        <v>6048</v>
      </c>
      <c r="QX10667" t="s">
        <v>7295</v>
      </c>
      <c r="QY10667" t="s">
        <v>6097</v>
      </c>
      <c r="QZ10667" t="s">
        <v>7283</v>
      </c>
      <c r="RA10667" t="s">
        <v>6107</v>
      </c>
      <c r="RB10667" t="s">
        <v>6051</v>
      </c>
      <c r="RC10667" t="s">
        <v>7296</v>
      </c>
      <c r="RD10667" t="s">
        <v>6109</v>
      </c>
      <c r="RE10667" t="s">
        <v>6110</v>
      </c>
      <c r="RF10667" t="s">
        <v>7314</v>
      </c>
      <c r="RG10667" t="s">
        <v>3737</v>
      </c>
      <c r="RH10667" t="s">
        <v>7301</v>
      </c>
      <c r="RI10667" t="s">
        <v>7886</v>
      </c>
      <c r="RJ10667" t="s">
        <v>7887</v>
      </c>
      <c r="RK10667" t="s">
        <v>7888</v>
      </c>
      <c r="RL10667" t="s">
        <v>156</v>
      </c>
      <c r="RM10667" t="s">
        <v>7889</v>
      </c>
      <c r="RN10667" t="s">
        <v>7890</v>
      </c>
      <c r="RO10667" t="s">
        <v>7892</v>
      </c>
    </row>
    <row r="10668" spans="1:485" x14ac:dyDescent="0.3">
      <c r="A10668" t="s">
        <v>7904</v>
      </c>
      <c r="B10668" t="s">
        <v>6048</v>
      </c>
      <c r="C10668" t="s">
        <v>6049</v>
      </c>
      <c r="D10668" t="s">
        <v>6050</v>
      </c>
      <c r="E10668" t="s">
        <v>6051</v>
      </c>
      <c r="F10668" t="s">
        <v>6052</v>
      </c>
      <c r="G10668" t="s">
        <v>3737</v>
      </c>
      <c r="H10668" t="s">
        <v>7812</v>
      </c>
      <c r="I10668" t="s">
        <v>7813</v>
      </c>
      <c r="J10668" t="s">
        <v>142</v>
      </c>
      <c r="K10668" t="s">
        <v>7814</v>
      </c>
      <c r="L10668" t="s">
        <v>142</v>
      </c>
      <c r="M10668" t="s">
        <v>7815</v>
      </c>
      <c r="N10668" t="s">
        <v>2367</v>
      </c>
      <c r="O10668" t="s">
        <v>7816</v>
      </c>
      <c r="P10668" t="s">
        <v>156</v>
      </c>
      <c r="Q10668" t="s">
        <v>7817</v>
      </c>
      <c r="R10668" t="s">
        <v>7818</v>
      </c>
      <c r="S10668" t="s">
        <v>7819</v>
      </c>
      <c r="T10668" t="s">
        <v>7820</v>
      </c>
      <c r="U10668" t="s">
        <v>142</v>
      </c>
      <c r="V10668" t="s">
        <v>7821</v>
      </c>
      <c r="W10668" t="s">
        <v>7822</v>
      </c>
      <c r="X10668" t="s">
        <v>7823</v>
      </c>
      <c r="Y10668" t="s">
        <v>7824</v>
      </c>
      <c r="Z10668" t="s">
        <v>7825</v>
      </c>
      <c r="AA10668" t="s">
        <v>7826</v>
      </c>
      <c r="AB10668" t="s">
        <v>142</v>
      </c>
      <c r="AC10668" t="s">
        <v>7827</v>
      </c>
      <c r="AD10668" t="s">
        <v>7828</v>
      </c>
      <c r="AE10668" t="s">
        <v>7829</v>
      </c>
      <c r="AF10668" t="s">
        <v>7822</v>
      </c>
      <c r="AG10668" t="s">
        <v>7830</v>
      </c>
      <c r="AH10668" t="s">
        <v>7831</v>
      </c>
      <c r="AI10668" t="s">
        <v>7832</v>
      </c>
      <c r="AJ10668" t="s">
        <v>142</v>
      </c>
      <c r="AK10668" t="s">
        <v>2275</v>
      </c>
      <c r="AL10668" t="s">
        <v>7833</v>
      </c>
      <c r="AM10668" t="s">
        <v>142</v>
      </c>
      <c r="AN10668" t="s">
        <v>7834</v>
      </c>
      <c r="AO10668" t="s">
        <v>7818</v>
      </c>
      <c r="AP10668" t="s">
        <v>7835</v>
      </c>
      <c r="AQ10668" t="s">
        <v>7836</v>
      </c>
      <c r="AR10668" t="s">
        <v>142</v>
      </c>
      <c r="AS10668" t="s">
        <v>7211</v>
      </c>
      <c r="AT10668" t="s">
        <v>142</v>
      </c>
      <c r="AU10668" t="s">
        <v>7837</v>
      </c>
      <c r="AV10668" t="s">
        <v>6840</v>
      </c>
      <c r="AW10668" t="s">
        <v>142</v>
      </c>
      <c r="AX10668" t="s">
        <v>7838</v>
      </c>
      <c r="AY10668" t="s">
        <v>7839</v>
      </c>
      <c r="AZ10668" t="s">
        <v>7840</v>
      </c>
      <c r="BA10668" t="s">
        <v>7831</v>
      </c>
      <c r="BB10668" t="s">
        <v>7841</v>
      </c>
      <c r="BC10668" t="s">
        <v>142</v>
      </c>
      <c r="BD10668" t="s">
        <v>2275</v>
      </c>
      <c r="BE10668" t="s">
        <v>7842</v>
      </c>
      <c r="BF10668" t="s">
        <v>142</v>
      </c>
      <c r="BG10668" t="s">
        <v>7843</v>
      </c>
      <c r="BH10668" t="s">
        <v>7844</v>
      </c>
      <c r="BI10668" t="s">
        <v>142</v>
      </c>
      <c r="BJ10668" t="s">
        <v>7845</v>
      </c>
      <c r="BK10668" t="s">
        <v>7846</v>
      </c>
      <c r="BL10668" t="s">
        <v>7847</v>
      </c>
      <c r="BM10668" t="s">
        <v>7848</v>
      </c>
      <c r="BN10668" t="s">
        <v>7849</v>
      </c>
      <c r="BO10668" t="s">
        <v>7850</v>
      </c>
      <c r="BP10668" t="s">
        <v>142</v>
      </c>
      <c r="BQ10668" t="s">
        <v>7851</v>
      </c>
      <c r="BR10668" t="s">
        <v>7818</v>
      </c>
      <c r="BS10668" t="s">
        <v>7852</v>
      </c>
      <c r="BT10668" t="s">
        <v>7853</v>
      </c>
      <c r="BU10668" t="s">
        <v>7854</v>
      </c>
      <c r="BV10668" t="s">
        <v>7855</v>
      </c>
      <c r="BW10668" t="s">
        <v>7856</v>
      </c>
      <c r="BX10668" t="s">
        <v>142</v>
      </c>
      <c r="BY10668" t="s">
        <v>7857</v>
      </c>
      <c r="BZ10668" t="s">
        <v>6467</v>
      </c>
      <c r="CA10668" t="s">
        <v>7858</v>
      </c>
      <c r="CB10668" t="s">
        <v>6840</v>
      </c>
      <c r="CC10668" t="s">
        <v>142</v>
      </c>
      <c r="CD10668" t="s">
        <v>7190</v>
      </c>
      <c r="CE10668" t="s">
        <v>7859</v>
      </c>
      <c r="CF10668" t="s">
        <v>7860</v>
      </c>
      <c r="CG10668" t="s">
        <v>142</v>
      </c>
      <c r="CH10668" t="s">
        <v>2275</v>
      </c>
      <c r="CI10668" t="s">
        <v>7861</v>
      </c>
      <c r="CJ10668" t="s">
        <v>7862</v>
      </c>
      <c r="CK10668" t="s">
        <v>142</v>
      </c>
      <c r="CL10668" t="s">
        <v>7863</v>
      </c>
      <c r="CM10668" t="s">
        <v>142</v>
      </c>
      <c r="CN10668" t="s">
        <v>7864</v>
      </c>
      <c r="CO10668" t="s">
        <v>7865</v>
      </c>
      <c r="CP10668" t="s">
        <v>7866</v>
      </c>
      <c r="CQ10668" t="s">
        <v>7867</v>
      </c>
      <c r="CR10668" t="s">
        <v>142</v>
      </c>
      <c r="CS10668" t="s">
        <v>7868</v>
      </c>
      <c r="CT10668" t="s">
        <v>7869</v>
      </c>
      <c r="CU10668" t="s">
        <v>142</v>
      </c>
      <c r="CV10668" t="s">
        <v>7870</v>
      </c>
      <c r="CW10668" t="s">
        <v>7871</v>
      </c>
      <c r="CX10668" t="s">
        <v>142</v>
      </c>
      <c r="CY10668" t="s">
        <v>7872</v>
      </c>
      <c r="CZ10668" t="s">
        <v>7818</v>
      </c>
      <c r="DA10668" t="s">
        <v>7873</v>
      </c>
      <c r="DB10668" t="s">
        <v>142</v>
      </c>
      <c r="DC10668" t="s">
        <v>7874</v>
      </c>
      <c r="DD10668" t="s">
        <v>6095</v>
      </c>
      <c r="DE10668" t="s">
        <v>6050</v>
      </c>
      <c r="DF10668" t="s">
        <v>7282</v>
      </c>
      <c r="DG10668" t="s">
        <v>6097</v>
      </c>
      <c r="DH10668" t="s">
        <v>6098</v>
      </c>
      <c r="DI10668" t="s">
        <v>6048</v>
      </c>
      <c r="DJ10668" t="s">
        <v>6103</v>
      </c>
      <c r="DK10668" t="s">
        <v>6097</v>
      </c>
      <c r="DL10668" t="s">
        <v>7283</v>
      </c>
      <c r="DM10668" t="s">
        <v>6100</v>
      </c>
      <c r="DN10668" t="s">
        <v>6098</v>
      </c>
      <c r="DO10668" t="s">
        <v>6048</v>
      </c>
      <c r="DP10668" t="s">
        <v>6049</v>
      </c>
      <c r="DQ10668" t="s">
        <v>6050</v>
      </c>
      <c r="DR10668" t="s">
        <v>7284</v>
      </c>
      <c r="DS10668" t="s">
        <v>7285</v>
      </c>
      <c r="DT10668" t="s">
        <v>6098</v>
      </c>
      <c r="DU10668" t="s">
        <v>6048</v>
      </c>
      <c r="DV10668" t="s">
        <v>7286</v>
      </c>
      <c r="DW10668" t="s">
        <v>6048</v>
      </c>
      <c r="DX10668" t="s">
        <v>6049</v>
      </c>
      <c r="DY10668" t="s">
        <v>6050</v>
      </c>
      <c r="DZ10668" t="s">
        <v>6103</v>
      </c>
      <c r="EA10668" t="s">
        <v>7285</v>
      </c>
      <c r="EB10668" t="s">
        <v>6098</v>
      </c>
      <c r="EC10668" t="s">
        <v>6048</v>
      </c>
      <c r="ED10668" t="s">
        <v>7287</v>
      </c>
      <c r="EE10668" t="s">
        <v>6048</v>
      </c>
      <c r="EF10668" t="s">
        <v>6103</v>
      </c>
      <c r="EG10668" t="s">
        <v>6050</v>
      </c>
      <c r="EH10668" t="s">
        <v>6103</v>
      </c>
      <c r="EI10668" t="s">
        <v>6097</v>
      </c>
      <c r="EJ10668" t="s">
        <v>7288</v>
      </c>
      <c r="EK10668" t="s">
        <v>6048</v>
      </c>
      <c r="EL10668" t="s">
        <v>7289</v>
      </c>
      <c r="EM10668" t="s">
        <v>6050</v>
      </c>
      <c r="EN10668" t="s">
        <v>6103</v>
      </c>
      <c r="EO10668" t="s">
        <v>6100</v>
      </c>
      <c r="EP10668" t="s">
        <v>7290</v>
      </c>
      <c r="EQ10668" t="s">
        <v>7291</v>
      </c>
      <c r="ER10668" t="s">
        <v>6098</v>
      </c>
      <c r="ES10668" t="s">
        <v>6048</v>
      </c>
      <c r="ET10668" t="s">
        <v>7286</v>
      </c>
      <c r="EU10668" t="s">
        <v>6048</v>
      </c>
      <c r="EV10668" t="s">
        <v>6049</v>
      </c>
      <c r="EW10668" t="s">
        <v>6050</v>
      </c>
      <c r="EX10668" t="s">
        <v>6103</v>
      </c>
      <c r="EY10668" t="s">
        <v>7285</v>
      </c>
      <c r="EZ10668" t="s">
        <v>6098</v>
      </c>
      <c r="FA10668" t="s">
        <v>6048</v>
      </c>
      <c r="FB10668" t="s">
        <v>7287</v>
      </c>
      <c r="FC10668" t="s">
        <v>6048</v>
      </c>
      <c r="FD10668" t="s">
        <v>6103</v>
      </c>
      <c r="FE10668" t="s">
        <v>6050</v>
      </c>
      <c r="FF10668" t="s">
        <v>6103</v>
      </c>
      <c r="FG10668" t="s">
        <v>6097</v>
      </c>
      <c r="FH10668" t="s">
        <v>7288</v>
      </c>
      <c r="FI10668" t="s">
        <v>6048</v>
      </c>
      <c r="FJ10668" t="s">
        <v>7289</v>
      </c>
      <c r="FK10668" t="s">
        <v>6050</v>
      </c>
      <c r="FL10668" t="s">
        <v>6103</v>
      </c>
      <c r="FM10668" t="s">
        <v>6100</v>
      </c>
      <c r="FN10668" t="s">
        <v>7290</v>
      </c>
      <c r="FO10668" t="s">
        <v>7292</v>
      </c>
      <c r="FP10668" t="s">
        <v>6098</v>
      </c>
      <c r="FQ10668" t="s">
        <v>6048</v>
      </c>
      <c r="FR10668" t="s">
        <v>7286</v>
      </c>
      <c r="FS10668" t="s">
        <v>6048</v>
      </c>
      <c r="FT10668" t="s">
        <v>6049</v>
      </c>
      <c r="FU10668" t="s">
        <v>6050</v>
      </c>
      <c r="FV10668" t="s">
        <v>6103</v>
      </c>
      <c r="FW10668" t="s">
        <v>7285</v>
      </c>
      <c r="FX10668" t="s">
        <v>6098</v>
      </c>
      <c r="FY10668" t="s">
        <v>6048</v>
      </c>
      <c r="FZ10668" t="s">
        <v>7287</v>
      </c>
      <c r="GA10668" t="s">
        <v>6048</v>
      </c>
      <c r="GB10668" t="s">
        <v>6103</v>
      </c>
      <c r="GC10668" t="s">
        <v>6050</v>
      </c>
      <c r="GD10668" t="s">
        <v>6103</v>
      </c>
      <c r="GE10668" t="s">
        <v>6097</v>
      </c>
      <c r="GF10668" t="s">
        <v>7288</v>
      </c>
      <c r="GG10668" t="s">
        <v>6048</v>
      </c>
      <c r="GH10668" t="s">
        <v>7289</v>
      </c>
      <c r="GI10668" t="s">
        <v>6050</v>
      </c>
      <c r="GJ10668" t="s">
        <v>6103</v>
      </c>
      <c r="GK10668" t="s">
        <v>6100</v>
      </c>
      <c r="GL10668" t="s">
        <v>7290</v>
      </c>
      <c r="GM10668" t="s">
        <v>7293</v>
      </c>
      <c r="GN10668" t="s">
        <v>6098</v>
      </c>
      <c r="GO10668" t="s">
        <v>6048</v>
      </c>
      <c r="GP10668" t="s">
        <v>7286</v>
      </c>
      <c r="GQ10668" t="s">
        <v>6048</v>
      </c>
      <c r="GR10668" t="s">
        <v>6049</v>
      </c>
      <c r="GS10668" t="s">
        <v>6050</v>
      </c>
      <c r="GT10668" t="s">
        <v>6103</v>
      </c>
      <c r="GU10668" t="s">
        <v>7285</v>
      </c>
      <c r="GV10668" t="s">
        <v>6098</v>
      </c>
      <c r="GW10668" t="s">
        <v>6048</v>
      </c>
      <c r="GX10668" t="s">
        <v>7287</v>
      </c>
      <c r="GY10668" t="s">
        <v>6048</v>
      </c>
      <c r="GZ10668" t="s">
        <v>6103</v>
      </c>
      <c r="HA10668" t="s">
        <v>6050</v>
      </c>
      <c r="HB10668" t="s">
        <v>6103</v>
      </c>
      <c r="HC10668" t="s">
        <v>6097</v>
      </c>
      <c r="HD10668" t="s">
        <v>7288</v>
      </c>
      <c r="HE10668" t="s">
        <v>6048</v>
      </c>
      <c r="HF10668" t="s">
        <v>7289</v>
      </c>
      <c r="HG10668" t="s">
        <v>6050</v>
      </c>
      <c r="HH10668" t="s">
        <v>6103</v>
      </c>
      <c r="HI10668" t="s">
        <v>6100</v>
      </c>
      <c r="HJ10668" t="s">
        <v>7290</v>
      </c>
      <c r="HK10668" t="s">
        <v>6102</v>
      </c>
      <c r="HL10668" t="s">
        <v>6103</v>
      </c>
      <c r="HM10668" t="s">
        <v>6104</v>
      </c>
      <c r="HN10668" t="s">
        <v>7294</v>
      </c>
      <c r="HO10668" t="s">
        <v>6106</v>
      </c>
      <c r="HP10668" t="s">
        <v>6098</v>
      </c>
      <c r="HQ10668" t="s">
        <v>6048</v>
      </c>
      <c r="HR10668" t="s">
        <v>7295</v>
      </c>
      <c r="HS10668" t="s">
        <v>6097</v>
      </c>
      <c r="HT10668" t="s">
        <v>7283</v>
      </c>
      <c r="HU10668" t="s">
        <v>6107</v>
      </c>
      <c r="HV10668" t="s">
        <v>6051</v>
      </c>
      <c r="HW10668" t="s">
        <v>7296</v>
      </c>
      <c r="HX10668" t="s">
        <v>6109</v>
      </c>
      <c r="HY10668" t="s">
        <v>6110</v>
      </c>
      <c r="HZ10668" t="s">
        <v>7523</v>
      </c>
      <c r="IA10668" t="s">
        <v>3737</v>
      </c>
      <c r="IB10668" t="s">
        <v>7875</v>
      </c>
      <c r="IC10668" t="s">
        <v>7813</v>
      </c>
      <c r="ID10668" t="s">
        <v>142</v>
      </c>
      <c r="IE10668" t="s">
        <v>7814</v>
      </c>
      <c r="IF10668" t="s">
        <v>142</v>
      </c>
      <c r="IG10668" t="s">
        <v>7815</v>
      </c>
      <c r="IH10668" t="s">
        <v>2367</v>
      </c>
      <c r="II10668" t="s">
        <v>7876</v>
      </c>
      <c r="IJ10668" t="s">
        <v>156</v>
      </c>
      <c r="IK10668" t="s">
        <v>7817</v>
      </c>
      <c r="IL10668" t="s">
        <v>7818</v>
      </c>
      <c r="IM10668" t="s">
        <v>7819</v>
      </c>
      <c r="IN10668" t="s">
        <v>7877</v>
      </c>
      <c r="IO10668" t="s">
        <v>142</v>
      </c>
      <c r="IP10668" t="s">
        <v>7821</v>
      </c>
      <c r="IQ10668" t="s">
        <v>7822</v>
      </c>
      <c r="IR10668" t="s">
        <v>7823</v>
      </c>
      <c r="IS10668" t="s">
        <v>7824</v>
      </c>
      <c r="IT10668" t="s">
        <v>7825</v>
      </c>
      <c r="IU10668" t="s">
        <v>7826</v>
      </c>
      <c r="IV10668" t="s">
        <v>142</v>
      </c>
      <c r="IW10668" t="s">
        <v>7827</v>
      </c>
      <c r="IX10668" t="s">
        <v>7828</v>
      </c>
      <c r="IY10668" t="s">
        <v>7878</v>
      </c>
      <c r="IZ10668" t="s">
        <v>7822</v>
      </c>
      <c r="JA10668" t="s">
        <v>7830</v>
      </c>
      <c r="JB10668" t="s">
        <v>7831</v>
      </c>
      <c r="JC10668" t="s">
        <v>7832</v>
      </c>
      <c r="JD10668" t="s">
        <v>142</v>
      </c>
      <c r="JE10668" t="s">
        <v>2275</v>
      </c>
      <c r="JF10668" t="s">
        <v>7879</v>
      </c>
      <c r="JG10668" t="s">
        <v>142</v>
      </c>
      <c r="JH10668" t="s">
        <v>7834</v>
      </c>
      <c r="JI10668" t="s">
        <v>7818</v>
      </c>
      <c r="JJ10668" t="s">
        <v>7835</v>
      </c>
      <c r="JK10668" t="s">
        <v>7880</v>
      </c>
      <c r="JL10668" t="s">
        <v>142</v>
      </c>
      <c r="JM10668" t="s">
        <v>7211</v>
      </c>
      <c r="JN10668" t="s">
        <v>142</v>
      </c>
      <c r="JO10668" t="s">
        <v>7837</v>
      </c>
      <c r="JP10668" t="s">
        <v>6840</v>
      </c>
      <c r="JQ10668" t="s">
        <v>142</v>
      </c>
      <c r="JR10668" t="s">
        <v>7838</v>
      </c>
      <c r="JS10668" t="s">
        <v>7839</v>
      </c>
      <c r="JT10668" t="s">
        <v>7840</v>
      </c>
      <c r="JU10668" t="s">
        <v>7831</v>
      </c>
      <c r="JV10668" t="s">
        <v>7841</v>
      </c>
      <c r="JW10668" t="s">
        <v>142</v>
      </c>
      <c r="JX10668" t="s">
        <v>2275</v>
      </c>
      <c r="JY10668" t="s">
        <v>7881</v>
      </c>
      <c r="JZ10668" t="s">
        <v>142</v>
      </c>
      <c r="KA10668" t="s">
        <v>7843</v>
      </c>
      <c r="KB10668" t="s">
        <v>7844</v>
      </c>
      <c r="KC10668" t="s">
        <v>142</v>
      </c>
      <c r="KD10668" t="s">
        <v>7845</v>
      </c>
      <c r="KE10668" t="s">
        <v>7846</v>
      </c>
      <c r="KF10668" t="s">
        <v>7847</v>
      </c>
      <c r="KG10668" t="s">
        <v>7848</v>
      </c>
      <c r="KH10668" t="s">
        <v>7849</v>
      </c>
      <c r="KI10668" t="s">
        <v>7882</v>
      </c>
      <c r="KJ10668" t="s">
        <v>142</v>
      </c>
      <c r="KK10668" t="s">
        <v>7851</v>
      </c>
      <c r="KL10668" t="s">
        <v>7818</v>
      </c>
      <c r="KM10668" t="s">
        <v>7852</v>
      </c>
      <c r="KN10668" t="s">
        <v>7853</v>
      </c>
      <c r="KO10668" t="s">
        <v>7883</v>
      </c>
      <c r="KP10668" t="s">
        <v>7855</v>
      </c>
      <c r="KQ10668" t="s">
        <v>7856</v>
      </c>
      <c r="KR10668" t="s">
        <v>142</v>
      </c>
      <c r="KS10668" t="s">
        <v>7857</v>
      </c>
      <c r="KT10668" t="s">
        <v>6467</v>
      </c>
      <c r="KU10668" t="s">
        <v>7858</v>
      </c>
      <c r="KV10668" t="s">
        <v>6840</v>
      </c>
      <c r="KW10668" t="s">
        <v>142</v>
      </c>
      <c r="KX10668" t="s">
        <v>7190</v>
      </c>
      <c r="KY10668" t="s">
        <v>7859</v>
      </c>
      <c r="KZ10668" t="s">
        <v>7860</v>
      </c>
      <c r="LA10668" t="s">
        <v>142</v>
      </c>
      <c r="LB10668" t="s">
        <v>2275</v>
      </c>
      <c r="LC10668" t="s">
        <v>7884</v>
      </c>
      <c r="LD10668" t="s">
        <v>7862</v>
      </c>
      <c r="LE10668" t="s">
        <v>142</v>
      </c>
      <c r="LF10668" t="s">
        <v>7863</v>
      </c>
      <c r="LG10668" t="s">
        <v>142</v>
      </c>
      <c r="LH10668" t="s">
        <v>7864</v>
      </c>
      <c r="LI10668" t="s">
        <v>7865</v>
      </c>
      <c r="LJ10668" t="s">
        <v>7866</v>
      </c>
      <c r="LK10668" t="s">
        <v>7867</v>
      </c>
      <c r="LL10668" t="s">
        <v>142</v>
      </c>
      <c r="LM10668" t="s">
        <v>7868</v>
      </c>
      <c r="LN10668" t="s">
        <v>7869</v>
      </c>
      <c r="LO10668" t="s">
        <v>142</v>
      </c>
      <c r="LP10668" t="s">
        <v>7870</v>
      </c>
      <c r="LQ10668" t="s">
        <v>7871</v>
      </c>
      <c r="LR10668" t="s">
        <v>142</v>
      </c>
      <c r="LS10668" t="s">
        <v>7872</v>
      </c>
      <c r="LT10668" t="s">
        <v>7818</v>
      </c>
      <c r="LU10668" t="s">
        <v>7873</v>
      </c>
      <c r="LV10668" t="s">
        <v>142</v>
      </c>
      <c r="LW10668" t="s">
        <v>7885</v>
      </c>
      <c r="LX10668" t="s">
        <v>6048</v>
      </c>
      <c r="LY10668" t="s">
        <v>6049</v>
      </c>
      <c r="LZ10668" t="s">
        <v>6050</v>
      </c>
      <c r="MA10668" t="s">
        <v>6051</v>
      </c>
      <c r="MB10668" t="s">
        <v>6745</v>
      </c>
      <c r="MC10668" t="s">
        <v>3737</v>
      </c>
      <c r="MD10668" t="s">
        <v>7301</v>
      </c>
      <c r="ME10668" t="s">
        <v>7886</v>
      </c>
      <c r="MF10668" t="s">
        <v>7887</v>
      </c>
      <c r="MG10668" t="s">
        <v>7888</v>
      </c>
      <c r="MH10668" t="s">
        <v>156</v>
      </c>
      <c r="MI10668" t="s">
        <v>7889</v>
      </c>
      <c r="MJ10668" t="s">
        <v>7890</v>
      </c>
      <c r="MK10668" t="s">
        <v>7891</v>
      </c>
      <c r="ML10668" t="s">
        <v>6095</v>
      </c>
      <c r="MM10668" t="s">
        <v>6050</v>
      </c>
      <c r="MN10668" t="s">
        <v>7580</v>
      </c>
      <c r="MO10668" t="s">
        <v>6097</v>
      </c>
      <c r="MP10668" t="s">
        <v>6098</v>
      </c>
      <c r="MQ10668" t="s">
        <v>6048</v>
      </c>
      <c r="MR10668" t="s">
        <v>6103</v>
      </c>
      <c r="MS10668" t="s">
        <v>6097</v>
      </c>
      <c r="MT10668" t="s">
        <v>7283</v>
      </c>
      <c r="MU10668" t="s">
        <v>6100</v>
      </c>
      <c r="MV10668" t="s">
        <v>6098</v>
      </c>
      <c r="MW10668" t="s">
        <v>6048</v>
      </c>
      <c r="MX10668" t="s">
        <v>6049</v>
      </c>
      <c r="MY10668" t="s">
        <v>6050</v>
      </c>
      <c r="MZ10668" t="s">
        <v>7284</v>
      </c>
      <c r="NA10668" t="s">
        <v>7285</v>
      </c>
      <c r="NB10668" t="s">
        <v>6098</v>
      </c>
      <c r="NC10668" t="s">
        <v>6048</v>
      </c>
      <c r="ND10668" t="s">
        <v>7286</v>
      </c>
      <c r="NE10668" t="s">
        <v>6048</v>
      </c>
      <c r="NF10668" t="s">
        <v>6049</v>
      </c>
      <c r="NG10668" t="s">
        <v>6050</v>
      </c>
      <c r="NH10668" t="s">
        <v>6103</v>
      </c>
      <c r="NI10668" t="s">
        <v>7285</v>
      </c>
      <c r="NJ10668" t="s">
        <v>6098</v>
      </c>
      <c r="NK10668" t="s">
        <v>6048</v>
      </c>
      <c r="NL10668" t="s">
        <v>7287</v>
      </c>
      <c r="NM10668" t="s">
        <v>6048</v>
      </c>
      <c r="NN10668" t="s">
        <v>6103</v>
      </c>
      <c r="NO10668" t="s">
        <v>6050</v>
      </c>
      <c r="NP10668" t="s">
        <v>6103</v>
      </c>
      <c r="NQ10668" t="s">
        <v>6097</v>
      </c>
      <c r="NR10668" t="s">
        <v>7288</v>
      </c>
      <c r="NS10668" t="s">
        <v>6048</v>
      </c>
      <c r="NT10668" t="s">
        <v>7289</v>
      </c>
      <c r="NU10668" t="s">
        <v>6050</v>
      </c>
      <c r="NV10668" t="s">
        <v>6103</v>
      </c>
      <c r="NW10668" t="s">
        <v>6100</v>
      </c>
      <c r="NX10668" t="s">
        <v>7290</v>
      </c>
      <c r="NY10668" t="s">
        <v>7291</v>
      </c>
      <c r="NZ10668" t="s">
        <v>6098</v>
      </c>
      <c r="OA10668" t="s">
        <v>6048</v>
      </c>
      <c r="OB10668" t="s">
        <v>7286</v>
      </c>
      <c r="OC10668" t="s">
        <v>6048</v>
      </c>
      <c r="OD10668" t="s">
        <v>6049</v>
      </c>
      <c r="OE10668" t="s">
        <v>6050</v>
      </c>
      <c r="OF10668" t="s">
        <v>6103</v>
      </c>
      <c r="OG10668" t="s">
        <v>7285</v>
      </c>
      <c r="OH10668" t="s">
        <v>6098</v>
      </c>
      <c r="OI10668" t="s">
        <v>6048</v>
      </c>
      <c r="OJ10668" t="s">
        <v>7287</v>
      </c>
      <c r="OK10668" t="s">
        <v>6048</v>
      </c>
      <c r="OL10668" t="s">
        <v>6103</v>
      </c>
      <c r="OM10668" t="s">
        <v>6050</v>
      </c>
      <c r="ON10668" t="s">
        <v>6103</v>
      </c>
      <c r="OO10668" t="s">
        <v>6097</v>
      </c>
      <c r="OP10668" t="s">
        <v>7288</v>
      </c>
      <c r="OQ10668" t="s">
        <v>6048</v>
      </c>
      <c r="OR10668" t="s">
        <v>7289</v>
      </c>
      <c r="OS10668" t="s">
        <v>6050</v>
      </c>
      <c r="OT10668" t="s">
        <v>6103</v>
      </c>
      <c r="OU10668" t="s">
        <v>6100</v>
      </c>
      <c r="OV10668" t="s">
        <v>7290</v>
      </c>
      <c r="OW10668" t="s">
        <v>7292</v>
      </c>
      <c r="OX10668" t="s">
        <v>6098</v>
      </c>
      <c r="OY10668" t="s">
        <v>6048</v>
      </c>
      <c r="OZ10668" t="s">
        <v>7286</v>
      </c>
      <c r="PA10668" t="s">
        <v>6048</v>
      </c>
      <c r="PB10668" t="s">
        <v>6049</v>
      </c>
      <c r="PC10668" t="s">
        <v>6050</v>
      </c>
      <c r="PD10668" t="s">
        <v>6103</v>
      </c>
      <c r="PE10668" t="s">
        <v>7285</v>
      </c>
      <c r="PF10668" t="s">
        <v>6098</v>
      </c>
      <c r="PG10668" t="s">
        <v>6048</v>
      </c>
      <c r="PH10668" t="s">
        <v>7287</v>
      </c>
      <c r="PI10668" t="s">
        <v>6048</v>
      </c>
      <c r="PJ10668" t="s">
        <v>6103</v>
      </c>
      <c r="PK10668" t="s">
        <v>6050</v>
      </c>
      <c r="PL10668" t="s">
        <v>6103</v>
      </c>
      <c r="PM10668" t="s">
        <v>6097</v>
      </c>
      <c r="PN10668" t="s">
        <v>7288</v>
      </c>
      <c r="PO10668" t="s">
        <v>6048</v>
      </c>
      <c r="PP10668" t="s">
        <v>7289</v>
      </c>
      <c r="PQ10668" t="s">
        <v>6050</v>
      </c>
      <c r="PR10668" t="s">
        <v>6103</v>
      </c>
      <c r="PS10668" t="s">
        <v>6100</v>
      </c>
      <c r="PT10668" t="s">
        <v>7290</v>
      </c>
      <c r="PU10668" t="s">
        <v>7293</v>
      </c>
      <c r="PV10668" t="s">
        <v>6098</v>
      </c>
      <c r="PW10668" t="s">
        <v>6048</v>
      </c>
      <c r="PX10668" t="s">
        <v>7286</v>
      </c>
      <c r="PY10668" t="s">
        <v>6048</v>
      </c>
      <c r="PZ10668" t="s">
        <v>6049</v>
      </c>
      <c r="QA10668" t="s">
        <v>6050</v>
      </c>
      <c r="QB10668" t="s">
        <v>6103</v>
      </c>
      <c r="QC10668" t="s">
        <v>7285</v>
      </c>
      <c r="QD10668" t="s">
        <v>6098</v>
      </c>
      <c r="QE10668" t="s">
        <v>6048</v>
      </c>
      <c r="QF10668" t="s">
        <v>7287</v>
      </c>
      <c r="QG10668" t="s">
        <v>6048</v>
      </c>
      <c r="QH10668" t="s">
        <v>6103</v>
      </c>
      <c r="QI10668" t="s">
        <v>6050</v>
      </c>
      <c r="QJ10668" t="s">
        <v>6103</v>
      </c>
      <c r="QK10668" t="s">
        <v>6097</v>
      </c>
      <c r="QL10668" t="s">
        <v>7288</v>
      </c>
      <c r="QM10668" t="s">
        <v>6048</v>
      </c>
      <c r="QN10668" t="s">
        <v>7289</v>
      </c>
      <c r="QO10668" t="s">
        <v>6050</v>
      </c>
      <c r="QP10668" t="s">
        <v>6103</v>
      </c>
      <c r="QQ10668" t="s">
        <v>6100</v>
      </c>
      <c r="QR10668" t="s">
        <v>7290</v>
      </c>
      <c r="QS10668" t="s">
        <v>6102</v>
      </c>
      <c r="QT10668" t="s">
        <v>6103</v>
      </c>
      <c r="QU10668" t="s">
        <v>6106</v>
      </c>
      <c r="QV10668" t="s">
        <v>6098</v>
      </c>
      <c r="QW10668" t="s">
        <v>6048</v>
      </c>
      <c r="QX10668" t="s">
        <v>7295</v>
      </c>
      <c r="QY10668" t="s">
        <v>6097</v>
      </c>
      <c r="QZ10668" t="s">
        <v>7283</v>
      </c>
      <c r="RA10668" t="s">
        <v>6107</v>
      </c>
      <c r="RB10668" t="s">
        <v>6051</v>
      </c>
      <c r="RC10668" t="s">
        <v>7296</v>
      </c>
      <c r="RD10668" t="s">
        <v>6109</v>
      </c>
      <c r="RE10668" t="s">
        <v>6110</v>
      </c>
      <c r="RF10668" t="s">
        <v>7314</v>
      </c>
      <c r="RG10668" t="s">
        <v>3737</v>
      </c>
      <c r="RH10668" t="s">
        <v>7301</v>
      </c>
      <c r="RI10668" t="s">
        <v>7886</v>
      </c>
      <c r="RJ10668" t="s">
        <v>7887</v>
      </c>
      <c r="RK10668" t="s">
        <v>7888</v>
      </c>
      <c r="RL10668" t="s">
        <v>156</v>
      </c>
      <c r="RM10668" t="s">
        <v>7889</v>
      </c>
      <c r="RN10668" t="s">
        <v>7890</v>
      </c>
      <c r="RO10668" t="s">
        <v>7892</v>
      </c>
    </row>
    <row r="10669" spans="1:485" x14ac:dyDescent="0.3">
      <c r="A10669" t="s">
        <v>7905</v>
      </c>
      <c r="B10669" t="s">
        <v>6048</v>
      </c>
      <c r="C10669" t="s">
        <v>6049</v>
      </c>
      <c r="D10669" t="s">
        <v>6050</v>
      </c>
      <c r="E10669" t="s">
        <v>6051</v>
      </c>
      <c r="F10669" t="s">
        <v>7906</v>
      </c>
      <c r="G10669" t="s">
        <v>7907</v>
      </c>
      <c r="H10669" t="s">
        <v>7908</v>
      </c>
      <c r="I10669" t="s">
        <v>7909</v>
      </c>
      <c r="J10669" t="s">
        <v>7910</v>
      </c>
      <c r="K10669" t="s">
        <v>7911</v>
      </c>
      <c r="L10669" t="s">
        <v>7912</v>
      </c>
      <c r="M10669" t="s">
        <v>7913</v>
      </c>
      <c r="N10669" t="s">
        <v>142</v>
      </c>
      <c r="O10669" t="s">
        <v>7914</v>
      </c>
      <c r="P10669" t="s">
        <v>7915</v>
      </c>
      <c r="Q10669" t="s">
        <v>7916</v>
      </c>
      <c r="R10669" t="s">
        <v>142</v>
      </c>
      <c r="S10669" t="s">
        <v>7917</v>
      </c>
      <c r="T10669" t="s">
        <v>7918</v>
      </c>
      <c r="U10669" t="s">
        <v>7919</v>
      </c>
      <c r="V10669" t="s">
        <v>142</v>
      </c>
      <c r="W10669" t="s">
        <v>7920</v>
      </c>
      <c r="X10669" t="s">
        <v>7921</v>
      </c>
      <c r="Y10669" t="s">
        <v>7922</v>
      </c>
      <c r="Z10669" t="s">
        <v>142</v>
      </c>
      <c r="AA10669" t="s">
        <v>163</v>
      </c>
      <c r="AB10669" t="s">
        <v>156</v>
      </c>
      <c r="AC10669" t="s">
        <v>7923</v>
      </c>
      <c r="AD10669" t="s">
        <v>7924</v>
      </c>
      <c r="AE10669" t="s">
        <v>142</v>
      </c>
      <c r="AF10669" t="s">
        <v>6346</v>
      </c>
      <c r="AG10669" t="s">
        <v>7925</v>
      </c>
      <c r="AH10669" t="s">
        <v>156</v>
      </c>
      <c r="AI10669" t="s">
        <v>7926</v>
      </c>
      <c r="AJ10669" t="s">
        <v>7927</v>
      </c>
      <c r="AK10669" t="s">
        <v>7928</v>
      </c>
      <c r="AL10669" t="s">
        <v>6095</v>
      </c>
      <c r="AM10669" t="s">
        <v>6050</v>
      </c>
      <c r="AN10669" t="s">
        <v>7929</v>
      </c>
      <c r="AO10669" t="s">
        <v>6097</v>
      </c>
      <c r="AP10669" t="s">
        <v>6098</v>
      </c>
      <c r="AQ10669" t="s">
        <v>6048</v>
      </c>
      <c r="AR10669" t="s">
        <v>6103</v>
      </c>
      <c r="AS10669" t="s">
        <v>6097</v>
      </c>
      <c r="AT10669" t="s">
        <v>7283</v>
      </c>
      <c r="AU10669" t="s">
        <v>6106</v>
      </c>
      <c r="AV10669" t="s">
        <v>6098</v>
      </c>
      <c r="AW10669" t="s">
        <v>6048</v>
      </c>
      <c r="AX10669" t="s">
        <v>7295</v>
      </c>
      <c r="AY10669" t="s">
        <v>6097</v>
      </c>
      <c r="AZ10669" t="s">
        <v>7283</v>
      </c>
      <c r="BA10669" t="s">
        <v>6107</v>
      </c>
      <c r="BB10669" t="s">
        <v>6051</v>
      </c>
      <c r="BC10669" t="s">
        <v>7296</v>
      </c>
      <c r="BD10669" t="s">
        <v>6109</v>
      </c>
      <c r="BE10669" t="s">
        <v>6110</v>
      </c>
      <c r="BF10669" t="s">
        <v>7930</v>
      </c>
      <c r="BG10669" t="s">
        <v>7931</v>
      </c>
      <c r="BH10669" t="s">
        <v>7932</v>
      </c>
      <c r="BI10669" t="s">
        <v>7933</v>
      </c>
      <c r="BJ10669" t="s">
        <v>7908</v>
      </c>
      <c r="BK10669" t="s">
        <v>7909</v>
      </c>
      <c r="BL10669" t="s">
        <v>7934</v>
      </c>
      <c r="BM10669" t="s">
        <v>7911</v>
      </c>
      <c r="BN10669" t="s">
        <v>7912</v>
      </c>
      <c r="BO10669" t="s">
        <v>7935</v>
      </c>
      <c r="BP10669" t="s">
        <v>142</v>
      </c>
      <c r="BQ10669" t="s">
        <v>7914</v>
      </c>
      <c r="BR10669" t="s">
        <v>7915</v>
      </c>
      <c r="BS10669" t="s">
        <v>7916</v>
      </c>
      <c r="BT10669" t="s">
        <v>142</v>
      </c>
      <c r="BU10669" t="s">
        <v>7936</v>
      </c>
      <c r="BV10669" t="s">
        <v>7918</v>
      </c>
      <c r="BW10669" t="s">
        <v>7919</v>
      </c>
      <c r="BX10669" t="s">
        <v>142</v>
      </c>
      <c r="BY10669" t="s">
        <v>7937</v>
      </c>
      <c r="BZ10669" t="s">
        <v>7921</v>
      </c>
      <c r="CA10669" t="s">
        <v>7938</v>
      </c>
      <c r="CB10669" t="s">
        <v>142</v>
      </c>
      <c r="CC10669" t="s">
        <v>163</v>
      </c>
      <c r="CD10669" t="s">
        <v>156</v>
      </c>
      <c r="CE10669" t="s">
        <v>7923</v>
      </c>
      <c r="CF10669" t="s">
        <v>7939</v>
      </c>
      <c r="CG10669" t="s">
        <v>142</v>
      </c>
      <c r="CH10669" t="s">
        <v>6346</v>
      </c>
      <c r="CI10669" t="s">
        <v>7925</v>
      </c>
      <c r="CJ10669" t="s">
        <v>156</v>
      </c>
      <c r="CK10669" t="s">
        <v>7926</v>
      </c>
      <c r="CL10669" t="s">
        <v>7940</v>
      </c>
      <c r="CM10669" t="s">
        <v>7941</v>
      </c>
      <c r="CN10669" t="s">
        <v>142</v>
      </c>
      <c r="CO10669" t="s">
        <v>3624</v>
      </c>
    </row>
    <row r="10670" spans="1:485" x14ac:dyDescent="0.3">
      <c r="A10670" t="s">
        <v>7942</v>
      </c>
      <c r="B10670" t="s">
        <v>6048</v>
      </c>
      <c r="C10670" t="s">
        <v>6049</v>
      </c>
      <c r="D10670" t="s">
        <v>6050</v>
      </c>
      <c r="E10670" t="s">
        <v>6051</v>
      </c>
      <c r="F10670" t="s">
        <v>6022</v>
      </c>
      <c r="G10670" t="s">
        <v>142</v>
      </c>
      <c r="H10670" t="s">
        <v>6246</v>
      </c>
      <c r="I10670" t="s">
        <v>6095</v>
      </c>
      <c r="J10670" t="s">
        <v>6050</v>
      </c>
      <c r="K10670" t="s">
        <v>7929</v>
      </c>
      <c r="L10670" t="s">
        <v>6097</v>
      </c>
      <c r="M10670" t="s">
        <v>6098</v>
      </c>
      <c r="N10670" t="s">
        <v>6048</v>
      </c>
      <c r="O10670" t="s">
        <v>6103</v>
      </c>
      <c r="P10670" t="s">
        <v>6097</v>
      </c>
      <c r="Q10670" t="s">
        <v>7283</v>
      </c>
      <c r="R10670" t="s">
        <v>6106</v>
      </c>
      <c r="S10670" t="s">
        <v>6098</v>
      </c>
      <c r="T10670" t="s">
        <v>6048</v>
      </c>
      <c r="U10670" t="s">
        <v>7295</v>
      </c>
      <c r="V10670" t="s">
        <v>6097</v>
      </c>
      <c r="W10670" t="s">
        <v>7283</v>
      </c>
      <c r="X10670" t="s">
        <v>6107</v>
      </c>
      <c r="Y10670" t="s">
        <v>6051</v>
      </c>
      <c r="Z10670" t="s">
        <v>7296</v>
      </c>
      <c r="AA10670" t="s">
        <v>6109</v>
      </c>
      <c r="AB10670" t="s">
        <v>6110</v>
      </c>
      <c r="AC10670" t="s">
        <v>7930</v>
      </c>
      <c r="AD10670" t="s">
        <v>7931</v>
      </c>
      <c r="AE10670" t="s">
        <v>7943</v>
      </c>
      <c r="AF10670" t="s">
        <v>142</v>
      </c>
      <c r="AG10670" t="s">
        <v>7944</v>
      </c>
      <c r="AH10670" t="s">
        <v>142</v>
      </c>
      <c r="AI10670" t="s">
        <v>3624</v>
      </c>
    </row>
    <row r="10671" spans="1:485" x14ac:dyDescent="0.3">
      <c r="A10671" t="s">
        <v>7945</v>
      </c>
      <c r="B10671" t="s">
        <v>7946</v>
      </c>
      <c r="C10671" t="s">
        <v>6048</v>
      </c>
      <c r="D10671" t="s">
        <v>6049</v>
      </c>
      <c r="E10671" t="s">
        <v>6050</v>
      </c>
      <c r="F10671" t="s">
        <v>6051</v>
      </c>
      <c r="G10671" t="s">
        <v>6145</v>
      </c>
      <c r="H10671" t="s">
        <v>6289</v>
      </c>
      <c r="I10671" t="s">
        <v>142</v>
      </c>
      <c r="J10671" t="s">
        <v>7947</v>
      </c>
      <c r="K10671" t="s">
        <v>142</v>
      </c>
      <c r="L10671" t="s">
        <v>3730</v>
      </c>
      <c r="M10671" t="s">
        <v>7948</v>
      </c>
      <c r="N10671" t="s">
        <v>7949</v>
      </c>
      <c r="O10671" t="s">
        <v>7950</v>
      </c>
      <c r="P10671" t="s">
        <v>7951</v>
      </c>
      <c r="Q10671" t="s">
        <v>7952</v>
      </c>
      <c r="R10671" t="s">
        <v>7953</v>
      </c>
      <c r="S10671" t="s">
        <v>7954</v>
      </c>
      <c r="T10671" t="s">
        <v>7955</v>
      </c>
      <c r="U10671" t="s">
        <v>6095</v>
      </c>
      <c r="V10671" t="s">
        <v>6050</v>
      </c>
      <c r="W10671" t="s">
        <v>7929</v>
      </c>
      <c r="X10671" t="s">
        <v>6097</v>
      </c>
      <c r="Y10671" t="s">
        <v>6098</v>
      </c>
      <c r="Z10671" t="s">
        <v>6048</v>
      </c>
      <c r="AA10671" t="s">
        <v>6103</v>
      </c>
      <c r="AB10671" t="s">
        <v>6097</v>
      </c>
      <c r="AC10671" t="s">
        <v>7283</v>
      </c>
      <c r="AD10671" t="s">
        <v>6106</v>
      </c>
      <c r="AE10671" t="s">
        <v>6098</v>
      </c>
      <c r="AF10671" t="s">
        <v>6048</v>
      </c>
      <c r="AG10671" t="s">
        <v>7295</v>
      </c>
      <c r="AH10671" t="s">
        <v>6097</v>
      </c>
      <c r="AI10671" t="s">
        <v>7283</v>
      </c>
      <c r="AJ10671" t="s">
        <v>6107</v>
      </c>
      <c r="AK10671" t="s">
        <v>6051</v>
      </c>
      <c r="AL10671" t="s">
        <v>7296</v>
      </c>
      <c r="AM10671" t="s">
        <v>6109</v>
      </c>
      <c r="AN10671" t="s">
        <v>6110</v>
      </c>
      <c r="AO10671" t="s">
        <v>7930</v>
      </c>
      <c r="AP10671" t="s">
        <v>7931</v>
      </c>
      <c r="AQ10671" t="s">
        <v>7956</v>
      </c>
      <c r="AR10671" t="s">
        <v>6289</v>
      </c>
      <c r="AS10671" t="s">
        <v>142</v>
      </c>
      <c r="AT10671" t="s">
        <v>7947</v>
      </c>
      <c r="AU10671" t="s">
        <v>142</v>
      </c>
      <c r="AV10671" t="s">
        <v>3730</v>
      </c>
      <c r="AW10671" t="s">
        <v>7948</v>
      </c>
      <c r="AX10671" t="s">
        <v>7949</v>
      </c>
      <c r="AY10671" t="s">
        <v>7950</v>
      </c>
      <c r="AZ10671" t="s">
        <v>7951</v>
      </c>
      <c r="BA10671" t="s">
        <v>7952</v>
      </c>
      <c r="BB10671" t="s">
        <v>7953</v>
      </c>
      <c r="BC10671" t="s">
        <v>7954</v>
      </c>
      <c r="BD10671" t="s">
        <v>7957</v>
      </c>
    </row>
    <row r="10672" spans="1:485" x14ac:dyDescent="0.3">
      <c r="A10672" t="s">
        <v>7958</v>
      </c>
      <c r="B10672" t="s">
        <v>602</v>
      </c>
      <c r="C10672" t="s">
        <v>7959</v>
      </c>
      <c r="D10672" t="s">
        <v>6048</v>
      </c>
      <c r="E10672" t="s">
        <v>6049</v>
      </c>
      <c r="F10672" t="s">
        <v>6050</v>
      </c>
      <c r="G10672" t="s">
        <v>6051</v>
      </c>
      <c r="H10672" t="s">
        <v>6145</v>
      </c>
      <c r="I10672" t="s">
        <v>7960</v>
      </c>
      <c r="J10672" t="s">
        <v>7961</v>
      </c>
      <c r="K10672" t="s">
        <v>7962</v>
      </c>
      <c r="L10672" t="s">
        <v>7963</v>
      </c>
      <c r="M10672" t="s">
        <v>7964</v>
      </c>
      <c r="N10672" t="s">
        <v>7965</v>
      </c>
      <c r="O10672" t="s">
        <v>142</v>
      </c>
      <c r="P10672" t="s">
        <v>7966</v>
      </c>
      <c r="Q10672" t="s">
        <v>6095</v>
      </c>
      <c r="R10672" t="s">
        <v>6050</v>
      </c>
      <c r="S10672" t="s">
        <v>7929</v>
      </c>
      <c r="T10672" t="s">
        <v>6097</v>
      </c>
      <c r="U10672" t="s">
        <v>6098</v>
      </c>
      <c r="V10672" t="s">
        <v>6048</v>
      </c>
      <c r="W10672" t="s">
        <v>6103</v>
      </c>
      <c r="X10672" t="s">
        <v>6097</v>
      </c>
      <c r="Y10672" t="s">
        <v>7283</v>
      </c>
      <c r="Z10672" t="s">
        <v>6106</v>
      </c>
      <c r="AA10672" t="s">
        <v>6098</v>
      </c>
      <c r="AB10672" t="s">
        <v>6048</v>
      </c>
      <c r="AC10672" t="s">
        <v>7295</v>
      </c>
      <c r="AD10672" t="s">
        <v>6097</v>
      </c>
      <c r="AE10672" t="s">
        <v>7283</v>
      </c>
      <c r="AF10672" t="s">
        <v>6107</v>
      </c>
      <c r="AG10672" t="s">
        <v>6051</v>
      </c>
      <c r="AH10672" t="s">
        <v>7296</v>
      </c>
      <c r="AI10672" t="s">
        <v>6109</v>
      </c>
      <c r="AJ10672" t="s">
        <v>6110</v>
      </c>
      <c r="AK10672" t="s">
        <v>7930</v>
      </c>
      <c r="AL10672" t="s">
        <v>7931</v>
      </c>
      <c r="AM10672" t="s">
        <v>7956</v>
      </c>
      <c r="AN10672" t="s">
        <v>7960</v>
      </c>
      <c r="AO10672" t="s">
        <v>7961</v>
      </c>
      <c r="AP10672" t="s">
        <v>7962</v>
      </c>
      <c r="AQ10672" t="s">
        <v>7963</v>
      </c>
      <c r="AR10672" t="s">
        <v>7964</v>
      </c>
      <c r="AS10672" t="s">
        <v>7965</v>
      </c>
      <c r="AT10672" t="s">
        <v>142</v>
      </c>
      <c r="AU10672" t="s">
        <v>7967</v>
      </c>
      <c r="AV10672" t="s">
        <v>6048</v>
      </c>
      <c r="AW10672" t="s">
        <v>6049</v>
      </c>
      <c r="AX10672" t="s">
        <v>6050</v>
      </c>
      <c r="AY10672" t="s">
        <v>6051</v>
      </c>
      <c r="AZ10672" t="s">
        <v>6022</v>
      </c>
      <c r="BA10672" t="s">
        <v>142</v>
      </c>
      <c r="BB10672" t="s">
        <v>6246</v>
      </c>
      <c r="BC10672" t="s">
        <v>6095</v>
      </c>
      <c r="BD10672" t="s">
        <v>6050</v>
      </c>
      <c r="BE10672" t="s">
        <v>7929</v>
      </c>
      <c r="BF10672" t="s">
        <v>6097</v>
      </c>
      <c r="BG10672" t="s">
        <v>6098</v>
      </c>
      <c r="BH10672" t="s">
        <v>6048</v>
      </c>
      <c r="BI10672" t="s">
        <v>6103</v>
      </c>
      <c r="BJ10672" t="s">
        <v>6097</v>
      </c>
      <c r="BK10672" t="s">
        <v>7283</v>
      </c>
      <c r="BL10672" t="s">
        <v>6106</v>
      </c>
      <c r="BM10672" t="s">
        <v>6098</v>
      </c>
      <c r="BN10672" t="s">
        <v>6048</v>
      </c>
      <c r="BO10672" t="s">
        <v>7295</v>
      </c>
      <c r="BP10672" t="s">
        <v>6097</v>
      </c>
      <c r="BQ10672" t="s">
        <v>7283</v>
      </c>
      <c r="BR10672" t="s">
        <v>6107</v>
      </c>
      <c r="BS10672" t="s">
        <v>6051</v>
      </c>
      <c r="BT10672" t="s">
        <v>7296</v>
      </c>
      <c r="BU10672" t="s">
        <v>6109</v>
      </c>
      <c r="BV10672" t="s">
        <v>6110</v>
      </c>
      <c r="BW10672" t="s">
        <v>7930</v>
      </c>
      <c r="BX10672" t="s">
        <v>7931</v>
      </c>
      <c r="BY10672" t="s">
        <v>7943</v>
      </c>
      <c r="BZ10672" t="s">
        <v>142</v>
      </c>
      <c r="CA10672" t="s">
        <v>6248</v>
      </c>
    </row>
    <row r="10673" spans="1:772" x14ac:dyDescent="0.3">
      <c r="A10673" t="s">
        <v>7968</v>
      </c>
      <c r="B10673" t="s">
        <v>6048</v>
      </c>
      <c r="C10673" t="s">
        <v>6049</v>
      </c>
      <c r="D10673" t="s">
        <v>6050</v>
      </c>
      <c r="E10673" t="s">
        <v>6051</v>
      </c>
      <c r="F10673" t="s">
        <v>7969</v>
      </c>
      <c r="G10673" t="s">
        <v>3737</v>
      </c>
      <c r="H10673" t="s">
        <v>380</v>
      </c>
      <c r="I10673" t="s">
        <v>7970</v>
      </c>
      <c r="J10673" t="s">
        <v>7971</v>
      </c>
      <c r="K10673" t="s">
        <v>142</v>
      </c>
      <c r="L10673" t="s">
        <v>382</v>
      </c>
      <c r="M10673" t="s">
        <v>142</v>
      </c>
      <c r="N10673" t="s">
        <v>7972</v>
      </c>
      <c r="O10673" t="s">
        <v>7973</v>
      </c>
      <c r="P10673" t="s">
        <v>156</v>
      </c>
      <c r="Q10673" t="s">
        <v>7974</v>
      </c>
      <c r="R10673" t="s">
        <v>142</v>
      </c>
      <c r="S10673" t="s">
        <v>7975</v>
      </c>
      <c r="T10673" t="s">
        <v>7976</v>
      </c>
      <c r="U10673" t="s">
        <v>156</v>
      </c>
      <c r="V10673" t="s">
        <v>7977</v>
      </c>
      <c r="W10673" t="s">
        <v>7978</v>
      </c>
      <c r="X10673" t="s">
        <v>142</v>
      </c>
      <c r="Y10673" t="s">
        <v>7979</v>
      </c>
      <c r="Z10673" t="s">
        <v>7980</v>
      </c>
      <c r="AA10673" t="s">
        <v>142</v>
      </c>
      <c r="AB10673" t="s">
        <v>7981</v>
      </c>
      <c r="AC10673" t="s">
        <v>7982</v>
      </c>
      <c r="AD10673" t="s">
        <v>7983</v>
      </c>
      <c r="AE10673" t="s">
        <v>7984</v>
      </c>
      <c r="AF10673" t="s">
        <v>7985</v>
      </c>
      <c r="AG10673" t="s">
        <v>7986</v>
      </c>
      <c r="AH10673" t="s">
        <v>7987</v>
      </c>
      <c r="AI10673" t="s">
        <v>7988</v>
      </c>
      <c r="AJ10673" t="s">
        <v>142</v>
      </c>
      <c r="AK10673" t="s">
        <v>3748</v>
      </c>
      <c r="AL10673" t="s">
        <v>7989</v>
      </c>
      <c r="AM10673" t="s">
        <v>7990</v>
      </c>
      <c r="AN10673" t="s">
        <v>7991</v>
      </c>
      <c r="AO10673" t="s">
        <v>7992</v>
      </c>
      <c r="AP10673" t="s">
        <v>142</v>
      </c>
      <c r="AQ10673" t="s">
        <v>7993</v>
      </c>
      <c r="AR10673" t="s">
        <v>7279</v>
      </c>
      <c r="AS10673" t="s">
        <v>142</v>
      </c>
      <c r="AT10673" t="s">
        <v>7994</v>
      </c>
      <c r="AU10673" t="s">
        <v>142</v>
      </c>
      <c r="AV10673" t="s">
        <v>7619</v>
      </c>
      <c r="AW10673" t="s">
        <v>7995</v>
      </c>
      <c r="AX10673" t="s">
        <v>7996</v>
      </c>
      <c r="AY10673" t="s">
        <v>7997</v>
      </c>
      <c r="AZ10673" t="s">
        <v>7998</v>
      </c>
      <c r="BA10673" t="s">
        <v>142</v>
      </c>
      <c r="BB10673" t="s">
        <v>7999</v>
      </c>
      <c r="BC10673" t="s">
        <v>142</v>
      </c>
      <c r="BD10673" t="s">
        <v>2275</v>
      </c>
      <c r="BE10673" t="s">
        <v>8000</v>
      </c>
      <c r="BF10673" t="s">
        <v>8001</v>
      </c>
      <c r="BG10673" t="s">
        <v>8002</v>
      </c>
      <c r="BH10673" t="s">
        <v>8003</v>
      </c>
      <c r="BI10673" t="s">
        <v>8004</v>
      </c>
      <c r="BJ10673" t="s">
        <v>8005</v>
      </c>
      <c r="BK10673" t="s">
        <v>3755</v>
      </c>
      <c r="BL10673" t="s">
        <v>8006</v>
      </c>
      <c r="BM10673" t="s">
        <v>8007</v>
      </c>
      <c r="BN10673" t="s">
        <v>142</v>
      </c>
      <c r="BO10673" t="s">
        <v>8008</v>
      </c>
      <c r="BP10673" t="s">
        <v>8009</v>
      </c>
      <c r="BQ10673" t="s">
        <v>142</v>
      </c>
      <c r="BR10673" t="s">
        <v>6680</v>
      </c>
      <c r="BS10673" t="s">
        <v>6095</v>
      </c>
      <c r="BT10673" t="s">
        <v>6050</v>
      </c>
      <c r="BU10673" t="s">
        <v>7929</v>
      </c>
      <c r="BV10673" t="s">
        <v>6097</v>
      </c>
      <c r="BW10673" t="s">
        <v>6098</v>
      </c>
      <c r="BX10673" t="s">
        <v>6048</v>
      </c>
      <c r="BY10673" t="s">
        <v>6103</v>
      </c>
      <c r="BZ10673" t="s">
        <v>6097</v>
      </c>
      <c r="CA10673" t="s">
        <v>7283</v>
      </c>
      <c r="CB10673" t="s">
        <v>6106</v>
      </c>
      <c r="CC10673" t="s">
        <v>6098</v>
      </c>
      <c r="CD10673" t="s">
        <v>6048</v>
      </c>
      <c r="CE10673" t="s">
        <v>7295</v>
      </c>
      <c r="CF10673" t="s">
        <v>6097</v>
      </c>
      <c r="CG10673" t="s">
        <v>7283</v>
      </c>
      <c r="CH10673" t="s">
        <v>6107</v>
      </c>
      <c r="CI10673" t="s">
        <v>6051</v>
      </c>
      <c r="CJ10673" t="s">
        <v>7296</v>
      </c>
      <c r="CK10673" t="s">
        <v>6109</v>
      </c>
      <c r="CL10673" t="s">
        <v>6110</v>
      </c>
      <c r="CM10673" t="s">
        <v>7930</v>
      </c>
      <c r="CN10673" t="s">
        <v>7931</v>
      </c>
      <c r="CO10673" t="s">
        <v>8010</v>
      </c>
      <c r="CP10673" t="s">
        <v>3737</v>
      </c>
      <c r="CQ10673" t="s">
        <v>380</v>
      </c>
      <c r="CR10673" t="s">
        <v>7970</v>
      </c>
      <c r="CS10673" t="s">
        <v>7971</v>
      </c>
      <c r="CT10673" t="s">
        <v>142</v>
      </c>
      <c r="CU10673" t="s">
        <v>382</v>
      </c>
      <c r="CV10673" t="s">
        <v>142</v>
      </c>
      <c r="CW10673" t="s">
        <v>8011</v>
      </c>
      <c r="CX10673" t="s">
        <v>7973</v>
      </c>
      <c r="CY10673" t="s">
        <v>156</v>
      </c>
      <c r="CZ10673" t="s">
        <v>7974</v>
      </c>
      <c r="DA10673" t="s">
        <v>142</v>
      </c>
      <c r="DB10673" t="s">
        <v>7975</v>
      </c>
      <c r="DC10673" t="s">
        <v>7976</v>
      </c>
      <c r="DD10673" t="s">
        <v>156</v>
      </c>
      <c r="DE10673" t="s">
        <v>7977</v>
      </c>
      <c r="DF10673" t="s">
        <v>7978</v>
      </c>
      <c r="DG10673" t="s">
        <v>142</v>
      </c>
      <c r="DH10673" t="s">
        <v>7979</v>
      </c>
      <c r="DI10673" t="s">
        <v>7980</v>
      </c>
      <c r="DJ10673" t="s">
        <v>142</v>
      </c>
      <c r="DK10673" t="s">
        <v>7981</v>
      </c>
      <c r="DL10673" t="s">
        <v>7982</v>
      </c>
      <c r="DM10673" t="s">
        <v>7983</v>
      </c>
      <c r="DN10673" t="s">
        <v>8012</v>
      </c>
      <c r="DO10673" t="s">
        <v>7985</v>
      </c>
      <c r="DP10673" t="s">
        <v>7986</v>
      </c>
      <c r="DQ10673" t="s">
        <v>7987</v>
      </c>
      <c r="DR10673" t="s">
        <v>7988</v>
      </c>
      <c r="DS10673" t="s">
        <v>142</v>
      </c>
      <c r="DT10673" t="s">
        <v>3748</v>
      </c>
      <c r="DU10673" t="s">
        <v>7989</v>
      </c>
      <c r="DV10673" t="s">
        <v>7990</v>
      </c>
      <c r="DW10673" t="s">
        <v>7991</v>
      </c>
      <c r="DX10673" t="s">
        <v>8013</v>
      </c>
      <c r="DY10673" t="s">
        <v>142</v>
      </c>
      <c r="DZ10673" t="s">
        <v>7993</v>
      </c>
      <c r="EA10673" t="s">
        <v>7279</v>
      </c>
      <c r="EB10673" t="s">
        <v>142</v>
      </c>
      <c r="EC10673" t="s">
        <v>7994</v>
      </c>
      <c r="ED10673" t="s">
        <v>142</v>
      </c>
      <c r="EE10673" t="s">
        <v>7619</v>
      </c>
      <c r="EF10673" t="s">
        <v>7995</v>
      </c>
      <c r="EG10673" t="s">
        <v>7996</v>
      </c>
      <c r="EH10673" t="s">
        <v>7997</v>
      </c>
      <c r="EI10673" t="s">
        <v>8014</v>
      </c>
      <c r="EJ10673" t="s">
        <v>142</v>
      </c>
      <c r="EK10673" t="s">
        <v>7999</v>
      </c>
      <c r="EL10673" t="s">
        <v>142</v>
      </c>
      <c r="EM10673" t="s">
        <v>2275</v>
      </c>
      <c r="EN10673" t="s">
        <v>8015</v>
      </c>
      <c r="EO10673" t="s">
        <v>8001</v>
      </c>
      <c r="EP10673" t="s">
        <v>8002</v>
      </c>
      <c r="EQ10673" t="s">
        <v>8003</v>
      </c>
      <c r="ER10673" t="s">
        <v>8004</v>
      </c>
      <c r="ES10673" t="s">
        <v>8005</v>
      </c>
      <c r="ET10673" t="s">
        <v>3755</v>
      </c>
      <c r="EU10673" t="s">
        <v>8016</v>
      </c>
      <c r="EV10673" t="s">
        <v>8007</v>
      </c>
      <c r="EW10673" t="s">
        <v>142</v>
      </c>
      <c r="EX10673" t="s">
        <v>8008</v>
      </c>
      <c r="EY10673" t="s">
        <v>8009</v>
      </c>
      <c r="EZ10673" t="s">
        <v>142</v>
      </c>
      <c r="FA10673" t="s">
        <v>8017</v>
      </c>
      <c r="FB10673" t="s">
        <v>6048</v>
      </c>
      <c r="FC10673" t="s">
        <v>6049</v>
      </c>
      <c r="FD10673" t="s">
        <v>6050</v>
      </c>
      <c r="FE10673" t="s">
        <v>6051</v>
      </c>
      <c r="FF10673" t="s">
        <v>6145</v>
      </c>
      <c r="FG10673" t="s">
        <v>8018</v>
      </c>
      <c r="FH10673" t="s">
        <v>8019</v>
      </c>
      <c r="FI10673" t="s">
        <v>142</v>
      </c>
      <c r="FJ10673" t="s">
        <v>8008</v>
      </c>
      <c r="FK10673" t="s">
        <v>7970</v>
      </c>
      <c r="FL10673" t="s">
        <v>7971</v>
      </c>
      <c r="FM10673" t="s">
        <v>142</v>
      </c>
      <c r="FN10673" t="s">
        <v>382</v>
      </c>
      <c r="FO10673" t="s">
        <v>142</v>
      </c>
      <c r="FP10673" t="s">
        <v>8020</v>
      </c>
      <c r="FQ10673" t="s">
        <v>156</v>
      </c>
      <c r="FR10673" t="s">
        <v>8021</v>
      </c>
      <c r="FS10673" t="s">
        <v>142</v>
      </c>
      <c r="FT10673" t="s">
        <v>3730</v>
      </c>
      <c r="FU10673" t="s">
        <v>6987</v>
      </c>
      <c r="FV10673" t="s">
        <v>8022</v>
      </c>
      <c r="FW10673" t="s">
        <v>142</v>
      </c>
      <c r="FX10673" t="s">
        <v>8023</v>
      </c>
      <c r="FY10673" t="s">
        <v>8024</v>
      </c>
      <c r="FZ10673" t="s">
        <v>8025</v>
      </c>
      <c r="GA10673" t="s">
        <v>6095</v>
      </c>
      <c r="GB10673" t="s">
        <v>6050</v>
      </c>
      <c r="GC10673" t="s">
        <v>7929</v>
      </c>
      <c r="GD10673" t="s">
        <v>6097</v>
      </c>
      <c r="GE10673" t="s">
        <v>6098</v>
      </c>
      <c r="GF10673" t="s">
        <v>6048</v>
      </c>
      <c r="GG10673" t="s">
        <v>6103</v>
      </c>
      <c r="GH10673" t="s">
        <v>6097</v>
      </c>
      <c r="GI10673" t="s">
        <v>7283</v>
      </c>
      <c r="GJ10673" t="s">
        <v>6106</v>
      </c>
      <c r="GK10673" t="s">
        <v>6098</v>
      </c>
      <c r="GL10673" t="s">
        <v>6048</v>
      </c>
      <c r="GM10673" t="s">
        <v>7295</v>
      </c>
      <c r="GN10673" t="s">
        <v>6097</v>
      </c>
      <c r="GO10673" t="s">
        <v>7283</v>
      </c>
      <c r="GP10673" t="s">
        <v>6107</v>
      </c>
      <c r="GQ10673" t="s">
        <v>6051</v>
      </c>
      <c r="GR10673" t="s">
        <v>7296</v>
      </c>
      <c r="GS10673" t="s">
        <v>6109</v>
      </c>
      <c r="GT10673" t="s">
        <v>6110</v>
      </c>
      <c r="GU10673" t="s">
        <v>7930</v>
      </c>
      <c r="GV10673" t="s">
        <v>7931</v>
      </c>
      <c r="GW10673" t="s">
        <v>7956</v>
      </c>
      <c r="GX10673" t="s">
        <v>8018</v>
      </c>
      <c r="GY10673" t="s">
        <v>8019</v>
      </c>
      <c r="GZ10673" t="s">
        <v>142</v>
      </c>
      <c r="HA10673" t="s">
        <v>8008</v>
      </c>
      <c r="HB10673" t="s">
        <v>7970</v>
      </c>
      <c r="HC10673" t="s">
        <v>7971</v>
      </c>
      <c r="HD10673" t="s">
        <v>142</v>
      </c>
      <c r="HE10673" t="s">
        <v>382</v>
      </c>
      <c r="HF10673" t="s">
        <v>142</v>
      </c>
      <c r="HG10673" t="s">
        <v>8020</v>
      </c>
      <c r="HH10673" t="s">
        <v>156</v>
      </c>
      <c r="HI10673" t="s">
        <v>8021</v>
      </c>
      <c r="HJ10673" t="s">
        <v>142</v>
      </c>
      <c r="HK10673" t="s">
        <v>3730</v>
      </c>
      <c r="HL10673" t="s">
        <v>6987</v>
      </c>
      <c r="HM10673" t="s">
        <v>8022</v>
      </c>
      <c r="HN10673" t="s">
        <v>142</v>
      </c>
      <c r="HO10673" t="s">
        <v>8023</v>
      </c>
      <c r="HP10673" t="s">
        <v>8024</v>
      </c>
      <c r="HQ10673" t="s">
        <v>8026</v>
      </c>
    </row>
    <row r="10674" spans="1:772" x14ac:dyDescent="0.3">
      <c r="A10674" t="s">
        <v>8027</v>
      </c>
      <c r="B10674" t="s">
        <v>6048</v>
      </c>
      <c r="C10674" t="s">
        <v>6049</v>
      </c>
      <c r="D10674" t="s">
        <v>6050</v>
      </c>
      <c r="E10674" t="s">
        <v>6051</v>
      </c>
      <c r="F10674" t="s">
        <v>7969</v>
      </c>
      <c r="G10674" t="s">
        <v>3737</v>
      </c>
      <c r="H10674" t="s">
        <v>380</v>
      </c>
      <c r="I10674" t="s">
        <v>7970</v>
      </c>
      <c r="J10674" t="s">
        <v>7971</v>
      </c>
      <c r="K10674" t="s">
        <v>142</v>
      </c>
      <c r="L10674" t="s">
        <v>382</v>
      </c>
      <c r="M10674" t="s">
        <v>142</v>
      </c>
      <c r="N10674" t="s">
        <v>7972</v>
      </c>
      <c r="O10674" t="s">
        <v>7973</v>
      </c>
      <c r="P10674" t="s">
        <v>156</v>
      </c>
      <c r="Q10674" t="s">
        <v>7974</v>
      </c>
      <c r="R10674" t="s">
        <v>142</v>
      </c>
      <c r="S10674" t="s">
        <v>7975</v>
      </c>
      <c r="T10674" t="s">
        <v>7976</v>
      </c>
      <c r="U10674" t="s">
        <v>156</v>
      </c>
      <c r="V10674" t="s">
        <v>7977</v>
      </c>
      <c r="W10674" t="s">
        <v>7978</v>
      </c>
      <c r="X10674" t="s">
        <v>142</v>
      </c>
      <c r="Y10674" t="s">
        <v>7979</v>
      </c>
      <c r="Z10674" t="s">
        <v>7980</v>
      </c>
      <c r="AA10674" t="s">
        <v>142</v>
      </c>
      <c r="AB10674" t="s">
        <v>7981</v>
      </c>
      <c r="AC10674" t="s">
        <v>7982</v>
      </c>
      <c r="AD10674" t="s">
        <v>7983</v>
      </c>
      <c r="AE10674" t="s">
        <v>7984</v>
      </c>
      <c r="AF10674" t="s">
        <v>7985</v>
      </c>
      <c r="AG10674" t="s">
        <v>7986</v>
      </c>
      <c r="AH10674" t="s">
        <v>7987</v>
      </c>
      <c r="AI10674" t="s">
        <v>7988</v>
      </c>
      <c r="AJ10674" t="s">
        <v>142</v>
      </c>
      <c r="AK10674" t="s">
        <v>3748</v>
      </c>
      <c r="AL10674" t="s">
        <v>7989</v>
      </c>
      <c r="AM10674" t="s">
        <v>7990</v>
      </c>
      <c r="AN10674" t="s">
        <v>7991</v>
      </c>
      <c r="AO10674" t="s">
        <v>7992</v>
      </c>
      <c r="AP10674" t="s">
        <v>142</v>
      </c>
      <c r="AQ10674" t="s">
        <v>7993</v>
      </c>
      <c r="AR10674" t="s">
        <v>7279</v>
      </c>
      <c r="AS10674" t="s">
        <v>142</v>
      </c>
      <c r="AT10674" t="s">
        <v>7994</v>
      </c>
      <c r="AU10674" t="s">
        <v>142</v>
      </c>
      <c r="AV10674" t="s">
        <v>7619</v>
      </c>
      <c r="AW10674" t="s">
        <v>7995</v>
      </c>
      <c r="AX10674" t="s">
        <v>7996</v>
      </c>
      <c r="AY10674" t="s">
        <v>7997</v>
      </c>
      <c r="AZ10674" t="s">
        <v>7998</v>
      </c>
      <c r="BA10674" t="s">
        <v>142</v>
      </c>
      <c r="BB10674" t="s">
        <v>7999</v>
      </c>
      <c r="BC10674" t="s">
        <v>142</v>
      </c>
      <c r="BD10674" t="s">
        <v>2275</v>
      </c>
      <c r="BE10674" t="s">
        <v>8000</v>
      </c>
      <c r="BF10674" t="s">
        <v>8001</v>
      </c>
      <c r="BG10674" t="s">
        <v>8002</v>
      </c>
      <c r="BH10674" t="s">
        <v>8003</v>
      </c>
      <c r="BI10674" t="s">
        <v>8004</v>
      </c>
      <c r="BJ10674" t="s">
        <v>8005</v>
      </c>
      <c r="BK10674" t="s">
        <v>3755</v>
      </c>
      <c r="BL10674" t="s">
        <v>8006</v>
      </c>
      <c r="BM10674" t="s">
        <v>8007</v>
      </c>
      <c r="BN10674" t="s">
        <v>142</v>
      </c>
      <c r="BO10674" t="s">
        <v>8008</v>
      </c>
      <c r="BP10674" t="s">
        <v>8009</v>
      </c>
      <c r="BQ10674" t="s">
        <v>142</v>
      </c>
      <c r="BR10674" t="s">
        <v>6680</v>
      </c>
      <c r="BS10674" t="s">
        <v>6095</v>
      </c>
      <c r="BT10674" t="s">
        <v>6050</v>
      </c>
      <c r="BU10674" t="s">
        <v>7929</v>
      </c>
      <c r="BV10674" t="s">
        <v>6097</v>
      </c>
      <c r="BW10674" t="s">
        <v>6098</v>
      </c>
      <c r="BX10674" t="s">
        <v>6048</v>
      </c>
      <c r="BY10674" t="s">
        <v>6103</v>
      </c>
      <c r="BZ10674" t="s">
        <v>6097</v>
      </c>
      <c r="CA10674" t="s">
        <v>7283</v>
      </c>
      <c r="CB10674" t="s">
        <v>6106</v>
      </c>
      <c r="CC10674" t="s">
        <v>6098</v>
      </c>
      <c r="CD10674" t="s">
        <v>6048</v>
      </c>
      <c r="CE10674" t="s">
        <v>7295</v>
      </c>
      <c r="CF10674" t="s">
        <v>6097</v>
      </c>
      <c r="CG10674" t="s">
        <v>7283</v>
      </c>
      <c r="CH10674" t="s">
        <v>6107</v>
      </c>
      <c r="CI10674" t="s">
        <v>6051</v>
      </c>
      <c r="CJ10674" t="s">
        <v>7296</v>
      </c>
      <c r="CK10674" t="s">
        <v>6109</v>
      </c>
      <c r="CL10674" t="s">
        <v>6110</v>
      </c>
      <c r="CM10674" t="s">
        <v>7930</v>
      </c>
      <c r="CN10674" t="s">
        <v>7931</v>
      </c>
      <c r="CO10674" t="s">
        <v>8010</v>
      </c>
      <c r="CP10674" t="s">
        <v>3737</v>
      </c>
      <c r="CQ10674" t="s">
        <v>380</v>
      </c>
      <c r="CR10674" t="s">
        <v>7970</v>
      </c>
      <c r="CS10674" t="s">
        <v>7971</v>
      </c>
      <c r="CT10674" t="s">
        <v>142</v>
      </c>
      <c r="CU10674" t="s">
        <v>382</v>
      </c>
      <c r="CV10674" t="s">
        <v>142</v>
      </c>
      <c r="CW10674" t="s">
        <v>8011</v>
      </c>
      <c r="CX10674" t="s">
        <v>7973</v>
      </c>
      <c r="CY10674" t="s">
        <v>156</v>
      </c>
      <c r="CZ10674" t="s">
        <v>7974</v>
      </c>
      <c r="DA10674" t="s">
        <v>142</v>
      </c>
      <c r="DB10674" t="s">
        <v>7975</v>
      </c>
      <c r="DC10674" t="s">
        <v>7976</v>
      </c>
      <c r="DD10674" t="s">
        <v>156</v>
      </c>
      <c r="DE10674" t="s">
        <v>7977</v>
      </c>
      <c r="DF10674" t="s">
        <v>7978</v>
      </c>
      <c r="DG10674" t="s">
        <v>142</v>
      </c>
      <c r="DH10674" t="s">
        <v>7979</v>
      </c>
      <c r="DI10674" t="s">
        <v>7980</v>
      </c>
      <c r="DJ10674" t="s">
        <v>142</v>
      </c>
      <c r="DK10674" t="s">
        <v>7981</v>
      </c>
      <c r="DL10674" t="s">
        <v>7982</v>
      </c>
      <c r="DM10674" t="s">
        <v>7983</v>
      </c>
      <c r="DN10674" t="s">
        <v>8012</v>
      </c>
      <c r="DO10674" t="s">
        <v>7985</v>
      </c>
      <c r="DP10674" t="s">
        <v>7986</v>
      </c>
      <c r="DQ10674" t="s">
        <v>7987</v>
      </c>
      <c r="DR10674" t="s">
        <v>7988</v>
      </c>
      <c r="DS10674" t="s">
        <v>142</v>
      </c>
      <c r="DT10674" t="s">
        <v>3748</v>
      </c>
      <c r="DU10674" t="s">
        <v>7989</v>
      </c>
      <c r="DV10674" t="s">
        <v>7990</v>
      </c>
      <c r="DW10674" t="s">
        <v>7991</v>
      </c>
      <c r="DX10674" t="s">
        <v>8013</v>
      </c>
      <c r="DY10674" t="s">
        <v>142</v>
      </c>
      <c r="DZ10674" t="s">
        <v>7993</v>
      </c>
      <c r="EA10674" t="s">
        <v>7279</v>
      </c>
      <c r="EB10674" t="s">
        <v>142</v>
      </c>
      <c r="EC10674" t="s">
        <v>7994</v>
      </c>
      <c r="ED10674" t="s">
        <v>142</v>
      </c>
      <c r="EE10674" t="s">
        <v>7619</v>
      </c>
      <c r="EF10674" t="s">
        <v>7995</v>
      </c>
      <c r="EG10674" t="s">
        <v>7996</v>
      </c>
      <c r="EH10674" t="s">
        <v>7997</v>
      </c>
      <c r="EI10674" t="s">
        <v>8014</v>
      </c>
      <c r="EJ10674" t="s">
        <v>142</v>
      </c>
      <c r="EK10674" t="s">
        <v>7999</v>
      </c>
      <c r="EL10674" t="s">
        <v>142</v>
      </c>
      <c r="EM10674" t="s">
        <v>2275</v>
      </c>
      <c r="EN10674" t="s">
        <v>8015</v>
      </c>
      <c r="EO10674" t="s">
        <v>8001</v>
      </c>
      <c r="EP10674" t="s">
        <v>8002</v>
      </c>
      <c r="EQ10674" t="s">
        <v>8003</v>
      </c>
      <c r="ER10674" t="s">
        <v>8004</v>
      </c>
      <c r="ES10674" t="s">
        <v>8005</v>
      </c>
      <c r="ET10674" t="s">
        <v>3755</v>
      </c>
      <c r="EU10674" t="s">
        <v>8016</v>
      </c>
      <c r="EV10674" t="s">
        <v>8007</v>
      </c>
      <c r="EW10674" t="s">
        <v>142</v>
      </c>
      <c r="EX10674" t="s">
        <v>8008</v>
      </c>
      <c r="EY10674" t="s">
        <v>8009</v>
      </c>
      <c r="EZ10674" t="s">
        <v>142</v>
      </c>
      <c r="FA10674" t="s">
        <v>8017</v>
      </c>
      <c r="FB10674" t="s">
        <v>6048</v>
      </c>
      <c r="FC10674" t="s">
        <v>6049</v>
      </c>
      <c r="FD10674" t="s">
        <v>6050</v>
      </c>
      <c r="FE10674" t="s">
        <v>6051</v>
      </c>
      <c r="FF10674" t="s">
        <v>6145</v>
      </c>
      <c r="FG10674" t="s">
        <v>8018</v>
      </c>
      <c r="FH10674" t="s">
        <v>8019</v>
      </c>
      <c r="FI10674" t="s">
        <v>142</v>
      </c>
      <c r="FJ10674" t="s">
        <v>8008</v>
      </c>
      <c r="FK10674" t="s">
        <v>7970</v>
      </c>
      <c r="FL10674" t="s">
        <v>7971</v>
      </c>
      <c r="FM10674" t="s">
        <v>142</v>
      </c>
      <c r="FN10674" t="s">
        <v>382</v>
      </c>
      <c r="FO10674" t="s">
        <v>142</v>
      </c>
      <c r="FP10674" t="s">
        <v>8020</v>
      </c>
      <c r="FQ10674" t="s">
        <v>156</v>
      </c>
      <c r="FR10674" t="s">
        <v>8021</v>
      </c>
      <c r="FS10674" t="s">
        <v>142</v>
      </c>
      <c r="FT10674" t="s">
        <v>3730</v>
      </c>
      <c r="FU10674" t="s">
        <v>6987</v>
      </c>
      <c r="FV10674" t="s">
        <v>8022</v>
      </c>
      <c r="FW10674" t="s">
        <v>142</v>
      </c>
      <c r="FX10674" t="s">
        <v>8023</v>
      </c>
      <c r="FY10674" t="s">
        <v>8024</v>
      </c>
      <c r="FZ10674" t="s">
        <v>8025</v>
      </c>
      <c r="GA10674" t="s">
        <v>6095</v>
      </c>
      <c r="GB10674" t="s">
        <v>6050</v>
      </c>
      <c r="GC10674" t="s">
        <v>7929</v>
      </c>
      <c r="GD10674" t="s">
        <v>6097</v>
      </c>
      <c r="GE10674" t="s">
        <v>6098</v>
      </c>
      <c r="GF10674" t="s">
        <v>6048</v>
      </c>
      <c r="GG10674" t="s">
        <v>6103</v>
      </c>
      <c r="GH10674" t="s">
        <v>6097</v>
      </c>
      <c r="GI10674" t="s">
        <v>7283</v>
      </c>
      <c r="GJ10674" t="s">
        <v>6106</v>
      </c>
      <c r="GK10674" t="s">
        <v>6098</v>
      </c>
      <c r="GL10674" t="s">
        <v>6048</v>
      </c>
      <c r="GM10674" t="s">
        <v>7295</v>
      </c>
      <c r="GN10674" t="s">
        <v>6097</v>
      </c>
      <c r="GO10674" t="s">
        <v>7283</v>
      </c>
      <c r="GP10674" t="s">
        <v>6107</v>
      </c>
      <c r="GQ10674" t="s">
        <v>6051</v>
      </c>
      <c r="GR10674" t="s">
        <v>7296</v>
      </c>
      <c r="GS10674" t="s">
        <v>6109</v>
      </c>
      <c r="GT10674" t="s">
        <v>6110</v>
      </c>
      <c r="GU10674" t="s">
        <v>7930</v>
      </c>
      <c r="GV10674" t="s">
        <v>7931</v>
      </c>
      <c r="GW10674" t="s">
        <v>7956</v>
      </c>
      <c r="GX10674" t="s">
        <v>8018</v>
      </c>
      <c r="GY10674" t="s">
        <v>8019</v>
      </c>
      <c r="GZ10674" t="s">
        <v>142</v>
      </c>
      <c r="HA10674" t="s">
        <v>8008</v>
      </c>
      <c r="HB10674" t="s">
        <v>7970</v>
      </c>
      <c r="HC10674" t="s">
        <v>7971</v>
      </c>
      <c r="HD10674" t="s">
        <v>142</v>
      </c>
      <c r="HE10674" t="s">
        <v>382</v>
      </c>
      <c r="HF10674" t="s">
        <v>142</v>
      </c>
      <c r="HG10674" t="s">
        <v>8020</v>
      </c>
      <c r="HH10674" t="s">
        <v>156</v>
      </c>
      <c r="HI10674" t="s">
        <v>8021</v>
      </c>
      <c r="HJ10674" t="s">
        <v>142</v>
      </c>
      <c r="HK10674" t="s">
        <v>3730</v>
      </c>
      <c r="HL10674" t="s">
        <v>6987</v>
      </c>
      <c r="HM10674" t="s">
        <v>8022</v>
      </c>
      <c r="HN10674" t="s">
        <v>142</v>
      </c>
      <c r="HO10674" t="s">
        <v>8023</v>
      </c>
      <c r="HP10674" t="s">
        <v>8024</v>
      </c>
      <c r="HQ10674" t="s">
        <v>8026</v>
      </c>
    </row>
    <row r="10675" spans="1:772" x14ac:dyDescent="0.3">
      <c r="A10675" t="s">
        <v>8028</v>
      </c>
      <c r="B10675" t="s">
        <v>6048</v>
      </c>
      <c r="C10675" t="s">
        <v>6049</v>
      </c>
      <c r="D10675" t="s">
        <v>6050</v>
      </c>
      <c r="E10675" t="s">
        <v>6051</v>
      </c>
      <c r="F10675" t="s">
        <v>7969</v>
      </c>
      <c r="G10675" t="s">
        <v>3737</v>
      </c>
      <c r="H10675" t="s">
        <v>380</v>
      </c>
      <c r="I10675" t="s">
        <v>7970</v>
      </c>
      <c r="J10675" t="s">
        <v>7971</v>
      </c>
      <c r="K10675" t="s">
        <v>142</v>
      </c>
      <c r="L10675" t="s">
        <v>382</v>
      </c>
      <c r="M10675" t="s">
        <v>142</v>
      </c>
      <c r="N10675" t="s">
        <v>7972</v>
      </c>
      <c r="O10675" t="s">
        <v>7973</v>
      </c>
      <c r="P10675" t="s">
        <v>156</v>
      </c>
      <c r="Q10675" t="s">
        <v>7974</v>
      </c>
      <c r="R10675" t="s">
        <v>142</v>
      </c>
      <c r="S10675" t="s">
        <v>7975</v>
      </c>
      <c r="T10675" t="s">
        <v>7976</v>
      </c>
      <c r="U10675" t="s">
        <v>156</v>
      </c>
      <c r="V10675" t="s">
        <v>7977</v>
      </c>
      <c r="W10675" t="s">
        <v>7978</v>
      </c>
      <c r="X10675" t="s">
        <v>142</v>
      </c>
      <c r="Y10675" t="s">
        <v>7979</v>
      </c>
      <c r="Z10675" t="s">
        <v>7980</v>
      </c>
      <c r="AA10675" t="s">
        <v>142</v>
      </c>
      <c r="AB10675" t="s">
        <v>7981</v>
      </c>
      <c r="AC10675" t="s">
        <v>7982</v>
      </c>
      <c r="AD10675" t="s">
        <v>7983</v>
      </c>
      <c r="AE10675" t="s">
        <v>7984</v>
      </c>
      <c r="AF10675" t="s">
        <v>7985</v>
      </c>
      <c r="AG10675" t="s">
        <v>7986</v>
      </c>
      <c r="AH10675" t="s">
        <v>7987</v>
      </c>
      <c r="AI10675" t="s">
        <v>7988</v>
      </c>
      <c r="AJ10675" t="s">
        <v>142</v>
      </c>
      <c r="AK10675" t="s">
        <v>3748</v>
      </c>
      <c r="AL10675" t="s">
        <v>7989</v>
      </c>
      <c r="AM10675" t="s">
        <v>7990</v>
      </c>
      <c r="AN10675" t="s">
        <v>7991</v>
      </c>
      <c r="AO10675" t="s">
        <v>7992</v>
      </c>
      <c r="AP10675" t="s">
        <v>142</v>
      </c>
      <c r="AQ10675" t="s">
        <v>7993</v>
      </c>
      <c r="AR10675" t="s">
        <v>7279</v>
      </c>
      <c r="AS10675" t="s">
        <v>142</v>
      </c>
      <c r="AT10675" t="s">
        <v>7994</v>
      </c>
      <c r="AU10675" t="s">
        <v>142</v>
      </c>
      <c r="AV10675" t="s">
        <v>7619</v>
      </c>
      <c r="AW10675" t="s">
        <v>7995</v>
      </c>
      <c r="AX10675" t="s">
        <v>7996</v>
      </c>
      <c r="AY10675" t="s">
        <v>7997</v>
      </c>
      <c r="AZ10675" t="s">
        <v>7998</v>
      </c>
      <c r="BA10675" t="s">
        <v>142</v>
      </c>
      <c r="BB10675" t="s">
        <v>7999</v>
      </c>
      <c r="BC10675" t="s">
        <v>142</v>
      </c>
      <c r="BD10675" t="s">
        <v>2275</v>
      </c>
      <c r="BE10675" t="s">
        <v>8000</v>
      </c>
      <c r="BF10675" t="s">
        <v>8001</v>
      </c>
      <c r="BG10675" t="s">
        <v>8002</v>
      </c>
      <c r="BH10675" t="s">
        <v>8003</v>
      </c>
      <c r="BI10675" t="s">
        <v>8004</v>
      </c>
      <c r="BJ10675" t="s">
        <v>8005</v>
      </c>
      <c r="BK10675" t="s">
        <v>3755</v>
      </c>
      <c r="BL10675" t="s">
        <v>8006</v>
      </c>
      <c r="BM10675" t="s">
        <v>8007</v>
      </c>
      <c r="BN10675" t="s">
        <v>142</v>
      </c>
      <c r="BO10675" t="s">
        <v>8008</v>
      </c>
      <c r="BP10675" t="s">
        <v>8009</v>
      </c>
      <c r="BQ10675" t="s">
        <v>142</v>
      </c>
      <c r="BR10675" t="s">
        <v>6680</v>
      </c>
      <c r="BS10675" t="s">
        <v>6095</v>
      </c>
      <c r="BT10675" t="s">
        <v>6050</v>
      </c>
      <c r="BU10675" t="s">
        <v>7929</v>
      </c>
      <c r="BV10675" t="s">
        <v>6097</v>
      </c>
      <c r="BW10675" t="s">
        <v>6098</v>
      </c>
      <c r="BX10675" t="s">
        <v>6048</v>
      </c>
      <c r="BY10675" t="s">
        <v>6103</v>
      </c>
      <c r="BZ10675" t="s">
        <v>6097</v>
      </c>
      <c r="CA10675" t="s">
        <v>7283</v>
      </c>
      <c r="CB10675" t="s">
        <v>6106</v>
      </c>
      <c r="CC10675" t="s">
        <v>6098</v>
      </c>
      <c r="CD10675" t="s">
        <v>6048</v>
      </c>
      <c r="CE10675" t="s">
        <v>7295</v>
      </c>
      <c r="CF10675" t="s">
        <v>6097</v>
      </c>
      <c r="CG10675" t="s">
        <v>7283</v>
      </c>
      <c r="CH10675" t="s">
        <v>6107</v>
      </c>
      <c r="CI10675" t="s">
        <v>6051</v>
      </c>
      <c r="CJ10675" t="s">
        <v>7296</v>
      </c>
      <c r="CK10675" t="s">
        <v>6109</v>
      </c>
      <c r="CL10675" t="s">
        <v>6110</v>
      </c>
      <c r="CM10675" t="s">
        <v>7930</v>
      </c>
      <c r="CN10675" t="s">
        <v>7931</v>
      </c>
      <c r="CO10675" t="s">
        <v>8010</v>
      </c>
      <c r="CP10675" t="s">
        <v>3737</v>
      </c>
      <c r="CQ10675" t="s">
        <v>380</v>
      </c>
      <c r="CR10675" t="s">
        <v>7970</v>
      </c>
      <c r="CS10675" t="s">
        <v>7971</v>
      </c>
      <c r="CT10675" t="s">
        <v>142</v>
      </c>
      <c r="CU10675" t="s">
        <v>382</v>
      </c>
      <c r="CV10675" t="s">
        <v>142</v>
      </c>
      <c r="CW10675" t="s">
        <v>8011</v>
      </c>
      <c r="CX10675" t="s">
        <v>7973</v>
      </c>
      <c r="CY10675" t="s">
        <v>156</v>
      </c>
      <c r="CZ10675" t="s">
        <v>7974</v>
      </c>
      <c r="DA10675" t="s">
        <v>142</v>
      </c>
      <c r="DB10675" t="s">
        <v>7975</v>
      </c>
      <c r="DC10675" t="s">
        <v>7976</v>
      </c>
      <c r="DD10675" t="s">
        <v>156</v>
      </c>
      <c r="DE10675" t="s">
        <v>7977</v>
      </c>
      <c r="DF10675" t="s">
        <v>7978</v>
      </c>
      <c r="DG10675" t="s">
        <v>142</v>
      </c>
      <c r="DH10675" t="s">
        <v>7979</v>
      </c>
      <c r="DI10675" t="s">
        <v>7980</v>
      </c>
      <c r="DJ10675" t="s">
        <v>142</v>
      </c>
      <c r="DK10675" t="s">
        <v>7981</v>
      </c>
      <c r="DL10675" t="s">
        <v>7982</v>
      </c>
      <c r="DM10675" t="s">
        <v>7983</v>
      </c>
      <c r="DN10675" t="s">
        <v>8012</v>
      </c>
      <c r="DO10675" t="s">
        <v>7985</v>
      </c>
      <c r="DP10675" t="s">
        <v>7986</v>
      </c>
      <c r="DQ10675" t="s">
        <v>7987</v>
      </c>
      <c r="DR10675" t="s">
        <v>7988</v>
      </c>
      <c r="DS10675" t="s">
        <v>142</v>
      </c>
      <c r="DT10675" t="s">
        <v>3748</v>
      </c>
      <c r="DU10675" t="s">
        <v>7989</v>
      </c>
      <c r="DV10675" t="s">
        <v>7990</v>
      </c>
      <c r="DW10675" t="s">
        <v>7991</v>
      </c>
      <c r="DX10675" t="s">
        <v>8013</v>
      </c>
      <c r="DY10675" t="s">
        <v>142</v>
      </c>
      <c r="DZ10675" t="s">
        <v>7993</v>
      </c>
      <c r="EA10675" t="s">
        <v>7279</v>
      </c>
      <c r="EB10675" t="s">
        <v>142</v>
      </c>
      <c r="EC10675" t="s">
        <v>7994</v>
      </c>
      <c r="ED10675" t="s">
        <v>142</v>
      </c>
      <c r="EE10675" t="s">
        <v>7619</v>
      </c>
      <c r="EF10675" t="s">
        <v>7995</v>
      </c>
      <c r="EG10675" t="s">
        <v>7996</v>
      </c>
      <c r="EH10675" t="s">
        <v>7997</v>
      </c>
      <c r="EI10675" t="s">
        <v>8014</v>
      </c>
      <c r="EJ10675" t="s">
        <v>142</v>
      </c>
      <c r="EK10675" t="s">
        <v>7999</v>
      </c>
      <c r="EL10675" t="s">
        <v>142</v>
      </c>
      <c r="EM10675" t="s">
        <v>2275</v>
      </c>
      <c r="EN10675" t="s">
        <v>8015</v>
      </c>
      <c r="EO10675" t="s">
        <v>8001</v>
      </c>
      <c r="EP10675" t="s">
        <v>8002</v>
      </c>
      <c r="EQ10675" t="s">
        <v>8003</v>
      </c>
      <c r="ER10675" t="s">
        <v>8004</v>
      </c>
      <c r="ES10675" t="s">
        <v>8005</v>
      </c>
      <c r="ET10675" t="s">
        <v>3755</v>
      </c>
      <c r="EU10675" t="s">
        <v>8016</v>
      </c>
      <c r="EV10675" t="s">
        <v>8007</v>
      </c>
      <c r="EW10675" t="s">
        <v>142</v>
      </c>
      <c r="EX10675" t="s">
        <v>8008</v>
      </c>
      <c r="EY10675" t="s">
        <v>8009</v>
      </c>
      <c r="EZ10675" t="s">
        <v>142</v>
      </c>
      <c r="FA10675" t="s">
        <v>8017</v>
      </c>
      <c r="FB10675" t="s">
        <v>6048</v>
      </c>
      <c r="FC10675" t="s">
        <v>6049</v>
      </c>
      <c r="FD10675" t="s">
        <v>6050</v>
      </c>
      <c r="FE10675" t="s">
        <v>6051</v>
      </c>
      <c r="FF10675" t="s">
        <v>6145</v>
      </c>
      <c r="FG10675" t="s">
        <v>8018</v>
      </c>
      <c r="FH10675" t="s">
        <v>8019</v>
      </c>
      <c r="FI10675" t="s">
        <v>142</v>
      </c>
      <c r="FJ10675" t="s">
        <v>8008</v>
      </c>
      <c r="FK10675" t="s">
        <v>7970</v>
      </c>
      <c r="FL10675" t="s">
        <v>7971</v>
      </c>
      <c r="FM10675" t="s">
        <v>142</v>
      </c>
      <c r="FN10675" t="s">
        <v>382</v>
      </c>
      <c r="FO10675" t="s">
        <v>142</v>
      </c>
      <c r="FP10675" t="s">
        <v>8020</v>
      </c>
      <c r="FQ10675" t="s">
        <v>156</v>
      </c>
      <c r="FR10675" t="s">
        <v>8021</v>
      </c>
      <c r="FS10675" t="s">
        <v>142</v>
      </c>
      <c r="FT10675" t="s">
        <v>3730</v>
      </c>
      <c r="FU10675" t="s">
        <v>6987</v>
      </c>
      <c r="FV10675" t="s">
        <v>8022</v>
      </c>
      <c r="FW10675" t="s">
        <v>142</v>
      </c>
      <c r="FX10675" t="s">
        <v>8023</v>
      </c>
      <c r="FY10675" t="s">
        <v>8024</v>
      </c>
      <c r="FZ10675" t="s">
        <v>8025</v>
      </c>
      <c r="GA10675" t="s">
        <v>6095</v>
      </c>
      <c r="GB10675" t="s">
        <v>6050</v>
      </c>
      <c r="GC10675" t="s">
        <v>7929</v>
      </c>
      <c r="GD10675" t="s">
        <v>6097</v>
      </c>
      <c r="GE10675" t="s">
        <v>6098</v>
      </c>
      <c r="GF10675" t="s">
        <v>6048</v>
      </c>
      <c r="GG10675" t="s">
        <v>6103</v>
      </c>
      <c r="GH10675" t="s">
        <v>6097</v>
      </c>
      <c r="GI10675" t="s">
        <v>7283</v>
      </c>
      <c r="GJ10675" t="s">
        <v>6106</v>
      </c>
      <c r="GK10675" t="s">
        <v>6098</v>
      </c>
      <c r="GL10675" t="s">
        <v>6048</v>
      </c>
      <c r="GM10675" t="s">
        <v>7295</v>
      </c>
      <c r="GN10675" t="s">
        <v>6097</v>
      </c>
      <c r="GO10675" t="s">
        <v>7283</v>
      </c>
      <c r="GP10675" t="s">
        <v>6107</v>
      </c>
      <c r="GQ10675" t="s">
        <v>6051</v>
      </c>
      <c r="GR10675" t="s">
        <v>7296</v>
      </c>
      <c r="GS10675" t="s">
        <v>6109</v>
      </c>
      <c r="GT10675" t="s">
        <v>6110</v>
      </c>
      <c r="GU10675" t="s">
        <v>7930</v>
      </c>
      <c r="GV10675" t="s">
        <v>7931</v>
      </c>
      <c r="GW10675" t="s">
        <v>7956</v>
      </c>
      <c r="GX10675" t="s">
        <v>8018</v>
      </c>
      <c r="GY10675" t="s">
        <v>8019</v>
      </c>
      <c r="GZ10675" t="s">
        <v>142</v>
      </c>
      <c r="HA10675" t="s">
        <v>8008</v>
      </c>
      <c r="HB10675" t="s">
        <v>7970</v>
      </c>
      <c r="HC10675" t="s">
        <v>7971</v>
      </c>
      <c r="HD10675" t="s">
        <v>142</v>
      </c>
      <c r="HE10675" t="s">
        <v>382</v>
      </c>
      <c r="HF10675" t="s">
        <v>142</v>
      </c>
      <c r="HG10675" t="s">
        <v>8020</v>
      </c>
      <c r="HH10675" t="s">
        <v>156</v>
      </c>
      <c r="HI10675" t="s">
        <v>8021</v>
      </c>
      <c r="HJ10675" t="s">
        <v>142</v>
      </c>
      <c r="HK10675" t="s">
        <v>3730</v>
      </c>
      <c r="HL10675" t="s">
        <v>6987</v>
      </c>
      <c r="HM10675" t="s">
        <v>8022</v>
      </c>
      <c r="HN10675" t="s">
        <v>142</v>
      </c>
      <c r="HO10675" t="s">
        <v>8023</v>
      </c>
      <c r="HP10675" t="s">
        <v>8024</v>
      </c>
      <c r="HQ10675" t="s">
        <v>8026</v>
      </c>
    </row>
    <row r="10676" spans="1:772" x14ac:dyDescent="0.3">
      <c r="A10676" t="s">
        <v>8029</v>
      </c>
      <c r="B10676" t="s">
        <v>6048</v>
      </c>
      <c r="C10676" t="s">
        <v>6049</v>
      </c>
      <c r="D10676" t="s">
        <v>6050</v>
      </c>
      <c r="E10676" t="s">
        <v>6051</v>
      </c>
      <c r="F10676" t="s">
        <v>7969</v>
      </c>
      <c r="G10676" t="s">
        <v>3737</v>
      </c>
      <c r="H10676" t="s">
        <v>380</v>
      </c>
      <c r="I10676" t="s">
        <v>7970</v>
      </c>
      <c r="J10676" t="s">
        <v>7971</v>
      </c>
      <c r="K10676" t="s">
        <v>142</v>
      </c>
      <c r="L10676" t="s">
        <v>382</v>
      </c>
      <c r="M10676" t="s">
        <v>142</v>
      </c>
      <c r="N10676" t="s">
        <v>7972</v>
      </c>
      <c r="O10676" t="s">
        <v>7973</v>
      </c>
      <c r="P10676" t="s">
        <v>156</v>
      </c>
      <c r="Q10676" t="s">
        <v>7974</v>
      </c>
      <c r="R10676" t="s">
        <v>142</v>
      </c>
      <c r="S10676" t="s">
        <v>7975</v>
      </c>
      <c r="T10676" t="s">
        <v>7976</v>
      </c>
      <c r="U10676" t="s">
        <v>156</v>
      </c>
      <c r="V10676" t="s">
        <v>7977</v>
      </c>
      <c r="W10676" t="s">
        <v>7978</v>
      </c>
      <c r="X10676" t="s">
        <v>142</v>
      </c>
      <c r="Y10676" t="s">
        <v>7979</v>
      </c>
      <c r="Z10676" t="s">
        <v>7980</v>
      </c>
      <c r="AA10676" t="s">
        <v>142</v>
      </c>
      <c r="AB10676" t="s">
        <v>7981</v>
      </c>
      <c r="AC10676" t="s">
        <v>7982</v>
      </c>
      <c r="AD10676" t="s">
        <v>7983</v>
      </c>
      <c r="AE10676" t="s">
        <v>7984</v>
      </c>
      <c r="AF10676" t="s">
        <v>7985</v>
      </c>
      <c r="AG10676" t="s">
        <v>7986</v>
      </c>
      <c r="AH10676" t="s">
        <v>7987</v>
      </c>
      <c r="AI10676" t="s">
        <v>7988</v>
      </c>
      <c r="AJ10676" t="s">
        <v>142</v>
      </c>
      <c r="AK10676" t="s">
        <v>3748</v>
      </c>
      <c r="AL10676" t="s">
        <v>7989</v>
      </c>
      <c r="AM10676" t="s">
        <v>7990</v>
      </c>
      <c r="AN10676" t="s">
        <v>7991</v>
      </c>
      <c r="AO10676" t="s">
        <v>7992</v>
      </c>
      <c r="AP10676" t="s">
        <v>142</v>
      </c>
      <c r="AQ10676" t="s">
        <v>7993</v>
      </c>
      <c r="AR10676" t="s">
        <v>7279</v>
      </c>
      <c r="AS10676" t="s">
        <v>142</v>
      </c>
      <c r="AT10676" t="s">
        <v>7994</v>
      </c>
      <c r="AU10676" t="s">
        <v>142</v>
      </c>
      <c r="AV10676" t="s">
        <v>7619</v>
      </c>
      <c r="AW10676" t="s">
        <v>7995</v>
      </c>
      <c r="AX10676" t="s">
        <v>7996</v>
      </c>
      <c r="AY10676" t="s">
        <v>7997</v>
      </c>
      <c r="AZ10676" t="s">
        <v>7998</v>
      </c>
      <c r="BA10676" t="s">
        <v>142</v>
      </c>
      <c r="BB10676" t="s">
        <v>7999</v>
      </c>
      <c r="BC10676" t="s">
        <v>142</v>
      </c>
      <c r="BD10676" t="s">
        <v>2275</v>
      </c>
      <c r="BE10676" t="s">
        <v>8000</v>
      </c>
      <c r="BF10676" t="s">
        <v>8001</v>
      </c>
      <c r="BG10676" t="s">
        <v>8002</v>
      </c>
      <c r="BH10676" t="s">
        <v>8003</v>
      </c>
      <c r="BI10676" t="s">
        <v>8004</v>
      </c>
      <c r="BJ10676" t="s">
        <v>8005</v>
      </c>
      <c r="BK10676" t="s">
        <v>3755</v>
      </c>
      <c r="BL10676" t="s">
        <v>8006</v>
      </c>
      <c r="BM10676" t="s">
        <v>8007</v>
      </c>
      <c r="BN10676" t="s">
        <v>142</v>
      </c>
      <c r="BO10676" t="s">
        <v>8008</v>
      </c>
      <c r="BP10676" t="s">
        <v>8009</v>
      </c>
      <c r="BQ10676" t="s">
        <v>142</v>
      </c>
      <c r="BR10676" t="s">
        <v>6680</v>
      </c>
      <c r="BS10676" t="s">
        <v>6095</v>
      </c>
      <c r="BT10676" t="s">
        <v>6050</v>
      </c>
      <c r="BU10676" t="s">
        <v>7929</v>
      </c>
      <c r="BV10676" t="s">
        <v>6097</v>
      </c>
      <c r="BW10676" t="s">
        <v>6098</v>
      </c>
      <c r="BX10676" t="s">
        <v>6048</v>
      </c>
      <c r="BY10676" t="s">
        <v>6103</v>
      </c>
      <c r="BZ10676" t="s">
        <v>6097</v>
      </c>
      <c r="CA10676" t="s">
        <v>7283</v>
      </c>
      <c r="CB10676" t="s">
        <v>6106</v>
      </c>
      <c r="CC10676" t="s">
        <v>6098</v>
      </c>
      <c r="CD10676" t="s">
        <v>6048</v>
      </c>
      <c r="CE10676" t="s">
        <v>7295</v>
      </c>
      <c r="CF10676" t="s">
        <v>6097</v>
      </c>
      <c r="CG10676" t="s">
        <v>7283</v>
      </c>
      <c r="CH10676" t="s">
        <v>6107</v>
      </c>
      <c r="CI10676" t="s">
        <v>6051</v>
      </c>
      <c r="CJ10676" t="s">
        <v>7296</v>
      </c>
      <c r="CK10676" t="s">
        <v>6109</v>
      </c>
      <c r="CL10676" t="s">
        <v>6110</v>
      </c>
      <c r="CM10676" t="s">
        <v>7930</v>
      </c>
      <c r="CN10676" t="s">
        <v>7931</v>
      </c>
      <c r="CO10676" t="s">
        <v>8010</v>
      </c>
      <c r="CP10676" t="s">
        <v>3737</v>
      </c>
      <c r="CQ10676" t="s">
        <v>380</v>
      </c>
      <c r="CR10676" t="s">
        <v>7970</v>
      </c>
      <c r="CS10676" t="s">
        <v>7971</v>
      </c>
      <c r="CT10676" t="s">
        <v>142</v>
      </c>
      <c r="CU10676" t="s">
        <v>382</v>
      </c>
      <c r="CV10676" t="s">
        <v>142</v>
      </c>
      <c r="CW10676" t="s">
        <v>8011</v>
      </c>
      <c r="CX10676" t="s">
        <v>7973</v>
      </c>
      <c r="CY10676" t="s">
        <v>156</v>
      </c>
      <c r="CZ10676" t="s">
        <v>7974</v>
      </c>
      <c r="DA10676" t="s">
        <v>142</v>
      </c>
      <c r="DB10676" t="s">
        <v>7975</v>
      </c>
      <c r="DC10676" t="s">
        <v>7976</v>
      </c>
      <c r="DD10676" t="s">
        <v>156</v>
      </c>
      <c r="DE10676" t="s">
        <v>7977</v>
      </c>
      <c r="DF10676" t="s">
        <v>7978</v>
      </c>
      <c r="DG10676" t="s">
        <v>142</v>
      </c>
      <c r="DH10676" t="s">
        <v>7979</v>
      </c>
      <c r="DI10676" t="s">
        <v>7980</v>
      </c>
      <c r="DJ10676" t="s">
        <v>142</v>
      </c>
      <c r="DK10676" t="s">
        <v>7981</v>
      </c>
      <c r="DL10676" t="s">
        <v>7982</v>
      </c>
      <c r="DM10676" t="s">
        <v>7983</v>
      </c>
      <c r="DN10676" t="s">
        <v>8012</v>
      </c>
      <c r="DO10676" t="s">
        <v>7985</v>
      </c>
      <c r="DP10676" t="s">
        <v>7986</v>
      </c>
      <c r="DQ10676" t="s">
        <v>7987</v>
      </c>
      <c r="DR10676" t="s">
        <v>7988</v>
      </c>
      <c r="DS10676" t="s">
        <v>142</v>
      </c>
      <c r="DT10676" t="s">
        <v>3748</v>
      </c>
      <c r="DU10676" t="s">
        <v>7989</v>
      </c>
      <c r="DV10676" t="s">
        <v>7990</v>
      </c>
      <c r="DW10676" t="s">
        <v>7991</v>
      </c>
      <c r="DX10676" t="s">
        <v>8013</v>
      </c>
      <c r="DY10676" t="s">
        <v>142</v>
      </c>
      <c r="DZ10676" t="s">
        <v>7993</v>
      </c>
      <c r="EA10676" t="s">
        <v>7279</v>
      </c>
      <c r="EB10676" t="s">
        <v>142</v>
      </c>
      <c r="EC10676" t="s">
        <v>7994</v>
      </c>
      <c r="ED10676" t="s">
        <v>142</v>
      </c>
      <c r="EE10676" t="s">
        <v>7619</v>
      </c>
      <c r="EF10676" t="s">
        <v>7995</v>
      </c>
      <c r="EG10676" t="s">
        <v>7996</v>
      </c>
      <c r="EH10676" t="s">
        <v>7997</v>
      </c>
      <c r="EI10676" t="s">
        <v>8014</v>
      </c>
      <c r="EJ10676" t="s">
        <v>142</v>
      </c>
      <c r="EK10676" t="s">
        <v>7999</v>
      </c>
      <c r="EL10676" t="s">
        <v>142</v>
      </c>
      <c r="EM10676" t="s">
        <v>2275</v>
      </c>
      <c r="EN10676" t="s">
        <v>8015</v>
      </c>
      <c r="EO10676" t="s">
        <v>8001</v>
      </c>
      <c r="EP10676" t="s">
        <v>8002</v>
      </c>
      <c r="EQ10676" t="s">
        <v>8003</v>
      </c>
      <c r="ER10676" t="s">
        <v>8004</v>
      </c>
      <c r="ES10676" t="s">
        <v>8005</v>
      </c>
      <c r="ET10676" t="s">
        <v>3755</v>
      </c>
      <c r="EU10676" t="s">
        <v>8016</v>
      </c>
      <c r="EV10676" t="s">
        <v>8007</v>
      </c>
      <c r="EW10676" t="s">
        <v>142</v>
      </c>
      <c r="EX10676" t="s">
        <v>8008</v>
      </c>
      <c r="EY10676" t="s">
        <v>8009</v>
      </c>
      <c r="EZ10676" t="s">
        <v>142</v>
      </c>
      <c r="FA10676" t="s">
        <v>8017</v>
      </c>
      <c r="FB10676" t="s">
        <v>6048</v>
      </c>
      <c r="FC10676" t="s">
        <v>6049</v>
      </c>
      <c r="FD10676" t="s">
        <v>6050</v>
      </c>
      <c r="FE10676" t="s">
        <v>6051</v>
      </c>
      <c r="FF10676" t="s">
        <v>6145</v>
      </c>
      <c r="FG10676" t="s">
        <v>8018</v>
      </c>
      <c r="FH10676" t="s">
        <v>8019</v>
      </c>
      <c r="FI10676" t="s">
        <v>142</v>
      </c>
      <c r="FJ10676" t="s">
        <v>8008</v>
      </c>
      <c r="FK10676" t="s">
        <v>7970</v>
      </c>
      <c r="FL10676" t="s">
        <v>7971</v>
      </c>
      <c r="FM10676" t="s">
        <v>142</v>
      </c>
      <c r="FN10676" t="s">
        <v>382</v>
      </c>
      <c r="FO10676" t="s">
        <v>142</v>
      </c>
      <c r="FP10676" t="s">
        <v>8020</v>
      </c>
      <c r="FQ10676" t="s">
        <v>156</v>
      </c>
      <c r="FR10676" t="s">
        <v>8021</v>
      </c>
      <c r="FS10676" t="s">
        <v>142</v>
      </c>
      <c r="FT10676" t="s">
        <v>3730</v>
      </c>
      <c r="FU10676" t="s">
        <v>6987</v>
      </c>
      <c r="FV10676" t="s">
        <v>8022</v>
      </c>
      <c r="FW10676" t="s">
        <v>142</v>
      </c>
      <c r="FX10676" t="s">
        <v>8023</v>
      </c>
      <c r="FY10676" t="s">
        <v>8024</v>
      </c>
      <c r="FZ10676" t="s">
        <v>8025</v>
      </c>
      <c r="GA10676" t="s">
        <v>6095</v>
      </c>
      <c r="GB10676" t="s">
        <v>6050</v>
      </c>
      <c r="GC10676" t="s">
        <v>7929</v>
      </c>
      <c r="GD10676" t="s">
        <v>6097</v>
      </c>
      <c r="GE10676" t="s">
        <v>6098</v>
      </c>
      <c r="GF10676" t="s">
        <v>6048</v>
      </c>
      <c r="GG10676" t="s">
        <v>6103</v>
      </c>
      <c r="GH10676" t="s">
        <v>6097</v>
      </c>
      <c r="GI10676" t="s">
        <v>7283</v>
      </c>
      <c r="GJ10676" t="s">
        <v>6106</v>
      </c>
      <c r="GK10676" t="s">
        <v>6098</v>
      </c>
      <c r="GL10676" t="s">
        <v>6048</v>
      </c>
      <c r="GM10676" t="s">
        <v>7295</v>
      </c>
      <c r="GN10676" t="s">
        <v>6097</v>
      </c>
      <c r="GO10676" t="s">
        <v>7283</v>
      </c>
      <c r="GP10676" t="s">
        <v>6107</v>
      </c>
      <c r="GQ10676" t="s">
        <v>6051</v>
      </c>
      <c r="GR10676" t="s">
        <v>7296</v>
      </c>
      <c r="GS10676" t="s">
        <v>6109</v>
      </c>
      <c r="GT10676" t="s">
        <v>6110</v>
      </c>
      <c r="GU10676" t="s">
        <v>7930</v>
      </c>
      <c r="GV10676" t="s">
        <v>7931</v>
      </c>
      <c r="GW10676" t="s">
        <v>7956</v>
      </c>
      <c r="GX10676" t="s">
        <v>8018</v>
      </c>
      <c r="GY10676" t="s">
        <v>8019</v>
      </c>
      <c r="GZ10676" t="s">
        <v>142</v>
      </c>
      <c r="HA10676" t="s">
        <v>8008</v>
      </c>
      <c r="HB10676" t="s">
        <v>7970</v>
      </c>
      <c r="HC10676" t="s">
        <v>7971</v>
      </c>
      <c r="HD10676" t="s">
        <v>142</v>
      </c>
      <c r="HE10676" t="s">
        <v>382</v>
      </c>
      <c r="HF10676" t="s">
        <v>142</v>
      </c>
      <c r="HG10676" t="s">
        <v>8020</v>
      </c>
      <c r="HH10676" t="s">
        <v>156</v>
      </c>
      <c r="HI10676" t="s">
        <v>8021</v>
      </c>
      <c r="HJ10676" t="s">
        <v>142</v>
      </c>
      <c r="HK10676" t="s">
        <v>3730</v>
      </c>
      <c r="HL10676" t="s">
        <v>6987</v>
      </c>
      <c r="HM10676" t="s">
        <v>8022</v>
      </c>
      <c r="HN10676" t="s">
        <v>142</v>
      </c>
      <c r="HO10676" t="s">
        <v>8023</v>
      </c>
      <c r="HP10676" t="s">
        <v>8024</v>
      </c>
      <c r="HQ10676" t="s">
        <v>8026</v>
      </c>
    </row>
    <row r="10677" spans="1:772" x14ac:dyDescent="0.3">
      <c r="A10677" t="s">
        <v>8030</v>
      </c>
      <c r="B10677" t="s">
        <v>8031</v>
      </c>
      <c r="C10677" t="s">
        <v>6048</v>
      </c>
      <c r="D10677" t="s">
        <v>6049</v>
      </c>
      <c r="E10677" t="s">
        <v>6050</v>
      </c>
      <c r="F10677" t="s">
        <v>6051</v>
      </c>
      <c r="G10677" t="s">
        <v>6620</v>
      </c>
      <c r="H10677" t="s">
        <v>3737</v>
      </c>
      <c r="I10677" t="s">
        <v>3738</v>
      </c>
      <c r="J10677" t="s">
        <v>8032</v>
      </c>
      <c r="K10677" t="s">
        <v>142</v>
      </c>
      <c r="L10677" t="s">
        <v>8033</v>
      </c>
      <c r="M10677" t="s">
        <v>8034</v>
      </c>
      <c r="N10677" t="s">
        <v>142</v>
      </c>
      <c r="O10677" t="s">
        <v>8035</v>
      </c>
      <c r="P10677" t="s">
        <v>142</v>
      </c>
      <c r="Q10677" t="s">
        <v>8036</v>
      </c>
      <c r="R10677" t="s">
        <v>8037</v>
      </c>
      <c r="S10677" t="s">
        <v>8038</v>
      </c>
      <c r="T10677" t="s">
        <v>8039</v>
      </c>
      <c r="U10677" t="s">
        <v>142</v>
      </c>
      <c r="V10677" t="s">
        <v>8040</v>
      </c>
      <c r="W10677" t="s">
        <v>6337</v>
      </c>
      <c r="X10677" t="s">
        <v>142</v>
      </c>
      <c r="Y10677" t="s">
        <v>8041</v>
      </c>
      <c r="Z10677" t="s">
        <v>142</v>
      </c>
      <c r="AA10677" t="s">
        <v>2332</v>
      </c>
      <c r="AB10677" t="s">
        <v>6177</v>
      </c>
      <c r="AC10677" t="s">
        <v>142</v>
      </c>
      <c r="AD10677" t="s">
        <v>8042</v>
      </c>
      <c r="AE10677" t="s">
        <v>8043</v>
      </c>
      <c r="AF10677" t="s">
        <v>142</v>
      </c>
      <c r="AG10677" t="s">
        <v>8044</v>
      </c>
      <c r="AH10677" t="s">
        <v>8045</v>
      </c>
      <c r="AI10677" t="s">
        <v>142</v>
      </c>
      <c r="AJ10677" t="s">
        <v>3730</v>
      </c>
      <c r="AK10677" t="s">
        <v>7668</v>
      </c>
      <c r="AL10677" t="s">
        <v>8046</v>
      </c>
      <c r="AM10677" t="s">
        <v>8047</v>
      </c>
      <c r="AN10677" t="s">
        <v>156</v>
      </c>
      <c r="AO10677" t="s">
        <v>8048</v>
      </c>
      <c r="AP10677" t="s">
        <v>8049</v>
      </c>
      <c r="AQ10677" t="s">
        <v>142</v>
      </c>
      <c r="AR10677" t="s">
        <v>8050</v>
      </c>
      <c r="AS10677" t="s">
        <v>142</v>
      </c>
      <c r="AT10677" t="s">
        <v>8051</v>
      </c>
      <c r="AU10677" t="s">
        <v>8052</v>
      </c>
      <c r="AV10677" t="s">
        <v>8053</v>
      </c>
      <c r="AW10677" t="s">
        <v>142</v>
      </c>
      <c r="AX10677" t="s">
        <v>8054</v>
      </c>
      <c r="AY10677" t="s">
        <v>8055</v>
      </c>
      <c r="AZ10677" t="s">
        <v>142</v>
      </c>
      <c r="BA10677" t="s">
        <v>8056</v>
      </c>
      <c r="BB10677" t="s">
        <v>8057</v>
      </c>
      <c r="BC10677" t="s">
        <v>8058</v>
      </c>
      <c r="BD10677" t="s">
        <v>7137</v>
      </c>
      <c r="BE10677" t="s">
        <v>3755</v>
      </c>
      <c r="BF10677" t="s">
        <v>8059</v>
      </c>
      <c r="BG10677" t="s">
        <v>142</v>
      </c>
      <c r="BH10677" t="s">
        <v>8060</v>
      </c>
      <c r="BI10677" t="s">
        <v>142</v>
      </c>
      <c r="BJ10677" t="s">
        <v>8061</v>
      </c>
      <c r="BK10677" t="s">
        <v>8062</v>
      </c>
      <c r="BL10677" t="s">
        <v>8063</v>
      </c>
      <c r="BM10677" t="s">
        <v>142</v>
      </c>
      <c r="BN10677" t="s">
        <v>8064</v>
      </c>
      <c r="BO10677" t="s">
        <v>8065</v>
      </c>
      <c r="BP10677" t="s">
        <v>8066</v>
      </c>
      <c r="BQ10677" t="s">
        <v>142</v>
      </c>
      <c r="BR10677" t="s">
        <v>8067</v>
      </c>
      <c r="BS10677" t="s">
        <v>8068</v>
      </c>
      <c r="BT10677" t="s">
        <v>8069</v>
      </c>
      <c r="BU10677" t="s">
        <v>142</v>
      </c>
      <c r="BV10677" t="s">
        <v>8070</v>
      </c>
      <c r="BW10677" t="s">
        <v>8071</v>
      </c>
      <c r="BX10677" t="s">
        <v>8072</v>
      </c>
      <c r="BY10677" t="s">
        <v>142</v>
      </c>
      <c r="BZ10677" t="s">
        <v>8073</v>
      </c>
      <c r="CA10677" t="s">
        <v>142</v>
      </c>
      <c r="CB10677" t="s">
        <v>8074</v>
      </c>
      <c r="CC10677" t="s">
        <v>142</v>
      </c>
      <c r="CD10677" t="s">
        <v>8075</v>
      </c>
      <c r="CE10677" t="s">
        <v>142</v>
      </c>
      <c r="CF10677" t="s">
        <v>8076</v>
      </c>
      <c r="CG10677" t="s">
        <v>142</v>
      </c>
      <c r="CH10677" t="s">
        <v>8077</v>
      </c>
      <c r="CI10677" t="s">
        <v>142</v>
      </c>
      <c r="CJ10677" t="s">
        <v>8078</v>
      </c>
      <c r="CK10677" t="s">
        <v>142</v>
      </c>
      <c r="CL10677" t="s">
        <v>8079</v>
      </c>
      <c r="CM10677" t="s">
        <v>8080</v>
      </c>
      <c r="CN10677" t="s">
        <v>8081</v>
      </c>
      <c r="CO10677" t="s">
        <v>8082</v>
      </c>
      <c r="CP10677" t="s">
        <v>8083</v>
      </c>
      <c r="CQ10677" t="s">
        <v>8068</v>
      </c>
      <c r="CR10677" t="s">
        <v>6357</v>
      </c>
      <c r="CS10677" t="s">
        <v>142</v>
      </c>
      <c r="CT10677" t="s">
        <v>8084</v>
      </c>
      <c r="CU10677" t="s">
        <v>8085</v>
      </c>
      <c r="CV10677" t="s">
        <v>8086</v>
      </c>
      <c r="CW10677" t="s">
        <v>142</v>
      </c>
      <c r="CX10677" t="s">
        <v>8087</v>
      </c>
      <c r="CY10677" t="s">
        <v>8088</v>
      </c>
      <c r="CZ10677" t="s">
        <v>8089</v>
      </c>
      <c r="DA10677" t="s">
        <v>8090</v>
      </c>
      <c r="DB10677" t="s">
        <v>142</v>
      </c>
      <c r="DC10677" t="s">
        <v>3748</v>
      </c>
      <c r="DD10677" t="s">
        <v>8091</v>
      </c>
      <c r="DE10677" t="s">
        <v>142</v>
      </c>
      <c r="DF10677" t="s">
        <v>8092</v>
      </c>
      <c r="DG10677" t="s">
        <v>142</v>
      </c>
      <c r="DH10677" t="s">
        <v>8093</v>
      </c>
      <c r="DI10677" t="s">
        <v>142</v>
      </c>
      <c r="DJ10677" t="s">
        <v>8094</v>
      </c>
      <c r="DK10677" t="s">
        <v>142</v>
      </c>
      <c r="DL10677" t="s">
        <v>8095</v>
      </c>
      <c r="DM10677" t="s">
        <v>8096</v>
      </c>
      <c r="DN10677" t="s">
        <v>142</v>
      </c>
      <c r="DO10677" t="s">
        <v>8097</v>
      </c>
      <c r="DP10677" t="s">
        <v>8098</v>
      </c>
      <c r="DQ10677" t="s">
        <v>142</v>
      </c>
      <c r="DR10677" t="s">
        <v>8099</v>
      </c>
      <c r="DS10677" t="s">
        <v>8100</v>
      </c>
      <c r="DT10677" t="s">
        <v>8101</v>
      </c>
      <c r="DU10677" t="s">
        <v>8102</v>
      </c>
      <c r="DV10677" t="s">
        <v>142</v>
      </c>
      <c r="DW10677" t="s">
        <v>8103</v>
      </c>
      <c r="DX10677" t="s">
        <v>142</v>
      </c>
      <c r="DY10677" t="s">
        <v>8104</v>
      </c>
      <c r="DZ10677" t="s">
        <v>8105</v>
      </c>
      <c r="EA10677" t="s">
        <v>8106</v>
      </c>
      <c r="EB10677" t="s">
        <v>8107</v>
      </c>
      <c r="EC10677" t="s">
        <v>8108</v>
      </c>
      <c r="ED10677" t="s">
        <v>8109</v>
      </c>
      <c r="EE10677" t="s">
        <v>8110</v>
      </c>
      <c r="EF10677" t="s">
        <v>142</v>
      </c>
      <c r="EG10677" t="s">
        <v>8111</v>
      </c>
      <c r="EH10677" t="s">
        <v>8112</v>
      </c>
      <c r="EI10677" t="s">
        <v>8113</v>
      </c>
      <c r="EJ10677" t="s">
        <v>142</v>
      </c>
      <c r="EK10677" t="s">
        <v>8114</v>
      </c>
      <c r="EL10677" t="s">
        <v>142</v>
      </c>
      <c r="EM10677" t="s">
        <v>8078</v>
      </c>
      <c r="EN10677" t="s">
        <v>142</v>
      </c>
      <c r="EO10677" t="s">
        <v>6662</v>
      </c>
      <c r="EP10677" t="s">
        <v>142</v>
      </c>
      <c r="EQ10677" t="s">
        <v>8115</v>
      </c>
      <c r="ER10677" t="s">
        <v>3586</v>
      </c>
      <c r="ES10677" t="s">
        <v>8116</v>
      </c>
      <c r="ET10677" t="s">
        <v>142</v>
      </c>
      <c r="EU10677" t="s">
        <v>8117</v>
      </c>
      <c r="EV10677" t="s">
        <v>142</v>
      </c>
      <c r="EW10677" t="s">
        <v>8118</v>
      </c>
      <c r="EX10677" t="s">
        <v>8119</v>
      </c>
      <c r="EY10677" t="s">
        <v>8120</v>
      </c>
      <c r="EZ10677" t="s">
        <v>8121</v>
      </c>
      <c r="FA10677" t="s">
        <v>156</v>
      </c>
      <c r="FB10677" t="s">
        <v>8122</v>
      </c>
      <c r="FC10677" t="s">
        <v>156</v>
      </c>
      <c r="FD10677" t="s">
        <v>7137</v>
      </c>
      <c r="FE10677" t="s">
        <v>8123</v>
      </c>
      <c r="FF10677" t="s">
        <v>156</v>
      </c>
      <c r="FG10677" t="s">
        <v>8124</v>
      </c>
      <c r="FH10677" t="s">
        <v>8125</v>
      </c>
      <c r="FI10677" t="s">
        <v>142</v>
      </c>
      <c r="FJ10677" t="s">
        <v>8126</v>
      </c>
      <c r="FK10677" t="s">
        <v>142</v>
      </c>
      <c r="FL10677" t="s">
        <v>8127</v>
      </c>
      <c r="FM10677" t="s">
        <v>8128</v>
      </c>
      <c r="FN10677" t="s">
        <v>8129</v>
      </c>
      <c r="FO10677" t="s">
        <v>8130</v>
      </c>
      <c r="FP10677" t="s">
        <v>8131</v>
      </c>
      <c r="FQ10677" t="s">
        <v>3586</v>
      </c>
      <c r="FR10677" t="s">
        <v>8132</v>
      </c>
      <c r="FS10677" t="s">
        <v>142</v>
      </c>
      <c r="FT10677" t="s">
        <v>8133</v>
      </c>
      <c r="FU10677" t="s">
        <v>6177</v>
      </c>
      <c r="FV10677" t="s">
        <v>142</v>
      </c>
      <c r="FW10677" t="s">
        <v>8134</v>
      </c>
      <c r="FX10677" t="s">
        <v>142</v>
      </c>
      <c r="FY10677" t="s">
        <v>5951</v>
      </c>
      <c r="FZ10677" t="s">
        <v>8135</v>
      </c>
      <c r="GA10677" t="s">
        <v>142</v>
      </c>
      <c r="GB10677" t="s">
        <v>8092</v>
      </c>
      <c r="GC10677" t="s">
        <v>142</v>
      </c>
      <c r="GD10677" t="s">
        <v>8136</v>
      </c>
      <c r="GE10677" t="s">
        <v>8137</v>
      </c>
      <c r="GF10677" t="s">
        <v>142</v>
      </c>
      <c r="GG10677" t="s">
        <v>8138</v>
      </c>
      <c r="GH10677" t="s">
        <v>142</v>
      </c>
      <c r="GI10677" t="s">
        <v>8139</v>
      </c>
      <c r="GJ10677" t="s">
        <v>8140</v>
      </c>
      <c r="GK10677" t="s">
        <v>8141</v>
      </c>
      <c r="GL10677" t="s">
        <v>142</v>
      </c>
      <c r="GM10677" t="s">
        <v>8142</v>
      </c>
      <c r="GN10677" t="s">
        <v>142</v>
      </c>
      <c r="GO10677" t="s">
        <v>8143</v>
      </c>
      <c r="GP10677" t="s">
        <v>142</v>
      </c>
      <c r="GQ10677" t="s">
        <v>8144</v>
      </c>
      <c r="GR10677" t="s">
        <v>8145</v>
      </c>
      <c r="GS10677" t="s">
        <v>142</v>
      </c>
      <c r="GT10677" t="s">
        <v>2332</v>
      </c>
      <c r="GU10677" t="s">
        <v>6177</v>
      </c>
      <c r="GV10677" t="s">
        <v>142</v>
      </c>
      <c r="GW10677" t="s">
        <v>8146</v>
      </c>
      <c r="GX10677" t="s">
        <v>8147</v>
      </c>
      <c r="GY10677" t="s">
        <v>8148</v>
      </c>
      <c r="GZ10677" t="s">
        <v>8149</v>
      </c>
      <c r="HA10677" t="s">
        <v>8150</v>
      </c>
      <c r="HB10677" t="s">
        <v>8151</v>
      </c>
      <c r="HC10677" t="s">
        <v>142</v>
      </c>
      <c r="HD10677" t="s">
        <v>8152</v>
      </c>
      <c r="HE10677" t="s">
        <v>8153</v>
      </c>
      <c r="HF10677" t="s">
        <v>142</v>
      </c>
      <c r="HG10677" t="s">
        <v>8154</v>
      </c>
      <c r="HH10677" t="s">
        <v>8155</v>
      </c>
      <c r="HI10677" t="s">
        <v>8156</v>
      </c>
      <c r="HJ10677" t="s">
        <v>8157</v>
      </c>
      <c r="HK10677" t="s">
        <v>7843</v>
      </c>
      <c r="HL10677" t="s">
        <v>8158</v>
      </c>
      <c r="HM10677" t="s">
        <v>142</v>
      </c>
      <c r="HN10677" t="s">
        <v>8159</v>
      </c>
      <c r="HO10677" t="s">
        <v>142</v>
      </c>
      <c r="HP10677" t="s">
        <v>8160</v>
      </c>
      <c r="HQ10677" t="s">
        <v>156</v>
      </c>
      <c r="HR10677" t="s">
        <v>8161</v>
      </c>
      <c r="HS10677" t="s">
        <v>142</v>
      </c>
      <c r="HT10677" t="s">
        <v>6277</v>
      </c>
      <c r="HU10677" t="s">
        <v>142</v>
      </c>
      <c r="HV10677" t="s">
        <v>8162</v>
      </c>
      <c r="HW10677" t="s">
        <v>142</v>
      </c>
      <c r="HX10677" t="s">
        <v>8163</v>
      </c>
      <c r="HY10677" t="s">
        <v>3526</v>
      </c>
      <c r="HZ10677" t="s">
        <v>6274</v>
      </c>
      <c r="IA10677" t="s">
        <v>8164</v>
      </c>
      <c r="IB10677" t="s">
        <v>142</v>
      </c>
      <c r="IC10677" t="s">
        <v>8165</v>
      </c>
      <c r="ID10677" t="s">
        <v>142</v>
      </c>
      <c r="IE10677" t="s">
        <v>8166</v>
      </c>
      <c r="IF10677" t="s">
        <v>142</v>
      </c>
      <c r="IG10677" t="s">
        <v>8167</v>
      </c>
      <c r="IH10677" t="s">
        <v>8168</v>
      </c>
      <c r="II10677" t="s">
        <v>156</v>
      </c>
      <c r="IJ10677" t="s">
        <v>8169</v>
      </c>
      <c r="IK10677" t="s">
        <v>8170</v>
      </c>
      <c r="IL10677" t="s">
        <v>8171</v>
      </c>
      <c r="IM10677" t="s">
        <v>8172</v>
      </c>
      <c r="IN10677" t="s">
        <v>8039</v>
      </c>
      <c r="IO10677" t="s">
        <v>142</v>
      </c>
      <c r="IP10677" t="s">
        <v>8173</v>
      </c>
      <c r="IQ10677" t="s">
        <v>8174</v>
      </c>
      <c r="IR10677" t="s">
        <v>142</v>
      </c>
      <c r="IS10677" t="s">
        <v>8175</v>
      </c>
      <c r="IT10677" t="s">
        <v>142</v>
      </c>
      <c r="IU10677" t="s">
        <v>8176</v>
      </c>
      <c r="IV10677" t="s">
        <v>142</v>
      </c>
      <c r="IW10677" t="s">
        <v>8177</v>
      </c>
      <c r="IX10677" t="s">
        <v>142</v>
      </c>
      <c r="IY10677" t="s">
        <v>8178</v>
      </c>
      <c r="IZ10677" t="s">
        <v>6341</v>
      </c>
      <c r="JA10677" t="s">
        <v>8179</v>
      </c>
      <c r="JB10677" t="s">
        <v>8089</v>
      </c>
      <c r="JC10677" t="s">
        <v>8180</v>
      </c>
      <c r="JD10677" t="s">
        <v>3613</v>
      </c>
      <c r="JE10677" t="s">
        <v>8181</v>
      </c>
      <c r="JF10677" t="s">
        <v>142</v>
      </c>
      <c r="JG10677" t="s">
        <v>6630</v>
      </c>
      <c r="JH10677" t="s">
        <v>156</v>
      </c>
      <c r="JI10677" t="s">
        <v>3809</v>
      </c>
      <c r="JJ10677" t="s">
        <v>3814</v>
      </c>
      <c r="JK10677" t="s">
        <v>8182</v>
      </c>
      <c r="JL10677" t="s">
        <v>142</v>
      </c>
      <c r="JM10677" t="s">
        <v>8183</v>
      </c>
      <c r="JN10677" t="s">
        <v>142</v>
      </c>
      <c r="JO10677" t="s">
        <v>8184</v>
      </c>
      <c r="JP10677" t="s">
        <v>142</v>
      </c>
      <c r="JQ10677" t="s">
        <v>3730</v>
      </c>
      <c r="JR10677" t="s">
        <v>7668</v>
      </c>
      <c r="JS10677" t="s">
        <v>3755</v>
      </c>
      <c r="JT10677" t="s">
        <v>8185</v>
      </c>
      <c r="JU10677" t="s">
        <v>8186</v>
      </c>
      <c r="JV10677" t="s">
        <v>142</v>
      </c>
      <c r="JW10677" t="s">
        <v>8187</v>
      </c>
      <c r="JX10677" t="s">
        <v>142</v>
      </c>
      <c r="JY10677" t="s">
        <v>3748</v>
      </c>
      <c r="JZ10677" t="s">
        <v>8188</v>
      </c>
      <c r="KA10677" t="s">
        <v>8189</v>
      </c>
      <c r="KB10677" t="s">
        <v>8190</v>
      </c>
      <c r="KC10677" t="s">
        <v>8191</v>
      </c>
      <c r="KD10677" t="s">
        <v>156</v>
      </c>
      <c r="KE10677" t="s">
        <v>8192</v>
      </c>
      <c r="KF10677" t="s">
        <v>8193</v>
      </c>
      <c r="KG10677" t="s">
        <v>8194</v>
      </c>
      <c r="KH10677" t="s">
        <v>142</v>
      </c>
      <c r="KI10677" t="s">
        <v>8195</v>
      </c>
      <c r="KJ10677" t="s">
        <v>8196</v>
      </c>
      <c r="KK10677" t="s">
        <v>8197</v>
      </c>
      <c r="KL10677" t="s">
        <v>142</v>
      </c>
      <c r="KM10677" t="s">
        <v>8198</v>
      </c>
      <c r="KN10677" t="s">
        <v>8199</v>
      </c>
      <c r="KO10677" t="s">
        <v>8200</v>
      </c>
      <c r="KP10677" t="s">
        <v>142</v>
      </c>
      <c r="KQ10677" t="s">
        <v>8201</v>
      </c>
      <c r="KR10677" t="s">
        <v>6095</v>
      </c>
      <c r="KS10677" t="s">
        <v>6050</v>
      </c>
      <c r="KT10677" t="s">
        <v>7929</v>
      </c>
      <c r="KU10677" t="s">
        <v>6097</v>
      </c>
      <c r="KV10677" t="s">
        <v>6098</v>
      </c>
      <c r="KW10677" t="s">
        <v>6048</v>
      </c>
      <c r="KX10677" t="s">
        <v>6103</v>
      </c>
      <c r="KY10677" t="s">
        <v>6097</v>
      </c>
      <c r="KZ10677" t="s">
        <v>7283</v>
      </c>
      <c r="LA10677" t="s">
        <v>6106</v>
      </c>
      <c r="LB10677" t="s">
        <v>6098</v>
      </c>
      <c r="LC10677" t="s">
        <v>6048</v>
      </c>
      <c r="LD10677" t="s">
        <v>7295</v>
      </c>
      <c r="LE10677" t="s">
        <v>6097</v>
      </c>
      <c r="LF10677" t="s">
        <v>7283</v>
      </c>
      <c r="LG10677" t="s">
        <v>6107</v>
      </c>
      <c r="LH10677" t="s">
        <v>6051</v>
      </c>
      <c r="LI10677" t="s">
        <v>7296</v>
      </c>
      <c r="LJ10677" t="s">
        <v>6109</v>
      </c>
      <c r="LK10677" t="s">
        <v>6110</v>
      </c>
      <c r="LL10677" t="s">
        <v>7930</v>
      </c>
      <c r="LM10677" t="s">
        <v>7931</v>
      </c>
      <c r="LN10677" t="s">
        <v>8202</v>
      </c>
      <c r="LO10677" t="s">
        <v>3737</v>
      </c>
      <c r="LP10677" t="s">
        <v>3738</v>
      </c>
      <c r="LQ10677" t="s">
        <v>8032</v>
      </c>
      <c r="LR10677" t="s">
        <v>142</v>
      </c>
      <c r="LS10677" t="s">
        <v>8033</v>
      </c>
      <c r="LT10677" t="s">
        <v>8203</v>
      </c>
      <c r="LU10677" t="s">
        <v>142</v>
      </c>
      <c r="LV10677" t="s">
        <v>8035</v>
      </c>
      <c r="LW10677" t="s">
        <v>142</v>
      </c>
      <c r="LX10677" t="s">
        <v>8036</v>
      </c>
      <c r="LY10677" t="s">
        <v>8037</v>
      </c>
      <c r="LZ10677" t="s">
        <v>8038</v>
      </c>
      <c r="MA10677" t="s">
        <v>8039</v>
      </c>
      <c r="MB10677" t="s">
        <v>142</v>
      </c>
      <c r="MC10677" t="s">
        <v>8040</v>
      </c>
      <c r="MD10677" t="s">
        <v>6375</v>
      </c>
      <c r="ME10677" t="s">
        <v>142</v>
      </c>
      <c r="MF10677" t="s">
        <v>8041</v>
      </c>
      <c r="MG10677" t="s">
        <v>142</v>
      </c>
      <c r="MH10677" t="s">
        <v>2332</v>
      </c>
      <c r="MI10677" t="s">
        <v>6177</v>
      </c>
      <c r="MJ10677" t="s">
        <v>142</v>
      </c>
      <c r="MK10677" t="s">
        <v>8042</v>
      </c>
      <c r="ML10677" t="s">
        <v>8043</v>
      </c>
      <c r="MM10677" t="s">
        <v>142</v>
      </c>
      <c r="MN10677" t="s">
        <v>8044</v>
      </c>
      <c r="MO10677" t="s">
        <v>8045</v>
      </c>
      <c r="MP10677" t="s">
        <v>142</v>
      </c>
      <c r="MQ10677" t="s">
        <v>3730</v>
      </c>
      <c r="MR10677" t="s">
        <v>7668</v>
      </c>
      <c r="MS10677" t="s">
        <v>8046</v>
      </c>
      <c r="MT10677" t="s">
        <v>8047</v>
      </c>
      <c r="MU10677" t="s">
        <v>156</v>
      </c>
      <c r="MV10677" t="s">
        <v>8048</v>
      </c>
      <c r="MW10677" t="s">
        <v>8204</v>
      </c>
      <c r="MX10677" t="s">
        <v>142</v>
      </c>
      <c r="MY10677" t="s">
        <v>8050</v>
      </c>
      <c r="MZ10677" t="s">
        <v>142</v>
      </c>
      <c r="NA10677" t="s">
        <v>8051</v>
      </c>
      <c r="NB10677" t="s">
        <v>8052</v>
      </c>
      <c r="NC10677" t="s">
        <v>8053</v>
      </c>
      <c r="ND10677" t="s">
        <v>142</v>
      </c>
      <c r="NE10677" t="s">
        <v>8054</v>
      </c>
      <c r="NF10677" t="s">
        <v>8055</v>
      </c>
      <c r="NG10677" t="s">
        <v>142</v>
      </c>
      <c r="NH10677" t="s">
        <v>8056</v>
      </c>
      <c r="NI10677" t="s">
        <v>8057</v>
      </c>
      <c r="NJ10677" t="s">
        <v>8058</v>
      </c>
      <c r="NK10677" t="s">
        <v>7137</v>
      </c>
      <c r="NL10677" t="s">
        <v>3755</v>
      </c>
      <c r="NM10677" t="s">
        <v>8205</v>
      </c>
      <c r="NN10677" t="s">
        <v>142</v>
      </c>
      <c r="NO10677" t="s">
        <v>8060</v>
      </c>
      <c r="NP10677" t="s">
        <v>142</v>
      </c>
      <c r="NQ10677" t="s">
        <v>8061</v>
      </c>
      <c r="NR10677" t="s">
        <v>8062</v>
      </c>
      <c r="NS10677" t="s">
        <v>8063</v>
      </c>
      <c r="NT10677" t="s">
        <v>142</v>
      </c>
      <c r="NU10677" t="s">
        <v>8064</v>
      </c>
      <c r="NV10677" t="s">
        <v>8065</v>
      </c>
      <c r="NW10677" t="s">
        <v>8066</v>
      </c>
      <c r="NX10677" t="s">
        <v>142</v>
      </c>
      <c r="NY10677" t="s">
        <v>8067</v>
      </c>
      <c r="NZ10677" t="s">
        <v>8068</v>
      </c>
      <c r="OA10677" t="s">
        <v>8206</v>
      </c>
      <c r="OB10677" t="s">
        <v>142</v>
      </c>
      <c r="OC10677" t="s">
        <v>8070</v>
      </c>
      <c r="OD10677" t="s">
        <v>8071</v>
      </c>
      <c r="OE10677" t="s">
        <v>8072</v>
      </c>
      <c r="OF10677" t="s">
        <v>142</v>
      </c>
      <c r="OG10677" t="s">
        <v>8073</v>
      </c>
      <c r="OH10677" t="s">
        <v>142</v>
      </c>
      <c r="OI10677" t="s">
        <v>8074</v>
      </c>
      <c r="OJ10677" t="s">
        <v>142</v>
      </c>
      <c r="OK10677" t="s">
        <v>8075</v>
      </c>
      <c r="OL10677" t="s">
        <v>142</v>
      </c>
      <c r="OM10677" t="s">
        <v>8076</v>
      </c>
      <c r="ON10677" t="s">
        <v>142</v>
      </c>
      <c r="OO10677" t="s">
        <v>8077</v>
      </c>
      <c r="OP10677" t="s">
        <v>142</v>
      </c>
      <c r="OQ10677" t="s">
        <v>8078</v>
      </c>
      <c r="OR10677" t="s">
        <v>142</v>
      </c>
      <c r="OS10677" t="s">
        <v>8079</v>
      </c>
      <c r="OT10677" t="s">
        <v>8080</v>
      </c>
      <c r="OU10677" t="s">
        <v>8081</v>
      </c>
      <c r="OV10677" t="s">
        <v>8082</v>
      </c>
      <c r="OW10677" t="s">
        <v>8083</v>
      </c>
      <c r="OX10677" t="s">
        <v>8068</v>
      </c>
      <c r="OY10677" t="s">
        <v>6379</v>
      </c>
      <c r="OZ10677" t="s">
        <v>142</v>
      </c>
      <c r="PA10677" t="s">
        <v>8084</v>
      </c>
      <c r="PB10677" t="s">
        <v>8085</v>
      </c>
      <c r="PC10677" t="s">
        <v>8086</v>
      </c>
      <c r="PD10677" t="s">
        <v>142</v>
      </c>
      <c r="PE10677" t="s">
        <v>8087</v>
      </c>
      <c r="PF10677" t="s">
        <v>8207</v>
      </c>
      <c r="PG10677" t="s">
        <v>8089</v>
      </c>
      <c r="PH10677" t="s">
        <v>8090</v>
      </c>
      <c r="PI10677" t="s">
        <v>142</v>
      </c>
      <c r="PJ10677" t="s">
        <v>3748</v>
      </c>
      <c r="PK10677" t="s">
        <v>8091</v>
      </c>
      <c r="PL10677" t="s">
        <v>142</v>
      </c>
      <c r="PM10677" t="s">
        <v>8092</v>
      </c>
      <c r="PN10677" t="s">
        <v>142</v>
      </c>
      <c r="PO10677" t="s">
        <v>8093</v>
      </c>
      <c r="PP10677" t="s">
        <v>142</v>
      </c>
      <c r="PQ10677" t="s">
        <v>8094</v>
      </c>
      <c r="PR10677" t="s">
        <v>142</v>
      </c>
      <c r="PS10677" t="s">
        <v>8095</v>
      </c>
      <c r="PT10677" t="s">
        <v>8096</v>
      </c>
      <c r="PU10677" t="s">
        <v>142</v>
      </c>
      <c r="PV10677" t="s">
        <v>8097</v>
      </c>
      <c r="PW10677" t="s">
        <v>8098</v>
      </c>
      <c r="PX10677" t="s">
        <v>142</v>
      </c>
      <c r="PY10677" t="s">
        <v>8099</v>
      </c>
      <c r="PZ10677" t="s">
        <v>8100</v>
      </c>
      <c r="QA10677" t="s">
        <v>8101</v>
      </c>
      <c r="QB10677" t="s">
        <v>8208</v>
      </c>
      <c r="QC10677" t="s">
        <v>142</v>
      </c>
      <c r="QD10677" t="s">
        <v>8103</v>
      </c>
      <c r="QE10677" t="s">
        <v>142</v>
      </c>
      <c r="QF10677" t="s">
        <v>8104</v>
      </c>
      <c r="QG10677" t="s">
        <v>8105</v>
      </c>
      <c r="QH10677" t="s">
        <v>8106</v>
      </c>
      <c r="QI10677" t="s">
        <v>8107</v>
      </c>
      <c r="QJ10677" t="s">
        <v>8108</v>
      </c>
      <c r="QK10677" t="s">
        <v>8109</v>
      </c>
      <c r="QL10677" t="s">
        <v>8110</v>
      </c>
      <c r="QM10677" t="s">
        <v>142</v>
      </c>
      <c r="QN10677" t="s">
        <v>8111</v>
      </c>
      <c r="QO10677" t="s">
        <v>8112</v>
      </c>
      <c r="QP10677" t="s">
        <v>8113</v>
      </c>
      <c r="QQ10677" t="s">
        <v>142</v>
      </c>
      <c r="QR10677" t="s">
        <v>8114</v>
      </c>
      <c r="QS10677" t="s">
        <v>142</v>
      </c>
      <c r="QT10677" t="s">
        <v>8078</v>
      </c>
      <c r="QU10677" t="s">
        <v>142</v>
      </c>
      <c r="QV10677" t="s">
        <v>6662</v>
      </c>
      <c r="QW10677" t="s">
        <v>142</v>
      </c>
      <c r="QX10677" t="s">
        <v>8115</v>
      </c>
      <c r="QY10677" t="s">
        <v>3586</v>
      </c>
      <c r="QZ10677" t="s">
        <v>8209</v>
      </c>
      <c r="RA10677" t="s">
        <v>142</v>
      </c>
      <c r="RB10677" t="s">
        <v>8117</v>
      </c>
      <c r="RC10677" t="s">
        <v>142</v>
      </c>
      <c r="RD10677" t="s">
        <v>8118</v>
      </c>
      <c r="RE10677" t="s">
        <v>8119</v>
      </c>
      <c r="RF10677" t="s">
        <v>8210</v>
      </c>
      <c r="RG10677" t="s">
        <v>8121</v>
      </c>
      <c r="RH10677" t="s">
        <v>156</v>
      </c>
      <c r="RI10677" t="s">
        <v>8122</v>
      </c>
      <c r="RJ10677" t="s">
        <v>156</v>
      </c>
      <c r="RK10677" t="s">
        <v>7137</v>
      </c>
      <c r="RL10677" t="s">
        <v>8123</v>
      </c>
      <c r="RM10677" t="s">
        <v>156</v>
      </c>
      <c r="RN10677" t="s">
        <v>8124</v>
      </c>
      <c r="RO10677" t="s">
        <v>8125</v>
      </c>
      <c r="RP10677" t="s">
        <v>142</v>
      </c>
      <c r="RQ10677" t="s">
        <v>8126</v>
      </c>
      <c r="RR10677" t="s">
        <v>142</v>
      </c>
      <c r="RS10677" t="s">
        <v>8127</v>
      </c>
      <c r="RT10677" t="s">
        <v>8128</v>
      </c>
      <c r="RU10677" t="s">
        <v>8129</v>
      </c>
      <c r="RV10677" t="s">
        <v>8130</v>
      </c>
      <c r="RW10677" t="s">
        <v>8131</v>
      </c>
      <c r="RX10677" t="s">
        <v>3586</v>
      </c>
      <c r="RY10677" t="s">
        <v>8211</v>
      </c>
      <c r="RZ10677" t="s">
        <v>142</v>
      </c>
      <c r="SA10677" t="s">
        <v>8133</v>
      </c>
      <c r="SB10677" t="s">
        <v>6177</v>
      </c>
      <c r="SC10677" t="s">
        <v>142</v>
      </c>
      <c r="SD10677" t="s">
        <v>8134</v>
      </c>
      <c r="SE10677" t="s">
        <v>142</v>
      </c>
      <c r="SF10677" t="s">
        <v>5951</v>
      </c>
      <c r="SG10677" t="s">
        <v>8135</v>
      </c>
      <c r="SH10677" t="s">
        <v>142</v>
      </c>
      <c r="SI10677" t="s">
        <v>8092</v>
      </c>
      <c r="SJ10677" t="s">
        <v>142</v>
      </c>
      <c r="SK10677" t="s">
        <v>8136</v>
      </c>
      <c r="SL10677" t="s">
        <v>8137</v>
      </c>
      <c r="SM10677" t="s">
        <v>142</v>
      </c>
      <c r="SN10677" t="s">
        <v>8138</v>
      </c>
      <c r="SO10677" t="s">
        <v>142</v>
      </c>
      <c r="SP10677" t="s">
        <v>8139</v>
      </c>
      <c r="SQ10677" t="s">
        <v>8140</v>
      </c>
      <c r="SR10677" t="s">
        <v>8212</v>
      </c>
      <c r="SS10677" t="s">
        <v>142</v>
      </c>
      <c r="ST10677" t="s">
        <v>8142</v>
      </c>
      <c r="SU10677" t="s">
        <v>142</v>
      </c>
      <c r="SV10677" t="s">
        <v>8143</v>
      </c>
      <c r="SW10677" t="s">
        <v>142</v>
      </c>
      <c r="SX10677" t="s">
        <v>8144</v>
      </c>
      <c r="SY10677" t="s">
        <v>8145</v>
      </c>
      <c r="SZ10677" t="s">
        <v>142</v>
      </c>
      <c r="TA10677" t="s">
        <v>2332</v>
      </c>
      <c r="TB10677" t="s">
        <v>6177</v>
      </c>
      <c r="TC10677" t="s">
        <v>142</v>
      </c>
      <c r="TD10677" t="s">
        <v>8146</v>
      </c>
      <c r="TE10677" t="s">
        <v>8147</v>
      </c>
      <c r="TF10677" t="s">
        <v>8213</v>
      </c>
      <c r="TG10677" t="s">
        <v>8149</v>
      </c>
      <c r="TH10677" t="s">
        <v>8150</v>
      </c>
      <c r="TI10677" t="s">
        <v>8151</v>
      </c>
      <c r="TJ10677" t="s">
        <v>142</v>
      </c>
      <c r="TK10677" t="s">
        <v>8152</v>
      </c>
      <c r="TL10677" t="s">
        <v>8153</v>
      </c>
      <c r="TM10677" t="s">
        <v>142</v>
      </c>
      <c r="TN10677" t="s">
        <v>8154</v>
      </c>
      <c r="TO10677" t="s">
        <v>8155</v>
      </c>
      <c r="TP10677" t="s">
        <v>8156</v>
      </c>
      <c r="TQ10677" t="s">
        <v>8157</v>
      </c>
      <c r="TR10677" t="s">
        <v>7843</v>
      </c>
      <c r="TS10677" t="s">
        <v>8214</v>
      </c>
      <c r="TT10677" t="s">
        <v>142</v>
      </c>
      <c r="TU10677" t="s">
        <v>8159</v>
      </c>
      <c r="TV10677" t="s">
        <v>142</v>
      </c>
      <c r="TW10677" t="s">
        <v>8160</v>
      </c>
      <c r="TX10677" t="s">
        <v>156</v>
      </c>
      <c r="TY10677" t="s">
        <v>8161</v>
      </c>
      <c r="TZ10677" t="s">
        <v>142</v>
      </c>
      <c r="UA10677" t="s">
        <v>6277</v>
      </c>
      <c r="UB10677" t="s">
        <v>142</v>
      </c>
      <c r="UC10677" t="s">
        <v>8162</v>
      </c>
      <c r="UD10677" t="s">
        <v>142</v>
      </c>
      <c r="UE10677" t="s">
        <v>8163</v>
      </c>
      <c r="UF10677" t="s">
        <v>3526</v>
      </c>
      <c r="UG10677" t="s">
        <v>6274</v>
      </c>
      <c r="UH10677" t="s">
        <v>8215</v>
      </c>
      <c r="UI10677" t="s">
        <v>142</v>
      </c>
      <c r="UJ10677" t="s">
        <v>8165</v>
      </c>
      <c r="UK10677" t="s">
        <v>142</v>
      </c>
      <c r="UL10677" t="s">
        <v>8166</v>
      </c>
      <c r="UM10677" t="s">
        <v>142</v>
      </c>
      <c r="UN10677" t="s">
        <v>8167</v>
      </c>
      <c r="UO10677" t="s">
        <v>8168</v>
      </c>
      <c r="UP10677" t="s">
        <v>156</v>
      </c>
      <c r="UQ10677" t="s">
        <v>8169</v>
      </c>
      <c r="UR10677" t="s">
        <v>8170</v>
      </c>
      <c r="US10677" t="s">
        <v>8171</v>
      </c>
      <c r="UT10677" t="s">
        <v>8172</v>
      </c>
      <c r="UU10677" t="s">
        <v>8039</v>
      </c>
      <c r="UV10677" t="s">
        <v>142</v>
      </c>
      <c r="UW10677" t="s">
        <v>8173</v>
      </c>
      <c r="UX10677" t="s">
        <v>8216</v>
      </c>
      <c r="UY10677" t="s">
        <v>142</v>
      </c>
      <c r="UZ10677" t="s">
        <v>8175</v>
      </c>
      <c r="VA10677" t="s">
        <v>142</v>
      </c>
      <c r="VB10677" t="s">
        <v>8176</v>
      </c>
      <c r="VC10677" t="s">
        <v>142</v>
      </c>
      <c r="VD10677" t="s">
        <v>8177</v>
      </c>
      <c r="VE10677" t="s">
        <v>142</v>
      </c>
      <c r="VF10677" t="s">
        <v>8178</v>
      </c>
      <c r="VG10677" t="s">
        <v>6341</v>
      </c>
      <c r="VH10677" t="s">
        <v>8217</v>
      </c>
      <c r="VI10677" t="s">
        <v>8089</v>
      </c>
      <c r="VJ10677" t="s">
        <v>8180</v>
      </c>
      <c r="VK10677" t="s">
        <v>3613</v>
      </c>
      <c r="VL10677" t="s">
        <v>8181</v>
      </c>
      <c r="VM10677" t="s">
        <v>142</v>
      </c>
      <c r="VN10677" t="s">
        <v>6630</v>
      </c>
      <c r="VO10677" t="s">
        <v>156</v>
      </c>
      <c r="VP10677" t="s">
        <v>3809</v>
      </c>
      <c r="VQ10677" t="s">
        <v>3814</v>
      </c>
      <c r="VR10677" t="s">
        <v>8182</v>
      </c>
      <c r="VS10677" t="s">
        <v>142</v>
      </c>
      <c r="VT10677" t="s">
        <v>8183</v>
      </c>
      <c r="VU10677" t="s">
        <v>142</v>
      </c>
      <c r="VV10677" t="s">
        <v>8184</v>
      </c>
      <c r="VW10677" t="s">
        <v>142</v>
      </c>
      <c r="VX10677" t="s">
        <v>3730</v>
      </c>
      <c r="VY10677" t="s">
        <v>7668</v>
      </c>
      <c r="VZ10677" t="s">
        <v>3755</v>
      </c>
      <c r="WA10677" t="s">
        <v>8218</v>
      </c>
      <c r="WB10677" t="s">
        <v>8186</v>
      </c>
      <c r="WC10677" t="s">
        <v>142</v>
      </c>
      <c r="WD10677" t="s">
        <v>8187</v>
      </c>
      <c r="WE10677" t="s">
        <v>142</v>
      </c>
      <c r="WF10677" t="s">
        <v>3748</v>
      </c>
      <c r="WG10677" t="s">
        <v>8188</v>
      </c>
      <c r="WH10677" t="s">
        <v>8189</v>
      </c>
      <c r="WI10677" t="s">
        <v>8190</v>
      </c>
      <c r="WJ10677" t="s">
        <v>8219</v>
      </c>
      <c r="WK10677" t="s">
        <v>156</v>
      </c>
      <c r="WL10677" t="s">
        <v>8192</v>
      </c>
      <c r="WM10677" t="s">
        <v>8193</v>
      </c>
      <c r="WN10677" t="s">
        <v>8194</v>
      </c>
      <c r="WO10677" t="s">
        <v>142</v>
      </c>
      <c r="WP10677" t="s">
        <v>8195</v>
      </c>
      <c r="WQ10677" t="s">
        <v>8196</v>
      </c>
      <c r="WR10677" t="s">
        <v>8197</v>
      </c>
      <c r="WS10677" t="s">
        <v>142</v>
      </c>
      <c r="WT10677" t="s">
        <v>8198</v>
      </c>
      <c r="WU10677" t="s">
        <v>8199</v>
      </c>
      <c r="WV10677" t="s">
        <v>8200</v>
      </c>
      <c r="WW10677" t="s">
        <v>142</v>
      </c>
      <c r="WX10677" t="s">
        <v>8220</v>
      </c>
      <c r="WY10677" t="s">
        <v>6048</v>
      </c>
      <c r="WZ10677" t="s">
        <v>6049</v>
      </c>
      <c r="XA10677" t="s">
        <v>6050</v>
      </c>
      <c r="XB10677" t="s">
        <v>6051</v>
      </c>
      <c r="XC10677" t="s">
        <v>6145</v>
      </c>
      <c r="XD10677" t="s">
        <v>1239</v>
      </c>
      <c r="XE10677" t="s">
        <v>6612</v>
      </c>
      <c r="XF10677" t="s">
        <v>8032</v>
      </c>
      <c r="XG10677" t="s">
        <v>142</v>
      </c>
      <c r="XH10677" t="s">
        <v>8033</v>
      </c>
      <c r="XI10677" t="s">
        <v>8221</v>
      </c>
      <c r="XJ10677" t="s">
        <v>6573</v>
      </c>
      <c r="XK10677" t="s">
        <v>6574</v>
      </c>
      <c r="XL10677" t="s">
        <v>8222</v>
      </c>
      <c r="XM10677" t="s">
        <v>5155</v>
      </c>
      <c r="XN10677" t="s">
        <v>8223</v>
      </c>
      <c r="XO10677" t="s">
        <v>142</v>
      </c>
      <c r="XP10677" t="s">
        <v>8224</v>
      </c>
      <c r="XQ10677" t="s">
        <v>8225</v>
      </c>
      <c r="XR10677" t="s">
        <v>156</v>
      </c>
      <c r="XS10677" t="s">
        <v>8226</v>
      </c>
      <c r="XT10677" t="s">
        <v>8227</v>
      </c>
      <c r="XU10677" t="s">
        <v>8228</v>
      </c>
      <c r="XV10677" t="s">
        <v>142</v>
      </c>
      <c r="XW10677" t="s">
        <v>8229</v>
      </c>
      <c r="XX10677" t="s">
        <v>8230</v>
      </c>
      <c r="XY10677" t="s">
        <v>8231</v>
      </c>
      <c r="XZ10677" t="s">
        <v>5166</v>
      </c>
      <c r="YA10677" t="s">
        <v>8232</v>
      </c>
      <c r="YB10677" t="s">
        <v>142</v>
      </c>
      <c r="YC10677" t="s">
        <v>8233</v>
      </c>
      <c r="YD10677" t="s">
        <v>156</v>
      </c>
      <c r="YE10677" t="s">
        <v>6326</v>
      </c>
      <c r="YF10677" t="s">
        <v>8234</v>
      </c>
      <c r="YG10677" t="s">
        <v>8235</v>
      </c>
      <c r="YH10677" t="s">
        <v>6574</v>
      </c>
      <c r="YI10677" t="s">
        <v>8236</v>
      </c>
      <c r="YJ10677" t="s">
        <v>8237</v>
      </c>
      <c r="YK10677" t="s">
        <v>8238</v>
      </c>
      <c r="YL10677" t="s">
        <v>8239</v>
      </c>
      <c r="YM10677" t="s">
        <v>8240</v>
      </c>
      <c r="YN10677" t="s">
        <v>142</v>
      </c>
      <c r="YO10677" t="s">
        <v>2275</v>
      </c>
      <c r="YP10677" t="s">
        <v>8241</v>
      </c>
      <c r="YQ10677" t="s">
        <v>6177</v>
      </c>
      <c r="YR10677" t="s">
        <v>142</v>
      </c>
      <c r="YS10677" t="s">
        <v>8242</v>
      </c>
      <c r="YT10677" t="s">
        <v>8243</v>
      </c>
      <c r="YU10677" t="s">
        <v>8244</v>
      </c>
      <c r="YV10677" t="s">
        <v>6177</v>
      </c>
      <c r="YW10677" t="s">
        <v>142</v>
      </c>
      <c r="YX10677" t="s">
        <v>8245</v>
      </c>
      <c r="YY10677" t="s">
        <v>8246</v>
      </c>
      <c r="YZ10677" t="s">
        <v>8247</v>
      </c>
      <c r="ZA10677" t="s">
        <v>8248</v>
      </c>
      <c r="ZB10677" t="s">
        <v>6177</v>
      </c>
      <c r="ZC10677" t="s">
        <v>142</v>
      </c>
      <c r="ZD10677" t="s">
        <v>8249</v>
      </c>
      <c r="ZE10677" t="s">
        <v>8250</v>
      </c>
      <c r="ZF10677" t="s">
        <v>8251</v>
      </c>
      <c r="ZG10677" t="s">
        <v>8252</v>
      </c>
      <c r="ZH10677" t="s">
        <v>142</v>
      </c>
      <c r="ZI10677" t="s">
        <v>8253</v>
      </c>
      <c r="ZJ10677" t="s">
        <v>8254</v>
      </c>
      <c r="ZK10677" t="s">
        <v>8255</v>
      </c>
      <c r="ZL10677" t="s">
        <v>8256</v>
      </c>
      <c r="ZM10677" t="s">
        <v>6095</v>
      </c>
      <c r="ZN10677" t="s">
        <v>6050</v>
      </c>
      <c r="ZO10677" t="s">
        <v>7929</v>
      </c>
      <c r="ZP10677" t="s">
        <v>6097</v>
      </c>
      <c r="ZQ10677" t="s">
        <v>6098</v>
      </c>
      <c r="ZR10677" t="s">
        <v>6048</v>
      </c>
      <c r="ZS10677" t="s">
        <v>6103</v>
      </c>
      <c r="ZT10677" t="s">
        <v>6097</v>
      </c>
      <c r="ZU10677" t="s">
        <v>7283</v>
      </c>
      <c r="ZV10677" t="s">
        <v>6106</v>
      </c>
      <c r="ZW10677" t="s">
        <v>6098</v>
      </c>
      <c r="ZX10677" t="s">
        <v>6048</v>
      </c>
      <c r="ZY10677" t="s">
        <v>7295</v>
      </c>
      <c r="ZZ10677" t="s">
        <v>6097</v>
      </c>
      <c r="AAA10677" t="s">
        <v>7283</v>
      </c>
      <c r="AAB10677" t="s">
        <v>6107</v>
      </c>
      <c r="AAC10677" t="s">
        <v>6051</v>
      </c>
      <c r="AAD10677" t="s">
        <v>7296</v>
      </c>
      <c r="AAE10677" t="s">
        <v>6109</v>
      </c>
      <c r="AAF10677" t="s">
        <v>6110</v>
      </c>
      <c r="AAG10677" t="s">
        <v>7930</v>
      </c>
      <c r="AAH10677" t="s">
        <v>7931</v>
      </c>
      <c r="AAI10677" t="s">
        <v>7956</v>
      </c>
      <c r="AAJ10677" t="s">
        <v>1239</v>
      </c>
      <c r="AAK10677" t="s">
        <v>6612</v>
      </c>
      <c r="AAL10677" t="s">
        <v>8032</v>
      </c>
      <c r="AAM10677" t="s">
        <v>142</v>
      </c>
      <c r="AAN10677" t="s">
        <v>8033</v>
      </c>
      <c r="AAO10677" t="s">
        <v>8221</v>
      </c>
      <c r="AAP10677" t="s">
        <v>6573</v>
      </c>
      <c r="AAQ10677" t="s">
        <v>6574</v>
      </c>
      <c r="AAR10677" t="s">
        <v>8257</v>
      </c>
      <c r="AAS10677" t="s">
        <v>5155</v>
      </c>
      <c r="AAT10677" t="s">
        <v>8223</v>
      </c>
      <c r="AAU10677" t="s">
        <v>142</v>
      </c>
      <c r="AAV10677" t="s">
        <v>8224</v>
      </c>
      <c r="AAW10677" t="s">
        <v>8225</v>
      </c>
      <c r="AAX10677" t="s">
        <v>156</v>
      </c>
      <c r="AAY10677" t="s">
        <v>8226</v>
      </c>
      <c r="AAZ10677" t="s">
        <v>8227</v>
      </c>
      <c r="ABA10677" t="s">
        <v>8228</v>
      </c>
      <c r="ABB10677" t="s">
        <v>142</v>
      </c>
      <c r="ABC10677" t="s">
        <v>8229</v>
      </c>
      <c r="ABD10677" t="s">
        <v>8230</v>
      </c>
      <c r="ABE10677" t="s">
        <v>8258</v>
      </c>
      <c r="ABF10677" t="s">
        <v>5166</v>
      </c>
      <c r="ABG10677" t="s">
        <v>8232</v>
      </c>
      <c r="ABH10677" t="s">
        <v>142</v>
      </c>
      <c r="ABI10677" t="s">
        <v>8233</v>
      </c>
      <c r="ABJ10677" t="s">
        <v>156</v>
      </c>
      <c r="ABK10677" t="s">
        <v>6326</v>
      </c>
      <c r="ABL10677" t="s">
        <v>8234</v>
      </c>
      <c r="ABM10677" t="s">
        <v>8235</v>
      </c>
      <c r="ABN10677" t="s">
        <v>6574</v>
      </c>
      <c r="ABO10677" t="s">
        <v>8259</v>
      </c>
      <c r="ABP10677" t="s">
        <v>8237</v>
      </c>
      <c r="ABQ10677" t="s">
        <v>8238</v>
      </c>
      <c r="ABR10677" t="s">
        <v>8260</v>
      </c>
      <c r="ABS10677" t="s">
        <v>8240</v>
      </c>
      <c r="ABT10677" t="s">
        <v>142</v>
      </c>
      <c r="ABU10677" t="s">
        <v>2275</v>
      </c>
      <c r="ABV10677" t="s">
        <v>8261</v>
      </c>
      <c r="ABW10677" t="s">
        <v>6177</v>
      </c>
      <c r="ABX10677" t="s">
        <v>142</v>
      </c>
      <c r="ABY10677" t="s">
        <v>8242</v>
      </c>
      <c r="ABZ10677" t="s">
        <v>8262</v>
      </c>
      <c r="ACA10677" t="s">
        <v>8263</v>
      </c>
      <c r="ACB10677" t="s">
        <v>6177</v>
      </c>
      <c r="ACC10677" t="s">
        <v>142</v>
      </c>
      <c r="ACD10677" t="s">
        <v>8245</v>
      </c>
      <c r="ACE10677" t="s">
        <v>8264</v>
      </c>
      <c r="ACF10677" t="s">
        <v>8247</v>
      </c>
      <c r="ACG10677" t="s">
        <v>8265</v>
      </c>
      <c r="ACH10677" t="s">
        <v>6177</v>
      </c>
      <c r="ACI10677" t="s">
        <v>142</v>
      </c>
      <c r="ACJ10677" t="s">
        <v>8249</v>
      </c>
      <c r="ACK10677" t="s">
        <v>8266</v>
      </c>
      <c r="ACL10677" t="s">
        <v>8251</v>
      </c>
      <c r="ACM10677" t="s">
        <v>8267</v>
      </c>
      <c r="ACN10677" t="s">
        <v>142</v>
      </c>
      <c r="ACO10677" t="s">
        <v>8253</v>
      </c>
      <c r="ACP10677" t="s">
        <v>8254</v>
      </c>
      <c r="ACQ10677" t="s">
        <v>8255</v>
      </c>
      <c r="ACR10677" t="s">
        <v>8268</v>
      </c>
    </row>
    <row r="10678" spans="1:772" x14ac:dyDescent="0.3">
      <c r="A10678" t="s">
        <v>8269</v>
      </c>
      <c r="B10678" t="s">
        <v>6048</v>
      </c>
      <c r="C10678" t="s">
        <v>6049</v>
      </c>
      <c r="D10678" t="s">
        <v>6050</v>
      </c>
      <c r="E10678" t="s">
        <v>6051</v>
      </c>
      <c r="F10678" t="s">
        <v>6052</v>
      </c>
      <c r="G10678" t="s">
        <v>3737</v>
      </c>
      <c r="H10678" t="s">
        <v>8270</v>
      </c>
      <c r="I10678" t="s">
        <v>142</v>
      </c>
      <c r="J10678" t="s">
        <v>2355</v>
      </c>
      <c r="K10678" t="s">
        <v>8271</v>
      </c>
      <c r="L10678" t="s">
        <v>156</v>
      </c>
      <c r="M10678" t="s">
        <v>8272</v>
      </c>
      <c r="N10678" t="s">
        <v>8273</v>
      </c>
      <c r="O10678" t="s">
        <v>142</v>
      </c>
      <c r="P10678" t="s">
        <v>8274</v>
      </c>
      <c r="Q10678" t="s">
        <v>8275</v>
      </c>
      <c r="R10678" t="s">
        <v>8276</v>
      </c>
      <c r="S10678" t="s">
        <v>8277</v>
      </c>
      <c r="T10678" t="s">
        <v>8278</v>
      </c>
      <c r="U10678" t="s">
        <v>8279</v>
      </c>
      <c r="V10678" t="s">
        <v>8280</v>
      </c>
      <c r="W10678" t="s">
        <v>8281</v>
      </c>
      <c r="X10678" t="s">
        <v>156</v>
      </c>
      <c r="Y10678" t="s">
        <v>7126</v>
      </c>
      <c r="Z10678" t="s">
        <v>8282</v>
      </c>
      <c r="AA10678" t="s">
        <v>142</v>
      </c>
      <c r="AB10678" t="s">
        <v>8283</v>
      </c>
      <c r="AC10678" t="s">
        <v>8284</v>
      </c>
      <c r="AD10678" t="s">
        <v>8285</v>
      </c>
      <c r="AE10678" t="s">
        <v>6095</v>
      </c>
      <c r="AF10678" t="s">
        <v>6050</v>
      </c>
      <c r="AG10678" t="s">
        <v>7929</v>
      </c>
      <c r="AH10678" t="s">
        <v>6097</v>
      </c>
      <c r="AI10678" t="s">
        <v>6098</v>
      </c>
      <c r="AJ10678" t="s">
        <v>6048</v>
      </c>
      <c r="AK10678" t="s">
        <v>6103</v>
      </c>
      <c r="AL10678" t="s">
        <v>6097</v>
      </c>
      <c r="AM10678" t="s">
        <v>7283</v>
      </c>
      <c r="AN10678" t="s">
        <v>6106</v>
      </c>
      <c r="AO10678" t="s">
        <v>6098</v>
      </c>
      <c r="AP10678" t="s">
        <v>6048</v>
      </c>
      <c r="AQ10678" t="s">
        <v>7295</v>
      </c>
      <c r="AR10678" t="s">
        <v>6097</v>
      </c>
      <c r="AS10678" t="s">
        <v>7283</v>
      </c>
      <c r="AT10678" t="s">
        <v>6107</v>
      </c>
      <c r="AU10678" t="s">
        <v>6051</v>
      </c>
      <c r="AV10678" t="s">
        <v>7296</v>
      </c>
      <c r="AW10678" t="s">
        <v>6109</v>
      </c>
      <c r="AX10678" t="s">
        <v>6110</v>
      </c>
      <c r="AY10678" t="s">
        <v>7930</v>
      </c>
      <c r="AZ10678" t="s">
        <v>7931</v>
      </c>
      <c r="BA10678" t="s">
        <v>8286</v>
      </c>
      <c r="BB10678" t="s">
        <v>3737</v>
      </c>
      <c r="BC10678" t="s">
        <v>8287</v>
      </c>
      <c r="BD10678" t="s">
        <v>142</v>
      </c>
      <c r="BE10678" t="s">
        <v>2355</v>
      </c>
      <c r="BF10678" t="s">
        <v>8271</v>
      </c>
      <c r="BG10678" t="s">
        <v>156</v>
      </c>
      <c r="BH10678" t="s">
        <v>8272</v>
      </c>
      <c r="BI10678" t="s">
        <v>8288</v>
      </c>
      <c r="BJ10678" t="s">
        <v>142</v>
      </c>
      <c r="BK10678" t="s">
        <v>8274</v>
      </c>
      <c r="BL10678" t="s">
        <v>8275</v>
      </c>
      <c r="BM10678" t="s">
        <v>8289</v>
      </c>
      <c r="BN10678" t="s">
        <v>8290</v>
      </c>
      <c r="BO10678" t="s">
        <v>8278</v>
      </c>
      <c r="BP10678" t="s">
        <v>8279</v>
      </c>
      <c r="BQ10678" t="s">
        <v>8280</v>
      </c>
      <c r="BR10678" t="s">
        <v>8281</v>
      </c>
      <c r="BS10678" t="s">
        <v>156</v>
      </c>
      <c r="BT10678" t="s">
        <v>7126</v>
      </c>
      <c r="BU10678" t="s">
        <v>8291</v>
      </c>
      <c r="BV10678" t="s">
        <v>142</v>
      </c>
      <c r="BW10678" t="s">
        <v>8283</v>
      </c>
      <c r="BX10678" t="s">
        <v>8284</v>
      </c>
      <c r="BY10678" t="s">
        <v>8292</v>
      </c>
      <c r="BZ10678" t="s">
        <v>6048</v>
      </c>
      <c r="CA10678" t="s">
        <v>6049</v>
      </c>
      <c r="CB10678" t="s">
        <v>6050</v>
      </c>
      <c r="CC10678" t="s">
        <v>6051</v>
      </c>
      <c r="CD10678" t="s">
        <v>6145</v>
      </c>
      <c r="CE10678" t="s">
        <v>1239</v>
      </c>
      <c r="CF10678" t="s">
        <v>6612</v>
      </c>
      <c r="CG10678" t="s">
        <v>8293</v>
      </c>
      <c r="CH10678" t="s">
        <v>8294</v>
      </c>
      <c r="CI10678" t="s">
        <v>8295</v>
      </c>
      <c r="CJ10678" t="s">
        <v>8296</v>
      </c>
      <c r="CK10678" t="s">
        <v>8281</v>
      </c>
      <c r="CL10678" t="s">
        <v>156</v>
      </c>
      <c r="CM10678" t="s">
        <v>8297</v>
      </c>
      <c r="CN10678" t="s">
        <v>6229</v>
      </c>
      <c r="CO10678" t="s">
        <v>8298</v>
      </c>
      <c r="CP10678" t="s">
        <v>8299</v>
      </c>
      <c r="CQ10678" t="s">
        <v>142</v>
      </c>
      <c r="CR10678" t="s">
        <v>8300</v>
      </c>
      <c r="CS10678" t="s">
        <v>8301</v>
      </c>
      <c r="CT10678" t="s">
        <v>8302</v>
      </c>
      <c r="CU10678" t="s">
        <v>8303</v>
      </c>
      <c r="CV10678" t="s">
        <v>156</v>
      </c>
      <c r="CW10678" t="s">
        <v>8304</v>
      </c>
      <c r="CX10678" t="s">
        <v>8305</v>
      </c>
      <c r="CY10678" t="s">
        <v>8306</v>
      </c>
      <c r="CZ10678" t="s">
        <v>6095</v>
      </c>
      <c r="DA10678" t="s">
        <v>6050</v>
      </c>
      <c r="DB10678" t="s">
        <v>7929</v>
      </c>
      <c r="DC10678" t="s">
        <v>6097</v>
      </c>
      <c r="DD10678" t="s">
        <v>6098</v>
      </c>
      <c r="DE10678" t="s">
        <v>6048</v>
      </c>
      <c r="DF10678" t="s">
        <v>6103</v>
      </c>
      <c r="DG10678" t="s">
        <v>6097</v>
      </c>
      <c r="DH10678" t="s">
        <v>7283</v>
      </c>
      <c r="DI10678" t="s">
        <v>6106</v>
      </c>
      <c r="DJ10678" t="s">
        <v>6098</v>
      </c>
      <c r="DK10678" t="s">
        <v>6048</v>
      </c>
      <c r="DL10678" t="s">
        <v>7295</v>
      </c>
      <c r="DM10678" t="s">
        <v>6097</v>
      </c>
      <c r="DN10678" t="s">
        <v>7283</v>
      </c>
      <c r="DO10678" t="s">
        <v>6107</v>
      </c>
      <c r="DP10678" t="s">
        <v>6051</v>
      </c>
      <c r="DQ10678" t="s">
        <v>7296</v>
      </c>
      <c r="DR10678" t="s">
        <v>6109</v>
      </c>
      <c r="DS10678" t="s">
        <v>6110</v>
      </c>
      <c r="DT10678" t="s">
        <v>7930</v>
      </c>
      <c r="DU10678" t="s">
        <v>7931</v>
      </c>
      <c r="DV10678" t="s">
        <v>7956</v>
      </c>
      <c r="DW10678" t="s">
        <v>1239</v>
      </c>
      <c r="DX10678" t="s">
        <v>6612</v>
      </c>
      <c r="DY10678" t="s">
        <v>8307</v>
      </c>
      <c r="DZ10678" t="s">
        <v>8296</v>
      </c>
      <c r="EA10678" t="s">
        <v>8281</v>
      </c>
      <c r="EB10678" t="s">
        <v>156</v>
      </c>
      <c r="EC10678" t="s">
        <v>8308</v>
      </c>
      <c r="ED10678" t="s">
        <v>6229</v>
      </c>
      <c r="EE10678" t="s">
        <v>8298</v>
      </c>
      <c r="EF10678" t="s">
        <v>8299</v>
      </c>
      <c r="EG10678" t="s">
        <v>142</v>
      </c>
      <c r="EH10678" t="s">
        <v>8300</v>
      </c>
      <c r="EI10678" t="s">
        <v>8301</v>
      </c>
      <c r="EJ10678" t="s">
        <v>8302</v>
      </c>
      <c r="EK10678" t="s">
        <v>8303</v>
      </c>
      <c r="EL10678" t="s">
        <v>156</v>
      </c>
      <c r="EM10678" t="s">
        <v>8304</v>
      </c>
      <c r="EN10678" t="s">
        <v>8305</v>
      </c>
      <c r="EO10678" t="s">
        <v>8309</v>
      </c>
    </row>
    <row r="10679" spans="1:772" x14ac:dyDescent="0.3">
      <c r="A10679" t="s">
        <v>8310</v>
      </c>
      <c r="B10679" t="s">
        <v>6048</v>
      </c>
      <c r="C10679" t="s">
        <v>6049</v>
      </c>
      <c r="D10679" t="s">
        <v>6050</v>
      </c>
      <c r="E10679" t="s">
        <v>6051</v>
      </c>
      <c r="F10679" t="s">
        <v>6052</v>
      </c>
      <c r="G10679" t="s">
        <v>3737</v>
      </c>
      <c r="H10679" t="s">
        <v>8270</v>
      </c>
      <c r="I10679" t="s">
        <v>142</v>
      </c>
      <c r="J10679" t="s">
        <v>2355</v>
      </c>
      <c r="K10679" t="s">
        <v>8271</v>
      </c>
      <c r="L10679" t="s">
        <v>156</v>
      </c>
      <c r="M10679" t="s">
        <v>8272</v>
      </c>
      <c r="N10679" t="s">
        <v>8273</v>
      </c>
      <c r="O10679" t="s">
        <v>142</v>
      </c>
      <c r="P10679" t="s">
        <v>8274</v>
      </c>
      <c r="Q10679" t="s">
        <v>8275</v>
      </c>
      <c r="R10679" t="s">
        <v>8276</v>
      </c>
      <c r="S10679" t="s">
        <v>8277</v>
      </c>
      <c r="T10679" t="s">
        <v>8278</v>
      </c>
      <c r="U10679" t="s">
        <v>8279</v>
      </c>
      <c r="V10679" t="s">
        <v>8280</v>
      </c>
      <c r="W10679" t="s">
        <v>8281</v>
      </c>
      <c r="X10679" t="s">
        <v>156</v>
      </c>
      <c r="Y10679" t="s">
        <v>7126</v>
      </c>
      <c r="Z10679" t="s">
        <v>8282</v>
      </c>
      <c r="AA10679" t="s">
        <v>142</v>
      </c>
      <c r="AB10679" t="s">
        <v>8283</v>
      </c>
      <c r="AC10679" t="s">
        <v>8284</v>
      </c>
      <c r="AD10679" t="s">
        <v>8285</v>
      </c>
      <c r="AE10679" t="s">
        <v>6095</v>
      </c>
      <c r="AF10679" t="s">
        <v>6050</v>
      </c>
      <c r="AG10679" t="s">
        <v>7929</v>
      </c>
      <c r="AH10679" t="s">
        <v>6097</v>
      </c>
      <c r="AI10679" t="s">
        <v>6098</v>
      </c>
      <c r="AJ10679" t="s">
        <v>6048</v>
      </c>
      <c r="AK10679" t="s">
        <v>6103</v>
      </c>
      <c r="AL10679" t="s">
        <v>6097</v>
      </c>
      <c r="AM10679" t="s">
        <v>7283</v>
      </c>
      <c r="AN10679" t="s">
        <v>6106</v>
      </c>
      <c r="AO10679" t="s">
        <v>6098</v>
      </c>
      <c r="AP10679" t="s">
        <v>6048</v>
      </c>
      <c r="AQ10679" t="s">
        <v>7295</v>
      </c>
      <c r="AR10679" t="s">
        <v>6097</v>
      </c>
      <c r="AS10679" t="s">
        <v>7283</v>
      </c>
      <c r="AT10679" t="s">
        <v>6107</v>
      </c>
      <c r="AU10679" t="s">
        <v>6051</v>
      </c>
      <c r="AV10679" t="s">
        <v>7296</v>
      </c>
      <c r="AW10679" t="s">
        <v>6109</v>
      </c>
      <c r="AX10679" t="s">
        <v>6110</v>
      </c>
      <c r="AY10679" t="s">
        <v>7930</v>
      </c>
      <c r="AZ10679" t="s">
        <v>7931</v>
      </c>
      <c r="BA10679" t="s">
        <v>8286</v>
      </c>
      <c r="BB10679" t="s">
        <v>3737</v>
      </c>
      <c r="BC10679" t="s">
        <v>8287</v>
      </c>
      <c r="BD10679" t="s">
        <v>142</v>
      </c>
      <c r="BE10679" t="s">
        <v>2355</v>
      </c>
      <c r="BF10679" t="s">
        <v>8271</v>
      </c>
      <c r="BG10679" t="s">
        <v>156</v>
      </c>
      <c r="BH10679" t="s">
        <v>8272</v>
      </c>
      <c r="BI10679" t="s">
        <v>8288</v>
      </c>
      <c r="BJ10679" t="s">
        <v>142</v>
      </c>
      <c r="BK10679" t="s">
        <v>8274</v>
      </c>
      <c r="BL10679" t="s">
        <v>8275</v>
      </c>
      <c r="BM10679" t="s">
        <v>8289</v>
      </c>
      <c r="BN10679" t="s">
        <v>8290</v>
      </c>
      <c r="BO10679" t="s">
        <v>8278</v>
      </c>
      <c r="BP10679" t="s">
        <v>8279</v>
      </c>
      <c r="BQ10679" t="s">
        <v>8280</v>
      </c>
      <c r="BR10679" t="s">
        <v>8281</v>
      </c>
      <c r="BS10679" t="s">
        <v>156</v>
      </c>
      <c r="BT10679" t="s">
        <v>7126</v>
      </c>
      <c r="BU10679" t="s">
        <v>8291</v>
      </c>
      <c r="BV10679" t="s">
        <v>142</v>
      </c>
      <c r="BW10679" t="s">
        <v>8283</v>
      </c>
      <c r="BX10679" t="s">
        <v>8284</v>
      </c>
      <c r="BY10679" t="s">
        <v>8292</v>
      </c>
      <c r="BZ10679" t="s">
        <v>6048</v>
      </c>
      <c r="CA10679" t="s">
        <v>6049</v>
      </c>
      <c r="CB10679" t="s">
        <v>6050</v>
      </c>
      <c r="CC10679" t="s">
        <v>6051</v>
      </c>
      <c r="CD10679" t="s">
        <v>6145</v>
      </c>
      <c r="CE10679" t="s">
        <v>1239</v>
      </c>
      <c r="CF10679" t="s">
        <v>6612</v>
      </c>
      <c r="CG10679" t="s">
        <v>8293</v>
      </c>
      <c r="CH10679" t="s">
        <v>8294</v>
      </c>
      <c r="CI10679" t="s">
        <v>8295</v>
      </c>
      <c r="CJ10679" t="s">
        <v>8296</v>
      </c>
      <c r="CK10679" t="s">
        <v>8281</v>
      </c>
      <c r="CL10679" t="s">
        <v>156</v>
      </c>
      <c r="CM10679" t="s">
        <v>8297</v>
      </c>
      <c r="CN10679" t="s">
        <v>6229</v>
      </c>
      <c r="CO10679" t="s">
        <v>8298</v>
      </c>
      <c r="CP10679" t="s">
        <v>8299</v>
      </c>
      <c r="CQ10679" t="s">
        <v>142</v>
      </c>
      <c r="CR10679" t="s">
        <v>8300</v>
      </c>
      <c r="CS10679" t="s">
        <v>8301</v>
      </c>
      <c r="CT10679" t="s">
        <v>8302</v>
      </c>
      <c r="CU10679" t="s">
        <v>8303</v>
      </c>
      <c r="CV10679" t="s">
        <v>156</v>
      </c>
      <c r="CW10679" t="s">
        <v>8304</v>
      </c>
      <c r="CX10679" t="s">
        <v>8305</v>
      </c>
      <c r="CY10679" t="s">
        <v>8306</v>
      </c>
      <c r="CZ10679" t="s">
        <v>6095</v>
      </c>
      <c r="DA10679" t="s">
        <v>6050</v>
      </c>
      <c r="DB10679" t="s">
        <v>7929</v>
      </c>
      <c r="DC10679" t="s">
        <v>6097</v>
      </c>
      <c r="DD10679" t="s">
        <v>6098</v>
      </c>
      <c r="DE10679" t="s">
        <v>6048</v>
      </c>
      <c r="DF10679" t="s">
        <v>6103</v>
      </c>
      <c r="DG10679" t="s">
        <v>6097</v>
      </c>
      <c r="DH10679" t="s">
        <v>7283</v>
      </c>
      <c r="DI10679" t="s">
        <v>6106</v>
      </c>
      <c r="DJ10679" t="s">
        <v>6098</v>
      </c>
      <c r="DK10679" t="s">
        <v>6048</v>
      </c>
      <c r="DL10679" t="s">
        <v>7295</v>
      </c>
      <c r="DM10679" t="s">
        <v>6097</v>
      </c>
      <c r="DN10679" t="s">
        <v>7283</v>
      </c>
      <c r="DO10679" t="s">
        <v>6107</v>
      </c>
      <c r="DP10679" t="s">
        <v>6051</v>
      </c>
      <c r="DQ10679" t="s">
        <v>7296</v>
      </c>
      <c r="DR10679" t="s">
        <v>6109</v>
      </c>
      <c r="DS10679" t="s">
        <v>6110</v>
      </c>
      <c r="DT10679" t="s">
        <v>7930</v>
      </c>
      <c r="DU10679" t="s">
        <v>7931</v>
      </c>
      <c r="DV10679" t="s">
        <v>7956</v>
      </c>
      <c r="DW10679" t="s">
        <v>1239</v>
      </c>
      <c r="DX10679" t="s">
        <v>6612</v>
      </c>
      <c r="DY10679" t="s">
        <v>8307</v>
      </c>
      <c r="DZ10679" t="s">
        <v>8296</v>
      </c>
      <c r="EA10679" t="s">
        <v>8281</v>
      </c>
      <c r="EB10679" t="s">
        <v>156</v>
      </c>
      <c r="EC10679" t="s">
        <v>8308</v>
      </c>
      <c r="ED10679" t="s">
        <v>6229</v>
      </c>
      <c r="EE10679" t="s">
        <v>8298</v>
      </c>
      <c r="EF10679" t="s">
        <v>8299</v>
      </c>
      <c r="EG10679" t="s">
        <v>142</v>
      </c>
      <c r="EH10679" t="s">
        <v>8300</v>
      </c>
      <c r="EI10679" t="s">
        <v>8301</v>
      </c>
      <c r="EJ10679" t="s">
        <v>8302</v>
      </c>
      <c r="EK10679" t="s">
        <v>8303</v>
      </c>
      <c r="EL10679" t="s">
        <v>156</v>
      </c>
      <c r="EM10679" t="s">
        <v>8304</v>
      </c>
      <c r="EN10679" t="s">
        <v>8305</v>
      </c>
      <c r="EO10679" t="s">
        <v>8309</v>
      </c>
    </row>
    <row r="10680" spans="1:772" x14ac:dyDescent="0.3">
      <c r="A10680" t="s">
        <v>8311</v>
      </c>
      <c r="B10680" t="s">
        <v>6048</v>
      </c>
      <c r="C10680" t="s">
        <v>6049</v>
      </c>
      <c r="D10680" t="s">
        <v>6050</v>
      </c>
      <c r="E10680" t="s">
        <v>6051</v>
      </c>
      <c r="F10680" t="s">
        <v>6145</v>
      </c>
      <c r="G10680" t="s">
        <v>1239</v>
      </c>
      <c r="H10680" t="s">
        <v>6612</v>
      </c>
      <c r="I10680" t="s">
        <v>8312</v>
      </c>
      <c r="J10680" t="s">
        <v>8313</v>
      </c>
      <c r="K10680" t="s">
        <v>8314</v>
      </c>
      <c r="L10680" t="s">
        <v>6095</v>
      </c>
      <c r="M10680" t="s">
        <v>6050</v>
      </c>
      <c r="N10680" t="s">
        <v>7929</v>
      </c>
      <c r="O10680" t="s">
        <v>6097</v>
      </c>
      <c r="P10680" t="s">
        <v>6098</v>
      </c>
      <c r="Q10680" t="s">
        <v>6048</v>
      </c>
      <c r="R10680" t="s">
        <v>6103</v>
      </c>
      <c r="S10680" t="s">
        <v>6097</v>
      </c>
      <c r="T10680" t="s">
        <v>7283</v>
      </c>
      <c r="U10680" t="s">
        <v>6106</v>
      </c>
      <c r="V10680" t="s">
        <v>6098</v>
      </c>
      <c r="W10680" t="s">
        <v>6048</v>
      </c>
      <c r="X10680" t="s">
        <v>7295</v>
      </c>
      <c r="Y10680" t="s">
        <v>6097</v>
      </c>
      <c r="Z10680" t="s">
        <v>7283</v>
      </c>
      <c r="AA10680" t="s">
        <v>6107</v>
      </c>
      <c r="AB10680" t="s">
        <v>6051</v>
      </c>
      <c r="AC10680" t="s">
        <v>7296</v>
      </c>
      <c r="AD10680" t="s">
        <v>6109</v>
      </c>
      <c r="AE10680" t="s">
        <v>6110</v>
      </c>
      <c r="AF10680" t="s">
        <v>7930</v>
      </c>
      <c r="AG10680" t="s">
        <v>7931</v>
      </c>
      <c r="AH10680" t="s">
        <v>7956</v>
      </c>
      <c r="AI10680" t="s">
        <v>1239</v>
      </c>
      <c r="AJ10680" t="s">
        <v>6612</v>
      </c>
      <c r="AK10680" t="s">
        <v>8312</v>
      </c>
      <c r="AL10680" t="s">
        <v>8313</v>
      </c>
      <c r="AM10680" t="s">
        <v>8315</v>
      </c>
      <c r="AN10680" t="s">
        <v>6048</v>
      </c>
      <c r="AO10680" t="s">
        <v>6049</v>
      </c>
      <c r="AP10680" t="s">
        <v>6050</v>
      </c>
      <c r="AQ10680" t="s">
        <v>6051</v>
      </c>
      <c r="AR10680" t="s">
        <v>6745</v>
      </c>
      <c r="AS10680" t="s">
        <v>6014</v>
      </c>
      <c r="AT10680" t="s">
        <v>156</v>
      </c>
      <c r="AU10680" t="s">
        <v>8316</v>
      </c>
      <c r="AV10680" t="s">
        <v>8317</v>
      </c>
      <c r="AW10680" t="s">
        <v>8318</v>
      </c>
      <c r="AX10680" t="s">
        <v>8319</v>
      </c>
      <c r="AY10680" t="s">
        <v>8320</v>
      </c>
      <c r="AZ10680" t="s">
        <v>142</v>
      </c>
      <c r="BA10680" t="s">
        <v>8321</v>
      </c>
      <c r="BB10680" t="s">
        <v>156</v>
      </c>
      <c r="BC10680" t="s">
        <v>8322</v>
      </c>
      <c r="BD10680" t="s">
        <v>142</v>
      </c>
      <c r="BE10680" t="s">
        <v>8323</v>
      </c>
      <c r="BF10680" t="s">
        <v>8324</v>
      </c>
      <c r="BG10680" t="s">
        <v>142</v>
      </c>
      <c r="BH10680" t="s">
        <v>8325</v>
      </c>
      <c r="BI10680" t="s">
        <v>142</v>
      </c>
      <c r="BJ10680" t="s">
        <v>2275</v>
      </c>
      <c r="BK10680" t="s">
        <v>8326</v>
      </c>
      <c r="BL10680" t="s">
        <v>8327</v>
      </c>
      <c r="BM10680" t="s">
        <v>142</v>
      </c>
      <c r="BN10680" t="s">
        <v>8328</v>
      </c>
      <c r="BO10680" t="s">
        <v>8329</v>
      </c>
      <c r="BP10680" t="s">
        <v>8330</v>
      </c>
      <c r="BQ10680" t="s">
        <v>142</v>
      </c>
      <c r="BR10680" t="s">
        <v>8331</v>
      </c>
      <c r="BS10680" t="s">
        <v>142</v>
      </c>
      <c r="BT10680" t="s">
        <v>8332</v>
      </c>
      <c r="BU10680" t="s">
        <v>8333</v>
      </c>
      <c r="BV10680" t="s">
        <v>142</v>
      </c>
      <c r="BW10680" t="s">
        <v>8334</v>
      </c>
      <c r="BX10680" t="s">
        <v>156</v>
      </c>
      <c r="BY10680" t="s">
        <v>8335</v>
      </c>
      <c r="BZ10680" t="s">
        <v>8336</v>
      </c>
      <c r="CA10680" t="s">
        <v>7871</v>
      </c>
      <c r="CB10680" t="s">
        <v>142</v>
      </c>
      <c r="CC10680" t="s">
        <v>2275</v>
      </c>
      <c r="CD10680" t="s">
        <v>8337</v>
      </c>
      <c r="CE10680" t="s">
        <v>142</v>
      </c>
      <c r="CF10680" t="s">
        <v>8338</v>
      </c>
      <c r="CG10680" t="s">
        <v>142</v>
      </c>
      <c r="CH10680" t="s">
        <v>8339</v>
      </c>
      <c r="CI10680" t="s">
        <v>8340</v>
      </c>
      <c r="CJ10680" t="s">
        <v>6095</v>
      </c>
      <c r="CK10680" t="s">
        <v>6050</v>
      </c>
      <c r="CL10680" t="s">
        <v>7929</v>
      </c>
      <c r="CM10680" t="s">
        <v>6097</v>
      </c>
      <c r="CN10680" t="s">
        <v>6098</v>
      </c>
      <c r="CO10680" t="s">
        <v>6048</v>
      </c>
      <c r="CP10680" t="s">
        <v>6103</v>
      </c>
      <c r="CQ10680" t="s">
        <v>6097</v>
      </c>
      <c r="CR10680" t="s">
        <v>7283</v>
      </c>
      <c r="CS10680" t="s">
        <v>6106</v>
      </c>
      <c r="CT10680" t="s">
        <v>6098</v>
      </c>
      <c r="CU10680" t="s">
        <v>6048</v>
      </c>
      <c r="CV10680" t="s">
        <v>7295</v>
      </c>
      <c r="CW10680" t="s">
        <v>6097</v>
      </c>
      <c r="CX10680" t="s">
        <v>7283</v>
      </c>
      <c r="CY10680" t="s">
        <v>6107</v>
      </c>
      <c r="CZ10680" t="s">
        <v>6051</v>
      </c>
      <c r="DA10680" t="s">
        <v>7296</v>
      </c>
      <c r="DB10680" t="s">
        <v>6109</v>
      </c>
      <c r="DC10680" t="s">
        <v>6110</v>
      </c>
      <c r="DD10680" t="s">
        <v>7930</v>
      </c>
      <c r="DE10680" t="s">
        <v>7931</v>
      </c>
      <c r="DF10680" t="s">
        <v>8341</v>
      </c>
      <c r="DG10680" t="s">
        <v>6014</v>
      </c>
      <c r="DH10680" t="s">
        <v>156</v>
      </c>
      <c r="DI10680" t="s">
        <v>8316</v>
      </c>
      <c r="DJ10680" t="s">
        <v>8317</v>
      </c>
      <c r="DK10680" t="s">
        <v>8318</v>
      </c>
      <c r="DL10680" t="s">
        <v>8319</v>
      </c>
      <c r="DM10680" t="s">
        <v>8342</v>
      </c>
      <c r="DN10680" t="s">
        <v>142</v>
      </c>
      <c r="DO10680" t="s">
        <v>8321</v>
      </c>
      <c r="DP10680" t="s">
        <v>156</v>
      </c>
      <c r="DQ10680" t="s">
        <v>8322</v>
      </c>
      <c r="DR10680" t="s">
        <v>142</v>
      </c>
      <c r="DS10680" t="s">
        <v>8323</v>
      </c>
      <c r="DT10680" t="s">
        <v>8343</v>
      </c>
      <c r="DU10680" t="s">
        <v>142</v>
      </c>
      <c r="DV10680" t="s">
        <v>8325</v>
      </c>
      <c r="DW10680" t="s">
        <v>142</v>
      </c>
      <c r="DX10680" t="s">
        <v>2275</v>
      </c>
      <c r="DY10680" t="s">
        <v>8344</v>
      </c>
      <c r="DZ10680" t="s">
        <v>8327</v>
      </c>
      <c r="EA10680" t="s">
        <v>142</v>
      </c>
      <c r="EB10680" t="s">
        <v>8328</v>
      </c>
      <c r="EC10680" t="s">
        <v>8345</v>
      </c>
      <c r="ED10680" t="s">
        <v>8330</v>
      </c>
      <c r="EE10680" t="s">
        <v>142</v>
      </c>
      <c r="EF10680" t="s">
        <v>8331</v>
      </c>
      <c r="EG10680" t="s">
        <v>142</v>
      </c>
      <c r="EH10680" t="s">
        <v>8332</v>
      </c>
      <c r="EI10680" t="s">
        <v>8346</v>
      </c>
      <c r="EJ10680" t="s">
        <v>142</v>
      </c>
      <c r="EK10680" t="s">
        <v>8334</v>
      </c>
      <c r="EL10680" t="s">
        <v>156</v>
      </c>
      <c r="EM10680" t="s">
        <v>8335</v>
      </c>
      <c r="EN10680" t="s">
        <v>8336</v>
      </c>
      <c r="EO10680" t="s">
        <v>7871</v>
      </c>
      <c r="EP10680" t="s">
        <v>142</v>
      </c>
      <c r="EQ10680" t="s">
        <v>2275</v>
      </c>
      <c r="ER10680" t="s">
        <v>8347</v>
      </c>
      <c r="ES10680" t="s">
        <v>142</v>
      </c>
      <c r="ET10680" t="s">
        <v>8338</v>
      </c>
      <c r="EU10680" t="s">
        <v>142</v>
      </c>
      <c r="EV10680" t="s">
        <v>8339</v>
      </c>
      <c r="EW10680" t="s">
        <v>8348</v>
      </c>
    </row>
    <row r="10681" spans="1:772" x14ac:dyDescent="0.3">
      <c r="A10681" t="s">
        <v>8349</v>
      </c>
      <c r="B10681" t="s">
        <v>6048</v>
      </c>
      <c r="C10681" t="s">
        <v>6049</v>
      </c>
      <c r="D10681" t="s">
        <v>6050</v>
      </c>
      <c r="E10681" t="s">
        <v>6051</v>
      </c>
      <c r="F10681" t="s">
        <v>6145</v>
      </c>
      <c r="G10681" t="s">
        <v>1239</v>
      </c>
      <c r="H10681" t="s">
        <v>6612</v>
      </c>
      <c r="I10681" t="s">
        <v>8312</v>
      </c>
      <c r="J10681" t="s">
        <v>8313</v>
      </c>
      <c r="K10681" t="s">
        <v>8314</v>
      </c>
      <c r="L10681" t="s">
        <v>6095</v>
      </c>
      <c r="M10681" t="s">
        <v>6050</v>
      </c>
      <c r="N10681" t="s">
        <v>7929</v>
      </c>
      <c r="O10681" t="s">
        <v>6097</v>
      </c>
      <c r="P10681" t="s">
        <v>6098</v>
      </c>
      <c r="Q10681" t="s">
        <v>6048</v>
      </c>
      <c r="R10681" t="s">
        <v>6103</v>
      </c>
      <c r="S10681" t="s">
        <v>6097</v>
      </c>
      <c r="T10681" t="s">
        <v>7283</v>
      </c>
      <c r="U10681" t="s">
        <v>6106</v>
      </c>
      <c r="V10681" t="s">
        <v>6098</v>
      </c>
      <c r="W10681" t="s">
        <v>6048</v>
      </c>
      <c r="X10681" t="s">
        <v>7295</v>
      </c>
      <c r="Y10681" t="s">
        <v>6097</v>
      </c>
      <c r="Z10681" t="s">
        <v>7283</v>
      </c>
      <c r="AA10681" t="s">
        <v>6107</v>
      </c>
      <c r="AB10681" t="s">
        <v>6051</v>
      </c>
      <c r="AC10681" t="s">
        <v>7296</v>
      </c>
      <c r="AD10681" t="s">
        <v>6109</v>
      </c>
      <c r="AE10681" t="s">
        <v>6110</v>
      </c>
      <c r="AF10681" t="s">
        <v>7930</v>
      </c>
      <c r="AG10681" t="s">
        <v>7931</v>
      </c>
      <c r="AH10681" t="s">
        <v>7956</v>
      </c>
      <c r="AI10681" t="s">
        <v>1239</v>
      </c>
      <c r="AJ10681" t="s">
        <v>6612</v>
      </c>
      <c r="AK10681" t="s">
        <v>8312</v>
      </c>
      <c r="AL10681" t="s">
        <v>8313</v>
      </c>
      <c r="AM10681" t="s">
        <v>8315</v>
      </c>
      <c r="AN10681" t="s">
        <v>6048</v>
      </c>
      <c r="AO10681" t="s">
        <v>6049</v>
      </c>
      <c r="AP10681" t="s">
        <v>6050</v>
      </c>
      <c r="AQ10681" t="s">
        <v>6051</v>
      </c>
      <c r="AR10681" t="s">
        <v>6745</v>
      </c>
      <c r="AS10681" t="s">
        <v>6014</v>
      </c>
      <c r="AT10681" t="s">
        <v>156</v>
      </c>
      <c r="AU10681" t="s">
        <v>8316</v>
      </c>
      <c r="AV10681" t="s">
        <v>8317</v>
      </c>
      <c r="AW10681" t="s">
        <v>8318</v>
      </c>
      <c r="AX10681" t="s">
        <v>8319</v>
      </c>
      <c r="AY10681" t="s">
        <v>8320</v>
      </c>
      <c r="AZ10681" t="s">
        <v>142</v>
      </c>
      <c r="BA10681" t="s">
        <v>8321</v>
      </c>
      <c r="BB10681" t="s">
        <v>156</v>
      </c>
      <c r="BC10681" t="s">
        <v>8322</v>
      </c>
      <c r="BD10681" t="s">
        <v>142</v>
      </c>
      <c r="BE10681" t="s">
        <v>8323</v>
      </c>
      <c r="BF10681" t="s">
        <v>8324</v>
      </c>
      <c r="BG10681" t="s">
        <v>142</v>
      </c>
      <c r="BH10681" t="s">
        <v>8325</v>
      </c>
      <c r="BI10681" t="s">
        <v>142</v>
      </c>
      <c r="BJ10681" t="s">
        <v>2275</v>
      </c>
      <c r="BK10681" t="s">
        <v>8326</v>
      </c>
      <c r="BL10681" t="s">
        <v>8327</v>
      </c>
      <c r="BM10681" t="s">
        <v>142</v>
      </c>
      <c r="BN10681" t="s">
        <v>8328</v>
      </c>
      <c r="BO10681" t="s">
        <v>8329</v>
      </c>
      <c r="BP10681" t="s">
        <v>8330</v>
      </c>
      <c r="BQ10681" t="s">
        <v>142</v>
      </c>
      <c r="BR10681" t="s">
        <v>8331</v>
      </c>
      <c r="BS10681" t="s">
        <v>142</v>
      </c>
      <c r="BT10681" t="s">
        <v>8332</v>
      </c>
      <c r="BU10681" t="s">
        <v>8333</v>
      </c>
      <c r="BV10681" t="s">
        <v>142</v>
      </c>
      <c r="BW10681" t="s">
        <v>8334</v>
      </c>
      <c r="BX10681" t="s">
        <v>156</v>
      </c>
      <c r="BY10681" t="s">
        <v>8335</v>
      </c>
      <c r="BZ10681" t="s">
        <v>8336</v>
      </c>
      <c r="CA10681" t="s">
        <v>7871</v>
      </c>
      <c r="CB10681" t="s">
        <v>142</v>
      </c>
      <c r="CC10681" t="s">
        <v>2275</v>
      </c>
      <c r="CD10681" t="s">
        <v>8337</v>
      </c>
      <c r="CE10681" t="s">
        <v>142</v>
      </c>
      <c r="CF10681" t="s">
        <v>8338</v>
      </c>
      <c r="CG10681" t="s">
        <v>142</v>
      </c>
      <c r="CH10681" t="s">
        <v>8339</v>
      </c>
      <c r="CI10681" t="s">
        <v>8340</v>
      </c>
      <c r="CJ10681" t="s">
        <v>6095</v>
      </c>
      <c r="CK10681" t="s">
        <v>6050</v>
      </c>
      <c r="CL10681" t="s">
        <v>7929</v>
      </c>
      <c r="CM10681" t="s">
        <v>6097</v>
      </c>
      <c r="CN10681" t="s">
        <v>6098</v>
      </c>
      <c r="CO10681" t="s">
        <v>6048</v>
      </c>
      <c r="CP10681" t="s">
        <v>6103</v>
      </c>
      <c r="CQ10681" t="s">
        <v>6097</v>
      </c>
      <c r="CR10681" t="s">
        <v>7283</v>
      </c>
      <c r="CS10681" t="s">
        <v>6106</v>
      </c>
      <c r="CT10681" t="s">
        <v>6098</v>
      </c>
      <c r="CU10681" t="s">
        <v>6048</v>
      </c>
      <c r="CV10681" t="s">
        <v>7295</v>
      </c>
      <c r="CW10681" t="s">
        <v>6097</v>
      </c>
      <c r="CX10681" t="s">
        <v>7283</v>
      </c>
      <c r="CY10681" t="s">
        <v>6107</v>
      </c>
      <c r="CZ10681" t="s">
        <v>6051</v>
      </c>
      <c r="DA10681" t="s">
        <v>7296</v>
      </c>
      <c r="DB10681" t="s">
        <v>6109</v>
      </c>
      <c r="DC10681" t="s">
        <v>6110</v>
      </c>
      <c r="DD10681" t="s">
        <v>7930</v>
      </c>
      <c r="DE10681" t="s">
        <v>7931</v>
      </c>
      <c r="DF10681" t="s">
        <v>8341</v>
      </c>
      <c r="DG10681" t="s">
        <v>6014</v>
      </c>
      <c r="DH10681" t="s">
        <v>156</v>
      </c>
      <c r="DI10681" t="s">
        <v>8316</v>
      </c>
      <c r="DJ10681" t="s">
        <v>8317</v>
      </c>
      <c r="DK10681" t="s">
        <v>8318</v>
      </c>
      <c r="DL10681" t="s">
        <v>8319</v>
      </c>
      <c r="DM10681" t="s">
        <v>8342</v>
      </c>
      <c r="DN10681" t="s">
        <v>142</v>
      </c>
      <c r="DO10681" t="s">
        <v>8321</v>
      </c>
      <c r="DP10681" t="s">
        <v>156</v>
      </c>
      <c r="DQ10681" t="s">
        <v>8322</v>
      </c>
      <c r="DR10681" t="s">
        <v>142</v>
      </c>
      <c r="DS10681" t="s">
        <v>8323</v>
      </c>
      <c r="DT10681" t="s">
        <v>8343</v>
      </c>
      <c r="DU10681" t="s">
        <v>142</v>
      </c>
      <c r="DV10681" t="s">
        <v>8325</v>
      </c>
      <c r="DW10681" t="s">
        <v>142</v>
      </c>
      <c r="DX10681" t="s">
        <v>2275</v>
      </c>
      <c r="DY10681" t="s">
        <v>8344</v>
      </c>
      <c r="DZ10681" t="s">
        <v>8327</v>
      </c>
      <c r="EA10681" t="s">
        <v>142</v>
      </c>
      <c r="EB10681" t="s">
        <v>8328</v>
      </c>
      <c r="EC10681" t="s">
        <v>8345</v>
      </c>
      <c r="ED10681" t="s">
        <v>8330</v>
      </c>
      <c r="EE10681" t="s">
        <v>142</v>
      </c>
      <c r="EF10681" t="s">
        <v>8331</v>
      </c>
      <c r="EG10681" t="s">
        <v>142</v>
      </c>
      <c r="EH10681" t="s">
        <v>8332</v>
      </c>
      <c r="EI10681" t="s">
        <v>8346</v>
      </c>
      <c r="EJ10681" t="s">
        <v>142</v>
      </c>
      <c r="EK10681" t="s">
        <v>8334</v>
      </c>
      <c r="EL10681" t="s">
        <v>156</v>
      </c>
      <c r="EM10681" t="s">
        <v>8335</v>
      </c>
      <c r="EN10681" t="s">
        <v>8336</v>
      </c>
      <c r="EO10681" t="s">
        <v>7871</v>
      </c>
      <c r="EP10681" t="s">
        <v>142</v>
      </c>
      <c r="EQ10681" t="s">
        <v>2275</v>
      </c>
      <c r="ER10681" t="s">
        <v>8347</v>
      </c>
      <c r="ES10681" t="s">
        <v>142</v>
      </c>
      <c r="ET10681" t="s">
        <v>8338</v>
      </c>
      <c r="EU10681" t="s">
        <v>142</v>
      </c>
      <c r="EV10681" t="s">
        <v>8339</v>
      </c>
      <c r="EW10681" t="s">
        <v>8348</v>
      </c>
    </row>
    <row r="10682" spans="1:772" x14ac:dyDescent="0.3">
      <c r="A10682" t="s">
        <v>8350</v>
      </c>
      <c r="B10682" t="s">
        <v>6048</v>
      </c>
      <c r="C10682" t="s">
        <v>6049</v>
      </c>
      <c r="D10682" t="s">
        <v>6050</v>
      </c>
      <c r="E10682" t="s">
        <v>6051</v>
      </c>
      <c r="F10682" t="s">
        <v>6745</v>
      </c>
      <c r="G10682" t="s">
        <v>8351</v>
      </c>
      <c r="H10682" t="s">
        <v>8352</v>
      </c>
      <c r="I10682" t="s">
        <v>142</v>
      </c>
      <c r="J10682" t="s">
        <v>8353</v>
      </c>
      <c r="K10682" t="s">
        <v>8354</v>
      </c>
      <c r="L10682" t="s">
        <v>8355</v>
      </c>
      <c r="M10682" t="s">
        <v>8356</v>
      </c>
      <c r="N10682" t="s">
        <v>8357</v>
      </c>
      <c r="O10682" t="s">
        <v>142</v>
      </c>
      <c r="P10682" t="s">
        <v>8358</v>
      </c>
      <c r="Q10682" t="s">
        <v>8359</v>
      </c>
      <c r="R10682" t="s">
        <v>8360</v>
      </c>
      <c r="S10682" t="s">
        <v>8361</v>
      </c>
      <c r="T10682" t="s">
        <v>8362</v>
      </c>
      <c r="U10682" t="s">
        <v>8363</v>
      </c>
      <c r="V10682" t="s">
        <v>8364</v>
      </c>
      <c r="W10682" t="s">
        <v>8365</v>
      </c>
      <c r="X10682" t="s">
        <v>8366</v>
      </c>
      <c r="Y10682" t="s">
        <v>142</v>
      </c>
      <c r="Z10682" t="s">
        <v>8367</v>
      </c>
      <c r="AA10682" t="s">
        <v>8368</v>
      </c>
      <c r="AB10682" t="s">
        <v>5926</v>
      </c>
      <c r="AC10682" t="s">
        <v>8369</v>
      </c>
      <c r="AD10682" t="s">
        <v>8370</v>
      </c>
      <c r="AE10682" t="s">
        <v>8371</v>
      </c>
      <c r="AF10682" t="s">
        <v>8372</v>
      </c>
      <c r="AG10682" t="s">
        <v>8373</v>
      </c>
      <c r="AH10682" t="s">
        <v>8374</v>
      </c>
      <c r="AI10682" t="s">
        <v>8375</v>
      </c>
      <c r="AJ10682" t="s">
        <v>8376</v>
      </c>
      <c r="AK10682" t="s">
        <v>8377</v>
      </c>
      <c r="AL10682" t="s">
        <v>8378</v>
      </c>
      <c r="AM10682" t="s">
        <v>8379</v>
      </c>
      <c r="AN10682" t="s">
        <v>8380</v>
      </c>
      <c r="AO10682" t="s">
        <v>8381</v>
      </c>
      <c r="AP10682" t="s">
        <v>8382</v>
      </c>
      <c r="AQ10682" t="s">
        <v>8383</v>
      </c>
      <c r="AR10682" t="s">
        <v>3906</v>
      </c>
      <c r="AS10682" t="s">
        <v>8384</v>
      </c>
      <c r="AT10682" t="s">
        <v>142</v>
      </c>
      <c r="AU10682" t="s">
        <v>5882</v>
      </c>
      <c r="AV10682" t="s">
        <v>8385</v>
      </c>
      <c r="AW10682" t="s">
        <v>8386</v>
      </c>
      <c r="AX10682" t="s">
        <v>8387</v>
      </c>
      <c r="AY10682" t="s">
        <v>156</v>
      </c>
      <c r="AZ10682" t="s">
        <v>5906</v>
      </c>
      <c r="BA10682" t="s">
        <v>8388</v>
      </c>
      <c r="BB10682" t="s">
        <v>8389</v>
      </c>
      <c r="BC10682" t="s">
        <v>8390</v>
      </c>
      <c r="BD10682" t="s">
        <v>8391</v>
      </c>
      <c r="BE10682" t="s">
        <v>8392</v>
      </c>
      <c r="BF10682" t="s">
        <v>8393</v>
      </c>
      <c r="BG10682" t="s">
        <v>8394</v>
      </c>
      <c r="BH10682" t="s">
        <v>142</v>
      </c>
      <c r="BI10682" t="s">
        <v>8395</v>
      </c>
      <c r="BJ10682" t="s">
        <v>156</v>
      </c>
      <c r="BK10682" t="s">
        <v>8396</v>
      </c>
      <c r="BL10682" t="s">
        <v>142</v>
      </c>
      <c r="BM10682" t="s">
        <v>7139</v>
      </c>
      <c r="BN10682" t="s">
        <v>6966</v>
      </c>
      <c r="BO10682" t="s">
        <v>8397</v>
      </c>
      <c r="BP10682" t="s">
        <v>8398</v>
      </c>
      <c r="BQ10682" t="s">
        <v>8399</v>
      </c>
      <c r="BR10682" t="s">
        <v>142</v>
      </c>
      <c r="BS10682" t="s">
        <v>8400</v>
      </c>
      <c r="BT10682" t="s">
        <v>142</v>
      </c>
      <c r="BU10682" t="s">
        <v>8401</v>
      </c>
      <c r="BV10682" t="s">
        <v>156</v>
      </c>
      <c r="BW10682" t="s">
        <v>8402</v>
      </c>
      <c r="BX10682" t="s">
        <v>8403</v>
      </c>
      <c r="BY10682" t="s">
        <v>8404</v>
      </c>
      <c r="BZ10682" t="s">
        <v>8405</v>
      </c>
      <c r="CA10682" t="s">
        <v>6095</v>
      </c>
      <c r="CB10682" t="s">
        <v>6050</v>
      </c>
      <c r="CC10682" t="s">
        <v>7929</v>
      </c>
      <c r="CD10682" t="s">
        <v>6097</v>
      </c>
      <c r="CE10682" t="s">
        <v>6098</v>
      </c>
      <c r="CF10682" t="s">
        <v>6048</v>
      </c>
      <c r="CG10682" t="s">
        <v>6103</v>
      </c>
      <c r="CH10682" t="s">
        <v>6097</v>
      </c>
      <c r="CI10682" t="s">
        <v>7283</v>
      </c>
      <c r="CJ10682" t="s">
        <v>6106</v>
      </c>
      <c r="CK10682" t="s">
        <v>6098</v>
      </c>
      <c r="CL10682" t="s">
        <v>6048</v>
      </c>
      <c r="CM10682" t="s">
        <v>7295</v>
      </c>
      <c r="CN10682" t="s">
        <v>6097</v>
      </c>
      <c r="CO10682" t="s">
        <v>7283</v>
      </c>
      <c r="CP10682" t="s">
        <v>6107</v>
      </c>
      <c r="CQ10682" t="s">
        <v>6051</v>
      </c>
      <c r="CR10682" t="s">
        <v>7296</v>
      </c>
      <c r="CS10682" t="s">
        <v>6109</v>
      </c>
      <c r="CT10682" t="s">
        <v>6110</v>
      </c>
      <c r="CU10682" t="s">
        <v>7930</v>
      </c>
      <c r="CV10682" t="s">
        <v>7931</v>
      </c>
      <c r="CW10682" t="s">
        <v>8341</v>
      </c>
      <c r="CX10682" t="s">
        <v>8351</v>
      </c>
      <c r="CY10682" t="s">
        <v>8406</v>
      </c>
      <c r="CZ10682" t="s">
        <v>142</v>
      </c>
      <c r="DA10682" t="s">
        <v>8353</v>
      </c>
      <c r="DB10682" t="s">
        <v>8354</v>
      </c>
      <c r="DC10682" t="s">
        <v>8355</v>
      </c>
      <c r="DD10682" t="s">
        <v>8356</v>
      </c>
      <c r="DE10682" t="s">
        <v>8407</v>
      </c>
      <c r="DF10682" t="s">
        <v>142</v>
      </c>
      <c r="DG10682" t="s">
        <v>8358</v>
      </c>
      <c r="DH10682" t="s">
        <v>8408</v>
      </c>
      <c r="DI10682" t="s">
        <v>8360</v>
      </c>
      <c r="DJ10682" t="s">
        <v>8361</v>
      </c>
      <c r="DK10682" t="s">
        <v>8362</v>
      </c>
      <c r="DL10682" t="s">
        <v>8363</v>
      </c>
      <c r="DM10682" t="s">
        <v>8364</v>
      </c>
      <c r="DN10682" t="s">
        <v>8365</v>
      </c>
      <c r="DO10682" t="s">
        <v>8366</v>
      </c>
      <c r="DP10682" t="s">
        <v>142</v>
      </c>
      <c r="DQ10682" t="s">
        <v>8367</v>
      </c>
      <c r="DR10682" t="s">
        <v>8368</v>
      </c>
      <c r="DS10682" t="s">
        <v>5926</v>
      </c>
      <c r="DT10682" t="s">
        <v>8409</v>
      </c>
      <c r="DU10682" t="s">
        <v>8370</v>
      </c>
      <c r="DV10682" t="s">
        <v>8371</v>
      </c>
      <c r="DW10682" t="s">
        <v>8372</v>
      </c>
      <c r="DX10682" t="s">
        <v>8373</v>
      </c>
      <c r="DY10682" t="s">
        <v>8410</v>
      </c>
      <c r="DZ10682" t="s">
        <v>8375</v>
      </c>
      <c r="EA10682" t="s">
        <v>8376</v>
      </c>
      <c r="EB10682" t="s">
        <v>8377</v>
      </c>
      <c r="EC10682" t="s">
        <v>8378</v>
      </c>
      <c r="ED10682" t="s">
        <v>8411</v>
      </c>
      <c r="EE10682" t="s">
        <v>8380</v>
      </c>
      <c r="EF10682" t="s">
        <v>8381</v>
      </c>
      <c r="EG10682" t="s">
        <v>8382</v>
      </c>
      <c r="EH10682" t="s">
        <v>8383</v>
      </c>
      <c r="EI10682" t="s">
        <v>3906</v>
      </c>
      <c r="EJ10682" t="s">
        <v>8384</v>
      </c>
      <c r="EK10682" t="s">
        <v>142</v>
      </c>
      <c r="EL10682" t="s">
        <v>5882</v>
      </c>
      <c r="EM10682" t="s">
        <v>8385</v>
      </c>
      <c r="EN10682" t="s">
        <v>8412</v>
      </c>
      <c r="EO10682" t="s">
        <v>8387</v>
      </c>
      <c r="EP10682" t="s">
        <v>156</v>
      </c>
      <c r="EQ10682" t="s">
        <v>5906</v>
      </c>
      <c r="ER10682" t="s">
        <v>8388</v>
      </c>
      <c r="ES10682" t="s">
        <v>8389</v>
      </c>
      <c r="ET10682" t="s">
        <v>8390</v>
      </c>
      <c r="EU10682" t="s">
        <v>8413</v>
      </c>
      <c r="EV10682" t="s">
        <v>8392</v>
      </c>
      <c r="EW10682" t="s">
        <v>8393</v>
      </c>
      <c r="EX10682" t="s">
        <v>8414</v>
      </c>
      <c r="EY10682" t="s">
        <v>142</v>
      </c>
      <c r="EZ10682" t="s">
        <v>8395</v>
      </c>
      <c r="FA10682" t="s">
        <v>156</v>
      </c>
      <c r="FB10682" t="s">
        <v>8396</v>
      </c>
      <c r="FC10682" t="s">
        <v>142</v>
      </c>
      <c r="FD10682" t="s">
        <v>7139</v>
      </c>
      <c r="FE10682" t="s">
        <v>6966</v>
      </c>
      <c r="FF10682" t="s">
        <v>8397</v>
      </c>
      <c r="FG10682" t="s">
        <v>8398</v>
      </c>
      <c r="FH10682" t="s">
        <v>8415</v>
      </c>
      <c r="FI10682" t="s">
        <v>142</v>
      </c>
      <c r="FJ10682" t="s">
        <v>8400</v>
      </c>
      <c r="FK10682" t="s">
        <v>142</v>
      </c>
      <c r="FL10682" t="s">
        <v>8401</v>
      </c>
      <c r="FM10682" t="s">
        <v>156</v>
      </c>
      <c r="FN10682" t="s">
        <v>8402</v>
      </c>
      <c r="FO10682" t="s">
        <v>8403</v>
      </c>
      <c r="FP10682" t="s">
        <v>8404</v>
      </c>
      <c r="FQ10682" t="s">
        <v>8416</v>
      </c>
      <c r="FR10682" t="s">
        <v>6048</v>
      </c>
      <c r="FS10682" t="s">
        <v>6049</v>
      </c>
      <c r="FT10682" t="s">
        <v>6050</v>
      </c>
      <c r="FU10682" t="s">
        <v>6051</v>
      </c>
      <c r="FV10682" t="s">
        <v>7269</v>
      </c>
      <c r="FW10682" t="s">
        <v>6229</v>
      </c>
      <c r="FX10682" t="s">
        <v>8417</v>
      </c>
      <c r="FY10682" t="s">
        <v>8418</v>
      </c>
      <c r="FZ10682" t="s">
        <v>156</v>
      </c>
      <c r="GA10682" t="s">
        <v>8419</v>
      </c>
      <c r="GB10682" t="s">
        <v>8420</v>
      </c>
      <c r="GC10682" t="s">
        <v>6095</v>
      </c>
      <c r="GD10682" t="s">
        <v>6050</v>
      </c>
      <c r="GE10682" t="s">
        <v>7929</v>
      </c>
      <c r="GF10682" t="s">
        <v>6097</v>
      </c>
      <c r="GG10682" t="s">
        <v>6098</v>
      </c>
      <c r="GH10682" t="s">
        <v>6048</v>
      </c>
      <c r="GI10682" t="s">
        <v>6103</v>
      </c>
      <c r="GJ10682" t="s">
        <v>6097</v>
      </c>
      <c r="GK10682" t="s">
        <v>7283</v>
      </c>
      <c r="GL10682" t="s">
        <v>6106</v>
      </c>
      <c r="GM10682" t="s">
        <v>6098</v>
      </c>
      <c r="GN10682" t="s">
        <v>6048</v>
      </c>
      <c r="GO10682" t="s">
        <v>7295</v>
      </c>
      <c r="GP10682" t="s">
        <v>6097</v>
      </c>
      <c r="GQ10682" t="s">
        <v>7283</v>
      </c>
      <c r="GR10682" t="s">
        <v>6107</v>
      </c>
      <c r="GS10682" t="s">
        <v>6051</v>
      </c>
      <c r="GT10682" t="s">
        <v>7296</v>
      </c>
      <c r="GU10682" t="s">
        <v>6109</v>
      </c>
      <c r="GV10682" t="s">
        <v>6110</v>
      </c>
      <c r="GW10682" t="s">
        <v>7930</v>
      </c>
      <c r="GX10682" t="s">
        <v>7931</v>
      </c>
      <c r="GY10682" t="s">
        <v>8421</v>
      </c>
      <c r="GZ10682" t="s">
        <v>6229</v>
      </c>
      <c r="HA10682" t="s">
        <v>8417</v>
      </c>
      <c r="HB10682" t="s">
        <v>8418</v>
      </c>
      <c r="HC10682" t="s">
        <v>156</v>
      </c>
      <c r="HD10682" t="s">
        <v>8419</v>
      </c>
      <c r="HE10682" t="s">
        <v>8422</v>
      </c>
    </row>
    <row r="10683" spans="1:772" x14ac:dyDescent="0.3">
      <c r="A10683" t="s">
        <v>8423</v>
      </c>
      <c r="B10683" t="s">
        <v>6048</v>
      </c>
      <c r="C10683" t="s">
        <v>6049</v>
      </c>
      <c r="D10683" t="s">
        <v>6050</v>
      </c>
      <c r="E10683" t="s">
        <v>6051</v>
      </c>
      <c r="F10683" t="s">
        <v>6745</v>
      </c>
      <c r="G10683" t="s">
        <v>8351</v>
      </c>
      <c r="H10683" t="s">
        <v>8352</v>
      </c>
      <c r="I10683" t="s">
        <v>142</v>
      </c>
      <c r="J10683" t="s">
        <v>8353</v>
      </c>
      <c r="K10683" t="s">
        <v>8354</v>
      </c>
      <c r="L10683" t="s">
        <v>8355</v>
      </c>
      <c r="M10683" t="s">
        <v>8356</v>
      </c>
      <c r="N10683" t="s">
        <v>8357</v>
      </c>
      <c r="O10683" t="s">
        <v>142</v>
      </c>
      <c r="P10683" t="s">
        <v>8358</v>
      </c>
      <c r="Q10683" t="s">
        <v>8359</v>
      </c>
      <c r="R10683" t="s">
        <v>8360</v>
      </c>
      <c r="S10683" t="s">
        <v>8361</v>
      </c>
      <c r="T10683" t="s">
        <v>8362</v>
      </c>
      <c r="U10683" t="s">
        <v>8363</v>
      </c>
      <c r="V10683" t="s">
        <v>8364</v>
      </c>
      <c r="W10683" t="s">
        <v>8365</v>
      </c>
      <c r="X10683" t="s">
        <v>8366</v>
      </c>
      <c r="Y10683" t="s">
        <v>142</v>
      </c>
      <c r="Z10683" t="s">
        <v>8367</v>
      </c>
      <c r="AA10683" t="s">
        <v>8368</v>
      </c>
      <c r="AB10683" t="s">
        <v>5926</v>
      </c>
      <c r="AC10683" t="s">
        <v>8369</v>
      </c>
      <c r="AD10683" t="s">
        <v>8370</v>
      </c>
      <c r="AE10683" t="s">
        <v>8371</v>
      </c>
      <c r="AF10683" t="s">
        <v>8372</v>
      </c>
      <c r="AG10683" t="s">
        <v>8373</v>
      </c>
      <c r="AH10683" t="s">
        <v>8374</v>
      </c>
      <c r="AI10683" t="s">
        <v>8375</v>
      </c>
      <c r="AJ10683" t="s">
        <v>8376</v>
      </c>
      <c r="AK10683" t="s">
        <v>8377</v>
      </c>
      <c r="AL10683" t="s">
        <v>8378</v>
      </c>
      <c r="AM10683" t="s">
        <v>8379</v>
      </c>
      <c r="AN10683" t="s">
        <v>8380</v>
      </c>
      <c r="AO10683" t="s">
        <v>8381</v>
      </c>
      <c r="AP10683" t="s">
        <v>8382</v>
      </c>
      <c r="AQ10683" t="s">
        <v>8383</v>
      </c>
      <c r="AR10683" t="s">
        <v>3906</v>
      </c>
      <c r="AS10683" t="s">
        <v>8384</v>
      </c>
      <c r="AT10683" t="s">
        <v>142</v>
      </c>
      <c r="AU10683" t="s">
        <v>5882</v>
      </c>
      <c r="AV10683" t="s">
        <v>8385</v>
      </c>
      <c r="AW10683" t="s">
        <v>8386</v>
      </c>
      <c r="AX10683" t="s">
        <v>8387</v>
      </c>
      <c r="AY10683" t="s">
        <v>156</v>
      </c>
      <c r="AZ10683" t="s">
        <v>5906</v>
      </c>
      <c r="BA10683" t="s">
        <v>8388</v>
      </c>
      <c r="BB10683" t="s">
        <v>8389</v>
      </c>
      <c r="BC10683" t="s">
        <v>8390</v>
      </c>
      <c r="BD10683" t="s">
        <v>8391</v>
      </c>
      <c r="BE10683" t="s">
        <v>8392</v>
      </c>
      <c r="BF10683" t="s">
        <v>8393</v>
      </c>
      <c r="BG10683" t="s">
        <v>8394</v>
      </c>
      <c r="BH10683" t="s">
        <v>142</v>
      </c>
      <c r="BI10683" t="s">
        <v>8395</v>
      </c>
      <c r="BJ10683" t="s">
        <v>156</v>
      </c>
      <c r="BK10683" t="s">
        <v>8396</v>
      </c>
      <c r="BL10683" t="s">
        <v>142</v>
      </c>
      <c r="BM10683" t="s">
        <v>7139</v>
      </c>
      <c r="BN10683" t="s">
        <v>6966</v>
      </c>
      <c r="BO10683" t="s">
        <v>8397</v>
      </c>
      <c r="BP10683" t="s">
        <v>8398</v>
      </c>
      <c r="BQ10683" t="s">
        <v>8399</v>
      </c>
      <c r="BR10683" t="s">
        <v>142</v>
      </c>
      <c r="BS10683" t="s">
        <v>8400</v>
      </c>
      <c r="BT10683" t="s">
        <v>142</v>
      </c>
      <c r="BU10683" t="s">
        <v>8401</v>
      </c>
      <c r="BV10683" t="s">
        <v>156</v>
      </c>
      <c r="BW10683" t="s">
        <v>8402</v>
      </c>
      <c r="BX10683" t="s">
        <v>8403</v>
      </c>
      <c r="BY10683" t="s">
        <v>8404</v>
      </c>
      <c r="BZ10683" t="s">
        <v>8405</v>
      </c>
      <c r="CA10683" t="s">
        <v>6095</v>
      </c>
      <c r="CB10683" t="s">
        <v>6050</v>
      </c>
      <c r="CC10683" t="s">
        <v>7929</v>
      </c>
      <c r="CD10683" t="s">
        <v>6097</v>
      </c>
      <c r="CE10683" t="s">
        <v>6098</v>
      </c>
      <c r="CF10683" t="s">
        <v>6048</v>
      </c>
      <c r="CG10683" t="s">
        <v>6103</v>
      </c>
      <c r="CH10683" t="s">
        <v>6097</v>
      </c>
      <c r="CI10683" t="s">
        <v>7283</v>
      </c>
      <c r="CJ10683" t="s">
        <v>6106</v>
      </c>
      <c r="CK10683" t="s">
        <v>6098</v>
      </c>
      <c r="CL10683" t="s">
        <v>6048</v>
      </c>
      <c r="CM10683" t="s">
        <v>7295</v>
      </c>
      <c r="CN10683" t="s">
        <v>6097</v>
      </c>
      <c r="CO10683" t="s">
        <v>7283</v>
      </c>
      <c r="CP10683" t="s">
        <v>6107</v>
      </c>
      <c r="CQ10683" t="s">
        <v>6051</v>
      </c>
      <c r="CR10683" t="s">
        <v>7296</v>
      </c>
      <c r="CS10683" t="s">
        <v>6109</v>
      </c>
      <c r="CT10683" t="s">
        <v>6110</v>
      </c>
      <c r="CU10683" t="s">
        <v>7930</v>
      </c>
      <c r="CV10683" t="s">
        <v>7931</v>
      </c>
      <c r="CW10683" t="s">
        <v>8341</v>
      </c>
      <c r="CX10683" t="s">
        <v>8351</v>
      </c>
      <c r="CY10683" t="s">
        <v>8406</v>
      </c>
      <c r="CZ10683" t="s">
        <v>142</v>
      </c>
      <c r="DA10683" t="s">
        <v>8353</v>
      </c>
      <c r="DB10683" t="s">
        <v>8354</v>
      </c>
      <c r="DC10683" t="s">
        <v>8355</v>
      </c>
      <c r="DD10683" t="s">
        <v>8356</v>
      </c>
      <c r="DE10683" t="s">
        <v>8407</v>
      </c>
      <c r="DF10683" t="s">
        <v>142</v>
      </c>
      <c r="DG10683" t="s">
        <v>8358</v>
      </c>
      <c r="DH10683" t="s">
        <v>8408</v>
      </c>
      <c r="DI10683" t="s">
        <v>8360</v>
      </c>
      <c r="DJ10683" t="s">
        <v>8361</v>
      </c>
      <c r="DK10683" t="s">
        <v>8362</v>
      </c>
      <c r="DL10683" t="s">
        <v>8363</v>
      </c>
      <c r="DM10683" t="s">
        <v>8364</v>
      </c>
      <c r="DN10683" t="s">
        <v>8365</v>
      </c>
      <c r="DO10683" t="s">
        <v>8366</v>
      </c>
      <c r="DP10683" t="s">
        <v>142</v>
      </c>
      <c r="DQ10683" t="s">
        <v>8367</v>
      </c>
      <c r="DR10683" t="s">
        <v>8368</v>
      </c>
      <c r="DS10683" t="s">
        <v>5926</v>
      </c>
      <c r="DT10683" t="s">
        <v>8409</v>
      </c>
      <c r="DU10683" t="s">
        <v>8370</v>
      </c>
      <c r="DV10683" t="s">
        <v>8371</v>
      </c>
      <c r="DW10683" t="s">
        <v>8372</v>
      </c>
      <c r="DX10683" t="s">
        <v>8373</v>
      </c>
      <c r="DY10683" t="s">
        <v>8410</v>
      </c>
      <c r="DZ10683" t="s">
        <v>8375</v>
      </c>
      <c r="EA10683" t="s">
        <v>8376</v>
      </c>
      <c r="EB10683" t="s">
        <v>8377</v>
      </c>
      <c r="EC10683" t="s">
        <v>8378</v>
      </c>
      <c r="ED10683" t="s">
        <v>8411</v>
      </c>
      <c r="EE10683" t="s">
        <v>8380</v>
      </c>
      <c r="EF10683" t="s">
        <v>8381</v>
      </c>
      <c r="EG10683" t="s">
        <v>8382</v>
      </c>
      <c r="EH10683" t="s">
        <v>8383</v>
      </c>
      <c r="EI10683" t="s">
        <v>3906</v>
      </c>
      <c r="EJ10683" t="s">
        <v>8384</v>
      </c>
      <c r="EK10683" t="s">
        <v>142</v>
      </c>
      <c r="EL10683" t="s">
        <v>5882</v>
      </c>
      <c r="EM10683" t="s">
        <v>8385</v>
      </c>
      <c r="EN10683" t="s">
        <v>8412</v>
      </c>
      <c r="EO10683" t="s">
        <v>8387</v>
      </c>
      <c r="EP10683" t="s">
        <v>156</v>
      </c>
      <c r="EQ10683" t="s">
        <v>5906</v>
      </c>
      <c r="ER10683" t="s">
        <v>8388</v>
      </c>
      <c r="ES10683" t="s">
        <v>8389</v>
      </c>
      <c r="ET10683" t="s">
        <v>8390</v>
      </c>
      <c r="EU10683" t="s">
        <v>8413</v>
      </c>
      <c r="EV10683" t="s">
        <v>8392</v>
      </c>
      <c r="EW10683" t="s">
        <v>8393</v>
      </c>
      <c r="EX10683" t="s">
        <v>8414</v>
      </c>
      <c r="EY10683" t="s">
        <v>142</v>
      </c>
      <c r="EZ10683" t="s">
        <v>8395</v>
      </c>
      <c r="FA10683" t="s">
        <v>156</v>
      </c>
      <c r="FB10683" t="s">
        <v>8396</v>
      </c>
      <c r="FC10683" t="s">
        <v>142</v>
      </c>
      <c r="FD10683" t="s">
        <v>7139</v>
      </c>
      <c r="FE10683" t="s">
        <v>6966</v>
      </c>
      <c r="FF10683" t="s">
        <v>8397</v>
      </c>
      <c r="FG10683" t="s">
        <v>8398</v>
      </c>
      <c r="FH10683" t="s">
        <v>8415</v>
      </c>
      <c r="FI10683" t="s">
        <v>142</v>
      </c>
      <c r="FJ10683" t="s">
        <v>8400</v>
      </c>
      <c r="FK10683" t="s">
        <v>142</v>
      </c>
      <c r="FL10683" t="s">
        <v>8401</v>
      </c>
      <c r="FM10683" t="s">
        <v>156</v>
      </c>
      <c r="FN10683" t="s">
        <v>8402</v>
      </c>
      <c r="FO10683" t="s">
        <v>8403</v>
      </c>
      <c r="FP10683" t="s">
        <v>8404</v>
      </c>
      <c r="FQ10683" t="s">
        <v>8416</v>
      </c>
      <c r="FR10683" t="s">
        <v>6048</v>
      </c>
      <c r="FS10683" t="s">
        <v>6049</v>
      </c>
      <c r="FT10683" t="s">
        <v>6050</v>
      </c>
      <c r="FU10683" t="s">
        <v>6051</v>
      </c>
      <c r="FV10683" t="s">
        <v>7269</v>
      </c>
      <c r="FW10683" t="s">
        <v>6229</v>
      </c>
      <c r="FX10683" t="s">
        <v>8417</v>
      </c>
      <c r="FY10683" t="s">
        <v>8418</v>
      </c>
      <c r="FZ10683" t="s">
        <v>156</v>
      </c>
      <c r="GA10683" t="s">
        <v>8419</v>
      </c>
      <c r="GB10683" t="s">
        <v>8420</v>
      </c>
      <c r="GC10683" t="s">
        <v>6095</v>
      </c>
      <c r="GD10683" t="s">
        <v>6050</v>
      </c>
      <c r="GE10683" t="s">
        <v>7929</v>
      </c>
      <c r="GF10683" t="s">
        <v>6097</v>
      </c>
      <c r="GG10683" t="s">
        <v>6098</v>
      </c>
      <c r="GH10683" t="s">
        <v>6048</v>
      </c>
      <c r="GI10683" t="s">
        <v>6103</v>
      </c>
      <c r="GJ10683" t="s">
        <v>6097</v>
      </c>
      <c r="GK10683" t="s">
        <v>7283</v>
      </c>
      <c r="GL10683" t="s">
        <v>6106</v>
      </c>
      <c r="GM10683" t="s">
        <v>6098</v>
      </c>
      <c r="GN10683" t="s">
        <v>6048</v>
      </c>
      <c r="GO10683" t="s">
        <v>7295</v>
      </c>
      <c r="GP10683" t="s">
        <v>6097</v>
      </c>
      <c r="GQ10683" t="s">
        <v>7283</v>
      </c>
      <c r="GR10683" t="s">
        <v>6107</v>
      </c>
      <c r="GS10683" t="s">
        <v>6051</v>
      </c>
      <c r="GT10683" t="s">
        <v>7296</v>
      </c>
      <c r="GU10683" t="s">
        <v>6109</v>
      </c>
      <c r="GV10683" t="s">
        <v>6110</v>
      </c>
      <c r="GW10683" t="s">
        <v>7930</v>
      </c>
      <c r="GX10683" t="s">
        <v>7931</v>
      </c>
      <c r="GY10683" t="s">
        <v>8421</v>
      </c>
      <c r="GZ10683" t="s">
        <v>6229</v>
      </c>
      <c r="HA10683" t="s">
        <v>8417</v>
      </c>
      <c r="HB10683" t="s">
        <v>8418</v>
      </c>
      <c r="HC10683" t="s">
        <v>156</v>
      </c>
      <c r="HD10683" t="s">
        <v>8419</v>
      </c>
      <c r="HE10683" t="s">
        <v>8422</v>
      </c>
    </row>
    <row r="10684" spans="1:772" x14ac:dyDescent="0.3">
      <c r="A10684" t="s">
        <v>8424</v>
      </c>
      <c r="B10684" t="s">
        <v>602</v>
      </c>
      <c r="C10684" t="s">
        <v>8425</v>
      </c>
      <c r="D10684" t="s">
        <v>6048</v>
      </c>
      <c r="E10684" t="s">
        <v>6049</v>
      </c>
      <c r="F10684" t="s">
        <v>6050</v>
      </c>
      <c r="G10684" t="s">
        <v>6051</v>
      </c>
      <c r="H10684" t="s">
        <v>6145</v>
      </c>
      <c r="I10684" t="s">
        <v>1239</v>
      </c>
      <c r="J10684" t="s">
        <v>6612</v>
      </c>
      <c r="K10684" t="s">
        <v>6691</v>
      </c>
      <c r="L10684" t="s">
        <v>8426</v>
      </c>
      <c r="M10684" t="s">
        <v>142</v>
      </c>
      <c r="N10684" t="s">
        <v>8427</v>
      </c>
      <c r="O10684" t="s">
        <v>142</v>
      </c>
      <c r="P10684" t="s">
        <v>8428</v>
      </c>
      <c r="Q10684" t="s">
        <v>6095</v>
      </c>
      <c r="R10684" t="s">
        <v>6050</v>
      </c>
      <c r="S10684" t="s">
        <v>7929</v>
      </c>
      <c r="T10684" t="s">
        <v>6097</v>
      </c>
      <c r="U10684" t="s">
        <v>6098</v>
      </c>
      <c r="V10684" t="s">
        <v>6048</v>
      </c>
      <c r="W10684" t="s">
        <v>6103</v>
      </c>
      <c r="X10684" t="s">
        <v>6097</v>
      </c>
      <c r="Y10684" t="s">
        <v>7283</v>
      </c>
      <c r="Z10684" t="s">
        <v>6106</v>
      </c>
      <c r="AA10684" t="s">
        <v>6098</v>
      </c>
      <c r="AB10684" t="s">
        <v>6048</v>
      </c>
      <c r="AC10684" t="s">
        <v>7295</v>
      </c>
      <c r="AD10684" t="s">
        <v>6097</v>
      </c>
      <c r="AE10684" t="s">
        <v>7283</v>
      </c>
      <c r="AF10684" t="s">
        <v>6107</v>
      </c>
      <c r="AG10684" t="s">
        <v>6051</v>
      </c>
      <c r="AH10684" t="s">
        <v>7296</v>
      </c>
      <c r="AI10684" t="s">
        <v>6109</v>
      </c>
      <c r="AJ10684" t="s">
        <v>6110</v>
      </c>
      <c r="AK10684" t="s">
        <v>7930</v>
      </c>
      <c r="AL10684" t="s">
        <v>7931</v>
      </c>
      <c r="AM10684" t="s">
        <v>7956</v>
      </c>
      <c r="AN10684" t="s">
        <v>1239</v>
      </c>
      <c r="AO10684" t="s">
        <v>6612</v>
      </c>
      <c r="AP10684" t="s">
        <v>6691</v>
      </c>
      <c r="AQ10684" t="s">
        <v>8426</v>
      </c>
      <c r="AR10684" t="s">
        <v>142</v>
      </c>
      <c r="AS10684" t="s">
        <v>8427</v>
      </c>
      <c r="AT10684" t="s">
        <v>142</v>
      </c>
      <c r="AU10684" t="s">
        <v>8429</v>
      </c>
      <c r="AV10684" t="s">
        <v>6048</v>
      </c>
      <c r="AW10684" t="s">
        <v>6049</v>
      </c>
      <c r="AX10684" t="s">
        <v>6050</v>
      </c>
      <c r="AY10684" t="s">
        <v>6051</v>
      </c>
      <c r="AZ10684" t="s">
        <v>7269</v>
      </c>
      <c r="BA10684" t="s">
        <v>6229</v>
      </c>
      <c r="BB10684" t="s">
        <v>8430</v>
      </c>
      <c r="BC10684" t="s">
        <v>8431</v>
      </c>
      <c r="BD10684" t="s">
        <v>8432</v>
      </c>
      <c r="BE10684" t="s">
        <v>8433</v>
      </c>
      <c r="BF10684" t="s">
        <v>8434</v>
      </c>
      <c r="BG10684" t="s">
        <v>156</v>
      </c>
      <c r="BH10684" t="s">
        <v>8435</v>
      </c>
      <c r="BI10684" t="s">
        <v>8436</v>
      </c>
      <c r="BJ10684" t="s">
        <v>156</v>
      </c>
      <c r="BK10684" t="s">
        <v>8437</v>
      </c>
      <c r="BL10684" t="s">
        <v>142</v>
      </c>
      <c r="BM10684" t="s">
        <v>7214</v>
      </c>
      <c r="BN10684" t="s">
        <v>8438</v>
      </c>
      <c r="BO10684" t="s">
        <v>8439</v>
      </c>
      <c r="BP10684" t="s">
        <v>6095</v>
      </c>
      <c r="BQ10684" t="s">
        <v>6050</v>
      </c>
      <c r="BR10684" t="s">
        <v>7929</v>
      </c>
      <c r="BS10684" t="s">
        <v>6097</v>
      </c>
      <c r="BT10684" t="s">
        <v>6098</v>
      </c>
      <c r="BU10684" t="s">
        <v>6048</v>
      </c>
      <c r="BV10684" t="s">
        <v>6103</v>
      </c>
      <c r="BW10684" t="s">
        <v>6097</v>
      </c>
      <c r="BX10684" t="s">
        <v>7283</v>
      </c>
      <c r="BY10684" t="s">
        <v>6106</v>
      </c>
      <c r="BZ10684" t="s">
        <v>6098</v>
      </c>
      <c r="CA10684" t="s">
        <v>6048</v>
      </c>
      <c r="CB10684" t="s">
        <v>7295</v>
      </c>
      <c r="CC10684" t="s">
        <v>6097</v>
      </c>
      <c r="CD10684" t="s">
        <v>7283</v>
      </c>
      <c r="CE10684" t="s">
        <v>6107</v>
      </c>
      <c r="CF10684" t="s">
        <v>6051</v>
      </c>
      <c r="CG10684" t="s">
        <v>7296</v>
      </c>
      <c r="CH10684" t="s">
        <v>6109</v>
      </c>
      <c r="CI10684" t="s">
        <v>6110</v>
      </c>
      <c r="CJ10684" t="s">
        <v>7930</v>
      </c>
      <c r="CK10684" t="s">
        <v>7931</v>
      </c>
      <c r="CL10684" t="s">
        <v>8421</v>
      </c>
      <c r="CM10684" t="s">
        <v>6229</v>
      </c>
      <c r="CN10684" t="s">
        <v>8430</v>
      </c>
      <c r="CO10684" t="s">
        <v>8431</v>
      </c>
      <c r="CP10684" t="s">
        <v>8440</v>
      </c>
      <c r="CQ10684" t="s">
        <v>8433</v>
      </c>
      <c r="CR10684" t="s">
        <v>8441</v>
      </c>
      <c r="CS10684" t="s">
        <v>156</v>
      </c>
      <c r="CT10684" t="s">
        <v>8435</v>
      </c>
      <c r="CU10684" t="s">
        <v>8436</v>
      </c>
      <c r="CV10684" t="s">
        <v>156</v>
      </c>
      <c r="CW10684" t="s">
        <v>8437</v>
      </c>
      <c r="CX10684" t="s">
        <v>142</v>
      </c>
      <c r="CY10684" t="s">
        <v>7214</v>
      </c>
      <c r="CZ10684" t="s">
        <v>8438</v>
      </c>
      <c r="DA10684" t="s">
        <v>8442</v>
      </c>
    </row>
    <row r="10685" spans="1:772" x14ac:dyDescent="0.3">
      <c r="A10685" t="s">
        <v>8443</v>
      </c>
      <c r="B10685" t="s">
        <v>602</v>
      </c>
      <c r="C10685" t="s">
        <v>8444</v>
      </c>
      <c r="D10685" t="s">
        <v>6048</v>
      </c>
      <c r="E10685" t="s">
        <v>6049</v>
      </c>
      <c r="F10685" t="s">
        <v>6050</v>
      </c>
      <c r="G10685" t="s">
        <v>6051</v>
      </c>
      <c r="H10685" t="s">
        <v>6145</v>
      </c>
      <c r="I10685" t="s">
        <v>8445</v>
      </c>
      <c r="J10685" t="s">
        <v>8446</v>
      </c>
      <c r="K10685" t="s">
        <v>142</v>
      </c>
      <c r="L10685" t="s">
        <v>8447</v>
      </c>
      <c r="M10685" t="s">
        <v>8448</v>
      </c>
      <c r="N10685" t="s">
        <v>8449</v>
      </c>
      <c r="O10685" t="s">
        <v>8450</v>
      </c>
      <c r="P10685" t="s">
        <v>8451</v>
      </c>
      <c r="Q10685" t="s">
        <v>8452</v>
      </c>
      <c r="R10685" t="s">
        <v>8453</v>
      </c>
      <c r="S10685" t="s">
        <v>8454</v>
      </c>
      <c r="T10685" t="s">
        <v>8455</v>
      </c>
      <c r="U10685" t="s">
        <v>8456</v>
      </c>
      <c r="V10685" t="s">
        <v>8457</v>
      </c>
      <c r="W10685" t="s">
        <v>8458</v>
      </c>
      <c r="X10685" t="s">
        <v>8459</v>
      </c>
      <c r="Y10685" t="s">
        <v>8460</v>
      </c>
      <c r="Z10685" t="s">
        <v>6095</v>
      </c>
      <c r="AA10685" t="s">
        <v>6050</v>
      </c>
      <c r="AB10685" t="s">
        <v>7929</v>
      </c>
      <c r="AC10685" t="s">
        <v>6097</v>
      </c>
      <c r="AD10685" t="s">
        <v>6098</v>
      </c>
      <c r="AE10685" t="s">
        <v>6048</v>
      </c>
      <c r="AF10685" t="s">
        <v>6103</v>
      </c>
      <c r="AG10685" t="s">
        <v>6097</v>
      </c>
      <c r="AH10685" t="s">
        <v>7283</v>
      </c>
      <c r="AI10685" t="s">
        <v>6106</v>
      </c>
      <c r="AJ10685" t="s">
        <v>6098</v>
      </c>
      <c r="AK10685" t="s">
        <v>6048</v>
      </c>
      <c r="AL10685" t="s">
        <v>7295</v>
      </c>
      <c r="AM10685" t="s">
        <v>6097</v>
      </c>
      <c r="AN10685" t="s">
        <v>7283</v>
      </c>
      <c r="AO10685" t="s">
        <v>6107</v>
      </c>
      <c r="AP10685" t="s">
        <v>6051</v>
      </c>
      <c r="AQ10685" t="s">
        <v>7296</v>
      </c>
      <c r="AR10685" t="s">
        <v>6109</v>
      </c>
      <c r="AS10685" t="s">
        <v>6110</v>
      </c>
      <c r="AT10685" t="s">
        <v>7930</v>
      </c>
      <c r="AU10685" t="s">
        <v>7931</v>
      </c>
      <c r="AV10685" t="s">
        <v>7956</v>
      </c>
      <c r="AW10685" t="s">
        <v>8445</v>
      </c>
      <c r="AX10685" t="s">
        <v>8446</v>
      </c>
      <c r="AY10685" t="s">
        <v>142</v>
      </c>
      <c r="AZ10685" t="s">
        <v>8447</v>
      </c>
      <c r="BA10685" t="s">
        <v>8448</v>
      </c>
      <c r="BB10685" t="s">
        <v>8449</v>
      </c>
      <c r="BC10685" t="s">
        <v>8450</v>
      </c>
      <c r="BD10685" t="s">
        <v>8451</v>
      </c>
      <c r="BE10685" t="s">
        <v>8452</v>
      </c>
      <c r="BF10685" t="s">
        <v>8453</v>
      </c>
      <c r="BG10685" t="s">
        <v>8454</v>
      </c>
      <c r="BH10685" t="s">
        <v>8455</v>
      </c>
      <c r="BI10685" t="s">
        <v>8456</v>
      </c>
      <c r="BJ10685" t="s">
        <v>8457</v>
      </c>
      <c r="BK10685" t="s">
        <v>8458</v>
      </c>
      <c r="BL10685" t="s">
        <v>8459</v>
      </c>
      <c r="BM10685" t="s">
        <v>8461</v>
      </c>
      <c r="BN10685" t="s">
        <v>6048</v>
      </c>
      <c r="BO10685" t="s">
        <v>6049</v>
      </c>
      <c r="BP10685" t="s">
        <v>6050</v>
      </c>
      <c r="BQ10685" t="s">
        <v>6051</v>
      </c>
      <c r="BR10685" t="s">
        <v>7269</v>
      </c>
      <c r="BS10685" t="s">
        <v>6229</v>
      </c>
      <c r="BT10685" t="s">
        <v>8430</v>
      </c>
      <c r="BU10685" t="s">
        <v>8462</v>
      </c>
      <c r="BV10685" t="s">
        <v>8463</v>
      </c>
      <c r="BW10685" t="s">
        <v>8464</v>
      </c>
      <c r="BX10685" t="s">
        <v>8433</v>
      </c>
      <c r="BY10685" t="s">
        <v>8465</v>
      </c>
      <c r="BZ10685" t="s">
        <v>156</v>
      </c>
      <c r="CA10685" t="s">
        <v>8466</v>
      </c>
      <c r="CB10685" t="s">
        <v>8453</v>
      </c>
      <c r="CC10685" t="s">
        <v>8467</v>
      </c>
      <c r="CD10685" t="s">
        <v>156</v>
      </c>
      <c r="CE10685" t="s">
        <v>8468</v>
      </c>
      <c r="CF10685" t="s">
        <v>142</v>
      </c>
      <c r="CG10685" t="s">
        <v>7214</v>
      </c>
      <c r="CH10685" t="s">
        <v>8438</v>
      </c>
      <c r="CI10685" t="s">
        <v>8439</v>
      </c>
      <c r="CJ10685" t="s">
        <v>6095</v>
      </c>
      <c r="CK10685" t="s">
        <v>6050</v>
      </c>
      <c r="CL10685" t="s">
        <v>7929</v>
      </c>
      <c r="CM10685" t="s">
        <v>6097</v>
      </c>
      <c r="CN10685" t="s">
        <v>6098</v>
      </c>
      <c r="CO10685" t="s">
        <v>6048</v>
      </c>
      <c r="CP10685" t="s">
        <v>6103</v>
      </c>
      <c r="CQ10685" t="s">
        <v>6097</v>
      </c>
      <c r="CR10685" t="s">
        <v>7283</v>
      </c>
      <c r="CS10685" t="s">
        <v>6106</v>
      </c>
      <c r="CT10685" t="s">
        <v>6098</v>
      </c>
      <c r="CU10685" t="s">
        <v>6048</v>
      </c>
      <c r="CV10685" t="s">
        <v>7295</v>
      </c>
      <c r="CW10685" t="s">
        <v>6097</v>
      </c>
      <c r="CX10685" t="s">
        <v>7283</v>
      </c>
      <c r="CY10685" t="s">
        <v>6107</v>
      </c>
      <c r="CZ10685" t="s">
        <v>6051</v>
      </c>
      <c r="DA10685" t="s">
        <v>7296</v>
      </c>
      <c r="DB10685" t="s">
        <v>6109</v>
      </c>
      <c r="DC10685" t="s">
        <v>6110</v>
      </c>
      <c r="DD10685" t="s">
        <v>7930</v>
      </c>
      <c r="DE10685" t="s">
        <v>7931</v>
      </c>
      <c r="DF10685" t="s">
        <v>8421</v>
      </c>
      <c r="DG10685" t="s">
        <v>6229</v>
      </c>
      <c r="DH10685" t="s">
        <v>8430</v>
      </c>
      <c r="DI10685" t="s">
        <v>8462</v>
      </c>
      <c r="DJ10685" t="s">
        <v>8463</v>
      </c>
      <c r="DK10685" t="s">
        <v>8469</v>
      </c>
      <c r="DL10685" t="s">
        <v>8433</v>
      </c>
      <c r="DM10685" t="s">
        <v>8470</v>
      </c>
      <c r="DN10685" t="s">
        <v>156</v>
      </c>
      <c r="DO10685" t="s">
        <v>8466</v>
      </c>
      <c r="DP10685" t="s">
        <v>8453</v>
      </c>
      <c r="DQ10685" t="s">
        <v>8467</v>
      </c>
      <c r="DR10685" t="s">
        <v>156</v>
      </c>
      <c r="DS10685" t="s">
        <v>8468</v>
      </c>
      <c r="DT10685" t="s">
        <v>142</v>
      </c>
      <c r="DU10685" t="s">
        <v>7214</v>
      </c>
      <c r="DV10685" t="s">
        <v>8438</v>
      </c>
      <c r="DW10685" t="s">
        <v>8442</v>
      </c>
    </row>
    <row r="10686" spans="1:772" x14ac:dyDescent="0.3">
      <c r="A10686" t="s">
        <v>8471</v>
      </c>
      <c r="B10686" t="s">
        <v>602</v>
      </c>
      <c r="C10686" t="s">
        <v>8444</v>
      </c>
      <c r="D10686" t="s">
        <v>6048</v>
      </c>
      <c r="E10686" t="s">
        <v>6049</v>
      </c>
      <c r="F10686" t="s">
        <v>6050</v>
      </c>
      <c r="G10686" t="s">
        <v>6051</v>
      </c>
      <c r="H10686" t="s">
        <v>6145</v>
      </c>
      <c r="I10686" t="s">
        <v>8445</v>
      </c>
      <c r="J10686" t="s">
        <v>8446</v>
      </c>
      <c r="K10686" t="s">
        <v>142</v>
      </c>
      <c r="L10686" t="s">
        <v>8447</v>
      </c>
      <c r="M10686" t="s">
        <v>8448</v>
      </c>
      <c r="N10686" t="s">
        <v>8449</v>
      </c>
      <c r="O10686" t="s">
        <v>8450</v>
      </c>
      <c r="P10686" t="s">
        <v>8451</v>
      </c>
      <c r="Q10686" t="s">
        <v>8452</v>
      </c>
      <c r="R10686" t="s">
        <v>8453</v>
      </c>
      <c r="S10686" t="s">
        <v>8454</v>
      </c>
      <c r="T10686" t="s">
        <v>8455</v>
      </c>
      <c r="U10686" t="s">
        <v>8456</v>
      </c>
      <c r="V10686" t="s">
        <v>8457</v>
      </c>
      <c r="W10686" t="s">
        <v>8458</v>
      </c>
      <c r="X10686" t="s">
        <v>8459</v>
      </c>
      <c r="Y10686" t="s">
        <v>8460</v>
      </c>
      <c r="Z10686" t="s">
        <v>6095</v>
      </c>
      <c r="AA10686" t="s">
        <v>6050</v>
      </c>
      <c r="AB10686" t="s">
        <v>7929</v>
      </c>
      <c r="AC10686" t="s">
        <v>6097</v>
      </c>
      <c r="AD10686" t="s">
        <v>6098</v>
      </c>
      <c r="AE10686" t="s">
        <v>6048</v>
      </c>
      <c r="AF10686" t="s">
        <v>6103</v>
      </c>
      <c r="AG10686" t="s">
        <v>6097</v>
      </c>
      <c r="AH10686" t="s">
        <v>7283</v>
      </c>
      <c r="AI10686" t="s">
        <v>6106</v>
      </c>
      <c r="AJ10686" t="s">
        <v>6098</v>
      </c>
      <c r="AK10686" t="s">
        <v>6048</v>
      </c>
      <c r="AL10686" t="s">
        <v>7295</v>
      </c>
      <c r="AM10686" t="s">
        <v>6097</v>
      </c>
      <c r="AN10686" t="s">
        <v>7283</v>
      </c>
      <c r="AO10686" t="s">
        <v>6107</v>
      </c>
      <c r="AP10686" t="s">
        <v>6051</v>
      </c>
      <c r="AQ10686" t="s">
        <v>7296</v>
      </c>
      <c r="AR10686" t="s">
        <v>6109</v>
      </c>
      <c r="AS10686" t="s">
        <v>6110</v>
      </c>
      <c r="AT10686" t="s">
        <v>7930</v>
      </c>
      <c r="AU10686" t="s">
        <v>7931</v>
      </c>
      <c r="AV10686" t="s">
        <v>7956</v>
      </c>
      <c r="AW10686" t="s">
        <v>8445</v>
      </c>
      <c r="AX10686" t="s">
        <v>8446</v>
      </c>
      <c r="AY10686" t="s">
        <v>142</v>
      </c>
      <c r="AZ10686" t="s">
        <v>8447</v>
      </c>
      <c r="BA10686" t="s">
        <v>8448</v>
      </c>
      <c r="BB10686" t="s">
        <v>8449</v>
      </c>
      <c r="BC10686" t="s">
        <v>8450</v>
      </c>
      <c r="BD10686" t="s">
        <v>8451</v>
      </c>
      <c r="BE10686" t="s">
        <v>8452</v>
      </c>
      <c r="BF10686" t="s">
        <v>8453</v>
      </c>
      <c r="BG10686" t="s">
        <v>8454</v>
      </c>
      <c r="BH10686" t="s">
        <v>8455</v>
      </c>
      <c r="BI10686" t="s">
        <v>8456</v>
      </c>
      <c r="BJ10686" t="s">
        <v>8457</v>
      </c>
      <c r="BK10686" t="s">
        <v>8458</v>
      </c>
      <c r="BL10686" t="s">
        <v>8459</v>
      </c>
      <c r="BM10686" t="s">
        <v>8461</v>
      </c>
      <c r="BN10686" t="s">
        <v>6048</v>
      </c>
      <c r="BO10686" t="s">
        <v>6049</v>
      </c>
      <c r="BP10686" t="s">
        <v>6050</v>
      </c>
      <c r="BQ10686" t="s">
        <v>6051</v>
      </c>
      <c r="BR10686" t="s">
        <v>7269</v>
      </c>
      <c r="BS10686" t="s">
        <v>6229</v>
      </c>
      <c r="BT10686" t="s">
        <v>8430</v>
      </c>
      <c r="BU10686" t="s">
        <v>8462</v>
      </c>
      <c r="BV10686" t="s">
        <v>8463</v>
      </c>
      <c r="BW10686" t="s">
        <v>8464</v>
      </c>
      <c r="BX10686" t="s">
        <v>8433</v>
      </c>
      <c r="BY10686" t="s">
        <v>8465</v>
      </c>
      <c r="BZ10686" t="s">
        <v>156</v>
      </c>
      <c r="CA10686" t="s">
        <v>8466</v>
      </c>
      <c r="CB10686" t="s">
        <v>8453</v>
      </c>
      <c r="CC10686" t="s">
        <v>8467</v>
      </c>
      <c r="CD10686" t="s">
        <v>156</v>
      </c>
      <c r="CE10686" t="s">
        <v>8468</v>
      </c>
      <c r="CF10686" t="s">
        <v>142</v>
      </c>
      <c r="CG10686" t="s">
        <v>7214</v>
      </c>
      <c r="CH10686" t="s">
        <v>8438</v>
      </c>
      <c r="CI10686" t="s">
        <v>8439</v>
      </c>
      <c r="CJ10686" t="s">
        <v>6095</v>
      </c>
      <c r="CK10686" t="s">
        <v>6050</v>
      </c>
      <c r="CL10686" t="s">
        <v>7929</v>
      </c>
      <c r="CM10686" t="s">
        <v>6097</v>
      </c>
      <c r="CN10686" t="s">
        <v>6098</v>
      </c>
      <c r="CO10686" t="s">
        <v>6048</v>
      </c>
      <c r="CP10686" t="s">
        <v>6103</v>
      </c>
      <c r="CQ10686" t="s">
        <v>6097</v>
      </c>
      <c r="CR10686" t="s">
        <v>7283</v>
      </c>
      <c r="CS10686" t="s">
        <v>6106</v>
      </c>
      <c r="CT10686" t="s">
        <v>6098</v>
      </c>
      <c r="CU10686" t="s">
        <v>6048</v>
      </c>
      <c r="CV10686" t="s">
        <v>7295</v>
      </c>
      <c r="CW10686" t="s">
        <v>6097</v>
      </c>
      <c r="CX10686" t="s">
        <v>7283</v>
      </c>
      <c r="CY10686" t="s">
        <v>6107</v>
      </c>
      <c r="CZ10686" t="s">
        <v>6051</v>
      </c>
      <c r="DA10686" t="s">
        <v>7296</v>
      </c>
      <c r="DB10686" t="s">
        <v>6109</v>
      </c>
      <c r="DC10686" t="s">
        <v>6110</v>
      </c>
      <c r="DD10686" t="s">
        <v>7930</v>
      </c>
      <c r="DE10686" t="s">
        <v>7931</v>
      </c>
      <c r="DF10686" t="s">
        <v>8421</v>
      </c>
      <c r="DG10686" t="s">
        <v>6229</v>
      </c>
      <c r="DH10686" t="s">
        <v>8430</v>
      </c>
      <c r="DI10686" t="s">
        <v>8462</v>
      </c>
      <c r="DJ10686" t="s">
        <v>8463</v>
      </c>
      <c r="DK10686" t="s">
        <v>8469</v>
      </c>
      <c r="DL10686" t="s">
        <v>8433</v>
      </c>
      <c r="DM10686" t="s">
        <v>8470</v>
      </c>
      <c r="DN10686" t="s">
        <v>156</v>
      </c>
      <c r="DO10686" t="s">
        <v>8466</v>
      </c>
      <c r="DP10686" t="s">
        <v>8453</v>
      </c>
      <c r="DQ10686" t="s">
        <v>8467</v>
      </c>
      <c r="DR10686" t="s">
        <v>156</v>
      </c>
      <c r="DS10686" t="s">
        <v>8468</v>
      </c>
      <c r="DT10686" t="s">
        <v>142</v>
      </c>
      <c r="DU10686" t="s">
        <v>7214</v>
      </c>
      <c r="DV10686" t="s">
        <v>8438</v>
      </c>
      <c r="DW10686" t="s">
        <v>8442</v>
      </c>
    </row>
    <row r="10687" spans="1:772" x14ac:dyDescent="0.3">
      <c r="A10687" t="s">
        <v>8472</v>
      </c>
      <c r="B10687" t="s">
        <v>6048</v>
      </c>
      <c r="C10687" t="s">
        <v>6049</v>
      </c>
      <c r="D10687" t="s">
        <v>6050</v>
      </c>
      <c r="E10687" t="s">
        <v>6051</v>
      </c>
      <c r="F10687" t="s">
        <v>6145</v>
      </c>
      <c r="G10687" t="s">
        <v>8473</v>
      </c>
      <c r="H10687" t="s">
        <v>5864</v>
      </c>
      <c r="I10687" t="s">
        <v>8474</v>
      </c>
      <c r="J10687" t="s">
        <v>8475</v>
      </c>
      <c r="K10687" t="s">
        <v>8476</v>
      </c>
      <c r="L10687" t="s">
        <v>142</v>
      </c>
      <c r="M10687" t="s">
        <v>8477</v>
      </c>
      <c r="N10687" t="s">
        <v>142</v>
      </c>
      <c r="O10687" t="s">
        <v>8478</v>
      </c>
      <c r="P10687" t="s">
        <v>142</v>
      </c>
      <c r="Q10687" t="s">
        <v>8479</v>
      </c>
      <c r="R10687" t="s">
        <v>8480</v>
      </c>
      <c r="S10687" t="s">
        <v>6095</v>
      </c>
      <c r="T10687" t="s">
        <v>6050</v>
      </c>
      <c r="U10687" t="s">
        <v>7929</v>
      </c>
      <c r="V10687" t="s">
        <v>6097</v>
      </c>
      <c r="W10687" t="s">
        <v>6098</v>
      </c>
      <c r="X10687" t="s">
        <v>6048</v>
      </c>
      <c r="Y10687" t="s">
        <v>6103</v>
      </c>
      <c r="Z10687" t="s">
        <v>6097</v>
      </c>
      <c r="AA10687" t="s">
        <v>7283</v>
      </c>
      <c r="AB10687" t="s">
        <v>6106</v>
      </c>
      <c r="AC10687" t="s">
        <v>6098</v>
      </c>
      <c r="AD10687" t="s">
        <v>6048</v>
      </c>
      <c r="AE10687" t="s">
        <v>7295</v>
      </c>
      <c r="AF10687" t="s">
        <v>6097</v>
      </c>
      <c r="AG10687" t="s">
        <v>7283</v>
      </c>
      <c r="AH10687" t="s">
        <v>6107</v>
      </c>
      <c r="AI10687" t="s">
        <v>6051</v>
      </c>
      <c r="AJ10687" t="s">
        <v>7296</v>
      </c>
      <c r="AK10687" t="s">
        <v>6109</v>
      </c>
      <c r="AL10687" t="s">
        <v>6110</v>
      </c>
      <c r="AM10687" t="s">
        <v>7930</v>
      </c>
      <c r="AN10687" t="s">
        <v>7931</v>
      </c>
      <c r="AO10687" t="s">
        <v>7956</v>
      </c>
      <c r="AP10687" t="s">
        <v>8473</v>
      </c>
      <c r="AQ10687" t="s">
        <v>5864</v>
      </c>
      <c r="AR10687" t="s">
        <v>8474</v>
      </c>
      <c r="AS10687" t="s">
        <v>8475</v>
      </c>
      <c r="AT10687" t="s">
        <v>8476</v>
      </c>
      <c r="AU10687" t="s">
        <v>142</v>
      </c>
      <c r="AV10687" t="s">
        <v>8477</v>
      </c>
      <c r="AW10687" t="s">
        <v>142</v>
      </c>
      <c r="AX10687" t="s">
        <v>8478</v>
      </c>
      <c r="AY10687" t="s">
        <v>142</v>
      </c>
      <c r="AZ10687" t="s">
        <v>8479</v>
      </c>
      <c r="BA10687" t="s">
        <v>8481</v>
      </c>
      <c r="BB10687" t="s">
        <v>6048</v>
      </c>
      <c r="BC10687" t="s">
        <v>6049</v>
      </c>
      <c r="BD10687" t="s">
        <v>6050</v>
      </c>
      <c r="BE10687" t="s">
        <v>6051</v>
      </c>
      <c r="BF10687" t="s">
        <v>6145</v>
      </c>
      <c r="BG10687" t="s">
        <v>8473</v>
      </c>
      <c r="BH10687" t="s">
        <v>5864</v>
      </c>
      <c r="BI10687" t="s">
        <v>8474</v>
      </c>
      <c r="BJ10687" t="s">
        <v>8475</v>
      </c>
      <c r="BK10687" t="s">
        <v>8476</v>
      </c>
      <c r="BL10687" t="s">
        <v>142</v>
      </c>
      <c r="BM10687" t="s">
        <v>8477</v>
      </c>
      <c r="BN10687" t="s">
        <v>142</v>
      </c>
      <c r="BO10687" t="s">
        <v>8478</v>
      </c>
      <c r="BP10687" t="s">
        <v>142</v>
      </c>
      <c r="BQ10687" t="s">
        <v>8479</v>
      </c>
      <c r="BR10687" t="s">
        <v>8480</v>
      </c>
      <c r="BS10687" t="s">
        <v>6095</v>
      </c>
      <c r="BT10687" t="s">
        <v>6050</v>
      </c>
      <c r="BU10687" t="s">
        <v>7929</v>
      </c>
      <c r="BV10687" t="s">
        <v>6097</v>
      </c>
      <c r="BW10687" t="s">
        <v>6098</v>
      </c>
      <c r="BX10687" t="s">
        <v>6048</v>
      </c>
      <c r="BY10687" t="s">
        <v>6103</v>
      </c>
      <c r="BZ10687" t="s">
        <v>6097</v>
      </c>
      <c r="CA10687" t="s">
        <v>7283</v>
      </c>
      <c r="CB10687" t="s">
        <v>6106</v>
      </c>
      <c r="CC10687" t="s">
        <v>6098</v>
      </c>
      <c r="CD10687" t="s">
        <v>6048</v>
      </c>
      <c r="CE10687" t="s">
        <v>7295</v>
      </c>
      <c r="CF10687" t="s">
        <v>6097</v>
      </c>
      <c r="CG10687" t="s">
        <v>7283</v>
      </c>
      <c r="CH10687" t="s">
        <v>6107</v>
      </c>
      <c r="CI10687" t="s">
        <v>6051</v>
      </c>
      <c r="CJ10687" t="s">
        <v>7296</v>
      </c>
      <c r="CK10687" t="s">
        <v>6109</v>
      </c>
      <c r="CL10687" t="s">
        <v>6110</v>
      </c>
      <c r="CM10687" t="s">
        <v>7930</v>
      </c>
      <c r="CN10687" t="s">
        <v>7931</v>
      </c>
      <c r="CO10687" t="s">
        <v>7956</v>
      </c>
      <c r="CP10687" t="s">
        <v>8473</v>
      </c>
      <c r="CQ10687" t="s">
        <v>5864</v>
      </c>
      <c r="CR10687" t="s">
        <v>8474</v>
      </c>
      <c r="CS10687" t="s">
        <v>8475</v>
      </c>
      <c r="CT10687" t="s">
        <v>8476</v>
      </c>
      <c r="CU10687" t="s">
        <v>142</v>
      </c>
      <c r="CV10687" t="s">
        <v>8477</v>
      </c>
      <c r="CW10687" t="s">
        <v>142</v>
      </c>
      <c r="CX10687" t="s">
        <v>8478</v>
      </c>
      <c r="CY10687" t="s">
        <v>142</v>
      </c>
      <c r="CZ10687" t="s">
        <v>8479</v>
      </c>
      <c r="DA10687" t="s">
        <v>8482</v>
      </c>
    </row>
    <row r="10688" spans="1:772" x14ac:dyDescent="0.3">
      <c r="A10688" t="s">
        <v>8483</v>
      </c>
      <c r="B10688" t="s">
        <v>6048</v>
      </c>
      <c r="C10688" t="s">
        <v>6049</v>
      </c>
      <c r="D10688" t="s">
        <v>6050</v>
      </c>
      <c r="E10688" t="s">
        <v>6051</v>
      </c>
      <c r="F10688" t="s">
        <v>6145</v>
      </c>
      <c r="G10688" t="s">
        <v>8473</v>
      </c>
      <c r="H10688" t="s">
        <v>5864</v>
      </c>
      <c r="I10688" t="s">
        <v>8474</v>
      </c>
      <c r="J10688" t="s">
        <v>8475</v>
      </c>
      <c r="K10688" t="s">
        <v>8476</v>
      </c>
      <c r="L10688" t="s">
        <v>142</v>
      </c>
      <c r="M10688" t="s">
        <v>8477</v>
      </c>
      <c r="N10688" t="s">
        <v>142</v>
      </c>
      <c r="O10688" t="s">
        <v>8478</v>
      </c>
      <c r="P10688" t="s">
        <v>142</v>
      </c>
      <c r="Q10688" t="s">
        <v>8479</v>
      </c>
      <c r="R10688" t="s">
        <v>8480</v>
      </c>
      <c r="S10688" t="s">
        <v>6095</v>
      </c>
      <c r="T10688" t="s">
        <v>6050</v>
      </c>
      <c r="U10688" t="s">
        <v>7929</v>
      </c>
      <c r="V10688" t="s">
        <v>6097</v>
      </c>
      <c r="W10688" t="s">
        <v>6098</v>
      </c>
      <c r="X10688" t="s">
        <v>6048</v>
      </c>
      <c r="Y10688" t="s">
        <v>6103</v>
      </c>
      <c r="Z10688" t="s">
        <v>6097</v>
      </c>
      <c r="AA10688" t="s">
        <v>7283</v>
      </c>
      <c r="AB10688" t="s">
        <v>6106</v>
      </c>
      <c r="AC10688" t="s">
        <v>6098</v>
      </c>
      <c r="AD10688" t="s">
        <v>6048</v>
      </c>
      <c r="AE10688" t="s">
        <v>7295</v>
      </c>
      <c r="AF10688" t="s">
        <v>6097</v>
      </c>
      <c r="AG10688" t="s">
        <v>7283</v>
      </c>
      <c r="AH10688" t="s">
        <v>6107</v>
      </c>
      <c r="AI10688" t="s">
        <v>6051</v>
      </c>
      <c r="AJ10688" t="s">
        <v>7296</v>
      </c>
      <c r="AK10688" t="s">
        <v>6109</v>
      </c>
      <c r="AL10688" t="s">
        <v>6110</v>
      </c>
      <c r="AM10688" t="s">
        <v>7930</v>
      </c>
      <c r="AN10688" t="s">
        <v>7931</v>
      </c>
      <c r="AO10688" t="s">
        <v>7956</v>
      </c>
      <c r="AP10688" t="s">
        <v>8473</v>
      </c>
      <c r="AQ10688" t="s">
        <v>5864</v>
      </c>
      <c r="AR10688" t="s">
        <v>8474</v>
      </c>
      <c r="AS10688" t="s">
        <v>8475</v>
      </c>
      <c r="AT10688" t="s">
        <v>8476</v>
      </c>
      <c r="AU10688" t="s">
        <v>142</v>
      </c>
      <c r="AV10688" t="s">
        <v>8477</v>
      </c>
      <c r="AW10688" t="s">
        <v>142</v>
      </c>
      <c r="AX10688" t="s">
        <v>8478</v>
      </c>
      <c r="AY10688" t="s">
        <v>142</v>
      </c>
      <c r="AZ10688" t="s">
        <v>8479</v>
      </c>
      <c r="BA10688" t="s">
        <v>8481</v>
      </c>
      <c r="BB10688" t="s">
        <v>6048</v>
      </c>
      <c r="BC10688" t="s">
        <v>6049</v>
      </c>
      <c r="BD10688" t="s">
        <v>6050</v>
      </c>
      <c r="BE10688" t="s">
        <v>6051</v>
      </c>
      <c r="BF10688" t="s">
        <v>6145</v>
      </c>
      <c r="BG10688" t="s">
        <v>8473</v>
      </c>
      <c r="BH10688" t="s">
        <v>5864</v>
      </c>
      <c r="BI10688" t="s">
        <v>8474</v>
      </c>
      <c r="BJ10688" t="s">
        <v>8475</v>
      </c>
      <c r="BK10688" t="s">
        <v>8476</v>
      </c>
      <c r="BL10688" t="s">
        <v>142</v>
      </c>
      <c r="BM10688" t="s">
        <v>8477</v>
      </c>
      <c r="BN10688" t="s">
        <v>142</v>
      </c>
      <c r="BO10688" t="s">
        <v>8478</v>
      </c>
      <c r="BP10688" t="s">
        <v>142</v>
      </c>
      <c r="BQ10688" t="s">
        <v>8479</v>
      </c>
      <c r="BR10688" t="s">
        <v>8480</v>
      </c>
      <c r="BS10688" t="s">
        <v>6095</v>
      </c>
      <c r="BT10688" t="s">
        <v>6050</v>
      </c>
      <c r="BU10688" t="s">
        <v>7929</v>
      </c>
      <c r="BV10688" t="s">
        <v>6097</v>
      </c>
      <c r="BW10688" t="s">
        <v>6098</v>
      </c>
      <c r="BX10688" t="s">
        <v>6048</v>
      </c>
      <c r="BY10688" t="s">
        <v>6103</v>
      </c>
      <c r="BZ10688" t="s">
        <v>6097</v>
      </c>
      <c r="CA10688" t="s">
        <v>7283</v>
      </c>
      <c r="CB10688" t="s">
        <v>6106</v>
      </c>
      <c r="CC10688" t="s">
        <v>6098</v>
      </c>
      <c r="CD10688" t="s">
        <v>6048</v>
      </c>
      <c r="CE10688" t="s">
        <v>7295</v>
      </c>
      <c r="CF10688" t="s">
        <v>6097</v>
      </c>
      <c r="CG10688" t="s">
        <v>7283</v>
      </c>
      <c r="CH10688" t="s">
        <v>6107</v>
      </c>
      <c r="CI10688" t="s">
        <v>6051</v>
      </c>
      <c r="CJ10688" t="s">
        <v>7296</v>
      </c>
      <c r="CK10688" t="s">
        <v>6109</v>
      </c>
      <c r="CL10688" t="s">
        <v>6110</v>
      </c>
      <c r="CM10688" t="s">
        <v>7930</v>
      </c>
      <c r="CN10688" t="s">
        <v>7931</v>
      </c>
      <c r="CO10688" t="s">
        <v>7956</v>
      </c>
      <c r="CP10688" t="s">
        <v>8473</v>
      </c>
      <c r="CQ10688" t="s">
        <v>5864</v>
      </c>
      <c r="CR10688" t="s">
        <v>8474</v>
      </c>
      <c r="CS10688" t="s">
        <v>8475</v>
      </c>
      <c r="CT10688" t="s">
        <v>8476</v>
      </c>
      <c r="CU10688" t="s">
        <v>142</v>
      </c>
      <c r="CV10688" t="s">
        <v>8477</v>
      </c>
      <c r="CW10688" t="s">
        <v>142</v>
      </c>
      <c r="CX10688" t="s">
        <v>8478</v>
      </c>
      <c r="CY10688" t="s">
        <v>142</v>
      </c>
      <c r="CZ10688" t="s">
        <v>8479</v>
      </c>
      <c r="DA10688" t="s">
        <v>8482</v>
      </c>
    </row>
    <row r="10689" spans="1:271" x14ac:dyDescent="0.3">
      <c r="A10689" t="s">
        <v>8484</v>
      </c>
      <c r="B10689" t="s">
        <v>24</v>
      </c>
      <c r="C10689" t="s">
        <v>8485</v>
      </c>
      <c r="D10689" t="s">
        <v>6048</v>
      </c>
      <c r="E10689" t="s">
        <v>6049</v>
      </c>
      <c r="F10689" t="s">
        <v>6050</v>
      </c>
      <c r="G10689" t="s">
        <v>6051</v>
      </c>
      <c r="H10689" t="s">
        <v>6745</v>
      </c>
      <c r="I10689" t="s">
        <v>8486</v>
      </c>
      <c r="J10689" t="s">
        <v>8487</v>
      </c>
      <c r="K10689" t="s">
        <v>142</v>
      </c>
      <c r="L10689" t="s">
        <v>8488</v>
      </c>
      <c r="M10689" t="s">
        <v>142</v>
      </c>
      <c r="N10689" t="s">
        <v>8489</v>
      </c>
      <c r="O10689" t="s">
        <v>156</v>
      </c>
      <c r="P10689" t="s">
        <v>8490</v>
      </c>
      <c r="Q10689" t="s">
        <v>1458</v>
      </c>
      <c r="R10689" t="s">
        <v>8491</v>
      </c>
      <c r="S10689" t="s">
        <v>5896</v>
      </c>
      <c r="T10689" t="s">
        <v>8492</v>
      </c>
      <c r="U10689" t="s">
        <v>8493</v>
      </c>
      <c r="V10689" t="s">
        <v>8494</v>
      </c>
      <c r="W10689" t="s">
        <v>3737</v>
      </c>
      <c r="X10689" t="s">
        <v>8495</v>
      </c>
      <c r="Y10689" t="s">
        <v>8496</v>
      </c>
      <c r="Z10689" t="s">
        <v>142</v>
      </c>
      <c r="AA10689" t="s">
        <v>8497</v>
      </c>
      <c r="AB10689" t="s">
        <v>8498</v>
      </c>
      <c r="AC10689" t="s">
        <v>2296</v>
      </c>
      <c r="AD10689" t="s">
        <v>8499</v>
      </c>
      <c r="AE10689" t="s">
        <v>173</v>
      </c>
      <c r="AF10689" t="s">
        <v>8500</v>
      </c>
      <c r="AG10689" t="s">
        <v>8501</v>
      </c>
      <c r="AH10689" t="s">
        <v>6095</v>
      </c>
      <c r="AI10689" t="s">
        <v>6050</v>
      </c>
      <c r="AJ10689" t="s">
        <v>7929</v>
      </c>
      <c r="AK10689" t="s">
        <v>6097</v>
      </c>
      <c r="AL10689" t="s">
        <v>6098</v>
      </c>
      <c r="AM10689" t="s">
        <v>6048</v>
      </c>
      <c r="AN10689" t="s">
        <v>6103</v>
      </c>
      <c r="AO10689" t="s">
        <v>6097</v>
      </c>
      <c r="AP10689" t="s">
        <v>7283</v>
      </c>
      <c r="AQ10689" t="s">
        <v>6106</v>
      </c>
      <c r="AR10689" t="s">
        <v>6098</v>
      </c>
      <c r="AS10689" t="s">
        <v>6048</v>
      </c>
      <c r="AT10689" t="s">
        <v>7295</v>
      </c>
      <c r="AU10689" t="s">
        <v>6097</v>
      </c>
      <c r="AV10689" t="s">
        <v>7283</v>
      </c>
      <c r="AW10689" t="s">
        <v>6107</v>
      </c>
      <c r="AX10689" t="s">
        <v>6051</v>
      </c>
      <c r="AY10689" t="s">
        <v>7296</v>
      </c>
      <c r="AZ10689" t="s">
        <v>6109</v>
      </c>
      <c r="BA10689" t="s">
        <v>6110</v>
      </c>
      <c r="BB10689" t="s">
        <v>7930</v>
      </c>
      <c r="BC10689" t="s">
        <v>7931</v>
      </c>
      <c r="BD10689" t="s">
        <v>8341</v>
      </c>
      <c r="BE10689" t="s">
        <v>8486</v>
      </c>
      <c r="BF10689" t="s">
        <v>8487</v>
      </c>
      <c r="BG10689" t="s">
        <v>142</v>
      </c>
      <c r="BH10689" t="s">
        <v>8488</v>
      </c>
      <c r="BI10689" t="s">
        <v>142</v>
      </c>
      <c r="BJ10689" t="s">
        <v>8489</v>
      </c>
      <c r="BK10689" t="s">
        <v>156</v>
      </c>
      <c r="BL10689" t="s">
        <v>8490</v>
      </c>
      <c r="BM10689" t="s">
        <v>1458</v>
      </c>
      <c r="BN10689" t="s">
        <v>8491</v>
      </c>
      <c r="BO10689" t="s">
        <v>5896</v>
      </c>
      <c r="BP10689" t="s">
        <v>8492</v>
      </c>
      <c r="BQ10689" t="s">
        <v>8493</v>
      </c>
      <c r="BR10689" t="s">
        <v>8494</v>
      </c>
      <c r="BS10689" t="s">
        <v>3737</v>
      </c>
      <c r="BT10689" t="s">
        <v>8495</v>
      </c>
      <c r="BU10689" t="s">
        <v>8502</v>
      </c>
      <c r="BV10689" t="s">
        <v>142</v>
      </c>
      <c r="BW10689" t="s">
        <v>8497</v>
      </c>
      <c r="BX10689" t="s">
        <v>8503</v>
      </c>
      <c r="BY10689" t="s">
        <v>2296</v>
      </c>
      <c r="BZ10689" t="s">
        <v>8499</v>
      </c>
      <c r="CA10689" t="s">
        <v>173</v>
      </c>
      <c r="CB10689" t="s">
        <v>8500</v>
      </c>
      <c r="CC10689" t="s">
        <v>8504</v>
      </c>
      <c r="CD10689" t="s">
        <v>6048</v>
      </c>
      <c r="CE10689" t="s">
        <v>6049</v>
      </c>
      <c r="CF10689" t="s">
        <v>6050</v>
      </c>
      <c r="CG10689" t="s">
        <v>6051</v>
      </c>
      <c r="CH10689" t="s">
        <v>6052</v>
      </c>
      <c r="CI10689" t="s">
        <v>8505</v>
      </c>
      <c r="CJ10689" t="s">
        <v>8506</v>
      </c>
      <c r="CK10689" t="s">
        <v>156</v>
      </c>
      <c r="CL10689" t="s">
        <v>172</v>
      </c>
      <c r="CM10689" t="s">
        <v>173</v>
      </c>
      <c r="CN10689" t="s">
        <v>8507</v>
      </c>
      <c r="CO10689" t="s">
        <v>8508</v>
      </c>
      <c r="CP10689" t="s">
        <v>8509</v>
      </c>
      <c r="CQ10689" t="s">
        <v>8510</v>
      </c>
      <c r="CR10689" t="s">
        <v>142</v>
      </c>
      <c r="CS10689" t="s">
        <v>8511</v>
      </c>
      <c r="CT10689" t="s">
        <v>6229</v>
      </c>
      <c r="CU10689" t="s">
        <v>8512</v>
      </c>
      <c r="CV10689" t="s">
        <v>8513</v>
      </c>
      <c r="CW10689" t="s">
        <v>8514</v>
      </c>
      <c r="CX10689" t="s">
        <v>8515</v>
      </c>
      <c r="CY10689" t="s">
        <v>8516</v>
      </c>
      <c r="CZ10689" t="s">
        <v>8517</v>
      </c>
      <c r="DA10689" t="s">
        <v>142</v>
      </c>
      <c r="DB10689" t="s">
        <v>8518</v>
      </c>
      <c r="DC10689" t="s">
        <v>8519</v>
      </c>
      <c r="DD10689" t="s">
        <v>6095</v>
      </c>
      <c r="DE10689" t="s">
        <v>6050</v>
      </c>
      <c r="DF10689" t="s">
        <v>7929</v>
      </c>
      <c r="DG10689" t="s">
        <v>6097</v>
      </c>
      <c r="DH10689" t="s">
        <v>6098</v>
      </c>
      <c r="DI10689" t="s">
        <v>6048</v>
      </c>
      <c r="DJ10689" t="s">
        <v>6103</v>
      </c>
      <c r="DK10689" t="s">
        <v>6097</v>
      </c>
      <c r="DL10689" t="s">
        <v>7283</v>
      </c>
      <c r="DM10689" t="s">
        <v>6106</v>
      </c>
      <c r="DN10689" t="s">
        <v>6098</v>
      </c>
      <c r="DO10689" t="s">
        <v>6048</v>
      </c>
      <c r="DP10689" t="s">
        <v>7295</v>
      </c>
      <c r="DQ10689" t="s">
        <v>6097</v>
      </c>
      <c r="DR10689" t="s">
        <v>7283</v>
      </c>
      <c r="DS10689" t="s">
        <v>6107</v>
      </c>
      <c r="DT10689" t="s">
        <v>6051</v>
      </c>
      <c r="DU10689" t="s">
        <v>7296</v>
      </c>
      <c r="DV10689" t="s">
        <v>6109</v>
      </c>
      <c r="DW10689" t="s">
        <v>6110</v>
      </c>
      <c r="DX10689" t="s">
        <v>7930</v>
      </c>
      <c r="DY10689" t="s">
        <v>7931</v>
      </c>
      <c r="DZ10689" t="s">
        <v>8286</v>
      </c>
      <c r="EA10689" t="s">
        <v>8505</v>
      </c>
      <c r="EB10689" t="s">
        <v>8506</v>
      </c>
      <c r="EC10689" t="s">
        <v>156</v>
      </c>
      <c r="ED10689" t="s">
        <v>172</v>
      </c>
      <c r="EE10689" t="s">
        <v>173</v>
      </c>
      <c r="EF10689" t="s">
        <v>8507</v>
      </c>
      <c r="EG10689" t="s">
        <v>8508</v>
      </c>
      <c r="EH10689" t="s">
        <v>8509</v>
      </c>
      <c r="EI10689" t="s">
        <v>8510</v>
      </c>
      <c r="EJ10689" t="s">
        <v>142</v>
      </c>
      <c r="EK10689" t="s">
        <v>8520</v>
      </c>
      <c r="EL10689" t="s">
        <v>6229</v>
      </c>
      <c r="EM10689" t="s">
        <v>8512</v>
      </c>
      <c r="EN10689" t="s">
        <v>8513</v>
      </c>
      <c r="EO10689" t="s">
        <v>8514</v>
      </c>
      <c r="EP10689" t="s">
        <v>8515</v>
      </c>
      <c r="EQ10689" t="s">
        <v>8516</v>
      </c>
      <c r="ER10689" t="s">
        <v>8517</v>
      </c>
      <c r="ES10689" t="s">
        <v>142</v>
      </c>
      <c r="ET10689" t="s">
        <v>8518</v>
      </c>
      <c r="EU10689" t="s">
        <v>8521</v>
      </c>
    </row>
    <row r="10690" spans="1:271" x14ac:dyDescent="0.3">
      <c r="A10690" t="s">
        <v>8522</v>
      </c>
      <c r="B10690" t="s">
        <v>6048</v>
      </c>
      <c r="C10690" t="s">
        <v>6049</v>
      </c>
      <c r="D10690" t="s">
        <v>6050</v>
      </c>
      <c r="E10690" t="s">
        <v>6051</v>
      </c>
      <c r="F10690" t="s">
        <v>6145</v>
      </c>
      <c r="G10690" t="s">
        <v>1239</v>
      </c>
      <c r="H10690" t="s">
        <v>8523</v>
      </c>
      <c r="I10690" t="s">
        <v>8524</v>
      </c>
      <c r="J10690" t="s">
        <v>8525</v>
      </c>
      <c r="K10690" t="s">
        <v>5155</v>
      </c>
      <c r="L10690" t="s">
        <v>8526</v>
      </c>
      <c r="M10690" t="s">
        <v>8527</v>
      </c>
      <c r="N10690" t="s">
        <v>8528</v>
      </c>
      <c r="O10690" t="s">
        <v>8529</v>
      </c>
      <c r="P10690" t="s">
        <v>8530</v>
      </c>
      <c r="Q10690" t="s">
        <v>142</v>
      </c>
      <c r="R10690" t="s">
        <v>8531</v>
      </c>
      <c r="S10690" t="s">
        <v>142</v>
      </c>
      <c r="T10690" t="s">
        <v>8532</v>
      </c>
      <c r="U10690" t="s">
        <v>8533</v>
      </c>
      <c r="V10690" t="s">
        <v>156</v>
      </c>
      <c r="W10690" t="s">
        <v>8534</v>
      </c>
      <c r="X10690" t="s">
        <v>142</v>
      </c>
      <c r="Y10690" t="s">
        <v>8535</v>
      </c>
      <c r="Z10690" t="s">
        <v>142</v>
      </c>
      <c r="AA10690" t="s">
        <v>3730</v>
      </c>
      <c r="AB10690" t="s">
        <v>7196</v>
      </c>
      <c r="AC10690" t="s">
        <v>142</v>
      </c>
      <c r="AD10690" t="s">
        <v>7201</v>
      </c>
      <c r="AE10690" t="s">
        <v>8536</v>
      </c>
      <c r="AF10690" t="s">
        <v>3425</v>
      </c>
      <c r="AG10690" t="s">
        <v>8537</v>
      </c>
      <c r="AH10690" t="s">
        <v>142</v>
      </c>
      <c r="AI10690" t="s">
        <v>8538</v>
      </c>
      <c r="AJ10690" t="s">
        <v>142</v>
      </c>
      <c r="AK10690" t="s">
        <v>8539</v>
      </c>
      <c r="AL10690" t="s">
        <v>142</v>
      </c>
      <c r="AM10690" t="s">
        <v>8540</v>
      </c>
      <c r="AN10690" t="s">
        <v>142</v>
      </c>
      <c r="AO10690" t="s">
        <v>8541</v>
      </c>
      <c r="AP10690" t="s">
        <v>8527</v>
      </c>
      <c r="AQ10690" t="s">
        <v>8542</v>
      </c>
      <c r="AR10690" t="s">
        <v>8543</v>
      </c>
      <c r="AS10690" t="s">
        <v>6095</v>
      </c>
      <c r="AT10690" t="s">
        <v>6050</v>
      </c>
      <c r="AU10690" t="s">
        <v>7929</v>
      </c>
      <c r="AV10690" t="s">
        <v>6097</v>
      </c>
      <c r="AW10690" t="s">
        <v>6098</v>
      </c>
      <c r="AX10690" t="s">
        <v>6048</v>
      </c>
      <c r="AY10690" t="s">
        <v>6103</v>
      </c>
      <c r="AZ10690" t="s">
        <v>6097</v>
      </c>
      <c r="BA10690" t="s">
        <v>7283</v>
      </c>
      <c r="BB10690" t="s">
        <v>6106</v>
      </c>
      <c r="BC10690" t="s">
        <v>6098</v>
      </c>
      <c r="BD10690" t="s">
        <v>6048</v>
      </c>
      <c r="BE10690" t="s">
        <v>7295</v>
      </c>
      <c r="BF10690" t="s">
        <v>6097</v>
      </c>
      <c r="BG10690" t="s">
        <v>7283</v>
      </c>
      <c r="BH10690" t="s">
        <v>6107</v>
      </c>
      <c r="BI10690" t="s">
        <v>6051</v>
      </c>
      <c r="BJ10690" t="s">
        <v>7296</v>
      </c>
      <c r="BK10690" t="s">
        <v>6109</v>
      </c>
      <c r="BL10690" t="s">
        <v>6110</v>
      </c>
      <c r="BM10690" t="s">
        <v>7930</v>
      </c>
      <c r="BN10690" t="s">
        <v>7931</v>
      </c>
      <c r="BO10690" t="s">
        <v>7956</v>
      </c>
      <c r="BP10690" t="s">
        <v>1239</v>
      </c>
      <c r="BQ10690" t="s">
        <v>8523</v>
      </c>
      <c r="BR10690" t="s">
        <v>8524</v>
      </c>
      <c r="BS10690" t="s">
        <v>8544</v>
      </c>
      <c r="BT10690" t="s">
        <v>5155</v>
      </c>
      <c r="BU10690" t="s">
        <v>8545</v>
      </c>
      <c r="BV10690" t="s">
        <v>8527</v>
      </c>
      <c r="BW10690" t="s">
        <v>8546</v>
      </c>
      <c r="BX10690" t="s">
        <v>8547</v>
      </c>
      <c r="BY10690" t="s">
        <v>8530</v>
      </c>
      <c r="BZ10690" t="s">
        <v>142</v>
      </c>
      <c r="CA10690" t="s">
        <v>8531</v>
      </c>
      <c r="CB10690" t="s">
        <v>142</v>
      </c>
      <c r="CC10690" t="s">
        <v>8532</v>
      </c>
      <c r="CD10690" t="s">
        <v>8533</v>
      </c>
      <c r="CE10690" t="s">
        <v>156</v>
      </c>
      <c r="CF10690" t="s">
        <v>8534</v>
      </c>
      <c r="CG10690" t="s">
        <v>142</v>
      </c>
      <c r="CH10690" t="s">
        <v>8535</v>
      </c>
      <c r="CI10690" t="s">
        <v>142</v>
      </c>
      <c r="CJ10690" t="s">
        <v>3730</v>
      </c>
      <c r="CK10690" t="s">
        <v>7196</v>
      </c>
      <c r="CL10690" t="s">
        <v>142</v>
      </c>
      <c r="CM10690" t="s">
        <v>7201</v>
      </c>
      <c r="CN10690" t="s">
        <v>8536</v>
      </c>
      <c r="CO10690" t="s">
        <v>3425</v>
      </c>
      <c r="CP10690" t="s">
        <v>8548</v>
      </c>
      <c r="CQ10690" t="s">
        <v>142</v>
      </c>
      <c r="CR10690" t="s">
        <v>8538</v>
      </c>
      <c r="CS10690" t="s">
        <v>142</v>
      </c>
      <c r="CT10690" t="s">
        <v>8539</v>
      </c>
      <c r="CU10690" t="s">
        <v>142</v>
      </c>
      <c r="CV10690" t="s">
        <v>8540</v>
      </c>
      <c r="CW10690" t="s">
        <v>142</v>
      </c>
      <c r="CX10690" t="s">
        <v>8541</v>
      </c>
      <c r="CY10690" t="s">
        <v>8527</v>
      </c>
      <c r="CZ10690" t="s">
        <v>8549</v>
      </c>
      <c r="DA10690" t="s">
        <v>8550</v>
      </c>
      <c r="DB10690" t="s">
        <v>6048</v>
      </c>
      <c r="DC10690" t="s">
        <v>6049</v>
      </c>
      <c r="DD10690" t="s">
        <v>6050</v>
      </c>
      <c r="DE10690" t="s">
        <v>6051</v>
      </c>
      <c r="DF10690" t="s">
        <v>6745</v>
      </c>
      <c r="DG10690" t="s">
        <v>6857</v>
      </c>
      <c r="DH10690" t="s">
        <v>8551</v>
      </c>
      <c r="DI10690" t="s">
        <v>8552</v>
      </c>
      <c r="DJ10690" t="s">
        <v>142</v>
      </c>
      <c r="DK10690" t="s">
        <v>7199</v>
      </c>
      <c r="DL10690" t="s">
        <v>8553</v>
      </c>
      <c r="DM10690" t="s">
        <v>6229</v>
      </c>
      <c r="DN10690" t="s">
        <v>8554</v>
      </c>
      <c r="DO10690" t="s">
        <v>8555</v>
      </c>
      <c r="DP10690" t="s">
        <v>8556</v>
      </c>
      <c r="DQ10690" t="s">
        <v>8557</v>
      </c>
      <c r="DR10690" t="s">
        <v>142</v>
      </c>
      <c r="DS10690" t="s">
        <v>8558</v>
      </c>
      <c r="DT10690" t="s">
        <v>8559</v>
      </c>
      <c r="DU10690" t="s">
        <v>156</v>
      </c>
      <c r="DV10690" t="s">
        <v>8560</v>
      </c>
      <c r="DW10690" t="s">
        <v>6095</v>
      </c>
      <c r="DX10690" t="s">
        <v>6050</v>
      </c>
      <c r="DY10690" t="s">
        <v>7929</v>
      </c>
      <c r="DZ10690" t="s">
        <v>6097</v>
      </c>
      <c r="EA10690" t="s">
        <v>6098</v>
      </c>
      <c r="EB10690" t="s">
        <v>6048</v>
      </c>
      <c r="EC10690" t="s">
        <v>6103</v>
      </c>
      <c r="ED10690" t="s">
        <v>6097</v>
      </c>
      <c r="EE10690" t="s">
        <v>7283</v>
      </c>
      <c r="EF10690" t="s">
        <v>6106</v>
      </c>
      <c r="EG10690" t="s">
        <v>6098</v>
      </c>
      <c r="EH10690" t="s">
        <v>6048</v>
      </c>
      <c r="EI10690" t="s">
        <v>7295</v>
      </c>
      <c r="EJ10690" t="s">
        <v>6097</v>
      </c>
      <c r="EK10690" t="s">
        <v>7283</v>
      </c>
      <c r="EL10690" t="s">
        <v>6107</v>
      </c>
      <c r="EM10690" t="s">
        <v>6051</v>
      </c>
      <c r="EN10690" t="s">
        <v>7296</v>
      </c>
      <c r="EO10690" t="s">
        <v>6109</v>
      </c>
      <c r="EP10690" t="s">
        <v>6110</v>
      </c>
      <c r="EQ10690" t="s">
        <v>7930</v>
      </c>
      <c r="ER10690" t="s">
        <v>7931</v>
      </c>
      <c r="ES10690" t="s">
        <v>8341</v>
      </c>
      <c r="ET10690" t="s">
        <v>6857</v>
      </c>
      <c r="EU10690" t="s">
        <v>8551</v>
      </c>
      <c r="EV10690" t="s">
        <v>8552</v>
      </c>
      <c r="EW10690" t="s">
        <v>142</v>
      </c>
      <c r="EX10690" t="s">
        <v>7199</v>
      </c>
      <c r="EY10690" t="s">
        <v>8561</v>
      </c>
      <c r="EZ10690" t="s">
        <v>6229</v>
      </c>
      <c r="FA10690" t="s">
        <v>8554</v>
      </c>
      <c r="FB10690" t="s">
        <v>8555</v>
      </c>
      <c r="FC10690" t="s">
        <v>8556</v>
      </c>
      <c r="FD10690" t="s">
        <v>8557</v>
      </c>
      <c r="FE10690" t="s">
        <v>142</v>
      </c>
      <c r="FF10690" t="s">
        <v>8558</v>
      </c>
      <c r="FG10690" t="s">
        <v>8559</v>
      </c>
      <c r="FH10690" t="s">
        <v>156</v>
      </c>
      <c r="FI10690" t="s">
        <v>8562</v>
      </c>
    </row>
    <row r="10691" spans="1:271" x14ac:dyDescent="0.3">
      <c r="A10691" t="s">
        <v>8563</v>
      </c>
      <c r="B10691" t="s">
        <v>6048</v>
      </c>
      <c r="C10691" t="s">
        <v>6049</v>
      </c>
      <c r="D10691" t="s">
        <v>6050</v>
      </c>
      <c r="E10691" t="s">
        <v>6051</v>
      </c>
      <c r="F10691" t="s">
        <v>6022</v>
      </c>
      <c r="G10691" t="s">
        <v>142</v>
      </c>
      <c r="H10691" t="s">
        <v>6246</v>
      </c>
      <c r="I10691" t="s">
        <v>6095</v>
      </c>
      <c r="J10691" t="s">
        <v>6050</v>
      </c>
      <c r="K10691" t="s">
        <v>7929</v>
      </c>
      <c r="L10691" t="s">
        <v>6097</v>
      </c>
      <c r="M10691" t="s">
        <v>6098</v>
      </c>
      <c r="N10691" t="s">
        <v>6048</v>
      </c>
      <c r="O10691" t="s">
        <v>6103</v>
      </c>
      <c r="P10691" t="s">
        <v>6097</v>
      </c>
      <c r="Q10691" t="s">
        <v>7283</v>
      </c>
      <c r="R10691" t="s">
        <v>6106</v>
      </c>
      <c r="S10691" t="s">
        <v>6098</v>
      </c>
      <c r="T10691" t="s">
        <v>6048</v>
      </c>
      <c r="U10691" t="s">
        <v>7295</v>
      </c>
      <c r="V10691" t="s">
        <v>6097</v>
      </c>
      <c r="W10691" t="s">
        <v>7283</v>
      </c>
      <c r="X10691" t="s">
        <v>6107</v>
      </c>
      <c r="Y10691" t="s">
        <v>6051</v>
      </c>
      <c r="Z10691" t="s">
        <v>7296</v>
      </c>
      <c r="AA10691" t="s">
        <v>6109</v>
      </c>
      <c r="AB10691" t="s">
        <v>6110</v>
      </c>
      <c r="AC10691" t="s">
        <v>7930</v>
      </c>
      <c r="AD10691" t="s">
        <v>7931</v>
      </c>
      <c r="AE10691" t="s">
        <v>7943</v>
      </c>
      <c r="AF10691" t="s">
        <v>142</v>
      </c>
      <c r="AG10691" t="s">
        <v>8564</v>
      </c>
      <c r="AH10691" t="s">
        <v>6048</v>
      </c>
      <c r="AI10691" t="s">
        <v>6049</v>
      </c>
      <c r="AJ10691" t="s">
        <v>6050</v>
      </c>
      <c r="AK10691" t="s">
        <v>6051</v>
      </c>
      <c r="AL10691" t="s">
        <v>6022</v>
      </c>
      <c r="AM10691" t="s">
        <v>142</v>
      </c>
      <c r="AN10691" t="s">
        <v>6246</v>
      </c>
      <c r="AO10691" t="s">
        <v>6095</v>
      </c>
      <c r="AP10691" t="s">
        <v>6050</v>
      </c>
      <c r="AQ10691" t="s">
        <v>7929</v>
      </c>
      <c r="AR10691" t="s">
        <v>6097</v>
      </c>
      <c r="AS10691" t="s">
        <v>6098</v>
      </c>
      <c r="AT10691" t="s">
        <v>6048</v>
      </c>
      <c r="AU10691" t="s">
        <v>6103</v>
      </c>
      <c r="AV10691" t="s">
        <v>6097</v>
      </c>
      <c r="AW10691" t="s">
        <v>7283</v>
      </c>
      <c r="AX10691" t="s">
        <v>6106</v>
      </c>
      <c r="AY10691" t="s">
        <v>6098</v>
      </c>
      <c r="AZ10691" t="s">
        <v>6048</v>
      </c>
      <c r="BA10691" t="s">
        <v>7295</v>
      </c>
      <c r="BB10691" t="s">
        <v>6097</v>
      </c>
      <c r="BC10691" t="s">
        <v>7283</v>
      </c>
      <c r="BD10691" t="s">
        <v>6107</v>
      </c>
      <c r="BE10691" t="s">
        <v>6051</v>
      </c>
      <c r="BF10691" t="s">
        <v>7296</v>
      </c>
      <c r="BG10691" t="s">
        <v>6109</v>
      </c>
      <c r="BH10691" t="s">
        <v>6110</v>
      </c>
      <c r="BI10691" t="s">
        <v>7930</v>
      </c>
      <c r="BJ10691" t="s">
        <v>7931</v>
      </c>
      <c r="BK10691" t="s">
        <v>7943</v>
      </c>
      <c r="BL10691" t="s">
        <v>142</v>
      </c>
      <c r="BM10691" t="s">
        <v>6248</v>
      </c>
    </row>
    <row r="10692" spans="1:271" x14ac:dyDescent="0.3">
      <c r="A10692" t="s">
        <v>8565</v>
      </c>
      <c r="B10692" t="s">
        <v>6048</v>
      </c>
      <c r="C10692" t="s">
        <v>6049</v>
      </c>
      <c r="D10692" t="s">
        <v>6050</v>
      </c>
      <c r="E10692" t="s">
        <v>6051</v>
      </c>
      <c r="F10692" t="s">
        <v>6145</v>
      </c>
      <c r="G10692" t="s">
        <v>1239</v>
      </c>
      <c r="H10692" t="s">
        <v>8566</v>
      </c>
      <c r="I10692" t="s">
        <v>142</v>
      </c>
      <c r="J10692" t="s">
        <v>8567</v>
      </c>
      <c r="K10692" t="s">
        <v>6644</v>
      </c>
      <c r="L10692" t="s">
        <v>8568</v>
      </c>
      <c r="M10692" t="s">
        <v>8569</v>
      </c>
      <c r="N10692" t="s">
        <v>142</v>
      </c>
      <c r="O10692" t="s">
        <v>8570</v>
      </c>
      <c r="P10692" t="s">
        <v>8571</v>
      </c>
      <c r="Q10692" t="s">
        <v>8572</v>
      </c>
      <c r="R10692" t="s">
        <v>8573</v>
      </c>
      <c r="S10692" t="s">
        <v>142</v>
      </c>
      <c r="T10692" t="s">
        <v>8574</v>
      </c>
      <c r="U10692" t="s">
        <v>8575</v>
      </c>
      <c r="V10692" t="s">
        <v>8576</v>
      </c>
      <c r="W10692" t="s">
        <v>8577</v>
      </c>
      <c r="X10692" t="s">
        <v>142</v>
      </c>
      <c r="Y10692" t="s">
        <v>8578</v>
      </c>
      <c r="Z10692" t="s">
        <v>142</v>
      </c>
      <c r="AA10692" t="s">
        <v>8579</v>
      </c>
      <c r="AB10692" t="s">
        <v>454</v>
      </c>
      <c r="AC10692" t="s">
        <v>8580</v>
      </c>
      <c r="AD10692" t="s">
        <v>142</v>
      </c>
      <c r="AE10692" t="s">
        <v>8036</v>
      </c>
      <c r="AF10692" t="s">
        <v>1242</v>
      </c>
      <c r="AG10692" t="s">
        <v>8581</v>
      </c>
      <c r="AH10692" t="s">
        <v>8582</v>
      </c>
      <c r="AI10692" t="s">
        <v>142</v>
      </c>
      <c r="AJ10692" t="s">
        <v>8583</v>
      </c>
      <c r="AK10692" t="s">
        <v>6095</v>
      </c>
      <c r="AL10692" t="s">
        <v>6050</v>
      </c>
      <c r="AM10692" t="s">
        <v>7929</v>
      </c>
      <c r="AN10692" t="s">
        <v>6097</v>
      </c>
      <c r="AO10692" t="s">
        <v>6098</v>
      </c>
      <c r="AP10692" t="s">
        <v>6048</v>
      </c>
      <c r="AQ10692" t="s">
        <v>6103</v>
      </c>
      <c r="AR10692" t="s">
        <v>6097</v>
      </c>
      <c r="AS10692" t="s">
        <v>7283</v>
      </c>
      <c r="AT10692" t="s">
        <v>6106</v>
      </c>
      <c r="AU10692" t="s">
        <v>6098</v>
      </c>
      <c r="AV10692" t="s">
        <v>6048</v>
      </c>
      <c r="AW10692" t="s">
        <v>7295</v>
      </c>
      <c r="AX10692" t="s">
        <v>6097</v>
      </c>
      <c r="AY10692" t="s">
        <v>7283</v>
      </c>
      <c r="AZ10692" t="s">
        <v>6107</v>
      </c>
      <c r="BA10692" t="s">
        <v>6051</v>
      </c>
      <c r="BB10692" t="s">
        <v>7296</v>
      </c>
      <c r="BC10692" t="s">
        <v>6109</v>
      </c>
      <c r="BD10692" t="s">
        <v>6110</v>
      </c>
      <c r="BE10692" t="s">
        <v>7930</v>
      </c>
      <c r="BF10692" t="s">
        <v>7931</v>
      </c>
      <c r="BG10692" t="s">
        <v>7956</v>
      </c>
      <c r="BH10692" t="s">
        <v>1239</v>
      </c>
      <c r="BI10692" t="s">
        <v>8566</v>
      </c>
      <c r="BJ10692" t="s">
        <v>142</v>
      </c>
      <c r="BK10692" t="s">
        <v>8584</v>
      </c>
      <c r="BL10692" t="s">
        <v>6644</v>
      </c>
      <c r="BM10692" t="s">
        <v>8585</v>
      </c>
      <c r="BN10692" t="s">
        <v>8586</v>
      </c>
      <c r="BO10692" t="s">
        <v>142</v>
      </c>
      <c r="BP10692" t="s">
        <v>8570</v>
      </c>
      <c r="BQ10692" t="s">
        <v>8571</v>
      </c>
      <c r="BR10692" t="s">
        <v>8587</v>
      </c>
      <c r="BS10692" t="s">
        <v>8573</v>
      </c>
      <c r="BT10692" t="s">
        <v>142</v>
      </c>
      <c r="BU10692" t="s">
        <v>8574</v>
      </c>
      <c r="BV10692" t="s">
        <v>8575</v>
      </c>
      <c r="BW10692" t="s">
        <v>8588</v>
      </c>
      <c r="BX10692" t="s">
        <v>8589</v>
      </c>
      <c r="BY10692" t="s">
        <v>142</v>
      </c>
      <c r="BZ10692" t="s">
        <v>8578</v>
      </c>
      <c r="CA10692" t="s">
        <v>142</v>
      </c>
      <c r="CB10692" t="s">
        <v>8579</v>
      </c>
      <c r="CC10692" t="s">
        <v>454</v>
      </c>
      <c r="CD10692" t="s">
        <v>8590</v>
      </c>
      <c r="CE10692" t="s">
        <v>142</v>
      </c>
      <c r="CF10692" t="s">
        <v>8036</v>
      </c>
      <c r="CG10692" t="s">
        <v>1242</v>
      </c>
      <c r="CH10692" t="s">
        <v>8581</v>
      </c>
      <c r="CI10692" t="s">
        <v>8591</v>
      </c>
      <c r="CJ10692" t="s">
        <v>142</v>
      </c>
      <c r="CK10692" t="s">
        <v>8592</v>
      </c>
      <c r="CL10692" t="s">
        <v>6048</v>
      </c>
      <c r="CM10692" t="s">
        <v>6049</v>
      </c>
      <c r="CN10692" t="s">
        <v>6050</v>
      </c>
      <c r="CO10692" t="s">
        <v>6051</v>
      </c>
      <c r="CP10692" t="s">
        <v>8593</v>
      </c>
      <c r="CQ10692" t="s">
        <v>6095</v>
      </c>
      <c r="CR10692" t="s">
        <v>6050</v>
      </c>
      <c r="CS10692" t="s">
        <v>7929</v>
      </c>
      <c r="CT10692" t="s">
        <v>6097</v>
      </c>
      <c r="CU10692" t="s">
        <v>6098</v>
      </c>
      <c r="CV10692" t="s">
        <v>6048</v>
      </c>
      <c r="CW10692" t="s">
        <v>6103</v>
      </c>
      <c r="CX10692" t="s">
        <v>6097</v>
      </c>
      <c r="CY10692" t="s">
        <v>7283</v>
      </c>
      <c r="CZ10692" t="s">
        <v>6106</v>
      </c>
      <c r="DA10692" t="s">
        <v>6098</v>
      </c>
      <c r="DB10692" t="s">
        <v>6048</v>
      </c>
      <c r="DC10692" t="s">
        <v>7295</v>
      </c>
      <c r="DD10692" t="s">
        <v>6097</v>
      </c>
      <c r="DE10692" t="s">
        <v>7283</v>
      </c>
      <c r="DF10692" t="s">
        <v>6107</v>
      </c>
      <c r="DG10692" t="s">
        <v>6051</v>
      </c>
      <c r="DH10692" t="s">
        <v>7296</v>
      </c>
      <c r="DI10692" t="s">
        <v>6109</v>
      </c>
      <c r="DJ10692" t="s">
        <v>6110</v>
      </c>
      <c r="DK10692" t="s">
        <v>7930</v>
      </c>
      <c r="DL10692" t="s">
        <v>7931</v>
      </c>
      <c r="DM10692" t="s">
        <v>8594</v>
      </c>
    </row>
    <row r="10693" spans="1:271" x14ac:dyDescent="0.3">
      <c r="A10693" t="s">
        <v>8595</v>
      </c>
      <c r="B10693" t="s">
        <v>6048</v>
      </c>
      <c r="C10693" t="s">
        <v>6049</v>
      </c>
      <c r="D10693" t="s">
        <v>6050</v>
      </c>
      <c r="E10693" t="s">
        <v>6051</v>
      </c>
      <c r="F10693" t="s">
        <v>6052</v>
      </c>
      <c r="G10693" t="s">
        <v>1239</v>
      </c>
      <c r="H10693" t="s">
        <v>7186</v>
      </c>
      <c r="I10693" t="s">
        <v>142</v>
      </c>
      <c r="J10693" t="s">
        <v>8596</v>
      </c>
      <c r="K10693" t="s">
        <v>142</v>
      </c>
      <c r="L10693" t="s">
        <v>8597</v>
      </c>
      <c r="M10693" t="s">
        <v>6063</v>
      </c>
      <c r="N10693" t="s">
        <v>7189</v>
      </c>
      <c r="O10693" t="s">
        <v>6840</v>
      </c>
      <c r="P10693" t="s">
        <v>142</v>
      </c>
      <c r="Q10693" t="s">
        <v>7190</v>
      </c>
      <c r="R10693" t="s">
        <v>8598</v>
      </c>
      <c r="S10693" t="s">
        <v>7192</v>
      </c>
      <c r="T10693" t="s">
        <v>142</v>
      </c>
      <c r="U10693" t="s">
        <v>6199</v>
      </c>
      <c r="V10693" t="s">
        <v>7193</v>
      </c>
      <c r="W10693" t="s">
        <v>142</v>
      </c>
      <c r="X10693" t="s">
        <v>7194</v>
      </c>
      <c r="Y10693" t="s">
        <v>8599</v>
      </c>
      <c r="Z10693" t="s">
        <v>7196</v>
      </c>
      <c r="AA10693" t="s">
        <v>142</v>
      </c>
      <c r="AB10693" t="s">
        <v>7197</v>
      </c>
      <c r="AC10693" t="s">
        <v>7198</v>
      </c>
      <c r="AD10693" t="s">
        <v>142</v>
      </c>
      <c r="AE10693" t="s">
        <v>7199</v>
      </c>
      <c r="AF10693" t="s">
        <v>7200</v>
      </c>
      <c r="AG10693" t="s">
        <v>7196</v>
      </c>
      <c r="AH10693" t="s">
        <v>142</v>
      </c>
      <c r="AI10693" t="s">
        <v>7201</v>
      </c>
      <c r="AJ10693" t="s">
        <v>7202</v>
      </c>
      <c r="AK10693" t="s">
        <v>7203</v>
      </c>
      <c r="AL10693" t="s">
        <v>142</v>
      </c>
      <c r="AM10693" t="s">
        <v>8600</v>
      </c>
      <c r="AN10693" t="s">
        <v>8601</v>
      </c>
      <c r="AO10693" t="s">
        <v>142</v>
      </c>
      <c r="AP10693" t="s">
        <v>8602</v>
      </c>
      <c r="AQ10693" t="s">
        <v>8603</v>
      </c>
      <c r="AR10693" t="s">
        <v>8604</v>
      </c>
      <c r="AS10693" t="s">
        <v>142</v>
      </c>
      <c r="AT10693" t="s">
        <v>8605</v>
      </c>
      <c r="AU10693" t="s">
        <v>5977</v>
      </c>
      <c r="AV10693" t="s">
        <v>8606</v>
      </c>
      <c r="AW10693" t="s">
        <v>142</v>
      </c>
      <c r="AX10693" t="s">
        <v>7208</v>
      </c>
      <c r="AY10693" t="s">
        <v>156</v>
      </c>
      <c r="AZ10693" t="s">
        <v>8607</v>
      </c>
      <c r="BA10693" t="s">
        <v>8608</v>
      </c>
      <c r="BB10693" t="s">
        <v>142</v>
      </c>
      <c r="BC10693" t="s">
        <v>7211</v>
      </c>
      <c r="BD10693" t="s">
        <v>142</v>
      </c>
      <c r="BE10693" t="s">
        <v>8609</v>
      </c>
      <c r="BF10693" t="s">
        <v>8610</v>
      </c>
      <c r="BG10693" t="s">
        <v>142</v>
      </c>
      <c r="BH10693" t="s">
        <v>7214</v>
      </c>
      <c r="BI10693" t="s">
        <v>7215</v>
      </c>
      <c r="BJ10693" t="s">
        <v>7216</v>
      </c>
      <c r="BK10693" t="s">
        <v>8611</v>
      </c>
      <c r="BL10693" t="s">
        <v>7218</v>
      </c>
      <c r="BM10693" t="s">
        <v>7219</v>
      </c>
      <c r="BN10693" t="s">
        <v>8612</v>
      </c>
      <c r="BO10693" t="s">
        <v>8613</v>
      </c>
      <c r="BP10693" t="s">
        <v>8614</v>
      </c>
      <c r="BQ10693" t="s">
        <v>142</v>
      </c>
      <c r="BR10693" t="s">
        <v>8615</v>
      </c>
      <c r="BS10693" t="s">
        <v>7224</v>
      </c>
      <c r="BT10693" t="s">
        <v>8616</v>
      </c>
      <c r="BU10693" t="s">
        <v>8617</v>
      </c>
      <c r="BV10693" t="s">
        <v>142</v>
      </c>
      <c r="BW10693" t="s">
        <v>8618</v>
      </c>
      <c r="BX10693" t="s">
        <v>8619</v>
      </c>
      <c r="BY10693" t="s">
        <v>8620</v>
      </c>
      <c r="BZ10693" t="s">
        <v>142</v>
      </c>
      <c r="CA10693" t="s">
        <v>8621</v>
      </c>
      <c r="CB10693" t="s">
        <v>8622</v>
      </c>
      <c r="CC10693" t="s">
        <v>8623</v>
      </c>
      <c r="CD10693" t="s">
        <v>142</v>
      </c>
      <c r="CE10693" t="s">
        <v>8624</v>
      </c>
      <c r="CF10693" t="s">
        <v>8625</v>
      </c>
      <c r="CG10693" t="s">
        <v>8626</v>
      </c>
      <c r="CH10693" t="s">
        <v>8627</v>
      </c>
      <c r="CI10693" t="s">
        <v>8628</v>
      </c>
      <c r="CJ10693" t="s">
        <v>142</v>
      </c>
      <c r="CK10693" t="s">
        <v>8629</v>
      </c>
      <c r="CL10693" t="s">
        <v>8630</v>
      </c>
      <c r="CM10693" t="s">
        <v>6095</v>
      </c>
      <c r="CN10693" t="s">
        <v>6050</v>
      </c>
      <c r="CO10693" t="s">
        <v>7929</v>
      </c>
      <c r="CP10693" t="s">
        <v>6097</v>
      </c>
      <c r="CQ10693" t="s">
        <v>6098</v>
      </c>
      <c r="CR10693" t="s">
        <v>6048</v>
      </c>
      <c r="CS10693" t="s">
        <v>6103</v>
      </c>
      <c r="CT10693" t="s">
        <v>6097</v>
      </c>
      <c r="CU10693" t="s">
        <v>7283</v>
      </c>
      <c r="CV10693" t="s">
        <v>6106</v>
      </c>
      <c r="CW10693" t="s">
        <v>6098</v>
      </c>
      <c r="CX10693" t="s">
        <v>6048</v>
      </c>
      <c r="CY10693" t="s">
        <v>7295</v>
      </c>
      <c r="CZ10693" t="s">
        <v>6097</v>
      </c>
      <c r="DA10693" t="s">
        <v>7283</v>
      </c>
      <c r="DB10693" t="s">
        <v>6107</v>
      </c>
      <c r="DC10693" t="s">
        <v>6051</v>
      </c>
      <c r="DD10693" t="s">
        <v>7296</v>
      </c>
      <c r="DE10693" t="s">
        <v>6109</v>
      </c>
      <c r="DF10693" t="s">
        <v>6110</v>
      </c>
      <c r="DG10693" t="s">
        <v>7930</v>
      </c>
      <c r="DH10693" t="s">
        <v>7931</v>
      </c>
      <c r="DI10693" t="s">
        <v>8286</v>
      </c>
      <c r="DJ10693" t="s">
        <v>1239</v>
      </c>
      <c r="DK10693" t="s">
        <v>7186</v>
      </c>
      <c r="DL10693" t="s">
        <v>142</v>
      </c>
      <c r="DM10693" t="s">
        <v>8631</v>
      </c>
      <c r="DN10693" t="s">
        <v>142</v>
      </c>
      <c r="DO10693" t="s">
        <v>8597</v>
      </c>
      <c r="DP10693" t="s">
        <v>6063</v>
      </c>
      <c r="DQ10693" t="s">
        <v>7189</v>
      </c>
      <c r="DR10693" t="s">
        <v>6840</v>
      </c>
      <c r="DS10693" t="s">
        <v>142</v>
      </c>
      <c r="DT10693" t="s">
        <v>7190</v>
      </c>
      <c r="DU10693" t="s">
        <v>8598</v>
      </c>
      <c r="DV10693" t="s">
        <v>7192</v>
      </c>
      <c r="DW10693" t="s">
        <v>142</v>
      </c>
      <c r="DX10693" t="s">
        <v>6199</v>
      </c>
      <c r="DY10693" t="s">
        <v>7193</v>
      </c>
      <c r="DZ10693" t="s">
        <v>142</v>
      </c>
      <c r="EA10693" t="s">
        <v>7194</v>
      </c>
      <c r="EB10693" t="s">
        <v>8632</v>
      </c>
      <c r="EC10693" t="s">
        <v>7196</v>
      </c>
      <c r="ED10693" t="s">
        <v>142</v>
      </c>
      <c r="EE10693" t="s">
        <v>7197</v>
      </c>
      <c r="EF10693" t="s">
        <v>7198</v>
      </c>
      <c r="EG10693" t="s">
        <v>142</v>
      </c>
      <c r="EH10693" t="s">
        <v>7199</v>
      </c>
      <c r="EI10693" t="s">
        <v>7200</v>
      </c>
      <c r="EJ10693" t="s">
        <v>7196</v>
      </c>
      <c r="EK10693" t="s">
        <v>142</v>
      </c>
      <c r="EL10693" t="s">
        <v>7201</v>
      </c>
      <c r="EM10693" t="s">
        <v>7202</v>
      </c>
      <c r="EN10693" t="s">
        <v>7203</v>
      </c>
      <c r="EO10693" t="s">
        <v>142</v>
      </c>
      <c r="EP10693" t="s">
        <v>8600</v>
      </c>
      <c r="EQ10693" t="s">
        <v>8633</v>
      </c>
      <c r="ER10693" t="s">
        <v>142</v>
      </c>
      <c r="ES10693" t="s">
        <v>8602</v>
      </c>
      <c r="ET10693" t="s">
        <v>8634</v>
      </c>
      <c r="EU10693" t="s">
        <v>8604</v>
      </c>
      <c r="EV10693" t="s">
        <v>142</v>
      </c>
      <c r="EW10693" t="s">
        <v>8605</v>
      </c>
      <c r="EX10693" t="s">
        <v>5977</v>
      </c>
      <c r="EY10693" t="s">
        <v>8635</v>
      </c>
      <c r="EZ10693" t="s">
        <v>142</v>
      </c>
      <c r="FA10693" t="s">
        <v>7208</v>
      </c>
      <c r="FB10693" t="s">
        <v>156</v>
      </c>
      <c r="FC10693" t="s">
        <v>8607</v>
      </c>
      <c r="FD10693" t="s">
        <v>8636</v>
      </c>
      <c r="FE10693" t="s">
        <v>142</v>
      </c>
      <c r="FF10693" t="s">
        <v>7211</v>
      </c>
      <c r="FG10693" t="s">
        <v>142</v>
      </c>
      <c r="FH10693" t="s">
        <v>8609</v>
      </c>
      <c r="FI10693" t="s">
        <v>8637</v>
      </c>
      <c r="FJ10693" t="s">
        <v>142</v>
      </c>
      <c r="FK10693" t="s">
        <v>7214</v>
      </c>
      <c r="FL10693" t="s">
        <v>7215</v>
      </c>
      <c r="FM10693" t="s">
        <v>7216</v>
      </c>
      <c r="FN10693" t="s">
        <v>8638</v>
      </c>
      <c r="FO10693" t="s">
        <v>7218</v>
      </c>
      <c r="FP10693" t="s">
        <v>7219</v>
      </c>
      <c r="FQ10693" t="s">
        <v>8612</v>
      </c>
      <c r="FR10693" t="s">
        <v>8639</v>
      </c>
      <c r="FS10693" t="s">
        <v>8640</v>
      </c>
      <c r="FT10693" t="s">
        <v>142</v>
      </c>
      <c r="FU10693" t="s">
        <v>8615</v>
      </c>
      <c r="FV10693" t="s">
        <v>7224</v>
      </c>
      <c r="FW10693" t="s">
        <v>8616</v>
      </c>
      <c r="FX10693" t="s">
        <v>8641</v>
      </c>
      <c r="FY10693" t="s">
        <v>142</v>
      </c>
      <c r="FZ10693" t="s">
        <v>8618</v>
      </c>
      <c r="GA10693" t="s">
        <v>8619</v>
      </c>
      <c r="GB10693" t="s">
        <v>8620</v>
      </c>
      <c r="GC10693" t="s">
        <v>142</v>
      </c>
      <c r="GD10693" t="s">
        <v>8621</v>
      </c>
      <c r="GE10693" t="s">
        <v>8622</v>
      </c>
      <c r="GF10693" t="s">
        <v>8623</v>
      </c>
      <c r="GG10693" t="s">
        <v>142</v>
      </c>
      <c r="GH10693" t="s">
        <v>8624</v>
      </c>
      <c r="GI10693" t="s">
        <v>8625</v>
      </c>
      <c r="GJ10693" t="s">
        <v>8626</v>
      </c>
      <c r="GK10693" t="s">
        <v>8642</v>
      </c>
      <c r="GL10693" t="s">
        <v>8643</v>
      </c>
      <c r="GM10693" t="s">
        <v>142</v>
      </c>
      <c r="GN10693" t="s">
        <v>8629</v>
      </c>
      <c r="GO10693" t="s">
        <v>8644</v>
      </c>
      <c r="GP10693" t="s">
        <v>6048</v>
      </c>
      <c r="GQ10693" t="s">
        <v>6049</v>
      </c>
      <c r="GR10693" t="s">
        <v>6050</v>
      </c>
      <c r="GS10693" t="s">
        <v>6051</v>
      </c>
      <c r="GT10693" t="s">
        <v>8645</v>
      </c>
      <c r="GU10693" t="s">
        <v>8646</v>
      </c>
      <c r="GV10693" t="s">
        <v>8647</v>
      </c>
      <c r="GW10693" t="s">
        <v>8648</v>
      </c>
      <c r="GX10693" t="s">
        <v>8649</v>
      </c>
      <c r="GY10693" t="s">
        <v>8650</v>
      </c>
      <c r="GZ10693" t="s">
        <v>8651</v>
      </c>
      <c r="HA10693" t="s">
        <v>7160</v>
      </c>
      <c r="HB10693" t="s">
        <v>8652</v>
      </c>
      <c r="HC10693" t="s">
        <v>8653</v>
      </c>
      <c r="HD10693" t="s">
        <v>7233</v>
      </c>
      <c r="HE10693" t="s">
        <v>8654</v>
      </c>
      <c r="HF10693" t="s">
        <v>8655</v>
      </c>
      <c r="HG10693" t="s">
        <v>5977</v>
      </c>
      <c r="HH10693" t="s">
        <v>8656</v>
      </c>
      <c r="HI10693" t="s">
        <v>8657</v>
      </c>
      <c r="HJ10693" t="s">
        <v>8658</v>
      </c>
      <c r="HK10693" t="s">
        <v>8659</v>
      </c>
      <c r="HL10693" t="s">
        <v>8660</v>
      </c>
      <c r="HM10693" t="s">
        <v>8661</v>
      </c>
      <c r="HN10693" t="s">
        <v>8238</v>
      </c>
      <c r="HO10693" t="s">
        <v>8662</v>
      </c>
      <c r="HP10693" t="s">
        <v>8663</v>
      </c>
      <c r="HQ10693" t="s">
        <v>8664</v>
      </c>
      <c r="HR10693" t="s">
        <v>6095</v>
      </c>
      <c r="HS10693" t="s">
        <v>6050</v>
      </c>
      <c r="HT10693" t="s">
        <v>7929</v>
      </c>
      <c r="HU10693" t="s">
        <v>6097</v>
      </c>
      <c r="HV10693" t="s">
        <v>6098</v>
      </c>
      <c r="HW10693" t="s">
        <v>6048</v>
      </c>
      <c r="HX10693" t="s">
        <v>6103</v>
      </c>
      <c r="HY10693" t="s">
        <v>6097</v>
      </c>
      <c r="HZ10693" t="s">
        <v>7283</v>
      </c>
      <c r="IA10693" t="s">
        <v>6106</v>
      </c>
      <c r="IB10693" t="s">
        <v>6098</v>
      </c>
      <c r="IC10693" t="s">
        <v>6048</v>
      </c>
      <c r="ID10693" t="s">
        <v>7295</v>
      </c>
      <c r="IE10693" t="s">
        <v>6097</v>
      </c>
      <c r="IF10693" t="s">
        <v>7283</v>
      </c>
      <c r="IG10693" t="s">
        <v>6107</v>
      </c>
      <c r="IH10693" t="s">
        <v>6051</v>
      </c>
      <c r="II10693" t="s">
        <v>7296</v>
      </c>
      <c r="IJ10693" t="s">
        <v>6109</v>
      </c>
      <c r="IK10693" t="s">
        <v>6110</v>
      </c>
      <c r="IL10693" t="s">
        <v>7930</v>
      </c>
      <c r="IM10693" t="s">
        <v>7931</v>
      </c>
      <c r="IN10693" t="s">
        <v>8665</v>
      </c>
      <c r="IO10693" t="s">
        <v>8646</v>
      </c>
      <c r="IP10693" t="s">
        <v>8647</v>
      </c>
      <c r="IQ10693" t="s">
        <v>8648</v>
      </c>
      <c r="IR10693" t="s">
        <v>8666</v>
      </c>
      <c r="IS10693" t="s">
        <v>8650</v>
      </c>
      <c r="IT10693" t="s">
        <v>8651</v>
      </c>
      <c r="IU10693" t="s">
        <v>7160</v>
      </c>
      <c r="IV10693" t="s">
        <v>8652</v>
      </c>
      <c r="IW10693" t="s">
        <v>8667</v>
      </c>
      <c r="IX10693" t="s">
        <v>7233</v>
      </c>
      <c r="IY10693" t="s">
        <v>8668</v>
      </c>
      <c r="IZ10693" t="s">
        <v>8669</v>
      </c>
      <c r="JA10693" t="s">
        <v>5977</v>
      </c>
      <c r="JB10693" t="s">
        <v>8670</v>
      </c>
      <c r="JC10693" t="s">
        <v>8671</v>
      </c>
      <c r="JD10693" t="s">
        <v>8672</v>
      </c>
      <c r="JE10693" t="s">
        <v>8673</v>
      </c>
      <c r="JF10693" t="s">
        <v>8674</v>
      </c>
      <c r="JG10693" t="s">
        <v>8675</v>
      </c>
      <c r="JH10693" t="s">
        <v>8238</v>
      </c>
      <c r="JI10693" t="s">
        <v>8676</v>
      </c>
      <c r="JJ10693" t="s">
        <v>8663</v>
      </c>
      <c r="JK10693" t="s">
        <v>8677</v>
      </c>
    </row>
    <row r="10694" spans="1:271" x14ac:dyDescent="0.3">
      <c r="A10694" t="s">
        <v>8678</v>
      </c>
      <c r="B10694" t="s">
        <v>6048</v>
      </c>
      <c r="C10694" t="s">
        <v>6049</v>
      </c>
      <c r="D10694" t="s">
        <v>6050</v>
      </c>
      <c r="E10694" t="s">
        <v>6051</v>
      </c>
      <c r="F10694" t="s">
        <v>6052</v>
      </c>
      <c r="G10694" t="s">
        <v>1239</v>
      </c>
      <c r="H10694" t="s">
        <v>7186</v>
      </c>
      <c r="I10694" t="s">
        <v>142</v>
      </c>
      <c r="J10694" t="s">
        <v>8596</v>
      </c>
      <c r="K10694" t="s">
        <v>142</v>
      </c>
      <c r="L10694" t="s">
        <v>8597</v>
      </c>
      <c r="M10694" t="s">
        <v>6063</v>
      </c>
      <c r="N10694" t="s">
        <v>7189</v>
      </c>
      <c r="O10694" t="s">
        <v>6840</v>
      </c>
      <c r="P10694" t="s">
        <v>142</v>
      </c>
      <c r="Q10694" t="s">
        <v>7190</v>
      </c>
      <c r="R10694" t="s">
        <v>8598</v>
      </c>
      <c r="S10694" t="s">
        <v>7192</v>
      </c>
      <c r="T10694" t="s">
        <v>142</v>
      </c>
      <c r="U10694" t="s">
        <v>6199</v>
      </c>
      <c r="V10694" t="s">
        <v>7193</v>
      </c>
      <c r="W10694" t="s">
        <v>142</v>
      </c>
      <c r="X10694" t="s">
        <v>7194</v>
      </c>
      <c r="Y10694" t="s">
        <v>8599</v>
      </c>
      <c r="Z10694" t="s">
        <v>7196</v>
      </c>
      <c r="AA10694" t="s">
        <v>142</v>
      </c>
      <c r="AB10694" t="s">
        <v>7197</v>
      </c>
      <c r="AC10694" t="s">
        <v>7198</v>
      </c>
      <c r="AD10694" t="s">
        <v>142</v>
      </c>
      <c r="AE10694" t="s">
        <v>7199</v>
      </c>
      <c r="AF10694" t="s">
        <v>7200</v>
      </c>
      <c r="AG10694" t="s">
        <v>7196</v>
      </c>
      <c r="AH10694" t="s">
        <v>142</v>
      </c>
      <c r="AI10694" t="s">
        <v>7201</v>
      </c>
      <c r="AJ10694" t="s">
        <v>7202</v>
      </c>
      <c r="AK10694" t="s">
        <v>7203</v>
      </c>
      <c r="AL10694" t="s">
        <v>142</v>
      </c>
      <c r="AM10694" t="s">
        <v>8600</v>
      </c>
      <c r="AN10694" t="s">
        <v>8601</v>
      </c>
      <c r="AO10694" t="s">
        <v>142</v>
      </c>
      <c r="AP10694" t="s">
        <v>8602</v>
      </c>
      <c r="AQ10694" t="s">
        <v>8603</v>
      </c>
      <c r="AR10694" t="s">
        <v>8604</v>
      </c>
      <c r="AS10694" t="s">
        <v>142</v>
      </c>
      <c r="AT10694" t="s">
        <v>8605</v>
      </c>
      <c r="AU10694" t="s">
        <v>5977</v>
      </c>
      <c r="AV10694" t="s">
        <v>8606</v>
      </c>
      <c r="AW10694" t="s">
        <v>142</v>
      </c>
      <c r="AX10694" t="s">
        <v>7208</v>
      </c>
      <c r="AY10694" t="s">
        <v>156</v>
      </c>
      <c r="AZ10694" t="s">
        <v>8607</v>
      </c>
      <c r="BA10694" t="s">
        <v>8608</v>
      </c>
      <c r="BB10694" t="s">
        <v>142</v>
      </c>
      <c r="BC10694" t="s">
        <v>7211</v>
      </c>
      <c r="BD10694" t="s">
        <v>142</v>
      </c>
      <c r="BE10694" t="s">
        <v>8609</v>
      </c>
      <c r="BF10694" t="s">
        <v>8610</v>
      </c>
      <c r="BG10694" t="s">
        <v>142</v>
      </c>
      <c r="BH10694" t="s">
        <v>7214</v>
      </c>
      <c r="BI10694" t="s">
        <v>7215</v>
      </c>
      <c r="BJ10694" t="s">
        <v>7216</v>
      </c>
      <c r="BK10694" t="s">
        <v>8611</v>
      </c>
      <c r="BL10694" t="s">
        <v>7218</v>
      </c>
      <c r="BM10694" t="s">
        <v>7219</v>
      </c>
      <c r="BN10694" t="s">
        <v>8612</v>
      </c>
      <c r="BO10694" t="s">
        <v>8613</v>
      </c>
      <c r="BP10694" t="s">
        <v>8614</v>
      </c>
      <c r="BQ10694" t="s">
        <v>142</v>
      </c>
      <c r="BR10694" t="s">
        <v>8615</v>
      </c>
      <c r="BS10694" t="s">
        <v>7224</v>
      </c>
      <c r="BT10694" t="s">
        <v>8616</v>
      </c>
      <c r="BU10694" t="s">
        <v>8617</v>
      </c>
      <c r="BV10694" t="s">
        <v>142</v>
      </c>
      <c r="BW10694" t="s">
        <v>8618</v>
      </c>
      <c r="BX10694" t="s">
        <v>8619</v>
      </c>
      <c r="BY10694" t="s">
        <v>8620</v>
      </c>
      <c r="BZ10694" t="s">
        <v>142</v>
      </c>
      <c r="CA10694" t="s">
        <v>8621</v>
      </c>
      <c r="CB10694" t="s">
        <v>8622</v>
      </c>
      <c r="CC10694" t="s">
        <v>8623</v>
      </c>
      <c r="CD10694" t="s">
        <v>142</v>
      </c>
      <c r="CE10694" t="s">
        <v>8624</v>
      </c>
      <c r="CF10694" t="s">
        <v>8625</v>
      </c>
      <c r="CG10694" t="s">
        <v>8626</v>
      </c>
      <c r="CH10694" t="s">
        <v>8627</v>
      </c>
      <c r="CI10694" t="s">
        <v>8628</v>
      </c>
      <c r="CJ10694" t="s">
        <v>142</v>
      </c>
      <c r="CK10694" t="s">
        <v>8629</v>
      </c>
      <c r="CL10694" t="s">
        <v>8630</v>
      </c>
      <c r="CM10694" t="s">
        <v>6095</v>
      </c>
      <c r="CN10694" t="s">
        <v>6050</v>
      </c>
      <c r="CO10694" t="s">
        <v>7929</v>
      </c>
      <c r="CP10694" t="s">
        <v>6097</v>
      </c>
      <c r="CQ10694" t="s">
        <v>6098</v>
      </c>
      <c r="CR10694" t="s">
        <v>6048</v>
      </c>
      <c r="CS10694" t="s">
        <v>6103</v>
      </c>
      <c r="CT10694" t="s">
        <v>6097</v>
      </c>
      <c r="CU10694" t="s">
        <v>7283</v>
      </c>
      <c r="CV10694" t="s">
        <v>6106</v>
      </c>
      <c r="CW10694" t="s">
        <v>6098</v>
      </c>
      <c r="CX10694" t="s">
        <v>6048</v>
      </c>
      <c r="CY10694" t="s">
        <v>7295</v>
      </c>
      <c r="CZ10694" t="s">
        <v>6097</v>
      </c>
      <c r="DA10694" t="s">
        <v>7283</v>
      </c>
      <c r="DB10694" t="s">
        <v>6107</v>
      </c>
      <c r="DC10694" t="s">
        <v>6051</v>
      </c>
      <c r="DD10694" t="s">
        <v>7296</v>
      </c>
      <c r="DE10694" t="s">
        <v>6109</v>
      </c>
      <c r="DF10694" t="s">
        <v>6110</v>
      </c>
      <c r="DG10694" t="s">
        <v>7930</v>
      </c>
      <c r="DH10694" t="s">
        <v>7931</v>
      </c>
      <c r="DI10694" t="s">
        <v>8286</v>
      </c>
      <c r="DJ10694" t="s">
        <v>1239</v>
      </c>
      <c r="DK10694" t="s">
        <v>7186</v>
      </c>
      <c r="DL10694" t="s">
        <v>142</v>
      </c>
      <c r="DM10694" t="s">
        <v>8631</v>
      </c>
      <c r="DN10694" t="s">
        <v>142</v>
      </c>
      <c r="DO10694" t="s">
        <v>8597</v>
      </c>
      <c r="DP10694" t="s">
        <v>6063</v>
      </c>
      <c r="DQ10694" t="s">
        <v>7189</v>
      </c>
      <c r="DR10694" t="s">
        <v>6840</v>
      </c>
      <c r="DS10694" t="s">
        <v>142</v>
      </c>
      <c r="DT10694" t="s">
        <v>7190</v>
      </c>
      <c r="DU10694" t="s">
        <v>8598</v>
      </c>
      <c r="DV10694" t="s">
        <v>7192</v>
      </c>
      <c r="DW10694" t="s">
        <v>142</v>
      </c>
      <c r="DX10694" t="s">
        <v>6199</v>
      </c>
      <c r="DY10694" t="s">
        <v>7193</v>
      </c>
      <c r="DZ10694" t="s">
        <v>142</v>
      </c>
      <c r="EA10694" t="s">
        <v>7194</v>
      </c>
      <c r="EB10694" t="s">
        <v>8632</v>
      </c>
      <c r="EC10694" t="s">
        <v>7196</v>
      </c>
      <c r="ED10694" t="s">
        <v>142</v>
      </c>
      <c r="EE10694" t="s">
        <v>7197</v>
      </c>
      <c r="EF10694" t="s">
        <v>7198</v>
      </c>
      <c r="EG10694" t="s">
        <v>142</v>
      </c>
      <c r="EH10694" t="s">
        <v>7199</v>
      </c>
      <c r="EI10694" t="s">
        <v>7200</v>
      </c>
      <c r="EJ10694" t="s">
        <v>7196</v>
      </c>
      <c r="EK10694" t="s">
        <v>142</v>
      </c>
      <c r="EL10694" t="s">
        <v>7201</v>
      </c>
      <c r="EM10694" t="s">
        <v>7202</v>
      </c>
      <c r="EN10694" t="s">
        <v>7203</v>
      </c>
      <c r="EO10694" t="s">
        <v>142</v>
      </c>
      <c r="EP10694" t="s">
        <v>8600</v>
      </c>
      <c r="EQ10694" t="s">
        <v>8633</v>
      </c>
      <c r="ER10694" t="s">
        <v>142</v>
      </c>
      <c r="ES10694" t="s">
        <v>8602</v>
      </c>
      <c r="ET10694" t="s">
        <v>8634</v>
      </c>
      <c r="EU10694" t="s">
        <v>8604</v>
      </c>
      <c r="EV10694" t="s">
        <v>142</v>
      </c>
      <c r="EW10694" t="s">
        <v>8605</v>
      </c>
      <c r="EX10694" t="s">
        <v>5977</v>
      </c>
      <c r="EY10694" t="s">
        <v>8635</v>
      </c>
      <c r="EZ10694" t="s">
        <v>142</v>
      </c>
      <c r="FA10694" t="s">
        <v>7208</v>
      </c>
      <c r="FB10694" t="s">
        <v>156</v>
      </c>
      <c r="FC10694" t="s">
        <v>8607</v>
      </c>
      <c r="FD10694" t="s">
        <v>8636</v>
      </c>
      <c r="FE10694" t="s">
        <v>142</v>
      </c>
      <c r="FF10694" t="s">
        <v>7211</v>
      </c>
      <c r="FG10694" t="s">
        <v>142</v>
      </c>
      <c r="FH10694" t="s">
        <v>8609</v>
      </c>
      <c r="FI10694" t="s">
        <v>8637</v>
      </c>
      <c r="FJ10694" t="s">
        <v>142</v>
      </c>
      <c r="FK10694" t="s">
        <v>7214</v>
      </c>
      <c r="FL10694" t="s">
        <v>7215</v>
      </c>
      <c r="FM10694" t="s">
        <v>7216</v>
      </c>
      <c r="FN10694" t="s">
        <v>8638</v>
      </c>
      <c r="FO10694" t="s">
        <v>7218</v>
      </c>
      <c r="FP10694" t="s">
        <v>7219</v>
      </c>
      <c r="FQ10694" t="s">
        <v>8612</v>
      </c>
      <c r="FR10694" t="s">
        <v>8639</v>
      </c>
      <c r="FS10694" t="s">
        <v>8640</v>
      </c>
      <c r="FT10694" t="s">
        <v>142</v>
      </c>
      <c r="FU10694" t="s">
        <v>8615</v>
      </c>
      <c r="FV10694" t="s">
        <v>7224</v>
      </c>
      <c r="FW10694" t="s">
        <v>8616</v>
      </c>
      <c r="FX10694" t="s">
        <v>8641</v>
      </c>
      <c r="FY10694" t="s">
        <v>142</v>
      </c>
      <c r="FZ10694" t="s">
        <v>8618</v>
      </c>
      <c r="GA10694" t="s">
        <v>8619</v>
      </c>
      <c r="GB10694" t="s">
        <v>8620</v>
      </c>
      <c r="GC10694" t="s">
        <v>142</v>
      </c>
      <c r="GD10694" t="s">
        <v>8621</v>
      </c>
      <c r="GE10694" t="s">
        <v>8622</v>
      </c>
      <c r="GF10694" t="s">
        <v>8623</v>
      </c>
      <c r="GG10694" t="s">
        <v>142</v>
      </c>
      <c r="GH10694" t="s">
        <v>8624</v>
      </c>
      <c r="GI10694" t="s">
        <v>8625</v>
      </c>
      <c r="GJ10694" t="s">
        <v>8626</v>
      </c>
      <c r="GK10694" t="s">
        <v>8642</v>
      </c>
      <c r="GL10694" t="s">
        <v>8643</v>
      </c>
      <c r="GM10694" t="s">
        <v>142</v>
      </c>
      <c r="GN10694" t="s">
        <v>8629</v>
      </c>
      <c r="GO10694" t="s">
        <v>8644</v>
      </c>
      <c r="GP10694" t="s">
        <v>6048</v>
      </c>
      <c r="GQ10694" t="s">
        <v>6049</v>
      </c>
      <c r="GR10694" t="s">
        <v>6050</v>
      </c>
      <c r="GS10694" t="s">
        <v>6051</v>
      </c>
      <c r="GT10694" t="s">
        <v>8645</v>
      </c>
      <c r="GU10694" t="s">
        <v>8646</v>
      </c>
      <c r="GV10694" t="s">
        <v>8647</v>
      </c>
      <c r="GW10694" t="s">
        <v>8648</v>
      </c>
      <c r="GX10694" t="s">
        <v>8649</v>
      </c>
      <c r="GY10694" t="s">
        <v>8650</v>
      </c>
      <c r="GZ10694" t="s">
        <v>8651</v>
      </c>
      <c r="HA10694" t="s">
        <v>7160</v>
      </c>
      <c r="HB10694" t="s">
        <v>8652</v>
      </c>
      <c r="HC10694" t="s">
        <v>8653</v>
      </c>
      <c r="HD10694" t="s">
        <v>7233</v>
      </c>
      <c r="HE10694" t="s">
        <v>8654</v>
      </c>
      <c r="HF10694" t="s">
        <v>8655</v>
      </c>
      <c r="HG10694" t="s">
        <v>5977</v>
      </c>
      <c r="HH10694" t="s">
        <v>8656</v>
      </c>
      <c r="HI10694" t="s">
        <v>8657</v>
      </c>
      <c r="HJ10694" t="s">
        <v>8658</v>
      </c>
      <c r="HK10694" t="s">
        <v>8659</v>
      </c>
      <c r="HL10694" t="s">
        <v>8660</v>
      </c>
      <c r="HM10694" t="s">
        <v>8661</v>
      </c>
      <c r="HN10694" t="s">
        <v>8238</v>
      </c>
      <c r="HO10694" t="s">
        <v>8662</v>
      </c>
      <c r="HP10694" t="s">
        <v>8663</v>
      </c>
      <c r="HQ10694" t="s">
        <v>8664</v>
      </c>
      <c r="HR10694" t="s">
        <v>6095</v>
      </c>
      <c r="HS10694" t="s">
        <v>6050</v>
      </c>
      <c r="HT10694" t="s">
        <v>7929</v>
      </c>
      <c r="HU10694" t="s">
        <v>6097</v>
      </c>
      <c r="HV10694" t="s">
        <v>6098</v>
      </c>
      <c r="HW10694" t="s">
        <v>6048</v>
      </c>
      <c r="HX10694" t="s">
        <v>6103</v>
      </c>
      <c r="HY10694" t="s">
        <v>6097</v>
      </c>
      <c r="HZ10694" t="s">
        <v>7283</v>
      </c>
      <c r="IA10694" t="s">
        <v>6106</v>
      </c>
      <c r="IB10694" t="s">
        <v>6098</v>
      </c>
      <c r="IC10694" t="s">
        <v>6048</v>
      </c>
      <c r="ID10694" t="s">
        <v>7295</v>
      </c>
      <c r="IE10694" t="s">
        <v>6097</v>
      </c>
      <c r="IF10694" t="s">
        <v>7283</v>
      </c>
      <c r="IG10694" t="s">
        <v>6107</v>
      </c>
      <c r="IH10694" t="s">
        <v>6051</v>
      </c>
      <c r="II10694" t="s">
        <v>7296</v>
      </c>
      <c r="IJ10694" t="s">
        <v>6109</v>
      </c>
      <c r="IK10694" t="s">
        <v>6110</v>
      </c>
      <c r="IL10694" t="s">
        <v>7930</v>
      </c>
      <c r="IM10694" t="s">
        <v>7931</v>
      </c>
      <c r="IN10694" t="s">
        <v>8665</v>
      </c>
      <c r="IO10694" t="s">
        <v>8646</v>
      </c>
      <c r="IP10694" t="s">
        <v>8647</v>
      </c>
      <c r="IQ10694" t="s">
        <v>8648</v>
      </c>
      <c r="IR10694" t="s">
        <v>8666</v>
      </c>
      <c r="IS10694" t="s">
        <v>8650</v>
      </c>
      <c r="IT10694" t="s">
        <v>8651</v>
      </c>
      <c r="IU10694" t="s">
        <v>7160</v>
      </c>
      <c r="IV10694" t="s">
        <v>8652</v>
      </c>
      <c r="IW10694" t="s">
        <v>8667</v>
      </c>
      <c r="IX10694" t="s">
        <v>7233</v>
      </c>
      <c r="IY10694" t="s">
        <v>8668</v>
      </c>
      <c r="IZ10694" t="s">
        <v>8669</v>
      </c>
      <c r="JA10694" t="s">
        <v>5977</v>
      </c>
      <c r="JB10694" t="s">
        <v>8670</v>
      </c>
      <c r="JC10694" t="s">
        <v>8671</v>
      </c>
      <c r="JD10694" t="s">
        <v>8672</v>
      </c>
      <c r="JE10694" t="s">
        <v>8673</v>
      </c>
      <c r="JF10694" t="s">
        <v>8674</v>
      </c>
      <c r="JG10694" t="s">
        <v>8675</v>
      </c>
      <c r="JH10694" t="s">
        <v>8238</v>
      </c>
      <c r="JI10694" t="s">
        <v>8676</v>
      </c>
      <c r="JJ10694" t="s">
        <v>8663</v>
      </c>
      <c r="JK10694" t="s">
        <v>8677</v>
      </c>
    </row>
    <row r="10695" spans="1:271" x14ac:dyDescent="0.3">
      <c r="A10695" t="s">
        <v>8679</v>
      </c>
      <c r="B10695" t="s">
        <v>6048</v>
      </c>
      <c r="C10695" t="s">
        <v>6049</v>
      </c>
      <c r="D10695" t="s">
        <v>6050</v>
      </c>
      <c r="E10695" t="s">
        <v>6051</v>
      </c>
      <c r="F10695" t="s">
        <v>6052</v>
      </c>
      <c r="G10695" t="s">
        <v>1239</v>
      </c>
      <c r="H10695" t="s">
        <v>7186</v>
      </c>
      <c r="I10695" t="s">
        <v>142</v>
      </c>
      <c r="J10695" t="s">
        <v>8596</v>
      </c>
      <c r="K10695" t="s">
        <v>142</v>
      </c>
      <c r="L10695" t="s">
        <v>8597</v>
      </c>
      <c r="M10695" t="s">
        <v>6063</v>
      </c>
      <c r="N10695" t="s">
        <v>7189</v>
      </c>
      <c r="O10695" t="s">
        <v>6840</v>
      </c>
      <c r="P10695" t="s">
        <v>142</v>
      </c>
      <c r="Q10695" t="s">
        <v>7190</v>
      </c>
      <c r="R10695" t="s">
        <v>8598</v>
      </c>
      <c r="S10695" t="s">
        <v>7192</v>
      </c>
      <c r="T10695" t="s">
        <v>142</v>
      </c>
      <c r="U10695" t="s">
        <v>6199</v>
      </c>
      <c r="V10695" t="s">
        <v>7193</v>
      </c>
      <c r="W10695" t="s">
        <v>142</v>
      </c>
      <c r="X10695" t="s">
        <v>7194</v>
      </c>
      <c r="Y10695" t="s">
        <v>8599</v>
      </c>
      <c r="Z10695" t="s">
        <v>7196</v>
      </c>
      <c r="AA10695" t="s">
        <v>142</v>
      </c>
      <c r="AB10695" t="s">
        <v>7197</v>
      </c>
      <c r="AC10695" t="s">
        <v>7198</v>
      </c>
      <c r="AD10695" t="s">
        <v>142</v>
      </c>
      <c r="AE10695" t="s">
        <v>7199</v>
      </c>
      <c r="AF10695" t="s">
        <v>7200</v>
      </c>
      <c r="AG10695" t="s">
        <v>7196</v>
      </c>
      <c r="AH10695" t="s">
        <v>142</v>
      </c>
      <c r="AI10695" t="s">
        <v>7201</v>
      </c>
      <c r="AJ10695" t="s">
        <v>7202</v>
      </c>
      <c r="AK10695" t="s">
        <v>7203</v>
      </c>
      <c r="AL10695" t="s">
        <v>142</v>
      </c>
      <c r="AM10695" t="s">
        <v>8600</v>
      </c>
      <c r="AN10695" t="s">
        <v>8601</v>
      </c>
      <c r="AO10695" t="s">
        <v>142</v>
      </c>
      <c r="AP10695" t="s">
        <v>8602</v>
      </c>
      <c r="AQ10695" t="s">
        <v>8603</v>
      </c>
      <c r="AR10695" t="s">
        <v>8604</v>
      </c>
      <c r="AS10695" t="s">
        <v>142</v>
      </c>
      <c r="AT10695" t="s">
        <v>8605</v>
      </c>
      <c r="AU10695" t="s">
        <v>5977</v>
      </c>
      <c r="AV10695" t="s">
        <v>8606</v>
      </c>
      <c r="AW10695" t="s">
        <v>142</v>
      </c>
      <c r="AX10695" t="s">
        <v>7208</v>
      </c>
      <c r="AY10695" t="s">
        <v>156</v>
      </c>
      <c r="AZ10695" t="s">
        <v>8607</v>
      </c>
      <c r="BA10695" t="s">
        <v>8608</v>
      </c>
      <c r="BB10695" t="s">
        <v>142</v>
      </c>
      <c r="BC10695" t="s">
        <v>7211</v>
      </c>
      <c r="BD10695" t="s">
        <v>142</v>
      </c>
      <c r="BE10695" t="s">
        <v>8609</v>
      </c>
      <c r="BF10695" t="s">
        <v>8610</v>
      </c>
      <c r="BG10695" t="s">
        <v>142</v>
      </c>
      <c r="BH10695" t="s">
        <v>7214</v>
      </c>
      <c r="BI10695" t="s">
        <v>7215</v>
      </c>
      <c r="BJ10695" t="s">
        <v>7216</v>
      </c>
      <c r="BK10695" t="s">
        <v>8611</v>
      </c>
      <c r="BL10695" t="s">
        <v>7218</v>
      </c>
      <c r="BM10695" t="s">
        <v>7219</v>
      </c>
      <c r="BN10695" t="s">
        <v>8612</v>
      </c>
      <c r="BO10695" t="s">
        <v>8613</v>
      </c>
      <c r="BP10695" t="s">
        <v>8614</v>
      </c>
      <c r="BQ10695" t="s">
        <v>142</v>
      </c>
      <c r="BR10695" t="s">
        <v>8615</v>
      </c>
      <c r="BS10695" t="s">
        <v>7224</v>
      </c>
      <c r="BT10695" t="s">
        <v>8616</v>
      </c>
      <c r="BU10695" t="s">
        <v>8617</v>
      </c>
      <c r="BV10695" t="s">
        <v>142</v>
      </c>
      <c r="BW10695" t="s">
        <v>8618</v>
      </c>
      <c r="BX10695" t="s">
        <v>8619</v>
      </c>
      <c r="BY10695" t="s">
        <v>8620</v>
      </c>
      <c r="BZ10695" t="s">
        <v>142</v>
      </c>
      <c r="CA10695" t="s">
        <v>8621</v>
      </c>
      <c r="CB10695" t="s">
        <v>8622</v>
      </c>
      <c r="CC10695" t="s">
        <v>8623</v>
      </c>
      <c r="CD10695" t="s">
        <v>142</v>
      </c>
      <c r="CE10695" t="s">
        <v>8624</v>
      </c>
      <c r="CF10695" t="s">
        <v>8625</v>
      </c>
      <c r="CG10695" t="s">
        <v>8626</v>
      </c>
      <c r="CH10695" t="s">
        <v>8627</v>
      </c>
      <c r="CI10695" t="s">
        <v>8628</v>
      </c>
      <c r="CJ10695" t="s">
        <v>142</v>
      </c>
      <c r="CK10695" t="s">
        <v>8629</v>
      </c>
      <c r="CL10695" t="s">
        <v>8630</v>
      </c>
      <c r="CM10695" t="s">
        <v>6095</v>
      </c>
      <c r="CN10695" t="s">
        <v>6050</v>
      </c>
      <c r="CO10695" t="s">
        <v>7929</v>
      </c>
      <c r="CP10695" t="s">
        <v>6097</v>
      </c>
      <c r="CQ10695" t="s">
        <v>6098</v>
      </c>
      <c r="CR10695" t="s">
        <v>6048</v>
      </c>
      <c r="CS10695" t="s">
        <v>6103</v>
      </c>
      <c r="CT10695" t="s">
        <v>6097</v>
      </c>
      <c r="CU10695" t="s">
        <v>7283</v>
      </c>
      <c r="CV10695" t="s">
        <v>6106</v>
      </c>
      <c r="CW10695" t="s">
        <v>6098</v>
      </c>
      <c r="CX10695" t="s">
        <v>6048</v>
      </c>
      <c r="CY10695" t="s">
        <v>7295</v>
      </c>
      <c r="CZ10695" t="s">
        <v>6097</v>
      </c>
      <c r="DA10695" t="s">
        <v>7283</v>
      </c>
      <c r="DB10695" t="s">
        <v>6107</v>
      </c>
      <c r="DC10695" t="s">
        <v>6051</v>
      </c>
      <c r="DD10695" t="s">
        <v>7296</v>
      </c>
      <c r="DE10695" t="s">
        <v>6109</v>
      </c>
      <c r="DF10695" t="s">
        <v>6110</v>
      </c>
      <c r="DG10695" t="s">
        <v>7930</v>
      </c>
      <c r="DH10695" t="s">
        <v>7931</v>
      </c>
      <c r="DI10695" t="s">
        <v>8286</v>
      </c>
      <c r="DJ10695" t="s">
        <v>1239</v>
      </c>
      <c r="DK10695" t="s">
        <v>7186</v>
      </c>
      <c r="DL10695" t="s">
        <v>142</v>
      </c>
      <c r="DM10695" t="s">
        <v>8631</v>
      </c>
      <c r="DN10695" t="s">
        <v>142</v>
      </c>
      <c r="DO10695" t="s">
        <v>8597</v>
      </c>
      <c r="DP10695" t="s">
        <v>6063</v>
      </c>
      <c r="DQ10695" t="s">
        <v>7189</v>
      </c>
      <c r="DR10695" t="s">
        <v>6840</v>
      </c>
      <c r="DS10695" t="s">
        <v>142</v>
      </c>
      <c r="DT10695" t="s">
        <v>7190</v>
      </c>
      <c r="DU10695" t="s">
        <v>8598</v>
      </c>
      <c r="DV10695" t="s">
        <v>7192</v>
      </c>
      <c r="DW10695" t="s">
        <v>142</v>
      </c>
      <c r="DX10695" t="s">
        <v>6199</v>
      </c>
      <c r="DY10695" t="s">
        <v>7193</v>
      </c>
      <c r="DZ10695" t="s">
        <v>142</v>
      </c>
      <c r="EA10695" t="s">
        <v>7194</v>
      </c>
      <c r="EB10695" t="s">
        <v>8632</v>
      </c>
      <c r="EC10695" t="s">
        <v>7196</v>
      </c>
      <c r="ED10695" t="s">
        <v>142</v>
      </c>
      <c r="EE10695" t="s">
        <v>7197</v>
      </c>
      <c r="EF10695" t="s">
        <v>7198</v>
      </c>
      <c r="EG10695" t="s">
        <v>142</v>
      </c>
      <c r="EH10695" t="s">
        <v>7199</v>
      </c>
      <c r="EI10695" t="s">
        <v>7200</v>
      </c>
      <c r="EJ10695" t="s">
        <v>7196</v>
      </c>
      <c r="EK10695" t="s">
        <v>142</v>
      </c>
      <c r="EL10695" t="s">
        <v>7201</v>
      </c>
      <c r="EM10695" t="s">
        <v>7202</v>
      </c>
      <c r="EN10695" t="s">
        <v>7203</v>
      </c>
      <c r="EO10695" t="s">
        <v>142</v>
      </c>
      <c r="EP10695" t="s">
        <v>8600</v>
      </c>
      <c r="EQ10695" t="s">
        <v>8633</v>
      </c>
      <c r="ER10695" t="s">
        <v>142</v>
      </c>
      <c r="ES10695" t="s">
        <v>8602</v>
      </c>
      <c r="ET10695" t="s">
        <v>8634</v>
      </c>
      <c r="EU10695" t="s">
        <v>8604</v>
      </c>
      <c r="EV10695" t="s">
        <v>142</v>
      </c>
      <c r="EW10695" t="s">
        <v>8605</v>
      </c>
      <c r="EX10695" t="s">
        <v>5977</v>
      </c>
      <c r="EY10695" t="s">
        <v>8635</v>
      </c>
      <c r="EZ10695" t="s">
        <v>142</v>
      </c>
      <c r="FA10695" t="s">
        <v>7208</v>
      </c>
      <c r="FB10695" t="s">
        <v>156</v>
      </c>
      <c r="FC10695" t="s">
        <v>8607</v>
      </c>
      <c r="FD10695" t="s">
        <v>8636</v>
      </c>
      <c r="FE10695" t="s">
        <v>142</v>
      </c>
      <c r="FF10695" t="s">
        <v>7211</v>
      </c>
      <c r="FG10695" t="s">
        <v>142</v>
      </c>
      <c r="FH10695" t="s">
        <v>8609</v>
      </c>
      <c r="FI10695" t="s">
        <v>8637</v>
      </c>
      <c r="FJ10695" t="s">
        <v>142</v>
      </c>
      <c r="FK10695" t="s">
        <v>7214</v>
      </c>
      <c r="FL10695" t="s">
        <v>7215</v>
      </c>
      <c r="FM10695" t="s">
        <v>7216</v>
      </c>
      <c r="FN10695" t="s">
        <v>8638</v>
      </c>
      <c r="FO10695" t="s">
        <v>7218</v>
      </c>
      <c r="FP10695" t="s">
        <v>7219</v>
      </c>
      <c r="FQ10695" t="s">
        <v>8612</v>
      </c>
      <c r="FR10695" t="s">
        <v>8639</v>
      </c>
      <c r="FS10695" t="s">
        <v>8640</v>
      </c>
      <c r="FT10695" t="s">
        <v>142</v>
      </c>
      <c r="FU10695" t="s">
        <v>8615</v>
      </c>
      <c r="FV10695" t="s">
        <v>7224</v>
      </c>
      <c r="FW10695" t="s">
        <v>8616</v>
      </c>
      <c r="FX10695" t="s">
        <v>8641</v>
      </c>
      <c r="FY10695" t="s">
        <v>142</v>
      </c>
      <c r="FZ10695" t="s">
        <v>8618</v>
      </c>
      <c r="GA10695" t="s">
        <v>8619</v>
      </c>
      <c r="GB10695" t="s">
        <v>8620</v>
      </c>
      <c r="GC10695" t="s">
        <v>142</v>
      </c>
      <c r="GD10695" t="s">
        <v>8621</v>
      </c>
      <c r="GE10695" t="s">
        <v>8622</v>
      </c>
      <c r="GF10695" t="s">
        <v>8623</v>
      </c>
      <c r="GG10695" t="s">
        <v>142</v>
      </c>
      <c r="GH10695" t="s">
        <v>8624</v>
      </c>
      <c r="GI10695" t="s">
        <v>8625</v>
      </c>
      <c r="GJ10695" t="s">
        <v>8626</v>
      </c>
      <c r="GK10695" t="s">
        <v>8642</v>
      </c>
      <c r="GL10695" t="s">
        <v>8643</v>
      </c>
      <c r="GM10695" t="s">
        <v>142</v>
      </c>
      <c r="GN10695" t="s">
        <v>8629</v>
      </c>
      <c r="GO10695" t="s">
        <v>8644</v>
      </c>
      <c r="GP10695" t="s">
        <v>6048</v>
      </c>
      <c r="GQ10695" t="s">
        <v>6049</v>
      </c>
      <c r="GR10695" t="s">
        <v>6050</v>
      </c>
      <c r="GS10695" t="s">
        <v>6051</v>
      </c>
      <c r="GT10695" t="s">
        <v>8645</v>
      </c>
      <c r="GU10695" t="s">
        <v>8646</v>
      </c>
      <c r="GV10695" t="s">
        <v>8647</v>
      </c>
      <c r="GW10695" t="s">
        <v>8648</v>
      </c>
      <c r="GX10695" t="s">
        <v>8649</v>
      </c>
      <c r="GY10695" t="s">
        <v>8650</v>
      </c>
      <c r="GZ10695" t="s">
        <v>8651</v>
      </c>
      <c r="HA10695" t="s">
        <v>7160</v>
      </c>
      <c r="HB10695" t="s">
        <v>8652</v>
      </c>
      <c r="HC10695" t="s">
        <v>8653</v>
      </c>
      <c r="HD10695" t="s">
        <v>7233</v>
      </c>
      <c r="HE10695" t="s">
        <v>8654</v>
      </c>
      <c r="HF10695" t="s">
        <v>8655</v>
      </c>
      <c r="HG10695" t="s">
        <v>5977</v>
      </c>
      <c r="HH10695" t="s">
        <v>8656</v>
      </c>
      <c r="HI10695" t="s">
        <v>8657</v>
      </c>
      <c r="HJ10695" t="s">
        <v>8658</v>
      </c>
      <c r="HK10695" t="s">
        <v>8659</v>
      </c>
      <c r="HL10695" t="s">
        <v>8660</v>
      </c>
      <c r="HM10695" t="s">
        <v>8661</v>
      </c>
      <c r="HN10695" t="s">
        <v>8238</v>
      </c>
      <c r="HO10695" t="s">
        <v>8662</v>
      </c>
      <c r="HP10695" t="s">
        <v>8663</v>
      </c>
      <c r="HQ10695" t="s">
        <v>8664</v>
      </c>
      <c r="HR10695" t="s">
        <v>6095</v>
      </c>
      <c r="HS10695" t="s">
        <v>6050</v>
      </c>
      <c r="HT10695" t="s">
        <v>7929</v>
      </c>
      <c r="HU10695" t="s">
        <v>6097</v>
      </c>
      <c r="HV10695" t="s">
        <v>6098</v>
      </c>
      <c r="HW10695" t="s">
        <v>6048</v>
      </c>
      <c r="HX10695" t="s">
        <v>6103</v>
      </c>
      <c r="HY10695" t="s">
        <v>6097</v>
      </c>
      <c r="HZ10695" t="s">
        <v>7283</v>
      </c>
      <c r="IA10695" t="s">
        <v>6106</v>
      </c>
      <c r="IB10695" t="s">
        <v>6098</v>
      </c>
      <c r="IC10695" t="s">
        <v>6048</v>
      </c>
      <c r="ID10695" t="s">
        <v>7295</v>
      </c>
      <c r="IE10695" t="s">
        <v>6097</v>
      </c>
      <c r="IF10695" t="s">
        <v>7283</v>
      </c>
      <c r="IG10695" t="s">
        <v>6107</v>
      </c>
      <c r="IH10695" t="s">
        <v>6051</v>
      </c>
      <c r="II10695" t="s">
        <v>7296</v>
      </c>
      <c r="IJ10695" t="s">
        <v>6109</v>
      </c>
      <c r="IK10695" t="s">
        <v>6110</v>
      </c>
      <c r="IL10695" t="s">
        <v>7930</v>
      </c>
      <c r="IM10695" t="s">
        <v>7931</v>
      </c>
      <c r="IN10695" t="s">
        <v>8665</v>
      </c>
      <c r="IO10695" t="s">
        <v>8646</v>
      </c>
      <c r="IP10695" t="s">
        <v>8647</v>
      </c>
      <c r="IQ10695" t="s">
        <v>8648</v>
      </c>
      <c r="IR10695" t="s">
        <v>8666</v>
      </c>
      <c r="IS10695" t="s">
        <v>8650</v>
      </c>
      <c r="IT10695" t="s">
        <v>8651</v>
      </c>
      <c r="IU10695" t="s">
        <v>7160</v>
      </c>
      <c r="IV10695" t="s">
        <v>8652</v>
      </c>
      <c r="IW10695" t="s">
        <v>8667</v>
      </c>
      <c r="IX10695" t="s">
        <v>7233</v>
      </c>
      <c r="IY10695" t="s">
        <v>8668</v>
      </c>
      <c r="IZ10695" t="s">
        <v>8669</v>
      </c>
      <c r="JA10695" t="s">
        <v>5977</v>
      </c>
      <c r="JB10695" t="s">
        <v>8670</v>
      </c>
      <c r="JC10695" t="s">
        <v>8671</v>
      </c>
      <c r="JD10695" t="s">
        <v>8672</v>
      </c>
      <c r="JE10695" t="s">
        <v>8673</v>
      </c>
      <c r="JF10695" t="s">
        <v>8674</v>
      </c>
      <c r="JG10695" t="s">
        <v>8675</v>
      </c>
      <c r="JH10695" t="s">
        <v>8238</v>
      </c>
      <c r="JI10695" t="s">
        <v>8676</v>
      </c>
      <c r="JJ10695" t="s">
        <v>8663</v>
      </c>
      <c r="JK10695" t="s">
        <v>8677</v>
      </c>
    </row>
    <row r="10696" spans="1:271" x14ac:dyDescent="0.3">
      <c r="A10696" t="s">
        <v>8680</v>
      </c>
      <c r="B10696" t="s">
        <v>6048</v>
      </c>
      <c r="C10696" t="s">
        <v>6049</v>
      </c>
      <c r="D10696" t="s">
        <v>6050</v>
      </c>
      <c r="E10696" t="s">
        <v>6051</v>
      </c>
      <c r="F10696" t="s">
        <v>6052</v>
      </c>
      <c r="G10696" t="s">
        <v>1239</v>
      </c>
      <c r="H10696" t="s">
        <v>7186</v>
      </c>
      <c r="I10696" t="s">
        <v>142</v>
      </c>
      <c r="J10696" t="s">
        <v>8596</v>
      </c>
      <c r="K10696" t="s">
        <v>142</v>
      </c>
      <c r="L10696" t="s">
        <v>8597</v>
      </c>
      <c r="M10696" t="s">
        <v>6063</v>
      </c>
      <c r="N10696" t="s">
        <v>7189</v>
      </c>
      <c r="O10696" t="s">
        <v>6840</v>
      </c>
      <c r="P10696" t="s">
        <v>142</v>
      </c>
      <c r="Q10696" t="s">
        <v>7190</v>
      </c>
      <c r="R10696" t="s">
        <v>8598</v>
      </c>
      <c r="S10696" t="s">
        <v>7192</v>
      </c>
      <c r="T10696" t="s">
        <v>142</v>
      </c>
      <c r="U10696" t="s">
        <v>6199</v>
      </c>
      <c r="V10696" t="s">
        <v>7193</v>
      </c>
      <c r="W10696" t="s">
        <v>142</v>
      </c>
      <c r="X10696" t="s">
        <v>7194</v>
      </c>
      <c r="Y10696" t="s">
        <v>8599</v>
      </c>
      <c r="Z10696" t="s">
        <v>7196</v>
      </c>
      <c r="AA10696" t="s">
        <v>142</v>
      </c>
      <c r="AB10696" t="s">
        <v>7197</v>
      </c>
      <c r="AC10696" t="s">
        <v>7198</v>
      </c>
      <c r="AD10696" t="s">
        <v>142</v>
      </c>
      <c r="AE10696" t="s">
        <v>7199</v>
      </c>
      <c r="AF10696" t="s">
        <v>7200</v>
      </c>
      <c r="AG10696" t="s">
        <v>7196</v>
      </c>
      <c r="AH10696" t="s">
        <v>142</v>
      </c>
      <c r="AI10696" t="s">
        <v>7201</v>
      </c>
      <c r="AJ10696" t="s">
        <v>7202</v>
      </c>
      <c r="AK10696" t="s">
        <v>7203</v>
      </c>
      <c r="AL10696" t="s">
        <v>142</v>
      </c>
      <c r="AM10696" t="s">
        <v>8600</v>
      </c>
      <c r="AN10696" t="s">
        <v>8601</v>
      </c>
      <c r="AO10696" t="s">
        <v>142</v>
      </c>
      <c r="AP10696" t="s">
        <v>8602</v>
      </c>
      <c r="AQ10696" t="s">
        <v>8603</v>
      </c>
      <c r="AR10696" t="s">
        <v>8604</v>
      </c>
      <c r="AS10696" t="s">
        <v>142</v>
      </c>
      <c r="AT10696" t="s">
        <v>8605</v>
      </c>
      <c r="AU10696" t="s">
        <v>5977</v>
      </c>
      <c r="AV10696" t="s">
        <v>8606</v>
      </c>
      <c r="AW10696" t="s">
        <v>142</v>
      </c>
      <c r="AX10696" t="s">
        <v>7208</v>
      </c>
      <c r="AY10696" t="s">
        <v>156</v>
      </c>
      <c r="AZ10696" t="s">
        <v>8607</v>
      </c>
      <c r="BA10696" t="s">
        <v>8608</v>
      </c>
      <c r="BB10696" t="s">
        <v>142</v>
      </c>
      <c r="BC10696" t="s">
        <v>7211</v>
      </c>
      <c r="BD10696" t="s">
        <v>142</v>
      </c>
      <c r="BE10696" t="s">
        <v>8609</v>
      </c>
      <c r="BF10696" t="s">
        <v>8610</v>
      </c>
      <c r="BG10696" t="s">
        <v>142</v>
      </c>
      <c r="BH10696" t="s">
        <v>7214</v>
      </c>
      <c r="BI10696" t="s">
        <v>7215</v>
      </c>
      <c r="BJ10696" t="s">
        <v>7216</v>
      </c>
      <c r="BK10696" t="s">
        <v>8611</v>
      </c>
      <c r="BL10696" t="s">
        <v>7218</v>
      </c>
      <c r="BM10696" t="s">
        <v>7219</v>
      </c>
      <c r="BN10696" t="s">
        <v>8612</v>
      </c>
      <c r="BO10696" t="s">
        <v>8613</v>
      </c>
      <c r="BP10696" t="s">
        <v>8614</v>
      </c>
      <c r="BQ10696" t="s">
        <v>142</v>
      </c>
      <c r="BR10696" t="s">
        <v>8615</v>
      </c>
      <c r="BS10696" t="s">
        <v>7224</v>
      </c>
      <c r="BT10696" t="s">
        <v>8616</v>
      </c>
      <c r="BU10696" t="s">
        <v>8617</v>
      </c>
      <c r="BV10696" t="s">
        <v>142</v>
      </c>
      <c r="BW10696" t="s">
        <v>8618</v>
      </c>
      <c r="BX10696" t="s">
        <v>8619</v>
      </c>
      <c r="BY10696" t="s">
        <v>8620</v>
      </c>
      <c r="BZ10696" t="s">
        <v>142</v>
      </c>
      <c r="CA10696" t="s">
        <v>8621</v>
      </c>
      <c r="CB10696" t="s">
        <v>8622</v>
      </c>
      <c r="CC10696" t="s">
        <v>8623</v>
      </c>
      <c r="CD10696" t="s">
        <v>142</v>
      </c>
      <c r="CE10696" t="s">
        <v>8624</v>
      </c>
      <c r="CF10696" t="s">
        <v>8625</v>
      </c>
      <c r="CG10696" t="s">
        <v>8626</v>
      </c>
      <c r="CH10696" t="s">
        <v>8627</v>
      </c>
      <c r="CI10696" t="s">
        <v>8628</v>
      </c>
      <c r="CJ10696" t="s">
        <v>142</v>
      </c>
      <c r="CK10696" t="s">
        <v>8629</v>
      </c>
      <c r="CL10696" t="s">
        <v>8630</v>
      </c>
      <c r="CM10696" t="s">
        <v>6095</v>
      </c>
      <c r="CN10696" t="s">
        <v>6050</v>
      </c>
      <c r="CO10696" t="s">
        <v>7929</v>
      </c>
      <c r="CP10696" t="s">
        <v>6097</v>
      </c>
      <c r="CQ10696" t="s">
        <v>6098</v>
      </c>
      <c r="CR10696" t="s">
        <v>6048</v>
      </c>
      <c r="CS10696" t="s">
        <v>6103</v>
      </c>
      <c r="CT10696" t="s">
        <v>6097</v>
      </c>
      <c r="CU10696" t="s">
        <v>7283</v>
      </c>
      <c r="CV10696" t="s">
        <v>6106</v>
      </c>
      <c r="CW10696" t="s">
        <v>6098</v>
      </c>
      <c r="CX10696" t="s">
        <v>6048</v>
      </c>
      <c r="CY10696" t="s">
        <v>7295</v>
      </c>
      <c r="CZ10696" t="s">
        <v>6097</v>
      </c>
      <c r="DA10696" t="s">
        <v>7283</v>
      </c>
      <c r="DB10696" t="s">
        <v>6107</v>
      </c>
      <c r="DC10696" t="s">
        <v>6051</v>
      </c>
      <c r="DD10696" t="s">
        <v>7296</v>
      </c>
      <c r="DE10696" t="s">
        <v>6109</v>
      </c>
      <c r="DF10696" t="s">
        <v>6110</v>
      </c>
      <c r="DG10696" t="s">
        <v>7930</v>
      </c>
      <c r="DH10696" t="s">
        <v>7931</v>
      </c>
      <c r="DI10696" t="s">
        <v>8286</v>
      </c>
      <c r="DJ10696" t="s">
        <v>1239</v>
      </c>
      <c r="DK10696" t="s">
        <v>7186</v>
      </c>
      <c r="DL10696" t="s">
        <v>142</v>
      </c>
      <c r="DM10696" t="s">
        <v>8631</v>
      </c>
      <c r="DN10696" t="s">
        <v>142</v>
      </c>
      <c r="DO10696" t="s">
        <v>8597</v>
      </c>
      <c r="DP10696" t="s">
        <v>6063</v>
      </c>
      <c r="DQ10696" t="s">
        <v>7189</v>
      </c>
      <c r="DR10696" t="s">
        <v>6840</v>
      </c>
      <c r="DS10696" t="s">
        <v>142</v>
      </c>
      <c r="DT10696" t="s">
        <v>7190</v>
      </c>
      <c r="DU10696" t="s">
        <v>8598</v>
      </c>
      <c r="DV10696" t="s">
        <v>7192</v>
      </c>
      <c r="DW10696" t="s">
        <v>142</v>
      </c>
      <c r="DX10696" t="s">
        <v>6199</v>
      </c>
      <c r="DY10696" t="s">
        <v>7193</v>
      </c>
      <c r="DZ10696" t="s">
        <v>142</v>
      </c>
      <c r="EA10696" t="s">
        <v>7194</v>
      </c>
      <c r="EB10696" t="s">
        <v>8632</v>
      </c>
      <c r="EC10696" t="s">
        <v>7196</v>
      </c>
      <c r="ED10696" t="s">
        <v>142</v>
      </c>
      <c r="EE10696" t="s">
        <v>7197</v>
      </c>
      <c r="EF10696" t="s">
        <v>7198</v>
      </c>
      <c r="EG10696" t="s">
        <v>142</v>
      </c>
      <c r="EH10696" t="s">
        <v>7199</v>
      </c>
      <c r="EI10696" t="s">
        <v>7200</v>
      </c>
      <c r="EJ10696" t="s">
        <v>7196</v>
      </c>
      <c r="EK10696" t="s">
        <v>142</v>
      </c>
      <c r="EL10696" t="s">
        <v>7201</v>
      </c>
      <c r="EM10696" t="s">
        <v>7202</v>
      </c>
      <c r="EN10696" t="s">
        <v>7203</v>
      </c>
      <c r="EO10696" t="s">
        <v>142</v>
      </c>
      <c r="EP10696" t="s">
        <v>8600</v>
      </c>
      <c r="EQ10696" t="s">
        <v>8633</v>
      </c>
      <c r="ER10696" t="s">
        <v>142</v>
      </c>
      <c r="ES10696" t="s">
        <v>8602</v>
      </c>
      <c r="ET10696" t="s">
        <v>8634</v>
      </c>
      <c r="EU10696" t="s">
        <v>8604</v>
      </c>
      <c r="EV10696" t="s">
        <v>142</v>
      </c>
      <c r="EW10696" t="s">
        <v>8605</v>
      </c>
      <c r="EX10696" t="s">
        <v>5977</v>
      </c>
      <c r="EY10696" t="s">
        <v>8635</v>
      </c>
      <c r="EZ10696" t="s">
        <v>142</v>
      </c>
      <c r="FA10696" t="s">
        <v>7208</v>
      </c>
      <c r="FB10696" t="s">
        <v>156</v>
      </c>
      <c r="FC10696" t="s">
        <v>8607</v>
      </c>
      <c r="FD10696" t="s">
        <v>8636</v>
      </c>
      <c r="FE10696" t="s">
        <v>142</v>
      </c>
      <c r="FF10696" t="s">
        <v>7211</v>
      </c>
      <c r="FG10696" t="s">
        <v>142</v>
      </c>
      <c r="FH10696" t="s">
        <v>8609</v>
      </c>
      <c r="FI10696" t="s">
        <v>8637</v>
      </c>
      <c r="FJ10696" t="s">
        <v>142</v>
      </c>
      <c r="FK10696" t="s">
        <v>7214</v>
      </c>
      <c r="FL10696" t="s">
        <v>7215</v>
      </c>
      <c r="FM10696" t="s">
        <v>7216</v>
      </c>
      <c r="FN10696" t="s">
        <v>8638</v>
      </c>
      <c r="FO10696" t="s">
        <v>7218</v>
      </c>
      <c r="FP10696" t="s">
        <v>7219</v>
      </c>
      <c r="FQ10696" t="s">
        <v>8612</v>
      </c>
      <c r="FR10696" t="s">
        <v>8639</v>
      </c>
      <c r="FS10696" t="s">
        <v>8640</v>
      </c>
      <c r="FT10696" t="s">
        <v>142</v>
      </c>
      <c r="FU10696" t="s">
        <v>8615</v>
      </c>
      <c r="FV10696" t="s">
        <v>7224</v>
      </c>
      <c r="FW10696" t="s">
        <v>8616</v>
      </c>
      <c r="FX10696" t="s">
        <v>8641</v>
      </c>
      <c r="FY10696" t="s">
        <v>142</v>
      </c>
      <c r="FZ10696" t="s">
        <v>8618</v>
      </c>
      <c r="GA10696" t="s">
        <v>8619</v>
      </c>
      <c r="GB10696" t="s">
        <v>8620</v>
      </c>
      <c r="GC10696" t="s">
        <v>142</v>
      </c>
      <c r="GD10696" t="s">
        <v>8621</v>
      </c>
      <c r="GE10696" t="s">
        <v>8622</v>
      </c>
      <c r="GF10696" t="s">
        <v>8623</v>
      </c>
      <c r="GG10696" t="s">
        <v>142</v>
      </c>
      <c r="GH10696" t="s">
        <v>8624</v>
      </c>
      <c r="GI10696" t="s">
        <v>8625</v>
      </c>
      <c r="GJ10696" t="s">
        <v>8626</v>
      </c>
      <c r="GK10696" t="s">
        <v>8642</v>
      </c>
      <c r="GL10696" t="s">
        <v>8643</v>
      </c>
      <c r="GM10696" t="s">
        <v>142</v>
      </c>
      <c r="GN10696" t="s">
        <v>8629</v>
      </c>
      <c r="GO10696" t="s">
        <v>8644</v>
      </c>
      <c r="GP10696" t="s">
        <v>6048</v>
      </c>
      <c r="GQ10696" t="s">
        <v>6049</v>
      </c>
      <c r="GR10696" t="s">
        <v>6050</v>
      </c>
      <c r="GS10696" t="s">
        <v>6051</v>
      </c>
      <c r="GT10696" t="s">
        <v>8645</v>
      </c>
      <c r="GU10696" t="s">
        <v>8646</v>
      </c>
      <c r="GV10696" t="s">
        <v>8647</v>
      </c>
      <c r="GW10696" t="s">
        <v>8648</v>
      </c>
      <c r="GX10696" t="s">
        <v>8649</v>
      </c>
      <c r="GY10696" t="s">
        <v>8650</v>
      </c>
      <c r="GZ10696" t="s">
        <v>8651</v>
      </c>
      <c r="HA10696" t="s">
        <v>7160</v>
      </c>
      <c r="HB10696" t="s">
        <v>8652</v>
      </c>
      <c r="HC10696" t="s">
        <v>8653</v>
      </c>
      <c r="HD10696" t="s">
        <v>7233</v>
      </c>
      <c r="HE10696" t="s">
        <v>8654</v>
      </c>
      <c r="HF10696" t="s">
        <v>8655</v>
      </c>
      <c r="HG10696" t="s">
        <v>5977</v>
      </c>
      <c r="HH10696" t="s">
        <v>8656</v>
      </c>
      <c r="HI10696" t="s">
        <v>8657</v>
      </c>
      <c r="HJ10696" t="s">
        <v>8658</v>
      </c>
      <c r="HK10696" t="s">
        <v>8659</v>
      </c>
      <c r="HL10696" t="s">
        <v>8660</v>
      </c>
      <c r="HM10696" t="s">
        <v>8661</v>
      </c>
      <c r="HN10696" t="s">
        <v>8238</v>
      </c>
      <c r="HO10696" t="s">
        <v>8662</v>
      </c>
      <c r="HP10696" t="s">
        <v>8663</v>
      </c>
      <c r="HQ10696" t="s">
        <v>8664</v>
      </c>
      <c r="HR10696" t="s">
        <v>6095</v>
      </c>
      <c r="HS10696" t="s">
        <v>6050</v>
      </c>
      <c r="HT10696" t="s">
        <v>7929</v>
      </c>
      <c r="HU10696" t="s">
        <v>6097</v>
      </c>
      <c r="HV10696" t="s">
        <v>6098</v>
      </c>
      <c r="HW10696" t="s">
        <v>6048</v>
      </c>
      <c r="HX10696" t="s">
        <v>6103</v>
      </c>
      <c r="HY10696" t="s">
        <v>6097</v>
      </c>
      <c r="HZ10696" t="s">
        <v>7283</v>
      </c>
      <c r="IA10696" t="s">
        <v>6106</v>
      </c>
      <c r="IB10696" t="s">
        <v>6098</v>
      </c>
      <c r="IC10696" t="s">
        <v>6048</v>
      </c>
      <c r="ID10696" t="s">
        <v>7295</v>
      </c>
      <c r="IE10696" t="s">
        <v>6097</v>
      </c>
      <c r="IF10696" t="s">
        <v>7283</v>
      </c>
      <c r="IG10696" t="s">
        <v>6107</v>
      </c>
      <c r="IH10696" t="s">
        <v>6051</v>
      </c>
      <c r="II10696" t="s">
        <v>7296</v>
      </c>
      <c r="IJ10696" t="s">
        <v>6109</v>
      </c>
      <c r="IK10696" t="s">
        <v>6110</v>
      </c>
      <c r="IL10696" t="s">
        <v>7930</v>
      </c>
      <c r="IM10696" t="s">
        <v>7931</v>
      </c>
      <c r="IN10696" t="s">
        <v>8665</v>
      </c>
      <c r="IO10696" t="s">
        <v>8646</v>
      </c>
      <c r="IP10696" t="s">
        <v>8647</v>
      </c>
      <c r="IQ10696" t="s">
        <v>8648</v>
      </c>
      <c r="IR10696" t="s">
        <v>8666</v>
      </c>
      <c r="IS10696" t="s">
        <v>8650</v>
      </c>
      <c r="IT10696" t="s">
        <v>8651</v>
      </c>
      <c r="IU10696" t="s">
        <v>7160</v>
      </c>
      <c r="IV10696" t="s">
        <v>8652</v>
      </c>
      <c r="IW10696" t="s">
        <v>8667</v>
      </c>
      <c r="IX10696" t="s">
        <v>7233</v>
      </c>
      <c r="IY10696" t="s">
        <v>8668</v>
      </c>
      <c r="IZ10696" t="s">
        <v>8669</v>
      </c>
      <c r="JA10696" t="s">
        <v>5977</v>
      </c>
      <c r="JB10696" t="s">
        <v>8670</v>
      </c>
      <c r="JC10696" t="s">
        <v>8671</v>
      </c>
      <c r="JD10696" t="s">
        <v>8672</v>
      </c>
      <c r="JE10696" t="s">
        <v>8673</v>
      </c>
      <c r="JF10696" t="s">
        <v>8674</v>
      </c>
      <c r="JG10696" t="s">
        <v>8675</v>
      </c>
      <c r="JH10696" t="s">
        <v>8238</v>
      </c>
      <c r="JI10696" t="s">
        <v>8676</v>
      </c>
      <c r="JJ10696" t="s">
        <v>8663</v>
      </c>
      <c r="JK10696" t="s">
        <v>8677</v>
      </c>
    </row>
    <row r="10697" spans="1:271" x14ac:dyDescent="0.3">
      <c r="A10697" t="s">
        <v>8681</v>
      </c>
      <c r="B10697" t="s">
        <v>6048</v>
      </c>
      <c r="C10697" t="s">
        <v>6049</v>
      </c>
      <c r="D10697" t="s">
        <v>6050</v>
      </c>
      <c r="E10697" t="s">
        <v>6051</v>
      </c>
      <c r="F10697" t="s">
        <v>6052</v>
      </c>
      <c r="G10697" t="s">
        <v>1239</v>
      </c>
      <c r="H10697" t="s">
        <v>7186</v>
      </c>
      <c r="I10697" t="s">
        <v>142</v>
      </c>
      <c r="J10697" t="s">
        <v>8596</v>
      </c>
      <c r="K10697" t="s">
        <v>142</v>
      </c>
      <c r="L10697" t="s">
        <v>8597</v>
      </c>
      <c r="M10697" t="s">
        <v>6063</v>
      </c>
      <c r="N10697" t="s">
        <v>7189</v>
      </c>
      <c r="O10697" t="s">
        <v>6840</v>
      </c>
      <c r="P10697" t="s">
        <v>142</v>
      </c>
      <c r="Q10697" t="s">
        <v>7190</v>
      </c>
      <c r="R10697" t="s">
        <v>8598</v>
      </c>
      <c r="S10697" t="s">
        <v>7192</v>
      </c>
      <c r="T10697" t="s">
        <v>142</v>
      </c>
      <c r="U10697" t="s">
        <v>6199</v>
      </c>
      <c r="V10697" t="s">
        <v>7193</v>
      </c>
      <c r="W10697" t="s">
        <v>142</v>
      </c>
      <c r="X10697" t="s">
        <v>7194</v>
      </c>
      <c r="Y10697" t="s">
        <v>8599</v>
      </c>
      <c r="Z10697" t="s">
        <v>7196</v>
      </c>
      <c r="AA10697" t="s">
        <v>142</v>
      </c>
      <c r="AB10697" t="s">
        <v>7197</v>
      </c>
      <c r="AC10697" t="s">
        <v>7198</v>
      </c>
      <c r="AD10697" t="s">
        <v>142</v>
      </c>
      <c r="AE10697" t="s">
        <v>7199</v>
      </c>
      <c r="AF10697" t="s">
        <v>7200</v>
      </c>
      <c r="AG10697" t="s">
        <v>7196</v>
      </c>
      <c r="AH10697" t="s">
        <v>142</v>
      </c>
      <c r="AI10697" t="s">
        <v>7201</v>
      </c>
      <c r="AJ10697" t="s">
        <v>7202</v>
      </c>
      <c r="AK10697" t="s">
        <v>7203</v>
      </c>
      <c r="AL10697" t="s">
        <v>142</v>
      </c>
      <c r="AM10697" t="s">
        <v>8600</v>
      </c>
      <c r="AN10697" t="s">
        <v>8601</v>
      </c>
      <c r="AO10697" t="s">
        <v>142</v>
      </c>
      <c r="AP10697" t="s">
        <v>8602</v>
      </c>
      <c r="AQ10697" t="s">
        <v>8603</v>
      </c>
      <c r="AR10697" t="s">
        <v>8604</v>
      </c>
      <c r="AS10697" t="s">
        <v>142</v>
      </c>
      <c r="AT10697" t="s">
        <v>8605</v>
      </c>
      <c r="AU10697" t="s">
        <v>5977</v>
      </c>
      <c r="AV10697" t="s">
        <v>8606</v>
      </c>
      <c r="AW10697" t="s">
        <v>142</v>
      </c>
      <c r="AX10697" t="s">
        <v>7208</v>
      </c>
      <c r="AY10697" t="s">
        <v>156</v>
      </c>
      <c r="AZ10697" t="s">
        <v>8607</v>
      </c>
      <c r="BA10697" t="s">
        <v>8608</v>
      </c>
      <c r="BB10697" t="s">
        <v>142</v>
      </c>
      <c r="BC10697" t="s">
        <v>7211</v>
      </c>
      <c r="BD10697" t="s">
        <v>142</v>
      </c>
      <c r="BE10697" t="s">
        <v>8609</v>
      </c>
      <c r="BF10697" t="s">
        <v>8610</v>
      </c>
      <c r="BG10697" t="s">
        <v>142</v>
      </c>
      <c r="BH10697" t="s">
        <v>7214</v>
      </c>
      <c r="BI10697" t="s">
        <v>7215</v>
      </c>
      <c r="BJ10697" t="s">
        <v>7216</v>
      </c>
      <c r="BK10697" t="s">
        <v>8611</v>
      </c>
      <c r="BL10697" t="s">
        <v>7218</v>
      </c>
      <c r="BM10697" t="s">
        <v>7219</v>
      </c>
      <c r="BN10697" t="s">
        <v>8612</v>
      </c>
      <c r="BO10697" t="s">
        <v>8613</v>
      </c>
      <c r="BP10697" t="s">
        <v>8614</v>
      </c>
      <c r="BQ10697" t="s">
        <v>142</v>
      </c>
      <c r="BR10697" t="s">
        <v>8615</v>
      </c>
      <c r="BS10697" t="s">
        <v>7224</v>
      </c>
      <c r="BT10697" t="s">
        <v>8616</v>
      </c>
      <c r="BU10697" t="s">
        <v>8617</v>
      </c>
      <c r="BV10697" t="s">
        <v>142</v>
      </c>
      <c r="BW10697" t="s">
        <v>8618</v>
      </c>
      <c r="BX10697" t="s">
        <v>8619</v>
      </c>
      <c r="BY10697" t="s">
        <v>8620</v>
      </c>
      <c r="BZ10697" t="s">
        <v>142</v>
      </c>
      <c r="CA10697" t="s">
        <v>8621</v>
      </c>
      <c r="CB10697" t="s">
        <v>8622</v>
      </c>
      <c r="CC10697" t="s">
        <v>8623</v>
      </c>
      <c r="CD10697" t="s">
        <v>142</v>
      </c>
      <c r="CE10697" t="s">
        <v>8624</v>
      </c>
      <c r="CF10697" t="s">
        <v>8625</v>
      </c>
      <c r="CG10697" t="s">
        <v>8626</v>
      </c>
      <c r="CH10697" t="s">
        <v>8627</v>
      </c>
      <c r="CI10697" t="s">
        <v>8628</v>
      </c>
      <c r="CJ10697" t="s">
        <v>142</v>
      </c>
      <c r="CK10697" t="s">
        <v>8629</v>
      </c>
      <c r="CL10697" t="s">
        <v>8630</v>
      </c>
      <c r="CM10697" t="s">
        <v>6095</v>
      </c>
      <c r="CN10697" t="s">
        <v>6050</v>
      </c>
      <c r="CO10697" t="s">
        <v>7929</v>
      </c>
      <c r="CP10697" t="s">
        <v>6097</v>
      </c>
      <c r="CQ10697" t="s">
        <v>6098</v>
      </c>
      <c r="CR10697" t="s">
        <v>6048</v>
      </c>
      <c r="CS10697" t="s">
        <v>6103</v>
      </c>
      <c r="CT10697" t="s">
        <v>6097</v>
      </c>
      <c r="CU10697" t="s">
        <v>7283</v>
      </c>
      <c r="CV10697" t="s">
        <v>6106</v>
      </c>
      <c r="CW10697" t="s">
        <v>6098</v>
      </c>
      <c r="CX10697" t="s">
        <v>6048</v>
      </c>
      <c r="CY10697" t="s">
        <v>7295</v>
      </c>
      <c r="CZ10697" t="s">
        <v>6097</v>
      </c>
      <c r="DA10697" t="s">
        <v>7283</v>
      </c>
      <c r="DB10697" t="s">
        <v>6107</v>
      </c>
      <c r="DC10697" t="s">
        <v>6051</v>
      </c>
      <c r="DD10697" t="s">
        <v>7296</v>
      </c>
      <c r="DE10697" t="s">
        <v>6109</v>
      </c>
      <c r="DF10697" t="s">
        <v>6110</v>
      </c>
      <c r="DG10697" t="s">
        <v>7930</v>
      </c>
      <c r="DH10697" t="s">
        <v>7931</v>
      </c>
      <c r="DI10697" t="s">
        <v>8286</v>
      </c>
      <c r="DJ10697" t="s">
        <v>1239</v>
      </c>
      <c r="DK10697" t="s">
        <v>7186</v>
      </c>
      <c r="DL10697" t="s">
        <v>142</v>
      </c>
      <c r="DM10697" t="s">
        <v>8631</v>
      </c>
      <c r="DN10697" t="s">
        <v>142</v>
      </c>
      <c r="DO10697" t="s">
        <v>8597</v>
      </c>
      <c r="DP10697" t="s">
        <v>6063</v>
      </c>
      <c r="DQ10697" t="s">
        <v>7189</v>
      </c>
      <c r="DR10697" t="s">
        <v>6840</v>
      </c>
      <c r="DS10697" t="s">
        <v>142</v>
      </c>
      <c r="DT10697" t="s">
        <v>7190</v>
      </c>
      <c r="DU10697" t="s">
        <v>8598</v>
      </c>
      <c r="DV10697" t="s">
        <v>7192</v>
      </c>
      <c r="DW10697" t="s">
        <v>142</v>
      </c>
      <c r="DX10697" t="s">
        <v>6199</v>
      </c>
      <c r="DY10697" t="s">
        <v>7193</v>
      </c>
      <c r="DZ10697" t="s">
        <v>142</v>
      </c>
      <c r="EA10697" t="s">
        <v>7194</v>
      </c>
      <c r="EB10697" t="s">
        <v>8632</v>
      </c>
      <c r="EC10697" t="s">
        <v>7196</v>
      </c>
      <c r="ED10697" t="s">
        <v>142</v>
      </c>
      <c r="EE10697" t="s">
        <v>7197</v>
      </c>
      <c r="EF10697" t="s">
        <v>7198</v>
      </c>
      <c r="EG10697" t="s">
        <v>142</v>
      </c>
      <c r="EH10697" t="s">
        <v>7199</v>
      </c>
      <c r="EI10697" t="s">
        <v>7200</v>
      </c>
      <c r="EJ10697" t="s">
        <v>7196</v>
      </c>
      <c r="EK10697" t="s">
        <v>142</v>
      </c>
      <c r="EL10697" t="s">
        <v>7201</v>
      </c>
      <c r="EM10697" t="s">
        <v>7202</v>
      </c>
      <c r="EN10697" t="s">
        <v>7203</v>
      </c>
      <c r="EO10697" t="s">
        <v>142</v>
      </c>
      <c r="EP10697" t="s">
        <v>8600</v>
      </c>
      <c r="EQ10697" t="s">
        <v>8633</v>
      </c>
      <c r="ER10697" t="s">
        <v>142</v>
      </c>
      <c r="ES10697" t="s">
        <v>8602</v>
      </c>
      <c r="ET10697" t="s">
        <v>8634</v>
      </c>
      <c r="EU10697" t="s">
        <v>8604</v>
      </c>
      <c r="EV10697" t="s">
        <v>142</v>
      </c>
      <c r="EW10697" t="s">
        <v>8605</v>
      </c>
      <c r="EX10697" t="s">
        <v>5977</v>
      </c>
      <c r="EY10697" t="s">
        <v>8635</v>
      </c>
      <c r="EZ10697" t="s">
        <v>142</v>
      </c>
      <c r="FA10697" t="s">
        <v>7208</v>
      </c>
      <c r="FB10697" t="s">
        <v>156</v>
      </c>
      <c r="FC10697" t="s">
        <v>8607</v>
      </c>
      <c r="FD10697" t="s">
        <v>8636</v>
      </c>
      <c r="FE10697" t="s">
        <v>142</v>
      </c>
      <c r="FF10697" t="s">
        <v>7211</v>
      </c>
      <c r="FG10697" t="s">
        <v>142</v>
      </c>
      <c r="FH10697" t="s">
        <v>8609</v>
      </c>
      <c r="FI10697" t="s">
        <v>8637</v>
      </c>
      <c r="FJ10697" t="s">
        <v>142</v>
      </c>
      <c r="FK10697" t="s">
        <v>7214</v>
      </c>
      <c r="FL10697" t="s">
        <v>7215</v>
      </c>
      <c r="FM10697" t="s">
        <v>7216</v>
      </c>
      <c r="FN10697" t="s">
        <v>8638</v>
      </c>
      <c r="FO10697" t="s">
        <v>7218</v>
      </c>
      <c r="FP10697" t="s">
        <v>7219</v>
      </c>
      <c r="FQ10697" t="s">
        <v>8612</v>
      </c>
      <c r="FR10697" t="s">
        <v>8639</v>
      </c>
      <c r="FS10697" t="s">
        <v>8640</v>
      </c>
      <c r="FT10697" t="s">
        <v>142</v>
      </c>
      <c r="FU10697" t="s">
        <v>8615</v>
      </c>
      <c r="FV10697" t="s">
        <v>7224</v>
      </c>
      <c r="FW10697" t="s">
        <v>8616</v>
      </c>
      <c r="FX10697" t="s">
        <v>8641</v>
      </c>
      <c r="FY10697" t="s">
        <v>142</v>
      </c>
      <c r="FZ10697" t="s">
        <v>8618</v>
      </c>
      <c r="GA10697" t="s">
        <v>8619</v>
      </c>
      <c r="GB10697" t="s">
        <v>8620</v>
      </c>
      <c r="GC10697" t="s">
        <v>142</v>
      </c>
      <c r="GD10697" t="s">
        <v>8621</v>
      </c>
      <c r="GE10697" t="s">
        <v>8622</v>
      </c>
      <c r="GF10697" t="s">
        <v>8623</v>
      </c>
      <c r="GG10697" t="s">
        <v>142</v>
      </c>
      <c r="GH10697" t="s">
        <v>8624</v>
      </c>
      <c r="GI10697" t="s">
        <v>8625</v>
      </c>
      <c r="GJ10697" t="s">
        <v>8626</v>
      </c>
      <c r="GK10697" t="s">
        <v>8642</v>
      </c>
      <c r="GL10697" t="s">
        <v>8643</v>
      </c>
      <c r="GM10697" t="s">
        <v>142</v>
      </c>
      <c r="GN10697" t="s">
        <v>8629</v>
      </c>
      <c r="GO10697" t="s">
        <v>8644</v>
      </c>
      <c r="GP10697" t="s">
        <v>6048</v>
      </c>
      <c r="GQ10697" t="s">
        <v>6049</v>
      </c>
      <c r="GR10697" t="s">
        <v>6050</v>
      </c>
      <c r="GS10697" t="s">
        <v>6051</v>
      </c>
      <c r="GT10697" t="s">
        <v>8645</v>
      </c>
      <c r="GU10697" t="s">
        <v>8646</v>
      </c>
      <c r="GV10697" t="s">
        <v>8647</v>
      </c>
      <c r="GW10697" t="s">
        <v>8648</v>
      </c>
      <c r="GX10697" t="s">
        <v>8649</v>
      </c>
      <c r="GY10697" t="s">
        <v>8650</v>
      </c>
      <c r="GZ10697" t="s">
        <v>8651</v>
      </c>
      <c r="HA10697" t="s">
        <v>7160</v>
      </c>
      <c r="HB10697" t="s">
        <v>8652</v>
      </c>
      <c r="HC10697" t="s">
        <v>8653</v>
      </c>
      <c r="HD10697" t="s">
        <v>7233</v>
      </c>
      <c r="HE10697" t="s">
        <v>8654</v>
      </c>
      <c r="HF10697" t="s">
        <v>8655</v>
      </c>
      <c r="HG10697" t="s">
        <v>5977</v>
      </c>
      <c r="HH10697" t="s">
        <v>8656</v>
      </c>
      <c r="HI10697" t="s">
        <v>8657</v>
      </c>
      <c r="HJ10697" t="s">
        <v>8658</v>
      </c>
      <c r="HK10697" t="s">
        <v>8659</v>
      </c>
      <c r="HL10697" t="s">
        <v>8660</v>
      </c>
      <c r="HM10697" t="s">
        <v>8661</v>
      </c>
      <c r="HN10697" t="s">
        <v>8238</v>
      </c>
      <c r="HO10697" t="s">
        <v>8662</v>
      </c>
      <c r="HP10697" t="s">
        <v>8663</v>
      </c>
      <c r="HQ10697" t="s">
        <v>8664</v>
      </c>
      <c r="HR10697" t="s">
        <v>6095</v>
      </c>
      <c r="HS10697" t="s">
        <v>6050</v>
      </c>
      <c r="HT10697" t="s">
        <v>7929</v>
      </c>
      <c r="HU10697" t="s">
        <v>6097</v>
      </c>
      <c r="HV10697" t="s">
        <v>6098</v>
      </c>
      <c r="HW10697" t="s">
        <v>6048</v>
      </c>
      <c r="HX10697" t="s">
        <v>6103</v>
      </c>
      <c r="HY10697" t="s">
        <v>6097</v>
      </c>
      <c r="HZ10697" t="s">
        <v>7283</v>
      </c>
      <c r="IA10697" t="s">
        <v>6106</v>
      </c>
      <c r="IB10697" t="s">
        <v>6098</v>
      </c>
      <c r="IC10697" t="s">
        <v>6048</v>
      </c>
      <c r="ID10697" t="s">
        <v>7295</v>
      </c>
      <c r="IE10697" t="s">
        <v>6097</v>
      </c>
      <c r="IF10697" t="s">
        <v>7283</v>
      </c>
      <c r="IG10697" t="s">
        <v>6107</v>
      </c>
      <c r="IH10697" t="s">
        <v>6051</v>
      </c>
      <c r="II10697" t="s">
        <v>7296</v>
      </c>
      <c r="IJ10697" t="s">
        <v>6109</v>
      </c>
      <c r="IK10697" t="s">
        <v>6110</v>
      </c>
      <c r="IL10697" t="s">
        <v>7930</v>
      </c>
      <c r="IM10697" t="s">
        <v>7931</v>
      </c>
      <c r="IN10697" t="s">
        <v>8665</v>
      </c>
      <c r="IO10697" t="s">
        <v>8646</v>
      </c>
      <c r="IP10697" t="s">
        <v>8647</v>
      </c>
      <c r="IQ10697" t="s">
        <v>8648</v>
      </c>
      <c r="IR10697" t="s">
        <v>8666</v>
      </c>
      <c r="IS10697" t="s">
        <v>8650</v>
      </c>
      <c r="IT10697" t="s">
        <v>8651</v>
      </c>
      <c r="IU10697" t="s">
        <v>7160</v>
      </c>
      <c r="IV10697" t="s">
        <v>8652</v>
      </c>
      <c r="IW10697" t="s">
        <v>8667</v>
      </c>
      <c r="IX10697" t="s">
        <v>7233</v>
      </c>
      <c r="IY10697" t="s">
        <v>8668</v>
      </c>
      <c r="IZ10697" t="s">
        <v>8669</v>
      </c>
      <c r="JA10697" t="s">
        <v>5977</v>
      </c>
      <c r="JB10697" t="s">
        <v>8670</v>
      </c>
      <c r="JC10697" t="s">
        <v>8671</v>
      </c>
      <c r="JD10697" t="s">
        <v>8672</v>
      </c>
      <c r="JE10697" t="s">
        <v>8673</v>
      </c>
      <c r="JF10697" t="s">
        <v>8674</v>
      </c>
      <c r="JG10697" t="s">
        <v>8675</v>
      </c>
      <c r="JH10697" t="s">
        <v>8238</v>
      </c>
      <c r="JI10697" t="s">
        <v>8676</v>
      </c>
      <c r="JJ10697" t="s">
        <v>8663</v>
      </c>
      <c r="JK10697" t="s">
        <v>8677</v>
      </c>
    </row>
    <row r="10698" spans="1:271" x14ac:dyDescent="0.3">
      <c r="A10698" t="s">
        <v>8682</v>
      </c>
      <c r="B10698" t="s">
        <v>6048</v>
      </c>
      <c r="C10698" t="s">
        <v>6049</v>
      </c>
      <c r="D10698" t="s">
        <v>6050</v>
      </c>
      <c r="E10698" t="s">
        <v>6051</v>
      </c>
      <c r="F10698" t="s">
        <v>6052</v>
      </c>
      <c r="G10698" t="s">
        <v>1239</v>
      </c>
      <c r="H10698" t="s">
        <v>7186</v>
      </c>
      <c r="I10698" t="s">
        <v>142</v>
      </c>
      <c r="J10698" t="s">
        <v>8596</v>
      </c>
      <c r="K10698" t="s">
        <v>142</v>
      </c>
      <c r="L10698" t="s">
        <v>8597</v>
      </c>
      <c r="M10698" t="s">
        <v>6063</v>
      </c>
      <c r="N10698" t="s">
        <v>7189</v>
      </c>
      <c r="O10698" t="s">
        <v>6840</v>
      </c>
      <c r="P10698" t="s">
        <v>142</v>
      </c>
      <c r="Q10698" t="s">
        <v>7190</v>
      </c>
      <c r="R10698" t="s">
        <v>8598</v>
      </c>
      <c r="S10698" t="s">
        <v>7192</v>
      </c>
      <c r="T10698" t="s">
        <v>142</v>
      </c>
      <c r="U10698" t="s">
        <v>6199</v>
      </c>
      <c r="V10698" t="s">
        <v>7193</v>
      </c>
      <c r="W10698" t="s">
        <v>142</v>
      </c>
      <c r="X10698" t="s">
        <v>7194</v>
      </c>
      <c r="Y10698" t="s">
        <v>8599</v>
      </c>
      <c r="Z10698" t="s">
        <v>7196</v>
      </c>
      <c r="AA10698" t="s">
        <v>142</v>
      </c>
      <c r="AB10698" t="s">
        <v>7197</v>
      </c>
      <c r="AC10698" t="s">
        <v>7198</v>
      </c>
      <c r="AD10698" t="s">
        <v>142</v>
      </c>
      <c r="AE10698" t="s">
        <v>7199</v>
      </c>
      <c r="AF10698" t="s">
        <v>7200</v>
      </c>
      <c r="AG10698" t="s">
        <v>7196</v>
      </c>
      <c r="AH10698" t="s">
        <v>142</v>
      </c>
      <c r="AI10698" t="s">
        <v>7201</v>
      </c>
      <c r="AJ10698" t="s">
        <v>7202</v>
      </c>
      <c r="AK10698" t="s">
        <v>7203</v>
      </c>
      <c r="AL10698" t="s">
        <v>142</v>
      </c>
      <c r="AM10698" t="s">
        <v>8600</v>
      </c>
      <c r="AN10698" t="s">
        <v>8601</v>
      </c>
      <c r="AO10698" t="s">
        <v>142</v>
      </c>
      <c r="AP10698" t="s">
        <v>8602</v>
      </c>
      <c r="AQ10698" t="s">
        <v>8603</v>
      </c>
      <c r="AR10698" t="s">
        <v>8604</v>
      </c>
      <c r="AS10698" t="s">
        <v>142</v>
      </c>
      <c r="AT10698" t="s">
        <v>8605</v>
      </c>
      <c r="AU10698" t="s">
        <v>5977</v>
      </c>
      <c r="AV10698" t="s">
        <v>8606</v>
      </c>
      <c r="AW10698" t="s">
        <v>142</v>
      </c>
      <c r="AX10698" t="s">
        <v>7208</v>
      </c>
      <c r="AY10698" t="s">
        <v>156</v>
      </c>
      <c r="AZ10698" t="s">
        <v>8607</v>
      </c>
      <c r="BA10698" t="s">
        <v>8608</v>
      </c>
      <c r="BB10698" t="s">
        <v>142</v>
      </c>
      <c r="BC10698" t="s">
        <v>7211</v>
      </c>
      <c r="BD10698" t="s">
        <v>142</v>
      </c>
      <c r="BE10698" t="s">
        <v>8609</v>
      </c>
      <c r="BF10698" t="s">
        <v>8610</v>
      </c>
      <c r="BG10698" t="s">
        <v>142</v>
      </c>
      <c r="BH10698" t="s">
        <v>7214</v>
      </c>
      <c r="BI10698" t="s">
        <v>7215</v>
      </c>
      <c r="BJ10698" t="s">
        <v>7216</v>
      </c>
      <c r="BK10698" t="s">
        <v>8611</v>
      </c>
      <c r="BL10698" t="s">
        <v>7218</v>
      </c>
      <c r="BM10698" t="s">
        <v>7219</v>
      </c>
      <c r="BN10698" t="s">
        <v>8612</v>
      </c>
      <c r="BO10698" t="s">
        <v>8613</v>
      </c>
      <c r="BP10698" t="s">
        <v>8614</v>
      </c>
      <c r="BQ10698" t="s">
        <v>142</v>
      </c>
      <c r="BR10698" t="s">
        <v>8615</v>
      </c>
      <c r="BS10698" t="s">
        <v>7224</v>
      </c>
      <c r="BT10698" t="s">
        <v>8616</v>
      </c>
      <c r="BU10698" t="s">
        <v>8617</v>
      </c>
      <c r="BV10698" t="s">
        <v>142</v>
      </c>
      <c r="BW10698" t="s">
        <v>8618</v>
      </c>
      <c r="BX10698" t="s">
        <v>8619</v>
      </c>
      <c r="BY10698" t="s">
        <v>8620</v>
      </c>
      <c r="BZ10698" t="s">
        <v>142</v>
      </c>
      <c r="CA10698" t="s">
        <v>8621</v>
      </c>
      <c r="CB10698" t="s">
        <v>8622</v>
      </c>
      <c r="CC10698" t="s">
        <v>8623</v>
      </c>
      <c r="CD10698" t="s">
        <v>142</v>
      </c>
      <c r="CE10698" t="s">
        <v>8624</v>
      </c>
      <c r="CF10698" t="s">
        <v>8625</v>
      </c>
      <c r="CG10698" t="s">
        <v>8626</v>
      </c>
      <c r="CH10698" t="s">
        <v>8627</v>
      </c>
      <c r="CI10698" t="s">
        <v>8628</v>
      </c>
      <c r="CJ10698" t="s">
        <v>142</v>
      </c>
      <c r="CK10698" t="s">
        <v>8629</v>
      </c>
      <c r="CL10698" t="s">
        <v>8630</v>
      </c>
      <c r="CM10698" t="s">
        <v>6095</v>
      </c>
      <c r="CN10698" t="s">
        <v>6050</v>
      </c>
      <c r="CO10698" t="s">
        <v>7929</v>
      </c>
      <c r="CP10698" t="s">
        <v>6097</v>
      </c>
      <c r="CQ10698" t="s">
        <v>6098</v>
      </c>
      <c r="CR10698" t="s">
        <v>6048</v>
      </c>
      <c r="CS10698" t="s">
        <v>6103</v>
      </c>
      <c r="CT10698" t="s">
        <v>6097</v>
      </c>
      <c r="CU10698" t="s">
        <v>7283</v>
      </c>
      <c r="CV10698" t="s">
        <v>6106</v>
      </c>
      <c r="CW10698" t="s">
        <v>6098</v>
      </c>
      <c r="CX10698" t="s">
        <v>6048</v>
      </c>
      <c r="CY10698" t="s">
        <v>7295</v>
      </c>
      <c r="CZ10698" t="s">
        <v>6097</v>
      </c>
      <c r="DA10698" t="s">
        <v>7283</v>
      </c>
      <c r="DB10698" t="s">
        <v>6107</v>
      </c>
      <c r="DC10698" t="s">
        <v>6051</v>
      </c>
      <c r="DD10698" t="s">
        <v>7296</v>
      </c>
      <c r="DE10698" t="s">
        <v>6109</v>
      </c>
      <c r="DF10698" t="s">
        <v>6110</v>
      </c>
      <c r="DG10698" t="s">
        <v>7930</v>
      </c>
      <c r="DH10698" t="s">
        <v>7931</v>
      </c>
      <c r="DI10698" t="s">
        <v>8286</v>
      </c>
      <c r="DJ10698" t="s">
        <v>1239</v>
      </c>
      <c r="DK10698" t="s">
        <v>7186</v>
      </c>
      <c r="DL10698" t="s">
        <v>142</v>
      </c>
      <c r="DM10698" t="s">
        <v>8631</v>
      </c>
      <c r="DN10698" t="s">
        <v>142</v>
      </c>
      <c r="DO10698" t="s">
        <v>8597</v>
      </c>
      <c r="DP10698" t="s">
        <v>6063</v>
      </c>
      <c r="DQ10698" t="s">
        <v>7189</v>
      </c>
      <c r="DR10698" t="s">
        <v>6840</v>
      </c>
      <c r="DS10698" t="s">
        <v>142</v>
      </c>
      <c r="DT10698" t="s">
        <v>7190</v>
      </c>
      <c r="DU10698" t="s">
        <v>8598</v>
      </c>
      <c r="DV10698" t="s">
        <v>7192</v>
      </c>
      <c r="DW10698" t="s">
        <v>142</v>
      </c>
      <c r="DX10698" t="s">
        <v>6199</v>
      </c>
      <c r="DY10698" t="s">
        <v>7193</v>
      </c>
      <c r="DZ10698" t="s">
        <v>142</v>
      </c>
      <c r="EA10698" t="s">
        <v>7194</v>
      </c>
      <c r="EB10698" t="s">
        <v>8632</v>
      </c>
      <c r="EC10698" t="s">
        <v>7196</v>
      </c>
      <c r="ED10698" t="s">
        <v>142</v>
      </c>
      <c r="EE10698" t="s">
        <v>7197</v>
      </c>
      <c r="EF10698" t="s">
        <v>7198</v>
      </c>
      <c r="EG10698" t="s">
        <v>142</v>
      </c>
      <c r="EH10698" t="s">
        <v>7199</v>
      </c>
      <c r="EI10698" t="s">
        <v>7200</v>
      </c>
      <c r="EJ10698" t="s">
        <v>7196</v>
      </c>
      <c r="EK10698" t="s">
        <v>142</v>
      </c>
      <c r="EL10698" t="s">
        <v>7201</v>
      </c>
      <c r="EM10698" t="s">
        <v>7202</v>
      </c>
      <c r="EN10698" t="s">
        <v>7203</v>
      </c>
      <c r="EO10698" t="s">
        <v>142</v>
      </c>
      <c r="EP10698" t="s">
        <v>8600</v>
      </c>
      <c r="EQ10698" t="s">
        <v>8633</v>
      </c>
      <c r="ER10698" t="s">
        <v>142</v>
      </c>
      <c r="ES10698" t="s">
        <v>8602</v>
      </c>
      <c r="ET10698" t="s">
        <v>8634</v>
      </c>
      <c r="EU10698" t="s">
        <v>8604</v>
      </c>
      <c r="EV10698" t="s">
        <v>142</v>
      </c>
      <c r="EW10698" t="s">
        <v>8605</v>
      </c>
      <c r="EX10698" t="s">
        <v>5977</v>
      </c>
      <c r="EY10698" t="s">
        <v>8635</v>
      </c>
      <c r="EZ10698" t="s">
        <v>142</v>
      </c>
      <c r="FA10698" t="s">
        <v>7208</v>
      </c>
      <c r="FB10698" t="s">
        <v>156</v>
      </c>
      <c r="FC10698" t="s">
        <v>8607</v>
      </c>
      <c r="FD10698" t="s">
        <v>8636</v>
      </c>
      <c r="FE10698" t="s">
        <v>142</v>
      </c>
      <c r="FF10698" t="s">
        <v>7211</v>
      </c>
      <c r="FG10698" t="s">
        <v>142</v>
      </c>
      <c r="FH10698" t="s">
        <v>8609</v>
      </c>
      <c r="FI10698" t="s">
        <v>8637</v>
      </c>
      <c r="FJ10698" t="s">
        <v>142</v>
      </c>
      <c r="FK10698" t="s">
        <v>7214</v>
      </c>
      <c r="FL10698" t="s">
        <v>7215</v>
      </c>
      <c r="FM10698" t="s">
        <v>7216</v>
      </c>
      <c r="FN10698" t="s">
        <v>8638</v>
      </c>
      <c r="FO10698" t="s">
        <v>7218</v>
      </c>
      <c r="FP10698" t="s">
        <v>7219</v>
      </c>
      <c r="FQ10698" t="s">
        <v>8612</v>
      </c>
      <c r="FR10698" t="s">
        <v>8639</v>
      </c>
      <c r="FS10698" t="s">
        <v>8640</v>
      </c>
      <c r="FT10698" t="s">
        <v>142</v>
      </c>
      <c r="FU10698" t="s">
        <v>8615</v>
      </c>
      <c r="FV10698" t="s">
        <v>7224</v>
      </c>
      <c r="FW10698" t="s">
        <v>8616</v>
      </c>
      <c r="FX10698" t="s">
        <v>8641</v>
      </c>
      <c r="FY10698" t="s">
        <v>142</v>
      </c>
      <c r="FZ10698" t="s">
        <v>8618</v>
      </c>
      <c r="GA10698" t="s">
        <v>8619</v>
      </c>
      <c r="GB10698" t="s">
        <v>8620</v>
      </c>
      <c r="GC10698" t="s">
        <v>142</v>
      </c>
      <c r="GD10698" t="s">
        <v>8621</v>
      </c>
      <c r="GE10698" t="s">
        <v>8622</v>
      </c>
      <c r="GF10698" t="s">
        <v>8623</v>
      </c>
      <c r="GG10698" t="s">
        <v>142</v>
      </c>
      <c r="GH10698" t="s">
        <v>8624</v>
      </c>
      <c r="GI10698" t="s">
        <v>8625</v>
      </c>
      <c r="GJ10698" t="s">
        <v>8626</v>
      </c>
      <c r="GK10698" t="s">
        <v>8642</v>
      </c>
      <c r="GL10698" t="s">
        <v>8643</v>
      </c>
      <c r="GM10698" t="s">
        <v>142</v>
      </c>
      <c r="GN10698" t="s">
        <v>8629</v>
      </c>
      <c r="GO10698" t="s">
        <v>8644</v>
      </c>
      <c r="GP10698" t="s">
        <v>6048</v>
      </c>
      <c r="GQ10698" t="s">
        <v>6049</v>
      </c>
      <c r="GR10698" t="s">
        <v>6050</v>
      </c>
      <c r="GS10698" t="s">
        <v>6051</v>
      </c>
      <c r="GT10698" t="s">
        <v>8645</v>
      </c>
      <c r="GU10698" t="s">
        <v>8646</v>
      </c>
      <c r="GV10698" t="s">
        <v>8647</v>
      </c>
      <c r="GW10698" t="s">
        <v>8648</v>
      </c>
      <c r="GX10698" t="s">
        <v>8649</v>
      </c>
      <c r="GY10698" t="s">
        <v>8650</v>
      </c>
      <c r="GZ10698" t="s">
        <v>8651</v>
      </c>
      <c r="HA10698" t="s">
        <v>7160</v>
      </c>
      <c r="HB10698" t="s">
        <v>8652</v>
      </c>
      <c r="HC10698" t="s">
        <v>8653</v>
      </c>
      <c r="HD10698" t="s">
        <v>7233</v>
      </c>
      <c r="HE10698" t="s">
        <v>8654</v>
      </c>
      <c r="HF10698" t="s">
        <v>8655</v>
      </c>
      <c r="HG10698" t="s">
        <v>5977</v>
      </c>
      <c r="HH10698" t="s">
        <v>8656</v>
      </c>
      <c r="HI10698" t="s">
        <v>8657</v>
      </c>
      <c r="HJ10698" t="s">
        <v>8658</v>
      </c>
      <c r="HK10698" t="s">
        <v>8659</v>
      </c>
      <c r="HL10698" t="s">
        <v>8660</v>
      </c>
      <c r="HM10698" t="s">
        <v>8661</v>
      </c>
      <c r="HN10698" t="s">
        <v>8238</v>
      </c>
      <c r="HO10698" t="s">
        <v>8662</v>
      </c>
      <c r="HP10698" t="s">
        <v>8663</v>
      </c>
      <c r="HQ10698" t="s">
        <v>8664</v>
      </c>
      <c r="HR10698" t="s">
        <v>6095</v>
      </c>
      <c r="HS10698" t="s">
        <v>6050</v>
      </c>
      <c r="HT10698" t="s">
        <v>7929</v>
      </c>
      <c r="HU10698" t="s">
        <v>6097</v>
      </c>
      <c r="HV10698" t="s">
        <v>6098</v>
      </c>
      <c r="HW10698" t="s">
        <v>6048</v>
      </c>
      <c r="HX10698" t="s">
        <v>6103</v>
      </c>
      <c r="HY10698" t="s">
        <v>6097</v>
      </c>
      <c r="HZ10698" t="s">
        <v>7283</v>
      </c>
      <c r="IA10698" t="s">
        <v>6106</v>
      </c>
      <c r="IB10698" t="s">
        <v>6098</v>
      </c>
      <c r="IC10698" t="s">
        <v>6048</v>
      </c>
      <c r="ID10698" t="s">
        <v>7295</v>
      </c>
      <c r="IE10698" t="s">
        <v>6097</v>
      </c>
      <c r="IF10698" t="s">
        <v>7283</v>
      </c>
      <c r="IG10698" t="s">
        <v>6107</v>
      </c>
      <c r="IH10698" t="s">
        <v>6051</v>
      </c>
      <c r="II10698" t="s">
        <v>7296</v>
      </c>
      <c r="IJ10698" t="s">
        <v>6109</v>
      </c>
      <c r="IK10698" t="s">
        <v>6110</v>
      </c>
      <c r="IL10698" t="s">
        <v>7930</v>
      </c>
      <c r="IM10698" t="s">
        <v>7931</v>
      </c>
      <c r="IN10698" t="s">
        <v>8665</v>
      </c>
      <c r="IO10698" t="s">
        <v>8646</v>
      </c>
      <c r="IP10698" t="s">
        <v>8647</v>
      </c>
      <c r="IQ10698" t="s">
        <v>8648</v>
      </c>
      <c r="IR10698" t="s">
        <v>8666</v>
      </c>
      <c r="IS10698" t="s">
        <v>8650</v>
      </c>
      <c r="IT10698" t="s">
        <v>8651</v>
      </c>
      <c r="IU10698" t="s">
        <v>7160</v>
      </c>
      <c r="IV10698" t="s">
        <v>8652</v>
      </c>
      <c r="IW10698" t="s">
        <v>8667</v>
      </c>
      <c r="IX10698" t="s">
        <v>7233</v>
      </c>
      <c r="IY10698" t="s">
        <v>8668</v>
      </c>
      <c r="IZ10698" t="s">
        <v>8669</v>
      </c>
      <c r="JA10698" t="s">
        <v>5977</v>
      </c>
      <c r="JB10698" t="s">
        <v>8670</v>
      </c>
      <c r="JC10698" t="s">
        <v>8671</v>
      </c>
      <c r="JD10698" t="s">
        <v>8672</v>
      </c>
      <c r="JE10698" t="s">
        <v>8673</v>
      </c>
      <c r="JF10698" t="s">
        <v>8674</v>
      </c>
      <c r="JG10698" t="s">
        <v>8675</v>
      </c>
      <c r="JH10698" t="s">
        <v>8238</v>
      </c>
      <c r="JI10698" t="s">
        <v>8676</v>
      </c>
      <c r="JJ10698" t="s">
        <v>8663</v>
      </c>
      <c r="JK10698" t="s">
        <v>8677</v>
      </c>
    </row>
    <row r="10699" spans="1:271" x14ac:dyDescent="0.3">
      <c r="A10699" t="s">
        <v>8683</v>
      </c>
      <c r="B10699" t="s">
        <v>6048</v>
      </c>
      <c r="C10699" t="s">
        <v>6049</v>
      </c>
      <c r="D10699" t="s">
        <v>6050</v>
      </c>
      <c r="E10699" t="s">
        <v>6051</v>
      </c>
      <c r="F10699" t="s">
        <v>6052</v>
      </c>
      <c r="G10699" t="s">
        <v>1239</v>
      </c>
      <c r="H10699" t="s">
        <v>7186</v>
      </c>
      <c r="I10699" t="s">
        <v>142</v>
      </c>
      <c r="J10699" t="s">
        <v>8596</v>
      </c>
      <c r="K10699" t="s">
        <v>142</v>
      </c>
      <c r="L10699" t="s">
        <v>8597</v>
      </c>
      <c r="M10699" t="s">
        <v>6063</v>
      </c>
      <c r="N10699" t="s">
        <v>7189</v>
      </c>
      <c r="O10699" t="s">
        <v>6840</v>
      </c>
      <c r="P10699" t="s">
        <v>142</v>
      </c>
      <c r="Q10699" t="s">
        <v>7190</v>
      </c>
      <c r="R10699" t="s">
        <v>8598</v>
      </c>
      <c r="S10699" t="s">
        <v>7192</v>
      </c>
      <c r="T10699" t="s">
        <v>142</v>
      </c>
      <c r="U10699" t="s">
        <v>6199</v>
      </c>
      <c r="V10699" t="s">
        <v>7193</v>
      </c>
      <c r="W10699" t="s">
        <v>142</v>
      </c>
      <c r="X10699" t="s">
        <v>7194</v>
      </c>
      <c r="Y10699" t="s">
        <v>8599</v>
      </c>
      <c r="Z10699" t="s">
        <v>7196</v>
      </c>
      <c r="AA10699" t="s">
        <v>142</v>
      </c>
      <c r="AB10699" t="s">
        <v>7197</v>
      </c>
      <c r="AC10699" t="s">
        <v>7198</v>
      </c>
      <c r="AD10699" t="s">
        <v>142</v>
      </c>
      <c r="AE10699" t="s">
        <v>7199</v>
      </c>
      <c r="AF10699" t="s">
        <v>7200</v>
      </c>
      <c r="AG10699" t="s">
        <v>7196</v>
      </c>
      <c r="AH10699" t="s">
        <v>142</v>
      </c>
      <c r="AI10699" t="s">
        <v>7201</v>
      </c>
      <c r="AJ10699" t="s">
        <v>7202</v>
      </c>
      <c r="AK10699" t="s">
        <v>7203</v>
      </c>
      <c r="AL10699" t="s">
        <v>142</v>
      </c>
      <c r="AM10699" t="s">
        <v>8600</v>
      </c>
      <c r="AN10699" t="s">
        <v>8601</v>
      </c>
      <c r="AO10699" t="s">
        <v>142</v>
      </c>
      <c r="AP10699" t="s">
        <v>8602</v>
      </c>
      <c r="AQ10699" t="s">
        <v>8603</v>
      </c>
      <c r="AR10699" t="s">
        <v>8604</v>
      </c>
      <c r="AS10699" t="s">
        <v>142</v>
      </c>
      <c r="AT10699" t="s">
        <v>8605</v>
      </c>
      <c r="AU10699" t="s">
        <v>5977</v>
      </c>
      <c r="AV10699" t="s">
        <v>8606</v>
      </c>
      <c r="AW10699" t="s">
        <v>142</v>
      </c>
      <c r="AX10699" t="s">
        <v>7208</v>
      </c>
      <c r="AY10699" t="s">
        <v>156</v>
      </c>
      <c r="AZ10699" t="s">
        <v>8607</v>
      </c>
      <c r="BA10699" t="s">
        <v>8608</v>
      </c>
      <c r="BB10699" t="s">
        <v>142</v>
      </c>
      <c r="BC10699" t="s">
        <v>7211</v>
      </c>
      <c r="BD10699" t="s">
        <v>142</v>
      </c>
      <c r="BE10699" t="s">
        <v>8609</v>
      </c>
      <c r="BF10699" t="s">
        <v>8610</v>
      </c>
      <c r="BG10699" t="s">
        <v>142</v>
      </c>
      <c r="BH10699" t="s">
        <v>7214</v>
      </c>
      <c r="BI10699" t="s">
        <v>7215</v>
      </c>
      <c r="BJ10699" t="s">
        <v>7216</v>
      </c>
      <c r="BK10699" t="s">
        <v>8611</v>
      </c>
      <c r="BL10699" t="s">
        <v>7218</v>
      </c>
      <c r="BM10699" t="s">
        <v>7219</v>
      </c>
      <c r="BN10699" t="s">
        <v>8612</v>
      </c>
      <c r="BO10699" t="s">
        <v>8613</v>
      </c>
      <c r="BP10699" t="s">
        <v>8614</v>
      </c>
      <c r="BQ10699" t="s">
        <v>142</v>
      </c>
      <c r="BR10699" t="s">
        <v>8615</v>
      </c>
      <c r="BS10699" t="s">
        <v>7224</v>
      </c>
      <c r="BT10699" t="s">
        <v>8616</v>
      </c>
      <c r="BU10699" t="s">
        <v>8617</v>
      </c>
      <c r="BV10699" t="s">
        <v>142</v>
      </c>
      <c r="BW10699" t="s">
        <v>8618</v>
      </c>
      <c r="BX10699" t="s">
        <v>8619</v>
      </c>
      <c r="BY10699" t="s">
        <v>8620</v>
      </c>
      <c r="BZ10699" t="s">
        <v>142</v>
      </c>
      <c r="CA10699" t="s">
        <v>8621</v>
      </c>
      <c r="CB10699" t="s">
        <v>8622</v>
      </c>
      <c r="CC10699" t="s">
        <v>8623</v>
      </c>
      <c r="CD10699" t="s">
        <v>142</v>
      </c>
      <c r="CE10699" t="s">
        <v>8624</v>
      </c>
      <c r="CF10699" t="s">
        <v>8625</v>
      </c>
      <c r="CG10699" t="s">
        <v>8626</v>
      </c>
      <c r="CH10699" t="s">
        <v>8627</v>
      </c>
      <c r="CI10699" t="s">
        <v>8628</v>
      </c>
      <c r="CJ10699" t="s">
        <v>142</v>
      </c>
      <c r="CK10699" t="s">
        <v>8629</v>
      </c>
      <c r="CL10699" t="s">
        <v>8630</v>
      </c>
      <c r="CM10699" t="s">
        <v>6095</v>
      </c>
      <c r="CN10699" t="s">
        <v>6050</v>
      </c>
      <c r="CO10699" t="s">
        <v>7929</v>
      </c>
      <c r="CP10699" t="s">
        <v>6097</v>
      </c>
      <c r="CQ10699" t="s">
        <v>6098</v>
      </c>
      <c r="CR10699" t="s">
        <v>6048</v>
      </c>
      <c r="CS10699" t="s">
        <v>6103</v>
      </c>
      <c r="CT10699" t="s">
        <v>6097</v>
      </c>
      <c r="CU10699" t="s">
        <v>7283</v>
      </c>
      <c r="CV10699" t="s">
        <v>6106</v>
      </c>
      <c r="CW10699" t="s">
        <v>6098</v>
      </c>
      <c r="CX10699" t="s">
        <v>6048</v>
      </c>
      <c r="CY10699" t="s">
        <v>7295</v>
      </c>
      <c r="CZ10699" t="s">
        <v>6097</v>
      </c>
      <c r="DA10699" t="s">
        <v>7283</v>
      </c>
      <c r="DB10699" t="s">
        <v>6107</v>
      </c>
      <c r="DC10699" t="s">
        <v>6051</v>
      </c>
      <c r="DD10699" t="s">
        <v>7296</v>
      </c>
      <c r="DE10699" t="s">
        <v>6109</v>
      </c>
      <c r="DF10699" t="s">
        <v>6110</v>
      </c>
      <c r="DG10699" t="s">
        <v>7930</v>
      </c>
      <c r="DH10699" t="s">
        <v>7931</v>
      </c>
      <c r="DI10699" t="s">
        <v>8286</v>
      </c>
      <c r="DJ10699" t="s">
        <v>1239</v>
      </c>
      <c r="DK10699" t="s">
        <v>7186</v>
      </c>
      <c r="DL10699" t="s">
        <v>142</v>
      </c>
      <c r="DM10699" t="s">
        <v>8631</v>
      </c>
      <c r="DN10699" t="s">
        <v>142</v>
      </c>
      <c r="DO10699" t="s">
        <v>8597</v>
      </c>
      <c r="DP10699" t="s">
        <v>6063</v>
      </c>
      <c r="DQ10699" t="s">
        <v>7189</v>
      </c>
      <c r="DR10699" t="s">
        <v>6840</v>
      </c>
      <c r="DS10699" t="s">
        <v>142</v>
      </c>
      <c r="DT10699" t="s">
        <v>7190</v>
      </c>
      <c r="DU10699" t="s">
        <v>8598</v>
      </c>
      <c r="DV10699" t="s">
        <v>7192</v>
      </c>
      <c r="DW10699" t="s">
        <v>142</v>
      </c>
      <c r="DX10699" t="s">
        <v>6199</v>
      </c>
      <c r="DY10699" t="s">
        <v>7193</v>
      </c>
      <c r="DZ10699" t="s">
        <v>142</v>
      </c>
      <c r="EA10699" t="s">
        <v>7194</v>
      </c>
      <c r="EB10699" t="s">
        <v>8632</v>
      </c>
      <c r="EC10699" t="s">
        <v>7196</v>
      </c>
      <c r="ED10699" t="s">
        <v>142</v>
      </c>
      <c r="EE10699" t="s">
        <v>7197</v>
      </c>
      <c r="EF10699" t="s">
        <v>7198</v>
      </c>
      <c r="EG10699" t="s">
        <v>142</v>
      </c>
      <c r="EH10699" t="s">
        <v>7199</v>
      </c>
      <c r="EI10699" t="s">
        <v>7200</v>
      </c>
      <c r="EJ10699" t="s">
        <v>7196</v>
      </c>
      <c r="EK10699" t="s">
        <v>142</v>
      </c>
      <c r="EL10699" t="s">
        <v>7201</v>
      </c>
      <c r="EM10699" t="s">
        <v>7202</v>
      </c>
      <c r="EN10699" t="s">
        <v>7203</v>
      </c>
      <c r="EO10699" t="s">
        <v>142</v>
      </c>
      <c r="EP10699" t="s">
        <v>8600</v>
      </c>
      <c r="EQ10699" t="s">
        <v>8633</v>
      </c>
      <c r="ER10699" t="s">
        <v>142</v>
      </c>
      <c r="ES10699" t="s">
        <v>8602</v>
      </c>
      <c r="ET10699" t="s">
        <v>8634</v>
      </c>
      <c r="EU10699" t="s">
        <v>8604</v>
      </c>
      <c r="EV10699" t="s">
        <v>142</v>
      </c>
      <c r="EW10699" t="s">
        <v>8605</v>
      </c>
      <c r="EX10699" t="s">
        <v>5977</v>
      </c>
      <c r="EY10699" t="s">
        <v>8635</v>
      </c>
      <c r="EZ10699" t="s">
        <v>142</v>
      </c>
      <c r="FA10699" t="s">
        <v>7208</v>
      </c>
      <c r="FB10699" t="s">
        <v>156</v>
      </c>
      <c r="FC10699" t="s">
        <v>8607</v>
      </c>
      <c r="FD10699" t="s">
        <v>8636</v>
      </c>
      <c r="FE10699" t="s">
        <v>142</v>
      </c>
      <c r="FF10699" t="s">
        <v>7211</v>
      </c>
      <c r="FG10699" t="s">
        <v>142</v>
      </c>
      <c r="FH10699" t="s">
        <v>8609</v>
      </c>
      <c r="FI10699" t="s">
        <v>8637</v>
      </c>
      <c r="FJ10699" t="s">
        <v>142</v>
      </c>
      <c r="FK10699" t="s">
        <v>7214</v>
      </c>
      <c r="FL10699" t="s">
        <v>7215</v>
      </c>
      <c r="FM10699" t="s">
        <v>7216</v>
      </c>
      <c r="FN10699" t="s">
        <v>8638</v>
      </c>
      <c r="FO10699" t="s">
        <v>7218</v>
      </c>
      <c r="FP10699" t="s">
        <v>7219</v>
      </c>
      <c r="FQ10699" t="s">
        <v>8612</v>
      </c>
      <c r="FR10699" t="s">
        <v>8639</v>
      </c>
      <c r="FS10699" t="s">
        <v>8640</v>
      </c>
      <c r="FT10699" t="s">
        <v>142</v>
      </c>
      <c r="FU10699" t="s">
        <v>8615</v>
      </c>
      <c r="FV10699" t="s">
        <v>7224</v>
      </c>
      <c r="FW10699" t="s">
        <v>8616</v>
      </c>
      <c r="FX10699" t="s">
        <v>8641</v>
      </c>
      <c r="FY10699" t="s">
        <v>142</v>
      </c>
      <c r="FZ10699" t="s">
        <v>8618</v>
      </c>
      <c r="GA10699" t="s">
        <v>8619</v>
      </c>
      <c r="GB10699" t="s">
        <v>8620</v>
      </c>
      <c r="GC10699" t="s">
        <v>142</v>
      </c>
      <c r="GD10699" t="s">
        <v>8621</v>
      </c>
      <c r="GE10699" t="s">
        <v>8622</v>
      </c>
      <c r="GF10699" t="s">
        <v>8623</v>
      </c>
      <c r="GG10699" t="s">
        <v>142</v>
      </c>
      <c r="GH10699" t="s">
        <v>8624</v>
      </c>
      <c r="GI10699" t="s">
        <v>8625</v>
      </c>
      <c r="GJ10699" t="s">
        <v>8626</v>
      </c>
      <c r="GK10699" t="s">
        <v>8642</v>
      </c>
      <c r="GL10699" t="s">
        <v>8643</v>
      </c>
      <c r="GM10699" t="s">
        <v>142</v>
      </c>
      <c r="GN10699" t="s">
        <v>8629</v>
      </c>
      <c r="GO10699" t="s">
        <v>8644</v>
      </c>
      <c r="GP10699" t="s">
        <v>6048</v>
      </c>
      <c r="GQ10699" t="s">
        <v>6049</v>
      </c>
      <c r="GR10699" t="s">
        <v>6050</v>
      </c>
      <c r="GS10699" t="s">
        <v>6051</v>
      </c>
      <c r="GT10699" t="s">
        <v>8645</v>
      </c>
      <c r="GU10699" t="s">
        <v>8646</v>
      </c>
      <c r="GV10699" t="s">
        <v>8647</v>
      </c>
      <c r="GW10699" t="s">
        <v>8648</v>
      </c>
      <c r="GX10699" t="s">
        <v>8649</v>
      </c>
      <c r="GY10699" t="s">
        <v>8650</v>
      </c>
      <c r="GZ10699" t="s">
        <v>8651</v>
      </c>
      <c r="HA10699" t="s">
        <v>7160</v>
      </c>
      <c r="HB10699" t="s">
        <v>8652</v>
      </c>
      <c r="HC10699" t="s">
        <v>8653</v>
      </c>
      <c r="HD10699" t="s">
        <v>7233</v>
      </c>
      <c r="HE10699" t="s">
        <v>8654</v>
      </c>
      <c r="HF10699" t="s">
        <v>8655</v>
      </c>
      <c r="HG10699" t="s">
        <v>5977</v>
      </c>
      <c r="HH10699" t="s">
        <v>8656</v>
      </c>
      <c r="HI10699" t="s">
        <v>8657</v>
      </c>
      <c r="HJ10699" t="s">
        <v>8658</v>
      </c>
      <c r="HK10699" t="s">
        <v>8659</v>
      </c>
      <c r="HL10699" t="s">
        <v>8660</v>
      </c>
      <c r="HM10699" t="s">
        <v>8661</v>
      </c>
      <c r="HN10699" t="s">
        <v>8238</v>
      </c>
      <c r="HO10699" t="s">
        <v>8662</v>
      </c>
      <c r="HP10699" t="s">
        <v>8663</v>
      </c>
      <c r="HQ10699" t="s">
        <v>8664</v>
      </c>
      <c r="HR10699" t="s">
        <v>6095</v>
      </c>
      <c r="HS10699" t="s">
        <v>6050</v>
      </c>
      <c r="HT10699" t="s">
        <v>7929</v>
      </c>
      <c r="HU10699" t="s">
        <v>6097</v>
      </c>
      <c r="HV10699" t="s">
        <v>6098</v>
      </c>
      <c r="HW10699" t="s">
        <v>6048</v>
      </c>
      <c r="HX10699" t="s">
        <v>6103</v>
      </c>
      <c r="HY10699" t="s">
        <v>6097</v>
      </c>
      <c r="HZ10699" t="s">
        <v>7283</v>
      </c>
      <c r="IA10699" t="s">
        <v>6106</v>
      </c>
      <c r="IB10699" t="s">
        <v>6098</v>
      </c>
      <c r="IC10699" t="s">
        <v>6048</v>
      </c>
      <c r="ID10699" t="s">
        <v>7295</v>
      </c>
      <c r="IE10699" t="s">
        <v>6097</v>
      </c>
      <c r="IF10699" t="s">
        <v>7283</v>
      </c>
      <c r="IG10699" t="s">
        <v>6107</v>
      </c>
      <c r="IH10699" t="s">
        <v>6051</v>
      </c>
      <c r="II10699" t="s">
        <v>7296</v>
      </c>
      <c r="IJ10699" t="s">
        <v>6109</v>
      </c>
      <c r="IK10699" t="s">
        <v>6110</v>
      </c>
      <c r="IL10699" t="s">
        <v>7930</v>
      </c>
      <c r="IM10699" t="s">
        <v>7931</v>
      </c>
      <c r="IN10699" t="s">
        <v>8665</v>
      </c>
      <c r="IO10699" t="s">
        <v>8646</v>
      </c>
      <c r="IP10699" t="s">
        <v>8647</v>
      </c>
      <c r="IQ10699" t="s">
        <v>8648</v>
      </c>
      <c r="IR10699" t="s">
        <v>8666</v>
      </c>
      <c r="IS10699" t="s">
        <v>8650</v>
      </c>
      <c r="IT10699" t="s">
        <v>8651</v>
      </c>
      <c r="IU10699" t="s">
        <v>7160</v>
      </c>
      <c r="IV10699" t="s">
        <v>8652</v>
      </c>
      <c r="IW10699" t="s">
        <v>8667</v>
      </c>
      <c r="IX10699" t="s">
        <v>7233</v>
      </c>
      <c r="IY10699" t="s">
        <v>8668</v>
      </c>
      <c r="IZ10699" t="s">
        <v>8669</v>
      </c>
      <c r="JA10699" t="s">
        <v>5977</v>
      </c>
      <c r="JB10699" t="s">
        <v>8670</v>
      </c>
      <c r="JC10699" t="s">
        <v>8671</v>
      </c>
      <c r="JD10699" t="s">
        <v>8672</v>
      </c>
      <c r="JE10699" t="s">
        <v>8673</v>
      </c>
      <c r="JF10699" t="s">
        <v>8674</v>
      </c>
      <c r="JG10699" t="s">
        <v>8675</v>
      </c>
      <c r="JH10699" t="s">
        <v>8238</v>
      </c>
      <c r="JI10699" t="s">
        <v>8676</v>
      </c>
      <c r="JJ10699" t="s">
        <v>8663</v>
      </c>
      <c r="JK10699" t="s">
        <v>8677</v>
      </c>
    </row>
    <row r="10700" spans="1:271" x14ac:dyDescent="0.3">
      <c r="A10700" t="s">
        <v>8684</v>
      </c>
      <c r="B10700" t="s">
        <v>6048</v>
      </c>
      <c r="C10700" t="s">
        <v>6049</v>
      </c>
      <c r="D10700" t="s">
        <v>6050</v>
      </c>
      <c r="E10700" t="s">
        <v>6051</v>
      </c>
      <c r="F10700" t="s">
        <v>6052</v>
      </c>
      <c r="G10700" t="s">
        <v>1239</v>
      </c>
      <c r="H10700" t="s">
        <v>7186</v>
      </c>
      <c r="I10700" t="s">
        <v>142</v>
      </c>
      <c r="J10700" t="s">
        <v>8596</v>
      </c>
      <c r="K10700" t="s">
        <v>142</v>
      </c>
      <c r="L10700" t="s">
        <v>8597</v>
      </c>
      <c r="M10700" t="s">
        <v>6063</v>
      </c>
      <c r="N10700" t="s">
        <v>7189</v>
      </c>
      <c r="O10700" t="s">
        <v>6840</v>
      </c>
      <c r="P10700" t="s">
        <v>142</v>
      </c>
      <c r="Q10700" t="s">
        <v>7190</v>
      </c>
      <c r="R10700" t="s">
        <v>8598</v>
      </c>
      <c r="S10700" t="s">
        <v>7192</v>
      </c>
      <c r="T10700" t="s">
        <v>142</v>
      </c>
      <c r="U10700" t="s">
        <v>6199</v>
      </c>
      <c r="V10700" t="s">
        <v>7193</v>
      </c>
      <c r="W10700" t="s">
        <v>142</v>
      </c>
      <c r="X10700" t="s">
        <v>7194</v>
      </c>
      <c r="Y10700" t="s">
        <v>8599</v>
      </c>
      <c r="Z10700" t="s">
        <v>7196</v>
      </c>
      <c r="AA10700" t="s">
        <v>142</v>
      </c>
      <c r="AB10700" t="s">
        <v>7197</v>
      </c>
      <c r="AC10700" t="s">
        <v>7198</v>
      </c>
      <c r="AD10700" t="s">
        <v>142</v>
      </c>
      <c r="AE10700" t="s">
        <v>7199</v>
      </c>
      <c r="AF10700" t="s">
        <v>7200</v>
      </c>
      <c r="AG10700" t="s">
        <v>7196</v>
      </c>
      <c r="AH10700" t="s">
        <v>142</v>
      </c>
      <c r="AI10700" t="s">
        <v>7201</v>
      </c>
      <c r="AJ10700" t="s">
        <v>7202</v>
      </c>
      <c r="AK10700" t="s">
        <v>7203</v>
      </c>
      <c r="AL10700" t="s">
        <v>142</v>
      </c>
      <c r="AM10700" t="s">
        <v>8600</v>
      </c>
      <c r="AN10700" t="s">
        <v>8601</v>
      </c>
      <c r="AO10700" t="s">
        <v>142</v>
      </c>
      <c r="AP10700" t="s">
        <v>8602</v>
      </c>
      <c r="AQ10700" t="s">
        <v>8603</v>
      </c>
      <c r="AR10700" t="s">
        <v>8604</v>
      </c>
      <c r="AS10700" t="s">
        <v>142</v>
      </c>
      <c r="AT10700" t="s">
        <v>8605</v>
      </c>
      <c r="AU10700" t="s">
        <v>5977</v>
      </c>
      <c r="AV10700" t="s">
        <v>8606</v>
      </c>
      <c r="AW10700" t="s">
        <v>142</v>
      </c>
      <c r="AX10700" t="s">
        <v>7208</v>
      </c>
      <c r="AY10700" t="s">
        <v>156</v>
      </c>
      <c r="AZ10700" t="s">
        <v>8607</v>
      </c>
      <c r="BA10700" t="s">
        <v>8608</v>
      </c>
      <c r="BB10700" t="s">
        <v>142</v>
      </c>
      <c r="BC10700" t="s">
        <v>7211</v>
      </c>
      <c r="BD10700" t="s">
        <v>142</v>
      </c>
      <c r="BE10700" t="s">
        <v>8609</v>
      </c>
      <c r="BF10700" t="s">
        <v>8610</v>
      </c>
      <c r="BG10700" t="s">
        <v>142</v>
      </c>
      <c r="BH10700" t="s">
        <v>7214</v>
      </c>
      <c r="BI10700" t="s">
        <v>7215</v>
      </c>
      <c r="BJ10700" t="s">
        <v>7216</v>
      </c>
      <c r="BK10700" t="s">
        <v>8611</v>
      </c>
      <c r="BL10700" t="s">
        <v>7218</v>
      </c>
      <c r="BM10700" t="s">
        <v>7219</v>
      </c>
      <c r="BN10700" t="s">
        <v>8612</v>
      </c>
      <c r="BO10700" t="s">
        <v>8613</v>
      </c>
      <c r="BP10700" t="s">
        <v>8614</v>
      </c>
      <c r="BQ10700" t="s">
        <v>142</v>
      </c>
      <c r="BR10700" t="s">
        <v>8615</v>
      </c>
      <c r="BS10700" t="s">
        <v>7224</v>
      </c>
      <c r="BT10700" t="s">
        <v>8616</v>
      </c>
      <c r="BU10700" t="s">
        <v>8617</v>
      </c>
      <c r="BV10700" t="s">
        <v>142</v>
      </c>
      <c r="BW10700" t="s">
        <v>8618</v>
      </c>
      <c r="BX10700" t="s">
        <v>8619</v>
      </c>
      <c r="BY10700" t="s">
        <v>8620</v>
      </c>
      <c r="BZ10700" t="s">
        <v>142</v>
      </c>
      <c r="CA10700" t="s">
        <v>8621</v>
      </c>
      <c r="CB10700" t="s">
        <v>8622</v>
      </c>
      <c r="CC10700" t="s">
        <v>8623</v>
      </c>
      <c r="CD10700" t="s">
        <v>142</v>
      </c>
      <c r="CE10700" t="s">
        <v>8624</v>
      </c>
      <c r="CF10700" t="s">
        <v>8625</v>
      </c>
      <c r="CG10700" t="s">
        <v>8626</v>
      </c>
      <c r="CH10700" t="s">
        <v>8627</v>
      </c>
      <c r="CI10700" t="s">
        <v>8628</v>
      </c>
      <c r="CJ10700" t="s">
        <v>142</v>
      </c>
      <c r="CK10700" t="s">
        <v>8629</v>
      </c>
      <c r="CL10700" t="s">
        <v>8630</v>
      </c>
      <c r="CM10700" t="s">
        <v>6095</v>
      </c>
      <c r="CN10700" t="s">
        <v>6050</v>
      </c>
      <c r="CO10700" t="s">
        <v>7929</v>
      </c>
      <c r="CP10700" t="s">
        <v>6097</v>
      </c>
      <c r="CQ10700" t="s">
        <v>6098</v>
      </c>
      <c r="CR10700" t="s">
        <v>6048</v>
      </c>
      <c r="CS10700" t="s">
        <v>6103</v>
      </c>
      <c r="CT10700" t="s">
        <v>6097</v>
      </c>
      <c r="CU10700" t="s">
        <v>7283</v>
      </c>
      <c r="CV10700" t="s">
        <v>6106</v>
      </c>
      <c r="CW10700" t="s">
        <v>6098</v>
      </c>
      <c r="CX10700" t="s">
        <v>6048</v>
      </c>
      <c r="CY10700" t="s">
        <v>7295</v>
      </c>
      <c r="CZ10700" t="s">
        <v>6097</v>
      </c>
      <c r="DA10700" t="s">
        <v>7283</v>
      </c>
      <c r="DB10700" t="s">
        <v>6107</v>
      </c>
      <c r="DC10700" t="s">
        <v>6051</v>
      </c>
      <c r="DD10700" t="s">
        <v>7296</v>
      </c>
      <c r="DE10700" t="s">
        <v>6109</v>
      </c>
      <c r="DF10700" t="s">
        <v>6110</v>
      </c>
      <c r="DG10700" t="s">
        <v>7930</v>
      </c>
      <c r="DH10700" t="s">
        <v>7931</v>
      </c>
      <c r="DI10700" t="s">
        <v>8286</v>
      </c>
      <c r="DJ10700" t="s">
        <v>1239</v>
      </c>
      <c r="DK10700" t="s">
        <v>7186</v>
      </c>
      <c r="DL10700" t="s">
        <v>142</v>
      </c>
      <c r="DM10700" t="s">
        <v>8631</v>
      </c>
      <c r="DN10700" t="s">
        <v>142</v>
      </c>
      <c r="DO10700" t="s">
        <v>8597</v>
      </c>
      <c r="DP10700" t="s">
        <v>6063</v>
      </c>
      <c r="DQ10700" t="s">
        <v>7189</v>
      </c>
      <c r="DR10700" t="s">
        <v>6840</v>
      </c>
      <c r="DS10700" t="s">
        <v>142</v>
      </c>
      <c r="DT10700" t="s">
        <v>7190</v>
      </c>
      <c r="DU10700" t="s">
        <v>8598</v>
      </c>
      <c r="DV10700" t="s">
        <v>7192</v>
      </c>
      <c r="DW10700" t="s">
        <v>142</v>
      </c>
      <c r="DX10700" t="s">
        <v>6199</v>
      </c>
      <c r="DY10700" t="s">
        <v>7193</v>
      </c>
      <c r="DZ10700" t="s">
        <v>142</v>
      </c>
      <c r="EA10700" t="s">
        <v>7194</v>
      </c>
      <c r="EB10700" t="s">
        <v>8632</v>
      </c>
      <c r="EC10700" t="s">
        <v>7196</v>
      </c>
      <c r="ED10700" t="s">
        <v>142</v>
      </c>
      <c r="EE10700" t="s">
        <v>7197</v>
      </c>
      <c r="EF10700" t="s">
        <v>7198</v>
      </c>
      <c r="EG10700" t="s">
        <v>142</v>
      </c>
      <c r="EH10700" t="s">
        <v>7199</v>
      </c>
      <c r="EI10700" t="s">
        <v>7200</v>
      </c>
      <c r="EJ10700" t="s">
        <v>7196</v>
      </c>
      <c r="EK10700" t="s">
        <v>142</v>
      </c>
      <c r="EL10700" t="s">
        <v>7201</v>
      </c>
      <c r="EM10700" t="s">
        <v>7202</v>
      </c>
      <c r="EN10700" t="s">
        <v>7203</v>
      </c>
      <c r="EO10700" t="s">
        <v>142</v>
      </c>
      <c r="EP10700" t="s">
        <v>8600</v>
      </c>
      <c r="EQ10700" t="s">
        <v>8633</v>
      </c>
      <c r="ER10700" t="s">
        <v>142</v>
      </c>
      <c r="ES10700" t="s">
        <v>8602</v>
      </c>
      <c r="ET10700" t="s">
        <v>8634</v>
      </c>
      <c r="EU10700" t="s">
        <v>8604</v>
      </c>
      <c r="EV10700" t="s">
        <v>142</v>
      </c>
      <c r="EW10700" t="s">
        <v>8605</v>
      </c>
      <c r="EX10700" t="s">
        <v>5977</v>
      </c>
      <c r="EY10700" t="s">
        <v>8635</v>
      </c>
      <c r="EZ10700" t="s">
        <v>142</v>
      </c>
      <c r="FA10700" t="s">
        <v>7208</v>
      </c>
      <c r="FB10700" t="s">
        <v>156</v>
      </c>
      <c r="FC10700" t="s">
        <v>8607</v>
      </c>
      <c r="FD10700" t="s">
        <v>8636</v>
      </c>
      <c r="FE10700" t="s">
        <v>142</v>
      </c>
      <c r="FF10700" t="s">
        <v>7211</v>
      </c>
      <c r="FG10700" t="s">
        <v>142</v>
      </c>
      <c r="FH10700" t="s">
        <v>8609</v>
      </c>
      <c r="FI10700" t="s">
        <v>8637</v>
      </c>
      <c r="FJ10700" t="s">
        <v>142</v>
      </c>
      <c r="FK10700" t="s">
        <v>7214</v>
      </c>
      <c r="FL10700" t="s">
        <v>7215</v>
      </c>
      <c r="FM10700" t="s">
        <v>7216</v>
      </c>
      <c r="FN10700" t="s">
        <v>8638</v>
      </c>
      <c r="FO10700" t="s">
        <v>7218</v>
      </c>
      <c r="FP10700" t="s">
        <v>7219</v>
      </c>
      <c r="FQ10700" t="s">
        <v>8612</v>
      </c>
      <c r="FR10700" t="s">
        <v>8639</v>
      </c>
      <c r="FS10700" t="s">
        <v>8640</v>
      </c>
      <c r="FT10700" t="s">
        <v>142</v>
      </c>
      <c r="FU10700" t="s">
        <v>8615</v>
      </c>
      <c r="FV10700" t="s">
        <v>7224</v>
      </c>
      <c r="FW10700" t="s">
        <v>8616</v>
      </c>
      <c r="FX10700" t="s">
        <v>8641</v>
      </c>
      <c r="FY10700" t="s">
        <v>142</v>
      </c>
      <c r="FZ10700" t="s">
        <v>8618</v>
      </c>
      <c r="GA10700" t="s">
        <v>8619</v>
      </c>
      <c r="GB10700" t="s">
        <v>8620</v>
      </c>
      <c r="GC10700" t="s">
        <v>142</v>
      </c>
      <c r="GD10700" t="s">
        <v>8621</v>
      </c>
      <c r="GE10700" t="s">
        <v>8622</v>
      </c>
      <c r="GF10700" t="s">
        <v>8623</v>
      </c>
      <c r="GG10700" t="s">
        <v>142</v>
      </c>
      <c r="GH10700" t="s">
        <v>8624</v>
      </c>
      <c r="GI10700" t="s">
        <v>8625</v>
      </c>
      <c r="GJ10700" t="s">
        <v>8626</v>
      </c>
      <c r="GK10700" t="s">
        <v>8642</v>
      </c>
      <c r="GL10700" t="s">
        <v>8643</v>
      </c>
      <c r="GM10700" t="s">
        <v>142</v>
      </c>
      <c r="GN10700" t="s">
        <v>8629</v>
      </c>
      <c r="GO10700" t="s">
        <v>8644</v>
      </c>
      <c r="GP10700" t="s">
        <v>6048</v>
      </c>
      <c r="GQ10700" t="s">
        <v>6049</v>
      </c>
      <c r="GR10700" t="s">
        <v>6050</v>
      </c>
      <c r="GS10700" t="s">
        <v>6051</v>
      </c>
      <c r="GT10700" t="s">
        <v>8645</v>
      </c>
      <c r="GU10700" t="s">
        <v>8646</v>
      </c>
      <c r="GV10700" t="s">
        <v>8647</v>
      </c>
      <c r="GW10700" t="s">
        <v>8648</v>
      </c>
      <c r="GX10700" t="s">
        <v>8649</v>
      </c>
      <c r="GY10700" t="s">
        <v>8650</v>
      </c>
      <c r="GZ10700" t="s">
        <v>8651</v>
      </c>
      <c r="HA10700" t="s">
        <v>7160</v>
      </c>
      <c r="HB10700" t="s">
        <v>8652</v>
      </c>
      <c r="HC10700" t="s">
        <v>8653</v>
      </c>
      <c r="HD10700" t="s">
        <v>7233</v>
      </c>
      <c r="HE10700" t="s">
        <v>8654</v>
      </c>
      <c r="HF10700" t="s">
        <v>8655</v>
      </c>
      <c r="HG10700" t="s">
        <v>5977</v>
      </c>
      <c r="HH10700" t="s">
        <v>8656</v>
      </c>
      <c r="HI10700" t="s">
        <v>8657</v>
      </c>
      <c r="HJ10700" t="s">
        <v>8658</v>
      </c>
      <c r="HK10700" t="s">
        <v>8659</v>
      </c>
      <c r="HL10700" t="s">
        <v>8660</v>
      </c>
      <c r="HM10700" t="s">
        <v>8661</v>
      </c>
      <c r="HN10700" t="s">
        <v>8238</v>
      </c>
      <c r="HO10700" t="s">
        <v>8662</v>
      </c>
      <c r="HP10700" t="s">
        <v>8663</v>
      </c>
      <c r="HQ10700" t="s">
        <v>8664</v>
      </c>
      <c r="HR10700" t="s">
        <v>6095</v>
      </c>
      <c r="HS10700" t="s">
        <v>6050</v>
      </c>
      <c r="HT10700" t="s">
        <v>7929</v>
      </c>
      <c r="HU10700" t="s">
        <v>6097</v>
      </c>
      <c r="HV10700" t="s">
        <v>6098</v>
      </c>
      <c r="HW10700" t="s">
        <v>6048</v>
      </c>
      <c r="HX10700" t="s">
        <v>6103</v>
      </c>
      <c r="HY10700" t="s">
        <v>6097</v>
      </c>
      <c r="HZ10700" t="s">
        <v>7283</v>
      </c>
      <c r="IA10700" t="s">
        <v>6106</v>
      </c>
      <c r="IB10700" t="s">
        <v>6098</v>
      </c>
      <c r="IC10700" t="s">
        <v>6048</v>
      </c>
      <c r="ID10700" t="s">
        <v>7295</v>
      </c>
      <c r="IE10700" t="s">
        <v>6097</v>
      </c>
      <c r="IF10700" t="s">
        <v>7283</v>
      </c>
      <c r="IG10700" t="s">
        <v>6107</v>
      </c>
      <c r="IH10700" t="s">
        <v>6051</v>
      </c>
      <c r="II10700" t="s">
        <v>7296</v>
      </c>
      <c r="IJ10700" t="s">
        <v>6109</v>
      </c>
      <c r="IK10700" t="s">
        <v>6110</v>
      </c>
      <c r="IL10700" t="s">
        <v>7930</v>
      </c>
      <c r="IM10700" t="s">
        <v>7931</v>
      </c>
      <c r="IN10700" t="s">
        <v>8665</v>
      </c>
      <c r="IO10700" t="s">
        <v>8646</v>
      </c>
      <c r="IP10700" t="s">
        <v>8647</v>
      </c>
      <c r="IQ10700" t="s">
        <v>8648</v>
      </c>
      <c r="IR10700" t="s">
        <v>8666</v>
      </c>
      <c r="IS10700" t="s">
        <v>8650</v>
      </c>
      <c r="IT10700" t="s">
        <v>8651</v>
      </c>
      <c r="IU10700" t="s">
        <v>7160</v>
      </c>
      <c r="IV10700" t="s">
        <v>8652</v>
      </c>
      <c r="IW10700" t="s">
        <v>8667</v>
      </c>
      <c r="IX10700" t="s">
        <v>7233</v>
      </c>
      <c r="IY10700" t="s">
        <v>8668</v>
      </c>
      <c r="IZ10700" t="s">
        <v>8669</v>
      </c>
      <c r="JA10700" t="s">
        <v>5977</v>
      </c>
      <c r="JB10700" t="s">
        <v>8670</v>
      </c>
      <c r="JC10700" t="s">
        <v>8671</v>
      </c>
      <c r="JD10700" t="s">
        <v>8672</v>
      </c>
      <c r="JE10700" t="s">
        <v>8673</v>
      </c>
      <c r="JF10700" t="s">
        <v>8674</v>
      </c>
      <c r="JG10700" t="s">
        <v>8675</v>
      </c>
      <c r="JH10700" t="s">
        <v>8238</v>
      </c>
      <c r="JI10700" t="s">
        <v>8676</v>
      </c>
      <c r="JJ10700" t="s">
        <v>8663</v>
      </c>
      <c r="JK10700" t="s">
        <v>8677</v>
      </c>
    </row>
    <row r="10701" spans="1:271" x14ac:dyDescent="0.3">
      <c r="A10701" t="s">
        <v>8685</v>
      </c>
      <c r="B10701" t="s">
        <v>6048</v>
      </c>
      <c r="C10701" t="s">
        <v>6049</v>
      </c>
      <c r="D10701" t="s">
        <v>6050</v>
      </c>
      <c r="E10701" t="s">
        <v>6051</v>
      </c>
      <c r="F10701" t="s">
        <v>6052</v>
      </c>
      <c r="G10701" t="s">
        <v>1239</v>
      </c>
      <c r="H10701" t="s">
        <v>7186</v>
      </c>
      <c r="I10701" t="s">
        <v>142</v>
      </c>
      <c r="J10701" t="s">
        <v>8596</v>
      </c>
      <c r="K10701" t="s">
        <v>142</v>
      </c>
      <c r="L10701" t="s">
        <v>8597</v>
      </c>
      <c r="M10701" t="s">
        <v>6063</v>
      </c>
      <c r="N10701" t="s">
        <v>7189</v>
      </c>
      <c r="O10701" t="s">
        <v>6840</v>
      </c>
      <c r="P10701" t="s">
        <v>142</v>
      </c>
      <c r="Q10701" t="s">
        <v>7190</v>
      </c>
      <c r="R10701" t="s">
        <v>8598</v>
      </c>
      <c r="S10701" t="s">
        <v>7192</v>
      </c>
      <c r="T10701" t="s">
        <v>142</v>
      </c>
      <c r="U10701" t="s">
        <v>6199</v>
      </c>
      <c r="V10701" t="s">
        <v>7193</v>
      </c>
      <c r="W10701" t="s">
        <v>142</v>
      </c>
      <c r="X10701" t="s">
        <v>7194</v>
      </c>
      <c r="Y10701" t="s">
        <v>8599</v>
      </c>
      <c r="Z10701" t="s">
        <v>7196</v>
      </c>
      <c r="AA10701" t="s">
        <v>142</v>
      </c>
      <c r="AB10701" t="s">
        <v>7197</v>
      </c>
      <c r="AC10701" t="s">
        <v>7198</v>
      </c>
      <c r="AD10701" t="s">
        <v>142</v>
      </c>
      <c r="AE10701" t="s">
        <v>7199</v>
      </c>
      <c r="AF10701" t="s">
        <v>7200</v>
      </c>
      <c r="AG10701" t="s">
        <v>7196</v>
      </c>
      <c r="AH10701" t="s">
        <v>142</v>
      </c>
      <c r="AI10701" t="s">
        <v>7201</v>
      </c>
      <c r="AJ10701" t="s">
        <v>7202</v>
      </c>
      <c r="AK10701" t="s">
        <v>7203</v>
      </c>
      <c r="AL10701" t="s">
        <v>142</v>
      </c>
      <c r="AM10701" t="s">
        <v>8600</v>
      </c>
      <c r="AN10701" t="s">
        <v>8601</v>
      </c>
      <c r="AO10701" t="s">
        <v>142</v>
      </c>
      <c r="AP10701" t="s">
        <v>8602</v>
      </c>
      <c r="AQ10701" t="s">
        <v>8603</v>
      </c>
      <c r="AR10701" t="s">
        <v>8604</v>
      </c>
      <c r="AS10701" t="s">
        <v>142</v>
      </c>
      <c r="AT10701" t="s">
        <v>8605</v>
      </c>
      <c r="AU10701" t="s">
        <v>5977</v>
      </c>
      <c r="AV10701" t="s">
        <v>8606</v>
      </c>
      <c r="AW10701" t="s">
        <v>142</v>
      </c>
      <c r="AX10701" t="s">
        <v>7208</v>
      </c>
      <c r="AY10701" t="s">
        <v>156</v>
      </c>
      <c r="AZ10701" t="s">
        <v>8607</v>
      </c>
      <c r="BA10701" t="s">
        <v>8608</v>
      </c>
      <c r="BB10701" t="s">
        <v>142</v>
      </c>
      <c r="BC10701" t="s">
        <v>7211</v>
      </c>
      <c r="BD10701" t="s">
        <v>142</v>
      </c>
      <c r="BE10701" t="s">
        <v>8609</v>
      </c>
      <c r="BF10701" t="s">
        <v>8610</v>
      </c>
      <c r="BG10701" t="s">
        <v>142</v>
      </c>
      <c r="BH10701" t="s">
        <v>7214</v>
      </c>
      <c r="BI10701" t="s">
        <v>7215</v>
      </c>
      <c r="BJ10701" t="s">
        <v>7216</v>
      </c>
      <c r="BK10701" t="s">
        <v>8611</v>
      </c>
      <c r="BL10701" t="s">
        <v>7218</v>
      </c>
      <c r="BM10701" t="s">
        <v>7219</v>
      </c>
      <c r="BN10701" t="s">
        <v>8612</v>
      </c>
      <c r="BO10701" t="s">
        <v>8613</v>
      </c>
      <c r="BP10701" t="s">
        <v>8614</v>
      </c>
      <c r="BQ10701" t="s">
        <v>142</v>
      </c>
      <c r="BR10701" t="s">
        <v>8615</v>
      </c>
      <c r="BS10701" t="s">
        <v>7224</v>
      </c>
      <c r="BT10701" t="s">
        <v>8616</v>
      </c>
      <c r="BU10701" t="s">
        <v>8617</v>
      </c>
      <c r="BV10701" t="s">
        <v>142</v>
      </c>
      <c r="BW10701" t="s">
        <v>8618</v>
      </c>
      <c r="BX10701" t="s">
        <v>8619</v>
      </c>
      <c r="BY10701" t="s">
        <v>8620</v>
      </c>
      <c r="BZ10701" t="s">
        <v>142</v>
      </c>
      <c r="CA10701" t="s">
        <v>8621</v>
      </c>
      <c r="CB10701" t="s">
        <v>8622</v>
      </c>
      <c r="CC10701" t="s">
        <v>8623</v>
      </c>
      <c r="CD10701" t="s">
        <v>142</v>
      </c>
      <c r="CE10701" t="s">
        <v>8624</v>
      </c>
      <c r="CF10701" t="s">
        <v>8625</v>
      </c>
      <c r="CG10701" t="s">
        <v>8626</v>
      </c>
      <c r="CH10701" t="s">
        <v>8627</v>
      </c>
      <c r="CI10701" t="s">
        <v>8628</v>
      </c>
      <c r="CJ10701" t="s">
        <v>142</v>
      </c>
      <c r="CK10701" t="s">
        <v>8629</v>
      </c>
      <c r="CL10701" t="s">
        <v>8630</v>
      </c>
      <c r="CM10701" t="s">
        <v>6095</v>
      </c>
      <c r="CN10701" t="s">
        <v>6050</v>
      </c>
      <c r="CO10701" t="s">
        <v>7929</v>
      </c>
      <c r="CP10701" t="s">
        <v>6097</v>
      </c>
      <c r="CQ10701" t="s">
        <v>6098</v>
      </c>
      <c r="CR10701" t="s">
        <v>6048</v>
      </c>
      <c r="CS10701" t="s">
        <v>6103</v>
      </c>
      <c r="CT10701" t="s">
        <v>6097</v>
      </c>
      <c r="CU10701" t="s">
        <v>7283</v>
      </c>
      <c r="CV10701" t="s">
        <v>6106</v>
      </c>
      <c r="CW10701" t="s">
        <v>6098</v>
      </c>
      <c r="CX10701" t="s">
        <v>6048</v>
      </c>
      <c r="CY10701" t="s">
        <v>7295</v>
      </c>
      <c r="CZ10701" t="s">
        <v>6097</v>
      </c>
      <c r="DA10701" t="s">
        <v>7283</v>
      </c>
      <c r="DB10701" t="s">
        <v>6107</v>
      </c>
      <c r="DC10701" t="s">
        <v>6051</v>
      </c>
      <c r="DD10701" t="s">
        <v>7296</v>
      </c>
      <c r="DE10701" t="s">
        <v>6109</v>
      </c>
      <c r="DF10701" t="s">
        <v>6110</v>
      </c>
      <c r="DG10701" t="s">
        <v>7930</v>
      </c>
      <c r="DH10701" t="s">
        <v>7931</v>
      </c>
      <c r="DI10701" t="s">
        <v>8286</v>
      </c>
      <c r="DJ10701" t="s">
        <v>1239</v>
      </c>
      <c r="DK10701" t="s">
        <v>7186</v>
      </c>
      <c r="DL10701" t="s">
        <v>142</v>
      </c>
      <c r="DM10701" t="s">
        <v>8631</v>
      </c>
      <c r="DN10701" t="s">
        <v>142</v>
      </c>
      <c r="DO10701" t="s">
        <v>8597</v>
      </c>
      <c r="DP10701" t="s">
        <v>6063</v>
      </c>
      <c r="DQ10701" t="s">
        <v>7189</v>
      </c>
      <c r="DR10701" t="s">
        <v>6840</v>
      </c>
      <c r="DS10701" t="s">
        <v>142</v>
      </c>
      <c r="DT10701" t="s">
        <v>7190</v>
      </c>
      <c r="DU10701" t="s">
        <v>8598</v>
      </c>
      <c r="DV10701" t="s">
        <v>7192</v>
      </c>
      <c r="DW10701" t="s">
        <v>142</v>
      </c>
      <c r="DX10701" t="s">
        <v>6199</v>
      </c>
      <c r="DY10701" t="s">
        <v>7193</v>
      </c>
      <c r="DZ10701" t="s">
        <v>142</v>
      </c>
      <c r="EA10701" t="s">
        <v>7194</v>
      </c>
      <c r="EB10701" t="s">
        <v>8632</v>
      </c>
      <c r="EC10701" t="s">
        <v>7196</v>
      </c>
      <c r="ED10701" t="s">
        <v>142</v>
      </c>
      <c r="EE10701" t="s">
        <v>7197</v>
      </c>
      <c r="EF10701" t="s">
        <v>7198</v>
      </c>
      <c r="EG10701" t="s">
        <v>142</v>
      </c>
      <c r="EH10701" t="s">
        <v>7199</v>
      </c>
      <c r="EI10701" t="s">
        <v>7200</v>
      </c>
      <c r="EJ10701" t="s">
        <v>7196</v>
      </c>
      <c r="EK10701" t="s">
        <v>142</v>
      </c>
      <c r="EL10701" t="s">
        <v>7201</v>
      </c>
      <c r="EM10701" t="s">
        <v>7202</v>
      </c>
      <c r="EN10701" t="s">
        <v>7203</v>
      </c>
      <c r="EO10701" t="s">
        <v>142</v>
      </c>
      <c r="EP10701" t="s">
        <v>8600</v>
      </c>
      <c r="EQ10701" t="s">
        <v>8633</v>
      </c>
      <c r="ER10701" t="s">
        <v>142</v>
      </c>
      <c r="ES10701" t="s">
        <v>8602</v>
      </c>
      <c r="ET10701" t="s">
        <v>8634</v>
      </c>
      <c r="EU10701" t="s">
        <v>8604</v>
      </c>
      <c r="EV10701" t="s">
        <v>142</v>
      </c>
      <c r="EW10701" t="s">
        <v>8605</v>
      </c>
      <c r="EX10701" t="s">
        <v>5977</v>
      </c>
      <c r="EY10701" t="s">
        <v>8635</v>
      </c>
      <c r="EZ10701" t="s">
        <v>142</v>
      </c>
      <c r="FA10701" t="s">
        <v>7208</v>
      </c>
      <c r="FB10701" t="s">
        <v>156</v>
      </c>
      <c r="FC10701" t="s">
        <v>8607</v>
      </c>
      <c r="FD10701" t="s">
        <v>8636</v>
      </c>
      <c r="FE10701" t="s">
        <v>142</v>
      </c>
      <c r="FF10701" t="s">
        <v>7211</v>
      </c>
      <c r="FG10701" t="s">
        <v>142</v>
      </c>
      <c r="FH10701" t="s">
        <v>8609</v>
      </c>
      <c r="FI10701" t="s">
        <v>8637</v>
      </c>
      <c r="FJ10701" t="s">
        <v>142</v>
      </c>
      <c r="FK10701" t="s">
        <v>7214</v>
      </c>
      <c r="FL10701" t="s">
        <v>7215</v>
      </c>
      <c r="FM10701" t="s">
        <v>7216</v>
      </c>
      <c r="FN10701" t="s">
        <v>8638</v>
      </c>
      <c r="FO10701" t="s">
        <v>7218</v>
      </c>
      <c r="FP10701" t="s">
        <v>7219</v>
      </c>
      <c r="FQ10701" t="s">
        <v>8612</v>
      </c>
      <c r="FR10701" t="s">
        <v>8639</v>
      </c>
      <c r="FS10701" t="s">
        <v>8640</v>
      </c>
      <c r="FT10701" t="s">
        <v>142</v>
      </c>
      <c r="FU10701" t="s">
        <v>8615</v>
      </c>
      <c r="FV10701" t="s">
        <v>7224</v>
      </c>
      <c r="FW10701" t="s">
        <v>8616</v>
      </c>
      <c r="FX10701" t="s">
        <v>8641</v>
      </c>
      <c r="FY10701" t="s">
        <v>142</v>
      </c>
      <c r="FZ10701" t="s">
        <v>8618</v>
      </c>
      <c r="GA10701" t="s">
        <v>8619</v>
      </c>
      <c r="GB10701" t="s">
        <v>8620</v>
      </c>
      <c r="GC10701" t="s">
        <v>142</v>
      </c>
      <c r="GD10701" t="s">
        <v>8621</v>
      </c>
      <c r="GE10701" t="s">
        <v>8622</v>
      </c>
      <c r="GF10701" t="s">
        <v>8623</v>
      </c>
      <c r="GG10701" t="s">
        <v>142</v>
      </c>
      <c r="GH10701" t="s">
        <v>8624</v>
      </c>
      <c r="GI10701" t="s">
        <v>8625</v>
      </c>
      <c r="GJ10701" t="s">
        <v>8626</v>
      </c>
      <c r="GK10701" t="s">
        <v>8642</v>
      </c>
      <c r="GL10701" t="s">
        <v>8643</v>
      </c>
      <c r="GM10701" t="s">
        <v>142</v>
      </c>
      <c r="GN10701" t="s">
        <v>8629</v>
      </c>
      <c r="GO10701" t="s">
        <v>8644</v>
      </c>
      <c r="GP10701" t="s">
        <v>6048</v>
      </c>
      <c r="GQ10701" t="s">
        <v>6049</v>
      </c>
      <c r="GR10701" t="s">
        <v>6050</v>
      </c>
      <c r="GS10701" t="s">
        <v>6051</v>
      </c>
      <c r="GT10701" t="s">
        <v>8645</v>
      </c>
      <c r="GU10701" t="s">
        <v>8646</v>
      </c>
      <c r="GV10701" t="s">
        <v>8647</v>
      </c>
      <c r="GW10701" t="s">
        <v>8648</v>
      </c>
      <c r="GX10701" t="s">
        <v>8649</v>
      </c>
      <c r="GY10701" t="s">
        <v>8650</v>
      </c>
      <c r="GZ10701" t="s">
        <v>8651</v>
      </c>
      <c r="HA10701" t="s">
        <v>7160</v>
      </c>
      <c r="HB10701" t="s">
        <v>8652</v>
      </c>
      <c r="HC10701" t="s">
        <v>8653</v>
      </c>
      <c r="HD10701" t="s">
        <v>7233</v>
      </c>
      <c r="HE10701" t="s">
        <v>8654</v>
      </c>
      <c r="HF10701" t="s">
        <v>8655</v>
      </c>
      <c r="HG10701" t="s">
        <v>5977</v>
      </c>
      <c r="HH10701" t="s">
        <v>8656</v>
      </c>
      <c r="HI10701" t="s">
        <v>8657</v>
      </c>
      <c r="HJ10701" t="s">
        <v>8658</v>
      </c>
      <c r="HK10701" t="s">
        <v>8659</v>
      </c>
      <c r="HL10701" t="s">
        <v>8660</v>
      </c>
      <c r="HM10701" t="s">
        <v>8661</v>
      </c>
      <c r="HN10701" t="s">
        <v>8238</v>
      </c>
      <c r="HO10701" t="s">
        <v>8662</v>
      </c>
      <c r="HP10701" t="s">
        <v>8663</v>
      </c>
      <c r="HQ10701" t="s">
        <v>8664</v>
      </c>
      <c r="HR10701" t="s">
        <v>6095</v>
      </c>
      <c r="HS10701" t="s">
        <v>6050</v>
      </c>
      <c r="HT10701" t="s">
        <v>7929</v>
      </c>
      <c r="HU10701" t="s">
        <v>6097</v>
      </c>
      <c r="HV10701" t="s">
        <v>6098</v>
      </c>
      <c r="HW10701" t="s">
        <v>6048</v>
      </c>
      <c r="HX10701" t="s">
        <v>6103</v>
      </c>
      <c r="HY10701" t="s">
        <v>6097</v>
      </c>
      <c r="HZ10701" t="s">
        <v>7283</v>
      </c>
      <c r="IA10701" t="s">
        <v>6106</v>
      </c>
      <c r="IB10701" t="s">
        <v>6098</v>
      </c>
      <c r="IC10701" t="s">
        <v>6048</v>
      </c>
      <c r="ID10701" t="s">
        <v>7295</v>
      </c>
      <c r="IE10701" t="s">
        <v>6097</v>
      </c>
      <c r="IF10701" t="s">
        <v>7283</v>
      </c>
      <c r="IG10701" t="s">
        <v>6107</v>
      </c>
      <c r="IH10701" t="s">
        <v>6051</v>
      </c>
      <c r="II10701" t="s">
        <v>7296</v>
      </c>
      <c r="IJ10701" t="s">
        <v>6109</v>
      </c>
      <c r="IK10701" t="s">
        <v>6110</v>
      </c>
      <c r="IL10701" t="s">
        <v>7930</v>
      </c>
      <c r="IM10701" t="s">
        <v>7931</v>
      </c>
      <c r="IN10701" t="s">
        <v>8665</v>
      </c>
      <c r="IO10701" t="s">
        <v>8646</v>
      </c>
      <c r="IP10701" t="s">
        <v>8647</v>
      </c>
      <c r="IQ10701" t="s">
        <v>8648</v>
      </c>
      <c r="IR10701" t="s">
        <v>8666</v>
      </c>
      <c r="IS10701" t="s">
        <v>8650</v>
      </c>
      <c r="IT10701" t="s">
        <v>8651</v>
      </c>
      <c r="IU10701" t="s">
        <v>7160</v>
      </c>
      <c r="IV10701" t="s">
        <v>8652</v>
      </c>
      <c r="IW10701" t="s">
        <v>8667</v>
      </c>
      <c r="IX10701" t="s">
        <v>7233</v>
      </c>
      <c r="IY10701" t="s">
        <v>8668</v>
      </c>
      <c r="IZ10701" t="s">
        <v>8669</v>
      </c>
      <c r="JA10701" t="s">
        <v>5977</v>
      </c>
      <c r="JB10701" t="s">
        <v>8670</v>
      </c>
      <c r="JC10701" t="s">
        <v>8671</v>
      </c>
      <c r="JD10701" t="s">
        <v>8672</v>
      </c>
      <c r="JE10701" t="s">
        <v>8673</v>
      </c>
      <c r="JF10701" t="s">
        <v>8674</v>
      </c>
      <c r="JG10701" t="s">
        <v>8675</v>
      </c>
      <c r="JH10701" t="s">
        <v>8238</v>
      </c>
      <c r="JI10701" t="s">
        <v>8676</v>
      </c>
      <c r="JJ10701" t="s">
        <v>8663</v>
      </c>
      <c r="JK10701" t="s">
        <v>8677</v>
      </c>
    </row>
    <row r="10702" spans="1:271" x14ac:dyDescent="0.3">
      <c r="A10702" t="s">
        <v>8686</v>
      </c>
      <c r="B10702" t="s">
        <v>6048</v>
      </c>
      <c r="C10702" t="s">
        <v>6049</v>
      </c>
      <c r="D10702" t="s">
        <v>6050</v>
      </c>
      <c r="E10702" t="s">
        <v>6051</v>
      </c>
      <c r="F10702" t="s">
        <v>6052</v>
      </c>
      <c r="G10702" t="s">
        <v>1239</v>
      </c>
      <c r="H10702" t="s">
        <v>7186</v>
      </c>
      <c r="I10702" t="s">
        <v>142</v>
      </c>
      <c r="J10702" t="s">
        <v>8596</v>
      </c>
      <c r="K10702" t="s">
        <v>142</v>
      </c>
      <c r="L10702" t="s">
        <v>8597</v>
      </c>
      <c r="M10702" t="s">
        <v>6063</v>
      </c>
      <c r="N10702" t="s">
        <v>7189</v>
      </c>
      <c r="O10702" t="s">
        <v>6840</v>
      </c>
      <c r="P10702" t="s">
        <v>142</v>
      </c>
      <c r="Q10702" t="s">
        <v>7190</v>
      </c>
      <c r="R10702" t="s">
        <v>8598</v>
      </c>
      <c r="S10702" t="s">
        <v>7192</v>
      </c>
      <c r="T10702" t="s">
        <v>142</v>
      </c>
      <c r="U10702" t="s">
        <v>6199</v>
      </c>
      <c r="V10702" t="s">
        <v>7193</v>
      </c>
      <c r="W10702" t="s">
        <v>142</v>
      </c>
      <c r="X10702" t="s">
        <v>7194</v>
      </c>
      <c r="Y10702" t="s">
        <v>8599</v>
      </c>
      <c r="Z10702" t="s">
        <v>7196</v>
      </c>
      <c r="AA10702" t="s">
        <v>142</v>
      </c>
      <c r="AB10702" t="s">
        <v>7197</v>
      </c>
      <c r="AC10702" t="s">
        <v>7198</v>
      </c>
      <c r="AD10702" t="s">
        <v>142</v>
      </c>
      <c r="AE10702" t="s">
        <v>7199</v>
      </c>
      <c r="AF10702" t="s">
        <v>7200</v>
      </c>
      <c r="AG10702" t="s">
        <v>7196</v>
      </c>
      <c r="AH10702" t="s">
        <v>142</v>
      </c>
      <c r="AI10702" t="s">
        <v>7201</v>
      </c>
      <c r="AJ10702" t="s">
        <v>7202</v>
      </c>
      <c r="AK10702" t="s">
        <v>7203</v>
      </c>
      <c r="AL10702" t="s">
        <v>142</v>
      </c>
      <c r="AM10702" t="s">
        <v>8600</v>
      </c>
      <c r="AN10702" t="s">
        <v>8601</v>
      </c>
      <c r="AO10702" t="s">
        <v>142</v>
      </c>
      <c r="AP10702" t="s">
        <v>8602</v>
      </c>
      <c r="AQ10702" t="s">
        <v>8603</v>
      </c>
      <c r="AR10702" t="s">
        <v>8604</v>
      </c>
      <c r="AS10702" t="s">
        <v>142</v>
      </c>
      <c r="AT10702" t="s">
        <v>8605</v>
      </c>
      <c r="AU10702" t="s">
        <v>5977</v>
      </c>
      <c r="AV10702" t="s">
        <v>8606</v>
      </c>
      <c r="AW10702" t="s">
        <v>142</v>
      </c>
      <c r="AX10702" t="s">
        <v>7208</v>
      </c>
      <c r="AY10702" t="s">
        <v>156</v>
      </c>
      <c r="AZ10702" t="s">
        <v>8607</v>
      </c>
      <c r="BA10702" t="s">
        <v>8608</v>
      </c>
      <c r="BB10702" t="s">
        <v>142</v>
      </c>
      <c r="BC10702" t="s">
        <v>7211</v>
      </c>
      <c r="BD10702" t="s">
        <v>142</v>
      </c>
      <c r="BE10702" t="s">
        <v>8609</v>
      </c>
      <c r="BF10702" t="s">
        <v>8610</v>
      </c>
      <c r="BG10702" t="s">
        <v>142</v>
      </c>
      <c r="BH10702" t="s">
        <v>7214</v>
      </c>
      <c r="BI10702" t="s">
        <v>7215</v>
      </c>
      <c r="BJ10702" t="s">
        <v>7216</v>
      </c>
      <c r="BK10702" t="s">
        <v>8611</v>
      </c>
      <c r="BL10702" t="s">
        <v>7218</v>
      </c>
      <c r="BM10702" t="s">
        <v>7219</v>
      </c>
      <c r="BN10702" t="s">
        <v>8612</v>
      </c>
      <c r="BO10702" t="s">
        <v>8613</v>
      </c>
      <c r="BP10702" t="s">
        <v>8614</v>
      </c>
      <c r="BQ10702" t="s">
        <v>142</v>
      </c>
      <c r="BR10702" t="s">
        <v>8615</v>
      </c>
      <c r="BS10702" t="s">
        <v>7224</v>
      </c>
      <c r="BT10702" t="s">
        <v>8616</v>
      </c>
      <c r="BU10702" t="s">
        <v>8617</v>
      </c>
      <c r="BV10702" t="s">
        <v>142</v>
      </c>
      <c r="BW10702" t="s">
        <v>8618</v>
      </c>
      <c r="BX10702" t="s">
        <v>8619</v>
      </c>
      <c r="BY10702" t="s">
        <v>8620</v>
      </c>
      <c r="BZ10702" t="s">
        <v>142</v>
      </c>
      <c r="CA10702" t="s">
        <v>8621</v>
      </c>
      <c r="CB10702" t="s">
        <v>8622</v>
      </c>
      <c r="CC10702" t="s">
        <v>8623</v>
      </c>
      <c r="CD10702" t="s">
        <v>142</v>
      </c>
      <c r="CE10702" t="s">
        <v>8624</v>
      </c>
      <c r="CF10702" t="s">
        <v>8625</v>
      </c>
      <c r="CG10702" t="s">
        <v>8626</v>
      </c>
      <c r="CH10702" t="s">
        <v>8627</v>
      </c>
      <c r="CI10702" t="s">
        <v>8628</v>
      </c>
      <c r="CJ10702" t="s">
        <v>142</v>
      </c>
      <c r="CK10702" t="s">
        <v>8629</v>
      </c>
      <c r="CL10702" t="s">
        <v>8630</v>
      </c>
      <c r="CM10702" t="s">
        <v>6095</v>
      </c>
      <c r="CN10702" t="s">
        <v>6050</v>
      </c>
      <c r="CO10702" t="s">
        <v>7929</v>
      </c>
      <c r="CP10702" t="s">
        <v>6097</v>
      </c>
      <c r="CQ10702" t="s">
        <v>6098</v>
      </c>
      <c r="CR10702" t="s">
        <v>6048</v>
      </c>
      <c r="CS10702" t="s">
        <v>6103</v>
      </c>
      <c r="CT10702" t="s">
        <v>6097</v>
      </c>
      <c r="CU10702" t="s">
        <v>7283</v>
      </c>
      <c r="CV10702" t="s">
        <v>6106</v>
      </c>
      <c r="CW10702" t="s">
        <v>6098</v>
      </c>
      <c r="CX10702" t="s">
        <v>6048</v>
      </c>
      <c r="CY10702" t="s">
        <v>7295</v>
      </c>
      <c r="CZ10702" t="s">
        <v>6097</v>
      </c>
      <c r="DA10702" t="s">
        <v>7283</v>
      </c>
      <c r="DB10702" t="s">
        <v>6107</v>
      </c>
      <c r="DC10702" t="s">
        <v>6051</v>
      </c>
      <c r="DD10702" t="s">
        <v>7296</v>
      </c>
      <c r="DE10702" t="s">
        <v>6109</v>
      </c>
      <c r="DF10702" t="s">
        <v>6110</v>
      </c>
      <c r="DG10702" t="s">
        <v>7930</v>
      </c>
      <c r="DH10702" t="s">
        <v>7931</v>
      </c>
      <c r="DI10702" t="s">
        <v>8286</v>
      </c>
      <c r="DJ10702" t="s">
        <v>1239</v>
      </c>
      <c r="DK10702" t="s">
        <v>7186</v>
      </c>
      <c r="DL10702" t="s">
        <v>142</v>
      </c>
      <c r="DM10702" t="s">
        <v>8631</v>
      </c>
      <c r="DN10702" t="s">
        <v>142</v>
      </c>
      <c r="DO10702" t="s">
        <v>8597</v>
      </c>
      <c r="DP10702" t="s">
        <v>6063</v>
      </c>
      <c r="DQ10702" t="s">
        <v>7189</v>
      </c>
      <c r="DR10702" t="s">
        <v>6840</v>
      </c>
      <c r="DS10702" t="s">
        <v>142</v>
      </c>
      <c r="DT10702" t="s">
        <v>7190</v>
      </c>
      <c r="DU10702" t="s">
        <v>8598</v>
      </c>
      <c r="DV10702" t="s">
        <v>7192</v>
      </c>
      <c r="DW10702" t="s">
        <v>142</v>
      </c>
      <c r="DX10702" t="s">
        <v>6199</v>
      </c>
      <c r="DY10702" t="s">
        <v>7193</v>
      </c>
      <c r="DZ10702" t="s">
        <v>142</v>
      </c>
      <c r="EA10702" t="s">
        <v>7194</v>
      </c>
      <c r="EB10702" t="s">
        <v>8632</v>
      </c>
      <c r="EC10702" t="s">
        <v>7196</v>
      </c>
      <c r="ED10702" t="s">
        <v>142</v>
      </c>
      <c r="EE10702" t="s">
        <v>7197</v>
      </c>
      <c r="EF10702" t="s">
        <v>7198</v>
      </c>
      <c r="EG10702" t="s">
        <v>142</v>
      </c>
      <c r="EH10702" t="s">
        <v>7199</v>
      </c>
      <c r="EI10702" t="s">
        <v>7200</v>
      </c>
      <c r="EJ10702" t="s">
        <v>7196</v>
      </c>
      <c r="EK10702" t="s">
        <v>142</v>
      </c>
      <c r="EL10702" t="s">
        <v>7201</v>
      </c>
      <c r="EM10702" t="s">
        <v>7202</v>
      </c>
      <c r="EN10702" t="s">
        <v>7203</v>
      </c>
      <c r="EO10702" t="s">
        <v>142</v>
      </c>
      <c r="EP10702" t="s">
        <v>8600</v>
      </c>
      <c r="EQ10702" t="s">
        <v>8633</v>
      </c>
      <c r="ER10702" t="s">
        <v>142</v>
      </c>
      <c r="ES10702" t="s">
        <v>8602</v>
      </c>
      <c r="ET10702" t="s">
        <v>8634</v>
      </c>
      <c r="EU10702" t="s">
        <v>8604</v>
      </c>
      <c r="EV10702" t="s">
        <v>142</v>
      </c>
      <c r="EW10702" t="s">
        <v>8605</v>
      </c>
      <c r="EX10702" t="s">
        <v>5977</v>
      </c>
      <c r="EY10702" t="s">
        <v>8635</v>
      </c>
      <c r="EZ10702" t="s">
        <v>142</v>
      </c>
      <c r="FA10702" t="s">
        <v>7208</v>
      </c>
      <c r="FB10702" t="s">
        <v>156</v>
      </c>
      <c r="FC10702" t="s">
        <v>8607</v>
      </c>
      <c r="FD10702" t="s">
        <v>8636</v>
      </c>
      <c r="FE10702" t="s">
        <v>142</v>
      </c>
      <c r="FF10702" t="s">
        <v>7211</v>
      </c>
      <c r="FG10702" t="s">
        <v>142</v>
      </c>
      <c r="FH10702" t="s">
        <v>8609</v>
      </c>
      <c r="FI10702" t="s">
        <v>8637</v>
      </c>
      <c r="FJ10702" t="s">
        <v>142</v>
      </c>
      <c r="FK10702" t="s">
        <v>7214</v>
      </c>
      <c r="FL10702" t="s">
        <v>7215</v>
      </c>
      <c r="FM10702" t="s">
        <v>7216</v>
      </c>
      <c r="FN10702" t="s">
        <v>8638</v>
      </c>
      <c r="FO10702" t="s">
        <v>7218</v>
      </c>
      <c r="FP10702" t="s">
        <v>7219</v>
      </c>
      <c r="FQ10702" t="s">
        <v>8612</v>
      </c>
      <c r="FR10702" t="s">
        <v>8639</v>
      </c>
      <c r="FS10702" t="s">
        <v>8640</v>
      </c>
      <c r="FT10702" t="s">
        <v>142</v>
      </c>
      <c r="FU10702" t="s">
        <v>8615</v>
      </c>
      <c r="FV10702" t="s">
        <v>7224</v>
      </c>
      <c r="FW10702" t="s">
        <v>8616</v>
      </c>
      <c r="FX10702" t="s">
        <v>8641</v>
      </c>
      <c r="FY10702" t="s">
        <v>142</v>
      </c>
      <c r="FZ10702" t="s">
        <v>8618</v>
      </c>
      <c r="GA10702" t="s">
        <v>8619</v>
      </c>
      <c r="GB10702" t="s">
        <v>8620</v>
      </c>
      <c r="GC10702" t="s">
        <v>142</v>
      </c>
      <c r="GD10702" t="s">
        <v>8621</v>
      </c>
      <c r="GE10702" t="s">
        <v>8622</v>
      </c>
      <c r="GF10702" t="s">
        <v>8623</v>
      </c>
      <c r="GG10702" t="s">
        <v>142</v>
      </c>
      <c r="GH10702" t="s">
        <v>8624</v>
      </c>
      <c r="GI10702" t="s">
        <v>8625</v>
      </c>
      <c r="GJ10702" t="s">
        <v>8626</v>
      </c>
      <c r="GK10702" t="s">
        <v>8642</v>
      </c>
      <c r="GL10702" t="s">
        <v>8643</v>
      </c>
      <c r="GM10702" t="s">
        <v>142</v>
      </c>
      <c r="GN10702" t="s">
        <v>8629</v>
      </c>
      <c r="GO10702" t="s">
        <v>8644</v>
      </c>
      <c r="GP10702" t="s">
        <v>6048</v>
      </c>
      <c r="GQ10702" t="s">
        <v>6049</v>
      </c>
      <c r="GR10702" t="s">
        <v>6050</v>
      </c>
      <c r="GS10702" t="s">
        <v>6051</v>
      </c>
      <c r="GT10702" t="s">
        <v>8645</v>
      </c>
      <c r="GU10702" t="s">
        <v>8646</v>
      </c>
      <c r="GV10702" t="s">
        <v>8647</v>
      </c>
      <c r="GW10702" t="s">
        <v>8648</v>
      </c>
      <c r="GX10702" t="s">
        <v>8649</v>
      </c>
      <c r="GY10702" t="s">
        <v>8650</v>
      </c>
      <c r="GZ10702" t="s">
        <v>8651</v>
      </c>
      <c r="HA10702" t="s">
        <v>7160</v>
      </c>
      <c r="HB10702" t="s">
        <v>8652</v>
      </c>
      <c r="HC10702" t="s">
        <v>8653</v>
      </c>
      <c r="HD10702" t="s">
        <v>7233</v>
      </c>
      <c r="HE10702" t="s">
        <v>8654</v>
      </c>
      <c r="HF10702" t="s">
        <v>8655</v>
      </c>
      <c r="HG10702" t="s">
        <v>5977</v>
      </c>
      <c r="HH10702" t="s">
        <v>8656</v>
      </c>
      <c r="HI10702" t="s">
        <v>8657</v>
      </c>
      <c r="HJ10702" t="s">
        <v>8658</v>
      </c>
      <c r="HK10702" t="s">
        <v>8659</v>
      </c>
      <c r="HL10702" t="s">
        <v>8660</v>
      </c>
      <c r="HM10702" t="s">
        <v>8661</v>
      </c>
      <c r="HN10702" t="s">
        <v>8238</v>
      </c>
      <c r="HO10702" t="s">
        <v>8662</v>
      </c>
      <c r="HP10702" t="s">
        <v>8663</v>
      </c>
      <c r="HQ10702" t="s">
        <v>8664</v>
      </c>
      <c r="HR10702" t="s">
        <v>6095</v>
      </c>
      <c r="HS10702" t="s">
        <v>6050</v>
      </c>
      <c r="HT10702" t="s">
        <v>7929</v>
      </c>
      <c r="HU10702" t="s">
        <v>6097</v>
      </c>
      <c r="HV10702" t="s">
        <v>6098</v>
      </c>
      <c r="HW10702" t="s">
        <v>6048</v>
      </c>
      <c r="HX10702" t="s">
        <v>6103</v>
      </c>
      <c r="HY10702" t="s">
        <v>6097</v>
      </c>
      <c r="HZ10702" t="s">
        <v>7283</v>
      </c>
      <c r="IA10702" t="s">
        <v>6106</v>
      </c>
      <c r="IB10702" t="s">
        <v>6098</v>
      </c>
      <c r="IC10702" t="s">
        <v>6048</v>
      </c>
      <c r="ID10702" t="s">
        <v>7295</v>
      </c>
      <c r="IE10702" t="s">
        <v>6097</v>
      </c>
      <c r="IF10702" t="s">
        <v>7283</v>
      </c>
      <c r="IG10702" t="s">
        <v>6107</v>
      </c>
      <c r="IH10702" t="s">
        <v>6051</v>
      </c>
      <c r="II10702" t="s">
        <v>7296</v>
      </c>
      <c r="IJ10702" t="s">
        <v>6109</v>
      </c>
      <c r="IK10702" t="s">
        <v>6110</v>
      </c>
      <c r="IL10702" t="s">
        <v>7930</v>
      </c>
      <c r="IM10702" t="s">
        <v>7931</v>
      </c>
      <c r="IN10702" t="s">
        <v>8665</v>
      </c>
      <c r="IO10702" t="s">
        <v>8646</v>
      </c>
      <c r="IP10702" t="s">
        <v>8647</v>
      </c>
      <c r="IQ10702" t="s">
        <v>8648</v>
      </c>
      <c r="IR10702" t="s">
        <v>8666</v>
      </c>
      <c r="IS10702" t="s">
        <v>8650</v>
      </c>
      <c r="IT10702" t="s">
        <v>8651</v>
      </c>
      <c r="IU10702" t="s">
        <v>7160</v>
      </c>
      <c r="IV10702" t="s">
        <v>8652</v>
      </c>
      <c r="IW10702" t="s">
        <v>8667</v>
      </c>
      <c r="IX10702" t="s">
        <v>7233</v>
      </c>
      <c r="IY10702" t="s">
        <v>8668</v>
      </c>
      <c r="IZ10702" t="s">
        <v>8669</v>
      </c>
      <c r="JA10702" t="s">
        <v>5977</v>
      </c>
      <c r="JB10702" t="s">
        <v>8670</v>
      </c>
      <c r="JC10702" t="s">
        <v>8671</v>
      </c>
      <c r="JD10702" t="s">
        <v>8672</v>
      </c>
      <c r="JE10702" t="s">
        <v>8673</v>
      </c>
      <c r="JF10702" t="s">
        <v>8674</v>
      </c>
      <c r="JG10702" t="s">
        <v>8675</v>
      </c>
      <c r="JH10702" t="s">
        <v>8238</v>
      </c>
      <c r="JI10702" t="s">
        <v>8676</v>
      </c>
      <c r="JJ10702" t="s">
        <v>8663</v>
      </c>
      <c r="JK10702" t="s">
        <v>8677</v>
      </c>
    </row>
    <row r="10703" spans="1:271" x14ac:dyDescent="0.3">
      <c r="A10703" t="s">
        <v>8687</v>
      </c>
      <c r="B10703" t="s">
        <v>6048</v>
      </c>
      <c r="C10703" t="s">
        <v>6049</v>
      </c>
      <c r="D10703" t="s">
        <v>6050</v>
      </c>
      <c r="E10703" t="s">
        <v>6051</v>
      </c>
      <c r="F10703" t="s">
        <v>6052</v>
      </c>
      <c r="G10703" t="s">
        <v>1239</v>
      </c>
      <c r="H10703" t="s">
        <v>7186</v>
      </c>
      <c r="I10703" t="s">
        <v>142</v>
      </c>
      <c r="J10703" t="s">
        <v>8596</v>
      </c>
      <c r="K10703" t="s">
        <v>142</v>
      </c>
      <c r="L10703" t="s">
        <v>8597</v>
      </c>
      <c r="M10703" t="s">
        <v>6063</v>
      </c>
      <c r="N10703" t="s">
        <v>7189</v>
      </c>
      <c r="O10703" t="s">
        <v>6840</v>
      </c>
      <c r="P10703" t="s">
        <v>142</v>
      </c>
      <c r="Q10703" t="s">
        <v>7190</v>
      </c>
      <c r="R10703" t="s">
        <v>8598</v>
      </c>
      <c r="S10703" t="s">
        <v>7192</v>
      </c>
      <c r="T10703" t="s">
        <v>142</v>
      </c>
      <c r="U10703" t="s">
        <v>6199</v>
      </c>
      <c r="V10703" t="s">
        <v>7193</v>
      </c>
      <c r="W10703" t="s">
        <v>142</v>
      </c>
      <c r="X10703" t="s">
        <v>7194</v>
      </c>
      <c r="Y10703" t="s">
        <v>8599</v>
      </c>
      <c r="Z10703" t="s">
        <v>7196</v>
      </c>
      <c r="AA10703" t="s">
        <v>142</v>
      </c>
      <c r="AB10703" t="s">
        <v>7197</v>
      </c>
      <c r="AC10703" t="s">
        <v>7198</v>
      </c>
      <c r="AD10703" t="s">
        <v>142</v>
      </c>
      <c r="AE10703" t="s">
        <v>7199</v>
      </c>
      <c r="AF10703" t="s">
        <v>7200</v>
      </c>
      <c r="AG10703" t="s">
        <v>7196</v>
      </c>
      <c r="AH10703" t="s">
        <v>142</v>
      </c>
      <c r="AI10703" t="s">
        <v>7201</v>
      </c>
      <c r="AJ10703" t="s">
        <v>7202</v>
      </c>
      <c r="AK10703" t="s">
        <v>7203</v>
      </c>
      <c r="AL10703" t="s">
        <v>142</v>
      </c>
      <c r="AM10703" t="s">
        <v>8600</v>
      </c>
      <c r="AN10703" t="s">
        <v>8601</v>
      </c>
      <c r="AO10703" t="s">
        <v>142</v>
      </c>
      <c r="AP10703" t="s">
        <v>8602</v>
      </c>
      <c r="AQ10703" t="s">
        <v>8603</v>
      </c>
      <c r="AR10703" t="s">
        <v>8604</v>
      </c>
      <c r="AS10703" t="s">
        <v>142</v>
      </c>
      <c r="AT10703" t="s">
        <v>8605</v>
      </c>
      <c r="AU10703" t="s">
        <v>5977</v>
      </c>
      <c r="AV10703" t="s">
        <v>8606</v>
      </c>
      <c r="AW10703" t="s">
        <v>142</v>
      </c>
      <c r="AX10703" t="s">
        <v>7208</v>
      </c>
      <c r="AY10703" t="s">
        <v>156</v>
      </c>
      <c r="AZ10703" t="s">
        <v>8607</v>
      </c>
      <c r="BA10703" t="s">
        <v>8608</v>
      </c>
      <c r="BB10703" t="s">
        <v>142</v>
      </c>
      <c r="BC10703" t="s">
        <v>7211</v>
      </c>
      <c r="BD10703" t="s">
        <v>142</v>
      </c>
      <c r="BE10703" t="s">
        <v>8609</v>
      </c>
      <c r="BF10703" t="s">
        <v>8610</v>
      </c>
      <c r="BG10703" t="s">
        <v>142</v>
      </c>
      <c r="BH10703" t="s">
        <v>7214</v>
      </c>
      <c r="BI10703" t="s">
        <v>7215</v>
      </c>
      <c r="BJ10703" t="s">
        <v>7216</v>
      </c>
      <c r="BK10703" t="s">
        <v>8611</v>
      </c>
      <c r="BL10703" t="s">
        <v>7218</v>
      </c>
      <c r="BM10703" t="s">
        <v>7219</v>
      </c>
      <c r="BN10703" t="s">
        <v>8612</v>
      </c>
      <c r="BO10703" t="s">
        <v>8613</v>
      </c>
      <c r="BP10703" t="s">
        <v>8614</v>
      </c>
      <c r="BQ10703" t="s">
        <v>142</v>
      </c>
      <c r="BR10703" t="s">
        <v>8615</v>
      </c>
      <c r="BS10703" t="s">
        <v>7224</v>
      </c>
      <c r="BT10703" t="s">
        <v>8616</v>
      </c>
      <c r="BU10703" t="s">
        <v>8617</v>
      </c>
      <c r="BV10703" t="s">
        <v>142</v>
      </c>
      <c r="BW10703" t="s">
        <v>8618</v>
      </c>
      <c r="BX10703" t="s">
        <v>8619</v>
      </c>
      <c r="BY10703" t="s">
        <v>8620</v>
      </c>
      <c r="BZ10703" t="s">
        <v>142</v>
      </c>
      <c r="CA10703" t="s">
        <v>8621</v>
      </c>
      <c r="CB10703" t="s">
        <v>8622</v>
      </c>
      <c r="CC10703" t="s">
        <v>8623</v>
      </c>
      <c r="CD10703" t="s">
        <v>142</v>
      </c>
      <c r="CE10703" t="s">
        <v>8624</v>
      </c>
      <c r="CF10703" t="s">
        <v>8625</v>
      </c>
      <c r="CG10703" t="s">
        <v>8626</v>
      </c>
      <c r="CH10703" t="s">
        <v>8627</v>
      </c>
      <c r="CI10703" t="s">
        <v>8628</v>
      </c>
      <c r="CJ10703" t="s">
        <v>142</v>
      </c>
      <c r="CK10703" t="s">
        <v>8629</v>
      </c>
      <c r="CL10703" t="s">
        <v>8630</v>
      </c>
      <c r="CM10703" t="s">
        <v>6095</v>
      </c>
      <c r="CN10703" t="s">
        <v>6050</v>
      </c>
      <c r="CO10703" t="s">
        <v>7929</v>
      </c>
      <c r="CP10703" t="s">
        <v>6097</v>
      </c>
      <c r="CQ10703" t="s">
        <v>6098</v>
      </c>
      <c r="CR10703" t="s">
        <v>6048</v>
      </c>
      <c r="CS10703" t="s">
        <v>6103</v>
      </c>
      <c r="CT10703" t="s">
        <v>6097</v>
      </c>
      <c r="CU10703" t="s">
        <v>7283</v>
      </c>
      <c r="CV10703" t="s">
        <v>6106</v>
      </c>
      <c r="CW10703" t="s">
        <v>6098</v>
      </c>
      <c r="CX10703" t="s">
        <v>6048</v>
      </c>
      <c r="CY10703" t="s">
        <v>7295</v>
      </c>
      <c r="CZ10703" t="s">
        <v>6097</v>
      </c>
      <c r="DA10703" t="s">
        <v>7283</v>
      </c>
      <c r="DB10703" t="s">
        <v>6107</v>
      </c>
      <c r="DC10703" t="s">
        <v>6051</v>
      </c>
      <c r="DD10703" t="s">
        <v>7296</v>
      </c>
      <c r="DE10703" t="s">
        <v>6109</v>
      </c>
      <c r="DF10703" t="s">
        <v>6110</v>
      </c>
      <c r="DG10703" t="s">
        <v>7930</v>
      </c>
      <c r="DH10703" t="s">
        <v>7931</v>
      </c>
      <c r="DI10703" t="s">
        <v>8286</v>
      </c>
      <c r="DJ10703" t="s">
        <v>1239</v>
      </c>
      <c r="DK10703" t="s">
        <v>7186</v>
      </c>
      <c r="DL10703" t="s">
        <v>142</v>
      </c>
      <c r="DM10703" t="s">
        <v>8631</v>
      </c>
      <c r="DN10703" t="s">
        <v>142</v>
      </c>
      <c r="DO10703" t="s">
        <v>8597</v>
      </c>
      <c r="DP10703" t="s">
        <v>6063</v>
      </c>
      <c r="DQ10703" t="s">
        <v>7189</v>
      </c>
      <c r="DR10703" t="s">
        <v>6840</v>
      </c>
      <c r="DS10703" t="s">
        <v>142</v>
      </c>
      <c r="DT10703" t="s">
        <v>7190</v>
      </c>
      <c r="DU10703" t="s">
        <v>8598</v>
      </c>
      <c r="DV10703" t="s">
        <v>7192</v>
      </c>
      <c r="DW10703" t="s">
        <v>142</v>
      </c>
      <c r="DX10703" t="s">
        <v>6199</v>
      </c>
      <c r="DY10703" t="s">
        <v>7193</v>
      </c>
      <c r="DZ10703" t="s">
        <v>142</v>
      </c>
      <c r="EA10703" t="s">
        <v>7194</v>
      </c>
      <c r="EB10703" t="s">
        <v>8632</v>
      </c>
      <c r="EC10703" t="s">
        <v>7196</v>
      </c>
      <c r="ED10703" t="s">
        <v>142</v>
      </c>
      <c r="EE10703" t="s">
        <v>7197</v>
      </c>
      <c r="EF10703" t="s">
        <v>7198</v>
      </c>
      <c r="EG10703" t="s">
        <v>142</v>
      </c>
      <c r="EH10703" t="s">
        <v>7199</v>
      </c>
      <c r="EI10703" t="s">
        <v>7200</v>
      </c>
      <c r="EJ10703" t="s">
        <v>7196</v>
      </c>
      <c r="EK10703" t="s">
        <v>142</v>
      </c>
      <c r="EL10703" t="s">
        <v>7201</v>
      </c>
      <c r="EM10703" t="s">
        <v>7202</v>
      </c>
      <c r="EN10703" t="s">
        <v>7203</v>
      </c>
      <c r="EO10703" t="s">
        <v>142</v>
      </c>
      <c r="EP10703" t="s">
        <v>8600</v>
      </c>
      <c r="EQ10703" t="s">
        <v>8633</v>
      </c>
      <c r="ER10703" t="s">
        <v>142</v>
      </c>
      <c r="ES10703" t="s">
        <v>8602</v>
      </c>
      <c r="ET10703" t="s">
        <v>8634</v>
      </c>
      <c r="EU10703" t="s">
        <v>8604</v>
      </c>
      <c r="EV10703" t="s">
        <v>142</v>
      </c>
      <c r="EW10703" t="s">
        <v>8605</v>
      </c>
      <c r="EX10703" t="s">
        <v>5977</v>
      </c>
      <c r="EY10703" t="s">
        <v>8635</v>
      </c>
      <c r="EZ10703" t="s">
        <v>142</v>
      </c>
      <c r="FA10703" t="s">
        <v>7208</v>
      </c>
      <c r="FB10703" t="s">
        <v>156</v>
      </c>
      <c r="FC10703" t="s">
        <v>8607</v>
      </c>
      <c r="FD10703" t="s">
        <v>8636</v>
      </c>
      <c r="FE10703" t="s">
        <v>142</v>
      </c>
      <c r="FF10703" t="s">
        <v>7211</v>
      </c>
      <c r="FG10703" t="s">
        <v>142</v>
      </c>
      <c r="FH10703" t="s">
        <v>8609</v>
      </c>
      <c r="FI10703" t="s">
        <v>8637</v>
      </c>
      <c r="FJ10703" t="s">
        <v>142</v>
      </c>
      <c r="FK10703" t="s">
        <v>7214</v>
      </c>
      <c r="FL10703" t="s">
        <v>7215</v>
      </c>
      <c r="FM10703" t="s">
        <v>7216</v>
      </c>
      <c r="FN10703" t="s">
        <v>8638</v>
      </c>
      <c r="FO10703" t="s">
        <v>7218</v>
      </c>
      <c r="FP10703" t="s">
        <v>7219</v>
      </c>
      <c r="FQ10703" t="s">
        <v>8612</v>
      </c>
      <c r="FR10703" t="s">
        <v>8639</v>
      </c>
      <c r="FS10703" t="s">
        <v>8640</v>
      </c>
      <c r="FT10703" t="s">
        <v>142</v>
      </c>
      <c r="FU10703" t="s">
        <v>8615</v>
      </c>
      <c r="FV10703" t="s">
        <v>7224</v>
      </c>
      <c r="FW10703" t="s">
        <v>8616</v>
      </c>
      <c r="FX10703" t="s">
        <v>8641</v>
      </c>
      <c r="FY10703" t="s">
        <v>142</v>
      </c>
      <c r="FZ10703" t="s">
        <v>8618</v>
      </c>
      <c r="GA10703" t="s">
        <v>8619</v>
      </c>
      <c r="GB10703" t="s">
        <v>8620</v>
      </c>
      <c r="GC10703" t="s">
        <v>142</v>
      </c>
      <c r="GD10703" t="s">
        <v>8621</v>
      </c>
      <c r="GE10703" t="s">
        <v>8622</v>
      </c>
      <c r="GF10703" t="s">
        <v>8623</v>
      </c>
      <c r="GG10703" t="s">
        <v>142</v>
      </c>
      <c r="GH10703" t="s">
        <v>8624</v>
      </c>
      <c r="GI10703" t="s">
        <v>8625</v>
      </c>
      <c r="GJ10703" t="s">
        <v>8626</v>
      </c>
      <c r="GK10703" t="s">
        <v>8642</v>
      </c>
      <c r="GL10703" t="s">
        <v>8643</v>
      </c>
      <c r="GM10703" t="s">
        <v>142</v>
      </c>
      <c r="GN10703" t="s">
        <v>8629</v>
      </c>
      <c r="GO10703" t="s">
        <v>8644</v>
      </c>
      <c r="GP10703" t="s">
        <v>6048</v>
      </c>
      <c r="GQ10703" t="s">
        <v>6049</v>
      </c>
      <c r="GR10703" t="s">
        <v>6050</v>
      </c>
      <c r="GS10703" t="s">
        <v>6051</v>
      </c>
      <c r="GT10703" t="s">
        <v>8645</v>
      </c>
      <c r="GU10703" t="s">
        <v>8646</v>
      </c>
      <c r="GV10703" t="s">
        <v>8647</v>
      </c>
      <c r="GW10703" t="s">
        <v>8648</v>
      </c>
      <c r="GX10703" t="s">
        <v>8649</v>
      </c>
      <c r="GY10703" t="s">
        <v>8650</v>
      </c>
      <c r="GZ10703" t="s">
        <v>8651</v>
      </c>
      <c r="HA10703" t="s">
        <v>7160</v>
      </c>
      <c r="HB10703" t="s">
        <v>8652</v>
      </c>
      <c r="HC10703" t="s">
        <v>8653</v>
      </c>
      <c r="HD10703" t="s">
        <v>7233</v>
      </c>
      <c r="HE10703" t="s">
        <v>8654</v>
      </c>
      <c r="HF10703" t="s">
        <v>8655</v>
      </c>
      <c r="HG10703" t="s">
        <v>5977</v>
      </c>
      <c r="HH10703" t="s">
        <v>8656</v>
      </c>
      <c r="HI10703" t="s">
        <v>8657</v>
      </c>
      <c r="HJ10703" t="s">
        <v>8658</v>
      </c>
      <c r="HK10703" t="s">
        <v>8659</v>
      </c>
      <c r="HL10703" t="s">
        <v>8660</v>
      </c>
      <c r="HM10703" t="s">
        <v>8661</v>
      </c>
      <c r="HN10703" t="s">
        <v>8238</v>
      </c>
      <c r="HO10703" t="s">
        <v>8662</v>
      </c>
      <c r="HP10703" t="s">
        <v>8663</v>
      </c>
      <c r="HQ10703" t="s">
        <v>8664</v>
      </c>
      <c r="HR10703" t="s">
        <v>6095</v>
      </c>
      <c r="HS10703" t="s">
        <v>6050</v>
      </c>
      <c r="HT10703" t="s">
        <v>7929</v>
      </c>
      <c r="HU10703" t="s">
        <v>6097</v>
      </c>
      <c r="HV10703" t="s">
        <v>6098</v>
      </c>
      <c r="HW10703" t="s">
        <v>6048</v>
      </c>
      <c r="HX10703" t="s">
        <v>6103</v>
      </c>
      <c r="HY10703" t="s">
        <v>6097</v>
      </c>
      <c r="HZ10703" t="s">
        <v>7283</v>
      </c>
      <c r="IA10703" t="s">
        <v>6106</v>
      </c>
      <c r="IB10703" t="s">
        <v>6098</v>
      </c>
      <c r="IC10703" t="s">
        <v>6048</v>
      </c>
      <c r="ID10703" t="s">
        <v>7295</v>
      </c>
      <c r="IE10703" t="s">
        <v>6097</v>
      </c>
      <c r="IF10703" t="s">
        <v>7283</v>
      </c>
      <c r="IG10703" t="s">
        <v>6107</v>
      </c>
      <c r="IH10703" t="s">
        <v>6051</v>
      </c>
      <c r="II10703" t="s">
        <v>7296</v>
      </c>
      <c r="IJ10703" t="s">
        <v>6109</v>
      </c>
      <c r="IK10703" t="s">
        <v>6110</v>
      </c>
      <c r="IL10703" t="s">
        <v>7930</v>
      </c>
      <c r="IM10703" t="s">
        <v>7931</v>
      </c>
      <c r="IN10703" t="s">
        <v>8665</v>
      </c>
      <c r="IO10703" t="s">
        <v>8646</v>
      </c>
      <c r="IP10703" t="s">
        <v>8647</v>
      </c>
      <c r="IQ10703" t="s">
        <v>8648</v>
      </c>
      <c r="IR10703" t="s">
        <v>8666</v>
      </c>
      <c r="IS10703" t="s">
        <v>8650</v>
      </c>
      <c r="IT10703" t="s">
        <v>8651</v>
      </c>
      <c r="IU10703" t="s">
        <v>7160</v>
      </c>
      <c r="IV10703" t="s">
        <v>8652</v>
      </c>
      <c r="IW10703" t="s">
        <v>8667</v>
      </c>
      <c r="IX10703" t="s">
        <v>7233</v>
      </c>
      <c r="IY10703" t="s">
        <v>8668</v>
      </c>
      <c r="IZ10703" t="s">
        <v>8669</v>
      </c>
      <c r="JA10703" t="s">
        <v>5977</v>
      </c>
      <c r="JB10703" t="s">
        <v>8670</v>
      </c>
      <c r="JC10703" t="s">
        <v>8671</v>
      </c>
      <c r="JD10703" t="s">
        <v>8672</v>
      </c>
      <c r="JE10703" t="s">
        <v>8673</v>
      </c>
      <c r="JF10703" t="s">
        <v>8674</v>
      </c>
      <c r="JG10703" t="s">
        <v>8675</v>
      </c>
      <c r="JH10703" t="s">
        <v>8238</v>
      </c>
      <c r="JI10703" t="s">
        <v>8676</v>
      </c>
      <c r="JJ10703" t="s">
        <v>8663</v>
      </c>
      <c r="JK10703" t="s">
        <v>8677</v>
      </c>
    </row>
    <row r="10704" spans="1:271" x14ac:dyDescent="0.3">
      <c r="A10704" t="s">
        <v>8688</v>
      </c>
      <c r="B10704" t="s">
        <v>6048</v>
      </c>
      <c r="C10704" t="s">
        <v>6049</v>
      </c>
      <c r="D10704" t="s">
        <v>6050</v>
      </c>
      <c r="E10704" t="s">
        <v>6051</v>
      </c>
      <c r="F10704" t="s">
        <v>6052</v>
      </c>
      <c r="G10704" t="s">
        <v>1239</v>
      </c>
      <c r="H10704" t="s">
        <v>7186</v>
      </c>
      <c r="I10704" t="s">
        <v>142</v>
      </c>
      <c r="J10704" t="s">
        <v>8596</v>
      </c>
      <c r="K10704" t="s">
        <v>142</v>
      </c>
      <c r="L10704" t="s">
        <v>8597</v>
      </c>
      <c r="M10704" t="s">
        <v>6063</v>
      </c>
      <c r="N10704" t="s">
        <v>7189</v>
      </c>
      <c r="O10704" t="s">
        <v>6840</v>
      </c>
      <c r="P10704" t="s">
        <v>142</v>
      </c>
      <c r="Q10704" t="s">
        <v>7190</v>
      </c>
      <c r="R10704" t="s">
        <v>8598</v>
      </c>
      <c r="S10704" t="s">
        <v>7192</v>
      </c>
      <c r="T10704" t="s">
        <v>142</v>
      </c>
      <c r="U10704" t="s">
        <v>6199</v>
      </c>
      <c r="V10704" t="s">
        <v>7193</v>
      </c>
      <c r="W10704" t="s">
        <v>142</v>
      </c>
      <c r="X10704" t="s">
        <v>7194</v>
      </c>
      <c r="Y10704" t="s">
        <v>8599</v>
      </c>
      <c r="Z10704" t="s">
        <v>7196</v>
      </c>
      <c r="AA10704" t="s">
        <v>142</v>
      </c>
      <c r="AB10704" t="s">
        <v>7197</v>
      </c>
      <c r="AC10704" t="s">
        <v>7198</v>
      </c>
      <c r="AD10704" t="s">
        <v>142</v>
      </c>
      <c r="AE10704" t="s">
        <v>7199</v>
      </c>
      <c r="AF10704" t="s">
        <v>7200</v>
      </c>
      <c r="AG10704" t="s">
        <v>7196</v>
      </c>
      <c r="AH10704" t="s">
        <v>142</v>
      </c>
      <c r="AI10704" t="s">
        <v>7201</v>
      </c>
      <c r="AJ10704" t="s">
        <v>7202</v>
      </c>
      <c r="AK10704" t="s">
        <v>7203</v>
      </c>
      <c r="AL10704" t="s">
        <v>142</v>
      </c>
      <c r="AM10704" t="s">
        <v>8600</v>
      </c>
      <c r="AN10704" t="s">
        <v>8601</v>
      </c>
      <c r="AO10704" t="s">
        <v>142</v>
      </c>
      <c r="AP10704" t="s">
        <v>8602</v>
      </c>
      <c r="AQ10704" t="s">
        <v>8603</v>
      </c>
      <c r="AR10704" t="s">
        <v>8604</v>
      </c>
      <c r="AS10704" t="s">
        <v>142</v>
      </c>
      <c r="AT10704" t="s">
        <v>8605</v>
      </c>
      <c r="AU10704" t="s">
        <v>5977</v>
      </c>
      <c r="AV10704" t="s">
        <v>8606</v>
      </c>
      <c r="AW10704" t="s">
        <v>142</v>
      </c>
      <c r="AX10704" t="s">
        <v>7208</v>
      </c>
      <c r="AY10704" t="s">
        <v>156</v>
      </c>
      <c r="AZ10704" t="s">
        <v>8607</v>
      </c>
      <c r="BA10704" t="s">
        <v>8608</v>
      </c>
      <c r="BB10704" t="s">
        <v>142</v>
      </c>
      <c r="BC10704" t="s">
        <v>7211</v>
      </c>
      <c r="BD10704" t="s">
        <v>142</v>
      </c>
      <c r="BE10704" t="s">
        <v>8609</v>
      </c>
      <c r="BF10704" t="s">
        <v>8610</v>
      </c>
      <c r="BG10704" t="s">
        <v>142</v>
      </c>
      <c r="BH10704" t="s">
        <v>7214</v>
      </c>
      <c r="BI10704" t="s">
        <v>7215</v>
      </c>
      <c r="BJ10704" t="s">
        <v>7216</v>
      </c>
      <c r="BK10704" t="s">
        <v>8611</v>
      </c>
      <c r="BL10704" t="s">
        <v>7218</v>
      </c>
      <c r="BM10704" t="s">
        <v>7219</v>
      </c>
      <c r="BN10704" t="s">
        <v>8612</v>
      </c>
      <c r="BO10704" t="s">
        <v>8613</v>
      </c>
      <c r="BP10704" t="s">
        <v>8614</v>
      </c>
      <c r="BQ10704" t="s">
        <v>142</v>
      </c>
      <c r="BR10704" t="s">
        <v>8615</v>
      </c>
      <c r="BS10704" t="s">
        <v>7224</v>
      </c>
      <c r="BT10704" t="s">
        <v>8616</v>
      </c>
      <c r="BU10704" t="s">
        <v>8617</v>
      </c>
      <c r="BV10704" t="s">
        <v>142</v>
      </c>
      <c r="BW10704" t="s">
        <v>8618</v>
      </c>
      <c r="BX10704" t="s">
        <v>8619</v>
      </c>
      <c r="BY10704" t="s">
        <v>8620</v>
      </c>
      <c r="BZ10704" t="s">
        <v>142</v>
      </c>
      <c r="CA10704" t="s">
        <v>8621</v>
      </c>
      <c r="CB10704" t="s">
        <v>8622</v>
      </c>
      <c r="CC10704" t="s">
        <v>8623</v>
      </c>
      <c r="CD10704" t="s">
        <v>142</v>
      </c>
      <c r="CE10704" t="s">
        <v>8624</v>
      </c>
      <c r="CF10704" t="s">
        <v>8625</v>
      </c>
      <c r="CG10704" t="s">
        <v>8626</v>
      </c>
      <c r="CH10704" t="s">
        <v>8627</v>
      </c>
      <c r="CI10704" t="s">
        <v>8628</v>
      </c>
      <c r="CJ10704" t="s">
        <v>142</v>
      </c>
      <c r="CK10704" t="s">
        <v>8629</v>
      </c>
      <c r="CL10704" t="s">
        <v>8630</v>
      </c>
      <c r="CM10704" t="s">
        <v>6095</v>
      </c>
      <c r="CN10704" t="s">
        <v>6050</v>
      </c>
      <c r="CO10704" t="s">
        <v>7929</v>
      </c>
      <c r="CP10704" t="s">
        <v>6097</v>
      </c>
      <c r="CQ10704" t="s">
        <v>6098</v>
      </c>
      <c r="CR10704" t="s">
        <v>6048</v>
      </c>
      <c r="CS10704" t="s">
        <v>6103</v>
      </c>
      <c r="CT10704" t="s">
        <v>6097</v>
      </c>
      <c r="CU10704" t="s">
        <v>7283</v>
      </c>
      <c r="CV10704" t="s">
        <v>6106</v>
      </c>
      <c r="CW10704" t="s">
        <v>6098</v>
      </c>
      <c r="CX10704" t="s">
        <v>6048</v>
      </c>
      <c r="CY10704" t="s">
        <v>7295</v>
      </c>
      <c r="CZ10704" t="s">
        <v>6097</v>
      </c>
      <c r="DA10704" t="s">
        <v>7283</v>
      </c>
      <c r="DB10704" t="s">
        <v>6107</v>
      </c>
      <c r="DC10704" t="s">
        <v>6051</v>
      </c>
      <c r="DD10704" t="s">
        <v>7296</v>
      </c>
      <c r="DE10704" t="s">
        <v>6109</v>
      </c>
      <c r="DF10704" t="s">
        <v>6110</v>
      </c>
      <c r="DG10704" t="s">
        <v>7930</v>
      </c>
      <c r="DH10704" t="s">
        <v>7931</v>
      </c>
      <c r="DI10704" t="s">
        <v>8286</v>
      </c>
      <c r="DJ10704" t="s">
        <v>1239</v>
      </c>
      <c r="DK10704" t="s">
        <v>7186</v>
      </c>
      <c r="DL10704" t="s">
        <v>142</v>
      </c>
      <c r="DM10704" t="s">
        <v>8631</v>
      </c>
      <c r="DN10704" t="s">
        <v>142</v>
      </c>
      <c r="DO10704" t="s">
        <v>8597</v>
      </c>
      <c r="DP10704" t="s">
        <v>6063</v>
      </c>
      <c r="DQ10704" t="s">
        <v>7189</v>
      </c>
      <c r="DR10704" t="s">
        <v>6840</v>
      </c>
      <c r="DS10704" t="s">
        <v>142</v>
      </c>
      <c r="DT10704" t="s">
        <v>7190</v>
      </c>
      <c r="DU10704" t="s">
        <v>8598</v>
      </c>
      <c r="DV10704" t="s">
        <v>7192</v>
      </c>
      <c r="DW10704" t="s">
        <v>142</v>
      </c>
      <c r="DX10704" t="s">
        <v>6199</v>
      </c>
      <c r="DY10704" t="s">
        <v>7193</v>
      </c>
      <c r="DZ10704" t="s">
        <v>142</v>
      </c>
      <c r="EA10704" t="s">
        <v>7194</v>
      </c>
      <c r="EB10704" t="s">
        <v>8632</v>
      </c>
      <c r="EC10704" t="s">
        <v>7196</v>
      </c>
      <c r="ED10704" t="s">
        <v>142</v>
      </c>
      <c r="EE10704" t="s">
        <v>7197</v>
      </c>
      <c r="EF10704" t="s">
        <v>7198</v>
      </c>
      <c r="EG10704" t="s">
        <v>142</v>
      </c>
      <c r="EH10704" t="s">
        <v>7199</v>
      </c>
      <c r="EI10704" t="s">
        <v>7200</v>
      </c>
      <c r="EJ10704" t="s">
        <v>7196</v>
      </c>
      <c r="EK10704" t="s">
        <v>142</v>
      </c>
      <c r="EL10704" t="s">
        <v>7201</v>
      </c>
      <c r="EM10704" t="s">
        <v>7202</v>
      </c>
      <c r="EN10704" t="s">
        <v>7203</v>
      </c>
      <c r="EO10704" t="s">
        <v>142</v>
      </c>
      <c r="EP10704" t="s">
        <v>8600</v>
      </c>
      <c r="EQ10704" t="s">
        <v>8633</v>
      </c>
      <c r="ER10704" t="s">
        <v>142</v>
      </c>
      <c r="ES10704" t="s">
        <v>8602</v>
      </c>
      <c r="ET10704" t="s">
        <v>8634</v>
      </c>
      <c r="EU10704" t="s">
        <v>8604</v>
      </c>
      <c r="EV10704" t="s">
        <v>142</v>
      </c>
      <c r="EW10704" t="s">
        <v>8605</v>
      </c>
      <c r="EX10704" t="s">
        <v>5977</v>
      </c>
      <c r="EY10704" t="s">
        <v>8635</v>
      </c>
      <c r="EZ10704" t="s">
        <v>142</v>
      </c>
      <c r="FA10704" t="s">
        <v>7208</v>
      </c>
      <c r="FB10704" t="s">
        <v>156</v>
      </c>
      <c r="FC10704" t="s">
        <v>8607</v>
      </c>
      <c r="FD10704" t="s">
        <v>8636</v>
      </c>
      <c r="FE10704" t="s">
        <v>142</v>
      </c>
      <c r="FF10704" t="s">
        <v>7211</v>
      </c>
      <c r="FG10704" t="s">
        <v>142</v>
      </c>
      <c r="FH10704" t="s">
        <v>8609</v>
      </c>
      <c r="FI10704" t="s">
        <v>8637</v>
      </c>
      <c r="FJ10704" t="s">
        <v>142</v>
      </c>
      <c r="FK10704" t="s">
        <v>7214</v>
      </c>
      <c r="FL10704" t="s">
        <v>7215</v>
      </c>
      <c r="FM10704" t="s">
        <v>7216</v>
      </c>
      <c r="FN10704" t="s">
        <v>8638</v>
      </c>
      <c r="FO10704" t="s">
        <v>7218</v>
      </c>
      <c r="FP10704" t="s">
        <v>7219</v>
      </c>
      <c r="FQ10704" t="s">
        <v>8612</v>
      </c>
      <c r="FR10704" t="s">
        <v>8639</v>
      </c>
      <c r="FS10704" t="s">
        <v>8640</v>
      </c>
      <c r="FT10704" t="s">
        <v>142</v>
      </c>
      <c r="FU10704" t="s">
        <v>8615</v>
      </c>
      <c r="FV10704" t="s">
        <v>7224</v>
      </c>
      <c r="FW10704" t="s">
        <v>8616</v>
      </c>
      <c r="FX10704" t="s">
        <v>8641</v>
      </c>
      <c r="FY10704" t="s">
        <v>142</v>
      </c>
      <c r="FZ10704" t="s">
        <v>8618</v>
      </c>
      <c r="GA10704" t="s">
        <v>8619</v>
      </c>
      <c r="GB10704" t="s">
        <v>8620</v>
      </c>
      <c r="GC10704" t="s">
        <v>142</v>
      </c>
      <c r="GD10704" t="s">
        <v>8621</v>
      </c>
      <c r="GE10704" t="s">
        <v>8622</v>
      </c>
      <c r="GF10704" t="s">
        <v>8623</v>
      </c>
      <c r="GG10704" t="s">
        <v>142</v>
      </c>
      <c r="GH10704" t="s">
        <v>8624</v>
      </c>
      <c r="GI10704" t="s">
        <v>8625</v>
      </c>
      <c r="GJ10704" t="s">
        <v>8626</v>
      </c>
      <c r="GK10704" t="s">
        <v>8642</v>
      </c>
      <c r="GL10704" t="s">
        <v>8643</v>
      </c>
      <c r="GM10704" t="s">
        <v>142</v>
      </c>
      <c r="GN10704" t="s">
        <v>8629</v>
      </c>
      <c r="GO10704" t="s">
        <v>8644</v>
      </c>
      <c r="GP10704" t="s">
        <v>6048</v>
      </c>
      <c r="GQ10704" t="s">
        <v>6049</v>
      </c>
      <c r="GR10704" t="s">
        <v>6050</v>
      </c>
      <c r="GS10704" t="s">
        <v>6051</v>
      </c>
      <c r="GT10704" t="s">
        <v>8645</v>
      </c>
      <c r="GU10704" t="s">
        <v>8646</v>
      </c>
      <c r="GV10704" t="s">
        <v>8647</v>
      </c>
      <c r="GW10704" t="s">
        <v>8648</v>
      </c>
      <c r="GX10704" t="s">
        <v>8649</v>
      </c>
      <c r="GY10704" t="s">
        <v>8650</v>
      </c>
      <c r="GZ10704" t="s">
        <v>8651</v>
      </c>
      <c r="HA10704" t="s">
        <v>7160</v>
      </c>
      <c r="HB10704" t="s">
        <v>8652</v>
      </c>
      <c r="HC10704" t="s">
        <v>8653</v>
      </c>
      <c r="HD10704" t="s">
        <v>7233</v>
      </c>
      <c r="HE10704" t="s">
        <v>8654</v>
      </c>
      <c r="HF10704" t="s">
        <v>8655</v>
      </c>
      <c r="HG10704" t="s">
        <v>5977</v>
      </c>
      <c r="HH10704" t="s">
        <v>8656</v>
      </c>
      <c r="HI10704" t="s">
        <v>8657</v>
      </c>
      <c r="HJ10704" t="s">
        <v>8658</v>
      </c>
      <c r="HK10704" t="s">
        <v>8659</v>
      </c>
      <c r="HL10704" t="s">
        <v>8660</v>
      </c>
      <c r="HM10704" t="s">
        <v>8661</v>
      </c>
      <c r="HN10704" t="s">
        <v>8238</v>
      </c>
      <c r="HO10704" t="s">
        <v>8662</v>
      </c>
      <c r="HP10704" t="s">
        <v>8663</v>
      </c>
      <c r="HQ10704" t="s">
        <v>8664</v>
      </c>
      <c r="HR10704" t="s">
        <v>6095</v>
      </c>
      <c r="HS10704" t="s">
        <v>6050</v>
      </c>
      <c r="HT10704" t="s">
        <v>7929</v>
      </c>
      <c r="HU10704" t="s">
        <v>6097</v>
      </c>
      <c r="HV10704" t="s">
        <v>6098</v>
      </c>
      <c r="HW10704" t="s">
        <v>6048</v>
      </c>
      <c r="HX10704" t="s">
        <v>6103</v>
      </c>
      <c r="HY10704" t="s">
        <v>6097</v>
      </c>
      <c r="HZ10704" t="s">
        <v>7283</v>
      </c>
      <c r="IA10704" t="s">
        <v>6106</v>
      </c>
      <c r="IB10704" t="s">
        <v>6098</v>
      </c>
      <c r="IC10704" t="s">
        <v>6048</v>
      </c>
      <c r="ID10704" t="s">
        <v>7295</v>
      </c>
      <c r="IE10704" t="s">
        <v>6097</v>
      </c>
      <c r="IF10704" t="s">
        <v>7283</v>
      </c>
      <c r="IG10704" t="s">
        <v>6107</v>
      </c>
      <c r="IH10704" t="s">
        <v>6051</v>
      </c>
      <c r="II10704" t="s">
        <v>7296</v>
      </c>
      <c r="IJ10704" t="s">
        <v>6109</v>
      </c>
      <c r="IK10704" t="s">
        <v>6110</v>
      </c>
      <c r="IL10704" t="s">
        <v>7930</v>
      </c>
      <c r="IM10704" t="s">
        <v>7931</v>
      </c>
      <c r="IN10704" t="s">
        <v>8665</v>
      </c>
      <c r="IO10704" t="s">
        <v>8646</v>
      </c>
      <c r="IP10704" t="s">
        <v>8647</v>
      </c>
      <c r="IQ10704" t="s">
        <v>8648</v>
      </c>
      <c r="IR10704" t="s">
        <v>8666</v>
      </c>
      <c r="IS10704" t="s">
        <v>8650</v>
      </c>
      <c r="IT10704" t="s">
        <v>8651</v>
      </c>
      <c r="IU10704" t="s">
        <v>7160</v>
      </c>
      <c r="IV10704" t="s">
        <v>8652</v>
      </c>
      <c r="IW10704" t="s">
        <v>8667</v>
      </c>
      <c r="IX10704" t="s">
        <v>7233</v>
      </c>
      <c r="IY10704" t="s">
        <v>8668</v>
      </c>
      <c r="IZ10704" t="s">
        <v>8669</v>
      </c>
      <c r="JA10704" t="s">
        <v>5977</v>
      </c>
      <c r="JB10704" t="s">
        <v>8670</v>
      </c>
      <c r="JC10704" t="s">
        <v>8671</v>
      </c>
      <c r="JD10704" t="s">
        <v>8672</v>
      </c>
      <c r="JE10704" t="s">
        <v>8673</v>
      </c>
      <c r="JF10704" t="s">
        <v>8674</v>
      </c>
      <c r="JG10704" t="s">
        <v>8675</v>
      </c>
      <c r="JH10704" t="s">
        <v>8238</v>
      </c>
      <c r="JI10704" t="s">
        <v>8676</v>
      </c>
      <c r="JJ10704" t="s">
        <v>8663</v>
      </c>
      <c r="JK10704" t="s">
        <v>8677</v>
      </c>
    </row>
    <row r="10705" spans="1:271" x14ac:dyDescent="0.3">
      <c r="A10705" t="s">
        <v>8689</v>
      </c>
      <c r="B10705" t="s">
        <v>6048</v>
      </c>
      <c r="C10705" t="s">
        <v>6049</v>
      </c>
      <c r="D10705" t="s">
        <v>6050</v>
      </c>
      <c r="E10705" t="s">
        <v>6051</v>
      </c>
      <c r="F10705" t="s">
        <v>6052</v>
      </c>
      <c r="G10705" t="s">
        <v>1239</v>
      </c>
      <c r="H10705" t="s">
        <v>7186</v>
      </c>
      <c r="I10705" t="s">
        <v>142</v>
      </c>
      <c r="J10705" t="s">
        <v>8596</v>
      </c>
      <c r="K10705" t="s">
        <v>142</v>
      </c>
      <c r="L10705" t="s">
        <v>8597</v>
      </c>
      <c r="M10705" t="s">
        <v>6063</v>
      </c>
      <c r="N10705" t="s">
        <v>7189</v>
      </c>
      <c r="O10705" t="s">
        <v>6840</v>
      </c>
      <c r="P10705" t="s">
        <v>142</v>
      </c>
      <c r="Q10705" t="s">
        <v>7190</v>
      </c>
      <c r="R10705" t="s">
        <v>8598</v>
      </c>
      <c r="S10705" t="s">
        <v>7192</v>
      </c>
      <c r="T10705" t="s">
        <v>142</v>
      </c>
      <c r="U10705" t="s">
        <v>6199</v>
      </c>
      <c r="V10705" t="s">
        <v>7193</v>
      </c>
      <c r="W10705" t="s">
        <v>142</v>
      </c>
      <c r="X10705" t="s">
        <v>7194</v>
      </c>
      <c r="Y10705" t="s">
        <v>8599</v>
      </c>
      <c r="Z10705" t="s">
        <v>7196</v>
      </c>
      <c r="AA10705" t="s">
        <v>142</v>
      </c>
      <c r="AB10705" t="s">
        <v>7197</v>
      </c>
      <c r="AC10705" t="s">
        <v>7198</v>
      </c>
      <c r="AD10705" t="s">
        <v>142</v>
      </c>
      <c r="AE10705" t="s">
        <v>7199</v>
      </c>
      <c r="AF10705" t="s">
        <v>7200</v>
      </c>
      <c r="AG10705" t="s">
        <v>7196</v>
      </c>
      <c r="AH10705" t="s">
        <v>142</v>
      </c>
      <c r="AI10705" t="s">
        <v>7201</v>
      </c>
      <c r="AJ10705" t="s">
        <v>7202</v>
      </c>
      <c r="AK10705" t="s">
        <v>7203</v>
      </c>
      <c r="AL10705" t="s">
        <v>142</v>
      </c>
      <c r="AM10705" t="s">
        <v>8600</v>
      </c>
      <c r="AN10705" t="s">
        <v>8601</v>
      </c>
      <c r="AO10705" t="s">
        <v>142</v>
      </c>
      <c r="AP10705" t="s">
        <v>8602</v>
      </c>
      <c r="AQ10705" t="s">
        <v>8603</v>
      </c>
      <c r="AR10705" t="s">
        <v>8604</v>
      </c>
      <c r="AS10705" t="s">
        <v>142</v>
      </c>
      <c r="AT10705" t="s">
        <v>8605</v>
      </c>
      <c r="AU10705" t="s">
        <v>5977</v>
      </c>
      <c r="AV10705" t="s">
        <v>8606</v>
      </c>
      <c r="AW10705" t="s">
        <v>142</v>
      </c>
      <c r="AX10705" t="s">
        <v>7208</v>
      </c>
      <c r="AY10705" t="s">
        <v>156</v>
      </c>
      <c r="AZ10705" t="s">
        <v>8607</v>
      </c>
      <c r="BA10705" t="s">
        <v>8608</v>
      </c>
      <c r="BB10705" t="s">
        <v>142</v>
      </c>
      <c r="BC10705" t="s">
        <v>7211</v>
      </c>
      <c r="BD10705" t="s">
        <v>142</v>
      </c>
      <c r="BE10705" t="s">
        <v>8609</v>
      </c>
      <c r="BF10705" t="s">
        <v>8610</v>
      </c>
      <c r="BG10705" t="s">
        <v>142</v>
      </c>
      <c r="BH10705" t="s">
        <v>7214</v>
      </c>
      <c r="BI10705" t="s">
        <v>7215</v>
      </c>
      <c r="BJ10705" t="s">
        <v>7216</v>
      </c>
      <c r="BK10705" t="s">
        <v>8611</v>
      </c>
      <c r="BL10705" t="s">
        <v>7218</v>
      </c>
      <c r="BM10705" t="s">
        <v>7219</v>
      </c>
      <c r="BN10705" t="s">
        <v>8612</v>
      </c>
      <c r="BO10705" t="s">
        <v>8613</v>
      </c>
      <c r="BP10705" t="s">
        <v>8614</v>
      </c>
      <c r="BQ10705" t="s">
        <v>142</v>
      </c>
      <c r="BR10705" t="s">
        <v>8615</v>
      </c>
      <c r="BS10705" t="s">
        <v>7224</v>
      </c>
      <c r="BT10705" t="s">
        <v>8616</v>
      </c>
      <c r="BU10705" t="s">
        <v>8617</v>
      </c>
      <c r="BV10705" t="s">
        <v>142</v>
      </c>
      <c r="BW10705" t="s">
        <v>8618</v>
      </c>
      <c r="BX10705" t="s">
        <v>8619</v>
      </c>
      <c r="BY10705" t="s">
        <v>8620</v>
      </c>
      <c r="BZ10705" t="s">
        <v>142</v>
      </c>
      <c r="CA10705" t="s">
        <v>8621</v>
      </c>
      <c r="CB10705" t="s">
        <v>8622</v>
      </c>
      <c r="CC10705" t="s">
        <v>8623</v>
      </c>
      <c r="CD10705" t="s">
        <v>142</v>
      </c>
      <c r="CE10705" t="s">
        <v>8624</v>
      </c>
      <c r="CF10705" t="s">
        <v>8625</v>
      </c>
      <c r="CG10705" t="s">
        <v>8626</v>
      </c>
      <c r="CH10705" t="s">
        <v>8627</v>
      </c>
      <c r="CI10705" t="s">
        <v>8628</v>
      </c>
      <c r="CJ10705" t="s">
        <v>142</v>
      </c>
      <c r="CK10705" t="s">
        <v>8629</v>
      </c>
      <c r="CL10705" t="s">
        <v>8630</v>
      </c>
      <c r="CM10705" t="s">
        <v>6095</v>
      </c>
      <c r="CN10705" t="s">
        <v>6050</v>
      </c>
      <c r="CO10705" t="s">
        <v>7929</v>
      </c>
      <c r="CP10705" t="s">
        <v>6097</v>
      </c>
      <c r="CQ10705" t="s">
        <v>6098</v>
      </c>
      <c r="CR10705" t="s">
        <v>6048</v>
      </c>
      <c r="CS10705" t="s">
        <v>6103</v>
      </c>
      <c r="CT10705" t="s">
        <v>6097</v>
      </c>
      <c r="CU10705" t="s">
        <v>7283</v>
      </c>
      <c r="CV10705" t="s">
        <v>6106</v>
      </c>
      <c r="CW10705" t="s">
        <v>6098</v>
      </c>
      <c r="CX10705" t="s">
        <v>6048</v>
      </c>
      <c r="CY10705" t="s">
        <v>7295</v>
      </c>
      <c r="CZ10705" t="s">
        <v>6097</v>
      </c>
      <c r="DA10705" t="s">
        <v>7283</v>
      </c>
      <c r="DB10705" t="s">
        <v>6107</v>
      </c>
      <c r="DC10705" t="s">
        <v>6051</v>
      </c>
      <c r="DD10705" t="s">
        <v>7296</v>
      </c>
      <c r="DE10705" t="s">
        <v>6109</v>
      </c>
      <c r="DF10705" t="s">
        <v>6110</v>
      </c>
      <c r="DG10705" t="s">
        <v>7930</v>
      </c>
      <c r="DH10705" t="s">
        <v>7931</v>
      </c>
      <c r="DI10705" t="s">
        <v>8286</v>
      </c>
      <c r="DJ10705" t="s">
        <v>1239</v>
      </c>
      <c r="DK10705" t="s">
        <v>7186</v>
      </c>
      <c r="DL10705" t="s">
        <v>142</v>
      </c>
      <c r="DM10705" t="s">
        <v>8631</v>
      </c>
      <c r="DN10705" t="s">
        <v>142</v>
      </c>
      <c r="DO10705" t="s">
        <v>8597</v>
      </c>
      <c r="DP10705" t="s">
        <v>6063</v>
      </c>
      <c r="DQ10705" t="s">
        <v>7189</v>
      </c>
      <c r="DR10705" t="s">
        <v>6840</v>
      </c>
      <c r="DS10705" t="s">
        <v>142</v>
      </c>
      <c r="DT10705" t="s">
        <v>7190</v>
      </c>
      <c r="DU10705" t="s">
        <v>8598</v>
      </c>
      <c r="DV10705" t="s">
        <v>7192</v>
      </c>
      <c r="DW10705" t="s">
        <v>142</v>
      </c>
      <c r="DX10705" t="s">
        <v>6199</v>
      </c>
      <c r="DY10705" t="s">
        <v>7193</v>
      </c>
      <c r="DZ10705" t="s">
        <v>142</v>
      </c>
      <c r="EA10705" t="s">
        <v>7194</v>
      </c>
      <c r="EB10705" t="s">
        <v>8632</v>
      </c>
      <c r="EC10705" t="s">
        <v>7196</v>
      </c>
      <c r="ED10705" t="s">
        <v>142</v>
      </c>
      <c r="EE10705" t="s">
        <v>7197</v>
      </c>
      <c r="EF10705" t="s">
        <v>7198</v>
      </c>
      <c r="EG10705" t="s">
        <v>142</v>
      </c>
      <c r="EH10705" t="s">
        <v>7199</v>
      </c>
      <c r="EI10705" t="s">
        <v>7200</v>
      </c>
      <c r="EJ10705" t="s">
        <v>7196</v>
      </c>
      <c r="EK10705" t="s">
        <v>142</v>
      </c>
      <c r="EL10705" t="s">
        <v>7201</v>
      </c>
      <c r="EM10705" t="s">
        <v>7202</v>
      </c>
      <c r="EN10705" t="s">
        <v>7203</v>
      </c>
      <c r="EO10705" t="s">
        <v>142</v>
      </c>
      <c r="EP10705" t="s">
        <v>8600</v>
      </c>
      <c r="EQ10705" t="s">
        <v>8633</v>
      </c>
      <c r="ER10705" t="s">
        <v>142</v>
      </c>
      <c r="ES10705" t="s">
        <v>8602</v>
      </c>
      <c r="ET10705" t="s">
        <v>8634</v>
      </c>
      <c r="EU10705" t="s">
        <v>8604</v>
      </c>
      <c r="EV10705" t="s">
        <v>142</v>
      </c>
      <c r="EW10705" t="s">
        <v>8605</v>
      </c>
      <c r="EX10705" t="s">
        <v>5977</v>
      </c>
      <c r="EY10705" t="s">
        <v>8635</v>
      </c>
      <c r="EZ10705" t="s">
        <v>142</v>
      </c>
      <c r="FA10705" t="s">
        <v>7208</v>
      </c>
      <c r="FB10705" t="s">
        <v>156</v>
      </c>
      <c r="FC10705" t="s">
        <v>8607</v>
      </c>
      <c r="FD10705" t="s">
        <v>8636</v>
      </c>
      <c r="FE10705" t="s">
        <v>142</v>
      </c>
      <c r="FF10705" t="s">
        <v>7211</v>
      </c>
      <c r="FG10705" t="s">
        <v>142</v>
      </c>
      <c r="FH10705" t="s">
        <v>8609</v>
      </c>
      <c r="FI10705" t="s">
        <v>8637</v>
      </c>
      <c r="FJ10705" t="s">
        <v>142</v>
      </c>
      <c r="FK10705" t="s">
        <v>7214</v>
      </c>
      <c r="FL10705" t="s">
        <v>7215</v>
      </c>
      <c r="FM10705" t="s">
        <v>7216</v>
      </c>
      <c r="FN10705" t="s">
        <v>8638</v>
      </c>
      <c r="FO10705" t="s">
        <v>7218</v>
      </c>
      <c r="FP10705" t="s">
        <v>7219</v>
      </c>
      <c r="FQ10705" t="s">
        <v>8612</v>
      </c>
      <c r="FR10705" t="s">
        <v>8639</v>
      </c>
      <c r="FS10705" t="s">
        <v>8640</v>
      </c>
      <c r="FT10705" t="s">
        <v>142</v>
      </c>
      <c r="FU10705" t="s">
        <v>8615</v>
      </c>
      <c r="FV10705" t="s">
        <v>7224</v>
      </c>
      <c r="FW10705" t="s">
        <v>8616</v>
      </c>
      <c r="FX10705" t="s">
        <v>8641</v>
      </c>
      <c r="FY10705" t="s">
        <v>142</v>
      </c>
      <c r="FZ10705" t="s">
        <v>8618</v>
      </c>
      <c r="GA10705" t="s">
        <v>8619</v>
      </c>
      <c r="GB10705" t="s">
        <v>8620</v>
      </c>
      <c r="GC10705" t="s">
        <v>142</v>
      </c>
      <c r="GD10705" t="s">
        <v>8621</v>
      </c>
      <c r="GE10705" t="s">
        <v>8622</v>
      </c>
      <c r="GF10705" t="s">
        <v>8623</v>
      </c>
      <c r="GG10705" t="s">
        <v>142</v>
      </c>
      <c r="GH10705" t="s">
        <v>8624</v>
      </c>
      <c r="GI10705" t="s">
        <v>8625</v>
      </c>
      <c r="GJ10705" t="s">
        <v>8626</v>
      </c>
      <c r="GK10705" t="s">
        <v>8642</v>
      </c>
      <c r="GL10705" t="s">
        <v>8643</v>
      </c>
      <c r="GM10705" t="s">
        <v>142</v>
      </c>
      <c r="GN10705" t="s">
        <v>8629</v>
      </c>
      <c r="GO10705" t="s">
        <v>8644</v>
      </c>
      <c r="GP10705" t="s">
        <v>6048</v>
      </c>
      <c r="GQ10705" t="s">
        <v>6049</v>
      </c>
      <c r="GR10705" t="s">
        <v>6050</v>
      </c>
      <c r="GS10705" t="s">
        <v>6051</v>
      </c>
      <c r="GT10705" t="s">
        <v>8645</v>
      </c>
      <c r="GU10705" t="s">
        <v>8646</v>
      </c>
      <c r="GV10705" t="s">
        <v>8647</v>
      </c>
      <c r="GW10705" t="s">
        <v>8648</v>
      </c>
      <c r="GX10705" t="s">
        <v>8649</v>
      </c>
      <c r="GY10705" t="s">
        <v>8650</v>
      </c>
      <c r="GZ10705" t="s">
        <v>8651</v>
      </c>
      <c r="HA10705" t="s">
        <v>7160</v>
      </c>
      <c r="HB10705" t="s">
        <v>8652</v>
      </c>
      <c r="HC10705" t="s">
        <v>8653</v>
      </c>
      <c r="HD10705" t="s">
        <v>7233</v>
      </c>
      <c r="HE10705" t="s">
        <v>8654</v>
      </c>
      <c r="HF10705" t="s">
        <v>8655</v>
      </c>
      <c r="HG10705" t="s">
        <v>5977</v>
      </c>
      <c r="HH10705" t="s">
        <v>8656</v>
      </c>
      <c r="HI10705" t="s">
        <v>8657</v>
      </c>
      <c r="HJ10705" t="s">
        <v>8658</v>
      </c>
      <c r="HK10705" t="s">
        <v>8659</v>
      </c>
      <c r="HL10705" t="s">
        <v>8660</v>
      </c>
      <c r="HM10705" t="s">
        <v>8661</v>
      </c>
      <c r="HN10705" t="s">
        <v>8238</v>
      </c>
      <c r="HO10705" t="s">
        <v>8662</v>
      </c>
      <c r="HP10705" t="s">
        <v>8663</v>
      </c>
      <c r="HQ10705" t="s">
        <v>8664</v>
      </c>
      <c r="HR10705" t="s">
        <v>6095</v>
      </c>
      <c r="HS10705" t="s">
        <v>6050</v>
      </c>
      <c r="HT10705" t="s">
        <v>7929</v>
      </c>
      <c r="HU10705" t="s">
        <v>6097</v>
      </c>
      <c r="HV10705" t="s">
        <v>6098</v>
      </c>
      <c r="HW10705" t="s">
        <v>6048</v>
      </c>
      <c r="HX10705" t="s">
        <v>6103</v>
      </c>
      <c r="HY10705" t="s">
        <v>6097</v>
      </c>
      <c r="HZ10705" t="s">
        <v>7283</v>
      </c>
      <c r="IA10705" t="s">
        <v>6106</v>
      </c>
      <c r="IB10705" t="s">
        <v>6098</v>
      </c>
      <c r="IC10705" t="s">
        <v>6048</v>
      </c>
      <c r="ID10705" t="s">
        <v>7295</v>
      </c>
      <c r="IE10705" t="s">
        <v>6097</v>
      </c>
      <c r="IF10705" t="s">
        <v>7283</v>
      </c>
      <c r="IG10705" t="s">
        <v>6107</v>
      </c>
      <c r="IH10705" t="s">
        <v>6051</v>
      </c>
      <c r="II10705" t="s">
        <v>7296</v>
      </c>
      <c r="IJ10705" t="s">
        <v>6109</v>
      </c>
      <c r="IK10705" t="s">
        <v>6110</v>
      </c>
      <c r="IL10705" t="s">
        <v>7930</v>
      </c>
      <c r="IM10705" t="s">
        <v>7931</v>
      </c>
      <c r="IN10705" t="s">
        <v>8665</v>
      </c>
      <c r="IO10705" t="s">
        <v>8646</v>
      </c>
      <c r="IP10705" t="s">
        <v>8647</v>
      </c>
      <c r="IQ10705" t="s">
        <v>8648</v>
      </c>
      <c r="IR10705" t="s">
        <v>8666</v>
      </c>
      <c r="IS10705" t="s">
        <v>8650</v>
      </c>
      <c r="IT10705" t="s">
        <v>8651</v>
      </c>
      <c r="IU10705" t="s">
        <v>7160</v>
      </c>
      <c r="IV10705" t="s">
        <v>8652</v>
      </c>
      <c r="IW10705" t="s">
        <v>8667</v>
      </c>
      <c r="IX10705" t="s">
        <v>7233</v>
      </c>
      <c r="IY10705" t="s">
        <v>8668</v>
      </c>
      <c r="IZ10705" t="s">
        <v>8669</v>
      </c>
      <c r="JA10705" t="s">
        <v>5977</v>
      </c>
      <c r="JB10705" t="s">
        <v>8670</v>
      </c>
      <c r="JC10705" t="s">
        <v>8671</v>
      </c>
      <c r="JD10705" t="s">
        <v>8672</v>
      </c>
      <c r="JE10705" t="s">
        <v>8673</v>
      </c>
      <c r="JF10705" t="s">
        <v>8674</v>
      </c>
      <c r="JG10705" t="s">
        <v>8675</v>
      </c>
      <c r="JH10705" t="s">
        <v>8238</v>
      </c>
      <c r="JI10705" t="s">
        <v>8676</v>
      </c>
      <c r="JJ10705" t="s">
        <v>8663</v>
      </c>
      <c r="JK10705" t="s">
        <v>8677</v>
      </c>
    </row>
    <row r="10706" spans="1:271" x14ac:dyDescent="0.3">
      <c r="A10706" t="s">
        <v>8690</v>
      </c>
      <c r="B10706" t="s">
        <v>6048</v>
      </c>
      <c r="C10706" t="s">
        <v>6049</v>
      </c>
      <c r="D10706" t="s">
        <v>6050</v>
      </c>
      <c r="E10706" t="s">
        <v>6051</v>
      </c>
      <c r="F10706" t="s">
        <v>6052</v>
      </c>
      <c r="G10706" t="s">
        <v>1239</v>
      </c>
      <c r="H10706" t="s">
        <v>7186</v>
      </c>
      <c r="I10706" t="s">
        <v>142</v>
      </c>
      <c r="J10706" t="s">
        <v>8596</v>
      </c>
      <c r="K10706" t="s">
        <v>142</v>
      </c>
      <c r="L10706" t="s">
        <v>8597</v>
      </c>
      <c r="M10706" t="s">
        <v>6063</v>
      </c>
      <c r="N10706" t="s">
        <v>7189</v>
      </c>
      <c r="O10706" t="s">
        <v>6840</v>
      </c>
      <c r="P10706" t="s">
        <v>142</v>
      </c>
      <c r="Q10706" t="s">
        <v>7190</v>
      </c>
      <c r="R10706" t="s">
        <v>8598</v>
      </c>
      <c r="S10706" t="s">
        <v>7192</v>
      </c>
      <c r="T10706" t="s">
        <v>142</v>
      </c>
      <c r="U10706" t="s">
        <v>6199</v>
      </c>
      <c r="V10706" t="s">
        <v>7193</v>
      </c>
      <c r="W10706" t="s">
        <v>142</v>
      </c>
      <c r="X10706" t="s">
        <v>7194</v>
      </c>
      <c r="Y10706" t="s">
        <v>8599</v>
      </c>
      <c r="Z10706" t="s">
        <v>7196</v>
      </c>
      <c r="AA10706" t="s">
        <v>142</v>
      </c>
      <c r="AB10706" t="s">
        <v>7197</v>
      </c>
      <c r="AC10706" t="s">
        <v>7198</v>
      </c>
      <c r="AD10706" t="s">
        <v>142</v>
      </c>
      <c r="AE10706" t="s">
        <v>7199</v>
      </c>
      <c r="AF10706" t="s">
        <v>7200</v>
      </c>
      <c r="AG10706" t="s">
        <v>7196</v>
      </c>
      <c r="AH10706" t="s">
        <v>142</v>
      </c>
      <c r="AI10706" t="s">
        <v>7201</v>
      </c>
      <c r="AJ10706" t="s">
        <v>7202</v>
      </c>
      <c r="AK10706" t="s">
        <v>7203</v>
      </c>
      <c r="AL10706" t="s">
        <v>142</v>
      </c>
      <c r="AM10706" t="s">
        <v>8600</v>
      </c>
      <c r="AN10706" t="s">
        <v>8601</v>
      </c>
      <c r="AO10706" t="s">
        <v>142</v>
      </c>
      <c r="AP10706" t="s">
        <v>8602</v>
      </c>
      <c r="AQ10706" t="s">
        <v>8603</v>
      </c>
      <c r="AR10706" t="s">
        <v>8604</v>
      </c>
      <c r="AS10706" t="s">
        <v>142</v>
      </c>
      <c r="AT10706" t="s">
        <v>8605</v>
      </c>
      <c r="AU10706" t="s">
        <v>5977</v>
      </c>
      <c r="AV10706" t="s">
        <v>8606</v>
      </c>
      <c r="AW10706" t="s">
        <v>142</v>
      </c>
      <c r="AX10706" t="s">
        <v>7208</v>
      </c>
      <c r="AY10706" t="s">
        <v>156</v>
      </c>
      <c r="AZ10706" t="s">
        <v>8607</v>
      </c>
      <c r="BA10706" t="s">
        <v>8608</v>
      </c>
      <c r="BB10706" t="s">
        <v>142</v>
      </c>
      <c r="BC10706" t="s">
        <v>7211</v>
      </c>
      <c r="BD10706" t="s">
        <v>142</v>
      </c>
      <c r="BE10706" t="s">
        <v>8609</v>
      </c>
      <c r="BF10706" t="s">
        <v>8610</v>
      </c>
      <c r="BG10706" t="s">
        <v>142</v>
      </c>
      <c r="BH10706" t="s">
        <v>7214</v>
      </c>
      <c r="BI10706" t="s">
        <v>7215</v>
      </c>
      <c r="BJ10706" t="s">
        <v>7216</v>
      </c>
      <c r="BK10706" t="s">
        <v>8611</v>
      </c>
      <c r="BL10706" t="s">
        <v>7218</v>
      </c>
      <c r="BM10706" t="s">
        <v>7219</v>
      </c>
      <c r="BN10706" t="s">
        <v>8612</v>
      </c>
      <c r="BO10706" t="s">
        <v>8613</v>
      </c>
      <c r="BP10706" t="s">
        <v>8614</v>
      </c>
      <c r="BQ10706" t="s">
        <v>142</v>
      </c>
      <c r="BR10706" t="s">
        <v>8615</v>
      </c>
      <c r="BS10706" t="s">
        <v>7224</v>
      </c>
      <c r="BT10706" t="s">
        <v>8616</v>
      </c>
      <c r="BU10706" t="s">
        <v>8617</v>
      </c>
      <c r="BV10706" t="s">
        <v>142</v>
      </c>
      <c r="BW10706" t="s">
        <v>8618</v>
      </c>
      <c r="BX10706" t="s">
        <v>8619</v>
      </c>
      <c r="BY10706" t="s">
        <v>8620</v>
      </c>
      <c r="BZ10706" t="s">
        <v>142</v>
      </c>
      <c r="CA10706" t="s">
        <v>8621</v>
      </c>
      <c r="CB10706" t="s">
        <v>8622</v>
      </c>
      <c r="CC10706" t="s">
        <v>8623</v>
      </c>
      <c r="CD10706" t="s">
        <v>142</v>
      </c>
      <c r="CE10706" t="s">
        <v>8624</v>
      </c>
      <c r="CF10706" t="s">
        <v>8625</v>
      </c>
      <c r="CG10706" t="s">
        <v>8626</v>
      </c>
      <c r="CH10706" t="s">
        <v>8627</v>
      </c>
      <c r="CI10706" t="s">
        <v>8628</v>
      </c>
      <c r="CJ10706" t="s">
        <v>142</v>
      </c>
      <c r="CK10706" t="s">
        <v>8629</v>
      </c>
      <c r="CL10706" t="s">
        <v>8630</v>
      </c>
      <c r="CM10706" t="s">
        <v>6095</v>
      </c>
      <c r="CN10706" t="s">
        <v>6050</v>
      </c>
      <c r="CO10706" t="s">
        <v>7929</v>
      </c>
      <c r="CP10706" t="s">
        <v>6097</v>
      </c>
      <c r="CQ10706" t="s">
        <v>6098</v>
      </c>
      <c r="CR10706" t="s">
        <v>6048</v>
      </c>
      <c r="CS10706" t="s">
        <v>6103</v>
      </c>
      <c r="CT10706" t="s">
        <v>6097</v>
      </c>
      <c r="CU10706" t="s">
        <v>7283</v>
      </c>
      <c r="CV10706" t="s">
        <v>6106</v>
      </c>
      <c r="CW10706" t="s">
        <v>6098</v>
      </c>
      <c r="CX10706" t="s">
        <v>6048</v>
      </c>
      <c r="CY10706" t="s">
        <v>7295</v>
      </c>
      <c r="CZ10706" t="s">
        <v>6097</v>
      </c>
      <c r="DA10706" t="s">
        <v>7283</v>
      </c>
      <c r="DB10706" t="s">
        <v>6107</v>
      </c>
      <c r="DC10706" t="s">
        <v>6051</v>
      </c>
      <c r="DD10706" t="s">
        <v>7296</v>
      </c>
      <c r="DE10706" t="s">
        <v>6109</v>
      </c>
      <c r="DF10706" t="s">
        <v>6110</v>
      </c>
      <c r="DG10706" t="s">
        <v>7930</v>
      </c>
      <c r="DH10706" t="s">
        <v>7931</v>
      </c>
      <c r="DI10706" t="s">
        <v>8286</v>
      </c>
      <c r="DJ10706" t="s">
        <v>1239</v>
      </c>
      <c r="DK10706" t="s">
        <v>7186</v>
      </c>
      <c r="DL10706" t="s">
        <v>142</v>
      </c>
      <c r="DM10706" t="s">
        <v>8631</v>
      </c>
      <c r="DN10706" t="s">
        <v>142</v>
      </c>
      <c r="DO10706" t="s">
        <v>8597</v>
      </c>
      <c r="DP10706" t="s">
        <v>6063</v>
      </c>
      <c r="DQ10706" t="s">
        <v>7189</v>
      </c>
      <c r="DR10706" t="s">
        <v>6840</v>
      </c>
      <c r="DS10706" t="s">
        <v>142</v>
      </c>
      <c r="DT10706" t="s">
        <v>7190</v>
      </c>
      <c r="DU10706" t="s">
        <v>8598</v>
      </c>
      <c r="DV10706" t="s">
        <v>7192</v>
      </c>
      <c r="DW10706" t="s">
        <v>142</v>
      </c>
      <c r="DX10706" t="s">
        <v>6199</v>
      </c>
      <c r="DY10706" t="s">
        <v>7193</v>
      </c>
      <c r="DZ10706" t="s">
        <v>142</v>
      </c>
      <c r="EA10706" t="s">
        <v>7194</v>
      </c>
      <c r="EB10706" t="s">
        <v>8632</v>
      </c>
      <c r="EC10706" t="s">
        <v>7196</v>
      </c>
      <c r="ED10706" t="s">
        <v>142</v>
      </c>
      <c r="EE10706" t="s">
        <v>7197</v>
      </c>
      <c r="EF10706" t="s">
        <v>7198</v>
      </c>
      <c r="EG10706" t="s">
        <v>142</v>
      </c>
      <c r="EH10706" t="s">
        <v>7199</v>
      </c>
      <c r="EI10706" t="s">
        <v>7200</v>
      </c>
      <c r="EJ10706" t="s">
        <v>7196</v>
      </c>
      <c r="EK10706" t="s">
        <v>142</v>
      </c>
      <c r="EL10706" t="s">
        <v>7201</v>
      </c>
      <c r="EM10706" t="s">
        <v>7202</v>
      </c>
      <c r="EN10706" t="s">
        <v>7203</v>
      </c>
      <c r="EO10706" t="s">
        <v>142</v>
      </c>
      <c r="EP10706" t="s">
        <v>8600</v>
      </c>
      <c r="EQ10706" t="s">
        <v>8633</v>
      </c>
      <c r="ER10706" t="s">
        <v>142</v>
      </c>
      <c r="ES10706" t="s">
        <v>8602</v>
      </c>
      <c r="ET10706" t="s">
        <v>8634</v>
      </c>
      <c r="EU10706" t="s">
        <v>8604</v>
      </c>
      <c r="EV10706" t="s">
        <v>142</v>
      </c>
      <c r="EW10706" t="s">
        <v>8605</v>
      </c>
      <c r="EX10706" t="s">
        <v>5977</v>
      </c>
      <c r="EY10706" t="s">
        <v>8635</v>
      </c>
      <c r="EZ10706" t="s">
        <v>142</v>
      </c>
      <c r="FA10706" t="s">
        <v>7208</v>
      </c>
      <c r="FB10706" t="s">
        <v>156</v>
      </c>
      <c r="FC10706" t="s">
        <v>8607</v>
      </c>
      <c r="FD10706" t="s">
        <v>8636</v>
      </c>
      <c r="FE10706" t="s">
        <v>142</v>
      </c>
      <c r="FF10706" t="s">
        <v>7211</v>
      </c>
      <c r="FG10706" t="s">
        <v>142</v>
      </c>
      <c r="FH10706" t="s">
        <v>8609</v>
      </c>
      <c r="FI10706" t="s">
        <v>8637</v>
      </c>
      <c r="FJ10706" t="s">
        <v>142</v>
      </c>
      <c r="FK10706" t="s">
        <v>7214</v>
      </c>
      <c r="FL10706" t="s">
        <v>7215</v>
      </c>
      <c r="FM10706" t="s">
        <v>7216</v>
      </c>
      <c r="FN10706" t="s">
        <v>8638</v>
      </c>
      <c r="FO10706" t="s">
        <v>7218</v>
      </c>
      <c r="FP10706" t="s">
        <v>7219</v>
      </c>
      <c r="FQ10706" t="s">
        <v>8612</v>
      </c>
      <c r="FR10706" t="s">
        <v>8639</v>
      </c>
      <c r="FS10706" t="s">
        <v>8640</v>
      </c>
      <c r="FT10706" t="s">
        <v>142</v>
      </c>
      <c r="FU10706" t="s">
        <v>8615</v>
      </c>
      <c r="FV10706" t="s">
        <v>7224</v>
      </c>
      <c r="FW10706" t="s">
        <v>8616</v>
      </c>
      <c r="FX10706" t="s">
        <v>8641</v>
      </c>
      <c r="FY10706" t="s">
        <v>142</v>
      </c>
      <c r="FZ10706" t="s">
        <v>8618</v>
      </c>
      <c r="GA10706" t="s">
        <v>8619</v>
      </c>
      <c r="GB10706" t="s">
        <v>8620</v>
      </c>
      <c r="GC10706" t="s">
        <v>142</v>
      </c>
      <c r="GD10706" t="s">
        <v>8621</v>
      </c>
      <c r="GE10706" t="s">
        <v>8622</v>
      </c>
      <c r="GF10706" t="s">
        <v>8623</v>
      </c>
      <c r="GG10706" t="s">
        <v>142</v>
      </c>
      <c r="GH10706" t="s">
        <v>8624</v>
      </c>
      <c r="GI10706" t="s">
        <v>8625</v>
      </c>
      <c r="GJ10706" t="s">
        <v>8626</v>
      </c>
      <c r="GK10706" t="s">
        <v>8642</v>
      </c>
      <c r="GL10706" t="s">
        <v>8643</v>
      </c>
      <c r="GM10706" t="s">
        <v>142</v>
      </c>
      <c r="GN10706" t="s">
        <v>8629</v>
      </c>
      <c r="GO10706" t="s">
        <v>8644</v>
      </c>
      <c r="GP10706" t="s">
        <v>6048</v>
      </c>
      <c r="GQ10706" t="s">
        <v>6049</v>
      </c>
      <c r="GR10706" t="s">
        <v>6050</v>
      </c>
      <c r="GS10706" t="s">
        <v>6051</v>
      </c>
      <c r="GT10706" t="s">
        <v>8645</v>
      </c>
      <c r="GU10706" t="s">
        <v>8646</v>
      </c>
      <c r="GV10706" t="s">
        <v>8647</v>
      </c>
      <c r="GW10706" t="s">
        <v>8648</v>
      </c>
      <c r="GX10706" t="s">
        <v>8649</v>
      </c>
      <c r="GY10706" t="s">
        <v>8650</v>
      </c>
      <c r="GZ10706" t="s">
        <v>8651</v>
      </c>
      <c r="HA10706" t="s">
        <v>7160</v>
      </c>
      <c r="HB10706" t="s">
        <v>8652</v>
      </c>
      <c r="HC10706" t="s">
        <v>8653</v>
      </c>
      <c r="HD10706" t="s">
        <v>7233</v>
      </c>
      <c r="HE10706" t="s">
        <v>8654</v>
      </c>
      <c r="HF10706" t="s">
        <v>8655</v>
      </c>
      <c r="HG10706" t="s">
        <v>5977</v>
      </c>
      <c r="HH10706" t="s">
        <v>8656</v>
      </c>
      <c r="HI10706" t="s">
        <v>8657</v>
      </c>
      <c r="HJ10706" t="s">
        <v>8658</v>
      </c>
      <c r="HK10706" t="s">
        <v>8659</v>
      </c>
      <c r="HL10706" t="s">
        <v>8660</v>
      </c>
      <c r="HM10706" t="s">
        <v>8661</v>
      </c>
      <c r="HN10706" t="s">
        <v>8238</v>
      </c>
      <c r="HO10706" t="s">
        <v>8662</v>
      </c>
      <c r="HP10706" t="s">
        <v>8663</v>
      </c>
      <c r="HQ10706" t="s">
        <v>8664</v>
      </c>
      <c r="HR10706" t="s">
        <v>6095</v>
      </c>
      <c r="HS10706" t="s">
        <v>6050</v>
      </c>
      <c r="HT10706" t="s">
        <v>7929</v>
      </c>
      <c r="HU10706" t="s">
        <v>6097</v>
      </c>
      <c r="HV10706" t="s">
        <v>6098</v>
      </c>
      <c r="HW10706" t="s">
        <v>6048</v>
      </c>
      <c r="HX10706" t="s">
        <v>6103</v>
      </c>
      <c r="HY10706" t="s">
        <v>6097</v>
      </c>
      <c r="HZ10706" t="s">
        <v>7283</v>
      </c>
      <c r="IA10706" t="s">
        <v>6106</v>
      </c>
      <c r="IB10706" t="s">
        <v>6098</v>
      </c>
      <c r="IC10706" t="s">
        <v>6048</v>
      </c>
      <c r="ID10706" t="s">
        <v>7295</v>
      </c>
      <c r="IE10706" t="s">
        <v>6097</v>
      </c>
      <c r="IF10706" t="s">
        <v>7283</v>
      </c>
      <c r="IG10706" t="s">
        <v>6107</v>
      </c>
      <c r="IH10706" t="s">
        <v>6051</v>
      </c>
      <c r="II10706" t="s">
        <v>7296</v>
      </c>
      <c r="IJ10706" t="s">
        <v>6109</v>
      </c>
      <c r="IK10706" t="s">
        <v>6110</v>
      </c>
      <c r="IL10706" t="s">
        <v>7930</v>
      </c>
      <c r="IM10706" t="s">
        <v>7931</v>
      </c>
      <c r="IN10706" t="s">
        <v>8665</v>
      </c>
      <c r="IO10706" t="s">
        <v>8646</v>
      </c>
      <c r="IP10706" t="s">
        <v>8647</v>
      </c>
      <c r="IQ10706" t="s">
        <v>8648</v>
      </c>
      <c r="IR10706" t="s">
        <v>8666</v>
      </c>
      <c r="IS10706" t="s">
        <v>8650</v>
      </c>
      <c r="IT10706" t="s">
        <v>8651</v>
      </c>
      <c r="IU10706" t="s">
        <v>7160</v>
      </c>
      <c r="IV10706" t="s">
        <v>8652</v>
      </c>
      <c r="IW10706" t="s">
        <v>8667</v>
      </c>
      <c r="IX10706" t="s">
        <v>7233</v>
      </c>
      <c r="IY10706" t="s">
        <v>8668</v>
      </c>
      <c r="IZ10706" t="s">
        <v>8669</v>
      </c>
      <c r="JA10706" t="s">
        <v>5977</v>
      </c>
      <c r="JB10706" t="s">
        <v>8670</v>
      </c>
      <c r="JC10706" t="s">
        <v>8671</v>
      </c>
      <c r="JD10706" t="s">
        <v>8672</v>
      </c>
      <c r="JE10706" t="s">
        <v>8673</v>
      </c>
      <c r="JF10706" t="s">
        <v>8674</v>
      </c>
      <c r="JG10706" t="s">
        <v>8675</v>
      </c>
      <c r="JH10706" t="s">
        <v>8238</v>
      </c>
      <c r="JI10706" t="s">
        <v>8676</v>
      </c>
      <c r="JJ10706" t="s">
        <v>8663</v>
      </c>
      <c r="JK10706" t="s">
        <v>8677</v>
      </c>
    </row>
    <row r="10707" spans="1:271" x14ac:dyDescent="0.3">
      <c r="A10707" t="s">
        <v>8691</v>
      </c>
      <c r="B10707" t="s">
        <v>6048</v>
      </c>
      <c r="C10707" t="s">
        <v>6049</v>
      </c>
      <c r="D10707" t="s">
        <v>6050</v>
      </c>
      <c r="E10707" t="s">
        <v>6051</v>
      </c>
      <c r="F10707" t="s">
        <v>6052</v>
      </c>
      <c r="G10707" t="s">
        <v>1239</v>
      </c>
      <c r="H10707" t="s">
        <v>7186</v>
      </c>
      <c r="I10707" t="s">
        <v>142</v>
      </c>
      <c r="J10707" t="s">
        <v>8596</v>
      </c>
      <c r="K10707" t="s">
        <v>142</v>
      </c>
      <c r="L10707" t="s">
        <v>8597</v>
      </c>
      <c r="M10707" t="s">
        <v>6063</v>
      </c>
      <c r="N10707" t="s">
        <v>7189</v>
      </c>
      <c r="O10707" t="s">
        <v>6840</v>
      </c>
      <c r="P10707" t="s">
        <v>142</v>
      </c>
      <c r="Q10707" t="s">
        <v>7190</v>
      </c>
      <c r="R10707" t="s">
        <v>8598</v>
      </c>
      <c r="S10707" t="s">
        <v>7192</v>
      </c>
      <c r="T10707" t="s">
        <v>142</v>
      </c>
      <c r="U10707" t="s">
        <v>6199</v>
      </c>
      <c r="V10707" t="s">
        <v>7193</v>
      </c>
      <c r="W10707" t="s">
        <v>142</v>
      </c>
      <c r="X10707" t="s">
        <v>7194</v>
      </c>
      <c r="Y10707" t="s">
        <v>8599</v>
      </c>
      <c r="Z10707" t="s">
        <v>7196</v>
      </c>
      <c r="AA10707" t="s">
        <v>142</v>
      </c>
      <c r="AB10707" t="s">
        <v>7197</v>
      </c>
      <c r="AC10707" t="s">
        <v>7198</v>
      </c>
      <c r="AD10707" t="s">
        <v>142</v>
      </c>
      <c r="AE10707" t="s">
        <v>7199</v>
      </c>
      <c r="AF10707" t="s">
        <v>7200</v>
      </c>
      <c r="AG10707" t="s">
        <v>7196</v>
      </c>
      <c r="AH10707" t="s">
        <v>142</v>
      </c>
      <c r="AI10707" t="s">
        <v>7201</v>
      </c>
      <c r="AJ10707" t="s">
        <v>7202</v>
      </c>
      <c r="AK10707" t="s">
        <v>7203</v>
      </c>
      <c r="AL10707" t="s">
        <v>142</v>
      </c>
      <c r="AM10707" t="s">
        <v>8600</v>
      </c>
      <c r="AN10707" t="s">
        <v>8601</v>
      </c>
      <c r="AO10707" t="s">
        <v>142</v>
      </c>
      <c r="AP10707" t="s">
        <v>8602</v>
      </c>
      <c r="AQ10707" t="s">
        <v>8603</v>
      </c>
      <c r="AR10707" t="s">
        <v>8604</v>
      </c>
      <c r="AS10707" t="s">
        <v>142</v>
      </c>
      <c r="AT10707" t="s">
        <v>8605</v>
      </c>
      <c r="AU10707" t="s">
        <v>5977</v>
      </c>
      <c r="AV10707" t="s">
        <v>8606</v>
      </c>
      <c r="AW10707" t="s">
        <v>142</v>
      </c>
      <c r="AX10707" t="s">
        <v>7208</v>
      </c>
      <c r="AY10707" t="s">
        <v>156</v>
      </c>
      <c r="AZ10707" t="s">
        <v>8607</v>
      </c>
      <c r="BA10707" t="s">
        <v>8608</v>
      </c>
      <c r="BB10707" t="s">
        <v>142</v>
      </c>
      <c r="BC10707" t="s">
        <v>7211</v>
      </c>
      <c r="BD10707" t="s">
        <v>142</v>
      </c>
      <c r="BE10707" t="s">
        <v>8609</v>
      </c>
      <c r="BF10707" t="s">
        <v>8610</v>
      </c>
      <c r="BG10707" t="s">
        <v>142</v>
      </c>
      <c r="BH10707" t="s">
        <v>7214</v>
      </c>
      <c r="BI10707" t="s">
        <v>7215</v>
      </c>
      <c r="BJ10707" t="s">
        <v>7216</v>
      </c>
      <c r="BK10707" t="s">
        <v>8611</v>
      </c>
      <c r="BL10707" t="s">
        <v>7218</v>
      </c>
      <c r="BM10707" t="s">
        <v>7219</v>
      </c>
      <c r="BN10707" t="s">
        <v>8612</v>
      </c>
      <c r="BO10707" t="s">
        <v>8613</v>
      </c>
      <c r="BP10707" t="s">
        <v>8614</v>
      </c>
      <c r="BQ10707" t="s">
        <v>142</v>
      </c>
      <c r="BR10707" t="s">
        <v>8615</v>
      </c>
      <c r="BS10707" t="s">
        <v>7224</v>
      </c>
      <c r="BT10707" t="s">
        <v>8616</v>
      </c>
      <c r="BU10707" t="s">
        <v>8617</v>
      </c>
      <c r="BV10707" t="s">
        <v>142</v>
      </c>
      <c r="BW10707" t="s">
        <v>8618</v>
      </c>
      <c r="BX10707" t="s">
        <v>8619</v>
      </c>
      <c r="BY10707" t="s">
        <v>8620</v>
      </c>
      <c r="BZ10707" t="s">
        <v>142</v>
      </c>
      <c r="CA10707" t="s">
        <v>8621</v>
      </c>
      <c r="CB10707" t="s">
        <v>8622</v>
      </c>
      <c r="CC10707" t="s">
        <v>8623</v>
      </c>
      <c r="CD10707" t="s">
        <v>142</v>
      </c>
      <c r="CE10707" t="s">
        <v>8624</v>
      </c>
      <c r="CF10707" t="s">
        <v>8625</v>
      </c>
      <c r="CG10707" t="s">
        <v>8626</v>
      </c>
      <c r="CH10707" t="s">
        <v>8627</v>
      </c>
      <c r="CI10707" t="s">
        <v>8628</v>
      </c>
      <c r="CJ10707" t="s">
        <v>142</v>
      </c>
      <c r="CK10707" t="s">
        <v>8629</v>
      </c>
      <c r="CL10707" t="s">
        <v>8630</v>
      </c>
      <c r="CM10707" t="s">
        <v>6095</v>
      </c>
      <c r="CN10707" t="s">
        <v>6050</v>
      </c>
      <c r="CO10707" t="s">
        <v>7929</v>
      </c>
      <c r="CP10707" t="s">
        <v>6097</v>
      </c>
      <c r="CQ10707" t="s">
        <v>6098</v>
      </c>
      <c r="CR10707" t="s">
        <v>6048</v>
      </c>
      <c r="CS10707" t="s">
        <v>6103</v>
      </c>
      <c r="CT10707" t="s">
        <v>6097</v>
      </c>
      <c r="CU10707" t="s">
        <v>7283</v>
      </c>
      <c r="CV10707" t="s">
        <v>6106</v>
      </c>
      <c r="CW10707" t="s">
        <v>6098</v>
      </c>
      <c r="CX10707" t="s">
        <v>6048</v>
      </c>
      <c r="CY10707" t="s">
        <v>7295</v>
      </c>
      <c r="CZ10707" t="s">
        <v>6097</v>
      </c>
      <c r="DA10707" t="s">
        <v>7283</v>
      </c>
      <c r="DB10707" t="s">
        <v>6107</v>
      </c>
      <c r="DC10707" t="s">
        <v>6051</v>
      </c>
      <c r="DD10707" t="s">
        <v>7296</v>
      </c>
      <c r="DE10707" t="s">
        <v>6109</v>
      </c>
      <c r="DF10707" t="s">
        <v>6110</v>
      </c>
      <c r="DG10707" t="s">
        <v>7930</v>
      </c>
      <c r="DH10707" t="s">
        <v>7931</v>
      </c>
      <c r="DI10707" t="s">
        <v>8286</v>
      </c>
      <c r="DJ10707" t="s">
        <v>1239</v>
      </c>
      <c r="DK10707" t="s">
        <v>7186</v>
      </c>
      <c r="DL10707" t="s">
        <v>142</v>
      </c>
      <c r="DM10707" t="s">
        <v>8631</v>
      </c>
      <c r="DN10707" t="s">
        <v>142</v>
      </c>
      <c r="DO10707" t="s">
        <v>8597</v>
      </c>
      <c r="DP10707" t="s">
        <v>6063</v>
      </c>
      <c r="DQ10707" t="s">
        <v>7189</v>
      </c>
      <c r="DR10707" t="s">
        <v>6840</v>
      </c>
      <c r="DS10707" t="s">
        <v>142</v>
      </c>
      <c r="DT10707" t="s">
        <v>7190</v>
      </c>
      <c r="DU10707" t="s">
        <v>8598</v>
      </c>
      <c r="DV10707" t="s">
        <v>7192</v>
      </c>
      <c r="DW10707" t="s">
        <v>142</v>
      </c>
      <c r="DX10707" t="s">
        <v>6199</v>
      </c>
      <c r="DY10707" t="s">
        <v>7193</v>
      </c>
      <c r="DZ10707" t="s">
        <v>142</v>
      </c>
      <c r="EA10707" t="s">
        <v>7194</v>
      </c>
      <c r="EB10707" t="s">
        <v>8632</v>
      </c>
      <c r="EC10707" t="s">
        <v>7196</v>
      </c>
      <c r="ED10707" t="s">
        <v>142</v>
      </c>
      <c r="EE10707" t="s">
        <v>7197</v>
      </c>
      <c r="EF10707" t="s">
        <v>7198</v>
      </c>
      <c r="EG10707" t="s">
        <v>142</v>
      </c>
      <c r="EH10707" t="s">
        <v>7199</v>
      </c>
      <c r="EI10707" t="s">
        <v>7200</v>
      </c>
      <c r="EJ10707" t="s">
        <v>7196</v>
      </c>
      <c r="EK10707" t="s">
        <v>142</v>
      </c>
      <c r="EL10707" t="s">
        <v>7201</v>
      </c>
      <c r="EM10707" t="s">
        <v>7202</v>
      </c>
      <c r="EN10707" t="s">
        <v>7203</v>
      </c>
      <c r="EO10707" t="s">
        <v>142</v>
      </c>
      <c r="EP10707" t="s">
        <v>8600</v>
      </c>
      <c r="EQ10707" t="s">
        <v>8633</v>
      </c>
      <c r="ER10707" t="s">
        <v>142</v>
      </c>
      <c r="ES10707" t="s">
        <v>8602</v>
      </c>
      <c r="ET10707" t="s">
        <v>8634</v>
      </c>
      <c r="EU10707" t="s">
        <v>8604</v>
      </c>
      <c r="EV10707" t="s">
        <v>142</v>
      </c>
      <c r="EW10707" t="s">
        <v>8605</v>
      </c>
      <c r="EX10707" t="s">
        <v>5977</v>
      </c>
      <c r="EY10707" t="s">
        <v>8635</v>
      </c>
      <c r="EZ10707" t="s">
        <v>142</v>
      </c>
      <c r="FA10707" t="s">
        <v>7208</v>
      </c>
      <c r="FB10707" t="s">
        <v>156</v>
      </c>
      <c r="FC10707" t="s">
        <v>8607</v>
      </c>
      <c r="FD10707" t="s">
        <v>8636</v>
      </c>
      <c r="FE10707" t="s">
        <v>142</v>
      </c>
      <c r="FF10707" t="s">
        <v>7211</v>
      </c>
      <c r="FG10707" t="s">
        <v>142</v>
      </c>
      <c r="FH10707" t="s">
        <v>8609</v>
      </c>
      <c r="FI10707" t="s">
        <v>8637</v>
      </c>
      <c r="FJ10707" t="s">
        <v>142</v>
      </c>
      <c r="FK10707" t="s">
        <v>7214</v>
      </c>
      <c r="FL10707" t="s">
        <v>7215</v>
      </c>
      <c r="FM10707" t="s">
        <v>7216</v>
      </c>
      <c r="FN10707" t="s">
        <v>8638</v>
      </c>
      <c r="FO10707" t="s">
        <v>7218</v>
      </c>
      <c r="FP10707" t="s">
        <v>7219</v>
      </c>
      <c r="FQ10707" t="s">
        <v>8612</v>
      </c>
      <c r="FR10707" t="s">
        <v>8639</v>
      </c>
      <c r="FS10707" t="s">
        <v>8640</v>
      </c>
      <c r="FT10707" t="s">
        <v>142</v>
      </c>
      <c r="FU10707" t="s">
        <v>8615</v>
      </c>
      <c r="FV10707" t="s">
        <v>7224</v>
      </c>
      <c r="FW10707" t="s">
        <v>8616</v>
      </c>
      <c r="FX10707" t="s">
        <v>8641</v>
      </c>
      <c r="FY10707" t="s">
        <v>142</v>
      </c>
      <c r="FZ10707" t="s">
        <v>8618</v>
      </c>
      <c r="GA10707" t="s">
        <v>8619</v>
      </c>
      <c r="GB10707" t="s">
        <v>8620</v>
      </c>
      <c r="GC10707" t="s">
        <v>142</v>
      </c>
      <c r="GD10707" t="s">
        <v>8621</v>
      </c>
      <c r="GE10707" t="s">
        <v>8622</v>
      </c>
      <c r="GF10707" t="s">
        <v>8623</v>
      </c>
      <c r="GG10707" t="s">
        <v>142</v>
      </c>
      <c r="GH10707" t="s">
        <v>8624</v>
      </c>
      <c r="GI10707" t="s">
        <v>8625</v>
      </c>
      <c r="GJ10707" t="s">
        <v>8626</v>
      </c>
      <c r="GK10707" t="s">
        <v>8642</v>
      </c>
      <c r="GL10707" t="s">
        <v>8643</v>
      </c>
      <c r="GM10707" t="s">
        <v>142</v>
      </c>
      <c r="GN10707" t="s">
        <v>8629</v>
      </c>
      <c r="GO10707" t="s">
        <v>8644</v>
      </c>
      <c r="GP10707" t="s">
        <v>6048</v>
      </c>
      <c r="GQ10707" t="s">
        <v>6049</v>
      </c>
      <c r="GR10707" t="s">
        <v>6050</v>
      </c>
      <c r="GS10707" t="s">
        <v>6051</v>
      </c>
      <c r="GT10707" t="s">
        <v>8645</v>
      </c>
      <c r="GU10707" t="s">
        <v>8646</v>
      </c>
      <c r="GV10707" t="s">
        <v>8647</v>
      </c>
      <c r="GW10707" t="s">
        <v>8648</v>
      </c>
      <c r="GX10707" t="s">
        <v>8649</v>
      </c>
      <c r="GY10707" t="s">
        <v>8650</v>
      </c>
      <c r="GZ10707" t="s">
        <v>8651</v>
      </c>
      <c r="HA10707" t="s">
        <v>7160</v>
      </c>
      <c r="HB10707" t="s">
        <v>8652</v>
      </c>
      <c r="HC10707" t="s">
        <v>8653</v>
      </c>
      <c r="HD10707" t="s">
        <v>7233</v>
      </c>
      <c r="HE10707" t="s">
        <v>8654</v>
      </c>
      <c r="HF10707" t="s">
        <v>8655</v>
      </c>
      <c r="HG10707" t="s">
        <v>5977</v>
      </c>
      <c r="HH10707" t="s">
        <v>8656</v>
      </c>
      <c r="HI10707" t="s">
        <v>8657</v>
      </c>
      <c r="HJ10707" t="s">
        <v>8658</v>
      </c>
      <c r="HK10707" t="s">
        <v>8659</v>
      </c>
      <c r="HL10707" t="s">
        <v>8660</v>
      </c>
      <c r="HM10707" t="s">
        <v>8661</v>
      </c>
      <c r="HN10707" t="s">
        <v>8238</v>
      </c>
      <c r="HO10707" t="s">
        <v>8662</v>
      </c>
      <c r="HP10707" t="s">
        <v>8663</v>
      </c>
      <c r="HQ10707" t="s">
        <v>8664</v>
      </c>
      <c r="HR10707" t="s">
        <v>6095</v>
      </c>
      <c r="HS10707" t="s">
        <v>6050</v>
      </c>
      <c r="HT10707" t="s">
        <v>7929</v>
      </c>
      <c r="HU10707" t="s">
        <v>6097</v>
      </c>
      <c r="HV10707" t="s">
        <v>6098</v>
      </c>
      <c r="HW10707" t="s">
        <v>6048</v>
      </c>
      <c r="HX10707" t="s">
        <v>6103</v>
      </c>
      <c r="HY10707" t="s">
        <v>6097</v>
      </c>
      <c r="HZ10707" t="s">
        <v>7283</v>
      </c>
      <c r="IA10707" t="s">
        <v>6106</v>
      </c>
      <c r="IB10707" t="s">
        <v>6098</v>
      </c>
      <c r="IC10707" t="s">
        <v>6048</v>
      </c>
      <c r="ID10707" t="s">
        <v>7295</v>
      </c>
      <c r="IE10707" t="s">
        <v>6097</v>
      </c>
      <c r="IF10707" t="s">
        <v>7283</v>
      </c>
      <c r="IG10707" t="s">
        <v>6107</v>
      </c>
      <c r="IH10707" t="s">
        <v>6051</v>
      </c>
      <c r="II10707" t="s">
        <v>7296</v>
      </c>
      <c r="IJ10707" t="s">
        <v>6109</v>
      </c>
      <c r="IK10707" t="s">
        <v>6110</v>
      </c>
      <c r="IL10707" t="s">
        <v>7930</v>
      </c>
      <c r="IM10707" t="s">
        <v>7931</v>
      </c>
      <c r="IN10707" t="s">
        <v>8665</v>
      </c>
      <c r="IO10707" t="s">
        <v>8646</v>
      </c>
      <c r="IP10707" t="s">
        <v>8647</v>
      </c>
      <c r="IQ10707" t="s">
        <v>8648</v>
      </c>
      <c r="IR10707" t="s">
        <v>8666</v>
      </c>
      <c r="IS10707" t="s">
        <v>8650</v>
      </c>
      <c r="IT10707" t="s">
        <v>8651</v>
      </c>
      <c r="IU10707" t="s">
        <v>7160</v>
      </c>
      <c r="IV10707" t="s">
        <v>8652</v>
      </c>
      <c r="IW10707" t="s">
        <v>8667</v>
      </c>
      <c r="IX10707" t="s">
        <v>7233</v>
      </c>
      <c r="IY10707" t="s">
        <v>8668</v>
      </c>
      <c r="IZ10707" t="s">
        <v>8669</v>
      </c>
      <c r="JA10707" t="s">
        <v>5977</v>
      </c>
      <c r="JB10707" t="s">
        <v>8670</v>
      </c>
      <c r="JC10707" t="s">
        <v>8671</v>
      </c>
      <c r="JD10707" t="s">
        <v>8672</v>
      </c>
      <c r="JE10707" t="s">
        <v>8673</v>
      </c>
      <c r="JF10707" t="s">
        <v>8674</v>
      </c>
      <c r="JG10707" t="s">
        <v>8675</v>
      </c>
      <c r="JH10707" t="s">
        <v>8238</v>
      </c>
      <c r="JI10707" t="s">
        <v>8676</v>
      </c>
      <c r="JJ10707" t="s">
        <v>8663</v>
      </c>
      <c r="JK10707" t="s">
        <v>8677</v>
      </c>
    </row>
    <row r="10708" spans="1:271" x14ac:dyDescent="0.3">
      <c r="A10708" t="s">
        <v>8692</v>
      </c>
      <c r="B10708" t="s">
        <v>6048</v>
      </c>
      <c r="C10708" t="s">
        <v>6049</v>
      </c>
      <c r="D10708" t="s">
        <v>6050</v>
      </c>
      <c r="E10708" t="s">
        <v>6051</v>
      </c>
      <c r="F10708" t="s">
        <v>6052</v>
      </c>
      <c r="G10708" t="s">
        <v>1239</v>
      </c>
      <c r="H10708" t="s">
        <v>7186</v>
      </c>
      <c r="I10708" t="s">
        <v>142</v>
      </c>
      <c r="J10708" t="s">
        <v>8596</v>
      </c>
      <c r="K10708" t="s">
        <v>142</v>
      </c>
      <c r="L10708" t="s">
        <v>8597</v>
      </c>
      <c r="M10708" t="s">
        <v>6063</v>
      </c>
      <c r="N10708" t="s">
        <v>7189</v>
      </c>
      <c r="O10708" t="s">
        <v>6840</v>
      </c>
      <c r="P10708" t="s">
        <v>142</v>
      </c>
      <c r="Q10708" t="s">
        <v>7190</v>
      </c>
      <c r="R10708" t="s">
        <v>8598</v>
      </c>
      <c r="S10708" t="s">
        <v>7192</v>
      </c>
      <c r="T10708" t="s">
        <v>142</v>
      </c>
      <c r="U10708" t="s">
        <v>6199</v>
      </c>
      <c r="V10708" t="s">
        <v>7193</v>
      </c>
      <c r="W10708" t="s">
        <v>142</v>
      </c>
      <c r="X10708" t="s">
        <v>7194</v>
      </c>
      <c r="Y10708" t="s">
        <v>8599</v>
      </c>
      <c r="Z10708" t="s">
        <v>7196</v>
      </c>
      <c r="AA10708" t="s">
        <v>142</v>
      </c>
      <c r="AB10708" t="s">
        <v>7197</v>
      </c>
      <c r="AC10708" t="s">
        <v>7198</v>
      </c>
      <c r="AD10708" t="s">
        <v>142</v>
      </c>
      <c r="AE10708" t="s">
        <v>7199</v>
      </c>
      <c r="AF10708" t="s">
        <v>7200</v>
      </c>
      <c r="AG10708" t="s">
        <v>7196</v>
      </c>
      <c r="AH10708" t="s">
        <v>142</v>
      </c>
      <c r="AI10708" t="s">
        <v>7201</v>
      </c>
      <c r="AJ10708" t="s">
        <v>7202</v>
      </c>
      <c r="AK10708" t="s">
        <v>7203</v>
      </c>
      <c r="AL10708" t="s">
        <v>142</v>
      </c>
      <c r="AM10708" t="s">
        <v>8600</v>
      </c>
      <c r="AN10708" t="s">
        <v>8601</v>
      </c>
      <c r="AO10708" t="s">
        <v>142</v>
      </c>
      <c r="AP10708" t="s">
        <v>8602</v>
      </c>
      <c r="AQ10708" t="s">
        <v>8603</v>
      </c>
      <c r="AR10708" t="s">
        <v>8604</v>
      </c>
      <c r="AS10708" t="s">
        <v>142</v>
      </c>
      <c r="AT10708" t="s">
        <v>8605</v>
      </c>
      <c r="AU10708" t="s">
        <v>5977</v>
      </c>
      <c r="AV10708" t="s">
        <v>8606</v>
      </c>
      <c r="AW10708" t="s">
        <v>142</v>
      </c>
      <c r="AX10708" t="s">
        <v>7208</v>
      </c>
      <c r="AY10708" t="s">
        <v>156</v>
      </c>
      <c r="AZ10708" t="s">
        <v>8607</v>
      </c>
      <c r="BA10708" t="s">
        <v>8608</v>
      </c>
      <c r="BB10708" t="s">
        <v>142</v>
      </c>
      <c r="BC10708" t="s">
        <v>7211</v>
      </c>
      <c r="BD10708" t="s">
        <v>142</v>
      </c>
      <c r="BE10708" t="s">
        <v>8609</v>
      </c>
      <c r="BF10708" t="s">
        <v>8610</v>
      </c>
      <c r="BG10708" t="s">
        <v>142</v>
      </c>
      <c r="BH10708" t="s">
        <v>7214</v>
      </c>
      <c r="BI10708" t="s">
        <v>7215</v>
      </c>
      <c r="BJ10708" t="s">
        <v>7216</v>
      </c>
      <c r="BK10708" t="s">
        <v>8611</v>
      </c>
      <c r="BL10708" t="s">
        <v>7218</v>
      </c>
      <c r="BM10708" t="s">
        <v>7219</v>
      </c>
      <c r="BN10708" t="s">
        <v>8612</v>
      </c>
      <c r="BO10708" t="s">
        <v>8613</v>
      </c>
      <c r="BP10708" t="s">
        <v>8614</v>
      </c>
      <c r="BQ10708" t="s">
        <v>142</v>
      </c>
      <c r="BR10708" t="s">
        <v>8615</v>
      </c>
      <c r="BS10708" t="s">
        <v>7224</v>
      </c>
      <c r="BT10708" t="s">
        <v>8616</v>
      </c>
      <c r="BU10708" t="s">
        <v>8617</v>
      </c>
      <c r="BV10708" t="s">
        <v>142</v>
      </c>
      <c r="BW10708" t="s">
        <v>8618</v>
      </c>
      <c r="BX10708" t="s">
        <v>8619</v>
      </c>
      <c r="BY10708" t="s">
        <v>8620</v>
      </c>
      <c r="BZ10708" t="s">
        <v>142</v>
      </c>
      <c r="CA10708" t="s">
        <v>8621</v>
      </c>
      <c r="CB10708" t="s">
        <v>8622</v>
      </c>
      <c r="CC10708" t="s">
        <v>8623</v>
      </c>
      <c r="CD10708" t="s">
        <v>142</v>
      </c>
      <c r="CE10708" t="s">
        <v>8624</v>
      </c>
      <c r="CF10708" t="s">
        <v>8625</v>
      </c>
      <c r="CG10708" t="s">
        <v>8626</v>
      </c>
      <c r="CH10708" t="s">
        <v>8627</v>
      </c>
      <c r="CI10708" t="s">
        <v>8628</v>
      </c>
      <c r="CJ10708" t="s">
        <v>142</v>
      </c>
      <c r="CK10708" t="s">
        <v>8629</v>
      </c>
      <c r="CL10708" t="s">
        <v>8630</v>
      </c>
      <c r="CM10708" t="s">
        <v>6095</v>
      </c>
      <c r="CN10708" t="s">
        <v>6050</v>
      </c>
      <c r="CO10708" t="s">
        <v>7929</v>
      </c>
      <c r="CP10708" t="s">
        <v>6097</v>
      </c>
      <c r="CQ10708" t="s">
        <v>6098</v>
      </c>
      <c r="CR10708" t="s">
        <v>6048</v>
      </c>
      <c r="CS10708" t="s">
        <v>6103</v>
      </c>
      <c r="CT10708" t="s">
        <v>6097</v>
      </c>
      <c r="CU10708" t="s">
        <v>7283</v>
      </c>
      <c r="CV10708" t="s">
        <v>6106</v>
      </c>
      <c r="CW10708" t="s">
        <v>6098</v>
      </c>
      <c r="CX10708" t="s">
        <v>6048</v>
      </c>
      <c r="CY10708" t="s">
        <v>7295</v>
      </c>
      <c r="CZ10708" t="s">
        <v>6097</v>
      </c>
      <c r="DA10708" t="s">
        <v>7283</v>
      </c>
      <c r="DB10708" t="s">
        <v>6107</v>
      </c>
      <c r="DC10708" t="s">
        <v>6051</v>
      </c>
      <c r="DD10708" t="s">
        <v>7296</v>
      </c>
      <c r="DE10708" t="s">
        <v>6109</v>
      </c>
      <c r="DF10708" t="s">
        <v>6110</v>
      </c>
      <c r="DG10708" t="s">
        <v>7930</v>
      </c>
      <c r="DH10708" t="s">
        <v>7931</v>
      </c>
      <c r="DI10708" t="s">
        <v>8286</v>
      </c>
      <c r="DJ10708" t="s">
        <v>1239</v>
      </c>
      <c r="DK10708" t="s">
        <v>7186</v>
      </c>
      <c r="DL10708" t="s">
        <v>142</v>
      </c>
      <c r="DM10708" t="s">
        <v>8631</v>
      </c>
      <c r="DN10708" t="s">
        <v>142</v>
      </c>
      <c r="DO10708" t="s">
        <v>8597</v>
      </c>
      <c r="DP10708" t="s">
        <v>6063</v>
      </c>
      <c r="DQ10708" t="s">
        <v>7189</v>
      </c>
      <c r="DR10708" t="s">
        <v>6840</v>
      </c>
      <c r="DS10708" t="s">
        <v>142</v>
      </c>
      <c r="DT10708" t="s">
        <v>7190</v>
      </c>
      <c r="DU10708" t="s">
        <v>8598</v>
      </c>
      <c r="DV10708" t="s">
        <v>7192</v>
      </c>
      <c r="DW10708" t="s">
        <v>142</v>
      </c>
      <c r="DX10708" t="s">
        <v>6199</v>
      </c>
      <c r="DY10708" t="s">
        <v>7193</v>
      </c>
      <c r="DZ10708" t="s">
        <v>142</v>
      </c>
      <c r="EA10708" t="s">
        <v>7194</v>
      </c>
      <c r="EB10708" t="s">
        <v>8632</v>
      </c>
      <c r="EC10708" t="s">
        <v>7196</v>
      </c>
      <c r="ED10708" t="s">
        <v>142</v>
      </c>
      <c r="EE10708" t="s">
        <v>7197</v>
      </c>
      <c r="EF10708" t="s">
        <v>7198</v>
      </c>
      <c r="EG10708" t="s">
        <v>142</v>
      </c>
      <c r="EH10708" t="s">
        <v>7199</v>
      </c>
      <c r="EI10708" t="s">
        <v>7200</v>
      </c>
      <c r="EJ10708" t="s">
        <v>7196</v>
      </c>
      <c r="EK10708" t="s">
        <v>142</v>
      </c>
      <c r="EL10708" t="s">
        <v>7201</v>
      </c>
      <c r="EM10708" t="s">
        <v>7202</v>
      </c>
      <c r="EN10708" t="s">
        <v>7203</v>
      </c>
      <c r="EO10708" t="s">
        <v>142</v>
      </c>
      <c r="EP10708" t="s">
        <v>8600</v>
      </c>
      <c r="EQ10708" t="s">
        <v>8633</v>
      </c>
      <c r="ER10708" t="s">
        <v>142</v>
      </c>
      <c r="ES10708" t="s">
        <v>8602</v>
      </c>
      <c r="ET10708" t="s">
        <v>8634</v>
      </c>
      <c r="EU10708" t="s">
        <v>8604</v>
      </c>
      <c r="EV10708" t="s">
        <v>142</v>
      </c>
      <c r="EW10708" t="s">
        <v>8605</v>
      </c>
      <c r="EX10708" t="s">
        <v>5977</v>
      </c>
      <c r="EY10708" t="s">
        <v>8635</v>
      </c>
      <c r="EZ10708" t="s">
        <v>142</v>
      </c>
      <c r="FA10708" t="s">
        <v>7208</v>
      </c>
      <c r="FB10708" t="s">
        <v>156</v>
      </c>
      <c r="FC10708" t="s">
        <v>8607</v>
      </c>
      <c r="FD10708" t="s">
        <v>8636</v>
      </c>
      <c r="FE10708" t="s">
        <v>142</v>
      </c>
      <c r="FF10708" t="s">
        <v>7211</v>
      </c>
      <c r="FG10708" t="s">
        <v>142</v>
      </c>
      <c r="FH10708" t="s">
        <v>8609</v>
      </c>
      <c r="FI10708" t="s">
        <v>8637</v>
      </c>
      <c r="FJ10708" t="s">
        <v>142</v>
      </c>
      <c r="FK10708" t="s">
        <v>7214</v>
      </c>
      <c r="FL10708" t="s">
        <v>7215</v>
      </c>
      <c r="FM10708" t="s">
        <v>7216</v>
      </c>
      <c r="FN10708" t="s">
        <v>8638</v>
      </c>
      <c r="FO10708" t="s">
        <v>7218</v>
      </c>
      <c r="FP10708" t="s">
        <v>7219</v>
      </c>
      <c r="FQ10708" t="s">
        <v>8612</v>
      </c>
      <c r="FR10708" t="s">
        <v>8639</v>
      </c>
      <c r="FS10708" t="s">
        <v>8640</v>
      </c>
      <c r="FT10708" t="s">
        <v>142</v>
      </c>
      <c r="FU10708" t="s">
        <v>8615</v>
      </c>
      <c r="FV10708" t="s">
        <v>7224</v>
      </c>
      <c r="FW10708" t="s">
        <v>8616</v>
      </c>
      <c r="FX10708" t="s">
        <v>8641</v>
      </c>
      <c r="FY10708" t="s">
        <v>142</v>
      </c>
      <c r="FZ10708" t="s">
        <v>8618</v>
      </c>
      <c r="GA10708" t="s">
        <v>8619</v>
      </c>
      <c r="GB10708" t="s">
        <v>8620</v>
      </c>
      <c r="GC10708" t="s">
        <v>142</v>
      </c>
      <c r="GD10708" t="s">
        <v>8621</v>
      </c>
      <c r="GE10708" t="s">
        <v>8622</v>
      </c>
      <c r="GF10708" t="s">
        <v>8623</v>
      </c>
      <c r="GG10708" t="s">
        <v>142</v>
      </c>
      <c r="GH10708" t="s">
        <v>8624</v>
      </c>
      <c r="GI10708" t="s">
        <v>8625</v>
      </c>
      <c r="GJ10708" t="s">
        <v>8626</v>
      </c>
      <c r="GK10708" t="s">
        <v>8642</v>
      </c>
      <c r="GL10708" t="s">
        <v>8643</v>
      </c>
      <c r="GM10708" t="s">
        <v>142</v>
      </c>
      <c r="GN10708" t="s">
        <v>8629</v>
      </c>
      <c r="GO10708" t="s">
        <v>8644</v>
      </c>
      <c r="GP10708" t="s">
        <v>6048</v>
      </c>
      <c r="GQ10708" t="s">
        <v>6049</v>
      </c>
      <c r="GR10708" t="s">
        <v>6050</v>
      </c>
      <c r="GS10708" t="s">
        <v>6051</v>
      </c>
      <c r="GT10708" t="s">
        <v>8645</v>
      </c>
      <c r="GU10708" t="s">
        <v>8646</v>
      </c>
      <c r="GV10708" t="s">
        <v>8647</v>
      </c>
      <c r="GW10708" t="s">
        <v>8648</v>
      </c>
      <c r="GX10708" t="s">
        <v>8649</v>
      </c>
      <c r="GY10708" t="s">
        <v>8650</v>
      </c>
      <c r="GZ10708" t="s">
        <v>8651</v>
      </c>
      <c r="HA10708" t="s">
        <v>7160</v>
      </c>
      <c r="HB10708" t="s">
        <v>8652</v>
      </c>
      <c r="HC10708" t="s">
        <v>8653</v>
      </c>
      <c r="HD10708" t="s">
        <v>7233</v>
      </c>
      <c r="HE10708" t="s">
        <v>8654</v>
      </c>
      <c r="HF10708" t="s">
        <v>8655</v>
      </c>
      <c r="HG10708" t="s">
        <v>5977</v>
      </c>
      <c r="HH10708" t="s">
        <v>8656</v>
      </c>
      <c r="HI10708" t="s">
        <v>8657</v>
      </c>
      <c r="HJ10708" t="s">
        <v>8658</v>
      </c>
      <c r="HK10708" t="s">
        <v>8659</v>
      </c>
      <c r="HL10708" t="s">
        <v>8660</v>
      </c>
      <c r="HM10708" t="s">
        <v>8661</v>
      </c>
      <c r="HN10708" t="s">
        <v>8238</v>
      </c>
      <c r="HO10708" t="s">
        <v>8662</v>
      </c>
      <c r="HP10708" t="s">
        <v>8663</v>
      </c>
      <c r="HQ10708" t="s">
        <v>8664</v>
      </c>
      <c r="HR10708" t="s">
        <v>6095</v>
      </c>
      <c r="HS10708" t="s">
        <v>6050</v>
      </c>
      <c r="HT10708" t="s">
        <v>7929</v>
      </c>
      <c r="HU10708" t="s">
        <v>6097</v>
      </c>
      <c r="HV10708" t="s">
        <v>6098</v>
      </c>
      <c r="HW10708" t="s">
        <v>6048</v>
      </c>
      <c r="HX10708" t="s">
        <v>6103</v>
      </c>
      <c r="HY10708" t="s">
        <v>6097</v>
      </c>
      <c r="HZ10708" t="s">
        <v>7283</v>
      </c>
      <c r="IA10708" t="s">
        <v>6106</v>
      </c>
      <c r="IB10708" t="s">
        <v>6098</v>
      </c>
      <c r="IC10708" t="s">
        <v>6048</v>
      </c>
      <c r="ID10708" t="s">
        <v>7295</v>
      </c>
      <c r="IE10708" t="s">
        <v>6097</v>
      </c>
      <c r="IF10708" t="s">
        <v>7283</v>
      </c>
      <c r="IG10708" t="s">
        <v>6107</v>
      </c>
      <c r="IH10708" t="s">
        <v>6051</v>
      </c>
      <c r="II10708" t="s">
        <v>7296</v>
      </c>
      <c r="IJ10708" t="s">
        <v>6109</v>
      </c>
      <c r="IK10708" t="s">
        <v>6110</v>
      </c>
      <c r="IL10708" t="s">
        <v>7930</v>
      </c>
      <c r="IM10708" t="s">
        <v>7931</v>
      </c>
      <c r="IN10708" t="s">
        <v>8665</v>
      </c>
      <c r="IO10708" t="s">
        <v>8646</v>
      </c>
      <c r="IP10708" t="s">
        <v>8647</v>
      </c>
      <c r="IQ10708" t="s">
        <v>8648</v>
      </c>
      <c r="IR10708" t="s">
        <v>8666</v>
      </c>
      <c r="IS10708" t="s">
        <v>8650</v>
      </c>
      <c r="IT10708" t="s">
        <v>8651</v>
      </c>
      <c r="IU10708" t="s">
        <v>7160</v>
      </c>
      <c r="IV10708" t="s">
        <v>8652</v>
      </c>
      <c r="IW10708" t="s">
        <v>8667</v>
      </c>
      <c r="IX10708" t="s">
        <v>7233</v>
      </c>
      <c r="IY10708" t="s">
        <v>8668</v>
      </c>
      <c r="IZ10708" t="s">
        <v>8669</v>
      </c>
      <c r="JA10708" t="s">
        <v>5977</v>
      </c>
      <c r="JB10708" t="s">
        <v>8670</v>
      </c>
      <c r="JC10708" t="s">
        <v>8671</v>
      </c>
      <c r="JD10708" t="s">
        <v>8672</v>
      </c>
      <c r="JE10708" t="s">
        <v>8673</v>
      </c>
      <c r="JF10708" t="s">
        <v>8674</v>
      </c>
      <c r="JG10708" t="s">
        <v>8675</v>
      </c>
      <c r="JH10708" t="s">
        <v>8238</v>
      </c>
      <c r="JI10708" t="s">
        <v>8676</v>
      </c>
      <c r="JJ10708" t="s">
        <v>8663</v>
      </c>
      <c r="JK10708" t="s">
        <v>8677</v>
      </c>
    </row>
    <row r="10709" spans="1:271" x14ac:dyDescent="0.3">
      <c r="A10709" t="s">
        <v>8693</v>
      </c>
      <c r="B10709" t="s">
        <v>6048</v>
      </c>
      <c r="C10709" t="s">
        <v>6049</v>
      </c>
      <c r="D10709" t="s">
        <v>6050</v>
      </c>
      <c r="E10709" t="s">
        <v>6051</v>
      </c>
      <c r="F10709" t="s">
        <v>6052</v>
      </c>
      <c r="G10709" t="s">
        <v>1239</v>
      </c>
      <c r="H10709" t="s">
        <v>7186</v>
      </c>
      <c r="I10709" t="s">
        <v>142</v>
      </c>
      <c r="J10709" t="s">
        <v>8596</v>
      </c>
      <c r="K10709" t="s">
        <v>142</v>
      </c>
      <c r="L10709" t="s">
        <v>8597</v>
      </c>
      <c r="M10709" t="s">
        <v>6063</v>
      </c>
      <c r="N10709" t="s">
        <v>7189</v>
      </c>
      <c r="O10709" t="s">
        <v>6840</v>
      </c>
      <c r="P10709" t="s">
        <v>142</v>
      </c>
      <c r="Q10709" t="s">
        <v>7190</v>
      </c>
      <c r="R10709" t="s">
        <v>8598</v>
      </c>
      <c r="S10709" t="s">
        <v>7192</v>
      </c>
      <c r="T10709" t="s">
        <v>142</v>
      </c>
      <c r="U10709" t="s">
        <v>6199</v>
      </c>
      <c r="V10709" t="s">
        <v>7193</v>
      </c>
      <c r="W10709" t="s">
        <v>142</v>
      </c>
      <c r="X10709" t="s">
        <v>7194</v>
      </c>
      <c r="Y10709" t="s">
        <v>8599</v>
      </c>
      <c r="Z10709" t="s">
        <v>7196</v>
      </c>
      <c r="AA10709" t="s">
        <v>142</v>
      </c>
      <c r="AB10709" t="s">
        <v>7197</v>
      </c>
      <c r="AC10709" t="s">
        <v>7198</v>
      </c>
      <c r="AD10709" t="s">
        <v>142</v>
      </c>
      <c r="AE10709" t="s">
        <v>7199</v>
      </c>
      <c r="AF10709" t="s">
        <v>7200</v>
      </c>
      <c r="AG10709" t="s">
        <v>7196</v>
      </c>
      <c r="AH10709" t="s">
        <v>142</v>
      </c>
      <c r="AI10709" t="s">
        <v>7201</v>
      </c>
      <c r="AJ10709" t="s">
        <v>7202</v>
      </c>
      <c r="AK10709" t="s">
        <v>7203</v>
      </c>
      <c r="AL10709" t="s">
        <v>142</v>
      </c>
      <c r="AM10709" t="s">
        <v>8600</v>
      </c>
      <c r="AN10709" t="s">
        <v>8601</v>
      </c>
      <c r="AO10709" t="s">
        <v>142</v>
      </c>
      <c r="AP10709" t="s">
        <v>8602</v>
      </c>
      <c r="AQ10709" t="s">
        <v>8603</v>
      </c>
      <c r="AR10709" t="s">
        <v>8604</v>
      </c>
      <c r="AS10709" t="s">
        <v>142</v>
      </c>
      <c r="AT10709" t="s">
        <v>8605</v>
      </c>
      <c r="AU10709" t="s">
        <v>5977</v>
      </c>
      <c r="AV10709" t="s">
        <v>8606</v>
      </c>
      <c r="AW10709" t="s">
        <v>142</v>
      </c>
      <c r="AX10709" t="s">
        <v>7208</v>
      </c>
      <c r="AY10709" t="s">
        <v>156</v>
      </c>
      <c r="AZ10709" t="s">
        <v>8607</v>
      </c>
      <c r="BA10709" t="s">
        <v>8608</v>
      </c>
      <c r="BB10709" t="s">
        <v>142</v>
      </c>
      <c r="BC10709" t="s">
        <v>7211</v>
      </c>
      <c r="BD10709" t="s">
        <v>142</v>
      </c>
      <c r="BE10709" t="s">
        <v>8609</v>
      </c>
      <c r="BF10709" t="s">
        <v>8610</v>
      </c>
      <c r="BG10709" t="s">
        <v>142</v>
      </c>
      <c r="BH10709" t="s">
        <v>7214</v>
      </c>
      <c r="BI10709" t="s">
        <v>7215</v>
      </c>
      <c r="BJ10709" t="s">
        <v>7216</v>
      </c>
      <c r="BK10709" t="s">
        <v>8611</v>
      </c>
      <c r="BL10709" t="s">
        <v>7218</v>
      </c>
      <c r="BM10709" t="s">
        <v>7219</v>
      </c>
      <c r="BN10709" t="s">
        <v>8612</v>
      </c>
      <c r="BO10709" t="s">
        <v>8613</v>
      </c>
      <c r="BP10709" t="s">
        <v>8614</v>
      </c>
      <c r="BQ10709" t="s">
        <v>142</v>
      </c>
      <c r="BR10709" t="s">
        <v>8615</v>
      </c>
      <c r="BS10709" t="s">
        <v>7224</v>
      </c>
      <c r="BT10709" t="s">
        <v>8616</v>
      </c>
      <c r="BU10709" t="s">
        <v>8617</v>
      </c>
      <c r="BV10709" t="s">
        <v>142</v>
      </c>
      <c r="BW10709" t="s">
        <v>8618</v>
      </c>
      <c r="BX10709" t="s">
        <v>8619</v>
      </c>
      <c r="BY10709" t="s">
        <v>8620</v>
      </c>
      <c r="BZ10709" t="s">
        <v>142</v>
      </c>
      <c r="CA10709" t="s">
        <v>8621</v>
      </c>
      <c r="CB10709" t="s">
        <v>8622</v>
      </c>
      <c r="CC10709" t="s">
        <v>8623</v>
      </c>
      <c r="CD10709" t="s">
        <v>142</v>
      </c>
      <c r="CE10709" t="s">
        <v>8624</v>
      </c>
      <c r="CF10709" t="s">
        <v>8625</v>
      </c>
      <c r="CG10709" t="s">
        <v>8626</v>
      </c>
      <c r="CH10709" t="s">
        <v>8627</v>
      </c>
      <c r="CI10709" t="s">
        <v>8628</v>
      </c>
      <c r="CJ10709" t="s">
        <v>142</v>
      </c>
      <c r="CK10709" t="s">
        <v>8629</v>
      </c>
      <c r="CL10709" t="s">
        <v>8630</v>
      </c>
      <c r="CM10709" t="s">
        <v>6095</v>
      </c>
      <c r="CN10709" t="s">
        <v>6050</v>
      </c>
      <c r="CO10709" t="s">
        <v>7929</v>
      </c>
      <c r="CP10709" t="s">
        <v>6097</v>
      </c>
      <c r="CQ10709" t="s">
        <v>6098</v>
      </c>
      <c r="CR10709" t="s">
        <v>6048</v>
      </c>
      <c r="CS10709" t="s">
        <v>6103</v>
      </c>
      <c r="CT10709" t="s">
        <v>6097</v>
      </c>
      <c r="CU10709" t="s">
        <v>7283</v>
      </c>
      <c r="CV10709" t="s">
        <v>6106</v>
      </c>
      <c r="CW10709" t="s">
        <v>6098</v>
      </c>
      <c r="CX10709" t="s">
        <v>6048</v>
      </c>
      <c r="CY10709" t="s">
        <v>7295</v>
      </c>
      <c r="CZ10709" t="s">
        <v>6097</v>
      </c>
      <c r="DA10709" t="s">
        <v>7283</v>
      </c>
      <c r="DB10709" t="s">
        <v>6107</v>
      </c>
      <c r="DC10709" t="s">
        <v>6051</v>
      </c>
      <c r="DD10709" t="s">
        <v>7296</v>
      </c>
      <c r="DE10709" t="s">
        <v>6109</v>
      </c>
      <c r="DF10709" t="s">
        <v>6110</v>
      </c>
      <c r="DG10709" t="s">
        <v>7930</v>
      </c>
      <c r="DH10709" t="s">
        <v>7931</v>
      </c>
      <c r="DI10709" t="s">
        <v>8286</v>
      </c>
      <c r="DJ10709" t="s">
        <v>1239</v>
      </c>
      <c r="DK10709" t="s">
        <v>7186</v>
      </c>
      <c r="DL10709" t="s">
        <v>142</v>
      </c>
      <c r="DM10709" t="s">
        <v>8631</v>
      </c>
      <c r="DN10709" t="s">
        <v>142</v>
      </c>
      <c r="DO10709" t="s">
        <v>8597</v>
      </c>
      <c r="DP10709" t="s">
        <v>6063</v>
      </c>
      <c r="DQ10709" t="s">
        <v>7189</v>
      </c>
      <c r="DR10709" t="s">
        <v>6840</v>
      </c>
      <c r="DS10709" t="s">
        <v>142</v>
      </c>
      <c r="DT10709" t="s">
        <v>7190</v>
      </c>
      <c r="DU10709" t="s">
        <v>8598</v>
      </c>
      <c r="DV10709" t="s">
        <v>7192</v>
      </c>
      <c r="DW10709" t="s">
        <v>142</v>
      </c>
      <c r="DX10709" t="s">
        <v>6199</v>
      </c>
      <c r="DY10709" t="s">
        <v>7193</v>
      </c>
      <c r="DZ10709" t="s">
        <v>142</v>
      </c>
      <c r="EA10709" t="s">
        <v>7194</v>
      </c>
      <c r="EB10709" t="s">
        <v>8632</v>
      </c>
      <c r="EC10709" t="s">
        <v>7196</v>
      </c>
      <c r="ED10709" t="s">
        <v>142</v>
      </c>
      <c r="EE10709" t="s">
        <v>7197</v>
      </c>
      <c r="EF10709" t="s">
        <v>7198</v>
      </c>
      <c r="EG10709" t="s">
        <v>142</v>
      </c>
      <c r="EH10709" t="s">
        <v>7199</v>
      </c>
      <c r="EI10709" t="s">
        <v>7200</v>
      </c>
      <c r="EJ10709" t="s">
        <v>7196</v>
      </c>
      <c r="EK10709" t="s">
        <v>142</v>
      </c>
      <c r="EL10709" t="s">
        <v>7201</v>
      </c>
      <c r="EM10709" t="s">
        <v>7202</v>
      </c>
      <c r="EN10709" t="s">
        <v>7203</v>
      </c>
      <c r="EO10709" t="s">
        <v>142</v>
      </c>
      <c r="EP10709" t="s">
        <v>8600</v>
      </c>
      <c r="EQ10709" t="s">
        <v>8633</v>
      </c>
      <c r="ER10709" t="s">
        <v>142</v>
      </c>
      <c r="ES10709" t="s">
        <v>8602</v>
      </c>
      <c r="ET10709" t="s">
        <v>8634</v>
      </c>
      <c r="EU10709" t="s">
        <v>8604</v>
      </c>
      <c r="EV10709" t="s">
        <v>142</v>
      </c>
      <c r="EW10709" t="s">
        <v>8605</v>
      </c>
      <c r="EX10709" t="s">
        <v>5977</v>
      </c>
      <c r="EY10709" t="s">
        <v>8635</v>
      </c>
      <c r="EZ10709" t="s">
        <v>142</v>
      </c>
      <c r="FA10709" t="s">
        <v>7208</v>
      </c>
      <c r="FB10709" t="s">
        <v>156</v>
      </c>
      <c r="FC10709" t="s">
        <v>8607</v>
      </c>
      <c r="FD10709" t="s">
        <v>8636</v>
      </c>
      <c r="FE10709" t="s">
        <v>142</v>
      </c>
      <c r="FF10709" t="s">
        <v>7211</v>
      </c>
      <c r="FG10709" t="s">
        <v>142</v>
      </c>
      <c r="FH10709" t="s">
        <v>8609</v>
      </c>
      <c r="FI10709" t="s">
        <v>8637</v>
      </c>
      <c r="FJ10709" t="s">
        <v>142</v>
      </c>
      <c r="FK10709" t="s">
        <v>7214</v>
      </c>
      <c r="FL10709" t="s">
        <v>7215</v>
      </c>
      <c r="FM10709" t="s">
        <v>7216</v>
      </c>
      <c r="FN10709" t="s">
        <v>8638</v>
      </c>
      <c r="FO10709" t="s">
        <v>7218</v>
      </c>
      <c r="FP10709" t="s">
        <v>7219</v>
      </c>
      <c r="FQ10709" t="s">
        <v>8612</v>
      </c>
      <c r="FR10709" t="s">
        <v>8639</v>
      </c>
      <c r="FS10709" t="s">
        <v>8640</v>
      </c>
      <c r="FT10709" t="s">
        <v>142</v>
      </c>
      <c r="FU10709" t="s">
        <v>8615</v>
      </c>
      <c r="FV10709" t="s">
        <v>7224</v>
      </c>
      <c r="FW10709" t="s">
        <v>8616</v>
      </c>
      <c r="FX10709" t="s">
        <v>8641</v>
      </c>
      <c r="FY10709" t="s">
        <v>142</v>
      </c>
      <c r="FZ10709" t="s">
        <v>8618</v>
      </c>
      <c r="GA10709" t="s">
        <v>8619</v>
      </c>
      <c r="GB10709" t="s">
        <v>8620</v>
      </c>
      <c r="GC10709" t="s">
        <v>142</v>
      </c>
      <c r="GD10709" t="s">
        <v>8621</v>
      </c>
      <c r="GE10709" t="s">
        <v>8622</v>
      </c>
      <c r="GF10709" t="s">
        <v>8623</v>
      </c>
      <c r="GG10709" t="s">
        <v>142</v>
      </c>
      <c r="GH10709" t="s">
        <v>8624</v>
      </c>
      <c r="GI10709" t="s">
        <v>8625</v>
      </c>
      <c r="GJ10709" t="s">
        <v>8626</v>
      </c>
      <c r="GK10709" t="s">
        <v>8642</v>
      </c>
      <c r="GL10709" t="s">
        <v>8643</v>
      </c>
      <c r="GM10709" t="s">
        <v>142</v>
      </c>
      <c r="GN10709" t="s">
        <v>8629</v>
      </c>
      <c r="GO10709" t="s">
        <v>8644</v>
      </c>
      <c r="GP10709" t="s">
        <v>6048</v>
      </c>
      <c r="GQ10709" t="s">
        <v>6049</v>
      </c>
      <c r="GR10709" t="s">
        <v>6050</v>
      </c>
      <c r="GS10709" t="s">
        <v>6051</v>
      </c>
      <c r="GT10709" t="s">
        <v>8645</v>
      </c>
      <c r="GU10709" t="s">
        <v>8646</v>
      </c>
      <c r="GV10709" t="s">
        <v>8647</v>
      </c>
      <c r="GW10709" t="s">
        <v>8648</v>
      </c>
      <c r="GX10709" t="s">
        <v>8649</v>
      </c>
      <c r="GY10709" t="s">
        <v>8650</v>
      </c>
      <c r="GZ10709" t="s">
        <v>8651</v>
      </c>
      <c r="HA10709" t="s">
        <v>7160</v>
      </c>
      <c r="HB10709" t="s">
        <v>8652</v>
      </c>
      <c r="HC10709" t="s">
        <v>8653</v>
      </c>
      <c r="HD10709" t="s">
        <v>7233</v>
      </c>
      <c r="HE10709" t="s">
        <v>8654</v>
      </c>
      <c r="HF10709" t="s">
        <v>8655</v>
      </c>
      <c r="HG10709" t="s">
        <v>5977</v>
      </c>
      <c r="HH10709" t="s">
        <v>8656</v>
      </c>
      <c r="HI10709" t="s">
        <v>8657</v>
      </c>
      <c r="HJ10709" t="s">
        <v>8658</v>
      </c>
      <c r="HK10709" t="s">
        <v>8659</v>
      </c>
      <c r="HL10709" t="s">
        <v>8660</v>
      </c>
      <c r="HM10709" t="s">
        <v>8661</v>
      </c>
      <c r="HN10709" t="s">
        <v>8238</v>
      </c>
      <c r="HO10709" t="s">
        <v>8662</v>
      </c>
      <c r="HP10709" t="s">
        <v>8663</v>
      </c>
      <c r="HQ10709" t="s">
        <v>8664</v>
      </c>
      <c r="HR10709" t="s">
        <v>6095</v>
      </c>
      <c r="HS10709" t="s">
        <v>6050</v>
      </c>
      <c r="HT10709" t="s">
        <v>7929</v>
      </c>
      <c r="HU10709" t="s">
        <v>6097</v>
      </c>
      <c r="HV10709" t="s">
        <v>6098</v>
      </c>
      <c r="HW10709" t="s">
        <v>6048</v>
      </c>
      <c r="HX10709" t="s">
        <v>6103</v>
      </c>
      <c r="HY10709" t="s">
        <v>6097</v>
      </c>
      <c r="HZ10709" t="s">
        <v>7283</v>
      </c>
      <c r="IA10709" t="s">
        <v>6106</v>
      </c>
      <c r="IB10709" t="s">
        <v>6098</v>
      </c>
      <c r="IC10709" t="s">
        <v>6048</v>
      </c>
      <c r="ID10709" t="s">
        <v>7295</v>
      </c>
      <c r="IE10709" t="s">
        <v>6097</v>
      </c>
      <c r="IF10709" t="s">
        <v>7283</v>
      </c>
      <c r="IG10709" t="s">
        <v>6107</v>
      </c>
      <c r="IH10709" t="s">
        <v>6051</v>
      </c>
      <c r="II10709" t="s">
        <v>7296</v>
      </c>
      <c r="IJ10709" t="s">
        <v>6109</v>
      </c>
      <c r="IK10709" t="s">
        <v>6110</v>
      </c>
      <c r="IL10709" t="s">
        <v>7930</v>
      </c>
      <c r="IM10709" t="s">
        <v>7931</v>
      </c>
      <c r="IN10709" t="s">
        <v>8665</v>
      </c>
      <c r="IO10709" t="s">
        <v>8646</v>
      </c>
      <c r="IP10709" t="s">
        <v>8647</v>
      </c>
      <c r="IQ10709" t="s">
        <v>8648</v>
      </c>
      <c r="IR10709" t="s">
        <v>8666</v>
      </c>
      <c r="IS10709" t="s">
        <v>8650</v>
      </c>
      <c r="IT10709" t="s">
        <v>8651</v>
      </c>
      <c r="IU10709" t="s">
        <v>7160</v>
      </c>
      <c r="IV10709" t="s">
        <v>8652</v>
      </c>
      <c r="IW10709" t="s">
        <v>8667</v>
      </c>
      <c r="IX10709" t="s">
        <v>7233</v>
      </c>
      <c r="IY10709" t="s">
        <v>8668</v>
      </c>
      <c r="IZ10709" t="s">
        <v>8669</v>
      </c>
      <c r="JA10709" t="s">
        <v>5977</v>
      </c>
      <c r="JB10709" t="s">
        <v>8670</v>
      </c>
      <c r="JC10709" t="s">
        <v>8671</v>
      </c>
      <c r="JD10709" t="s">
        <v>8672</v>
      </c>
      <c r="JE10709" t="s">
        <v>8673</v>
      </c>
      <c r="JF10709" t="s">
        <v>8674</v>
      </c>
      <c r="JG10709" t="s">
        <v>8675</v>
      </c>
      <c r="JH10709" t="s">
        <v>8238</v>
      </c>
      <c r="JI10709" t="s">
        <v>8676</v>
      </c>
      <c r="JJ10709" t="s">
        <v>8663</v>
      </c>
      <c r="JK10709" t="s">
        <v>8677</v>
      </c>
    </row>
    <row r="10710" spans="1:271" x14ac:dyDescent="0.3">
      <c r="A10710" t="s">
        <v>8694</v>
      </c>
      <c r="B10710" t="s">
        <v>6048</v>
      </c>
      <c r="C10710" t="s">
        <v>6049</v>
      </c>
      <c r="D10710" t="s">
        <v>6050</v>
      </c>
      <c r="E10710" t="s">
        <v>6051</v>
      </c>
      <c r="F10710" t="s">
        <v>6052</v>
      </c>
      <c r="G10710" t="s">
        <v>1239</v>
      </c>
      <c r="H10710" t="s">
        <v>7186</v>
      </c>
      <c r="I10710" t="s">
        <v>142</v>
      </c>
      <c r="J10710" t="s">
        <v>8596</v>
      </c>
      <c r="K10710" t="s">
        <v>142</v>
      </c>
      <c r="L10710" t="s">
        <v>8597</v>
      </c>
      <c r="M10710" t="s">
        <v>6063</v>
      </c>
      <c r="N10710" t="s">
        <v>7189</v>
      </c>
      <c r="O10710" t="s">
        <v>6840</v>
      </c>
      <c r="P10710" t="s">
        <v>142</v>
      </c>
      <c r="Q10710" t="s">
        <v>7190</v>
      </c>
      <c r="R10710" t="s">
        <v>8598</v>
      </c>
      <c r="S10710" t="s">
        <v>7192</v>
      </c>
      <c r="T10710" t="s">
        <v>142</v>
      </c>
      <c r="U10710" t="s">
        <v>6199</v>
      </c>
      <c r="V10710" t="s">
        <v>7193</v>
      </c>
      <c r="W10710" t="s">
        <v>142</v>
      </c>
      <c r="X10710" t="s">
        <v>7194</v>
      </c>
      <c r="Y10710" t="s">
        <v>8599</v>
      </c>
      <c r="Z10710" t="s">
        <v>7196</v>
      </c>
      <c r="AA10710" t="s">
        <v>142</v>
      </c>
      <c r="AB10710" t="s">
        <v>7197</v>
      </c>
      <c r="AC10710" t="s">
        <v>7198</v>
      </c>
      <c r="AD10710" t="s">
        <v>142</v>
      </c>
      <c r="AE10710" t="s">
        <v>7199</v>
      </c>
      <c r="AF10710" t="s">
        <v>7200</v>
      </c>
      <c r="AG10710" t="s">
        <v>7196</v>
      </c>
      <c r="AH10710" t="s">
        <v>142</v>
      </c>
      <c r="AI10710" t="s">
        <v>7201</v>
      </c>
      <c r="AJ10710" t="s">
        <v>7202</v>
      </c>
      <c r="AK10710" t="s">
        <v>7203</v>
      </c>
      <c r="AL10710" t="s">
        <v>142</v>
      </c>
      <c r="AM10710" t="s">
        <v>8600</v>
      </c>
      <c r="AN10710" t="s">
        <v>8601</v>
      </c>
      <c r="AO10710" t="s">
        <v>142</v>
      </c>
      <c r="AP10710" t="s">
        <v>8602</v>
      </c>
      <c r="AQ10710" t="s">
        <v>8603</v>
      </c>
      <c r="AR10710" t="s">
        <v>8604</v>
      </c>
      <c r="AS10710" t="s">
        <v>142</v>
      </c>
      <c r="AT10710" t="s">
        <v>8605</v>
      </c>
      <c r="AU10710" t="s">
        <v>5977</v>
      </c>
      <c r="AV10710" t="s">
        <v>8606</v>
      </c>
      <c r="AW10710" t="s">
        <v>142</v>
      </c>
      <c r="AX10710" t="s">
        <v>7208</v>
      </c>
      <c r="AY10710" t="s">
        <v>156</v>
      </c>
      <c r="AZ10710" t="s">
        <v>8607</v>
      </c>
      <c r="BA10710" t="s">
        <v>8608</v>
      </c>
      <c r="BB10710" t="s">
        <v>142</v>
      </c>
      <c r="BC10710" t="s">
        <v>7211</v>
      </c>
      <c r="BD10710" t="s">
        <v>142</v>
      </c>
      <c r="BE10710" t="s">
        <v>8609</v>
      </c>
      <c r="BF10710" t="s">
        <v>8610</v>
      </c>
      <c r="BG10710" t="s">
        <v>142</v>
      </c>
      <c r="BH10710" t="s">
        <v>7214</v>
      </c>
      <c r="BI10710" t="s">
        <v>7215</v>
      </c>
      <c r="BJ10710" t="s">
        <v>7216</v>
      </c>
      <c r="BK10710" t="s">
        <v>8611</v>
      </c>
      <c r="BL10710" t="s">
        <v>7218</v>
      </c>
      <c r="BM10710" t="s">
        <v>7219</v>
      </c>
      <c r="BN10710" t="s">
        <v>8612</v>
      </c>
      <c r="BO10710" t="s">
        <v>8613</v>
      </c>
      <c r="BP10710" t="s">
        <v>8614</v>
      </c>
      <c r="BQ10710" t="s">
        <v>142</v>
      </c>
      <c r="BR10710" t="s">
        <v>8615</v>
      </c>
      <c r="BS10710" t="s">
        <v>7224</v>
      </c>
      <c r="BT10710" t="s">
        <v>8616</v>
      </c>
      <c r="BU10710" t="s">
        <v>8617</v>
      </c>
      <c r="BV10710" t="s">
        <v>142</v>
      </c>
      <c r="BW10710" t="s">
        <v>8618</v>
      </c>
      <c r="BX10710" t="s">
        <v>8619</v>
      </c>
      <c r="BY10710" t="s">
        <v>8620</v>
      </c>
      <c r="BZ10710" t="s">
        <v>142</v>
      </c>
      <c r="CA10710" t="s">
        <v>8621</v>
      </c>
      <c r="CB10710" t="s">
        <v>8622</v>
      </c>
      <c r="CC10710" t="s">
        <v>8623</v>
      </c>
      <c r="CD10710" t="s">
        <v>142</v>
      </c>
      <c r="CE10710" t="s">
        <v>8624</v>
      </c>
      <c r="CF10710" t="s">
        <v>8625</v>
      </c>
      <c r="CG10710" t="s">
        <v>8626</v>
      </c>
      <c r="CH10710" t="s">
        <v>8627</v>
      </c>
      <c r="CI10710" t="s">
        <v>8628</v>
      </c>
      <c r="CJ10710" t="s">
        <v>142</v>
      </c>
      <c r="CK10710" t="s">
        <v>8629</v>
      </c>
      <c r="CL10710" t="s">
        <v>8630</v>
      </c>
      <c r="CM10710" t="s">
        <v>6095</v>
      </c>
      <c r="CN10710" t="s">
        <v>6050</v>
      </c>
      <c r="CO10710" t="s">
        <v>7929</v>
      </c>
      <c r="CP10710" t="s">
        <v>6097</v>
      </c>
      <c r="CQ10710" t="s">
        <v>6098</v>
      </c>
      <c r="CR10710" t="s">
        <v>6048</v>
      </c>
      <c r="CS10710" t="s">
        <v>6103</v>
      </c>
      <c r="CT10710" t="s">
        <v>6097</v>
      </c>
      <c r="CU10710" t="s">
        <v>7283</v>
      </c>
      <c r="CV10710" t="s">
        <v>6106</v>
      </c>
      <c r="CW10710" t="s">
        <v>6098</v>
      </c>
      <c r="CX10710" t="s">
        <v>6048</v>
      </c>
      <c r="CY10710" t="s">
        <v>7295</v>
      </c>
      <c r="CZ10710" t="s">
        <v>6097</v>
      </c>
      <c r="DA10710" t="s">
        <v>7283</v>
      </c>
      <c r="DB10710" t="s">
        <v>6107</v>
      </c>
      <c r="DC10710" t="s">
        <v>6051</v>
      </c>
      <c r="DD10710" t="s">
        <v>7296</v>
      </c>
      <c r="DE10710" t="s">
        <v>6109</v>
      </c>
      <c r="DF10710" t="s">
        <v>6110</v>
      </c>
      <c r="DG10710" t="s">
        <v>7930</v>
      </c>
      <c r="DH10710" t="s">
        <v>7931</v>
      </c>
      <c r="DI10710" t="s">
        <v>8286</v>
      </c>
      <c r="DJ10710" t="s">
        <v>1239</v>
      </c>
      <c r="DK10710" t="s">
        <v>7186</v>
      </c>
      <c r="DL10710" t="s">
        <v>142</v>
      </c>
      <c r="DM10710" t="s">
        <v>8631</v>
      </c>
      <c r="DN10710" t="s">
        <v>142</v>
      </c>
      <c r="DO10710" t="s">
        <v>8597</v>
      </c>
      <c r="DP10710" t="s">
        <v>6063</v>
      </c>
      <c r="DQ10710" t="s">
        <v>7189</v>
      </c>
      <c r="DR10710" t="s">
        <v>6840</v>
      </c>
      <c r="DS10710" t="s">
        <v>142</v>
      </c>
      <c r="DT10710" t="s">
        <v>7190</v>
      </c>
      <c r="DU10710" t="s">
        <v>8598</v>
      </c>
      <c r="DV10710" t="s">
        <v>7192</v>
      </c>
      <c r="DW10710" t="s">
        <v>142</v>
      </c>
      <c r="DX10710" t="s">
        <v>6199</v>
      </c>
      <c r="DY10710" t="s">
        <v>7193</v>
      </c>
      <c r="DZ10710" t="s">
        <v>142</v>
      </c>
      <c r="EA10710" t="s">
        <v>7194</v>
      </c>
      <c r="EB10710" t="s">
        <v>8632</v>
      </c>
      <c r="EC10710" t="s">
        <v>7196</v>
      </c>
      <c r="ED10710" t="s">
        <v>142</v>
      </c>
      <c r="EE10710" t="s">
        <v>7197</v>
      </c>
      <c r="EF10710" t="s">
        <v>7198</v>
      </c>
      <c r="EG10710" t="s">
        <v>142</v>
      </c>
      <c r="EH10710" t="s">
        <v>7199</v>
      </c>
      <c r="EI10710" t="s">
        <v>7200</v>
      </c>
      <c r="EJ10710" t="s">
        <v>7196</v>
      </c>
      <c r="EK10710" t="s">
        <v>142</v>
      </c>
      <c r="EL10710" t="s">
        <v>7201</v>
      </c>
      <c r="EM10710" t="s">
        <v>7202</v>
      </c>
      <c r="EN10710" t="s">
        <v>7203</v>
      </c>
      <c r="EO10710" t="s">
        <v>142</v>
      </c>
      <c r="EP10710" t="s">
        <v>8600</v>
      </c>
      <c r="EQ10710" t="s">
        <v>8633</v>
      </c>
      <c r="ER10710" t="s">
        <v>142</v>
      </c>
      <c r="ES10710" t="s">
        <v>8602</v>
      </c>
      <c r="ET10710" t="s">
        <v>8634</v>
      </c>
      <c r="EU10710" t="s">
        <v>8604</v>
      </c>
      <c r="EV10710" t="s">
        <v>142</v>
      </c>
      <c r="EW10710" t="s">
        <v>8605</v>
      </c>
      <c r="EX10710" t="s">
        <v>5977</v>
      </c>
      <c r="EY10710" t="s">
        <v>8635</v>
      </c>
      <c r="EZ10710" t="s">
        <v>142</v>
      </c>
      <c r="FA10710" t="s">
        <v>7208</v>
      </c>
      <c r="FB10710" t="s">
        <v>156</v>
      </c>
      <c r="FC10710" t="s">
        <v>8607</v>
      </c>
      <c r="FD10710" t="s">
        <v>8636</v>
      </c>
      <c r="FE10710" t="s">
        <v>142</v>
      </c>
      <c r="FF10710" t="s">
        <v>7211</v>
      </c>
      <c r="FG10710" t="s">
        <v>142</v>
      </c>
      <c r="FH10710" t="s">
        <v>8609</v>
      </c>
      <c r="FI10710" t="s">
        <v>8637</v>
      </c>
      <c r="FJ10710" t="s">
        <v>142</v>
      </c>
      <c r="FK10710" t="s">
        <v>7214</v>
      </c>
      <c r="FL10710" t="s">
        <v>7215</v>
      </c>
      <c r="FM10710" t="s">
        <v>7216</v>
      </c>
      <c r="FN10710" t="s">
        <v>8638</v>
      </c>
      <c r="FO10710" t="s">
        <v>7218</v>
      </c>
      <c r="FP10710" t="s">
        <v>7219</v>
      </c>
      <c r="FQ10710" t="s">
        <v>8612</v>
      </c>
      <c r="FR10710" t="s">
        <v>8639</v>
      </c>
      <c r="FS10710" t="s">
        <v>8640</v>
      </c>
      <c r="FT10710" t="s">
        <v>142</v>
      </c>
      <c r="FU10710" t="s">
        <v>8615</v>
      </c>
      <c r="FV10710" t="s">
        <v>7224</v>
      </c>
      <c r="FW10710" t="s">
        <v>8616</v>
      </c>
      <c r="FX10710" t="s">
        <v>8641</v>
      </c>
      <c r="FY10710" t="s">
        <v>142</v>
      </c>
      <c r="FZ10710" t="s">
        <v>8618</v>
      </c>
      <c r="GA10710" t="s">
        <v>8619</v>
      </c>
      <c r="GB10710" t="s">
        <v>8620</v>
      </c>
      <c r="GC10710" t="s">
        <v>142</v>
      </c>
      <c r="GD10710" t="s">
        <v>8621</v>
      </c>
      <c r="GE10710" t="s">
        <v>8622</v>
      </c>
      <c r="GF10710" t="s">
        <v>8623</v>
      </c>
      <c r="GG10710" t="s">
        <v>142</v>
      </c>
      <c r="GH10710" t="s">
        <v>8624</v>
      </c>
      <c r="GI10710" t="s">
        <v>8625</v>
      </c>
      <c r="GJ10710" t="s">
        <v>8626</v>
      </c>
      <c r="GK10710" t="s">
        <v>8642</v>
      </c>
      <c r="GL10710" t="s">
        <v>8643</v>
      </c>
      <c r="GM10710" t="s">
        <v>142</v>
      </c>
      <c r="GN10710" t="s">
        <v>8629</v>
      </c>
      <c r="GO10710" t="s">
        <v>8644</v>
      </c>
      <c r="GP10710" t="s">
        <v>6048</v>
      </c>
      <c r="GQ10710" t="s">
        <v>6049</v>
      </c>
      <c r="GR10710" t="s">
        <v>6050</v>
      </c>
      <c r="GS10710" t="s">
        <v>6051</v>
      </c>
      <c r="GT10710" t="s">
        <v>8645</v>
      </c>
      <c r="GU10710" t="s">
        <v>8646</v>
      </c>
      <c r="GV10710" t="s">
        <v>8647</v>
      </c>
      <c r="GW10710" t="s">
        <v>8648</v>
      </c>
      <c r="GX10710" t="s">
        <v>8649</v>
      </c>
      <c r="GY10710" t="s">
        <v>8650</v>
      </c>
      <c r="GZ10710" t="s">
        <v>8651</v>
      </c>
      <c r="HA10710" t="s">
        <v>7160</v>
      </c>
      <c r="HB10710" t="s">
        <v>8652</v>
      </c>
      <c r="HC10710" t="s">
        <v>8653</v>
      </c>
      <c r="HD10710" t="s">
        <v>7233</v>
      </c>
      <c r="HE10710" t="s">
        <v>8654</v>
      </c>
      <c r="HF10710" t="s">
        <v>8655</v>
      </c>
      <c r="HG10710" t="s">
        <v>5977</v>
      </c>
      <c r="HH10710" t="s">
        <v>8656</v>
      </c>
      <c r="HI10710" t="s">
        <v>8657</v>
      </c>
      <c r="HJ10710" t="s">
        <v>8658</v>
      </c>
      <c r="HK10710" t="s">
        <v>8659</v>
      </c>
      <c r="HL10710" t="s">
        <v>8660</v>
      </c>
      <c r="HM10710" t="s">
        <v>8661</v>
      </c>
      <c r="HN10710" t="s">
        <v>8238</v>
      </c>
      <c r="HO10710" t="s">
        <v>8662</v>
      </c>
      <c r="HP10710" t="s">
        <v>8663</v>
      </c>
      <c r="HQ10710" t="s">
        <v>8664</v>
      </c>
      <c r="HR10710" t="s">
        <v>6095</v>
      </c>
      <c r="HS10710" t="s">
        <v>6050</v>
      </c>
      <c r="HT10710" t="s">
        <v>7929</v>
      </c>
      <c r="HU10710" t="s">
        <v>6097</v>
      </c>
      <c r="HV10710" t="s">
        <v>6098</v>
      </c>
      <c r="HW10710" t="s">
        <v>6048</v>
      </c>
      <c r="HX10710" t="s">
        <v>6103</v>
      </c>
      <c r="HY10710" t="s">
        <v>6097</v>
      </c>
      <c r="HZ10710" t="s">
        <v>7283</v>
      </c>
      <c r="IA10710" t="s">
        <v>6106</v>
      </c>
      <c r="IB10710" t="s">
        <v>6098</v>
      </c>
      <c r="IC10710" t="s">
        <v>6048</v>
      </c>
      <c r="ID10710" t="s">
        <v>7295</v>
      </c>
      <c r="IE10710" t="s">
        <v>6097</v>
      </c>
      <c r="IF10710" t="s">
        <v>7283</v>
      </c>
      <c r="IG10710" t="s">
        <v>6107</v>
      </c>
      <c r="IH10710" t="s">
        <v>6051</v>
      </c>
      <c r="II10710" t="s">
        <v>7296</v>
      </c>
      <c r="IJ10710" t="s">
        <v>6109</v>
      </c>
      <c r="IK10710" t="s">
        <v>6110</v>
      </c>
      <c r="IL10710" t="s">
        <v>7930</v>
      </c>
      <c r="IM10710" t="s">
        <v>7931</v>
      </c>
      <c r="IN10710" t="s">
        <v>8665</v>
      </c>
      <c r="IO10710" t="s">
        <v>8646</v>
      </c>
      <c r="IP10710" t="s">
        <v>8647</v>
      </c>
      <c r="IQ10710" t="s">
        <v>8648</v>
      </c>
      <c r="IR10710" t="s">
        <v>8666</v>
      </c>
      <c r="IS10710" t="s">
        <v>8650</v>
      </c>
      <c r="IT10710" t="s">
        <v>8651</v>
      </c>
      <c r="IU10710" t="s">
        <v>7160</v>
      </c>
      <c r="IV10710" t="s">
        <v>8652</v>
      </c>
      <c r="IW10710" t="s">
        <v>8667</v>
      </c>
      <c r="IX10710" t="s">
        <v>7233</v>
      </c>
      <c r="IY10710" t="s">
        <v>8668</v>
      </c>
      <c r="IZ10710" t="s">
        <v>8669</v>
      </c>
      <c r="JA10710" t="s">
        <v>5977</v>
      </c>
      <c r="JB10710" t="s">
        <v>8670</v>
      </c>
      <c r="JC10710" t="s">
        <v>8671</v>
      </c>
      <c r="JD10710" t="s">
        <v>8672</v>
      </c>
      <c r="JE10710" t="s">
        <v>8673</v>
      </c>
      <c r="JF10710" t="s">
        <v>8674</v>
      </c>
      <c r="JG10710" t="s">
        <v>8675</v>
      </c>
      <c r="JH10710" t="s">
        <v>8238</v>
      </c>
      <c r="JI10710" t="s">
        <v>8676</v>
      </c>
      <c r="JJ10710" t="s">
        <v>8663</v>
      </c>
      <c r="JK10710" t="s">
        <v>8677</v>
      </c>
    </row>
    <row r="10711" spans="1:271" x14ac:dyDescent="0.3">
      <c r="A10711" t="s">
        <v>8695</v>
      </c>
      <c r="B10711" t="s">
        <v>6048</v>
      </c>
      <c r="C10711" t="s">
        <v>6049</v>
      </c>
      <c r="D10711" t="s">
        <v>6050</v>
      </c>
      <c r="E10711" t="s">
        <v>6051</v>
      </c>
      <c r="F10711" t="s">
        <v>6052</v>
      </c>
      <c r="G10711" t="s">
        <v>1239</v>
      </c>
      <c r="H10711" t="s">
        <v>7186</v>
      </c>
      <c r="I10711" t="s">
        <v>142</v>
      </c>
      <c r="J10711" t="s">
        <v>8596</v>
      </c>
      <c r="K10711" t="s">
        <v>142</v>
      </c>
      <c r="L10711" t="s">
        <v>8597</v>
      </c>
      <c r="M10711" t="s">
        <v>6063</v>
      </c>
      <c r="N10711" t="s">
        <v>7189</v>
      </c>
      <c r="O10711" t="s">
        <v>6840</v>
      </c>
      <c r="P10711" t="s">
        <v>142</v>
      </c>
      <c r="Q10711" t="s">
        <v>7190</v>
      </c>
      <c r="R10711" t="s">
        <v>8598</v>
      </c>
      <c r="S10711" t="s">
        <v>7192</v>
      </c>
      <c r="T10711" t="s">
        <v>142</v>
      </c>
      <c r="U10711" t="s">
        <v>6199</v>
      </c>
      <c r="V10711" t="s">
        <v>7193</v>
      </c>
      <c r="W10711" t="s">
        <v>142</v>
      </c>
      <c r="X10711" t="s">
        <v>7194</v>
      </c>
      <c r="Y10711" t="s">
        <v>8599</v>
      </c>
      <c r="Z10711" t="s">
        <v>7196</v>
      </c>
      <c r="AA10711" t="s">
        <v>142</v>
      </c>
      <c r="AB10711" t="s">
        <v>7197</v>
      </c>
      <c r="AC10711" t="s">
        <v>7198</v>
      </c>
      <c r="AD10711" t="s">
        <v>142</v>
      </c>
      <c r="AE10711" t="s">
        <v>7199</v>
      </c>
      <c r="AF10711" t="s">
        <v>7200</v>
      </c>
      <c r="AG10711" t="s">
        <v>7196</v>
      </c>
      <c r="AH10711" t="s">
        <v>142</v>
      </c>
      <c r="AI10711" t="s">
        <v>7201</v>
      </c>
      <c r="AJ10711" t="s">
        <v>7202</v>
      </c>
      <c r="AK10711" t="s">
        <v>7203</v>
      </c>
      <c r="AL10711" t="s">
        <v>142</v>
      </c>
      <c r="AM10711" t="s">
        <v>8600</v>
      </c>
      <c r="AN10711" t="s">
        <v>8601</v>
      </c>
      <c r="AO10711" t="s">
        <v>142</v>
      </c>
      <c r="AP10711" t="s">
        <v>8602</v>
      </c>
      <c r="AQ10711" t="s">
        <v>8603</v>
      </c>
      <c r="AR10711" t="s">
        <v>8604</v>
      </c>
      <c r="AS10711" t="s">
        <v>142</v>
      </c>
      <c r="AT10711" t="s">
        <v>8605</v>
      </c>
      <c r="AU10711" t="s">
        <v>5977</v>
      </c>
      <c r="AV10711" t="s">
        <v>8606</v>
      </c>
      <c r="AW10711" t="s">
        <v>142</v>
      </c>
      <c r="AX10711" t="s">
        <v>7208</v>
      </c>
      <c r="AY10711" t="s">
        <v>156</v>
      </c>
      <c r="AZ10711" t="s">
        <v>8607</v>
      </c>
      <c r="BA10711" t="s">
        <v>8608</v>
      </c>
      <c r="BB10711" t="s">
        <v>142</v>
      </c>
      <c r="BC10711" t="s">
        <v>7211</v>
      </c>
      <c r="BD10711" t="s">
        <v>142</v>
      </c>
      <c r="BE10711" t="s">
        <v>8609</v>
      </c>
      <c r="BF10711" t="s">
        <v>8610</v>
      </c>
      <c r="BG10711" t="s">
        <v>142</v>
      </c>
      <c r="BH10711" t="s">
        <v>7214</v>
      </c>
      <c r="BI10711" t="s">
        <v>7215</v>
      </c>
      <c r="BJ10711" t="s">
        <v>7216</v>
      </c>
      <c r="BK10711" t="s">
        <v>8611</v>
      </c>
      <c r="BL10711" t="s">
        <v>7218</v>
      </c>
      <c r="BM10711" t="s">
        <v>7219</v>
      </c>
      <c r="BN10711" t="s">
        <v>8612</v>
      </c>
      <c r="BO10711" t="s">
        <v>8613</v>
      </c>
      <c r="BP10711" t="s">
        <v>8614</v>
      </c>
      <c r="BQ10711" t="s">
        <v>142</v>
      </c>
      <c r="BR10711" t="s">
        <v>8615</v>
      </c>
      <c r="BS10711" t="s">
        <v>7224</v>
      </c>
      <c r="BT10711" t="s">
        <v>8616</v>
      </c>
      <c r="BU10711" t="s">
        <v>8617</v>
      </c>
      <c r="BV10711" t="s">
        <v>142</v>
      </c>
      <c r="BW10711" t="s">
        <v>8618</v>
      </c>
      <c r="BX10711" t="s">
        <v>8619</v>
      </c>
      <c r="BY10711" t="s">
        <v>8620</v>
      </c>
      <c r="BZ10711" t="s">
        <v>142</v>
      </c>
      <c r="CA10711" t="s">
        <v>8621</v>
      </c>
      <c r="CB10711" t="s">
        <v>8622</v>
      </c>
      <c r="CC10711" t="s">
        <v>8623</v>
      </c>
      <c r="CD10711" t="s">
        <v>142</v>
      </c>
      <c r="CE10711" t="s">
        <v>8624</v>
      </c>
      <c r="CF10711" t="s">
        <v>8625</v>
      </c>
      <c r="CG10711" t="s">
        <v>8626</v>
      </c>
      <c r="CH10711" t="s">
        <v>8627</v>
      </c>
      <c r="CI10711" t="s">
        <v>8628</v>
      </c>
      <c r="CJ10711" t="s">
        <v>142</v>
      </c>
      <c r="CK10711" t="s">
        <v>8629</v>
      </c>
      <c r="CL10711" t="s">
        <v>8630</v>
      </c>
      <c r="CM10711" t="s">
        <v>6095</v>
      </c>
      <c r="CN10711" t="s">
        <v>6050</v>
      </c>
      <c r="CO10711" t="s">
        <v>7929</v>
      </c>
      <c r="CP10711" t="s">
        <v>6097</v>
      </c>
      <c r="CQ10711" t="s">
        <v>6098</v>
      </c>
      <c r="CR10711" t="s">
        <v>6048</v>
      </c>
      <c r="CS10711" t="s">
        <v>6103</v>
      </c>
      <c r="CT10711" t="s">
        <v>6097</v>
      </c>
      <c r="CU10711" t="s">
        <v>7283</v>
      </c>
      <c r="CV10711" t="s">
        <v>6106</v>
      </c>
      <c r="CW10711" t="s">
        <v>6098</v>
      </c>
      <c r="CX10711" t="s">
        <v>6048</v>
      </c>
      <c r="CY10711" t="s">
        <v>7295</v>
      </c>
      <c r="CZ10711" t="s">
        <v>6097</v>
      </c>
      <c r="DA10711" t="s">
        <v>7283</v>
      </c>
      <c r="DB10711" t="s">
        <v>6107</v>
      </c>
      <c r="DC10711" t="s">
        <v>6051</v>
      </c>
      <c r="DD10711" t="s">
        <v>7296</v>
      </c>
      <c r="DE10711" t="s">
        <v>6109</v>
      </c>
      <c r="DF10711" t="s">
        <v>6110</v>
      </c>
      <c r="DG10711" t="s">
        <v>7930</v>
      </c>
      <c r="DH10711" t="s">
        <v>7931</v>
      </c>
      <c r="DI10711" t="s">
        <v>8286</v>
      </c>
      <c r="DJ10711" t="s">
        <v>1239</v>
      </c>
      <c r="DK10711" t="s">
        <v>7186</v>
      </c>
      <c r="DL10711" t="s">
        <v>142</v>
      </c>
      <c r="DM10711" t="s">
        <v>8631</v>
      </c>
      <c r="DN10711" t="s">
        <v>142</v>
      </c>
      <c r="DO10711" t="s">
        <v>8597</v>
      </c>
      <c r="DP10711" t="s">
        <v>6063</v>
      </c>
      <c r="DQ10711" t="s">
        <v>7189</v>
      </c>
      <c r="DR10711" t="s">
        <v>6840</v>
      </c>
      <c r="DS10711" t="s">
        <v>142</v>
      </c>
      <c r="DT10711" t="s">
        <v>7190</v>
      </c>
      <c r="DU10711" t="s">
        <v>8598</v>
      </c>
      <c r="DV10711" t="s">
        <v>7192</v>
      </c>
      <c r="DW10711" t="s">
        <v>142</v>
      </c>
      <c r="DX10711" t="s">
        <v>6199</v>
      </c>
      <c r="DY10711" t="s">
        <v>7193</v>
      </c>
      <c r="DZ10711" t="s">
        <v>142</v>
      </c>
      <c r="EA10711" t="s">
        <v>7194</v>
      </c>
      <c r="EB10711" t="s">
        <v>8632</v>
      </c>
      <c r="EC10711" t="s">
        <v>7196</v>
      </c>
      <c r="ED10711" t="s">
        <v>142</v>
      </c>
      <c r="EE10711" t="s">
        <v>7197</v>
      </c>
      <c r="EF10711" t="s">
        <v>7198</v>
      </c>
      <c r="EG10711" t="s">
        <v>142</v>
      </c>
      <c r="EH10711" t="s">
        <v>7199</v>
      </c>
      <c r="EI10711" t="s">
        <v>7200</v>
      </c>
      <c r="EJ10711" t="s">
        <v>7196</v>
      </c>
      <c r="EK10711" t="s">
        <v>142</v>
      </c>
      <c r="EL10711" t="s">
        <v>7201</v>
      </c>
      <c r="EM10711" t="s">
        <v>7202</v>
      </c>
      <c r="EN10711" t="s">
        <v>7203</v>
      </c>
      <c r="EO10711" t="s">
        <v>142</v>
      </c>
      <c r="EP10711" t="s">
        <v>8600</v>
      </c>
      <c r="EQ10711" t="s">
        <v>8633</v>
      </c>
      <c r="ER10711" t="s">
        <v>142</v>
      </c>
      <c r="ES10711" t="s">
        <v>8602</v>
      </c>
      <c r="ET10711" t="s">
        <v>8634</v>
      </c>
      <c r="EU10711" t="s">
        <v>8604</v>
      </c>
      <c r="EV10711" t="s">
        <v>142</v>
      </c>
      <c r="EW10711" t="s">
        <v>8605</v>
      </c>
      <c r="EX10711" t="s">
        <v>5977</v>
      </c>
      <c r="EY10711" t="s">
        <v>8635</v>
      </c>
      <c r="EZ10711" t="s">
        <v>142</v>
      </c>
      <c r="FA10711" t="s">
        <v>7208</v>
      </c>
      <c r="FB10711" t="s">
        <v>156</v>
      </c>
      <c r="FC10711" t="s">
        <v>8607</v>
      </c>
      <c r="FD10711" t="s">
        <v>8636</v>
      </c>
      <c r="FE10711" t="s">
        <v>142</v>
      </c>
      <c r="FF10711" t="s">
        <v>7211</v>
      </c>
      <c r="FG10711" t="s">
        <v>142</v>
      </c>
      <c r="FH10711" t="s">
        <v>8609</v>
      </c>
      <c r="FI10711" t="s">
        <v>8637</v>
      </c>
      <c r="FJ10711" t="s">
        <v>142</v>
      </c>
      <c r="FK10711" t="s">
        <v>7214</v>
      </c>
      <c r="FL10711" t="s">
        <v>7215</v>
      </c>
      <c r="FM10711" t="s">
        <v>7216</v>
      </c>
      <c r="FN10711" t="s">
        <v>8638</v>
      </c>
      <c r="FO10711" t="s">
        <v>7218</v>
      </c>
      <c r="FP10711" t="s">
        <v>7219</v>
      </c>
      <c r="FQ10711" t="s">
        <v>8612</v>
      </c>
      <c r="FR10711" t="s">
        <v>8639</v>
      </c>
      <c r="FS10711" t="s">
        <v>8640</v>
      </c>
      <c r="FT10711" t="s">
        <v>142</v>
      </c>
      <c r="FU10711" t="s">
        <v>8615</v>
      </c>
      <c r="FV10711" t="s">
        <v>7224</v>
      </c>
      <c r="FW10711" t="s">
        <v>8616</v>
      </c>
      <c r="FX10711" t="s">
        <v>8641</v>
      </c>
      <c r="FY10711" t="s">
        <v>142</v>
      </c>
      <c r="FZ10711" t="s">
        <v>8618</v>
      </c>
      <c r="GA10711" t="s">
        <v>8619</v>
      </c>
      <c r="GB10711" t="s">
        <v>8620</v>
      </c>
      <c r="GC10711" t="s">
        <v>142</v>
      </c>
      <c r="GD10711" t="s">
        <v>8621</v>
      </c>
      <c r="GE10711" t="s">
        <v>8622</v>
      </c>
      <c r="GF10711" t="s">
        <v>8623</v>
      </c>
      <c r="GG10711" t="s">
        <v>142</v>
      </c>
      <c r="GH10711" t="s">
        <v>8624</v>
      </c>
      <c r="GI10711" t="s">
        <v>8625</v>
      </c>
      <c r="GJ10711" t="s">
        <v>8626</v>
      </c>
      <c r="GK10711" t="s">
        <v>8642</v>
      </c>
      <c r="GL10711" t="s">
        <v>8643</v>
      </c>
      <c r="GM10711" t="s">
        <v>142</v>
      </c>
      <c r="GN10711" t="s">
        <v>8629</v>
      </c>
      <c r="GO10711" t="s">
        <v>8644</v>
      </c>
      <c r="GP10711" t="s">
        <v>6048</v>
      </c>
      <c r="GQ10711" t="s">
        <v>6049</v>
      </c>
      <c r="GR10711" t="s">
        <v>6050</v>
      </c>
      <c r="GS10711" t="s">
        <v>6051</v>
      </c>
      <c r="GT10711" t="s">
        <v>8645</v>
      </c>
      <c r="GU10711" t="s">
        <v>8646</v>
      </c>
      <c r="GV10711" t="s">
        <v>8647</v>
      </c>
      <c r="GW10711" t="s">
        <v>8648</v>
      </c>
      <c r="GX10711" t="s">
        <v>8649</v>
      </c>
      <c r="GY10711" t="s">
        <v>8650</v>
      </c>
      <c r="GZ10711" t="s">
        <v>8651</v>
      </c>
      <c r="HA10711" t="s">
        <v>7160</v>
      </c>
      <c r="HB10711" t="s">
        <v>8652</v>
      </c>
      <c r="HC10711" t="s">
        <v>8653</v>
      </c>
      <c r="HD10711" t="s">
        <v>7233</v>
      </c>
      <c r="HE10711" t="s">
        <v>8654</v>
      </c>
      <c r="HF10711" t="s">
        <v>8655</v>
      </c>
      <c r="HG10711" t="s">
        <v>5977</v>
      </c>
      <c r="HH10711" t="s">
        <v>8656</v>
      </c>
      <c r="HI10711" t="s">
        <v>8657</v>
      </c>
      <c r="HJ10711" t="s">
        <v>8658</v>
      </c>
      <c r="HK10711" t="s">
        <v>8659</v>
      </c>
      <c r="HL10711" t="s">
        <v>8660</v>
      </c>
      <c r="HM10711" t="s">
        <v>8661</v>
      </c>
      <c r="HN10711" t="s">
        <v>8238</v>
      </c>
      <c r="HO10711" t="s">
        <v>8662</v>
      </c>
      <c r="HP10711" t="s">
        <v>8663</v>
      </c>
      <c r="HQ10711" t="s">
        <v>8664</v>
      </c>
      <c r="HR10711" t="s">
        <v>6095</v>
      </c>
      <c r="HS10711" t="s">
        <v>6050</v>
      </c>
      <c r="HT10711" t="s">
        <v>7929</v>
      </c>
      <c r="HU10711" t="s">
        <v>6097</v>
      </c>
      <c r="HV10711" t="s">
        <v>6098</v>
      </c>
      <c r="HW10711" t="s">
        <v>6048</v>
      </c>
      <c r="HX10711" t="s">
        <v>6103</v>
      </c>
      <c r="HY10711" t="s">
        <v>6097</v>
      </c>
      <c r="HZ10711" t="s">
        <v>7283</v>
      </c>
      <c r="IA10711" t="s">
        <v>6106</v>
      </c>
      <c r="IB10711" t="s">
        <v>6098</v>
      </c>
      <c r="IC10711" t="s">
        <v>6048</v>
      </c>
      <c r="ID10711" t="s">
        <v>7295</v>
      </c>
      <c r="IE10711" t="s">
        <v>6097</v>
      </c>
      <c r="IF10711" t="s">
        <v>7283</v>
      </c>
      <c r="IG10711" t="s">
        <v>6107</v>
      </c>
      <c r="IH10711" t="s">
        <v>6051</v>
      </c>
      <c r="II10711" t="s">
        <v>7296</v>
      </c>
      <c r="IJ10711" t="s">
        <v>6109</v>
      </c>
      <c r="IK10711" t="s">
        <v>6110</v>
      </c>
      <c r="IL10711" t="s">
        <v>7930</v>
      </c>
      <c r="IM10711" t="s">
        <v>7931</v>
      </c>
      <c r="IN10711" t="s">
        <v>8665</v>
      </c>
      <c r="IO10711" t="s">
        <v>8646</v>
      </c>
      <c r="IP10711" t="s">
        <v>8647</v>
      </c>
      <c r="IQ10711" t="s">
        <v>8648</v>
      </c>
      <c r="IR10711" t="s">
        <v>8666</v>
      </c>
      <c r="IS10711" t="s">
        <v>8650</v>
      </c>
      <c r="IT10711" t="s">
        <v>8651</v>
      </c>
      <c r="IU10711" t="s">
        <v>7160</v>
      </c>
      <c r="IV10711" t="s">
        <v>8652</v>
      </c>
      <c r="IW10711" t="s">
        <v>8667</v>
      </c>
      <c r="IX10711" t="s">
        <v>7233</v>
      </c>
      <c r="IY10711" t="s">
        <v>8668</v>
      </c>
      <c r="IZ10711" t="s">
        <v>8669</v>
      </c>
      <c r="JA10711" t="s">
        <v>5977</v>
      </c>
      <c r="JB10711" t="s">
        <v>8670</v>
      </c>
      <c r="JC10711" t="s">
        <v>8671</v>
      </c>
      <c r="JD10711" t="s">
        <v>8672</v>
      </c>
      <c r="JE10711" t="s">
        <v>8673</v>
      </c>
      <c r="JF10711" t="s">
        <v>8674</v>
      </c>
      <c r="JG10711" t="s">
        <v>8675</v>
      </c>
      <c r="JH10711" t="s">
        <v>8238</v>
      </c>
      <c r="JI10711" t="s">
        <v>8676</v>
      </c>
      <c r="JJ10711" t="s">
        <v>8663</v>
      </c>
      <c r="JK10711" t="s">
        <v>8677</v>
      </c>
    </row>
    <row r="10712" spans="1:271" x14ac:dyDescent="0.3">
      <c r="A10712" t="s">
        <v>8696</v>
      </c>
      <c r="B10712" t="s">
        <v>6048</v>
      </c>
      <c r="C10712" t="s">
        <v>6049</v>
      </c>
      <c r="D10712" t="s">
        <v>6050</v>
      </c>
      <c r="E10712" t="s">
        <v>6051</v>
      </c>
      <c r="F10712" t="s">
        <v>6052</v>
      </c>
      <c r="G10712" t="s">
        <v>1239</v>
      </c>
      <c r="H10712" t="s">
        <v>7186</v>
      </c>
      <c r="I10712" t="s">
        <v>142</v>
      </c>
      <c r="J10712" t="s">
        <v>8596</v>
      </c>
      <c r="K10712" t="s">
        <v>142</v>
      </c>
      <c r="L10712" t="s">
        <v>8597</v>
      </c>
      <c r="M10712" t="s">
        <v>6063</v>
      </c>
      <c r="N10712" t="s">
        <v>7189</v>
      </c>
      <c r="O10712" t="s">
        <v>6840</v>
      </c>
      <c r="P10712" t="s">
        <v>142</v>
      </c>
      <c r="Q10712" t="s">
        <v>7190</v>
      </c>
      <c r="R10712" t="s">
        <v>8598</v>
      </c>
      <c r="S10712" t="s">
        <v>7192</v>
      </c>
      <c r="T10712" t="s">
        <v>142</v>
      </c>
      <c r="U10712" t="s">
        <v>6199</v>
      </c>
      <c r="V10712" t="s">
        <v>7193</v>
      </c>
      <c r="W10712" t="s">
        <v>142</v>
      </c>
      <c r="X10712" t="s">
        <v>7194</v>
      </c>
      <c r="Y10712" t="s">
        <v>8599</v>
      </c>
      <c r="Z10712" t="s">
        <v>7196</v>
      </c>
      <c r="AA10712" t="s">
        <v>142</v>
      </c>
      <c r="AB10712" t="s">
        <v>7197</v>
      </c>
      <c r="AC10712" t="s">
        <v>7198</v>
      </c>
      <c r="AD10712" t="s">
        <v>142</v>
      </c>
      <c r="AE10712" t="s">
        <v>7199</v>
      </c>
      <c r="AF10712" t="s">
        <v>7200</v>
      </c>
      <c r="AG10712" t="s">
        <v>7196</v>
      </c>
      <c r="AH10712" t="s">
        <v>142</v>
      </c>
      <c r="AI10712" t="s">
        <v>7201</v>
      </c>
      <c r="AJ10712" t="s">
        <v>7202</v>
      </c>
      <c r="AK10712" t="s">
        <v>7203</v>
      </c>
      <c r="AL10712" t="s">
        <v>142</v>
      </c>
      <c r="AM10712" t="s">
        <v>8600</v>
      </c>
      <c r="AN10712" t="s">
        <v>8601</v>
      </c>
      <c r="AO10712" t="s">
        <v>142</v>
      </c>
      <c r="AP10712" t="s">
        <v>8602</v>
      </c>
      <c r="AQ10712" t="s">
        <v>8603</v>
      </c>
      <c r="AR10712" t="s">
        <v>8604</v>
      </c>
      <c r="AS10712" t="s">
        <v>142</v>
      </c>
      <c r="AT10712" t="s">
        <v>8605</v>
      </c>
      <c r="AU10712" t="s">
        <v>5977</v>
      </c>
      <c r="AV10712" t="s">
        <v>8606</v>
      </c>
      <c r="AW10712" t="s">
        <v>142</v>
      </c>
      <c r="AX10712" t="s">
        <v>7208</v>
      </c>
      <c r="AY10712" t="s">
        <v>156</v>
      </c>
      <c r="AZ10712" t="s">
        <v>8607</v>
      </c>
      <c r="BA10712" t="s">
        <v>8608</v>
      </c>
      <c r="BB10712" t="s">
        <v>142</v>
      </c>
      <c r="BC10712" t="s">
        <v>7211</v>
      </c>
      <c r="BD10712" t="s">
        <v>142</v>
      </c>
      <c r="BE10712" t="s">
        <v>8609</v>
      </c>
      <c r="BF10712" t="s">
        <v>8610</v>
      </c>
      <c r="BG10712" t="s">
        <v>142</v>
      </c>
      <c r="BH10712" t="s">
        <v>7214</v>
      </c>
      <c r="BI10712" t="s">
        <v>7215</v>
      </c>
      <c r="BJ10712" t="s">
        <v>7216</v>
      </c>
      <c r="BK10712" t="s">
        <v>8611</v>
      </c>
      <c r="BL10712" t="s">
        <v>7218</v>
      </c>
      <c r="BM10712" t="s">
        <v>7219</v>
      </c>
      <c r="BN10712" t="s">
        <v>8612</v>
      </c>
      <c r="BO10712" t="s">
        <v>8613</v>
      </c>
      <c r="BP10712" t="s">
        <v>8614</v>
      </c>
      <c r="BQ10712" t="s">
        <v>142</v>
      </c>
      <c r="BR10712" t="s">
        <v>8615</v>
      </c>
      <c r="BS10712" t="s">
        <v>7224</v>
      </c>
      <c r="BT10712" t="s">
        <v>8616</v>
      </c>
      <c r="BU10712" t="s">
        <v>8617</v>
      </c>
      <c r="BV10712" t="s">
        <v>142</v>
      </c>
      <c r="BW10712" t="s">
        <v>8618</v>
      </c>
      <c r="BX10712" t="s">
        <v>8619</v>
      </c>
      <c r="BY10712" t="s">
        <v>8620</v>
      </c>
      <c r="BZ10712" t="s">
        <v>142</v>
      </c>
      <c r="CA10712" t="s">
        <v>8621</v>
      </c>
      <c r="CB10712" t="s">
        <v>8622</v>
      </c>
      <c r="CC10712" t="s">
        <v>8623</v>
      </c>
      <c r="CD10712" t="s">
        <v>142</v>
      </c>
      <c r="CE10712" t="s">
        <v>8624</v>
      </c>
      <c r="CF10712" t="s">
        <v>8625</v>
      </c>
      <c r="CG10712" t="s">
        <v>8626</v>
      </c>
      <c r="CH10712" t="s">
        <v>8627</v>
      </c>
      <c r="CI10712" t="s">
        <v>8628</v>
      </c>
      <c r="CJ10712" t="s">
        <v>142</v>
      </c>
      <c r="CK10712" t="s">
        <v>8629</v>
      </c>
      <c r="CL10712" t="s">
        <v>8630</v>
      </c>
      <c r="CM10712" t="s">
        <v>6095</v>
      </c>
      <c r="CN10712" t="s">
        <v>6050</v>
      </c>
      <c r="CO10712" t="s">
        <v>7929</v>
      </c>
      <c r="CP10712" t="s">
        <v>6097</v>
      </c>
      <c r="CQ10712" t="s">
        <v>6098</v>
      </c>
      <c r="CR10712" t="s">
        <v>6048</v>
      </c>
      <c r="CS10712" t="s">
        <v>6103</v>
      </c>
      <c r="CT10712" t="s">
        <v>6097</v>
      </c>
      <c r="CU10712" t="s">
        <v>7283</v>
      </c>
      <c r="CV10712" t="s">
        <v>6106</v>
      </c>
      <c r="CW10712" t="s">
        <v>6098</v>
      </c>
      <c r="CX10712" t="s">
        <v>6048</v>
      </c>
      <c r="CY10712" t="s">
        <v>7295</v>
      </c>
      <c r="CZ10712" t="s">
        <v>6097</v>
      </c>
      <c r="DA10712" t="s">
        <v>7283</v>
      </c>
      <c r="DB10712" t="s">
        <v>6107</v>
      </c>
      <c r="DC10712" t="s">
        <v>6051</v>
      </c>
      <c r="DD10712" t="s">
        <v>7296</v>
      </c>
      <c r="DE10712" t="s">
        <v>6109</v>
      </c>
      <c r="DF10712" t="s">
        <v>6110</v>
      </c>
      <c r="DG10712" t="s">
        <v>7930</v>
      </c>
      <c r="DH10712" t="s">
        <v>7931</v>
      </c>
      <c r="DI10712" t="s">
        <v>8286</v>
      </c>
      <c r="DJ10712" t="s">
        <v>1239</v>
      </c>
      <c r="DK10712" t="s">
        <v>7186</v>
      </c>
      <c r="DL10712" t="s">
        <v>142</v>
      </c>
      <c r="DM10712" t="s">
        <v>8631</v>
      </c>
      <c r="DN10712" t="s">
        <v>142</v>
      </c>
      <c r="DO10712" t="s">
        <v>8597</v>
      </c>
      <c r="DP10712" t="s">
        <v>6063</v>
      </c>
      <c r="DQ10712" t="s">
        <v>7189</v>
      </c>
      <c r="DR10712" t="s">
        <v>6840</v>
      </c>
      <c r="DS10712" t="s">
        <v>142</v>
      </c>
      <c r="DT10712" t="s">
        <v>7190</v>
      </c>
      <c r="DU10712" t="s">
        <v>8598</v>
      </c>
      <c r="DV10712" t="s">
        <v>7192</v>
      </c>
      <c r="DW10712" t="s">
        <v>142</v>
      </c>
      <c r="DX10712" t="s">
        <v>6199</v>
      </c>
      <c r="DY10712" t="s">
        <v>7193</v>
      </c>
      <c r="DZ10712" t="s">
        <v>142</v>
      </c>
      <c r="EA10712" t="s">
        <v>7194</v>
      </c>
      <c r="EB10712" t="s">
        <v>8632</v>
      </c>
      <c r="EC10712" t="s">
        <v>7196</v>
      </c>
      <c r="ED10712" t="s">
        <v>142</v>
      </c>
      <c r="EE10712" t="s">
        <v>7197</v>
      </c>
      <c r="EF10712" t="s">
        <v>7198</v>
      </c>
      <c r="EG10712" t="s">
        <v>142</v>
      </c>
      <c r="EH10712" t="s">
        <v>7199</v>
      </c>
      <c r="EI10712" t="s">
        <v>7200</v>
      </c>
      <c r="EJ10712" t="s">
        <v>7196</v>
      </c>
      <c r="EK10712" t="s">
        <v>142</v>
      </c>
      <c r="EL10712" t="s">
        <v>7201</v>
      </c>
      <c r="EM10712" t="s">
        <v>7202</v>
      </c>
      <c r="EN10712" t="s">
        <v>7203</v>
      </c>
      <c r="EO10712" t="s">
        <v>142</v>
      </c>
      <c r="EP10712" t="s">
        <v>8600</v>
      </c>
      <c r="EQ10712" t="s">
        <v>8633</v>
      </c>
      <c r="ER10712" t="s">
        <v>142</v>
      </c>
      <c r="ES10712" t="s">
        <v>8602</v>
      </c>
      <c r="ET10712" t="s">
        <v>8634</v>
      </c>
      <c r="EU10712" t="s">
        <v>8604</v>
      </c>
      <c r="EV10712" t="s">
        <v>142</v>
      </c>
      <c r="EW10712" t="s">
        <v>8605</v>
      </c>
      <c r="EX10712" t="s">
        <v>5977</v>
      </c>
      <c r="EY10712" t="s">
        <v>8635</v>
      </c>
      <c r="EZ10712" t="s">
        <v>142</v>
      </c>
      <c r="FA10712" t="s">
        <v>7208</v>
      </c>
      <c r="FB10712" t="s">
        <v>156</v>
      </c>
      <c r="FC10712" t="s">
        <v>8607</v>
      </c>
      <c r="FD10712" t="s">
        <v>8636</v>
      </c>
      <c r="FE10712" t="s">
        <v>142</v>
      </c>
      <c r="FF10712" t="s">
        <v>7211</v>
      </c>
      <c r="FG10712" t="s">
        <v>142</v>
      </c>
      <c r="FH10712" t="s">
        <v>8609</v>
      </c>
      <c r="FI10712" t="s">
        <v>8637</v>
      </c>
      <c r="FJ10712" t="s">
        <v>142</v>
      </c>
      <c r="FK10712" t="s">
        <v>7214</v>
      </c>
      <c r="FL10712" t="s">
        <v>7215</v>
      </c>
      <c r="FM10712" t="s">
        <v>7216</v>
      </c>
      <c r="FN10712" t="s">
        <v>8638</v>
      </c>
      <c r="FO10712" t="s">
        <v>7218</v>
      </c>
      <c r="FP10712" t="s">
        <v>7219</v>
      </c>
      <c r="FQ10712" t="s">
        <v>8612</v>
      </c>
      <c r="FR10712" t="s">
        <v>8639</v>
      </c>
      <c r="FS10712" t="s">
        <v>8640</v>
      </c>
      <c r="FT10712" t="s">
        <v>142</v>
      </c>
      <c r="FU10712" t="s">
        <v>8615</v>
      </c>
      <c r="FV10712" t="s">
        <v>7224</v>
      </c>
      <c r="FW10712" t="s">
        <v>8616</v>
      </c>
      <c r="FX10712" t="s">
        <v>8641</v>
      </c>
      <c r="FY10712" t="s">
        <v>142</v>
      </c>
      <c r="FZ10712" t="s">
        <v>8618</v>
      </c>
      <c r="GA10712" t="s">
        <v>8619</v>
      </c>
      <c r="GB10712" t="s">
        <v>8620</v>
      </c>
      <c r="GC10712" t="s">
        <v>142</v>
      </c>
      <c r="GD10712" t="s">
        <v>8621</v>
      </c>
      <c r="GE10712" t="s">
        <v>8622</v>
      </c>
      <c r="GF10712" t="s">
        <v>8623</v>
      </c>
      <c r="GG10712" t="s">
        <v>142</v>
      </c>
      <c r="GH10712" t="s">
        <v>8624</v>
      </c>
      <c r="GI10712" t="s">
        <v>8625</v>
      </c>
      <c r="GJ10712" t="s">
        <v>8626</v>
      </c>
      <c r="GK10712" t="s">
        <v>8642</v>
      </c>
      <c r="GL10712" t="s">
        <v>8643</v>
      </c>
      <c r="GM10712" t="s">
        <v>142</v>
      </c>
      <c r="GN10712" t="s">
        <v>8629</v>
      </c>
      <c r="GO10712" t="s">
        <v>8644</v>
      </c>
      <c r="GP10712" t="s">
        <v>6048</v>
      </c>
      <c r="GQ10712" t="s">
        <v>6049</v>
      </c>
      <c r="GR10712" t="s">
        <v>6050</v>
      </c>
      <c r="GS10712" t="s">
        <v>6051</v>
      </c>
      <c r="GT10712" t="s">
        <v>8645</v>
      </c>
      <c r="GU10712" t="s">
        <v>8646</v>
      </c>
      <c r="GV10712" t="s">
        <v>8647</v>
      </c>
      <c r="GW10712" t="s">
        <v>8648</v>
      </c>
      <c r="GX10712" t="s">
        <v>8649</v>
      </c>
      <c r="GY10712" t="s">
        <v>8650</v>
      </c>
      <c r="GZ10712" t="s">
        <v>8651</v>
      </c>
      <c r="HA10712" t="s">
        <v>7160</v>
      </c>
      <c r="HB10712" t="s">
        <v>8652</v>
      </c>
      <c r="HC10712" t="s">
        <v>8653</v>
      </c>
      <c r="HD10712" t="s">
        <v>7233</v>
      </c>
      <c r="HE10712" t="s">
        <v>8654</v>
      </c>
      <c r="HF10712" t="s">
        <v>8655</v>
      </c>
      <c r="HG10712" t="s">
        <v>5977</v>
      </c>
      <c r="HH10712" t="s">
        <v>8656</v>
      </c>
      <c r="HI10712" t="s">
        <v>8657</v>
      </c>
      <c r="HJ10712" t="s">
        <v>8658</v>
      </c>
      <c r="HK10712" t="s">
        <v>8659</v>
      </c>
      <c r="HL10712" t="s">
        <v>8660</v>
      </c>
      <c r="HM10712" t="s">
        <v>8661</v>
      </c>
      <c r="HN10712" t="s">
        <v>8238</v>
      </c>
      <c r="HO10712" t="s">
        <v>8662</v>
      </c>
      <c r="HP10712" t="s">
        <v>8663</v>
      </c>
      <c r="HQ10712" t="s">
        <v>8664</v>
      </c>
      <c r="HR10712" t="s">
        <v>6095</v>
      </c>
      <c r="HS10712" t="s">
        <v>6050</v>
      </c>
      <c r="HT10712" t="s">
        <v>7929</v>
      </c>
      <c r="HU10712" t="s">
        <v>6097</v>
      </c>
      <c r="HV10712" t="s">
        <v>6098</v>
      </c>
      <c r="HW10712" t="s">
        <v>6048</v>
      </c>
      <c r="HX10712" t="s">
        <v>6103</v>
      </c>
      <c r="HY10712" t="s">
        <v>6097</v>
      </c>
      <c r="HZ10712" t="s">
        <v>7283</v>
      </c>
      <c r="IA10712" t="s">
        <v>6106</v>
      </c>
      <c r="IB10712" t="s">
        <v>6098</v>
      </c>
      <c r="IC10712" t="s">
        <v>6048</v>
      </c>
      <c r="ID10712" t="s">
        <v>7295</v>
      </c>
      <c r="IE10712" t="s">
        <v>6097</v>
      </c>
      <c r="IF10712" t="s">
        <v>7283</v>
      </c>
      <c r="IG10712" t="s">
        <v>6107</v>
      </c>
      <c r="IH10712" t="s">
        <v>6051</v>
      </c>
      <c r="II10712" t="s">
        <v>7296</v>
      </c>
      <c r="IJ10712" t="s">
        <v>6109</v>
      </c>
      <c r="IK10712" t="s">
        <v>6110</v>
      </c>
      <c r="IL10712" t="s">
        <v>7930</v>
      </c>
      <c r="IM10712" t="s">
        <v>7931</v>
      </c>
      <c r="IN10712" t="s">
        <v>8665</v>
      </c>
      <c r="IO10712" t="s">
        <v>8646</v>
      </c>
      <c r="IP10712" t="s">
        <v>8647</v>
      </c>
      <c r="IQ10712" t="s">
        <v>8648</v>
      </c>
      <c r="IR10712" t="s">
        <v>8666</v>
      </c>
      <c r="IS10712" t="s">
        <v>8650</v>
      </c>
      <c r="IT10712" t="s">
        <v>8651</v>
      </c>
      <c r="IU10712" t="s">
        <v>7160</v>
      </c>
      <c r="IV10712" t="s">
        <v>8652</v>
      </c>
      <c r="IW10712" t="s">
        <v>8667</v>
      </c>
      <c r="IX10712" t="s">
        <v>7233</v>
      </c>
      <c r="IY10712" t="s">
        <v>8668</v>
      </c>
      <c r="IZ10712" t="s">
        <v>8669</v>
      </c>
      <c r="JA10712" t="s">
        <v>5977</v>
      </c>
      <c r="JB10712" t="s">
        <v>8670</v>
      </c>
      <c r="JC10712" t="s">
        <v>8671</v>
      </c>
      <c r="JD10712" t="s">
        <v>8672</v>
      </c>
      <c r="JE10712" t="s">
        <v>8673</v>
      </c>
      <c r="JF10712" t="s">
        <v>8674</v>
      </c>
      <c r="JG10712" t="s">
        <v>8675</v>
      </c>
      <c r="JH10712" t="s">
        <v>8238</v>
      </c>
      <c r="JI10712" t="s">
        <v>8676</v>
      </c>
      <c r="JJ10712" t="s">
        <v>8663</v>
      </c>
      <c r="JK10712" t="s">
        <v>8677</v>
      </c>
    </row>
    <row r="10713" spans="1:271" x14ac:dyDescent="0.3">
      <c r="A10713" t="s">
        <v>8697</v>
      </c>
      <c r="B10713" t="s">
        <v>6048</v>
      </c>
      <c r="C10713" t="s">
        <v>6049</v>
      </c>
      <c r="D10713" t="s">
        <v>6050</v>
      </c>
      <c r="E10713" t="s">
        <v>6051</v>
      </c>
      <c r="F10713" t="s">
        <v>6052</v>
      </c>
      <c r="G10713" t="s">
        <v>1239</v>
      </c>
      <c r="H10713" t="s">
        <v>7186</v>
      </c>
      <c r="I10713" t="s">
        <v>142</v>
      </c>
      <c r="J10713" t="s">
        <v>8596</v>
      </c>
      <c r="K10713" t="s">
        <v>142</v>
      </c>
      <c r="L10713" t="s">
        <v>8597</v>
      </c>
      <c r="M10713" t="s">
        <v>6063</v>
      </c>
      <c r="N10713" t="s">
        <v>7189</v>
      </c>
      <c r="O10713" t="s">
        <v>6840</v>
      </c>
      <c r="P10713" t="s">
        <v>142</v>
      </c>
      <c r="Q10713" t="s">
        <v>7190</v>
      </c>
      <c r="R10713" t="s">
        <v>8598</v>
      </c>
      <c r="S10713" t="s">
        <v>7192</v>
      </c>
      <c r="T10713" t="s">
        <v>142</v>
      </c>
      <c r="U10713" t="s">
        <v>6199</v>
      </c>
      <c r="V10713" t="s">
        <v>7193</v>
      </c>
      <c r="W10713" t="s">
        <v>142</v>
      </c>
      <c r="X10713" t="s">
        <v>7194</v>
      </c>
      <c r="Y10713" t="s">
        <v>8599</v>
      </c>
      <c r="Z10713" t="s">
        <v>7196</v>
      </c>
      <c r="AA10713" t="s">
        <v>142</v>
      </c>
      <c r="AB10713" t="s">
        <v>7197</v>
      </c>
      <c r="AC10713" t="s">
        <v>7198</v>
      </c>
      <c r="AD10713" t="s">
        <v>142</v>
      </c>
      <c r="AE10713" t="s">
        <v>7199</v>
      </c>
      <c r="AF10713" t="s">
        <v>7200</v>
      </c>
      <c r="AG10713" t="s">
        <v>7196</v>
      </c>
      <c r="AH10713" t="s">
        <v>142</v>
      </c>
      <c r="AI10713" t="s">
        <v>7201</v>
      </c>
      <c r="AJ10713" t="s">
        <v>7202</v>
      </c>
      <c r="AK10713" t="s">
        <v>7203</v>
      </c>
      <c r="AL10713" t="s">
        <v>142</v>
      </c>
      <c r="AM10713" t="s">
        <v>8600</v>
      </c>
      <c r="AN10713" t="s">
        <v>8601</v>
      </c>
      <c r="AO10713" t="s">
        <v>142</v>
      </c>
      <c r="AP10713" t="s">
        <v>8602</v>
      </c>
      <c r="AQ10713" t="s">
        <v>8603</v>
      </c>
      <c r="AR10713" t="s">
        <v>8604</v>
      </c>
      <c r="AS10713" t="s">
        <v>142</v>
      </c>
      <c r="AT10713" t="s">
        <v>8605</v>
      </c>
      <c r="AU10713" t="s">
        <v>5977</v>
      </c>
      <c r="AV10713" t="s">
        <v>8606</v>
      </c>
      <c r="AW10713" t="s">
        <v>142</v>
      </c>
      <c r="AX10713" t="s">
        <v>7208</v>
      </c>
      <c r="AY10713" t="s">
        <v>156</v>
      </c>
      <c r="AZ10713" t="s">
        <v>8607</v>
      </c>
      <c r="BA10713" t="s">
        <v>8608</v>
      </c>
      <c r="BB10713" t="s">
        <v>142</v>
      </c>
      <c r="BC10713" t="s">
        <v>7211</v>
      </c>
      <c r="BD10713" t="s">
        <v>142</v>
      </c>
      <c r="BE10713" t="s">
        <v>8609</v>
      </c>
      <c r="BF10713" t="s">
        <v>8610</v>
      </c>
      <c r="BG10713" t="s">
        <v>142</v>
      </c>
      <c r="BH10713" t="s">
        <v>7214</v>
      </c>
      <c r="BI10713" t="s">
        <v>7215</v>
      </c>
      <c r="BJ10713" t="s">
        <v>7216</v>
      </c>
      <c r="BK10713" t="s">
        <v>8611</v>
      </c>
      <c r="BL10713" t="s">
        <v>7218</v>
      </c>
      <c r="BM10713" t="s">
        <v>7219</v>
      </c>
      <c r="BN10713" t="s">
        <v>8612</v>
      </c>
      <c r="BO10713" t="s">
        <v>8613</v>
      </c>
      <c r="BP10713" t="s">
        <v>8614</v>
      </c>
      <c r="BQ10713" t="s">
        <v>142</v>
      </c>
      <c r="BR10713" t="s">
        <v>8615</v>
      </c>
      <c r="BS10713" t="s">
        <v>7224</v>
      </c>
      <c r="BT10713" t="s">
        <v>8616</v>
      </c>
      <c r="BU10713" t="s">
        <v>8617</v>
      </c>
      <c r="BV10713" t="s">
        <v>142</v>
      </c>
      <c r="BW10713" t="s">
        <v>8618</v>
      </c>
      <c r="BX10713" t="s">
        <v>8619</v>
      </c>
      <c r="BY10713" t="s">
        <v>8620</v>
      </c>
      <c r="BZ10713" t="s">
        <v>142</v>
      </c>
      <c r="CA10713" t="s">
        <v>8621</v>
      </c>
      <c r="CB10713" t="s">
        <v>8622</v>
      </c>
      <c r="CC10713" t="s">
        <v>8623</v>
      </c>
      <c r="CD10713" t="s">
        <v>142</v>
      </c>
      <c r="CE10713" t="s">
        <v>8624</v>
      </c>
      <c r="CF10713" t="s">
        <v>8625</v>
      </c>
      <c r="CG10713" t="s">
        <v>8626</v>
      </c>
      <c r="CH10713" t="s">
        <v>8627</v>
      </c>
      <c r="CI10713" t="s">
        <v>8628</v>
      </c>
      <c r="CJ10713" t="s">
        <v>142</v>
      </c>
      <c r="CK10713" t="s">
        <v>8629</v>
      </c>
      <c r="CL10713" t="s">
        <v>8630</v>
      </c>
      <c r="CM10713" t="s">
        <v>6095</v>
      </c>
      <c r="CN10713" t="s">
        <v>6050</v>
      </c>
      <c r="CO10713" t="s">
        <v>7929</v>
      </c>
      <c r="CP10713" t="s">
        <v>6097</v>
      </c>
      <c r="CQ10713" t="s">
        <v>6098</v>
      </c>
      <c r="CR10713" t="s">
        <v>6048</v>
      </c>
      <c r="CS10713" t="s">
        <v>6103</v>
      </c>
      <c r="CT10713" t="s">
        <v>6097</v>
      </c>
      <c r="CU10713" t="s">
        <v>7283</v>
      </c>
      <c r="CV10713" t="s">
        <v>6106</v>
      </c>
      <c r="CW10713" t="s">
        <v>6098</v>
      </c>
      <c r="CX10713" t="s">
        <v>6048</v>
      </c>
      <c r="CY10713" t="s">
        <v>7295</v>
      </c>
      <c r="CZ10713" t="s">
        <v>6097</v>
      </c>
      <c r="DA10713" t="s">
        <v>7283</v>
      </c>
      <c r="DB10713" t="s">
        <v>6107</v>
      </c>
      <c r="DC10713" t="s">
        <v>6051</v>
      </c>
      <c r="DD10713" t="s">
        <v>7296</v>
      </c>
      <c r="DE10713" t="s">
        <v>6109</v>
      </c>
      <c r="DF10713" t="s">
        <v>6110</v>
      </c>
      <c r="DG10713" t="s">
        <v>7930</v>
      </c>
      <c r="DH10713" t="s">
        <v>7931</v>
      </c>
      <c r="DI10713" t="s">
        <v>8286</v>
      </c>
      <c r="DJ10713" t="s">
        <v>1239</v>
      </c>
      <c r="DK10713" t="s">
        <v>7186</v>
      </c>
      <c r="DL10713" t="s">
        <v>142</v>
      </c>
      <c r="DM10713" t="s">
        <v>8631</v>
      </c>
      <c r="DN10713" t="s">
        <v>142</v>
      </c>
      <c r="DO10713" t="s">
        <v>8597</v>
      </c>
      <c r="DP10713" t="s">
        <v>6063</v>
      </c>
      <c r="DQ10713" t="s">
        <v>7189</v>
      </c>
      <c r="DR10713" t="s">
        <v>6840</v>
      </c>
      <c r="DS10713" t="s">
        <v>142</v>
      </c>
      <c r="DT10713" t="s">
        <v>7190</v>
      </c>
      <c r="DU10713" t="s">
        <v>8598</v>
      </c>
      <c r="DV10713" t="s">
        <v>7192</v>
      </c>
      <c r="DW10713" t="s">
        <v>142</v>
      </c>
      <c r="DX10713" t="s">
        <v>6199</v>
      </c>
      <c r="DY10713" t="s">
        <v>7193</v>
      </c>
      <c r="DZ10713" t="s">
        <v>142</v>
      </c>
      <c r="EA10713" t="s">
        <v>7194</v>
      </c>
      <c r="EB10713" t="s">
        <v>8632</v>
      </c>
      <c r="EC10713" t="s">
        <v>7196</v>
      </c>
      <c r="ED10713" t="s">
        <v>142</v>
      </c>
      <c r="EE10713" t="s">
        <v>7197</v>
      </c>
      <c r="EF10713" t="s">
        <v>7198</v>
      </c>
      <c r="EG10713" t="s">
        <v>142</v>
      </c>
      <c r="EH10713" t="s">
        <v>7199</v>
      </c>
      <c r="EI10713" t="s">
        <v>7200</v>
      </c>
      <c r="EJ10713" t="s">
        <v>7196</v>
      </c>
      <c r="EK10713" t="s">
        <v>142</v>
      </c>
      <c r="EL10713" t="s">
        <v>7201</v>
      </c>
      <c r="EM10713" t="s">
        <v>7202</v>
      </c>
      <c r="EN10713" t="s">
        <v>7203</v>
      </c>
      <c r="EO10713" t="s">
        <v>142</v>
      </c>
      <c r="EP10713" t="s">
        <v>8600</v>
      </c>
      <c r="EQ10713" t="s">
        <v>8633</v>
      </c>
      <c r="ER10713" t="s">
        <v>142</v>
      </c>
      <c r="ES10713" t="s">
        <v>8602</v>
      </c>
      <c r="ET10713" t="s">
        <v>8634</v>
      </c>
      <c r="EU10713" t="s">
        <v>8604</v>
      </c>
      <c r="EV10713" t="s">
        <v>142</v>
      </c>
      <c r="EW10713" t="s">
        <v>8605</v>
      </c>
      <c r="EX10713" t="s">
        <v>5977</v>
      </c>
      <c r="EY10713" t="s">
        <v>8635</v>
      </c>
      <c r="EZ10713" t="s">
        <v>142</v>
      </c>
      <c r="FA10713" t="s">
        <v>7208</v>
      </c>
      <c r="FB10713" t="s">
        <v>156</v>
      </c>
      <c r="FC10713" t="s">
        <v>8607</v>
      </c>
      <c r="FD10713" t="s">
        <v>8636</v>
      </c>
      <c r="FE10713" t="s">
        <v>142</v>
      </c>
      <c r="FF10713" t="s">
        <v>7211</v>
      </c>
      <c r="FG10713" t="s">
        <v>142</v>
      </c>
      <c r="FH10713" t="s">
        <v>8609</v>
      </c>
      <c r="FI10713" t="s">
        <v>8637</v>
      </c>
      <c r="FJ10713" t="s">
        <v>142</v>
      </c>
      <c r="FK10713" t="s">
        <v>7214</v>
      </c>
      <c r="FL10713" t="s">
        <v>7215</v>
      </c>
      <c r="FM10713" t="s">
        <v>7216</v>
      </c>
      <c r="FN10713" t="s">
        <v>8638</v>
      </c>
      <c r="FO10713" t="s">
        <v>7218</v>
      </c>
      <c r="FP10713" t="s">
        <v>7219</v>
      </c>
      <c r="FQ10713" t="s">
        <v>8612</v>
      </c>
      <c r="FR10713" t="s">
        <v>8639</v>
      </c>
      <c r="FS10713" t="s">
        <v>8640</v>
      </c>
      <c r="FT10713" t="s">
        <v>142</v>
      </c>
      <c r="FU10713" t="s">
        <v>8615</v>
      </c>
      <c r="FV10713" t="s">
        <v>7224</v>
      </c>
      <c r="FW10713" t="s">
        <v>8616</v>
      </c>
      <c r="FX10713" t="s">
        <v>8641</v>
      </c>
      <c r="FY10713" t="s">
        <v>142</v>
      </c>
      <c r="FZ10713" t="s">
        <v>8618</v>
      </c>
      <c r="GA10713" t="s">
        <v>8619</v>
      </c>
      <c r="GB10713" t="s">
        <v>8620</v>
      </c>
      <c r="GC10713" t="s">
        <v>142</v>
      </c>
      <c r="GD10713" t="s">
        <v>8621</v>
      </c>
      <c r="GE10713" t="s">
        <v>8622</v>
      </c>
      <c r="GF10713" t="s">
        <v>8623</v>
      </c>
      <c r="GG10713" t="s">
        <v>142</v>
      </c>
      <c r="GH10713" t="s">
        <v>8624</v>
      </c>
      <c r="GI10713" t="s">
        <v>8625</v>
      </c>
      <c r="GJ10713" t="s">
        <v>8626</v>
      </c>
      <c r="GK10713" t="s">
        <v>8642</v>
      </c>
      <c r="GL10713" t="s">
        <v>8643</v>
      </c>
      <c r="GM10713" t="s">
        <v>142</v>
      </c>
      <c r="GN10713" t="s">
        <v>8629</v>
      </c>
      <c r="GO10713" t="s">
        <v>8644</v>
      </c>
      <c r="GP10713" t="s">
        <v>6048</v>
      </c>
      <c r="GQ10713" t="s">
        <v>6049</v>
      </c>
      <c r="GR10713" t="s">
        <v>6050</v>
      </c>
      <c r="GS10713" t="s">
        <v>6051</v>
      </c>
      <c r="GT10713" t="s">
        <v>8645</v>
      </c>
      <c r="GU10713" t="s">
        <v>8646</v>
      </c>
      <c r="GV10713" t="s">
        <v>8647</v>
      </c>
      <c r="GW10713" t="s">
        <v>8648</v>
      </c>
      <c r="GX10713" t="s">
        <v>8649</v>
      </c>
      <c r="GY10713" t="s">
        <v>8650</v>
      </c>
      <c r="GZ10713" t="s">
        <v>8651</v>
      </c>
      <c r="HA10713" t="s">
        <v>7160</v>
      </c>
      <c r="HB10713" t="s">
        <v>8652</v>
      </c>
      <c r="HC10713" t="s">
        <v>8653</v>
      </c>
      <c r="HD10713" t="s">
        <v>7233</v>
      </c>
      <c r="HE10713" t="s">
        <v>8654</v>
      </c>
      <c r="HF10713" t="s">
        <v>8655</v>
      </c>
      <c r="HG10713" t="s">
        <v>5977</v>
      </c>
      <c r="HH10713" t="s">
        <v>8656</v>
      </c>
      <c r="HI10713" t="s">
        <v>8657</v>
      </c>
      <c r="HJ10713" t="s">
        <v>8658</v>
      </c>
      <c r="HK10713" t="s">
        <v>8659</v>
      </c>
      <c r="HL10713" t="s">
        <v>8660</v>
      </c>
      <c r="HM10713" t="s">
        <v>8661</v>
      </c>
      <c r="HN10713" t="s">
        <v>8238</v>
      </c>
      <c r="HO10713" t="s">
        <v>8662</v>
      </c>
      <c r="HP10713" t="s">
        <v>8663</v>
      </c>
      <c r="HQ10713" t="s">
        <v>8664</v>
      </c>
      <c r="HR10713" t="s">
        <v>6095</v>
      </c>
      <c r="HS10713" t="s">
        <v>6050</v>
      </c>
      <c r="HT10713" t="s">
        <v>7929</v>
      </c>
      <c r="HU10713" t="s">
        <v>6097</v>
      </c>
      <c r="HV10713" t="s">
        <v>6098</v>
      </c>
      <c r="HW10713" t="s">
        <v>6048</v>
      </c>
      <c r="HX10713" t="s">
        <v>6103</v>
      </c>
      <c r="HY10713" t="s">
        <v>6097</v>
      </c>
      <c r="HZ10713" t="s">
        <v>7283</v>
      </c>
      <c r="IA10713" t="s">
        <v>6106</v>
      </c>
      <c r="IB10713" t="s">
        <v>6098</v>
      </c>
      <c r="IC10713" t="s">
        <v>6048</v>
      </c>
      <c r="ID10713" t="s">
        <v>7295</v>
      </c>
      <c r="IE10713" t="s">
        <v>6097</v>
      </c>
      <c r="IF10713" t="s">
        <v>7283</v>
      </c>
      <c r="IG10713" t="s">
        <v>6107</v>
      </c>
      <c r="IH10713" t="s">
        <v>6051</v>
      </c>
      <c r="II10713" t="s">
        <v>7296</v>
      </c>
      <c r="IJ10713" t="s">
        <v>6109</v>
      </c>
      <c r="IK10713" t="s">
        <v>6110</v>
      </c>
      <c r="IL10713" t="s">
        <v>7930</v>
      </c>
      <c r="IM10713" t="s">
        <v>7931</v>
      </c>
      <c r="IN10713" t="s">
        <v>8665</v>
      </c>
      <c r="IO10713" t="s">
        <v>8646</v>
      </c>
      <c r="IP10713" t="s">
        <v>8647</v>
      </c>
      <c r="IQ10713" t="s">
        <v>8648</v>
      </c>
      <c r="IR10713" t="s">
        <v>8666</v>
      </c>
      <c r="IS10713" t="s">
        <v>8650</v>
      </c>
      <c r="IT10713" t="s">
        <v>8651</v>
      </c>
      <c r="IU10713" t="s">
        <v>7160</v>
      </c>
      <c r="IV10713" t="s">
        <v>8652</v>
      </c>
      <c r="IW10713" t="s">
        <v>8667</v>
      </c>
      <c r="IX10713" t="s">
        <v>7233</v>
      </c>
      <c r="IY10713" t="s">
        <v>8668</v>
      </c>
      <c r="IZ10713" t="s">
        <v>8669</v>
      </c>
      <c r="JA10713" t="s">
        <v>5977</v>
      </c>
      <c r="JB10713" t="s">
        <v>8670</v>
      </c>
      <c r="JC10713" t="s">
        <v>8671</v>
      </c>
      <c r="JD10713" t="s">
        <v>8672</v>
      </c>
      <c r="JE10713" t="s">
        <v>8673</v>
      </c>
      <c r="JF10713" t="s">
        <v>8674</v>
      </c>
      <c r="JG10713" t="s">
        <v>8675</v>
      </c>
      <c r="JH10713" t="s">
        <v>8238</v>
      </c>
      <c r="JI10713" t="s">
        <v>8676</v>
      </c>
      <c r="JJ10713" t="s">
        <v>8663</v>
      </c>
      <c r="JK10713" t="s">
        <v>8677</v>
      </c>
    </row>
    <row r="10714" spans="1:271" x14ac:dyDescent="0.3">
      <c r="A10714" t="s">
        <v>8698</v>
      </c>
      <c r="B10714" t="s">
        <v>6048</v>
      </c>
      <c r="C10714" t="s">
        <v>6049</v>
      </c>
      <c r="D10714" t="s">
        <v>6050</v>
      </c>
      <c r="E10714" t="s">
        <v>6051</v>
      </c>
      <c r="F10714" t="s">
        <v>6052</v>
      </c>
      <c r="G10714" t="s">
        <v>1239</v>
      </c>
      <c r="H10714" t="s">
        <v>7186</v>
      </c>
      <c r="I10714" t="s">
        <v>142</v>
      </c>
      <c r="J10714" t="s">
        <v>8596</v>
      </c>
      <c r="K10714" t="s">
        <v>142</v>
      </c>
      <c r="L10714" t="s">
        <v>8597</v>
      </c>
      <c r="M10714" t="s">
        <v>6063</v>
      </c>
      <c r="N10714" t="s">
        <v>7189</v>
      </c>
      <c r="O10714" t="s">
        <v>6840</v>
      </c>
      <c r="P10714" t="s">
        <v>142</v>
      </c>
      <c r="Q10714" t="s">
        <v>7190</v>
      </c>
      <c r="R10714" t="s">
        <v>8598</v>
      </c>
      <c r="S10714" t="s">
        <v>7192</v>
      </c>
      <c r="T10714" t="s">
        <v>142</v>
      </c>
      <c r="U10714" t="s">
        <v>6199</v>
      </c>
      <c r="V10714" t="s">
        <v>7193</v>
      </c>
      <c r="W10714" t="s">
        <v>142</v>
      </c>
      <c r="X10714" t="s">
        <v>7194</v>
      </c>
      <c r="Y10714" t="s">
        <v>8599</v>
      </c>
      <c r="Z10714" t="s">
        <v>7196</v>
      </c>
      <c r="AA10714" t="s">
        <v>142</v>
      </c>
      <c r="AB10714" t="s">
        <v>7197</v>
      </c>
      <c r="AC10714" t="s">
        <v>7198</v>
      </c>
      <c r="AD10714" t="s">
        <v>142</v>
      </c>
      <c r="AE10714" t="s">
        <v>7199</v>
      </c>
      <c r="AF10714" t="s">
        <v>7200</v>
      </c>
      <c r="AG10714" t="s">
        <v>7196</v>
      </c>
      <c r="AH10714" t="s">
        <v>142</v>
      </c>
      <c r="AI10714" t="s">
        <v>7201</v>
      </c>
      <c r="AJ10714" t="s">
        <v>7202</v>
      </c>
      <c r="AK10714" t="s">
        <v>7203</v>
      </c>
      <c r="AL10714" t="s">
        <v>142</v>
      </c>
      <c r="AM10714" t="s">
        <v>8600</v>
      </c>
      <c r="AN10714" t="s">
        <v>8601</v>
      </c>
      <c r="AO10714" t="s">
        <v>142</v>
      </c>
      <c r="AP10714" t="s">
        <v>8602</v>
      </c>
      <c r="AQ10714" t="s">
        <v>8603</v>
      </c>
      <c r="AR10714" t="s">
        <v>8604</v>
      </c>
      <c r="AS10714" t="s">
        <v>142</v>
      </c>
      <c r="AT10714" t="s">
        <v>8605</v>
      </c>
      <c r="AU10714" t="s">
        <v>5977</v>
      </c>
      <c r="AV10714" t="s">
        <v>8606</v>
      </c>
      <c r="AW10714" t="s">
        <v>142</v>
      </c>
      <c r="AX10714" t="s">
        <v>7208</v>
      </c>
      <c r="AY10714" t="s">
        <v>156</v>
      </c>
      <c r="AZ10714" t="s">
        <v>8607</v>
      </c>
      <c r="BA10714" t="s">
        <v>8608</v>
      </c>
      <c r="BB10714" t="s">
        <v>142</v>
      </c>
      <c r="BC10714" t="s">
        <v>7211</v>
      </c>
      <c r="BD10714" t="s">
        <v>142</v>
      </c>
      <c r="BE10714" t="s">
        <v>8609</v>
      </c>
      <c r="BF10714" t="s">
        <v>8610</v>
      </c>
      <c r="BG10714" t="s">
        <v>142</v>
      </c>
      <c r="BH10714" t="s">
        <v>7214</v>
      </c>
      <c r="BI10714" t="s">
        <v>7215</v>
      </c>
      <c r="BJ10714" t="s">
        <v>7216</v>
      </c>
      <c r="BK10714" t="s">
        <v>8611</v>
      </c>
      <c r="BL10714" t="s">
        <v>7218</v>
      </c>
      <c r="BM10714" t="s">
        <v>7219</v>
      </c>
      <c r="BN10714" t="s">
        <v>8612</v>
      </c>
      <c r="BO10714" t="s">
        <v>8613</v>
      </c>
      <c r="BP10714" t="s">
        <v>8614</v>
      </c>
      <c r="BQ10714" t="s">
        <v>142</v>
      </c>
      <c r="BR10714" t="s">
        <v>8615</v>
      </c>
      <c r="BS10714" t="s">
        <v>7224</v>
      </c>
      <c r="BT10714" t="s">
        <v>8616</v>
      </c>
      <c r="BU10714" t="s">
        <v>8617</v>
      </c>
      <c r="BV10714" t="s">
        <v>142</v>
      </c>
      <c r="BW10714" t="s">
        <v>8618</v>
      </c>
      <c r="BX10714" t="s">
        <v>8619</v>
      </c>
      <c r="BY10714" t="s">
        <v>8620</v>
      </c>
      <c r="BZ10714" t="s">
        <v>142</v>
      </c>
      <c r="CA10714" t="s">
        <v>8621</v>
      </c>
      <c r="CB10714" t="s">
        <v>8622</v>
      </c>
      <c r="CC10714" t="s">
        <v>8623</v>
      </c>
      <c r="CD10714" t="s">
        <v>142</v>
      </c>
      <c r="CE10714" t="s">
        <v>8624</v>
      </c>
      <c r="CF10714" t="s">
        <v>8625</v>
      </c>
      <c r="CG10714" t="s">
        <v>8626</v>
      </c>
      <c r="CH10714" t="s">
        <v>8627</v>
      </c>
      <c r="CI10714" t="s">
        <v>8628</v>
      </c>
      <c r="CJ10714" t="s">
        <v>142</v>
      </c>
      <c r="CK10714" t="s">
        <v>8629</v>
      </c>
      <c r="CL10714" t="s">
        <v>8630</v>
      </c>
      <c r="CM10714" t="s">
        <v>6095</v>
      </c>
      <c r="CN10714" t="s">
        <v>6050</v>
      </c>
      <c r="CO10714" t="s">
        <v>7929</v>
      </c>
      <c r="CP10714" t="s">
        <v>6097</v>
      </c>
      <c r="CQ10714" t="s">
        <v>6098</v>
      </c>
      <c r="CR10714" t="s">
        <v>6048</v>
      </c>
      <c r="CS10714" t="s">
        <v>6103</v>
      </c>
      <c r="CT10714" t="s">
        <v>6097</v>
      </c>
      <c r="CU10714" t="s">
        <v>7283</v>
      </c>
      <c r="CV10714" t="s">
        <v>6106</v>
      </c>
      <c r="CW10714" t="s">
        <v>6098</v>
      </c>
      <c r="CX10714" t="s">
        <v>6048</v>
      </c>
      <c r="CY10714" t="s">
        <v>7295</v>
      </c>
      <c r="CZ10714" t="s">
        <v>6097</v>
      </c>
      <c r="DA10714" t="s">
        <v>7283</v>
      </c>
      <c r="DB10714" t="s">
        <v>6107</v>
      </c>
      <c r="DC10714" t="s">
        <v>6051</v>
      </c>
      <c r="DD10714" t="s">
        <v>7296</v>
      </c>
      <c r="DE10714" t="s">
        <v>6109</v>
      </c>
      <c r="DF10714" t="s">
        <v>6110</v>
      </c>
      <c r="DG10714" t="s">
        <v>7930</v>
      </c>
      <c r="DH10714" t="s">
        <v>7931</v>
      </c>
      <c r="DI10714" t="s">
        <v>8286</v>
      </c>
      <c r="DJ10714" t="s">
        <v>1239</v>
      </c>
      <c r="DK10714" t="s">
        <v>7186</v>
      </c>
      <c r="DL10714" t="s">
        <v>142</v>
      </c>
      <c r="DM10714" t="s">
        <v>8631</v>
      </c>
      <c r="DN10714" t="s">
        <v>142</v>
      </c>
      <c r="DO10714" t="s">
        <v>8597</v>
      </c>
      <c r="DP10714" t="s">
        <v>6063</v>
      </c>
      <c r="DQ10714" t="s">
        <v>7189</v>
      </c>
      <c r="DR10714" t="s">
        <v>6840</v>
      </c>
      <c r="DS10714" t="s">
        <v>142</v>
      </c>
      <c r="DT10714" t="s">
        <v>7190</v>
      </c>
      <c r="DU10714" t="s">
        <v>8598</v>
      </c>
      <c r="DV10714" t="s">
        <v>7192</v>
      </c>
      <c r="DW10714" t="s">
        <v>142</v>
      </c>
      <c r="DX10714" t="s">
        <v>6199</v>
      </c>
      <c r="DY10714" t="s">
        <v>7193</v>
      </c>
      <c r="DZ10714" t="s">
        <v>142</v>
      </c>
      <c r="EA10714" t="s">
        <v>7194</v>
      </c>
      <c r="EB10714" t="s">
        <v>8632</v>
      </c>
      <c r="EC10714" t="s">
        <v>7196</v>
      </c>
      <c r="ED10714" t="s">
        <v>142</v>
      </c>
      <c r="EE10714" t="s">
        <v>7197</v>
      </c>
      <c r="EF10714" t="s">
        <v>7198</v>
      </c>
      <c r="EG10714" t="s">
        <v>142</v>
      </c>
      <c r="EH10714" t="s">
        <v>7199</v>
      </c>
      <c r="EI10714" t="s">
        <v>7200</v>
      </c>
      <c r="EJ10714" t="s">
        <v>7196</v>
      </c>
      <c r="EK10714" t="s">
        <v>142</v>
      </c>
      <c r="EL10714" t="s">
        <v>7201</v>
      </c>
      <c r="EM10714" t="s">
        <v>7202</v>
      </c>
      <c r="EN10714" t="s">
        <v>7203</v>
      </c>
      <c r="EO10714" t="s">
        <v>142</v>
      </c>
      <c r="EP10714" t="s">
        <v>8600</v>
      </c>
      <c r="EQ10714" t="s">
        <v>8633</v>
      </c>
      <c r="ER10714" t="s">
        <v>142</v>
      </c>
      <c r="ES10714" t="s">
        <v>8602</v>
      </c>
      <c r="ET10714" t="s">
        <v>8634</v>
      </c>
      <c r="EU10714" t="s">
        <v>8604</v>
      </c>
      <c r="EV10714" t="s">
        <v>142</v>
      </c>
      <c r="EW10714" t="s">
        <v>8605</v>
      </c>
      <c r="EX10714" t="s">
        <v>5977</v>
      </c>
      <c r="EY10714" t="s">
        <v>8635</v>
      </c>
      <c r="EZ10714" t="s">
        <v>142</v>
      </c>
      <c r="FA10714" t="s">
        <v>7208</v>
      </c>
      <c r="FB10714" t="s">
        <v>156</v>
      </c>
      <c r="FC10714" t="s">
        <v>8607</v>
      </c>
      <c r="FD10714" t="s">
        <v>8636</v>
      </c>
      <c r="FE10714" t="s">
        <v>142</v>
      </c>
      <c r="FF10714" t="s">
        <v>7211</v>
      </c>
      <c r="FG10714" t="s">
        <v>142</v>
      </c>
      <c r="FH10714" t="s">
        <v>8609</v>
      </c>
      <c r="FI10714" t="s">
        <v>8637</v>
      </c>
      <c r="FJ10714" t="s">
        <v>142</v>
      </c>
      <c r="FK10714" t="s">
        <v>7214</v>
      </c>
      <c r="FL10714" t="s">
        <v>7215</v>
      </c>
      <c r="FM10714" t="s">
        <v>7216</v>
      </c>
      <c r="FN10714" t="s">
        <v>8638</v>
      </c>
      <c r="FO10714" t="s">
        <v>7218</v>
      </c>
      <c r="FP10714" t="s">
        <v>7219</v>
      </c>
      <c r="FQ10714" t="s">
        <v>8612</v>
      </c>
      <c r="FR10714" t="s">
        <v>8639</v>
      </c>
      <c r="FS10714" t="s">
        <v>8640</v>
      </c>
      <c r="FT10714" t="s">
        <v>142</v>
      </c>
      <c r="FU10714" t="s">
        <v>8615</v>
      </c>
      <c r="FV10714" t="s">
        <v>7224</v>
      </c>
      <c r="FW10714" t="s">
        <v>8616</v>
      </c>
      <c r="FX10714" t="s">
        <v>8641</v>
      </c>
      <c r="FY10714" t="s">
        <v>142</v>
      </c>
      <c r="FZ10714" t="s">
        <v>8618</v>
      </c>
      <c r="GA10714" t="s">
        <v>8619</v>
      </c>
      <c r="GB10714" t="s">
        <v>8620</v>
      </c>
      <c r="GC10714" t="s">
        <v>142</v>
      </c>
      <c r="GD10714" t="s">
        <v>8621</v>
      </c>
      <c r="GE10714" t="s">
        <v>8622</v>
      </c>
      <c r="GF10714" t="s">
        <v>8623</v>
      </c>
      <c r="GG10714" t="s">
        <v>142</v>
      </c>
      <c r="GH10714" t="s">
        <v>8624</v>
      </c>
      <c r="GI10714" t="s">
        <v>8625</v>
      </c>
      <c r="GJ10714" t="s">
        <v>8626</v>
      </c>
      <c r="GK10714" t="s">
        <v>8642</v>
      </c>
      <c r="GL10714" t="s">
        <v>8643</v>
      </c>
      <c r="GM10714" t="s">
        <v>142</v>
      </c>
      <c r="GN10714" t="s">
        <v>8629</v>
      </c>
      <c r="GO10714" t="s">
        <v>8644</v>
      </c>
      <c r="GP10714" t="s">
        <v>6048</v>
      </c>
      <c r="GQ10714" t="s">
        <v>6049</v>
      </c>
      <c r="GR10714" t="s">
        <v>6050</v>
      </c>
      <c r="GS10714" t="s">
        <v>6051</v>
      </c>
      <c r="GT10714" t="s">
        <v>8645</v>
      </c>
      <c r="GU10714" t="s">
        <v>8646</v>
      </c>
      <c r="GV10714" t="s">
        <v>8647</v>
      </c>
      <c r="GW10714" t="s">
        <v>8648</v>
      </c>
      <c r="GX10714" t="s">
        <v>8649</v>
      </c>
      <c r="GY10714" t="s">
        <v>8650</v>
      </c>
      <c r="GZ10714" t="s">
        <v>8651</v>
      </c>
      <c r="HA10714" t="s">
        <v>7160</v>
      </c>
      <c r="HB10714" t="s">
        <v>8652</v>
      </c>
      <c r="HC10714" t="s">
        <v>8653</v>
      </c>
      <c r="HD10714" t="s">
        <v>7233</v>
      </c>
      <c r="HE10714" t="s">
        <v>8654</v>
      </c>
      <c r="HF10714" t="s">
        <v>8655</v>
      </c>
      <c r="HG10714" t="s">
        <v>5977</v>
      </c>
      <c r="HH10714" t="s">
        <v>8656</v>
      </c>
      <c r="HI10714" t="s">
        <v>8657</v>
      </c>
      <c r="HJ10714" t="s">
        <v>8658</v>
      </c>
      <c r="HK10714" t="s">
        <v>8659</v>
      </c>
      <c r="HL10714" t="s">
        <v>8660</v>
      </c>
      <c r="HM10714" t="s">
        <v>8661</v>
      </c>
      <c r="HN10714" t="s">
        <v>8238</v>
      </c>
      <c r="HO10714" t="s">
        <v>8662</v>
      </c>
      <c r="HP10714" t="s">
        <v>8663</v>
      </c>
      <c r="HQ10714" t="s">
        <v>8664</v>
      </c>
      <c r="HR10714" t="s">
        <v>6095</v>
      </c>
      <c r="HS10714" t="s">
        <v>6050</v>
      </c>
      <c r="HT10714" t="s">
        <v>7929</v>
      </c>
      <c r="HU10714" t="s">
        <v>6097</v>
      </c>
      <c r="HV10714" t="s">
        <v>6098</v>
      </c>
      <c r="HW10714" t="s">
        <v>6048</v>
      </c>
      <c r="HX10714" t="s">
        <v>6103</v>
      </c>
      <c r="HY10714" t="s">
        <v>6097</v>
      </c>
      <c r="HZ10714" t="s">
        <v>7283</v>
      </c>
      <c r="IA10714" t="s">
        <v>6106</v>
      </c>
      <c r="IB10714" t="s">
        <v>6098</v>
      </c>
      <c r="IC10714" t="s">
        <v>6048</v>
      </c>
      <c r="ID10714" t="s">
        <v>7295</v>
      </c>
      <c r="IE10714" t="s">
        <v>6097</v>
      </c>
      <c r="IF10714" t="s">
        <v>7283</v>
      </c>
      <c r="IG10714" t="s">
        <v>6107</v>
      </c>
      <c r="IH10714" t="s">
        <v>6051</v>
      </c>
      <c r="II10714" t="s">
        <v>7296</v>
      </c>
      <c r="IJ10714" t="s">
        <v>6109</v>
      </c>
      <c r="IK10714" t="s">
        <v>6110</v>
      </c>
      <c r="IL10714" t="s">
        <v>7930</v>
      </c>
      <c r="IM10714" t="s">
        <v>7931</v>
      </c>
      <c r="IN10714" t="s">
        <v>8665</v>
      </c>
      <c r="IO10714" t="s">
        <v>8646</v>
      </c>
      <c r="IP10714" t="s">
        <v>8647</v>
      </c>
      <c r="IQ10714" t="s">
        <v>8648</v>
      </c>
      <c r="IR10714" t="s">
        <v>8666</v>
      </c>
      <c r="IS10714" t="s">
        <v>8650</v>
      </c>
      <c r="IT10714" t="s">
        <v>8651</v>
      </c>
      <c r="IU10714" t="s">
        <v>7160</v>
      </c>
      <c r="IV10714" t="s">
        <v>8652</v>
      </c>
      <c r="IW10714" t="s">
        <v>8667</v>
      </c>
      <c r="IX10714" t="s">
        <v>7233</v>
      </c>
      <c r="IY10714" t="s">
        <v>8668</v>
      </c>
      <c r="IZ10714" t="s">
        <v>8669</v>
      </c>
      <c r="JA10714" t="s">
        <v>5977</v>
      </c>
      <c r="JB10714" t="s">
        <v>8670</v>
      </c>
      <c r="JC10714" t="s">
        <v>8671</v>
      </c>
      <c r="JD10714" t="s">
        <v>8672</v>
      </c>
      <c r="JE10714" t="s">
        <v>8673</v>
      </c>
      <c r="JF10714" t="s">
        <v>8674</v>
      </c>
      <c r="JG10714" t="s">
        <v>8675</v>
      </c>
      <c r="JH10714" t="s">
        <v>8238</v>
      </c>
      <c r="JI10714" t="s">
        <v>8676</v>
      </c>
      <c r="JJ10714" t="s">
        <v>8663</v>
      </c>
      <c r="JK10714" t="s">
        <v>8677</v>
      </c>
    </row>
    <row r="10715" spans="1:271" x14ac:dyDescent="0.3">
      <c r="A10715" t="s">
        <v>8699</v>
      </c>
      <c r="B10715" t="s">
        <v>6048</v>
      </c>
      <c r="C10715" t="s">
        <v>6049</v>
      </c>
      <c r="D10715" t="s">
        <v>6050</v>
      </c>
      <c r="E10715" t="s">
        <v>6051</v>
      </c>
      <c r="F10715" t="s">
        <v>6052</v>
      </c>
      <c r="G10715" t="s">
        <v>1239</v>
      </c>
      <c r="H10715" t="s">
        <v>7186</v>
      </c>
      <c r="I10715" t="s">
        <v>142</v>
      </c>
      <c r="J10715" t="s">
        <v>8596</v>
      </c>
      <c r="K10715" t="s">
        <v>142</v>
      </c>
      <c r="L10715" t="s">
        <v>8597</v>
      </c>
      <c r="M10715" t="s">
        <v>6063</v>
      </c>
      <c r="N10715" t="s">
        <v>7189</v>
      </c>
      <c r="O10715" t="s">
        <v>6840</v>
      </c>
      <c r="P10715" t="s">
        <v>142</v>
      </c>
      <c r="Q10715" t="s">
        <v>7190</v>
      </c>
      <c r="R10715" t="s">
        <v>8598</v>
      </c>
      <c r="S10715" t="s">
        <v>7192</v>
      </c>
      <c r="T10715" t="s">
        <v>142</v>
      </c>
      <c r="U10715" t="s">
        <v>6199</v>
      </c>
      <c r="V10715" t="s">
        <v>7193</v>
      </c>
      <c r="W10715" t="s">
        <v>142</v>
      </c>
      <c r="X10715" t="s">
        <v>7194</v>
      </c>
      <c r="Y10715" t="s">
        <v>8599</v>
      </c>
      <c r="Z10715" t="s">
        <v>7196</v>
      </c>
      <c r="AA10715" t="s">
        <v>142</v>
      </c>
      <c r="AB10715" t="s">
        <v>7197</v>
      </c>
      <c r="AC10715" t="s">
        <v>7198</v>
      </c>
      <c r="AD10715" t="s">
        <v>142</v>
      </c>
      <c r="AE10715" t="s">
        <v>7199</v>
      </c>
      <c r="AF10715" t="s">
        <v>7200</v>
      </c>
      <c r="AG10715" t="s">
        <v>7196</v>
      </c>
      <c r="AH10715" t="s">
        <v>142</v>
      </c>
      <c r="AI10715" t="s">
        <v>7201</v>
      </c>
      <c r="AJ10715" t="s">
        <v>7202</v>
      </c>
      <c r="AK10715" t="s">
        <v>7203</v>
      </c>
      <c r="AL10715" t="s">
        <v>142</v>
      </c>
      <c r="AM10715" t="s">
        <v>8600</v>
      </c>
      <c r="AN10715" t="s">
        <v>8601</v>
      </c>
      <c r="AO10715" t="s">
        <v>142</v>
      </c>
      <c r="AP10715" t="s">
        <v>8602</v>
      </c>
      <c r="AQ10715" t="s">
        <v>8603</v>
      </c>
      <c r="AR10715" t="s">
        <v>8604</v>
      </c>
      <c r="AS10715" t="s">
        <v>142</v>
      </c>
      <c r="AT10715" t="s">
        <v>8605</v>
      </c>
      <c r="AU10715" t="s">
        <v>5977</v>
      </c>
      <c r="AV10715" t="s">
        <v>8606</v>
      </c>
      <c r="AW10715" t="s">
        <v>142</v>
      </c>
      <c r="AX10715" t="s">
        <v>7208</v>
      </c>
      <c r="AY10715" t="s">
        <v>156</v>
      </c>
      <c r="AZ10715" t="s">
        <v>8607</v>
      </c>
      <c r="BA10715" t="s">
        <v>8608</v>
      </c>
      <c r="BB10715" t="s">
        <v>142</v>
      </c>
      <c r="BC10715" t="s">
        <v>7211</v>
      </c>
      <c r="BD10715" t="s">
        <v>142</v>
      </c>
      <c r="BE10715" t="s">
        <v>8609</v>
      </c>
      <c r="BF10715" t="s">
        <v>8610</v>
      </c>
      <c r="BG10715" t="s">
        <v>142</v>
      </c>
      <c r="BH10715" t="s">
        <v>7214</v>
      </c>
      <c r="BI10715" t="s">
        <v>7215</v>
      </c>
      <c r="BJ10715" t="s">
        <v>7216</v>
      </c>
      <c r="BK10715" t="s">
        <v>8611</v>
      </c>
      <c r="BL10715" t="s">
        <v>7218</v>
      </c>
      <c r="BM10715" t="s">
        <v>7219</v>
      </c>
      <c r="BN10715" t="s">
        <v>8612</v>
      </c>
      <c r="BO10715" t="s">
        <v>8613</v>
      </c>
      <c r="BP10715" t="s">
        <v>8614</v>
      </c>
      <c r="BQ10715" t="s">
        <v>142</v>
      </c>
      <c r="BR10715" t="s">
        <v>8615</v>
      </c>
      <c r="BS10715" t="s">
        <v>7224</v>
      </c>
      <c r="BT10715" t="s">
        <v>8616</v>
      </c>
      <c r="BU10715" t="s">
        <v>8617</v>
      </c>
      <c r="BV10715" t="s">
        <v>142</v>
      </c>
      <c r="BW10715" t="s">
        <v>8618</v>
      </c>
      <c r="BX10715" t="s">
        <v>8619</v>
      </c>
      <c r="BY10715" t="s">
        <v>8620</v>
      </c>
      <c r="BZ10715" t="s">
        <v>142</v>
      </c>
      <c r="CA10715" t="s">
        <v>8621</v>
      </c>
      <c r="CB10715" t="s">
        <v>8622</v>
      </c>
      <c r="CC10715" t="s">
        <v>8623</v>
      </c>
      <c r="CD10715" t="s">
        <v>142</v>
      </c>
      <c r="CE10715" t="s">
        <v>8624</v>
      </c>
      <c r="CF10715" t="s">
        <v>8625</v>
      </c>
      <c r="CG10715" t="s">
        <v>8626</v>
      </c>
      <c r="CH10715" t="s">
        <v>8627</v>
      </c>
      <c r="CI10715" t="s">
        <v>8628</v>
      </c>
      <c r="CJ10715" t="s">
        <v>142</v>
      </c>
      <c r="CK10715" t="s">
        <v>8629</v>
      </c>
      <c r="CL10715" t="s">
        <v>8630</v>
      </c>
      <c r="CM10715" t="s">
        <v>6095</v>
      </c>
      <c r="CN10715" t="s">
        <v>6050</v>
      </c>
      <c r="CO10715" t="s">
        <v>7929</v>
      </c>
      <c r="CP10715" t="s">
        <v>6097</v>
      </c>
      <c r="CQ10715" t="s">
        <v>6098</v>
      </c>
      <c r="CR10715" t="s">
        <v>6048</v>
      </c>
      <c r="CS10715" t="s">
        <v>6103</v>
      </c>
      <c r="CT10715" t="s">
        <v>6097</v>
      </c>
      <c r="CU10715" t="s">
        <v>7283</v>
      </c>
      <c r="CV10715" t="s">
        <v>6106</v>
      </c>
      <c r="CW10715" t="s">
        <v>6098</v>
      </c>
      <c r="CX10715" t="s">
        <v>6048</v>
      </c>
      <c r="CY10715" t="s">
        <v>7295</v>
      </c>
      <c r="CZ10715" t="s">
        <v>6097</v>
      </c>
      <c r="DA10715" t="s">
        <v>7283</v>
      </c>
      <c r="DB10715" t="s">
        <v>6107</v>
      </c>
      <c r="DC10715" t="s">
        <v>6051</v>
      </c>
      <c r="DD10715" t="s">
        <v>7296</v>
      </c>
      <c r="DE10715" t="s">
        <v>6109</v>
      </c>
      <c r="DF10715" t="s">
        <v>6110</v>
      </c>
      <c r="DG10715" t="s">
        <v>7930</v>
      </c>
      <c r="DH10715" t="s">
        <v>7931</v>
      </c>
      <c r="DI10715" t="s">
        <v>8286</v>
      </c>
      <c r="DJ10715" t="s">
        <v>1239</v>
      </c>
      <c r="DK10715" t="s">
        <v>7186</v>
      </c>
      <c r="DL10715" t="s">
        <v>142</v>
      </c>
      <c r="DM10715" t="s">
        <v>8631</v>
      </c>
      <c r="DN10715" t="s">
        <v>142</v>
      </c>
      <c r="DO10715" t="s">
        <v>8597</v>
      </c>
      <c r="DP10715" t="s">
        <v>6063</v>
      </c>
      <c r="DQ10715" t="s">
        <v>7189</v>
      </c>
      <c r="DR10715" t="s">
        <v>6840</v>
      </c>
      <c r="DS10715" t="s">
        <v>142</v>
      </c>
      <c r="DT10715" t="s">
        <v>7190</v>
      </c>
      <c r="DU10715" t="s">
        <v>8598</v>
      </c>
      <c r="DV10715" t="s">
        <v>7192</v>
      </c>
      <c r="DW10715" t="s">
        <v>142</v>
      </c>
      <c r="DX10715" t="s">
        <v>6199</v>
      </c>
      <c r="DY10715" t="s">
        <v>7193</v>
      </c>
      <c r="DZ10715" t="s">
        <v>142</v>
      </c>
      <c r="EA10715" t="s">
        <v>7194</v>
      </c>
      <c r="EB10715" t="s">
        <v>8632</v>
      </c>
      <c r="EC10715" t="s">
        <v>7196</v>
      </c>
      <c r="ED10715" t="s">
        <v>142</v>
      </c>
      <c r="EE10715" t="s">
        <v>7197</v>
      </c>
      <c r="EF10715" t="s">
        <v>7198</v>
      </c>
      <c r="EG10715" t="s">
        <v>142</v>
      </c>
      <c r="EH10715" t="s">
        <v>7199</v>
      </c>
      <c r="EI10715" t="s">
        <v>7200</v>
      </c>
      <c r="EJ10715" t="s">
        <v>7196</v>
      </c>
      <c r="EK10715" t="s">
        <v>142</v>
      </c>
      <c r="EL10715" t="s">
        <v>7201</v>
      </c>
      <c r="EM10715" t="s">
        <v>7202</v>
      </c>
      <c r="EN10715" t="s">
        <v>7203</v>
      </c>
      <c r="EO10715" t="s">
        <v>142</v>
      </c>
      <c r="EP10715" t="s">
        <v>8600</v>
      </c>
      <c r="EQ10715" t="s">
        <v>8633</v>
      </c>
      <c r="ER10715" t="s">
        <v>142</v>
      </c>
      <c r="ES10715" t="s">
        <v>8602</v>
      </c>
      <c r="ET10715" t="s">
        <v>8634</v>
      </c>
      <c r="EU10715" t="s">
        <v>8604</v>
      </c>
      <c r="EV10715" t="s">
        <v>142</v>
      </c>
      <c r="EW10715" t="s">
        <v>8605</v>
      </c>
      <c r="EX10715" t="s">
        <v>5977</v>
      </c>
      <c r="EY10715" t="s">
        <v>8635</v>
      </c>
      <c r="EZ10715" t="s">
        <v>142</v>
      </c>
      <c r="FA10715" t="s">
        <v>7208</v>
      </c>
      <c r="FB10715" t="s">
        <v>156</v>
      </c>
      <c r="FC10715" t="s">
        <v>8607</v>
      </c>
      <c r="FD10715" t="s">
        <v>8636</v>
      </c>
      <c r="FE10715" t="s">
        <v>142</v>
      </c>
      <c r="FF10715" t="s">
        <v>7211</v>
      </c>
      <c r="FG10715" t="s">
        <v>142</v>
      </c>
      <c r="FH10715" t="s">
        <v>8609</v>
      </c>
      <c r="FI10715" t="s">
        <v>8637</v>
      </c>
      <c r="FJ10715" t="s">
        <v>142</v>
      </c>
      <c r="FK10715" t="s">
        <v>7214</v>
      </c>
      <c r="FL10715" t="s">
        <v>7215</v>
      </c>
      <c r="FM10715" t="s">
        <v>7216</v>
      </c>
      <c r="FN10715" t="s">
        <v>8638</v>
      </c>
      <c r="FO10715" t="s">
        <v>7218</v>
      </c>
      <c r="FP10715" t="s">
        <v>7219</v>
      </c>
      <c r="FQ10715" t="s">
        <v>8612</v>
      </c>
      <c r="FR10715" t="s">
        <v>8639</v>
      </c>
      <c r="FS10715" t="s">
        <v>8640</v>
      </c>
      <c r="FT10715" t="s">
        <v>142</v>
      </c>
      <c r="FU10715" t="s">
        <v>8615</v>
      </c>
      <c r="FV10715" t="s">
        <v>7224</v>
      </c>
      <c r="FW10715" t="s">
        <v>8616</v>
      </c>
      <c r="FX10715" t="s">
        <v>8641</v>
      </c>
      <c r="FY10715" t="s">
        <v>142</v>
      </c>
      <c r="FZ10715" t="s">
        <v>8618</v>
      </c>
      <c r="GA10715" t="s">
        <v>8619</v>
      </c>
      <c r="GB10715" t="s">
        <v>8620</v>
      </c>
      <c r="GC10715" t="s">
        <v>142</v>
      </c>
      <c r="GD10715" t="s">
        <v>8621</v>
      </c>
      <c r="GE10715" t="s">
        <v>8622</v>
      </c>
      <c r="GF10715" t="s">
        <v>8623</v>
      </c>
      <c r="GG10715" t="s">
        <v>142</v>
      </c>
      <c r="GH10715" t="s">
        <v>8624</v>
      </c>
      <c r="GI10715" t="s">
        <v>8625</v>
      </c>
      <c r="GJ10715" t="s">
        <v>8626</v>
      </c>
      <c r="GK10715" t="s">
        <v>8642</v>
      </c>
      <c r="GL10715" t="s">
        <v>8643</v>
      </c>
      <c r="GM10715" t="s">
        <v>142</v>
      </c>
      <c r="GN10715" t="s">
        <v>8629</v>
      </c>
      <c r="GO10715" t="s">
        <v>8644</v>
      </c>
      <c r="GP10715" t="s">
        <v>6048</v>
      </c>
      <c r="GQ10715" t="s">
        <v>6049</v>
      </c>
      <c r="GR10715" t="s">
        <v>6050</v>
      </c>
      <c r="GS10715" t="s">
        <v>6051</v>
      </c>
      <c r="GT10715" t="s">
        <v>8645</v>
      </c>
      <c r="GU10715" t="s">
        <v>8646</v>
      </c>
      <c r="GV10715" t="s">
        <v>8647</v>
      </c>
      <c r="GW10715" t="s">
        <v>8648</v>
      </c>
      <c r="GX10715" t="s">
        <v>8649</v>
      </c>
      <c r="GY10715" t="s">
        <v>8650</v>
      </c>
      <c r="GZ10715" t="s">
        <v>8651</v>
      </c>
      <c r="HA10715" t="s">
        <v>7160</v>
      </c>
      <c r="HB10715" t="s">
        <v>8652</v>
      </c>
      <c r="HC10715" t="s">
        <v>8653</v>
      </c>
      <c r="HD10715" t="s">
        <v>7233</v>
      </c>
      <c r="HE10715" t="s">
        <v>8654</v>
      </c>
      <c r="HF10715" t="s">
        <v>8655</v>
      </c>
      <c r="HG10715" t="s">
        <v>5977</v>
      </c>
      <c r="HH10715" t="s">
        <v>8656</v>
      </c>
      <c r="HI10715" t="s">
        <v>8657</v>
      </c>
      <c r="HJ10715" t="s">
        <v>8658</v>
      </c>
      <c r="HK10715" t="s">
        <v>8659</v>
      </c>
      <c r="HL10715" t="s">
        <v>8660</v>
      </c>
      <c r="HM10715" t="s">
        <v>8661</v>
      </c>
      <c r="HN10715" t="s">
        <v>8238</v>
      </c>
      <c r="HO10715" t="s">
        <v>8662</v>
      </c>
      <c r="HP10715" t="s">
        <v>8663</v>
      </c>
      <c r="HQ10715" t="s">
        <v>8664</v>
      </c>
      <c r="HR10715" t="s">
        <v>6095</v>
      </c>
      <c r="HS10715" t="s">
        <v>6050</v>
      </c>
      <c r="HT10715" t="s">
        <v>7929</v>
      </c>
      <c r="HU10715" t="s">
        <v>6097</v>
      </c>
      <c r="HV10715" t="s">
        <v>6098</v>
      </c>
      <c r="HW10715" t="s">
        <v>6048</v>
      </c>
      <c r="HX10715" t="s">
        <v>6103</v>
      </c>
      <c r="HY10715" t="s">
        <v>6097</v>
      </c>
      <c r="HZ10715" t="s">
        <v>7283</v>
      </c>
      <c r="IA10715" t="s">
        <v>6106</v>
      </c>
      <c r="IB10715" t="s">
        <v>6098</v>
      </c>
      <c r="IC10715" t="s">
        <v>6048</v>
      </c>
      <c r="ID10715" t="s">
        <v>7295</v>
      </c>
      <c r="IE10715" t="s">
        <v>6097</v>
      </c>
      <c r="IF10715" t="s">
        <v>7283</v>
      </c>
      <c r="IG10715" t="s">
        <v>6107</v>
      </c>
      <c r="IH10715" t="s">
        <v>6051</v>
      </c>
      <c r="II10715" t="s">
        <v>7296</v>
      </c>
      <c r="IJ10715" t="s">
        <v>6109</v>
      </c>
      <c r="IK10715" t="s">
        <v>6110</v>
      </c>
      <c r="IL10715" t="s">
        <v>7930</v>
      </c>
      <c r="IM10715" t="s">
        <v>7931</v>
      </c>
      <c r="IN10715" t="s">
        <v>8665</v>
      </c>
      <c r="IO10715" t="s">
        <v>8646</v>
      </c>
      <c r="IP10715" t="s">
        <v>8647</v>
      </c>
      <c r="IQ10715" t="s">
        <v>8648</v>
      </c>
      <c r="IR10715" t="s">
        <v>8666</v>
      </c>
      <c r="IS10715" t="s">
        <v>8650</v>
      </c>
      <c r="IT10715" t="s">
        <v>8651</v>
      </c>
      <c r="IU10715" t="s">
        <v>7160</v>
      </c>
      <c r="IV10715" t="s">
        <v>8652</v>
      </c>
      <c r="IW10715" t="s">
        <v>8667</v>
      </c>
      <c r="IX10715" t="s">
        <v>7233</v>
      </c>
      <c r="IY10715" t="s">
        <v>8668</v>
      </c>
      <c r="IZ10715" t="s">
        <v>8669</v>
      </c>
      <c r="JA10715" t="s">
        <v>5977</v>
      </c>
      <c r="JB10715" t="s">
        <v>8670</v>
      </c>
      <c r="JC10715" t="s">
        <v>8671</v>
      </c>
      <c r="JD10715" t="s">
        <v>8672</v>
      </c>
      <c r="JE10715" t="s">
        <v>8673</v>
      </c>
      <c r="JF10715" t="s">
        <v>8674</v>
      </c>
      <c r="JG10715" t="s">
        <v>8675</v>
      </c>
      <c r="JH10715" t="s">
        <v>8238</v>
      </c>
      <c r="JI10715" t="s">
        <v>8676</v>
      </c>
      <c r="JJ10715" t="s">
        <v>8663</v>
      </c>
      <c r="JK10715" t="s">
        <v>8677</v>
      </c>
    </row>
    <row r="10716" spans="1:271" x14ac:dyDescent="0.3">
      <c r="A10716" t="s">
        <v>8700</v>
      </c>
      <c r="B10716" t="s">
        <v>6048</v>
      </c>
      <c r="C10716" t="s">
        <v>6049</v>
      </c>
      <c r="D10716" t="s">
        <v>6050</v>
      </c>
      <c r="E10716" t="s">
        <v>6051</v>
      </c>
      <c r="F10716" t="s">
        <v>6052</v>
      </c>
      <c r="G10716" t="s">
        <v>1239</v>
      </c>
      <c r="H10716" t="s">
        <v>7186</v>
      </c>
      <c r="I10716" t="s">
        <v>142</v>
      </c>
      <c r="J10716" t="s">
        <v>8596</v>
      </c>
      <c r="K10716" t="s">
        <v>142</v>
      </c>
      <c r="L10716" t="s">
        <v>8597</v>
      </c>
      <c r="M10716" t="s">
        <v>6063</v>
      </c>
      <c r="N10716" t="s">
        <v>7189</v>
      </c>
      <c r="O10716" t="s">
        <v>6840</v>
      </c>
      <c r="P10716" t="s">
        <v>142</v>
      </c>
      <c r="Q10716" t="s">
        <v>7190</v>
      </c>
      <c r="R10716" t="s">
        <v>8598</v>
      </c>
      <c r="S10716" t="s">
        <v>7192</v>
      </c>
      <c r="T10716" t="s">
        <v>142</v>
      </c>
      <c r="U10716" t="s">
        <v>6199</v>
      </c>
      <c r="V10716" t="s">
        <v>7193</v>
      </c>
      <c r="W10716" t="s">
        <v>142</v>
      </c>
      <c r="X10716" t="s">
        <v>7194</v>
      </c>
      <c r="Y10716" t="s">
        <v>8599</v>
      </c>
      <c r="Z10716" t="s">
        <v>7196</v>
      </c>
      <c r="AA10716" t="s">
        <v>142</v>
      </c>
      <c r="AB10716" t="s">
        <v>7197</v>
      </c>
      <c r="AC10716" t="s">
        <v>7198</v>
      </c>
      <c r="AD10716" t="s">
        <v>142</v>
      </c>
      <c r="AE10716" t="s">
        <v>7199</v>
      </c>
      <c r="AF10716" t="s">
        <v>7200</v>
      </c>
      <c r="AG10716" t="s">
        <v>7196</v>
      </c>
      <c r="AH10716" t="s">
        <v>142</v>
      </c>
      <c r="AI10716" t="s">
        <v>7201</v>
      </c>
      <c r="AJ10716" t="s">
        <v>7202</v>
      </c>
      <c r="AK10716" t="s">
        <v>7203</v>
      </c>
      <c r="AL10716" t="s">
        <v>142</v>
      </c>
      <c r="AM10716" t="s">
        <v>8600</v>
      </c>
      <c r="AN10716" t="s">
        <v>8601</v>
      </c>
      <c r="AO10716" t="s">
        <v>142</v>
      </c>
      <c r="AP10716" t="s">
        <v>8602</v>
      </c>
      <c r="AQ10716" t="s">
        <v>8603</v>
      </c>
      <c r="AR10716" t="s">
        <v>8604</v>
      </c>
      <c r="AS10716" t="s">
        <v>142</v>
      </c>
      <c r="AT10716" t="s">
        <v>8605</v>
      </c>
      <c r="AU10716" t="s">
        <v>5977</v>
      </c>
      <c r="AV10716" t="s">
        <v>8606</v>
      </c>
      <c r="AW10716" t="s">
        <v>142</v>
      </c>
      <c r="AX10716" t="s">
        <v>7208</v>
      </c>
      <c r="AY10716" t="s">
        <v>156</v>
      </c>
      <c r="AZ10716" t="s">
        <v>8607</v>
      </c>
      <c r="BA10716" t="s">
        <v>8608</v>
      </c>
      <c r="BB10716" t="s">
        <v>142</v>
      </c>
      <c r="BC10716" t="s">
        <v>7211</v>
      </c>
      <c r="BD10716" t="s">
        <v>142</v>
      </c>
      <c r="BE10716" t="s">
        <v>8609</v>
      </c>
      <c r="BF10716" t="s">
        <v>8610</v>
      </c>
      <c r="BG10716" t="s">
        <v>142</v>
      </c>
      <c r="BH10716" t="s">
        <v>7214</v>
      </c>
      <c r="BI10716" t="s">
        <v>7215</v>
      </c>
      <c r="BJ10716" t="s">
        <v>7216</v>
      </c>
      <c r="BK10716" t="s">
        <v>8611</v>
      </c>
      <c r="BL10716" t="s">
        <v>7218</v>
      </c>
      <c r="BM10716" t="s">
        <v>7219</v>
      </c>
      <c r="BN10716" t="s">
        <v>8612</v>
      </c>
      <c r="BO10716" t="s">
        <v>8613</v>
      </c>
      <c r="BP10716" t="s">
        <v>8614</v>
      </c>
      <c r="BQ10716" t="s">
        <v>142</v>
      </c>
      <c r="BR10716" t="s">
        <v>8615</v>
      </c>
      <c r="BS10716" t="s">
        <v>7224</v>
      </c>
      <c r="BT10716" t="s">
        <v>8616</v>
      </c>
      <c r="BU10716" t="s">
        <v>8617</v>
      </c>
      <c r="BV10716" t="s">
        <v>142</v>
      </c>
      <c r="BW10716" t="s">
        <v>8618</v>
      </c>
      <c r="BX10716" t="s">
        <v>8619</v>
      </c>
      <c r="BY10716" t="s">
        <v>8620</v>
      </c>
      <c r="BZ10716" t="s">
        <v>142</v>
      </c>
      <c r="CA10716" t="s">
        <v>8621</v>
      </c>
      <c r="CB10716" t="s">
        <v>8622</v>
      </c>
      <c r="CC10716" t="s">
        <v>8623</v>
      </c>
      <c r="CD10716" t="s">
        <v>142</v>
      </c>
      <c r="CE10716" t="s">
        <v>8624</v>
      </c>
      <c r="CF10716" t="s">
        <v>8625</v>
      </c>
      <c r="CG10716" t="s">
        <v>8626</v>
      </c>
      <c r="CH10716" t="s">
        <v>8627</v>
      </c>
      <c r="CI10716" t="s">
        <v>8628</v>
      </c>
      <c r="CJ10716" t="s">
        <v>142</v>
      </c>
      <c r="CK10716" t="s">
        <v>8629</v>
      </c>
      <c r="CL10716" t="s">
        <v>8630</v>
      </c>
      <c r="CM10716" t="s">
        <v>6095</v>
      </c>
      <c r="CN10716" t="s">
        <v>6050</v>
      </c>
      <c r="CO10716" t="s">
        <v>7929</v>
      </c>
      <c r="CP10716" t="s">
        <v>6097</v>
      </c>
      <c r="CQ10716" t="s">
        <v>6098</v>
      </c>
      <c r="CR10716" t="s">
        <v>6048</v>
      </c>
      <c r="CS10716" t="s">
        <v>6103</v>
      </c>
      <c r="CT10716" t="s">
        <v>6097</v>
      </c>
      <c r="CU10716" t="s">
        <v>7283</v>
      </c>
      <c r="CV10716" t="s">
        <v>6106</v>
      </c>
      <c r="CW10716" t="s">
        <v>6098</v>
      </c>
      <c r="CX10716" t="s">
        <v>6048</v>
      </c>
      <c r="CY10716" t="s">
        <v>7295</v>
      </c>
      <c r="CZ10716" t="s">
        <v>6097</v>
      </c>
      <c r="DA10716" t="s">
        <v>7283</v>
      </c>
      <c r="DB10716" t="s">
        <v>6107</v>
      </c>
      <c r="DC10716" t="s">
        <v>6051</v>
      </c>
      <c r="DD10716" t="s">
        <v>7296</v>
      </c>
      <c r="DE10716" t="s">
        <v>6109</v>
      </c>
      <c r="DF10716" t="s">
        <v>6110</v>
      </c>
      <c r="DG10716" t="s">
        <v>7930</v>
      </c>
      <c r="DH10716" t="s">
        <v>7931</v>
      </c>
      <c r="DI10716" t="s">
        <v>8286</v>
      </c>
      <c r="DJ10716" t="s">
        <v>1239</v>
      </c>
      <c r="DK10716" t="s">
        <v>7186</v>
      </c>
      <c r="DL10716" t="s">
        <v>142</v>
      </c>
      <c r="DM10716" t="s">
        <v>8631</v>
      </c>
      <c r="DN10716" t="s">
        <v>142</v>
      </c>
      <c r="DO10716" t="s">
        <v>8597</v>
      </c>
      <c r="DP10716" t="s">
        <v>6063</v>
      </c>
      <c r="DQ10716" t="s">
        <v>7189</v>
      </c>
      <c r="DR10716" t="s">
        <v>6840</v>
      </c>
      <c r="DS10716" t="s">
        <v>142</v>
      </c>
      <c r="DT10716" t="s">
        <v>7190</v>
      </c>
      <c r="DU10716" t="s">
        <v>8598</v>
      </c>
      <c r="DV10716" t="s">
        <v>7192</v>
      </c>
      <c r="DW10716" t="s">
        <v>142</v>
      </c>
      <c r="DX10716" t="s">
        <v>6199</v>
      </c>
      <c r="DY10716" t="s">
        <v>7193</v>
      </c>
      <c r="DZ10716" t="s">
        <v>142</v>
      </c>
      <c r="EA10716" t="s">
        <v>7194</v>
      </c>
      <c r="EB10716" t="s">
        <v>8632</v>
      </c>
      <c r="EC10716" t="s">
        <v>7196</v>
      </c>
      <c r="ED10716" t="s">
        <v>142</v>
      </c>
      <c r="EE10716" t="s">
        <v>7197</v>
      </c>
      <c r="EF10716" t="s">
        <v>7198</v>
      </c>
      <c r="EG10716" t="s">
        <v>142</v>
      </c>
      <c r="EH10716" t="s">
        <v>7199</v>
      </c>
      <c r="EI10716" t="s">
        <v>7200</v>
      </c>
      <c r="EJ10716" t="s">
        <v>7196</v>
      </c>
      <c r="EK10716" t="s">
        <v>142</v>
      </c>
      <c r="EL10716" t="s">
        <v>7201</v>
      </c>
      <c r="EM10716" t="s">
        <v>7202</v>
      </c>
      <c r="EN10716" t="s">
        <v>7203</v>
      </c>
      <c r="EO10716" t="s">
        <v>142</v>
      </c>
      <c r="EP10716" t="s">
        <v>8600</v>
      </c>
      <c r="EQ10716" t="s">
        <v>8633</v>
      </c>
      <c r="ER10716" t="s">
        <v>142</v>
      </c>
      <c r="ES10716" t="s">
        <v>8602</v>
      </c>
      <c r="ET10716" t="s">
        <v>8634</v>
      </c>
      <c r="EU10716" t="s">
        <v>8604</v>
      </c>
      <c r="EV10716" t="s">
        <v>142</v>
      </c>
      <c r="EW10716" t="s">
        <v>8605</v>
      </c>
      <c r="EX10716" t="s">
        <v>5977</v>
      </c>
      <c r="EY10716" t="s">
        <v>8635</v>
      </c>
      <c r="EZ10716" t="s">
        <v>142</v>
      </c>
      <c r="FA10716" t="s">
        <v>7208</v>
      </c>
      <c r="FB10716" t="s">
        <v>156</v>
      </c>
      <c r="FC10716" t="s">
        <v>8607</v>
      </c>
      <c r="FD10716" t="s">
        <v>8636</v>
      </c>
      <c r="FE10716" t="s">
        <v>142</v>
      </c>
      <c r="FF10716" t="s">
        <v>7211</v>
      </c>
      <c r="FG10716" t="s">
        <v>142</v>
      </c>
      <c r="FH10716" t="s">
        <v>8609</v>
      </c>
      <c r="FI10716" t="s">
        <v>8637</v>
      </c>
      <c r="FJ10716" t="s">
        <v>142</v>
      </c>
      <c r="FK10716" t="s">
        <v>7214</v>
      </c>
      <c r="FL10716" t="s">
        <v>7215</v>
      </c>
      <c r="FM10716" t="s">
        <v>7216</v>
      </c>
      <c r="FN10716" t="s">
        <v>8638</v>
      </c>
      <c r="FO10716" t="s">
        <v>7218</v>
      </c>
      <c r="FP10716" t="s">
        <v>7219</v>
      </c>
      <c r="FQ10716" t="s">
        <v>8612</v>
      </c>
      <c r="FR10716" t="s">
        <v>8639</v>
      </c>
      <c r="FS10716" t="s">
        <v>8640</v>
      </c>
      <c r="FT10716" t="s">
        <v>142</v>
      </c>
      <c r="FU10716" t="s">
        <v>8615</v>
      </c>
      <c r="FV10716" t="s">
        <v>7224</v>
      </c>
      <c r="FW10716" t="s">
        <v>8616</v>
      </c>
      <c r="FX10716" t="s">
        <v>8641</v>
      </c>
      <c r="FY10716" t="s">
        <v>142</v>
      </c>
      <c r="FZ10716" t="s">
        <v>8618</v>
      </c>
      <c r="GA10716" t="s">
        <v>8619</v>
      </c>
      <c r="GB10716" t="s">
        <v>8620</v>
      </c>
      <c r="GC10716" t="s">
        <v>142</v>
      </c>
      <c r="GD10716" t="s">
        <v>8621</v>
      </c>
      <c r="GE10716" t="s">
        <v>8622</v>
      </c>
      <c r="GF10716" t="s">
        <v>8623</v>
      </c>
      <c r="GG10716" t="s">
        <v>142</v>
      </c>
      <c r="GH10716" t="s">
        <v>8624</v>
      </c>
      <c r="GI10716" t="s">
        <v>8625</v>
      </c>
      <c r="GJ10716" t="s">
        <v>8626</v>
      </c>
      <c r="GK10716" t="s">
        <v>8642</v>
      </c>
      <c r="GL10716" t="s">
        <v>8643</v>
      </c>
      <c r="GM10716" t="s">
        <v>142</v>
      </c>
      <c r="GN10716" t="s">
        <v>8629</v>
      </c>
      <c r="GO10716" t="s">
        <v>8644</v>
      </c>
      <c r="GP10716" t="s">
        <v>6048</v>
      </c>
      <c r="GQ10716" t="s">
        <v>6049</v>
      </c>
      <c r="GR10716" t="s">
        <v>6050</v>
      </c>
      <c r="GS10716" t="s">
        <v>6051</v>
      </c>
      <c r="GT10716" t="s">
        <v>8645</v>
      </c>
      <c r="GU10716" t="s">
        <v>8646</v>
      </c>
      <c r="GV10716" t="s">
        <v>8647</v>
      </c>
      <c r="GW10716" t="s">
        <v>8648</v>
      </c>
      <c r="GX10716" t="s">
        <v>8649</v>
      </c>
      <c r="GY10716" t="s">
        <v>8650</v>
      </c>
      <c r="GZ10716" t="s">
        <v>8651</v>
      </c>
      <c r="HA10716" t="s">
        <v>7160</v>
      </c>
      <c r="HB10716" t="s">
        <v>8652</v>
      </c>
      <c r="HC10716" t="s">
        <v>8653</v>
      </c>
      <c r="HD10716" t="s">
        <v>7233</v>
      </c>
      <c r="HE10716" t="s">
        <v>8654</v>
      </c>
      <c r="HF10716" t="s">
        <v>8655</v>
      </c>
      <c r="HG10716" t="s">
        <v>5977</v>
      </c>
      <c r="HH10716" t="s">
        <v>8656</v>
      </c>
      <c r="HI10716" t="s">
        <v>8657</v>
      </c>
      <c r="HJ10716" t="s">
        <v>8658</v>
      </c>
      <c r="HK10716" t="s">
        <v>8659</v>
      </c>
      <c r="HL10716" t="s">
        <v>8660</v>
      </c>
      <c r="HM10716" t="s">
        <v>8661</v>
      </c>
      <c r="HN10716" t="s">
        <v>8238</v>
      </c>
      <c r="HO10716" t="s">
        <v>8662</v>
      </c>
      <c r="HP10716" t="s">
        <v>8663</v>
      </c>
      <c r="HQ10716" t="s">
        <v>8664</v>
      </c>
      <c r="HR10716" t="s">
        <v>6095</v>
      </c>
      <c r="HS10716" t="s">
        <v>6050</v>
      </c>
      <c r="HT10716" t="s">
        <v>7929</v>
      </c>
      <c r="HU10716" t="s">
        <v>6097</v>
      </c>
      <c r="HV10716" t="s">
        <v>6098</v>
      </c>
      <c r="HW10716" t="s">
        <v>6048</v>
      </c>
      <c r="HX10716" t="s">
        <v>6103</v>
      </c>
      <c r="HY10716" t="s">
        <v>6097</v>
      </c>
      <c r="HZ10716" t="s">
        <v>7283</v>
      </c>
      <c r="IA10716" t="s">
        <v>6106</v>
      </c>
      <c r="IB10716" t="s">
        <v>6098</v>
      </c>
      <c r="IC10716" t="s">
        <v>6048</v>
      </c>
      <c r="ID10716" t="s">
        <v>7295</v>
      </c>
      <c r="IE10716" t="s">
        <v>6097</v>
      </c>
      <c r="IF10716" t="s">
        <v>7283</v>
      </c>
      <c r="IG10716" t="s">
        <v>6107</v>
      </c>
      <c r="IH10716" t="s">
        <v>6051</v>
      </c>
      <c r="II10716" t="s">
        <v>7296</v>
      </c>
      <c r="IJ10716" t="s">
        <v>6109</v>
      </c>
      <c r="IK10716" t="s">
        <v>6110</v>
      </c>
      <c r="IL10716" t="s">
        <v>7930</v>
      </c>
      <c r="IM10716" t="s">
        <v>7931</v>
      </c>
      <c r="IN10716" t="s">
        <v>8665</v>
      </c>
      <c r="IO10716" t="s">
        <v>8646</v>
      </c>
      <c r="IP10716" t="s">
        <v>8647</v>
      </c>
      <c r="IQ10716" t="s">
        <v>8648</v>
      </c>
      <c r="IR10716" t="s">
        <v>8666</v>
      </c>
      <c r="IS10716" t="s">
        <v>8650</v>
      </c>
      <c r="IT10716" t="s">
        <v>8651</v>
      </c>
      <c r="IU10716" t="s">
        <v>7160</v>
      </c>
      <c r="IV10716" t="s">
        <v>8652</v>
      </c>
      <c r="IW10716" t="s">
        <v>8667</v>
      </c>
      <c r="IX10716" t="s">
        <v>7233</v>
      </c>
      <c r="IY10716" t="s">
        <v>8668</v>
      </c>
      <c r="IZ10716" t="s">
        <v>8669</v>
      </c>
      <c r="JA10716" t="s">
        <v>5977</v>
      </c>
      <c r="JB10716" t="s">
        <v>8670</v>
      </c>
      <c r="JC10716" t="s">
        <v>8671</v>
      </c>
      <c r="JD10716" t="s">
        <v>8672</v>
      </c>
      <c r="JE10716" t="s">
        <v>8673</v>
      </c>
      <c r="JF10716" t="s">
        <v>8674</v>
      </c>
      <c r="JG10716" t="s">
        <v>8675</v>
      </c>
      <c r="JH10716" t="s">
        <v>8238</v>
      </c>
      <c r="JI10716" t="s">
        <v>8676</v>
      </c>
      <c r="JJ10716" t="s">
        <v>8663</v>
      </c>
      <c r="JK10716" t="s">
        <v>8677</v>
      </c>
    </row>
    <row r="10717" spans="1:271" x14ac:dyDescent="0.3">
      <c r="A10717" t="s">
        <v>8701</v>
      </c>
      <c r="B10717" t="s">
        <v>6048</v>
      </c>
      <c r="C10717" t="s">
        <v>6049</v>
      </c>
      <c r="D10717" t="s">
        <v>6050</v>
      </c>
      <c r="E10717" t="s">
        <v>6051</v>
      </c>
      <c r="F10717" t="s">
        <v>6052</v>
      </c>
      <c r="G10717" t="s">
        <v>1239</v>
      </c>
      <c r="H10717" t="s">
        <v>7186</v>
      </c>
      <c r="I10717" t="s">
        <v>142</v>
      </c>
      <c r="J10717" t="s">
        <v>8596</v>
      </c>
      <c r="K10717" t="s">
        <v>142</v>
      </c>
      <c r="L10717" t="s">
        <v>8597</v>
      </c>
      <c r="M10717" t="s">
        <v>6063</v>
      </c>
      <c r="N10717" t="s">
        <v>7189</v>
      </c>
      <c r="O10717" t="s">
        <v>6840</v>
      </c>
      <c r="P10717" t="s">
        <v>142</v>
      </c>
      <c r="Q10717" t="s">
        <v>7190</v>
      </c>
      <c r="R10717" t="s">
        <v>8598</v>
      </c>
      <c r="S10717" t="s">
        <v>7192</v>
      </c>
      <c r="T10717" t="s">
        <v>142</v>
      </c>
      <c r="U10717" t="s">
        <v>6199</v>
      </c>
      <c r="V10717" t="s">
        <v>7193</v>
      </c>
      <c r="W10717" t="s">
        <v>142</v>
      </c>
      <c r="X10717" t="s">
        <v>7194</v>
      </c>
      <c r="Y10717" t="s">
        <v>8599</v>
      </c>
      <c r="Z10717" t="s">
        <v>7196</v>
      </c>
      <c r="AA10717" t="s">
        <v>142</v>
      </c>
      <c r="AB10717" t="s">
        <v>7197</v>
      </c>
      <c r="AC10717" t="s">
        <v>7198</v>
      </c>
      <c r="AD10717" t="s">
        <v>142</v>
      </c>
      <c r="AE10717" t="s">
        <v>7199</v>
      </c>
      <c r="AF10717" t="s">
        <v>7200</v>
      </c>
      <c r="AG10717" t="s">
        <v>7196</v>
      </c>
      <c r="AH10717" t="s">
        <v>142</v>
      </c>
      <c r="AI10717" t="s">
        <v>7201</v>
      </c>
      <c r="AJ10717" t="s">
        <v>7202</v>
      </c>
      <c r="AK10717" t="s">
        <v>7203</v>
      </c>
      <c r="AL10717" t="s">
        <v>142</v>
      </c>
      <c r="AM10717" t="s">
        <v>8600</v>
      </c>
      <c r="AN10717" t="s">
        <v>8601</v>
      </c>
      <c r="AO10717" t="s">
        <v>142</v>
      </c>
      <c r="AP10717" t="s">
        <v>8602</v>
      </c>
      <c r="AQ10717" t="s">
        <v>8603</v>
      </c>
      <c r="AR10717" t="s">
        <v>8604</v>
      </c>
      <c r="AS10717" t="s">
        <v>142</v>
      </c>
      <c r="AT10717" t="s">
        <v>8605</v>
      </c>
      <c r="AU10717" t="s">
        <v>5977</v>
      </c>
      <c r="AV10717" t="s">
        <v>8606</v>
      </c>
      <c r="AW10717" t="s">
        <v>142</v>
      </c>
      <c r="AX10717" t="s">
        <v>7208</v>
      </c>
      <c r="AY10717" t="s">
        <v>156</v>
      </c>
      <c r="AZ10717" t="s">
        <v>8607</v>
      </c>
      <c r="BA10717" t="s">
        <v>8608</v>
      </c>
      <c r="BB10717" t="s">
        <v>142</v>
      </c>
      <c r="BC10717" t="s">
        <v>7211</v>
      </c>
      <c r="BD10717" t="s">
        <v>142</v>
      </c>
      <c r="BE10717" t="s">
        <v>8609</v>
      </c>
      <c r="BF10717" t="s">
        <v>8610</v>
      </c>
      <c r="BG10717" t="s">
        <v>142</v>
      </c>
      <c r="BH10717" t="s">
        <v>7214</v>
      </c>
      <c r="BI10717" t="s">
        <v>7215</v>
      </c>
      <c r="BJ10717" t="s">
        <v>7216</v>
      </c>
      <c r="BK10717" t="s">
        <v>8611</v>
      </c>
      <c r="BL10717" t="s">
        <v>7218</v>
      </c>
      <c r="BM10717" t="s">
        <v>7219</v>
      </c>
      <c r="BN10717" t="s">
        <v>8612</v>
      </c>
      <c r="BO10717" t="s">
        <v>8613</v>
      </c>
      <c r="BP10717" t="s">
        <v>8614</v>
      </c>
      <c r="BQ10717" t="s">
        <v>142</v>
      </c>
      <c r="BR10717" t="s">
        <v>8615</v>
      </c>
      <c r="BS10717" t="s">
        <v>7224</v>
      </c>
      <c r="BT10717" t="s">
        <v>8616</v>
      </c>
      <c r="BU10717" t="s">
        <v>8617</v>
      </c>
      <c r="BV10717" t="s">
        <v>142</v>
      </c>
      <c r="BW10717" t="s">
        <v>8618</v>
      </c>
      <c r="BX10717" t="s">
        <v>8619</v>
      </c>
      <c r="BY10717" t="s">
        <v>8620</v>
      </c>
      <c r="BZ10717" t="s">
        <v>142</v>
      </c>
      <c r="CA10717" t="s">
        <v>8621</v>
      </c>
      <c r="CB10717" t="s">
        <v>8622</v>
      </c>
      <c r="CC10717" t="s">
        <v>8623</v>
      </c>
      <c r="CD10717" t="s">
        <v>142</v>
      </c>
      <c r="CE10717" t="s">
        <v>8624</v>
      </c>
      <c r="CF10717" t="s">
        <v>8625</v>
      </c>
      <c r="CG10717" t="s">
        <v>8626</v>
      </c>
      <c r="CH10717" t="s">
        <v>8627</v>
      </c>
      <c r="CI10717" t="s">
        <v>8628</v>
      </c>
      <c r="CJ10717" t="s">
        <v>142</v>
      </c>
      <c r="CK10717" t="s">
        <v>8629</v>
      </c>
      <c r="CL10717" t="s">
        <v>8630</v>
      </c>
      <c r="CM10717" t="s">
        <v>6095</v>
      </c>
      <c r="CN10717" t="s">
        <v>6050</v>
      </c>
      <c r="CO10717" t="s">
        <v>7929</v>
      </c>
      <c r="CP10717" t="s">
        <v>6097</v>
      </c>
      <c r="CQ10717" t="s">
        <v>6098</v>
      </c>
      <c r="CR10717" t="s">
        <v>6048</v>
      </c>
      <c r="CS10717" t="s">
        <v>6103</v>
      </c>
      <c r="CT10717" t="s">
        <v>6097</v>
      </c>
      <c r="CU10717" t="s">
        <v>7283</v>
      </c>
      <c r="CV10717" t="s">
        <v>6106</v>
      </c>
      <c r="CW10717" t="s">
        <v>6098</v>
      </c>
      <c r="CX10717" t="s">
        <v>6048</v>
      </c>
      <c r="CY10717" t="s">
        <v>7295</v>
      </c>
      <c r="CZ10717" t="s">
        <v>6097</v>
      </c>
      <c r="DA10717" t="s">
        <v>7283</v>
      </c>
      <c r="DB10717" t="s">
        <v>6107</v>
      </c>
      <c r="DC10717" t="s">
        <v>6051</v>
      </c>
      <c r="DD10717" t="s">
        <v>7296</v>
      </c>
      <c r="DE10717" t="s">
        <v>6109</v>
      </c>
      <c r="DF10717" t="s">
        <v>6110</v>
      </c>
      <c r="DG10717" t="s">
        <v>7930</v>
      </c>
      <c r="DH10717" t="s">
        <v>7931</v>
      </c>
      <c r="DI10717" t="s">
        <v>8286</v>
      </c>
      <c r="DJ10717" t="s">
        <v>1239</v>
      </c>
      <c r="DK10717" t="s">
        <v>7186</v>
      </c>
      <c r="DL10717" t="s">
        <v>142</v>
      </c>
      <c r="DM10717" t="s">
        <v>8631</v>
      </c>
      <c r="DN10717" t="s">
        <v>142</v>
      </c>
      <c r="DO10717" t="s">
        <v>8597</v>
      </c>
      <c r="DP10717" t="s">
        <v>6063</v>
      </c>
      <c r="DQ10717" t="s">
        <v>7189</v>
      </c>
      <c r="DR10717" t="s">
        <v>6840</v>
      </c>
      <c r="DS10717" t="s">
        <v>142</v>
      </c>
      <c r="DT10717" t="s">
        <v>7190</v>
      </c>
      <c r="DU10717" t="s">
        <v>8598</v>
      </c>
      <c r="DV10717" t="s">
        <v>7192</v>
      </c>
      <c r="DW10717" t="s">
        <v>142</v>
      </c>
      <c r="DX10717" t="s">
        <v>6199</v>
      </c>
      <c r="DY10717" t="s">
        <v>7193</v>
      </c>
      <c r="DZ10717" t="s">
        <v>142</v>
      </c>
      <c r="EA10717" t="s">
        <v>7194</v>
      </c>
      <c r="EB10717" t="s">
        <v>8632</v>
      </c>
      <c r="EC10717" t="s">
        <v>7196</v>
      </c>
      <c r="ED10717" t="s">
        <v>142</v>
      </c>
      <c r="EE10717" t="s">
        <v>7197</v>
      </c>
      <c r="EF10717" t="s">
        <v>7198</v>
      </c>
      <c r="EG10717" t="s">
        <v>142</v>
      </c>
      <c r="EH10717" t="s">
        <v>7199</v>
      </c>
      <c r="EI10717" t="s">
        <v>7200</v>
      </c>
      <c r="EJ10717" t="s">
        <v>7196</v>
      </c>
      <c r="EK10717" t="s">
        <v>142</v>
      </c>
      <c r="EL10717" t="s">
        <v>7201</v>
      </c>
      <c r="EM10717" t="s">
        <v>7202</v>
      </c>
      <c r="EN10717" t="s">
        <v>7203</v>
      </c>
      <c r="EO10717" t="s">
        <v>142</v>
      </c>
      <c r="EP10717" t="s">
        <v>8600</v>
      </c>
      <c r="EQ10717" t="s">
        <v>8633</v>
      </c>
      <c r="ER10717" t="s">
        <v>142</v>
      </c>
      <c r="ES10717" t="s">
        <v>8602</v>
      </c>
      <c r="ET10717" t="s">
        <v>8634</v>
      </c>
      <c r="EU10717" t="s">
        <v>8604</v>
      </c>
      <c r="EV10717" t="s">
        <v>142</v>
      </c>
      <c r="EW10717" t="s">
        <v>8605</v>
      </c>
      <c r="EX10717" t="s">
        <v>5977</v>
      </c>
      <c r="EY10717" t="s">
        <v>8635</v>
      </c>
      <c r="EZ10717" t="s">
        <v>142</v>
      </c>
      <c r="FA10717" t="s">
        <v>7208</v>
      </c>
      <c r="FB10717" t="s">
        <v>156</v>
      </c>
      <c r="FC10717" t="s">
        <v>8607</v>
      </c>
      <c r="FD10717" t="s">
        <v>8636</v>
      </c>
      <c r="FE10717" t="s">
        <v>142</v>
      </c>
      <c r="FF10717" t="s">
        <v>7211</v>
      </c>
      <c r="FG10717" t="s">
        <v>142</v>
      </c>
      <c r="FH10717" t="s">
        <v>8609</v>
      </c>
      <c r="FI10717" t="s">
        <v>8637</v>
      </c>
      <c r="FJ10717" t="s">
        <v>142</v>
      </c>
      <c r="FK10717" t="s">
        <v>7214</v>
      </c>
      <c r="FL10717" t="s">
        <v>7215</v>
      </c>
      <c r="FM10717" t="s">
        <v>7216</v>
      </c>
      <c r="FN10717" t="s">
        <v>8638</v>
      </c>
      <c r="FO10717" t="s">
        <v>7218</v>
      </c>
      <c r="FP10717" t="s">
        <v>7219</v>
      </c>
      <c r="FQ10717" t="s">
        <v>8612</v>
      </c>
      <c r="FR10717" t="s">
        <v>8639</v>
      </c>
      <c r="FS10717" t="s">
        <v>8640</v>
      </c>
      <c r="FT10717" t="s">
        <v>142</v>
      </c>
      <c r="FU10717" t="s">
        <v>8615</v>
      </c>
      <c r="FV10717" t="s">
        <v>7224</v>
      </c>
      <c r="FW10717" t="s">
        <v>8616</v>
      </c>
      <c r="FX10717" t="s">
        <v>8641</v>
      </c>
      <c r="FY10717" t="s">
        <v>142</v>
      </c>
      <c r="FZ10717" t="s">
        <v>8618</v>
      </c>
      <c r="GA10717" t="s">
        <v>8619</v>
      </c>
      <c r="GB10717" t="s">
        <v>8620</v>
      </c>
      <c r="GC10717" t="s">
        <v>142</v>
      </c>
      <c r="GD10717" t="s">
        <v>8621</v>
      </c>
      <c r="GE10717" t="s">
        <v>8622</v>
      </c>
      <c r="GF10717" t="s">
        <v>8623</v>
      </c>
      <c r="GG10717" t="s">
        <v>142</v>
      </c>
      <c r="GH10717" t="s">
        <v>8624</v>
      </c>
      <c r="GI10717" t="s">
        <v>8625</v>
      </c>
      <c r="GJ10717" t="s">
        <v>8626</v>
      </c>
      <c r="GK10717" t="s">
        <v>8642</v>
      </c>
      <c r="GL10717" t="s">
        <v>8643</v>
      </c>
      <c r="GM10717" t="s">
        <v>142</v>
      </c>
      <c r="GN10717" t="s">
        <v>8629</v>
      </c>
      <c r="GO10717" t="s">
        <v>8644</v>
      </c>
      <c r="GP10717" t="s">
        <v>6048</v>
      </c>
      <c r="GQ10717" t="s">
        <v>6049</v>
      </c>
      <c r="GR10717" t="s">
        <v>6050</v>
      </c>
      <c r="GS10717" t="s">
        <v>6051</v>
      </c>
      <c r="GT10717" t="s">
        <v>8645</v>
      </c>
      <c r="GU10717" t="s">
        <v>8646</v>
      </c>
      <c r="GV10717" t="s">
        <v>8647</v>
      </c>
      <c r="GW10717" t="s">
        <v>8648</v>
      </c>
      <c r="GX10717" t="s">
        <v>8649</v>
      </c>
      <c r="GY10717" t="s">
        <v>8650</v>
      </c>
      <c r="GZ10717" t="s">
        <v>8651</v>
      </c>
      <c r="HA10717" t="s">
        <v>7160</v>
      </c>
      <c r="HB10717" t="s">
        <v>8652</v>
      </c>
      <c r="HC10717" t="s">
        <v>8653</v>
      </c>
      <c r="HD10717" t="s">
        <v>7233</v>
      </c>
      <c r="HE10717" t="s">
        <v>8654</v>
      </c>
      <c r="HF10717" t="s">
        <v>8655</v>
      </c>
      <c r="HG10717" t="s">
        <v>5977</v>
      </c>
      <c r="HH10717" t="s">
        <v>8656</v>
      </c>
      <c r="HI10717" t="s">
        <v>8657</v>
      </c>
      <c r="HJ10717" t="s">
        <v>8658</v>
      </c>
      <c r="HK10717" t="s">
        <v>8659</v>
      </c>
      <c r="HL10717" t="s">
        <v>8660</v>
      </c>
      <c r="HM10717" t="s">
        <v>8661</v>
      </c>
      <c r="HN10717" t="s">
        <v>8238</v>
      </c>
      <c r="HO10717" t="s">
        <v>8662</v>
      </c>
      <c r="HP10717" t="s">
        <v>8663</v>
      </c>
      <c r="HQ10717" t="s">
        <v>8664</v>
      </c>
      <c r="HR10717" t="s">
        <v>6095</v>
      </c>
      <c r="HS10717" t="s">
        <v>6050</v>
      </c>
      <c r="HT10717" t="s">
        <v>7929</v>
      </c>
      <c r="HU10717" t="s">
        <v>6097</v>
      </c>
      <c r="HV10717" t="s">
        <v>6098</v>
      </c>
      <c r="HW10717" t="s">
        <v>6048</v>
      </c>
      <c r="HX10717" t="s">
        <v>6103</v>
      </c>
      <c r="HY10717" t="s">
        <v>6097</v>
      </c>
      <c r="HZ10717" t="s">
        <v>7283</v>
      </c>
      <c r="IA10717" t="s">
        <v>6106</v>
      </c>
      <c r="IB10717" t="s">
        <v>6098</v>
      </c>
      <c r="IC10717" t="s">
        <v>6048</v>
      </c>
      <c r="ID10717" t="s">
        <v>7295</v>
      </c>
      <c r="IE10717" t="s">
        <v>6097</v>
      </c>
      <c r="IF10717" t="s">
        <v>7283</v>
      </c>
      <c r="IG10717" t="s">
        <v>6107</v>
      </c>
      <c r="IH10717" t="s">
        <v>6051</v>
      </c>
      <c r="II10717" t="s">
        <v>7296</v>
      </c>
      <c r="IJ10717" t="s">
        <v>6109</v>
      </c>
      <c r="IK10717" t="s">
        <v>6110</v>
      </c>
      <c r="IL10717" t="s">
        <v>7930</v>
      </c>
      <c r="IM10717" t="s">
        <v>7931</v>
      </c>
      <c r="IN10717" t="s">
        <v>8665</v>
      </c>
      <c r="IO10717" t="s">
        <v>8646</v>
      </c>
      <c r="IP10717" t="s">
        <v>8647</v>
      </c>
      <c r="IQ10717" t="s">
        <v>8648</v>
      </c>
      <c r="IR10717" t="s">
        <v>8666</v>
      </c>
      <c r="IS10717" t="s">
        <v>8650</v>
      </c>
      <c r="IT10717" t="s">
        <v>8651</v>
      </c>
      <c r="IU10717" t="s">
        <v>7160</v>
      </c>
      <c r="IV10717" t="s">
        <v>8652</v>
      </c>
      <c r="IW10717" t="s">
        <v>8667</v>
      </c>
      <c r="IX10717" t="s">
        <v>7233</v>
      </c>
      <c r="IY10717" t="s">
        <v>8668</v>
      </c>
      <c r="IZ10717" t="s">
        <v>8669</v>
      </c>
      <c r="JA10717" t="s">
        <v>5977</v>
      </c>
      <c r="JB10717" t="s">
        <v>8670</v>
      </c>
      <c r="JC10717" t="s">
        <v>8671</v>
      </c>
      <c r="JD10717" t="s">
        <v>8672</v>
      </c>
      <c r="JE10717" t="s">
        <v>8673</v>
      </c>
      <c r="JF10717" t="s">
        <v>8674</v>
      </c>
      <c r="JG10717" t="s">
        <v>8675</v>
      </c>
      <c r="JH10717" t="s">
        <v>8238</v>
      </c>
      <c r="JI10717" t="s">
        <v>8676</v>
      </c>
      <c r="JJ10717" t="s">
        <v>8663</v>
      </c>
      <c r="JK10717" t="s">
        <v>8677</v>
      </c>
    </row>
    <row r="10718" spans="1:271" x14ac:dyDescent="0.3">
      <c r="A10718" t="s">
        <v>8702</v>
      </c>
      <c r="B10718" t="s">
        <v>6048</v>
      </c>
      <c r="C10718" t="s">
        <v>6049</v>
      </c>
      <c r="D10718" t="s">
        <v>6050</v>
      </c>
      <c r="E10718" t="s">
        <v>6051</v>
      </c>
      <c r="F10718" t="s">
        <v>6052</v>
      </c>
      <c r="G10718" t="s">
        <v>1239</v>
      </c>
      <c r="H10718" t="s">
        <v>7186</v>
      </c>
      <c r="I10718" t="s">
        <v>142</v>
      </c>
      <c r="J10718" t="s">
        <v>8596</v>
      </c>
      <c r="K10718" t="s">
        <v>142</v>
      </c>
      <c r="L10718" t="s">
        <v>8597</v>
      </c>
      <c r="M10718" t="s">
        <v>6063</v>
      </c>
      <c r="N10718" t="s">
        <v>7189</v>
      </c>
      <c r="O10718" t="s">
        <v>6840</v>
      </c>
      <c r="P10718" t="s">
        <v>142</v>
      </c>
      <c r="Q10718" t="s">
        <v>7190</v>
      </c>
      <c r="R10718" t="s">
        <v>8598</v>
      </c>
      <c r="S10718" t="s">
        <v>7192</v>
      </c>
      <c r="T10718" t="s">
        <v>142</v>
      </c>
      <c r="U10718" t="s">
        <v>6199</v>
      </c>
      <c r="V10718" t="s">
        <v>7193</v>
      </c>
      <c r="W10718" t="s">
        <v>142</v>
      </c>
      <c r="X10718" t="s">
        <v>7194</v>
      </c>
      <c r="Y10718" t="s">
        <v>8599</v>
      </c>
      <c r="Z10718" t="s">
        <v>7196</v>
      </c>
      <c r="AA10718" t="s">
        <v>142</v>
      </c>
      <c r="AB10718" t="s">
        <v>7197</v>
      </c>
      <c r="AC10718" t="s">
        <v>7198</v>
      </c>
      <c r="AD10718" t="s">
        <v>142</v>
      </c>
      <c r="AE10718" t="s">
        <v>7199</v>
      </c>
      <c r="AF10718" t="s">
        <v>7200</v>
      </c>
      <c r="AG10718" t="s">
        <v>7196</v>
      </c>
      <c r="AH10718" t="s">
        <v>142</v>
      </c>
      <c r="AI10718" t="s">
        <v>7201</v>
      </c>
      <c r="AJ10718" t="s">
        <v>7202</v>
      </c>
      <c r="AK10718" t="s">
        <v>7203</v>
      </c>
      <c r="AL10718" t="s">
        <v>142</v>
      </c>
      <c r="AM10718" t="s">
        <v>8600</v>
      </c>
      <c r="AN10718" t="s">
        <v>8601</v>
      </c>
      <c r="AO10718" t="s">
        <v>142</v>
      </c>
      <c r="AP10718" t="s">
        <v>8602</v>
      </c>
      <c r="AQ10718" t="s">
        <v>8603</v>
      </c>
      <c r="AR10718" t="s">
        <v>8604</v>
      </c>
      <c r="AS10718" t="s">
        <v>142</v>
      </c>
      <c r="AT10718" t="s">
        <v>8605</v>
      </c>
      <c r="AU10718" t="s">
        <v>5977</v>
      </c>
      <c r="AV10718" t="s">
        <v>8606</v>
      </c>
      <c r="AW10718" t="s">
        <v>142</v>
      </c>
      <c r="AX10718" t="s">
        <v>7208</v>
      </c>
      <c r="AY10718" t="s">
        <v>156</v>
      </c>
      <c r="AZ10718" t="s">
        <v>8607</v>
      </c>
      <c r="BA10718" t="s">
        <v>8608</v>
      </c>
      <c r="BB10718" t="s">
        <v>142</v>
      </c>
      <c r="BC10718" t="s">
        <v>7211</v>
      </c>
      <c r="BD10718" t="s">
        <v>142</v>
      </c>
      <c r="BE10718" t="s">
        <v>8609</v>
      </c>
      <c r="BF10718" t="s">
        <v>8610</v>
      </c>
      <c r="BG10718" t="s">
        <v>142</v>
      </c>
      <c r="BH10718" t="s">
        <v>7214</v>
      </c>
      <c r="BI10718" t="s">
        <v>7215</v>
      </c>
      <c r="BJ10718" t="s">
        <v>7216</v>
      </c>
      <c r="BK10718" t="s">
        <v>8611</v>
      </c>
      <c r="BL10718" t="s">
        <v>7218</v>
      </c>
      <c r="BM10718" t="s">
        <v>7219</v>
      </c>
      <c r="BN10718" t="s">
        <v>8612</v>
      </c>
      <c r="BO10718" t="s">
        <v>8613</v>
      </c>
      <c r="BP10718" t="s">
        <v>8614</v>
      </c>
      <c r="BQ10718" t="s">
        <v>142</v>
      </c>
      <c r="BR10718" t="s">
        <v>8615</v>
      </c>
      <c r="BS10718" t="s">
        <v>7224</v>
      </c>
      <c r="BT10718" t="s">
        <v>8616</v>
      </c>
      <c r="BU10718" t="s">
        <v>8617</v>
      </c>
      <c r="BV10718" t="s">
        <v>142</v>
      </c>
      <c r="BW10718" t="s">
        <v>8618</v>
      </c>
      <c r="BX10718" t="s">
        <v>8619</v>
      </c>
      <c r="BY10718" t="s">
        <v>8620</v>
      </c>
      <c r="BZ10718" t="s">
        <v>142</v>
      </c>
      <c r="CA10718" t="s">
        <v>8621</v>
      </c>
      <c r="CB10718" t="s">
        <v>8622</v>
      </c>
      <c r="CC10718" t="s">
        <v>8623</v>
      </c>
      <c r="CD10718" t="s">
        <v>142</v>
      </c>
      <c r="CE10718" t="s">
        <v>8624</v>
      </c>
      <c r="CF10718" t="s">
        <v>8625</v>
      </c>
      <c r="CG10718" t="s">
        <v>8626</v>
      </c>
      <c r="CH10718" t="s">
        <v>8627</v>
      </c>
      <c r="CI10718" t="s">
        <v>8628</v>
      </c>
      <c r="CJ10718" t="s">
        <v>142</v>
      </c>
      <c r="CK10718" t="s">
        <v>8629</v>
      </c>
      <c r="CL10718" t="s">
        <v>8630</v>
      </c>
      <c r="CM10718" t="s">
        <v>6095</v>
      </c>
      <c r="CN10718" t="s">
        <v>6050</v>
      </c>
      <c r="CO10718" t="s">
        <v>7929</v>
      </c>
      <c r="CP10718" t="s">
        <v>6097</v>
      </c>
      <c r="CQ10718" t="s">
        <v>6098</v>
      </c>
      <c r="CR10718" t="s">
        <v>6048</v>
      </c>
      <c r="CS10718" t="s">
        <v>6103</v>
      </c>
      <c r="CT10718" t="s">
        <v>6097</v>
      </c>
      <c r="CU10718" t="s">
        <v>7283</v>
      </c>
      <c r="CV10718" t="s">
        <v>6106</v>
      </c>
      <c r="CW10718" t="s">
        <v>6098</v>
      </c>
      <c r="CX10718" t="s">
        <v>6048</v>
      </c>
      <c r="CY10718" t="s">
        <v>7295</v>
      </c>
      <c r="CZ10718" t="s">
        <v>6097</v>
      </c>
      <c r="DA10718" t="s">
        <v>7283</v>
      </c>
      <c r="DB10718" t="s">
        <v>6107</v>
      </c>
      <c r="DC10718" t="s">
        <v>6051</v>
      </c>
      <c r="DD10718" t="s">
        <v>7296</v>
      </c>
      <c r="DE10718" t="s">
        <v>6109</v>
      </c>
      <c r="DF10718" t="s">
        <v>6110</v>
      </c>
      <c r="DG10718" t="s">
        <v>7930</v>
      </c>
      <c r="DH10718" t="s">
        <v>7931</v>
      </c>
      <c r="DI10718" t="s">
        <v>8286</v>
      </c>
      <c r="DJ10718" t="s">
        <v>1239</v>
      </c>
      <c r="DK10718" t="s">
        <v>7186</v>
      </c>
      <c r="DL10718" t="s">
        <v>142</v>
      </c>
      <c r="DM10718" t="s">
        <v>8631</v>
      </c>
      <c r="DN10718" t="s">
        <v>142</v>
      </c>
      <c r="DO10718" t="s">
        <v>8597</v>
      </c>
      <c r="DP10718" t="s">
        <v>6063</v>
      </c>
      <c r="DQ10718" t="s">
        <v>7189</v>
      </c>
      <c r="DR10718" t="s">
        <v>6840</v>
      </c>
      <c r="DS10718" t="s">
        <v>142</v>
      </c>
      <c r="DT10718" t="s">
        <v>7190</v>
      </c>
      <c r="DU10718" t="s">
        <v>8598</v>
      </c>
      <c r="DV10718" t="s">
        <v>7192</v>
      </c>
      <c r="DW10718" t="s">
        <v>142</v>
      </c>
      <c r="DX10718" t="s">
        <v>6199</v>
      </c>
      <c r="DY10718" t="s">
        <v>7193</v>
      </c>
      <c r="DZ10718" t="s">
        <v>142</v>
      </c>
      <c r="EA10718" t="s">
        <v>7194</v>
      </c>
      <c r="EB10718" t="s">
        <v>8632</v>
      </c>
      <c r="EC10718" t="s">
        <v>7196</v>
      </c>
      <c r="ED10718" t="s">
        <v>142</v>
      </c>
      <c r="EE10718" t="s">
        <v>7197</v>
      </c>
      <c r="EF10718" t="s">
        <v>7198</v>
      </c>
      <c r="EG10718" t="s">
        <v>142</v>
      </c>
      <c r="EH10718" t="s">
        <v>7199</v>
      </c>
      <c r="EI10718" t="s">
        <v>7200</v>
      </c>
      <c r="EJ10718" t="s">
        <v>7196</v>
      </c>
      <c r="EK10718" t="s">
        <v>142</v>
      </c>
      <c r="EL10718" t="s">
        <v>7201</v>
      </c>
      <c r="EM10718" t="s">
        <v>7202</v>
      </c>
      <c r="EN10718" t="s">
        <v>7203</v>
      </c>
      <c r="EO10718" t="s">
        <v>142</v>
      </c>
      <c r="EP10718" t="s">
        <v>8600</v>
      </c>
      <c r="EQ10718" t="s">
        <v>8633</v>
      </c>
      <c r="ER10718" t="s">
        <v>142</v>
      </c>
      <c r="ES10718" t="s">
        <v>8602</v>
      </c>
      <c r="ET10718" t="s">
        <v>8634</v>
      </c>
      <c r="EU10718" t="s">
        <v>8604</v>
      </c>
      <c r="EV10718" t="s">
        <v>142</v>
      </c>
      <c r="EW10718" t="s">
        <v>8605</v>
      </c>
      <c r="EX10718" t="s">
        <v>5977</v>
      </c>
      <c r="EY10718" t="s">
        <v>8635</v>
      </c>
      <c r="EZ10718" t="s">
        <v>142</v>
      </c>
      <c r="FA10718" t="s">
        <v>7208</v>
      </c>
      <c r="FB10718" t="s">
        <v>156</v>
      </c>
      <c r="FC10718" t="s">
        <v>8607</v>
      </c>
      <c r="FD10718" t="s">
        <v>8636</v>
      </c>
      <c r="FE10718" t="s">
        <v>142</v>
      </c>
      <c r="FF10718" t="s">
        <v>7211</v>
      </c>
      <c r="FG10718" t="s">
        <v>142</v>
      </c>
      <c r="FH10718" t="s">
        <v>8609</v>
      </c>
      <c r="FI10718" t="s">
        <v>8637</v>
      </c>
      <c r="FJ10718" t="s">
        <v>142</v>
      </c>
      <c r="FK10718" t="s">
        <v>7214</v>
      </c>
      <c r="FL10718" t="s">
        <v>7215</v>
      </c>
      <c r="FM10718" t="s">
        <v>7216</v>
      </c>
      <c r="FN10718" t="s">
        <v>8638</v>
      </c>
      <c r="FO10718" t="s">
        <v>7218</v>
      </c>
      <c r="FP10718" t="s">
        <v>7219</v>
      </c>
      <c r="FQ10718" t="s">
        <v>8612</v>
      </c>
      <c r="FR10718" t="s">
        <v>8639</v>
      </c>
      <c r="FS10718" t="s">
        <v>8640</v>
      </c>
      <c r="FT10718" t="s">
        <v>142</v>
      </c>
      <c r="FU10718" t="s">
        <v>8615</v>
      </c>
      <c r="FV10718" t="s">
        <v>7224</v>
      </c>
      <c r="FW10718" t="s">
        <v>8616</v>
      </c>
      <c r="FX10718" t="s">
        <v>8641</v>
      </c>
      <c r="FY10718" t="s">
        <v>142</v>
      </c>
      <c r="FZ10718" t="s">
        <v>8618</v>
      </c>
      <c r="GA10718" t="s">
        <v>8619</v>
      </c>
      <c r="GB10718" t="s">
        <v>8620</v>
      </c>
      <c r="GC10718" t="s">
        <v>142</v>
      </c>
      <c r="GD10718" t="s">
        <v>8621</v>
      </c>
      <c r="GE10718" t="s">
        <v>8622</v>
      </c>
      <c r="GF10718" t="s">
        <v>8623</v>
      </c>
      <c r="GG10718" t="s">
        <v>142</v>
      </c>
      <c r="GH10718" t="s">
        <v>8624</v>
      </c>
      <c r="GI10718" t="s">
        <v>8625</v>
      </c>
      <c r="GJ10718" t="s">
        <v>8626</v>
      </c>
      <c r="GK10718" t="s">
        <v>8642</v>
      </c>
      <c r="GL10718" t="s">
        <v>8643</v>
      </c>
      <c r="GM10718" t="s">
        <v>142</v>
      </c>
      <c r="GN10718" t="s">
        <v>8629</v>
      </c>
      <c r="GO10718" t="s">
        <v>8644</v>
      </c>
      <c r="GP10718" t="s">
        <v>6048</v>
      </c>
      <c r="GQ10718" t="s">
        <v>6049</v>
      </c>
      <c r="GR10718" t="s">
        <v>6050</v>
      </c>
      <c r="GS10718" t="s">
        <v>6051</v>
      </c>
      <c r="GT10718" t="s">
        <v>8645</v>
      </c>
      <c r="GU10718" t="s">
        <v>8646</v>
      </c>
      <c r="GV10718" t="s">
        <v>8647</v>
      </c>
      <c r="GW10718" t="s">
        <v>8648</v>
      </c>
      <c r="GX10718" t="s">
        <v>8649</v>
      </c>
      <c r="GY10718" t="s">
        <v>8650</v>
      </c>
      <c r="GZ10718" t="s">
        <v>8651</v>
      </c>
      <c r="HA10718" t="s">
        <v>7160</v>
      </c>
      <c r="HB10718" t="s">
        <v>8652</v>
      </c>
      <c r="HC10718" t="s">
        <v>8653</v>
      </c>
      <c r="HD10718" t="s">
        <v>7233</v>
      </c>
      <c r="HE10718" t="s">
        <v>8654</v>
      </c>
      <c r="HF10718" t="s">
        <v>8655</v>
      </c>
      <c r="HG10718" t="s">
        <v>5977</v>
      </c>
      <c r="HH10718" t="s">
        <v>8656</v>
      </c>
      <c r="HI10718" t="s">
        <v>8657</v>
      </c>
      <c r="HJ10718" t="s">
        <v>8658</v>
      </c>
      <c r="HK10718" t="s">
        <v>8659</v>
      </c>
      <c r="HL10718" t="s">
        <v>8660</v>
      </c>
      <c r="HM10718" t="s">
        <v>8661</v>
      </c>
      <c r="HN10718" t="s">
        <v>8238</v>
      </c>
      <c r="HO10718" t="s">
        <v>8662</v>
      </c>
      <c r="HP10718" t="s">
        <v>8663</v>
      </c>
      <c r="HQ10718" t="s">
        <v>8664</v>
      </c>
      <c r="HR10718" t="s">
        <v>6095</v>
      </c>
      <c r="HS10718" t="s">
        <v>6050</v>
      </c>
      <c r="HT10718" t="s">
        <v>7929</v>
      </c>
      <c r="HU10718" t="s">
        <v>6097</v>
      </c>
      <c r="HV10718" t="s">
        <v>6098</v>
      </c>
      <c r="HW10718" t="s">
        <v>6048</v>
      </c>
      <c r="HX10718" t="s">
        <v>6103</v>
      </c>
      <c r="HY10718" t="s">
        <v>6097</v>
      </c>
      <c r="HZ10718" t="s">
        <v>7283</v>
      </c>
      <c r="IA10718" t="s">
        <v>6106</v>
      </c>
      <c r="IB10718" t="s">
        <v>6098</v>
      </c>
      <c r="IC10718" t="s">
        <v>6048</v>
      </c>
      <c r="ID10718" t="s">
        <v>7295</v>
      </c>
      <c r="IE10718" t="s">
        <v>6097</v>
      </c>
      <c r="IF10718" t="s">
        <v>7283</v>
      </c>
      <c r="IG10718" t="s">
        <v>6107</v>
      </c>
      <c r="IH10718" t="s">
        <v>6051</v>
      </c>
      <c r="II10718" t="s">
        <v>7296</v>
      </c>
      <c r="IJ10718" t="s">
        <v>6109</v>
      </c>
      <c r="IK10718" t="s">
        <v>6110</v>
      </c>
      <c r="IL10718" t="s">
        <v>7930</v>
      </c>
      <c r="IM10718" t="s">
        <v>7931</v>
      </c>
      <c r="IN10718" t="s">
        <v>8665</v>
      </c>
      <c r="IO10718" t="s">
        <v>8646</v>
      </c>
      <c r="IP10718" t="s">
        <v>8647</v>
      </c>
      <c r="IQ10718" t="s">
        <v>8648</v>
      </c>
      <c r="IR10718" t="s">
        <v>8666</v>
      </c>
      <c r="IS10718" t="s">
        <v>8650</v>
      </c>
      <c r="IT10718" t="s">
        <v>8651</v>
      </c>
      <c r="IU10718" t="s">
        <v>7160</v>
      </c>
      <c r="IV10718" t="s">
        <v>8652</v>
      </c>
      <c r="IW10718" t="s">
        <v>8667</v>
      </c>
      <c r="IX10718" t="s">
        <v>7233</v>
      </c>
      <c r="IY10718" t="s">
        <v>8668</v>
      </c>
      <c r="IZ10718" t="s">
        <v>8669</v>
      </c>
      <c r="JA10718" t="s">
        <v>5977</v>
      </c>
      <c r="JB10718" t="s">
        <v>8670</v>
      </c>
      <c r="JC10718" t="s">
        <v>8671</v>
      </c>
      <c r="JD10718" t="s">
        <v>8672</v>
      </c>
      <c r="JE10718" t="s">
        <v>8673</v>
      </c>
      <c r="JF10718" t="s">
        <v>8674</v>
      </c>
      <c r="JG10718" t="s">
        <v>8675</v>
      </c>
      <c r="JH10718" t="s">
        <v>8238</v>
      </c>
      <c r="JI10718" t="s">
        <v>8676</v>
      </c>
      <c r="JJ10718" t="s">
        <v>8663</v>
      </c>
      <c r="JK10718" t="s">
        <v>8677</v>
      </c>
    </row>
    <row r="10719" spans="1:271" x14ac:dyDescent="0.3">
      <c r="A10719" t="s">
        <v>8703</v>
      </c>
      <c r="B10719" t="s">
        <v>6048</v>
      </c>
      <c r="C10719" t="s">
        <v>6049</v>
      </c>
      <c r="D10719" t="s">
        <v>6050</v>
      </c>
      <c r="E10719" t="s">
        <v>6051</v>
      </c>
      <c r="F10719" t="s">
        <v>6052</v>
      </c>
      <c r="G10719" t="s">
        <v>1239</v>
      </c>
      <c r="H10719" t="s">
        <v>7186</v>
      </c>
      <c r="I10719" t="s">
        <v>142</v>
      </c>
      <c r="J10719" t="s">
        <v>8596</v>
      </c>
      <c r="K10719" t="s">
        <v>142</v>
      </c>
      <c r="L10719" t="s">
        <v>8597</v>
      </c>
      <c r="M10719" t="s">
        <v>6063</v>
      </c>
      <c r="N10719" t="s">
        <v>7189</v>
      </c>
      <c r="O10719" t="s">
        <v>6840</v>
      </c>
      <c r="P10719" t="s">
        <v>142</v>
      </c>
      <c r="Q10719" t="s">
        <v>7190</v>
      </c>
      <c r="R10719" t="s">
        <v>8598</v>
      </c>
      <c r="S10719" t="s">
        <v>7192</v>
      </c>
      <c r="T10719" t="s">
        <v>142</v>
      </c>
      <c r="U10719" t="s">
        <v>6199</v>
      </c>
      <c r="V10719" t="s">
        <v>7193</v>
      </c>
      <c r="W10719" t="s">
        <v>142</v>
      </c>
      <c r="X10719" t="s">
        <v>7194</v>
      </c>
      <c r="Y10719" t="s">
        <v>8599</v>
      </c>
      <c r="Z10719" t="s">
        <v>7196</v>
      </c>
      <c r="AA10719" t="s">
        <v>142</v>
      </c>
      <c r="AB10719" t="s">
        <v>7197</v>
      </c>
      <c r="AC10719" t="s">
        <v>7198</v>
      </c>
      <c r="AD10719" t="s">
        <v>142</v>
      </c>
      <c r="AE10719" t="s">
        <v>7199</v>
      </c>
      <c r="AF10719" t="s">
        <v>7200</v>
      </c>
      <c r="AG10719" t="s">
        <v>7196</v>
      </c>
      <c r="AH10719" t="s">
        <v>142</v>
      </c>
      <c r="AI10719" t="s">
        <v>7201</v>
      </c>
      <c r="AJ10719" t="s">
        <v>7202</v>
      </c>
      <c r="AK10719" t="s">
        <v>7203</v>
      </c>
      <c r="AL10719" t="s">
        <v>142</v>
      </c>
      <c r="AM10719" t="s">
        <v>8600</v>
      </c>
      <c r="AN10719" t="s">
        <v>8601</v>
      </c>
      <c r="AO10719" t="s">
        <v>142</v>
      </c>
      <c r="AP10719" t="s">
        <v>8602</v>
      </c>
      <c r="AQ10719" t="s">
        <v>8603</v>
      </c>
      <c r="AR10719" t="s">
        <v>8604</v>
      </c>
      <c r="AS10719" t="s">
        <v>142</v>
      </c>
      <c r="AT10719" t="s">
        <v>8605</v>
      </c>
      <c r="AU10719" t="s">
        <v>5977</v>
      </c>
      <c r="AV10719" t="s">
        <v>8606</v>
      </c>
      <c r="AW10719" t="s">
        <v>142</v>
      </c>
      <c r="AX10719" t="s">
        <v>7208</v>
      </c>
      <c r="AY10719" t="s">
        <v>156</v>
      </c>
      <c r="AZ10719" t="s">
        <v>8607</v>
      </c>
      <c r="BA10719" t="s">
        <v>8608</v>
      </c>
      <c r="BB10719" t="s">
        <v>142</v>
      </c>
      <c r="BC10719" t="s">
        <v>7211</v>
      </c>
      <c r="BD10719" t="s">
        <v>142</v>
      </c>
      <c r="BE10719" t="s">
        <v>8609</v>
      </c>
      <c r="BF10719" t="s">
        <v>8610</v>
      </c>
      <c r="BG10719" t="s">
        <v>142</v>
      </c>
      <c r="BH10719" t="s">
        <v>7214</v>
      </c>
      <c r="BI10719" t="s">
        <v>7215</v>
      </c>
      <c r="BJ10719" t="s">
        <v>7216</v>
      </c>
      <c r="BK10719" t="s">
        <v>8611</v>
      </c>
      <c r="BL10719" t="s">
        <v>7218</v>
      </c>
      <c r="BM10719" t="s">
        <v>7219</v>
      </c>
      <c r="BN10719" t="s">
        <v>8612</v>
      </c>
      <c r="BO10719" t="s">
        <v>8613</v>
      </c>
      <c r="BP10719" t="s">
        <v>8614</v>
      </c>
      <c r="BQ10719" t="s">
        <v>142</v>
      </c>
      <c r="BR10719" t="s">
        <v>8615</v>
      </c>
      <c r="BS10719" t="s">
        <v>7224</v>
      </c>
      <c r="BT10719" t="s">
        <v>8616</v>
      </c>
      <c r="BU10719" t="s">
        <v>8617</v>
      </c>
      <c r="BV10719" t="s">
        <v>142</v>
      </c>
      <c r="BW10719" t="s">
        <v>8618</v>
      </c>
      <c r="BX10719" t="s">
        <v>8619</v>
      </c>
      <c r="BY10719" t="s">
        <v>8620</v>
      </c>
      <c r="BZ10719" t="s">
        <v>142</v>
      </c>
      <c r="CA10719" t="s">
        <v>8621</v>
      </c>
      <c r="CB10719" t="s">
        <v>8622</v>
      </c>
      <c r="CC10719" t="s">
        <v>8623</v>
      </c>
      <c r="CD10719" t="s">
        <v>142</v>
      </c>
      <c r="CE10719" t="s">
        <v>8624</v>
      </c>
      <c r="CF10719" t="s">
        <v>8625</v>
      </c>
      <c r="CG10719" t="s">
        <v>8626</v>
      </c>
      <c r="CH10719" t="s">
        <v>8627</v>
      </c>
      <c r="CI10719" t="s">
        <v>8628</v>
      </c>
      <c r="CJ10719" t="s">
        <v>142</v>
      </c>
      <c r="CK10719" t="s">
        <v>8629</v>
      </c>
      <c r="CL10719" t="s">
        <v>8630</v>
      </c>
      <c r="CM10719" t="s">
        <v>6095</v>
      </c>
      <c r="CN10719" t="s">
        <v>6050</v>
      </c>
      <c r="CO10719" t="s">
        <v>7929</v>
      </c>
      <c r="CP10719" t="s">
        <v>6097</v>
      </c>
      <c r="CQ10719" t="s">
        <v>6098</v>
      </c>
      <c r="CR10719" t="s">
        <v>6048</v>
      </c>
      <c r="CS10719" t="s">
        <v>6103</v>
      </c>
      <c r="CT10719" t="s">
        <v>6097</v>
      </c>
      <c r="CU10719" t="s">
        <v>7283</v>
      </c>
      <c r="CV10719" t="s">
        <v>6106</v>
      </c>
      <c r="CW10719" t="s">
        <v>6098</v>
      </c>
      <c r="CX10719" t="s">
        <v>6048</v>
      </c>
      <c r="CY10719" t="s">
        <v>7295</v>
      </c>
      <c r="CZ10719" t="s">
        <v>6097</v>
      </c>
      <c r="DA10719" t="s">
        <v>7283</v>
      </c>
      <c r="DB10719" t="s">
        <v>6107</v>
      </c>
      <c r="DC10719" t="s">
        <v>6051</v>
      </c>
      <c r="DD10719" t="s">
        <v>7296</v>
      </c>
      <c r="DE10719" t="s">
        <v>6109</v>
      </c>
      <c r="DF10719" t="s">
        <v>6110</v>
      </c>
      <c r="DG10719" t="s">
        <v>7930</v>
      </c>
      <c r="DH10719" t="s">
        <v>7931</v>
      </c>
      <c r="DI10719" t="s">
        <v>8286</v>
      </c>
      <c r="DJ10719" t="s">
        <v>1239</v>
      </c>
      <c r="DK10719" t="s">
        <v>7186</v>
      </c>
      <c r="DL10719" t="s">
        <v>142</v>
      </c>
      <c r="DM10719" t="s">
        <v>8631</v>
      </c>
      <c r="DN10719" t="s">
        <v>142</v>
      </c>
      <c r="DO10719" t="s">
        <v>8597</v>
      </c>
      <c r="DP10719" t="s">
        <v>6063</v>
      </c>
      <c r="DQ10719" t="s">
        <v>7189</v>
      </c>
      <c r="DR10719" t="s">
        <v>6840</v>
      </c>
      <c r="DS10719" t="s">
        <v>142</v>
      </c>
      <c r="DT10719" t="s">
        <v>7190</v>
      </c>
      <c r="DU10719" t="s">
        <v>8598</v>
      </c>
      <c r="DV10719" t="s">
        <v>7192</v>
      </c>
      <c r="DW10719" t="s">
        <v>142</v>
      </c>
      <c r="DX10719" t="s">
        <v>6199</v>
      </c>
      <c r="DY10719" t="s">
        <v>7193</v>
      </c>
      <c r="DZ10719" t="s">
        <v>142</v>
      </c>
      <c r="EA10719" t="s">
        <v>7194</v>
      </c>
      <c r="EB10719" t="s">
        <v>8632</v>
      </c>
      <c r="EC10719" t="s">
        <v>7196</v>
      </c>
      <c r="ED10719" t="s">
        <v>142</v>
      </c>
      <c r="EE10719" t="s">
        <v>7197</v>
      </c>
      <c r="EF10719" t="s">
        <v>7198</v>
      </c>
      <c r="EG10719" t="s">
        <v>142</v>
      </c>
      <c r="EH10719" t="s">
        <v>7199</v>
      </c>
      <c r="EI10719" t="s">
        <v>7200</v>
      </c>
      <c r="EJ10719" t="s">
        <v>7196</v>
      </c>
      <c r="EK10719" t="s">
        <v>142</v>
      </c>
      <c r="EL10719" t="s">
        <v>7201</v>
      </c>
      <c r="EM10719" t="s">
        <v>7202</v>
      </c>
      <c r="EN10719" t="s">
        <v>7203</v>
      </c>
      <c r="EO10719" t="s">
        <v>142</v>
      </c>
      <c r="EP10719" t="s">
        <v>8600</v>
      </c>
      <c r="EQ10719" t="s">
        <v>8633</v>
      </c>
      <c r="ER10719" t="s">
        <v>142</v>
      </c>
      <c r="ES10719" t="s">
        <v>8602</v>
      </c>
      <c r="ET10719" t="s">
        <v>8634</v>
      </c>
      <c r="EU10719" t="s">
        <v>8604</v>
      </c>
      <c r="EV10719" t="s">
        <v>142</v>
      </c>
      <c r="EW10719" t="s">
        <v>8605</v>
      </c>
      <c r="EX10719" t="s">
        <v>5977</v>
      </c>
      <c r="EY10719" t="s">
        <v>8635</v>
      </c>
      <c r="EZ10719" t="s">
        <v>142</v>
      </c>
      <c r="FA10719" t="s">
        <v>7208</v>
      </c>
      <c r="FB10719" t="s">
        <v>156</v>
      </c>
      <c r="FC10719" t="s">
        <v>8607</v>
      </c>
      <c r="FD10719" t="s">
        <v>8636</v>
      </c>
      <c r="FE10719" t="s">
        <v>142</v>
      </c>
      <c r="FF10719" t="s">
        <v>7211</v>
      </c>
      <c r="FG10719" t="s">
        <v>142</v>
      </c>
      <c r="FH10719" t="s">
        <v>8609</v>
      </c>
      <c r="FI10719" t="s">
        <v>8637</v>
      </c>
      <c r="FJ10719" t="s">
        <v>142</v>
      </c>
      <c r="FK10719" t="s">
        <v>7214</v>
      </c>
      <c r="FL10719" t="s">
        <v>7215</v>
      </c>
      <c r="FM10719" t="s">
        <v>7216</v>
      </c>
      <c r="FN10719" t="s">
        <v>8638</v>
      </c>
      <c r="FO10719" t="s">
        <v>7218</v>
      </c>
      <c r="FP10719" t="s">
        <v>7219</v>
      </c>
      <c r="FQ10719" t="s">
        <v>8612</v>
      </c>
      <c r="FR10719" t="s">
        <v>8639</v>
      </c>
      <c r="FS10719" t="s">
        <v>8640</v>
      </c>
      <c r="FT10719" t="s">
        <v>142</v>
      </c>
      <c r="FU10719" t="s">
        <v>8615</v>
      </c>
      <c r="FV10719" t="s">
        <v>7224</v>
      </c>
      <c r="FW10719" t="s">
        <v>8616</v>
      </c>
      <c r="FX10719" t="s">
        <v>8641</v>
      </c>
      <c r="FY10719" t="s">
        <v>142</v>
      </c>
      <c r="FZ10719" t="s">
        <v>8618</v>
      </c>
      <c r="GA10719" t="s">
        <v>8619</v>
      </c>
      <c r="GB10719" t="s">
        <v>8620</v>
      </c>
      <c r="GC10719" t="s">
        <v>142</v>
      </c>
      <c r="GD10719" t="s">
        <v>8621</v>
      </c>
      <c r="GE10719" t="s">
        <v>8622</v>
      </c>
      <c r="GF10719" t="s">
        <v>8623</v>
      </c>
      <c r="GG10719" t="s">
        <v>142</v>
      </c>
      <c r="GH10719" t="s">
        <v>8624</v>
      </c>
      <c r="GI10719" t="s">
        <v>8625</v>
      </c>
      <c r="GJ10719" t="s">
        <v>8626</v>
      </c>
      <c r="GK10719" t="s">
        <v>8642</v>
      </c>
      <c r="GL10719" t="s">
        <v>8643</v>
      </c>
      <c r="GM10719" t="s">
        <v>142</v>
      </c>
      <c r="GN10719" t="s">
        <v>8629</v>
      </c>
      <c r="GO10719" t="s">
        <v>8644</v>
      </c>
      <c r="GP10719" t="s">
        <v>6048</v>
      </c>
      <c r="GQ10719" t="s">
        <v>6049</v>
      </c>
      <c r="GR10719" t="s">
        <v>6050</v>
      </c>
      <c r="GS10719" t="s">
        <v>6051</v>
      </c>
      <c r="GT10719" t="s">
        <v>8645</v>
      </c>
      <c r="GU10719" t="s">
        <v>8646</v>
      </c>
      <c r="GV10719" t="s">
        <v>8647</v>
      </c>
      <c r="GW10719" t="s">
        <v>8648</v>
      </c>
      <c r="GX10719" t="s">
        <v>8649</v>
      </c>
      <c r="GY10719" t="s">
        <v>8650</v>
      </c>
      <c r="GZ10719" t="s">
        <v>8651</v>
      </c>
      <c r="HA10719" t="s">
        <v>7160</v>
      </c>
      <c r="HB10719" t="s">
        <v>8652</v>
      </c>
      <c r="HC10719" t="s">
        <v>8653</v>
      </c>
      <c r="HD10719" t="s">
        <v>7233</v>
      </c>
      <c r="HE10719" t="s">
        <v>8654</v>
      </c>
      <c r="HF10719" t="s">
        <v>8655</v>
      </c>
      <c r="HG10719" t="s">
        <v>5977</v>
      </c>
      <c r="HH10719" t="s">
        <v>8656</v>
      </c>
      <c r="HI10719" t="s">
        <v>8657</v>
      </c>
      <c r="HJ10719" t="s">
        <v>8658</v>
      </c>
      <c r="HK10719" t="s">
        <v>8659</v>
      </c>
      <c r="HL10719" t="s">
        <v>8660</v>
      </c>
      <c r="HM10719" t="s">
        <v>8661</v>
      </c>
      <c r="HN10719" t="s">
        <v>8238</v>
      </c>
      <c r="HO10719" t="s">
        <v>8662</v>
      </c>
      <c r="HP10719" t="s">
        <v>8663</v>
      </c>
      <c r="HQ10719" t="s">
        <v>8664</v>
      </c>
      <c r="HR10719" t="s">
        <v>6095</v>
      </c>
      <c r="HS10719" t="s">
        <v>6050</v>
      </c>
      <c r="HT10719" t="s">
        <v>7929</v>
      </c>
      <c r="HU10719" t="s">
        <v>6097</v>
      </c>
      <c r="HV10719" t="s">
        <v>6098</v>
      </c>
      <c r="HW10719" t="s">
        <v>6048</v>
      </c>
      <c r="HX10719" t="s">
        <v>6103</v>
      </c>
      <c r="HY10719" t="s">
        <v>6097</v>
      </c>
      <c r="HZ10719" t="s">
        <v>7283</v>
      </c>
      <c r="IA10719" t="s">
        <v>6106</v>
      </c>
      <c r="IB10719" t="s">
        <v>6098</v>
      </c>
      <c r="IC10719" t="s">
        <v>6048</v>
      </c>
      <c r="ID10719" t="s">
        <v>7295</v>
      </c>
      <c r="IE10719" t="s">
        <v>6097</v>
      </c>
      <c r="IF10719" t="s">
        <v>7283</v>
      </c>
      <c r="IG10719" t="s">
        <v>6107</v>
      </c>
      <c r="IH10719" t="s">
        <v>6051</v>
      </c>
      <c r="II10719" t="s">
        <v>7296</v>
      </c>
      <c r="IJ10719" t="s">
        <v>6109</v>
      </c>
      <c r="IK10719" t="s">
        <v>6110</v>
      </c>
      <c r="IL10719" t="s">
        <v>7930</v>
      </c>
      <c r="IM10719" t="s">
        <v>7931</v>
      </c>
      <c r="IN10719" t="s">
        <v>8665</v>
      </c>
      <c r="IO10719" t="s">
        <v>8646</v>
      </c>
      <c r="IP10719" t="s">
        <v>8647</v>
      </c>
      <c r="IQ10719" t="s">
        <v>8648</v>
      </c>
      <c r="IR10719" t="s">
        <v>8666</v>
      </c>
      <c r="IS10719" t="s">
        <v>8650</v>
      </c>
      <c r="IT10719" t="s">
        <v>8651</v>
      </c>
      <c r="IU10719" t="s">
        <v>7160</v>
      </c>
      <c r="IV10719" t="s">
        <v>8652</v>
      </c>
      <c r="IW10719" t="s">
        <v>8667</v>
      </c>
      <c r="IX10719" t="s">
        <v>7233</v>
      </c>
      <c r="IY10719" t="s">
        <v>8668</v>
      </c>
      <c r="IZ10719" t="s">
        <v>8669</v>
      </c>
      <c r="JA10719" t="s">
        <v>5977</v>
      </c>
      <c r="JB10719" t="s">
        <v>8670</v>
      </c>
      <c r="JC10719" t="s">
        <v>8671</v>
      </c>
      <c r="JD10719" t="s">
        <v>8672</v>
      </c>
      <c r="JE10719" t="s">
        <v>8673</v>
      </c>
      <c r="JF10719" t="s">
        <v>8674</v>
      </c>
      <c r="JG10719" t="s">
        <v>8675</v>
      </c>
      <c r="JH10719" t="s">
        <v>8238</v>
      </c>
      <c r="JI10719" t="s">
        <v>8676</v>
      </c>
      <c r="JJ10719" t="s">
        <v>8663</v>
      </c>
      <c r="JK10719" t="s">
        <v>8677</v>
      </c>
    </row>
    <row r="10720" spans="1:271" x14ac:dyDescent="0.3">
      <c r="A10720" t="s">
        <v>8704</v>
      </c>
      <c r="B10720" t="s">
        <v>6048</v>
      </c>
      <c r="C10720" t="s">
        <v>6049</v>
      </c>
      <c r="D10720" t="s">
        <v>6050</v>
      </c>
      <c r="E10720" t="s">
        <v>6051</v>
      </c>
      <c r="F10720" t="s">
        <v>6052</v>
      </c>
      <c r="G10720" t="s">
        <v>1239</v>
      </c>
      <c r="H10720" t="s">
        <v>7186</v>
      </c>
      <c r="I10720" t="s">
        <v>142</v>
      </c>
      <c r="J10720" t="s">
        <v>8596</v>
      </c>
      <c r="K10720" t="s">
        <v>142</v>
      </c>
      <c r="L10720" t="s">
        <v>8597</v>
      </c>
      <c r="M10720" t="s">
        <v>6063</v>
      </c>
      <c r="N10720" t="s">
        <v>7189</v>
      </c>
      <c r="O10720" t="s">
        <v>6840</v>
      </c>
      <c r="P10720" t="s">
        <v>142</v>
      </c>
      <c r="Q10720" t="s">
        <v>7190</v>
      </c>
      <c r="R10720" t="s">
        <v>8598</v>
      </c>
      <c r="S10720" t="s">
        <v>7192</v>
      </c>
      <c r="T10720" t="s">
        <v>142</v>
      </c>
      <c r="U10720" t="s">
        <v>6199</v>
      </c>
      <c r="V10720" t="s">
        <v>7193</v>
      </c>
      <c r="W10720" t="s">
        <v>142</v>
      </c>
      <c r="X10720" t="s">
        <v>7194</v>
      </c>
      <c r="Y10720" t="s">
        <v>8599</v>
      </c>
      <c r="Z10720" t="s">
        <v>7196</v>
      </c>
      <c r="AA10720" t="s">
        <v>142</v>
      </c>
      <c r="AB10720" t="s">
        <v>7197</v>
      </c>
      <c r="AC10720" t="s">
        <v>7198</v>
      </c>
      <c r="AD10720" t="s">
        <v>142</v>
      </c>
      <c r="AE10720" t="s">
        <v>7199</v>
      </c>
      <c r="AF10720" t="s">
        <v>7200</v>
      </c>
      <c r="AG10720" t="s">
        <v>7196</v>
      </c>
      <c r="AH10720" t="s">
        <v>142</v>
      </c>
      <c r="AI10720" t="s">
        <v>7201</v>
      </c>
      <c r="AJ10720" t="s">
        <v>7202</v>
      </c>
      <c r="AK10720" t="s">
        <v>7203</v>
      </c>
      <c r="AL10720" t="s">
        <v>142</v>
      </c>
      <c r="AM10720" t="s">
        <v>8600</v>
      </c>
      <c r="AN10720" t="s">
        <v>8601</v>
      </c>
      <c r="AO10720" t="s">
        <v>142</v>
      </c>
      <c r="AP10720" t="s">
        <v>8602</v>
      </c>
      <c r="AQ10720" t="s">
        <v>8603</v>
      </c>
      <c r="AR10720" t="s">
        <v>8604</v>
      </c>
      <c r="AS10720" t="s">
        <v>142</v>
      </c>
      <c r="AT10720" t="s">
        <v>8605</v>
      </c>
      <c r="AU10720" t="s">
        <v>5977</v>
      </c>
      <c r="AV10720" t="s">
        <v>8606</v>
      </c>
      <c r="AW10720" t="s">
        <v>142</v>
      </c>
      <c r="AX10720" t="s">
        <v>7208</v>
      </c>
      <c r="AY10720" t="s">
        <v>156</v>
      </c>
      <c r="AZ10720" t="s">
        <v>8607</v>
      </c>
      <c r="BA10720" t="s">
        <v>8608</v>
      </c>
      <c r="BB10720" t="s">
        <v>142</v>
      </c>
      <c r="BC10720" t="s">
        <v>7211</v>
      </c>
      <c r="BD10720" t="s">
        <v>142</v>
      </c>
      <c r="BE10720" t="s">
        <v>8609</v>
      </c>
      <c r="BF10720" t="s">
        <v>8610</v>
      </c>
      <c r="BG10720" t="s">
        <v>142</v>
      </c>
      <c r="BH10720" t="s">
        <v>7214</v>
      </c>
      <c r="BI10720" t="s">
        <v>7215</v>
      </c>
      <c r="BJ10720" t="s">
        <v>7216</v>
      </c>
      <c r="BK10720" t="s">
        <v>8611</v>
      </c>
      <c r="BL10720" t="s">
        <v>7218</v>
      </c>
      <c r="BM10720" t="s">
        <v>7219</v>
      </c>
      <c r="BN10720" t="s">
        <v>8612</v>
      </c>
      <c r="BO10720" t="s">
        <v>8613</v>
      </c>
      <c r="BP10720" t="s">
        <v>8614</v>
      </c>
      <c r="BQ10720" t="s">
        <v>142</v>
      </c>
      <c r="BR10720" t="s">
        <v>8615</v>
      </c>
      <c r="BS10720" t="s">
        <v>7224</v>
      </c>
      <c r="BT10720" t="s">
        <v>8616</v>
      </c>
      <c r="BU10720" t="s">
        <v>8617</v>
      </c>
      <c r="BV10720" t="s">
        <v>142</v>
      </c>
      <c r="BW10720" t="s">
        <v>8618</v>
      </c>
      <c r="BX10720" t="s">
        <v>8619</v>
      </c>
      <c r="BY10720" t="s">
        <v>8620</v>
      </c>
      <c r="BZ10720" t="s">
        <v>142</v>
      </c>
      <c r="CA10720" t="s">
        <v>8621</v>
      </c>
      <c r="CB10720" t="s">
        <v>8622</v>
      </c>
      <c r="CC10720" t="s">
        <v>8623</v>
      </c>
      <c r="CD10720" t="s">
        <v>142</v>
      </c>
      <c r="CE10720" t="s">
        <v>8624</v>
      </c>
      <c r="CF10720" t="s">
        <v>8625</v>
      </c>
      <c r="CG10720" t="s">
        <v>8626</v>
      </c>
      <c r="CH10720" t="s">
        <v>8627</v>
      </c>
      <c r="CI10720" t="s">
        <v>8628</v>
      </c>
      <c r="CJ10720" t="s">
        <v>142</v>
      </c>
      <c r="CK10720" t="s">
        <v>8629</v>
      </c>
      <c r="CL10720" t="s">
        <v>8630</v>
      </c>
      <c r="CM10720" t="s">
        <v>6095</v>
      </c>
      <c r="CN10720" t="s">
        <v>6050</v>
      </c>
      <c r="CO10720" t="s">
        <v>7929</v>
      </c>
      <c r="CP10720" t="s">
        <v>6097</v>
      </c>
      <c r="CQ10720" t="s">
        <v>6098</v>
      </c>
      <c r="CR10720" t="s">
        <v>6048</v>
      </c>
      <c r="CS10720" t="s">
        <v>6103</v>
      </c>
      <c r="CT10720" t="s">
        <v>6097</v>
      </c>
      <c r="CU10720" t="s">
        <v>7283</v>
      </c>
      <c r="CV10720" t="s">
        <v>6106</v>
      </c>
      <c r="CW10720" t="s">
        <v>6098</v>
      </c>
      <c r="CX10720" t="s">
        <v>6048</v>
      </c>
      <c r="CY10720" t="s">
        <v>7295</v>
      </c>
      <c r="CZ10720" t="s">
        <v>6097</v>
      </c>
      <c r="DA10720" t="s">
        <v>7283</v>
      </c>
      <c r="DB10720" t="s">
        <v>6107</v>
      </c>
      <c r="DC10720" t="s">
        <v>6051</v>
      </c>
      <c r="DD10720" t="s">
        <v>7296</v>
      </c>
      <c r="DE10720" t="s">
        <v>6109</v>
      </c>
      <c r="DF10720" t="s">
        <v>6110</v>
      </c>
      <c r="DG10720" t="s">
        <v>7930</v>
      </c>
      <c r="DH10720" t="s">
        <v>7931</v>
      </c>
      <c r="DI10720" t="s">
        <v>8286</v>
      </c>
      <c r="DJ10720" t="s">
        <v>1239</v>
      </c>
      <c r="DK10720" t="s">
        <v>7186</v>
      </c>
      <c r="DL10720" t="s">
        <v>142</v>
      </c>
      <c r="DM10720" t="s">
        <v>8631</v>
      </c>
      <c r="DN10720" t="s">
        <v>142</v>
      </c>
      <c r="DO10720" t="s">
        <v>8597</v>
      </c>
      <c r="DP10720" t="s">
        <v>6063</v>
      </c>
      <c r="DQ10720" t="s">
        <v>7189</v>
      </c>
      <c r="DR10720" t="s">
        <v>6840</v>
      </c>
      <c r="DS10720" t="s">
        <v>142</v>
      </c>
      <c r="DT10720" t="s">
        <v>7190</v>
      </c>
      <c r="DU10720" t="s">
        <v>8598</v>
      </c>
      <c r="DV10720" t="s">
        <v>7192</v>
      </c>
      <c r="DW10720" t="s">
        <v>142</v>
      </c>
      <c r="DX10720" t="s">
        <v>6199</v>
      </c>
      <c r="DY10720" t="s">
        <v>7193</v>
      </c>
      <c r="DZ10720" t="s">
        <v>142</v>
      </c>
      <c r="EA10720" t="s">
        <v>7194</v>
      </c>
      <c r="EB10720" t="s">
        <v>8632</v>
      </c>
      <c r="EC10720" t="s">
        <v>7196</v>
      </c>
      <c r="ED10720" t="s">
        <v>142</v>
      </c>
      <c r="EE10720" t="s">
        <v>7197</v>
      </c>
      <c r="EF10720" t="s">
        <v>7198</v>
      </c>
      <c r="EG10720" t="s">
        <v>142</v>
      </c>
      <c r="EH10720" t="s">
        <v>7199</v>
      </c>
      <c r="EI10720" t="s">
        <v>7200</v>
      </c>
      <c r="EJ10720" t="s">
        <v>7196</v>
      </c>
      <c r="EK10720" t="s">
        <v>142</v>
      </c>
      <c r="EL10720" t="s">
        <v>7201</v>
      </c>
      <c r="EM10720" t="s">
        <v>7202</v>
      </c>
      <c r="EN10720" t="s">
        <v>7203</v>
      </c>
      <c r="EO10720" t="s">
        <v>142</v>
      </c>
      <c r="EP10720" t="s">
        <v>8600</v>
      </c>
      <c r="EQ10720" t="s">
        <v>8633</v>
      </c>
      <c r="ER10720" t="s">
        <v>142</v>
      </c>
      <c r="ES10720" t="s">
        <v>8602</v>
      </c>
      <c r="ET10720" t="s">
        <v>8634</v>
      </c>
      <c r="EU10720" t="s">
        <v>8604</v>
      </c>
      <c r="EV10720" t="s">
        <v>142</v>
      </c>
      <c r="EW10720" t="s">
        <v>8605</v>
      </c>
      <c r="EX10720" t="s">
        <v>5977</v>
      </c>
      <c r="EY10720" t="s">
        <v>8635</v>
      </c>
      <c r="EZ10720" t="s">
        <v>142</v>
      </c>
      <c r="FA10720" t="s">
        <v>7208</v>
      </c>
      <c r="FB10720" t="s">
        <v>156</v>
      </c>
      <c r="FC10720" t="s">
        <v>8607</v>
      </c>
      <c r="FD10720" t="s">
        <v>8636</v>
      </c>
      <c r="FE10720" t="s">
        <v>142</v>
      </c>
      <c r="FF10720" t="s">
        <v>7211</v>
      </c>
      <c r="FG10720" t="s">
        <v>142</v>
      </c>
      <c r="FH10720" t="s">
        <v>8609</v>
      </c>
      <c r="FI10720" t="s">
        <v>8637</v>
      </c>
      <c r="FJ10720" t="s">
        <v>142</v>
      </c>
      <c r="FK10720" t="s">
        <v>7214</v>
      </c>
      <c r="FL10720" t="s">
        <v>7215</v>
      </c>
      <c r="FM10720" t="s">
        <v>7216</v>
      </c>
      <c r="FN10720" t="s">
        <v>8638</v>
      </c>
      <c r="FO10720" t="s">
        <v>7218</v>
      </c>
      <c r="FP10720" t="s">
        <v>7219</v>
      </c>
      <c r="FQ10720" t="s">
        <v>8612</v>
      </c>
      <c r="FR10720" t="s">
        <v>8639</v>
      </c>
      <c r="FS10720" t="s">
        <v>8640</v>
      </c>
      <c r="FT10720" t="s">
        <v>142</v>
      </c>
      <c r="FU10720" t="s">
        <v>8615</v>
      </c>
      <c r="FV10720" t="s">
        <v>7224</v>
      </c>
      <c r="FW10720" t="s">
        <v>8616</v>
      </c>
      <c r="FX10720" t="s">
        <v>8641</v>
      </c>
      <c r="FY10720" t="s">
        <v>142</v>
      </c>
      <c r="FZ10720" t="s">
        <v>8618</v>
      </c>
      <c r="GA10720" t="s">
        <v>8619</v>
      </c>
      <c r="GB10720" t="s">
        <v>8620</v>
      </c>
      <c r="GC10720" t="s">
        <v>142</v>
      </c>
      <c r="GD10720" t="s">
        <v>8621</v>
      </c>
      <c r="GE10720" t="s">
        <v>8622</v>
      </c>
      <c r="GF10720" t="s">
        <v>8623</v>
      </c>
      <c r="GG10720" t="s">
        <v>142</v>
      </c>
      <c r="GH10720" t="s">
        <v>8624</v>
      </c>
      <c r="GI10720" t="s">
        <v>8625</v>
      </c>
      <c r="GJ10720" t="s">
        <v>8626</v>
      </c>
      <c r="GK10720" t="s">
        <v>8642</v>
      </c>
      <c r="GL10720" t="s">
        <v>8643</v>
      </c>
      <c r="GM10720" t="s">
        <v>142</v>
      </c>
      <c r="GN10720" t="s">
        <v>8629</v>
      </c>
      <c r="GO10720" t="s">
        <v>8644</v>
      </c>
      <c r="GP10720" t="s">
        <v>6048</v>
      </c>
      <c r="GQ10720" t="s">
        <v>6049</v>
      </c>
      <c r="GR10720" t="s">
        <v>6050</v>
      </c>
      <c r="GS10720" t="s">
        <v>6051</v>
      </c>
      <c r="GT10720" t="s">
        <v>8645</v>
      </c>
      <c r="GU10720" t="s">
        <v>8646</v>
      </c>
      <c r="GV10720" t="s">
        <v>8647</v>
      </c>
      <c r="GW10720" t="s">
        <v>8648</v>
      </c>
      <c r="GX10720" t="s">
        <v>8649</v>
      </c>
      <c r="GY10720" t="s">
        <v>8650</v>
      </c>
      <c r="GZ10720" t="s">
        <v>8651</v>
      </c>
      <c r="HA10720" t="s">
        <v>7160</v>
      </c>
      <c r="HB10720" t="s">
        <v>8652</v>
      </c>
      <c r="HC10720" t="s">
        <v>8653</v>
      </c>
      <c r="HD10720" t="s">
        <v>7233</v>
      </c>
      <c r="HE10720" t="s">
        <v>8654</v>
      </c>
      <c r="HF10720" t="s">
        <v>8655</v>
      </c>
      <c r="HG10720" t="s">
        <v>5977</v>
      </c>
      <c r="HH10720" t="s">
        <v>8656</v>
      </c>
      <c r="HI10720" t="s">
        <v>8657</v>
      </c>
      <c r="HJ10720" t="s">
        <v>8658</v>
      </c>
      <c r="HK10720" t="s">
        <v>8659</v>
      </c>
      <c r="HL10720" t="s">
        <v>8660</v>
      </c>
      <c r="HM10720" t="s">
        <v>8661</v>
      </c>
      <c r="HN10720" t="s">
        <v>8238</v>
      </c>
      <c r="HO10720" t="s">
        <v>8662</v>
      </c>
      <c r="HP10720" t="s">
        <v>8663</v>
      </c>
      <c r="HQ10720" t="s">
        <v>8664</v>
      </c>
      <c r="HR10720" t="s">
        <v>6095</v>
      </c>
      <c r="HS10720" t="s">
        <v>6050</v>
      </c>
      <c r="HT10720" t="s">
        <v>7929</v>
      </c>
      <c r="HU10720" t="s">
        <v>6097</v>
      </c>
      <c r="HV10720" t="s">
        <v>6098</v>
      </c>
      <c r="HW10720" t="s">
        <v>6048</v>
      </c>
      <c r="HX10720" t="s">
        <v>6103</v>
      </c>
      <c r="HY10720" t="s">
        <v>6097</v>
      </c>
      <c r="HZ10720" t="s">
        <v>7283</v>
      </c>
      <c r="IA10720" t="s">
        <v>6106</v>
      </c>
      <c r="IB10720" t="s">
        <v>6098</v>
      </c>
      <c r="IC10720" t="s">
        <v>6048</v>
      </c>
      <c r="ID10720" t="s">
        <v>7295</v>
      </c>
      <c r="IE10720" t="s">
        <v>6097</v>
      </c>
      <c r="IF10720" t="s">
        <v>7283</v>
      </c>
      <c r="IG10720" t="s">
        <v>6107</v>
      </c>
      <c r="IH10720" t="s">
        <v>6051</v>
      </c>
      <c r="II10720" t="s">
        <v>7296</v>
      </c>
      <c r="IJ10720" t="s">
        <v>6109</v>
      </c>
      <c r="IK10720" t="s">
        <v>6110</v>
      </c>
      <c r="IL10720" t="s">
        <v>7930</v>
      </c>
      <c r="IM10720" t="s">
        <v>7931</v>
      </c>
      <c r="IN10720" t="s">
        <v>8665</v>
      </c>
      <c r="IO10720" t="s">
        <v>8646</v>
      </c>
      <c r="IP10720" t="s">
        <v>8647</v>
      </c>
      <c r="IQ10720" t="s">
        <v>8648</v>
      </c>
      <c r="IR10720" t="s">
        <v>8666</v>
      </c>
      <c r="IS10720" t="s">
        <v>8650</v>
      </c>
      <c r="IT10720" t="s">
        <v>8651</v>
      </c>
      <c r="IU10720" t="s">
        <v>7160</v>
      </c>
      <c r="IV10720" t="s">
        <v>8652</v>
      </c>
      <c r="IW10720" t="s">
        <v>8667</v>
      </c>
      <c r="IX10720" t="s">
        <v>7233</v>
      </c>
      <c r="IY10720" t="s">
        <v>8668</v>
      </c>
      <c r="IZ10720" t="s">
        <v>8669</v>
      </c>
      <c r="JA10720" t="s">
        <v>5977</v>
      </c>
      <c r="JB10720" t="s">
        <v>8670</v>
      </c>
      <c r="JC10720" t="s">
        <v>8671</v>
      </c>
      <c r="JD10720" t="s">
        <v>8672</v>
      </c>
      <c r="JE10720" t="s">
        <v>8673</v>
      </c>
      <c r="JF10720" t="s">
        <v>8674</v>
      </c>
      <c r="JG10720" t="s">
        <v>8675</v>
      </c>
      <c r="JH10720" t="s">
        <v>8238</v>
      </c>
      <c r="JI10720" t="s">
        <v>8676</v>
      </c>
      <c r="JJ10720" t="s">
        <v>8663</v>
      </c>
      <c r="JK10720" t="s">
        <v>8677</v>
      </c>
    </row>
    <row r="10721" spans="1:271" x14ac:dyDescent="0.3">
      <c r="A10721" t="s">
        <v>8705</v>
      </c>
      <c r="B10721" t="s">
        <v>6048</v>
      </c>
      <c r="C10721" t="s">
        <v>6049</v>
      </c>
      <c r="D10721" t="s">
        <v>6050</v>
      </c>
      <c r="E10721" t="s">
        <v>6051</v>
      </c>
      <c r="F10721" t="s">
        <v>6052</v>
      </c>
      <c r="G10721" t="s">
        <v>1239</v>
      </c>
      <c r="H10721" t="s">
        <v>7186</v>
      </c>
      <c r="I10721" t="s">
        <v>142</v>
      </c>
      <c r="J10721" t="s">
        <v>8596</v>
      </c>
      <c r="K10721" t="s">
        <v>142</v>
      </c>
      <c r="L10721" t="s">
        <v>8597</v>
      </c>
      <c r="M10721" t="s">
        <v>6063</v>
      </c>
      <c r="N10721" t="s">
        <v>7189</v>
      </c>
      <c r="O10721" t="s">
        <v>6840</v>
      </c>
      <c r="P10721" t="s">
        <v>142</v>
      </c>
      <c r="Q10721" t="s">
        <v>7190</v>
      </c>
      <c r="R10721" t="s">
        <v>8598</v>
      </c>
      <c r="S10721" t="s">
        <v>7192</v>
      </c>
      <c r="T10721" t="s">
        <v>142</v>
      </c>
      <c r="U10721" t="s">
        <v>6199</v>
      </c>
      <c r="V10721" t="s">
        <v>7193</v>
      </c>
      <c r="W10721" t="s">
        <v>142</v>
      </c>
      <c r="X10721" t="s">
        <v>7194</v>
      </c>
      <c r="Y10721" t="s">
        <v>8599</v>
      </c>
      <c r="Z10721" t="s">
        <v>7196</v>
      </c>
      <c r="AA10721" t="s">
        <v>142</v>
      </c>
      <c r="AB10721" t="s">
        <v>7197</v>
      </c>
      <c r="AC10721" t="s">
        <v>7198</v>
      </c>
      <c r="AD10721" t="s">
        <v>142</v>
      </c>
      <c r="AE10721" t="s">
        <v>7199</v>
      </c>
      <c r="AF10721" t="s">
        <v>7200</v>
      </c>
      <c r="AG10721" t="s">
        <v>7196</v>
      </c>
      <c r="AH10721" t="s">
        <v>142</v>
      </c>
      <c r="AI10721" t="s">
        <v>7201</v>
      </c>
      <c r="AJ10721" t="s">
        <v>7202</v>
      </c>
      <c r="AK10721" t="s">
        <v>7203</v>
      </c>
      <c r="AL10721" t="s">
        <v>142</v>
      </c>
      <c r="AM10721" t="s">
        <v>8600</v>
      </c>
      <c r="AN10721" t="s">
        <v>8601</v>
      </c>
      <c r="AO10721" t="s">
        <v>142</v>
      </c>
      <c r="AP10721" t="s">
        <v>8602</v>
      </c>
      <c r="AQ10721" t="s">
        <v>8603</v>
      </c>
      <c r="AR10721" t="s">
        <v>8604</v>
      </c>
      <c r="AS10721" t="s">
        <v>142</v>
      </c>
      <c r="AT10721" t="s">
        <v>8605</v>
      </c>
      <c r="AU10721" t="s">
        <v>5977</v>
      </c>
      <c r="AV10721" t="s">
        <v>8606</v>
      </c>
      <c r="AW10721" t="s">
        <v>142</v>
      </c>
      <c r="AX10721" t="s">
        <v>7208</v>
      </c>
      <c r="AY10721" t="s">
        <v>156</v>
      </c>
      <c r="AZ10721" t="s">
        <v>8607</v>
      </c>
      <c r="BA10721" t="s">
        <v>8608</v>
      </c>
      <c r="BB10721" t="s">
        <v>142</v>
      </c>
      <c r="BC10721" t="s">
        <v>7211</v>
      </c>
      <c r="BD10721" t="s">
        <v>142</v>
      </c>
      <c r="BE10721" t="s">
        <v>8609</v>
      </c>
      <c r="BF10721" t="s">
        <v>8610</v>
      </c>
      <c r="BG10721" t="s">
        <v>142</v>
      </c>
      <c r="BH10721" t="s">
        <v>7214</v>
      </c>
      <c r="BI10721" t="s">
        <v>7215</v>
      </c>
      <c r="BJ10721" t="s">
        <v>7216</v>
      </c>
      <c r="BK10721" t="s">
        <v>8611</v>
      </c>
      <c r="BL10721" t="s">
        <v>7218</v>
      </c>
      <c r="BM10721" t="s">
        <v>7219</v>
      </c>
      <c r="BN10721" t="s">
        <v>8612</v>
      </c>
      <c r="BO10721" t="s">
        <v>8613</v>
      </c>
      <c r="BP10721" t="s">
        <v>8614</v>
      </c>
      <c r="BQ10721" t="s">
        <v>142</v>
      </c>
      <c r="BR10721" t="s">
        <v>8615</v>
      </c>
      <c r="BS10721" t="s">
        <v>7224</v>
      </c>
      <c r="BT10721" t="s">
        <v>8616</v>
      </c>
      <c r="BU10721" t="s">
        <v>8617</v>
      </c>
      <c r="BV10721" t="s">
        <v>142</v>
      </c>
      <c r="BW10721" t="s">
        <v>8618</v>
      </c>
      <c r="BX10721" t="s">
        <v>8619</v>
      </c>
      <c r="BY10721" t="s">
        <v>8620</v>
      </c>
      <c r="BZ10721" t="s">
        <v>142</v>
      </c>
      <c r="CA10721" t="s">
        <v>8621</v>
      </c>
      <c r="CB10721" t="s">
        <v>8622</v>
      </c>
      <c r="CC10721" t="s">
        <v>8623</v>
      </c>
      <c r="CD10721" t="s">
        <v>142</v>
      </c>
      <c r="CE10721" t="s">
        <v>8624</v>
      </c>
      <c r="CF10721" t="s">
        <v>8625</v>
      </c>
      <c r="CG10721" t="s">
        <v>8626</v>
      </c>
      <c r="CH10721" t="s">
        <v>8627</v>
      </c>
      <c r="CI10721" t="s">
        <v>8628</v>
      </c>
      <c r="CJ10721" t="s">
        <v>142</v>
      </c>
      <c r="CK10721" t="s">
        <v>8629</v>
      </c>
      <c r="CL10721" t="s">
        <v>8630</v>
      </c>
      <c r="CM10721" t="s">
        <v>6095</v>
      </c>
      <c r="CN10721" t="s">
        <v>6050</v>
      </c>
      <c r="CO10721" t="s">
        <v>7929</v>
      </c>
      <c r="CP10721" t="s">
        <v>6097</v>
      </c>
      <c r="CQ10721" t="s">
        <v>6098</v>
      </c>
      <c r="CR10721" t="s">
        <v>6048</v>
      </c>
      <c r="CS10721" t="s">
        <v>6103</v>
      </c>
      <c r="CT10721" t="s">
        <v>6097</v>
      </c>
      <c r="CU10721" t="s">
        <v>7283</v>
      </c>
      <c r="CV10721" t="s">
        <v>6106</v>
      </c>
      <c r="CW10721" t="s">
        <v>6098</v>
      </c>
      <c r="CX10721" t="s">
        <v>6048</v>
      </c>
      <c r="CY10721" t="s">
        <v>7295</v>
      </c>
      <c r="CZ10721" t="s">
        <v>6097</v>
      </c>
      <c r="DA10721" t="s">
        <v>7283</v>
      </c>
      <c r="DB10721" t="s">
        <v>6107</v>
      </c>
      <c r="DC10721" t="s">
        <v>6051</v>
      </c>
      <c r="DD10721" t="s">
        <v>7296</v>
      </c>
      <c r="DE10721" t="s">
        <v>6109</v>
      </c>
      <c r="DF10721" t="s">
        <v>6110</v>
      </c>
      <c r="DG10721" t="s">
        <v>7930</v>
      </c>
      <c r="DH10721" t="s">
        <v>7931</v>
      </c>
      <c r="DI10721" t="s">
        <v>8286</v>
      </c>
      <c r="DJ10721" t="s">
        <v>1239</v>
      </c>
      <c r="DK10721" t="s">
        <v>7186</v>
      </c>
      <c r="DL10721" t="s">
        <v>142</v>
      </c>
      <c r="DM10721" t="s">
        <v>8631</v>
      </c>
      <c r="DN10721" t="s">
        <v>142</v>
      </c>
      <c r="DO10721" t="s">
        <v>8597</v>
      </c>
      <c r="DP10721" t="s">
        <v>6063</v>
      </c>
      <c r="DQ10721" t="s">
        <v>7189</v>
      </c>
      <c r="DR10721" t="s">
        <v>6840</v>
      </c>
      <c r="DS10721" t="s">
        <v>142</v>
      </c>
      <c r="DT10721" t="s">
        <v>7190</v>
      </c>
      <c r="DU10721" t="s">
        <v>8598</v>
      </c>
      <c r="DV10721" t="s">
        <v>7192</v>
      </c>
      <c r="DW10721" t="s">
        <v>142</v>
      </c>
      <c r="DX10721" t="s">
        <v>6199</v>
      </c>
      <c r="DY10721" t="s">
        <v>7193</v>
      </c>
      <c r="DZ10721" t="s">
        <v>142</v>
      </c>
      <c r="EA10721" t="s">
        <v>7194</v>
      </c>
      <c r="EB10721" t="s">
        <v>8632</v>
      </c>
      <c r="EC10721" t="s">
        <v>7196</v>
      </c>
      <c r="ED10721" t="s">
        <v>142</v>
      </c>
      <c r="EE10721" t="s">
        <v>7197</v>
      </c>
      <c r="EF10721" t="s">
        <v>7198</v>
      </c>
      <c r="EG10721" t="s">
        <v>142</v>
      </c>
      <c r="EH10721" t="s">
        <v>7199</v>
      </c>
      <c r="EI10721" t="s">
        <v>7200</v>
      </c>
      <c r="EJ10721" t="s">
        <v>7196</v>
      </c>
      <c r="EK10721" t="s">
        <v>142</v>
      </c>
      <c r="EL10721" t="s">
        <v>7201</v>
      </c>
      <c r="EM10721" t="s">
        <v>7202</v>
      </c>
      <c r="EN10721" t="s">
        <v>7203</v>
      </c>
      <c r="EO10721" t="s">
        <v>142</v>
      </c>
      <c r="EP10721" t="s">
        <v>8600</v>
      </c>
      <c r="EQ10721" t="s">
        <v>8633</v>
      </c>
      <c r="ER10721" t="s">
        <v>142</v>
      </c>
      <c r="ES10721" t="s">
        <v>8602</v>
      </c>
      <c r="ET10721" t="s">
        <v>8634</v>
      </c>
      <c r="EU10721" t="s">
        <v>8604</v>
      </c>
      <c r="EV10721" t="s">
        <v>142</v>
      </c>
      <c r="EW10721" t="s">
        <v>8605</v>
      </c>
      <c r="EX10721" t="s">
        <v>5977</v>
      </c>
      <c r="EY10721" t="s">
        <v>8635</v>
      </c>
      <c r="EZ10721" t="s">
        <v>142</v>
      </c>
      <c r="FA10721" t="s">
        <v>7208</v>
      </c>
      <c r="FB10721" t="s">
        <v>156</v>
      </c>
      <c r="FC10721" t="s">
        <v>8607</v>
      </c>
      <c r="FD10721" t="s">
        <v>8636</v>
      </c>
      <c r="FE10721" t="s">
        <v>142</v>
      </c>
      <c r="FF10721" t="s">
        <v>7211</v>
      </c>
      <c r="FG10721" t="s">
        <v>142</v>
      </c>
      <c r="FH10721" t="s">
        <v>8609</v>
      </c>
      <c r="FI10721" t="s">
        <v>8637</v>
      </c>
      <c r="FJ10721" t="s">
        <v>142</v>
      </c>
      <c r="FK10721" t="s">
        <v>7214</v>
      </c>
      <c r="FL10721" t="s">
        <v>7215</v>
      </c>
      <c r="FM10721" t="s">
        <v>7216</v>
      </c>
      <c r="FN10721" t="s">
        <v>8638</v>
      </c>
      <c r="FO10721" t="s">
        <v>7218</v>
      </c>
      <c r="FP10721" t="s">
        <v>7219</v>
      </c>
      <c r="FQ10721" t="s">
        <v>8612</v>
      </c>
      <c r="FR10721" t="s">
        <v>8639</v>
      </c>
      <c r="FS10721" t="s">
        <v>8640</v>
      </c>
      <c r="FT10721" t="s">
        <v>142</v>
      </c>
      <c r="FU10721" t="s">
        <v>8615</v>
      </c>
      <c r="FV10721" t="s">
        <v>7224</v>
      </c>
      <c r="FW10721" t="s">
        <v>8616</v>
      </c>
      <c r="FX10721" t="s">
        <v>8641</v>
      </c>
      <c r="FY10721" t="s">
        <v>142</v>
      </c>
      <c r="FZ10721" t="s">
        <v>8618</v>
      </c>
      <c r="GA10721" t="s">
        <v>8619</v>
      </c>
      <c r="GB10721" t="s">
        <v>8620</v>
      </c>
      <c r="GC10721" t="s">
        <v>142</v>
      </c>
      <c r="GD10721" t="s">
        <v>8621</v>
      </c>
      <c r="GE10721" t="s">
        <v>8622</v>
      </c>
      <c r="GF10721" t="s">
        <v>8623</v>
      </c>
      <c r="GG10721" t="s">
        <v>142</v>
      </c>
      <c r="GH10721" t="s">
        <v>8624</v>
      </c>
      <c r="GI10721" t="s">
        <v>8625</v>
      </c>
      <c r="GJ10721" t="s">
        <v>8626</v>
      </c>
      <c r="GK10721" t="s">
        <v>8642</v>
      </c>
      <c r="GL10721" t="s">
        <v>8643</v>
      </c>
      <c r="GM10721" t="s">
        <v>142</v>
      </c>
      <c r="GN10721" t="s">
        <v>8629</v>
      </c>
      <c r="GO10721" t="s">
        <v>8644</v>
      </c>
      <c r="GP10721" t="s">
        <v>6048</v>
      </c>
      <c r="GQ10721" t="s">
        <v>6049</v>
      </c>
      <c r="GR10721" t="s">
        <v>6050</v>
      </c>
      <c r="GS10721" t="s">
        <v>6051</v>
      </c>
      <c r="GT10721" t="s">
        <v>8645</v>
      </c>
      <c r="GU10721" t="s">
        <v>8646</v>
      </c>
      <c r="GV10721" t="s">
        <v>8647</v>
      </c>
      <c r="GW10721" t="s">
        <v>8648</v>
      </c>
      <c r="GX10721" t="s">
        <v>8649</v>
      </c>
      <c r="GY10721" t="s">
        <v>8650</v>
      </c>
      <c r="GZ10721" t="s">
        <v>8651</v>
      </c>
      <c r="HA10721" t="s">
        <v>7160</v>
      </c>
      <c r="HB10721" t="s">
        <v>8652</v>
      </c>
      <c r="HC10721" t="s">
        <v>8653</v>
      </c>
      <c r="HD10721" t="s">
        <v>7233</v>
      </c>
      <c r="HE10721" t="s">
        <v>8654</v>
      </c>
      <c r="HF10721" t="s">
        <v>8655</v>
      </c>
      <c r="HG10721" t="s">
        <v>5977</v>
      </c>
      <c r="HH10721" t="s">
        <v>8656</v>
      </c>
      <c r="HI10721" t="s">
        <v>8657</v>
      </c>
      <c r="HJ10721" t="s">
        <v>8658</v>
      </c>
      <c r="HK10721" t="s">
        <v>8659</v>
      </c>
      <c r="HL10721" t="s">
        <v>8660</v>
      </c>
      <c r="HM10721" t="s">
        <v>8661</v>
      </c>
      <c r="HN10721" t="s">
        <v>8238</v>
      </c>
      <c r="HO10721" t="s">
        <v>8662</v>
      </c>
      <c r="HP10721" t="s">
        <v>8663</v>
      </c>
      <c r="HQ10721" t="s">
        <v>8664</v>
      </c>
      <c r="HR10721" t="s">
        <v>6095</v>
      </c>
      <c r="HS10721" t="s">
        <v>6050</v>
      </c>
      <c r="HT10721" t="s">
        <v>7929</v>
      </c>
      <c r="HU10721" t="s">
        <v>6097</v>
      </c>
      <c r="HV10721" t="s">
        <v>6098</v>
      </c>
      <c r="HW10721" t="s">
        <v>6048</v>
      </c>
      <c r="HX10721" t="s">
        <v>6103</v>
      </c>
      <c r="HY10721" t="s">
        <v>6097</v>
      </c>
      <c r="HZ10721" t="s">
        <v>7283</v>
      </c>
      <c r="IA10721" t="s">
        <v>6106</v>
      </c>
      <c r="IB10721" t="s">
        <v>6098</v>
      </c>
      <c r="IC10721" t="s">
        <v>6048</v>
      </c>
      <c r="ID10721" t="s">
        <v>7295</v>
      </c>
      <c r="IE10721" t="s">
        <v>6097</v>
      </c>
      <c r="IF10721" t="s">
        <v>7283</v>
      </c>
      <c r="IG10721" t="s">
        <v>6107</v>
      </c>
      <c r="IH10721" t="s">
        <v>6051</v>
      </c>
      <c r="II10721" t="s">
        <v>7296</v>
      </c>
      <c r="IJ10721" t="s">
        <v>6109</v>
      </c>
      <c r="IK10721" t="s">
        <v>6110</v>
      </c>
      <c r="IL10721" t="s">
        <v>7930</v>
      </c>
      <c r="IM10721" t="s">
        <v>7931</v>
      </c>
      <c r="IN10721" t="s">
        <v>8665</v>
      </c>
      <c r="IO10721" t="s">
        <v>8646</v>
      </c>
      <c r="IP10721" t="s">
        <v>8647</v>
      </c>
      <c r="IQ10721" t="s">
        <v>8648</v>
      </c>
      <c r="IR10721" t="s">
        <v>8666</v>
      </c>
      <c r="IS10721" t="s">
        <v>8650</v>
      </c>
      <c r="IT10721" t="s">
        <v>8651</v>
      </c>
      <c r="IU10721" t="s">
        <v>7160</v>
      </c>
      <c r="IV10721" t="s">
        <v>8652</v>
      </c>
      <c r="IW10721" t="s">
        <v>8667</v>
      </c>
      <c r="IX10721" t="s">
        <v>7233</v>
      </c>
      <c r="IY10721" t="s">
        <v>8668</v>
      </c>
      <c r="IZ10721" t="s">
        <v>8669</v>
      </c>
      <c r="JA10721" t="s">
        <v>5977</v>
      </c>
      <c r="JB10721" t="s">
        <v>8670</v>
      </c>
      <c r="JC10721" t="s">
        <v>8671</v>
      </c>
      <c r="JD10721" t="s">
        <v>8672</v>
      </c>
      <c r="JE10721" t="s">
        <v>8673</v>
      </c>
      <c r="JF10721" t="s">
        <v>8674</v>
      </c>
      <c r="JG10721" t="s">
        <v>8675</v>
      </c>
      <c r="JH10721" t="s">
        <v>8238</v>
      </c>
      <c r="JI10721" t="s">
        <v>8676</v>
      </c>
      <c r="JJ10721" t="s">
        <v>8663</v>
      </c>
      <c r="JK10721" t="s">
        <v>8677</v>
      </c>
    </row>
    <row r="10722" spans="1:271" x14ac:dyDescent="0.3">
      <c r="A10722" t="s">
        <v>8706</v>
      </c>
      <c r="B10722" t="s">
        <v>6048</v>
      </c>
      <c r="C10722" t="s">
        <v>6049</v>
      </c>
      <c r="D10722" t="s">
        <v>6050</v>
      </c>
      <c r="E10722" t="s">
        <v>6051</v>
      </c>
      <c r="F10722" t="s">
        <v>6052</v>
      </c>
      <c r="G10722" t="s">
        <v>1239</v>
      </c>
      <c r="H10722" t="s">
        <v>7186</v>
      </c>
      <c r="I10722" t="s">
        <v>142</v>
      </c>
      <c r="J10722" t="s">
        <v>8596</v>
      </c>
      <c r="K10722" t="s">
        <v>142</v>
      </c>
      <c r="L10722" t="s">
        <v>8597</v>
      </c>
      <c r="M10722" t="s">
        <v>6063</v>
      </c>
      <c r="N10722" t="s">
        <v>7189</v>
      </c>
      <c r="O10722" t="s">
        <v>6840</v>
      </c>
      <c r="P10722" t="s">
        <v>142</v>
      </c>
      <c r="Q10722" t="s">
        <v>7190</v>
      </c>
      <c r="R10722" t="s">
        <v>8598</v>
      </c>
      <c r="S10722" t="s">
        <v>7192</v>
      </c>
      <c r="T10722" t="s">
        <v>142</v>
      </c>
      <c r="U10722" t="s">
        <v>6199</v>
      </c>
      <c r="V10722" t="s">
        <v>7193</v>
      </c>
      <c r="W10722" t="s">
        <v>142</v>
      </c>
      <c r="X10722" t="s">
        <v>7194</v>
      </c>
      <c r="Y10722" t="s">
        <v>8599</v>
      </c>
      <c r="Z10722" t="s">
        <v>7196</v>
      </c>
      <c r="AA10722" t="s">
        <v>142</v>
      </c>
      <c r="AB10722" t="s">
        <v>7197</v>
      </c>
      <c r="AC10722" t="s">
        <v>7198</v>
      </c>
      <c r="AD10722" t="s">
        <v>142</v>
      </c>
      <c r="AE10722" t="s">
        <v>7199</v>
      </c>
      <c r="AF10722" t="s">
        <v>7200</v>
      </c>
      <c r="AG10722" t="s">
        <v>7196</v>
      </c>
      <c r="AH10722" t="s">
        <v>142</v>
      </c>
      <c r="AI10722" t="s">
        <v>7201</v>
      </c>
      <c r="AJ10722" t="s">
        <v>7202</v>
      </c>
      <c r="AK10722" t="s">
        <v>7203</v>
      </c>
      <c r="AL10722" t="s">
        <v>142</v>
      </c>
      <c r="AM10722" t="s">
        <v>8600</v>
      </c>
      <c r="AN10722" t="s">
        <v>8601</v>
      </c>
      <c r="AO10722" t="s">
        <v>142</v>
      </c>
      <c r="AP10722" t="s">
        <v>8602</v>
      </c>
      <c r="AQ10722" t="s">
        <v>8603</v>
      </c>
      <c r="AR10722" t="s">
        <v>8604</v>
      </c>
      <c r="AS10722" t="s">
        <v>142</v>
      </c>
      <c r="AT10722" t="s">
        <v>8605</v>
      </c>
      <c r="AU10722" t="s">
        <v>5977</v>
      </c>
      <c r="AV10722" t="s">
        <v>8606</v>
      </c>
      <c r="AW10722" t="s">
        <v>142</v>
      </c>
      <c r="AX10722" t="s">
        <v>7208</v>
      </c>
      <c r="AY10722" t="s">
        <v>156</v>
      </c>
      <c r="AZ10722" t="s">
        <v>8607</v>
      </c>
      <c r="BA10722" t="s">
        <v>8608</v>
      </c>
      <c r="BB10722" t="s">
        <v>142</v>
      </c>
      <c r="BC10722" t="s">
        <v>7211</v>
      </c>
      <c r="BD10722" t="s">
        <v>142</v>
      </c>
      <c r="BE10722" t="s">
        <v>8609</v>
      </c>
      <c r="BF10722" t="s">
        <v>8610</v>
      </c>
      <c r="BG10722" t="s">
        <v>142</v>
      </c>
      <c r="BH10722" t="s">
        <v>7214</v>
      </c>
      <c r="BI10722" t="s">
        <v>7215</v>
      </c>
      <c r="BJ10722" t="s">
        <v>7216</v>
      </c>
      <c r="BK10722" t="s">
        <v>8611</v>
      </c>
      <c r="BL10722" t="s">
        <v>7218</v>
      </c>
      <c r="BM10722" t="s">
        <v>7219</v>
      </c>
      <c r="BN10722" t="s">
        <v>8612</v>
      </c>
      <c r="BO10722" t="s">
        <v>8613</v>
      </c>
      <c r="BP10722" t="s">
        <v>8614</v>
      </c>
      <c r="BQ10722" t="s">
        <v>142</v>
      </c>
      <c r="BR10722" t="s">
        <v>8615</v>
      </c>
      <c r="BS10722" t="s">
        <v>7224</v>
      </c>
      <c r="BT10722" t="s">
        <v>8616</v>
      </c>
      <c r="BU10722" t="s">
        <v>8617</v>
      </c>
      <c r="BV10722" t="s">
        <v>142</v>
      </c>
      <c r="BW10722" t="s">
        <v>8618</v>
      </c>
      <c r="BX10722" t="s">
        <v>8619</v>
      </c>
      <c r="BY10722" t="s">
        <v>8620</v>
      </c>
      <c r="BZ10722" t="s">
        <v>142</v>
      </c>
      <c r="CA10722" t="s">
        <v>8621</v>
      </c>
      <c r="CB10722" t="s">
        <v>8622</v>
      </c>
      <c r="CC10722" t="s">
        <v>8623</v>
      </c>
      <c r="CD10722" t="s">
        <v>142</v>
      </c>
      <c r="CE10722" t="s">
        <v>8624</v>
      </c>
      <c r="CF10722" t="s">
        <v>8625</v>
      </c>
      <c r="CG10722" t="s">
        <v>8626</v>
      </c>
      <c r="CH10722" t="s">
        <v>8627</v>
      </c>
      <c r="CI10722" t="s">
        <v>8628</v>
      </c>
      <c r="CJ10722" t="s">
        <v>142</v>
      </c>
      <c r="CK10722" t="s">
        <v>8629</v>
      </c>
      <c r="CL10722" t="s">
        <v>8630</v>
      </c>
      <c r="CM10722" t="s">
        <v>6095</v>
      </c>
      <c r="CN10722" t="s">
        <v>6050</v>
      </c>
      <c r="CO10722" t="s">
        <v>7929</v>
      </c>
      <c r="CP10722" t="s">
        <v>6097</v>
      </c>
      <c r="CQ10722" t="s">
        <v>6098</v>
      </c>
      <c r="CR10722" t="s">
        <v>6048</v>
      </c>
      <c r="CS10722" t="s">
        <v>6103</v>
      </c>
      <c r="CT10722" t="s">
        <v>6097</v>
      </c>
      <c r="CU10722" t="s">
        <v>7283</v>
      </c>
      <c r="CV10722" t="s">
        <v>6106</v>
      </c>
      <c r="CW10722" t="s">
        <v>6098</v>
      </c>
      <c r="CX10722" t="s">
        <v>6048</v>
      </c>
      <c r="CY10722" t="s">
        <v>7295</v>
      </c>
      <c r="CZ10722" t="s">
        <v>6097</v>
      </c>
      <c r="DA10722" t="s">
        <v>7283</v>
      </c>
      <c r="DB10722" t="s">
        <v>6107</v>
      </c>
      <c r="DC10722" t="s">
        <v>6051</v>
      </c>
      <c r="DD10722" t="s">
        <v>7296</v>
      </c>
      <c r="DE10722" t="s">
        <v>6109</v>
      </c>
      <c r="DF10722" t="s">
        <v>6110</v>
      </c>
      <c r="DG10722" t="s">
        <v>7930</v>
      </c>
      <c r="DH10722" t="s">
        <v>7931</v>
      </c>
      <c r="DI10722" t="s">
        <v>8286</v>
      </c>
      <c r="DJ10722" t="s">
        <v>1239</v>
      </c>
      <c r="DK10722" t="s">
        <v>7186</v>
      </c>
      <c r="DL10722" t="s">
        <v>142</v>
      </c>
      <c r="DM10722" t="s">
        <v>8631</v>
      </c>
      <c r="DN10722" t="s">
        <v>142</v>
      </c>
      <c r="DO10722" t="s">
        <v>8597</v>
      </c>
      <c r="DP10722" t="s">
        <v>6063</v>
      </c>
      <c r="DQ10722" t="s">
        <v>7189</v>
      </c>
      <c r="DR10722" t="s">
        <v>6840</v>
      </c>
      <c r="DS10722" t="s">
        <v>142</v>
      </c>
      <c r="DT10722" t="s">
        <v>7190</v>
      </c>
      <c r="DU10722" t="s">
        <v>8598</v>
      </c>
      <c r="DV10722" t="s">
        <v>7192</v>
      </c>
      <c r="DW10722" t="s">
        <v>142</v>
      </c>
      <c r="DX10722" t="s">
        <v>6199</v>
      </c>
      <c r="DY10722" t="s">
        <v>7193</v>
      </c>
      <c r="DZ10722" t="s">
        <v>142</v>
      </c>
      <c r="EA10722" t="s">
        <v>7194</v>
      </c>
      <c r="EB10722" t="s">
        <v>8632</v>
      </c>
      <c r="EC10722" t="s">
        <v>7196</v>
      </c>
      <c r="ED10722" t="s">
        <v>142</v>
      </c>
      <c r="EE10722" t="s">
        <v>7197</v>
      </c>
      <c r="EF10722" t="s">
        <v>7198</v>
      </c>
      <c r="EG10722" t="s">
        <v>142</v>
      </c>
      <c r="EH10722" t="s">
        <v>7199</v>
      </c>
      <c r="EI10722" t="s">
        <v>7200</v>
      </c>
      <c r="EJ10722" t="s">
        <v>7196</v>
      </c>
      <c r="EK10722" t="s">
        <v>142</v>
      </c>
      <c r="EL10722" t="s">
        <v>7201</v>
      </c>
      <c r="EM10722" t="s">
        <v>7202</v>
      </c>
      <c r="EN10722" t="s">
        <v>7203</v>
      </c>
      <c r="EO10722" t="s">
        <v>142</v>
      </c>
      <c r="EP10722" t="s">
        <v>8600</v>
      </c>
      <c r="EQ10722" t="s">
        <v>8633</v>
      </c>
      <c r="ER10722" t="s">
        <v>142</v>
      </c>
      <c r="ES10722" t="s">
        <v>8602</v>
      </c>
      <c r="ET10722" t="s">
        <v>8634</v>
      </c>
      <c r="EU10722" t="s">
        <v>8604</v>
      </c>
      <c r="EV10722" t="s">
        <v>142</v>
      </c>
      <c r="EW10722" t="s">
        <v>8605</v>
      </c>
      <c r="EX10722" t="s">
        <v>5977</v>
      </c>
      <c r="EY10722" t="s">
        <v>8635</v>
      </c>
      <c r="EZ10722" t="s">
        <v>142</v>
      </c>
      <c r="FA10722" t="s">
        <v>7208</v>
      </c>
      <c r="FB10722" t="s">
        <v>156</v>
      </c>
      <c r="FC10722" t="s">
        <v>8607</v>
      </c>
      <c r="FD10722" t="s">
        <v>8636</v>
      </c>
      <c r="FE10722" t="s">
        <v>142</v>
      </c>
      <c r="FF10722" t="s">
        <v>7211</v>
      </c>
      <c r="FG10722" t="s">
        <v>142</v>
      </c>
      <c r="FH10722" t="s">
        <v>8609</v>
      </c>
      <c r="FI10722" t="s">
        <v>8637</v>
      </c>
      <c r="FJ10722" t="s">
        <v>142</v>
      </c>
      <c r="FK10722" t="s">
        <v>7214</v>
      </c>
      <c r="FL10722" t="s">
        <v>7215</v>
      </c>
      <c r="FM10722" t="s">
        <v>7216</v>
      </c>
      <c r="FN10722" t="s">
        <v>8638</v>
      </c>
      <c r="FO10722" t="s">
        <v>7218</v>
      </c>
      <c r="FP10722" t="s">
        <v>7219</v>
      </c>
      <c r="FQ10722" t="s">
        <v>8612</v>
      </c>
      <c r="FR10722" t="s">
        <v>8639</v>
      </c>
      <c r="FS10722" t="s">
        <v>8640</v>
      </c>
      <c r="FT10722" t="s">
        <v>142</v>
      </c>
      <c r="FU10722" t="s">
        <v>8615</v>
      </c>
      <c r="FV10722" t="s">
        <v>7224</v>
      </c>
      <c r="FW10722" t="s">
        <v>8616</v>
      </c>
      <c r="FX10722" t="s">
        <v>8641</v>
      </c>
      <c r="FY10722" t="s">
        <v>142</v>
      </c>
      <c r="FZ10722" t="s">
        <v>8618</v>
      </c>
      <c r="GA10722" t="s">
        <v>8619</v>
      </c>
      <c r="GB10722" t="s">
        <v>8620</v>
      </c>
      <c r="GC10722" t="s">
        <v>142</v>
      </c>
      <c r="GD10722" t="s">
        <v>8621</v>
      </c>
      <c r="GE10722" t="s">
        <v>8622</v>
      </c>
      <c r="GF10722" t="s">
        <v>8623</v>
      </c>
      <c r="GG10722" t="s">
        <v>142</v>
      </c>
      <c r="GH10722" t="s">
        <v>8624</v>
      </c>
      <c r="GI10722" t="s">
        <v>8625</v>
      </c>
      <c r="GJ10722" t="s">
        <v>8626</v>
      </c>
      <c r="GK10722" t="s">
        <v>8642</v>
      </c>
      <c r="GL10722" t="s">
        <v>8643</v>
      </c>
      <c r="GM10722" t="s">
        <v>142</v>
      </c>
      <c r="GN10722" t="s">
        <v>8629</v>
      </c>
      <c r="GO10722" t="s">
        <v>8644</v>
      </c>
      <c r="GP10722" t="s">
        <v>6048</v>
      </c>
      <c r="GQ10722" t="s">
        <v>6049</v>
      </c>
      <c r="GR10722" t="s">
        <v>6050</v>
      </c>
      <c r="GS10722" t="s">
        <v>6051</v>
      </c>
      <c r="GT10722" t="s">
        <v>8645</v>
      </c>
      <c r="GU10722" t="s">
        <v>8646</v>
      </c>
      <c r="GV10722" t="s">
        <v>8647</v>
      </c>
      <c r="GW10722" t="s">
        <v>8648</v>
      </c>
      <c r="GX10722" t="s">
        <v>8649</v>
      </c>
      <c r="GY10722" t="s">
        <v>8650</v>
      </c>
      <c r="GZ10722" t="s">
        <v>8651</v>
      </c>
      <c r="HA10722" t="s">
        <v>7160</v>
      </c>
      <c r="HB10722" t="s">
        <v>8652</v>
      </c>
      <c r="HC10722" t="s">
        <v>8653</v>
      </c>
      <c r="HD10722" t="s">
        <v>7233</v>
      </c>
      <c r="HE10722" t="s">
        <v>8654</v>
      </c>
      <c r="HF10722" t="s">
        <v>8655</v>
      </c>
      <c r="HG10722" t="s">
        <v>5977</v>
      </c>
      <c r="HH10722" t="s">
        <v>8656</v>
      </c>
      <c r="HI10722" t="s">
        <v>8657</v>
      </c>
      <c r="HJ10722" t="s">
        <v>8658</v>
      </c>
      <c r="HK10722" t="s">
        <v>8659</v>
      </c>
      <c r="HL10722" t="s">
        <v>8660</v>
      </c>
      <c r="HM10722" t="s">
        <v>8661</v>
      </c>
      <c r="HN10722" t="s">
        <v>8238</v>
      </c>
      <c r="HO10722" t="s">
        <v>8662</v>
      </c>
      <c r="HP10722" t="s">
        <v>8663</v>
      </c>
      <c r="HQ10722" t="s">
        <v>8664</v>
      </c>
      <c r="HR10722" t="s">
        <v>6095</v>
      </c>
      <c r="HS10722" t="s">
        <v>6050</v>
      </c>
      <c r="HT10722" t="s">
        <v>7929</v>
      </c>
      <c r="HU10722" t="s">
        <v>6097</v>
      </c>
      <c r="HV10722" t="s">
        <v>6098</v>
      </c>
      <c r="HW10722" t="s">
        <v>6048</v>
      </c>
      <c r="HX10722" t="s">
        <v>6103</v>
      </c>
      <c r="HY10722" t="s">
        <v>6097</v>
      </c>
      <c r="HZ10722" t="s">
        <v>7283</v>
      </c>
      <c r="IA10722" t="s">
        <v>6106</v>
      </c>
      <c r="IB10722" t="s">
        <v>6098</v>
      </c>
      <c r="IC10722" t="s">
        <v>6048</v>
      </c>
      <c r="ID10722" t="s">
        <v>7295</v>
      </c>
      <c r="IE10722" t="s">
        <v>6097</v>
      </c>
      <c r="IF10722" t="s">
        <v>7283</v>
      </c>
      <c r="IG10722" t="s">
        <v>6107</v>
      </c>
      <c r="IH10722" t="s">
        <v>6051</v>
      </c>
      <c r="II10722" t="s">
        <v>7296</v>
      </c>
      <c r="IJ10722" t="s">
        <v>6109</v>
      </c>
      <c r="IK10722" t="s">
        <v>6110</v>
      </c>
      <c r="IL10722" t="s">
        <v>7930</v>
      </c>
      <c r="IM10722" t="s">
        <v>7931</v>
      </c>
      <c r="IN10722" t="s">
        <v>8665</v>
      </c>
      <c r="IO10722" t="s">
        <v>8646</v>
      </c>
      <c r="IP10722" t="s">
        <v>8647</v>
      </c>
      <c r="IQ10722" t="s">
        <v>8648</v>
      </c>
      <c r="IR10722" t="s">
        <v>8666</v>
      </c>
      <c r="IS10722" t="s">
        <v>8650</v>
      </c>
      <c r="IT10722" t="s">
        <v>8651</v>
      </c>
      <c r="IU10722" t="s">
        <v>7160</v>
      </c>
      <c r="IV10722" t="s">
        <v>8652</v>
      </c>
      <c r="IW10722" t="s">
        <v>8667</v>
      </c>
      <c r="IX10722" t="s">
        <v>7233</v>
      </c>
      <c r="IY10722" t="s">
        <v>8668</v>
      </c>
      <c r="IZ10722" t="s">
        <v>8669</v>
      </c>
      <c r="JA10722" t="s">
        <v>5977</v>
      </c>
      <c r="JB10722" t="s">
        <v>8670</v>
      </c>
      <c r="JC10722" t="s">
        <v>8671</v>
      </c>
      <c r="JD10722" t="s">
        <v>8672</v>
      </c>
      <c r="JE10722" t="s">
        <v>8673</v>
      </c>
      <c r="JF10722" t="s">
        <v>8674</v>
      </c>
      <c r="JG10722" t="s">
        <v>8675</v>
      </c>
      <c r="JH10722" t="s">
        <v>8238</v>
      </c>
      <c r="JI10722" t="s">
        <v>8676</v>
      </c>
      <c r="JJ10722" t="s">
        <v>8663</v>
      </c>
      <c r="JK10722" t="s">
        <v>8677</v>
      </c>
    </row>
    <row r="10723" spans="1:271" x14ac:dyDescent="0.3">
      <c r="A10723" t="s">
        <v>8707</v>
      </c>
      <c r="B10723" t="s">
        <v>6048</v>
      </c>
      <c r="C10723" t="s">
        <v>6049</v>
      </c>
      <c r="D10723" t="s">
        <v>6050</v>
      </c>
      <c r="E10723" t="s">
        <v>6051</v>
      </c>
      <c r="F10723" t="s">
        <v>6052</v>
      </c>
      <c r="G10723" t="s">
        <v>1239</v>
      </c>
      <c r="H10723" t="s">
        <v>7186</v>
      </c>
      <c r="I10723" t="s">
        <v>142</v>
      </c>
      <c r="J10723" t="s">
        <v>8596</v>
      </c>
      <c r="K10723" t="s">
        <v>142</v>
      </c>
      <c r="L10723" t="s">
        <v>8597</v>
      </c>
      <c r="M10723" t="s">
        <v>6063</v>
      </c>
      <c r="N10723" t="s">
        <v>7189</v>
      </c>
      <c r="O10723" t="s">
        <v>6840</v>
      </c>
      <c r="P10723" t="s">
        <v>142</v>
      </c>
      <c r="Q10723" t="s">
        <v>7190</v>
      </c>
      <c r="R10723" t="s">
        <v>8598</v>
      </c>
      <c r="S10723" t="s">
        <v>7192</v>
      </c>
      <c r="T10723" t="s">
        <v>142</v>
      </c>
      <c r="U10723" t="s">
        <v>6199</v>
      </c>
      <c r="V10723" t="s">
        <v>7193</v>
      </c>
      <c r="W10723" t="s">
        <v>142</v>
      </c>
      <c r="X10723" t="s">
        <v>7194</v>
      </c>
      <c r="Y10723" t="s">
        <v>8599</v>
      </c>
      <c r="Z10723" t="s">
        <v>7196</v>
      </c>
      <c r="AA10723" t="s">
        <v>142</v>
      </c>
      <c r="AB10723" t="s">
        <v>7197</v>
      </c>
      <c r="AC10723" t="s">
        <v>7198</v>
      </c>
      <c r="AD10723" t="s">
        <v>142</v>
      </c>
      <c r="AE10723" t="s">
        <v>7199</v>
      </c>
      <c r="AF10723" t="s">
        <v>7200</v>
      </c>
      <c r="AG10723" t="s">
        <v>7196</v>
      </c>
      <c r="AH10723" t="s">
        <v>142</v>
      </c>
      <c r="AI10723" t="s">
        <v>7201</v>
      </c>
      <c r="AJ10723" t="s">
        <v>7202</v>
      </c>
      <c r="AK10723" t="s">
        <v>7203</v>
      </c>
      <c r="AL10723" t="s">
        <v>142</v>
      </c>
      <c r="AM10723" t="s">
        <v>8600</v>
      </c>
      <c r="AN10723" t="s">
        <v>8601</v>
      </c>
      <c r="AO10723" t="s">
        <v>142</v>
      </c>
      <c r="AP10723" t="s">
        <v>8602</v>
      </c>
      <c r="AQ10723" t="s">
        <v>8603</v>
      </c>
      <c r="AR10723" t="s">
        <v>8604</v>
      </c>
      <c r="AS10723" t="s">
        <v>142</v>
      </c>
      <c r="AT10723" t="s">
        <v>8605</v>
      </c>
      <c r="AU10723" t="s">
        <v>5977</v>
      </c>
      <c r="AV10723" t="s">
        <v>8606</v>
      </c>
      <c r="AW10723" t="s">
        <v>142</v>
      </c>
      <c r="AX10723" t="s">
        <v>7208</v>
      </c>
      <c r="AY10723" t="s">
        <v>156</v>
      </c>
      <c r="AZ10723" t="s">
        <v>8607</v>
      </c>
      <c r="BA10723" t="s">
        <v>8608</v>
      </c>
      <c r="BB10723" t="s">
        <v>142</v>
      </c>
      <c r="BC10723" t="s">
        <v>7211</v>
      </c>
      <c r="BD10723" t="s">
        <v>142</v>
      </c>
      <c r="BE10723" t="s">
        <v>8609</v>
      </c>
      <c r="BF10723" t="s">
        <v>8610</v>
      </c>
      <c r="BG10723" t="s">
        <v>142</v>
      </c>
      <c r="BH10723" t="s">
        <v>7214</v>
      </c>
      <c r="BI10723" t="s">
        <v>7215</v>
      </c>
      <c r="BJ10723" t="s">
        <v>7216</v>
      </c>
      <c r="BK10723" t="s">
        <v>8611</v>
      </c>
      <c r="BL10723" t="s">
        <v>7218</v>
      </c>
      <c r="BM10723" t="s">
        <v>7219</v>
      </c>
      <c r="BN10723" t="s">
        <v>8612</v>
      </c>
      <c r="BO10723" t="s">
        <v>8613</v>
      </c>
      <c r="BP10723" t="s">
        <v>8614</v>
      </c>
      <c r="BQ10723" t="s">
        <v>142</v>
      </c>
      <c r="BR10723" t="s">
        <v>8615</v>
      </c>
      <c r="BS10723" t="s">
        <v>7224</v>
      </c>
      <c r="BT10723" t="s">
        <v>8616</v>
      </c>
      <c r="BU10723" t="s">
        <v>8617</v>
      </c>
      <c r="BV10723" t="s">
        <v>142</v>
      </c>
      <c r="BW10723" t="s">
        <v>8618</v>
      </c>
      <c r="BX10723" t="s">
        <v>8619</v>
      </c>
      <c r="BY10723" t="s">
        <v>8620</v>
      </c>
      <c r="BZ10723" t="s">
        <v>142</v>
      </c>
      <c r="CA10723" t="s">
        <v>8621</v>
      </c>
      <c r="CB10723" t="s">
        <v>8622</v>
      </c>
      <c r="CC10723" t="s">
        <v>8623</v>
      </c>
      <c r="CD10723" t="s">
        <v>142</v>
      </c>
      <c r="CE10723" t="s">
        <v>8624</v>
      </c>
      <c r="CF10723" t="s">
        <v>8625</v>
      </c>
      <c r="CG10723" t="s">
        <v>8626</v>
      </c>
      <c r="CH10723" t="s">
        <v>8627</v>
      </c>
      <c r="CI10723" t="s">
        <v>8628</v>
      </c>
      <c r="CJ10723" t="s">
        <v>142</v>
      </c>
      <c r="CK10723" t="s">
        <v>8629</v>
      </c>
      <c r="CL10723" t="s">
        <v>8630</v>
      </c>
      <c r="CM10723" t="s">
        <v>6095</v>
      </c>
      <c r="CN10723" t="s">
        <v>6050</v>
      </c>
      <c r="CO10723" t="s">
        <v>7929</v>
      </c>
      <c r="CP10723" t="s">
        <v>6097</v>
      </c>
      <c r="CQ10723" t="s">
        <v>6098</v>
      </c>
      <c r="CR10723" t="s">
        <v>6048</v>
      </c>
      <c r="CS10723" t="s">
        <v>6103</v>
      </c>
      <c r="CT10723" t="s">
        <v>6097</v>
      </c>
      <c r="CU10723" t="s">
        <v>7283</v>
      </c>
      <c r="CV10723" t="s">
        <v>6106</v>
      </c>
      <c r="CW10723" t="s">
        <v>6098</v>
      </c>
      <c r="CX10723" t="s">
        <v>6048</v>
      </c>
      <c r="CY10723" t="s">
        <v>7295</v>
      </c>
      <c r="CZ10723" t="s">
        <v>6097</v>
      </c>
      <c r="DA10723" t="s">
        <v>7283</v>
      </c>
      <c r="DB10723" t="s">
        <v>6107</v>
      </c>
      <c r="DC10723" t="s">
        <v>6051</v>
      </c>
      <c r="DD10723" t="s">
        <v>7296</v>
      </c>
      <c r="DE10723" t="s">
        <v>6109</v>
      </c>
      <c r="DF10723" t="s">
        <v>6110</v>
      </c>
      <c r="DG10723" t="s">
        <v>7930</v>
      </c>
      <c r="DH10723" t="s">
        <v>7931</v>
      </c>
      <c r="DI10723" t="s">
        <v>8286</v>
      </c>
      <c r="DJ10723" t="s">
        <v>1239</v>
      </c>
      <c r="DK10723" t="s">
        <v>7186</v>
      </c>
      <c r="DL10723" t="s">
        <v>142</v>
      </c>
      <c r="DM10723" t="s">
        <v>8631</v>
      </c>
      <c r="DN10723" t="s">
        <v>142</v>
      </c>
      <c r="DO10723" t="s">
        <v>8597</v>
      </c>
      <c r="DP10723" t="s">
        <v>6063</v>
      </c>
      <c r="DQ10723" t="s">
        <v>7189</v>
      </c>
      <c r="DR10723" t="s">
        <v>6840</v>
      </c>
      <c r="DS10723" t="s">
        <v>142</v>
      </c>
      <c r="DT10723" t="s">
        <v>7190</v>
      </c>
      <c r="DU10723" t="s">
        <v>8598</v>
      </c>
      <c r="DV10723" t="s">
        <v>7192</v>
      </c>
      <c r="DW10723" t="s">
        <v>142</v>
      </c>
      <c r="DX10723" t="s">
        <v>6199</v>
      </c>
      <c r="DY10723" t="s">
        <v>7193</v>
      </c>
      <c r="DZ10723" t="s">
        <v>142</v>
      </c>
      <c r="EA10723" t="s">
        <v>7194</v>
      </c>
      <c r="EB10723" t="s">
        <v>8632</v>
      </c>
      <c r="EC10723" t="s">
        <v>7196</v>
      </c>
      <c r="ED10723" t="s">
        <v>142</v>
      </c>
      <c r="EE10723" t="s">
        <v>7197</v>
      </c>
      <c r="EF10723" t="s">
        <v>7198</v>
      </c>
      <c r="EG10723" t="s">
        <v>142</v>
      </c>
      <c r="EH10723" t="s">
        <v>7199</v>
      </c>
      <c r="EI10723" t="s">
        <v>7200</v>
      </c>
      <c r="EJ10723" t="s">
        <v>7196</v>
      </c>
      <c r="EK10723" t="s">
        <v>142</v>
      </c>
      <c r="EL10723" t="s">
        <v>7201</v>
      </c>
      <c r="EM10723" t="s">
        <v>7202</v>
      </c>
      <c r="EN10723" t="s">
        <v>7203</v>
      </c>
      <c r="EO10723" t="s">
        <v>142</v>
      </c>
      <c r="EP10723" t="s">
        <v>8600</v>
      </c>
      <c r="EQ10723" t="s">
        <v>8633</v>
      </c>
      <c r="ER10723" t="s">
        <v>142</v>
      </c>
      <c r="ES10723" t="s">
        <v>8602</v>
      </c>
      <c r="ET10723" t="s">
        <v>8634</v>
      </c>
      <c r="EU10723" t="s">
        <v>8604</v>
      </c>
      <c r="EV10723" t="s">
        <v>142</v>
      </c>
      <c r="EW10723" t="s">
        <v>8605</v>
      </c>
      <c r="EX10723" t="s">
        <v>5977</v>
      </c>
      <c r="EY10723" t="s">
        <v>8635</v>
      </c>
      <c r="EZ10723" t="s">
        <v>142</v>
      </c>
      <c r="FA10723" t="s">
        <v>7208</v>
      </c>
      <c r="FB10723" t="s">
        <v>156</v>
      </c>
      <c r="FC10723" t="s">
        <v>8607</v>
      </c>
      <c r="FD10723" t="s">
        <v>8636</v>
      </c>
      <c r="FE10723" t="s">
        <v>142</v>
      </c>
      <c r="FF10723" t="s">
        <v>7211</v>
      </c>
      <c r="FG10723" t="s">
        <v>142</v>
      </c>
      <c r="FH10723" t="s">
        <v>8609</v>
      </c>
      <c r="FI10723" t="s">
        <v>8637</v>
      </c>
      <c r="FJ10723" t="s">
        <v>142</v>
      </c>
      <c r="FK10723" t="s">
        <v>7214</v>
      </c>
      <c r="FL10723" t="s">
        <v>7215</v>
      </c>
      <c r="FM10723" t="s">
        <v>7216</v>
      </c>
      <c r="FN10723" t="s">
        <v>8638</v>
      </c>
      <c r="FO10723" t="s">
        <v>7218</v>
      </c>
      <c r="FP10723" t="s">
        <v>7219</v>
      </c>
      <c r="FQ10723" t="s">
        <v>8612</v>
      </c>
      <c r="FR10723" t="s">
        <v>8639</v>
      </c>
      <c r="FS10723" t="s">
        <v>8640</v>
      </c>
      <c r="FT10723" t="s">
        <v>142</v>
      </c>
      <c r="FU10723" t="s">
        <v>8615</v>
      </c>
      <c r="FV10723" t="s">
        <v>7224</v>
      </c>
      <c r="FW10723" t="s">
        <v>8616</v>
      </c>
      <c r="FX10723" t="s">
        <v>8641</v>
      </c>
      <c r="FY10723" t="s">
        <v>142</v>
      </c>
      <c r="FZ10723" t="s">
        <v>8618</v>
      </c>
      <c r="GA10723" t="s">
        <v>8619</v>
      </c>
      <c r="GB10723" t="s">
        <v>8620</v>
      </c>
      <c r="GC10723" t="s">
        <v>142</v>
      </c>
      <c r="GD10723" t="s">
        <v>8621</v>
      </c>
      <c r="GE10723" t="s">
        <v>8622</v>
      </c>
      <c r="GF10723" t="s">
        <v>8623</v>
      </c>
      <c r="GG10723" t="s">
        <v>142</v>
      </c>
      <c r="GH10723" t="s">
        <v>8624</v>
      </c>
      <c r="GI10723" t="s">
        <v>8625</v>
      </c>
      <c r="GJ10723" t="s">
        <v>8626</v>
      </c>
      <c r="GK10723" t="s">
        <v>8642</v>
      </c>
      <c r="GL10723" t="s">
        <v>8643</v>
      </c>
      <c r="GM10723" t="s">
        <v>142</v>
      </c>
      <c r="GN10723" t="s">
        <v>8629</v>
      </c>
      <c r="GO10723" t="s">
        <v>8644</v>
      </c>
      <c r="GP10723" t="s">
        <v>6048</v>
      </c>
      <c r="GQ10723" t="s">
        <v>6049</v>
      </c>
      <c r="GR10723" t="s">
        <v>6050</v>
      </c>
      <c r="GS10723" t="s">
        <v>6051</v>
      </c>
      <c r="GT10723" t="s">
        <v>8645</v>
      </c>
      <c r="GU10723" t="s">
        <v>8646</v>
      </c>
      <c r="GV10723" t="s">
        <v>8647</v>
      </c>
      <c r="GW10723" t="s">
        <v>8648</v>
      </c>
      <c r="GX10723" t="s">
        <v>8649</v>
      </c>
      <c r="GY10723" t="s">
        <v>8650</v>
      </c>
      <c r="GZ10723" t="s">
        <v>8651</v>
      </c>
      <c r="HA10723" t="s">
        <v>7160</v>
      </c>
      <c r="HB10723" t="s">
        <v>8652</v>
      </c>
      <c r="HC10723" t="s">
        <v>8653</v>
      </c>
      <c r="HD10723" t="s">
        <v>7233</v>
      </c>
      <c r="HE10723" t="s">
        <v>8654</v>
      </c>
      <c r="HF10723" t="s">
        <v>8655</v>
      </c>
      <c r="HG10723" t="s">
        <v>5977</v>
      </c>
      <c r="HH10723" t="s">
        <v>8656</v>
      </c>
      <c r="HI10723" t="s">
        <v>8657</v>
      </c>
      <c r="HJ10723" t="s">
        <v>8658</v>
      </c>
      <c r="HK10723" t="s">
        <v>8659</v>
      </c>
      <c r="HL10723" t="s">
        <v>8660</v>
      </c>
      <c r="HM10723" t="s">
        <v>8661</v>
      </c>
      <c r="HN10723" t="s">
        <v>8238</v>
      </c>
      <c r="HO10723" t="s">
        <v>8662</v>
      </c>
      <c r="HP10723" t="s">
        <v>8663</v>
      </c>
      <c r="HQ10723" t="s">
        <v>8664</v>
      </c>
      <c r="HR10723" t="s">
        <v>6095</v>
      </c>
      <c r="HS10723" t="s">
        <v>6050</v>
      </c>
      <c r="HT10723" t="s">
        <v>7929</v>
      </c>
      <c r="HU10723" t="s">
        <v>6097</v>
      </c>
      <c r="HV10723" t="s">
        <v>6098</v>
      </c>
      <c r="HW10723" t="s">
        <v>6048</v>
      </c>
      <c r="HX10723" t="s">
        <v>6103</v>
      </c>
      <c r="HY10723" t="s">
        <v>6097</v>
      </c>
      <c r="HZ10723" t="s">
        <v>7283</v>
      </c>
      <c r="IA10723" t="s">
        <v>6106</v>
      </c>
      <c r="IB10723" t="s">
        <v>6098</v>
      </c>
      <c r="IC10723" t="s">
        <v>6048</v>
      </c>
      <c r="ID10723" t="s">
        <v>7295</v>
      </c>
      <c r="IE10723" t="s">
        <v>6097</v>
      </c>
      <c r="IF10723" t="s">
        <v>7283</v>
      </c>
      <c r="IG10723" t="s">
        <v>6107</v>
      </c>
      <c r="IH10723" t="s">
        <v>6051</v>
      </c>
      <c r="II10723" t="s">
        <v>7296</v>
      </c>
      <c r="IJ10723" t="s">
        <v>6109</v>
      </c>
      <c r="IK10723" t="s">
        <v>6110</v>
      </c>
      <c r="IL10723" t="s">
        <v>7930</v>
      </c>
      <c r="IM10723" t="s">
        <v>7931</v>
      </c>
      <c r="IN10723" t="s">
        <v>8665</v>
      </c>
      <c r="IO10723" t="s">
        <v>8646</v>
      </c>
      <c r="IP10723" t="s">
        <v>8647</v>
      </c>
      <c r="IQ10723" t="s">
        <v>8648</v>
      </c>
      <c r="IR10723" t="s">
        <v>8666</v>
      </c>
      <c r="IS10723" t="s">
        <v>8650</v>
      </c>
      <c r="IT10723" t="s">
        <v>8651</v>
      </c>
      <c r="IU10723" t="s">
        <v>7160</v>
      </c>
      <c r="IV10723" t="s">
        <v>8652</v>
      </c>
      <c r="IW10723" t="s">
        <v>8667</v>
      </c>
      <c r="IX10723" t="s">
        <v>7233</v>
      </c>
      <c r="IY10723" t="s">
        <v>8668</v>
      </c>
      <c r="IZ10723" t="s">
        <v>8669</v>
      </c>
      <c r="JA10723" t="s">
        <v>5977</v>
      </c>
      <c r="JB10723" t="s">
        <v>8670</v>
      </c>
      <c r="JC10723" t="s">
        <v>8671</v>
      </c>
      <c r="JD10723" t="s">
        <v>8672</v>
      </c>
      <c r="JE10723" t="s">
        <v>8673</v>
      </c>
      <c r="JF10723" t="s">
        <v>8674</v>
      </c>
      <c r="JG10723" t="s">
        <v>8675</v>
      </c>
      <c r="JH10723" t="s">
        <v>8238</v>
      </c>
      <c r="JI10723" t="s">
        <v>8676</v>
      </c>
      <c r="JJ10723" t="s">
        <v>8663</v>
      </c>
      <c r="JK10723" t="s">
        <v>8677</v>
      </c>
    </row>
    <row r="10724" spans="1:271" x14ac:dyDescent="0.3">
      <c r="A10724" t="s">
        <v>8708</v>
      </c>
      <c r="B10724" t="s">
        <v>6048</v>
      </c>
      <c r="C10724" t="s">
        <v>6049</v>
      </c>
      <c r="D10724" t="s">
        <v>6050</v>
      </c>
      <c r="E10724" t="s">
        <v>6051</v>
      </c>
      <c r="F10724" t="s">
        <v>6052</v>
      </c>
      <c r="G10724" t="s">
        <v>1239</v>
      </c>
      <c r="H10724" t="s">
        <v>7186</v>
      </c>
      <c r="I10724" t="s">
        <v>142</v>
      </c>
      <c r="J10724" t="s">
        <v>8596</v>
      </c>
      <c r="K10724" t="s">
        <v>142</v>
      </c>
      <c r="L10724" t="s">
        <v>8597</v>
      </c>
      <c r="M10724" t="s">
        <v>6063</v>
      </c>
      <c r="N10724" t="s">
        <v>7189</v>
      </c>
      <c r="O10724" t="s">
        <v>6840</v>
      </c>
      <c r="P10724" t="s">
        <v>142</v>
      </c>
      <c r="Q10724" t="s">
        <v>7190</v>
      </c>
      <c r="R10724" t="s">
        <v>8598</v>
      </c>
      <c r="S10724" t="s">
        <v>7192</v>
      </c>
      <c r="T10724" t="s">
        <v>142</v>
      </c>
      <c r="U10724" t="s">
        <v>6199</v>
      </c>
      <c r="V10724" t="s">
        <v>7193</v>
      </c>
      <c r="W10724" t="s">
        <v>142</v>
      </c>
      <c r="X10724" t="s">
        <v>7194</v>
      </c>
      <c r="Y10724" t="s">
        <v>8599</v>
      </c>
      <c r="Z10724" t="s">
        <v>7196</v>
      </c>
      <c r="AA10724" t="s">
        <v>142</v>
      </c>
      <c r="AB10724" t="s">
        <v>7197</v>
      </c>
      <c r="AC10724" t="s">
        <v>7198</v>
      </c>
      <c r="AD10724" t="s">
        <v>142</v>
      </c>
      <c r="AE10724" t="s">
        <v>7199</v>
      </c>
      <c r="AF10724" t="s">
        <v>7200</v>
      </c>
      <c r="AG10724" t="s">
        <v>7196</v>
      </c>
      <c r="AH10724" t="s">
        <v>142</v>
      </c>
      <c r="AI10724" t="s">
        <v>7201</v>
      </c>
      <c r="AJ10724" t="s">
        <v>7202</v>
      </c>
      <c r="AK10724" t="s">
        <v>7203</v>
      </c>
      <c r="AL10724" t="s">
        <v>142</v>
      </c>
      <c r="AM10724" t="s">
        <v>8600</v>
      </c>
      <c r="AN10724" t="s">
        <v>8601</v>
      </c>
      <c r="AO10724" t="s">
        <v>142</v>
      </c>
      <c r="AP10724" t="s">
        <v>8602</v>
      </c>
      <c r="AQ10724" t="s">
        <v>8603</v>
      </c>
      <c r="AR10724" t="s">
        <v>8604</v>
      </c>
      <c r="AS10724" t="s">
        <v>142</v>
      </c>
      <c r="AT10724" t="s">
        <v>8605</v>
      </c>
      <c r="AU10724" t="s">
        <v>5977</v>
      </c>
      <c r="AV10724" t="s">
        <v>8606</v>
      </c>
      <c r="AW10724" t="s">
        <v>142</v>
      </c>
      <c r="AX10724" t="s">
        <v>7208</v>
      </c>
      <c r="AY10724" t="s">
        <v>156</v>
      </c>
      <c r="AZ10724" t="s">
        <v>8607</v>
      </c>
      <c r="BA10724" t="s">
        <v>8608</v>
      </c>
      <c r="BB10724" t="s">
        <v>142</v>
      </c>
      <c r="BC10724" t="s">
        <v>7211</v>
      </c>
      <c r="BD10724" t="s">
        <v>142</v>
      </c>
      <c r="BE10724" t="s">
        <v>8609</v>
      </c>
      <c r="BF10724" t="s">
        <v>8610</v>
      </c>
      <c r="BG10724" t="s">
        <v>142</v>
      </c>
      <c r="BH10724" t="s">
        <v>7214</v>
      </c>
      <c r="BI10724" t="s">
        <v>7215</v>
      </c>
      <c r="BJ10724" t="s">
        <v>7216</v>
      </c>
      <c r="BK10724" t="s">
        <v>8611</v>
      </c>
      <c r="BL10724" t="s">
        <v>7218</v>
      </c>
      <c r="BM10724" t="s">
        <v>7219</v>
      </c>
      <c r="BN10724" t="s">
        <v>8612</v>
      </c>
      <c r="BO10724" t="s">
        <v>8613</v>
      </c>
      <c r="BP10724" t="s">
        <v>8614</v>
      </c>
      <c r="BQ10724" t="s">
        <v>142</v>
      </c>
      <c r="BR10724" t="s">
        <v>8615</v>
      </c>
      <c r="BS10724" t="s">
        <v>7224</v>
      </c>
      <c r="BT10724" t="s">
        <v>8616</v>
      </c>
      <c r="BU10724" t="s">
        <v>8617</v>
      </c>
      <c r="BV10724" t="s">
        <v>142</v>
      </c>
      <c r="BW10724" t="s">
        <v>8618</v>
      </c>
      <c r="BX10724" t="s">
        <v>8619</v>
      </c>
      <c r="BY10724" t="s">
        <v>8620</v>
      </c>
      <c r="BZ10724" t="s">
        <v>142</v>
      </c>
      <c r="CA10724" t="s">
        <v>8621</v>
      </c>
      <c r="CB10724" t="s">
        <v>8622</v>
      </c>
      <c r="CC10724" t="s">
        <v>8623</v>
      </c>
      <c r="CD10724" t="s">
        <v>142</v>
      </c>
      <c r="CE10724" t="s">
        <v>8624</v>
      </c>
      <c r="CF10724" t="s">
        <v>8625</v>
      </c>
      <c r="CG10724" t="s">
        <v>8626</v>
      </c>
      <c r="CH10724" t="s">
        <v>8627</v>
      </c>
      <c r="CI10724" t="s">
        <v>8628</v>
      </c>
      <c r="CJ10724" t="s">
        <v>142</v>
      </c>
      <c r="CK10724" t="s">
        <v>8629</v>
      </c>
      <c r="CL10724" t="s">
        <v>8630</v>
      </c>
      <c r="CM10724" t="s">
        <v>6095</v>
      </c>
      <c r="CN10724" t="s">
        <v>6050</v>
      </c>
      <c r="CO10724" t="s">
        <v>7929</v>
      </c>
      <c r="CP10724" t="s">
        <v>6097</v>
      </c>
      <c r="CQ10724" t="s">
        <v>6098</v>
      </c>
      <c r="CR10724" t="s">
        <v>6048</v>
      </c>
      <c r="CS10724" t="s">
        <v>6103</v>
      </c>
      <c r="CT10724" t="s">
        <v>6097</v>
      </c>
      <c r="CU10724" t="s">
        <v>7283</v>
      </c>
      <c r="CV10724" t="s">
        <v>6106</v>
      </c>
      <c r="CW10724" t="s">
        <v>6098</v>
      </c>
      <c r="CX10724" t="s">
        <v>6048</v>
      </c>
      <c r="CY10724" t="s">
        <v>7295</v>
      </c>
      <c r="CZ10724" t="s">
        <v>6097</v>
      </c>
      <c r="DA10724" t="s">
        <v>7283</v>
      </c>
      <c r="DB10724" t="s">
        <v>6107</v>
      </c>
      <c r="DC10724" t="s">
        <v>6051</v>
      </c>
      <c r="DD10724" t="s">
        <v>7296</v>
      </c>
      <c r="DE10724" t="s">
        <v>6109</v>
      </c>
      <c r="DF10724" t="s">
        <v>6110</v>
      </c>
      <c r="DG10724" t="s">
        <v>7930</v>
      </c>
      <c r="DH10724" t="s">
        <v>7931</v>
      </c>
      <c r="DI10724" t="s">
        <v>8286</v>
      </c>
      <c r="DJ10724" t="s">
        <v>1239</v>
      </c>
      <c r="DK10724" t="s">
        <v>7186</v>
      </c>
      <c r="DL10724" t="s">
        <v>142</v>
      </c>
      <c r="DM10724" t="s">
        <v>8631</v>
      </c>
      <c r="DN10724" t="s">
        <v>142</v>
      </c>
      <c r="DO10724" t="s">
        <v>8597</v>
      </c>
      <c r="DP10724" t="s">
        <v>6063</v>
      </c>
      <c r="DQ10724" t="s">
        <v>7189</v>
      </c>
      <c r="DR10724" t="s">
        <v>6840</v>
      </c>
      <c r="DS10724" t="s">
        <v>142</v>
      </c>
      <c r="DT10724" t="s">
        <v>7190</v>
      </c>
      <c r="DU10724" t="s">
        <v>8598</v>
      </c>
      <c r="DV10724" t="s">
        <v>7192</v>
      </c>
      <c r="DW10724" t="s">
        <v>142</v>
      </c>
      <c r="DX10724" t="s">
        <v>6199</v>
      </c>
      <c r="DY10724" t="s">
        <v>7193</v>
      </c>
      <c r="DZ10724" t="s">
        <v>142</v>
      </c>
      <c r="EA10724" t="s">
        <v>7194</v>
      </c>
      <c r="EB10724" t="s">
        <v>8632</v>
      </c>
      <c r="EC10724" t="s">
        <v>7196</v>
      </c>
      <c r="ED10724" t="s">
        <v>142</v>
      </c>
      <c r="EE10724" t="s">
        <v>7197</v>
      </c>
      <c r="EF10724" t="s">
        <v>7198</v>
      </c>
      <c r="EG10724" t="s">
        <v>142</v>
      </c>
      <c r="EH10724" t="s">
        <v>7199</v>
      </c>
      <c r="EI10724" t="s">
        <v>7200</v>
      </c>
      <c r="EJ10724" t="s">
        <v>7196</v>
      </c>
      <c r="EK10724" t="s">
        <v>142</v>
      </c>
      <c r="EL10724" t="s">
        <v>7201</v>
      </c>
      <c r="EM10724" t="s">
        <v>7202</v>
      </c>
      <c r="EN10724" t="s">
        <v>7203</v>
      </c>
      <c r="EO10724" t="s">
        <v>142</v>
      </c>
      <c r="EP10724" t="s">
        <v>8600</v>
      </c>
      <c r="EQ10724" t="s">
        <v>8633</v>
      </c>
      <c r="ER10724" t="s">
        <v>142</v>
      </c>
      <c r="ES10724" t="s">
        <v>8602</v>
      </c>
      <c r="ET10724" t="s">
        <v>8634</v>
      </c>
      <c r="EU10724" t="s">
        <v>8604</v>
      </c>
      <c r="EV10724" t="s">
        <v>142</v>
      </c>
      <c r="EW10724" t="s">
        <v>8605</v>
      </c>
      <c r="EX10724" t="s">
        <v>5977</v>
      </c>
      <c r="EY10724" t="s">
        <v>8635</v>
      </c>
      <c r="EZ10724" t="s">
        <v>142</v>
      </c>
      <c r="FA10724" t="s">
        <v>7208</v>
      </c>
      <c r="FB10724" t="s">
        <v>156</v>
      </c>
      <c r="FC10724" t="s">
        <v>8607</v>
      </c>
      <c r="FD10724" t="s">
        <v>8636</v>
      </c>
      <c r="FE10724" t="s">
        <v>142</v>
      </c>
      <c r="FF10724" t="s">
        <v>7211</v>
      </c>
      <c r="FG10724" t="s">
        <v>142</v>
      </c>
      <c r="FH10724" t="s">
        <v>8609</v>
      </c>
      <c r="FI10724" t="s">
        <v>8637</v>
      </c>
      <c r="FJ10724" t="s">
        <v>142</v>
      </c>
      <c r="FK10724" t="s">
        <v>7214</v>
      </c>
      <c r="FL10724" t="s">
        <v>7215</v>
      </c>
      <c r="FM10724" t="s">
        <v>7216</v>
      </c>
      <c r="FN10724" t="s">
        <v>8638</v>
      </c>
      <c r="FO10724" t="s">
        <v>7218</v>
      </c>
      <c r="FP10724" t="s">
        <v>7219</v>
      </c>
      <c r="FQ10724" t="s">
        <v>8612</v>
      </c>
      <c r="FR10724" t="s">
        <v>8639</v>
      </c>
      <c r="FS10724" t="s">
        <v>8640</v>
      </c>
      <c r="FT10724" t="s">
        <v>142</v>
      </c>
      <c r="FU10724" t="s">
        <v>8615</v>
      </c>
      <c r="FV10724" t="s">
        <v>7224</v>
      </c>
      <c r="FW10724" t="s">
        <v>8616</v>
      </c>
      <c r="FX10724" t="s">
        <v>8641</v>
      </c>
      <c r="FY10724" t="s">
        <v>142</v>
      </c>
      <c r="FZ10724" t="s">
        <v>8618</v>
      </c>
      <c r="GA10724" t="s">
        <v>8619</v>
      </c>
      <c r="GB10724" t="s">
        <v>8620</v>
      </c>
      <c r="GC10724" t="s">
        <v>142</v>
      </c>
      <c r="GD10724" t="s">
        <v>8621</v>
      </c>
      <c r="GE10724" t="s">
        <v>8622</v>
      </c>
      <c r="GF10724" t="s">
        <v>8623</v>
      </c>
      <c r="GG10724" t="s">
        <v>142</v>
      </c>
      <c r="GH10724" t="s">
        <v>8624</v>
      </c>
      <c r="GI10724" t="s">
        <v>8625</v>
      </c>
      <c r="GJ10724" t="s">
        <v>8626</v>
      </c>
      <c r="GK10724" t="s">
        <v>8642</v>
      </c>
      <c r="GL10724" t="s">
        <v>8643</v>
      </c>
      <c r="GM10724" t="s">
        <v>142</v>
      </c>
      <c r="GN10724" t="s">
        <v>8629</v>
      </c>
      <c r="GO10724" t="s">
        <v>8644</v>
      </c>
      <c r="GP10724" t="s">
        <v>6048</v>
      </c>
      <c r="GQ10724" t="s">
        <v>6049</v>
      </c>
      <c r="GR10724" t="s">
        <v>6050</v>
      </c>
      <c r="GS10724" t="s">
        <v>6051</v>
      </c>
      <c r="GT10724" t="s">
        <v>8645</v>
      </c>
      <c r="GU10724" t="s">
        <v>8646</v>
      </c>
      <c r="GV10724" t="s">
        <v>8647</v>
      </c>
      <c r="GW10724" t="s">
        <v>8648</v>
      </c>
      <c r="GX10724" t="s">
        <v>8649</v>
      </c>
      <c r="GY10724" t="s">
        <v>8650</v>
      </c>
      <c r="GZ10724" t="s">
        <v>8651</v>
      </c>
      <c r="HA10724" t="s">
        <v>7160</v>
      </c>
      <c r="HB10724" t="s">
        <v>8652</v>
      </c>
      <c r="HC10724" t="s">
        <v>8653</v>
      </c>
      <c r="HD10724" t="s">
        <v>7233</v>
      </c>
      <c r="HE10724" t="s">
        <v>8654</v>
      </c>
      <c r="HF10724" t="s">
        <v>8655</v>
      </c>
      <c r="HG10724" t="s">
        <v>5977</v>
      </c>
      <c r="HH10724" t="s">
        <v>8656</v>
      </c>
      <c r="HI10724" t="s">
        <v>8657</v>
      </c>
      <c r="HJ10724" t="s">
        <v>8658</v>
      </c>
      <c r="HK10724" t="s">
        <v>8659</v>
      </c>
      <c r="HL10724" t="s">
        <v>8660</v>
      </c>
      <c r="HM10724" t="s">
        <v>8661</v>
      </c>
      <c r="HN10724" t="s">
        <v>8238</v>
      </c>
      <c r="HO10724" t="s">
        <v>8662</v>
      </c>
      <c r="HP10724" t="s">
        <v>8663</v>
      </c>
      <c r="HQ10724" t="s">
        <v>8664</v>
      </c>
      <c r="HR10724" t="s">
        <v>6095</v>
      </c>
      <c r="HS10724" t="s">
        <v>6050</v>
      </c>
      <c r="HT10724" t="s">
        <v>7929</v>
      </c>
      <c r="HU10724" t="s">
        <v>6097</v>
      </c>
      <c r="HV10724" t="s">
        <v>6098</v>
      </c>
      <c r="HW10724" t="s">
        <v>6048</v>
      </c>
      <c r="HX10724" t="s">
        <v>6103</v>
      </c>
      <c r="HY10724" t="s">
        <v>6097</v>
      </c>
      <c r="HZ10724" t="s">
        <v>7283</v>
      </c>
      <c r="IA10724" t="s">
        <v>6106</v>
      </c>
      <c r="IB10724" t="s">
        <v>6098</v>
      </c>
      <c r="IC10724" t="s">
        <v>6048</v>
      </c>
      <c r="ID10724" t="s">
        <v>7295</v>
      </c>
      <c r="IE10724" t="s">
        <v>6097</v>
      </c>
      <c r="IF10724" t="s">
        <v>7283</v>
      </c>
      <c r="IG10724" t="s">
        <v>6107</v>
      </c>
      <c r="IH10724" t="s">
        <v>6051</v>
      </c>
      <c r="II10724" t="s">
        <v>7296</v>
      </c>
      <c r="IJ10724" t="s">
        <v>6109</v>
      </c>
      <c r="IK10724" t="s">
        <v>6110</v>
      </c>
      <c r="IL10724" t="s">
        <v>7930</v>
      </c>
      <c r="IM10724" t="s">
        <v>7931</v>
      </c>
      <c r="IN10724" t="s">
        <v>8665</v>
      </c>
      <c r="IO10724" t="s">
        <v>8646</v>
      </c>
      <c r="IP10724" t="s">
        <v>8647</v>
      </c>
      <c r="IQ10724" t="s">
        <v>8648</v>
      </c>
      <c r="IR10724" t="s">
        <v>8666</v>
      </c>
      <c r="IS10724" t="s">
        <v>8650</v>
      </c>
      <c r="IT10724" t="s">
        <v>8651</v>
      </c>
      <c r="IU10724" t="s">
        <v>7160</v>
      </c>
      <c r="IV10724" t="s">
        <v>8652</v>
      </c>
      <c r="IW10724" t="s">
        <v>8667</v>
      </c>
      <c r="IX10724" t="s">
        <v>7233</v>
      </c>
      <c r="IY10724" t="s">
        <v>8668</v>
      </c>
      <c r="IZ10724" t="s">
        <v>8669</v>
      </c>
      <c r="JA10724" t="s">
        <v>5977</v>
      </c>
      <c r="JB10724" t="s">
        <v>8670</v>
      </c>
      <c r="JC10724" t="s">
        <v>8671</v>
      </c>
      <c r="JD10724" t="s">
        <v>8672</v>
      </c>
      <c r="JE10724" t="s">
        <v>8673</v>
      </c>
      <c r="JF10724" t="s">
        <v>8674</v>
      </c>
      <c r="JG10724" t="s">
        <v>8675</v>
      </c>
      <c r="JH10724" t="s">
        <v>8238</v>
      </c>
      <c r="JI10724" t="s">
        <v>8676</v>
      </c>
      <c r="JJ10724" t="s">
        <v>8663</v>
      </c>
      <c r="JK10724" t="s">
        <v>8677</v>
      </c>
    </row>
    <row r="10725" spans="1:271" x14ac:dyDescent="0.3">
      <c r="A10725" t="s">
        <v>8709</v>
      </c>
      <c r="B10725" t="s">
        <v>6048</v>
      </c>
      <c r="C10725" t="s">
        <v>6049</v>
      </c>
      <c r="D10725" t="s">
        <v>6050</v>
      </c>
      <c r="E10725" t="s">
        <v>6051</v>
      </c>
      <c r="F10725" t="s">
        <v>6052</v>
      </c>
      <c r="G10725" t="s">
        <v>1239</v>
      </c>
      <c r="H10725" t="s">
        <v>7186</v>
      </c>
      <c r="I10725" t="s">
        <v>142</v>
      </c>
      <c r="J10725" t="s">
        <v>8596</v>
      </c>
      <c r="K10725" t="s">
        <v>142</v>
      </c>
      <c r="L10725" t="s">
        <v>8597</v>
      </c>
      <c r="M10725" t="s">
        <v>6063</v>
      </c>
      <c r="N10725" t="s">
        <v>7189</v>
      </c>
      <c r="O10725" t="s">
        <v>6840</v>
      </c>
      <c r="P10725" t="s">
        <v>142</v>
      </c>
      <c r="Q10725" t="s">
        <v>7190</v>
      </c>
      <c r="R10725" t="s">
        <v>8598</v>
      </c>
      <c r="S10725" t="s">
        <v>7192</v>
      </c>
      <c r="T10725" t="s">
        <v>142</v>
      </c>
      <c r="U10725" t="s">
        <v>6199</v>
      </c>
      <c r="V10725" t="s">
        <v>7193</v>
      </c>
      <c r="W10725" t="s">
        <v>142</v>
      </c>
      <c r="X10725" t="s">
        <v>7194</v>
      </c>
      <c r="Y10725" t="s">
        <v>8599</v>
      </c>
      <c r="Z10725" t="s">
        <v>7196</v>
      </c>
      <c r="AA10725" t="s">
        <v>142</v>
      </c>
      <c r="AB10725" t="s">
        <v>7197</v>
      </c>
      <c r="AC10725" t="s">
        <v>7198</v>
      </c>
      <c r="AD10725" t="s">
        <v>142</v>
      </c>
      <c r="AE10725" t="s">
        <v>7199</v>
      </c>
      <c r="AF10725" t="s">
        <v>7200</v>
      </c>
      <c r="AG10725" t="s">
        <v>7196</v>
      </c>
      <c r="AH10725" t="s">
        <v>142</v>
      </c>
      <c r="AI10725" t="s">
        <v>7201</v>
      </c>
      <c r="AJ10725" t="s">
        <v>7202</v>
      </c>
      <c r="AK10725" t="s">
        <v>7203</v>
      </c>
      <c r="AL10725" t="s">
        <v>142</v>
      </c>
      <c r="AM10725" t="s">
        <v>8600</v>
      </c>
      <c r="AN10725" t="s">
        <v>8601</v>
      </c>
      <c r="AO10725" t="s">
        <v>142</v>
      </c>
      <c r="AP10725" t="s">
        <v>8602</v>
      </c>
      <c r="AQ10725" t="s">
        <v>8603</v>
      </c>
      <c r="AR10725" t="s">
        <v>8604</v>
      </c>
      <c r="AS10725" t="s">
        <v>142</v>
      </c>
      <c r="AT10725" t="s">
        <v>8605</v>
      </c>
      <c r="AU10725" t="s">
        <v>5977</v>
      </c>
      <c r="AV10725" t="s">
        <v>8606</v>
      </c>
      <c r="AW10725" t="s">
        <v>142</v>
      </c>
      <c r="AX10725" t="s">
        <v>7208</v>
      </c>
      <c r="AY10725" t="s">
        <v>156</v>
      </c>
      <c r="AZ10725" t="s">
        <v>8607</v>
      </c>
      <c r="BA10725" t="s">
        <v>8608</v>
      </c>
      <c r="BB10725" t="s">
        <v>142</v>
      </c>
      <c r="BC10725" t="s">
        <v>7211</v>
      </c>
      <c r="BD10725" t="s">
        <v>142</v>
      </c>
      <c r="BE10725" t="s">
        <v>8609</v>
      </c>
      <c r="BF10725" t="s">
        <v>8610</v>
      </c>
      <c r="BG10725" t="s">
        <v>142</v>
      </c>
      <c r="BH10725" t="s">
        <v>7214</v>
      </c>
      <c r="BI10725" t="s">
        <v>7215</v>
      </c>
      <c r="BJ10725" t="s">
        <v>7216</v>
      </c>
      <c r="BK10725" t="s">
        <v>8611</v>
      </c>
      <c r="BL10725" t="s">
        <v>7218</v>
      </c>
      <c r="BM10725" t="s">
        <v>7219</v>
      </c>
      <c r="BN10725" t="s">
        <v>8612</v>
      </c>
      <c r="BO10725" t="s">
        <v>8613</v>
      </c>
      <c r="BP10725" t="s">
        <v>8614</v>
      </c>
      <c r="BQ10725" t="s">
        <v>142</v>
      </c>
      <c r="BR10725" t="s">
        <v>8615</v>
      </c>
      <c r="BS10725" t="s">
        <v>7224</v>
      </c>
      <c r="BT10725" t="s">
        <v>8616</v>
      </c>
      <c r="BU10725" t="s">
        <v>8617</v>
      </c>
      <c r="BV10725" t="s">
        <v>142</v>
      </c>
      <c r="BW10725" t="s">
        <v>8618</v>
      </c>
      <c r="BX10725" t="s">
        <v>8619</v>
      </c>
      <c r="BY10725" t="s">
        <v>8620</v>
      </c>
      <c r="BZ10725" t="s">
        <v>142</v>
      </c>
      <c r="CA10725" t="s">
        <v>8621</v>
      </c>
      <c r="CB10725" t="s">
        <v>8622</v>
      </c>
      <c r="CC10725" t="s">
        <v>8623</v>
      </c>
      <c r="CD10725" t="s">
        <v>142</v>
      </c>
      <c r="CE10725" t="s">
        <v>8624</v>
      </c>
      <c r="CF10725" t="s">
        <v>8625</v>
      </c>
      <c r="CG10725" t="s">
        <v>8626</v>
      </c>
      <c r="CH10725" t="s">
        <v>8627</v>
      </c>
      <c r="CI10725" t="s">
        <v>8628</v>
      </c>
      <c r="CJ10725" t="s">
        <v>142</v>
      </c>
      <c r="CK10725" t="s">
        <v>8629</v>
      </c>
      <c r="CL10725" t="s">
        <v>8630</v>
      </c>
      <c r="CM10725" t="s">
        <v>6095</v>
      </c>
      <c r="CN10725" t="s">
        <v>6050</v>
      </c>
      <c r="CO10725" t="s">
        <v>7929</v>
      </c>
      <c r="CP10725" t="s">
        <v>6097</v>
      </c>
      <c r="CQ10725" t="s">
        <v>6098</v>
      </c>
      <c r="CR10725" t="s">
        <v>6048</v>
      </c>
      <c r="CS10725" t="s">
        <v>6103</v>
      </c>
      <c r="CT10725" t="s">
        <v>6097</v>
      </c>
      <c r="CU10725" t="s">
        <v>7283</v>
      </c>
      <c r="CV10725" t="s">
        <v>6106</v>
      </c>
      <c r="CW10725" t="s">
        <v>6098</v>
      </c>
      <c r="CX10725" t="s">
        <v>6048</v>
      </c>
      <c r="CY10725" t="s">
        <v>7295</v>
      </c>
      <c r="CZ10725" t="s">
        <v>6097</v>
      </c>
      <c r="DA10725" t="s">
        <v>7283</v>
      </c>
      <c r="DB10725" t="s">
        <v>6107</v>
      </c>
      <c r="DC10725" t="s">
        <v>6051</v>
      </c>
      <c r="DD10725" t="s">
        <v>7296</v>
      </c>
      <c r="DE10725" t="s">
        <v>6109</v>
      </c>
      <c r="DF10725" t="s">
        <v>6110</v>
      </c>
      <c r="DG10725" t="s">
        <v>7930</v>
      </c>
      <c r="DH10725" t="s">
        <v>7931</v>
      </c>
      <c r="DI10725" t="s">
        <v>8286</v>
      </c>
      <c r="DJ10725" t="s">
        <v>1239</v>
      </c>
      <c r="DK10725" t="s">
        <v>7186</v>
      </c>
      <c r="DL10725" t="s">
        <v>142</v>
      </c>
      <c r="DM10725" t="s">
        <v>8631</v>
      </c>
      <c r="DN10725" t="s">
        <v>142</v>
      </c>
      <c r="DO10725" t="s">
        <v>8597</v>
      </c>
      <c r="DP10725" t="s">
        <v>6063</v>
      </c>
      <c r="DQ10725" t="s">
        <v>7189</v>
      </c>
      <c r="DR10725" t="s">
        <v>6840</v>
      </c>
      <c r="DS10725" t="s">
        <v>142</v>
      </c>
      <c r="DT10725" t="s">
        <v>7190</v>
      </c>
      <c r="DU10725" t="s">
        <v>8598</v>
      </c>
      <c r="DV10725" t="s">
        <v>7192</v>
      </c>
      <c r="DW10725" t="s">
        <v>142</v>
      </c>
      <c r="DX10725" t="s">
        <v>6199</v>
      </c>
      <c r="DY10725" t="s">
        <v>7193</v>
      </c>
      <c r="DZ10725" t="s">
        <v>142</v>
      </c>
      <c r="EA10725" t="s">
        <v>7194</v>
      </c>
      <c r="EB10725" t="s">
        <v>8632</v>
      </c>
      <c r="EC10725" t="s">
        <v>7196</v>
      </c>
      <c r="ED10725" t="s">
        <v>142</v>
      </c>
      <c r="EE10725" t="s">
        <v>7197</v>
      </c>
      <c r="EF10725" t="s">
        <v>7198</v>
      </c>
      <c r="EG10725" t="s">
        <v>142</v>
      </c>
      <c r="EH10725" t="s">
        <v>7199</v>
      </c>
      <c r="EI10725" t="s">
        <v>7200</v>
      </c>
      <c r="EJ10725" t="s">
        <v>7196</v>
      </c>
      <c r="EK10725" t="s">
        <v>142</v>
      </c>
      <c r="EL10725" t="s">
        <v>7201</v>
      </c>
      <c r="EM10725" t="s">
        <v>7202</v>
      </c>
      <c r="EN10725" t="s">
        <v>7203</v>
      </c>
      <c r="EO10725" t="s">
        <v>142</v>
      </c>
      <c r="EP10725" t="s">
        <v>8600</v>
      </c>
      <c r="EQ10725" t="s">
        <v>8633</v>
      </c>
      <c r="ER10725" t="s">
        <v>142</v>
      </c>
      <c r="ES10725" t="s">
        <v>8602</v>
      </c>
      <c r="ET10725" t="s">
        <v>8634</v>
      </c>
      <c r="EU10725" t="s">
        <v>8604</v>
      </c>
      <c r="EV10725" t="s">
        <v>142</v>
      </c>
      <c r="EW10725" t="s">
        <v>8605</v>
      </c>
      <c r="EX10725" t="s">
        <v>5977</v>
      </c>
      <c r="EY10725" t="s">
        <v>8635</v>
      </c>
      <c r="EZ10725" t="s">
        <v>142</v>
      </c>
      <c r="FA10725" t="s">
        <v>7208</v>
      </c>
      <c r="FB10725" t="s">
        <v>156</v>
      </c>
      <c r="FC10725" t="s">
        <v>8607</v>
      </c>
      <c r="FD10725" t="s">
        <v>8636</v>
      </c>
      <c r="FE10725" t="s">
        <v>142</v>
      </c>
      <c r="FF10725" t="s">
        <v>7211</v>
      </c>
      <c r="FG10725" t="s">
        <v>142</v>
      </c>
      <c r="FH10725" t="s">
        <v>8609</v>
      </c>
      <c r="FI10725" t="s">
        <v>8637</v>
      </c>
      <c r="FJ10725" t="s">
        <v>142</v>
      </c>
      <c r="FK10725" t="s">
        <v>7214</v>
      </c>
      <c r="FL10725" t="s">
        <v>7215</v>
      </c>
      <c r="FM10725" t="s">
        <v>7216</v>
      </c>
      <c r="FN10725" t="s">
        <v>8638</v>
      </c>
      <c r="FO10725" t="s">
        <v>7218</v>
      </c>
      <c r="FP10725" t="s">
        <v>7219</v>
      </c>
      <c r="FQ10725" t="s">
        <v>8612</v>
      </c>
      <c r="FR10725" t="s">
        <v>8639</v>
      </c>
      <c r="FS10725" t="s">
        <v>8640</v>
      </c>
      <c r="FT10725" t="s">
        <v>142</v>
      </c>
      <c r="FU10725" t="s">
        <v>8615</v>
      </c>
      <c r="FV10725" t="s">
        <v>7224</v>
      </c>
      <c r="FW10725" t="s">
        <v>8616</v>
      </c>
      <c r="FX10725" t="s">
        <v>8641</v>
      </c>
      <c r="FY10725" t="s">
        <v>142</v>
      </c>
      <c r="FZ10725" t="s">
        <v>8618</v>
      </c>
      <c r="GA10725" t="s">
        <v>8619</v>
      </c>
      <c r="GB10725" t="s">
        <v>8620</v>
      </c>
      <c r="GC10725" t="s">
        <v>142</v>
      </c>
      <c r="GD10725" t="s">
        <v>8621</v>
      </c>
      <c r="GE10725" t="s">
        <v>8622</v>
      </c>
      <c r="GF10725" t="s">
        <v>8623</v>
      </c>
      <c r="GG10725" t="s">
        <v>142</v>
      </c>
      <c r="GH10725" t="s">
        <v>8624</v>
      </c>
      <c r="GI10725" t="s">
        <v>8625</v>
      </c>
      <c r="GJ10725" t="s">
        <v>8626</v>
      </c>
      <c r="GK10725" t="s">
        <v>8642</v>
      </c>
      <c r="GL10725" t="s">
        <v>8643</v>
      </c>
      <c r="GM10725" t="s">
        <v>142</v>
      </c>
      <c r="GN10725" t="s">
        <v>8629</v>
      </c>
      <c r="GO10725" t="s">
        <v>8644</v>
      </c>
      <c r="GP10725" t="s">
        <v>6048</v>
      </c>
      <c r="GQ10725" t="s">
        <v>6049</v>
      </c>
      <c r="GR10725" t="s">
        <v>6050</v>
      </c>
      <c r="GS10725" t="s">
        <v>6051</v>
      </c>
      <c r="GT10725" t="s">
        <v>8645</v>
      </c>
      <c r="GU10725" t="s">
        <v>8646</v>
      </c>
      <c r="GV10725" t="s">
        <v>8647</v>
      </c>
      <c r="GW10725" t="s">
        <v>8648</v>
      </c>
      <c r="GX10725" t="s">
        <v>8649</v>
      </c>
      <c r="GY10725" t="s">
        <v>8650</v>
      </c>
      <c r="GZ10725" t="s">
        <v>8651</v>
      </c>
      <c r="HA10725" t="s">
        <v>7160</v>
      </c>
      <c r="HB10725" t="s">
        <v>8652</v>
      </c>
      <c r="HC10725" t="s">
        <v>8653</v>
      </c>
      <c r="HD10725" t="s">
        <v>7233</v>
      </c>
      <c r="HE10725" t="s">
        <v>8654</v>
      </c>
      <c r="HF10725" t="s">
        <v>8655</v>
      </c>
      <c r="HG10725" t="s">
        <v>5977</v>
      </c>
      <c r="HH10725" t="s">
        <v>8656</v>
      </c>
      <c r="HI10725" t="s">
        <v>8657</v>
      </c>
      <c r="HJ10725" t="s">
        <v>8658</v>
      </c>
      <c r="HK10725" t="s">
        <v>8659</v>
      </c>
      <c r="HL10725" t="s">
        <v>8660</v>
      </c>
      <c r="HM10725" t="s">
        <v>8661</v>
      </c>
      <c r="HN10725" t="s">
        <v>8238</v>
      </c>
      <c r="HO10725" t="s">
        <v>8662</v>
      </c>
      <c r="HP10725" t="s">
        <v>8663</v>
      </c>
      <c r="HQ10725" t="s">
        <v>8664</v>
      </c>
      <c r="HR10725" t="s">
        <v>6095</v>
      </c>
      <c r="HS10725" t="s">
        <v>6050</v>
      </c>
      <c r="HT10725" t="s">
        <v>7929</v>
      </c>
      <c r="HU10725" t="s">
        <v>6097</v>
      </c>
      <c r="HV10725" t="s">
        <v>6098</v>
      </c>
      <c r="HW10725" t="s">
        <v>6048</v>
      </c>
      <c r="HX10725" t="s">
        <v>6103</v>
      </c>
      <c r="HY10725" t="s">
        <v>6097</v>
      </c>
      <c r="HZ10725" t="s">
        <v>7283</v>
      </c>
      <c r="IA10725" t="s">
        <v>6106</v>
      </c>
      <c r="IB10725" t="s">
        <v>6098</v>
      </c>
      <c r="IC10725" t="s">
        <v>6048</v>
      </c>
      <c r="ID10725" t="s">
        <v>7295</v>
      </c>
      <c r="IE10725" t="s">
        <v>6097</v>
      </c>
      <c r="IF10725" t="s">
        <v>7283</v>
      </c>
      <c r="IG10725" t="s">
        <v>6107</v>
      </c>
      <c r="IH10725" t="s">
        <v>6051</v>
      </c>
      <c r="II10725" t="s">
        <v>7296</v>
      </c>
      <c r="IJ10725" t="s">
        <v>6109</v>
      </c>
      <c r="IK10725" t="s">
        <v>6110</v>
      </c>
      <c r="IL10725" t="s">
        <v>7930</v>
      </c>
      <c r="IM10725" t="s">
        <v>7931</v>
      </c>
      <c r="IN10725" t="s">
        <v>8665</v>
      </c>
      <c r="IO10725" t="s">
        <v>8646</v>
      </c>
      <c r="IP10725" t="s">
        <v>8647</v>
      </c>
      <c r="IQ10725" t="s">
        <v>8648</v>
      </c>
      <c r="IR10725" t="s">
        <v>8666</v>
      </c>
      <c r="IS10725" t="s">
        <v>8650</v>
      </c>
      <c r="IT10725" t="s">
        <v>8651</v>
      </c>
      <c r="IU10725" t="s">
        <v>7160</v>
      </c>
      <c r="IV10725" t="s">
        <v>8652</v>
      </c>
      <c r="IW10725" t="s">
        <v>8667</v>
      </c>
      <c r="IX10725" t="s">
        <v>7233</v>
      </c>
      <c r="IY10725" t="s">
        <v>8668</v>
      </c>
      <c r="IZ10725" t="s">
        <v>8669</v>
      </c>
      <c r="JA10725" t="s">
        <v>5977</v>
      </c>
      <c r="JB10725" t="s">
        <v>8670</v>
      </c>
      <c r="JC10725" t="s">
        <v>8671</v>
      </c>
      <c r="JD10725" t="s">
        <v>8672</v>
      </c>
      <c r="JE10725" t="s">
        <v>8673</v>
      </c>
      <c r="JF10725" t="s">
        <v>8674</v>
      </c>
      <c r="JG10725" t="s">
        <v>8675</v>
      </c>
      <c r="JH10725" t="s">
        <v>8238</v>
      </c>
      <c r="JI10725" t="s">
        <v>8676</v>
      </c>
      <c r="JJ10725" t="s">
        <v>8663</v>
      </c>
      <c r="JK10725" t="s">
        <v>8677</v>
      </c>
    </row>
    <row r="10726" spans="1:271" x14ac:dyDescent="0.3">
      <c r="A10726" t="s">
        <v>8710</v>
      </c>
      <c r="B10726" t="s">
        <v>6048</v>
      </c>
      <c r="C10726" t="s">
        <v>6049</v>
      </c>
      <c r="D10726" t="s">
        <v>6050</v>
      </c>
      <c r="E10726" t="s">
        <v>6051</v>
      </c>
      <c r="F10726" t="s">
        <v>6052</v>
      </c>
      <c r="G10726" t="s">
        <v>1239</v>
      </c>
      <c r="H10726" t="s">
        <v>7186</v>
      </c>
      <c r="I10726" t="s">
        <v>142</v>
      </c>
      <c r="J10726" t="s">
        <v>8596</v>
      </c>
      <c r="K10726" t="s">
        <v>142</v>
      </c>
      <c r="L10726" t="s">
        <v>8597</v>
      </c>
      <c r="M10726" t="s">
        <v>6063</v>
      </c>
      <c r="N10726" t="s">
        <v>7189</v>
      </c>
      <c r="O10726" t="s">
        <v>6840</v>
      </c>
      <c r="P10726" t="s">
        <v>142</v>
      </c>
      <c r="Q10726" t="s">
        <v>7190</v>
      </c>
      <c r="R10726" t="s">
        <v>8598</v>
      </c>
      <c r="S10726" t="s">
        <v>7192</v>
      </c>
      <c r="T10726" t="s">
        <v>142</v>
      </c>
      <c r="U10726" t="s">
        <v>6199</v>
      </c>
      <c r="V10726" t="s">
        <v>7193</v>
      </c>
      <c r="W10726" t="s">
        <v>142</v>
      </c>
      <c r="X10726" t="s">
        <v>7194</v>
      </c>
      <c r="Y10726" t="s">
        <v>8599</v>
      </c>
      <c r="Z10726" t="s">
        <v>7196</v>
      </c>
      <c r="AA10726" t="s">
        <v>142</v>
      </c>
      <c r="AB10726" t="s">
        <v>7197</v>
      </c>
      <c r="AC10726" t="s">
        <v>7198</v>
      </c>
      <c r="AD10726" t="s">
        <v>142</v>
      </c>
      <c r="AE10726" t="s">
        <v>7199</v>
      </c>
      <c r="AF10726" t="s">
        <v>7200</v>
      </c>
      <c r="AG10726" t="s">
        <v>7196</v>
      </c>
      <c r="AH10726" t="s">
        <v>142</v>
      </c>
      <c r="AI10726" t="s">
        <v>7201</v>
      </c>
      <c r="AJ10726" t="s">
        <v>7202</v>
      </c>
      <c r="AK10726" t="s">
        <v>7203</v>
      </c>
      <c r="AL10726" t="s">
        <v>142</v>
      </c>
      <c r="AM10726" t="s">
        <v>8600</v>
      </c>
      <c r="AN10726" t="s">
        <v>8601</v>
      </c>
      <c r="AO10726" t="s">
        <v>142</v>
      </c>
      <c r="AP10726" t="s">
        <v>8602</v>
      </c>
      <c r="AQ10726" t="s">
        <v>8603</v>
      </c>
      <c r="AR10726" t="s">
        <v>8604</v>
      </c>
      <c r="AS10726" t="s">
        <v>142</v>
      </c>
      <c r="AT10726" t="s">
        <v>8605</v>
      </c>
      <c r="AU10726" t="s">
        <v>5977</v>
      </c>
      <c r="AV10726" t="s">
        <v>8606</v>
      </c>
      <c r="AW10726" t="s">
        <v>142</v>
      </c>
      <c r="AX10726" t="s">
        <v>7208</v>
      </c>
      <c r="AY10726" t="s">
        <v>156</v>
      </c>
      <c r="AZ10726" t="s">
        <v>8607</v>
      </c>
      <c r="BA10726" t="s">
        <v>8608</v>
      </c>
      <c r="BB10726" t="s">
        <v>142</v>
      </c>
      <c r="BC10726" t="s">
        <v>7211</v>
      </c>
      <c r="BD10726" t="s">
        <v>142</v>
      </c>
      <c r="BE10726" t="s">
        <v>8609</v>
      </c>
      <c r="BF10726" t="s">
        <v>8610</v>
      </c>
      <c r="BG10726" t="s">
        <v>142</v>
      </c>
      <c r="BH10726" t="s">
        <v>7214</v>
      </c>
      <c r="BI10726" t="s">
        <v>7215</v>
      </c>
      <c r="BJ10726" t="s">
        <v>7216</v>
      </c>
      <c r="BK10726" t="s">
        <v>8611</v>
      </c>
      <c r="BL10726" t="s">
        <v>7218</v>
      </c>
      <c r="BM10726" t="s">
        <v>7219</v>
      </c>
      <c r="BN10726" t="s">
        <v>8612</v>
      </c>
      <c r="BO10726" t="s">
        <v>8613</v>
      </c>
      <c r="BP10726" t="s">
        <v>8614</v>
      </c>
      <c r="BQ10726" t="s">
        <v>142</v>
      </c>
      <c r="BR10726" t="s">
        <v>8615</v>
      </c>
      <c r="BS10726" t="s">
        <v>7224</v>
      </c>
      <c r="BT10726" t="s">
        <v>8616</v>
      </c>
      <c r="BU10726" t="s">
        <v>8617</v>
      </c>
      <c r="BV10726" t="s">
        <v>142</v>
      </c>
      <c r="BW10726" t="s">
        <v>8618</v>
      </c>
      <c r="BX10726" t="s">
        <v>8619</v>
      </c>
      <c r="BY10726" t="s">
        <v>8620</v>
      </c>
      <c r="BZ10726" t="s">
        <v>142</v>
      </c>
      <c r="CA10726" t="s">
        <v>8621</v>
      </c>
      <c r="CB10726" t="s">
        <v>8622</v>
      </c>
      <c r="CC10726" t="s">
        <v>8623</v>
      </c>
      <c r="CD10726" t="s">
        <v>142</v>
      </c>
      <c r="CE10726" t="s">
        <v>8624</v>
      </c>
      <c r="CF10726" t="s">
        <v>8625</v>
      </c>
      <c r="CG10726" t="s">
        <v>8626</v>
      </c>
      <c r="CH10726" t="s">
        <v>8627</v>
      </c>
      <c r="CI10726" t="s">
        <v>8628</v>
      </c>
      <c r="CJ10726" t="s">
        <v>142</v>
      </c>
      <c r="CK10726" t="s">
        <v>8629</v>
      </c>
      <c r="CL10726" t="s">
        <v>8630</v>
      </c>
      <c r="CM10726" t="s">
        <v>6095</v>
      </c>
      <c r="CN10726" t="s">
        <v>6050</v>
      </c>
      <c r="CO10726" t="s">
        <v>7929</v>
      </c>
      <c r="CP10726" t="s">
        <v>6097</v>
      </c>
      <c r="CQ10726" t="s">
        <v>6098</v>
      </c>
      <c r="CR10726" t="s">
        <v>6048</v>
      </c>
      <c r="CS10726" t="s">
        <v>6103</v>
      </c>
      <c r="CT10726" t="s">
        <v>6097</v>
      </c>
      <c r="CU10726" t="s">
        <v>7283</v>
      </c>
      <c r="CV10726" t="s">
        <v>6106</v>
      </c>
      <c r="CW10726" t="s">
        <v>6098</v>
      </c>
      <c r="CX10726" t="s">
        <v>6048</v>
      </c>
      <c r="CY10726" t="s">
        <v>7295</v>
      </c>
      <c r="CZ10726" t="s">
        <v>6097</v>
      </c>
      <c r="DA10726" t="s">
        <v>7283</v>
      </c>
      <c r="DB10726" t="s">
        <v>6107</v>
      </c>
      <c r="DC10726" t="s">
        <v>6051</v>
      </c>
      <c r="DD10726" t="s">
        <v>7296</v>
      </c>
      <c r="DE10726" t="s">
        <v>6109</v>
      </c>
      <c r="DF10726" t="s">
        <v>6110</v>
      </c>
      <c r="DG10726" t="s">
        <v>7930</v>
      </c>
      <c r="DH10726" t="s">
        <v>7931</v>
      </c>
      <c r="DI10726" t="s">
        <v>8286</v>
      </c>
      <c r="DJ10726" t="s">
        <v>1239</v>
      </c>
      <c r="DK10726" t="s">
        <v>7186</v>
      </c>
      <c r="DL10726" t="s">
        <v>142</v>
      </c>
      <c r="DM10726" t="s">
        <v>8631</v>
      </c>
      <c r="DN10726" t="s">
        <v>142</v>
      </c>
      <c r="DO10726" t="s">
        <v>8597</v>
      </c>
      <c r="DP10726" t="s">
        <v>6063</v>
      </c>
      <c r="DQ10726" t="s">
        <v>7189</v>
      </c>
      <c r="DR10726" t="s">
        <v>6840</v>
      </c>
      <c r="DS10726" t="s">
        <v>142</v>
      </c>
      <c r="DT10726" t="s">
        <v>7190</v>
      </c>
      <c r="DU10726" t="s">
        <v>8598</v>
      </c>
      <c r="DV10726" t="s">
        <v>7192</v>
      </c>
      <c r="DW10726" t="s">
        <v>142</v>
      </c>
      <c r="DX10726" t="s">
        <v>6199</v>
      </c>
      <c r="DY10726" t="s">
        <v>7193</v>
      </c>
      <c r="DZ10726" t="s">
        <v>142</v>
      </c>
      <c r="EA10726" t="s">
        <v>7194</v>
      </c>
      <c r="EB10726" t="s">
        <v>8632</v>
      </c>
      <c r="EC10726" t="s">
        <v>7196</v>
      </c>
      <c r="ED10726" t="s">
        <v>142</v>
      </c>
      <c r="EE10726" t="s">
        <v>7197</v>
      </c>
      <c r="EF10726" t="s">
        <v>7198</v>
      </c>
      <c r="EG10726" t="s">
        <v>142</v>
      </c>
      <c r="EH10726" t="s">
        <v>7199</v>
      </c>
      <c r="EI10726" t="s">
        <v>7200</v>
      </c>
      <c r="EJ10726" t="s">
        <v>7196</v>
      </c>
      <c r="EK10726" t="s">
        <v>142</v>
      </c>
      <c r="EL10726" t="s">
        <v>7201</v>
      </c>
      <c r="EM10726" t="s">
        <v>7202</v>
      </c>
      <c r="EN10726" t="s">
        <v>7203</v>
      </c>
      <c r="EO10726" t="s">
        <v>142</v>
      </c>
      <c r="EP10726" t="s">
        <v>8600</v>
      </c>
      <c r="EQ10726" t="s">
        <v>8633</v>
      </c>
      <c r="ER10726" t="s">
        <v>142</v>
      </c>
      <c r="ES10726" t="s">
        <v>8602</v>
      </c>
      <c r="ET10726" t="s">
        <v>8634</v>
      </c>
      <c r="EU10726" t="s">
        <v>8604</v>
      </c>
      <c r="EV10726" t="s">
        <v>142</v>
      </c>
      <c r="EW10726" t="s">
        <v>8605</v>
      </c>
      <c r="EX10726" t="s">
        <v>5977</v>
      </c>
      <c r="EY10726" t="s">
        <v>8635</v>
      </c>
      <c r="EZ10726" t="s">
        <v>142</v>
      </c>
      <c r="FA10726" t="s">
        <v>7208</v>
      </c>
      <c r="FB10726" t="s">
        <v>156</v>
      </c>
      <c r="FC10726" t="s">
        <v>8607</v>
      </c>
      <c r="FD10726" t="s">
        <v>8636</v>
      </c>
      <c r="FE10726" t="s">
        <v>142</v>
      </c>
      <c r="FF10726" t="s">
        <v>7211</v>
      </c>
      <c r="FG10726" t="s">
        <v>142</v>
      </c>
      <c r="FH10726" t="s">
        <v>8609</v>
      </c>
      <c r="FI10726" t="s">
        <v>8637</v>
      </c>
      <c r="FJ10726" t="s">
        <v>142</v>
      </c>
      <c r="FK10726" t="s">
        <v>7214</v>
      </c>
      <c r="FL10726" t="s">
        <v>7215</v>
      </c>
      <c r="FM10726" t="s">
        <v>7216</v>
      </c>
      <c r="FN10726" t="s">
        <v>8638</v>
      </c>
      <c r="FO10726" t="s">
        <v>7218</v>
      </c>
      <c r="FP10726" t="s">
        <v>7219</v>
      </c>
      <c r="FQ10726" t="s">
        <v>8612</v>
      </c>
      <c r="FR10726" t="s">
        <v>8639</v>
      </c>
      <c r="FS10726" t="s">
        <v>8640</v>
      </c>
      <c r="FT10726" t="s">
        <v>142</v>
      </c>
      <c r="FU10726" t="s">
        <v>8615</v>
      </c>
      <c r="FV10726" t="s">
        <v>7224</v>
      </c>
      <c r="FW10726" t="s">
        <v>8616</v>
      </c>
      <c r="FX10726" t="s">
        <v>8641</v>
      </c>
      <c r="FY10726" t="s">
        <v>142</v>
      </c>
      <c r="FZ10726" t="s">
        <v>8618</v>
      </c>
      <c r="GA10726" t="s">
        <v>8619</v>
      </c>
      <c r="GB10726" t="s">
        <v>8620</v>
      </c>
      <c r="GC10726" t="s">
        <v>142</v>
      </c>
      <c r="GD10726" t="s">
        <v>8621</v>
      </c>
      <c r="GE10726" t="s">
        <v>8622</v>
      </c>
      <c r="GF10726" t="s">
        <v>8623</v>
      </c>
      <c r="GG10726" t="s">
        <v>142</v>
      </c>
      <c r="GH10726" t="s">
        <v>8624</v>
      </c>
      <c r="GI10726" t="s">
        <v>8625</v>
      </c>
      <c r="GJ10726" t="s">
        <v>8626</v>
      </c>
      <c r="GK10726" t="s">
        <v>8642</v>
      </c>
      <c r="GL10726" t="s">
        <v>8643</v>
      </c>
      <c r="GM10726" t="s">
        <v>142</v>
      </c>
      <c r="GN10726" t="s">
        <v>8629</v>
      </c>
      <c r="GO10726" t="s">
        <v>8644</v>
      </c>
      <c r="GP10726" t="s">
        <v>6048</v>
      </c>
      <c r="GQ10726" t="s">
        <v>6049</v>
      </c>
      <c r="GR10726" t="s">
        <v>6050</v>
      </c>
      <c r="GS10726" t="s">
        <v>6051</v>
      </c>
      <c r="GT10726" t="s">
        <v>8645</v>
      </c>
      <c r="GU10726" t="s">
        <v>8646</v>
      </c>
      <c r="GV10726" t="s">
        <v>8647</v>
      </c>
      <c r="GW10726" t="s">
        <v>8648</v>
      </c>
      <c r="GX10726" t="s">
        <v>8649</v>
      </c>
      <c r="GY10726" t="s">
        <v>8650</v>
      </c>
      <c r="GZ10726" t="s">
        <v>8651</v>
      </c>
      <c r="HA10726" t="s">
        <v>7160</v>
      </c>
      <c r="HB10726" t="s">
        <v>8652</v>
      </c>
      <c r="HC10726" t="s">
        <v>8653</v>
      </c>
      <c r="HD10726" t="s">
        <v>7233</v>
      </c>
      <c r="HE10726" t="s">
        <v>8654</v>
      </c>
      <c r="HF10726" t="s">
        <v>8655</v>
      </c>
      <c r="HG10726" t="s">
        <v>5977</v>
      </c>
      <c r="HH10726" t="s">
        <v>8656</v>
      </c>
      <c r="HI10726" t="s">
        <v>8657</v>
      </c>
      <c r="HJ10726" t="s">
        <v>8658</v>
      </c>
      <c r="HK10726" t="s">
        <v>8659</v>
      </c>
      <c r="HL10726" t="s">
        <v>8660</v>
      </c>
      <c r="HM10726" t="s">
        <v>8661</v>
      </c>
      <c r="HN10726" t="s">
        <v>8238</v>
      </c>
      <c r="HO10726" t="s">
        <v>8662</v>
      </c>
      <c r="HP10726" t="s">
        <v>8663</v>
      </c>
      <c r="HQ10726" t="s">
        <v>8664</v>
      </c>
      <c r="HR10726" t="s">
        <v>6095</v>
      </c>
      <c r="HS10726" t="s">
        <v>6050</v>
      </c>
      <c r="HT10726" t="s">
        <v>7929</v>
      </c>
      <c r="HU10726" t="s">
        <v>6097</v>
      </c>
      <c r="HV10726" t="s">
        <v>6098</v>
      </c>
      <c r="HW10726" t="s">
        <v>6048</v>
      </c>
      <c r="HX10726" t="s">
        <v>6103</v>
      </c>
      <c r="HY10726" t="s">
        <v>6097</v>
      </c>
      <c r="HZ10726" t="s">
        <v>7283</v>
      </c>
      <c r="IA10726" t="s">
        <v>6106</v>
      </c>
      <c r="IB10726" t="s">
        <v>6098</v>
      </c>
      <c r="IC10726" t="s">
        <v>6048</v>
      </c>
      <c r="ID10726" t="s">
        <v>7295</v>
      </c>
      <c r="IE10726" t="s">
        <v>6097</v>
      </c>
      <c r="IF10726" t="s">
        <v>7283</v>
      </c>
      <c r="IG10726" t="s">
        <v>6107</v>
      </c>
      <c r="IH10726" t="s">
        <v>6051</v>
      </c>
      <c r="II10726" t="s">
        <v>7296</v>
      </c>
      <c r="IJ10726" t="s">
        <v>6109</v>
      </c>
      <c r="IK10726" t="s">
        <v>6110</v>
      </c>
      <c r="IL10726" t="s">
        <v>7930</v>
      </c>
      <c r="IM10726" t="s">
        <v>7931</v>
      </c>
      <c r="IN10726" t="s">
        <v>8665</v>
      </c>
      <c r="IO10726" t="s">
        <v>8646</v>
      </c>
      <c r="IP10726" t="s">
        <v>8647</v>
      </c>
      <c r="IQ10726" t="s">
        <v>8648</v>
      </c>
      <c r="IR10726" t="s">
        <v>8666</v>
      </c>
      <c r="IS10726" t="s">
        <v>8650</v>
      </c>
      <c r="IT10726" t="s">
        <v>8651</v>
      </c>
      <c r="IU10726" t="s">
        <v>7160</v>
      </c>
      <c r="IV10726" t="s">
        <v>8652</v>
      </c>
      <c r="IW10726" t="s">
        <v>8667</v>
      </c>
      <c r="IX10726" t="s">
        <v>7233</v>
      </c>
      <c r="IY10726" t="s">
        <v>8668</v>
      </c>
      <c r="IZ10726" t="s">
        <v>8669</v>
      </c>
      <c r="JA10726" t="s">
        <v>5977</v>
      </c>
      <c r="JB10726" t="s">
        <v>8670</v>
      </c>
      <c r="JC10726" t="s">
        <v>8671</v>
      </c>
      <c r="JD10726" t="s">
        <v>8672</v>
      </c>
      <c r="JE10726" t="s">
        <v>8673</v>
      </c>
      <c r="JF10726" t="s">
        <v>8674</v>
      </c>
      <c r="JG10726" t="s">
        <v>8675</v>
      </c>
      <c r="JH10726" t="s">
        <v>8238</v>
      </c>
      <c r="JI10726" t="s">
        <v>8676</v>
      </c>
      <c r="JJ10726" t="s">
        <v>8663</v>
      </c>
      <c r="JK10726" t="s">
        <v>8677</v>
      </c>
    </row>
    <row r="10727" spans="1:271" x14ac:dyDescent="0.3">
      <c r="A10727" t="s">
        <v>8711</v>
      </c>
      <c r="B10727" t="s">
        <v>6048</v>
      </c>
      <c r="C10727" t="s">
        <v>6049</v>
      </c>
      <c r="D10727" t="s">
        <v>6050</v>
      </c>
      <c r="E10727" t="s">
        <v>6051</v>
      </c>
      <c r="F10727" t="s">
        <v>6052</v>
      </c>
      <c r="G10727" t="s">
        <v>1239</v>
      </c>
      <c r="H10727" t="s">
        <v>7186</v>
      </c>
      <c r="I10727" t="s">
        <v>142</v>
      </c>
      <c r="J10727" t="s">
        <v>8596</v>
      </c>
      <c r="K10727" t="s">
        <v>142</v>
      </c>
      <c r="L10727" t="s">
        <v>8597</v>
      </c>
      <c r="M10727" t="s">
        <v>6063</v>
      </c>
      <c r="N10727" t="s">
        <v>7189</v>
      </c>
      <c r="O10727" t="s">
        <v>6840</v>
      </c>
      <c r="P10727" t="s">
        <v>142</v>
      </c>
      <c r="Q10727" t="s">
        <v>7190</v>
      </c>
      <c r="R10727" t="s">
        <v>8598</v>
      </c>
      <c r="S10727" t="s">
        <v>7192</v>
      </c>
      <c r="T10727" t="s">
        <v>142</v>
      </c>
      <c r="U10727" t="s">
        <v>6199</v>
      </c>
      <c r="V10727" t="s">
        <v>7193</v>
      </c>
      <c r="W10727" t="s">
        <v>142</v>
      </c>
      <c r="X10727" t="s">
        <v>7194</v>
      </c>
      <c r="Y10727" t="s">
        <v>8599</v>
      </c>
      <c r="Z10727" t="s">
        <v>7196</v>
      </c>
      <c r="AA10727" t="s">
        <v>142</v>
      </c>
      <c r="AB10727" t="s">
        <v>7197</v>
      </c>
      <c r="AC10727" t="s">
        <v>7198</v>
      </c>
      <c r="AD10727" t="s">
        <v>142</v>
      </c>
      <c r="AE10727" t="s">
        <v>7199</v>
      </c>
      <c r="AF10727" t="s">
        <v>7200</v>
      </c>
      <c r="AG10727" t="s">
        <v>7196</v>
      </c>
      <c r="AH10727" t="s">
        <v>142</v>
      </c>
      <c r="AI10727" t="s">
        <v>7201</v>
      </c>
      <c r="AJ10727" t="s">
        <v>7202</v>
      </c>
      <c r="AK10727" t="s">
        <v>7203</v>
      </c>
      <c r="AL10727" t="s">
        <v>142</v>
      </c>
      <c r="AM10727" t="s">
        <v>8600</v>
      </c>
      <c r="AN10727" t="s">
        <v>8601</v>
      </c>
      <c r="AO10727" t="s">
        <v>142</v>
      </c>
      <c r="AP10727" t="s">
        <v>8602</v>
      </c>
      <c r="AQ10727" t="s">
        <v>8603</v>
      </c>
      <c r="AR10727" t="s">
        <v>8604</v>
      </c>
      <c r="AS10727" t="s">
        <v>142</v>
      </c>
      <c r="AT10727" t="s">
        <v>8605</v>
      </c>
      <c r="AU10727" t="s">
        <v>5977</v>
      </c>
      <c r="AV10727" t="s">
        <v>8606</v>
      </c>
      <c r="AW10727" t="s">
        <v>142</v>
      </c>
      <c r="AX10727" t="s">
        <v>7208</v>
      </c>
      <c r="AY10727" t="s">
        <v>156</v>
      </c>
      <c r="AZ10727" t="s">
        <v>8607</v>
      </c>
      <c r="BA10727" t="s">
        <v>8608</v>
      </c>
      <c r="BB10727" t="s">
        <v>142</v>
      </c>
      <c r="BC10727" t="s">
        <v>7211</v>
      </c>
      <c r="BD10727" t="s">
        <v>142</v>
      </c>
      <c r="BE10727" t="s">
        <v>8609</v>
      </c>
      <c r="BF10727" t="s">
        <v>8610</v>
      </c>
      <c r="BG10727" t="s">
        <v>142</v>
      </c>
      <c r="BH10727" t="s">
        <v>7214</v>
      </c>
      <c r="BI10727" t="s">
        <v>7215</v>
      </c>
      <c r="BJ10727" t="s">
        <v>7216</v>
      </c>
      <c r="BK10727" t="s">
        <v>8611</v>
      </c>
      <c r="BL10727" t="s">
        <v>7218</v>
      </c>
      <c r="BM10727" t="s">
        <v>7219</v>
      </c>
      <c r="BN10727" t="s">
        <v>8612</v>
      </c>
      <c r="BO10727" t="s">
        <v>8613</v>
      </c>
      <c r="BP10727" t="s">
        <v>8614</v>
      </c>
      <c r="BQ10727" t="s">
        <v>142</v>
      </c>
      <c r="BR10727" t="s">
        <v>8615</v>
      </c>
      <c r="BS10727" t="s">
        <v>7224</v>
      </c>
      <c r="BT10727" t="s">
        <v>8616</v>
      </c>
      <c r="BU10727" t="s">
        <v>8617</v>
      </c>
      <c r="BV10727" t="s">
        <v>142</v>
      </c>
      <c r="BW10727" t="s">
        <v>8618</v>
      </c>
      <c r="BX10727" t="s">
        <v>8619</v>
      </c>
      <c r="BY10727" t="s">
        <v>8620</v>
      </c>
      <c r="BZ10727" t="s">
        <v>142</v>
      </c>
      <c r="CA10727" t="s">
        <v>8621</v>
      </c>
      <c r="CB10727" t="s">
        <v>8622</v>
      </c>
      <c r="CC10727" t="s">
        <v>8623</v>
      </c>
      <c r="CD10727" t="s">
        <v>142</v>
      </c>
      <c r="CE10727" t="s">
        <v>8624</v>
      </c>
      <c r="CF10727" t="s">
        <v>8625</v>
      </c>
      <c r="CG10727" t="s">
        <v>8626</v>
      </c>
      <c r="CH10727" t="s">
        <v>8627</v>
      </c>
      <c r="CI10727" t="s">
        <v>8628</v>
      </c>
      <c r="CJ10727" t="s">
        <v>142</v>
      </c>
      <c r="CK10727" t="s">
        <v>8629</v>
      </c>
      <c r="CL10727" t="s">
        <v>8630</v>
      </c>
      <c r="CM10727" t="s">
        <v>6095</v>
      </c>
      <c r="CN10727" t="s">
        <v>6050</v>
      </c>
      <c r="CO10727" t="s">
        <v>7929</v>
      </c>
      <c r="CP10727" t="s">
        <v>6097</v>
      </c>
      <c r="CQ10727" t="s">
        <v>6098</v>
      </c>
      <c r="CR10727" t="s">
        <v>6048</v>
      </c>
      <c r="CS10727" t="s">
        <v>6103</v>
      </c>
      <c r="CT10727" t="s">
        <v>6097</v>
      </c>
      <c r="CU10727" t="s">
        <v>7283</v>
      </c>
      <c r="CV10727" t="s">
        <v>6106</v>
      </c>
      <c r="CW10727" t="s">
        <v>6098</v>
      </c>
      <c r="CX10727" t="s">
        <v>6048</v>
      </c>
      <c r="CY10727" t="s">
        <v>7295</v>
      </c>
      <c r="CZ10727" t="s">
        <v>6097</v>
      </c>
      <c r="DA10727" t="s">
        <v>7283</v>
      </c>
      <c r="DB10727" t="s">
        <v>6107</v>
      </c>
      <c r="DC10727" t="s">
        <v>6051</v>
      </c>
      <c r="DD10727" t="s">
        <v>7296</v>
      </c>
      <c r="DE10727" t="s">
        <v>6109</v>
      </c>
      <c r="DF10727" t="s">
        <v>6110</v>
      </c>
      <c r="DG10727" t="s">
        <v>7930</v>
      </c>
      <c r="DH10727" t="s">
        <v>7931</v>
      </c>
      <c r="DI10727" t="s">
        <v>8286</v>
      </c>
      <c r="DJ10727" t="s">
        <v>1239</v>
      </c>
      <c r="DK10727" t="s">
        <v>7186</v>
      </c>
      <c r="DL10727" t="s">
        <v>142</v>
      </c>
      <c r="DM10727" t="s">
        <v>8631</v>
      </c>
      <c r="DN10727" t="s">
        <v>142</v>
      </c>
      <c r="DO10727" t="s">
        <v>8597</v>
      </c>
      <c r="DP10727" t="s">
        <v>6063</v>
      </c>
      <c r="DQ10727" t="s">
        <v>7189</v>
      </c>
      <c r="DR10727" t="s">
        <v>6840</v>
      </c>
      <c r="DS10727" t="s">
        <v>142</v>
      </c>
      <c r="DT10727" t="s">
        <v>7190</v>
      </c>
      <c r="DU10727" t="s">
        <v>8598</v>
      </c>
      <c r="DV10727" t="s">
        <v>7192</v>
      </c>
      <c r="DW10727" t="s">
        <v>142</v>
      </c>
      <c r="DX10727" t="s">
        <v>6199</v>
      </c>
      <c r="DY10727" t="s">
        <v>7193</v>
      </c>
      <c r="DZ10727" t="s">
        <v>142</v>
      </c>
      <c r="EA10727" t="s">
        <v>7194</v>
      </c>
      <c r="EB10727" t="s">
        <v>8632</v>
      </c>
      <c r="EC10727" t="s">
        <v>7196</v>
      </c>
      <c r="ED10727" t="s">
        <v>142</v>
      </c>
      <c r="EE10727" t="s">
        <v>7197</v>
      </c>
      <c r="EF10727" t="s">
        <v>7198</v>
      </c>
      <c r="EG10727" t="s">
        <v>142</v>
      </c>
      <c r="EH10727" t="s">
        <v>7199</v>
      </c>
      <c r="EI10727" t="s">
        <v>7200</v>
      </c>
      <c r="EJ10727" t="s">
        <v>7196</v>
      </c>
      <c r="EK10727" t="s">
        <v>142</v>
      </c>
      <c r="EL10727" t="s">
        <v>7201</v>
      </c>
      <c r="EM10727" t="s">
        <v>7202</v>
      </c>
      <c r="EN10727" t="s">
        <v>7203</v>
      </c>
      <c r="EO10727" t="s">
        <v>142</v>
      </c>
      <c r="EP10727" t="s">
        <v>8600</v>
      </c>
      <c r="EQ10727" t="s">
        <v>8633</v>
      </c>
      <c r="ER10727" t="s">
        <v>142</v>
      </c>
      <c r="ES10727" t="s">
        <v>8602</v>
      </c>
      <c r="ET10727" t="s">
        <v>8634</v>
      </c>
      <c r="EU10727" t="s">
        <v>8604</v>
      </c>
      <c r="EV10727" t="s">
        <v>142</v>
      </c>
      <c r="EW10727" t="s">
        <v>8605</v>
      </c>
      <c r="EX10727" t="s">
        <v>5977</v>
      </c>
      <c r="EY10727" t="s">
        <v>8635</v>
      </c>
      <c r="EZ10727" t="s">
        <v>142</v>
      </c>
      <c r="FA10727" t="s">
        <v>7208</v>
      </c>
      <c r="FB10727" t="s">
        <v>156</v>
      </c>
      <c r="FC10727" t="s">
        <v>8607</v>
      </c>
      <c r="FD10727" t="s">
        <v>8636</v>
      </c>
      <c r="FE10727" t="s">
        <v>142</v>
      </c>
      <c r="FF10727" t="s">
        <v>7211</v>
      </c>
      <c r="FG10727" t="s">
        <v>142</v>
      </c>
      <c r="FH10727" t="s">
        <v>8609</v>
      </c>
      <c r="FI10727" t="s">
        <v>8637</v>
      </c>
      <c r="FJ10727" t="s">
        <v>142</v>
      </c>
      <c r="FK10727" t="s">
        <v>7214</v>
      </c>
      <c r="FL10727" t="s">
        <v>7215</v>
      </c>
      <c r="FM10727" t="s">
        <v>7216</v>
      </c>
      <c r="FN10727" t="s">
        <v>8638</v>
      </c>
      <c r="FO10727" t="s">
        <v>7218</v>
      </c>
      <c r="FP10727" t="s">
        <v>7219</v>
      </c>
      <c r="FQ10727" t="s">
        <v>8612</v>
      </c>
      <c r="FR10727" t="s">
        <v>8639</v>
      </c>
      <c r="FS10727" t="s">
        <v>8640</v>
      </c>
      <c r="FT10727" t="s">
        <v>142</v>
      </c>
      <c r="FU10727" t="s">
        <v>8615</v>
      </c>
      <c r="FV10727" t="s">
        <v>7224</v>
      </c>
      <c r="FW10727" t="s">
        <v>8616</v>
      </c>
      <c r="FX10727" t="s">
        <v>8641</v>
      </c>
      <c r="FY10727" t="s">
        <v>142</v>
      </c>
      <c r="FZ10727" t="s">
        <v>8618</v>
      </c>
      <c r="GA10727" t="s">
        <v>8619</v>
      </c>
      <c r="GB10727" t="s">
        <v>8620</v>
      </c>
      <c r="GC10727" t="s">
        <v>142</v>
      </c>
      <c r="GD10727" t="s">
        <v>8621</v>
      </c>
      <c r="GE10727" t="s">
        <v>8622</v>
      </c>
      <c r="GF10727" t="s">
        <v>8623</v>
      </c>
      <c r="GG10727" t="s">
        <v>142</v>
      </c>
      <c r="GH10727" t="s">
        <v>8624</v>
      </c>
      <c r="GI10727" t="s">
        <v>8625</v>
      </c>
      <c r="GJ10727" t="s">
        <v>8626</v>
      </c>
      <c r="GK10727" t="s">
        <v>8642</v>
      </c>
      <c r="GL10727" t="s">
        <v>8643</v>
      </c>
      <c r="GM10727" t="s">
        <v>142</v>
      </c>
      <c r="GN10727" t="s">
        <v>8629</v>
      </c>
      <c r="GO10727" t="s">
        <v>8644</v>
      </c>
      <c r="GP10727" t="s">
        <v>6048</v>
      </c>
      <c r="GQ10727" t="s">
        <v>6049</v>
      </c>
      <c r="GR10727" t="s">
        <v>6050</v>
      </c>
      <c r="GS10727" t="s">
        <v>6051</v>
      </c>
      <c r="GT10727" t="s">
        <v>8645</v>
      </c>
      <c r="GU10727" t="s">
        <v>8646</v>
      </c>
      <c r="GV10727" t="s">
        <v>8647</v>
      </c>
      <c r="GW10727" t="s">
        <v>8648</v>
      </c>
      <c r="GX10727" t="s">
        <v>8649</v>
      </c>
      <c r="GY10727" t="s">
        <v>8650</v>
      </c>
      <c r="GZ10727" t="s">
        <v>8651</v>
      </c>
      <c r="HA10727" t="s">
        <v>7160</v>
      </c>
      <c r="HB10727" t="s">
        <v>8652</v>
      </c>
      <c r="HC10727" t="s">
        <v>8653</v>
      </c>
      <c r="HD10727" t="s">
        <v>7233</v>
      </c>
      <c r="HE10727" t="s">
        <v>8654</v>
      </c>
      <c r="HF10727" t="s">
        <v>8655</v>
      </c>
      <c r="HG10727" t="s">
        <v>5977</v>
      </c>
      <c r="HH10727" t="s">
        <v>8656</v>
      </c>
      <c r="HI10727" t="s">
        <v>8657</v>
      </c>
      <c r="HJ10727" t="s">
        <v>8658</v>
      </c>
      <c r="HK10727" t="s">
        <v>8659</v>
      </c>
      <c r="HL10727" t="s">
        <v>8660</v>
      </c>
      <c r="HM10727" t="s">
        <v>8661</v>
      </c>
      <c r="HN10727" t="s">
        <v>8238</v>
      </c>
      <c r="HO10727" t="s">
        <v>8662</v>
      </c>
      <c r="HP10727" t="s">
        <v>8663</v>
      </c>
      <c r="HQ10727" t="s">
        <v>8664</v>
      </c>
      <c r="HR10727" t="s">
        <v>6095</v>
      </c>
      <c r="HS10727" t="s">
        <v>6050</v>
      </c>
      <c r="HT10727" t="s">
        <v>7929</v>
      </c>
      <c r="HU10727" t="s">
        <v>6097</v>
      </c>
      <c r="HV10727" t="s">
        <v>6098</v>
      </c>
      <c r="HW10727" t="s">
        <v>6048</v>
      </c>
      <c r="HX10727" t="s">
        <v>6103</v>
      </c>
      <c r="HY10727" t="s">
        <v>6097</v>
      </c>
      <c r="HZ10727" t="s">
        <v>7283</v>
      </c>
      <c r="IA10727" t="s">
        <v>6106</v>
      </c>
      <c r="IB10727" t="s">
        <v>6098</v>
      </c>
      <c r="IC10727" t="s">
        <v>6048</v>
      </c>
      <c r="ID10727" t="s">
        <v>7295</v>
      </c>
      <c r="IE10727" t="s">
        <v>6097</v>
      </c>
      <c r="IF10727" t="s">
        <v>7283</v>
      </c>
      <c r="IG10727" t="s">
        <v>6107</v>
      </c>
      <c r="IH10727" t="s">
        <v>6051</v>
      </c>
      <c r="II10727" t="s">
        <v>7296</v>
      </c>
      <c r="IJ10727" t="s">
        <v>6109</v>
      </c>
      <c r="IK10727" t="s">
        <v>6110</v>
      </c>
      <c r="IL10727" t="s">
        <v>7930</v>
      </c>
      <c r="IM10727" t="s">
        <v>7931</v>
      </c>
      <c r="IN10727" t="s">
        <v>8665</v>
      </c>
      <c r="IO10727" t="s">
        <v>8646</v>
      </c>
      <c r="IP10727" t="s">
        <v>8647</v>
      </c>
      <c r="IQ10727" t="s">
        <v>8648</v>
      </c>
      <c r="IR10727" t="s">
        <v>8666</v>
      </c>
      <c r="IS10727" t="s">
        <v>8650</v>
      </c>
      <c r="IT10727" t="s">
        <v>8651</v>
      </c>
      <c r="IU10727" t="s">
        <v>7160</v>
      </c>
      <c r="IV10727" t="s">
        <v>8652</v>
      </c>
      <c r="IW10727" t="s">
        <v>8667</v>
      </c>
      <c r="IX10727" t="s">
        <v>7233</v>
      </c>
      <c r="IY10727" t="s">
        <v>8668</v>
      </c>
      <c r="IZ10727" t="s">
        <v>8669</v>
      </c>
      <c r="JA10727" t="s">
        <v>5977</v>
      </c>
      <c r="JB10727" t="s">
        <v>8670</v>
      </c>
      <c r="JC10727" t="s">
        <v>8671</v>
      </c>
      <c r="JD10727" t="s">
        <v>8672</v>
      </c>
      <c r="JE10727" t="s">
        <v>8673</v>
      </c>
      <c r="JF10727" t="s">
        <v>8674</v>
      </c>
      <c r="JG10727" t="s">
        <v>8675</v>
      </c>
      <c r="JH10727" t="s">
        <v>8238</v>
      </c>
      <c r="JI10727" t="s">
        <v>8676</v>
      </c>
      <c r="JJ10727" t="s">
        <v>8663</v>
      </c>
      <c r="JK10727" t="s">
        <v>8677</v>
      </c>
    </row>
    <row r="10728" spans="1:271" x14ac:dyDescent="0.3">
      <c r="A10728" t="s">
        <v>8712</v>
      </c>
      <c r="B10728" t="s">
        <v>6048</v>
      </c>
      <c r="C10728" t="s">
        <v>6049</v>
      </c>
      <c r="D10728" t="s">
        <v>6050</v>
      </c>
      <c r="E10728" t="s">
        <v>6051</v>
      </c>
      <c r="F10728" t="s">
        <v>6052</v>
      </c>
      <c r="G10728" t="s">
        <v>1239</v>
      </c>
      <c r="H10728" t="s">
        <v>7186</v>
      </c>
      <c r="I10728" t="s">
        <v>142</v>
      </c>
      <c r="J10728" t="s">
        <v>8596</v>
      </c>
      <c r="K10728" t="s">
        <v>142</v>
      </c>
      <c r="L10728" t="s">
        <v>8597</v>
      </c>
      <c r="M10728" t="s">
        <v>6063</v>
      </c>
      <c r="N10728" t="s">
        <v>7189</v>
      </c>
      <c r="O10728" t="s">
        <v>6840</v>
      </c>
      <c r="P10728" t="s">
        <v>142</v>
      </c>
      <c r="Q10728" t="s">
        <v>7190</v>
      </c>
      <c r="R10728" t="s">
        <v>8598</v>
      </c>
      <c r="S10728" t="s">
        <v>7192</v>
      </c>
      <c r="T10728" t="s">
        <v>142</v>
      </c>
      <c r="U10728" t="s">
        <v>6199</v>
      </c>
      <c r="V10728" t="s">
        <v>7193</v>
      </c>
      <c r="W10728" t="s">
        <v>142</v>
      </c>
      <c r="X10728" t="s">
        <v>7194</v>
      </c>
      <c r="Y10728" t="s">
        <v>8599</v>
      </c>
      <c r="Z10728" t="s">
        <v>7196</v>
      </c>
      <c r="AA10728" t="s">
        <v>142</v>
      </c>
      <c r="AB10728" t="s">
        <v>7197</v>
      </c>
      <c r="AC10728" t="s">
        <v>7198</v>
      </c>
      <c r="AD10728" t="s">
        <v>142</v>
      </c>
      <c r="AE10728" t="s">
        <v>7199</v>
      </c>
      <c r="AF10728" t="s">
        <v>7200</v>
      </c>
      <c r="AG10728" t="s">
        <v>7196</v>
      </c>
      <c r="AH10728" t="s">
        <v>142</v>
      </c>
      <c r="AI10728" t="s">
        <v>7201</v>
      </c>
      <c r="AJ10728" t="s">
        <v>7202</v>
      </c>
      <c r="AK10728" t="s">
        <v>7203</v>
      </c>
      <c r="AL10728" t="s">
        <v>142</v>
      </c>
      <c r="AM10728" t="s">
        <v>8600</v>
      </c>
      <c r="AN10728" t="s">
        <v>8601</v>
      </c>
      <c r="AO10728" t="s">
        <v>142</v>
      </c>
      <c r="AP10728" t="s">
        <v>8602</v>
      </c>
      <c r="AQ10728" t="s">
        <v>8603</v>
      </c>
      <c r="AR10728" t="s">
        <v>8604</v>
      </c>
      <c r="AS10728" t="s">
        <v>142</v>
      </c>
      <c r="AT10728" t="s">
        <v>8605</v>
      </c>
      <c r="AU10728" t="s">
        <v>5977</v>
      </c>
      <c r="AV10728" t="s">
        <v>8606</v>
      </c>
      <c r="AW10728" t="s">
        <v>142</v>
      </c>
      <c r="AX10728" t="s">
        <v>7208</v>
      </c>
      <c r="AY10728" t="s">
        <v>156</v>
      </c>
      <c r="AZ10728" t="s">
        <v>8607</v>
      </c>
      <c r="BA10728" t="s">
        <v>8608</v>
      </c>
      <c r="BB10728" t="s">
        <v>142</v>
      </c>
      <c r="BC10728" t="s">
        <v>7211</v>
      </c>
      <c r="BD10728" t="s">
        <v>142</v>
      </c>
      <c r="BE10728" t="s">
        <v>8609</v>
      </c>
      <c r="BF10728" t="s">
        <v>8610</v>
      </c>
      <c r="BG10728" t="s">
        <v>142</v>
      </c>
      <c r="BH10728" t="s">
        <v>7214</v>
      </c>
      <c r="BI10728" t="s">
        <v>7215</v>
      </c>
      <c r="BJ10728" t="s">
        <v>7216</v>
      </c>
      <c r="BK10728" t="s">
        <v>8611</v>
      </c>
      <c r="BL10728" t="s">
        <v>7218</v>
      </c>
      <c r="BM10728" t="s">
        <v>7219</v>
      </c>
      <c r="BN10728" t="s">
        <v>8612</v>
      </c>
      <c r="BO10728" t="s">
        <v>8613</v>
      </c>
      <c r="BP10728" t="s">
        <v>8614</v>
      </c>
      <c r="BQ10728" t="s">
        <v>142</v>
      </c>
      <c r="BR10728" t="s">
        <v>8615</v>
      </c>
      <c r="BS10728" t="s">
        <v>7224</v>
      </c>
      <c r="BT10728" t="s">
        <v>8616</v>
      </c>
      <c r="BU10728" t="s">
        <v>8617</v>
      </c>
      <c r="BV10728" t="s">
        <v>142</v>
      </c>
      <c r="BW10728" t="s">
        <v>8618</v>
      </c>
      <c r="BX10728" t="s">
        <v>8619</v>
      </c>
      <c r="BY10728" t="s">
        <v>8620</v>
      </c>
      <c r="BZ10728" t="s">
        <v>142</v>
      </c>
      <c r="CA10728" t="s">
        <v>8621</v>
      </c>
      <c r="CB10728" t="s">
        <v>8622</v>
      </c>
      <c r="CC10728" t="s">
        <v>8623</v>
      </c>
      <c r="CD10728" t="s">
        <v>142</v>
      </c>
      <c r="CE10728" t="s">
        <v>8624</v>
      </c>
      <c r="CF10728" t="s">
        <v>8625</v>
      </c>
      <c r="CG10728" t="s">
        <v>8626</v>
      </c>
      <c r="CH10728" t="s">
        <v>8627</v>
      </c>
      <c r="CI10728" t="s">
        <v>8628</v>
      </c>
      <c r="CJ10728" t="s">
        <v>142</v>
      </c>
      <c r="CK10728" t="s">
        <v>8629</v>
      </c>
      <c r="CL10728" t="s">
        <v>8630</v>
      </c>
      <c r="CM10728" t="s">
        <v>6095</v>
      </c>
      <c r="CN10728" t="s">
        <v>6050</v>
      </c>
      <c r="CO10728" t="s">
        <v>7929</v>
      </c>
      <c r="CP10728" t="s">
        <v>6097</v>
      </c>
      <c r="CQ10728" t="s">
        <v>6098</v>
      </c>
      <c r="CR10728" t="s">
        <v>6048</v>
      </c>
      <c r="CS10728" t="s">
        <v>6103</v>
      </c>
      <c r="CT10728" t="s">
        <v>6097</v>
      </c>
      <c r="CU10728" t="s">
        <v>7283</v>
      </c>
      <c r="CV10728" t="s">
        <v>6106</v>
      </c>
      <c r="CW10728" t="s">
        <v>6098</v>
      </c>
      <c r="CX10728" t="s">
        <v>6048</v>
      </c>
      <c r="CY10728" t="s">
        <v>7295</v>
      </c>
      <c r="CZ10728" t="s">
        <v>6097</v>
      </c>
      <c r="DA10728" t="s">
        <v>7283</v>
      </c>
      <c r="DB10728" t="s">
        <v>6107</v>
      </c>
      <c r="DC10728" t="s">
        <v>6051</v>
      </c>
      <c r="DD10728" t="s">
        <v>7296</v>
      </c>
      <c r="DE10728" t="s">
        <v>6109</v>
      </c>
      <c r="DF10728" t="s">
        <v>6110</v>
      </c>
      <c r="DG10728" t="s">
        <v>7930</v>
      </c>
      <c r="DH10728" t="s">
        <v>7931</v>
      </c>
      <c r="DI10728" t="s">
        <v>8286</v>
      </c>
      <c r="DJ10728" t="s">
        <v>1239</v>
      </c>
      <c r="DK10728" t="s">
        <v>7186</v>
      </c>
      <c r="DL10728" t="s">
        <v>142</v>
      </c>
      <c r="DM10728" t="s">
        <v>8631</v>
      </c>
      <c r="DN10728" t="s">
        <v>142</v>
      </c>
      <c r="DO10728" t="s">
        <v>8597</v>
      </c>
      <c r="DP10728" t="s">
        <v>6063</v>
      </c>
      <c r="DQ10728" t="s">
        <v>7189</v>
      </c>
      <c r="DR10728" t="s">
        <v>6840</v>
      </c>
      <c r="DS10728" t="s">
        <v>142</v>
      </c>
      <c r="DT10728" t="s">
        <v>7190</v>
      </c>
      <c r="DU10728" t="s">
        <v>8598</v>
      </c>
      <c r="DV10728" t="s">
        <v>7192</v>
      </c>
      <c r="DW10728" t="s">
        <v>142</v>
      </c>
      <c r="DX10728" t="s">
        <v>6199</v>
      </c>
      <c r="DY10728" t="s">
        <v>7193</v>
      </c>
      <c r="DZ10728" t="s">
        <v>142</v>
      </c>
      <c r="EA10728" t="s">
        <v>7194</v>
      </c>
      <c r="EB10728" t="s">
        <v>8632</v>
      </c>
      <c r="EC10728" t="s">
        <v>7196</v>
      </c>
      <c r="ED10728" t="s">
        <v>142</v>
      </c>
      <c r="EE10728" t="s">
        <v>7197</v>
      </c>
      <c r="EF10728" t="s">
        <v>7198</v>
      </c>
      <c r="EG10728" t="s">
        <v>142</v>
      </c>
      <c r="EH10728" t="s">
        <v>7199</v>
      </c>
      <c r="EI10728" t="s">
        <v>7200</v>
      </c>
      <c r="EJ10728" t="s">
        <v>7196</v>
      </c>
      <c r="EK10728" t="s">
        <v>142</v>
      </c>
      <c r="EL10728" t="s">
        <v>7201</v>
      </c>
      <c r="EM10728" t="s">
        <v>7202</v>
      </c>
      <c r="EN10728" t="s">
        <v>7203</v>
      </c>
      <c r="EO10728" t="s">
        <v>142</v>
      </c>
      <c r="EP10728" t="s">
        <v>8600</v>
      </c>
      <c r="EQ10728" t="s">
        <v>8633</v>
      </c>
      <c r="ER10728" t="s">
        <v>142</v>
      </c>
      <c r="ES10728" t="s">
        <v>8602</v>
      </c>
      <c r="ET10728" t="s">
        <v>8634</v>
      </c>
      <c r="EU10728" t="s">
        <v>8604</v>
      </c>
      <c r="EV10728" t="s">
        <v>142</v>
      </c>
      <c r="EW10728" t="s">
        <v>8605</v>
      </c>
      <c r="EX10728" t="s">
        <v>5977</v>
      </c>
      <c r="EY10728" t="s">
        <v>8635</v>
      </c>
      <c r="EZ10728" t="s">
        <v>142</v>
      </c>
      <c r="FA10728" t="s">
        <v>7208</v>
      </c>
      <c r="FB10728" t="s">
        <v>156</v>
      </c>
      <c r="FC10728" t="s">
        <v>8607</v>
      </c>
      <c r="FD10728" t="s">
        <v>8636</v>
      </c>
      <c r="FE10728" t="s">
        <v>142</v>
      </c>
      <c r="FF10728" t="s">
        <v>7211</v>
      </c>
      <c r="FG10728" t="s">
        <v>142</v>
      </c>
      <c r="FH10728" t="s">
        <v>8609</v>
      </c>
      <c r="FI10728" t="s">
        <v>8637</v>
      </c>
      <c r="FJ10728" t="s">
        <v>142</v>
      </c>
      <c r="FK10728" t="s">
        <v>7214</v>
      </c>
      <c r="FL10728" t="s">
        <v>7215</v>
      </c>
      <c r="FM10728" t="s">
        <v>7216</v>
      </c>
      <c r="FN10728" t="s">
        <v>8638</v>
      </c>
      <c r="FO10728" t="s">
        <v>7218</v>
      </c>
      <c r="FP10728" t="s">
        <v>7219</v>
      </c>
      <c r="FQ10728" t="s">
        <v>8612</v>
      </c>
      <c r="FR10728" t="s">
        <v>8639</v>
      </c>
      <c r="FS10728" t="s">
        <v>8640</v>
      </c>
      <c r="FT10728" t="s">
        <v>142</v>
      </c>
      <c r="FU10728" t="s">
        <v>8615</v>
      </c>
      <c r="FV10728" t="s">
        <v>7224</v>
      </c>
      <c r="FW10728" t="s">
        <v>8616</v>
      </c>
      <c r="FX10728" t="s">
        <v>8641</v>
      </c>
      <c r="FY10728" t="s">
        <v>142</v>
      </c>
      <c r="FZ10728" t="s">
        <v>8618</v>
      </c>
      <c r="GA10728" t="s">
        <v>8619</v>
      </c>
      <c r="GB10728" t="s">
        <v>8620</v>
      </c>
      <c r="GC10728" t="s">
        <v>142</v>
      </c>
      <c r="GD10728" t="s">
        <v>8621</v>
      </c>
      <c r="GE10728" t="s">
        <v>8622</v>
      </c>
      <c r="GF10728" t="s">
        <v>8623</v>
      </c>
      <c r="GG10728" t="s">
        <v>142</v>
      </c>
      <c r="GH10728" t="s">
        <v>8624</v>
      </c>
      <c r="GI10728" t="s">
        <v>8625</v>
      </c>
      <c r="GJ10728" t="s">
        <v>8626</v>
      </c>
      <c r="GK10728" t="s">
        <v>8642</v>
      </c>
      <c r="GL10728" t="s">
        <v>8643</v>
      </c>
      <c r="GM10728" t="s">
        <v>142</v>
      </c>
      <c r="GN10728" t="s">
        <v>8629</v>
      </c>
      <c r="GO10728" t="s">
        <v>8644</v>
      </c>
      <c r="GP10728" t="s">
        <v>6048</v>
      </c>
      <c r="GQ10728" t="s">
        <v>6049</v>
      </c>
      <c r="GR10728" t="s">
        <v>6050</v>
      </c>
      <c r="GS10728" t="s">
        <v>6051</v>
      </c>
      <c r="GT10728" t="s">
        <v>8645</v>
      </c>
      <c r="GU10728" t="s">
        <v>8646</v>
      </c>
      <c r="GV10728" t="s">
        <v>8647</v>
      </c>
      <c r="GW10728" t="s">
        <v>8648</v>
      </c>
      <c r="GX10728" t="s">
        <v>8649</v>
      </c>
      <c r="GY10728" t="s">
        <v>8650</v>
      </c>
      <c r="GZ10728" t="s">
        <v>8651</v>
      </c>
      <c r="HA10728" t="s">
        <v>7160</v>
      </c>
      <c r="HB10728" t="s">
        <v>8652</v>
      </c>
      <c r="HC10728" t="s">
        <v>8653</v>
      </c>
      <c r="HD10728" t="s">
        <v>7233</v>
      </c>
      <c r="HE10728" t="s">
        <v>8654</v>
      </c>
      <c r="HF10728" t="s">
        <v>8655</v>
      </c>
      <c r="HG10728" t="s">
        <v>5977</v>
      </c>
      <c r="HH10728" t="s">
        <v>8656</v>
      </c>
      <c r="HI10728" t="s">
        <v>8657</v>
      </c>
      <c r="HJ10728" t="s">
        <v>8658</v>
      </c>
      <c r="HK10728" t="s">
        <v>8659</v>
      </c>
      <c r="HL10728" t="s">
        <v>8660</v>
      </c>
      <c r="HM10728" t="s">
        <v>8661</v>
      </c>
      <c r="HN10728" t="s">
        <v>8238</v>
      </c>
      <c r="HO10728" t="s">
        <v>8662</v>
      </c>
      <c r="HP10728" t="s">
        <v>8663</v>
      </c>
      <c r="HQ10728" t="s">
        <v>8664</v>
      </c>
      <c r="HR10728" t="s">
        <v>6095</v>
      </c>
      <c r="HS10728" t="s">
        <v>6050</v>
      </c>
      <c r="HT10728" t="s">
        <v>7929</v>
      </c>
      <c r="HU10728" t="s">
        <v>6097</v>
      </c>
      <c r="HV10728" t="s">
        <v>6098</v>
      </c>
      <c r="HW10728" t="s">
        <v>6048</v>
      </c>
      <c r="HX10728" t="s">
        <v>6103</v>
      </c>
      <c r="HY10728" t="s">
        <v>6097</v>
      </c>
      <c r="HZ10728" t="s">
        <v>7283</v>
      </c>
      <c r="IA10728" t="s">
        <v>6106</v>
      </c>
      <c r="IB10728" t="s">
        <v>6098</v>
      </c>
      <c r="IC10728" t="s">
        <v>6048</v>
      </c>
      <c r="ID10728" t="s">
        <v>7295</v>
      </c>
      <c r="IE10728" t="s">
        <v>6097</v>
      </c>
      <c r="IF10728" t="s">
        <v>7283</v>
      </c>
      <c r="IG10728" t="s">
        <v>6107</v>
      </c>
      <c r="IH10728" t="s">
        <v>6051</v>
      </c>
      <c r="II10728" t="s">
        <v>7296</v>
      </c>
      <c r="IJ10728" t="s">
        <v>6109</v>
      </c>
      <c r="IK10728" t="s">
        <v>6110</v>
      </c>
      <c r="IL10728" t="s">
        <v>7930</v>
      </c>
      <c r="IM10728" t="s">
        <v>7931</v>
      </c>
      <c r="IN10728" t="s">
        <v>8665</v>
      </c>
      <c r="IO10728" t="s">
        <v>8646</v>
      </c>
      <c r="IP10728" t="s">
        <v>8647</v>
      </c>
      <c r="IQ10728" t="s">
        <v>8648</v>
      </c>
      <c r="IR10728" t="s">
        <v>8666</v>
      </c>
      <c r="IS10728" t="s">
        <v>8650</v>
      </c>
      <c r="IT10728" t="s">
        <v>8651</v>
      </c>
      <c r="IU10728" t="s">
        <v>7160</v>
      </c>
      <c r="IV10728" t="s">
        <v>8652</v>
      </c>
      <c r="IW10728" t="s">
        <v>8667</v>
      </c>
      <c r="IX10728" t="s">
        <v>7233</v>
      </c>
      <c r="IY10728" t="s">
        <v>8668</v>
      </c>
      <c r="IZ10728" t="s">
        <v>8669</v>
      </c>
      <c r="JA10728" t="s">
        <v>5977</v>
      </c>
      <c r="JB10728" t="s">
        <v>8670</v>
      </c>
      <c r="JC10728" t="s">
        <v>8671</v>
      </c>
      <c r="JD10728" t="s">
        <v>8672</v>
      </c>
      <c r="JE10728" t="s">
        <v>8673</v>
      </c>
      <c r="JF10728" t="s">
        <v>8674</v>
      </c>
      <c r="JG10728" t="s">
        <v>8675</v>
      </c>
      <c r="JH10728" t="s">
        <v>8238</v>
      </c>
      <c r="JI10728" t="s">
        <v>8676</v>
      </c>
      <c r="JJ10728" t="s">
        <v>8663</v>
      </c>
      <c r="JK10728" t="s">
        <v>8677</v>
      </c>
    </row>
    <row r="10729" spans="1:271" x14ac:dyDescent="0.3">
      <c r="A10729" t="s">
        <v>8713</v>
      </c>
      <c r="B10729" t="s">
        <v>6048</v>
      </c>
      <c r="C10729" t="s">
        <v>6049</v>
      </c>
      <c r="D10729" t="s">
        <v>6050</v>
      </c>
      <c r="E10729" t="s">
        <v>6051</v>
      </c>
      <c r="F10729" t="s">
        <v>6052</v>
      </c>
      <c r="G10729" t="s">
        <v>1239</v>
      </c>
      <c r="H10729" t="s">
        <v>7186</v>
      </c>
      <c r="I10729" t="s">
        <v>142</v>
      </c>
      <c r="J10729" t="s">
        <v>8596</v>
      </c>
      <c r="K10729" t="s">
        <v>142</v>
      </c>
      <c r="L10729" t="s">
        <v>8597</v>
      </c>
      <c r="M10729" t="s">
        <v>6063</v>
      </c>
      <c r="N10729" t="s">
        <v>7189</v>
      </c>
      <c r="O10729" t="s">
        <v>6840</v>
      </c>
      <c r="P10729" t="s">
        <v>142</v>
      </c>
      <c r="Q10729" t="s">
        <v>7190</v>
      </c>
      <c r="R10729" t="s">
        <v>8598</v>
      </c>
      <c r="S10729" t="s">
        <v>7192</v>
      </c>
      <c r="T10729" t="s">
        <v>142</v>
      </c>
      <c r="U10729" t="s">
        <v>6199</v>
      </c>
      <c r="V10729" t="s">
        <v>7193</v>
      </c>
      <c r="W10729" t="s">
        <v>142</v>
      </c>
      <c r="X10729" t="s">
        <v>7194</v>
      </c>
      <c r="Y10729" t="s">
        <v>8599</v>
      </c>
      <c r="Z10729" t="s">
        <v>7196</v>
      </c>
      <c r="AA10729" t="s">
        <v>142</v>
      </c>
      <c r="AB10729" t="s">
        <v>7197</v>
      </c>
      <c r="AC10729" t="s">
        <v>7198</v>
      </c>
      <c r="AD10729" t="s">
        <v>142</v>
      </c>
      <c r="AE10729" t="s">
        <v>7199</v>
      </c>
      <c r="AF10729" t="s">
        <v>7200</v>
      </c>
      <c r="AG10729" t="s">
        <v>7196</v>
      </c>
      <c r="AH10729" t="s">
        <v>142</v>
      </c>
      <c r="AI10729" t="s">
        <v>7201</v>
      </c>
      <c r="AJ10729" t="s">
        <v>7202</v>
      </c>
      <c r="AK10729" t="s">
        <v>7203</v>
      </c>
      <c r="AL10729" t="s">
        <v>142</v>
      </c>
      <c r="AM10729" t="s">
        <v>8600</v>
      </c>
      <c r="AN10729" t="s">
        <v>8601</v>
      </c>
      <c r="AO10729" t="s">
        <v>142</v>
      </c>
      <c r="AP10729" t="s">
        <v>8602</v>
      </c>
      <c r="AQ10729" t="s">
        <v>8603</v>
      </c>
      <c r="AR10729" t="s">
        <v>8604</v>
      </c>
      <c r="AS10729" t="s">
        <v>142</v>
      </c>
      <c r="AT10729" t="s">
        <v>8605</v>
      </c>
      <c r="AU10729" t="s">
        <v>5977</v>
      </c>
      <c r="AV10729" t="s">
        <v>8606</v>
      </c>
      <c r="AW10729" t="s">
        <v>142</v>
      </c>
      <c r="AX10729" t="s">
        <v>7208</v>
      </c>
      <c r="AY10729" t="s">
        <v>156</v>
      </c>
      <c r="AZ10729" t="s">
        <v>8607</v>
      </c>
      <c r="BA10729" t="s">
        <v>8608</v>
      </c>
      <c r="BB10729" t="s">
        <v>142</v>
      </c>
      <c r="BC10729" t="s">
        <v>7211</v>
      </c>
      <c r="BD10729" t="s">
        <v>142</v>
      </c>
      <c r="BE10729" t="s">
        <v>8609</v>
      </c>
      <c r="BF10729" t="s">
        <v>8610</v>
      </c>
      <c r="BG10729" t="s">
        <v>142</v>
      </c>
      <c r="BH10729" t="s">
        <v>7214</v>
      </c>
      <c r="BI10729" t="s">
        <v>7215</v>
      </c>
      <c r="BJ10729" t="s">
        <v>7216</v>
      </c>
      <c r="BK10729" t="s">
        <v>8611</v>
      </c>
      <c r="BL10729" t="s">
        <v>7218</v>
      </c>
      <c r="BM10729" t="s">
        <v>7219</v>
      </c>
      <c r="BN10729" t="s">
        <v>8612</v>
      </c>
      <c r="BO10729" t="s">
        <v>8613</v>
      </c>
      <c r="BP10729" t="s">
        <v>8614</v>
      </c>
      <c r="BQ10729" t="s">
        <v>142</v>
      </c>
      <c r="BR10729" t="s">
        <v>8615</v>
      </c>
      <c r="BS10729" t="s">
        <v>7224</v>
      </c>
      <c r="BT10729" t="s">
        <v>8616</v>
      </c>
      <c r="BU10729" t="s">
        <v>8617</v>
      </c>
      <c r="BV10729" t="s">
        <v>142</v>
      </c>
      <c r="BW10729" t="s">
        <v>8618</v>
      </c>
      <c r="BX10729" t="s">
        <v>8619</v>
      </c>
      <c r="BY10729" t="s">
        <v>8620</v>
      </c>
      <c r="BZ10729" t="s">
        <v>142</v>
      </c>
      <c r="CA10729" t="s">
        <v>8621</v>
      </c>
      <c r="CB10729" t="s">
        <v>8622</v>
      </c>
      <c r="CC10729" t="s">
        <v>8623</v>
      </c>
      <c r="CD10729" t="s">
        <v>142</v>
      </c>
      <c r="CE10729" t="s">
        <v>8624</v>
      </c>
      <c r="CF10729" t="s">
        <v>8625</v>
      </c>
      <c r="CG10729" t="s">
        <v>8626</v>
      </c>
      <c r="CH10729" t="s">
        <v>8627</v>
      </c>
      <c r="CI10729" t="s">
        <v>8628</v>
      </c>
      <c r="CJ10729" t="s">
        <v>142</v>
      </c>
      <c r="CK10729" t="s">
        <v>8629</v>
      </c>
      <c r="CL10729" t="s">
        <v>8630</v>
      </c>
      <c r="CM10729" t="s">
        <v>6095</v>
      </c>
      <c r="CN10729" t="s">
        <v>6050</v>
      </c>
      <c r="CO10729" t="s">
        <v>7929</v>
      </c>
      <c r="CP10729" t="s">
        <v>6097</v>
      </c>
      <c r="CQ10729" t="s">
        <v>6098</v>
      </c>
      <c r="CR10729" t="s">
        <v>6048</v>
      </c>
      <c r="CS10729" t="s">
        <v>6103</v>
      </c>
      <c r="CT10729" t="s">
        <v>6097</v>
      </c>
      <c r="CU10729" t="s">
        <v>7283</v>
      </c>
      <c r="CV10729" t="s">
        <v>6106</v>
      </c>
      <c r="CW10729" t="s">
        <v>6098</v>
      </c>
      <c r="CX10729" t="s">
        <v>6048</v>
      </c>
      <c r="CY10729" t="s">
        <v>7295</v>
      </c>
      <c r="CZ10729" t="s">
        <v>6097</v>
      </c>
      <c r="DA10729" t="s">
        <v>7283</v>
      </c>
      <c r="DB10729" t="s">
        <v>6107</v>
      </c>
      <c r="DC10729" t="s">
        <v>6051</v>
      </c>
      <c r="DD10729" t="s">
        <v>7296</v>
      </c>
      <c r="DE10729" t="s">
        <v>6109</v>
      </c>
      <c r="DF10729" t="s">
        <v>6110</v>
      </c>
      <c r="DG10729" t="s">
        <v>7930</v>
      </c>
      <c r="DH10729" t="s">
        <v>7931</v>
      </c>
      <c r="DI10729" t="s">
        <v>8286</v>
      </c>
      <c r="DJ10729" t="s">
        <v>1239</v>
      </c>
      <c r="DK10729" t="s">
        <v>7186</v>
      </c>
      <c r="DL10729" t="s">
        <v>142</v>
      </c>
      <c r="DM10729" t="s">
        <v>8631</v>
      </c>
      <c r="DN10729" t="s">
        <v>142</v>
      </c>
      <c r="DO10729" t="s">
        <v>8597</v>
      </c>
      <c r="DP10729" t="s">
        <v>6063</v>
      </c>
      <c r="DQ10729" t="s">
        <v>7189</v>
      </c>
      <c r="DR10729" t="s">
        <v>6840</v>
      </c>
      <c r="DS10729" t="s">
        <v>142</v>
      </c>
      <c r="DT10729" t="s">
        <v>7190</v>
      </c>
      <c r="DU10729" t="s">
        <v>8598</v>
      </c>
      <c r="DV10729" t="s">
        <v>7192</v>
      </c>
      <c r="DW10729" t="s">
        <v>142</v>
      </c>
      <c r="DX10729" t="s">
        <v>6199</v>
      </c>
      <c r="DY10729" t="s">
        <v>7193</v>
      </c>
      <c r="DZ10729" t="s">
        <v>142</v>
      </c>
      <c r="EA10729" t="s">
        <v>7194</v>
      </c>
      <c r="EB10729" t="s">
        <v>8632</v>
      </c>
      <c r="EC10729" t="s">
        <v>7196</v>
      </c>
      <c r="ED10729" t="s">
        <v>142</v>
      </c>
      <c r="EE10729" t="s">
        <v>7197</v>
      </c>
      <c r="EF10729" t="s">
        <v>7198</v>
      </c>
      <c r="EG10729" t="s">
        <v>142</v>
      </c>
      <c r="EH10729" t="s">
        <v>7199</v>
      </c>
      <c r="EI10729" t="s">
        <v>7200</v>
      </c>
      <c r="EJ10729" t="s">
        <v>7196</v>
      </c>
      <c r="EK10729" t="s">
        <v>142</v>
      </c>
      <c r="EL10729" t="s">
        <v>7201</v>
      </c>
      <c r="EM10729" t="s">
        <v>7202</v>
      </c>
      <c r="EN10729" t="s">
        <v>7203</v>
      </c>
      <c r="EO10729" t="s">
        <v>142</v>
      </c>
      <c r="EP10729" t="s">
        <v>8600</v>
      </c>
      <c r="EQ10729" t="s">
        <v>8633</v>
      </c>
      <c r="ER10729" t="s">
        <v>142</v>
      </c>
      <c r="ES10729" t="s">
        <v>8602</v>
      </c>
      <c r="ET10729" t="s">
        <v>8634</v>
      </c>
      <c r="EU10729" t="s">
        <v>8604</v>
      </c>
      <c r="EV10729" t="s">
        <v>142</v>
      </c>
      <c r="EW10729" t="s">
        <v>8605</v>
      </c>
      <c r="EX10729" t="s">
        <v>5977</v>
      </c>
      <c r="EY10729" t="s">
        <v>8635</v>
      </c>
      <c r="EZ10729" t="s">
        <v>142</v>
      </c>
      <c r="FA10729" t="s">
        <v>7208</v>
      </c>
      <c r="FB10729" t="s">
        <v>156</v>
      </c>
      <c r="FC10729" t="s">
        <v>8607</v>
      </c>
      <c r="FD10729" t="s">
        <v>8636</v>
      </c>
      <c r="FE10729" t="s">
        <v>142</v>
      </c>
      <c r="FF10729" t="s">
        <v>7211</v>
      </c>
      <c r="FG10729" t="s">
        <v>142</v>
      </c>
      <c r="FH10729" t="s">
        <v>8609</v>
      </c>
      <c r="FI10729" t="s">
        <v>8637</v>
      </c>
      <c r="FJ10729" t="s">
        <v>142</v>
      </c>
      <c r="FK10729" t="s">
        <v>7214</v>
      </c>
      <c r="FL10729" t="s">
        <v>7215</v>
      </c>
      <c r="FM10729" t="s">
        <v>7216</v>
      </c>
      <c r="FN10729" t="s">
        <v>8638</v>
      </c>
      <c r="FO10729" t="s">
        <v>7218</v>
      </c>
      <c r="FP10729" t="s">
        <v>7219</v>
      </c>
      <c r="FQ10729" t="s">
        <v>8612</v>
      </c>
      <c r="FR10729" t="s">
        <v>8639</v>
      </c>
      <c r="FS10729" t="s">
        <v>8640</v>
      </c>
      <c r="FT10729" t="s">
        <v>142</v>
      </c>
      <c r="FU10729" t="s">
        <v>8615</v>
      </c>
      <c r="FV10729" t="s">
        <v>7224</v>
      </c>
      <c r="FW10729" t="s">
        <v>8616</v>
      </c>
      <c r="FX10729" t="s">
        <v>8641</v>
      </c>
      <c r="FY10729" t="s">
        <v>142</v>
      </c>
      <c r="FZ10729" t="s">
        <v>8618</v>
      </c>
      <c r="GA10729" t="s">
        <v>8619</v>
      </c>
      <c r="GB10729" t="s">
        <v>8620</v>
      </c>
      <c r="GC10729" t="s">
        <v>142</v>
      </c>
      <c r="GD10729" t="s">
        <v>8621</v>
      </c>
      <c r="GE10729" t="s">
        <v>8622</v>
      </c>
      <c r="GF10729" t="s">
        <v>8623</v>
      </c>
      <c r="GG10729" t="s">
        <v>142</v>
      </c>
      <c r="GH10729" t="s">
        <v>8624</v>
      </c>
      <c r="GI10729" t="s">
        <v>8625</v>
      </c>
      <c r="GJ10729" t="s">
        <v>8626</v>
      </c>
      <c r="GK10729" t="s">
        <v>8642</v>
      </c>
      <c r="GL10729" t="s">
        <v>8643</v>
      </c>
      <c r="GM10729" t="s">
        <v>142</v>
      </c>
      <c r="GN10729" t="s">
        <v>8629</v>
      </c>
      <c r="GO10729" t="s">
        <v>8644</v>
      </c>
      <c r="GP10729" t="s">
        <v>6048</v>
      </c>
      <c r="GQ10729" t="s">
        <v>6049</v>
      </c>
      <c r="GR10729" t="s">
        <v>6050</v>
      </c>
      <c r="GS10729" t="s">
        <v>6051</v>
      </c>
      <c r="GT10729" t="s">
        <v>8645</v>
      </c>
      <c r="GU10729" t="s">
        <v>8646</v>
      </c>
      <c r="GV10729" t="s">
        <v>8647</v>
      </c>
      <c r="GW10729" t="s">
        <v>8648</v>
      </c>
      <c r="GX10729" t="s">
        <v>8649</v>
      </c>
      <c r="GY10729" t="s">
        <v>8650</v>
      </c>
      <c r="GZ10729" t="s">
        <v>8651</v>
      </c>
      <c r="HA10729" t="s">
        <v>7160</v>
      </c>
      <c r="HB10729" t="s">
        <v>8652</v>
      </c>
      <c r="HC10729" t="s">
        <v>8653</v>
      </c>
      <c r="HD10729" t="s">
        <v>7233</v>
      </c>
      <c r="HE10729" t="s">
        <v>8654</v>
      </c>
      <c r="HF10729" t="s">
        <v>8655</v>
      </c>
      <c r="HG10729" t="s">
        <v>5977</v>
      </c>
      <c r="HH10729" t="s">
        <v>8656</v>
      </c>
      <c r="HI10729" t="s">
        <v>8657</v>
      </c>
      <c r="HJ10729" t="s">
        <v>8658</v>
      </c>
      <c r="HK10729" t="s">
        <v>8659</v>
      </c>
      <c r="HL10729" t="s">
        <v>8660</v>
      </c>
      <c r="HM10729" t="s">
        <v>8661</v>
      </c>
      <c r="HN10729" t="s">
        <v>8238</v>
      </c>
      <c r="HO10729" t="s">
        <v>8662</v>
      </c>
      <c r="HP10729" t="s">
        <v>8663</v>
      </c>
      <c r="HQ10729" t="s">
        <v>8664</v>
      </c>
      <c r="HR10729" t="s">
        <v>6095</v>
      </c>
      <c r="HS10729" t="s">
        <v>6050</v>
      </c>
      <c r="HT10729" t="s">
        <v>7929</v>
      </c>
      <c r="HU10729" t="s">
        <v>6097</v>
      </c>
      <c r="HV10729" t="s">
        <v>6098</v>
      </c>
      <c r="HW10729" t="s">
        <v>6048</v>
      </c>
      <c r="HX10729" t="s">
        <v>6103</v>
      </c>
      <c r="HY10729" t="s">
        <v>6097</v>
      </c>
      <c r="HZ10729" t="s">
        <v>7283</v>
      </c>
      <c r="IA10729" t="s">
        <v>6106</v>
      </c>
      <c r="IB10729" t="s">
        <v>6098</v>
      </c>
      <c r="IC10729" t="s">
        <v>6048</v>
      </c>
      <c r="ID10729" t="s">
        <v>7295</v>
      </c>
      <c r="IE10729" t="s">
        <v>6097</v>
      </c>
      <c r="IF10729" t="s">
        <v>7283</v>
      </c>
      <c r="IG10729" t="s">
        <v>6107</v>
      </c>
      <c r="IH10729" t="s">
        <v>6051</v>
      </c>
      <c r="II10729" t="s">
        <v>7296</v>
      </c>
      <c r="IJ10729" t="s">
        <v>6109</v>
      </c>
      <c r="IK10729" t="s">
        <v>6110</v>
      </c>
      <c r="IL10729" t="s">
        <v>7930</v>
      </c>
      <c r="IM10729" t="s">
        <v>7931</v>
      </c>
      <c r="IN10729" t="s">
        <v>8665</v>
      </c>
      <c r="IO10729" t="s">
        <v>8646</v>
      </c>
      <c r="IP10729" t="s">
        <v>8647</v>
      </c>
      <c r="IQ10729" t="s">
        <v>8648</v>
      </c>
      <c r="IR10729" t="s">
        <v>8666</v>
      </c>
      <c r="IS10729" t="s">
        <v>8650</v>
      </c>
      <c r="IT10729" t="s">
        <v>8651</v>
      </c>
      <c r="IU10729" t="s">
        <v>7160</v>
      </c>
      <c r="IV10729" t="s">
        <v>8652</v>
      </c>
      <c r="IW10729" t="s">
        <v>8667</v>
      </c>
      <c r="IX10729" t="s">
        <v>7233</v>
      </c>
      <c r="IY10729" t="s">
        <v>8668</v>
      </c>
      <c r="IZ10729" t="s">
        <v>8669</v>
      </c>
      <c r="JA10729" t="s">
        <v>5977</v>
      </c>
      <c r="JB10729" t="s">
        <v>8670</v>
      </c>
      <c r="JC10729" t="s">
        <v>8671</v>
      </c>
      <c r="JD10729" t="s">
        <v>8672</v>
      </c>
      <c r="JE10729" t="s">
        <v>8673</v>
      </c>
      <c r="JF10729" t="s">
        <v>8674</v>
      </c>
      <c r="JG10729" t="s">
        <v>8675</v>
      </c>
      <c r="JH10729" t="s">
        <v>8238</v>
      </c>
      <c r="JI10729" t="s">
        <v>8676</v>
      </c>
      <c r="JJ10729" t="s">
        <v>8663</v>
      </c>
      <c r="JK10729" t="s">
        <v>8677</v>
      </c>
    </row>
    <row r="10730" spans="1:271" x14ac:dyDescent="0.3">
      <c r="A10730" t="s">
        <v>8714</v>
      </c>
      <c r="B10730" t="s">
        <v>6048</v>
      </c>
      <c r="C10730" t="s">
        <v>6049</v>
      </c>
      <c r="D10730" t="s">
        <v>6050</v>
      </c>
      <c r="E10730" t="s">
        <v>6051</v>
      </c>
      <c r="F10730" t="s">
        <v>6052</v>
      </c>
      <c r="G10730" t="s">
        <v>1239</v>
      </c>
      <c r="H10730" t="s">
        <v>7186</v>
      </c>
      <c r="I10730" t="s">
        <v>142</v>
      </c>
      <c r="J10730" t="s">
        <v>8596</v>
      </c>
      <c r="K10730" t="s">
        <v>142</v>
      </c>
      <c r="L10730" t="s">
        <v>8597</v>
      </c>
      <c r="M10730" t="s">
        <v>6063</v>
      </c>
      <c r="N10730" t="s">
        <v>7189</v>
      </c>
      <c r="O10730" t="s">
        <v>6840</v>
      </c>
      <c r="P10730" t="s">
        <v>142</v>
      </c>
      <c r="Q10730" t="s">
        <v>7190</v>
      </c>
      <c r="R10730" t="s">
        <v>8598</v>
      </c>
      <c r="S10730" t="s">
        <v>7192</v>
      </c>
      <c r="T10730" t="s">
        <v>142</v>
      </c>
      <c r="U10730" t="s">
        <v>6199</v>
      </c>
      <c r="V10730" t="s">
        <v>7193</v>
      </c>
      <c r="W10730" t="s">
        <v>142</v>
      </c>
      <c r="X10730" t="s">
        <v>7194</v>
      </c>
      <c r="Y10730" t="s">
        <v>8599</v>
      </c>
      <c r="Z10730" t="s">
        <v>7196</v>
      </c>
      <c r="AA10730" t="s">
        <v>142</v>
      </c>
      <c r="AB10730" t="s">
        <v>7197</v>
      </c>
      <c r="AC10730" t="s">
        <v>7198</v>
      </c>
      <c r="AD10730" t="s">
        <v>142</v>
      </c>
      <c r="AE10730" t="s">
        <v>7199</v>
      </c>
      <c r="AF10730" t="s">
        <v>7200</v>
      </c>
      <c r="AG10730" t="s">
        <v>7196</v>
      </c>
      <c r="AH10730" t="s">
        <v>142</v>
      </c>
      <c r="AI10730" t="s">
        <v>7201</v>
      </c>
      <c r="AJ10730" t="s">
        <v>7202</v>
      </c>
      <c r="AK10730" t="s">
        <v>7203</v>
      </c>
      <c r="AL10730" t="s">
        <v>142</v>
      </c>
      <c r="AM10730" t="s">
        <v>8600</v>
      </c>
      <c r="AN10730" t="s">
        <v>8601</v>
      </c>
      <c r="AO10730" t="s">
        <v>142</v>
      </c>
      <c r="AP10730" t="s">
        <v>8602</v>
      </c>
      <c r="AQ10730" t="s">
        <v>8603</v>
      </c>
      <c r="AR10730" t="s">
        <v>8604</v>
      </c>
      <c r="AS10730" t="s">
        <v>142</v>
      </c>
      <c r="AT10730" t="s">
        <v>8605</v>
      </c>
      <c r="AU10730" t="s">
        <v>5977</v>
      </c>
      <c r="AV10730" t="s">
        <v>8606</v>
      </c>
      <c r="AW10730" t="s">
        <v>142</v>
      </c>
      <c r="AX10730" t="s">
        <v>7208</v>
      </c>
      <c r="AY10730" t="s">
        <v>156</v>
      </c>
      <c r="AZ10730" t="s">
        <v>8607</v>
      </c>
      <c r="BA10730" t="s">
        <v>8608</v>
      </c>
      <c r="BB10730" t="s">
        <v>142</v>
      </c>
      <c r="BC10730" t="s">
        <v>7211</v>
      </c>
      <c r="BD10730" t="s">
        <v>142</v>
      </c>
      <c r="BE10730" t="s">
        <v>8609</v>
      </c>
      <c r="BF10730" t="s">
        <v>8610</v>
      </c>
      <c r="BG10730" t="s">
        <v>142</v>
      </c>
      <c r="BH10730" t="s">
        <v>7214</v>
      </c>
      <c r="BI10730" t="s">
        <v>7215</v>
      </c>
      <c r="BJ10730" t="s">
        <v>7216</v>
      </c>
      <c r="BK10730" t="s">
        <v>8611</v>
      </c>
      <c r="BL10730" t="s">
        <v>7218</v>
      </c>
      <c r="BM10730" t="s">
        <v>7219</v>
      </c>
      <c r="BN10730" t="s">
        <v>8612</v>
      </c>
      <c r="BO10730" t="s">
        <v>8613</v>
      </c>
      <c r="BP10730" t="s">
        <v>8614</v>
      </c>
      <c r="BQ10730" t="s">
        <v>142</v>
      </c>
      <c r="BR10730" t="s">
        <v>8615</v>
      </c>
      <c r="BS10730" t="s">
        <v>7224</v>
      </c>
      <c r="BT10730" t="s">
        <v>8616</v>
      </c>
      <c r="BU10730" t="s">
        <v>8617</v>
      </c>
      <c r="BV10730" t="s">
        <v>142</v>
      </c>
      <c r="BW10730" t="s">
        <v>8618</v>
      </c>
      <c r="BX10730" t="s">
        <v>8619</v>
      </c>
      <c r="BY10730" t="s">
        <v>8620</v>
      </c>
      <c r="BZ10730" t="s">
        <v>142</v>
      </c>
      <c r="CA10730" t="s">
        <v>8621</v>
      </c>
      <c r="CB10730" t="s">
        <v>8622</v>
      </c>
      <c r="CC10730" t="s">
        <v>8623</v>
      </c>
      <c r="CD10730" t="s">
        <v>142</v>
      </c>
      <c r="CE10730" t="s">
        <v>8624</v>
      </c>
      <c r="CF10730" t="s">
        <v>8625</v>
      </c>
      <c r="CG10730" t="s">
        <v>8626</v>
      </c>
      <c r="CH10730" t="s">
        <v>8627</v>
      </c>
      <c r="CI10730" t="s">
        <v>8628</v>
      </c>
      <c r="CJ10730" t="s">
        <v>142</v>
      </c>
      <c r="CK10730" t="s">
        <v>8629</v>
      </c>
      <c r="CL10730" t="s">
        <v>8630</v>
      </c>
      <c r="CM10730" t="s">
        <v>6095</v>
      </c>
      <c r="CN10730" t="s">
        <v>6050</v>
      </c>
      <c r="CO10730" t="s">
        <v>7929</v>
      </c>
      <c r="CP10730" t="s">
        <v>6097</v>
      </c>
      <c r="CQ10730" t="s">
        <v>6098</v>
      </c>
      <c r="CR10730" t="s">
        <v>6048</v>
      </c>
      <c r="CS10730" t="s">
        <v>6103</v>
      </c>
      <c r="CT10730" t="s">
        <v>6097</v>
      </c>
      <c r="CU10730" t="s">
        <v>7283</v>
      </c>
      <c r="CV10730" t="s">
        <v>6106</v>
      </c>
      <c r="CW10730" t="s">
        <v>6098</v>
      </c>
      <c r="CX10730" t="s">
        <v>6048</v>
      </c>
      <c r="CY10730" t="s">
        <v>7295</v>
      </c>
      <c r="CZ10730" t="s">
        <v>6097</v>
      </c>
      <c r="DA10730" t="s">
        <v>7283</v>
      </c>
      <c r="DB10730" t="s">
        <v>6107</v>
      </c>
      <c r="DC10730" t="s">
        <v>6051</v>
      </c>
      <c r="DD10730" t="s">
        <v>7296</v>
      </c>
      <c r="DE10730" t="s">
        <v>6109</v>
      </c>
      <c r="DF10730" t="s">
        <v>6110</v>
      </c>
      <c r="DG10730" t="s">
        <v>7930</v>
      </c>
      <c r="DH10730" t="s">
        <v>7931</v>
      </c>
      <c r="DI10730" t="s">
        <v>8286</v>
      </c>
      <c r="DJ10730" t="s">
        <v>1239</v>
      </c>
      <c r="DK10730" t="s">
        <v>7186</v>
      </c>
      <c r="DL10730" t="s">
        <v>142</v>
      </c>
      <c r="DM10730" t="s">
        <v>8631</v>
      </c>
      <c r="DN10730" t="s">
        <v>142</v>
      </c>
      <c r="DO10730" t="s">
        <v>8597</v>
      </c>
      <c r="DP10730" t="s">
        <v>6063</v>
      </c>
      <c r="DQ10730" t="s">
        <v>7189</v>
      </c>
      <c r="DR10730" t="s">
        <v>6840</v>
      </c>
      <c r="DS10730" t="s">
        <v>142</v>
      </c>
      <c r="DT10730" t="s">
        <v>7190</v>
      </c>
      <c r="DU10730" t="s">
        <v>8598</v>
      </c>
      <c r="DV10730" t="s">
        <v>7192</v>
      </c>
      <c r="DW10730" t="s">
        <v>142</v>
      </c>
      <c r="DX10730" t="s">
        <v>6199</v>
      </c>
      <c r="DY10730" t="s">
        <v>7193</v>
      </c>
      <c r="DZ10730" t="s">
        <v>142</v>
      </c>
      <c r="EA10730" t="s">
        <v>7194</v>
      </c>
      <c r="EB10730" t="s">
        <v>8632</v>
      </c>
      <c r="EC10730" t="s">
        <v>7196</v>
      </c>
      <c r="ED10730" t="s">
        <v>142</v>
      </c>
      <c r="EE10730" t="s">
        <v>7197</v>
      </c>
      <c r="EF10730" t="s">
        <v>7198</v>
      </c>
      <c r="EG10730" t="s">
        <v>142</v>
      </c>
      <c r="EH10730" t="s">
        <v>7199</v>
      </c>
      <c r="EI10730" t="s">
        <v>7200</v>
      </c>
      <c r="EJ10730" t="s">
        <v>7196</v>
      </c>
      <c r="EK10730" t="s">
        <v>142</v>
      </c>
      <c r="EL10730" t="s">
        <v>7201</v>
      </c>
      <c r="EM10730" t="s">
        <v>7202</v>
      </c>
      <c r="EN10730" t="s">
        <v>7203</v>
      </c>
      <c r="EO10730" t="s">
        <v>142</v>
      </c>
      <c r="EP10730" t="s">
        <v>8600</v>
      </c>
      <c r="EQ10730" t="s">
        <v>8633</v>
      </c>
      <c r="ER10730" t="s">
        <v>142</v>
      </c>
      <c r="ES10730" t="s">
        <v>8602</v>
      </c>
      <c r="ET10730" t="s">
        <v>8634</v>
      </c>
      <c r="EU10730" t="s">
        <v>8604</v>
      </c>
      <c r="EV10730" t="s">
        <v>142</v>
      </c>
      <c r="EW10730" t="s">
        <v>8605</v>
      </c>
      <c r="EX10730" t="s">
        <v>5977</v>
      </c>
      <c r="EY10730" t="s">
        <v>8635</v>
      </c>
      <c r="EZ10730" t="s">
        <v>142</v>
      </c>
      <c r="FA10730" t="s">
        <v>7208</v>
      </c>
      <c r="FB10730" t="s">
        <v>156</v>
      </c>
      <c r="FC10730" t="s">
        <v>8607</v>
      </c>
      <c r="FD10730" t="s">
        <v>8636</v>
      </c>
      <c r="FE10730" t="s">
        <v>142</v>
      </c>
      <c r="FF10730" t="s">
        <v>7211</v>
      </c>
      <c r="FG10730" t="s">
        <v>142</v>
      </c>
      <c r="FH10730" t="s">
        <v>8609</v>
      </c>
      <c r="FI10730" t="s">
        <v>8637</v>
      </c>
      <c r="FJ10730" t="s">
        <v>142</v>
      </c>
      <c r="FK10730" t="s">
        <v>7214</v>
      </c>
      <c r="FL10730" t="s">
        <v>7215</v>
      </c>
      <c r="FM10730" t="s">
        <v>7216</v>
      </c>
      <c r="FN10730" t="s">
        <v>8638</v>
      </c>
      <c r="FO10730" t="s">
        <v>7218</v>
      </c>
      <c r="FP10730" t="s">
        <v>7219</v>
      </c>
      <c r="FQ10730" t="s">
        <v>8612</v>
      </c>
      <c r="FR10730" t="s">
        <v>8639</v>
      </c>
      <c r="FS10730" t="s">
        <v>8640</v>
      </c>
      <c r="FT10730" t="s">
        <v>142</v>
      </c>
      <c r="FU10730" t="s">
        <v>8615</v>
      </c>
      <c r="FV10730" t="s">
        <v>7224</v>
      </c>
      <c r="FW10730" t="s">
        <v>8616</v>
      </c>
      <c r="FX10730" t="s">
        <v>8641</v>
      </c>
      <c r="FY10730" t="s">
        <v>142</v>
      </c>
      <c r="FZ10730" t="s">
        <v>8618</v>
      </c>
      <c r="GA10730" t="s">
        <v>8619</v>
      </c>
      <c r="GB10730" t="s">
        <v>8620</v>
      </c>
      <c r="GC10730" t="s">
        <v>142</v>
      </c>
      <c r="GD10730" t="s">
        <v>8621</v>
      </c>
      <c r="GE10730" t="s">
        <v>8622</v>
      </c>
      <c r="GF10730" t="s">
        <v>8623</v>
      </c>
      <c r="GG10730" t="s">
        <v>142</v>
      </c>
      <c r="GH10730" t="s">
        <v>8624</v>
      </c>
      <c r="GI10730" t="s">
        <v>8625</v>
      </c>
      <c r="GJ10730" t="s">
        <v>8626</v>
      </c>
      <c r="GK10730" t="s">
        <v>8642</v>
      </c>
      <c r="GL10730" t="s">
        <v>8643</v>
      </c>
      <c r="GM10730" t="s">
        <v>142</v>
      </c>
      <c r="GN10730" t="s">
        <v>8629</v>
      </c>
      <c r="GO10730" t="s">
        <v>8644</v>
      </c>
      <c r="GP10730" t="s">
        <v>6048</v>
      </c>
      <c r="GQ10730" t="s">
        <v>6049</v>
      </c>
      <c r="GR10730" t="s">
        <v>6050</v>
      </c>
      <c r="GS10730" t="s">
        <v>6051</v>
      </c>
      <c r="GT10730" t="s">
        <v>8645</v>
      </c>
      <c r="GU10730" t="s">
        <v>8646</v>
      </c>
      <c r="GV10730" t="s">
        <v>8647</v>
      </c>
      <c r="GW10730" t="s">
        <v>8648</v>
      </c>
      <c r="GX10730" t="s">
        <v>8649</v>
      </c>
      <c r="GY10730" t="s">
        <v>8650</v>
      </c>
      <c r="GZ10730" t="s">
        <v>8651</v>
      </c>
      <c r="HA10730" t="s">
        <v>7160</v>
      </c>
      <c r="HB10730" t="s">
        <v>8652</v>
      </c>
      <c r="HC10730" t="s">
        <v>8653</v>
      </c>
      <c r="HD10730" t="s">
        <v>7233</v>
      </c>
      <c r="HE10730" t="s">
        <v>8654</v>
      </c>
      <c r="HF10730" t="s">
        <v>8655</v>
      </c>
      <c r="HG10730" t="s">
        <v>5977</v>
      </c>
      <c r="HH10730" t="s">
        <v>8656</v>
      </c>
      <c r="HI10730" t="s">
        <v>8657</v>
      </c>
      <c r="HJ10730" t="s">
        <v>8658</v>
      </c>
      <c r="HK10730" t="s">
        <v>8659</v>
      </c>
      <c r="HL10730" t="s">
        <v>8660</v>
      </c>
      <c r="HM10730" t="s">
        <v>8661</v>
      </c>
      <c r="HN10730" t="s">
        <v>8238</v>
      </c>
      <c r="HO10730" t="s">
        <v>8662</v>
      </c>
      <c r="HP10730" t="s">
        <v>8663</v>
      </c>
      <c r="HQ10730" t="s">
        <v>8664</v>
      </c>
      <c r="HR10730" t="s">
        <v>6095</v>
      </c>
      <c r="HS10730" t="s">
        <v>6050</v>
      </c>
      <c r="HT10730" t="s">
        <v>7929</v>
      </c>
      <c r="HU10730" t="s">
        <v>6097</v>
      </c>
      <c r="HV10730" t="s">
        <v>6098</v>
      </c>
      <c r="HW10730" t="s">
        <v>6048</v>
      </c>
      <c r="HX10730" t="s">
        <v>6103</v>
      </c>
      <c r="HY10730" t="s">
        <v>6097</v>
      </c>
      <c r="HZ10730" t="s">
        <v>7283</v>
      </c>
      <c r="IA10730" t="s">
        <v>6106</v>
      </c>
      <c r="IB10730" t="s">
        <v>6098</v>
      </c>
      <c r="IC10730" t="s">
        <v>6048</v>
      </c>
      <c r="ID10730" t="s">
        <v>7295</v>
      </c>
      <c r="IE10730" t="s">
        <v>6097</v>
      </c>
      <c r="IF10730" t="s">
        <v>7283</v>
      </c>
      <c r="IG10730" t="s">
        <v>6107</v>
      </c>
      <c r="IH10730" t="s">
        <v>6051</v>
      </c>
      <c r="II10730" t="s">
        <v>7296</v>
      </c>
      <c r="IJ10730" t="s">
        <v>6109</v>
      </c>
      <c r="IK10730" t="s">
        <v>6110</v>
      </c>
      <c r="IL10730" t="s">
        <v>7930</v>
      </c>
      <c r="IM10730" t="s">
        <v>7931</v>
      </c>
      <c r="IN10730" t="s">
        <v>8665</v>
      </c>
      <c r="IO10730" t="s">
        <v>8646</v>
      </c>
      <c r="IP10730" t="s">
        <v>8647</v>
      </c>
      <c r="IQ10730" t="s">
        <v>8648</v>
      </c>
      <c r="IR10730" t="s">
        <v>8666</v>
      </c>
      <c r="IS10730" t="s">
        <v>8650</v>
      </c>
      <c r="IT10730" t="s">
        <v>8651</v>
      </c>
      <c r="IU10730" t="s">
        <v>7160</v>
      </c>
      <c r="IV10730" t="s">
        <v>8652</v>
      </c>
      <c r="IW10730" t="s">
        <v>8667</v>
      </c>
      <c r="IX10730" t="s">
        <v>7233</v>
      </c>
      <c r="IY10730" t="s">
        <v>8668</v>
      </c>
      <c r="IZ10730" t="s">
        <v>8669</v>
      </c>
      <c r="JA10730" t="s">
        <v>5977</v>
      </c>
      <c r="JB10730" t="s">
        <v>8670</v>
      </c>
      <c r="JC10730" t="s">
        <v>8671</v>
      </c>
      <c r="JD10730" t="s">
        <v>8672</v>
      </c>
      <c r="JE10730" t="s">
        <v>8673</v>
      </c>
      <c r="JF10730" t="s">
        <v>8674</v>
      </c>
      <c r="JG10730" t="s">
        <v>8675</v>
      </c>
      <c r="JH10730" t="s">
        <v>8238</v>
      </c>
      <c r="JI10730" t="s">
        <v>8676</v>
      </c>
      <c r="JJ10730" t="s">
        <v>8663</v>
      </c>
      <c r="JK10730" t="s">
        <v>8677</v>
      </c>
    </row>
    <row r="10731" spans="1:271" x14ac:dyDescent="0.3">
      <c r="A10731" t="s">
        <v>8715</v>
      </c>
      <c r="B10731" t="s">
        <v>6048</v>
      </c>
      <c r="C10731" t="s">
        <v>6049</v>
      </c>
      <c r="D10731" t="s">
        <v>6050</v>
      </c>
      <c r="E10731" t="s">
        <v>6051</v>
      </c>
      <c r="F10731" t="s">
        <v>6052</v>
      </c>
      <c r="G10731" t="s">
        <v>1239</v>
      </c>
      <c r="H10731" t="s">
        <v>7186</v>
      </c>
      <c r="I10731" t="s">
        <v>142</v>
      </c>
      <c r="J10731" t="s">
        <v>8596</v>
      </c>
      <c r="K10731" t="s">
        <v>142</v>
      </c>
      <c r="L10731" t="s">
        <v>8597</v>
      </c>
      <c r="M10731" t="s">
        <v>6063</v>
      </c>
      <c r="N10731" t="s">
        <v>7189</v>
      </c>
      <c r="O10731" t="s">
        <v>6840</v>
      </c>
      <c r="P10731" t="s">
        <v>142</v>
      </c>
      <c r="Q10731" t="s">
        <v>7190</v>
      </c>
      <c r="R10731" t="s">
        <v>8598</v>
      </c>
      <c r="S10731" t="s">
        <v>7192</v>
      </c>
      <c r="T10731" t="s">
        <v>142</v>
      </c>
      <c r="U10731" t="s">
        <v>6199</v>
      </c>
      <c r="V10731" t="s">
        <v>7193</v>
      </c>
      <c r="W10731" t="s">
        <v>142</v>
      </c>
      <c r="X10731" t="s">
        <v>7194</v>
      </c>
      <c r="Y10731" t="s">
        <v>8599</v>
      </c>
      <c r="Z10731" t="s">
        <v>7196</v>
      </c>
      <c r="AA10731" t="s">
        <v>142</v>
      </c>
      <c r="AB10731" t="s">
        <v>7197</v>
      </c>
      <c r="AC10731" t="s">
        <v>7198</v>
      </c>
      <c r="AD10731" t="s">
        <v>142</v>
      </c>
      <c r="AE10731" t="s">
        <v>7199</v>
      </c>
      <c r="AF10731" t="s">
        <v>7200</v>
      </c>
      <c r="AG10731" t="s">
        <v>7196</v>
      </c>
      <c r="AH10731" t="s">
        <v>142</v>
      </c>
      <c r="AI10731" t="s">
        <v>7201</v>
      </c>
      <c r="AJ10731" t="s">
        <v>7202</v>
      </c>
      <c r="AK10731" t="s">
        <v>7203</v>
      </c>
      <c r="AL10731" t="s">
        <v>142</v>
      </c>
      <c r="AM10731" t="s">
        <v>8600</v>
      </c>
      <c r="AN10731" t="s">
        <v>8601</v>
      </c>
      <c r="AO10731" t="s">
        <v>142</v>
      </c>
      <c r="AP10731" t="s">
        <v>8602</v>
      </c>
      <c r="AQ10731" t="s">
        <v>8603</v>
      </c>
      <c r="AR10731" t="s">
        <v>8604</v>
      </c>
      <c r="AS10731" t="s">
        <v>142</v>
      </c>
      <c r="AT10731" t="s">
        <v>8605</v>
      </c>
      <c r="AU10731" t="s">
        <v>5977</v>
      </c>
      <c r="AV10731" t="s">
        <v>8606</v>
      </c>
      <c r="AW10731" t="s">
        <v>142</v>
      </c>
      <c r="AX10731" t="s">
        <v>7208</v>
      </c>
      <c r="AY10731" t="s">
        <v>156</v>
      </c>
      <c r="AZ10731" t="s">
        <v>8607</v>
      </c>
      <c r="BA10731" t="s">
        <v>8608</v>
      </c>
      <c r="BB10731" t="s">
        <v>142</v>
      </c>
      <c r="BC10731" t="s">
        <v>7211</v>
      </c>
      <c r="BD10731" t="s">
        <v>142</v>
      </c>
      <c r="BE10731" t="s">
        <v>8609</v>
      </c>
      <c r="BF10731" t="s">
        <v>8610</v>
      </c>
      <c r="BG10731" t="s">
        <v>142</v>
      </c>
      <c r="BH10731" t="s">
        <v>7214</v>
      </c>
      <c r="BI10731" t="s">
        <v>7215</v>
      </c>
      <c r="BJ10731" t="s">
        <v>7216</v>
      </c>
      <c r="BK10731" t="s">
        <v>8611</v>
      </c>
      <c r="BL10731" t="s">
        <v>7218</v>
      </c>
      <c r="BM10731" t="s">
        <v>7219</v>
      </c>
      <c r="BN10731" t="s">
        <v>8612</v>
      </c>
      <c r="BO10731" t="s">
        <v>8613</v>
      </c>
      <c r="BP10731" t="s">
        <v>8614</v>
      </c>
      <c r="BQ10731" t="s">
        <v>142</v>
      </c>
      <c r="BR10731" t="s">
        <v>8615</v>
      </c>
      <c r="BS10731" t="s">
        <v>7224</v>
      </c>
      <c r="BT10731" t="s">
        <v>8616</v>
      </c>
      <c r="BU10731" t="s">
        <v>8617</v>
      </c>
      <c r="BV10731" t="s">
        <v>142</v>
      </c>
      <c r="BW10731" t="s">
        <v>8618</v>
      </c>
      <c r="BX10731" t="s">
        <v>8619</v>
      </c>
      <c r="BY10731" t="s">
        <v>8620</v>
      </c>
      <c r="BZ10731" t="s">
        <v>142</v>
      </c>
      <c r="CA10731" t="s">
        <v>8621</v>
      </c>
      <c r="CB10731" t="s">
        <v>8622</v>
      </c>
      <c r="CC10731" t="s">
        <v>8623</v>
      </c>
      <c r="CD10731" t="s">
        <v>142</v>
      </c>
      <c r="CE10731" t="s">
        <v>8624</v>
      </c>
      <c r="CF10731" t="s">
        <v>8625</v>
      </c>
      <c r="CG10731" t="s">
        <v>8626</v>
      </c>
      <c r="CH10731" t="s">
        <v>8627</v>
      </c>
      <c r="CI10731" t="s">
        <v>8628</v>
      </c>
      <c r="CJ10731" t="s">
        <v>142</v>
      </c>
      <c r="CK10731" t="s">
        <v>8629</v>
      </c>
      <c r="CL10731" t="s">
        <v>8630</v>
      </c>
      <c r="CM10731" t="s">
        <v>6095</v>
      </c>
      <c r="CN10731" t="s">
        <v>6050</v>
      </c>
      <c r="CO10731" t="s">
        <v>7929</v>
      </c>
      <c r="CP10731" t="s">
        <v>6097</v>
      </c>
      <c r="CQ10731" t="s">
        <v>6098</v>
      </c>
      <c r="CR10731" t="s">
        <v>6048</v>
      </c>
      <c r="CS10731" t="s">
        <v>6103</v>
      </c>
      <c r="CT10731" t="s">
        <v>6097</v>
      </c>
      <c r="CU10731" t="s">
        <v>7283</v>
      </c>
      <c r="CV10731" t="s">
        <v>6106</v>
      </c>
      <c r="CW10731" t="s">
        <v>6098</v>
      </c>
      <c r="CX10731" t="s">
        <v>6048</v>
      </c>
      <c r="CY10731" t="s">
        <v>7295</v>
      </c>
      <c r="CZ10731" t="s">
        <v>6097</v>
      </c>
      <c r="DA10731" t="s">
        <v>7283</v>
      </c>
      <c r="DB10731" t="s">
        <v>6107</v>
      </c>
      <c r="DC10731" t="s">
        <v>6051</v>
      </c>
      <c r="DD10731" t="s">
        <v>7296</v>
      </c>
      <c r="DE10731" t="s">
        <v>6109</v>
      </c>
      <c r="DF10731" t="s">
        <v>6110</v>
      </c>
      <c r="DG10731" t="s">
        <v>7930</v>
      </c>
      <c r="DH10731" t="s">
        <v>7931</v>
      </c>
      <c r="DI10731" t="s">
        <v>8286</v>
      </c>
      <c r="DJ10731" t="s">
        <v>1239</v>
      </c>
      <c r="DK10731" t="s">
        <v>7186</v>
      </c>
      <c r="DL10731" t="s">
        <v>142</v>
      </c>
      <c r="DM10731" t="s">
        <v>8631</v>
      </c>
      <c r="DN10731" t="s">
        <v>142</v>
      </c>
      <c r="DO10731" t="s">
        <v>8597</v>
      </c>
      <c r="DP10731" t="s">
        <v>6063</v>
      </c>
      <c r="DQ10731" t="s">
        <v>7189</v>
      </c>
      <c r="DR10731" t="s">
        <v>6840</v>
      </c>
      <c r="DS10731" t="s">
        <v>142</v>
      </c>
      <c r="DT10731" t="s">
        <v>7190</v>
      </c>
      <c r="DU10731" t="s">
        <v>8598</v>
      </c>
      <c r="DV10731" t="s">
        <v>7192</v>
      </c>
      <c r="DW10731" t="s">
        <v>142</v>
      </c>
      <c r="DX10731" t="s">
        <v>6199</v>
      </c>
      <c r="DY10731" t="s">
        <v>7193</v>
      </c>
      <c r="DZ10731" t="s">
        <v>142</v>
      </c>
      <c r="EA10731" t="s">
        <v>7194</v>
      </c>
      <c r="EB10731" t="s">
        <v>8632</v>
      </c>
      <c r="EC10731" t="s">
        <v>7196</v>
      </c>
      <c r="ED10731" t="s">
        <v>142</v>
      </c>
      <c r="EE10731" t="s">
        <v>7197</v>
      </c>
      <c r="EF10731" t="s">
        <v>7198</v>
      </c>
      <c r="EG10731" t="s">
        <v>142</v>
      </c>
      <c r="EH10731" t="s">
        <v>7199</v>
      </c>
      <c r="EI10731" t="s">
        <v>7200</v>
      </c>
      <c r="EJ10731" t="s">
        <v>7196</v>
      </c>
      <c r="EK10731" t="s">
        <v>142</v>
      </c>
      <c r="EL10731" t="s">
        <v>7201</v>
      </c>
      <c r="EM10731" t="s">
        <v>7202</v>
      </c>
      <c r="EN10731" t="s">
        <v>7203</v>
      </c>
      <c r="EO10731" t="s">
        <v>142</v>
      </c>
      <c r="EP10731" t="s">
        <v>8600</v>
      </c>
      <c r="EQ10731" t="s">
        <v>8633</v>
      </c>
      <c r="ER10731" t="s">
        <v>142</v>
      </c>
      <c r="ES10731" t="s">
        <v>8602</v>
      </c>
      <c r="ET10731" t="s">
        <v>8634</v>
      </c>
      <c r="EU10731" t="s">
        <v>8604</v>
      </c>
      <c r="EV10731" t="s">
        <v>142</v>
      </c>
      <c r="EW10731" t="s">
        <v>8605</v>
      </c>
      <c r="EX10731" t="s">
        <v>5977</v>
      </c>
      <c r="EY10731" t="s">
        <v>8635</v>
      </c>
      <c r="EZ10731" t="s">
        <v>142</v>
      </c>
      <c r="FA10731" t="s">
        <v>7208</v>
      </c>
      <c r="FB10731" t="s">
        <v>156</v>
      </c>
      <c r="FC10731" t="s">
        <v>8607</v>
      </c>
      <c r="FD10731" t="s">
        <v>8636</v>
      </c>
      <c r="FE10731" t="s">
        <v>142</v>
      </c>
      <c r="FF10731" t="s">
        <v>7211</v>
      </c>
      <c r="FG10731" t="s">
        <v>142</v>
      </c>
      <c r="FH10731" t="s">
        <v>8609</v>
      </c>
      <c r="FI10731" t="s">
        <v>8637</v>
      </c>
      <c r="FJ10731" t="s">
        <v>142</v>
      </c>
      <c r="FK10731" t="s">
        <v>7214</v>
      </c>
      <c r="FL10731" t="s">
        <v>7215</v>
      </c>
      <c r="FM10731" t="s">
        <v>7216</v>
      </c>
      <c r="FN10731" t="s">
        <v>8638</v>
      </c>
      <c r="FO10731" t="s">
        <v>7218</v>
      </c>
      <c r="FP10731" t="s">
        <v>7219</v>
      </c>
      <c r="FQ10731" t="s">
        <v>8612</v>
      </c>
      <c r="FR10731" t="s">
        <v>8639</v>
      </c>
      <c r="FS10731" t="s">
        <v>8640</v>
      </c>
      <c r="FT10731" t="s">
        <v>142</v>
      </c>
      <c r="FU10731" t="s">
        <v>8615</v>
      </c>
      <c r="FV10731" t="s">
        <v>7224</v>
      </c>
      <c r="FW10731" t="s">
        <v>8616</v>
      </c>
      <c r="FX10731" t="s">
        <v>8641</v>
      </c>
      <c r="FY10731" t="s">
        <v>142</v>
      </c>
      <c r="FZ10731" t="s">
        <v>8618</v>
      </c>
      <c r="GA10731" t="s">
        <v>8619</v>
      </c>
      <c r="GB10731" t="s">
        <v>8620</v>
      </c>
      <c r="GC10731" t="s">
        <v>142</v>
      </c>
      <c r="GD10731" t="s">
        <v>8621</v>
      </c>
      <c r="GE10731" t="s">
        <v>8622</v>
      </c>
      <c r="GF10731" t="s">
        <v>8623</v>
      </c>
      <c r="GG10731" t="s">
        <v>142</v>
      </c>
      <c r="GH10731" t="s">
        <v>8624</v>
      </c>
      <c r="GI10731" t="s">
        <v>8625</v>
      </c>
      <c r="GJ10731" t="s">
        <v>8626</v>
      </c>
      <c r="GK10731" t="s">
        <v>8642</v>
      </c>
      <c r="GL10731" t="s">
        <v>8643</v>
      </c>
      <c r="GM10731" t="s">
        <v>142</v>
      </c>
      <c r="GN10731" t="s">
        <v>8629</v>
      </c>
      <c r="GO10731" t="s">
        <v>8644</v>
      </c>
      <c r="GP10731" t="s">
        <v>6048</v>
      </c>
      <c r="GQ10731" t="s">
        <v>6049</v>
      </c>
      <c r="GR10731" t="s">
        <v>6050</v>
      </c>
      <c r="GS10731" t="s">
        <v>6051</v>
      </c>
      <c r="GT10731" t="s">
        <v>8645</v>
      </c>
      <c r="GU10731" t="s">
        <v>8646</v>
      </c>
      <c r="GV10731" t="s">
        <v>8647</v>
      </c>
      <c r="GW10731" t="s">
        <v>8648</v>
      </c>
      <c r="GX10731" t="s">
        <v>8649</v>
      </c>
      <c r="GY10731" t="s">
        <v>8650</v>
      </c>
      <c r="GZ10731" t="s">
        <v>8651</v>
      </c>
      <c r="HA10731" t="s">
        <v>7160</v>
      </c>
      <c r="HB10731" t="s">
        <v>8652</v>
      </c>
      <c r="HC10731" t="s">
        <v>8653</v>
      </c>
      <c r="HD10731" t="s">
        <v>7233</v>
      </c>
      <c r="HE10731" t="s">
        <v>8654</v>
      </c>
      <c r="HF10731" t="s">
        <v>8655</v>
      </c>
      <c r="HG10731" t="s">
        <v>5977</v>
      </c>
      <c r="HH10731" t="s">
        <v>8656</v>
      </c>
      <c r="HI10731" t="s">
        <v>8657</v>
      </c>
      <c r="HJ10731" t="s">
        <v>8658</v>
      </c>
      <c r="HK10731" t="s">
        <v>8659</v>
      </c>
      <c r="HL10731" t="s">
        <v>8660</v>
      </c>
      <c r="HM10731" t="s">
        <v>8661</v>
      </c>
      <c r="HN10731" t="s">
        <v>8238</v>
      </c>
      <c r="HO10731" t="s">
        <v>8662</v>
      </c>
      <c r="HP10731" t="s">
        <v>8663</v>
      </c>
      <c r="HQ10731" t="s">
        <v>8664</v>
      </c>
      <c r="HR10731" t="s">
        <v>6095</v>
      </c>
      <c r="HS10731" t="s">
        <v>6050</v>
      </c>
      <c r="HT10731" t="s">
        <v>7929</v>
      </c>
      <c r="HU10731" t="s">
        <v>6097</v>
      </c>
      <c r="HV10731" t="s">
        <v>6098</v>
      </c>
      <c r="HW10731" t="s">
        <v>6048</v>
      </c>
      <c r="HX10731" t="s">
        <v>6103</v>
      </c>
      <c r="HY10731" t="s">
        <v>6097</v>
      </c>
      <c r="HZ10731" t="s">
        <v>7283</v>
      </c>
      <c r="IA10731" t="s">
        <v>6106</v>
      </c>
      <c r="IB10731" t="s">
        <v>6098</v>
      </c>
      <c r="IC10731" t="s">
        <v>6048</v>
      </c>
      <c r="ID10731" t="s">
        <v>7295</v>
      </c>
      <c r="IE10731" t="s">
        <v>6097</v>
      </c>
      <c r="IF10731" t="s">
        <v>7283</v>
      </c>
      <c r="IG10731" t="s">
        <v>6107</v>
      </c>
      <c r="IH10731" t="s">
        <v>6051</v>
      </c>
      <c r="II10731" t="s">
        <v>7296</v>
      </c>
      <c r="IJ10731" t="s">
        <v>6109</v>
      </c>
      <c r="IK10731" t="s">
        <v>6110</v>
      </c>
      <c r="IL10731" t="s">
        <v>7930</v>
      </c>
      <c r="IM10731" t="s">
        <v>7931</v>
      </c>
      <c r="IN10731" t="s">
        <v>8665</v>
      </c>
      <c r="IO10731" t="s">
        <v>8646</v>
      </c>
      <c r="IP10731" t="s">
        <v>8647</v>
      </c>
      <c r="IQ10731" t="s">
        <v>8648</v>
      </c>
      <c r="IR10731" t="s">
        <v>8666</v>
      </c>
      <c r="IS10731" t="s">
        <v>8650</v>
      </c>
      <c r="IT10731" t="s">
        <v>8651</v>
      </c>
      <c r="IU10731" t="s">
        <v>7160</v>
      </c>
      <c r="IV10731" t="s">
        <v>8652</v>
      </c>
      <c r="IW10731" t="s">
        <v>8667</v>
      </c>
      <c r="IX10731" t="s">
        <v>7233</v>
      </c>
      <c r="IY10731" t="s">
        <v>8668</v>
      </c>
      <c r="IZ10731" t="s">
        <v>8669</v>
      </c>
      <c r="JA10731" t="s">
        <v>5977</v>
      </c>
      <c r="JB10731" t="s">
        <v>8670</v>
      </c>
      <c r="JC10731" t="s">
        <v>8671</v>
      </c>
      <c r="JD10731" t="s">
        <v>8672</v>
      </c>
      <c r="JE10731" t="s">
        <v>8673</v>
      </c>
      <c r="JF10731" t="s">
        <v>8674</v>
      </c>
      <c r="JG10731" t="s">
        <v>8675</v>
      </c>
      <c r="JH10731" t="s">
        <v>8238</v>
      </c>
      <c r="JI10731" t="s">
        <v>8676</v>
      </c>
      <c r="JJ10731" t="s">
        <v>8663</v>
      </c>
      <c r="JK10731" t="s">
        <v>8677</v>
      </c>
    </row>
    <row r="10732" spans="1:271" x14ac:dyDescent="0.3">
      <c r="A10732" t="s">
        <v>8716</v>
      </c>
      <c r="B10732" t="s">
        <v>6048</v>
      </c>
      <c r="C10732" t="s">
        <v>6049</v>
      </c>
      <c r="D10732" t="s">
        <v>6050</v>
      </c>
      <c r="E10732" t="s">
        <v>6051</v>
      </c>
      <c r="F10732" t="s">
        <v>6052</v>
      </c>
      <c r="G10732" t="s">
        <v>1239</v>
      </c>
      <c r="H10732" t="s">
        <v>7186</v>
      </c>
      <c r="I10732" t="s">
        <v>142</v>
      </c>
      <c r="J10732" t="s">
        <v>8596</v>
      </c>
      <c r="K10732" t="s">
        <v>142</v>
      </c>
      <c r="L10732" t="s">
        <v>8597</v>
      </c>
      <c r="M10732" t="s">
        <v>6063</v>
      </c>
      <c r="N10732" t="s">
        <v>7189</v>
      </c>
      <c r="O10732" t="s">
        <v>6840</v>
      </c>
      <c r="P10732" t="s">
        <v>142</v>
      </c>
      <c r="Q10732" t="s">
        <v>7190</v>
      </c>
      <c r="R10732" t="s">
        <v>8598</v>
      </c>
      <c r="S10732" t="s">
        <v>7192</v>
      </c>
      <c r="T10732" t="s">
        <v>142</v>
      </c>
      <c r="U10732" t="s">
        <v>6199</v>
      </c>
      <c r="V10732" t="s">
        <v>7193</v>
      </c>
      <c r="W10732" t="s">
        <v>142</v>
      </c>
      <c r="X10732" t="s">
        <v>7194</v>
      </c>
      <c r="Y10732" t="s">
        <v>8599</v>
      </c>
      <c r="Z10732" t="s">
        <v>7196</v>
      </c>
      <c r="AA10732" t="s">
        <v>142</v>
      </c>
      <c r="AB10732" t="s">
        <v>7197</v>
      </c>
      <c r="AC10732" t="s">
        <v>7198</v>
      </c>
      <c r="AD10732" t="s">
        <v>142</v>
      </c>
      <c r="AE10732" t="s">
        <v>7199</v>
      </c>
      <c r="AF10732" t="s">
        <v>7200</v>
      </c>
      <c r="AG10732" t="s">
        <v>7196</v>
      </c>
      <c r="AH10732" t="s">
        <v>142</v>
      </c>
      <c r="AI10732" t="s">
        <v>7201</v>
      </c>
      <c r="AJ10732" t="s">
        <v>7202</v>
      </c>
      <c r="AK10732" t="s">
        <v>7203</v>
      </c>
      <c r="AL10732" t="s">
        <v>142</v>
      </c>
      <c r="AM10732" t="s">
        <v>8600</v>
      </c>
      <c r="AN10732" t="s">
        <v>8601</v>
      </c>
      <c r="AO10732" t="s">
        <v>142</v>
      </c>
      <c r="AP10732" t="s">
        <v>8602</v>
      </c>
      <c r="AQ10732" t="s">
        <v>8603</v>
      </c>
      <c r="AR10732" t="s">
        <v>8604</v>
      </c>
      <c r="AS10732" t="s">
        <v>142</v>
      </c>
      <c r="AT10732" t="s">
        <v>8605</v>
      </c>
      <c r="AU10732" t="s">
        <v>5977</v>
      </c>
      <c r="AV10732" t="s">
        <v>8606</v>
      </c>
      <c r="AW10732" t="s">
        <v>142</v>
      </c>
      <c r="AX10732" t="s">
        <v>7208</v>
      </c>
      <c r="AY10732" t="s">
        <v>156</v>
      </c>
      <c r="AZ10732" t="s">
        <v>8607</v>
      </c>
      <c r="BA10732" t="s">
        <v>8608</v>
      </c>
      <c r="BB10732" t="s">
        <v>142</v>
      </c>
      <c r="BC10732" t="s">
        <v>7211</v>
      </c>
      <c r="BD10732" t="s">
        <v>142</v>
      </c>
      <c r="BE10732" t="s">
        <v>8609</v>
      </c>
      <c r="BF10732" t="s">
        <v>8610</v>
      </c>
      <c r="BG10732" t="s">
        <v>142</v>
      </c>
      <c r="BH10732" t="s">
        <v>7214</v>
      </c>
      <c r="BI10732" t="s">
        <v>7215</v>
      </c>
      <c r="BJ10732" t="s">
        <v>7216</v>
      </c>
      <c r="BK10732" t="s">
        <v>8611</v>
      </c>
      <c r="BL10732" t="s">
        <v>7218</v>
      </c>
      <c r="BM10732" t="s">
        <v>7219</v>
      </c>
      <c r="BN10732" t="s">
        <v>8612</v>
      </c>
      <c r="BO10732" t="s">
        <v>8613</v>
      </c>
      <c r="BP10732" t="s">
        <v>8614</v>
      </c>
      <c r="BQ10732" t="s">
        <v>142</v>
      </c>
      <c r="BR10732" t="s">
        <v>8615</v>
      </c>
      <c r="BS10732" t="s">
        <v>7224</v>
      </c>
      <c r="BT10732" t="s">
        <v>8616</v>
      </c>
      <c r="BU10732" t="s">
        <v>8617</v>
      </c>
      <c r="BV10732" t="s">
        <v>142</v>
      </c>
      <c r="BW10732" t="s">
        <v>8618</v>
      </c>
      <c r="BX10732" t="s">
        <v>8619</v>
      </c>
      <c r="BY10732" t="s">
        <v>8620</v>
      </c>
      <c r="BZ10732" t="s">
        <v>142</v>
      </c>
      <c r="CA10732" t="s">
        <v>8621</v>
      </c>
      <c r="CB10732" t="s">
        <v>8622</v>
      </c>
      <c r="CC10732" t="s">
        <v>8623</v>
      </c>
      <c r="CD10732" t="s">
        <v>142</v>
      </c>
      <c r="CE10732" t="s">
        <v>8624</v>
      </c>
      <c r="CF10732" t="s">
        <v>8625</v>
      </c>
      <c r="CG10732" t="s">
        <v>8626</v>
      </c>
      <c r="CH10732" t="s">
        <v>8627</v>
      </c>
      <c r="CI10732" t="s">
        <v>8628</v>
      </c>
      <c r="CJ10732" t="s">
        <v>142</v>
      </c>
      <c r="CK10732" t="s">
        <v>8629</v>
      </c>
      <c r="CL10732" t="s">
        <v>8630</v>
      </c>
      <c r="CM10732" t="s">
        <v>6095</v>
      </c>
      <c r="CN10732" t="s">
        <v>6050</v>
      </c>
      <c r="CO10732" t="s">
        <v>7929</v>
      </c>
      <c r="CP10732" t="s">
        <v>6097</v>
      </c>
      <c r="CQ10732" t="s">
        <v>6098</v>
      </c>
      <c r="CR10732" t="s">
        <v>6048</v>
      </c>
      <c r="CS10732" t="s">
        <v>6103</v>
      </c>
      <c r="CT10732" t="s">
        <v>6097</v>
      </c>
      <c r="CU10732" t="s">
        <v>7283</v>
      </c>
      <c r="CV10732" t="s">
        <v>6106</v>
      </c>
      <c r="CW10732" t="s">
        <v>6098</v>
      </c>
      <c r="CX10732" t="s">
        <v>6048</v>
      </c>
      <c r="CY10732" t="s">
        <v>7295</v>
      </c>
      <c r="CZ10732" t="s">
        <v>6097</v>
      </c>
      <c r="DA10732" t="s">
        <v>7283</v>
      </c>
      <c r="DB10732" t="s">
        <v>6107</v>
      </c>
      <c r="DC10732" t="s">
        <v>6051</v>
      </c>
      <c r="DD10732" t="s">
        <v>7296</v>
      </c>
      <c r="DE10732" t="s">
        <v>6109</v>
      </c>
      <c r="DF10732" t="s">
        <v>6110</v>
      </c>
      <c r="DG10732" t="s">
        <v>7930</v>
      </c>
      <c r="DH10732" t="s">
        <v>7931</v>
      </c>
      <c r="DI10732" t="s">
        <v>8286</v>
      </c>
      <c r="DJ10732" t="s">
        <v>1239</v>
      </c>
      <c r="DK10732" t="s">
        <v>7186</v>
      </c>
      <c r="DL10732" t="s">
        <v>142</v>
      </c>
      <c r="DM10732" t="s">
        <v>8631</v>
      </c>
      <c r="DN10732" t="s">
        <v>142</v>
      </c>
      <c r="DO10732" t="s">
        <v>8597</v>
      </c>
      <c r="DP10732" t="s">
        <v>6063</v>
      </c>
      <c r="DQ10732" t="s">
        <v>7189</v>
      </c>
      <c r="DR10732" t="s">
        <v>6840</v>
      </c>
      <c r="DS10732" t="s">
        <v>142</v>
      </c>
      <c r="DT10732" t="s">
        <v>7190</v>
      </c>
      <c r="DU10732" t="s">
        <v>8598</v>
      </c>
      <c r="DV10732" t="s">
        <v>7192</v>
      </c>
      <c r="DW10732" t="s">
        <v>142</v>
      </c>
      <c r="DX10732" t="s">
        <v>6199</v>
      </c>
      <c r="DY10732" t="s">
        <v>7193</v>
      </c>
      <c r="DZ10732" t="s">
        <v>142</v>
      </c>
      <c r="EA10732" t="s">
        <v>7194</v>
      </c>
      <c r="EB10732" t="s">
        <v>8632</v>
      </c>
      <c r="EC10732" t="s">
        <v>7196</v>
      </c>
      <c r="ED10732" t="s">
        <v>142</v>
      </c>
      <c r="EE10732" t="s">
        <v>7197</v>
      </c>
      <c r="EF10732" t="s">
        <v>7198</v>
      </c>
      <c r="EG10732" t="s">
        <v>142</v>
      </c>
      <c r="EH10732" t="s">
        <v>7199</v>
      </c>
      <c r="EI10732" t="s">
        <v>7200</v>
      </c>
      <c r="EJ10732" t="s">
        <v>7196</v>
      </c>
      <c r="EK10732" t="s">
        <v>142</v>
      </c>
      <c r="EL10732" t="s">
        <v>7201</v>
      </c>
      <c r="EM10732" t="s">
        <v>7202</v>
      </c>
      <c r="EN10732" t="s">
        <v>7203</v>
      </c>
      <c r="EO10732" t="s">
        <v>142</v>
      </c>
      <c r="EP10732" t="s">
        <v>8600</v>
      </c>
      <c r="EQ10732" t="s">
        <v>8633</v>
      </c>
      <c r="ER10732" t="s">
        <v>142</v>
      </c>
      <c r="ES10732" t="s">
        <v>8602</v>
      </c>
      <c r="ET10732" t="s">
        <v>8634</v>
      </c>
      <c r="EU10732" t="s">
        <v>8604</v>
      </c>
      <c r="EV10732" t="s">
        <v>142</v>
      </c>
      <c r="EW10732" t="s">
        <v>8605</v>
      </c>
      <c r="EX10732" t="s">
        <v>5977</v>
      </c>
      <c r="EY10732" t="s">
        <v>8635</v>
      </c>
      <c r="EZ10732" t="s">
        <v>142</v>
      </c>
      <c r="FA10732" t="s">
        <v>7208</v>
      </c>
      <c r="FB10732" t="s">
        <v>156</v>
      </c>
      <c r="FC10732" t="s">
        <v>8607</v>
      </c>
      <c r="FD10732" t="s">
        <v>8636</v>
      </c>
      <c r="FE10732" t="s">
        <v>142</v>
      </c>
      <c r="FF10732" t="s">
        <v>7211</v>
      </c>
      <c r="FG10732" t="s">
        <v>142</v>
      </c>
      <c r="FH10732" t="s">
        <v>8609</v>
      </c>
      <c r="FI10732" t="s">
        <v>8637</v>
      </c>
      <c r="FJ10732" t="s">
        <v>142</v>
      </c>
      <c r="FK10732" t="s">
        <v>7214</v>
      </c>
      <c r="FL10732" t="s">
        <v>7215</v>
      </c>
      <c r="FM10732" t="s">
        <v>7216</v>
      </c>
      <c r="FN10732" t="s">
        <v>8638</v>
      </c>
      <c r="FO10732" t="s">
        <v>7218</v>
      </c>
      <c r="FP10732" t="s">
        <v>7219</v>
      </c>
      <c r="FQ10732" t="s">
        <v>8612</v>
      </c>
      <c r="FR10732" t="s">
        <v>8639</v>
      </c>
      <c r="FS10732" t="s">
        <v>8640</v>
      </c>
      <c r="FT10732" t="s">
        <v>142</v>
      </c>
      <c r="FU10732" t="s">
        <v>8615</v>
      </c>
      <c r="FV10732" t="s">
        <v>7224</v>
      </c>
      <c r="FW10732" t="s">
        <v>8616</v>
      </c>
      <c r="FX10732" t="s">
        <v>8641</v>
      </c>
      <c r="FY10732" t="s">
        <v>142</v>
      </c>
      <c r="FZ10732" t="s">
        <v>8618</v>
      </c>
      <c r="GA10732" t="s">
        <v>8619</v>
      </c>
      <c r="GB10732" t="s">
        <v>8620</v>
      </c>
      <c r="GC10732" t="s">
        <v>142</v>
      </c>
      <c r="GD10732" t="s">
        <v>8621</v>
      </c>
      <c r="GE10732" t="s">
        <v>8622</v>
      </c>
      <c r="GF10732" t="s">
        <v>8623</v>
      </c>
      <c r="GG10732" t="s">
        <v>142</v>
      </c>
      <c r="GH10732" t="s">
        <v>8624</v>
      </c>
      <c r="GI10732" t="s">
        <v>8625</v>
      </c>
      <c r="GJ10732" t="s">
        <v>8626</v>
      </c>
      <c r="GK10732" t="s">
        <v>8642</v>
      </c>
      <c r="GL10732" t="s">
        <v>8643</v>
      </c>
      <c r="GM10732" t="s">
        <v>142</v>
      </c>
      <c r="GN10732" t="s">
        <v>8629</v>
      </c>
      <c r="GO10732" t="s">
        <v>8644</v>
      </c>
      <c r="GP10732" t="s">
        <v>6048</v>
      </c>
      <c r="GQ10732" t="s">
        <v>6049</v>
      </c>
      <c r="GR10732" t="s">
        <v>6050</v>
      </c>
      <c r="GS10732" t="s">
        <v>6051</v>
      </c>
      <c r="GT10732" t="s">
        <v>8645</v>
      </c>
      <c r="GU10732" t="s">
        <v>8646</v>
      </c>
      <c r="GV10732" t="s">
        <v>8647</v>
      </c>
      <c r="GW10732" t="s">
        <v>8648</v>
      </c>
      <c r="GX10732" t="s">
        <v>8649</v>
      </c>
      <c r="GY10732" t="s">
        <v>8650</v>
      </c>
      <c r="GZ10732" t="s">
        <v>8651</v>
      </c>
      <c r="HA10732" t="s">
        <v>7160</v>
      </c>
      <c r="HB10732" t="s">
        <v>8652</v>
      </c>
      <c r="HC10732" t="s">
        <v>8653</v>
      </c>
      <c r="HD10732" t="s">
        <v>7233</v>
      </c>
      <c r="HE10732" t="s">
        <v>8654</v>
      </c>
      <c r="HF10732" t="s">
        <v>8655</v>
      </c>
      <c r="HG10732" t="s">
        <v>5977</v>
      </c>
      <c r="HH10732" t="s">
        <v>8656</v>
      </c>
      <c r="HI10732" t="s">
        <v>8657</v>
      </c>
      <c r="HJ10732" t="s">
        <v>8658</v>
      </c>
      <c r="HK10732" t="s">
        <v>8659</v>
      </c>
      <c r="HL10732" t="s">
        <v>8660</v>
      </c>
      <c r="HM10732" t="s">
        <v>8661</v>
      </c>
      <c r="HN10732" t="s">
        <v>8238</v>
      </c>
      <c r="HO10732" t="s">
        <v>8662</v>
      </c>
      <c r="HP10732" t="s">
        <v>8663</v>
      </c>
      <c r="HQ10732" t="s">
        <v>8664</v>
      </c>
      <c r="HR10732" t="s">
        <v>6095</v>
      </c>
      <c r="HS10732" t="s">
        <v>6050</v>
      </c>
      <c r="HT10732" t="s">
        <v>7929</v>
      </c>
      <c r="HU10732" t="s">
        <v>6097</v>
      </c>
      <c r="HV10732" t="s">
        <v>6098</v>
      </c>
      <c r="HW10732" t="s">
        <v>6048</v>
      </c>
      <c r="HX10732" t="s">
        <v>6103</v>
      </c>
      <c r="HY10732" t="s">
        <v>6097</v>
      </c>
      <c r="HZ10732" t="s">
        <v>7283</v>
      </c>
      <c r="IA10732" t="s">
        <v>6106</v>
      </c>
      <c r="IB10732" t="s">
        <v>6098</v>
      </c>
      <c r="IC10732" t="s">
        <v>6048</v>
      </c>
      <c r="ID10732" t="s">
        <v>7295</v>
      </c>
      <c r="IE10732" t="s">
        <v>6097</v>
      </c>
      <c r="IF10732" t="s">
        <v>7283</v>
      </c>
      <c r="IG10732" t="s">
        <v>6107</v>
      </c>
      <c r="IH10732" t="s">
        <v>6051</v>
      </c>
      <c r="II10732" t="s">
        <v>7296</v>
      </c>
      <c r="IJ10732" t="s">
        <v>6109</v>
      </c>
      <c r="IK10732" t="s">
        <v>6110</v>
      </c>
      <c r="IL10732" t="s">
        <v>7930</v>
      </c>
      <c r="IM10732" t="s">
        <v>7931</v>
      </c>
      <c r="IN10732" t="s">
        <v>8665</v>
      </c>
      <c r="IO10732" t="s">
        <v>8646</v>
      </c>
      <c r="IP10732" t="s">
        <v>8647</v>
      </c>
      <c r="IQ10732" t="s">
        <v>8648</v>
      </c>
      <c r="IR10732" t="s">
        <v>8666</v>
      </c>
      <c r="IS10732" t="s">
        <v>8650</v>
      </c>
      <c r="IT10732" t="s">
        <v>8651</v>
      </c>
      <c r="IU10732" t="s">
        <v>7160</v>
      </c>
      <c r="IV10732" t="s">
        <v>8652</v>
      </c>
      <c r="IW10732" t="s">
        <v>8667</v>
      </c>
      <c r="IX10732" t="s">
        <v>7233</v>
      </c>
      <c r="IY10732" t="s">
        <v>8668</v>
      </c>
      <c r="IZ10732" t="s">
        <v>8669</v>
      </c>
      <c r="JA10732" t="s">
        <v>5977</v>
      </c>
      <c r="JB10732" t="s">
        <v>8670</v>
      </c>
      <c r="JC10732" t="s">
        <v>8671</v>
      </c>
      <c r="JD10732" t="s">
        <v>8672</v>
      </c>
      <c r="JE10732" t="s">
        <v>8673</v>
      </c>
      <c r="JF10732" t="s">
        <v>8674</v>
      </c>
      <c r="JG10732" t="s">
        <v>8675</v>
      </c>
      <c r="JH10732" t="s">
        <v>8238</v>
      </c>
      <c r="JI10732" t="s">
        <v>8676</v>
      </c>
      <c r="JJ10732" t="s">
        <v>8663</v>
      </c>
      <c r="JK10732" t="s">
        <v>8677</v>
      </c>
    </row>
    <row r="10733" spans="1:271" x14ac:dyDescent="0.3">
      <c r="A10733" t="s">
        <v>8717</v>
      </c>
      <c r="B10733" t="s">
        <v>6048</v>
      </c>
      <c r="C10733" t="s">
        <v>6049</v>
      </c>
      <c r="D10733" t="s">
        <v>6050</v>
      </c>
      <c r="E10733" t="s">
        <v>6051</v>
      </c>
      <c r="F10733" t="s">
        <v>6052</v>
      </c>
      <c r="G10733" t="s">
        <v>1239</v>
      </c>
      <c r="H10733" t="s">
        <v>7186</v>
      </c>
      <c r="I10733" t="s">
        <v>142</v>
      </c>
      <c r="J10733" t="s">
        <v>8596</v>
      </c>
      <c r="K10733" t="s">
        <v>142</v>
      </c>
      <c r="L10733" t="s">
        <v>8597</v>
      </c>
      <c r="M10733" t="s">
        <v>6063</v>
      </c>
      <c r="N10733" t="s">
        <v>7189</v>
      </c>
      <c r="O10733" t="s">
        <v>6840</v>
      </c>
      <c r="P10733" t="s">
        <v>142</v>
      </c>
      <c r="Q10733" t="s">
        <v>7190</v>
      </c>
      <c r="R10733" t="s">
        <v>8598</v>
      </c>
      <c r="S10733" t="s">
        <v>7192</v>
      </c>
      <c r="T10733" t="s">
        <v>142</v>
      </c>
      <c r="U10733" t="s">
        <v>6199</v>
      </c>
      <c r="V10733" t="s">
        <v>7193</v>
      </c>
      <c r="W10733" t="s">
        <v>142</v>
      </c>
      <c r="X10733" t="s">
        <v>7194</v>
      </c>
      <c r="Y10733" t="s">
        <v>8599</v>
      </c>
      <c r="Z10733" t="s">
        <v>7196</v>
      </c>
      <c r="AA10733" t="s">
        <v>142</v>
      </c>
      <c r="AB10733" t="s">
        <v>7197</v>
      </c>
      <c r="AC10733" t="s">
        <v>7198</v>
      </c>
      <c r="AD10733" t="s">
        <v>142</v>
      </c>
      <c r="AE10733" t="s">
        <v>7199</v>
      </c>
      <c r="AF10733" t="s">
        <v>7200</v>
      </c>
      <c r="AG10733" t="s">
        <v>7196</v>
      </c>
      <c r="AH10733" t="s">
        <v>142</v>
      </c>
      <c r="AI10733" t="s">
        <v>7201</v>
      </c>
      <c r="AJ10733" t="s">
        <v>7202</v>
      </c>
      <c r="AK10733" t="s">
        <v>7203</v>
      </c>
      <c r="AL10733" t="s">
        <v>142</v>
      </c>
      <c r="AM10733" t="s">
        <v>8600</v>
      </c>
      <c r="AN10733" t="s">
        <v>8601</v>
      </c>
      <c r="AO10733" t="s">
        <v>142</v>
      </c>
      <c r="AP10733" t="s">
        <v>8602</v>
      </c>
      <c r="AQ10733" t="s">
        <v>8603</v>
      </c>
      <c r="AR10733" t="s">
        <v>8604</v>
      </c>
      <c r="AS10733" t="s">
        <v>142</v>
      </c>
      <c r="AT10733" t="s">
        <v>8605</v>
      </c>
      <c r="AU10733" t="s">
        <v>5977</v>
      </c>
      <c r="AV10733" t="s">
        <v>8606</v>
      </c>
      <c r="AW10733" t="s">
        <v>142</v>
      </c>
      <c r="AX10733" t="s">
        <v>7208</v>
      </c>
      <c r="AY10733" t="s">
        <v>156</v>
      </c>
      <c r="AZ10733" t="s">
        <v>8607</v>
      </c>
      <c r="BA10733" t="s">
        <v>8608</v>
      </c>
      <c r="BB10733" t="s">
        <v>142</v>
      </c>
      <c r="BC10733" t="s">
        <v>7211</v>
      </c>
      <c r="BD10733" t="s">
        <v>142</v>
      </c>
      <c r="BE10733" t="s">
        <v>8609</v>
      </c>
      <c r="BF10733" t="s">
        <v>8610</v>
      </c>
      <c r="BG10733" t="s">
        <v>142</v>
      </c>
      <c r="BH10733" t="s">
        <v>7214</v>
      </c>
      <c r="BI10733" t="s">
        <v>7215</v>
      </c>
      <c r="BJ10733" t="s">
        <v>7216</v>
      </c>
      <c r="BK10733" t="s">
        <v>8611</v>
      </c>
      <c r="BL10733" t="s">
        <v>7218</v>
      </c>
      <c r="BM10733" t="s">
        <v>7219</v>
      </c>
      <c r="BN10733" t="s">
        <v>8612</v>
      </c>
      <c r="BO10733" t="s">
        <v>8613</v>
      </c>
      <c r="BP10733" t="s">
        <v>8614</v>
      </c>
      <c r="BQ10733" t="s">
        <v>142</v>
      </c>
      <c r="BR10733" t="s">
        <v>8615</v>
      </c>
      <c r="BS10733" t="s">
        <v>7224</v>
      </c>
      <c r="BT10733" t="s">
        <v>8616</v>
      </c>
      <c r="BU10733" t="s">
        <v>8617</v>
      </c>
      <c r="BV10733" t="s">
        <v>142</v>
      </c>
      <c r="BW10733" t="s">
        <v>8618</v>
      </c>
      <c r="BX10733" t="s">
        <v>8619</v>
      </c>
      <c r="BY10733" t="s">
        <v>8620</v>
      </c>
      <c r="BZ10733" t="s">
        <v>142</v>
      </c>
      <c r="CA10733" t="s">
        <v>8621</v>
      </c>
      <c r="CB10733" t="s">
        <v>8622</v>
      </c>
      <c r="CC10733" t="s">
        <v>8623</v>
      </c>
      <c r="CD10733" t="s">
        <v>142</v>
      </c>
      <c r="CE10733" t="s">
        <v>8624</v>
      </c>
      <c r="CF10733" t="s">
        <v>8625</v>
      </c>
      <c r="CG10733" t="s">
        <v>8626</v>
      </c>
      <c r="CH10733" t="s">
        <v>8627</v>
      </c>
      <c r="CI10733" t="s">
        <v>8628</v>
      </c>
      <c r="CJ10733" t="s">
        <v>142</v>
      </c>
      <c r="CK10733" t="s">
        <v>8629</v>
      </c>
      <c r="CL10733" t="s">
        <v>8630</v>
      </c>
      <c r="CM10733" t="s">
        <v>6095</v>
      </c>
      <c r="CN10733" t="s">
        <v>6050</v>
      </c>
      <c r="CO10733" t="s">
        <v>7929</v>
      </c>
      <c r="CP10733" t="s">
        <v>6097</v>
      </c>
      <c r="CQ10733" t="s">
        <v>6098</v>
      </c>
      <c r="CR10733" t="s">
        <v>6048</v>
      </c>
      <c r="CS10733" t="s">
        <v>6103</v>
      </c>
      <c r="CT10733" t="s">
        <v>6097</v>
      </c>
      <c r="CU10733" t="s">
        <v>7283</v>
      </c>
      <c r="CV10733" t="s">
        <v>6106</v>
      </c>
      <c r="CW10733" t="s">
        <v>6098</v>
      </c>
      <c r="CX10733" t="s">
        <v>6048</v>
      </c>
      <c r="CY10733" t="s">
        <v>7295</v>
      </c>
      <c r="CZ10733" t="s">
        <v>6097</v>
      </c>
      <c r="DA10733" t="s">
        <v>7283</v>
      </c>
      <c r="DB10733" t="s">
        <v>6107</v>
      </c>
      <c r="DC10733" t="s">
        <v>6051</v>
      </c>
      <c r="DD10733" t="s">
        <v>7296</v>
      </c>
      <c r="DE10733" t="s">
        <v>6109</v>
      </c>
      <c r="DF10733" t="s">
        <v>6110</v>
      </c>
      <c r="DG10733" t="s">
        <v>7930</v>
      </c>
      <c r="DH10733" t="s">
        <v>7931</v>
      </c>
      <c r="DI10733" t="s">
        <v>8286</v>
      </c>
      <c r="DJ10733" t="s">
        <v>1239</v>
      </c>
      <c r="DK10733" t="s">
        <v>7186</v>
      </c>
      <c r="DL10733" t="s">
        <v>142</v>
      </c>
      <c r="DM10733" t="s">
        <v>8631</v>
      </c>
      <c r="DN10733" t="s">
        <v>142</v>
      </c>
      <c r="DO10733" t="s">
        <v>8597</v>
      </c>
      <c r="DP10733" t="s">
        <v>6063</v>
      </c>
      <c r="DQ10733" t="s">
        <v>7189</v>
      </c>
      <c r="DR10733" t="s">
        <v>6840</v>
      </c>
      <c r="DS10733" t="s">
        <v>142</v>
      </c>
      <c r="DT10733" t="s">
        <v>7190</v>
      </c>
      <c r="DU10733" t="s">
        <v>8598</v>
      </c>
      <c r="DV10733" t="s">
        <v>7192</v>
      </c>
      <c r="DW10733" t="s">
        <v>142</v>
      </c>
      <c r="DX10733" t="s">
        <v>6199</v>
      </c>
      <c r="DY10733" t="s">
        <v>7193</v>
      </c>
      <c r="DZ10733" t="s">
        <v>142</v>
      </c>
      <c r="EA10733" t="s">
        <v>7194</v>
      </c>
      <c r="EB10733" t="s">
        <v>8632</v>
      </c>
      <c r="EC10733" t="s">
        <v>7196</v>
      </c>
      <c r="ED10733" t="s">
        <v>142</v>
      </c>
      <c r="EE10733" t="s">
        <v>7197</v>
      </c>
      <c r="EF10733" t="s">
        <v>7198</v>
      </c>
      <c r="EG10733" t="s">
        <v>142</v>
      </c>
      <c r="EH10733" t="s">
        <v>7199</v>
      </c>
      <c r="EI10733" t="s">
        <v>7200</v>
      </c>
      <c r="EJ10733" t="s">
        <v>7196</v>
      </c>
      <c r="EK10733" t="s">
        <v>142</v>
      </c>
      <c r="EL10733" t="s">
        <v>7201</v>
      </c>
      <c r="EM10733" t="s">
        <v>7202</v>
      </c>
      <c r="EN10733" t="s">
        <v>7203</v>
      </c>
      <c r="EO10733" t="s">
        <v>142</v>
      </c>
      <c r="EP10733" t="s">
        <v>8600</v>
      </c>
      <c r="EQ10733" t="s">
        <v>8633</v>
      </c>
      <c r="ER10733" t="s">
        <v>142</v>
      </c>
      <c r="ES10733" t="s">
        <v>8602</v>
      </c>
      <c r="ET10733" t="s">
        <v>8634</v>
      </c>
      <c r="EU10733" t="s">
        <v>8604</v>
      </c>
      <c r="EV10733" t="s">
        <v>142</v>
      </c>
      <c r="EW10733" t="s">
        <v>8605</v>
      </c>
      <c r="EX10733" t="s">
        <v>5977</v>
      </c>
      <c r="EY10733" t="s">
        <v>8635</v>
      </c>
      <c r="EZ10733" t="s">
        <v>142</v>
      </c>
      <c r="FA10733" t="s">
        <v>7208</v>
      </c>
      <c r="FB10733" t="s">
        <v>156</v>
      </c>
      <c r="FC10733" t="s">
        <v>8607</v>
      </c>
      <c r="FD10733" t="s">
        <v>8636</v>
      </c>
      <c r="FE10733" t="s">
        <v>142</v>
      </c>
      <c r="FF10733" t="s">
        <v>7211</v>
      </c>
      <c r="FG10733" t="s">
        <v>142</v>
      </c>
      <c r="FH10733" t="s">
        <v>8609</v>
      </c>
      <c r="FI10733" t="s">
        <v>8637</v>
      </c>
      <c r="FJ10733" t="s">
        <v>142</v>
      </c>
      <c r="FK10733" t="s">
        <v>7214</v>
      </c>
      <c r="FL10733" t="s">
        <v>7215</v>
      </c>
      <c r="FM10733" t="s">
        <v>7216</v>
      </c>
      <c r="FN10733" t="s">
        <v>8638</v>
      </c>
      <c r="FO10733" t="s">
        <v>7218</v>
      </c>
      <c r="FP10733" t="s">
        <v>7219</v>
      </c>
      <c r="FQ10733" t="s">
        <v>8612</v>
      </c>
      <c r="FR10733" t="s">
        <v>8639</v>
      </c>
      <c r="FS10733" t="s">
        <v>8640</v>
      </c>
      <c r="FT10733" t="s">
        <v>142</v>
      </c>
      <c r="FU10733" t="s">
        <v>8615</v>
      </c>
      <c r="FV10733" t="s">
        <v>7224</v>
      </c>
      <c r="FW10733" t="s">
        <v>8616</v>
      </c>
      <c r="FX10733" t="s">
        <v>8641</v>
      </c>
      <c r="FY10733" t="s">
        <v>142</v>
      </c>
      <c r="FZ10733" t="s">
        <v>8618</v>
      </c>
      <c r="GA10733" t="s">
        <v>8619</v>
      </c>
      <c r="GB10733" t="s">
        <v>8620</v>
      </c>
      <c r="GC10733" t="s">
        <v>142</v>
      </c>
      <c r="GD10733" t="s">
        <v>8621</v>
      </c>
      <c r="GE10733" t="s">
        <v>8622</v>
      </c>
      <c r="GF10733" t="s">
        <v>8623</v>
      </c>
      <c r="GG10733" t="s">
        <v>142</v>
      </c>
      <c r="GH10733" t="s">
        <v>8624</v>
      </c>
      <c r="GI10733" t="s">
        <v>8625</v>
      </c>
      <c r="GJ10733" t="s">
        <v>8626</v>
      </c>
      <c r="GK10733" t="s">
        <v>8642</v>
      </c>
      <c r="GL10733" t="s">
        <v>8643</v>
      </c>
      <c r="GM10733" t="s">
        <v>142</v>
      </c>
      <c r="GN10733" t="s">
        <v>8629</v>
      </c>
      <c r="GO10733" t="s">
        <v>8644</v>
      </c>
      <c r="GP10733" t="s">
        <v>6048</v>
      </c>
      <c r="GQ10733" t="s">
        <v>6049</v>
      </c>
      <c r="GR10733" t="s">
        <v>6050</v>
      </c>
      <c r="GS10733" t="s">
        <v>6051</v>
      </c>
      <c r="GT10733" t="s">
        <v>8645</v>
      </c>
      <c r="GU10733" t="s">
        <v>8646</v>
      </c>
      <c r="GV10733" t="s">
        <v>8647</v>
      </c>
      <c r="GW10733" t="s">
        <v>8648</v>
      </c>
      <c r="GX10733" t="s">
        <v>8649</v>
      </c>
      <c r="GY10733" t="s">
        <v>8650</v>
      </c>
      <c r="GZ10733" t="s">
        <v>8651</v>
      </c>
      <c r="HA10733" t="s">
        <v>7160</v>
      </c>
      <c r="HB10733" t="s">
        <v>8652</v>
      </c>
      <c r="HC10733" t="s">
        <v>8653</v>
      </c>
      <c r="HD10733" t="s">
        <v>7233</v>
      </c>
      <c r="HE10733" t="s">
        <v>8654</v>
      </c>
      <c r="HF10733" t="s">
        <v>8655</v>
      </c>
      <c r="HG10733" t="s">
        <v>5977</v>
      </c>
      <c r="HH10733" t="s">
        <v>8656</v>
      </c>
      <c r="HI10733" t="s">
        <v>8657</v>
      </c>
      <c r="HJ10733" t="s">
        <v>8658</v>
      </c>
      <c r="HK10733" t="s">
        <v>8659</v>
      </c>
      <c r="HL10733" t="s">
        <v>8660</v>
      </c>
      <c r="HM10733" t="s">
        <v>8661</v>
      </c>
      <c r="HN10733" t="s">
        <v>8238</v>
      </c>
      <c r="HO10733" t="s">
        <v>8662</v>
      </c>
      <c r="HP10733" t="s">
        <v>8663</v>
      </c>
      <c r="HQ10733" t="s">
        <v>8664</v>
      </c>
      <c r="HR10733" t="s">
        <v>6095</v>
      </c>
      <c r="HS10733" t="s">
        <v>6050</v>
      </c>
      <c r="HT10733" t="s">
        <v>7929</v>
      </c>
      <c r="HU10733" t="s">
        <v>6097</v>
      </c>
      <c r="HV10733" t="s">
        <v>6098</v>
      </c>
      <c r="HW10733" t="s">
        <v>6048</v>
      </c>
      <c r="HX10733" t="s">
        <v>6103</v>
      </c>
      <c r="HY10733" t="s">
        <v>6097</v>
      </c>
      <c r="HZ10733" t="s">
        <v>7283</v>
      </c>
      <c r="IA10733" t="s">
        <v>6106</v>
      </c>
      <c r="IB10733" t="s">
        <v>6098</v>
      </c>
      <c r="IC10733" t="s">
        <v>6048</v>
      </c>
      <c r="ID10733" t="s">
        <v>7295</v>
      </c>
      <c r="IE10733" t="s">
        <v>6097</v>
      </c>
      <c r="IF10733" t="s">
        <v>7283</v>
      </c>
      <c r="IG10733" t="s">
        <v>6107</v>
      </c>
      <c r="IH10733" t="s">
        <v>6051</v>
      </c>
      <c r="II10733" t="s">
        <v>7296</v>
      </c>
      <c r="IJ10733" t="s">
        <v>6109</v>
      </c>
      <c r="IK10733" t="s">
        <v>6110</v>
      </c>
      <c r="IL10733" t="s">
        <v>7930</v>
      </c>
      <c r="IM10733" t="s">
        <v>7931</v>
      </c>
      <c r="IN10733" t="s">
        <v>8665</v>
      </c>
      <c r="IO10733" t="s">
        <v>8646</v>
      </c>
      <c r="IP10733" t="s">
        <v>8647</v>
      </c>
      <c r="IQ10733" t="s">
        <v>8648</v>
      </c>
      <c r="IR10733" t="s">
        <v>8666</v>
      </c>
      <c r="IS10733" t="s">
        <v>8650</v>
      </c>
      <c r="IT10733" t="s">
        <v>8651</v>
      </c>
      <c r="IU10733" t="s">
        <v>7160</v>
      </c>
      <c r="IV10733" t="s">
        <v>8652</v>
      </c>
      <c r="IW10733" t="s">
        <v>8667</v>
      </c>
      <c r="IX10733" t="s">
        <v>7233</v>
      </c>
      <c r="IY10733" t="s">
        <v>8668</v>
      </c>
      <c r="IZ10733" t="s">
        <v>8669</v>
      </c>
      <c r="JA10733" t="s">
        <v>5977</v>
      </c>
      <c r="JB10733" t="s">
        <v>8670</v>
      </c>
      <c r="JC10733" t="s">
        <v>8671</v>
      </c>
      <c r="JD10733" t="s">
        <v>8672</v>
      </c>
      <c r="JE10733" t="s">
        <v>8673</v>
      </c>
      <c r="JF10733" t="s">
        <v>8674</v>
      </c>
      <c r="JG10733" t="s">
        <v>8675</v>
      </c>
      <c r="JH10733" t="s">
        <v>8238</v>
      </c>
      <c r="JI10733" t="s">
        <v>8676</v>
      </c>
      <c r="JJ10733" t="s">
        <v>8663</v>
      </c>
      <c r="JK10733" t="s">
        <v>8677</v>
      </c>
    </row>
    <row r="10734" spans="1:271" x14ac:dyDescent="0.3">
      <c r="A10734" t="s">
        <v>8718</v>
      </c>
      <c r="B10734" t="s">
        <v>6048</v>
      </c>
      <c r="C10734" t="s">
        <v>6049</v>
      </c>
      <c r="D10734" t="s">
        <v>6050</v>
      </c>
      <c r="E10734" t="s">
        <v>6051</v>
      </c>
      <c r="F10734" t="s">
        <v>6052</v>
      </c>
      <c r="G10734" t="s">
        <v>1239</v>
      </c>
      <c r="H10734" t="s">
        <v>7186</v>
      </c>
      <c r="I10734" t="s">
        <v>142</v>
      </c>
      <c r="J10734" t="s">
        <v>8596</v>
      </c>
      <c r="K10734" t="s">
        <v>142</v>
      </c>
      <c r="L10734" t="s">
        <v>8597</v>
      </c>
      <c r="M10734" t="s">
        <v>6063</v>
      </c>
      <c r="N10734" t="s">
        <v>7189</v>
      </c>
      <c r="O10734" t="s">
        <v>6840</v>
      </c>
      <c r="P10734" t="s">
        <v>142</v>
      </c>
      <c r="Q10734" t="s">
        <v>7190</v>
      </c>
      <c r="R10734" t="s">
        <v>8598</v>
      </c>
      <c r="S10734" t="s">
        <v>7192</v>
      </c>
      <c r="T10734" t="s">
        <v>142</v>
      </c>
      <c r="U10734" t="s">
        <v>6199</v>
      </c>
      <c r="V10734" t="s">
        <v>7193</v>
      </c>
      <c r="W10734" t="s">
        <v>142</v>
      </c>
      <c r="X10734" t="s">
        <v>7194</v>
      </c>
      <c r="Y10734" t="s">
        <v>8599</v>
      </c>
      <c r="Z10734" t="s">
        <v>7196</v>
      </c>
      <c r="AA10734" t="s">
        <v>142</v>
      </c>
      <c r="AB10734" t="s">
        <v>7197</v>
      </c>
      <c r="AC10734" t="s">
        <v>7198</v>
      </c>
      <c r="AD10734" t="s">
        <v>142</v>
      </c>
      <c r="AE10734" t="s">
        <v>7199</v>
      </c>
      <c r="AF10734" t="s">
        <v>7200</v>
      </c>
      <c r="AG10734" t="s">
        <v>7196</v>
      </c>
      <c r="AH10734" t="s">
        <v>142</v>
      </c>
      <c r="AI10734" t="s">
        <v>7201</v>
      </c>
      <c r="AJ10734" t="s">
        <v>7202</v>
      </c>
      <c r="AK10734" t="s">
        <v>7203</v>
      </c>
      <c r="AL10734" t="s">
        <v>142</v>
      </c>
      <c r="AM10734" t="s">
        <v>8600</v>
      </c>
      <c r="AN10734" t="s">
        <v>8601</v>
      </c>
      <c r="AO10734" t="s">
        <v>142</v>
      </c>
      <c r="AP10734" t="s">
        <v>8602</v>
      </c>
      <c r="AQ10734" t="s">
        <v>8603</v>
      </c>
      <c r="AR10734" t="s">
        <v>8604</v>
      </c>
      <c r="AS10734" t="s">
        <v>142</v>
      </c>
      <c r="AT10734" t="s">
        <v>8605</v>
      </c>
      <c r="AU10734" t="s">
        <v>5977</v>
      </c>
      <c r="AV10734" t="s">
        <v>8606</v>
      </c>
      <c r="AW10734" t="s">
        <v>142</v>
      </c>
      <c r="AX10734" t="s">
        <v>7208</v>
      </c>
      <c r="AY10734" t="s">
        <v>156</v>
      </c>
      <c r="AZ10734" t="s">
        <v>8607</v>
      </c>
      <c r="BA10734" t="s">
        <v>8608</v>
      </c>
      <c r="BB10734" t="s">
        <v>142</v>
      </c>
      <c r="BC10734" t="s">
        <v>7211</v>
      </c>
      <c r="BD10734" t="s">
        <v>142</v>
      </c>
      <c r="BE10734" t="s">
        <v>8609</v>
      </c>
      <c r="BF10734" t="s">
        <v>8610</v>
      </c>
      <c r="BG10734" t="s">
        <v>142</v>
      </c>
      <c r="BH10734" t="s">
        <v>7214</v>
      </c>
      <c r="BI10734" t="s">
        <v>7215</v>
      </c>
      <c r="BJ10734" t="s">
        <v>7216</v>
      </c>
      <c r="BK10734" t="s">
        <v>8611</v>
      </c>
      <c r="BL10734" t="s">
        <v>7218</v>
      </c>
      <c r="BM10734" t="s">
        <v>7219</v>
      </c>
      <c r="BN10734" t="s">
        <v>8612</v>
      </c>
      <c r="BO10734" t="s">
        <v>8613</v>
      </c>
      <c r="BP10734" t="s">
        <v>8614</v>
      </c>
      <c r="BQ10734" t="s">
        <v>142</v>
      </c>
      <c r="BR10734" t="s">
        <v>8615</v>
      </c>
      <c r="BS10734" t="s">
        <v>7224</v>
      </c>
      <c r="BT10734" t="s">
        <v>8616</v>
      </c>
      <c r="BU10734" t="s">
        <v>8617</v>
      </c>
      <c r="BV10734" t="s">
        <v>142</v>
      </c>
      <c r="BW10734" t="s">
        <v>8618</v>
      </c>
      <c r="BX10734" t="s">
        <v>8619</v>
      </c>
      <c r="BY10734" t="s">
        <v>8620</v>
      </c>
      <c r="BZ10734" t="s">
        <v>142</v>
      </c>
      <c r="CA10734" t="s">
        <v>8621</v>
      </c>
      <c r="CB10734" t="s">
        <v>8622</v>
      </c>
      <c r="CC10734" t="s">
        <v>8623</v>
      </c>
      <c r="CD10734" t="s">
        <v>142</v>
      </c>
      <c r="CE10734" t="s">
        <v>8624</v>
      </c>
      <c r="CF10734" t="s">
        <v>8625</v>
      </c>
      <c r="CG10734" t="s">
        <v>8626</v>
      </c>
      <c r="CH10734" t="s">
        <v>8627</v>
      </c>
      <c r="CI10734" t="s">
        <v>8628</v>
      </c>
      <c r="CJ10734" t="s">
        <v>142</v>
      </c>
      <c r="CK10734" t="s">
        <v>8629</v>
      </c>
      <c r="CL10734" t="s">
        <v>8630</v>
      </c>
      <c r="CM10734" t="s">
        <v>6095</v>
      </c>
      <c r="CN10734" t="s">
        <v>6050</v>
      </c>
      <c r="CO10734" t="s">
        <v>7929</v>
      </c>
      <c r="CP10734" t="s">
        <v>6097</v>
      </c>
      <c r="CQ10734" t="s">
        <v>6098</v>
      </c>
      <c r="CR10734" t="s">
        <v>6048</v>
      </c>
      <c r="CS10734" t="s">
        <v>6103</v>
      </c>
      <c r="CT10734" t="s">
        <v>6097</v>
      </c>
      <c r="CU10734" t="s">
        <v>7283</v>
      </c>
      <c r="CV10734" t="s">
        <v>6106</v>
      </c>
      <c r="CW10734" t="s">
        <v>6098</v>
      </c>
      <c r="CX10734" t="s">
        <v>6048</v>
      </c>
      <c r="CY10734" t="s">
        <v>7295</v>
      </c>
      <c r="CZ10734" t="s">
        <v>6097</v>
      </c>
      <c r="DA10734" t="s">
        <v>7283</v>
      </c>
      <c r="DB10734" t="s">
        <v>6107</v>
      </c>
      <c r="DC10734" t="s">
        <v>6051</v>
      </c>
      <c r="DD10734" t="s">
        <v>7296</v>
      </c>
      <c r="DE10734" t="s">
        <v>6109</v>
      </c>
      <c r="DF10734" t="s">
        <v>6110</v>
      </c>
      <c r="DG10734" t="s">
        <v>7930</v>
      </c>
      <c r="DH10734" t="s">
        <v>7931</v>
      </c>
      <c r="DI10734" t="s">
        <v>8286</v>
      </c>
      <c r="DJ10734" t="s">
        <v>1239</v>
      </c>
      <c r="DK10734" t="s">
        <v>7186</v>
      </c>
      <c r="DL10734" t="s">
        <v>142</v>
      </c>
      <c r="DM10734" t="s">
        <v>8631</v>
      </c>
      <c r="DN10734" t="s">
        <v>142</v>
      </c>
      <c r="DO10734" t="s">
        <v>8597</v>
      </c>
      <c r="DP10734" t="s">
        <v>6063</v>
      </c>
      <c r="DQ10734" t="s">
        <v>7189</v>
      </c>
      <c r="DR10734" t="s">
        <v>6840</v>
      </c>
      <c r="DS10734" t="s">
        <v>142</v>
      </c>
      <c r="DT10734" t="s">
        <v>7190</v>
      </c>
      <c r="DU10734" t="s">
        <v>8598</v>
      </c>
      <c r="DV10734" t="s">
        <v>7192</v>
      </c>
      <c r="DW10734" t="s">
        <v>142</v>
      </c>
      <c r="DX10734" t="s">
        <v>6199</v>
      </c>
      <c r="DY10734" t="s">
        <v>7193</v>
      </c>
      <c r="DZ10734" t="s">
        <v>142</v>
      </c>
      <c r="EA10734" t="s">
        <v>7194</v>
      </c>
      <c r="EB10734" t="s">
        <v>8632</v>
      </c>
      <c r="EC10734" t="s">
        <v>7196</v>
      </c>
      <c r="ED10734" t="s">
        <v>142</v>
      </c>
      <c r="EE10734" t="s">
        <v>7197</v>
      </c>
      <c r="EF10734" t="s">
        <v>7198</v>
      </c>
      <c r="EG10734" t="s">
        <v>142</v>
      </c>
      <c r="EH10734" t="s">
        <v>7199</v>
      </c>
      <c r="EI10734" t="s">
        <v>7200</v>
      </c>
      <c r="EJ10734" t="s">
        <v>7196</v>
      </c>
      <c r="EK10734" t="s">
        <v>142</v>
      </c>
      <c r="EL10734" t="s">
        <v>7201</v>
      </c>
      <c r="EM10734" t="s">
        <v>7202</v>
      </c>
      <c r="EN10734" t="s">
        <v>7203</v>
      </c>
      <c r="EO10734" t="s">
        <v>142</v>
      </c>
      <c r="EP10734" t="s">
        <v>8600</v>
      </c>
      <c r="EQ10734" t="s">
        <v>8633</v>
      </c>
      <c r="ER10734" t="s">
        <v>142</v>
      </c>
      <c r="ES10734" t="s">
        <v>8602</v>
      </c>
      <c r="ET10734" t="s">
        <v>8634</v>
      </c>
      <c r="EU10734" t="s">
        <v>8604</v>
      </c>
      <c r="EV10734" t="s">
        <v>142</v>
      </c>
      <c r="EW10734" t="s">
        <v>8605</v>
      </c>
      <c r="EX10734" t="s">
        <v>5977</v>
      </c>
      <c r="EY10734" t="s">
        <v>8635</v>
      </c>
      <c r="EZ10734" t="s">
        <v>142</v>
      </c>
      <c r="FA10734" t="s">
        <v>7208</v>
      </c>
      <c r="FB10734" t="s">
        <v>156</v>
      </c>
      <c r="FC10734" t="s">
        <v>8607</v>
      </c>
      <c r="FD10734" t="s">
        <v>8636</v>
      </c>
      <c r="FE10734" t="s">
        <v>142</v>
      </c>
      <c r="FF10734" t="s">
        <v>7211</v>
      </c>
      <c r="FG10734" t="s">
        <v>142</v>
      </c>
      <c r="FH10734" t="s">
        <v>8609</v>
      </c>
      <c r="FI10734" t="s">
        <v>8637</v>
      </c>
      <c r="FJ10734" t="s">
        <v>142</v>
      </c>
      <c r="FK10734" t="s">
        <v>7214</v>
      </c>
      <c r="FL10734" t="s">
        <v>7215</v>
      </c>
      <c r="FM10734" t="s">
        <v>7216</v>
      </c>
      <c r="FN10734" t="s">
        <v>8638</v>
      </c>
      <c r="FO10734" t="s">
        <v>7218</v>
      </c>
      <c r="FP10734" t="s">
        <v>7219</v>
      </c>
      <c r="FQ10734" t="s">
        <v>8612</v>
      </c>
      <c r="FR10734" t="s">
        <v>8639</v>
      </c>
      <c r="FS10734" t="s">
        <v>8640</v>
      </c>
      <c r="FT10734" t="s">
        <v>142</v>
      </c>
      <c r="FU10734" t="s">
        <v>8615</v>
      </c>
      <c r="FV10734" t="s">
        <v>7224</v>
      </c>
      <c r="FW10734" t="s">
        <v>8616</v>
      </c>
      <c r="FX10734" t="s">
        <v>8641</v>
      </c>
      <c r="FY10734" t="s">
        <v>142</v>
      </c>
      <c r="FZ10734" t="s">
        <v>8618</v>
      </c>
      <c r="GA10734" t="s">
        <v>8619</v>
      </c>
      <c r="GB10734" t="s">
        <v>8620</v>
      </c>
      <c r="GC10734" t="s">
        <v>142</v>
      </c>
      <c r="GD10734" t="s">
        <v>8621</v>
      </c>
      <c r="GE10734" t="s">
        <v>8622</v>
      </c>
      <c r="GF10734" t="s">
        <v>8623</v>
      </c>
      <c r="GG10734" t="s">
        <v>142</v>
      </c>
      <c r="GH10734" t="s">
        <v>8624</v>
      </c>
      <c r="GI10734" t="s">
        <v>8625</v>
      </c>
      <c r="GJ10734" t="s">
        <v>8626</v>
      </c>
      <c r="GK10734" t="s">
        <v>8642</v>
      </c>
      <c r="GL10734" t="s">
        <v>8643</v>
      </c>
      <c r="GM10734" t="s">
        <v>142</v>
      </c>
      <c r="GN10734" t="s">
        <v>8629</v>
      </c>
      <c r="GO10734" t="s">
        <v>8644</v>
      </c>
      <c r="GP10734" t="s">
        <v>6048</v>
      </c>
      <c r="GQ10734" t="s">
        <v>6049</v>
      </c>
      <c r="GR10734" t="s">
        <v>6050</v>
      </c>
      <c r="GS10734" t="s">
        <v>6051</v>
      </c>
      <c r="GT10734" t="s">
        <v>8645</v>
      </c>
      <c r="GU10734" t="s">
        <v>8646</v>
      </c>
      <c r="GV10734" t="s">
        <v>8647</v>
      </c>
      <c r="GW10734" t="s">
        <v>8648</v>
      </c>
      <c r="GX10734" t="s">
        <v>8649</v>
      </c>
      <c r="GY10734" t="s">
        <v>8650</v>
      </c>
      <c r="GZ10734" t="s">
        <v>8651</v>
      </c>
      <c r="HA10734" t="s">
        <v>7160</v>
      </c>
      <c r="HB10734" t="s">
        <v>8652</v>
      </c>
      <c r="HC10734" t="s">
        <v>8653</v>
      </c>
      <c r="HD10734" t="s">
        <v>7233</v>
      </c>
      <c r="HE10734" t="s">
        <v>8654</v>
      </c>
      <c r="HF10734" t="s">
        <v>8655</v>
      </c>
      <c r="HG10734" t="s">
        <v>5977</v>
      </c>
      <c r="HH10734" t="s">
        <v>8656</v>
      </c>
      <c r="HI10734" t="s">
        <v>8657</v>
      </c>
      <c r="HJ10734" t="s">
        <v>8658</v>
      </c>
      <c r="HK10734" t="s">
        <v>8659</v>
      </c>
      <c r="HL10734" t="s">
        <v>8660</v>
      </c>
      <c r="HM10734" t="s">
        <v>8661</v>
      </c>
      <c r="HN10734" t="s">
        <v>8238</v>
      </c>
      <c r="HO10734" t="s">
        <v>8662</v>
      </c>
      <c r="HP10734" t="s">
        <v>8663</v>
      </c>
      <c r="HQ10734" t="s">
        <v>8664</v>
      </c>
      <c r="HR10734" t="s">
        <v>6095</v>
      </c>
      <c r="HS10734" t="s">
        <v>6050</v>
      </c>
      <c r="HT10734" t="s">
        <v>7929</v>
      </c>
      <c r="HU10734" t="s">
        <v>6097</v>
      </c>
      <c r="HV10734" t="s">
        <v>6098</v>
      </c>
      <c r="HW10734" t="s">
        <v>6048</v>
      </c>
      <c r="HX10734" t="s">
        <v>6103</v>
      </c>
      <c r="HY10734" t="s">
        <v>6097</v>
      </c>
      <c r="HZ10734" t="s">
        <v>7283</v>
      </c>
      <c r="IA10734" t="s">
        <v>6106</v>
      </c>
      <c r="IB10734" t="s">
        <v>6098</v>
      </c>
      <c r="IC10734" t="s">
        <v>6048</v>
      </c>
      <c r="ID10734" t="s">
        <v>7295</v>
      </c>
      <c r="IE10734" t="s">
        <v>6097</v>
      </c>
      <c r="IF10734" t="s">
        <v>7283</v>
      </c>
      <c r="IG10734" t="s">
        <v>6107</v>
      </c>
      <c r="IH10734" t="s">
        <v>6051</v>
      </c>
      <c r="II10734" t="s">
        <v>7296</v>
      </c>
      <c r="IJ10734" t="s">
        <v>6109</v>
      </c>
      <c r="IK10734" t="s">
        <v>6110</v>
      </c>
      <c r="IL10734" t="s">
        <v>7930</v>
      </c>
      <c r="IM10734" t="s">
        <v>7931</v>
      </c>
      <c r="IN10734" t="s">
        <v>8665</v>
      </c>
      <c r="IO10734" t="s">
        <v>8646</v>
      </c>
      <c r="IP10734" t="s">
        <v>8647</v>
      </c>
      <c r="IQ10734" t="s">
        <v>8648</v>
      </c>
      <c r="IR10734" t="s">
        <v>8666</v>
      </c>
      <c r="IS10734" t="s">
        <v>8650</v>
      </c>
      <c r="IT10734" t="s">
        <v>8651</v>
      </c>
      <c r="IU10734" t="s">
        <v>7160</v>
      </c>
      <c r="IV10734" t="s">
        <v>8652</v>
      </c>
      <c r="IW10734" t="s">
        <v>8667</v>
      </c>
      <c r="IX10734" t="s">
        <v>7233</v>
      </c>
      <c r="IY10734" t="s">
        <v>8668</v>
      </c>
      <c r="IZ10734" t="s">
        <v>8669</v>
      </c>
      <c r="JA10734" t="s">
        <v>5977</v>
      </c>
      <c r="JB10734" t="s">
        <v>8670</v>
      </c>
      <c r="JC10734" t="s">
        <v>8671</v>
      </c>
      <c r="JD10734" t="s">
        <v>8672</v>
      </c>
      <c r="JE10734" t="s">
        <v>8673</v>
      </c>
      <c r="JF10734" t="s">
        <v>8674</v>
      </c>
      <c r="JG10734" t="s">
        <v>8675</v>
      </c>
      <c r="JH10734" t="s">
        <v>8238</v>
      </c>
      <c r="JI10734" t="s">
        <v>8676</v>
      </c>
      <c r="JJ10734" t="s">
        <v>8663</v>
      </c>
      <c r="JK10734" t="s">
        <v>8677</v>
      </c>
    </row>
    <row r="10735" spans="1:271" x14ac:dyDescent="0.3">
      <c r="A10735" t="s">
        <v>8719</v>
      </c>
      <c r="B10735" t="s">
        <v>6048</v>
      </c>
      <c r="C10735" t="s">
        <v>6049</v>
      </c>
      <c r="D10735" t="s">
        <v>6050</v>
      </c>
      <c r="E10735" t="s">
        <v>6051</v>
      </c>
      <c r="F10735" t="s">
        <v>6052</v>
      </c>
      <c r="G10735" t="s">
        <v>1239</v>
      </c>
      <c r="H10735" t="s">
        <v>7186</v>
      </c>
      <c r="I10735" t="s">
        <v>142</v>
      </c>
      <c r="J10735" t="s">
        <v>8596</v>
      </c>
      <c r="K10735" t="s">
        <v>142</v>
      </c>
      <c r="L10735" t="s">
        <v>8597</v>
      </c>
      <c r="M10735" t="s">
        <v>6063</v>
      </c>
      <c r="N10735" t="s">
        <v>7189</v>
      </c>
      <c r="O10735" t="s">
        <v>6840</v>
      </c>
      <c r="P10735" t="s">
        <v>142</v>
      </c>
      <c r="Q10735" t="s">
        <v>7190</v>
      </c>
      <c r="R10735" t="s">
        <v>8598</v>
      </c>
      <c r="S10735" t="s">
        <v>7192</v>
      </c>
      <c r="T10735" t="s">
        <v>142</v>
      </c>
      <c r="U10735" t="s">
        <v>6199</v>
      </c>
      <c r="V10735" t="s">
        <v>7193</v>
      </c>
      <c r="W10735" t="s">
        <v>142</v>
      </c>
      <c r="X10735" t="s">
        <v>7194</v>
      </c>
      <c r="Y10735" t="s">
        <v>8599</v>
      </c>
      <c r="Z10735" t="s">
        <v>7196</v>
      </c>
      <c r="AA10735" t="s">
        <v>142</v>
      </c>
      <c r="AB10735" t="s">
        <v>7197</v>
      </c>
      <c r="AC10735" t="s">
        <v>7198</v>
      </c>
      <c r="AD10735" t="s">
        <v>142</v>
      </c>
      <c r="AE10735" t="s">
        <v>7199</v>
      </c>
      <c r="AF10735" t="s">
        <v>7200</v>
      </c>
      <c r="AG10735" t="s">
        <v>7196</v>
      </c>
      <c r="AH10735" t="s">
        <v>142</v>
      </c>
      <c r="AI10735" t="s">
        <v>7201</v>
      </c>
      <c r="AJ10735" t="s">
        <v>7202</v>
      </c>
      <c r="AK10735" t="s">
        <v>7203</v>
      </c>
      <c r="AL10735" t="s">
        <v>142</v>
      </c>
      <c r="AM10735" t="s">
        <v>8600</v>
      </c>
      <c r="AN10735" t="s">
        <v>8601</v>
      </c>
      <c r="AO10735" t="s">
        <v>142</v>
      </c>
      <c r="AP10735" t="s">
        <v>8602</v>
      </c>
      <c r="AQ10735" t="s">
        <v>8603</v>
      </c>
      <c r="AR10735" t="s">
        <v>8604</v>
      </c>
      <c r="AS10735" t="s">
        <v>142</v>
      </c>
      <c r="AT10735" t="s">
        <v>8605</v>
      </c>
      <c r="AU10735" t="s">
        <v>5977</v>
      </c>
      <c r="AV10735" t="s">
        <v>8606</v>
      </c>
      <c r="AW10735" t="s">
        <v>142</v>
      </c>
      <c r="AX10735" t="s">
        <v>7208</v>
      </c>
      <c r="AY10735" t="s">
        <v>156</v>
      </c>
      <c r="AZ10735" t="s">
        <v>8607</v>
      </c>
      <c r="BA10735" t="s">
        <v>8608</v>
      </c>
      <c r="BB10735" t="s">
        <v>142</v>
      </c>
      <c r="BC10735" t="s">
        <v>7211</v>
      </c>
      <c r="BD10735" t="s">
        <v>142</v>
      </c>
      <c r="BE10735" t="s">
        <v>8609</v>
      </c>
      <c r="BF10735" t="s">
        <v>8610</v>
      </c>
      <c r="BG10735" t="s">
        <v>142</v>
      </c>
      <c r="BH10735" t="s">
        <v>7214</v>
      </c>
      <c r="BI10735" t="s">
        <v>7215</v>
      </c>
      <c r="BJ10735" t="s">
        <v>7216</v>
      </c>
      <c r="BK10735" t="s">
        <v>8611</v>
      </c>
      <c r="BL10735" t="s">
        <v>7218</v>
      </c>
      <c r="BM10735" t="s">
        <v>7219</v>
      </c>
      <c r="BN10735" t="s">
        <v>8612</v>
      </c>
      <c r="BO10735" t="s">
        <v>8613</v>
      </c>
      <c r="BP10735" t="s">
        <v>8614</v>
      </c>
      <c r="BQ10735" t="s">
        <v>142</v>
      </c>
      <c r="BR10735" t="s">
        <v>8615</v>
      </c>
      <c r="BS10735" t="s">
        <v>7224</v>
      </c>
      <c r="BT10735" t="s">
        <v>8616</v>
      </c>
      <c r="BU10735" t="s">
        <v>8617</v>
      </c>
      <c r="BV10735" t="s">
        <v>142</v>
      </c>
      <c r="BW10735" t="s">
        <v>8618</v>
      </c>
      <c r="BX10735" t="s">
        <v>8619</v>
      </c>
      <c r="BY10735" t="s">
        <v>8620</v>
      </c>
      <c r="BZ10735" t="s">
        <v>142</v>
      </c>
      <c r="CA10735" t="s">
        <v>8621</v>
      </c>
      <c r="CB10735" t="s">
        <v>8622</v>
      </c>
      <c r="CC10735" t="s">
        <v>8623</v>
      </c>
      <c r="CD10735" t="s">
        <v>142</v>
      </c>
      <c r="CE10735" t="s">
        <v>8624</v>
      </c>
      <c r="CF10735" t="s">
        <v>8625</v>
      </c>
      <c r="CG10735" t="s">
        <v>8626</v>
      </c>
      <c r="CH10735" t="s">
        <v>8627</v>
      </c>
      <c r="CI10735" t="s">
        <v>8628</v>
      </c>
      <c r="CJ10735" t="s">
        <v>142</v>
      </c>
      <c r="CK10735" t="s">
        <v>8629</v>
      </c>
      <c r="CL10735" t="s">
        <v>8630</v>
      </c>
      <c r="CM10735" t="s">
        <v>6095</v>
      </c>
      <c r="CN10735" t="s">
        <v>6050</v>
      </c>
      <c r="CO10735" t="s">
        <v>7929</v>
      </c>
      <c r="CP10735" t="s">
        <v>6097</v>
      </c>
      <c r="CQ10735" t="s">
        <v>6098</v>
      </c>
      <c r="CR10735" t="s">
        <v>6048</v>
      </c>
      <c r="CS10735" t="s">
        <v>6103</v>
      </c>
      <c r="CT10735" t="s">
        <v>6097</v>
      </c>
      <c r="CU10735" t="s">
        <v>7283</v>
      </c>
      <c r="CV10735" t="s">
        <v>6106</v>
      </c>
      <c r="CW10735" t="s">
        <v>6098</v>
      </c>
      <c r="CX10735" t="s">
        <v>6048</v>
      </c>
      <c r="CY10735" t="s">
        <v>7295</v>
      </c>
      <c r="CZ10735" t="s">
        <v>6097</v>
      </c>
      <c r="DA10735" t="s">
        <v>7283</v>
      </c>
      <c r="DB10735" t="s">
        <v>6107</v>
      </c>
      <c r="DC10735" t="s">
        <v>6051</v>
      </c>
      <c r="DD10735" t="s">
        <v>7296</v>
      </c>
      <c r="DE10735" t="s">
        <v>6109</v>
      </c>
      <c r="DF10735" t="s">
        <v>6110</v>
      </c>
      <c r="DG10735" t="s">
        <v>7930</v>
      </c>
      <c r="DH10735" t="s">
        <v>7931</v>
      </c>
      <c r="DI10735" t="s">
        <v>8286</v>
      </c>
      <c r="DJ10735" t="s">
        <v>1239</v>
      </c>
      <c r="DK10735" t="s">
        <v>7186</v>
      </c>
      <c r="DL10735" t="s">
        <v>142</v>
      </c>
      <c r="DM10735" t="s">
        <v>8631</v>
      </c>
      <c r="DN10735" t="s">
        <v>142</v>
      </c>
      <c r="DO10735" t="s">
        <v>8597</v>
      </c>
      <c r="DP10735" t="s">
        <v>6063</v>
      </c>
      <c r="DQ10735" t="s">
        <v>7189</v>
      </c>
      <c r="DR10735" t="s">
        <v>6840</v>
      </c>
      <c r="DS10735" t="s">
        <v>142</v>
      </c>
      <c r="DT10735" t="s">
        <v>7190</v>
      </c>
      <c r="DU10735" t="s">
        <v>8598</v>
      </c>
      <c r="DV10735" t="s">
        <v>7192</v>
      </c>
      <c r="DW10735" t="s">
        <v>142</v>
      </c>
      <c r="DX10735" t="s">
        <v>6199</v>
      </c>
      <c r="DY10735" t="s">
        <v>7193</v>
      </c>
      <c r="DZ10735" t="s">
        <v>142</v>
      </c>
      <c r="EA10735" t="s">
        <v>7194</v>
      </c>
      <c r="EB10735" t="s">
        <v>8632</v>
      </c>
      <c r="EC10735" t="s">
        <v>7196</v>
      </c>
      <c r="ED10735" t="s">
        <v>142</v>
      </c>
      <c r="EE10735" t="s">
        <v>7197</v>
      </c>
      <c r="EF10735" t="s">
        <v>7198</v>
      </c>
      <c r="EG10735" t="s">
        <v>142</v>
      </c>
      <c r="EH10735" t="s">
        <v>7199</v>
      </c>
      <c r="EI10735" t="s">
        <v>7200</v>
      </c>
      <c r="EJ10735" t="s">
        <v>7196</v>
      </c>
      <c r="EK10735" t="s">
        <v>142</v>
      </c>
      <c r="EL10735" t="s">
        <v>7201</v>
      </c>
      <c r="EM10735" t="s">
        <v>7202</v>
      </c>
      <c r="EN10735" t="s">
        <v>7203</v>
      </c>
      <c r="EO10735" t="s">
        <v>142</v>
      </c>
      <c r="EP10735" t="s">
        <v>8600</v>
      </c>
      <c r="EQ10735" t="s">
        <v>8633</v>
      </c>
      <c r="ER10735" t="s">
        <v>142</v>
      </c>
      <c r="ES10735" t="s">
        <v>8602</v>
      </c>
      <c r="ET10735" t="s">
        <v>8634</v>
      </c>
      <c r="EU10735" t="s">
        <v>8604</v>
      </c>
      <c r="EV10735" t="s">
        <v>142</v>
      </c>
      <c r="EW10735" t="s">
        <v>8605</v>
      </c>
      <c r="EX10735" t="s">
        <v>5977</v>
      </c>
      <c r="EY10735" t="s">
        <v>8635</v>
      </c>
      <c r="EZ10735" t="s">
        <v>142</v>
      </c>
      <c r="FA10735" t="s">
        <v>7208</v>
      </c>
      <c r="FB10735" t="s">
        <v>156</v>
      </c>
      <c r="FC10735" t="s">
        <v>8607</v>
      </c>
      <c r="FD10735" t="s">
        <v>8636</v>
      </c>
      <c r="FE10735" t="s">
        <v>142</v>
      </c>
      <c r="FF10735" t="s">
        <v>7211</v>
      </c>
      <c r="FG10735" t="s">
        <v>142</v>
      </c>
      <c r="FH10735" t="s">
        <v>8609</v>
      </c>
      <c r="FI10735" t="s">
        <v>8637</v>
      </c>
      <c r="FJ10735" t="s">
        <v>142</v>
      </c>
      <c r="FK10735" t="s">
        <v>7214</v>
      </c>
      <c r="FL10735" t="s">
        <v>7215</v>
      </c>
      <c r="FM10735" t="s">
        <v>7216</v>
      </c>
      <c r="FN10735" t="s">
        <v>8638</v>
      </c>
      <c r="FO10735" t="s">
        <v>7218</v>
      </c>
      <c r="FP10735" t="s">
        <v>7219</v>
      </c>
      <c r="FQ10735" t="s">
        <v>8612</v>
      </c>
      <c r="FR10735" t="s">
        <v>8639</v>
      </c>
      <c r="FS10735" t="s">
        <v>8640</v>
      </c>
      <c r="FT10735" t="s">
        <v>142</v>
      </c>
      <c r="FU10735" t="s">
        <v>8615</v>
      </c>
      <c r="FV10735" t="s">
        <v>7224</v>
      </c>
      <c r="FW10735" t="s">
        <v>8616</v>
      </c>
      <c r="FX10735" t="s">
        <v>8641</v>
      </c>
      <c r="FY10735" t="s">
        <v>142</v>
      </c>
      <c r="FZ10735" t="s">
        <v>8618</v>
      </c>
      <c r="GA10735" t="s">
        <v>8619</v>
      </c>
      <c r="GB10735" t="s">
        <v>8620</v>
      </c>
      <c r="GC10735" t="s">
        <v>142</v>
      </c>
      <c r="GD10735" t="s">
        <v>8621</v>
      </c>
      <c r="GE10735" t="s">
        <v>8622</v>
      </c>
      <c r="GF10735" t="s">
        <v>8623</v>
      </c>
      <c r="GG10735" t="s">
        <v>142</v>
      </c>
      <c r="GH10735" t="s">
        <v>8624</v>
      </c>
      <c r="GI10735" t="s">
        <v>8625</v>
      </c>
      <c r="GJ10735" t="s">
        <v>8626</v>
      </c>
      <c r="GK10735" t="s">
        <v>8642</v>
      </c>
      <c r="GL10735" t="s">
        <v>8643</v>
      </c>
      <c r="GM10735" t="s">
        <v>142</v>
      </c>
      <c r="GN10735" t="s">
        <v>8629</v>
      </c>
      <c r="GO10735" t="s">
        <v>8644</v>
      </c>
      <c r="GP10735" t="s">
        <v>6048</v>
      </c>
      <c r="GQ10735" t="s">
        <v>6049</v>
      </c>
      <c r="GR10735" t="s">
        <v>6050</v>
      </c>
      <c r="GS10735" t="s">
        <v>6051</v>
      </c>
      <c r="GT10735" t="s">
        <v>8645</v>
      </c>
      <c r="GU10735" t="s">
        <v>8646</v>
      </c>
      <c r="GV10735" t="s">
        <v>8647</v>
      </c>
      <c r="GW10735" t="s">
        <v>8648</v>
      </c>
      <c r="GX10735" t="s">
        <v>8649</v>
      </c>
      <c r="GY10735" t="s">
        <v>8650</v>
      </c>
      <c r="GZ10735" t="s">
        <v>8651</v>
      </c>
      <c r="HA10735" t="s">
        <v>7160</v>
      </c>
      <c r="HB10735" t="s">
        <v>8652</v>
      </c>
      <c r="HC10735" t="s">
        <v>8653</v>
      </c>
      <c r="HD10735" t="s">
        <v>7233</v>
      </c>
      <c r="HE10735" t="s">
        <v>8654</v>
      </c>
      <c r="HF10735" t="s">
        <v>8655</v>
      </c>
      <c r="HG10735" t="s">
        <v>5977</v>
      </c>
      <c r="HH10735" t="s">
        <v>8656</v>
      </c>
      <c r="HI10735" t="s">
        <v>8657</v>
      </c>
      <c r="HJ10735" t="s">
        <v>8658</v>
      </c>
      <c r="HK10735" t="s">
        <v>8659</v>
      </c>
      <c r="HL10735" t="s">
        <v>8660</v>
      </c>
      <c r="HM10735" t="s">
        <v>8661</v>
      </c>
      <c r="HN10735" t="s">
        <v>8238</v>
      </c>
      <c r="HO10735" t="s">
        <v>8662</v>
      </c>
      <c r="HP10735" t="s">
        <v>8663</v>
      </c>
      <c r="HQ10735" t="s">
        <v>8664</v>
      </c>
      <c r="HR10735" t="s">
        <v>6095</v>
      </c>
      <c r="HS10735" t="s">
        <v>6050</v>
      </c>
      <c r="HT10735" t="s">
        <v>7929</v>
      </c>
      <c r="HU10735" t="s">
        <v>6097</v>
      </c>
      <c r="HV10735" t="s">
        <v>6098</v>
      </c>
      <c r="HW10735" t="s">
        <v>6048</v>
      </c>
      <c r="HX10735" t="s">
        <v>6103</v>
      </c>
      <c r="HY10735" t="s">
        <v>6097</v>
      </c>
      <c r="HZ10735" t="s">
        <v>7283</v>
      </c>
      <c r="IA10735" t="s">
        <v>6106</v>
      </c>
      <c r="IB10735" t="s">
        <v>6098</v>
      </c>
      <c r="IC10735" t="s">
        <v>6048</v>
      </c>
      <c r="ID10735" t="s">
        <v>7295</v>
      </c>
      <c r="IE10735" t="s">
        <v>6097</v>
      </c>
      <c r="IF10735" t="s">
        <v>7283</v>
      </c>
      <c r="IG10735" t="s">
        <v>6107</v>
      </c>
      <c r="IH10735" t="s">
        <v>6051</v>
      </c>
      <c r="II10735" t="s">
        <v>7296</v>
      </c>
      <c r="IJ10735" t="s">
        <v>6109</v>
      </c>
      <c r="IK10735" t="s">
        <v>6110</v>
      </c>
      <c r="IL10735" t="s">
        <v>7930</v>
      </c>
      <c r="IM10735" t="s">
        <v>7931</v>
      </c>
      <c r="IN10735" t="s">
        <v>8665</v>
      </c>
      <c r="IO10735" t="s">
        <v>8646</v>
      </c>
      <c r="IP10735" t="s">
        <v>8647</v>
      </c>
      <c r="IQ10735" t="s">
        <v>8648</v>
      </c>
      <c r="IR10735" t="s">
        <v>8666</v>
      </c>
      <c r="IS10735" t="s">
        <v>8650</v>
      </c>
      <c r="IT10735" t="s">
        <v>8651</v>
      </c>
      <c r="IU10735" t="s">
        <v>7160</v>
      </c>
      <c r="IV10735" t="s">
        <v>8652</v>
      </c>
      <c r="IW10735" t="s">
        <v>8667</v>
      </c>
      <c r="IX10735" t="s">
        <v>7233</v>
      </c>
      <c r="IY10735" t="s">
        <v>8668</v>
      </c>
      <c r="IZ10735" t="s">
        <v>8669</v>
      </c>
      <c r="JA10735" t="s">
        <v>5977</v>
      </c>
      <c r="JB10735" t="s">
        <v>8670</v>
      </c>
      <c r="JC10735" t="s">
        <v>8671</v>
      </c>
      <c r="JD10735" t="s">
        <v>8672</v>
      </c>
      <c r="JE10735" t="s">
        <v>8673</v>
      </c>
      <c r="JF10735" t="s">
        <v>8674</v>
      </c>
      <c r="JG10735" t="s">
        <v>8675</v>
      </c>
      <c r="JH10735" t="s">
        <v>8238</v>
      </c>
      <c r="JI10735" t="s">
        <v>8676</v>
      </c>
      <c r="JJ10735" t="s">
        <v>8663</v>
      </c>
      <c r="JK10735" t="s">
        <v>8677</v>
      </c>
    </row>
    <row r="10736" spans="1:271" x14ac:dyDescent="0.3">
      <c r="A10736" t="s">
        <v>8720</v>
      </c>
      <c r="B10736" t="s">
        <v>6048</v>
      </c>
      <c r="C10736" t="s">
        <v>6049</v>
      </c>
      <c r="D10736" t="s">
        <v>6050</v>
      </c>
      <c r="E10736" t="s">
        <v>6051</v>
      </c>
      <c r="F10736" t="s">
        <v>6052</v>
      </c>
      <c r="G10736" t="s">
        <v>1239</v>
      </c>
      <c r="H10736" t="s">
        <v>7186</v>
      </c>
      <c r="I10736" t="s">
        <v>142</v>
      </c>
      <c r="J10736" t="s">
        <v>8596</v>
      </c>
      <c r="K10736" t="s">
        <v>142</v>
      </c>
      <c r="L10736" t="s">
        <v>8597</v>
      </c>
      <c r="M10736" t="s">
        <v>6063</v>
      </c>
      <c r="N10736" t="s">
        <v>7189</v>
      </c>
      <c r="O10736" t="s">
        <v>6840</v>
      </c>
      <c r="P10736" t="s">
        <v>142</v>
      </c>
      <c r="Q10736" t="s">
        <v>7190</v>
      </c>
      <c r="R10736" t="s">
        <v>8598</v>
      </c>
      <c r="S10736" t="s">
        <v>7192</v>
      </c>
      <c r="T10736" t="s">
        <v>142</v>
      </c>
      <c r="U10736" t="s">
        <v>6199</v>
      </c>
      <c r="V10736" t="s">
        <v>7193</v>
      </c>
      <c r="W10736" t="s">
        <v>142</v>
      </c>
      <c r="X10736" t="s">
        <v>7194</v>
      </c>
      <c r="Y10736" t="s">
        <v>8599</v>
      </c>
      <c r="Z10736" t="s">
        <v>7196</v>
      </c>
      <c r="AA10736" t="s">
        <v>142</v>
      </c>
      <c r="AB10736" t="s">
        <v>7197</v>
      </c>
      <c r="AC10736" t="s">
        <v>7198</v>
      </c>
      <c r="AD10736" t="s">
        <v>142</v>
      </c>
      <c r="AE10736" t="s">
        <v>7199</v>
      </c>
      <c r="AF10736" t="s">
        <v>7200</v>
      </c>
      <c r="AG10736" t="s">
        <v>7196</v>
      </c>
      <c r="AH10736" t="s">
        <v>142</v>
      </c>
      <c r="AI10736" t="s">
        <v>7201</v>
      </c>
      <c r="AJ10736" t="s">
        <v>7202</v>
      </c>
      <c r="AK10736" t="s">
        <v>7203</v>
      </c>
      <c r="AL10736" t="s">
        <v>142</v>
      </c>
      <c r="AM10736" t="s">
        <v>8600</v>
      </c>
      <c r="AN10736" t="s">
        <v>8601</v>
      </c>
      <c r="AO10736" t="s">
        <v>142</v>
      </c>
      <c r="AP10736" t="s">
        <v>8602</v>
      </c>
      <c r="AQ10736" t="s">
        <v>8603</v>
      </c>
      <c r="AR10736" t="s">
        <v>8604</v>
      </c>
      <c r="AS10736" t="s">
        <v>142</v>
      </c>
      <c r="AT10736" t="s">
        <v>8605</v>
      </c>
      <c r="AU10736" t="s">
        <v>5977</v>
      </c>
      <c r="AV10736" t="s">
        <v>8606</v>
      </c>
      <c r="AW10736" t="s">
        <v>142</v>
      </c>
      <c r="AX10736" t="s">
        <v>7208</v>
      </c>
      <c r="AY10736" t="s">
        <v>156</v>
      </c>
      <c r="AZ10736" t="s">
        <v>8607</v>
      </c>
      <c r="BA10736" t="s">
        <v>8608</v>
      </c>
      <c r="BB10736" t="s">
        <v>142</v>
      </c>
      <c r="BC10736" t="s">
        <v>7211</v>
      </c>
      <c r="BD10736" t="s">
        <v>142</v>
      </c>
      <c r="BE10736" t="s">
        <v>8609</v>
      </c>
      <c r="BF10736" t="s">
        <v>8610</v>
      </c>
      <c r="BG10736" t="s">
        <v>142</v>
      </c>
      <c r="BH10736" t="s">
        <v>7214</v>
      </c>
      <c r="BI10736" t="s">
        <v>7215</v>
      </c>
      <c r="BJ10736" t="s">
        <v>7216</v>
      </c>
      <c r="BK10736" t="s">
        <v>8611</v>
      </c>
      <c r="BL10736" t="s">
        <v>7218</v>
      </c>
      <c r="BM10736" t="s">
        <v>7219</v>
      </c>
      <c r="BN10736" t="s">
        <v>8612</v>
      </c>
      <c r="BO10736" t="s">
        <v>8613</v>
      </c>
      <c r="BP10736" t="s">
        <v>8614</v>
      </c>
      <c r="BQ10736" t="s">
        <v>142</v>
      </c>
      <c r="BR10736" t="s">
        <v>8615</v>
      </c>
      <c r="BS10736" t="s">
        <v>7224</v>
      </c>
      <c r="BT10736" t="s">
        <v>8616</v>
      </c>
      <c r="BU10736" t="s">
        <v>8617</v>
      </c>
      <c r="BV10736" t="s">
        <v>142</v>
      </c>
      <c r="BW10736" t="s">
        <v>8618</v>
      </c>
      <c r="BX10736" t="s">
        <v>8619</v>
      </c>
      <c r="BY10736" t="s">
        <v>8620</v>
      </c>
      <c r="BZ10736" t="s">
        <v>142</v>
      </c>
      <c r="CA10736" t="s">
        <v>8621</v>
      </c>
      <c r="CB10736" t="s">
        <v>8622</v>
      </c>
      <c r="CC10736" t="s">
        <v>8623</v>
      </c>
      <c r="CD10736" t="s">
        <v>142</v>
      </c>
      <c r="CE10736" t="s">
        <v>8624</v>
      </c>
      <c r="CF10736" t="s">
        <v>8625</v>
      </c>
      <c r="CG10736" t="s">
        <v>8626</v>
      </c>
      <c r="CH10736" t="s">
        <v>8627</v>
      </c>
      <c r="CI10736" t="s">
        <v>8628</v>
      </c>
      <c r="CJ10736" t="s">
        <v>142</v>
      </c>
      <c r="CK10736" t="s">
        <v>8629</v>
      </c>
      <c r="CL10736" t="s">
        <v>8630</v>
      </c>
      <c r="CM10736" t="s">
        <v>6095</v>
      </c>
      <c r="CN10736" t="s">
        <v>6050</v>
      </c>
      <c r="CO10736" t="s">
        <v>7929</v>
      </c>
      <c r="CP10736" t="s">
        <v>6097</v>
      </c>
      <c r="CQ10736" t="s">
        <v>6098</v>
      </c>
      <c r="CR10736" t="s">
        <v>6048</v>
      </c>
      <c r="CS10736" t="s">
        <v>6103</v>
      </c>
      <c r="CT10736" t="s">
        <v>6097</v>
      </c>
      <c r="CU10736" t="s">
        <v>7283</v>
      </c>
      <c r="CV10736" t="s">
        <v>6106</v>
      </c>
      <c r="CW10736" t="s">
        <v>6098</v>
      </c>
      <c r="CX10736" t="s">
        <v>6048</v>
      </c>
      <c r="CY10736" t="s">
        <v>7295</v>
      </c>
      <c r="CZ10736" t="s">
        <v>6097</v>
      </c>
      <c r="DA10736" t="s">
        <v>7283</v>
      </c>
      <c r="DB10736" t="s">
        <v>6107</v>
      </c>
      <c r="DC10736" t="s">
        <v>6051</v>
      </c>
      <c r="DD10736" t="s">
        <v>7296</v>
      </c>
      <c r="DE10736" t="s">
        <v>6109</v>
      </c>
      <c r="DF10736" t="s">
        <v>6110</v>
      </c>
      <c r="DG10736" t="s">
        <v>7930</v>
      </c>
      <c r="DH10736" t="s">
        <v>7931</v>
      </c>
      <c r="DI10736" t="s">
        <v>8286</v>
      </c>
      <c r="DJ10736" t="s">
        <v>1239</v>
      </c>
      <c r="DK10736" t="s">
        <v>7186</v>
      </c>
      <c r="DL10736" t="s">
        <v>142</v>
      </c>
      <c r="DM10736" t="s">
        <v>8631</v>
      </c>
      <c r="DN10736" t="s">
        <v>142</v>
      </c>
      <c r="DO10736" t="s">
        <v>8597</v>
      </c>
      <c r="DP10736" t="s">
        <v>6063</v>
      </c>
      <c r="DQ10736" t="s">
        <v>7189</v>
      </c>
      <c r="DR10736" t="s">
        <v>6840</v>
      </c>
      <c r="DS10736" t="s">
        <v>142</v>
      </c>
      <c r="DT10736" t="s">
        <v>7190</v>
      </c>
      <c r="DU10736" t="s">
        <v>8598</v>
      </c>
      <c r="DV10736" t="s">
        <v>7192</v>
      </c>
      <c r="DW10736" t="s">
        <v>142</v>
      </c>
      <c r="DX10736" t="s">
        <v>6199</v>
      </c>
      <c r="DY10736" t="s">
        <v>7193</v>
      </c>
      <c r="DZ10736" t="s">
        <v>142</v>
      </c>
      <c r="EA10736" t="s">
        <v>7194</v>
      </c>
      <c r="EB10736" t="s">
        <v>8632</v>
      </c>
      <c r="EC10736" t="s">
        <v>7196</v>
      </c>
      <c r="ED10736" t="s">
        <v>142</v>
      </c>
      <c r="EE10736" t="s">
        <v>7197</v>
      </c>
      <c r="EF10736" t="s">
        <v>7198</v>
      </c>
      <c r="EG10736" t="s">
        <v>142</v>
      </c>
      <c r="EH10736" t="s">
        <v>7199</v>
      </c>
      <c r="EI10736" t="s">
        <v>7200</v>
      </c>
      <c r="EJ10736" t="s">
        <v>7196</v>
      </c>
      <c r="EK10736" t="s">
        <v>142</v>
      </c>
      <c r="EL10736" t="s">
        <v>7201</v>
      </c>
      <c r="EM10736" t="s">
        <v>7202</v>
      </c>
      <c r="EN10736" t="s">
        <v>7203</v>
      </c>
      <c r="EO10736" t="s">
        <v>142</v>
      </c>
      <c r="EP10736" t="s">
        <v>8600</v>
      </c>
      <c r="EQ10736" t="s">
        <v>8633</v>
      </c>
      <c r="ER10736" t="s">
        <v>142</v>
      </c>
      <c r="ES10736" t="s">
        <v>8602</v>
      </c>
      <c r="ET10736" t="s">
        <v>8634</v>
      </c>
      <c r="EU10736" t="s">
        <v>8604</v>
      </c>
      <c r="EV10736" t="s">
        <v>142</v>
      </c>
      <c r="EW10736" t="s">
        <v>8605</v>
      </c>
      <c r="EX10736" t="s">
        <v>5977</v>
      </c>
      <c r="EY10736" t="s">
        <v>8635</v>
      </c>
      <c r="EZ10736" t="s">
        <v>142</v>
      </c>
      <c r="FA10736" t="s">
        <v>7208</v>
      </c>
      <c r="FB10736" t="s">
        <v>156</v>
      </c>
      <c r="FC10736" t="s">
        <v>8607</v>
      </c>
      <c r="FD10736" t="s">
        <v>8636</v>
      </c>
      <c r="FE10736" t="s">
        <v>142</v>
      </c>
      <c r="FF10736" t="s">
        <v>7211</v>
      </c>
      <c r="FG10736" t="s">
        <v>142</v>
      </c>
      <c r="FH10736" t="s">
        <v>8609</v>
      </c>
      <c r="FI10736" t="s">
        <v>8637</v>
      </c>
      <c r="FJ10736" t="s">
        <v>142</v>
      </c>
      <c r="FK10736" t="s">
        <v>7214</v>
      </c>
      <c r="FL10736" t="s">
        <v>7215</v>
      </c>
      <c r="FM10736" t="s">
        <v>7216</v>
      </c>
      <c r="FN10736" t="s">
        <v>8638</v>
      </c>
      <c r="FO10736" t="s">
        <v>7218</v>
      </c>
      <c r="FP10736" t="s">
        <v>7219</v>
      </c>
      <c r="FQ10736" t="s">
        <v>8612</v>
      </c>
      <c r="FR10736" t="s">
        <v>8639</v>
      </c>
      <c r="FS10736" t="s">
        <v>8640</v>
      </c>
      <c r="FT10736" t="s">
        <v>142</v>
      </c>
      <c r="FU10736" t="s">
        <v>8615</v>
      </c>
      <c r="FV10736" t="s">
        <v>7224</v>
      </c>
      <c r="FW10736" t="s">
        <v>8616</v>
      </c>
      <c r="FX10736" t="s">
        <v>8641</v>
      </c>
      <c r="FY10736" t="s">
        <v>142</v>
      </c>
      <c r="FZ10736" t="s">
        <v>8618</v>
      </c>
      <c r="GA10736" t="s">
        <v>8619</v>
      </c>
      <c r="GB10736" t="s">
        <v>8620</v>
      </c>
      <c r="GC10736" t="s">
        <v>142</v>
      </c>
      <c r="GD10736" t="s">
        <v>8621</v>
      </c>
      <c r="GE10736" t="s">
        <v>8622</v>
      </c>
      <c r="GF10736" t="s">
        <v>8623</v>
      </c>
      <c r="GG10736" t="s">
        <v>142</v>
      </c>
      <c r="GH10736" t="s">
        <v>8624</v>
      </c>
      <c r="GI10736" t="s">
        <v>8625</v>
      </c>
      <c r="GJ10736" t="s">
        <v>8626</v>
      </c>
      <c r="GK10736" t="s">
        <v>8642</v>
      </c>
      <c r="GL10736" t="s">
        <v>8643</v>
      </c>
      <c r="GM10736" t="s">
        <v>142</v>
      </c>
      <c r="GN10736" t="s">
        <v>8629</v>
      </c>
      <c r="GO10736" t="s">
        <v>8644</v>
      </c>
      <c r="GP10736" t="s">
        <v>6048</v>
      </c>
      <c r="GQ10736" t="s">
        <v>6049</v>
      </c>
      <c r="GR10736" t="s">
        <v>6050</v>
      </c>
      <c r="GS10736" t="s">
        <v>6051</v>
      </c>
      <c r="GT10736" t="s">
        <v>8645</v>
      </c>
      <c r="GU10736" t="s">
        <v>8646</v>
      </c>
      <c r="GV10736" t="s">
        <v>8647</v>
      </c>
      <c r="GW10736" t="s">
        <v>8648</v>
      </c>
      <c r="GX10736" t="s">
        <v>8649</v>
      </c>
      <c r="GY10736" t="s">
        <v>8650</v>
      </c>
      <c r="GZ10736" t="s">
        <v>8651</v>
      </c>
      <c r="HA10736" t="s">
        <v>7160</v>
      </c>
      <c r="HB10736" t="s">
        <v>8652</v>
      </c>
      <c r="HC10736" t="s">
        <v>8653</v>
      </c>
      <c r="HD10736" t="s">
        <v>7233</v>
      </c>
      <c r="HE10736" t="s">
        <v>8654</v>
      </c>
      <c r="HF10736" t="s">
        <v>8655</v>
      </c>
      <c r="HG10736" t="s">
        <v>5977</v>
      </c>
      <c r="HH10736" t="s">
        <v>8656</v>
      </c>
      <c r="HI10736" t="s">
        <v>8657</v>
      </c>
      <c r="HJ10736" t="s">
        <v>8658</v>
      </c>
      <c r="HK10736" t="s">
        <v>8659</v>
      </c>
      <c r="HL10736" t="s">
        <v>8660</v>
      </c>
      <c r="HM10736" t="s">
        <v>8661</v>
      </c>
      <c r="HN10736" t="s">
        <v>8238</v>
      </c>
      <c r="HO10736" t="s">
        <v>8662</v>
      </c>
      <c r="HP10736" t="s">
        <v>8663</v>
      </c>
      <c r="HQ10736" t="s">
        <v>8664</v>
      </c>
      <c r="HR10736" t="s">
        <v>6095</v>
      </c>
      <c r="HS10736" t="s">
        <v>6050</v>
      </c>
      <c r="HT10736" t="s">
        <v>7929</v>
      </c>
      <c r="HU10736" t="s">
        <v>6097</v>
      </c>
      <c r="HV10736" t="s">
        <v>6098</v>
      </c>
      <c r="HW10736" t="s">
        <v>6048</v>
      </c>
      <c r="HX10736" t="s">
        <v>6103</v>
      </c>
      <c r="HY10736" t="s">
        <v>6097</v>
      </c>
      <c r="HZ10736" t="s">
        <v>7283</v>
      </c>
      <c r="IA10736" t="s">
        <v>6106</v>
      </c>
      <c r="IB10736" t="s">
        <v>6098</v>
      </c>
      <c r="IC10736" t="s">
        <v>6048</v>
      </c>
      <c r="ID10736" t="s">
        <v>7295</v>
      </c>
      <c r="IE10736" t="s">
        <v>6097</v>
      </c>
      <c r="IF10736" t="s">
        <v>7283</v>
      </c>
      <c r="IG10736" t="s">
        <v>6107</v>
      </c>
      <c r="IH10736" t="s">
        <v>6051</v>
      </c>
      <c r="II10736" t="s">
        <v>7296</v>
      </c>
      <c r="IJ10736" t="s">
        <v>6109</v>
      </c>
      <c r="IK10736" t="s">
        <v>6110</v>
      </c>
      <c r="IL10736" t="s">
        <v>7930</v>
      </c>
      <c r="IM10736" t="s">
        <v>7931</v>
      </c>
      <c r="IN10736" t="s">
        <v>8665</v>
      </c>
      <c r="IO10736" t="s">
        <v>8646</v>
      </c>
      <c r="IP10736" t="s">
        <v>8647</v>
      </c>
      <c r="IQ10736" t="s">
        <v>8648</v>
      </c>
      <c r="IR10736" t="s">
        <v>8666</v>
      </c>
      <c r="IS10736" t="s">
        <v>8650</v>
      </c>
      <c r="IT10736" t="s">
        <v>8651</v>
      </c>
      <c r="IU10736" t="s">
        <v>7160</v>
      </c>
      <c r="IV10736" t="s">
        <v>8652</v>
      </c>
      <c r="IW10736" t="s">
        <v>8667</v>
      </c>
      <c r="IX10736" t="s">
        <v>7233</v>
      </c>
      <c r="IY10736" t="s">
        <v>8668</v>
      </c>
      <c r="IZ10736" t="s">
        <v>8669</v>
      </c>
      <c r="JA10736" t="s">
        <v>5977</v>
      </c>
      <c r="JB10736" t="s">
        <v>8670</v>
      </c>
      <c r="JC10736" t="s">
        <v>8671</v>
      </c>
      <c r="JD10736" t="s">
        <v>8672</v>
      </c>
      <c r="JE10736" t="s">
        <v>8673</v>
      </c>
      <c r="JF10736" t="s">
        <v>8674</v>
      </c>
      <c r="JG10736" t="s">
        <v>8675</v>
      </c>
      <c r="JH10736" t="s">
        <v>8238</v>
      </c>
      <c r="JI10736" t="s">
        <v>8676</v>
      </c>
      <c r="JJ10736" t="s">
        <v>8663</v>
      </c>
      <c r="JK10736" t="s">
        <v>8677</v>
      </c>
    </row>
    <row r="10737" spans="1:271" x14ac:dyDescent="0.3">
      <c r="A10737" t="s">
        <v>8721</v>
      </c>
      <c r="B10737" t="s">
        <v>6048</v>
      </c>
      <c r="C10737" t="s">
        <v>6049</v>
      </c>
      <c r="D10737" t="s">
        <v>6050</v>
      </c>
      <c r="E10737" t="s">
        <v>6051</v>
      </c>
      <c r="F10737" t="s">
        <v>6052</v>
      </c>
      <c r="G10737" t="s">
        <v>1239</v>
      </c>
      <c r="H10737" t="s">
        <v>7186</v>
      </c>
      <c r="I10737" t="s">
        <v>142</v>
      </c>
      <c r="J10737" t="s">
        <v>8596</v>
      </c>
      <c r="K10737" t="s">
        <v>142</v>
      </c>
      <c r="L10737" t="s">
        <v>8597</v>
      </c>
      <c r="M10737" t="s">
        <v>6063</v>
      </c>
      <c r="N10737" t="s">
        <v>7189</v>
      </c>
      <c r="O10737" t="s">
        <v>6840</v>
      </c>
      <c r="P10737" t="s">
        <v>142</v>
      </c>
      <c r="Q10737" t="s">
        <v>7190</v>
      </c>
      <c r="R10737" t="s">
        <v>8598</v>
      </c>
      <c r="S10737" t="s">
        <v>7192</v>
      </c>
      <c r="T10737" t="s">
        <v>142</v>
      </c>
      <c r="U10737" t="s">
        <v>6199</v>
      </c>
      <c r="V10737" t="s">
        <v>7193</v>
      </c>
      <c r="W10737" t="s">
        <v>142</v>
      </c>
      <c r="X10737" t="s">
        <v>7194</v>
      </c>
      <c r="Y10737" t="s">
        <v>8599</v>
      </c>
      <c r="Z10737" t="s">
        <v>7196</v>
      </c>
      <c r="AA10737" t="s">
        <v>142</v>
      </c>
      <c r="AB10737" t="s">
        <v>7197</v>
      </c>
      <c r="AC10737" t="s">
        <v>7198</v>
      </c>
      <c r="AD10737" t="s">
        <v>142</v>
      </c>
      <c r="AE10737" t="s">
        <v>7199</v>
      </c>
      <c r="AF10737" t="s">
        <v>7200</v>
      </c>
      <c r="AG10737" t="s">
        <v>7196</v>
      </c>
      <c r="AH10737" t="s">
        <v>142</v>
      </c>
      <c r="AI10737" t="s">
        <v>7201</v>
      </c>
      <c r="AJ10737" t="s">
        <v>7202</v>
      </c>
      <c r="AK10737" t="s">
        <v>7203</v>
      </c>
      <c r="AL10737" t="s">
        <v>142</v>
      </c>
      <c r="AM10737" t="s">
        <v>8600</v>
      </c>
      <c r="AN10737" t="s">
        <v>8601</v>
      </c>
      <c r="AO10737" t="s">
        <v>142</v>
      </c>
      <c r="AP10737" t="s">
        <v>8602</v>
      </c>
      <c r="AQ10737" t="s">
        <v>8603</v>
      </c>
      <c r="AR10737" t="s">
        <v>8604</v>
      </c>
      <c r="AS10737" t="s">
        <v>142</v>
      </c>
      <c r="AT10737" t="s">
        <v>8605</v>
      </c>
      <c r="AU10737" t="s">
        <v>5977</v>
      </c>
      <c r="AV10737" t="s">
        <v>8606</v>
      </c>
      <c r="AW10737" t="s">
        <v>142</v>
      </c>
      <c r="AX10737" t="s">
        <v>7208</v>
      </c>
      <c r="AY10737" t="s">
        <v>156</v>
      </c>
      <c r="AZ10737" t="s">
        <v>8607</v>
      </c>
      <c r="BA10737" t="s">
        <v>8608</v>
      </c>
      <c r="BB10737" t="s">
        <v>142</v>
      </c>
      <c r="BC10737" t="s">
        <v>7211</v>
      </c>
      <c r="BD10737" t="s">
        <v>142</v>
      </c>
      <c r="BE10737" t="s">
        <v>8609</v>
      </c>
      <c r="BF10737" t="s">
        <v>8610</v>
      </c>
      <c r="BG10737" t="s">
        <v>142</v>
      </c>
      <c r="BH10737" t="s">
        <v>7214</v>
      </c>
      <c r="BI10737" t="s">
        <v>7215</v>
      </c>
      <c r="BJ10737" t="s">
        <v>7216</v>
      </c>
      <c r="BK10737" t="s">
        <v>8611</v>
      </c>
      <c r="BL10737" t="s">
        <v>7218</v>
      </c>
      <c r="BM10737" t="s">
        <v>7219</v>
      </c>
      <c r="BN10737" t="s">
        <v>8612</v>
      </c>
      <c r="BO10737" t="s">
        <v>8613</v>
      </c>
      <c r="BP10737" t="s">
        <v>8614</v>
      </c>
      <c r="BQ10737" t="s">
        <v>142</v>
      </c>
      <c r="BR10737" t="s">
        <v>8615</v>
      </c>
      <c r="BS10737" t="s">
        <v>7224</v>
      </c>
      <c r="BT10737" t="s">
        <v>8616</v>
      </c>
      <c r="BU10737" t="s">
        <v>8617</v>
      </c>
      <c r="BV10737" t="s">
        <v>142</v>
      </c>
      <c r="BW10737" t="s">
        <v>8618</v>
      </c>
      <c r="BX10737" t="s">
        <v>8619</v>
      </c>
      <c r="BY10737" t="s">
        <v>8620</v>
      </c>
      <c r="BZ10737" t="s">
        <v>142</v>
      </c>
      <c r="CA10737" t="s">
        <v>8621</v>
      </c>
      <c r="CB10737" t="s">
        <v>8622</v>
      </c>
      <c r="CC10737" t="s">
        <v>8623</v>
      </c>
      <c r="CD10737" t="s">
        <v>142</v>
      </c>
      <c r="CE10737" t="s">
        <v>8624</v>
      </c>
      <c r="CF10737" t="s">
        <v>8625</v>
      </c>
      <c r="CG10737" t="s">
        <v>8626</v>
      </c>
      <c r="CH10737" t="s">
        <v>8627</v>
      </c>
      <c r="CI10737" t="s">
        <v>8628</v>
      </c>
      <c r="CJ10737" t="s">
        <v>142</v>
      </c>
      <c r="CK10737" t="s">
        <v>8629</v>
      </c>
      <c r="CL10737" t="s">
        <v>8630</v>
      </c>
      <c r="CM10737" t="s">
        <v>6095</v>
      </c>
      <c r="CN10737" t="s">
        <v>6050</v>
      </c>
      <c r="CO10737" t="s">
        <v>7929</v>
      </c>
      <c r="CP10737" t="s">
        <v>6097</v>
      </c>
      <c r="CQ10737" t="s">
        <v>6098</v>
      </c>
      <c r="CR10737" t="s">
        <v>6048</v>
      </c>
      <c r="CS10737" t="s">
        <v>6103</v>
      </c>
      <c r="CT10737" t="s">
        <v>6097</v>
      </c>
      <c r="CU10737" t="s">
        <v>7283</v>
      </c>
      <c r="CV10737" t="s">
        <v>6106</v>
      </c>
      <c r="CW10737" t="s">
        <v>6098</v>
      </c>
      <c r="CX10737" t="s">
        <v>6048</v>
      </c>
      <c r="CY10737" t="s">
        <v>7295</v>
      </c>
      <c r="CZ10737" t="s">
        <v>6097</v>
      </c>
      <c r="DA10737" t="s">
        <v>7283</v>
      </c>
      <c r="DB10737" t="s">
        <v>6107</v>
      </c>
      <c r="DC10737" t="s">
        <v>6051</v>
      </c>
      <c r="DD10737" t="s">
        <v>7296</v>
      </c>
      <c r="DE10737" t="s">
        <v>6109</v>
      </c>
      <c r="DF10737" t="s">
        <v>6110</v>
      </c>
      <c r="DG10737" t="s">
        <v>7930</v>
      </c>
      <c r="DH10737" t="s">
        <v>7931</v>
      </c>
      <c r="DI10737" t="s">
        <v>8286</v>
      </c>
      <c r="DJ10737" t="s">
        <v>1239</v>
      </c>
      <c r="DK10737" t="s">
        <v>7186</v>
      </c>
      <c r="DL10737" t="s">
        <v>142</v>
      </c>
      <c r="DM10737" t="s">
        <v>8631</v>
      </c>
      <c r="DN10737" t="s">
        <v>142</v>
      </c>
      <c r="DO10737" t="s">
        <v>8597</v>
      </c>
      <c r="DP10737" t="s">
        <v>6063</v>
      </c>
      <c r="DQ10737" t="s">
        <v>7189</v>
      </c>
      <c r="DR10737" t="s">
        <v>6840</v>
      </c>
      <c r="DS10737" t="s">
        <v>142</v>
      </c>
      <c r="DT10737" t="s">
        <v>7190</v>
      </c>
      <c r="DU10737" t="s">
        <v>8598</v>
      </c>
      <c r="DV10737" t="s">
        <v>7192</v>
      </c>
      <c r="DW10737" t="s">
        <v>142</v>
      </c>
      <c r="DX10737" t="s">
        <v>6199</v>
      </c>
      <c r="DY10737" t="s">
        <v>7193</v>
      </c>
      <c r="DZ10737" t="s">
        <v>142</v>
      </c>
      <c r="EA10737" t="s">
        <v>7194</v>
      </c>
      <c r="EB10737" t="s">
        <v>8632</v>
      </c>
      <c r="EC10737" t="s">
        <v>7196</v>
      </c>
      <c r="ED10737" t="s">
        <v>142</v>
      </c>
      <c r="EE10737" t="s">
        <v>7197</v>
      </c>
      <c r="EF10737" t="s">
        <v>7198</v>
      </c>
      <c r="EG10737" t="s">
        <v>142</v>
      </c>
      <c r="EH10737" t="s">
        <v>7199</v>
      </c>
      <c r="EI10737" t="s">
        <v>7200</v>
      </c>
      <c r="EJ10737" t="s">
        <v>7196</v>
      </c>
      <c r="EK10737" t="s">
        <v>142</v>
      </c>
      <c r="EL10737" t="s">
        <v>7201</v>
      </c>
      <c r="EM10737" t="s">
        <v>7202</v>
      </c>
      <c r="EN10737" t="s">
        <v>7203</v>
      </c>
      <c r="EO10737" t="s">
        <v>142</v>
      </c>
      <c r="EP10737" t="s">
        <v>8600</v>
      </c>
      <c r="EQ10737" t="s">
        <v>8633</v>
      </c>
      <c r="ER10737" t="s">
        <v>142</v>
      </c>
      <c r="ES10737" t="s">
        <v>8602</v>
      </c>
      <c r="ET10737" t="s">
        <v>8634</v>
      </c>
      <c r="EU10737" t="s">
        <v>8604</v>
      </c>
      <c r="EV10737" t="s">
        <v>142</v>
      </c>
      <c r="EW10737" t="s">
        <v>8605</v>
      </c>
      <c r="EX10737" t="s">
        <v>5977</v>
      </c>
      <c r="EY10737" t="s">
        <v>8635</v>
      </c>
      <c r="EZ10737" t="s">
        <v>142</v>
      </c>
      <c r="FA10737" t="s">
        <v>7208</v>
      </c>
      <c r="FB10737" t="s">
        <v>156</v>
      </c>
      <c r="FC10737" t="s">
        <v>8607</v>
      </c>
      <c r="FD10737" t="s">
        <v>8636</v>
      </c>
      <c r="FE10737" t="s">
        <v>142</v>
      </c>
      <c r="FF10737" t="s">
        <v>7211</v>
      </c>
      <c r="FG10737" t="s">
        <v>142</v>
      </c>
      <c r="FH10737" t="s">
        <v>8609</v>
      </c>
      <c r="FI10737" t="s">
        <v>8637</v>
      </c>
      <c r="FJ10737" t="s">
        <v>142</v>
      </c>
      <c r="FK10737" t="s">
        <v>7214</v>
      </c>
      <c r="FL10737" t="s">
        <v>7215</v>
      </c>
      <c r="FM10737" t="s">
        <v>7216</v>
      </c>
      <c r="FN10737" t="s">
        <v>8638</v>
      </c>
      <c r="FO10737" t="s">
        <v>7218</v>
      </c>
      <c r="FP10737" t="s">
        <v>7219</v>
      </c>
      <c r="FQ10737" t="s">
        <v>8612</v>
      </c>
      <c r="FR10737" t="s">
        <v>8639</v>
      </c>
      <c r="FS10737" t="s">
        <v>8640</v>
      </c>
      <c r="FT10737" t="s">
        <v>142</v>
      </c>
      <c r="FU10737" t="s">
        <v>8615</v>
      </c>
      <c r="FV10737" t="s">
        <v>7224</v>
      </c>
      <c r="FW10737" t="s">
        <v>8616</v>
      </c>
      <c r="FX10737" t="s">
        <v>8641</v>
      </c>
      <c r="FY10737" t="s">
        <v>142</v>
      </c>
      <c r="FZ10737" t="s">
        <v>8618</v>
      </c>
      <c r="GA10737" t="s">
        <v>8619</v>
      </c>
      <c r="GB10737" t="s">
        <v>8620</v>
      </c>
      <c r="GC10737" t="s">
        <v>142</v>
      </c>
      <c r="GD10737" t="s">
        <v>8621</v>
      </c>
      <c r="GE10737" t="s">
        <v>8622</v>
      </c>
      <c r="GF10737" t="s">
        <v>8623</v>
      </c>
      <c r="GG10737" t="s">
        <v>142</v>
      </c>
      <c r="GH10737" t="s">
        <v>8624</v>
      </c>
      <c r="GI10737" t="s">
        <v>8625</v>
      </c>
      <c r="GJ10737" t="s">
        <v>8626</v>
      </c>
      <c r="GK10737" t="s">
        <v>8642</v>
      </c>
      <c r="GL10737" t="s">
        <v>8643</v>
      </c>
      <c r="GM10737" t="s">
        <v>142</v>
      </c>
      <c r="GN10737" t="s">
        <v>8629</v>
      </c>
      <c r="GO10737" t="s">
        <v>8644</v>
      </c>
      <c r="GP10737" t="s">
        <v>6048</v>
      </c>
      <c r="GQ10737" t="s">
        <v>6049</v>
      </c>
      <c r="GR10737" t="s">
        <v>6050</v>
      </c>
      <c r="GS10737" t="s">
        <v>6051</v>
      </c>
      <c r="GT10737" t="s">
        <v>8645</v>
      </c>
      <c r="GU10737" t="s">
        <v>8646</v>
      </c>
      <c r="GV10737" t="s">
        <v>8647</v>
      </c>
      <c r="GW10737" t="s">
        <v>8648</v>
      </c>
      <c r="GX10737" t="s">
        <v>8649</v>
      </c>
      <c r="GY10737" t="s">
        <v>8650</v>
      </c>
      <c r="GZ10737" t="s">
        <v>8651</v>
      </c>
      <c r="HA10737" t="s">
        <v>7160</v>
      </c>
      <c r="HB10737" t="s">
        <v>8652</v>
      </c>
      <c r="HC10737" t="s">
        <v>8653</v>
      </c>
      <c r="HD10737" t="s">
        <v>7233</v>
      </c>
      <c r="HE10737" t="s">
        <v>8654</v>
      </c>
      <c r="HF10737" t="s">
        <v>8655</v>
      </c>
      <c r="HG10737" t="s">
        <v>5977</v>
      </c>
      <c r="HH10737" t="s">
        <v>8656</v>
      </c>
      <c r="HI10737" t="s">
        <v>8657</v>
      </c>
      <c r="HJ10737" t="s">
        <v>8658</v>
      </c>
      <c r="HK10737" t="s">
        <v>8659</v>
      </c>
      <c r="HL10737" t="s">
        <v>8660</v>
      </c>
      <c r="HM10737" t="s">
        <v>8661</v>
      </c>
      <c r="HN10737" t="s">
        <v>8238</v>
      </c>
      <c r="HO10737" t="s">
        <v>8662</v>
      </c>
      <c r="HP10737" t="s">
        <v>8663</v>
      </c>
      <c r="HQ10737" t="s">
        <v>8664</v>
      </c>
      <c r="HR10737" t="s">
        <v>6095</v>
      </c>
      <c r="HS10737" t="s">
        <v>6050</v>
      </c>
      <c r="HT10737" t="s">
        <v>7929</v>
      </c>
      <c r="HU10737" t="s">
        <v>6097</v>
      </c>
      <c r="HV10737" t="s">
        <v>6098</v>
      </c>
      <c r="HW10737" t="s">
        <v>6048</v>
      </c>
      <c r="HX10737" t="s">
        <v>6103</v>
      </c>
      <c r="HY10737" t="s">
        <v>6097</v>
      </c>
      <c r="HZ10737" t="s">
        <v>7283</v>
      </c>
      <c r="IA10737" t="s">
        <v>6106</v>
      </c>
      <c r="IB10737" t="s">
        <v>6098</v>
      </c>
      <c r="IC10737" t="s">
        <v>6048</v>
      </c>
      <c r="ID10737" t="s">
        <v>7295</v>
      </c>
      <c r="IE10737" t="s">
        <v>6097</v>
      </c>
      <c r="IF10737" t="s">
        <v>7283</v>
      </c>
      <c r="IG10737" t="s">
        <v>6107</v>
      </c>
      <c r="IH10737" t="s">
        <v>6051</v>
      </c>
      <c r="II10737" t="s">
        <v>7296</v>
      </c>
      <c r="IJ10737" t="s">
        <v>6109</v>
      </c>
      <c r="IK10737" t="s">
        <v>6110</v>
      </c>
      <c r="IL10737" t="s">
        <v>7930</v>
      </c>
      <c r="IM10737" t="s">
        <v>7931</v>
      </c>
      <c r="IN10737" t="s">
        <v>8665</v>
      </c>
      <c r="IO10737" t="s">
        <v>8646</v>
      </c>
      <c r="IP10737" t="s">
        <v>8647</v>
      </c>
      <c r="IQ10737" t="s">
        <v>8648</v>
      </c>
      <c r="IR10737" t="s">
        <v>8666</v>
      </c>
      <c r="IS10737" t="s">
        <v>8650</v>
      </c>
      <c r="IT10737" t="s">
        <v>8651</v>
      </c>
      <c r="IU10737" t="s">
        <v>7160</v>
      </c>
      <c r="IV10737" t="s">
        <v>8652</v>
      </c>
      <c r="IW10737" t="s">
        <v>8667</v>
      </c>
      <c r="IX10737" t="s">
        <v>7233</v>
      </c>
      <c r="IY10737" t="s">
        <v>8668</v>
      </c>
      <c r="IZ10737" t="s">
        <v>8669</v>
      </c>
      <c r="JA10737" t="s">
        <v>5977</v>
      </c>
      <c r="JB10737" t="s">
        <v>8670</v>
      </c>
      <c r="JC10737" t="s">
        <v>8671</v>
      </c>
      <c r="JD10737" t="s">
        <v>8672</v>
      </c>
      <c r="JE10737" t="s">
        <v>8673</v>
      </c>
      <c r="JF10737" t="s">
        <v>8674</v>
      </c>
      <c r="JG10737" t="s">
        <v>8675</v>
      </c>
      <c r="JH10737" t="s">
        <v>8238</v>
      </c>
      <c r="JI10737" t="s">
        <v>8676</v>
      </c>
      <c r="JJ10737" t="s">
        <v>8663</v>
      </c>
      <c r="JK10737" t="s">
        <v>8677</v>
      </c>
    </row>
    <row r="10738" spans="1:271" x14ac:dyDescent="0.3">
      <c r="A10738" t="s">
        <v>8722</v>
      </c>
      <c r="B10738" t="s">
        <v>6048</v>
      </c>
      <c r="C10738" t="s">
        <v>6049</v>
      </c>
      <c r="D10738" t="s">
        <v>6050</v>
      </c>
      <c r="E10738" t="s">
        <v>6051</v>
      </c>
      <c r="F10738" t="s">
        <v>6052</v>
      </c>
      <c r="G10738" t="s">
        <v>1239</v>
      </c>
      <c r="H10738" t="s">
        <v>7186</v>
      </c>
      <c r="I10738" t="s">
        <v>142</v>
      </c>
      <c r="J10738" t="s">
        <v>8596</v>
      </c>
      <c r="K10738" t="s">
        <v>142</v>
      </c>
      <c r="L10738" t="s">
        <v>8597</v>
      </c>
      <c r="M10738" t="s">
        <v>6063</v>
      </c>
      <c r="N10738" t="s">
        <v>7189</v>
      </c>
      <c r="O10738" t="s">
        <v>6840</v>
      </c>
      <c r="P10738" t="s">
        <v>142</v>
      </c>
      <c r="Q10738" t="s">
        <v>7190</v>
      </c>
      <c r="R10738" t="s">
        <v>8598</v>
      </c>
      <c r="S10738" t="s">
        <v>7192</v>
      </c>
      <c r="T10738" t="s">
        <v>142</v>
      </c>
      <c r="U10738" t="s">
        <v>6199</v>
      </c>
      <c r="V10738" t="s">
        <v>7193</v>
      </c>
      <c r="W10738" t="s">
        <v>142</v>
      </c>
      <c r="X10738" t="s">
        <v>7194</v>
      </c>
      <c r="Y10738" t="s">
        <v>8599</v>
      </c>
      <c r="Z10738" t="s">
        <v>7196</v>
      </c>
      <c r="AA10738" t="s">
        <v>142</v>
      </c>
      <c r="AB10738" t="s">
        <v>7197</v>
      </c>
      <c r="AC10738" t="s">
        <v>7198</v>
      </c>
      <c r="AD10738" t="s">
        <v>142</v>
      </c>
      <c r="AE10738" t="s">
        <v>7199</v>
      </c>
      <c r="AF10738" t="s">
        <v>7200</v>
      </c>
      <c r="AG10738" t="s">
        <v>7196</v>
      </c>
      <c r="AH10738" t="s">
        <v>142</v>
      </c>
      <c r="AI10738" t="s">
        <v>7201</v>
      </c>
      <c r="AJ10738" t="s">
        <v>7202</v>
      </c>
      <c r="AK10738" t="s">
        <v>7203</v>
      </c>
      <c r="AL10738" t="s">
        <v>142</v>
      </c>
      <c r="AM10738" t="s">
        <v>8600</v>
      </c>
      <c r="AN10738" t="s">
        <v>8601</v>
      </c>
      <c r="AO10738" t="s">
        <v>142</v>
      </c>
      <c r="AP10738" t="s">
        <v>8602</v>
      </c>
      <c r="AQ10738" t="s">
        <v>8603</v>
      </c>
      <c r="AR10738" t="s">
        <v>8604</v>
      </c>
      <c r="AS10738" t="s">
        <v>142</v>
      </c>
      <c r="AT10738" t="s">
        <v>8605</v>
      </c>
      <c r="AU10738" t="s">
        <v>5977</v>
      </c>
      <c r="AV10738" t="s">
        <v>8606</v>
      </c>
      <c r="AW10738" t="s">
        <v>142</v>
      </c>
      <c r="AX10738" t="s">
        <v>7208</v>
      </c>
      <c r="AY10738" t="s">
        <v>156</v>
      </c>
      <c r="AZ10738" t="s">
        <v>8607</v>
      </c>
      <c r="BA10738" t="s">
        <v>8608</v>
      </c>
      <c r="BB10738" t="s">
        <v>142</v>
      </c>
      <c r="BC10738" t="s">
        <v>7211</v>
      </c>
      <c r="BD10738" t="s">
        <v>142</v>
      </c>
      <c r="BE10738" t="s">
        <v>8609</v>
      </c>
      <c r="BF10738" t="s">
        <v>8610</v>
      </c>
      <c r="BG10738" t="s">
        <v>142</v>
      </c>
      <c r="BH10738" t="s">
        <v>7214</v>
      </c>
      <c r="BI10738" t="s">
        <v>7215</v>
      </c>
      <c r="BJ10738" t="s">
        <v>7216</v>
      </c>
      <c r="BK10738" t="s">
        <v>8611</v>
      </c>
      <c r="BL10738" t="s">
        <v>7218</v>
      </c>
      <c r="BM10738" t="s">
        <v>7219</v>
      </c>
      <c r="BN10738" t="s">
        <v>8612</v>
      </c>
      <c r="BO10738" t="s">
        <v>8613</v>
      </c>
      <c r="BP10738" t="s">
        <v>8614</v>
      </c>
      <c r="BQ10738" t="s">
        <v>142</v>
      </c>
      <c r="BR10738" t="s">
        <v>8615</v>
      </c>
      <c r="BS10738" t="s">
        <v>7224</v>
      </c>
      <c r="BT10738" t="s">
        <v>8616</v>
      </c>
      <c r="BU10738" t="s">
        <v>8617</v>
      </c>
      <c r="BV10738" t="s">
        <v>142</v>
      </c>
      <c r="BW10738" t="s">
        <v>8618</v>
      </c>
      <c r="BX10738" t="s">
        <v>8619</v>
      </c>
      <c r="BY10738" t="s">
        <v>8620</v>
      </c>
      <c r="BZ10738" t="s">
        <v>142</v>
      </c>
      <c r="CA10738" t="s">
        <v>8621</v>
      </c>
      <c r="CB10738" t="s">
        <v>8622</v>
      </c>
      <c r="CC10738" t="s">
        <v>8623</v>
      </c>
      <c r="CD10738" t="s">
        <v>142</v>
      </c>
      <c r="CE10738" t="s">
        <v>8624</v>
      </c>
      <c r="CF10738" t="s">
        <v>8625</v>
      </c>
      <c r="CG10738" t="s">
        <v>8626</v>
      </c>
      <c r="CH10738" t="s">
        <v>8627</v>
      </c>
      <c r="CI10738" t="s">
        <v>8628</v>
      </c>
      <c r="CJ10738" t="s">
        <v>142</v>
      </c>
      <c r="CK10738" t="s">
        <v>8629</v>
      </c>
      <c r="CL10738" t="s">
        <v>8630</v>
      </c>
      <c r="CM10738" t="s">
        <v>6095</v>
      </c>
      <c r="CN10738" t="s">
        <v>6050</v>
      </c>
      <c r="CO10738" t="s">
        <v>7929</v>
      </c>
      <c r="CP10738" t="s">
        <v>6097</v>
      </c>
      <c r="CQ10738" t="s">
        <v>6098</v>
      </c>
      <c r="CR10738" t="s">
        <v>6048</v>
      </c>
      <c r="CS10738" t="s">
        <v>6103</v>
      </c>
      <c r="CT10738" t="s">
        <v>6097</v>
      </c>
      <c r="CU10738" t="s">
        <v>7283</v>
      </c>
      <c r="CV10738" t="s">
        <v>6106</v>
      </c>
      <c r="CW10738" t="s">
        <v>6098</v>
      </c>
      <c r="CX10738" t="s">
        <v>6048</v>
      </c>
      <c r="CY10738" t="s">
        <v>7295</v>
      </c>
      <c r="CZ10738" t="s">
        <v>6097</v>
      </c>
      <c r="DA10738" t="s">
        <v>7283</v>
      </c>
      <c r="DB10738" t="s">
        <v>6107</v>
      </c>
      <c r="DC10738" t="s">
        <v>6051</v>
      </c>
      <c r="DD10738" t="s">
        <v>7296</v>
      </c>
      <c r="DE10738" t="s">
        <v>6109</v>
      </c>
      <c r="DF10738" t="s">
        <v>6110</v>
      </c>
      <c r="DG10738" t="s">
        <v>7930</v>
      </c>
      <c r="DH10738" t="s">
        <v>7931</v>
      </c>
      <c r="DI10738" t="s">
        <v>8286</v>
      </c>
      <c r="DJ10738" t="s">
        <v>1239</v>
      </c>
      <c r="DK10738" t="s">
        <v>7186</v>
      </c>
      <c r="DL10738" t="s">
        <v>142</v>
      </c>
      <c r="DM10738" t="s">
        <v>8631</v>
      </c>
      <c r="DN10738" t="s">
        <v>142</v>
      </c>
      <c r="DO10738" t="s">
        <v>8597</v>
      </c>
      <c r="DP10738" t="s">
        <v>6063</v>
      </c>
      <c r="DQ10738" t="s">
        <v>7189</v>
      </c>
      <c r="DR10738" t="s">
        <v>6840</v>
      </c>
      <c r="DS10738" t="s">
        <v>142</v>
      </c>
      <c r="DT10738" t="s">
        <v>7190</v>
      </c>
      <c r="DU10738" t="s">
        <v>8598</v>
      </c>
      <c r="DV10738" t="s">
        <v>7192</v>
      </c>
      <c r="DW10738" t="s">
        <v>142</v>
      </c>
      <c r="DX10738" t="s">
        <v>6199</v>
      </c>
      <c r="DY10738" t="s">
        <v>7193</v>
      </c>
      <c r="DZ10738" t="s">
        <v>142</v>
      </c>
      <c r="EA10738" t="s">
        <v>7194</v>
      </c>
      <c r="EB10738" t="s">
        <v>8632</v>
      </c>
      <c r="EC10738" t="s">
        <v>7196</v>
      </c>
      <c r="ED10738" t="s">
        <v>142</v>
      </c>
      <c r="EE10738" t="s">
        <v>7197</v>
      </c>
      <c r="EF10738" t="s">
        <v>7198</v>
      </c>
      <c r="EG10738" t="s">
        <v>142</v>
      </c>
      <c r="EH10738" t="s">
        <v>7199</v>
      </c>
      <c r="EI10738" t="s">
        <v>7200</v>
      </c>
      <c r="EJ10738" t="s">
        <v>7196</v>
      </c>
      <c r="EK10738" t="s">
        <v>142</v>
      </c>
      <c r="EL10738" t="s">
        <v>7201</v>
      </c>
      <c r="EM10738" t="s">
        <v>7202</v>
      </c>
      <c r="EN10738" t="s">
        <v>7203</v>
      </c>
      <c r="EO10738" t="s">
        <v>142</v>
      </c>
      <c r="EP10738" t="s">
        <v>8600</v>
      </c>
      <c r="EQ10738" t="s">
        <v>8633</v>
      </c>
      <c r="ER10738" t="s">
        <v>142</v>
      </c>
      <c r="ES10738" t="s">
        <v>8602</v>
      </c>
      <c r="ET10738" t="s">
        <v>8634</v>
      </c>
      <c r="EU10738" t="s">
        <v>8604</v>
      </c>
      <c r="EV10738" t="s">
        <v>142</v>
      </c>
      <c r="EW10738" t="s">
        <v>8605</v>
      </c>
      <c r="EX10738" t="s">
        <v>5977</v>
      </c>
      <c r="EY10738" t="s">
        <v>8635</v>
      </c>
      <c r="EZ10738" t="s">
        <v>142</v>
      </c>
      <c r="FA10738" t="s">
        <v>7208</v>
      </c>
      <c r="FB10738" t="s">
        <v>156</v>
      </c>
      <c r="FC10738" t="s">
        <v>8607</v>
      </c>
      <c r="FD10738" t="s">
        <v>8636</v>
      </c>
      <c r="FE10738" t="s">
        <v>142</v>
      </c>
      <c r="FF10738" t="s">
        <v>7211</v>
      </c>
      <c r="FG10738" t="s">
        <v>142</v>
      </c>
      <c r="FH10738" t="s">
        <v>8609</v>
      </c>
      <c r="FI10738" t="s">
        <v>8637</v>
      </c>
      <c r="FJ10738" t="s">
        <v>142</v>
      </c>
      <c r="FK10738" t="s">
        <v>7214</v>
      </c>
      <c r="FL10738" t="s">
        <v>7215</v>
      </c>
      <c r="FM10738" t="s">
        <v>7216</v>
      </c>
      <c r="FN10738" t="s">
        <v>8638</v>
      </c>
      <c r="FO10738" t="s">
        <v>7218</v>
      </c>
      <c r="FP10738" t="s">
        <v>7219</v>
      </c>
      <c r="FQ10738" t="s">
        <v>8612</v>
      </c>
      <c r="FR10738" t="s">
        <v>8639</v>
      </c>
      <c r="FS10738" t="s">
        <v>8640</v>
      </c>
      <c r="FT10738" t="s">
        <v>142</v>
      </c>
      <c r="FU10738" t="s">
        <v>8615</v>
      </c>
      <c r="FV10738" t="s">
        <v>7224</v>
      </c>
      <c r="FW10738" t="s">
        <v>8616</v>
      </c>
      <c r="FX10738" t="s">
        <v>8641</v>
      </c>
      <c r="FY10738" t="s">
        <v>142</v>
      </c>
      <c r="FZ10738" t="s">
        <v>8618</v>
      </c>
      <c r="GA10738" t="s">
        <v>8619</v>
      </c>
      <c r="GB10738" t="s">
        <v>8620</v>
      </c>
      <c r="GC10738" t="s">
        <v>142</v>
      </c>
      <c r="GD10738" t="s">
        <v>8621</v>
      </c>
      <c r="GE10738" t="s">
        <v>8622</v>
      </c>
      <c r="GF10738" t="s">
        <v>8623</v>
      </c>
      <c r="GG10738" t="s">
        <v>142</v>
      </c>
      <c r="GH10738" t="s">
        <v>8624</v>
      </c>
      <c r="GI10738" t="s">
        <v>8625</v>
      </c>
      <c r="GJ10738" t="s">
        <v>8626</v>
      </c>
      <c r="GK10738" t="s">
        <v>8642</v>
      </c>
      <c r="GL10738" t="s">
        <v>8643</v>
      </c>
      <c r="GM10738" t="s">
        <v>142</v>
      </c>
      <c r="GN10738" t="s">
        <v>8629</v>
      </c>
      <c r="GO10738" t="s">
        <v>8644</v>
      </c>
      <c r="GP10738" t="s">
        <v>6048</v>
      </c>
      <c r="GQ10738" t="s">
        <v>6049</v>
      </c>
      <c r="GR10738" t="s">
        <v>6050</v>
      </c>
      <c r="GS10738" t="s">
        <v>6051</v>
      </c>
      <c r="GT10738" t="s">
        <v>8645</v>
      </c>
      <c r="GU10738" t="s">
        <v>8646</v>
      </c>
      <c r="GV10738" t="s">
        <v>8647</v>
      </c>
      <c r="GW10738" t="s">
        <v>8648</v>
      </c>
      <c r="GX10738" t="s">
        <v>8649</v>
      </c>
      <c r="GY10738" t="s">
        <v>8650</v>
      </c>
      <c r="GZ10738" t="s">
        <v>8651</v>
      </c>
      <c r="HA10738" t="s">
        <v>7160</v>
      </c>
      <c r="HB10738" t="s">
        <v>8652</v>
      </c>
      <c r="HC10738" t="s">
        <v>8653</v>
      </c>
      <c r="HD10738" t="s">
        <v>7233</v>
      </c>
      <c r="HE10738" t="s">
        <v>8654</v>
      </c>
      <c r="HF10738" t="s">
        <v>8655</v>
      </c>
      <c r="HG10738" t="s">
        <v>5977</v>
      </c>
      <c r="HH10738" t="s">
        <v>8656</v>
      </c>
      <c r="HI10738" t="s">
        <v>8657</v>
      </c>
      <c r="HJ10738" t="s">
        <v>8658</v>
      </c>
      <c r="HK10738" t="s">
        <v>8659</v>
      </c>
      <c r="HL10738" t="s">
        <v>8660</v>
      </c>
      <c r="HM10738" t="s">
        <v>8661</v>
      </c>
      <c r="HN10738" t="s">
        <v>8238</v>
      </c>
      <c r="HO10738" t="s">
        <v>8662</v>
      </c>
      <c r="HP10738" t="s">
        <v>8663</v>
      </c>
      <c r="HQ10738" t="s">
        <v>8664</v>
      </c>
      <c r="HR10738" t="s">
        <v>6095</v>
      </c>
      <c r="HS10738" t="s">
        <v>6050</v>
      </c>
      <c r="HT10738" t="s">
        <v>7929</v>
      </c>
      <c r="HU10738" t="s">
        <v>6097</v>
      </c>
      <c r="HV10738" t="s">
        <v>6098</v>
      </c>
      <c r="HW10738" t="s">
        <v>6048</v>
      </c>
      <c r="HX10738" t="s">
        <v>6103</v>
      </c>
      <c r="HY10738" t="s">
        <v>6097</v>
      </c>
      <c r="HZ10738" t="s">
        <v>7283</v>
      </c>
      <c r="IA10738" t="s">
        <v>6106</v>
      </c>
      <c r="IB10738" t="s">
        <v>6098</v>
      </c>
      <c r="IC10738" t="s">
        <v>6048</v>
      </c>
      <c r="ID10738" t="s">
        <v>7295</v>
      </c>
      <c r="IE10738" t="s">
        <v>6097</v>
      </c>
      <c r="IF10738" t="s">
        <v>7283</v>
      </c>
      <c r="IG10738" t="s">
        <v>6107</v>
      </c>
      <c r="IH10738" t="s">
        <v>6051</v>
      </c>
      <c r="II10738" t="s">
        <v>7296</v>
      </c>
      <c r="IJ10738" t="s">
        <v>6109</v>
      </c>
      <c r="IK10738" t="s">
        <v>6110</v>
      </c>
      <c r="IL10738" t="s">
        <v>7930</v>
      </c>
      <c r="IM10738" t="s">
        <v>7931</v>
      </c>
      <c r="IN10738" t="s">
        <v>8665</v>
      </c>
      <c r="IO10738" t="s">
        <v>8646</v>
      </c>
      <c r="IP10738" t="s">
        <v>8647</v>
      </c>
      <c r="IQ10738" t="s">
        <v>8648</v>
      </c>
      <c r="IR10738" t="s">
        <v>8666</v>
      </c>
      <c r="IS10738" t="s">
        <v>8650</v>
      </c>
      <c r="IT10738" t="s">
        <v>8651</v>
      </c>
      <c r="IU10738" t="s">
        <v>7160</v>
      </c>
      <c r="IV10738" t="s">
        <v>8652</v>
      </c>
      <c r="IW10738" t="s">
        <v>8667</v>
      </c>
      <c r="IX10738" t="s">
        <v>7233</v>
      </c>
      <c r="IY10738" t="s">
        <v>8668</v>
      </c>
      <c r="IZ10738" t="s">
        <v>8669</v>
      </c>
      <c r="JA10738" t="s">
        <v>5977</v>
      </c>
      <c r="JB10738" t="s">
        <v>8670</v>
      </c>
      <c r="JC10738" t="s">
        <v>8671</v>
      </c>
      <c r="JD10738" t="s">
        <v>8672</v>
      </c>
      <c r="JE10738" t="s">
        <v>8673</v>
      </c>
      <c r="JF10738" t="s">
        <v>8674</v>
      </c>
      <c r="JG10738" t="s">
        <v>8675</v>
      </c>
      <c r="JH10738" t="s">
        <v>8238</v>
      </c>
      <c r="JI10738" t="s">
        <v>8676</v>
      </c>
      <c r="JJ10738" t="s">
        <v>8663</v>
      </c>
      <c r="JK10738" t="s">
        <v>8677</v>
      </c>
    </row>
    <row r="10739" spans="1:271" x14ac:dyDescent="0.3">
      <c r="A10739" t="s">
        <v>8723</v>
      </c>
      <c r="B10739" t="s">
        <v>6048</v>
      </c>
      <c r="C10739" t="s">
        <v>6049</v>
      </c>
      <c r="D10739" t="s">
        <v>6050</v>
      </c>
      <c r="E10739" t="s">
        <v>6051</v>
      </c>
      <c r="F10739" t="s">
        <v>6052</v>
      </c>
      <c r="G10739" t="s">
        <v>1239</v>
      </c>
      <c r="H10739" t="s">
        <v>7186</v>
      </c>
      <c r="I10739" t="s">
        <v>142</v>
      </c>
      <c r="J10739" t="s">
        <v>8596</v>
      </c>
      <c r="K10739" t="s">
        <v>142</v>
      </c>
      <c r="L10739" t="s">
        <v>8597</v>
      </c>
      <c r="M10739" t="s">
        <v>6063</v>
      </c>
      <c r="N10739" t="s">
        <v>7189</v>
      </c>
      <c r="O10739" t="s">
        <v>6840</v>
      </c>
      <c r="P10739" t="s">
        <v>142</v>
      </c>
      <c r="Q10739" t="s">
        <v>7190</v>
      </c>
      <c r="R10739" t="s">
        <v>8598</v>
      </c>
      <c r="S10739" t="s">
        <v>7192</v>
      </c>
      <c r="T10739" t="s">
        <v>142</v>
      </c>
      <c r="U10739" t="s">
        <v>6199</v>
      </c>
      <c r="V10739" t="s">
        <v>7193</v>
      </c>
      <c r="W10739" t="s">
        <v>142</v>
      </c>
      <c r="X10739" t="s">
        <v>7194</v>
      </c>
      <c r="Y10739" t="s">
        <v>8599</v>
      </c>
      <c r="Z10739" t="s">
        <v>7196</v>
      </c>
      <c r="AA10739" t="s">
        <v>142</v>
      </c>
      <c r="AB10739" t="s">
        <v>7197</v>
      </c>
      <c r="AC10739" t="s">
        <v>7198</v>
      </c>
      <c r="AD10739" t="s">
        <v>142</v>
      </c>
      <c r="AE10739" t="s">
        <v>7199</v>
      </c>
      <c r="AF10739" t="s">
        <v>7200</v>
      </c>
      <c r="AG10739" t="s">
        <v>7196</v>
      </c>
      <c r="AH10739" t="s">
        <v>142</v>
      </c>
      <c r="AI10739" t="s">
        <v>7201</v>
      </c>
      <c r="AJ10739" t="s">
        <v>7202</v>
      </c>
      <c r="AK10739" t="s">
        <v>7203</v>
      </c>
      <c r="AL10739" t="s">
        <v>142</v>
      </c>
      <c r="AM10739" t="s">
        <v>8600</v>
      </c>
      <c r="AN10739" t="s">
        <v>8601</v>
      </c>
      <c r="AO10739" t="s">
        <v>142</v>
      </c>
      <c r="AP10739" t="s">
        <v>8602</v>
      </c>
      <c r="AQ10739" t="s">
        <v>8603</v>
      </c>
      <c r="AR10739" t="s">
        <v>8604</v>
      </c>
      <c r="AS10739" t="s">
        <v>142</v>
      </c>
      <c r="AT10739" t="s">
        <v>8605</v>
      </c>
      <c r="AU10739" t="s">
        <v>5977</v>
      </c>
      <c r="AV10739" t="s">
        <v>8606</v>
      </c>
      <c r="AW10739" t="s">
        <v>142</v>
      </c>
      <c r="AX10739" t="s">
        <v>7208</v>
      </c>
      <c r="AY10739" t="s">
        <v>156</v>
      </c>
      <c r="AZ10739" t="s">
        <v>8607</v>
      </c>
      <c r="BA10739" t="s">
        <v>8608</v>
      </c>
      <c r="BB10739" t="s">
        <v>142</v>
      </c>
      <c r="BC10739" t="s">
        <v>7211</v>
      </c>
      <c r="BD10739" t="s">
        <v>142</v>
      </c>
      <c r="BE10739" t="s">
        <v>8609</v>
      </c>
      <c r="BF10739" t="s">
        <v>8610</v>
      </c>
      <c r="BG10739" t="s">
        <v>142</v>
      </c>
      <c r="BH10739" t="s">
        <v>7214</v>
      </c>
      <c r="BI10739" t="s">
        <v>7215</v>
      </c>
      <c r="BJ10739" t="s">
        <v>7216</v>
      </c>
      <c r="BK10739" t="s">
        <v>8611</v>
      </c>
      <c r="BL10739" t="s">
        <v>7218</v>
      </c>
      <c r="BM10739" t="s">
        <v>7219</v>
      </c>
      <c r="BN10739" t="s">
        <v>8612</v>
      </c>
      <c r="BO10739" t="s">
        <v>8613</v>
      </c>
      <c r="BP10739" t="s">
        <v>8614</v>
      </c>
      <c r="BQ10739" t="s">
        <v>142</v>
      </c>
      <c r="BR10739" t="s">
        <v>8615</v>
      </c>
      <c r="BS10739" t="s">
        <v>7224</v>
      </c>
      <c r="BT10739" t="s">
        <v>8616</v>
      </c>
      <c r="BU10739" t="s">
        <v>8617</v>
      </c>
      <c r="BV10739" t="s">
        <v>142</v>
      </c>
      <c r="BW10739" t="s">
        <v>8618</v>
      </c>
      <c r="BX10739" t="s">
        <v>8619</v>
      </c>
      <c r="BY10739" t="s">
        <v>8620</v>
      </c>
      <c r="BZ10739" t="s">
        <v>142</v>
      </c>
      <c r="CA10739" t="s">
        <v>8621</v>
      </c>
      <c r="CB10739" t="s">
        <v>8622</v>
      </c>
      <c r="CC10739" t="s">
        <v>8623</v>
      </c>
      <c r="CD10739" t="s">
        <v>142</v>
      </c>
      <c r="CE10739" t="s">
        <v>8624</v>
      </c>
      <c r="CF10739" t="s">
        <v>8625</v>
      </c>
      <c r="CG10739" t="s">
        <v>8626</v>
      </c>
      <c r="CH10739" t="s">
        <v>8627</v>
      </c>
      <c r="CI10739" t="s">
        <v>8628</v>
      </c>
      <c r="CJ10739" t="s">
        <v>142</v>
      </c>
      <c r="CK10739" t="s">
        <v>8629</v>
      </c>
      <c r="CL10739" t="s">
        <v>8630</v>
      </c>
      <c r="CM10739" t="s">
        <v>6095</v>
      </c>
      <c r="CN10739" t="s">
        <v>6050</v>
      </c>
      <c r="CO10739" t="s">
        <v>7929</v>
      </c>
      <c r="CP10739" t="s">
        <v>6097</v>
      </c>
      <c r="CQ10739" t="s">
        <v>6098</v>
      </c>
      <c r="CR10739" t="s">
        <v>6048</v>
      </c>
      <c r="CS10739" t="s">
        <v>6103</v>
      </c>
      <c r="CT10739" t="s">
        <v>6097</v>
      </c>
      <c r="CU10739" t="s">
        <v>7283</v>
      </c>
      <c r="CV10739" t="s">
        <v>6106</v>
      </c>
      <c r="CW10739" t="s">
        <v>6098</v>
      </c>
      <c r="CX10739" t="s">
        <v>6048</v>
      </c>
      <c r="CY10739" t="s">
        <v>7295</v>
      </c>
      <c r="CZ10739" t="s">
        <v>6097</v>
      </c>
      <c r="DA10739" t="s">
        <v>7283</v>
      </c>
      <c r="DB10739" t="s">
        <v>6107</v>
      </c>
      <c r="DC10739" t="s">
        <v>6051</v>
      </c>
      <c r="DD10739" t="s">
        <v>7296</v>
      </c>
      <c r="DE10739" t="s">
        <v>6109</v>
      </c>
      <c r="DF10739" t="s">
        <v>6110</v>
      </c>
      <c r="DG10739" t="s">
        <v>7930</v>
      </c>
      <c r="DH10739" t="s">
        <v>7931</v>
      </c>
      <c r="DI10739" t="s">
        <v>8286</v>
      </c>
      <c r="DJ10739" t="s">
        <v>1239</v>
      </c>
      <c r="DK10739" t="s">
        <v>7186</v>
      </c>
      <c r="DL10739" t="s">
        <v>142</v>
      </c>
      <c r="DM10739" t="s">
        <v>8631</v>
      </c>
      <c r="DN10739" t="s">
        <v>142</v>
      </c>
      <c r="DO10739" t="s">
        <v>8597</v>
      </c>
      <c r="DP10739" t="s">
        <v>6063</v>
      </c>
      <c r="DQ10739" t="s">
        <v>7189</v>
      </c>
      <c r="DR10739" t="s">
        <v>6840</v>
      </c>
      <c r="DS10739" t="s">
        <v>142</v>
      </c>
      <c r="DT10739" t="s">
        <v>7190</v>
      </c>
      <c r="DU10739" t="s">
        <v>8598</v>
      </c>
      <c r="DV10739" t="s">
        <v>7192</v>
      </c>
      <c r="DW10739" t="s">
        <v>142</v>
      </c>
      <c r="DX10739" t="s">
        <v>6199</v>
      </c>
      <c r="DY10739" t="s">
        <v>7193</v>
      </c>
      <c r="DZ10739" t="s">
        <v>142</v>
      </c>
      <c r="EA10739" t="s">
        <v>7194</v>
      </c>
      <c r="EB10739" t="s">
        <v>8632</v>
      </c>
      <c r="EC10739" t="s">
        <v>7196</v>
      </c>
      <c r="ED10739" t="s">
        <v>142</v>
      </c>
      <c r="EE10739" t="s">
        <v>7197</v>
      </c>
      <c r="EF10739" t="s">
        <v>7198</v>
      </c>
      <c r="EG10739" t="s">
        <v>142</v>
      </c>
      <c r="EH10739" t="s">
        <v>7199</v>
      </c>
      <c r="EI10739" t="s">
        <v>7200</v>
      </c>
      <c r="EJ10739" t="s">
        <v>7196</v>
      </c>
      <c r="EK10739" t="s">
        <v>142</v>
      </c>
      <c r="EL10739" t="s">
        <v>7201</v>
      </c>
      <c r="EM10739" t="s">
        <v>7202</v>
      </c>
      <c r="EN10739" t="s">
        <v>7203</v>
      </c>
      <c r="EO10739" t="s">
        <v>142</v>
      </c>
      <c r="EP10739" t="s">
        <v>8600</v>
      </c>
      <c r="EQ10739" t="s">
        <v>8633</v>
      </c>
      <c r="ER10739" t="s">
        <v>142</v>
      </c>
      <c r="ES10739" t="s">
        <v>8602</v>
      </c>
      <c r="ET10739" t="s">
        <v>8634</v>
      </c>
      <c r="EU10739" t="s">
        <v>8604</v>
      </c>
      <c r="EV10739" t="s">
        <v>142</v>
      </c>
      <c r="EW10739" t="s">
        <v>8605</v>
      </c>
      <c r="EX10739" t="s">
        <v>5977</v>
      </c>
      <c r="EY10739" t="s">
        <v>8635</v>
      </c>
      <c r="EZ10739" t="s">
        <v>142</v>
      </c>
      <c r="FA10739" t="s">
        <v>7208</v>
      </c>
      <c r="FB10739" t="s">
        <v>156</v>
      </c>
      <c r="FC10739" t="s">
        <v>8607</v>
      </c>
      <c r="FD10739" t="s">
        <v>8636</v>
      </c>
      <c r="FE10739" t="s">
        <v>142</v>
      </c>
      <c r="FF10739" t="s">
        <v>7211</v>
      </c>
      <c r="FG10739" t="s">
        <v>142</v>
      </c>
      <c r="FH10739" t="s">
        <v>8609</v>
      </c>
      <c r="FI10739" t="s">
        <v>8637</v>
      </c>
      <c r="FJ10739" t="s">
        <v>142</v>
      </c>
      <c r="FK10739" t="s">
        <v>7214</v>
      </c>
      <c r="FL10739" t="s">
        <v>7215</v>
      </c>
      <c r="FM10739" t="s">
        <v>7216</v>
      </c>
      <c r="FN10739" t="s">
        <v>8638</v>
      </c>
      <c r="FO10739" t="s">
        <v>7218</v>
      </c>
      <c r="FP10739" t="s">
        <v>7219</v>
      </c>
      <c r="FQ10739" t="s">
        <v>8612</v>
      </c>
      <c r="FR10739" t="s">
        <v>8639</v>
      </c>
      <c r="FS10739" t="s">
        <v>8640</v>
      </c>
      <c r="FT10739" t="s">
        <v>142</v>
      </c>
      <c r="FU10739" t="s">
        <v>8615</v>
      </c>
      <c r="FV10739" t="s">
        <v>7224</v>
      </c>
      <c r="FW10739" t="s">
        <v>8616</v>
      </c>
      <c r="FX10739" t="s">
        <v>8641</v>
      </c>
      <c r="FY10739" t="s">
        <v>142</v>
      </c>
      <c r="FZ10739" t="s">
        <v>8618</v>
      </c>
      <c r="GA10739" t="s">
        <v>8619</v>
      </c>
      <c r="GB10739" t="s">
        <v>8620</v>
      </c>
      <c r="GC10739" t="s">
        <v>142</v>
      </c>
      <c r="GD10739" t="s">
        <v>8621</v>
      </c>
      <c r="GE10739" t="s">
        <v>8622</v>
      </c>
      <c r="GF10739" t="s">
        <v>8623</v>
      </c>
      <c r="GG10739" t="s">
        <v>142</v>
      </c>
      <c r="GH10739" t="s">
        <v>8624</v>
      </c>
      <c r="GI10739" t="s">
        <v>8625</v>
      </c>
      <c r="GJ10739" t="s">
        <v>8626</v>
      </c>
      <c r="GK10739" t="s">
        <v>8642</v>
      </c>
      <c r="GL10739" t="s">
        <v>8643</v>
      </c>
      <c r="GM10739" t="s">
        <v>142</v>
      </c>
      <c r="GN10739" t="s">
        <v>8629</v>
      </c>
      <c r="GO10739" t="s">
        <v>8644</v>
      </c>
      <c r="GP10739" t="s">
        <v>6048</v>
      </c>
      <c r="GQ10739" t="s">
        <v>6049</v>
      </c>
      <c r="GR10739" t="s">
        <v>6050</v>
      </c>
      <c r="GS10739" t="s">
        <v>6051</v>
      </c>
      <c r="GT10739" t="s">
        <v>8645</v>
      </c>
      <c r="GU10739" t="s">
        <v>8646</v>
      </c>
      <c r="GV10739" t="s">
        <v>8647</v>
      </c>
      <c r="GW10739" t="s">
        <v>8648</v>
      </c>
      <c r="GX10739" t="s">
        <v>8649</v>
      </c>
      <c r="GY10739" t="s">
        <v>8650</v>
      </c>
      <c r="GZ10739" t="s">
        <v>8651</v>
      </c>
      <c r="HA10739" t="s">
        <v>7160</v>
      </c>
      <c r="HB10739" t="s">
        <v>8652</v>
      </c>
      <c r="HC10739" t="s">
        <v>8653</v>
      </c>
      <c r="HD10739" t="s">
        <v>7233</v>
      </c>
      <c r="HE10739" t="s">
        <v>8654</v>
      </c>
      <c r="HF10739" t="s">
        <v>8655</v>
      </c>
      <c r="HG10739" t="s">
        <v>5977</v>
      </c>
      <c r="HH10739" t="s">
        <v>8656</v>
      </c>
      <c r="HI10739" t="s">
        <v>8657</v>
      </c>
      <c r="HJ10739" t="s">
        <v>8658</v>
      </c>
      <c r="HK10739" t="s">
        <v>8659</v>
      </c>
      <c r="HL10739" t="s">
        <v>8660</v>
      </c>
      <c r="HM10739" t="s">
        <v>8661</v>
      </c>
      <c r="HN10739" t="s">
        <v>8238</v>
      </c>
      <c r="HO10739" t="s">
        <v>8662</v>
      </c>
      <c r="HP10739" t="s">
        <v>8663</v>
      </c>
      <c r="HQ10739" t="s">
        <v>8664</v>
      </c>
      <c r="HR10739" t="s">
        <v>6095</v>
      </c>
      <c r="HS10739" t="s">
        <v>6050</v>
      </c>
      <c r="HT10739" t="s">
        <v>7929</v>
      </c>
      <c r="HU10739" t="s">
        <v>6097</v>
      </c>
      <c r="HV10739" t="s">
        <v>6098</v>
      </c>
      <c r="HW10739" t="s">
        <v>6048</v>
      </c>
      <c r="HX10739" t="s">
        <v>6103</v>
      </c>
      <c r="HY10739" t="s">
        <v>6097</v>
      </c>
      <c r="HZ10739" t="s">
        <v>7283</v>
      </c>
      <c r="IA10739" t="s">
        <v>6106</v>
      </c>
      <c r="IB10739" t="s">
        <v>6098</v>
      </c>
      <c r="IC10739" t="s">
        <v>6048</v>
      </c>
      <c r="ID10739" t="s">
        <v>7295</v>
      </c>
      <c r="IE10739" t="s">
        <v>6097</v>
      </c>
      <c r="IF10739" t="s">
        <v>7283</v>
      </c>
      <c r="IG10739" t="s">
        <v>6107</v>
      </c>
      <c r="IH10739" t="s">
        <v>6051</v>
      </c>
      <c r="II10739" t="s">
        <v>7296</v>
      </c>
      <c r="IJ10739" t="s">
        <v>6109</v>
      </c>
      <c r="IK10739" t="s">
        <v>6110</v>
      </c>
      <c r="IL10739" t="s">
        <v>7930</v>
      </c>
      <c r="IM10739" t="s">
        <v>7931</v>
      </c>
      <c r="IN10739" t="s">
        <v>8665</v>
      </c>
      <c r="IO10739" t="s">
        <v>8646</v>
      </c>
      <c r="IP10739" t="s">
        <v>8647</v>
      </c>
      <c r="IQ10739" t="s">
        <v>8648</v>
      </c>
      <c r="IR10739" t="s">
        <v>8666</v>
      </c>
      <c r="IS10739" t="s">
        <v>8650</v>
      </c>
      <c r="IT10739" t="s">
        <v>8651</v>
      </c>
      <c r="IU10739" t="s">
        <v>7160</v>
      </c>
      <c r="IV10739" t="s">
        <v>8652</v>
      </c>
      <c r="IW10739" t="s">
        <v>8667</v>
      </c>
      <c r="IX10739" t="s">
        <v>7233</v>
      </c>
      <c r="IY10739" t="s">
        <v>8668</v>
      </c>
      <c r="IZ10739" t="s">
        <v>8669</v>
      </c>
      <c r="JA10739" t="s">
        <v>5977</v>
      </c>
      <c r="JB10739" t="s">
        <v>8670</v>
      </c>
      <c r="JC10739" t="s">
        <v>8671</v>
      </c>
      <c r="JD10739" t="s">
        <v>8672</v>
      </c>
      <c r="JE10739" t="s">
        <v>8673</v>
      </c>
      <c r="JF10739" t="s">
        <v>8674</v>
      </c>
      <c r="JG10739" t="s">
        <v>8675</v>
      </c>
      <c r="JH10739" t="s">
        <v>8238</v>
      </c>
      <c r="JI10739" t="s">
        <v>8676</v>
      </c>
      <c r="JJ10739" t="s">
        <v>8663</v>
      </c>
      <c r="JK10739" t="s">
        <v>8677</v>
      </c>
    </row>
    <row r="10740" spans="1:271" x14ac:dyDescent="0.3">
      <c r="A10740" t="s">
        <v>8724</v>
      </c>
      <c r="B10740" t="s">
        <v>6048</v>
      </c>
      <c r="C10740" t="s">
        <v>6049</v>
      </c>
      <c r="D10740" t="s">
        <v>6050</v>
      </c>
      <c r="E10740" t="s">
        <v>6051</v>
      </c>
      <c r="F10740" t="s">
        <v>6052</v>
      </c>
      <c r="G10740" t="s">
        <v>1239</v>
      </c>
      <c r="H10740" t="s">
        <v>7186</v>
      </c>
      <c r="I10740" t="s">
        <v>142</v>
      </c>
      <c r="J10740" t="s">
        <v>8596</v>
      </c>
      <c r="K10740" t="s">
        <v>142</v>
      </c>
      <c r="L10740" t="s">
        <v>8597</v>
      </c>
      <c r="M10740" t="s">
        <v>6063</v>
      </c>
      <c r="N10740" t="s">
        <v>7189</v>
      </c>
      <c r="O10740" t="s">
        <v>6840</v>
      </c>
      <c r="P10740" t="s">
        <v>142</v>
      </c>
      <c r="Q10740" t="s">
        <v>7190</v>
      </c>
      <c r="R10740" t="s">
        <v>8598</v>
      </c>
      <c r="S10740" t="s">
        <v>7192</v>
      </c>
      <c r="T10740" t="s">
        <v>142</v>
      </c>
      <c r="U10740" t="s">
        <v>6199</v>
      </c>
      <c r="V10740" t="s">
        <v>7193</v>
      </c>
      <c r="W10740" t="s">
        <v>142</v>
      </c>
      <c r="X10740" t="s">
        <v>7194</v>
      </c>
      <c r="Y10740" t="s">
        <v>8599</v>
      </c>
      <c r="Z10740" t="s">
        <v>7196</v>
      </c>
      <c r="AA10740" t="s">
        <v>142</v>
      </c>
      <c r="AB10740" t="s">
        <v>7197</v>
      </c>
      <c r="AC10740" t="s">
        <v>7198</v>
      </c>
      <c r="AD10740" t="s">
        <v>142</v>
      </c>
      <c r="AE10740" t="s">
        <v>7199</v>
      </c>
      <c r="AF10740" t="s">
        <v>7200</v>
      </c>
      <c r="AG10740" t="s">
        <v>7196</v>
      </c>
      <c r="AH10740" t="s">
        <v>142</v>
      </c>
      <c r="AI10740" t="s">
        <v>7201</v>
      </c>
      <c r="AJ10740" t="s">
        <v>7202</v>
      </c>
      <c r="AK10740" t="s">
        <v>7203</v>
      </c>
      <c r="AL10740" t="s">
        <v>142</v>
      </c>
      <c r="AM10740" t="s">
        <v>8600</v>
      </c>
      <c r="AN10740" t="s">
        <v>8601</v>
      </c>
      <c r="AO10740" t="s">
        <v>142</v>
      </c>
      <c r="AP10740" t="s">
        <v>8602</v>
      </c>
      <c r="AQ10740" t="s">
        <v>8603</v>
      </c>
      <c r="AR10740" t="s">
        <v>8604</v>
      </c>
      <c r="AS10740" t="s">
        <v>142</v>
      </c>
      <c r="AT10740" t="s">
        <v>8605</v>
      </c>
      <c r="AU10740" t="s">
        <v>5977</v>
      </c>
      <c r="AV10740" t="s">
        <v>8606</v>
      </c>
      <c r="AW10740" t="s">
        <v>142</v>
      </c>
      <c r="AX10740" t="s">
        <v>7208</v>
      </c>
      <c r="AY10740" t="s">
        <v>156</v>
      </c>
      <c r="AZ10740" t="s">
        <v>8607</v>
      </c>
      <c r="BA10740" t="s">
        <v>8608</v>
      </c>
      <c r="BB10740" t="s">
        <v>142</v>
      </c>
      <c r="BC10740" t="s">
        <v>7211</v>
      </c>
      <c r="BD10740" t="s">
        <v>142</v>
      </c>
      <c r="BE10740" t="s">
        <v>8609</v>
      </c>
      <c r="BF10740" t="s">
        <v>8610</v>
      </c>
      <c r="BG10740" t="s">
        <v>142</v>
      </c>
      <c r="BH10740" t="s">
        <v>7214</v>
      </c>
      <c r="BI10740" t="s">
        <v>7215</v>
      </c>
      <c r="BJ10740" t="s">
        <v>7216</v>
      </c>
      <c r="BK10740" t="s">
        <v>8611</v>
      </c>
      <c r="BL10740" t="s">
        <v>7218</v>
      </c>
      <c r="BM10740" t="s">
        <v>7219</v>
      </c>
      <c r="BN10740" t="s">
        <v>8612</v>
      </c>
      <c r="BO10740" t="s">
        <v>8613</v>
      </c>
      <c r="BP10740" t="s">
        <v>8614</v>
      </c>
      <c r="BQ10740" t="s">
        <v>142</v>
      </c>
      <c r="BR10740" t="s">
        <v>8615</v>
      </c>
      <c r="BS10740" t="s">
        <v>7224</v>
      </c>
      <c r="BT10740" t="s">
        <v>8616</v>
      </c>
      <c r="BU10740" t="s">
        <v>8617</v>
      </c>
      <c r="BV10740" t="s">
        <v>142</v>
      </c>
      <c r="BW10740" t="s">
        <v>8618</v>
      </c>
      <c r="BX10740" t="s">
        <v>8619</v>
      </c>
      <c r="BY10740" t="s">
        <v>8620</v>
      </c>
      <c r="BZ10740" t="s">
        <v>142</v>
      </c>
      <c r="CA10740" t="s">
        <v>8621</v>
      </c>
      <c r="CB10740" t="s">
        <v>8622</v>
      </c>
      <c r="CC10740" t="s">
        <v>8623</v>
      </c>
      <c r="CD10740" t="s">
        <v>142</v>
      </c>
      <c r="CE10740" t="s">
        <v>8624</v>
      </c>
      <c r="CF10740" t="s">
        <v>8625</v>
      </c>
      <c r="CG10740" t="s">
        <v>8626</v>
      </c>
      <c r="CH10740" t="s">
        <v>8627</v>
      </c>
      <c r="CI10740" t="s">
        <v>8628</v>
      </c>
      <c r="CJ10740" t="s">
        <v>142</v>
      </c>
      <c r="CK10740" t="s">
        <v>8629</v>
      </c>
      <c r="CL10740" t="s">
        <v>8630</v>
      </c>
      <c r="CM10740" t="s">
        <v>6095</v>
      </c>
      <c r="CN10740" t="s">
        <v>6050</v>
      </c>
      <c r="CO10740" t="s">
        <v>7929</v>
      </c>
      <c r="CP10740" t="s">
        <v>6097</v>
      </c>
      <c r="CQ10740" t="s">
        <v>6098</v>
      </c>
      <c r="CR10740" t="s">
        <v>6048</v>
      </c>
      <c r="CS10740" t="s">
        <v>6103</v>
      </c>
      <c r="CT10740" t="s">
        <v>6097</v>
      </c>
      <c r="CU10740" t="s">
        <v>7283</v>
      </c>
      <c r="CV10740" t="s">
        <v>6106</v>
      </c>
      <c r="CW10740" t="s">
        <v>6098</v>
      </c>
      <c r="CX10740" t="s">
        <v>6048</v>
      </c>
      <c r="CY10740" t="s">
        <v>7295</v>
      </c>
      <c r="CZ10740" t="s">
        <v>6097</v>
      </c>
      <c r="DA10740" t="s">
        <v>7283</v>
      </c>
      <c r="DB10740" t="s">
        <v>6107</v>
      </c>
      <c r="DC10740" t="s">
        <v>6051</v>
      </c>
      <c r="DD10740" t="s">
        <v>7296</v>
      </c>
      <c r="DE10740" t="s">
        <v>6109</v>
      </c>
      <c r="DF10740" t="s">
        <v>6110</v>
      </c>
      <c r="DG10740" t="s">
        <v>7930</v>
      </c>
      <c r="DH10740" t="s">
        <v>7931</v>
      </c>
      <c r="DI10740" t="s">
        <v>8286</v>
      </c>
      <c r="DJ10740" t="s">
        <v>1239</v>
      </c>
      <c r="DK10740" t="s">
        <v>7186</v>
      </c>
      <c r="DL10740" t="s">
        <v>142</v>
      </c>
      <c r="DM10740" t="s">
        <v>8631</v>
      </c>
      <c r="DN10740" t="s">
        <v>142</v>
      </c>
      <c r="DO10740" t="s">
        <v>8597</v>
      </c>
      <c r="DP10740" t="s">
        <v>6063</v>
      </c>
      <c r="DQ10740" t="s">
        <v>7189</v>
      </c>
      <c r="DR10740" t="s">
        <v>6840</v>
      </c>
      <c r="DS10740" t="s">
        <v>142</v>
      </c>
      <c r="DT10740" t="s">
        <v>7190</v>
      </c>
      <c r="DU10740" t="s">
        <v>8598</v>
      </c>
      <c r="DV10740" t="s">
        <v>7192</v>
      </c>
      <c r="DW10740" t="s">
        <v>142</v>
      </c>
      <c r="DX10740" t="s">
        <v>6199</v>
      </c>
      <c r="DY10740" t="s">
        <v>7193</v>
      </c>
      <c r="DZ10740" t="s">
        <v>142</v>
      </c>
      <c r="EA10740" t="s">
        <v>7194</v>
      </c>
      <c r="EB10740" t="s">
        <v>8632</v>
      </c>
      <c r="EC10740" t="s">
        <v>7196</v>
      </c>
      <c r="ED10740" t="s">
        <v>142</v>
      </c>
      <c r="EE10740" t="s">
        <v>7197</v>
      </c>
      <c r="EF10740" t="s">
        <v>7198</v>
      </c>
      <c r="EG10740" t="s">
        <v>142</v>
      </c>
      <c r="EH10740" t="s">
        <v>7199</v>
      </c>
      <c r="EI10740" t="s">
        <v>7200</v>
      </c>
      <c r="EJ10740" t="s">
        <v>7196</v>
      </c>
      <c r="EK10740" t="s">
        <v>142</v>
      </c>
      <c r="EL10740" t="s">
        <v>7201</v>
      </c>
      <c r="EM10740" t="s">
        <v>7202</v>
      </c>
      <c r="EN10740" t="s">
        <v>7203</v>
      </c>
      <c r="EO10740" t="s">
        <v>142</v>
      </c>
      <c r="EP10740" t="s">
        <v>8600</v>
      </c>
      <c r="EQ10740" t="s">
        <v>8633</v>
      </c>
      <c r="ER10740" t="s">
        <v>142</v>
      </c>
      <c r="ES10740" t="s">
        <v>8602</v>
      </c>
      <c r="ET10740" t="s">
        <v>8634</v>
      </c>
      <c r="EU10740" t="s">
        <v>8604</v>
      </c>
      <c r="EV10740" t="s">
        <v>142</v>
      </c>
      <c r="EW10740" t="s">
        <v>8605</v>
      </c>
      <c r="EX10740" t="s">
        <v>5977</v>
      </c>
      <c r="EY10740" t="s">
        <v>8635</v>
      </c>
      <c r="EZ10740" t="s">
        <v>142</v>
      </c>
      <c r="FA10740" t="s">
        <v>7208</v>
      </c>
      <c r="FB10740" t="s">
        <v>156</v>
      </c>
      <c r="FC10740" t="s">
        <v>8607</v>
      </c>
      <c r="FD10740" t="s">
        <v>8636</v>
      </c>
      <c r="FE10740" t="s">
        <v>142</v>
      </c>
      <c r="FF10740" t="s">
        <v>7211</v>
      </c>
      <c r="FG10740" t="s">
        <v>142</v>
      </c>
      <c r="FH10740" t="s">
        <v>8609</v>
      </c>
      <c r="FI10740" t="s">
        <v>8637</v>
      </c>
      <c r="FJ10740" t="s">
        <v>142</v>
      </c>
      <c r="FK10740" t="s">
        <v>7214</v>
      </c>
      <c r="FL10740" t="s">
        <v>7215</v>
      </c>
      <c r="FM10740" t="s">
        <v>7216</v>
      </c>
      <c r="FN10740" t="s">
        <v>8638</v>
      </c>
      <c r="FO10740" t="s">
        <v>7218</v>
      </c>
      <c r="FP10740" t="s">
        <v>7219</v>
      </c>
      <c r="FQ10740" t="s">
        <v>8612</v>
      </c>
      <c r="FR10740" t="s">
        <v>8639</v>
      </c>
      <c r="FS10740" t="s">
        <v>8640</v>
      </c>
      <c r="FT10740" t="s">
        <v>142</v>
      </c>
      <c r="FU10740" t="s">
        <v>8615</v>
      </c>
      <c r="FV10740" t="s">
        <v>7224</v>
      </c>
      <c r="FW10740" t="s">
        <v>8616</v>
      </c>
      <c r="FX10740" t="s">
        <v>8641</v>
      </c>
      <c r="FY10740" t="s">
        <v>142</v>
      </c>
      <c r="FZ10740" t="s">
        <v>8618</v>
      </c>
      <c r="GA10740" t="s">
        <v>8619</v>
      </c>
      <c r="GB10740" t="s">
        <v>8620</v>
      </c>
      <c r="GC10740" t="s">
        <v>142</v>
      </c>
      <c r="GD10740" t="s">
        <v>8621</v>
      </c>
      <c r="GE10740" t="s">
        <v>8622</v>
      </c>
      <c r="GF10740" t="s">
        <v>8623</v>
      </c>
      <c r="GG10740" t="s">
        <v>142</v>
      </c>
      <c r="GH10740" t="s">
        <v>8624</v>
      </c>
      <c r="GI10740" t="s">
        <v>8625</v>
      </c>
      <c r="GJ10740" t="s">
        <v>8626</v>
      </c>
      <c r="GK10740" t="s">
        <v>8642</v>
      </c>
      <c r="GL10740" t="s">
        <v>8643</v>
      </c>
      <c r="GM10740" t="s">
        <v>142</v>
      </c>
      <c r="GN10740" t="s">
        <v>8629</v>
      </c>
      <c r="GO10740" t="s">
        <v>8644</v>
      </c>
      <c r="GP10740" t="s">
        <v>6048</v>
      </c>
      <c r="GQ10740" t="s">
        <v>6049</v>
      </c>
      <c r="GR10740" t="s">
        <v>6050</v>
      </c>
      <c r="GS10740" t="s">
        <v>6051</v>
      </c>
      <c r="GT10740" t="s">
        <v>8645</v>
      </c>
      <c r="GU10740" t="s">
        <v>8646</v>
      </c>
      <c r="GV10740" t="s">
        <v>8647</v>
      </c>
      <c r="GW10740" t="s">
        <v>8648</v>
      </c>
      <c r="GX10740" t="s">
        <v>8649</v>
      </c>
      <c r="GY10740" t="s">
        <v>8650</v>
      </c>
      <c r="GZ10740" t="s">
        <v>8651</v>
      </c>
      <c r="HA10740" t="s">
        <v>7160</v>
      </c>
      <c r="HB10740" t="s">
        <v>8652</v>
      </c>
      <c r="HC10740" t="s">
        <v>8653</v>
      </c>
      <c r="HD10740" t="s">
        <v>7233</v>
      </c>
      <c r="HE10740" t="s">
        <v>8654</v>
      </c>
      <c r="HF10740" t="s">
        <v>8655</v>
      </c>
      <c r="HG10740" t="s">
        <v>5977</v>
      </c>
      <c r="HH10740" t="s">
        <v>8656</v>
      </c>
      <c r="HI10740" t="s">
        <v>8657</v>
      </c>
      <c r="HJ10740" t="s">
        <v>8658</v>
      </c>
      <c r="HK10740" t="s">
        <v>8659</v>
      </c>
      <c r="HL10740" t="s">
        <v>8660</v>
      </c>
      <c r="HM10740" t="s">
        <v>8661</v>
      </c>
      <c r="HN10740" t="s">
        <v>8238</v>
      </c>
      <c r="HO10740" t="s">
        <v>8662</v>
      </c>
      <c r="HP10740" t="s">
        <v>8663</v>
      </c>
      <c r="HQ10740" t="s">
        <v>8664</v>
      </c>
      <c r="HR10740" t="s">
        <v>6095</v>
      </c>
      <c r="HS10740" t="s">
        <v>6050</v>
      </c>
      <c r="HT10740" t="s">
        <v>7929</v>
      </c>
      <c r="HU10740" t="s">
        <v>6097</v>
      </c>
      <c r="HV10740" t="s">
        <v>6098</v>
      </c>
      <c r="HW10740" t="s">
        <v>6048</v>
      </c>
      <c r="HX10740" t="s">
        <v>6103</v>
      </c>
      <c r="HY10740" t="s">
        <v>6097</v>
      </c>
      <c r="HZ10740" t="s">
        <v>7283</v>
      </c>
      <c r="IA10740" t="s">
        <v>6106</v>
      </c>
      <c r="IB10740" t="s">
        <v>6098</v>
      </c>
      <c r="IC10740" t="s">
        <v>6048</v>
      </c>
      <c r="ID10740" t="s">
        <v>7295</v>
      </c>
      <c r="IE10740" t="s">
        <v>6097</v>
      </c>
      <c r="IF10740" t="s">
        <v>7283</v>
      </c>
      <c r="IG10740" t="s">
        <v>6107</v>
      </c>
      <c r="IH10740" t="s">
        <v>6051</v>
      </c>
      <c r="II10740" t="s">
        <v>7296</v>
      </c>
      <c r="IJ10740" t="s">
        <v>6109</v>
      </c>
      <c r="IK10740" t="s">
        <v>6110</v>
      </c>
      <c r="IL10740" t="s">
        <v>7930</v>
      </c>
      <c r="IM10740" t="s">
        <v>7931</v>
      </c>
      <c r="IN10740" t="s">
        <v>8665</v>
      </c>
      <c r="IO10740" t="s">
        <v>8646</v>
      </c>
      <c r="IP10740" t="s">
        <v>8647</v>
      </c>
      <c r="IQ10740" t="s">
        <v>8648</v>
      </c>
      <c r="IR10740" t="s">
        <v>8666</v>
      </c>
      <c r="IS10740" t="s">
        <v>8650</v>
      </c>
      <c r="IT10740" t="s">
        <v>8651</v>
      </c>
      <c r="IU10740" t="s">
        <v>7160</v>
      </c>
      <c r="IV10740" t="s">
        <v>8652</v>
      </c>
      <c r="IW10740" t="s">
        <v>8667</v>
      </c>
      <c r="IX10740" t="s">
        <v>7233</v>
      </c>
      <c r="IY10740" t="s">
        <v>8668</v>
      </c>
      <c r="IZ10740" t="s">
        <v>8669</v>
      </c>
      <c r="JA10740" t="s">
        <v>5977</v>
      </c>
      <c r="JB10740" t="s">
        <v>8670</v>
      </c>
      <c r="JC10740" t="s">
        <v>8671</v>
      </c>
      <c r="JD10740" t="s">
        <v>8672</v>
      </c>
      <c r="JE10740" t="s">
        <v>8673</v>
      </c>
      <c r="JF10740" t="s">
        <v>8674</v>
      </c>
      <c r="JG10740" t="s">
        <v>8675</v>
      </c>
      <c r="JH10740" t="s">
        <v>8238</v>
      </c>
      <c r="JI10740" t="s">
        <v>8676</v>
      </c>
      <c r="JJ10740" t="s">
        <v>8663</v>
      </c>
      <c r="JK10740" t="s">
        <v>8677</v>
      </c>
    </row>
    <row r="10741" spans="1:271" x14ac:dyDescent="0.3">
      <c r="A10741" t="s">
        <v>8725</v>
      </c>
      <c r="B10741" t="s">
        <v>6048</v>
      </c>
      <c r="C10741" t="s">
        <v>6049</v>
      </c>
      <c r="D10741" t="s">
        <v>6050</v>
      </c>
      <c r="E10741" t="s">
        <v>6051</v>
      </c>
      <c r="F10741" t="s">
        <v>6052</v>
      </c>
      <c r="G10741" t="s">
        <v>1239</v>
      </c>
      <c r="H10741" t="s">
        <v>7186</v>
      </c>
      <c r="I10741" t="s">
        <v>142</v>
      </c>
      <c r="J10741" t="s">
        <v>8596</v>
      </c>
      <c r="K10741" t="s">
        <v>142</v>
      </c>
      <c r="L10741" t="s">
        <v>8597</v>
      </c>
      <c r="M10741" t="s">
        <v>6063</v>
      </c>
      <c r="N10741" t="s">
        <v>7189</v>
      </c>
      <c r="O10741" t="s">
        <v>6840</v>
      </c>
      <c r="P10741" t="s">
        <v>142</v>
      </c>
      <c r="Q10741" t="s">
        <v>7190</v>
      </c>
      <c r="R10741" t="s">
        <v>8598</v>
      </c>
      <c r="S10741" t="s">
        <v>7192</v>
      </c>
      <c r="T10741" t="s">
        <v>142</v>
      </c>
      <c r="U10741" t="s">
        <v>6199</v>
      </c>
      <c r="V10741" t="s">
        <v>7193</v>
      </c>
      <c r="W10741" t="s">
        <v>142</v>
      </c>
      <c r="X10741" t="s">
        <v>7194</v>
      </c>
      <c r="Y10741" t="s">
        <v>8599</v>
      </c>
      <c r="Z10741" t="s">
        <v>7196</v>
      </c>
      <c r="AA10741" t="s">
        <v>142</v>
      </c>
      <c r="AB10741" t="s">
        <v>7197</v>
      </c>
      <c r="AC10741" t="s">
        <v>7198</v>
      </c>
      <c r="AD10741" t="s">
        <v>142</v>
      </c>
      <c r="AE10741" t="s">
        <v>7199</v>
      </c>
      <c r="AF10741" t="s">
        <v>7200</v>
      </c>
      <c r="AG10741" t="s">
        <v>7196</v>
      </c>
      <c r="AH10741" t="s">
        <v>142</v>
      </c>
      <c r="AI10741" t="s">
        <v>7201</v>
      </c>
      <c r="AJ10741" t="s">
        <v>7202</v>
      </c>
      <c r="AK10741" t="s">
        <v>7203</v>
      </c>
      <c r="AL10741" t="s">
        <v>142</v>
      </c>
      <c r="AM10741" t="s">
        <v>8600</v>
      </c>
      <c r="AN10741" t="s">
        <v>8601</v>
      </c>
      <c r="AO10741" t="s">
        <v>142</v>
      </c>
      <c r="AP10741" t="s">
        <v>8602</v>
      </c>
      <c r="AQ10741" t="s">
        <v>8603</v>
      </c>
      <c r="AR10741" t="s">
        <v>8604</v>
      </c>
      <c r="AS10741" t="s">
        <v>142</v>
      </c>
      <c r="AT10741" t="s">
        <v>8605</v>
      </c>
      <c r="AU10741" t="s">
        <v>5977</v>
      </c>
      <c r="AV10741" t="s">
        <v>8606</v>
      </c>
      <c r="AW10741" t="s">
        <v>142</v>
      </c>
      <c r="AX10741" t="s">
        <v>7208</v>
      </c>
      <c r="AY10741" t="s">
        <v>156</v>
      </c>
      <c r="AZ10741" t="s">
        <v>8607</v>
      </c>
      <c r="BA10741" t="s">
        <v>8608</v>
      </c>
      <c r="BB10741" t="s">
        <v>142</v>
      </c>
      <c r="BC10741" t="s">
        <v>7211</v>
      </c>
      <c r="BD10741" t="s">
        <v>142</v>
      </c>
      <c r="BE10741" t="s">
        <v>8609</v>
      </c>
      <c r="BF10741" t="s">
        <v>8610</v>
      </c>
      <c r="BG10741" t="s">
        <v>142</v>
      </c>
      <c r="BH10741" t="s">
        <v>7214</v>
      </c>
      <c r="BI10741" t="s">
        <v>7215</v>
      </c>
      <c r="BJ10741" t="s">
        <v>7216</v>
      </c>
      <c r="BK10741" t="s">
        <v>8611</v>
      </c>
      <c r="BL10741" t="s">
        <v>7218</v>
      </c>
      <c r="BM10741" t="s">
        <v>7219</v>
      </c>
      <c r="BN10741" t="s">
        <v>8612</v>
      </c>
      <c r="BO10741" t="s">
        <v>8613</v>
      </c>
      <c r="BP10741" t="s">
        <v>8614</v>
      </c>
      <c r="BQ10741" t="s">
        <v>142</v>
      </c>
      <c r="BR10741" t="s">
        <v>8615</v>
      </c>
      <c r="BS10741" t="s">
        <v>7224</v>
      </c>
      <c r="BT10741" t="s">
        <v>8616</v>
      </c>
      <c r="BU10741" t="s">
        <v>8617</v>
      </c>
      <c r="BV10741" t="s">
        <v>142</v>
      </c>
      <c r="BW10741" t="s">
        <v>8618</v>
      </c>
      <c r="BX10741" t="s">
        <v>8619</v>
      </c>
      <c r="BY10741" t="s">
        <v>8620</v>
      </c>
      <c r="BZ10741" t="s">
        <v>142</v>
      </c>
      <c r="CA10741" t="s">
        <v>8621</v>
      </c>
      <c r="CB10741" t="s">
        <v>8622</v>
      </c>
      <c r="CC10741" t="s">
        <v>8623</v>
      </c>
      <c r="CD10741" t="s">
        <v>142</v>
      </c>
      <c r="CE10741" t="s">
        <v>8624</v>
      </c>
      <c r="CF10741" t="s">
        <v>8625</v>
      </c>
      <c r="CG10741" t="s">
        <v>8626</v>
      </c>
      <c r="CH10741" t="s">
        <v>8627</v>
      </c>
      <c r="CI10741" t="s">
        <v>8628</v>
      </c>
      <c r="CJ10741" t="s">
        <v>142</v>
      </c>
      <c r="CK10741" t="s">
        <v>8629</v>
      </c>
      <c r="CL10741" t="s">
        <v>8630</v>
      </c>
      <c r="CM10741" t="s">
        <v>6095</v>
      </c>
      <c r="CN10741" t="s">
        <v>6050</v>
      </c>
      <c r="CO10741" t="s">
        <v>7929</v>
      </c>
      <c r="CP10741" t="s">
        <v>6097</v>
      </c>
      <c r="CQ10741" t="s">
        <v>6098</v>
      </c>
      <c r="CR10741" t="s">
        <v>6048</v>
      </c>
      <c r="CS10741" t="s">
        <v>6103</v>
      </c>
      <c r="CT10741" t="s">
        <v>6097</v>
      </c>
      <c r="CU10741" t="s">
        <v>7283</v>
      </c>
      <c r="CV10741" t="s">
        <v>6106</v>
      </c>
      <c r="CW10741" t="s">
        <v>6098</v>
      </c>
      <c r="CX10741" t="s">
        <v>6048</v>
      </c>
      <c r="CY10741" t="s">
        <v>7295</v>
      </c>
      <c r="CZ10741" t="s">
        <v>6097</v>
      </c>
      <c r="DA10741" t="s">
        <v>7283</v>
      </c>
      <c r="DB10741" t="s">
        <v>6107</v>
      </c>
      <c r="DC10741" t="s">
        <v>6051</v>
      </c>
      <c r="DD10741" t="s">
        <v>7296</v>
      </c>
      <c r="DE10741" t="s">
        <v>6109</v>
      </c>
      <c r="DF10741" t="s">
        <v>6110</v>
      </c>
      <c r="DG10741" t="s">
        <v>7930</v>
      </c>
      <c r="DH10741" t="s">
        <v>7931</v>
      </c>
      <c r="DI10741" t="s">
        <v>8286</v>
      </c>
      <c r="DJ10741" t="s">
        <v>1239</v>
      </c>
      <c r="DK10741" t="s">
        <v>7186</v>
      </c>
      <c r="DL10741" t="s">
        <v>142</v>
      </c>
      <c r="DM10741" t="s">
        <v>8631</v>
      </c>
      <c r="DN10741" t="s">
        <v>142</v>
      </c>
      <c r="DO10741" t="s">
        <v>8597</v>
      </c>
      <c r="DP10741" t="s">
        <v>6063</v>
      </c>
      <c r="DQ10741" t="s">
        <v>7189</v>
      </c>
      <c r="DR10741" t="s">
        <v>6840</v>
      </c>
      <c r="DS10741" t="s">
        <v>142</v>
      </c>
      <c r="DT10741" t="s">
        <v>7190</v>
      </c>
      <c r="DU10741" t="s">
        <v>8598</v>
      </c>
      <c r="DV10741" t="s">
        <v>7192</v>
      </c>
      <c r="DW10741" t="s">
        <v>142</v>
      </c>
      <c r="DX10741" t="s">
        <v>6199</v>
      </c>
      <c r="DY10741" t="s">
        <v>7193</v>
      </c>
      <c r="DZ10741" t="s">
        <v>142</v>
      </c>
      <c r="EA10741" t="s">
        <v>7194</v>
      </c>
      <c r="EB10741" t="s">
        <v>8632</v>
      </c>
      <c r="EC10741" t="s">
        <v>7196</v>
      </c>
      <c r="ED10741" t="s">
        <v>142</v>
      </c>
      <c r="EE10741" t="s">
        <v>7197</v>
      </c>
      <c r="EF10741" t="s">
        <v>7198</v>
      </c>
      <c r="EG10741" t="s">
        <v>142</v>
      </c>
      <c r="EH10741" t="s">
        <v>7199</v>
      </c>
      <c r="EI10741" t="s">
        <v>7200</v>
      </c>
      <c r="EJ10741" t="s">
        <v>7196</v>
      </c>
      <c r="EK10741" t="s">
        <v>142</v>
      </c>
      <c r="EL10741" t="s">
        <v>7201</v>
      </c>
      <c r="EM10741" t="s">
        <v>7202</v>
      </c>
      <c r="EN10741" t="s">
        <v>7203</v>
      </c>
      <c r="EO10741" t="s">
        <v>142</v>
      </c>
      <c r="EP10741" t="s">
        <v>8600</v>
      </c>
      <c r="EQ10741" t="s">
        <v>8633</v>
      </c>
      <c r="ER10741" t="s">
        <v>142</v>
      </c>
      <c r="ES10741" t="s">
        <v>8602</v>
      </c>
      <c r="ET10741" t="s">
        <v>8634</v>
      </c>
      <c r="EU10741" t="s">
        <v>8604</v>
      </c>
      <c r="EV10741" t="s">
        <v>142</v>
      </c>
      <c r="EW10741" t="s">
        <v>8605</v>
      </c>
      <c r="EX10741" t="s">
        <v>5977</v>
      </c>
      <c r="EY10741" t="s">
        <v>8635</v>
      </c>
      <c r="EZ10741" t="s">
        <v>142</v>
      </c>
      <c r="FA10741" t="s">
        <v>7208</v>
      </c>
      <c r="FB10741" t="s">
        <v>156</v>
      </c>
      <c r="FC10741" t="s">
        <v>8607</v>
      </c>
      <c r="FD10741" t="s">
        <v>8636</v>
      </c>
      <c r="FE10741" t="s">
        <v>142</v>
      </c>
      <c r="FF10741" t="s">
        <v>7211</v>
      </c>
      <c r="FG10741" t="s">
        <v>142</v>
      </c>
      <c r="FH10741" t="s">
        <v>8609</v>
      </c>
      <c r="FI10741" t="s">
        <v>8637</v>
      </c>
      <c r="FJ10741" t="s">
        <v>142</v>
      </c>
      <c r="FK10741" t="s">
        <v>7214</v>
      </c>
      <c r="FL10741" t="s">
        <v>7215</v>
      </c>
      <c r="FM10741" t="s">
        <v>7216</v>
      </c>
      <c r="FN10741" t="s">
        <v>8638</v>
      </c>
      <c r="FO10741" t="s">
        <v>7218</v>
      </c>
      <c r="FP10741" t="s">
        <v>7219</v>
      </c>
      <c r="FQ10741" t="s">
        <v>8612</v>
      </c>
      <c r="FR10741" t="s">
        <v>8639</v>
      </c>
      <c r="FS10741" t="s">
        <v>8640</v>
      </c>
      <c r="FT10741" t="s">
        <v>142</v>
      </c>
      <c r="FU10741" t="s">
        <v>8615</v>
      </c>
      <c r="FV10741" t="s">
        <v>7224</v>
      </c>
      <c r="FW10741" t="s">
        <v>8616</v>
      </c>
      <c r="FX10741" t="s">
        <v>8641</v>
      </c>
      <c r="FY10741" t="s">
        <v>142</v>
      </c>
      <c r="FZ10741" t="s">
        <v>8618</v>
      </c>
      <c r="GA10741" t="s">
        <v>8619</v>
      </c>
      <c r="GB10741" t="s">
        <v>8620</v>
      </c>
      <c r="GC10741" t="s">
        <v>142</v>
      </c>
      <c r="GD10741" t="s">
        <v>8621</v>
      </c>
      <c r="GE10741" t="s">
        <v>8622</v>
      </c>
      <c r="GF10741" t="s">
        <v>8623</v>
      </c>
      <c r="GG10741" t="s">
        <v>142</v>
      </c>
      <c r="GH10741" t="s">
        <v>8624</v>
      </c>
      <c r="GI10741" t="s">
        <v>8625</v>
      </c>
      <c r="GJ10741" t="s">
        <v>8626</v>
      </c>
      <c r="GK10741" t="s">
        <v>8642</v>
      </c>
      <c r="GL10741" t="s">
        <v>8643</v>
      </c>
      <c r="GM10741" t="s">
        <v>142</v>
      </c>
      <c r="GN10741" t="s">
        <v>8629</v>
      </c>
      <c r="GO10741" t="s">
        <v>8644</v>
      </c>
      <c r="GP10741" t="s">
        <v>6048</v>
      </c>
      <c r="GQ10741" t="s">
        <v>6049</v>
      </c>
      <c r="GR10741" t="s">
        <v>6050</v>
      </c>
      <c r="GS10741" t="s">
        <v>6051</v>
      </c>
      <c r="GT10741" t="s">
        <v>8645</v>
      </c>
      <c r="GU10741" t="s">
        <v>8646</v>
      </c>
      <c r="GV10741" t="s">
        <v>8647</v>
      </c>
      <c r="GW10741" t="s">
        <v>8648</v>
      </c>
      <c r="GX10741" t="s">
        <v>8649</v>
      </c>
      <c r="GY10741" t="s">
        <v>8650</v>
      </c>
      <c r="GZ10741" t="s">
        <v>8651</v>
      </c>
      <c r="HA10741" t="s">
        <v>7160</v>
      </c>
      <c r="HB10741" t="s">
        <v>8652</v>
      </c>
      <c r="HC10741" t="s">
        <v>8653</v>
      </c>
      <c r="HD10741" t="s">
        <v>7233</v>
      </c>
      <c r="HE10741" t="s">
        <v>8654</v>
      </c>
      <c r="HF10741" t="s">
        <v>8655</v>
      </c>
      <c r="HG10741" t="s">
        <v>5977</v>
      </c>
      <c r="HH10741" t="s">
        <v>8656</v>
      </c>
      <c r="HI10741" t="s">
        <v>8657</v>
      </c>
      <c r="HJ10741" t="s">
        <v>8658</v>
      </c>
      <c r="HK10741" t="s">
        <v>8659</v>
      </c>
      <c r="HL10741" t="s">
        <v>8660</v>
      </c>
      <c r="HM10741" t="s">
        <v>8661</v>
      </c>
      <c r="HN10741" t="s">
        <v>8238</v>
      </c>
      <c r="HO10741" t="s">
        <v>8662</v>
      </c>
      <c r="HP10741" t="s">
        <v>8663</v>
      </c>
      <c r="HQ10741" t="s">
        <v>8664</v>
      </c>
      <c r="HR10741" t="s">
        <v>6095</v>
      </c>
      <c r="HS10741" t="s">
        <v>6050</v>
      </c>
      <c r="HT10741" t="s">
        <v>7929</v>
      </c>
      <c r="HU10741" t="s">
        <v>6097</v>
      </c>
      <c r="HV10741" t="s">
        <v>6098</v>
      </c>
      <c r="HW10741" t="s">
        <v>6048</v>
      </c>
      <c r="HX10741" t="s">
        <v>6103</v>
      </c>
      <c r="HY10741" t="s">
        <v>6097</v>
      </c>
      <c r="HZ10741" t="s">
        <v>7283</v>
      </c>
      <c r="IA10741" t="s">
        <v>6106</v>
      </c>
      <c r="IB10741" t="s">
        <v>6098</v>
      </c>
      <c r="IC10741" t="s">
        <v>6048</v>
      </c>
      <c r="ID10741" t="s">
        <v>7295</v>
      </c>
      <c r="IE10741" t="s">
        <v>6097</v>
      </c>
      <c r="IF10741" t="s">
        <v>7283</v>
      </c>
      <c r="IG10741" t="s">
        <v>6107</v>
      </c>
      <c r="IH10741" t="s">
        <v>6051</v>
      </c>
      <c r="II10741" t="s">
        <v>7296</v>
      </c>
      <c r="IJ10741" t="s">
        <v>6109</v>
      </c>
      <c r="IK10741" t="s">
        <v>6110</v>
      </c>
      <c r="IL10741" t="s">
        <v>7930</v>
      </c>
      <c r="IM10741" t="s">
        <v>7931</v>
      </c>
      <c r="IN10741" t="s">
        <v>8665</v>
      </c>
      <c r="IO10741" t="s">
        <v>8646</v>
      </c>
      <c r="IP10741" t="s">
        <v>8647</v>
      </c>
      <c r="IQ10741" t="s">
        <v>8648</v>
      </c>
      <c r="IR10741" t="s">
        <v>8666</v>
      </c>
      <c r="IS10741" t="s">
        <v>8650</v>
      </c>
      <c r="IT10741" t="s">
        <v>8651</v>
      </c>
      <c r="IU10741" t="s">
        <v>7160</v>
      </c>
      <c r="IV10741" t="s">
        <v>8652</v>
      </c>
      <c r="IW10741" t="s">
        <v>8667</v>
      </c>
      <c r="IX10741" t="s">
        <v>7233</v>
      </c>
      <c r="IY10741" t="s">
        <v>8668</v>
      </c>
      <c r="IZ10741" t="s">
        <v>8669</v>
      </c>
      <c r="JA10741" t="s">
        <v>5977</v>
      </c>
      <c r="JB10741" t="s">
        <v>8670</v>
      </c>
      <c r="JC10741" t="s">
        <v>8671</v>
      </c>
      <c r="JD10741" t="s">
        <v>8672</v>
      </c>
      <c r="JE10741" t="s">
        <v>8673</v>
      </c>
      <c r="JF10741" t="s">
        <v>8674</v>
      </c>
      <c r="JG10741" t="s">
        <v>8675</v>
      </c>
      <c r="JH10741" t="s">
        <v>8238</v>
      </c>
      <c r="JI10741" t="s">
        <v>8676</v>
      </c>
      <c r="JJ10741" t="s">
        <v>8663</v>
      </c>
      <c r="JK10741" t="s">
        <v>8677</v>
      </c>
    </row>
    <row r="10742" spans="1:271" x14ac:dyDescent="0.3">
      <c r="A10742" t="s">
        <v>8726</v>
      </c>
      <c r="B10742" t="s">
        <v>6048</v>
      </c>
      <c r="C10742" t="s">
        <v>6049</v>
      </c>
      <c r="D10742" t="s">
        <v>6050</v>
      </c>
      <c r="E10742" t="s">
        <v>6051</v>
      </c>
      <c r="F10742" t="s">
        <v>6052</v>
      </c>
      <c r="G10742" t="s">
        <v>1239</v>
      </c>
      <c r="H10742" t="s">
        <v>7186</v>
      </c>
      <c r="I10742" t="s">
        <v>142</v>
      </c>
      <c r="J10742" t="s">
        <v>8596</v>
      </c>
      <c r="K10742" t="s">
        <v>142</v>
      </c>
      <c r="L10742" t="s">
        <v>8597</v>
      </c>
      <c r="M10742" t="s">
        <v>6063</v>
      </c>
      <c r="N10742" t="s">
        <v>7189</v>
      </c>
      <c r="O10742" t="s">
        <v>6840</v>
      </c>
      <c r="P10742" t="s">
        <v>142</v>
      </c>
      <c r="Q10742" t="s">
        <v>7190</v>
      </c>
      <c r="R10742" t="s">
        <v>8598</v>
      </c>
      <c r="S10742" t="s">
        <v>7192</v>
      </c>
      <c r="T10742" t="s">
        <v>142</v>
      </c>
      <c r="U10742" t="s">
        <v>6199</v>
      </c>
      <c r="V10742" t="s">
        <v>7193</v>
      </c>
      <c r="W10742" t="s">
        <v>142</v>
      </c>
      <c r="X10742" t="s">
        <v>7194</v>
      </c>
      <c r="Y10742" t="s">
        <v>8599</v>
      </c>
      <c r="Z10742" t="s">
        <v>7196</v>
      </c>
      <c r="AA10742" t="s">
        <v>142</v>
      </c>
      <c r="AB10742" t="s">
        <v>7197</v>
      </c>
      <c r="AC10742" t="s">
        <v>7198</v>
      </c>
      <c r="AD10742" t="s">
        <v>142</v>
      </c>
      <c r="AE10742" t="s">
        <v>7199</v>
      </c>
      <c r="AF10742" t="s">
        <v>7200</v>
      </c>
      <c r="AG10742" t="s">
        <v>7196</v>
      </c>
      <c r="AH10742" t="s">
        <v>142</v>
      </c>
      <c r="AI10742" t="s">
        <v>7201</v>
      </c>
      <c r="AJ10742" t="s">
        <v>7202</v>
      </c>
      <c r="AK10742" t="s">
        <v>7203</v>
      </c>
      <c r="AL10742" t="s">
        <v>142</v>
      </c>
      <c r="AM10742" t="s">
        <v>8600</v>
      </c>
      <c r="AN10742" t="s">
        <v>8601</v>
      </c>
      <c r="AO10742" t="s">
        <v>142</v>
      </c>
      <c r="AP10742" t="s">
        <v>8602</v>
      </c>
      <c r="AQ10742" t="s">
        <v>8603</v>
      </c>
      <c r="AR10742" t="s">
        <v>8604</v>
      </c>
      <c r="AS10742" t="s">
        <v>142</v>
      </c>
      <c r="AT10742" t="s">
        <v>8605</v>
      </c>
      <c r="AU10742" t="s">
        <v>5977</v>
      </c>
      <c r="AV10742" t="s">
        <v>8606</v>
      </c>
      <c r="AW10742" t="s">
        <v>142</v>
      </c>
      <c r="AX10742" t="s">
        <v>7208</v>
      </c>
      <c r="AY10742" t="s">
        <v>156</v>
      </c>
      <c r="AZ10742" t="s">
        <v>8607</v>
      </c>
      <c r="BA10742" t="s">
        <v>8608</v>
      </c>
      <c r="BB10742" t="s">
        <v>142</v>
      </c>
      <c r="BC10742" t="s">
        <v>7211</v>
      </c>
      <c r="BD10742" t="s">
        <v>142</v>
      </c>
      <c r="BE10742" t="s">
        <v>8609</v>
      </c>
      <c r="BF10742" t="s">
        <v>8610</v>
      </c>
      <c r="BG10742" t="s">
        <v>142</v>
      </c>
      <c r="BH10742" t="s">
        <v>7214</v>
      </c>
      <c r="BI10742" t="s">
        <v>7215</v>
      </c>
      <c r="BJ10742" t="s">
        <v>7216</v>
      </c>
      <c r="BK10742" t="s">
        <v>8611</v>
      </c>
      <c r="BL10742" t="s">
        <v>7218</v>
      </c>
      <c r="BM10742" t="s">
        <v>7219</v>
      </c>
      <c r="BN10742" t="s">
        <v>8612</v>
      </c>
      <c r="BO10742" t="s">
        <v>8613</v>
      </c>
      <c r="BP10742" t="s">
        <v>8614</v>
      </c>
      <c r="BQ10742" t="s">
        <v>142</v>
      </c>
      <c r="BR10742" t="s">
        <v>8615</v>
      </c>
      <c r="BS10742" t="s">
        <v>7224</v>
      </c>
      <c r="BT10742" t="s">
        <v>8616</v>
      </c>
      <c r="BU10742" t="s">
        <v>8617</v>
      </c>
      <c r="BV10742" t="s">
        <v>142</v>
      </c>
      <c r="BW10742" t="s">
        <v>8618</v>
      </c>
      <c r="BX10742" t="s">
        <v>8619</v>
      </c>
      <c r="BY10742" t="s">
        <v>8620</v>
      </c>
      <c r="BZ10742" t="s">
        <v>142</v>
      </c>
      <c r="CA10742" t="s">
        <v>8621</v>
      </c>
      <c r="CB10742" t="s">
        <v>8622</v>
      </c>
      <c r="CC10742" t="s">
        <v>8623</v>
      </c>
      <c r="CD10742" t="s">
        <v>142</v>
      </c>
      <c r="CE10742" t="s">
        <v>8624</v>
      </c>
      <c r="CF10742" t="s">
        <v>8625</v>
      </c>
      <c r="CG10742" t="s">
        <v>8626</v>
      </c>
      <c r="CH10742" t="s">
        <v>8627</v>
      </c>
      <c r="CI10742" t="s">
        <v>8628</v>
      </c>
      <c r="CJ10742" t="s">
        <v>142</v>
      </c>
      <c r="CK10742" t="s">
        <v>8629</v>
      </c>
      <c r="CL10742" t="s">
        <v>8630</v>
      </c>
      <c r="CM10742" t="s">
        <v>6095</v>
      </c>
      <c r="CN10742" t="s">
        <v>6050</v>
      </c>
      <c r="CO10742" t="s">
        <v>7929</v>
      </c>
      <c r="CP10742" t="s">
        <v>6097</v>
      </c>
      <c r="CQ10742" t="s">
        <v>6098</v>
      </c>
      <c r="CR10742" t="s">
        <v>6048</v>
      </c>
      <c r="CS10742" t="s">
        <v>6103</v>
      </c>
      <c r="CT10742" t="s">
        <v>6097</v>
      </c>
      <c r="CU10742" t="s">
        <v>7283</v>
      </c>
      <c r="CV10742" t="s">
        <v>6106</v>
      </c>
      <c r="CW10742" t="s">
        <v>6098</v>
      </c>
      <c r="CX10742" t="s">
        <v>6048</v>
      </c>
      <c r="CY10742" t="s">
        <v>7295</v>
      </c>
      <c r="CZ10742" t="s">
        <v>6097</v>
      </c>
      <c r="DA10742" t="s">
        <v>7283</v>
      </c>
      <c r="DB10742" t="s">
        <v>6107</v>
      </c>
      <c r="DC10742" t="s">
        <v>6051</v>
      </c>
      <c r="DD10742" t="s">
        <v>7296</v>
      </c>
      <c r="DE10742" t="s">
        <v>6109</v>
      </c>
      <c r="DF10742" t="s">
        <v>6110</v>
      </c>
      <c r="DG10742" t="s">
        <v>7930</v>
      </c>
      <c r="DH10742" t="s">
        <v>7931</v>
      </c>
      <c r="DI10742" t="s">
        <v>8286</v>
      </c>
      <c r="DJ10742" t="s">
        <v>1239</v>
      </c>
      <c r="DK10742" t="s">
        <v>7186</v>
      </c>
      <c r="DL10742" t="s">
        <v>142</v>
      </c>
      <c r="DM10742" t="s">
        <v>8631</v>
      </c>
      <c r="DN10742" t="s">
        <v>142</v>
      </c>
      <c r="DO10742" t="s">
        <v>8597</v>
      </c>
      <c r="DP10742" t="s">
        <v>6063</v>
      </c>
      <c r="DQ10742" t="s">
        <v>7189</v>
      </c>
      <c r="DR10742" t="s">
        <v>6840</v>
      </c>
      <c r="DS10742" t="s">
        <v>142</v>
      </c>
      <c r="DT10742" t="s">
        <v>7190</v>
      </c>
      <c r="DU10742" t="s">
        <v>8598</v>
      </c>
      <c r="DV10742" t="s">
        <v>7192</v>
      </c>
      <c r="DW10742" t="s">
        <v>142</v>
      </c>
      <c r="DX10742" t="s">
        <v>6199</v>
      </c>
      <c r="DY10742" t="s">
        <v>7193</v>
      </c>
      <c r="DZ10742" t="s">
        <v>142</v>
      </c>
      <c r="EA10742" t="s">
        <v>7194</v>
      </c>
      <c r="EB10742" t="s">
        <v>8632</v>
      </c>
      <c r="EC10742" t="s">
        <v>7196</v>
      </c>
      <c r="ED10742" t="s">
        <v>142</v>
      </c>
      <c r="EE10742" t="s">
        <v>7197</v>
      </c>
      <c r="EF10742" t="s">
        <v>7198</v>
      </c>
      <c r="EG10742" t="s">
        <v>142</v>
      </c>
      <c r="EH10742" t="s">
        <v>7199</v>
      </c>
      <c r="EI10742" t="s">
        <v>7200</v>
      </c>
      <c r="EJ10742" t="s">
        <v>7196</v>
      </c>
      <c r="EK10742" t="s">
        <v>142</v>
      </c>
      <c r="EL10742" t="s">
        <v>7201</v>
      </c>
      <c r="EM10742" t="s">
        <v>7202</v>
      </c>
      <c r="EN10742" t="s">
        <v>7203</v>
      </c>
      <c r="EO10742" t="s">
        <v>142</v>
      </c>
      <c r="EP10742" t="s">
        <v>8600</v>
      </c>
      <c r="EQ10742" t="s">
        <v>8633</v>
      </c>
      <c r="ER10742" t="s">
        <v>142</v>
      </c>
      <c r="ES10742" t="s">
        <v>8602</v>
      </c>
      <c r="ET10742" t="s">
        <v>8634</v>
      </c>
      <c r="EU10742" t="s">
        <v>8604</v>
      </c>
      <c r="EV10742" t="s">
        <v>142</v>
      </c>
      <c r="EW10742" t="s">
        <v>8605</v>
      </c>
      <c r="EX10742" t="s">
        <v>5977</v>
      </c>
      <c r="EY10742" t="s">
        <v>8635</v>
      </c>
      <c r="EZ10742" t="s">
        <v>142</v>
      </c>
      <c r="FA10742" t="s">
        <v>7208</v>
      </c>
      <c r="FB10742" t="s">
        <v>156</v>
      </c>
      <c r="FC10742" t="s">
        <v>8607</v>
      </c>
      <c r="FD10742" t="s">
        <v>8636</v>
      </c>
      <c r="FE10742" t="s">
        <v>142</v>
      </c>
      <c r="FF10742" t="s">
        <v>7211</v>
      </c>
      <c r="FG10742" t="s">
        <v>142</v>
      </c>
      <c r="FH10742" t="s">
        <v>8609</v>
      </c>
      <c r="FI10742" t="s">
        <v>8637</v>
      </c>
      <c r="FJ10742" t="s">
        <v>142</v>
      </c>
      <c r="FK10742" t="s">
        <v>7214</v>
      </c>
      <c r="FL10742" t="s">
        <v>7215</v>
      </c>
      <c r="FM10742" t="s">
        <v>7216</v>
      </c>
      <c r="FN10742" t="s">
        <v>8638</v>
      </c>
      <c r="FO10742" t="s">
        <v>7218</v>
      </c>
      <c r="FP10742" t="s">
        <v>7219</v>
      </c>
      <c r="FQ10742" t="s">
        <v>8612</v>
      </c>
      <c r="FR10742" t="s">
        <v>8639</v>
      </c>
      <c r="FS10742" t="s">
        <v>8640</v>
      </c>
      <c r="FT10742" t="s">
        <v>142</v>
      </c>
      <c r="FU10742" t="s">
        <v>8615</v>
      </c>
      <c r="FV10742" t="s">
        <v>7224</v>
      </c>
      <c r="FW10742" t="s">
        <v>8616</v>
      </c>
      <c r="FX10742" t="s">
        <v>8641</v>
      </c>
      <c r="FY10742" t="s">
        <v>142</v>
      </c>
      <c r="FZ10742" t="s">
        <v>8618</v>
      </c>
      <c r="GA10742" t="s">
        <v>8619</v>
      </c>
      <c r="GB10742" t="s">
        <v>8620</v>
      </c>
      <c r="GC10742" t="s">
        <v>142</v>
      </c>
      <c r="GD10742" t="s">
        <v>8621</v>
      </c>
      <c r="GE10742" t="s">
        <v>8622</v>
      </c>
      <c r="GF10742" t="s">
        <v>8623</v>
      </c>
      <c r="GG10742" t="s">
        <v>142</v>
      </c>
      <c r="GH10742" t="s">
        <v>8624</v>
      </c>
      <c r="GI10742" t="s">
        <v>8625</v>
      </c>
      <c r="GJ10742" t="s">
        <v>8626</v>
      </c>
      <c r="GK10742" t="s">
        <v>8642</v>
      </c>
      <c r="GL10742" t="s">
        <v>8643</v>
      </c>
      <c r="GM10742" t="s">
        <v>142</v>
      </c>
      <c r="GN10742" t="s">
        <v>8629</v>
      </c>
      <c r="GO10742" t="s">
        <v>8644</v>
      </c>
      <c r="GP10742" t="s">
        <v>6048</v>
      </c>
      <c r="GQ10742" t="s">
        <v>6049</v>
      </c>
      <c r="GR10742" t="s">
        <v>6050</v>
      </c>
      <c r="GS10742" t="s">
        <v>6051</v>
      </c>
      <c r="GT10742" t="s">
        <v>8645</v>
      </c>
      <c r="GU10742" t="s">
        <v>8646</v>
      </c>
      <c r="GV10742" t="s">
        <v>8647</v>
      </c>
      <c r="GW10742" t="s">
        <v>8648</v>
      </c>
      <c r="GX10742" t="s">
        <v>8649</v>
      </c>
      <c r="GY10742" t="s">
        <v>8650</v>
      </c>
      <c r="GZ10742" t="s">
        <v>8651</v>
      </c>
      <c r="HA10742" t="s">
        <v>7160</v>
      </c>
      <c r="HB10742" t="s">
        <v>8652</v>
      </c>
      <c r="HC10742" t="s">
        <v>8653</v>
      </c>
      <c r="HD10742" t="s">
        <v>7233</v>
      </c>
      <c r="HE10742" t="s">
        <v>8654</v>
      </c>
      <c r="HF10742" t="s">
        <v>8655</v>
      </c>
      <c r="HG10742" t="s">
        <v>5977</v>
      </c>
      <c r="HH10742" t="s">
        <v>8656</v>
      </c>
      <c r="HI10742" t="s">
        <v>8657</v>
      </c>
      <c r="HJ10742" t="s">
        <v>8658</v>
      </c>
      <c r="HK10742" t="s">
        <v>8659</v>
      </c>
      <c r="HL10742" t="s">
        <v>8660</v>
      </c>
      <c r="HM10742" t="s">
        <v>8661</v>
      </c>
      <c r="HN10742" t="s">
        <v>8238</v>
      </c>
      <c r="HO10742" t="s">
        <v>8662</v>
      </c>
      <c r="HP10742" t="s">
        <v>8663</v>
      </c>
      <c r="HQ10742" t="s">
        <v>8664</v>
      </c>
      <c r="HR10742" t="s">
        <v>6095</v>
      </c>
      <c r="HS10742" t="s">
        <v>6050</v>
      </c>
      <c r="HT10742" t="s">
        <v>7929</v>
      </c>
      <c r="HU10742" t="s">
        <v>6097</v>
      </c>
      <c r="HV10742" t="s">
        <v>6098</v>
      </c>
      <c r="HW10742" t="s">
        <v>6048</v>
      </c>
      <c r="HX10742" t="s">
        <v>6103</v>
      </c>
      <c r="HY10742" t="s">
        <v>6097</v>
      </c>
      <c r="HZ10742" t="s">
        <v>7283</v>
      </c>
      <c r="IA10742" t="s">
        <v>6106</v>
      </c>
      <c r="IB10742" t="s">
        <v>6098</v>
      </c>
      <c r="IC10742" t="s">
        <v>6048</v>
      </c>
      <c r="ID10742" t="s">
        <v>7295</v>
      </c>
      <c r="IE10742" t="s">
        <v>6097</v>
      </c>
      <c r="IF10742" t="s">
        <v>7283</v>
      </c>
      <c r="IG10742" t="s">
        <v>6107</v>
      </c>
      <c r="IH10742" t="s">
        <v>6051</v>
      </c>
      <c r="II10742" t="s">
        <v>7296</v>
      </c>
      <c r="IJ10742" t="s">
        <v>6109</v>
      </c>
      <c r="IK10742" t="s">
        <v>6110</v>
      </c>
      <c r="IL10742" t="s">
        <v>7930</v>
      </c>
      <c r="IM10742" t="s">
        <v>7931</v>
      </c>
      <c r="IN10742" t="s">
        <v>8665</v>
      </c>
      <c r="IO10742" t="s">
        <v>8646</v>
      </c>
      <c r="IP10742" t="s">
        <v>8647</v>
      </c>
      <c r="IQ10742" t="s">
        <v>8648</v>
      </c>
      <c r="IR10742" t="s">
        <v>8666</v>
      </c>
      <c r="IS10742" t="s">
        <v>8650</v>
      </c>
      <c r="IT10742" t="s">
        <v>8651</v>
      </c>
      <c r="IU10742" t="s">
        <v>7160</v>
      </c>
      <c r="IV10742" t="s">
        <v>8652</v>
      </c>
      <c r="IW10742" t="s">
        <v>8667</v>
      </c>
      <c r="IX10742" t="s">
        <v>7233</v>
      </c>
      <c r="IY10742" t="s">
        <v>8668</v>
      </c>
      <c r="IZ10742" t="s">
        <v>8669</v>
      </c>
      <c r="JA10742" t="s">
        <v>5977</v>
      </c>
      <c r="JB10742" t="s">
        <v>8670</v>
      </c>
      <c r="JC10742" t="s">
        <v>8671</v>
      </c>
      <c r="JD10742" t="s">
        <v>8672</v>
      </c>
      <c r="JE10742" t="s">
        <v>8673</v>
      </c>
      <c r="JF10742" t="s">
        <v>8674</v>
      </c>
      <c r="JG10742" t="s">
        <v>8675</v>
      </c>
      <c r="JH10742" t="s">
        <v>8238</v>
      </c>
      <c r="JI10742" t="s">
        <v>8676</v>
      </c>
      <c r="JJ10742" t="s">
        <v>8663</v>
      </c>
      <c r="JK10742" t="s">
        <v>8677</v>
      </c>
    </row>
    <row r="10743" spans="1:271" x14ac:dyDescent="0.3">
      <c r="A10743" t="s">
        <v>8727</v>
      </c>
      <c r="B10743" t="s">
        <v>6048</v>
      </c>
      <c r="C10743" t="s">
        <v>6049</v>
      </c>
      <c r="D10743" t="s">
        <v>6050</v>
      </c>
      <c r="E10743" t="s">
        <v>6051</v>
      </c>
      <c r="F10743" t="s">
        <v>6052</v>
      </c>
      <c r="G10743" t="s">
        <v>1239</v>
      </c>
      <c r="H10743" t="s">
        <v>7186</v>
      </c>
      <c r="I10743" t="s">
        <v>142</v>
      </c>
      <c r="J10743" t="s">
        <v>8596</v>
      </c>
      <c r="K10743" t="s">
        <v>142</v>
      </c>
      <c r="L10743" t="s">
        <v>8597</v>
      </c>
      <c r="M10743" t="s">
        <v>6063</v>
      </c>
      <c r="N10743" t="s">
        <v>7189</v>
      </c>
      <c r="O10743" t="s">
        <v>6840</v>
      </c>
      <c r="P10743" t="s">
        <v>142</v>
      </c>
      <c r="Q10743" t="s">
        <v>7190</v>
      </c>
      <c r="R10743" t="s">
        <v>8598</v>
      </c>
      <c r="S10743" t="s">
        <v>7192</v>
      </c>
      <c r="T10743" t="s">
        <v>142</v>
      </c>
      <c r="U10743" t="s">
        <v>6199</v>
      </c>
      <c r="V10743" t="s">
        <v>7193</v>
      </c>
      <c r="W10743" t="s">
        <v>142</v>
      </c>
      <c r="X10743" t="s">
        <v>7194</v>
      </c>
      <c r="Y10743" t="s">
        <v>8599</v>
      </c>
      <c r="Z10743" t="s">
        <v>7196</v>
      </c>
      <c r="AA10743" t="s">
        <v>142</v>
      </c>
      <c r="AB10743" t="s">
        <v>7197</v>
      </c>
      <c r="AC10743" t="s">
        <v>7198</v>
      </c>
      <c r="AD10743" t="s">
        <v>142</v>
      </c>
      <c r="AE10743" t="s">
        <v>7199</v>
      </c>
      <c r="AF10743" t="s">
        <v>7200</v>
      </c>
      <c r="AG10743" t="s">
        <v>7196</v>
      </c>
      <c r="AH10743" t="s">
        <v>142</v>
      </c>
      <c r="AI10743" t="s">
        <v>7201</v>
      </c>
      <c r="AJ10743" t="s">
        <v>7202</v>
      </c>
      <c r="AK10743" t="s">
        <v>7203</v>
      </c>
      <c r="AL10743" t="s">
        <v>142</v>
      </c>
      <c r="AM10743" t="s">
        <v>8600</v>
      </c>
      <c r="AN10743" t="s">
        <v>8601</v>
      </c>
      <c r="AO10743" t="s">
        <v>142</v>
      </c>
      <c r="AP10743" t="s">
        <v>8602</v>
      </c>
      <c r="AQ10743" t="s">
        <v>8603</v>
      </c>
      <c r="AR10743" t="s">
        <v>8604</v>
      </c>
      <c r="AS10743" t="s">
        <v>142</v>
      </c>
      <c r="AT10743" t="s">
        <v>8605</v>
      </c>
      <c r="AU10743" t="s">
        <v>5977</v>
      </c>
      <c r="AV10743" t="s">
        <v>8606</v>
      </c>
      <c r="AW10743" t="s">
        <v>142</v>
      </c>
      <c r="AX10743" t="s">
        <v>7208</v>
      </c>
      <c r="AY10743" t="s">
        <v>156</v>
      </c>
      <c r="AZ10743" t="s">
        <v>8607</v>
      </c>
      <c r="BA10743" t="s">
        <v>8608</v>
      </c>
      <c r="BB10743" t="s">
        <v>142</v>
      </c>
      <c r="BC10743" t="s">
        <v>7211</v>
      </c>
      <c r="BD10743" t="s">
        <v>142</v>
      </c>
      <c r="BE10743" t="s">
        <v>8609</v>
      </c>
      <c r="BF10743" t="s">
        <v>8610</v>
      </c>
      <c r="BG10743" t="s">
        <v>142</v>
      </c>
      <c r="BH10743" t="s">
        <v>7214</v>
      </c>
      <c r="BI10743" t="s">
        <v>7215</v>
      </c>
      <c r="BJ10743" t="s">
        <v>7216</v>
      </c>
      <c r="BK10743" t="s">
        <v>8611</v>
      </c>
      <c r="BL10743" t="s">
        <v>7218</v>
      </c>
      <c r="BM10743" t="s">
        <v>7219</v>
      </c>
      <c r="BN10743" t="s">
        <v>8612</v>
      </c>
      <c r="BO10743" t="s">
        <v>8613</v>
      </c>
      <c r="BP10743" t="s">
        <v>8614</v>
      </c>
      <c r="BQ10743" t="s">
        <v>142</v>
      </c>
      <c r="BR10743" t="s">
        <v>8615</v>
      </c>
      <c r="BS10743" t="s">
        <v>7224</v>
      </c>
      <c r="BT10743" t="s">
        <v>8616</v>
      </c>
      <c r="BU10743" t="s">
        <v>8617</v>
      </c>
      <c r="BV10743" t="s">
        <v>142</v>
      </c>
      <c r="BW10743" t="s">
        <v>8618</v>
      </c>
      <c r="BX10743" t="s">
        <v>8619</v>
      </c>
      <c r="BY10743" t="s">
        <v>8620</v>
      </c>
      <c r="BZ10743" t="s">
        <v>142</v>
      </c>
      <c r="CA10743" t="s">
        <v>8621</v>
      </c>
      <c r="CB10743" t="s">
        <v>8622</v>
      </c>
      <c r="CC10743" t="s">
        <v>8623</v>
      </c>
      <c r="CD10743" t="s">
        <v>142</v>
      </c>
      <c r="CE10743" t="s">
        <v>8624</v>
      </c>
      <c r="CF10743" t="s">
        <v>8625</v>
      </c>
      <c r="CG10743" t="s">
        <v>8626</v>
      </c>
      <c r="CH10743" t="s">
        <v>8627</v>
      </c>
      <c r="CI10743" t="s">
        <v>8628</v>
      </c>
      <c r="CJ10743" t="s">
        <v>142</v>
      </c>
      <c r="CK10743" t="s">
        <v>8629</v>
      </c>
      <c r="CL10743" t="s">
        <v>8630</v>
      </c>
      <c r="CM10743" t="s">
        <v>6095</v>
      </c>
      <c r="CN10743" t="s">
        <v>6050</v>
      </c>
      <c r="CO10743" t="s">
        <v>7929</v>
      </c>
      <c r="CP10743" t="s">
        <v>6097</v>
      </c>
      <c r="CQ10743" t="s">
        <v>6098</v>
      </c>
      <c r="CR10743" t="s">
        <v>6048</v>
      </c>
      <c r="CS10743" t="s">
        <v>6103</v>
      </c>
      <c r="CT10743" t="s">
        <v>6097</v>
      </c>
      <c r="CU10743" t="s">
        <v>7283</v>
      </c>
      <c r="CV10743" t="s">
        <v>6106</v>
      </c>
      <c r="CW10743" t="s">
        <v>6098</v>
      </c>
      <c r="CX10743" t="s">
        <v>6048</v>
      </c>
      <c r="CY10743" t="s">
        <v>7295</v>
      </c>
      <c r="CZ10743" t="s">
        <v>6097</v>
      </c>
      <c r="DA10743" t="s">
        <v>7283</v>
      </c>
      <c r="DB10743" t="s">
        <v>6107</v>
      </c>
      <c r="DC10743" t="s">
        <v>6051</v>
      </c>
      <c r="DD10743" t="s">
        <v>7296</v>
      </c>
      <c r="DE10743" t="s">
        <v>6109</v>
      </c>
      <c r="DF10743" t="s">
        <v>6110</v>
      </c>
      <c r="DG10743" t="s">
        <v>7930</v>
      </c>
      <c r="DH10743" t="s">
        <v>7931</v>
      </c>
      <c r="DI10743" t="s">
        <v>8286</v>
      </c>
      <c r="DJ10743" t="s">
        <v>1239</v>
      </c>
      <c r="DK10743" t="s">
        <v>7186</v>
      </c>
      <c r="DL10743" t="s">
        <v>142</v>
      </c>
      <c r="DM10743" t="s">
        <v>8631</v>
      </c>
      <c r="DN10743" t="s">
        <v>142</v>
      </c>
      <c r="DO10743" t="s">
        <v>8597</v>
      </c>
      <c r="DP10743" t="s">
        <v>6063</v>
      </c>
      <c r="DQ10743" t="s">
        <v>7189</v>
      </c>
      <c r="DR10743" t="s">
        <v>6840</v>
      </c>
      <c r="DS10743" t="s">
        <v>142</v>
      </c>
      <c r="DT10743" t="s">
        <v>7190</v>
      </c>
      <c r="DU10743" t="s">
        <v>8598</v>
      </c>
      <c r="DV10743" t="s">
        <v>7192</v>
      </c>
      <c r="DW10743" t="s">
        <v>142</v>
      </c>
      <c r="DX10743" t="s">
        <v>6199</v>
      </c>
      <c r="DY10743" t="s">
        <v>7193</v>
      </c>
      <c r="DZ10743" t="s">
        <v>142</v>
      </c>
      <c r="EA10743" t="s">
        <v>7194</v>
      </c>
      <c r="EB10743" t="s">
        <v>8632</v>
      </c>
      <c r="EC10743" t="s">
        <v>7196</v>
      </c>
      <c r="ED10743" t="s">
        <v>142</v>
      </c>
      <c r="EE10743" t="s">
        <v>7197</v>
      </c>
      <c r="EF10743" t="s">
        <v>7198</v>
      </c>
      <c r="EG10743" t="s">
        <v>142</v>
      </c>
      <c r="EH10743" t="s">
        <v>7199</v>
      </c>
      <c r="EI10743" t="s">
        <v>7200</v>
      </c>
      <c r="EJ10743" t="s">
        <v>7196</v>
      </c>
      <c r="EK10743" t="s">
        <v>142</v>
      </c>
      <c r="EL10743" t="s">
        <v>7201</v>
      </c>
      <c r="EM10743" t="s">
        <v>7202</v>
      </c>
      <c r="EN10743" t="s">
        <v>7203</v>
      </c>
      <c r="EO10743" t="s">
        <v>142</v>
      </c>
      <c r="EP10743" t="s">
        <v>8600</v>
      </c>
      <c r="EQ10743" t="s">
        <v>8633</v>
      </c>
      <c r="ER10743" t="s">
        <v>142</v>
      </c>
      <c r="ES10743" t="s">
        <v>8602</v>
      </c>
      <c r="ET10743" t="s">
        <v>8634</v>
      </c>
      <c r="EU10743" t="s">
        <v>8604</v>
      </c>
      <c r="EV10743" t="s">
        <v>142</v>
      </c>
      <c r="EW10743" t="s">
        <v>8605</v>
      </c>
      <c r="EX10743" t="s">
        <v>5977</v>
      </c>
      <c r="EY10743" t="s">
        <v>8635</v>
      </c>
      <c r="EZ10743" t="s">
        <v>142</v>
      </c>
      <c r="FA10743" t="s">
        <v>7208</v>
      </c>
      <c r="FB10743" t="s">
        <v>156</v>
      </c>
      <c r="FC10743" t="s">
        <v>8607</v>
      </c>
      <c r="FD10743" t="s">
        <v>8636</v>
      </c>
      <c r="FE10743" t="s">
        <v>142</v>
      </c>
      <c r="FF10743" t="s">
        <v>7211</v>
      </c>
      <c r="FG10743" t="s">
        <v>142</v>
      </c>
      <c r="FH10743" t="s">
        <v>8609</v>
      </c>
      <c r="FI10743" t="s">
        <v>8637</v>
      </c>
      <c r="FJ10743" t="s">
        <v>142</v>
      </c>
      <c r="FK10743" t="s">
        <v>7214</v>
      </c>
      <c r="FL10743" t="s">
        <v>7215</v>
      </c>
      <c r="FM10743" t="s">
        <v>7216</v>
      </c>
      <c r="FN10743" t="s">
        <v>8638</v>
      </c>
      <c r="FO10743" t="s">
        <v>7218</v>
      </c>
      <c r="FP10743" t="s">
        <v>7219</v>
      </c>
      <c r="FQ10743" t="s">
        <v>8612</v>
      </c>
      <c r="FR10743" t="s">
        <v>8639</v>
      </c>
      <c r="FS10743" t="s">
        <v>8640</v>
      </c>
      <c r="FT10743" t="s">
        <v>142</v>
      </c>
      <c r="FU10743" t="s">
        <v>8615</v>
      </c>
      <c r="FV10743" t="s">
        <v>7224</v>
      </c>
      <c r="FW10743" t="s">
        <v>8616</v>
      </c>
      <c r="FX10743" t="s">
        <v>8641</v>
      </c>
      <c r="FY10743" t="s">
        <v>142</v>
      </c>
      <c r="FZ10743" t="s">
        <v>8618</v>
      </c>
      <c r="GA10743" t="s">
        <v>8619</v>
      </c>
      <c r="GB10743" t="s">
        <v>8620</v>
      </c>
      <c r="GC10743" t="s">
        <v>142</v>
      </c>
      <c r="GD10743" t="s">
        <v>8621</v>
      </c>
      <c r="GE10743" t="s">
        <v>8622</v>
      </c>
      <c r="GF10743" t="s">
        <v>8623</v>
      </c>
      <c r="GG10743" t="s">
        <v>142</v>
      </c>
      <c r="GH10743" t="s">
        <v>8624</v>
      </c>
      <c r="GI10743" t="s">
        <v>8625</v>
      </c>
      <c r="GJ10743" t="s">
        <v>8626</v>
      </c>
      <c r="GK10743" t="s">
        <v>8642</v>
      </c>
      <c r="GL10743" t="s">
        <v>8643</v>
      </c>
      <c r="GM10743" t="s">
        <v>142</v>
      </c>
      <c r="GN10743" t="s">
        <v>8629</v>
      </c>
      <c r="GO10743" t="s">
        <v>8644</v>
      </c>
      <c r="GP10743" t="s">
        <v>6048</v>
      </c>
      <c r="GQ10743" t="s">
        <v>6049</v>
      </c>
      <c r="GR10743" t="s">
        <v>6050</v>
      </c>
      <c r="GS10743" t="s">
        <v>6051</v>
      </c>
      <c r="GT10743" t="s">
        <v>8645</v>
      </c>
      <c r="GU10743" t="s">
        <v>8646</v>
      </c>
      <c r="GV10743" t="s">
        <v>8647</v>
      </c>
      <c r="GW10743" t="s">
        <v>8648</v>
      </c>
      <c r="GX10743" t="s">
        <v>8649</v>
      </c>
      <c r="GY10743" t="s">
        <v>8650</v>
      </c>
      <c r="GZ10743" t="s">
        <v>8651</v>
      </c>
      <c r="HA10743" t="s">
        <v>7160</v>
      </c>
      <c r="HB10743" t="s">
        <v>8652</v>
      </c>
      <c r="HC10743" t="s">
        <v>8653</v>
      </c>
      <c r="HD10743" t="s">
        <v>7233</v>
      </c>
      <c r="HE10743" t="s">
        <v>8654</v>
      </c>
      <c r="HF10743" t="s">
        <v>8655</v>
      </c>
      <c r="HG10743" t="s">
        <v>5977</v>
      </c>
      <c r="HH10743" t="s">
        <v>8656</v>
      </c>
      <c r="HI10743" t="s">
        <v>8657</v>
      </c>
      <c r="HJ10743" t="s">
        <v>8658</v>
      </c>
      <c r="HK10743" t="s">
        <v>8659</v>
      </c>
      <c r="HL10743" t="s">
        <v>8660</v>
      </c>
      <c r="HM10743" t="s">
        <v>8661</v>
      </c>
      <c r="HN10743" t="s">
        <v>8238</v>
      </c>
      <c r="HO10743" t="s">
        <v>8662</v>
      </c>
      <c r="HP10743" t="s">
        <v>8663</v>
      </c>
      <c r="HQ10743" t="s">
        <v>8664</v>
      </c>
      <c r="HR10743" t="s">
        <v>6095</v>
      </c>
      <c r="HS10743" t="s">
        <v>6050</v>
      </c>
      <c r="HT10743" t="s">
        <v>7929</v>
      </c>
      <c r="HU10743" t="s">
        <v>6097</v>
      </c>
      <c r="HV10743" t="s">
        <v>6098</v>
      </c>
      <c r="HW10743" t="s">
        <v>6048</v>
      </c>
      <c r="HX10743" t="s">
        <v>6103</v>
      </c>
      <c r="HY10743" t="s">
        <v>6097</v>
      </c>
      <c r="HZ10743" t="s">
        <v>7283</v>
      </c>
      <c r="IA10743" t="s">
        <v>6106</v>
      </c>
      <c r="IB10743" t="s">
        <v>6098</v>
      </c>
      <c r="IC10743" t="s">
        <v>6048</v>
      </c>
      <c r="ID10743" t="s">
        <v>7295</v>
      </c>
      <c r="IE10743" t="s">
        <v>6097</v>
      </c>
      <c r="IF10743" t="s">
        <v>7283</v>
      </c>
      <c r="IG10743" t="s">
        <v>6107</v>
      </c>
      <c r="IH10743" t="s">
        <v>6051</v>
      </c>
      <c r="II10743" t="s">
        <v>7296</v>
      </c>
      <c r="IJ10743" t="s">
        <v>6109</v>
      </c>
      <c r="IK10743" t="s">
        <v>6110</v>
      </c>
      <c r="IL10743" t="s">
        <v>7930</v>
      </c>
      <c r="IM10743" t="s">
        <v>7931</v>
      </c>
      <c r="IN10743" t="s">
        <v>8665</v>
      </c>
      <c r="IO10743" t="s">
        <v>8646</v>
      </c>
      <c r="IP10743" t="s">
        <v>8647</v>
      </c>
      <c r="IQ10743" t="s">
        <v>8648</v>
      </c>
      <c r="IR10743" t="s">
        <v>8666</v>
      </c>
      <c r="IS10743" t="s">
        <v>8650</v>
      </c>
      <c r="IT10743" t="s">
        <v>8651</v>
      </c>
      <c r="IU10743" t="s">
        <v>7160</v>
      </c>
      <c r="IV10743" t="s">
        <v>8652</v>
      </c>
      <c r="IW10743" t="s">
        <v>8667</v>
      </c>
      <c r="IX10743" t="s">
        <v>7233</v>
      </c>
      <c r="IY10743" t="s">
        <v>8668</v>
      </c>
      <c r="IZ10743" t="s">
        <v>8669</v>
      </c>
      <c r="JA10743" t="s">
        <v>5977</v>
      </c>
      <c r="JB10743" t="s">
        <v>8670</v>
      </c>
      <c r="JC10743" t="s">
        <v>8671</v>
      </c>
      <c r="JD10743" t="s">
        <v>8672</v>
      </c>
      <c r="JE10743" t="s">
        <v>8673</v>
      </c>
      <c r="JF10743" t="s">
        <v>8674</v>
      </c>
      <c r="JG10743" t="s">
        <v>8675</v>
      </c>
      <c r="JH10743" t="s">
        <v>8238</v>
      </c>
      <c r="JI10743" t="s">
        <v>8676</v>
      </c>
      <c r="JJ10743" t="s">
        <v>8663</v>
      </c>
      <c r="JK10743" t="s">
        <v>8677</v>
      </c>
    </row>
    <row r="10744" spans="1:271" x14ac:dyDescent="0.3">
      <c r="A10744" t="s">
        <v>8728</v>
      </c>
      <c r="B10744" t="s">
        <v>6048</v>
      </c>
      <c r="C10744" t="s">
        <v>6049</v>
      </c>
      <c r="D10744" t="s">
        <v>6050</v>
      </c>
      <c r="E10744" t="s">
        <v>6051</v>
      </c>
      <c r="F10744" t="s">
        <v>6052</v>
      </c>
      <c r="G10744" t="s">
        <v>1239</v>
      </c>
      <c r="H10744" t="s">
        <v>7186</v>
      </c>
      <c r="I10744" t="s">
        <v>142</v>
      </c>
      <c r="J10744" t="s">
        <v>8596</v>
      </c>
      <c r="K10744" t="s">
        <v>142</v>
      </c>
      <c r="L10744" t="s">
        <v>8597</v>
      </c>
      <c r="M10744" t="s">
        <v>6063</v>
      </c>
      <c r="N10744" t="s">
        <v>7189</v>
      </c>
      <c r="O10744" t="s">
        <v>6840</v>
      </c>
      <c r="P10744" t="s">
        <v>142</v>
      </c>
      <c r="Q10744" t="s">
        <v>7190</v>
      </c>
      <c r="R10744" t="s">
        <v>8598</v>
      </c>
      <c r="S10744" t="s">
        <v>7192</v>
      </c>
      <c r="T10744" t="s">
        <v>142</v>
      </c>
      <c r="U10744" t="s">
        <v>6199</v>
      </c>
      <c r="V10744" t="s">
        <v>7193</v>
      </c>
      <c r="W10744" t="s">
        <v>142</v>
      </c>
      <c r="X10744" t="s">
        <v>7194</v>
      </c>
      <c r="Y10744" t="s">
        <v>8599</v>
      </c>
      <c r="Z10744" t="s">
        <v>7196</v>
      </c>
      <c r="AA10744" t="s">
        <v>142</v>
      </c>
      <c r="AB10744" t="s">
        <v>7197</v>
      </c>
      <c r="AC10744" t="s">
        <v>7198</v>
      </c>
      <c r="AD10744" t="s">
        <v>142</v>
      </c>
      <c r="AE10744" t="s">
        <v>7199</v>
      </c>
      <c r="AF10744" t="s">
        <v>7200</v>
      </c>
      <c r="AG10744" t="s">
        <v>7196</v>
      </c>
      <c r="AH10744" t="s">
        <v>142</v>
      </c>
      <c r="AI10744" t="s">
        <v>7201</v>
      </c>
      <c r="AJ10744" t="s">
        <v>7202</v>
      </c>
      <c r="AK10744" t="s">
        <v>7203</v>
      </c>
      <c r="AL10744" t="s">
        <v>142</v>
      </c>
      <c r="AM10744" t="s">
        <v>8600</v>
      </c>
      <c r="AN10744" t="s">
        <v>8601</v>
      </c>
      <c r="AO10744" t="s">
        <v>142</v>
      </c>
      <c r="AP10744" t="s">
        <v>8602</v>
      </c>
      <c r="AQ10744" t="s">
        <v>8603</v>
      </c>
      <c r="AR10744" t="s">
        <v>8604</v>
      </c>
      <c r="AS10744" t="s">
        <v>142</v>
      </c>
      <c r="AT10744" t="s">
        <v>8605</v>
      </c>
      <c r="AU10744" t="s">
        <v>5977</v>
      </c>
      <c r="AV10744" t="s">
        <v>8606</v>
      </c>
      <c r="AW10744" t="s">
        <v>142</v>
      </c>
      <c r="AX10744" t="s">
        <v>7208</v>
      </c>
      <c r="AY10744" t="s">
        <v>156</v>
      </c>
      <c r="AZ10744" t="s">
        <v>8607</v>
      </c>
      <c r="BA10744" t="s">
        <v>8608</v>
      </c>
      <c r="BB10744" t="s">
        <v>142</v>
      </c>
      <c r="BC10744" t="s">
        <v>7211</v>
      </c>
      <c r="BD10744" t="s">
        <v>142</v>
      </c>
      <c r="BE10744" t="s">
        <v>8609</v>
      </c>
      <c r="BF10744" t="s">
        <v>8610</v>
      </c>
      <c r="BG10744" t="s">
        <v>142</v>
      </c>
      <c r="BH10744" t="s">
        <v>7214</v>
      </c>
      <c r="BI10744" t="s">
        <v>7215</v>
      </c>
      <c r="BJ10744" t="s">
        <v>7216</v>
      </c>
      <c r="BK10744" t="s">
        <v>8611</v>
      </c>
      <c r="BL10744" t="s">
        <v>7218</v>
      </c>
      <c r="BM10744" t="s">
        <v>7219</v>
      </c>
      <c r="BN10744" t="s">
        <v>8612</v>
      </c>
      <c r="BO10744" t="s">
        <v>8613</v>
      </c>
      <c r="BP10744" t="s">
        <v>8614</v>
      </c>
      <c r="BQ10744" t="s">
        <v>142</v>
      </c>
      <c r="BR10744" t="s">
        <v>8615</v>
      </c>
      <c r="BS10744" t="s">
        <v>7224</v>
      </c>
      <c r="BT10744" t="s">
        <v>8616</v>
      </c>
      <c r="BU10744" t="s">
        <v>8617</v>
      </c>
      <c r="BV10744" t="s">
        <v>142</v>
      </c>
      <c r="BW10744" t="s">
        <v>8618</v>
      </c>
      <c r="BX10744" t="s">
        <v>8619</v>
      </c>
      <c r="BY10744" t="s">
        <v>8620</v>
      </c>
      <c r="BZ10744" t="s">
        <v>142</v>
      </c>
      <c r="CA10744" t="s">
        <v>8621</v>
      </c>
      <c r="CB10744" t="s">
        <v>8622</v>
      </c>
      <c r="CC10744" t="s">
        <v>8623</v>
      </c>
      <c r="CD10744" t="s">
        <v>142</v>
      </c>
      <c r="CE10744" t="s">
        <v>8624</v>
      </c>
      <c r="CF10744" t="s">
        <v>8625</v>
      </c>
      <c r="CG10744" t="s">
        <v>8626</v>
      </c>
      <c r="CH10744" t="s">
        <v>8627</v>
      </c>
      <c r="CI10744" t="s">
        <v>8628</v>
      </c>
      <c r="CJ10744" t="s">
        <v>142</v>
      </c>
      <c r="CK10744" t="s">
        <v>8629</v>
      </c>
      <c r="CL10744" t="s">
        <v>8630</v>
      </c>
      <c r="CM10744" t="s">
        <v>6095</v>
      </c>
      <c r="CN10744" t="s">
        <v>6050</v>
      </c>
      <c r="CO10744" t="s">
        <v>7929</v>
      </c>
      <c r="CP10744" t="s">
        <v>6097</v>
      </c>
      <c r="CQ10744" t="s">
        <v>6098</v>
      </c>
      <c r="CR10744" t="s">
        <v>6048</v>
      </c>
      <c r="CS10744" t="s">
        <v>6103</v>
      </c>
      <c r="CT10744" t="s">
        <v>6097</v>
      </c>
      <c r="CU10744" t="s">
        <v>7283</v>
      </c>
      <c r="CV10744" t="s">
        <v>6106</v>
      </c>
      <c r="CW10744" t="s">
        <v>6098</v>
      </c>
      <c r="CX10744" t="s">
        <v>6048</v>
      </c>
      <c r="CY10744" t="s">
        <v>7295</v>
      </c>
      <c r="CZ10744" t="s">
        <v>6097</v>
      </c>
      <c r="DA10744" t="s">
        <v>7283</v>
      </c>
      <c r="DB10744" t="s">
        <v>6107</v>
      </c>
      <c r="DC10744" t="s">
        <v>6051</v>
      </c>
      <c r="DD10744" t="s">
        <v>7296</v>
      </c>
      <c r="DE10744" t="s">
        <v>6109</v>
      </c>
      <c r="DF10744" t="s">
        <v>6110</v>
      </c>
      <c r="DG10744" t="s">
        <v>7930</v>
      </c>
      <c r="DH10744" t="s">
        <v>7931</v>
      </c>
      <c r="DI10744" t="s">
        <v>8286</v>
      </c>
      <c r="DJ10744" t="s">
        <v>1239</v>
      </c>
      <c r="DK10744" t="s">
        <v>7186</v>
      </c>
      <c r="DL10744" t="s">
        <v>142</v>
      </c>
      <c r="DM10744" t="s">
        <v>8631</v>
      </c>
      <c r="DN10744" t="s">
        <v>142</v>
      </c>
      <c r="DO10744" t="s">
        <v>8597</v>
      </c>
      <c r="DP10744" t="s">
        <v>6063</v>
      </c>
      <c r="DQ10744" t="s">
        <v>7189</v>
      </c>
      <c r="DR10744" t="s">
        <v>6840</v>
      </c>
      <c r="DS10744" t="s">
        <v>142</v>
      </c>
      <c r="DT10744" t="s">
        <v>7190</v>
      </c>
      <c r="DU10744" t="s">
        <v>8598</v>
      </c>
      <c r="DV10744" t="s">
        <v>7192</v>
      </c>
      <c r="DW10744" t="s">
        <v>142</v>
      </c>
      <c r="DX10744" t="s">
        <v>6199</v>
      </c>
      <c r="DY10744" t="s">
        <v>7193</v>
      </c>
      <c r="DZ10744" t="s">
        <v>142</v>
      </c>
      <c r="EA10744" t="s">
        <v>7194</v>
      </c>
      <c r="EB10744" t="s">
        <v>8632</v>
      </c>
      <c r="EC10744" t="s">
        <v>7196</v>
      </c>
      <c r="ED10744" t="s">
        <v>142</v>
      </c>
      <c r="EE10744" t="s">
        <v>7197</v>
      </c>
      <c r="EF10744" t="s">
        <v>7198</v>
      </c>
      <c r="EG10744" t="s">
        <v>142</v>
      </c>
      <c r="EH10744" t="s">
        <v>7199</v>
      </c>
      <c r="EI10744" t="s">
        <v>7200</v>
      </c>
      <c r="EJ10744" t="s">
        <v>7196</v>
      </c>
      <c r="EK10744" t="s">
        <v>142</v>
      </c>
      <c r="EL10744" t="s">
        <v>7201</v>
      </c>
      <c r="EM10744" t="s">
        <v>7202</v>
      </c>
      <c r="EN10744" t="s">
        <v>7203</v>
      </c>
      <c r="EO10744" t="s">
        <v>142</v>
      </c>
      <c r="EP10744" t="s">
        <v>8600</v>
      </c>
      <c r="EQ10744" t="s">
        <v>8633</v>
      </c>
      <c r="ER10744" t="s">
        <v>142</v>
      </c>
      <c r="ES10744" t="s">
        <v>8602</v>
      </c>
      <c r="ET10744" t="s">
        <v>8634</v>
      </c>
      <c r="EU10744" t="s">
        <v>8604</v>
      </c>
      <c r="EV10744" t="s">
        <v>142</v>
      </c>
      <c r="EW10744" t="s">
        <v>8605</v>
      </c>
      <c r="EX10744" t="s">
        <v>5977</v>
      </c>
      <c r="EY10744" t="s">
        <v>8635</v>
      </c>
      <c r="EZ10744" t="s">
        <v>142</v>
      </c>
      <c r="FA10744" t="s">
        <v>7208</v>
      </c>
      <c r="FB10744" t="s">
        <v>156</v>
      </c>
      <c r="FC10744" t="s">
        <v>8607</v>
      </c>
      <c r="FD10744" t="s">
        <v>8636</v>
      </c>
      <c r="FE10744" t="s">
        <v>142</v>
      </c>
      <c r="FF10744" t="s">
        <v>7211</v>
      </c>
      <c r="FG10744" t="s">
        <v>142</v>
      </c>
      <c r="FH10744" t="s">
        <v>8609</v>
      </c>
      <c r="FI10744" t="s">
        <v>8637</v>
      </c>
      <c r="FJ10744" t="s">
        <v>142</v>
      </c>
      <c r="FK10744" t="s">
        <v>7214</v>
      </c>
      <c r="FL10744" t="s">
        <v>7215</v>
      </c>
      <c r="FM10744" t="s">
        <v>7216</v>
      </c>
      <c r="FN10744" t="s">
        <v>8638</v>
      </c>
      <c r="FO10744" t="s">
        <v>7218</v>
      </c>
      <c r="FP10744" t="s">
        <v>7219</v>
      </c>
      <c r="FQ10744" t="s">
        <v>8612</v>
      </c>
      <c r="FR10744" t="s">
        <v>8639</v>
      </c>
      <c r="FS10744" t="s">
        <v>8640</v>
      </c>
      <c r="FT10744" t="s">
        <v>142</v>
      </c>
      <c r="FU10744" t="s">
        <v>8615</v>
      </c>
      <c r="FV10744" t="s">
        <v>7224</v>
      </c>
      <c r="FW10744" t="s">
        <v>8616</v>
      </c>
      <c r="FX10744" t="s">
        <v>8641</v>
      </c>
      <c r="FY10744" t="s">
        <v>142</v>
      </c>
      <c r="FZ10744" t="s">
        <v>8618</v>
      </c>
      <c r="GA10744" t="s">
        <v>8619</v>
      </c>
      <c r="GB10744" t="s">
        <v>8620</v>
      </c>
      <c r="GC10744" t="s">
        <v>142</v>
      </c>
      <c r="GD10744" t="s">
        <v>8621</v>
      </c>
      <c r="GE10744" t="s">
        <v>8622</v>
      </c>
      <c r="GF10744" t="s">
        <v>8623</v>
      </c>
      <c r="GG10744" t="s">
        <v>142</v>
      </c>
      <c r="GH10744" t="s">
        <v>8624</v>
      </c>
      <c r="GI10744" t="s">
        <v>8625</v>
      </c>
      <c r="GJ10744" t="s">
        <v>8626</v>
      </c>
      <c r="GK10744" t="s">
        <v>8642</v>
      </c>
      <c r="GL10744" t="s">
        <v>8643</v>
      </c>
      <c r="GM10744" t="s">
        <v>142</v>
      </c>
      <c r="GN10744" t="s">
        <v>8629</v>
      </c>
      <c r="GO10744" t="s">
        <v>8644</v>
      </c>
      <c r="GP10744" t="s">
        <v>6048</v>
      </c>
      <c r="GQ10744" t="s">
        <v>6049</v>
      </c>
      <c r="GR10744" t="s">
        <v>6050</v>
      </c>
      <c r="GS10744" t="s">
        <v>6051</v>
      </c>
      <c r="GT10744" t="s">
        <v>8645</v>
      </c>
      <c r="GU10744" t="s">
        <v>8646</v>
      </c>
      <c r="GV10744" t="s">
        <v>8647</v>
      </c>
      <c r="GW10744" t="s">
        <v>8648</v>
      </c>
      <c r="GX10744" t="s">
        <v>8649</v>
      </c>
      <c r="GY10744" t="s">
        <v>8650</v>
      </c>
      <c r="GZ10744" t="s">
        <v>8651</v>
      </c>
      <c r="HA10744" t="s">
        <v>7160</v>
      </c>
      <c r="HB10744" t="s">
        <v>8652</v>
      </c>
      <c r="HC10744" t="s">
        <v>8653</v>
      </c>
      <c r="HD10744" t="s">
        <v>7233</v>
      </c>
      <c r="HE10744" t="s">
        <v>8654</v>
      </c>
      <c r="HF10744" t="s">
        <v>8655</v>
      </c>
      <c r="HG10744" t="s">
        <v>5977</v>
      </c>
      <c r="HH10744" t="s">
        <v>8656</v>
      </c>
      <c r="HI10744" t="s">
        <v>8657</v>
      </c>
      <c r="HJ10744" t="s">
        <v>8658</v>
      </c>
      <c r="HK10744" t="s">
        <v>8659</v>
      </c>
      <c r="HL10744" t="s">
        <v>8660</v>
      </c>
      <c r="HM10744" t="s">
        <v>8661</v>
      </c>
      <c r="HN10744" t="s">
        <v>8238</v>
      </c>
      <c r="HO10744" t="s">
        <v>8662</v>
      </c>
      <c r="HP10744" t="s">
        <v>8663</v>
      </c>
      <c r="HQ10744" t="s">
        <v>8664</v>
      </c>
      <c r="HR10744" t="s">
        <v>6095</v>
      </c>
      <c r="HS10744" t="s">
        <v>6050</v>
      </c>
      <c r="HT10744" t="s">
        <v>7929</v>
      </c>
      <c r="HU10744" t="s">
        <v>6097</v>
      </c>
      <c r="HV10744" t="s">
        <v>6098</v>
      </c>
      <c r="HW10744" t="s">
        <v>6048</v>
      </c>
      <c r="HX10744" t="s">
        <v>6103</v>
      </c>
      <c r="HY10744" t="s">
        <v>6097</v>
      </c>
      <c r="HZ10744" t="s">
        <v>7283</v>
      </c>
      <c r="IA10744" t="s">
        <v>6106</v>
      </c>
      <c r="IB10744" t="s">
        <v>6098</v>
      </c>
      <c r="IC10744" t="s">
        <v>6048</v>
      </c>
      <c r="ID10744" t="s">
        <v>7295</v>
      </c>
      <c r="IE10744" t="s">
        <v>6097</v>
      </c>
      <c r="IF10744" t="s">
        <v>7283</v>
      </c>
      <c r="IG10744" t="s">
        <v>6107</v>
      </c>
      <c r="IH10744" t="s">
        <v>6051</v>
      </c>
      <c r="II10744" t="s">
        <v>7296</v>
      </c>
      <c r="IJ10744" t="s">
        <v>6109</v>
      </c>
      <c r="IK10744" t="s">
        <v>6110</v>
      </c>
      <c r="IL10744" t="s">
        <v>7930</v>
      </c>
      <c r="IM10744" t="s">
        <v>7931</v>
      </c>
      <c r="IN10744" t="s">
        <v>8665</v>
      </c>
      <c r="IO10744" t="s">
        <v>8646</v>
      </c>
      <c r="IP10744" t="s">
        <v>8647</v>
      </c>
      <c r="IQ10744" t="s">
        <v>8648</v>
      </c>
      <c r="IR10744" t="s">
        <v>8666</v>
      </c>
      <c r="IS10744" t="s">
        <v>8650</v>
      </c>
      <c r="IT10744" t="s">
        <v>8651</v>
      </c>
      <c r="IU10744" t="s">
        <v>7160</v>
      </c>
      <c r="IV10744" t="s">
        <v>8652</v>
      </c>
      <c r="IW10744" t="s">
        <v>8667</v>
      </c>
      <c r="IX10744" t="s">
        <v>7233</v>
      </c>
      <c r="IY10744" t="s">
        <v>8668</v>
      </c>
      <c r="IZ10744" t="s">
        <v>8669</v>
      </c>
      <c r="JA10744" t="s">
        <v>5977</v>
      </c>
      <c r="JB10744" t="s">
        <v>8670</v>
      </c>
      <c r="JC10744" t="s">
        <v>8671</v>
      </c>
      <c r="JD10744" t="s">
        <v>8672</v>
      </c>
      <c r="JE10744" t="s">
        <v>8673</v>
      </c>
      <c r="JF10744" t="s">
        <v>8674</v>
      </c>
      <c r="JG10744" t="s">
        <v>8675</v>
      </c>
      <c r="JH10744" t="s">
        <v>8238</v>
      </c>
      <c r="JI10744" t="s">
        <v>8676</v>
      </c>
      <c r="JJ10744" t="s">
        <v>8663</v>
      </c>
      <c r="JK10744" t="s">
        <v>8677</v>
      </c>
    </row>
    <row r="10745" spans="1:271" x14ac:dyDescent="0.3">
      <c r="A10745" t="s">
        <v>8729</v>
      </c>
      <c r="B10745" t="s">
        <v>6048</v>
      </c>
      <c r="C10745" t="s">
        <v>6049</v>
      </c>
      <c r="D10745" t="s">
        <v>6050</v>
      </c>
      <c r="E10745" t="s">
        <v>6051</v>
      </c>
      <c r="F10745" t="s">
        <v>6052</v>
      </c>
      <c r="G10745" t="s">
        <v>1239</v>
      </c>
      <c r="H10745" t="s">
        <v>7186</v>
      </c>
      <c r="I10745" t="s">
        <v>142</v>
      </c>
      <c r="J10745" t="s">
        <v>8596</v>
      </c>
      <c r="K10745" t="s">
        <v>142</v>
      </c>
      <c r="L10745" t="s">
        <v>8597</v>
      </c>
      <c r="M10745" t="s">
        <v>6063</v>
      </c>
      <c r="N10745" t="s">
        <v>7189</v>
      </c>
      <c r="O10745" t="s">
        <v>6840</v>
      </c>
      <c r="P10745" t="s">
        <v>142</v>
      </c>
      <c r="Q10745" t="s">
        <v>7190</v>
      </c>
      <c r="R10745" t="s">
        <v>8598</v>
      </c>
      <c r="S10745" t="s">
        <v>7192</v>
      </c>
      <c r="T10745" t="s">
        <v>142</v>
      </c>
      <c r="U10745" t="s">
        <v>6199</v>
      </c>
      <c r="V10745" t="s">
        <v>7193</v>
      </c>
      <c r="W10745" t="s">
        <v>142</v>
      </c>
      <c r="X10745" t="s">
        <v>7194</v>
      </c>
      <c r="Y10745" t="s">
        <v>8599</v>
      </c>
      <c r="Z10745" t="s">
        <v>7196</v>
      </c>
      <c r="AA10745" t="s">
        <v>142</v>
      </c>
      <c r="AB10745" t="s">
        <v>7197</v>
      </c>
      <c r="AC10745" t="s">
        <v>7198</v>
      </c>
      <c r="AD10745" t="s">
        <v>142</v>
      </c>
      <c r="AE10745" t="s">
        <v>7199</v>
      </c>
      <c r="AF10745" t="s">
        <v>7200</v>
      </c>
      <c r="AG10745" t="s">
        <v>7196</v>
      </c>
      <c r="AH10745" t="s">
        <v>142</v>
      </c>
      <c r="AI10745" t="s">
        <v>7201</v>
      </c>
      <c r="AJ10745" t="s">
        <v>7202</v>
      </c>
      <c r="AK10745" t="s">
        <v>7203</v>
      </c>
      <c r="AL10745" t="s">
        <v>142</v>
      </c>
      <c r="AM10745" t="s">
        <v>8600</v>
      </c>
      <c r="AN10745" t="s">
        <v>8601</v>
      </c>
      <c r="AO10745" t="s">
        <v>142</v>
      </c>
      <c r="AP10745" t="s">
        <v>8602</v>
      </c>
      <c r="AQ10745" t="s">
        <v>8603</v>
      </c>
      <c r="AR10745" t="s">
        <v>8604</v>
      </c>
      <c r="AS10745" t="s">
        <v>142</v>
      </c>
      <c r="AT10745" t="s">
        <v>8605</v>
      </c>
      <c r="AU10745" t="s">
        <v>5977</v>
      </c>
      <c r="AV10745" t="s">
        <v>8606</v>
      </c>
      <c r="AW10745" t="s">
        <v>142</v>
      </c>
      <c r="AX10745" t="s">
        <v>7208</v>
      </c>
      <c r="AY10745" t="s">
        <v>156</v>
      </c>
      <c r="AZ10745" t="s">
        <v>8607</v>
      </c>
      <c r="BA10745" t="s">
        <v>8608</v>
      </c>
      <c r="BB10745" t="s">
        <v>142</v>
      </c>
      <c r="BC10745" t="s">
        <v>7211</v>
      </c>
      <c r="BD10745" t="s">
        <v>142</v>
      </c>
      <c r="BE10745" t="s">
        <v>8609</v>
      </c>
      <c r="BF10745" t="s">
        <v>8610</v>
      </c>
      <c r="BG10745" t="s">
        <v>142</v>
      </c>
      <c r="BH10745" t="s">
        <v>7214</v>
      </c>
      <c r="BI10745" t="s">
        <v>7215</v>
      </c>
      <c r="BJ10745" t="s">
        <v>7216</v>
      </c>
      <c r="BK10745" t="s">
        <v>8611</v>
      </c>
      <c r="BL10745" t="s">
        <v>7218</v>
      </c>
      <c r="BM10745" t="s">
        <v>7219</v>
      </c>
      <c r="BN10745" t="s">
        <v>8612</v>
      </c>
      <c r="BO10745" t="s">
        <v>8613</v>
      </c>
      <c r="BP10745" t="s">
        <v>8614</v>
      </c>
      <c r="BQ10745" t="s">
        <v>142</v>
      </c>
      <c r="BR10745" t="s">
        <v>8615</v>
      </c>
      <c r="BS10745" t="s">
        <v>7224</v>
      </c>
      <c r="BT10745" t="s">
        <v>8616</v>
      </c>
      <c r="BU10745" t="s">
        <v>8617</v>
      </c>
      <c r="BV10745" t="s">
        <v>142</v>
      </c>
      <c r="BW10745" t="s">
        <v>8618</v>
      </c>
      <c r="BX10745" t="s">
        <v>8619</v>
      </c>
      <c r="BY10745" t="s">
        <v>8620</v>
      </c>
      <c r="BZ10745" t="s">
        <v>142</v>
      </c>
      <c r="CA10745" t="s">
        <v>8621</v>
      </c>
      <c r="CB10745" t="s">
        <v>8622</v>
      </c>
      <c r="CC10745" t="s">
        <v>8623</v>
      </c>
      <c r="CD10745" t="s">
        <v>142</v>
      </c>
      <c r="CE10745" t="s">
        <v>8624</v>
      </c>
      <c r="CF10745" t="s">
        <v>8625</v>
      </c>
      <c r="CG10745" t="s">
        <v>8626</v>
      </c>
      <c r="CH10745" t="s">
        <v>8627</v>
      </c>
      <c r="CI10745" t="s">
        <v>8628</v>
      </c>
      <c r="CJ10745" t="s">
        <v>142</v>
      </c>
      <c r="CK10745" t="s">
        <v>8629</v>
      </c>
      <c r="CL10745" t="s">
        <v>8630</v>
      </c>
      <c r="CM10745" t="s">
        <v>6095</v>
      </c>
      <c r="CN10745" t="s">
        <v>6050</v>
      </c>
      <c r="CO10745" t="s">
        <v>7929</v>
      </c>
      <c r="CP10745" t="s">
        <v>6097</v>
      </c>
      <c r="CQ10745" t="s">
        <v>6098</v>
      </c>
      <c r="CR10745" t="s">
        <v>6048</v>
      </c>
      <c r="CS10745" t="s">
        <v>6103</v>
      </c>
      <c r="CT10745" t="s">
        <v>6097</v>
      </c>
      <c r="CU10745" t="s">
        <v>7283</v>
      </c>
      <c r="CV10745" t="s">
        <v>6106</v>
      </c>
      <c r="CW10745" t="s">
        <v>6098</v>
      </c>
      <c r="CX10745" t="s">
        <v>6048</v>
      </c>
      <c r="CY10745" t="s">
        <v>7295</v>
      </c>
      <c r="CZ10745" t="s">
        <v>6097</v>
      </c>
      <c r="DA10745" t="s">
        <v>7283</v>
      </c>
      <c r="DB10745" t="s">
        <v>6107</v>
      </c>
      <c r="DC10745" t="s">
        <v>6051</v>
      </c>
      <c r="DD10745" t="s">
        <v>7296</v>
      </c>
      <c r="DE10745" t="s">
        <v>6109</v>
      </c>
      <c r="DF10745" t="s">
        <v>6110</v>
      </c>
      <c r="DG10745" t="s">
        <v>7930</v>
      </c>
      <c r="DH10745" t="s">
        <v>7931</v>
      </c>
      <c r="DI10745" t="s">
        <v>8286</v>
      </c>
      <c r="DJ10745" t="s">
        <v>1239</v>
      </c>
      <c r="DK10745" t="s">
        <v>7186</v>
      </c>
      <c r="DL10745" t="s">
        <v>142</v>
      </c>
      <c r="DM10745" t="s">
        <v>8631</v>
      </c>
      <c r="DN10745" t="s">
        <v>142</v>
      </c>
      <c r="DO10745" t="s">
        <v>8597</v>
      </c>
      <c r="DP10745" t="s">
        <v>6063</v>
      </c>
      <c r="DQ10745" t="s">
        <v>7189</v>
      </c>
      <c r="DR10745" t="s">
        <v>6840</v>
      </c>
      <c r="DS10745" t="s">
        <v>142</v>
      </c>
      <c r="DT10745" t="s">
        <v>7190</v>
      </c>
      <c r="DU10745" t="s">
        <v>8598</v>
      </c>
      <c r="DV10745" t="s">
        <v>7192</v>
      </c>
      <c r="DW10745" t="s">
        <v>142</v>
      </c>
      <c r="DX10745" t="s">
        <v>6199</v>
      </c>
      <c r="DY10745" t="s">
        <v>7193</v>
      </c>
      <c r="DZ10745" t="s">
        <v>142</v>
      </c>
      <c r="EA10745" t="s">
        <v>7194</v>
      </c>
      <c r="EB10745" t="s">
        <v>8632</v>
      </c>
      <c r="EC10745" t="s">
        <v>7196</v>
      </c>
      <c r="ED10745" t="s">
        <v>142</v>
      </c>
      <c r="EE10745" t="s">
        <v>7197</v>
      </c>
      <c r="EF10745" t="s">
        <v>7198</v>
      </c>
      <c r="EG10745" t="s">
        <v>142</v>
      </c>
      <c r="EH10745" t="s">
        <v>7199</v>
      </c>
      <c r="EI10745" t="s">
        <v>7200</v>
      </c>
      <c r="EJ10745" t="s">
        <v>7196</v>
      </c>
      <c r="EK10745" t="s">
        <v>142</v>
      </c>
      <c r="EL10745" t="s">
        <v>7201</v>
      </c>
      <c r="EM10745" t="s">
        <v>7202</v>
      </c>
      <c r="EN10745" t="s">
        <v>7203</v>
      </c>
      <c r="EO10745" t="s">
        <v>142</v>
      </c>
      <c r="EP10745" t="s">
        <v>8600</v>
      </c>
      <c r="EQ10745" t="s">
        <v>8633</v>
      </c>
      <c r="ER10745" t="s">
        <v>142</v>
      </c>
      <c r="ES10745" t="s">
        <v>8602</v>
      </c>
      <c r="ET10745" t="s">
        <v>8634</v>
      </c>
      <c r="EU10745" t="s">
        <v>8604</v>
      </c>
      <c r="EV10745" t="s">
        <v>142</v>
      </c>
      <c r="EW10745" t="s">
        <v>8605</v>
      </c>
      <c r="EX10745" t="s">
        <v>5977</v>
      </c>
      <c r="EY10745" t="s">
        <v>8635</v>
      </c>
      <c r="EZ10745" t="s">
        <v>142</v>
      </c>
      <c r="FA10745" t="s">
        <v>7208</v>
      </c>
      <c r="FB10745" t="s">
        <v>156</v>
      </c>
      <c r="FC10745" t="s">
        <v>8607</v>
      </c>
      <c r="FD10745" t="s">
        <v>8636</v>
      </c>
      <c r="FE10745" t="s">
        <v>142</v>
      </c>
      <c r="FF10745" t="s">
        <v>7211</v>
      </c>
      <c r="FG10745" t="s">
        <v>142</v>
      </c>
      <c r="FH10745" t="s">
        <v>8609</v>
      </c>
      <c r="FI10745" t="s">
        <v>8637</v>
      </c>
      <c r="FJ10745" t="s">
        <v>142</v>
      </c>
      <c r="FK10745" t="s">
        <v>7214</v>
      </c>
      <c r="FL10745" t="s">
        <v>7215</v>
      </c>
      <c r="FM10745" t="s">
        <v>7216</v>
      </c>
      <c r="FN10745" t="s">
        <v>8638</v>
      </c>
      <c r="FO10745" t="s">
        <v>7218</v>
      </c>
      <c r="FP10745" t="s">
        <v>7219</v>
      </c>
      <c r="FQ10745" t="s">
        <v>8612</v>
      </c>
      <c r="FR10745" t="s">
        <v>8639</v>
      </c>
      <c r="FS10745" t="s">
        <v>8640</v>
      </c>
      <c r="FT10745" t="s">
        <v>142</v>
      </c>
      <c r="FU10745" t="s">
        <v>8615</v>
      </c>
      <c r="FV10745" t="s">
        <v>7224</v>
      </c>
      <c r="FW10745" t="s">
        <v>8616</v>
      </c>
      <c r="FX10745" t="s">
        <v>8641</v>
      </c>
      <c r="FY10745" t="s">
        <v>142</v>
      </c>
      <c r="FZ10745" t="s">
        <v>8618</v>
      </c>
      <c r="GA10745" t="s">
        <v>8619</v>
      </c>
      <c r="GB10745" t="s">
        <v>8620</v>
      </c>
      <c r="GC10745" t="s">
        <v>142</v>
      </c>
      <c r="GD10745" t="s">
        <v>8621</v>
      </c>
      <c r="GE10745" t="s">
        <v>8622</v>
      </c>
      <c r="GF10745" t="s">
        <v>8623</v>
      </c>
      <c r="GG10745" t="s">
        <v>142</v>
      </c>
      <c r="GH10745" t="s">
        <v>8624</v>
      </c>
      <c r="GI10745" t="s">
        <v>8625</v>
      </c>
      <c r="GJ10745" t="s">
        <v>8626</v>
      </c>
      <c r="GK10745" t="s">
        <v>8642</v>
      </c>
      <c r="GL10745" t="s">
        <v>8643</v>
      </c>
      <c r="GM10745" t="s">
        <v>142</v>
      </c>
      <c r="GN10745" t="s">
        <v>8629</v>
      </c>
      <c r="GO10745" t="s">
        <v>8644</v>
      </c>
      <c r="GP10745" t="s">
        <v>6048</v>
      </c>
      <c r="GQ10745" t="s">
        <v>6049</v>
      </c>
      <c r="GR10745" t="s">
        <v>6050</v>
      </c>
      <c r="GS10745" t="s">
        <v>6051</v>
      </c>
      <c r="GT10745" t="s">
        <v>8645</v>
      </c>
      <c r="GU10745" t="s">
        <v>8646</v>
      </c>
      <c r="GV10745" t="s">
        <v>8647</v>
      </c>
      <c r="GW10745" t="s">
        <v>8648</v>
      </c>
      <c r="GX10745" t="s">
        <v>8649</v>
      </c>
      <c r="GY10745" t="s">
        <v>8650</v>
      </c>
      <c r="GZ10745" t="s">
        <v>8651</v>
      </c>
      <c r="HA10745" t="s">
        <v>7160</v>
      </c>
      <c r="HB10745" t="s">
        <v>8652</v>
      </c>
      <c r="HC10745" t="s">
        <v>8653</v>
      </c>
      <c r="HD10745" t="s">
        <v>7233</v>
      </c>
      <c r="HE10745" t="s">
        <v>8654</v>
      </c>
      <c r="HF10745" t="s">
        <v>8655</v>
      </c>
      <c r="HG10745" t="s">
        <v>5977</v>
      </c>
      <c r="HH10745" t="s">
        <v>8656</v>
      </c>
      <c r="HI10745" t="s">
        <v>8657</v>
      </c>
      <c r="HJ10745" t="s">
        <v>8658</v>
      </c>
      <c r="HK10745" t="s">
        <v>8659</v>
      </c>
      <c r="HL10745" t="s">
        <v>8660</v>
      </c>
      <c r="HM10745" t="s">
        <v>8661</v>
      </c>
      <c r="HN10745" t="s">
        <v>8238</v>
      </c>
      <c r="HO10745" t="s">
        <v>8662</v>
      </c>
      <c r="HP10745" t="s">
        <v>8663</v>
      </c>
      <c r="HQ10745" t="s">
        <v>8664</v>
      </c>
      <c r="HR10745" t="s">
        <v>6095</v>
      </c>
      <c r="HS10745" t="s">
        <v>6050</v>
      </c>
      <c r="HT10745" t="s">
        <v>7929</v>
      </c>
      <c r="HU10745" t="s">
        <v>6097</v>
      </c>
      <c r="HV10745" t="s">
        <v>6098</v>
      </c>
      <c r="HW10745" t="s">
        <v>6048</v>
      </c>
      <c r="HX10745" t="s">
        <v>6103</v>
      </c>
      <c r="HY10745" t="s">
        <v>6097</v>
      </c>
      <c r="HZ10745" t="s">
        <v>7283</v>
      </c>
      <c r="IA10745" t="s">
        <v>6106</v>
      </c>
      <c r="IB10745" t="s">
        <v>6098</v>
      </c>
      <c r="IC10745" t="s">
        <v>6048</v>
      </c>
      <c r="ID10745" t="s">
        <v>7295</v>
      </c>
      <c r="IE10745" t="s">
        <v>6097</v>
      </c>
      <c r="IF10745" t="s">
        <v>7283</v>
      </c>
      <c r="IG10745" t="s">
        <v>6107</v>
      </c>
      <c r="IH10745" t="s">
        <v>6051</v>
      </c>
      <c r="II10745" t="s">
        <v>7296</v>
      </c>
      <c r="IJ10745" t="s">
        <v>6109</v>
      </c>
      <c r="IK10745" t="s">
        <v>6110</v>
      </c>
      <c r="IL10745" t="s">
        <v>7930</v>
      </c>
      <c r="IM10745" t="s">
        <v>7931</v>
      </c>
      <c r="IN10745" t="s">
        <v>8665</v>
      </c>
      <c r="IO10745" t="s">
        <v>8646</v>
      </c>
      <c r="IP10745" t="s">
        <v>8647</v>
      </c>
      <c r="IQ10745" t="s">
        <v>8648</v>
      </c>
      <c r="IR10745" t="s">
        <v>8666</v>
      </c>
      <c r="IS10745" t="s">
        <v>8650</v>
      </c>
      <c r="IT10745" t="s">
        <v>8651</v>
      </c>
      <c r="IU10745" t="s">
        <v>7160</v>
      </c>
      <c r="IV10745" t="s">
        <v>8652</v>
      </c>
      <c r="IW10745" t="s">
        <v>8667</v>
      </c>
      <c r="IX10745" t="s">
        <v>7233</v>
      </c>
      <c r="IY10745" t="s">
        <v>8668</v>
      </c>
      <c r="IZ10745" t="s">
        <v>8669</v>
      </c>
      <c r="JA10745" t="s">
        <v>5977</v>
      </c>
      <c r="JB10745" t="s">
        <v>8670</v>
      </c>
      <c r="JC10745" t="s">
        <v>8671</v>
      </c>
      <c r="JD10745" t="s">
        <v>8672</v>
      </c>
      <c r="JE10745" t="s">
        <v>8673</v>
      </c>
      <c r="JF10745" t="s">
        <v>8674</v>
      </c>
      <c r="JG10745" t="s">
        <v>8675</v>
      </c>
      <c r="JH10745" t="s">
        <v>8238</v>
      </c>
      <c r="JI10745" t="s">
        <v>8676</v>
      </c>
      <c r="JJ10745" t="s">
        <v>8663</v>
      </c>
      <c r="JK10745" t="s">
        <v>8677</v>
      </c>
    </row>
    <row r="10746" spans="1:271" x14ac:dyDescent="0.3">
      <c r="A10746" t="s">
        <v>8730</v>
      </c>
      <c r="B10746" t="s">
        <v>6048</v>
      </c>
      <c r="C10746" t="s">
        <v>6049</v>
      </c>
      <c r="D10746" t="s">
        <v>6050</v>
      </c>
      <c r="E10746" t="s">
        <v>6051</v>
      </c>
      <c r="F10746" t="s">
        <v>6052</v>
      </c>
      <c r="G10746" t="s">
        <v>1239</v>
      </c>
      <c r="H10746" t="s">
        <v>7186</v>
      </c>
      <c r="I10746" t="s">
        <v>142</v>
      </c>
      <c r="J10746" t="s">
        <v>8596</v>
      </c>
      <c r="K10746" t="s">
        <v>142</v>
      </c>
      <c r="L10746" t="s">
        <v>8597</v>
      </c>
      <c r="M10746" t="s">
        <v>6063</v>
      </c>
      <c r="N10746" t="s">
        <v>7189</v>
      </c>
      <c r="O10746" t="s">
        <v>6840</v>
      </c>
      <c r="P10746" t="s">
        <v>142</v>
      </c>
      <c r="Q10746" t="s">
        <v>7190</v>
      </c>
      <c r="R10746" t="s">
        <v>8598</v>
      </c>
      <c r="S10746" t="s">
        <v>7192</v>
      </c>
      <c r="T10746" t="s">
        <v>142</v>
      </c>
      <c r="U10746" t="s">
        <v>6199</v>
      </c>
      <c r="V10746" t="s">
        <v>7193</v>
      </c>
      <c r="W10746" t="s">
        <v>142</v>
      </c>
      <c r="X10746" t="s">
        <v>7194</v>
      </c>
      <c r="Y10746" t="s">
        <v>8599</v>
      </c>
      <c r="Z10746" t="s">
        <v>7196</v>
      </c>
      <c r="AA10746" t="s">
        <v>142</v>
      </c>
      <c r="AB10746" t="s">
        <v>7197</v>
      </c>
      <c r="AC10746" t="s">
        <v>7198</v>
      </c>
      <c r="AD10746" t="s">
        <v>142</v>
      </c>
      <c r="AE10746" t="s">
        <v>7199</v>
      </c>
      <c r="AF10746" t="s">
        <v>7200</v>
      </c>
      <c r="AG10746" t="s">
        <v>7196</v>
      </c>
      <c r="AH10746" t="s">
        <v>142</v>
      </c>
      <c r="AI10746" t="s">
        <v>7201</v>
      </c>
      <c r="AJ10746" t="s">
        <v>7202</v>
      </c>
      <c r="AK10746" t="s">
        <v>7203</v>
      </c>
      <c r="AL10746" t="s">
        <v>142</v>
      </c>
      <c r="AM10746" t="s">
        <v>8600</v>
      </c>
      <c r="AN10746" t="s">
        <v>8601</v>
      </c>
      <c r="AO10746" t="s">
        <v>142</v>
      </c>
      <c r="AP10746" t="s">
        <v>8602</v>
      </c>
      <c r="AQ10746" t="s">
        <v>8603</v>
      </c>
      <c r="AR10746" t="s">
        <v>8604</v>
      </c>
      <c r="AS10746" t="s">
        <v>142</v>
      </c>
      <c r="AT10746" t="s">
        <v>8605</v>
      </c>
      <c r="AU10746" t="s">
        <v>5977</v>
      </c>
      <c r="AV10746" t="s">
        <v>8606</v>
      </c>
      <c r="AW10746" t="s">
        <v>142</v>
      </c>
      <c r="AX10746" t="s">
        <v>7208</v>
      </c>
      <c r="AY10746" t="s">
        <v>156</v>
      </c>
      <c r="AZ10746" t="s">
        <v>8607</v>
      </c>
      <c r="BA10746" t="s">
        <v>8608</v>
      </c>
      <c r="BB10746" t="s">
        <v>142</v>
      </c>
      <c r="BC10746" t="s">
        <v>7211</v>
      </c>
      <c r="BD10746" t="s">
        <v>142</v>
      </c>
      <c r="BE10746" t="s">
        <v>8609</v>
      </c>
      <c r="BF10746" t="s">
        <v>8610</v>
      </c>
      <c r="BG10746" t="s">
        <v>142</v>
      </c>
      <c r="BH10746" t="s">
        <v>7214</v>
      </c>
      <c r="BI10746" t="s">
        <v>7215</v>
      </c>
      <c r="BJ10746" t="s">
        <v>7216</v>
      </c>
      <c r="BK10746" t="s">
        <v>8611</v>
      </c>
      <c r="BL10746" t="s">
        <v>7218</v>
      </c>
      <c r="BM10746" t="s">
        <v>7219</v>
      </c>
      <c r="BN10746" t="s">
        <v>8612</v>
      </c>
      <c r="BO10746" t="s">
        <v>8613</v>
      </c>
      <c r="BP10746" t="s">
        <v>8614</v>
      </c>
      <c r="BQ10746" t="s">
        <v>142</v>
      </c>
      <c r="BR10746" t="s">
        <v>8615</v>
      </c>
      <c r="BS10746" t="s">
        <v>7224</v>
      </c>
      <c r="BT10746" t="s">
        <v>8616</v>
      </c>
      <c r="BU10746" t="s">
        <v>8617</v>
      </c>
      <c r="BV10746" t="s">
        <v>142</v>
      </c>
      <c r="BW10746" t="s">
        <v>8618</v>
      </c>
      <c r="BX10746" t="s">
        <v>8619</v>
      </c>
      <c r="BY10746" t="s">
        <v>8620</v>
      </c>
      <c r="BZ10746" t="s">
        <v>142</v>
      </c>
      <c r="CA10746" t="s">
        <v>8621</v>
      </c>
      <c r="CB10746" t="s">
        <v>8622</v>
      </c>
      <c r="CC10746" t="s">
        <v>8623</v>
      </c>
      <c r="CD10746" t="s">
        <v>142</v>
      </c>
      <c r="CE10746" t="s">
        <v>8624</v>
      </c>
      <c r="CF10746" t="s">
        <v>8625</v>
      </c>
      <c r="CG10746" t="s">
        <v>8626</v>
      </c>
      <c r="CH10746" t="s">
        <v>8627</v>
      </c>
      <c r="CI10746" t="s">
        <v>8628</v>
      </c>
      <c r="CJ10746" t="s">
        <v>142</v>
      </c>
      <c r="CK10746" t="s">
        <v>8629</v>
      </c>
      <c r="CL10746" t="s">
        <v>8630</v>
      </c>
      <c r="CM10746" t="s">
        <v>6095</v>
      </c>
      <c r="CN10746" t="s">
        <v>6050</v>
      </c>
      <c r="CO10746" t="s">
        <v>7929</v>
      </c>
      <c r="CP10746" t="s">
        <v>6097</v>
      </c>
      <c r="CQ10746" t="s">
        <v>6098</v>
      </c>
      <c r="CR10746" t="s">
        <v>6048</v>
      </c>
      <c r="CS10746" t="s">
        <v>6103</v>
      </c>
      <c r="CT10746" t="s">
        <v>6097</v>
      </c>
      <c r="CU10746" t="s">
        <v>7283</v>
      </c>
      <c r="CV10746" t="s">
        <v>6106</v>
      </c>
      <c r="CW10746" t="s">
        <v>6098</v>
      </c>
      <c r="CX10746" t="s">
        <v>6048</v>
      </c>
      <c r="CY10746" t="s">
        <v>7295</v>
      </c>
      <c r="CZ10746" t="s">
        <v>6097</v>
      </c>
      <c r="DA10746" t="s">
        <v>7283</v>
      </c>
      <c r="DB10746" t="s">
        <v>6107</v>
      </c>
      <c r="DC10746" t="s">
        <v>6051</v>
      </c>
      <c r="DD10746" t="s">
        <v>7296</v>
      </c>
      <c r="DE10746" t="s">
        <v>6109</v>
      </c>
      <c r="DF10746" t="s">
        <v>6110</v>
      </c>
      <c r="DG10746" t="s">
        <v>7930</v>
      </c>
      <c r="DH10746" t="s">
        <v>7931</v>
      </c>
      <c r="DI10746" t="s">
        <v>8286</v>
      </c>
      <c r="DJ10746" t="s">
        <v>1239</v>
      </c>
      <c r="DK10746" t="s">
        <v>7186</v>
      </c>
      <c r="DL10746" t="s">
        <v>142</v>
      </c>
      <c r="DM10746" t="s">
        <v>8631</v>
      </c>
      <c r="DN10746" t="s">
        <v>142</v>
      </c>
      <c r="DO10746" t="s">
        <v>8597</v>
      </c>
      <c r="DP10746" t="s">
        <v>6063</v>
      </c>
      <c r="DQ10746" t="s">
        <v>7189</v>
      </c>
      <c r="DR10746" t="s">
        <v>6840</v>
      </c>
      <c r="DS10746" t="s">
        <v>142</v>
      </c>
      <c r="DT10746" t="s">
        <v>7190</v>
      </c>
      <c r="DU10746" t="s">
        <v>8598</v>
      </c>
      <c r="DV10746" t="s">
        <v>7192</v>
      </c>
      <c r="DW10746" t="s">
        <v>142</v>
      </c>
      <c r="DX10746" t="s">
        <v>6199</v>
      </c>
      <c r="DY10746" t="s">
        <v>7193</v>
      </c>
      <c r="DZ10746" t="s">
        <v>142</v>
      </c>
      <c r="EA10746" t="s">
        <v>7194</v>
      </c>
      <c r="EB10746" t="s">
        <v>8632</v>
      </c>
      <c r="EC10746" t="s">
        <v>7196</v>
      </c>
      <c r="ED10746" t="s">
        <v>142</v>
      </c>
      <c r="EE10746" t="s">
        <v>7197</v>
      </c>
      <c r="EF10746" t="s">
        <v>7198</v>
      </c>
      <c r="EG10746" t="s">
        <v>142</v>
      </c>
      <c r="EH10746" t="s">
        <v>7199</v>
      </c>
      <c r="EI10746" t="s">
        <v>7200</v>
      </c>
      <c r="EJ10746" t="s">
        <v>7196</v>
      </c>
      <c r="EK10746" t="s">
        <v>142</v>
      </c>
      <c r="EL10746" t="s">
        <v>7201</v>
      </c>
      <c r="EM10746" t="s">
        <v>7202</v>
      </c>
      <c r="EN10746" t="s">
        <v>7203</v>
      </c>
      <c r="EO10746" t="s">
        <v>142</v>
      </c>
      <c r="EP10746" t="s">
        <v>8600</v>
      </c>
      <c r="EQ10746" t="s">
        <v>8633</v>
      </c>
      <c r="ER10746" t="s">
        <v>142</v>
      </c>
      <c r="ES10746" t="s">
        <v>8602</v>
      </c>
      <c r="ET10746" t="s">
        <v>8634</v>
      </c>
      <c r="EU10746" t="s">
        <v>8604</v>
      </c>
      <c r="EV10746" t="s">
        <v>142</v>
      </c>
      <c r="EW10746" t="s">
        <v>8605</v>
      </c>
      <c r="EX10746" t="s">
        <v>5977</v>
      </c>
      <c r="EY10746" t="s">
        <v>8635</v>
      </c>
      <c r="EZ10746" t="s">
        <v>142</v>
      </c>
      <c r="FA10746" t="s">
        <v>7208</v>
      </c>
      <c r="FB10746" t="s">
        <v>156</v>
      </c>
      <c r="FC10746" t="s">
        <v>8607</v>
      </c>
      <c r="FD10746" t="s">
        <v>8636</v>
      </c>
      <c r="FE10746" t="s">
        <v>142</v>
      </c>
      <c r="FF10746" t="s">
        <v>7211</v>
      </c>
      <c r="FG10746" t="s">
        <v>142</v>
      </c>
      <c r="FH10746" t="s">
        <v>8609</v>
      </c>
      <c r="FI10746" t="s">
        <v>8637</v>
      </c>
      <c r="FJ10746" t="s">
        <v>142</v>
      </c>
      <c r="FK10746" t="s">
        <v>7214</v>
      </c>
      <c r="FL10746" t="s">
        <v>7215</v>
      </c>
      <c r="FM10746" t="s">
        <v>7216</v>
      </c>
      <c r="FN10746" t="s">
        <v>8638</v>
      </c>
      <c r="FO10746" t="s">
        <v>7218</v>
      </c>
      <c r="FP10746" t="s">
        <v>7219</v>
      </c>
      <c r="FQ10746" t="s">
        <v>8612</v>
      </c>
      <c r="FR10746" t="s">
        <v>8639</v>
      </c>
      <c r="FS10746" t="s">
        <v>8640</v>
      </c>
      <c r="FT10746" t="s">
        <v>142</v>
      </c>
      <c r="FU10746" t="s">
        <v>8615</v>
      </c>
      <c r="FV10746" t="s">
        <v>7224</v>
      </c>
      <c r="FW10746" t="s">
        <v>8616</v>
      </c>
      <c r="FX10746" t="s">
        <v>8641</v>
      </c>
      <c r="FY10746" t="s">
        <v>142</v>
      </c>
      <c r="FZ10746" t="s">
        <v>8618</v>
      </c>
      <c r="GA10746" t="s">
        <v>8619</v>
      </c>
      <c r="GB10746" t="s">
        <v>8620</v>
      </c>
      <c r="GC10746" t="s">
        <v>142</v>
      </c>
      <c r="GD10746" t="s">
        <v>8621</v>
      </c>
      <c r="GE10746" t="s">
        <v>8622</v>
      </c>
      <c r="GF10746" t="s">
        <v>8623</v>
      </c>
      <c r="GG10746" t="s">
        <v>142</v>
      </c>
      <c r="GH10746" t="s">
        <v>8624</v>
      </c>
      <c r="GI10746" t="s">
        <v>8625</v>
      </c>
      <c r="GJ10746" t="s">
        <v>8626</v>
      </c>
      <c r="GK10746" t="s">
        <v>8642</v>
      </c>
      <c r="GL10746" t="s">
        <v>8643</v>
      </c>
      <c r="GM10746" t="s">
        <v>142</v>
      </c>
      <c r="GN10746" t="s">
        <v>8629</v>
      </c>
      <c r="GO10746" t="s">
        <v>8644</v>
      </c>
      <c r="GP10746" t="s">
        <v>6048</v>
      </c>
      <c r="GQ10746" t="s">
        <v>6049</v>
      </c>
      <c r="GR10746" t="s">
        <v>6050</v>
      </c>
      <c r="GS10746" t="s">
        <v>6051</v>
      </c>
      <c r="GT10746" t="s">
        <v>8645</v>
      </c>
      <c r="GU10746" t="s">
        <v>8646</v>
      </c>
      <c r="GV10746" t="s">
        <v>8647</v>
      </c>
      <c r="GW10746" t="s">
        <v>8648</v>
      </c>
      <c r="GX10746" t="s">
        <v>8649</v>
      </c>
      <c r="GY10746" t="s">
        <v>8650</v>
      </c>
      <c r="GZ10746" t="s">
        <v>8651</v>
      </c>
      <c r="HA10746" t="s">
        <v>7160</v>
      </c>
      <c r="HB10746" t="s">
        <v>8652</v>
      </c>
      <c r="HC10746" t="s">
        <v>8653</v>
      </c>
      <c r="HD10746" t="s">
        <v>7233</v>
      </c>
      <c r="HE10746" t="s">
        <v>8654</v>
      </c>
      <c r="HF10746" t="s">
        <v>8655</v>
      </c>
      <c r="HG10746" t="s">
        <v>5977</v>
      </c>
      <c r="HH10746" t="s">
        <v>8656</v>
      </c>
      <c r="HI10746" t="s">
        <v>8657</v>
      </c>
      <c r="HJ10746" t="s">
        <v>8658</v>
      </c>
      <c r="HK10746" t="s">
        <v>8659</v>
      </c>
      <c r="HL10746" t="s">
        <v>8660</v>
      </c>
      <c r="HM10746" t="s">
        <v>8661</v>
      </c>
      <c r="HN10746" t="s">
        <v>8238</v>
      </c>
      <c r="HO10746" t="s">
        <v>8662</v>
      </c>
      <c r="HP10746" t="s">
        <v>8663</v>
      </c>
      <c r="HQ10746" t="s">
        <v>8664</v>
      </c>
      <c r="HR10746" t="s">
        <v>6095</v>
      </c>
      <c r="HS10746" t="s">
        <v>6050</v>
      </c>
      <c r="HT10746" t="s">
        <v>7929</v>
      </c>
      <c r="HU10746" t="s">
        <v>6097</v>
      </c>
      <c r="HV10746" t="s">
        <v>6098</v>
      </c>
      <c r="HW10746" t="s">
        <v>6048</v>
      </c>
      <c r="HX10746" t="s">
        <v>6103</v>
      </c>
      <c r="HY10746" t="s">
        <v>6097</v>
      </c>
      <c r="HZ10746" t="s">
        <v>7283</v>
      </c>
      <c r="IA10746" t="s">
        <v>6106</v>
      </c>
      <c r="IB10746" t="s">
        <v>6098</v>
      </c>
      <c r="IC10746" t="s">
        <v>6048</v>
      </c>
      <c r="ID10746" t="s">
        <v>7295</v>
      </c>
      <c r="IE10746" t="s">
        <v>6097</v>
      </c>
      <c r="IF10746" t="s">
        <v>7283</v>
      </c>
      <c r="IG10746" t="s">
        <v>6107</v>
      </c>
      <c r="IH10746" t="s">
        <v>6051</v>
      </c>
      <c r="II10746" t="s">
        <v>7296</v>
      </c>
      <c r="IJ10746" t="s">
        <v>6109</v>
      </c>
      <c r="IK10746" t="s">
        <v>6110</v>
      </c>
      <c r="IL10746" t="s">
        <v>7930</v>
      </c>
      <c r="IM10746" t="s">
        <v>7931</v>
      </c>
      <c r="IN10746" t="s">
        <v>8665</v>
      </c>
      <c r="IO10746" t="s">
        <v>8646</v>
      </c>
      <c r="IP10746" t="s">
        <v>8647</v>
      </c>
      <c r="IQ10746" t="s">
        <v>8648</v>
      </c>
      <c r="IR10746" t="s">
        <v>8666</v>
      </c>
      <c r="IS10746" t="s">
        <v>8650</v>
      </c>
      <c r="IT10746" t="s">
        <v>8651</v>
      </c>
      <c r="IU10746" t="s">
        <v>7160</v>
      </c>
      <c r="IV10746" t="s">
        <v>8652</v>
      </c>
      <c r="IW10746" t="s">
        <v>8667</v>
      </c>
      <c r="IX10746" t="s">
        <v>7233</v>
      </c>
      <c r="IY10746" t="s">
        <v>8668</v>
      </c>
      <c r="IZ10746" t="s">
        <v>8669</v>
      </c>
      <c r="JA10746" t="s">
        <v>5977</v>
      </c>
      <c r="JB10746" t="s">
        <v>8670</v>
      </c>
      <c r="JC10746" t="s">
        <v>8671</v>
      </c>
      <c r="JD10746" t="s">
        <v>8672</v>
      </c>
      <c r="JE10746" t="s">
        <v>8673</v>
      </c>
      <c r="JF10746" t="s">
        <v>8674</v>
      </c>
      <c r="JG10746" t="s">
        <v>8675</v>
      </c>
      <c r="JH10746" t="s">
        <v>8238</v>
      </c>
      <c r="JI10746" t="s">
        <v>8676</v>
      </c>
      <c r="JJ10746" t="s">
        <v>8663</v>
      </c>
      <c r="JK10746" t="s">
        <v>8677</v>
      </c>
    </row>
    <row r="10747" spans="1:271" x14ac:dyDescent="0.3">
      <c r="A10747" t="s">
        <v>8731</v>
      </c>
      <c r="B10747" t="s">
        <v>6048</v>
      </c>
      <c r="C10747" t="s">
        <v>6049</v>
      </c>
      <c r="D10747" t="s">
        <v>6050</v>
      </c>
      <c r="E10747" t="s">
        <v>6051</v>
      </c>
      <c r="F10747" t="s">
        <v>6052</v>
      </c>
      <c r="G10747" t="s">
        <v>1239</v>
      </c>
      <c r="H10747" t="s">
        <v>7186</v>
      </c>
      <c r="I10747" t="s">
        <v>142</v>
      </c>
      <c r="J10747" t="s">
        <v>8596</v>
      </c>
      <c r="K10747" t="s">
        <v>142</v>
      </c>
      <c r="L10747" t="s">
        <v>8597</v>
      </c>
      <c r="M10747" t="s">
        <v>6063</v>
      </c>
      <c r="N10747" t="s">
        <v>7189</v>
      </c>
      <c r="O10747" t="s">
        <v>6840</v>
      </c>
      <c r="P10747" t="s">
        <v>142</v>
      </c>
      <c r="Q10747" t="s">
        <v>7190</v>
      </c>
      <c r="R10747" t="s">
        <v>8598</v>
      </c>
      <c r="S10747" t="s">
        <v>7192</v>
      </c>
      <c r="T10747" t="s">
        <v>142</v>
      </c>
      <c r="U10747" t="s">
        <v>6199</v>
      </c>
      <c r="V10747" t="s">
        <v>7193</v>
      </c>
      <c r="W10747" t="s">
        <v>142</v>
      </c>
      <c r="X10747" t="s">
        <v>7194</v>
      </c>
      <c r="Y10747" t="s">
        <v>8599</v>
      </c>
      <c r="Z10747" t="s">
        <v>7196</v>
      </c>
      <c r="AA10747" t="s">
        <v>142</v>
      </c>
      <c r="AB10747" t="s">
        <v>7197</v>
      </c>
      <c r="AC10747" t="s">
        <v>7198</v>
      </c>
      <c r="AD10747" t="s">
        <v>142</v>
      </c>
      <c r="AE10747" t="s">
        <v>7199</v>
      </c>
      <c r="AF10747" t="s">
        <v>7200</v>
      </c>
      <c r="AG10747" t="s">
        <v>7196</v>
      </c>
      <c r="AH10747" t="s">
        <v>142</v>
      </c>
      <c r="AI10747" t="s">
        <v>7201</v>
      </c>
      <c r="AJ10747" t="s">
        <v>7202</v>
      </c>
      <c r="AK10747" t="s">
        <v>7203</v>
      </c>
      <c r="AL10747" t="s">
        <v>142</v>
      </c>
      <c r="AM10747" t="s">
        <v>8600</v>
      </c>
      <c r="AN10747" t="s">
        <v>8601</v>
      </c>
      <c r="AO10747" t="s">
        <v>142</v>
      </c>
      <c r="AP10747" t="s">
        <v>8602</v>
      </c>
      <c r="AQ10747" t="s">
        <v>8603</v>
      </c>
      <c r="AR10747" t="s">
        <v>8604</v>
      </c>
      <c r="AS10747" t="s">
        <v>142</v>
      </c>
      <c r="AT10747" t="s">
        <v>8605</v>
      </c>
      <c r="AU10747" t="s">
        <v>5977</v>
      </c>
      <c r="AV10747" t="s">
        <v>8606</v>
      </c>
      <c r="AW10747" t="s">
        <v>142</v>
      </c>
      <c r="AX10747" t="s">
        <v>7208</v>
      </c>
      <c r="AY10747" t="s">
        <v>156</v>
      </c>
      <c r="AZ10747" t="s">
        <v>8607</v>
      </c>
      <c r="BA10747" t="s">
        <v>8608</v>
      </c>
      <c r="BB10747" t="s">
        <v>142</v>
      </c>
      <c r="BC10747" t="s">
        <v>7211</v>
      </c>
      <c r="BD10747" t="s">
        <v>142</v>
      </c>
      <c r="BE10747" t="s">
        <v>8609</v>
      </c>
      <c r="BF10747" t="s">
        <v>8610</v>
      </c>
      <c r="BG10747" t="s">
        <v>142</v>
      </c>
      <c r="BH10747" t="s">
        <v>7214</v>
      </c>
      <c r="BI10747" t="s">
        <v>7215</v>
      </c>
      <c r="BJ10747" t="s">
        <v>7216</v>
      </c>
      <c r="BK10747" t="s">
        <v>8611</v>
      </c>
      <c r="BL10747" t="s">
        <v>7218</v>
      </c>
      <c r="BM10747" t="s">
        <v>7219</v>
      </c>
      <c r="BN10747" t="s">
        <v>8612</v>
      </c>
      <c r="BO10747" t="s">
        <v>8613</v>
      </c>
      <c r="BP10747" t="s">
        <v>8614</v>
      </c>
      <c r="BQ10747" t="s">
        <v>142</v>
      </c>
      <c r="BR10747" t="s">
        <v>8615</v>
      </c>
      <c r="BS10747" t="s">
        <v>7224</v>
      </c>
      <c r="BT10747" t="s">
        <v>8616</v>
      </c>
      <c r="BU10747" t="s">
        <v>8617</v>
      </c>
      <c r="BV10747" t="s">
        <v>142</v>
      </c>
      <c r="BW10747" t="s">
        <v>8618</v>
      </c>
      <c r="BX10747" t="s">
        <v>8619</v>
      </c>
      <c r="BY10747" t="s">
        <v>8620</v>
      </c>
      <c r="BZ10747" t="s">
        <v>142</v>
      </c>
      <c r="CA10747" t="s">
        <v>8621</v>
      </c>
      <c r="CB10747" t="s">
        <v>8622</v>
      </c>
      <c r="CC10747" t="s">
        <v>8623</v>
      </c>
      <c r="CD10747" t="s">
        <v>142</v>
      </c>
      <c r="CE10747" t="s">
        <v>8624</v>
      </c>
      <c r="CF10747" t="s">
        <v>8625</v>
      </c>
      <c r="CG10747" t="s">
        <v>8626</v>
      </c>
      <c r="CH10747" t="s">
        <v>8627</v>
      </c>
      <c r="CI10747" t="s">
        <v>8628</v>
      </c>
      <c r="CJ10747" t="s">
        <v>142</v>
      </c>
      <c r="CK10747" t="s">
        <v>8629</v>
      </c>
      <c r="CL10747" t="s">
        <v>8630</v>
      </c>
      <c r="CM10747" t="s">
        <v>6095</v>
      </c>
      <c r="CN10747" t="s">
        <v>6050</v>
      </c>
      <c r="CO10747" t="s">
        <v>7929</v>
      </c>
      <c r="CP10747" t="s">
        <v>6097</v>
      </c>
      <c r="CQ10747" t="s">
        <v>6098</v>
      </c>
      <c r="CR10747" t="s">
        <v>6048</v>
      </c>
      <c r="CS10747" t="s">
        <v>6103</v>
      </c>
      <c r="CT10747" t="s">
        <v>6097</v>
      </c>
      <c r="CU10747" t="s">
        <v>7283</v>
      </c>
      <c r="CV10747" t="s">
        <v>6106</v>
      </c>
      <c r="CW10747" t="s">
        <v>6098</v>
      </c>
      <c r="CX10747" t="s">
        <v>6048</v>
      </c>
      <c r="CY10747" t="s">
        <v>7295</v>
      </c>
      <c r="CZ10747" t="s">
        <v>6097</v>
      </c>
      <c r="DA10747" t="s">
        <v>7283</v>
      </c>
      <c r="DB10747" t="s">
        <v>6107</v>
      </c>
      <c r="DC10747" t="s">
        <v>6051</v>
      </c>
      <c r="DD10747" t="s">
        <v>7296</v>
      </c>
      <c r="DE10747" t="s">
        <v>6109</v>
      </c>
      <c r="DF10747" t="s">
        <v>6110</v>
      </c>
      <c r="DG10747" t="s">
        <v>7930</v>
      </c>
      <c r="DH10747" t="s">
        <v>7931</v>
      </c>
      <c r="DI10747" t="s">
        <v>8286</v>
      </c>
      <c r="DJ10747" t="s">
        <v>1239</v>
      </c>
      <c r="DK10747" t="s">
        <v>7186</v>
      </c>
      <c r="DL10747" t="s">
        <v>142</v>
      </c>
      <c r="DM10747" t="s">
        <v>8631</v>
      </c>
      <c r="DN10747" t="s">
        <v>142</v>
      </c>
      <c r="DO10747" t="s">
        <v>8597</v>
      </c>
      <c r="DP10747" t="s">
        <v>6063</v>
      </c>
      <c r="DQ10747" t="s">
        <v>7189</v>
      </c>
      <c r="DR10747" t="s">
        <v>6840</v>
      </c>
      <c r="DS10747" t="s">
        <v>142</v>
      </c>
      <c r="DT10747" t="s">
        <v>7190</v>
      </c>
      <c r="DU10747" t="s">
        <v>8598</v>
      </c>
      <c r="DV10747" t="s">
        <v>7192</v>
      </c>
      <c r="DW10747" t="s">
        <v>142</v>
      </c>
      <c r="DX10747" t="s">
        <v>6199</v>
      </c>
      <c r="DY10747" t="s">
        <v>7193</v>
      </c>
      <c r="DZ10747" t="s">
        <v>142</v>
      </c>
      <c r="EA10747" t="s">
        <v>7194</v>
      </c>
      <c r="EB10747" t="s">
        <v>8632</v>
      </c>
      <c r="EC10747" t="s">
        <v>7196</v>
      </c>
      <c r="ED10747" t="s">
        <v>142</v>
      </c>
      <c r="EE10747" t="s">
        <v>7197</v>
      </c>
      <c r="EF10747" t="s">
        <v>7198</v>
      </c>
      <c r="EG10747" t="s">
        <v>142</v>
      </c>
      <c r="EH10747" t="s">
        <v>7199</v>
      </c>
      <c r="EI10747" t="s">
        <v>7200</v>
      </c>
      <c r="EJ10747" t="s">
        <v>7196</v>
      </c>
      <c r="EK10747" t="s">
        <v>142</v>
      </c>
      <c r="EL10747" t="s">
        <v>7201</v>
      </c>
      <c r="EM10747" t="s">
        <v>7202</v>
      </c>
      <c r="EN10747" t="s">
        <v>7203</v>
      </c>
      <c r="EO10747" t="s">
        <v>142</v>
      </c>
      <c r="EP10747" t="s">
        <v>8600</v>
      </c>
      <c r="EQ10747" t="s">
        <v>8633</v>
      </c>
      <c r="ER10747" t="s">
        <v>142</v>
      </c>
      <c r="ES10747" t="s">
        <v>8602</v>
      </c>
      <c r="ET10747" t="s">
        <v>8634</v>
      </c>
      <c r="EU10747" t="s">
        <v>8604</v>
      </c>
      <c r="EV10747" t="s">
        <v>142</v>
      </c>
      <c r="EW10747" t="s">
        <v>8605</v>
      </c>
      <c r="EX10747" t="s">
        <v>5977</v>
      </c>
      <c r="EY10747" t="s">
        <v>8635</v>
      </c>
      <c r="EZ10747" t="s">
        <v>142</v>
      </c>
      <c r="FA10747" t="s">
        <v>7208</v>
      </c>
      <c r="FB10747" t="s">
        <v>156</v>
      </c>
      <c r="FC10747" t="s">
        <v>8607</v>
      </c>
      <c r="FD10747" t="s">
        <v>8636</v>
      </c>
      <c r="FE10747" t="s">
        <v>142</v>
      </c>
      <c r="FF10747" t="s">
        <v>7211</v>
      </c>
      <c r="FG10747" t="s">
        <v>142</v>
      </c>
      <c r="FH10747" t="s">
        <v>8609</v>
      </c>
      <c r="FI10747" t="s">
        <v>8637</v>
      </c>
      <c r="FJ10747" t="s">
        <v>142</v>
      </c>
      <c r="FK10747" t="s">
        <v>7214</v>
      </c>
      <c r="FL10747" t="s">
        <v>7215</v>
      </c>
      <c r="FM10747" t="s">
        <v>7216</v>
      </c>
      <c r="FN10747" t="s">
        <v>8638</v>
      </c>
      <c r="FO10747" t="s">
        <v>7218</v>
      </c>
      <c r="FP10747" t="s">
        <v>7219</v>
      </c>
      <c r="FQ10747" t="s">
        <v>8612</v>
      </c>
      <c r="FR10747" t="s">
        <v>8639</v>
      </c>
      <c r="FS10747" t="s">
        <v>8640</v>
      </c>
      <c r="FT10747" t="s">
        <v>142</v>
      </c>
      <c r="FU10747" t="s">
        <v>8615</v>
      </c>
      <c r="FV10747" t="s">
        <v>7224</v>
      </c>
      <c r="FW10747" t="s">
        <v>8616</v>
      </c>
      <c r="FX10747" t="s">
        <v>8641</v>
      </c>
      <c r="FY10747" t="s">
        <v>142</v>
      </c>
      <c r="FZ10747" t="s">
        <v>8618</v>
      </c>
      <c r="GA10747" t="s">
        <v>8619</v>
      </c>
      <c r="GB10747" t="s">
        <v>8620</v>
      </c>
      <c r="GC10747" t="s">
        <v>142</v>
      </c>
      <c r="GD10747" t="s">
        <v>8621</v>
      </c>
      <c r="GE10747" t="s">
        <v>8622</v>
      </c>
      <c r="GF10747" t="s">
        <v>8623</v>
      </c>
      <c r="GG10747" t="s">
        <v>142</v>
      </c>
      <c r="GH10747" t="s">
        <v>8624</v>
      </c>
      <c r="GI10747" t="s">
        <v>8625</v>
      </c>
      <c r="GJ10747" t="s">
        <v>8626</v>
      </c>
      <c r="GK10747" t="s">
        <v>8642</v>
      </c>
      <c r="GL10747" t="s">
        <v>8643</v>
      </c>
      <c r="GM10747" t="s">
        <v>142</v>
      </c>
      <c r="GN10747" t="s">
        <v>8629</v>
      </c>
      <c r="GO10747" t="s">
        <v>8644</v>
      </c>
      <c r="GP10747" t="s">
        <v>6048</v>
      </c>
      <c r="GQ10747" t="s">
        <v>6049</v>
      </c>
      <c r="GR10747" t="s">
        <v>6050</v>
      </c>
      <c r="GS10747" t="s">
        <v>6051</v>
      </c>
      <c r="GT10747" t="s">
        <v>8645</v>
      </c>
      <c r="GU10747" t="s">
        <v>8646</v>
      </c>
      <c r="GV10747" t="s">
        <v>8647</v>
      </c>
      <c r="GW10747" t="s">
        <v>8648</v>
      </c>
      <c r="GX10747" t="s">
        <v>8649</v>
      </c>
      <c r="GY10747" t="s">
        <v>8650</v>
      </c>
      <c r="GZ10747" t="s">
        <v>8651</v>
      </c>
      <c r="HA10747" t="s">
        <v>7160</v>
      </c>
      <c r="HB10747" t="s">
        <v>8652</v>
      </c>
      <c r="HC10747" t="s">
        <v>8653</v>
      </c>
      <c r="HD10747" t="s">
        <v>7233</v>
      </c>
      <c r="HE10747" t="s">
        <v>8654</v>
      </c>
      <c r="HF10747" t="s">
        <v>8655</v>
      </c>
      <c r="HG10747" t="s">
        <v>5977</v>
      </c>
      <c r="HH10747" t="s">
        <v>8656</v>
      </c>
      <c r="HI10747" t="s">
        <v>8657</v>
      </c>
      <c r="HJ10747" t="s">
        <v>8658</v>
      </c>
      <c r="HK10747" t="s">
        <v>8659</v>
      </c>
      <c r="HL10747" t="s">
        <v>8660</v>
      </c>
      <c r="HM10747" t="s">
        <v>8661</v>
      </c>
      <c r="HN10747" t="s">
        <v>8238</v>
      </c>
      <c r="HO10747" t="s">
        <v>8662</v>
      </c>
      <c r="HP10747" t="s">
        <v>8663</v>
      </c>
      <c r="HQ10747" t="s">
        <v>8664</v>
      </c>
      <c r="HR10747" t="s">
        <v>6095</v>
      </c>
      <c r="HS10747" t="s">
        <v>6050</v>
      </c>
      <c r="HT10747" t="s">
        <v>7929</v>
      </c>
      <c r="HU10747" t="s">
        <v>6097</v>
      </c>
      <c r="HV10747" t="s">
        <v>6098</v>
      </c>
      <c r="HW10747" t="s">
        <v>6048</v>
      </c>
      <c r="HX10747" t="s">
        <v>6103</v>
      </c>
      <c r="HY10747" t="s">
        <v>6097</v>
      </c>
      <c r="HZ10747" t="s">
        <v>7283</v>
      </c>
      <c r="IA10747" t="s">
        <v>6106</v>
      </c>
      <c r="IB10747" t="s">
        <v>6098</v>
      </c>
      <c r="IC10747" t="s">
        <v>6048</v>
      </c>
      <c r="ID10747" t="s">
        <v>7295</v>
      </c>
      <c r="IE10747" t="s">
        <v>6097</v>
      </c>
      <c r="IF10747" t="s">
        <v>7283</v>
      </c>
      <c r="IG10747" t="s">
        <v>6107</v>
      </c>
      <c r="IH10747" t="s">
        <v>6051</v>
      </c>
      <c r="II10747" t="s">
        <v>7296</v>
      </c>
      <c r="IJ10747" t="s">
        <v>6109</v>
      </c>
      <c r="IK10747" t="s">
        <v>6110</v>
      </c>
      <c r="IL10747" t="s">
        <v>7930</v>
      </c>
      <c r="IM10747" t="s">
        <v>7931</v>
      </c>
      <c r="IN10747" t="s">
        <v>8665</v>
      </c>
      <c r="IO10747" t="s">
        <v>8646</v>
      </c>
      <c r="IP10747" t="s">
        <v>8647</v>
      </c>
      <c r="IQ10747" t="s">
        <v>8648</v>
      </c>
      <c r="IR10747" t="s">
        <v>8666</v>
      </c>
      <c r="IS10747" t="s">
        <v>8650</v>
      </c>
      <c r="IT10747" t="s">
        <v>8651</v>
      </c>
      <c r="IU10747" t="s">
        <v>7160</v>
      </c>
      <c r="IV10747" t="s">
        <v>8652</v>
      </c>
      <c r="IW10747" t="s">
        <v>8667</v>
      </c>
      <c r="IX10747" t="s">
        <v>7233</v>
      </c>
      <c r="IY10747" t="s">
        <v>8668</v>
      </c>
      <c r="IZ10747" t="s">
        <v>8669</v>
      </c>
      <c r="JA10747" t="s">
        <v>5977</v>
      </c>
      <c r="JB10747" t="s">
        <v>8670</v>
      </c>
      <c r="JC10747" t="s">
        <v>8671</v>
      </c>
      <c r="JD10747" t="s">
        <v>8672</v>
      </c>
      <c r="JE10747" t="s">
        <v>8673</v>
      </c>
      <c r="JF10747" t="s">
        <v>8674</v>
      </c>
      <c r="JG10747" t="s">
        <v>8675</v>
      </c>
      <c r="JH10747" t="s">
        <v>8238</v>
      </c>
      <c r="JI10747" t="s">
        <v>8676</v>
      </c>
      <c r="JJ10747" t="s">
        <v>8663</v>
      </c>
      <c r="JK10747" t="s">
        <v>8677</v>
      </c>
    </row>
    <row r="10748" spans="1:271" x14ac:dyDescent="0.3">
      <c r="A10748" t="s">
        <v>8732</v>
      </c>
      <c r="B10748" t="s">
        <v>6048</v>
      </c>
      <c r="C10748" t="s">
        <v>6049</v>
      </c>
      <c r="D10748" t="s">
        <v>6050</v>
      </c>
      <c r="E10748" t="s">
        <v>6051</v>
      </c>
      <c r="F10748" t="s">
        <v>6052</v>
      </c>
      <c r="G10748" t="s">
        <v>1239</v>
      </c>
      <c r="H10748" t="s">
        <v>7186</v>
      </c>
      <c r="I10748" t="s">
        <v>142</v>
      </c>
      <c r="J10748" t="s">
        <v>8596</v>
      </c>
      <c r="K10748" t="s">
        <v>142</v>
      </c>
      <c r="L10748" t="s">
        <v>8597</v>
      </c>
      <c r="M10748" t="s">
        <v>6063</v>
      </c>
      <c r="N10748" t="s">
        <v>7189</v>
      </c>
      <c r="O10748" t="s">
        <v>6840</v>
      </c>
      <c r="P10748" t="s">
        <v>142</v>
      </c>
      <c r="Q10748" t="s">
        <v>7190</v>
      </c>
      <c r="R10748" t="s">
        <v>8598</v>
      </c>
      <c r="S10748" t="s">
        <v>7192</v>
      </c>
      <c r="T10748" t="s">
        <v>142</v>
      </c>
      <c r="U10748" t="s">
        <v>6199</v>
      </c>
      <c r="V10748" t="s">
        <v>7193</v>
      </c>
      <c r="W10748" t="s">
        <v>142</v>
      </c>
      <c r="X10748" t="s">
        <v>7194</v>
      </c>
      <c r="Y10748" t="s">
        <v>8599</v>
      </c>
      <c r="Z10748" t="s">
        <v>7196</v>
      </c>
      <c r="AA10748" t="s">
        <v>142</v>
      </c>
      <c r="AB10748" t="s">
        <v>7197</v>
      </c>
      <c r="AC10748" t="s">
        <v>7198</v>
      </c>
      <c r="AD10748" t="s">
        <v>142</v>
      </c>
      <c r="AE10748" t="s">
        <v>7199</v>
      </c>
      <c r="AF10748" t="s">
        <v>7200</v>
      </c>
      <c r="AG10748" t="s">
        <v>7196</v>
      </c>
      <c r="AH10748" t="s">
        <v>142</v>
      </c>
      <c r="AI10748" t="s">
        <v>7201</v>
      </c>
      <c r="AJ10748" t="s">
        <v>7202</v>
      </c>
      <c r="AK10748" t="s">
        <v>7203</v>
      </c>
      <c r="AL10748" t="s">
        <v>142</v>
      </c>
      <c r="AM10748" t="s">
        <v>8600</v>
      </c>
      <c r="AN10748" t="s">
        <v>8601</v>
      </c>
      <c r="AO10748" t="s">
        <v>142</v>
      </c>
      <c r="AP10748" t="s">
        <v>8602</v>
      </c>
      <c r="AQ10748" t="s">
        <v>8603</v>
      </c>
      <c r="AR10748" t="s">
        <v>8604</v>
      </c>
      <c r="AS10748" t="s">
        <v>142</v>
      </c>
      <c r="AT10748" t="s">
        <v>8605</v>
      </c>
      <c r="AU10748" t="s">
        <v>5977</v>
      </c>
      <c r="AV10748" t="s">
        <v>8606</v>
      </c>
      <c r="AW10748" t="s">
        <v>142</v>
      </c>
      <c r="AX10748" t="s">
        <v>7208</v>
      </c>
      <c r="AY10748" t="s">
        <v>156</v>
      </c>
      <c r="AZ10748" t="s">
        <v>8607</v>
      </c>
      <c r="BA10748" t="s">
        <v>8608</v>
      </c>
      <c r="BB10748" t="s">
        <v>142</v>
      </c>
      <c r="BC10748" t="s">
        <v>7211</v>
      </c>
      <c r="BD10748" t="s">
        <v>142</v>
      </c>
      <c r="BE10748" t="s">
        <v>8609</v>
      </c>
      <c r="BF10748" t="s">
        <v>8610</v>
      </c>
      <c r="BG10748" t="s">
        <v>142</v>
      </c>
      <c r="BH10748" t="s">
        <v>7214</v>
      </c>
      <c r="BI10748" t="s">
        <v>7215</v>
      </c>
      <c r="BJ10748" t="s">
        <v>7216</v>
      </c>
      <c r="BK10748" t="s">
        <v>8611</v>
      </c>
      <c r="BL10748" t="s">
        <v>7218</v>
      </c>
      <c r="BM10748" t="s">
        <v>7219</v>
      </c>
      <c r="BN10748" t="s">
        <v>8612</v>
      </c>
      <c r="BO10748" t="s">
        <v>8613</v>
      </c>
      <c r="BP10748" t="s">
        <v>8614</v>
      </c>
      <c r="BQ10748" t="s">
        <v>142</v>
      </c>
      <c r="BR10748" t="s">
        <v>8615</v>
      </c>
      <c r="BS10748" t="s">
        <v>7224</v>
      </c>
      <c r="BT10748" t="s">
        <v>8616</v>
      </c>
      <c r="BU10748" t="s">
        <v>8617</v>
      </c>
      <c r="BV10748" t="s">
        <v>142</v>
      </c>
      <c r="BW10748" t="s">
        <v>8618</v>
      </c>
      <c r="BX10748" t="s">
        <v>8619</v>
      </c>
      <c r="BY10748" t="s">
        <v>8620</v>
      </c>
      <c r="BZ10748" t="s">
        <v>142</v>
      </c>
      <c r="CA10748" t="s">
        <v>8621</v>
      </c>
      <c r="CB10748" t="s">
        <v>8622</v>
      </c>
      <c r="CC10748" t="s">
        <v>8623</v>
      </c>
      <c r="CD10748" t="s">
        <v>142</v>
      </c>
      <c r="CE10748" t="s">
        <v>8624</v>
      </c>
      <c r="CF10748" t="s">
        <v>8625</v>
      </c>
      <c r="CG10748" t="s">
        <v>8626</v>
      </c>
      <c r="CH10748" t="s">
        <v>8627</v>
      </c>
      <c r="CI10748" t="s">
        <v>8628</v>
      </c>
      <c r="CJ10748" t="s">
        <v>142</v>
      </c>
      <c r="CK10748" t="s">
        <v>8629</v>
      </c>
      <c r="CL10748" t="s">
        <v>8630</v>
      </c>
      <c r="CM10748" t="s">
        <v>6095</v>
      </c>
      <c r="CN10748" t="s">
        <v>6050</v>
      </c>
      <c r="CO10748" t="s">
        <v>7929</v>
      </c>
      <c r="CP10748" t="s">
        <v>6097</v>
      </c>
      <c r="CQ10748" t="s">
        <v>6098</v>
      </c>
      <c r="CR10748" t="s">
        <v>6048</v>
      </c>
      <c r="CS10748" t="s">
        <v>6103</v>
      </c>
      <c r="CT10748" t="s">
        <v>6097</v>
      </c>
      <c r="CU10748" t="s">
        <v>7283</v>
      </c>
      <c r="CV10748" t="s">
        <v>6106</v>
      </c>
      <c r="CW10748" t="s">
        <v>6098</v>
      </c>
      <c r="CX10748" t="s">
        <v>6048</v>
      </c>
      <c r="CY10748" t="s">
        <v>7295</v>
      </c>
      <c r="CZ10748" t="s">
        <v>6097</v>
      </c>
      <c r="DA10748" t="s">
        <v>7283</v>
      </c>
      <c r="DB10748" t="s">
        <v>6107</v>
      </c>
      <c r="DC10748" t="s">
        <v>6051</v>
      </c>
      <c r="DD10748" t="s">
        <v>7296</v>
      </c>
      <c r="DE10748" t="s">
        <v>6109</v>
      </c>
      <c r="DF10748" t="s">
        <v>6110</v>
      </c>
      <c r="DG10748" t="s">
        <v>7930</v>
      </c>
      <c r="DH10748" t="s">
        <v>7931</v>
      </c>
      <c r="DI10748" t="s">
        <v>8286</v>
      </c>
      <c r="DJ10748" t="s">
        <v>1239</v>
      </c>
      <c r="DK10748" t="s">
        <v>7186</v>
      </c>
      <c r="DL10748" t="s">
        <v>142</v>
      </c>
      <c r="DM10748" t="s">
        <v>8631</v>
      </c>
      <c r="DN10748" t="s">
        <v>142</v>
      </c>
      <c r="DO10748" t="s">
        <v>8597</v>
      </c>
      <c r="DP10748" t="s">
        <v>6063</v>
      </c>
      <c r="DQ10748" t="s">
        <v>7189</v>
      </c>
      <c r="DR10748" t="s">
        <v>6840</v>
      </c>
      <c r="DS10748" t="s">
        <v>142</v>
      </c>
      <c r="DT10748" t="s">
        <v>7190</v>
      </c>
      <c r="DU10748" t="s">
        <v>8598</v>
      </c>
      <c r="DV10748" t="s">
        <v>7192</v>
      </c>
      <c r="DW10748" t="s">
        <v>142</v>
      </c>
      <c r="DX10748" t="s">
        <v>6199</v>
      </c>
      <c r="DY10748" t="s">
        <v>7193</v>
      </c>
      <c r="DZ10748" t="s">
        <v>142</v>
      </c>
      <c r="EA10748" t="s">
        <v>7194</v>
      </c>
      <c r="EB10748" t="s">
        <v>8632</v>
      </c>
      <c r="EC10748" t="s">
        <v>7196</v>
      </c>
      <c r="ED10748" t="s">
        <v>142</v>
      </c>
      <c r="EE10748" t="s">
        <v>7197</v>
      </c>
      <c r="EF10748" t="s">
        <v>7198</v>
      </c>
      <c r="EG10748" t="s">
        <v>142</v>
      </c>
      <c r="EH10748" t="s">
        <v>7199</v>
      </c>
      <c r="EI10748" t="s">
        <v>7200</v>
      </c>
      <c r="EJ10748" t="s">
        <v>7196</v>
      </c>
      <c r="EK10748" t="s">
        <v>142</v>
      </c>
      <c r="EL10748" t="s">
        <v>7201</v>
      </c>
      <c r="EM10748" t="s">
        <v>7202</v>
      </c>
      <c r="EN10748" t="s">
        <v>7203</v>
      </c>
      <c r="EO10748" t="s">
        <v>142</v>
      </c>
      <c r="EP10748" t="s">
        <v>8600</v>
      </c>
      <c r="EQ10748" t="s">
        <v>8633</v>
      </c>
      <c r="ER10748" t="s">
        <v>142</v>
      </c>
      <c r="ES10748" t="s">
        <v>8602</v>
      </c>
      <c r="ET10748" t="s">
        <v>8634</v>
      </c>
      <c r="EU10748" t="s">
        <v>8604</v>
      </c>
      <c r="EV10748" t="s">
        <v>142</v>
      </c>
      <c r="EW10748" t="s">
        <v>8605</v>
      </c>
      <c r="EX10748" t="s">
        <v>5977</v>
      </c>
      <c r="EY10748" t="s">
        <v>8635</v>
      </c>
      <c r="EZ10748" t="s">
        <v>142</v>
      </c>
      <c r="FA10748" t="s">
        <v>7208</v>
      </c>
      <c r="FB10748" t="s">
        <v>156</v>
      </c>
      <c r="FC10748" t="s">
        <v>8607</v>
      </c>
      <c r="FD10748" t="s">
        <v>8636</v>
      </c>
      <c r="FE10748" t="s">
        <v>142</v>
      </c>
      <c r="FF10748" t="s">
        <v>7211</v>
      </c>
      <c r="FG10748" t="s">
        <v>142</v>
      </c>
      <c r="FH10748" t="s">
        <v>8609</v>
      </c>
      <c r="FI10748" t="s">
        <v>8637</v>
      </c>
      <c r="FJ10748" t="s">
        <v>142</v>
      </c>
      <c r="FK10748" t="s">
        <v>7214</v>
      </c>
      <c r="FL10748" t="s">
        <v>7215</v>
      </c>
      <c r="FM10748" t="s">
        <v>7216</v>
      </c>
      <c r="FN10748" t="s">
        <v>8638</v>
      </c>
      <c r="FO10748" t="s">
        <v>7218</v>
      </c>
      <c r="FP10748" t="s">
        <v>7219</v>
      </c>
      <c r="FQ10748" t="s">
        <v>8612</v>
      </c>
      <c r="FR10748" t="s">
        <v>8639</v>
      </c>
      <c r="FS10748" t="s">
        <v>8640</v>
      </c>
      <c r="FT10748" t="s">
        <v>142</v>
      </c>
      <c r="FU10748" t="s">
        <v>8615</v>
      </c>
      <c r="FV10748" t="s">
        <v>7224</v>
      </c>
      <c r="FW10748" t="s">
        <v>8616</v>
      </c>
      <c r="FX10748" t="s">
        <v>8641</v>
      </c>
      <c r="FY10748" t="s">
        <v>142</v>
      </c>
      <c r="FZ10748" t="s">
        <v>8618</v>
      </c>
      <c r="GA10748" t="s">
        <v>8619</v>
      </c>
      <c r="GB10748" t="s">
        <v>8620</v>
      </c>
      <c r="GC10748" t="s">
        <v>142</v>
      </c>
      <c r="GD10748" t="s">
        <v>8621</v>
      </c>
      <c r="GE10748" t="s">
        <v>8622</v>
      </c>
      <c r="GF10748" t="s">
        <v>8623</v>
      </c>
      <c r="GG10748" t="s">
        <v>142</v>
      </c>
      <c r="GH10748" t="s">
        <v>8624</v>
      </c>
      <c r="GI10748" t="s">
        <v>8625</v>
      </c>
      <c r="GJ10748" t="s">
        <v>8626</v>
      </c>
      <c r="GK10748" t="s">
        <v>8642</v>
      </c>
      <c r="GL10748" t="s">
        <v>8643</v>
      </c>
      <c r="GM10748" t="s">
        <v>142</v>
      </c>
      <c r="GN10748" t="s">
        <v>8629</v>
      </c>
      <c r="GO10748" t="s">
        <v>8644</v>
      </c>
      <c r="GP10748" t="s">
        <v>6048</v>
      </c>
      <c r="GQ10748" t="s">
        <v>6049</v>
      </c>
      <c r="GR10748" t="s">
        <v>6050</v>
      </c>
      <c r="GS10748" t="s">
        <v>6051</v>
      </c>
      <c r="GT10748" t="s">
        <v>8645</v>
      </c>
      <c r="GU10748" t="s">
        <v>8646</v>
      </c>
      <c r="GV10748" t="s">
        <v>8647</v>
      </c>
      <c r="GW10748" t="s">
        <v>8648</v>
      </c>
      <c r="GX10748" t="s">
        <v>8649</v>
      </c>
      <c r="GY10748" t="s">
        <v>8650</v>
      </c>
      <c r="GZ10748" t="s">
        <v>8651</v>
      </c>
      <c r="HA10748" t="s">
        <v>7160</v>
      </c>
      <c r="HB10748" t="s">
        <v>8652</v>
      </c>
      <c r="HC10748" t="s">
        <v>8653</v>
      </c>
      <c r="HD10748" t="s">
        <v>7233</v>
      </c>
      <c r="HE10748" t="s">
        <v>8654</v>
      </c>
      <c r="HF10748" t="s">
        <v>8655</v>
      </c>
      <c r="HG10748" t="s">
        <v>5977</v>
      </c>
      <c r="HH10748" t="s">
        <v>8656</v>
      </c>
      <c r="HI10748" t="s">
        <v>8657</v>
      </c>
      <c r="HJ10748" t="s">
        <v>8658</v>
      </c>
      <c r="HK10748" t="s">
        <v>8659</v>
      </c>
      <c r="HL10748" t="s">
        <v>8660</v>
      </c>
      <c r="HM10748" t="s">
        <v>8661</v>
      </c>
      <c r="HN10748" t="s">
        <v>8238</v>
      </c>
      <c r="HO10748" t="s">
        <v>8662</v>
      </c>
      <c r="HP10748" t="s">
        <v>8663</v>
      </c>
      <c r="HQ10748" t="s">
        <v>8664</v>
      </c>
      <c r="HR10748" t="s">
        <v>6095</v>
      </c>
      <c r="HS10748" t="s">
        <v>6050</v>
      </c>
      <c r="HT10748" t="s">
        <v>7929</v>
      </c>
      <c r="HU10748" t="s">
        <v>6097</v>
      </c>
      <c r="HV10748" t="s">
        <v>6098</v>
      </c>
      <c r="HW10748" t="s">
        <v>6048</v>
      </c>
      <c r="HX10748" t="s">
        <v>6103</v>
      </c>
      <c r="HY10748" t="s">
        <v>6097</v>
      </c>
      <c r="HZ10748" t="s">
        <v>7283</v>
      </c>
      <c r="IA10748" t="s">
        <v>6106</v>
      </c>
      <c r="IB10748" t="s">
        <v>6098</v>
      </c>
      <c r="IC10748" t="s">
        <v>6048</v>
      </c>
      <c r="ID10748" t="s">
        <v>7295</v>
      </c>
      <c r="IE10748" t="s">
        <v>6097</v>
      </c>
      <c r="IF10748" t="s">
        <v>7283</v>
      </c>
      <c r="IG10748" t="s">
        <v>6107</v>
      </c>
      <c r="IH10748" t="s">
        <v>6051</v>
      </c>
      <c r="II10748" t="s">
        <v>7296</v>
      </c>
      <c r="IJ10748" t="s">
        <v>6109</v>
      </c>
      <c r="IK10748" t="s">
        <v>6110</v>
      </c>
      <c r="IL10748" t="s">
        <v>7930</v>
      </c>
      <c r="IM10748" t="s">
        <v>7931</v>
      </c>
      <c r="IN10748" t="s">
        <v>8665</v>
      </c>
      <c r="IO10748" t="s">
        <v>8646</v>
      </c>
      <c r="IP10748" t="s">
        <v>8647</v>
      </c>
      <c r="IQ10748" t="s">
        <v>8648</v>
      </c>
      <c r="IR10748" t="s">
        <v>8666</v>
      </c>
      <c r="IS10748" t="s">
        <v>8650</v>
      </c>
      <c r="IT10748" t="s">
        <v>8651</v>
      </c>
      <c r="IU10748" t="s">
        <v>7160</v>
      </c>
      <c r="IV10748" t="s">
        <v>8652</v>
      </c>
      <c r="IW10748" t="s">
        <v>8667</v>
      </c>
      <c r="IX10748" t="s">
        <v>7233</v>
      </c>
      <c r="IY10748" t="s">
        <v>8668</v>
      </c>
      <c r="IZ10748" t="s">
        <v>8669</v>
      </c>
      <c r="JA10748" t="s">
        <v>5977</v>
      </c>
      <c r="JB10748" t="s">
        <v>8670</v>
      </c>
      <c r="JC10748" t="s">
        <v>8671</v>
      </c>
      <c r="JD10748" t="s">
        <v>8672</v>
      </c>
      <c r="JE10748" t="s">
        <v>8673</v>
      </c>
      <c r="JF10748" t="s">
        <v>8674</v>
      </c>
      <c r="JG10748" t="s">
        <v>8675</v>
      </c>
      <c r="JH10748" t="s">
        <v>8238</v>
      </c>
      <c r="JI10748" t="s">
        <v>8676</v>
      </c>
      <c r="JJ10748" t="s">
        <v>8663</v>
      </c>
      <c r="JK10748" t="s">
        <v>8677</v>
      </c>
    </row>
    <row r="10749" spans="1:271" x14ac:dyDescent="0.3">
      <c r="A10749" t="s">
        <v>8733</v>
      </c>
      <c r="B10749" t="s">
        <v>6048</v>
      </c>
      <c r="C10749" t="s">
        <v>6049</v>
      </c>
      <c r="D10749" t="s">
        <v>6050</v>
      </c>
      <c r="E10749" t="s">
        <v>6051</v>
      </c>
      <c r="F10749" t="s">
        <v>6052</v>
      </c>
      <c r="G10749" t="s">
        <v>1239</v>
      </c>
      <c r="H10749" t="s">
        <v>7186</v>
      </c>
      <c r="I10749" t="s">
        <v>142</v>
      </c>
      <c r="J10749" t="s">
        <v>8596</v>
      </c>
      <c r="K10749" t="s">
        <v>142</v>
      </c>
      <c r="L10749" t="s">
        <v>8597</v>
      </c>
      <c r="M10749" t="s">
        <v>6063</v>
      </c>
      <c r="N10749" t="s">
        <v>7189</v>
      </c>
      <c r="O10749" t="s">
        <v>6840</v>
      </c>
      <c r="P10749" t="s">
        <v>142</v>
      </c>
      <c r="Q10749" t="s">
        <v>7190</v>
      </c>
      <c r="R10749" t="s">
        <v>8598</v>
      </c>
      <c r="S10749" t="s">
        <v>7192</v>
      </c>
      <c r="T10749" t="s">
        <v>142</v>
      </c>
      <c r="U10749" t="s">
        <v>6199</v>
      </c>
      <c r="V10749" t="s">
        <v>7193</v>
      </c>
      <c r="W10749" t="s">
        <v>142</v>
      </c>
      <c r="X10749" t="s">
        <v>7194</v>
      </c>
      <c r="Y10749" t="s">
        <v>8599</v>
      </c>
      <c r="Z10749" t="s">
        <v>7196</v>
      </c>
      <c r="AA10749" t="s">
        <v>142</v>
      </c>
      <c r="AB10749" t="s">
        <v>7197</v>
      </c>
      <c r="AC10749" t="s">
        <v>7198</v>
      </c>
      <c r="AD10749" t="s">
        <v>142</v>
      </c>
      <c r="AE10749" t="s">
        <v>7199</v>
      </c>
      <c r="AF10749" t="s">
        <v>7200</v>
      </c>
      <c r="AG10749" t="s">
        <v>7196</v>
      </c>
      <c r="AH10749" t="s">
        <v>142</v>
      </c>
      <c r="AI10749" t="s">
        <v>7201</v>
      </c>
      <c r="AJ10749" t="s">
        <v>7202</v>
      </c>
      <c r="AK10749" t="s">
        <v>7203</v>
      </c>
      <c r="AL10749" t="s">
        <v>142</v>
      </c>
      <c r="AM10749" t="s">
        <v>8600</v>
      </c>
      <c r="AN10749" t="s">
        <v>8601</v>
      </c>
      <c r="AO10749" t="s">
        <v>142</v>
      </c>
      <c r="AP10749" t="s">
        <v>8602</v>
      </c>
      <c r="AQ10749" t="s">
        <v>8603</v>
      </c>
      <c r="AR10749" t="s">
        <v>8604</v>
      </c>
      <c r="AS10749" t="s">
        <v>142</v>
      </c>
      <c r="AT10749" t="s">
        <v>8605</v>
      </c>
      <c r="AU10749" t="s">
        <v>5977</v>
      </c>
      <c r="AV10749" t="s">
        <v>8606</v>
      </c>
      <c r="AW10749" t="s">
        <v>142</v>
      </c>
      <c r="AX10749" t="s">
        <v>7208</v>
      </c>
      <c r="AY10749" t="s">
        <v>156</v>
      </c>
      <c r="AZ10749" t="s">
        <v>8607</v>
      </c>
      <c r="BA10749" t="s">
        <v>8608</v>
      </c>
      <c r="BB10749" t="s">
        <v>142</v>
      </c>
      <c r="BC10749" t="s">
        <v>7211</v>
      </c>
      <c r="BD10749" t="s">
        <v>142</v>
      </c>
      <c r="BE10749" t="s">
        <v>8609</v>
      </c>
      <c r="BF10749" t="s">
        <v>8610</v>
      </c>
      <c r="BG10749" t="s">
        <v>142</v>
      </c>
      <c r="BH10749" t="s">
        <v>7214</v>
      </c>
      <c r="BI10749" t="s">
        <v>7215</v>
      </c>
      <c r="BJ10749" t="s">
        <v>7216</v>
      </c>
      <c r="BK10749" t="s">
        <v>8611</v>
      </c>
      <c r="BL10749" t="s">
        <v>7218</v>
      </c>
      <c r="BM10749" t="s">
        <v>7219</v>
      </c>
      <c r="BN10749" t="s">
        <v>8612</v>
      </c>
      <c r="BO10749" t="s">
        <v>8613</v>
      </c>
      <c r="BP10749" t="s">
        <v>8614</v>
      </c>
      <c r="BQ10749" t="s">
        <v>142</v>
      </c>
      <c r="BR10749" t="s">
        <v>8615</v>
      </c>
      <c r="BS10749" t="s">
        <v>7224</v>
      </c>
      <c r="BT10749" t="s">
        <v>8616</v>
      </c>
      <c r="BU10749" t="s">
        <v>8617</v>
      </c>
      <c r="BV10749" t="s">
        <v>142</v>
      </c>
      <c r="BW10749" t="s">
        <v>8618</v>
      </c>
      <c r="BX10749" t="s">
        <v>8619</v>
      </c>
      <c r="BY10749" t="s">
        <v>8620</v>
      </c>
      <c r="BZ10749" t="s">
        <v>142</v>
      </c>
      <c r="CA10749" t="s">
        <v>8621</v>
      </c>
      <c r="CB10749" t="s">
        <v>8622</v>
      </c>
      <c r="CC10749" t="s">
        <v>8623</v>
      </c>
      <c r="CD10749" t="s">
        <v>142</v>
      </c>
      <c r="CE10749" t="s">
        <v>8624</v>
      </c>
      <c r="CF10749" t="s">
        <v>8625</v>
      </c>
      <c r="CG10749" t="s">
        <v>8626</v>
      </c>
      <c r="CH10749" t="s">
        <v>8627</v>
      </c>
      <c r="CI10749" t="s">
        <v>8628</v>
      </c>
      <c r="CJ10749" t="s">
        <v>142</v>
      </c>
      <c r="CK10749" t="s">
        <v>8629</v>
      </c>
      <c r="CL10749" t="s">
        <v>8630</v>
      </c>
      <c r="CM10749" t="s">
        <v>6095</v>
      </c>
      <c r="CN10749" t="s">
        <v>6050</v>
      </c>
      <c r="CO10749" t="s">
        <v>7929</v>
      </c>
      <c r="CP10749" t="s">
        <v>6097</v>
      </c>
      <c r="CQ10749" t="s">
        <v>6098</v>
      </c>
      <c r="CR10749" t="s">
        <v>6048</v>
      </c>
      <c r="CS10749" t="s">
        <v>6103</v>
      </c>
      <c r="CT10749" t="s">
        <v>6097</v>
      </c>
      <c r="CU10749" t="s">
        <v>7283</v>
      </c>
      <c r="CV10749" t="s">
        <v>6106</v>
      </c>
      <c r="CW10749" t="s">
        <v>6098</v>
      </c>
      <c r="CX10749" t="s">
        <v>6048</v>
      </c>
      <c r="CY10749" t="s">
        <v>7295</v>
      </c>
      <c r="CZ10749" t="s">
        <v>6097</v>
      </c>
      <c r="DA10749" t="s">
        <v>7283</v>
      </c>
      <c r="DB10749" t="s">
        <v>6107</v>
      </c>
      <c r="DC10749" t="s">
        <v>6051</v>
      </c>
      <c r="DD10749" t="s">
        <v>7296</v>
      </c>
      <c r="DE10749" t="s">
        <v>6109</v>
      </c>
      <c r="DF10749" t="s">
        <v>6110</v>
      </c>
      <c r="DG10749" t="s">
        <v>7930</v>
      </c>
      <c r="DH10749" t="s">
        <v>7931</v>
      </c>
      <c r="DI10749" t="s">
        <v>8286</v>
      </c>
      <c r="DJ10749" t="s">
        <v>1239</v>
      </c>
      <c r="DK10749" t="s">
        <v>7186</v>
      </c>
      <c r="DL10749" t="s">
        <v>142</v>
      </c>
      <c r="DM10749" t="s">
        <v>8631</v>
      </c>
      <c r="DN10749" t="s">
        <v>142</v>
      </c>
      <c r="DO10749" t="s">
        <v>8597</v>
      </c>
      <c r="DP10749" t="s">
        <v>6063</v>
      </c>
      <c r="DQ10749" t="s">
        <v>7189</v>
      </c>
      <c r="DR10749" t="s">
        <v>6840</v>
      </c>
      <c r="DS10749" t="s">
        <v>142</v>
      </c>
      <c r="DT10749" t="s">
        <v>7190</v>
      </c>
      <c r="DU10749" t="s">
        <v>8598</v>
      </c>
      <c r="DV10749" t="s">
        <v>7192</v>
      </c>
      <c r="DW10749" t="s">
        <v>142</v>
      </c>
      <c r="DX10749" t="s">
        <v>6199</v>
      </c>
      <c r="DY10749" t="s">
        <v>7193</v>
      </c>
      <c r="DZ10749" t="s">
        <v>142</v>
      </c>
      <c r="EA10749" t="s">
        <v>7194</v>
      </c>
      <c r="EB10749" t="s">
        <v>8632</v>
      </c>
      <c r="EC10749" t="s">
        <v>7196</v>
      </c>
      <c r="ED10749" t="s">
        <v>142</v>
      </c>
      <c r="EE10749" t="s">
        <v>7197</v>
      </c>
      <c r="EF10749" t="s">
        <v>7198</v>
      </c>
      <c r="EG10749" t="s">
        <v>142</v>
      </c>
      <c r="EH10749" t="s">
        <v>7199</v>
      </c>
      <c r="EI10749" t="s">
        <v>7200</v>
      </c>
      <c r="EJ10749" t="s">
        <v>7196</v>
      </c>
      <c r="EK10749" t="s">
        <v>142</v>
      </c>
      <c r="EL10749" t="s">
        <v>7201</v>
      </c>
      <c r="EM10749" t="s">
        <v>7202</v>
      </c>
      <c r="EN10749" t="s">
        <v>7203</v>
      </c>
      <c r="EO10749" t="s">
        <v>142</v>
      </c>
      <c r="EP10749" t="s">
        <v>8600</v>
      </c>
      <c r="EQ10749" t="s">
        <v>8633</v>
      </c>
      <c r="ER10749" t="s">
        <v>142</v>
      </c>
      <c r="ES10749" t="s">
        <v>8602</v>
      </c>
      <c r="ET10749" t="s">
        <v>8634</v>
      </c>
      <c r="EU10749" t="s">
        <v>8604</v>
      </c>
      <c r="EV10749" t="s">
        <v>142</v>
      </c>
      <c r="EW10749" t="s">
        <v>8605</v>
      </c>
      <c r="EX10749" t="s">
        <v>5977</v>
      </c>
      <c r="EY10749" t="s">
        <v>8635</v>
      </c>
      <c r="EZ10749" t="s">
        <v>142</v>
      </c>
      <c r="FA10749" t="s">
        <v>7208</v>
      </c>
      <c r="FB10749" t="s">
        <v>156</v>
      </c>
      <c r="FC10749" t="s">
        <v>8607</v>
      </c>
      <c r="FD10749" t="s">
        <v>8636</v>
      </c>
      <c r="FE10749" t="s">
        <v>142</v>
      </c>
      <c r="FF10749" t="s">
        <v>7211</v>
      </c>
      <c r="FG10749" t="s">
        <v>142</v>
      </c>
      <c r="FH10749" t="s">
        <v>8609</v>
      </c>
      <c r="FI10749" t="s">
        <v>8637</v>
      </c>
      <c r="FJ10749" t="s">
        <v>142</v>
      </c>
      <c r="FK10749" t="s">
        <v>7214</v>
      </c>
      <c r="FL10749" t="s">
        <v>7215</v>
      </c>
      <c r="FM10749" t="s">
        <v>7216</v>
      </c>
      <c r="FN10749" t="s">
        <v>8638</v>
      </c>
      <c r="FO10749" t="s">
        <v>7218</v>
      </c>
      <c r="FP10749" t="s">
        <v>7219</v>
      </c>
      <c r="FQ10749" t="s">
        <v>8612</v>
      </c>
      <c r="FR10749" t="s">
        <v>8639</v>
      </c>
      <c r="FS10749" t="s">
        <v>8640</v>
      </c>
      <c r="FT10749" t="s">
        <v>142</v>
      </c>
      <c r="FU10749" t="s">
        <v>8615</v>
      </c>
      <c r="FV10749" t="s">
        <v>7224</v>
      </c>
      <c r="FW10749" t="s">
        <v>8616</v>
      </c>
      <c r="FX10749" t="s">
        <v>8641</v>
      </c>
      <c r="FY10749" t="s">
        <v>142</v>
      </c>
      <c r="FZ10749" t="s">
        <v>8618</v>
      </c>
      <c r="GA10749" t="s">
        <v>8619</v>
      </c>
      <c r="GB10749" t="s">
        <v>8620</v>
      </c>
      <c r="GC10749" t="s">
        <v>142</v>
      </c>
      <c r="GD10749" t="s">
        <v>8621</v>
      </c>
      <c r="GE10749" t="s">
        <v>8622</v>
      </c>
      <c r="GF10749" t="s">
        <v>8623</v>
      </c>
      <c r="GG10749" t="s">
        <v>142</v>
      </c>
      <c r="GH10749" t="s">
        <v>8624</v>
      </c>
      <c r="GI10749" t="s">
        <v>8625</v>
      </c>
      <c r="GJ10749" t="s">
        <v>8626</v>
      </c>
      <c r="GK10749" t="s">
        <v>8642</v>
      </c>
      <c r="GL10749" t="s">
        <v>8643</v>
      </c>
      <c r="GM10749" t="s">
        <v>142</v>
      </c>
      <c r="GN10749" t="s">
        <v>8629</v>
      </c>
      <c r="GO10749" t="s">
        <v>8644</v>
      </c>
      <c r="GP10749" t="s">
        <v>6048</v>
      </c>
      <c r="GQ10749" t="s">
        <v>6049</v>
      </c>
      <c r="GR10749" t="s">
        <v>6050</v>
      </c>
      <c r="GS10749" t="s">
        <v>6051</v>
      </c>
      <c r="GT10749" t="s">
        <v>8645</v>
      </c>
      <c r="GU10749" t="s">
        <v>8646</v>
      </c>
      <c r="GV10749" t="s">
        <v>8647</v>
      </c>
      <c r="GW10749" t="s">
        <v>8648</v>
      </c>
      <c r="GX10749" t="s">
        <v>8649</v>
      </c>
      <c r="GY10749" t="s">
        <v>8650</v>
      </c>
      <c r="GZ10749" t="s">
        <v>8651</v>
      </c>
      <c r="HA10749" t="s">
        <v>7160</v>
      </c>
      <c r="HB10749" t="s">
        <v>8652</v>
      </c>
      <c r="HC10749" t="s">
        <v>8653</v>
      </c>
      <c r="HD10749" t="s">
        <v>7233</v>
      </c>
      <c r="HE10749" t="s">
        <v>8654</v>
      </c>
      <c r="HF10749" t="s">
        <v>8655</v>
      </c>
      <c r="HG10749" t="s">
        <v>5977</v>
      </c>
      <c r="HH10749" t="s">
        <v>8656</v>
      </c>
      <c r="HI10749" t="s">
        <v>8657</v>
      </c>
      <c r="HJ10749" t="s">
        <v>8658</v>
      </c>
      <c r="HK10749" t="s">
        <v>8659</v>
      </c>
      <c r="HL10749" t="s">
        <v>8660</v>
      </c>
      <c r="HM10749" t="s">
        <v>8661</v>
      </c>
      <c r="HN10749" t="s">
        <v>8238</v>
      </c>
      <c r="HO10749" t="s">
        <v>8662</v>
      </c>
      <c r="HP10749" t="s">
        <v>8663</v>
      </c>
      <c r="HQ10749" t="s">
        <v>8664</v>
      </c>
      <c r="HR10749" t="s">
        <v>6095</v>
      </c>
      <c r="HS10749" t="s">
        <v>6050</v>
      </c>
      <c r="HT10749" t="s">
        <v>7929</v>
      </c>
      <c r="HU10749" t="s">
        <v>6097</v>
      </c>
      <c r="HV10749" t="s">
        <v>6098</v>
      </c>
      <c r="HW10749" t="s">
        <v>6048</v>
      </c>
      <c r="HX10749" t="s">
        <v>6103</v>
      </c>
      <c r="HY10749" t="s">
        <v>6097</v>
      </c>
      <c r="HZ10749" t="s">
        <v>7283</v>
      </c>
      <c r="IA10749" t="s">
        <v>6106</v>
      </c>
      <c r="IB10749" t="s">
        <v>6098</v>
      </c>
      <c r="IC10749" t="s">
        <v>6048</v>
      </c>
      <c r="ID10749" t="s">
        <v>7295</v>
      </c>
      <c r="IE10749" t="s">
        <v>6097</v>
      </c>
      <c r="IF10749" t="s">
        <v>7283</v>
      </c>
      <c r="IG10749" t="s">
        <v>6107</v>
      </c>
      <c r="IH10749" t="s">
        <v>6051</v>
      </c>
      <c r="II10749" t="s">
        <v>7296</v>
      </c>
      <c r="IJ10749" t="s">
        <v>6109</v>
      </c>
      <c r="IK10749" t="s">
        <v>6110</v>
      </c>
      <c r="IL10749" t="s">
        <v>7930</v>
      </c>
      <c r="IM10749" t="s">
        <v>7931</v>
      </c>
      <c r="IN10749" t="s">
        <v>8665</v>
      </c>
      <c r="IO10749" t="s">
        <v>8646</v>
      </c>
      <c r="IP10749" t="s">
        <v>8647</v>
      </c>
      <c r="IQ10749" t="s">
        <v>8648</v>
      </c>
      <c r="IR10749" t="s">
        <v>8666</v>
      </c>
      <c r="IS10749" t="s">
        <v>8650</v>
      </c>
      <c r="IT10749" t="s">
        <v>8651</v>
      </c>
      <c r="IU10749" t="s">
        <v>7160</v>
      </c>
      <c r="IV10749" t="s">
        <v>8652</v>
      </c>
      <c r="IW10749" t="s">
        <v>8667</v>
      </c>
      <c r="IX10749" t="s">
        <v>7233</v>
      </c>
      <c r="IY10749" t="s">
        <v>8668</v>
      </c>
      <c r="IZ10749" t="s">
        <v>8669</v>
      </c>
      <c r="JA10749" t="s">
        <v>5977</v>
      </c>
      <c r="JB10749" t="s">
        <v>8670</v>
      </c>
      <c r="JC10749" t="s">
        <v>8671</v>
      </c>
      <c r="JD10749" t="s">
        <v>8672</v>
      </c>
      <c r="JE10749" t="s">
        <v>8673</v>
      </c>
      <c r="JF10749" t="s">
        <v>8674</v>
      </c>
      <c r="JG10749" t="s">
        <v>8675</v>
      </c>
      <c r="JH10749" t="s">
        <v>8238</v>
      </c>
      <c r="JI10749" t="s">
        <v>8676</v>
      </c>
      <c r="JJ10749" t="s">
        <v>8663</v>
      </c>
      <c r="JK10749" t="s">
        <v>8677</v>
      </c>
    </row>
    <row r="10750" spans="1:271" x14ac:dyDescent="0.3">
      <c r="A10750" t="s">
        <v>8734</v>
      </c>
      <c r="B10750" t="s">
        <v>6048</v>
      </c>
      <c r="C10750" t="s">
        <v>6049</v>
      </c>
      <c r="D10750" t="s">
        <v>6050</v>
      </c>
      <c r="E10750" t="s">
        <v>6051</v>
      </c>
      <c r="F10750" t="s">
        <v>6052</v>
      </c>
      <c r="G10750" t="s">
        <v>1239</v>
      </c>
      <c r="H10750" t="s">
        <v>7186</v>
      </c>
      <c r="I10750" t="s">
        <v>142</v>
      </c>
      <c r="J10750" t="s">
        <v>8596</v>
      </c>
      <c r="K10750" t="s">
        <v>142</v>
      </c>
      <c r="L10750" t="s">
        <v>8597</v>
      </c>
      <c r="M10750" t="s">
        <v>6063</v>
      </c>
      <c r="N10750" t="s">
        <v>7189</v>
      </c>
      <c r="O10750" t="s">
        <v>6840</v>
      </c>
      <c r="P10750" t="s">
        <v>142</v>
      </c>
      <c r="Q10750" t="s">
        <v>7190</v>
      </c>
      <c r="R10750" t="s">
        <v>8598</v>
      </c>
      <c r="S10750" t="s">
        <v>7192</v>
      </c>
      <c r="T10750" t="s">
        <v>142</v>
      </c>
      <c r="U10750" t="s">
        <v>6199</v>
      </c>
      <c r="V10750" t="s">
        <v>7193</v>
      </c>
      <c r="W10750" t="s">
        <v>142</v>
      </c>
      <c r="X10750" t="s">
        <v>7194</v>
      </c>
      <c r="Y10750" t="s">
        <v>8599</v>
      </c>
      <c r="Z10750" t="s">
        <v>7196</v>
      </c>
      <c r="AA10750" t="s">
        <v>142</v>
      </c>
      <c r="AB10750" t="s">
        <v>7197</v>
      </c>
      <c r="AC10750" t="s">
        <v>7198</v>
      </c>
      <c r="AD10750" t="s">
        <v>142</v>
      </c>
      <c r="AE10750" t="s">
        <v>7199</v>
      </c>
      <c r="AF10750" t="s">
        <v>7200</v>
      </c>
      <c r="AG10750" t="s">
        <v>7196</v>
      </c>
      <c r="AH10750" t="s">
        <v>142</v>
      </c>
      <c r="AI10750" t="s">
        <v>7201</v>
      </c>
      <c r="AJ10750" t="s">
        <v>7202</v>
      </c>
      <c r="AK10750" t="s">
        <v>7203</v>
      </c>
      <c r="AL10750" t="s">
        <v>142</v>
      </c>
      <c r="AM10750" t="s">
        <v>8600</v>
      </c>
      <c r="AN10750" t="s">
        <v>8601</v>
      </c>
      <c r="AO10750" t="s">
        <v>142</v>
      </c>
      <c r="AP10750" t="s">
        <v>8602</v>
      </c>
      <c r="AQ10750" t="s">
        <v>8603</v>
      </c>
      <c r="AR10750" t="s">
        <v>8604</v>
      </c>
      <c r="AS10750" t="s">
        <v>142</v>
      </c>
      <c r="AT10750" t="s">
        <v>8605</v>
      </c>
      <c r="AU10750" t="s">
        <v>5977</v>
      </c>
      <c r="AV10750" t="s">
        <v>8606</v>
      </c>
      <c r="AW10750" t="s">
        <v>142</v>
      </c>
      <c r="AX10750" t="s">
        <v>7208</v>
      </c>
      <c r="AY10750" t="s">
        <v>156</v>
      </c>
      <c r="AZ10750" t="s">
        <v>8607</v>
      </c>
      <c r="BA10750" t="s">
        <v>8608</v>
      </c>
      <c r="BB10750" t="s">
        <v>142</v>
      </c>
      <c r="BC10750" t="s">
        <v>7211</v>
      </c>
      <c r="BD10750" t="s">
        <v>142</v>
      </c>
      <c r="BE10750" t="s">
        <v>8609</v>
      </c>
      <c r="BF10750" t="s">
        <v>8610</v>
      </c>
      <c r="BG10750" t="s">
        <v>142</v>
      </c>
      <c r="BH10750" t="s">
        <v>7214</v>
      </c>
      <c r="BI10750" t="s">
        <v>7215</v>
      </c>
      <c r="BJ10750" t="s">
        <v>7216</v>
      </c>
      <c r="BK10750" t="s">
        <v>8611</v>
      </c>
      <c r="BL10750" t="s">
        <v>7218</v>
      </c>
      <c r="BM10750" t="s">
        <v>7219</v>
      </c>
      <c r="BN10750" t="s">
        <v>8612</v>
      </c>
      <c r="BO10750" t="s">
        <v>8613</v>
      </c>
      <c r="BP10750" t="s">
        <v>8614</v>
      </c>
      <c r="BQ10750" t="s">
        <v>142</v>
      </c>
      <c r="BR10750" t="s">
        <v>8615</v>
      </c>
      <c r="BS10750" t="s">
        <v>7224</v>
      </c>
      <c r="BT10750" t="s">
        <v>8616</v>
      </c>
      <c r="BU10750" t="s">
        <v>8617</v>
      </c>
      <c r="BV10750" t="s">
        <v>142</v>
      </c>
      <c r="BW10750" t="s">
        <v>8618</v>
      </c>
      <c r="BX10750" t="s">
        <v>8619</v>
      </c>
      <c r="BY10750" t="s">
        <v>8620</v>
      </c>
      <c r="BZ10750" t="s">
        <v>142</v>
      </c>
      <c r="CA10750" t="s">
        <v>8621</v>
      </c>
      <c r="CB10750" t="s">
        <v>8622</v>
      </c>
      <c r="CC10750" t="s">
        <v>8623</v>
      </c>
      <c r="CD10750" t="s">
        <v>142</v>
      </c>
      <c r="CE10750" t="s">
        <v>8624</v>
      </c>
      <c r="CF10750" t="s">
        <v>8625</v>
      </c>
      <c r="CG10750" t="s">
        <v>8626</v>
      </c>
      <c r="CH10750" t="s">
        <v>8627</v>
      </c>
      <c r="CI10750" t="s">
        <v>8628</v>
      </c>
      <c r="CJ10750" t="s">
        <v>142</v>
      </c>
      <c r="CK10750" t="s">
        <v>8629</v>
      </c>
      <c r="CL10750" t="s">
        <v>8630</v>
      </c>
      <c r="CM10750" t="s">
        <v>6095</v>
      </c>
      <c r="CN10750" t="s">
        <v>6050</v>
      </c>
      <c r="CO10750" t="s">
        <v>7929</v>
      </c>
      <c r="CP10750" t="s">
        <v>6097</v>
      </c>
      <c r="CQ10750" t="s">
        <v>6098</v>
      </c>
      <c r="CR10750" t="s">
        <v>6048</v>
      </c>
      <c r="CS10750" t="s">
        <v>6103</v>
      </c>
      <c r="CT10750" t="s">
        <v>6097</v>
      </c>
      <c r="CU10750" t="s">
        <v>7283</v>
      </c>
      <c r="CV10750" t="s">
        <v>6106</v>
      </c>
      <c r="CW10750" t="s">
        <v>6098</v>
      </c>
      <c r="CX10750" t="s">
        <v>6048</v>
      </c>
      <c r="CY10750" t="s">
        <v>7295</v>
      </c>
      <c r="CZ10750" t="s">
        <v>6097</v>
      </c>
      <c r="DA10750" t="s">
        <v>7283</v>
      </c>
      <c r="DB10750" t="s">
        <v>6107</v>
      </c>
      <c r="DC10750" t="s">
        <v>6051</v>
      </c>
      <c r="DD10750" t="s">
        <v>7296</v>
      </c>
      <c r="DE10750" t="s">
        <v>6109</v>
      </c>
      <c r="DF10750" t="s">
        <v>6110</v>
      </c>
      <c r="DG10750" t="s">
        <v>7930</v>
      </c>
      <c r="DH10750" t="s">
        <v>7931</v>
      </c>
      <c r="DI10750" t="s">
        <v>8286</v>
      </c>
      <c r="DJ10750" t="s">
        <v>1239</v>
      </c>
      <c r="DK10750" t="s">
        <v>7186</v>
      </c>
      <c r="DL10750" t="s">
        <v>142</v>
      </c>
      <c r="DM10750" t="s">
        <v>8631</v>
      </c>
      <c r="DN10750" t="s">
        <v>142</v>
      </c>
      <c r="DO10750" t="s">
        <v>8597</v>
      </c>
      <c r="DP10750" t="s">
        <v>6063</v>
      </c>
      <c r="DQ10750" t="s">
        <v>7189</v>
      </c>
      <c r="DR10750" t="s">
        <v>6840</v>
      </c>
      <c r="DS10750" t="s">
        <v>142</v>
      </c>
      <c r="DT10750" t="s">
        <v>7190</v>
      </c>
      <c r="DU10750" t="s">
        <v>8598</v>
      </c>
      <c r="DV10750" t="s">
        <v>7192</v>
      </c>
      <c r="DW10750" t="s">
        <v>142</v>
      </c>
      <c r="DX10750" t="s">
        <v>6199</v>
      </c>
      <c r="DY10750" t="s">
        <v>7193</v>
      </c>
      <c r="DZ10750" t="s">
        <v>142</v>
      </c>
      <c r="EA10750" t="s">
        <v>7194</v>
      </c>
      <c r="EB10750" t="s">
        <v>8632</v>
      </c>
      <c r="EC10750" t="s">
        <v>7196</v>
      </c>
      <c r="ED10750" t="s">
        <v>142</v>
      </c>
      <c r="EE10750" t="s">
        <v>7197</v>
      </c>
      <c r="EF10750" t="s">
        <v>7198</v>
      </c>
      <c r="EG10750" t="s">
        <v>142</v>
      </c>
      <c r="EH10750" t="s">
        <v>7199</v>
      </c>
      <c r="EI10750" t="s">
        <v>7200</v>
      </c>
      <c r="EJ10750" t="s">
        <v>7196</v>
      </c>
      <c r="EK10750" t="s">
        <v>142</v>
      </c>
      <c r="EL10750" t="s">
        <v>7201</v>
      </c>
      <c r="EM10750" t="s">
        <v>7202</v>
      </c>
      <c r="EN10750" t="s">
        <v>7203</v>
      </c>
      <c r="EO10750" t="s">
        <v>142</v>
      </c>
      <c r="EP10750" t="s">
        <v>8600</v>
      </c>
      <c r="EQ10750" t="s">
        <v>8633</v>
      </c>
      <c r="ER10750" t="s">
        <v>142</v>
      </c>
      <c r="ES10750" t="s">
        <v>8602</v>
      </c>
      <c r="ET10750" t="s">
        <v>8634</v>
      </c>
      <c r="EU10750" t="s">
        <v>8604</v>
      </c>
      <c r="EV10750" t="s">
        <v>142</v>
      </c>
      <c r="EW10750" t="s">
        <v>8605</v>
      </c>
      <c r="EX10750" t="s">
        <v>5977</v>
      </c>
      <c r="EY10750" t="s">
        <v>8635</v>
      </c>
      <c r="EZ10750" t="s">
        <v>142</v>
      </c>
      <c r="FA10750" t="s">
        <v>7208</v>
      </c>
      <c r="FB10750" t="s">
        <v>156</v>
      </c>
      <c r="FC10750" t="s">
        <v>8607</v>
      </c>
      <c r="FD10750" t="s">
        <v>8636</v>
      </c>
      <c r="FE10750" t="s">
        <v>142</v>
      </c>
      <c r="FF10750" t="s">
        <v>7211</v>
      </c>
      <c r="FG10750" t="s">
        <v>142</v>
      </c>
      <c r="FH10750" t="s">
        <v>8609</v>
      </c>
      <c r="FI10750" t="s">
        <v>8637</v>
      </c>
      <c r="FJ10750" t="s">
        <v>142</v>
      </c>
      <c r="FK10750" t="s">
        <v>7214</v>
      </c>
      <c r="FL10750" t="s">
        <v>7215</v>
      </c>
      <c r="FM10750" t="s">
        <v>7216</v>
      </c>
      <c r="FN10750" t="s">
        <v>8638</v>
      </c>
      <c r="FO10750" t="s">
        <v>7218</v>
      </c>
      <c r="FP10750" t="s">
        <v>7219</v>
      </c>
      <c r="FQ10750" t="s">
        <v>8612</v>
      </c>
      <c r="FR10750" t="s">
        <v>8639</v>
      </c>
      <c r="FS10750" t="s">
        <v>8640</v>
      </c>
      <c r="FT10750" t="s">
        <v>142</v>
      </c>
      <c r="FU10750" t="s">
        <v>8615</v>
      </c>
      <c r="FV10750" t="s">
        <v>7224</v>
      </c>
      <c r="FW10750" t="s">
        <v>8616</v>
      </c>
      <c r="FX10750" t="s">
        <v>8641</v>
      </c>
      <c r="FY10750" t="s">
        <v>142</v>
      </c>
      <c r="FZ10750" t="s">
        <v>8618</v>
      </c>
      <c r="GA10750" t="s">
        <v>8619</v>
      </c>
      <c r="GB10750" t="s">
        <v>8620</v>
      </c>
      <c r="GC10750" t="s">
        <v>142</v>
      </c>
      <c r="GD10750" t="s">
        <v>8621</v>
      </c>
      <c r="GE10750" t="s">
        <v>8622</v>
      </c>
      <c r="GF10750" t="s">
        <v>8623</v>
      </c>
      <c r="GG10750" t="s">
        <v>142</v>
      </c>
      <c r="GH10750" t="s">
        <v>8624</v>
      </c>
      <c r="GI10750" t="s">
        <v>8625</v>
      </c>
      <c r="GJ10750" t="s">
        <v>8626</v>
      </c>
      <c r="GK10750" t="s">
        <v>8642</v>
      </c>
      <c r="GL10750" t="s">
        <v>8643</v>
      </c>
      <c r="GM10750" t="s">
        <v>142</v>
      </c>
      <c r="GN10750" t="s">
        <v>8629</v>
      </c>
      <c r="GO10750" t="s">
        <v>8644</v>
      </c>
      <c r="GP10750" t="s">
        <v>6048</v>
      </c>
      <c r="GQ10750" t="s">
        <v>6049</v>
      </c>
      <c r="GR10750" t="s">
        <v>6050</v>
      </c>
      <c r="GS10750" t="s">
        <v>6051</v>
      </c>
      <c r="GT10750" t="s">
        <v>8645</v>
      </c>
      <c r="GU10750" t="s">
        <v>8646</v>
      </c>
      <c r="GV10750" t="s">
        <v>8647</v>
      </c>
      <c r="GW10750" t="s">
        <v>8648</v>
      </c>
      <c r="GX10750" t="s">
        <v>8649</v>
      </c>
      <c r="GY10750" t="s">
        <v>8650</v>
      </c>
      <c r="GZ10750" t="s">
        <v>8651</v>
      </c>
      <c r="HA10750" t="s">
        <v>7160</v>
      </c>
      <c r="HB10750" t="s">
        <v>8652</v>
      </c>
      <c r="HC10750" t="s">
        <v>8653</v>
      </c>
      <c r="HD10750" t="s">
        <v>7233</v>
      </c>
      <c r="HE10750" t="s">
        <v>8654</v>
      </c>
      <c r="HF10750" t="s">
        <v>8655</v>
      </c>
      <c r="HG10750" t="s">
        <v>5977</v>
      </c>
      <c r="HH10750" t="s">
        <v>8656</v>
      </c>
      <c r="HI10750" t="s">
        <v>8657</v>
      </c>
      <c r="HJ10750" t="s">
        <v>8658</v>
      </c>
      <c r="HK10750" t="s">
        <v>8659</v>
      </c>
      <c r="HL10750" t="s">
        <v>8660</v>
      </c>
      <c r="HM10750" t="s">
        <v>8661</v>
      </c>
      <c r="HN10750" t="s">
        <v>8238</v>
      </c>
      <c r="HO10750" t="s">
        <v>8662</v>
      </c>
      <c r="HP10750" t="s">
        <v>8663</v>
      </c>
      <c r="HQ10750" t="s">
        <v>8664</v>
      </c>
      <c r="HR10750" t="s">
        <v>6095</v>
      </c>
      <c r="HS10750" t="s">
        <v>6050</v>
      </c>
      <c r="HT10750" t="s">
        <v>7929</v>
      </c>
      <c r="HU10750" t="s">
        <v>6097</v>
      </c>
      <c r="HV10750" t="s">
        <v>6098</v>
      </c>
      <c r="HW10750" t="s">
        <v>6048</v>
      </c>
      <c r="HX10750" t="s">
        <v>6103</v>
      </c>
      <c r="HY10750" t="s">
        <v>6097</v>
      </c>
      <c r="HZ10750" t="s">
        <v>7283</v>
      </c>
      <c r="IA10750" t="s">
        <v>6106</v>
      </c>
      <c r="IB10750" t="s">
        <v>6098</v>
      </c>
      <c r="IC10750" t="s">
        <v>6048</v>
      </c>
      <c r="ID10750" t="s">
        <v>7295</v>
      </c>
      <c r="IE10750" t="s">
        <v>6097</v>
      </c>
      <c r="IF10750" t="s">
        <v>7283</v>
      </c>
      <c r="IG10750" t="s">
        <v>6107</v>
      </c>
      <c r="IH10750" t="s">
        <v>6051</v>
      </c>
      <c r="II10750" t="s">
        <v>7296</v>
      </c>
      <c r="IJ10750" t="s">
        <v>6109</v>
      </c>
      <c r="IK10750" t="s">
        <v>6110</v>
      </c>
      <c r="IL10750" t="s">
        <v>7930</v>
      </c>
      <c r="IM10750" t="s">
        <v>7931</v>
      </c>
      <c r="IN10750" t="s">
        <v>8665</v>
      </c>
      <c r="IO10750" t="s">
        <v>8646</v>
      </c>
      <c r="IP10750" t="s">
        <v>8647</v>
      </c>
      <c r="IQ10750" t="s">
        <v>8648</v>
      </c>
      <c r="IR10750" t="s">
        <v>8666</v>
      </c>
      <c r="IS10750" t="s">
        <v>8650</v>
      </c>
      <c r="IT10750" t="s">
        <v>8651</v>
      </c>
      <c r="IU10750" t="s">
        <v>7160</v>
      </c>
      <c r="IV10750" t="s">
        <v>8652</v>
      </c>
      <c r="IW10750" t="s">
        <v>8667</v>
      </c>
      <c r="IX10750" t="s">
        <v>7233</v>
      </c>
      <c r="IY10750" t="s">
        <v>8668</v>
      </c>
      <c r="IZ10750" t="s">
        <v>8669</v>
      </c>
      <c r="JA10750" t="s">
        <v>5977</v>
      </c>
      <c r="JB10750" t="s">
        <v>8670</v>
      </c>
      <c r="JC10750" t="s">
        <v>8671</v>
      </c>
      <c r="JD10750" t="s">
        <v>8672</v>
      </c>
      <c r="JE10750" t="s">
        <v>8673</v>
      </c>
      <c r="JF10750" t="s">
        <v>8674</v>
      </c>
      <c r="JG10750" t="s">
        <v>8675</v>
      </c>
      <c r="JH10750" t="s">
        <v>8238</v>
      </c>
      <c r="JI10750" t="s">
        <v>8676</v>
      </c>
      <c r="JJ10750" t="s">
        <v>8663</v>
      </c>
      <c r="JK10750" t="s">
        <v>8677</v>
      </c>
    </row>
    <row r="10751" spans="1:271" x14ac:dyDescent="0.3">
      <c r="A10751" t="s">
        <v>8735</v>
      </c>
      <c r="B10751" t="s">
        <v>6048</v>
      </c>
      <c r="C10751" t="s">
        <v>6049</v>
      </c>
      <c r="D10751" t="s">
        <v>6050</v>
      </c>
      <c r="E10751" t="s">
        <v>6051</v>
      </c>
      <c r="F10751" t="s">
        <v>6052</v>
      </c>
      <c r="G10751" t="s">
        <v>1239</v>
      </c>
      <c r="H10751" t="s">
        <v>7186</v>
      </c>
      <c r="I10751" t="s">
        <v>142</v>
      </c>
      <c r="J10751" t="s">
        <v>8596</v>
      </c>
      <c r="K10751" t="s">
        <v>142</v>
      </c>
      <c r="L10751" t="s">
        <v>8597</v>
      </c>
      <c r="M10751" t="s">
        <v>6063</v>
      </c>
      <c r="N10751" t="s">
        <v>7189</v>
      </c>
      <c r="O10751" t="s">
        <v>6840</v>
      </c>
      <c r="P10751" t="s">
        <v>142</v>
      </c>
      <c r="Q10751" t="s">
        <v>7190</v>
      </c>
      <c r="R10751" t="s">
        <v>8598</v>
      </c>
      <c r="S10751" t="s">
        <v>7192</v>
      </c>
      <c r="T10751" t="s">
        <v>142</v>
      </c>
      <c r="U10751" t="s">
        <v>6199</v>
      </c>
      <c r="V10751" t="s">
        <v>7193</v>
      </c>
      <c r="W10751" t="s">
        <v>142</v>
      </c>
      <c r="X10751" t="s">
        <v>7194</v>
      </c>
      <c r="Y10751" t="s">
        <v>8599</v>
      </c>
      <c r="Z10751" t="s">
        <v>7196</v>
      </c>
      <c r="AA10751" t="s">
        <v>142</v>
      </c>
      <c r="AB10751" t="s">
        <v>7197</v>
      </c>
      <c r="AC10751" t="s">
        <v>7198</v>
      </c>
      <c r="AD10751" t="s">
        <v>142</v>
      </c>
      <c r="AE10751" t="s">
        <v>7199</v>
      </c>
      <c r="AF10751" t="s">
        <v>7200</v>
      </c>
      <c r="AG10751" t="s">
        <v>7196</v>
      </c>
      <c r="AH10751" t="s">
        <v>142</v>
      </c>
      <c r="AI10751" t="s">
        <v>7201</v>
      </c>
      <c r="AJ10751" t="s">
        <v>7202</v>
      </c>
      <c r="AK10751" t="s">
        <v>7203</v>
      </c>
      <c r="AL10751" t="s">
        <v>142</v>
      </c>
      <c r="AM10751" t="s">
        <v>8600</v>
      </c>
      <c r="AN10751" t="s">
        <v>8601</v>
      </c>
      <c r="AO10751" t="s">
        <v>142</v>
      </c>
      <c r="AP10751" t="s">
        <v>8602</v>
      </c>
      <c r="AQ10751" t="s">
        <v>8603</v>
      </c>
      <c r="AR10751" t="s">
        <v>8604</v>
      </c>
      <c r="AS10751" t="s">
        <v>142</v>
      </c>
      <c r="AT10751" t="s">
        <v>8605</v>
      </c>
      <c r="AU10751" t="s">
        <v>5977</v>
      </c>
      <c r="AV10751" t="s">
        <v>8606</v>
      </c>
      <c r="AW10751" t="s">
        <v>142</v>
      </c>
      <c r="AX10751" t="s">
        <v>7208</v>
      </c>
      <c r="AY10751" t="s">
        <v>156</v>
      </c>
      <c r="AZ10751" t="s">
        <v>8607</v>
      </c>
      <c r="BA10751" t="s">
        <v>8608</v>
      </c>
      <c r="BB10751" t="s">
        <v>142</v>
      </c>
      <c r="BC10751" t="s">
        <v>7211</v>
      </c>
      <c r="BD10751" t="s">
        <v>142</v>
      </c>
      <c r="BE10751" t="s">
        <v>8609</v>
      </c>
      <c r="BF10751" t="s">
        <v>8610</v>
      </c>
      <c r="BG10751" t="s">
        <v>142</v>
      </c>
      <c r="BH10751" t="s">
        <v>7214</v>
      </c>
      <c r="BI10751" t="s">
        <v>7215</v>
      </c>
      <c r="BJ10751" t="s">
        <v>7216</v>
      </c>
      <c r="BK10751" t="s">
        <v>8611</v>
      </c>
      <c r="BL10751" t="s">
        <v>7218</v>
      </c>
      <c r="BM10751" t="s">
        <v>7219</v>
      </c>
      <c r="BN10751" t="s">
        <v>8612</v>
      </c>
      <c r="BO10751" t="s">
        <v>8613</v>
      </c>
      <c r="BP10751" t="s">
        <v>8614</v>
      </c>
      <c r="BQ10751" t="s">
        <v>142</v>
      </c>
      <c r="BR10751" t="s">
        <v>8615</v>
      </c>
      <c r="BS10751" t="s">
        <v>7224</v>
      </c>
      <c r="BT10751" t="s">
        <v>8616</v>
      </c>
      <c r="BU10751" t="s">
        <v>8617</v>
      </c>
      <c r="BV10751" t="s">
        <v>142</v>
      </c>
      <c r="BW10751" t="s">
        <v>8618</v>
      </c>
      <c r="BX10751" t="s">
        <v>8619</v>
      </c>
      <c r="BY10751" t="s">
        <v>8620</v>
      </c>
      <c r="BZ10751" t="s">
        <v>142</v>
      </c>
      <c r="CA10751" t="s">
        <v>8621</v>
      </c>
      <c r="CB10751" t="s">
        <v>8622</v>
      </c>
      <c r="CC10751" t="s">
        <v>8623</v>
      </c>
      <c r="CD10751" t="s">
        <v>142</v>
      </c>
      <c r="CE10751" t="s">
        <v>8624</v>
      </c>
      <c r="CF10751" t="s">
        <v>8625</v>
      </c>
      <c r="CG10751" t="s">
        <v>8626</v>
      </c>
      <c r="CH10751" t="s">
        <v>8627</v>
      </c>
      <c r="CI10751" t="s">
        <v>8628</v>
      </c>
      <c r="CJ10751" t="s">
        <v>142</v>
      </c>
      <c r="CK10751" t="s">
        <v>8629</v>
      </c>
      <c r="CL10751" t="s">
        <v>8630</v>
      </c>
      <c r="CM10751" t="s">
        <v>6095</v>
      </c>
      <c r="CN10751" t="s">
        <v>6050</v>
      </c>
      <c r="CO10751" t="s">
        <v>7929</v>
      </c>
      <c r="CP10751" t="s">
        <v>6097</v>
      </c>
      <c r="CQ10751" t="s">
        <v>6098</v>
      </c>
      <c r="CR10751" t="s">
        <v>6048</v>
      </c>
      <c r="CS10751" t="s">
        <v>6103</v>
      </c>
      <c r="CT10751" t="s">
        <v>6097</v>
      </c>
      <c r="CU10751" t="s">
        <v>7283</v>
      </c>
      <c r="CV10751" t="s">
        <v>6106</v>
      </c>
      <c r="CW10751" t="s">
        <v>6098</v>
      </c>
      <c r="CX10751" t="s">
        <v>6048</v>
      </c>
      <c r="CY10751" t="s">
        <v>7295</v>
      </c>
      <c r="CZ10751" t="s">
        <v>6097</v>
      </c>
      <c r="DA10751" t="s">
        <v>7283</v>
      </c>
      <c r="DB10751" t="s">
        <v>6107</v>
      </c>
      <c r="DC10751" t="s">
        <v>6051</v>
      </c>
      <c r="DD10751" t="s">
        <v>7296</v>
      </c>
      <c r="DE10751" t="s">
        <v>6109</v>
      </c>
      <c r="DF10751" t="s">
        <v>6110</v>
      </c>
      <c r="DG10751" t="s">
        <v>7930</v>
      </c>
      <c r="DH10751" t="s">
        <v>7931</v>
      </c>
      <c r="DI10751" t="s">
        <v>8286</v>
      </c>
      <c r="DJ10751" t="s">
        <v>1239</v>
      </c>
      <c r="DK10751" t="s">
        <v>7186</v>
      </c>
      <c r="DL10751" t="s">
        <v>142</v>
      </c>
      <c r="DM10751" t="s">
        <v>8631</v>
      </c>
      <c r="DN10751" t="s">
        <v>142</v>
      </c>
      <c r="DO10751" t="s">
        <v>8597</v>
      </c>
      <c r="DP10751" t="s">
        <v>6063</v>
      </c>
      <c r="DQ10751" t="s">
        <v>7189</v>
      </c>
      <c r="DR10751" t="s">
        <v>6840</v>
      </c>
      <c r="DS10751" t="s">
        <v>142</v>
      </c>
      <c r="DT10751" t="s">
        <v>7190</v>
      </c>
      <c r="DU10751" t="s">
        <v>8598</v>
      </c>
      <c r="DV10751" t="s">
        <v>7192</v>
      </c>
      <c r="DW10751" t="s">
        <v>142</v>
      </c>
      <c r="DX10751" t="s">
        <v>6199</v>
      </c>
      <c r="DY10751" t="s">
        <v>7193</v>
      </c>
      <c r="DZ10751" t="s">
        <v>142</v>
      </c>
      <c r="EA10751" t="s">
        <v>7194</v>
      </c>
      <c r="EB10751" t="s">
        <v>8632</v>
      </c>
      <c r="EC10751" t="s">
        <v>7196</v>
      </c>
      <c r="ED10751" t="s">
        <v>142</v>
      </c>
      <c r="EE10751" t="s">
        <v>7197</v>
      </c>
      <c r="EF10751" t="s">
        <v>7198</v>
      </c>
      <c r="EG10751" t="s">
        <v>142</v>
      </c>
      <c r="EH10751" t="s">
        <v>7199</v>
      </c>
      <c r="EI10751" t="s">
        <v>7200</v>
      </c>
      <c r="EJ10751" t="s">
        <v>7196</v>
      </c>
      <c r="EK10751" t="s">
        <v>142</v>
      </c>
      <c r="EL10751" t="s">
        <v>7201</v>
      </c>
      <c r="EM10751" t="s">
        <v>7202</v>
      </c>
      <c r="EN10751" t="s">
        <v>7203</v>
      </c>
      <c r="EO10751" t="s">
        <v>142</v>
      </c>
      <c r="EP10751" t="s">
        <v>8600</v>
      </c>
      <c r="EQ10751" t="s">
        <v>8633</v>
      </c>
      <c r="ER10751" t="s">
        <v>142</v>
      </c>
      <c r="ES10751" t="s">
        <v>8602</v>
      </c>
      <c r="ET10751" t="s">
        <v>8634</v>
      </c>
      <c r="EU10751" t="s">
        <v>8604</v>
      </c>
      <c r="EV10751" t="s">
        <v>142</v>
      </c>
      <c r="EW10751" t="s">
        <v>8605</v>
      </c>
      <c r="EX10751" t="s">
        <v>5977</v>
      </c>
      <c r="EY10751" t="s">
        <v>8635</v>
      </c>
      <c r="EZ10751" t="s">
        <v>142</v>
      </c>
      <c r="FA10751" t="s">
        <v>7208</v>
      </c>
      <c r="FB10751" t="s">
        <v>156</v>
      </c>
      <c r="FC10751" t="s">
        <v>8607</v>
      </c>
      <c r="FD10751" t="s">
        <v>8636</v>
      </c>
      <c r="FE10751" t="s">
        <v>142</v>
      </c>
      <c r="FF10751" t="s">
        <v>7211</v>
      </c>
      <c r="FG10751" t="s">
        <v>142</v>
      </c>
      <c r="FH10751" t="s">
        <v>8609</v>
      </c>
      <c r="FI10751" t="s">
        <v>8637</v>
      </c>
      <c r="FJ10751" t="s">
        <v>142</v>
      </c>
      <c r="FK10751" t="s">
        <v>7214</v>
      </c>
      <c r="FL10751" t="s">
        <v>7215</v>
      </c>
      <c r="FM10751" t="s">
        <v>7216</v>
      </c>
      <c r="FN10751" t="s">
        <v>8638</v>
      </c>
      <c r="FO10751" t="s">
        <v>7218</v>
      </c>
      <c r="FP10751" t="s">
        <v>7219</v>
      </c>
      <c r="FQ10751" t="s">
        <v>8612</v>
      </c>
      <c r="FR10751" t="s">
        <v>8639</v>
      </c>
      <c r="FS10751" t="s">
        <v>8640</v>
      </c>
      <c r="FT10751" t="s">
        <v>142</v>
      </c>
      <c r="FU10751" t="s">
        <v>8615</v>
      </c>
      <c r="FV10751" t="s">
        <v>7224</v>
      </c>
      <c r="FW10751" t="s">
        <v>8616</v>
      </c>
      <c r="FX10751" t="s">
        <v>8641</v>
      </c>
      <c r="FY10751" t="s">
        <v>142</v>
      </c>
      <c r="FZ10751" t="s">
        <v>8618</v>
      </c>
      <c r="GA10751" t="s">
        <v>8619</v>
      </c>
      <c r="GB10751" t="s">
        <v>8620</v>
      </c>
      <c r="GC10751" t="s">
        <v>142</v>
      </c>
      <c r="GD10751" t="s">
        <v>8621</v>
      </c>
      <c r="GE10751" t="s">
        <v>8622</v>
      </c>
      <c r="GF10751" t="s">
        <v>8623</v>
      </c>
      <c r="GG10751" t="s">
        <v>142</v>
      </c>
      <c r="GH10751" t="s">
        <v>8624</v>
      </c>
      <c r="GI10751" t="s">
        <v>8625</v>
      </c>
      <c r="GJ10751" t="s">
        <v>8626</v>
      </c>
      <c r="GK10751" t="s">
        <v>8642</v>
      </c>
      <c r="GL10751" t="s">
        <v>8643</v>
      </c>
      <c r="GM10751" t="s">
        <v>142</v>
      </c>
      <c r="GN10751" t="s">
        <v>8629</v>
      </c>
      <c r="GO10751" t="s">
        <v>8644</v>
      </c>
      <c r="GP10751" t="s">
        <v>6048</v>
      </c>
      <c r="GQ10751" t="s">
        <v>6049</v>
      </c>
      <c r="GR10751" t="s">
        <v>6050</v>
      </c>
      <c r="GS10751" t="s">
        <v>6051</v>
      </c>
      <c r="GT10751" t="s">
        <v>8645</v>
      </c>
      <c r="GU10751" t="s">
        <v>8646</v>
      </c>
      <c r="GV10751" t="s">
        <v>8647</v>
      </c>
      <c r="GW10751" t="s">
        <v>8648</v>
      </c>
      <c r="GX10751" t="s">
        <v>8649</v>
      </c>
      <c r="GY10751" t="s">
        <v>8650</v>
      </c>
      <c r="GZ10751" t="s">
        <v>8651</v>
      </c>
      <c r="HA10751" t="s">
        <v>7160</v>
      </c>
      <c r="HB10751" t="s">
        <v>8652</v>
      </c>
      <c r="HC10751" t="s">
        <v>8653</v>
      </c>
      <c r="HD10751" t="s">
        <v>7233</v>
      </c>
      <c r="HE10751" t="s">
        <v>8654</v>
      </c>
      <c r="HF10751" t="s">
        <v>8655</v>
      </c>
      <c r="HG10751" t="s">
        <v>5977</v>
      </c>
      <c r="HH10751" t="s">
        <v>8656</v>
      </c>
      <c r="HI10751" t="s">
        <v>8657</v>
      </c>
      <c r="HJ10751" t="s">
        <v>8658</v>
      </c>
      <c r="HK10751" t="s">
        <v>8659</v>
      </c>
      <c r="HL10751" t="s">
        <v>8660</v>
      </c>
      <c r="HM10751" t="s">
        <v>8661</v>
      </c>
      <c r="HN10751" t="s">
        <v>8238</v>
      </c>
      <c r="HO10751" t="s">
        <v>8662</v>
      </c>
      <c r="HP10751" t="s">
        <v>8663</v>
      </c>
      <c r="HQ10751" t="s">
        <v>8664</v>
      </c>
      <c r="HR10751" t="s">
        <v>6095</v>
      </c>
      <c r="HS10751" t="s">
        <v>6050</v>
      </c>
      <c r="HT10751" t="s">
        <v>7929</v>
      </c>
      <c r="HU10751" t="s">
        <v>6097</v>
      </c>
      <c r="HV10751" t="s">
        <v>6098</v>
      </c>
      <c r="HW10751" t="s">
        <v>6048</v>
      </c>
      <c r="HX10751" t="s">
        <v>6103</v>
      </c>
      <c r="HY10751" t="s">
        <v>6097</v>
      </c>
      <c r="HZ10751" t="s">
        <v>7283</v>
      </c>
      <c r="IA10751" t="s">
        <v>6106</v>
      </c>
      <c r="IB10751" t="s">
        <v>6098</v>
      </c>
      <c r="IC10751" t="s">
        <v>6048</v>
      </c>
      <c r="ID10751" t="s">
        <v>7295</v>
      </c>
      <c r="IE10751" t="s">
        <v>6097</v>
      </c>
      <c r="IF10751" t="s">
        <v>7283</v>
      </c>
      <c r="IG10751" t="s">
        <v>6107</v>
      </c>
      <c r="IH10751" t="s">
        <v>6051</v>
      </c>
      <c r="II10751" t="s">
        <v>7296</v>
      </c>
      <c r="IJ10751" t="s">
        <v>6109</v>
      </c>
      <c r="IK10751" t="s">
        <v>6110</v>
      </c>
      <c r="IL10751" t="s">
        <v>7930</v>
      </c>
      <c r="IM10751" t="s">
        <v>7931</v>
      </c>
      <c r="IN10751" t="s">
        <v>8665</v>
      </c>
      <c r="IO10751" t="s">
        <v>8646</v>
      </c>
      <c r="IP10751" t="s">
        <v>8647</v>
      </c>
      <c r="IQ10751" t="s">
        <v>8648</v>
      </c>
      <c r="IR10751" t="s">
        <v>8666</v>
      </c>
      <c r="IS10751" t="s">
        <v>8650</v>
      </c>
      <c r="IT10751" t="s">
        <v>8651</v>
      </c>
      <c r="IU10751" t="s">
        <v>7160</v>
      </c>
      <c r="IV10751" t="s">
        <v>8652</v>
      </c>
      <c r="IW10751" t="s">
        <v>8667</v>
      </c>
      <c r="IX10751" t="s">
        <v>7233</v>
      </c>
      <c r="IY10751" t="s">
        <v>8668</v>
      </c>
      <c r="IZ10751" t="s">
        <v>8669</v>
      </c>
      <c r="JA10751" t="s">
        <v>5977</v>
      </c>
      <c r="JB10751" t="s">
        <v>8670</v>
      </c>
      <c r="JC10751" t="s">
        <v>8671</v>
      </c>
      <c r="JD10751" t="s">
        <v>8672</v>
      </c>
      <c r="JE10751" t="s">
        <v>8673</v>
      </c>
      <c r="JF10751" t="s">
        <v>8674</v>
      </c>
      <c r="JG10751" t="s">
        <v>8675</v>
      </c>
      <c r="JH10751" t="s">
        <v>8238</v>
      </c>
      <c r="JI10751" t="s">
        <v>8676</v>
      </c>
      <c r="JJ10751" t="s">
        <v>8663</v>
      </c>
      <c r="JK10751" t="s">
        <v>8677</v>
      </c>
    </row>
    <row r="10752" spans="1:271" x14ac:dyDescent="0.3">
      <c r="A10752" t="s">
        <v>8736</v>
      </c>
      <c r="B10752" t="s">
        <v>6048</v>
      </c>
      <c r="C10752" t="s">
        <v>6049</v>
      </c>
      <c r="D10752" t="s">
        <v>6050</v>
      </c>
      <c r="E10752" t="s">
        <v>6051</v>
      </c>
      <c r="F10752" t="s">
        <v>6052</v>
      </c>
      <c r="G10752" t="s">
        <v>1239</v>
      </c>
      <c r="H10752" t="s">
        <v>7186</v>
      </c>
      <c r="I10752" t="s">
        <v>142</v>
      </c>
      <c r="J10752" t="s">
        <v>8596</v>
      </c>
      <c r="K10752" t="s">
        <v>142</v>
      </c>
      <c r="L10752" t="s">
        <v>8597</v>
      </c>
      <c r="M10752" t="s">
        <v>6063</v>
      </c>
      <c r="N10752" t="s">
        <v>7189</v>
      </c>
      <c r="O10752" t="s">
        <v>6840</v>
      </c>
      <c r="P10752" t="s">
        <v>142</v>
      </c>
      <c r="Q10752" t="s">
        <v>7190</v>
      </c>
      <c r="R10752" t="s">
        <v>8598</v>
      </c>
      <c r="S10752" t="s">
        <v>7192</v>
      </c>
      <c r="T10752" t="s">
        <v>142</v>
      </c>
      <c r="U10752" t="s">
        <v>6199</v>
      </c>
      <c r="V10752" t="s">
        <v>7193</v>
      </c>
      <c r="W10752" t="s">
        <v>142</v>
      </c>
      <c r="X10752" t="s">
        <v>7194</v>
      </c>
      <c r="Y10752" t="s">
        <v>8599</v>
      </c>
      <c r="Z10752" t="s">
        <v>7196</v>
      </c>
      <c r="AA10752" t="s">
        <v>142</v>
      </c>
      <c r="AB10752" t="s">
        <v>7197</v>
      </c>
      <c r="AC10752" t="s">
        <v>7198</v>
      </c>
      <c r="AD10752" t="s">
        <v>142</v>
      </c>
      <c r="AE10752" t="s">
        <v>7199</v>
      </c>
      <c r="AF10752" t="s">
        <v>7200</v>
      </c>
      <c r="AG10752" t="s">
        <v>7196</v>
      </c>
      <c r="AH10752" t="s">
        <v>142</v>
      </c>
      <c r="AI10752" t="s">
        <v>7201</v>
      </c>
      <c r="AJ10752" t="s">
        <v>7202</v>
      </c>
      <c r="AK10752" t="s">
        <v>7203</v>
      </c>
      <c r="AL10752" t="s">
        <v>142</v>
      </c>
      <c r="AM10752" t="s">
        <v>8600</v>
      </c>
      <c r="AN10752" t="s">
        <v>8601</v>
      </c>
      <c r="AO10752" t="s">
        <v>142</v>
      </c>
      <c r="AP10752" t="s">
        <v>8602</v>
      </c>
      <c r="AQ10752" t="s">
        <v>8603</v>
      </c>
      <c r="AR10752" t="s">
        <v>8604</v>
      </c>
      <c r="AS10752" t="s">
        <v>142</v>
      </c>
      <c r="AT10752" t="s">
        <v>8605</v>
      </c>
      <c r="AU10752" t="s">
        <v>5977</v>
      </c>
      <c r="AV10752" t="s">
        <v>8606</v>
      </c>
      <c r="AW10752" t="s">
        <v>142</v>
      </c>
      <c r="AX10752" t="s">
        <v>7208</v>
      </c>
      <c r="AY10752" t="s">
        <v>156</v>
      </c>
      <c r="AZ10752" t="s">
        <v>8607</v>
      </c>
      <c r="BA10752" t="s">
        <v>8608</v>
      </c>
      <c r="BB10752" t="s">
        <v>142</v>
      </c>
      <c r="BC10752" t="s">
        <v>7211</v>
      </c>
      <c r="BD10752" t="s">
        <v>142</v>
      </c>
      <c r="BE10752" t="s">
        <v>8609</v>
      </c>
      <c r="BF10752" t="s">
        <v>8610</v>
      </c>
      <c r="BG10752" t="s">
        <v>142</v>
      </c>
      <c r="BH10752" t="s">
        <v>7214</v>
      </c>
      <c r="BI10752" t="s">
        <v>7215</v>
      </c>
      <c r="BJ10752" t="s">
        <v>7216</v>
      </c>
      <c r="BK10752" t="s">
        <v>8611</v>
      </c>
      <c r="BL10752" t="s">
        <v>7218</v>
      </c>
      <c r="BM10752" t="s">
        <v>7219</v>
      </c>
      <c r="BN10752" t="s">
        <v>8612</v>
      </c>
      <c r="BO10752" t="s">
        <v>8613</v>
      </c>
      <c r="BP10752" t="s">
        <v>8614</v>
      </c>
      <c r="BQ10752" t="s">
        <v>142</v>
      </c>
      <c r="BR10752" t="s">
        <v>8615</v>
      </c>
      <c r="BS10752" t="s">
        <v>7224</v>
      </c>
      <c r="BT10752" t="s">
        <v>8616</v>
      </c>
      <c r="BU10752" t="s">
        <v>8617</v>
      </c>
      <c r="BV10752" t="s">
        <v>142</v>
      </c>
      <c r="BW10752" t="s">
        <v>8618</v>
      </c>
      <c r="BX10752" t="s">
        <v>8619</v>
      </c>
      <c r="BY10752" t="s">
        <v>8620</v>
      </c>
      <c r="BZ10752" t="s">
        <v>142</v>
      </c>
      <c r="CA10752" t="s">
        <v>8621</v>
      </c>
      <c r="CB10752" t="s">
        <v>8622</v>
      </c>
      <c r="CC10752" t="s">
        <v>8623</v>
      </c>
      <c r="CD10752" t="s">
        <v>142</v>
      </c>
      <c r="CE10752" t="s">
        <v>8624</v>
      </c>
      <c r="CF10752" t="s">
        <v>8625</v>
      </c>
      <c r="CG10752" t="s">
        <v>8626</v>
      </c>
      <c r="CH10752" t="s">
        <v>8627</v>
      </c>
      <c r="CI10752" t="s">
        <v>8628</v>
      </c>
      <c r="CJ10752" t="s">
        <v>142</v>
      </c>
      <c r="CK10752" t="s">
        <v>8629</v>
      </c>
      <c r="CL10752" t="s">
        <v>8630</v>
      </c>
      <c r="CM10752" t="s">
        <v>6095</v>
      </c>
      <c r="CN10752" t="s">
        <v>6050</v>
      </c>
      <c r="CO10752" t="s">
        <v>7929</v>
      </c>
      <c r="CP10752" t="s">
        <v>6097</v>
      </c>
      <c r="CQ10752" t="s">
        <v>6098</v>
      </c>
      <c r="CR10752" t="s">
        <v>6048</v>
      </c>
      <c r="CS10752" t="s">
        <v>6103</v>
      </c>
      <c r="CT10752" t="s">
        <v>6097</v>
      </c>
      <c r="CU10752" t="s">
        <v>7283</v>
      </c>
      <c r="CV10752" t="s">
        <v>6106</v>
      </c>
      <c r="CW10752" t="s">
        <v>6098</v>
      </c>
      <c r="CX10752" t="s">
        <v>6048</v>
      </c>
      <c r="CY10752" t="s">
        <v>7295</v>
      </c>
      <c r="CZ10752" t="s">
        <v>6097</v>
      </c>
      <c r="DA10752" t="s">
        <v>7283</v>
      </c>
      <c r="DB10752" t="s">
        <v>6107</v>
      </c>
      <c r="DC10752" t="s">
        <v>6051</v>
      </c>
      <c r="DD10752" t="s">
        <v>7296</v>
      </c>
      <c r="DE10752" t="s">
        <v>6109</v>
      </c>
      <c r="DF10752" t="s">
        <v>6110</v>
      </c>
      <c r="DG10752" t="s">
        <v>7930</v>
      </c>
      <c r="DH10752" t="s">
        <v>7931</v>
      </c>
      <c r="DI10752" t="s">
        <v>8286</v>
      </c>
      <c r="DJ10752" t="s">
        <v>1239</v>
      </c>
      <c r="DK10752" t="s">
        <v>7186</v>
      </c>
      <c r="DL10752" t="s">
        <v>142</v>
      </c>
      <c r="DM10752" t="s">
        <v>8631</v>
      </c>
      <c r="DN10752" t="s">
        <v>142</v>
      </c>
      <c r="DO10752" t="s">
        <v>8597</v>
      </c>
      <c r="DP10752" t="s">
        <v>6063</v>
      </c>
      <c r="DQ10752" t="s">
        <v>7189</v>
      </c>
      <c r="DR10752" t="s">
        <v>6840</v>
      </c>
      <c r="DS10752" t="s">
        <v>142</v>
      </c>
      <c r="DT10752" t="s">
        <v>7190</v>
      </c>
      <c r="DU10752" t="s">
        <v>8598</v>
      </c>
      <c r="DV10752" t="s">
        <v>7192</v>
      </c>
      <c r="DW10752" t="s">
        <v>142</v>
      </c>
      <c r="DX10752" t="s">
        <v>6199</v>
      </c>
      <c r="DY10752" t="s">
        <v>7193</v>
      </c>
      <c r="DZ10752" t="s">
        <v>142</v>
      </c>
      <c r="EA10752" t="s">
        <v>7194</v>
      </c>
      <c r="EB10752" t="s">
        <v>8632</v>
      </c>
      <c r="EC10752" t="s">
        <v>7196</v>
      </c>
      <c r="ED10752" t="s">
        <v>142</v>
      </c>
      <c r="EE10752" t="s">
        <v>7197</v>
      </c>
      <c r="EF10752" t="s">
        <v>7198</v>
      </c>
      <c r="EG10752" t="s">
        <v>142</v>
      </c>
      <c r="EH10752" t="s">
        <v>7199</v>
      </c>
      <c r="EI10752" t="s">
        <v>7200</v>
      </c>
      <c r="EJ10752" t="s">
        <v>7196</v>
      </c>
      <c r="EK10752" t="s">
        <v>142</v>
      </c>
      <c r="EL10752" t="s">
        <v>7201</v>
      </c>
      <c r="EM10752" t="s">
        <v>7202</v>
      </c>
      <c r="EN10752" t="s">
        <v>7203</v>
      </c>
      <c r="EO10752" t="s">
        <v>142</v>
      </c>
      <c r="EP10752" t="s">
        <v>8600</v>
      </c>
      <c r="EQ10752" t="s">
        <v>8633</v>
      </c>
      <c r="ER10752" t="s">
        <v>142</v>
      </c>
      <c r="ES10752" t="s">
        <v>8602</v>
      </c>
      <c r="ET10752" t="s">
        <v>8634</v>
      </c>
      <c r="EU10752" t="s">
        <v>8604</v>
      </c>
      <c r="EV10752" t="s">
        <v>142</v>
      </c>
      <c r="EW10752" t="s">
        <v>8605</v>
      </c>
      <c r="EX10752" t="s">
        <v>5977</v>
      </c>
      <c r="EY10752" t="s">
        <v>8635</v>
      </c>
      <c r="EZ10752" t="s">
        <v>142</v>
      </c>
      <c r="FA10752" t="s">
        <v>7208</v>
      </c>
      <c r="FB10752" t="s">
        <v>156</v>
      </c>
      <c r="FC10752" t="s">
        <v>8607</v>
      </c>
      <c r="FD10752" t="s">
        <v>8636</v>
      </c>
      <c r="FE10752" t="s">
        <v>142</v>
      </c>
      <c r="FF10752" t="s">
        <v>7211</v>
      </c>
      <c r="FG10752" t="s">
        <v>142</v>
      </c>
      <c r="FH10752" t="s">
        <v>8609</v>
      </c>
      <c r="FI10752" t="s">
        <v>8637</v>
      </c>
      <c r="FJ10752" t="s">
        <v>142</v>
      </c>
      <c r="FK10752" t="s">
        <v>7214</v>
      </c>
      <c r="FL10752" t="s">
        <v>7215</v>
      </c>
      <c r="FM10752" t="s">
        <v>7216</v>
      </c>
      <c r="FN10752" t="s">
        <v>8638</v>
      </c>
      <c r="FO10752" t="s">
        <v>7218</v>
      </c>
      <c r="FP10752" t="s">
        <v>7219</v>
      </c>
      <c r="FQ10752" t="s">
        <v>8612</v>
      </c>
      <c r="FR10752" t="s">
        <v>8639</v>
      </c>
      <c r="FS10752" t="s">
        <v>8640</v>
      </c>
      <c r="FT10752" t="s">
        <v>142</v>
      </c>
      <c r="FU10752" t="s">
        <v>8615</v>
      </c>
      <c r="FV10752" t="s">
        <v>7224</v>
      </c>
      <c r="FW10752" t="s">
        <v>8616</v>
      </c>
      <c r="FX10752" t="s">
        <v>8641</v>
      </c>
      <c r="FY10752" t="s">
        <v>142</v>
      </c>
      <c r="FZ10752" t="s">
        <v>8618</v>
      </c>
      <c r="GA10752" t="s">
        <v>8619</v>
      </c>
      <c r="GB10752" t="s">
        <v>8620</v>
      </c>
      <c r="GC10752" t="s">
        <v>142</v>
      </c>
      <c r="GD10752" t="s">
        <v>8621</v>
      </c>
      <c r="GE10752" t="s">
        <v>8622</v>
      </c>
      <c r="GF10752" t="s">
        <v>8623</v>
      </c>
      <c r="GG10752" t="s">
        <v>142</v>
      </c>
      <c r="GH10752" t="s">
        <v>8624</v>
      </c>
      <c r="GI10752" t="s">
        <v>8625</v>
      </c>
      <c r="GJ10752" t="s">
        <v>8626</v>
      </c>
      <c r="GK10752" t="s">
        <v>8642</v>
      </c>
      <c r="GL10752" t="s">
        <v>8643</v>
      </c>
      <c r="GM10752" t="s">
        <v>142</v>
      </c>
      <c r="GN10752" t="s">
        <v>8629</v>
      </c>
      <c r="GO10752" t="s">
        <v>8644</v>
      </c>
      <c r="GP10752" t="s">
        <v>6048</v>
      </c>
      <c r="GQ10752" t="s">
        <v>6049</v>
      </c>
      <c r="GR10752" t="s">
        <v>6050</v>
      </c>
      <c r="GS10752" t="s">
        <v>6051</v>
      </c>
      <c r="GT10752" t="s">
        <v>8645</v>
      </c>
      <c r="GU10752" t="s">
        <v>8646</v>
      </c>
      <c r="GV10752" t="s">
        <v>8647</v>
      </c>
      <c r="GW10752" t="s">
        <v>8648</v>
      </c>
      <c r="GX10752" t="s">
        <v>8649</v>
      </c>
      <c r="GY10752" t="s">
        <v>8650</v>
      </c>
      <c r="GZ10752" t="s">
        <v>8651</v>
      </c>
      <c r="HA10752" t="s">
        <v>7160</v>
      </c>
      <c r="HB10752" t="s">
        <v>8652</v>
      </c>
      <c r="HC10752" t="s">
        <v>8653</v>
      </c>
      <c r="HD10752" t="s">
        <v>7233</v>
      </c>
      <c r="HE10752" t="s">
        <v>8654</v>
      </c>
      <c r="HF10752" t="s">
        <v>8655</v>
      </c>
      <c r="HG10752" t="s">
        <v>5977</v>
      </c>
      <c r="HH10752" t="s">
        <v>8656</v>
      </c>
      <c r="HI10752" t="s">
        <v>8657</v>
      </c>
      <c r="HJ10752" t="s">
        <v>8658</v>
      </c>
      <c r="HK10752" t="s">
        <v>8659</v>
      </c>
      <c r="HL10752" t="s">
        <v>8660</v>
      </c>
      <c r="HM10752" t="s">
        <v>8661</v>
      </c>
      <c r="HN10752" t="s">
        <v>8238</v>
      </c>
      <c r="HO10752" t="s">
        <v>8662</v>
      </c>
      <c r="HP10752" t="s">
        <v>8663</v>
      </c>
      <c r="HQ10752" t="s">
        <v>8664</v>
      </c>
      <c r="HR10752" t="s">
        <v>6095</v>
      </c>
      <c r="HS10752" t="s">
        <v>6050</v>
      </c>
      <c r="HT10752" t="s">
        <v>7929</v>
      </c>
      <c r="HU10752" t="s">
        <v>6097</v>
      </c>
      <c r="HV10752" t="s">
        <v>6098</v>
      </c>
      <c r="HW10752" t="s">
        <v>6048</v>
      </c>
      <c r="HX10752" t="s">
        <v>6103</v>
      </c>
      <c r="HY10752" t="s">
        <v>6097</v>
      </c>
      <c r="HZ10752" t="s">
        <v>7283</v>
      </c>
      <c r="IA10752" t="s">
        <v>6106</v>
      </c>
      <c r="IB10752" t="s">
        <v>6098</v>
      </c>
      <c r="IC10752" t="s">
        <v>6048</v>
      </c>
      <c r="ID10752" t="s">
        <v>7295</v>
      </c>
      <c r="IE10752" t="s">
        <v>6097</v>
      </c>
      <c r="IF10752" t="s">
        <v>7283</v>
      </c>
      <c r="IG10752" t="s">
        <v>6107</v>
      </c>
      <c r="IH10752" t="s">
        <v>6051</v>
      </c>
      <c r="II10752" t="s">
        <v>7296</v>
      </c>
      <c r="IJ10752" t="s">
        <v>6109</v>
      </c>
      <c r="IK10752" t="s">
        <v>6110</v>
      </c>
      <c r="IL10752" t="s">
        <v>7930</v>
      </c>
      <c r="IM10752" t="s">
        <v>7931</v>
      </c>
      <c r="IN10752" t="s">
        <v>8665</v>
      </c>
      <c r="IO10752" t="s">
        <v>8646</v>
      </c>
      <c r="IP10752" t="s">
        <v>8647</v>
      </c>
      <c r="IQ10752" t="s">
        <v>8648</v>
      </c>
      <c r="IR10752" t="s">
        <v>8666</v>
      </c>
      <c r="IS10752" t="s">
        <v>8650</v>
      </c>
      <c r="IT10752" t="s">
        <v>8651</v>
      </c>
      <c r="IU10752" t="s">
        <v>7160</v>
      </c>
      <c r="IV10752" t="s">
        <v>8652</v>
      </c>
      <c r="IW10752" t="s">
        <v>8667</v>
      </c>
      <c r="IX10752" t="s">
        <v>7233</v>
      </c>
      <c r="IY10752" t="s">
        <v>8668</v>
      </c>
      <c r="IZ10752" t="s">
        <v>8669</v>
      </c>
      <c r="JA10752" t="s">
        <v>5977</v>
      </c>
      <c r="JB10752" t="s">
        <v>8670</v>
      </c>
      <c r="JC10752" t="s">
        <v>8671</v>
      </c>
      <c r="JD10752" t="s">
        <v>8672</v>
      </c>
      <c r="JE10752" t="s">
        <v>8673</v>
      </c>
      <c r="JF10752" t="s">
        <v>8674</v>
      </c>
      <c r="JG10752" t="s">
        <v>8675</v>
      </c>
      <c r="JH10752" t="s">
        <v>8238</v>
      </c>
      <c r="JI10752" t="s">
        <v>8676</v>
      </c>
      <c r="JJ10752" t="s">
        <v>8663</v>
      </c>
      <c r="JK10752" t="s">
        <v>8677</v>
      </c>
    </row>
    <row r="10753" spans="1:271" x14ac:dyDescent="0.3">
      <c r="A10753" t="s">
        <v>8737</v>
      </c>
      <c r="B10753" t="s">
        <v>6048</v>
      </c>
      <c r="C10753" t="s">
        <v>6049</v>
      </c>
      <c r="D10753" t="s">
        <v>6050</v>
      </c>
      <c r="E10753" t="s">
        <v>6051</v>
      </c>
      <c r="F10753" t="s">
        <v>6052</v>
      </c>
      <c r="G10753" t="s">
        <v>1239</v>
      </c>
      <c r="H10753" t="s">
        <v>7186</v>
      </c>
      <c r="I10753" t="s">
        <v>142</v>
      </c>
      <c r="J10753" t="s">
        <v>8596</v>
      </c>
      <c r="K10753" t="s">
        <v>142</v>
      </c>
      <c r="L10753" t="s">
        <v>8597</v>
      </c>
      <c r="M10753" t="s">
        <v>6063</v>
      </c>
      <c r="N10753" t="s">
        <v>7189</v>
      </c>
      <c r="O10753" t="s">
        <v>6840</v>
      </c>
      <c r="P10753" t="s">
        <v>142</v>
      </c>
      <c r="Q10753" t="s">
        <v>7190</v>
      </c>
      <c r="R10753" t="s">
        <v>8598</v>
      </c>
      <c r="S10753" t="s">
        <v>7192</v>
      </c>
      <c r="T10753" t="s">
        <v>142</v>
      </c>
      <c r="U10753" t="s">
        <v>6199</v>
      </c>
      <c r="V10753" t="s">
        <v>7193</v>
      </c>
      <c r="W10753" t="s">
        <v>142</v>
      </c>
      <c r="X10753" t="s">
        <v>7194</v>
      </c>
      <c r="Y10753" t="s">
        <v>8599</v>
      </c>
      <c r="Z10753" t="s">
        <v>7196</v>
      </c>
      <c r="AA10753" t="s">
        <v>142</v>
      </c>
      <c r="AB10753" t="s">
        <v>7197</v>
      </c>
      <c r="AC10753" t="s">
        <v>7198</v>
      </c>
      <c r="AD10753" t="s">
        <v>142</v>
      </c>
      <c r="AE10753" t="s">
        <v>7199</v>
      </c>
      <c r="AF10753" t="s">
        <v>7200</v>
      </c>
      <c r="AG10753" t="s">
        <v>7196</v>
      </c>
      <c r="AH10753" t="s">
        <v>142</v>
      </c>
      <c r="AI10753" t="s">
        <v>7201</v>
      </c>
      <c r="AJ10753" t="s">
        <v>7202</v>
      </c>
      <c r="AK10753" t="s">
        <v>7203</v>
      </c>
      <c r="AL10753" t="s">
        <v>142</v>
      </c>
      <c r="AM10753" t="s">
        <v>8600</v>
      </c>
      <c r="AN10753" t="s">
        <v>8601</v>
      </c>
      <c r="AO10753" t="s">
        <v>142</v>
      </c>
      <c r="AP10753" t="s">
        <v>8602</v>
      </c>
      <c r="AQ10753" t="s">
        <v>8603</v>
      </c>
      <c r="AR10753" t="s">
        <v>8604</v>
      </c>
      <c r="AS10753" t="s">
        <v>142</v>
      </c>
      <c r="AT10753" t="s">
        <v>8605</v>
      </c>
      <c r="AU10753" t="s">
        <v>5977</v>
      </c>
      <c r="AV10753" t="s">
        <v>8606</v>
      </c>
      <c r="AW10753" t="s">
        <v>142</v>
      </c>
      <c r="AX10753" t="s">
        <v>7208</v>
      </c>
      <c r="AY10753" t="s">
        <v>156</v>
      </c>
      <c r="AZ10753" t="s">
        <v>8607</v>
      </c>
      <c r="BA10753" t="s">
        <v>8608</v>
      </c>
      <c r="BB10753" t="s">
        <v>142</v>
      </c>
      <c r="BC10753" t="s">
        <v>7211</v>
      </c>
      <c r="BD10753" t="s">
        <v>142</v>
      </c>
      <c r="BE10753" t="s">
        <v>8609</v>
      </c>
      <c r="BF10753" t="s">
        <v>8610</v>
      </c>
      <c r="BG10753" t="s">
        <v>142</v>
      </c>
      <c r="BH10753" t="s">
        <v>7214</v>
      </c>
      <c r="BI10753" t="s">
        <v>7215</v>
      </c>
      <c r="BJ10753" t="s">
        <v>7216</v>
      </c>
      <c r="BK10753" t="s">
        <v>8611</v>
      </c>
      <c r="BL10753" t="s">
        <v>7218</v>
      </c>
      <c r="BM10753" t="s">
        <v>7219</v>
      </c>
      <c r="BN10753" t="s">
        <v>8612</v>
      </c>
      <c r="BO10753" t="s">
        <v>8613</v>
      </c>
      <c r="BP10753" t="s">
        <v>8614</v>
      </c>
      <c r="BQ10753" t="s">
        <v>142</v>
      </c>
      <c r="BR10753" t="s">
        <v>8615</v>
      </c>
      <c r="BS10753" t="s">
        <v>7224</v>
      </c>
      <c r="BT10753" t="s">
        <v>8616</v>
      </c>
      <c r="BU10753" t="s">
        <v>8617</v>
      </c>
      <c r="BV10753" t="s">
        <v>142</v>
      </c>
      <c r="BW10753" t="s">
        <v>8618</v>
      </c>
      <c r="BX10753" t="s">
        <v>8619</v>
      </c>
      <c r="BY10753" t="s">
        <v>8620</v>
      </c>
      <c r="BZ10753" t="s">
        <v>142</v>
      </c>
      <c r="CA10753" t="s">
        <v>8621</v>
      </c>
      <c r="CB10753" t="s">
        <v>8622</v>
      </c>
      <c r="CC10753" t="s">
        <v>8623</v>
      </c>
      <c r="CD10753" t="s">
        <v>142</v>
      </c>
      <c r="CE10753" t="s">
        <v>8624</v>
      </c>
      <c r="CF10753" t="s">
        <v>8625</v>
      </c>
      <c r="CG10753" t="s">
        <v>8626</v>
      </c>
      <c r="CH10753" t="s">
        <v>8627</v>
      </c>
      <c r="CI10753" t="s">
        <v>8628</v>
      </c>
      <c r="CJ10753" t="s">
        <v>142</v>
      </c>
      <c r="CK10753" t="s">
        <v>8629</v>
      </c>
      <c r="CL10753" t="s">
        <v>8630</v>
      </c>
      <c r="CM10753" t="s">
        <v>6095</v>
      </c>
      <c r="CN10753" t="s">
        <v>6050</v>
      </c>
      <c r="CO10753" t="s">
        <v>7929</v>
      </c>
      <c r="CP10753" t="s">
        <v>6097</v>
      </c>
      <c r="CQ10753" t="s">
        <v>6098</v>
      </c>
      <c r="CR10753" t="s">
        <v>6048</v>
      </c>
      <c r="CS10753" t="s">
        <v>6103</v>
      </c>
      <c r="CT10753" t="s">
        <v>6097</v>
      </c>
      <c r="CU10753" t="s">
        <v>7283</v>
      </c>
      <c r="CV10753" t="s">
        <v>6106</v>
      </c>
      <c r="CW10753" t="s">
        <v>6098</v>
      </c>
      <c r="CX10753" t="s">
        <v>6048</v>
      </c>
      <c r="CY10753" t="s">
        <v>7295</v>
      </c>
      <c r="CZ10753" t="s">
        <v>6097</v>
      </c>
      <c r="DA10753" t="s">
        <v>7283</v>
      </c>
      <c r="DB10753" t="s">
        <v>6107</v>
      </c>
      <c r="DC10753" t="s">
        <v>6051</v>
      </c>
      <c r="DD10753" t="s">
        <v>7296</v>
      </c>
      <c r="DE10753" t="s">
        <v>6109</v>
      </c>
      <c r="DF10753" t="s">
        <v>6110</v>
      </c>
      <c r="DG10753" t="s">
        <v>7930</v>
      </c>
      <c r="DH10753" t="s">
        <v>7931</v>
      </c>
      <c r="DI10753" t="s">
        <v>8286</v>
      </c>
      <c r="DJ10753" t="s">
        <v>1239</v>
      </c>
      <c r="DK10753" t="s">
        <v>7186</v>
      </c>
      <c r="DL10753" t="s">
        <v>142</v>
      </c>
      <c r="DM10753" t="s">
        <v>8631</v>
      </c>
      <c r="DN10753" t="s">
        <v>142</v>
      </c>
      <c r="DO10753" t="s">
        <v>8597</v>
      </c>
      <c r="DP10753" t="s">
        <v>6063</v>
      </c>
      <c r="DQ10753" t="s">
        <v>7189</v>
      </c>
      <c r="DR10753" t="s">
        <v>6840</v>
      </c>
      <c r="DS10753" t="s">
        <v>142</v>
      </c>
      <c r="DT10753" t="s">
        <v>7190</v>
      </c>
      <c r="DU10753" t="s">
        <v>8598</v>
      </c>
      <c r="DV10753" t="s">
        <v>7192</v>
      </c>
      <c r="DW10753" t="s">
        <v>142</v>
      </c>
      <c r="DX10753" t="s">
        <v>6199</v>
      </c>
      <c r="DY10753" t="s">
        <v>7193</v>
      </c>
      <c r="DZ10753" t="s">
        <v>142</v>
      </c>
      <c r="EA10753" t="s">
        <v>7194</v>
      </c>
      <c r="EB10753" t="s">
        <v>8632</v>
      </c>
      <c r="EC10753" t="s">
        <v>7196</v>
      </c>
      <c r="ED10753" t="s">
        <v>142</v>
      </c>
      <c r="EE10753" t="s">
        <v>7197</v>
      </c>
      <c r="EF10753" t="s">
        <v>7198</v>
      </c>
      <c r="EG10753" t="s">
        <v>142</v>
      </c>
      <c r="EH10753" t="s">
        <v>7199</v>
      </c>
      <c r="EI10753" t="s">
        <v>7200</v>
      </c>
      <c r="EJ10753" t="s">
        <v>7196</v>
      </c>
      <c r="EK10753" t="s">
        <v>142</v>
      </c>
      <c r="EL10753" t="s">
        <v>7201</v>
      </c>
      <c r="EM10753" t="s">
        <v>7202</v>
      </c>
      <c r="EN10753" t="s">
        <v>7203</v>
      </c>
      <c r="EO10753" t="s">
        <v>142</v>
      </c>
      <c r="EP10753" t="s">
        <v>8600</v>
      </c>
      <c r="EQ10753" t="s">
        <v>8633</v>
      </c>
      <c r="ER10753" t="s">
        <v>142</v>
      </c>
      <c r="ES10753" t="s">
        <v>8602</v>
      </c>
      <c r="ET10753" t="s">
        <v>8634</v>
      </c>
      <c r="EU10753" t="s">
        <v>8604</v>
      </c>
      <c r="EV10753" t="s">
        <v>142</v>
      </c>
      <c r="EW10753" t="s">
        <v>8605</v>
      </c>
      <c r="EX10753" t="s">
        <v>5977</v>
      </c>
      <c r="EY10753" t="s">
        <v>8635</v>
      </c>
      <c r="EZ10753" t="s">
        <v>142</v>
      </c>
      <c r="FA10753" t="s">
        <v>7208</v>
      </c>
      <c r="FB10753" t="s">
        <v>156</v>
      </c>
      <c r="FC10753" t="s">
        <v>8607</v>
      </c>
      <c r="FD10753" t="s">
        <v>8636</v>
      </c>
      <c r="FE10753" t="s">
        <v>142</v>
      </c>
      <c r="FF10753" t="s">
        <v>7211</v>
      </c>
      <c r="FG10753" t="s">
        <v>142</v>
      </c>
      <c r="FH10753" t="s">
        <v>8609</v>
      </c>
      <c r="FI10753" t="s">
        <v>8637</v>
      </c>
      <c r="FJ10753" t="s">
        <v>142</v>
      </c>
      <c r="FK10753" t="s">
        <v>7214</v>
      </c>
      <c r="FL10753" t="s">
        <v>7215</v>
      </c>
      <c r="FM10753" t="s">
        <v>7216</v>
      </c>
      <c r="FN10753" t="s">
        <v>8638</v>
      </c>
      <c r="FO10753" t="s">
        <v>7218</v>
      </c>
      <c r="FP10753" t="s">
        <v>7219</v>
      </c>
      <c r="FQ10753" t="s">
        <v>8612</v>
      </c>
      <c r="FR10753" t="s">
        <v>8639</v>
      </c>
      <c r="FS10753" t="s">
        <v>8640</v>
      </c>
      <c r="FT10753" t="s">
        <v>142</v>
      </c>
      <c r="FU10753" t="s">
        <v>8615</v>
      </c>
      <c r="FV10753" t="s">
        <v>7224</v>
      </c>
      <c r="FW10753" t="s">
        <v>8616</v>
      </c>
      <c r="FX10753" t="s">
        <v>8641</v>
      </c>
      <c r="FY10753" t="s">
        <v>142</v>
      </c>
      <c r="FZ10753" t="s">
        <v>8618</v>
      </c>
      <c r="GA10753" t="s">
        <v>8619</v>
      </c>
      <c r="GB10753" t="s">
        <v>8620</v>
      </c>
      <c r="GC10753" t="s">
        <v>142</v>
      </c>
      <c r="GD10753" t="s">
        <v>8621</v>
      </c>
      <c r="GE10753" t="s">
        <v>8622</v>
      </c>
      <c r="GF10753" t="s">
        <v>8623</v>
      </c>
      <c r="GG10753" t="s">
        <v>142</v>
      </c>
      <c r="GH10753" t="s">
        <v>8624</v>
      </c>
      <c r="GI10753" t="s">
        <v>8625</v>
      </c>
      <c r="GJ10753" t="s">
        <v>8626</v>
      </c>
      <c r="GK10753" t="s">
        <v>8642</v>
      </c>
      <c r="GL10753" t="s">
        <v>8643</v>
      </c>
      <c r="GM10753" t="s">
        <v>142</v>
      </c>
      <c r="GN10753" t="s">
        <v>8629</v>
      </c>
      <c r="GO10753" t="s">
        <v>8644</v>
      </c>
      <c r="GP10753" t="s">
        <v>6048</v>
      </c>
      <c r="GQ10753" t="s">
        <v>6049</v>
      </c>
      <c r="GR10753" t="s">
        <v>6050</v>
      </c>
      <c r="GS10753" t="s">
        <v>6051</v>
      </c>
      <c r="GT10753" t="s">
        <v>8645</v>
      </c>
      <c r="GU10753" t="s">
        <v>8646</v>
      </c>
      <c r="GV10753" t="s">
        <v>8647</v>
      </c>
      <c r="GW10753" t="s">
        <v>8648</v>
      </c>
      <c r="GX10753" t="s">
        <v>8649</v>
      </c>
      <c r="GY10753" t="s">
        <v>8650</v>
      </c>
      <c r="GZ10753" t="s">
        <v>8651</v>
      </c>
      <c r="HA10753" t="s">
        <v>7160</v>
      </c>
      <c r="HB10753" t="s">
        <v>8652</v>
      </c>
      <c r="HC10753" t="s">
        <v>8653</v>
      </c>
      <c r="HD10753" t="s">
        <v>7233</v>
      </c>
      <c r="HE10753" t="s">
        <v>8654</v>
      </c>
      <c r="HF10753" t="s">
        <v>8655</v>
      </c>
      <c r="HG10753" t="s">
        <v>5977</v>
      </c>
      <c r="HH10753" t="s">
        <v>8656</v>
      </c>
      <c r="HI10753" t="s">
        <v>8657</v>
      </c>
      <c r="HJ10753" t="s">
        <v>8658</v>
      </c>
      <c r="HK10753" t="s">
        <v>8659</v>
      </c>
      <c r="HL10753" t="s">
        <v>8660</v>
      </c>
      <c r="HM10753" t="s">
        <v>8661</v>
      </c>
      <c r="HN10753" t="s">
        <v>8238</v>
      </c>
      <c r="HO10753" t="s">
        <v>8662</v>
      </c>
      <c r="HP10753" t="s">
        <v>8663</v>
      </c>
      <c r="HQ10753" t="s">
        <v>8664</v>
      </c>
      <c r="HR10753" t="s">
        <v>6095</v>
      </c>
      <c r="HS10753" t="s">
        <v>6050</v>
      </c>
      <c r="HT10753" t="s">
        <v>7929</v>
      </c>
      <c r="HU10753" t="s">
        <v>6097</v>
      </c>
      <c r="HV10753" t="s">
        <v>6098</v>
      </c>
      <c r="HW10753" t="s">
        <v>6048</v>
      </c>
      <c r="HX10753" t="s">
        <v>6103</v>
      </c>
      <c r="HY10753" t="s">
        <v>6097</v>
      </c>
      <c r="HZ10753" t="s">
        <v>7283</v>
      </c>
      <c r="IA10753" t="s">
        <v>6106</v>
      </c>
      <c r="IB10753" t="s">
        <v>6098</v>
      </c>
      <c r="IC10753" t="s">
        <v>6048</v>
      </c>
      <c r="ID10753" t="s">
        <v>7295</v>
      </c>
      <c r="IE10753" t="s">
        <v>6097</v>
      </c>
      <c r="IF10753" t="s">
        <v>7283</v>
      </c>
      <c r="IG10753" t="s">
        <v>6107</v>
      </c>
      <c r="IH10753" t="s">
        <v>6051</v>
      </c>
      <c r="II10753" t="s">
        <v>7296</v>
      </c>
      <c r="IJ10753" t="s">
        <v>6109</v>
      </c>
      <c r="IK10753" t="s">
        <v>6110</v>
      </c>
      <c r="IL10753" t="s">
        <v>7930</v>
      </c>
      <c r="IM10753" t="s">
        <v>7931</v>
      </c>
      <c r="IN10753" t="s">
        <v>8665</v>
      </c>
      <c r="IO10753" t="s">
        <v>8646</v>
      </c>
      <c r="IP10753" t="s">
        <v>8647</v>
      </c>
      <c r="IQ10753" t="s">
        <v>8648</v>
      </c>
      <c r="IR10753" t="s">
        <v>8666</v>
      </c>
      <c r="IS10753" t="s">
        <v>8650</v>
      </c>
      <c r="IT10753" t="s">
        <v>8651</v>
      </c>
      <c r="IU10753" t="s">
        <v>7160</v>
      </c>
      <c r="IV10753" t="s">
        <v>8652</v>
      </c>
      <c r="IW10753" t="s">
        <v>8667</v>
      </c>
      <c r="IX10753" t="s">
        <v>7233</v>
      </c>
      <c r="IY10753" t="s">
        <v>8668</v>
      </c>
      <c r="IZ10753" t="s">
        <v>8669</v>
      </c>
      <c r="JA10753" t="s">
        <v>5977</v>
      </c>
      <c r="JB10753" t="s">
        <v>8670</v>
      </c>
      <c r="JC10753" t="s">
        <v>8671</v>
      </c>
      <c r="JD10753" t="s">
        <v>8672</v>
      </c>
      <c r="JE10753" t="s">
        <v>8673</v>
      </c>
      <c r="JF10753" t="s">
        <v>8674</v>
      </c>
      <c r="JG10753" t="s">
        <v>8675</v>
      </c>
      <c r="JH10753" t="s">
        <v>8238</v>
      </c>
      <c r="JI10753" t="s">
        <v>8676</v>
      </c>
      <c r="JJ10753" t="s">
        <v>8663</v>
      </c>
      <c r="JK10753" t="s">
        <v>8677</v>
      </c>
    </row>
    <row r="10754" spans="1:271" x14ac:dyDescent="0.3">
      <c r="A10754" t="s">
        <v>8738</v>
      </c>
      <c r="B10754" t="s">
        <v>6048</v>
      </c>
      <c r="C10754" t="s">
        <v>6049</v>
      </c>
      <c r="D10754" t="s">
        <v>6050</v>
      </c>
      <c r="E10754" t="s">
        <v>6051</v>
      </c>
      <c r="F10754" t="s">
        <v>6052</v>
      </c>
      <c r="G10754" t="s">
        <v>1239</v>
      </c>
      <c r="H10754" t="s">
        <v>7186</v>
      </c>
      <c r="I10754" t="s">
        <v>142</v>
      </c>
      <c r="J10754" t="s">
        <v>8596</v>
      </c>
      <c r="K10754" t="s">
        <v>142</v>
      </c>
      <c r="L10754" t="s">
        <v>8597</v>
      </c>
      <c r="M10754" t="s">
        <v>6063</v>
      </c>
      <c r="N10754" t="s">
        <v>7189</v>
      </c>
      <c r="O10754" t="s">
        <v>6840</v>
      </c>
      <c r="P10754" t="s">
        <v>142</v>
      </c>
      <c r="Q10754" t="s">
        <v>7190</v>
      </c>
      <c r="R10754" t="s">
        <v>8598</v>
      </c>
      <c r="S10754" t="s">
        <v>7192</v>
      </c>
      <c r="T10754" t="s">
        <v>142</v>
      </c>
      <c r="U10754" t="s">
        <v>6199</v>
      </c>
      <c r="V10754" t="s">
        <v>7193</v>
      </c>
      <c r="W10754" t="s">
        <v>142</v>
      </c>
      <c r="X10754" t="s">
        <v>7194</v>
      </c>
      <c r="Y10754" t="s">
        <v>8599</v>
      </c>
      <c r="Z10754" t="s">
        <v>7196</v>
      </c>
      <c r="AA10754" t="s">
        <v>142</v>
      </c>
      <c r="AB10754" t="s">
        <v>7197</v>
      </c>
      <c r="AC10754" t="s">
        <v>7198</v>
      </c>
      <c r="AD10754" t="s">
        <v>142</v>
      </c>
      <c r="AE10754" t="s">
        <v>7199</v>
      </c>
      <c r="AF10754" t="s">
        <v>7200</v>
      </c>
      <c r="AG10754" t="s">
        <v>7196</v>
      </c>
      <c r="AH10754" t="s">
        <v>142</v>
      </c>
      <c r="AI10754" t="s">
        <v>7201</v>
      </c>
      <c r="AJ10754" t="s">
        <v>7202</v>
      </c>
      <c r="AK10754" t="s">
        <v>7203</v>
      </c>
      <c r="AL10754" t="s">
        <v>142</v>
      </c>
      <c r="AM10754" t="s">
        <v>8600</v>
      </c>
      <c r="AN10754" t="s">
        <v>8601</v>
      </c>
      <c r="AO10754" t="s">
        <v>142</v>
      </c>
      <c r="AP10754" t="s">
        <v>8602</v>
      </c>
      <c r="AQ10754" t="s">
        <v>8603</v>
      </c>
      <c r="AR10754" t="s">
        <v>8604</v>
      </c>
      <c r="AS10754" t="s">
        <v>142</v>
      </c>
      <c r="AT10754" t="s">
        <v>8605</v>
      </c>
      <c r="AU10754" t="s">
        <v>5977</v>
      </c>
      <c r="AV10754" t="s">
        <v>8606</v>
      </c>
      <c r="AW10754" t="s">
        <v>142</v>
      </c>
      <c r="AX10754" t="s">
        <v>7208</v>
      </c>
      <c r="AY10754" t="s">
        <v>156</v>
      </c>
      <c r="AZ10754" t="s">
        <v>8607</v>
      </c>
      <c r="BA10754" t="s">
        <v>8608</v>
      </c>
      <c r="BB10754" t="s">
        <v>142</v>
      </c>
      <c r="BC10754" t="s">
        <v>7211</v>
      </c>
      <c r="BD10754" t="s">
        <v>142</v>
      </c>
      <c r="BE10754" t="s">
        <v>8609</v>
      </c>
      <c r="BF10754" t="s">
        <v>8610</v>
      </c>
      <c r="BG10754" t="s">
        <v>142</v>
      </c>
      <c r="BH10754" t="s">
        <v>7214</v>
      </c>
      <c r="BI10754" t="s">
        <v>7215</v>
      </c>
      <c r="BJ10754" t="s">
        <v>7216</v>
      </c>
      <c r="BK10754" t="s">
        <v>8611</v>
      </c>
      <c r="BL10754" t="s">
        <v>7218</v>
      </c>
      <c r="BM10754" t="s">
        <v>7219</v>
      </c>
      <c r="BN10754" t="s">
        <v>8612</v>
      </c>
      <c r="BO10754" t="s">
        <v>8613</v>
      </c>
      <c r="BP10754" t="s">
        <v>8614</v>
      </c>
      <c r="BQ10754" t="s">
        <v>142</v>
      </c>
      <c r="BR10754" t="s">
        <v>8615</v>
      </c>
      <c r="BS10754" t="s">
        <v>7224</v>
      </c>
      <c r="BT10754" t="s">
        <v>8616</v>
      </c>
      <c r="BU10754" t="s">
        <v>8617</v>
      </c>
      <c r="BV10754" t="s">
        <v>142</v>
      </c>
      <c r="BW10754" t="s">
        <v>8618</v>
      </c>
      <c r="BX10754" t="s">
        <v>8619</v>
      </c>
      <c r="BY10754" t="s">
        <v>8620</v>
      </c>
      <c r="BZ10754" t="s">
        <v>142</v>
      </c>
      <c r="CA10754" t="s">
        <v>8621</v>
      </c>
      <c r="CB10754" t="s">
        <v>8622</v>
      </c>
      <c r="CC10754" t="s">
        <v>8623</v>
      </c>
      <c r="CD10754" t="s">
        <v>142</v>
      </c>
      <c r="CE10754" t="s">
        <v>8624</v>
      </c>
      <c r="CF10754" t="s">
        <v>8625</v>
      </c>
      <c r="CG10754" t="s">
        <v>8626</v>
      </c>
      <c r="CH10754" t="s">
        <v>8627</v>
      </c>
      <c r="CI10754" t="s">
        <v>8628</v>
      </c>
      <c r="CJ10754" t="s">
        <v>142</v>
      </c>
      <c r="CK10754" t="s">
        <v>8629</v>
      </c>
      <c r="CL10754" t="s">
        <v>8630</v>
      </c>
      <c r="CM10754" t="s">
        <v>6095</v>
      </c>
      <c r="CN10754" t="s">
        <v>6050</v>
      </c>
      <c r="CO10754" t="s">
        <v>7929</v>
      </c>
      <c r="CP10754" t="s">
        <v>6097</v>
      </c>
      <c r="CQ10754" t="s">
        <v>6098</v>
      </c>
      <c r="CR10754" t="s">
        <v>6048</v>
      </c>
      <c r="CS10754" t="s">
        <v>6103</v>
      </c>
      <c r="CT10754" t="s">
        <v>6097</v>
      </c>
      <c r="CU10754" t="s">
        <v>7283</v>
      </c>
      <c r="CV10754" t="s">
        <v>6106</v>
      </c>
      <c r="CW10754" t="s">
        <v>6098</v>
      </c>
      <c r="CX10754" t="s">
        <v>6048</v>
      </c>
      <c r="CY10754" t="s">
        <v>7295</v>
      </c>
      <c r="CZ10754" t="s">
        <v>6097</v>
      </c>
      <c r="DA10754" t="s">
        <v>7283</v>
      </c>
      <c r="DB10754" t="s">
        <v>6107</v>
      </c>
      <c r="DC10754" t="s">
        <v>6051</v>
      </c>
      <c r="DD10754" t="s">
        <v>7296</v>
      </c>
      <c r="DE10754" t="s">
        <v>6109</v>
      </c>
      <c r="DF10754" t="s">
        <v>6110</v>
      </c>
      <c r="DG10754" t="s">
        <v>7930</v>
      </c>
      <c r="DH10754" t="s">
        <v>7931</v>
      </c>
      <c r="DI10754" t="s">
        <v>8286</v>
      </c>
      <c r="DJ10754" t="s">
        <v>1239</v>
      </c>
      <c r="DK10754" t="s">
        <v>7186</v>
      </c>
      <c r="DL10754" t="s">
        <v>142</v>
      </c>
      <c r="DM10754" t="s">
        <v>8631</v>
      </c>
      <c r="DN10754" t="s">
        <v>142</v>
      </c>
      <c r="DO10754" t="s">
        <v>8597</v>
      </c>
      <c r="DP10754" t="s">
        <v>6063</v>
      </c>
      <c r="DQ10754" t="s">
        <v>7189</v>
      </c>
      <c r="DR10754" t="s">
        <v>6840</v>
      </c>
      <c r="DS10754" t="s">
        <v>142</v>
      </c>
      <c r="DT10754" t="s">
        <v>7190</v>
      </c>
      <c r="DU10754" t="s">
        <v>8598</v>
      </c>
      <c r="DV10754" t="s">
        <v>7192</v>
      </c>
      <c r="DW10754" t="s">
        <v>142</v>
      </c>
      <c r="DX10754" t="s">
        <v>6199</v>
      </c>
      <c r="DY10754" t="s">
        <v>7193</v>
      </c>
      <c r="DZ10754" t="s">
        <v>142</v>
      </c>
      <c r="EA10754" t="s">
        <v>7194</v>
      </c>
      <c r="EB10754" t="s">
        <v>8632</v>
      </c>
      <c r="EC10754" t="s">
        <v>7196</v>
      </c>
      <c r="ED10754" t="s">
        <v>142</v>
      </c>
      <c r="EE10754" t="s">
        <v>7197</v>
      </c>
      <c r="EF10754" t="s">
        <v>7198</v>
      </c>
      <c r="EG10754" t="s">
        <v>142</v>
      </c>
      <c r="EH10754" t="s">
        <v>7199</v>
      </c>
      <c r="EI10754" t="s">
        <v>7200</v>
      </c>
      <c r="EJ10754" t="s">
        <v>7196</v>
      </c>
      <c r="EK10754" t="s">
        <v>142</v>
      </c>
      <c r="EL10754" t="s">
        <v>7201</v>
      </c>
      <c r="EM10754" t="s">
        <v>7202</v>
      </c>
      <c r="EN10754" t="s">
        <v>7203</v>
      </c>
      <c r="EO10754" t="s">
        <v>142</v>
      </c>
      <c r="EP10754" t="s">
        <v>8600</v>
      </c>
      <c r="EQ10754" t="s">
        <v>8633</v>
      </c>
      <c r="ER10754" t="s">
        <v>142</v>
      </c>
      <c r="ES10754" t="s">
        <v>8602</v>
      </c>
      <c r="ET10754" t="s">
        <v>8634</v>
      </c>
      <c r="EU10754" t="s">
        <v>8604</v>
      </c>
      <c r="EV10754" t="s">
        <v>142</v>
      </c>
      <c r="EW10754" t="s">
        <v>8605</v>
      </c>
      <c r="EX10754" t="s">
        <v>5977</v>
      </c>
      <c r="EY10754" t="s">
        <v>8635</v>
      </c>
      <c r="EZ10754" t="s">
        <v>142</v>
      </c>
      <c r="FA10754" t="s">
        <v>7208</v>
      </c>
      <c r="FB10754" t="s">
        <v>156</v>
      </c>
      <c r="FC10754" t="s">
        <v>8607</v>
      </c>
      <c r="FD10754" t="s">
        <v>8636</v>
      </c>
      <c r="FE10754" t="s">
        <v>142</v>
      </c>
      <c r="FF10754" t="s">
        <v>7211</v>
      </c>
      <c r="FG10754" t="s">
        <v>142</v>
      </c>
      <c r="FH10754" t="s">
        <v>8609</v>
      </c>
      <c r="FI10754" t="s">
        <v>8637</v>
      </c>
      <c r="FJ10754" t="s">
        <v>142</v>
      </c>
      <c r="FK10754" t="s">
        <v>7214</v>
      </c>
      <c r="FL10754" t="s">
        <v>7215</v>
      </c>
      <c r="FM10754" t="s">
        <v>7216</v>
      </c>
      <c r="FN10754" t="s">
        <v>8638</v>
      </c>
      <c r="FO10754" t="s">
        <v>7218</v>
      </c>
      <c r="FP10754" t="s">
        <v>7219</v>
      </c>
      <c r="FQ10754" t="s">
        <v>8612</v>
      </c>
      <c r="FR10754" t="s">
        <v>8639</v>
      </c>
      <c r="FS10754" t="s">
        <v>8640</v>
      </c>
      <c r="FT10754" t="s">
        <v>142</v>
      </c>
      <c r="FU10754" t="s">
        <v>8615</v>
      </c>
      <c r="FV10754" t="s">
        <v>7224</v>
      </c>
      <c r="FW10754" t="s">
        <v>8616</v>
      </c>
      <c r="FX10754" t="s">
        <v>8641</v>
      </c>
      <c r="FY10754" t="s">
        <v>142</v>
      </c>
      <c r="FZ10754" t="s">
        <v>8618</v>
      </c>
      <c r="GA10754" t="s">
        <v>8619</v>
      </c>
      <c r="GB10754" t="s">
        <v>8620</v>
      </c>
      <c r="GC10754" t="s">
        <v>142</v>
      </c>
      <c r="GD10754" t="s">
        <v>8621</v>
      </c>
      <c r="GE10754" t="s">
        <v>8622</v>
      </c>
      <c r="GF10754" t="s">
        <v>8623</v>
      </c>
      <c r="GG10754" t="s">
        <v>142</v>
      </c>
      <c r="GH10754" t="s">
        <v>8624</v>
      </c>
      <c r="GI10754" t="s">
        <v>8625</v>
      </c>
      <c r="GJ10754" t="s">
        <v>8626</v>
      </c>
      <c r="GK10754" t="s">
        <v>8642</v>
      </c>
      <c r="GL10754" t="s">
        <v>8643</v>
      </c>
      <c r="GM10754" t="s">
        <v>142</v>
      </c>
      <c r="GN10754" t="s">
        <v>8629</v>
      </c>
      <c r="GO10754" t="s">
        <v>8644</v>
      </c>
      <c r="GP10754" t="s">
        <v>6048</v>
      </c>
      <c r="GQ10754" t="s">
        <v>6049</v>
      </c>
      <c r="GR10754" t="s">
        <v>6050</v>
      </c>
      <c r="GS10754" t="s">
        <v>6051</v>
      </c>
      <c r="GT10754" t="s">
        <v>8645</v>
      </c>
      <c r="GU10754" t="s">
        <v>8646</v>
      </c>
      <c r="GV10754" t="s">
        <v>8647</v>
      </c>
      <c r="GW10754" t="s">
        <v>8648</v>
      </c>
      <c r="GX10754" t="s">
        <v>8649</v>
      </c>
      <c r="GY10754" t="s">
        <v>8650</v>
      </c>
      <c r="GZ10754" t="s">
        <v>8651</v>
      </c>
      <c r="HA10754" t="s">
        <v>7160</v>
      </c>
      <c r="HB10754" t="s">
        <v>8652</v>
      </c>
      <c r="HC10754" t="s">
        <v>8653</v>
      </c>
      <c r="HD10754" t="s">
        <v>7233</v>
      </c>
      <c r="HE10754" t="s">
        <v>8654</v>
      </c>
      <c r="HF10754" t="s">
        <v>8655</v>
      </c>
      <c r="HG10754" t="s">
        <v>5977</v>
      </c>
      <c r="HH10754" t="s">
        <v>8656</v>
      </c>
      <c r="HI10754" t="s">
        <v>8657</v>
      </c>
      <c r="HJ10754" t="s">
        <v>8658</v>
      </c>
      <c r="HK10754" t="s">
        <v>8659</v>
      </c>
      <c r="HL10754" t="s">
        <v>8660</v>
      </c>
      <c r="HM10754" t="s">
        <v>8661</v>
      </c>
      <c r="HN10754" t="s">
        <v>8238</v>
      </c>
      <c r="HO10754" t="s">
        <v>8662</v>
      </c>
      <c r="HP10754" t="s">
        <v>8663</v>
      </c>
      <c r="HQ10754" t="s">
        <v>8664</v>
      </c>
      <c r="HR10754" t="s">
        <v>6095</v>
      </c>
      <c r="HS10754" t="s">
        <v>6050</v>
      </c>
      <c r="HT10754" t="s">
        <v>7929</v>
      </c>
      <c r="HU10754" t="s">
        <v>6097</v>
      </c>
      <c r="HV10754" t="s">
        <v>6098</v>
      </c>
      <c r="HW10754" t="s">
        <v>6048</v>
      </c>
      <c r="HX10754" t="s">
        <v>6103</v>
      </c>
      <c r="HY10754" t="s">
        <v>6097</v>
      </c>
      <c r="HZ10754" t="s">
        <v>7283</v>
      </c>
      <c r="IA10754" t="s">
        <v>6106</v>
      </c>
      <c r="IB10754" t="s">
        <v>6098</v>
      </c>
      <c r="IC10754" t="s">
        <v>6048</v>
      </c>
      <c r="ID10754" t="s">
        <v>7295</v>
      </c>
      <c r="IE10754" t="s">
        <v>6097</v>
      </c>
      <c r="IF10754" t="s">
        <v>7283</v>
      </c>
      <c r="IG10754" t="s">
        <v>6107</v>
      </c>
      <c r="IH10754" t="s">
        <v>6051</v>
      </c>
      <c r="II10754" t="s">
        <v>7296</v>
      </c>
      <c r="IJ10754" t="s">
        <v>6109</v>
      </c>
      <c r="IK10754" t="s">
        <v>6110</v>
      </c>
      <c r="IL10754" t="s">
        <v>7930</v>
      </c>
      <c r="IM10754" t="s">
        <v>7931</v>
      </c>
      <c r="IN10754" t="s">
        <v>8665</v>
      </c>
      <c r="IO10754" t="s">
        <v>8646</v>
      </c>
      <c r="IP10754" t="s">
        <v>8647</v>
      </c>
      <c r="IQ10754" t="s">
        <v>8648</v>
      </c>
      <c r="IR10754" t="s">
        <v>8666</v>
      </c>
      <c r="IS10754" t="s">
        <v>8650</v>
      </c>
      <c r="IT10754" t="s">
        <v>8651</v>
      </c>
      <c r="IU10754" t="s">
        <v>7160</v>
      </c>
      <c r="IV10754" t="s">
        <v>8652</v>
      </c>
      <c r="IW10754" t="s">
        <v>8667</v>
      </c>
      <c r="IX10754" t="s">
        <v>7233</v>
      </c>
      <c r="IY10754" t="s">
        <v>8668</v>
      </c>
      <c r="IZ10754" t="s">
        <v>8669</v>
      </c>
      <c r="JA10754" t="s">
        <v>5977</v>
      </c>
      <c r="JB10754" t="s">
        <v>8670</v>
      </c>
      <c r="JC10754" t="s">
        <v>8671</v>
      </c>
      <c r="JD10754" t="s">
        <v>8672</v>
      </c>
      <c r="JE10754" t="s">
        <v>8673</v>
      </c>
      <c r="JF10754" t="s">
        <v>8674</v>
      </c>
      <c r="JG10754" t="s">
        <v>8675</v>
      </c>
      <c r="JH10754" t="s">
        <v>8238</v>
      </c>
      <c r="JI10754" t="s">
        <v>8676</v>
      </c>
      <c r="JJ10754" t="s">
        <v>8663</v>
      </c>
      <c r="JK10754" t="s">
        <v>8677</v>
      </c>
    </row>
    <row r="10755" spans="1:271" x14ac:dyDescent="0.3">
      <c r="A10755" t="s">
        <v>8739</v>
      </c>
      <c r="B10755" t="s">
        <v>6048</v>
      </c>
      <c r="C10755" t="s">
        <v>6049</v>
      </c>
      <c r="D10755" t="s">
        <v>6050</v>
      </c>
      <c r="E10755" t="s">
        <v>6051</v>
      </c>
      <c r="F10755" t="s">
        <v>6052</v>
      </c>
      <c r="G10755" t="s">
        <v>1239</v>
      </c>
      <c r="H10755" t="s">
        <v>7186</v>
      </c>
      <c r="I10755" t="s">
        <v>142</v>
      </c>
      <c r="J10755" t="s">
        <v>8596</v>
      </c>
      <c r="K10755" t="s">
        <v>142</v>
      </c>
      <c r="L10755" t="s">
        <v>8597</v>
      </c>
      <c r="M10755" t="s">
        <v>6063</v>
      </c>
      <c r="N10755" t="s">
        <v>7189</v>
      </c>
      <c r="O10755" t="s">
        <v>6840</v>
      </c>
      <c r="P10755" t="s">
        <v>142</v>
      </c>
      <c r="Q10755" t="s">
        <v>7190</v>
      </c>
      <c r="R10755" t="s">
        <v>8598</v>
      </c>
      <c r="S10755" t="s">
        <v>7192</v>
      </c>
      <c r="T10755" t="s">
        <v>142</v>
      </c>
      <c r="U10755" t="s">
        <v>6199</v>
      </c>
      <c r="V10755" t="s">
        <v>7193</v>
      </c>
      <c r="W10755" t="s">
        <v>142</v>
      </c>
      <c r="X10755" t="s">
        <v>7194</v>
      </c>
      <c r="Y10755" t="s">
        <v>8599</v>
      </c>
      <c r="Z10755" t="s">
        <v>7196</v>
      </c>
      <c r="AA10755" t="s">
        <v>142</v>
      </c>
      <c r="AB10755" t="s">
        <v>7197</v>
      </c>
      <c r="AC10755" t="s">
        <v>7198</v>
      </c>
      <c r="AD10755" t="s">
        <v>142</v>
      </c>
      <c r="AE10755" t="s">
        <v>7199</v>
      </c>
      <c r="AF10755" t="s">
        <v>7200</v>
      </c>
      <c r="AG10755" t="s">
        <v>7196</v>
      </c>
      <c r="AH10755" t="s">
        <v>142</v>
      </c>
      <c r="AI10755" t="s">
        <v>7201</v>
      </c>
      <c r="AJ10755" t="s">
        <v>7202</v>
      </c>
      <c r="AK10755" t="s">
        <v>7203</v>
      </c>
      <c r="AL10755" t="s">
        <v>142</v>
      </c>
      <c r="AM10755" t="s">
        <v>8600</v>
      </c>
      <c r="AN10755" t="s">
        <v>8601</v>
      </c>
      <c r="AO10755" t="s">
        <v>142</v>
      </c>
      <c r="AP10755" t="s">
        <v>8602</v>
      </c>
      <c r="AQ10755" t="s">
        <v>8603</v>
      </c>
      <c r="AR10755" t="s">
        <v>8604</v>
      </c>
      <c r="AS10755" t="s">
        <v>142</v>
      </c>
      <c r="AT10755" t="s">
        <v>8605</v>
      </c>
      <c r="AU10755" t="s">
        <v>5977</v>
      </c>
      <c r="AV10755" t="s">
        <v>8606</v>
      </c>
      <c r="AW10755" t="s">
        <v>142</v>
      </c>
      <c r="AX10755" t="s">
        <v>7208</v>
      </c>
      <c r="AY10755" t="s">
        <v>156</v>
      </c>
      <c r="AZ10755" t="s">
        <v>8607</v>
      </c>
      <c r="BA10755" t="s">
        <v>8608</v>
      </c>
      <c r="BB10755" t="s">
        <v>142</v>
      </c>
      <c r="BC10755" t="s">
        <v>7211</v>
      </c>
      <c r="BD10755" t="s">
        <v>142</v>
      </c>
      <c r="BE10755" t="s">
        <v>8609</v>
      </c>
      <c r="BF10755" t="s">
        <v>8610</v>
      </c>
      <c r="BG10755" t="s">
        <v>142</v>
      </c>
      <c r="BH10755" t="s">
        <v>7214</v>
      </c>
      <c r="BI10755" t="s">
        <v>7215</v>
      </c>
      <c r="BJ10755" t="s">
        <v>7216</v>
      </c>
      <c r="BK10755" t="s">
        <v>8611</v>
      </c>
      <c r="BL10755" t="s">
        <v>7218</v>
      </c>
      <c r="BM10755" t="s">
        <v>7219</v>
      </c>
      <c r="BN10755" t="s">
        <v>8612</v>
      </c>
      <c r="BO10755" t="s">
        <v>8613</v>
      </c>
      <c r="BP10755" t="s">
        <v>8614</v>
      </c>
      <c r="BQ10755" t="s">
        <v>142</v>
      </c>
      <c r="BR10755" t="s">
        <v>8615</v>
      </c>
      <c r="BS10755" t="s">
        <v>7224</v>
      </c>
      <c r="BT10755" t="s">
        <v>8616</v>
      </c>
      <c r="BU10755" t="s">
        <v>8617</v>
      </c>
      <c r="BV10755" t="s">
        <v>142</v>
      </c>
      <c r="BW10755" t="s">
        <v>8618</v>
      </c>
      <c r="BX10755" t="s">
        <v>8619</v>
      </c>
      <c r="BY10755" t="s">
        <v>8620</v>
      </c>
      <c r="BZ10755" t="s">
        <v>142</v>
      </c>
      <c r="CA10755" t="s">
        <v>8621</v>
      </c>
      <c r="CB10755" t="s">
        <v>8622</v>
      </c>
      <c r="CC10755" t="s">
        <v>8623</v>
      </c>
      <c r="CD10755" t="s">
        <v>142</v>
      </c>
      <c r="CE10755" t="s">
        <v>8624</v>
      </c>
      <c r="CF10755" t="s">
        <v>8625</v>
      </c>
      <c r="CG10755" t="s">
        <v>8626</v>
      </c>
      <c r="CH10755" t="s">
        <v>8627</v>
      </c>
      <c r="CI10755" t="s">
        <v>8628</v>
      </c>
      <c r="CJ10755" t="s">
        <v>142</v>
      </c>
      <c r="CK10755" t="s">
        <v>8629</v>
      </c>
      <c r="CL10755" t="s">
        <v>8630</v>
      </c>
      <c r="CM10755" t="s">
        <v>6095</v>
      </c>
      <c r="CN10755" t="s">
        <v>6050</v>
      </c>
      <c r="CO10755" t="s">
        <v>7929</v>
      </c>
      <c r="CP10755" t="s">
        <v>6097</v>
      </c>
      <c r="CQ10755" t="s">
        <v>6098</v>
      </c>
      <c r="CR10755" t="s">
        <v>6048</v>
      </c>
      <c r="CS10755" t="s">
        <v>6103</v>
      </c>
      <c r="CT10755" t="s">
        <v>6097</v>
      </c>
      <c r="CU10755" t="s">
        <v>7283</v>
      </c>
      <c r="CV10755" t="s">
        <v>6106</v>
      </c>
      <c r="CW10755" t="s">
        <v>6098</v>
      </c>
      <c r="CX10755" t="s">
        <v>6048</v>
      </c>
      <c r="CY10755" t="s">
        <v>7295</v>
      </c>
      <c r="CZ10755" t="s">
        <v>6097</v>
      </c>
      <c r="DA10755" t="s">
        <v>7283</v>
      </c>
      <c r="DB10755" t="s">
        <v>6107</v>
      </c>
      <c r="DC10755" t="s">
        <v>6051</v>
      </c>
      <c r="DD10755" t="s">
        <v>7296</v>
      </c>
      <c r="DE10755" t="s">
        <v>6109</v>
      </c>
      <c r="DF10755" t="s">
        <v>6110</v>
      </c>
      <c r="DG10755" t="s">
        <v>7930</v>
      </c>
      <c r="DH10755" t="s">
        <v>7931</v>
      </c>
      <c r="DI10755" t="s">
        <v>8286</v>
      </c>
      <c r="DJ10755" t="s">
        <v>1239</v>
      </c>
      <c r="DK10755" t="s">
        <v>7186</v>
      </c>
      <c r="DL10755" t="s">
        <v>142</v>
      </c>
      <c r="DM10755" t="s">
        <v>8631</v>
      </c>
      <c r="DN10755" t="s">
        <v>142</v>
      </c>
      <c r="DO10755" t="s">
        <v>8597</v>
      </c>
      <c r="DP10755" t="s">
        <v>6063</v>
      </c>
      <c r="DQ10755" t="s">
        <v>7189</v>
      </c>
      <c r="DR10755" t="s">
        <v>6840</v>
      </c>
      <c r="DS10755" t="s">
        <v>142</v>
      </c>
      <c r="DT10755" t="s">
        <v>7190</v>
      </c>
      <c r="DU10755" t="s">
        <v>8598</v>
      </c>
      <c r="DV10755" t="s">
        <v>7192</v>
      </c>
      <c r="DW10755" t="s">
        <v>142</v>
      </c>
      <c r="DX10755" t="s">
        <v>6199</v>
      </c>
      <c r="DY10755" t="s">
        <v>7193</v>
      </c>
      <c r="DZ10755" t="s">
        <v>142</v>
      </c>
      <c r="EA10755" t="s">
        <v>7194</v>
      </c>
      <c r="EB10755" t="s">
        <v>8632</v>
      </c>
      <c r="EC10755" t="s">
        <v>7196</v>
      </c>
      <c r="ED10755" t="s">
        <v>142</v>
      </c>
      <c r="EE10755" t="s">
        <v>7197</v>
      </c>
      <c r="EF10755" t="s">
        <v>7198</v>
      </c>
      <c r="EG10755" t="s">
        <v>142</v>
      </c>
      <c r="EH10755" t="s">
        <v>7199</v>
      </c>
      <c r="EI10755" t="s">
        <v>7200</v>
      </c>
      <c r="EJ10755" t="s">
        <v>7196</v>
      </c>
      <c r="EK10755" t="s">
        <v>142</v>
      </c>
      <c r="EL10755" t="s">
        <v>7201</v>
      </c>
      <c r="EM10755" t="s">
        <v>7202</v>
      </c>
      <c r="EN10755" t="s">
        <v>7203</v>
      </c>
      <c r="EO10755" t="s">
        <v>142</v>
      </c>
      <c r="EP10755" t="s">
        <v>8600</v>
      </c>
      <c r="EQ10755" t="s">
        <v>8633</v>
      </c>
      <c r="ER10755" t="s">
        <v>142</v>
      </c>
      <c r="ES10755" t="s">
        <v>8602</v>
      </c>
      <c r="ET10755" t="s">
        <v>8634</v>
      </c>
      <c r="EU10755" t="s">
        <v>8604</v>
      </c>
      <c r="EV10755" t="s">
        <v>142</v>
      </c>
      <c r="EW10755" t="s">
        <v>8605</v>
      </c>
      <c r="EX10755" t="s">
        <v>5977</v>
      </c>
      <c r="EY10755" t="s">
        <v>8635</v>
      </c>
      <c r="EZ10755" t="s">
        <v>142</v>
      </c>
      <c r="FA10755" t="s">
        <v>7208</v>
      </c>
      <c r="FB10755" t="s">
        <v>156</v>
      </c>
      <c r="FC10755" t="s">
        <v>8607</v>
      </c>
      <c r="FD10755" t="s">
        <v>8636</v>
      </c>
      <c r="FE10755" t="s">
        <v>142</v>
      </c>
      <c r="FF10755" t="s">
        <v>7211</v>
      </c>
      <c r="FG10755" t="s">
        <v>142</v>
      </c>
      <c r="FH10755" t="s">
        <v>8609</v>
      </c>
      <c r="FI10755" t="s">
        <v>8637</v>
      </c>
      <c r="FJ10755" t="s">
        <v>142</v>
      </c>
      <c r="FK10755" t="s">
        <v>7214</v>
      </c>
      <c r="FL10755" t="s">
        <v>7215</v>
      </c>
      <c r="FM10755" t="s">
        <v>7216</v>
      </c>
      <c r="FN10755" t="s">
        <v>8638</v>
      </c>
      <c r="FO10755" t="s">
        <v>7218</v>
      </c>
      <c r="FP10755" t="s">
        <v>7219</v>
      </c>
      <c r="FQ10755" t="s">
        <v>8612</v>
      </c>
      <c r="FR10755" t="s">
        <v>8639</v>
      </c>
      <c r="FS10755" t="s">
        <v>8640</v>
      </c>
      <c r="FT10755" t="s">
        <v>142</v>
      </c>
      <c r="FU10755" t="s">
        <v>8615</v>
      </c>
      <c r="FV10755" t="s">
        <v>7224</v>
      </c>
      <c r="FW10755" t="s">
        <v>8616</v>
      </c>
      <c r="FX10755" t="s">
        <v>8641</v>
      </c>
      <c r="FY10755" t="s">
        <v>142</v>
      </c>
      <c r="FZ10755" t="s">
        <v>8618</v>
      </c>
      <c r="GA10755" t="s">
        <v>8619</v>
      </c>
      <c r="GB10755" t="s">
        <v>8620</v>
      </c>
      <c r="GC10755" t="s">
        <v>142</v>
      </c>
      <c r="GD10755" t="s">
        <v>8621</v>
      </c>
      <c r="GE10755" t="s">
        <v>8622</v>
      </c>
      <c r="GF10755" t="s">
        <v>8623</v>
      </c>
      <c r="GG10755" t="s">
        <v>142</v>
      </c>
      <c r="GH10755" t="s">
        <v>8624</v>
      </c>
      <c r="GI10755" t="s">
        <v>8625</v>
      </c>
      <c r="GJ10755" t="s">
        <v>8626</v>
      </c>
      <c r="GK10755" t="s">
        <v>8642</v>
      </c>
      <c r="GL10755" t="s">
        <v>8643</v>
      </c>
      <c r="GM10755" t="s">
        <v>142</v>
      </c>
      <c r="GN10755" t="s">
        <v>8629</v>
      </c>
      <c r="GO10755" t="s">
        <v>8644</v>
      </c>
      <c r="GP10755" t="s">
        <v>6048</v>
      </c>
      <c r="GQ10755" t="s">
        <v>6049</v>
      </c>
      <c r="GR10755" t="s">
        <v>6050</v>
      </c>
      <c r="GS10755" t="s">
        <v>6051</v>
      </c>
      <c r="GT10755" t="s">
        <v>8645</v>
      </c>
      <c r="GU10755" t="s">
        <v>8646</v>
      </c>
      <c r="GV10755" t="s">
        <v>8647</v>
      </c>
      <c r="GW10755" t="s">
        <v>8648</v>
      </c>
      <c r="GX10755" t="s">
        <v>8649</v>
      </c>
      <c r="GY10755" t="s">
        <v>8650</v>
      </c>
      <c r="GZ10755" t="s">
        <v>8651</v>
      </c>
      <c r="HA10755" t="s">
        <v>7160</v>
      </c>
      <c r="HB10755" t="s">
        <v>8652</v>
      </c>
      <c r="HC10755" t="s">
        <v>8653</v>
      </c>
      <c r="HD10755" t="s">
        <v>7233</v>
      </c>
      <c r="HE10755" t="s">
        <v>8654</v>
      </c>
      <c r="HF10755" t="s">
        <v>8655</v>
      </c>
      <c r="HG10755" t="s">
        <v>5977</v>
      </c>
      <c r="HH10755" t="s">
        <v>8656</v>
      </c>
      <c r="HI10755" t="s">
        <v>8657</v>
      </c>
      <c r="HJ10755" t="s">
        <v>8658</v>
      </c>
      <c r="HK10755" t="s">
        <v>8659</v>
      </c>
      <c r="HL10755" t="s">
        <v>8660</v>
      </c>
      <c r="HM10755" t="s">
        <v>8661</v>
      </c>
      <c r="HN10755" t="s">
        <v>8238</v>
      </c>
      <c r="HO10755" t="s">
        <v>8662</v>
      </c>
      <c r="HP10755" t="s">
        <v>8663</v>
      </c>
      <c r="HQ10755" t="s">
        <v>8664</v>
      </c>
      <c r="HR10755" t="s">
        <v>6095</v>
      </c>
      <c r="HS10755" t="s">
        <v>6050</v>
      </c>
      <c r="HT10755" t="s">
        <v>7929</v>
      </c>
      <c r="HU10755" t="s">
        <v>6097</v>
      </c>
      <c r="HV10755" t="s">
        <v>6098</v>
      </c>
      <c r="HW10755" t="s">
        <v>6048</v>
      </c>
      <c r="HX10755" t="s">
        <v>6103</v>
      </c>
      <c r="HY10755" t="s">
        <v>6097</v>
      </c>
      <c r="HZ10755" t="s">
        <v>7283</v>
      </c>
      <c r="IA10755" t="s">
        <v>6106</v>
      </c>
      <c r="IB10755" t="s">
        <v>6098</v>
      </c>
      <c r="IC10755" t="s">
        <v>6048</v>
      </c>
      <c r="ID10755" t="s">
        <v>7295</v>
      </c>
      <c r="IE10755" t="s">
        <v>6097</v>
      </c>
      <c r="IF10755" t="s">
        <v>7283</v>
      </c>
      <c r="IG10755" t="s">
        <v>6107</v>
      </c>
      <c r="IH10755" t="s">
        <v>6051</v>
      </c>
      <c r="II10755" t="s">
        <v>7296</v>
      </c>
      <c r="IJ10755" t="s">
        <v>6109</v>
      </c>
      <c r="IK10755" t="s">
        <v>6110</v>
      </c>
      <c r="IL10755" t="s">
        <v>7930</v>
      </c>
      <c r="IM10755" t="s">
        <v>7931</v>
      </c>
      <c r="IN10755" t="s">
        <v>8665</v>
      </c>
      <c r="IO10755" t="s">
        <v>8646</v>
      </c>
      <c r="IP10755" t="s">
        <v>8647</v>
      </c>
      <c r="IQ10755" t="s">
        <v>8648</v>
      </c>
      <c r="IR10755" t="s">
        <v>8666</v>
      </c>
      <c r="IS10755" t="s">
        <v>8650</v>
      </c>
      <c r="IT10755" t="s">
        <v>8651</v>
      </c>
      <c r="IU10755" t="s">
        <v>7160</v>
      </c>
      <c r="IV10755" t="s">
        <v>8652</v>
      </c>
      <c r="IW10755" t="s">
        <v>8667</v>
      </c>
      <c r="IX10755" t="s">
        <v>7233</v>
      </c>
      <c r="IY10755" t="s">
        <v>8668</v>
      </c>
      <c r="IZ10755" t="s">
        <v>8669</v>
      </c>
      <c r="JA10755" t="s">
        <v>5977</v>
      </c>
      <c r="JB10755" t="s">
        <v>8670</v>
      </c>
      <c r="JC10755" t="s">
        <v>8671</v>
      </c>
      <c r="JD10755" t="s">
        <v>8672</v>
      </c>
      <c r="JE10755" t="s">
        <v>8673</v>
      </c>
      <c r="JF10755" t="s">
        <v>8674</v>
      </c>
      <c r="JG10755" t="s">
        <v>8675</v>
      </c>
      <c r="JH10755" t="s">
        <v>8238</v>
      </c>
      <c r="JI10755" t="s">
        <v>8676</v>
      </c>
      <c r="JJ10755" t="s">
        <v>8663</v>
      </c>
      <c r="JK10755" t="s">
        <v>8677</v>
      </c>
    </row>
    <row r="10756" spans="1:271" x14ac:dyDescent="0.3">
      <c r="A10756" t="s">
        <v>8740</v>
      </c>
      <c r="B10756" t="s">
        <v>6048</v>
      </c>
      <c r="C10756" t="s">
        <v>6049</v>
      </c>
      <c r="D10756" t="s">
        <v>6050</v>
      </c>
      <c r="E10756" t="s">
        <v>6051</v>
      </c>
      <c r="F10756" t="s">
        <v>6052</v>
      </c>
      <c r="G10756" t="s">
        <v>1239</v>
      </c>
      <c r="H10756" t="s">
        <v>7186</v>
      </c>
      <c r="I10756" t="s">
        <v>142</v>
      </c>
      <c r="J10756" t="s">
        <v>8596</v>
      </c>
      <c r="K10756" t="s">
        <v>142</v>
      </c>
      <c r="L10756" t="s">
        <v>8597</v>
      </c>
      <c r="M10756" t="s">
        <v>6063</v>
      </c>
      <c r="N10756" t="s">
        <v>7189</v>
      </c>
      <c r="O10756" t="s">
        <v>6840</v>
      </c>
      <c r="P10756" t="s">
        <v>142</v>
      </c>
      <c r="Q10756" t="s">
        <v>7190</v>
      </c>
      <c r="R10756" t="s">
        <v>8598</v>
      </c>
      <c r="S10756" t="s">
        <v>7192</v>
      </c>
      <c r="T10756" t="s">
        <v>142</v>
      </c>
      <c r="U10756" t="s">
        <v>6199</v>
      </c>
      <c r="V10756" t="s">
        <v>7193</v>
      </c>
      <c r="W10756" t="s">
        <v>142</v>
      </c>
      <c r="X10756" t="s">
        <v>7194</v>
      </c>
      <c r="Y10756" t="s">
        <v>8599</v>
      </c>
      <c r="Z10756" t="s">
        <v>7196</v>
      </c>
      <c r="AA10756" t="s">
        <v>142</v>
      </c>
      <c r="AB10756" t="s">
        <v>7197</v>
      </c>
      <c r="AC10756" t="s">
        <v>7198</v>
      </c>
      <c r="AD10756" t="s">
        <v>142</v>
      </c>
      <c r="AE10756" t="s">
        <v>7199</v>
      </c>
      <c r="AF10756" t="s">
        <v>7200</v>
      </c>
      <c r="AG10756" t="s">
        <v>7196</v>
      </c>
      <c r="AH10756" t="s">
        <v>142</v>
      </c>
      <c r="AI10756" t="s">
        <v>7201</v>
      </c>
      <c r="AJ10756" t="s">
        <v>7202</v>
      </c>
      <c r="AK10756" t="s">
        <v>7203</v>
      </c>
      <c r="AL10756" t="s">
        <v>142</v>
      </c>
      <c r="AM10756" t="s">
        <v>8600</v>
      </c>
      <c r="AN10756" t="s">
        <v>8601</v>
      </c>
      <c r="AO10756" t="s">
        <v>142</v>
      </c>
      <c r="AP10756" t="s">
        <v>8602</v>
      </c>
      <c r="AQ10756" t="s">
        <v>8603</v>
      </c>
      <c r="AR10756" t="s">
        <v>8604</v>
      </c>
      <c r="AS10756" t="s">
        <v>142</v>
      </c>
      <c r="AT10756" t="s">
        <v>8605</v>
      </c>
      <c r="AU10756" t="s">
        <v>5977</v>
      </c>
      <c r="AV10756" t="s">
        <v>8606</v>
      </c>
      <c r="AW10756" t="s">
        <v>142</v>
      </c>
      <c r="AX10756" t="s">
        <v>7208</v>
      </c>
      <c r="AY10756" t="s">
        <v>156</v>
      </c>
      <c r="AZ10756" t="s">
        <v>8607</v>
      </c>
      <c r="BA10756" t="s">
        <v>8608</v>
      </c>
      <c r="BB10756" t="s">
        <v>142</v>
      </c>
      <c r="BC10756" t="s">
        <v>7211</v>
      </c>
      <c r="BD10756" t="s">
        <v>142</v>
      </c>
      <c r="BE10756" t="s">
        <v>8609</v>
      </c>
      <c r="BF10756" t="s">
        <v>8610</v>
      </c>
      <c r="BG10756" t="s">
        <v>142</v>
      </c>
      <c r="BH10756" t="s">
        <v>7214</v>
      </c>
      <c r="BI10756" t="s">
        <v>7215</v>
      </c>
      <c r="BJ10756" t="s">
        <v>7216</v>
      </c>
      <c r="BK10756" t="s">
        <v>8611</v>
      </c>
      <c r="BL10756" t="s">
        <v>7218</v>
      </c>
      <c r="BM10756" t="s">
        <v>7219</v>
      </c>
      <c r="BN10756" t="s">
        <v>8612</v>
      </c>
      <c r="BO10756" t="s">
        <v>8613</v>
      </c>
      <c r="BP10756" t="s">
        <v>8614</v>
      </c>
      <c r="BQ10756" t="s">
        <v>142</v>
      </c>
      <c r="BR10756" t="s">
        <v>8615</v>
      </c>
      <c r="BS10756" t="s">
        <v>7224</v>
      </c>
      <c r="BT10756" t="s">
        <v>8616</v>
      </c>
      <c r="BU10756" t="s">
        <v>8617</v>
      </c>
      <c r="BV10756" t="s">
        <v>142</v>
      </c>
      <c r="BW10756" t="s">
        <v>8618</v>
      </c>
      <c r="BX10756" t="s">
        <v>8619</v>
      </c>
      <c r="BY10756" t="s">
        <v>8620</v>
      </c>
      <c r="BZ10756" t="s">
        <v>142</v>
      </c>
      <c r="CA10756" t="s">
        <v>8621</v>
      </c>
      <c r="CB10756" t="s">
        <v>8622</v>
      </c>
      <c r="CC10756" t="s">
        <v>8623</v>
      </c>
      <c r="CD10756" t="s">
        <v>142</v>
      </c>
      <c r="CE10756" t="s">
        <v>8624</v>
      </c>
      <c r="CF10756" t="s">
        <v>8625</v>
      </c>
      <c r="CG10756" t="s">
        <v>8626</v>
      </c>
      <c r="CH10756" t="s">
        <v>8627</v>
      </c>
      <c r="CI10756" t="s">
        <v>8628</v>
      </c>
      <c r="CJ10756" t="s">
        <v>142</v>
      </c>
      <c r="CK10756" t="s">
        <v>8629</v>
      </c>
      <c r="CL10756" t="s">
        <v>8630</v>
      </c>
      <c r="CM10756" t="s">
        <v>6095</v>
      </c>
      <c r="CN10756" t="s">
        <v>6050</v>
      </c>
      <c r="CO10756" t="s">
        <v>7929</v>
      </c>
      <c r="CP10756" t="s">
        <v>6097</v>
      </c>
      <c r="CQ10756" t="s">
        <v>6098</v>
      </c>
      <c r="CR10756" t="s">
        <v>6048</v>
      </c>
      <c r="CS10756" t="s">
        <v>6103</v>
      </c>
      <c r="CT10756" t="s">
        <v>6097</v>
      </c>
      <c r="CU10756" t="s">
        <v>7283</v>
      </c>
      <c r="CV10756" t="s">
        <v>6106</v>
      </c>
      <c r="CW10756" t="s">
        <v>6098</v>
      </c>
      <c r="CX10756" t="s">
        <v>6048</v>
      </c>
      <c r="CY10756" t="s">
        <v>7295</v>
      </c>
      <c r="CZ10756" t="s">
        <v>6097</v>
      </c>
      <c r="DA10756" t="s">
        <v>7283</v>
      </c>
      <c r="DB10756" t="s">
        <v>6107</v>
      </c>
      <c r="DC10756" t="s">
        <v>6051</v>
      </c>
      <c r="DD10756" t="s">
        <v>7296</v>
      </c>
      <c r="DE10756" t="s">
        <v>6109</v>
      </c>
      <c r="DF10756" t="s">
        <v>6110</v>
      </c>
      <c r="DG10756" t="s">
        <v>7930</v>
      </c>
      <c r="DH10756" t="s">
        <v>7931</v>
      </c>
      <c r="DI10756" t="s">
        <v>8286</v>
      </c>
      <c r="DJ10756" t="s">
        <v>1239</v>
      </c>
      <c r="DK10756" t="s">
        <v>7186</v>
      </c>
      <c r="DL10756" t="s">
        <v>142</v>
      </c>
      <c r="DM10756" t="s">
        <v>8631</v>
      </c>
      <c r="DN10756" t="s">
        <v>142</v>
      </c>
      <c r="DO10756" t="s">
        <v>8597</v>
      </c>
      <c r="DP10756" t="s">
        <v>6063</v>
      </c>
      <c r="DQ10756" t="s">
        <v>7189</v>
      </c>
      <c r="DR10756" t="s">
        <v>6840</v>
      </c>
      <c r="DS10756" t="s">
        <v>142</v>
      </c>
      <c r="DT10756" t="s">
        <v>7190</v>
      </c>
      <c r="DU10756" t="s">
        <v>8598</v>
      </c>
      <c r="DV10756" t="s">
        <v>7192</v>
      </c>
      <c r="DW10756" t="s">
        <v>142</v>
      </c>
      <c r="DX10756" t="s">
        <v>6199</v>
      </c>
      <c r="DY10756" t="s">
        <v>7193</v>
      </c>
      <c r="DZ10756" t="s">
        <v>142</v>
      </c>
      <c r="EA10756" t="s">
        <v>7194</v>
      </c>
      <c r="EB10756" t="s">
        <v>8632</v>
      </c>
      <c r="EC10756" t="s">
        <v>7196</v>
      </c>
      <c r="ED10756" t="s">
        <v>142</v>
      </c>
      <c r="EE10756" t="s">
        <v>7197</v>
      </c>
      <c r="EF10756" t="s">
        <v>7198</v>
      </c>
      <c r="EG10756" t="s">
        <v>142</v>
      </c>
      <c r="EH10756" t="s">
        <v>7199</v>
      </c>
      <c r="EI10756" t="s">
        <v>7200</v>
      </c>
      <c r="EJ10756" t="s">
        <v>7196</v>
      </c>
      <c r="EK10756" t="s">
        <v>142</v>
      </c>
      <c r="EL10756" t="s">
        <v>7201</v>
      </c>
      <c r="EM10756" t="s">
        <v>7202</v>
      </c>
      <c r="EN10756" t="s">
        <v>7203</v>
      </c>
      <c r="EO10756" t="s">
        <v>142</v>
      </c>
      <c r="EP10756" t="s">
        <v>8600</v>
      </c>
      <c r="EQ10756" t="s">
        <v>8633</v>
      </c>
      <c r="ER10756" t="s">
        <v>142</v>
      </c>
      <c r="ES10756" t="s">
        <v>8602</v>
      </c>
      <c r="ET10756" t="s">
        <v>8634</v>
      </c>
      <c r="EU10756" t="s">
        <v>8604</v>
      </c>
      <c r="EV10756" t="s">
        <v>142</v>
      </c>
      <c r="EW10756" t="s">
        <v>8605</v>
      </c>
      <c r="EX10756" t="s">
        <v>5977</v>
      </c>
      <c r="EY10756" t="s">
        <v>8635</v>
      </c>
      <c r="EZ10756" t="s">
        <v>142</v>
      </c>
      <c r="FA10756" t="s">
        <v>7208</v>
      </c>
      <c r="FB10756" t="s">
        <v>156</v>
      </c>
      <c r="FC10756" t="s">
        <v>8607</v>
      </c>
      <c r="FD10756" t="s">
        <v>8636</v>
      </c>
      <c r="FE10756" t="s">
        <v>142</v>
      </c>
      <c r="FF10756" t="s">
        <v>7211</v>
      </c>
      <c r="FG10756" t="s">
        <v>142</v>
      </c>
      <c r="FH10756" t="s">
        <v>8609</v>
      </c>
      <c r="FI10756" t="s">
        <v>8637</v>
      </c>
      <c r="FJ10756" t="s">
        <v>142</v>
      </c>
      <c r="FK10756" t="s">
        <v>7214</v>
      </c>
      <c r="FL10756" t="s">
        <v>7215</v>
      </c>
      <c r="FM10756" t="s">
        <v>7216</v>
      </c>
      <c r="FN10756" t="s">
        <v>8638</v>
      </c>
      <c r="FO10756" t="s">
        <v>7218</v>
      </c>
      <c r="FP10756" t="s">
        <v>7219</v>
      </c>
      <c r="FQ10756" t="s">
        <v>8612</v>
      </c>
      <c r="FR10756" t="s">
        <v>8639</v>
      </c>
      <c r="FS10756" t="s">
        <v>8640</v>
      </c>
      <c r="FT10756" t="s">
        <v>142</v>
      </c>
      <c r="FU10756" t="s">
        <v>8615</v>
      </c>
      <c r="FV10756" t="s">
        <v>7224</v>
      </c>
      <c r="FW10756" t="s">
        <v>8616</v>
      </c>
      <c r="FX10756" t="s">
        <v>8641</v>
      </c>
      <c r="FY10756" t="s">
        <v>142</v>
      </c>
      <c r="FZ10756" t="s">
        <v>8618</v>
      </c>
      <c r="GA10756" t="s">
        <v>8619</v>
      </c>
      <c r="GB10756" t="s">
        <v>8620</v>
      </c>
      <c r="GC10756" t="s">
        <v>142</v>
      </c>
      <c r="GD10756" t="s">
        <v>8621</v>
      </c>
      <c r="GE10756" t="s">
        <v>8622</v>
      </c>
      <c r="GF10756" t="s">
        <v>8623</v>
      </c>
      <c r="GG10756" t="s">
        <v>142</v>
      </c>
      <c r="GH10756" t="s">
        <v>8624</v>
      </c>
      <c r="GI10756" t="s">
        <v>8625</v>
      </c>
      <c r="GJ10756" t="s">
        <v>8626</v>
      </c>
      <c r="GK10756" t="s">
        <v>8642</v>
      </c>
      <c r="GL10756" t="s">
        <v>8643</v>
      </c>
      <c r="GM10756" t="s">
        <v>142</v>
      </c>
      <c r="GN10756" t="s">
        <v>8629</v>
      </c>
      <c r="GO10756" t="s">
        <v>8644</v>
      </c>
      <c r="GP10756" t="s">
        <v>6048</v>
      </c>
      <c r="GQ10756" t="s">
        <v>6049</v>
      </c>
      <c r="GR10756" t="s">
        <v>6050</v>
      </c>
      <c r="GS10756" t="s">
        <v>6051</v>
      </c>
      <c r="GT10756" t="s">
        <v>8645</v>
      </c>
      <c r="GU10756" t="s">
        <v>8646</v>
      </c>
      <c r="GV10756" t="s">
        <v>8647</v>
      </c>
      <c r="GW10756" t="s">
        <v>8648</v>
      </c>
      <c r="GX10756" t="s">
        <v>8649</v>
      </c>
      <c r="GY10756" t="s">
        <v>8650</v>
      </c>
      <c r="GZ10756" t="s">
        <v>8651</v>
      </c>
      <c r="HA10756" t="s">
        <v>7160</v>
      </c>
      <c r="HB10756" t="s">
        <v>8652</v>
      </c>
      <c r="HC10756" t="s">
        <v>8653</v>
      </c>
      <c r="HD10756" t="s">
        <v>7233</v>
      </c>
      <c r="HE10756" t="s">
        <v>8654</v>
      </c>
      <c r="HF10756" t="s">
        <v>8655</v>
      </c>
      <c r="HG10756" t="s">
        <v>5977</v>
      </c>
      <c r="HH10756" t="s">
        <v>8656</v>
      </c>
      <c r="HI10756" t="s">
        <v>8657</v>
      </c>
      <c r="HJ10756" t="s">
        <v>8658</v>
      </c>
      <c r="HK10756" t="s">
        <v>8659</v>
      </c>
      <c r="HL10756" t="s">
        <v>8660</v>
      </c>
      <c r="HM10756" t="s">
        <v>8661</v>
      </c>
      <c r="HN10756" t="s">
        <v>8238</v>
      </c>
      <c r="HO10756" t="s">
        <v>8662</v>
      </c>
      <c r="HP10756" t="s">
        <v>8663</v>
      </c>
      <c r="HQ10756" t="s">
        <v>8664</v>
      </c>
      <c r="HR10756" t="s">
        <v>6095</v>
      </c>
      <c r="HS10756" t="s">
        <v>6050</v>
      </c>
      <c r="HT10756" t="s">
        <v>7929</v>
      </c>
      <c r="HU10756" t="s">
        <v>6097</v>
      </c>
      <c r="HV10756" t="s">
        <v>6098</v>
      </c>
      <c r="HW10756" t="s">
        <v>6048</v>
      </c>
      <c r="HX10756" t="s">
        <v>6103</v>
      </c>
      <c r="HY10756" t="s">
        <v>6097</v>
      </c>
      <c r="HZ10756" t="s">
        <v>7283</v>
      </c>
      <c r="IA10756" t="s">
        <v>6106</v>
      </c>
      <c r="IB10756" t="s">
        <v>6098</v>
      </c>
      <c r="IC10756" t="s">
        <v>6048</v>
      </c>
      <c r="ID10756" t="s">
        <v>7295</v>
      </c>
      <c r="IE10756" t="s">
        <v>6097</v>
      </c>
      <c r="IF10756" t="s">
        <v>7283</v>
      </c>
      <c r="IG10756" t="s">
        <v>6107</v>
      </c>
      <c r="IH10756" t="s">
        <v>6051</v>
      </c>
      <c r="II10756" t="s">
        <v>7296</v>
      </c>
      <c r="IJ10756" t="s">
        <v>6109</v>
      </c>
      <c r="IK10756" t="s">
        <v>6110</v>
      </c>
      <c r="IL10756" t="s">
        <v>7930</v>
      </c>
      <c r="IM10756" t="s">
        <v>7931</v>
      </c>
      <c r="IN10756" t="s">
        <v>8665</v>
      </c>
      <c r="IO10756" t="s">
        <v>8646</v>
      </c>
      <c r="IP10756" t="s">
        <v>8647</v>
      </c>
      <c r="IQ10756" t="s">
        <v>8648</v>
      </c>
      <c r="IR10756" t="s">
        <v>8666</v>
      </c>
      <c r="IS10756" t="s">
        <v>8650</v>
      </c>
      <c r="IT10756" t="s">
        <v>8651</v>
      </c>
      <c r="IU10756" t="s">
        <v>7160</v>
      </c>
      <c r="IV10756" t="s">
        <v>8652</v>
      </c>
      <c r="IW10756" t="s">
        <v>8667</v>
      </c>
      <c r="IX10756" t="s">
        <v>7233</v>
      </c>
      <c r="IY10756" t="s">
        <v>8668</v>
      </c>
      <c r="IZ10756" t="s">
        <v>8669</v>
      </c>
      <c r="JA10756" t="s">
        <v>5977</v>
      </c>
      <c r="JB10756" t="s">
        <v>8670</v>
      </c>
      <c r="JC10756" t="s">
        <v>8671</v>
      </c>
      <c r="JD10756" t="s">
        <v>8672</v>
      </c>
      <c r="JE10756" t="s">
        <v>8673</v>
      </c>
      <c r="JF10756" t="s">
        <v>8674</v>
      </c>
      <c r="JG10756" t="s">
        <v>8675</v>
      </c>
      <c r="JH10756" t="s">
        <v>8238</v>
      </c>
      <c r="JI10756" t="s">
        <v>8676</v>
      </c>
      <c r="JJ10756" t="s">
        <v>8663</v>
      </c>
      <c r="JK10756" t="s">
        <v>8677</v>
      </c>
    </row>
    <row r="10757" spans="1:271" x14ac:dyDescent="0.3">
      <c r="A10757" t="s">
        <v>8741</v>
      </c>
      <c r="B10757" t="s">
        <v>6048</v>
      </c>
      <c r="C10757" t="s">
        <v>6049</v>
      </c>
      <c r="D10757" t="s">
        <v>6050</v>
      </c>
      <c r="E10757" t="s">
        <v>6051</v>
      </c>
      <c r="F10757" t="s">
        <v>6052</v>
      </c>
      <c r="G10757" t="s">
        <v>1239</v>
      </c>
      <c r="H10757" t="s">
        <v>7186</v>
      </c>
      <c r="I10757" t="s">
        <v>142</v>
      </c>
      <c r="J10757" t="s">
        <v>8596</v>
      </c>
      <c r="K10757" t="s">
        <v>142</v>
      </c>
      <c r="L10757" t="s">
        <v>8597</v>
      </c>
      <c r="M10757" t="s">
        <v>6063</v>
      </c>
      <c r="N10757" t="s">
        <v>7189</v>
      </c>
      <c r="O10757" t="s">
        <v>6840</v>
      </c>
      <c r="P10757" t="s">
        <v>142</v>
      </c>
      <c r="Q10757" t="s">
        <v>7190</v>
      </c>
      <c r="R10757" t="s">
        <v>8598</v>
      </c>
      <c r="S10757" t="s">
        <v>7192</v>
      </c>
      <c r="T10757" t="s">
        <v>142</v>
      </c>
      <c r="U10757" t="s">
        <v>6199</v>
      </c>
      <c r="V10757" t="s">
        <v>7193</v>
      </c>
      <c r="W10757" t="s">
        <v>142</v>
      </c>
      <c r="X10757" t="s">
        <v>7194</v>
      </c>
      <c r="Y10757" t="s">
        <v>8599</v>
      </c>
      <c r="Z10757" t="s">
        <v>7196</v>
      </c>
      <c r="AA10757" t="s">
        <v>142</v>
      </c>
      <c r="AB10757" t="s">
        <v>7197</v>
      </c>
      <c r="AC10757" t="s">
        <v>7198</v>
      </c>
      <c r="AD10757" t="s">
        <v>142</v>
      </c>
      <c r="AE10757" t="s">
        <v>7199</v>
      </c>
      <c r="AF10757" t="s">
        <v>7200</v>
      </c>
      <c r="AG10757" t="s">
        <v>7196</v>
      </c>
      <c r="AH10757" t="s">
        <v>142</v>
      </c>
      <c r="AI10757" t="s">
        <v>7201</v>
      </c>
      <c r="AJ10757" t="s">
        <v>7202</v>
      </c>
      <c r="AK10757" t="s">
        <v>7203</v>
      </c>
      <c r="AL10757" t="s">
        <v>142</v>
      </c>
      <c r="AM10757" t="s">
        <v>8600</v>
      </c>
      <c r="AN10757" t="s">
        <v>8601</v>
      </c>
      <c r="AO10757" t="s">
        <v>142</v>
      </c>
      <c r="AP10757" t="s">
        <v>8602</v>
      </c>
      <c r="AQ10757" t="s">
        <v>8603</v>
      </c>
      <c r="AR10757" t="s">
        <v>8604</v>
      </c>
      <c r="AS10757" t="s">
        <v>142</v>
      </c>
      <c r="AT10757" t="s">
        <v>8605</v>
      </c>
      <c r="AU10757" t="s">
        <v>5977</v>
      </c>
      <c r="AV10757" t="s">
        <v>8606</v>
      </c>
      <c r="AW10757" t="s">
        <v>142</v>
      </c>
      <c r="AX10757" t="s">
        <v>7208</v>
      </c>
      <c r="AY10757" t="s">
        <v>156</v>
      </c>
      <c r="AZ10757" t="s">
        <v>8607</v>
      </c>
      <c r="BA10757" t="s">
        <v>8608</v>
      </c>
      <c r="BB10757" t="s">
        <v>142</v>
      </c>
      <c r="BC10757" t="s">
        <v>7211</v>
      </c>
      <c r="BD10757" t="s">
        <v>142</v>
      </c>
      <c r="BE10757" t="s">
        <v>8609</v>
      </c>
      <c r="BF10757" t="s">
        <v>8610</v>
      </c>
      <c r="BG10757" t="s">
        <v>142</v>
      </c>
      <c r="BH10757" t="s">
        <v>7214</v>
      </c>
      <c r="BI10757" t="s">
        <v>7215</v>
      </c>
      <c r="BJ10757" t="s">
        <v>7216</v>
      </c>
      <c r="BK10757" t="s">
        <v>8611</v>
      </c>
      <c r="BL10757" t="s">
        <v>7218</v>
      </c>
      <c r="BM10757" t="s">
        <v>7219</v>
      </c>
      <c r="BN10757" t="s">
        <v>8612</v>
      </c>
      <c r="BO10757" t="s">
        <v>8613</v>
      </c>
      <c r="BP10757" t="s">
        <v>8614</v>
      </c>
      <c r="BQ10757" t="s">
        <v>142</v>
      </c>
      <c r="BR10757" t="s">
        <v>8615</v>
      </c>
      <c r="BS10757" t="s">
        <v>7224</v>
      </c>
      <c r="BT10757" t="s">
        <v>8616</v>
      </c>
      <c r="BU10757" t="s">
        <v>8617</v>
      </c>
      <c r="BV10757" t="s">
        <v>142</v>
      </c>
      <c r="BW10757" t="s">
        <v>8618</v>
      </c>
      <c r="BX10757" t="s">
        <v>8619</v>
      </c>
      <c r="BY10757" t="s">
        <v>8620</v>
      </c>
      <c r="BZ10757" t="s">
        <v>142</v>
      </c>
      <c r="CA10757" t="s">
        <v>8621</v>
      </c>
      <c r="CB10757" t="s">
        <v>8622</v>
      </c>
      <c r="CC10757" t="s">
        <v>8623</v>
      </c>
      <c r="CD10757" t="s">
        <v>142</v>
      </c>
      <c r="CE10757" t="s">
        <v>8624</v>
      </c>
      <c r="CF10757" t="s">
        <v>8625</v>
      </c>
      <c r="CG10757" t="s">
        <v>8626</v>
      </c>
      <c r="CH10757" t="s">
        <v>8627</v>
      </c>
      <c r="CI10757" t="s">
        <v>8628</v>
      </c>
      <c r="CJ10757" t="s">
        <v>142</v>
      </c>
      <c r="CK10757" t="s">
        <v>8629</v>
      </c>
      <c r="CL10757" t="s">
        <v>8630</v>
      </c>
      <c r="CM10757" t="s">
        <v>6095</v>
      </c>
      <c r="CN10757" t="s">
        <v>6050</v>
      </c>
      <c r="CO10757" t="s">
        <v>7929</v>
      </c>
      <c r="CP10757" t="s">
        <v>6097</v>
      </c>
      <c r="CQ10757" t="s">
        <v>6098</v>
      </c>
      <c r="CR10757" t="s">
        <v>6048</v>
      </c>
      <c r="CS10757" t="s">
        <v>6103</v>
      </c>
      <c r="CT10757" t="s">
        <v>6097</v>
      </c>
      <c r="CU10757" t="s">
        <v>7283</v>
      </c>
      <c r="CV10757" t="s">
        <v>6106</v>
      </c>
      <c r="CW10757" t="s">
        <v>6098</v>
      </c>
      <c r="CX10757" t="s">
        <v>6048</v>
      </c>
      <c r="CY10757" t="s">
        <v>7295</v>
      </c>
      <c r="CZ10757" t="s">
        <v>6097</v>
      </c>
      <c r="DA10757" t="s">
        <v>7283</v>
      </c>
      <c r="DB10757" t="s">
        <v>6107</v>
      </c>
      <c r="DC10757" t="s">
        <v>6051</v>
      </c>
      <c r="DD10757" t="s">
        <v>7296</v>
      </c>
      <c r="DE10757" t="s">
        <v>6109</v>
      </c>
      <c r="DF10757" t="s">
        <v>6110</v>
      </c>
      <c r="DG10757" t="s">
        <v>7930</v>
      </c>
      <c r="DH10757" t="s">
        <v>7931</v>
      </c>
      <c r="DI10757" t="s">
        <v>8286</v>
      </c>
      <c r="DJ10757" t="s">
        <v>1239</v>
      </c>
      <c r="DK10757" t="s">
        <v>7186</v>
      </c>
      <c r="DL10757" t="s">
        <v>142</v>
      </c>
      <c r="DM10757" t="s">
        <v>8631</v>
      </c>
      <c r="DN10757" t="s">
        <v>142</v>
      </c>
      <c r="DO10757" t="s">
        <v>8597</v>
      </c>
      <c r="DP10757" t="s">
        <v>6063</v>
      </c>
      <c r="DQ10757" t="s">
        <v>7189</v>
      </c>
      <c r="DR10757" t="s">
        <v>6840</v>
      </c>
      <c r="DS10757" t="s">
        <v>142</v>
      </c>
      <c r="DT10757" t="s">
        <v>7190</v>
      </c>
      <c r="DU10757" t="s">
        <v>8598</v>
      </c>
      <c r="DV10757" t="s">
        <v>7192</v>
      </c>
      <c r="DW10757" t="s">
        <v>142</v>
      </c>
      <c r="DX10757" t="s">
        <v>6199</v>
      </c>
      <c r="DY10757" t="s">
        <v>7193</v>
      </c>
      <c r="DZ10757" t="s">
        <v>142</v>
      </c>
      <c r="EA10757" t="s">
        <v>7194</v>
      </c>
      <c r="EB10757" t="s">
        <v>8632</v>
      </c>
      <c r="EC10757" t="s">
        <v>7196</v>
      </c>
      <c r="ED10757" t="s">
        <v>142</v>
      </c>
      <c r="EE10757" t="s">
        <v>7197</v>
      </c>
      <c r="EF10757" t="s">
        <v>7198</v>
      </c>
      <c r="EG10757" t="s">
        <v>142</v>
      </c>
      <c r="EH10757" t="s">
        <v>7199</v>
      </c>
      <c r="EI10757" t="s">
        <v>7200</v>
      </c>
      <c r="EJ10757" t="s">
        <v>7196</v>
      </c>
      <c r="EK10757" t="s">
        <v>142</v>
      </c>
      <c r="EL10757" t="s">
        <v>7201</v>
      </c>
      <c r="EM10757" t="s">
        <v>7202</v>
      </c>
      <c r="EN10757" t="s">
        <v>7203</v>
      </c>
      <c r="EO10757" t="s">
        <v>142</v>
      </c>
      <c r="EP10757" t="s">
        <v>8600</v>
      </c>
      <c r="EQ10757" t="s">
        <v>8633</v>
      </c>
      <c r="ER10757" t="s">
        <v>142</v>
      </c>
      <c r="ES10757" t="s">
        <v>8602</v>
      </c>
      <c r="ET10757" t="s">
        <v>8634</v>
      </c>
      <c r="EU10757" t="s">
        <v>8604</v>
      </c>
      <c r="EV10757" t="s">
        <v>142</v>
      </c>
      <c r="EW10757" t="s">
        <v>8605</v>
      </c>
      <c r="EX10757" t="s">
        <v>5977</v>
      </c>
      <c r="EY10757" t="s">
        <v>8635</v>
      </c>
      <c r="EZ10757" t="s">
        <v>142</v>
      </c>
      <c r="FA10757" t="s">
        <v>7208</v>
      </c>
      <c r="FB10757" t="s">
        <v>156</v>
      </c>
      <c r="FC10757" t="s">
        <v>8607</v>
      </c>
      <c r="FD10757" t="s">
        <v>8636</v>
      </c>
      <c r="FE10757" t="s">
        <v>142</v>
      </c>
      <c r="FF10757" t="s">
        <v>7211</v>
      </c>
      <c r="FG10757" t="s">
        <v>142</v>
      </c>
      <c r="FH10757" t="s">
        <v>8609</v>
      </c>
      <c r="FI10757" t="s">
        <v>8637</v>
      </c>
      <c r="FJ10757" t="s">
        <v>142</v>
      </c>
      <c r="FK10757" t="s">
        <v>7214</v>
      </c>
      <c r="FL10757" t="s">
        <v>7215</v>
      </c>
      <c r="FM10757" t="s">
        <v>7216</v>
      </c>
      <c r="FN10757" t="s">
        <v>8638</v>
      </c>
      <c r="FO10757" t="s">
        <v>7218</v>
      </c>
      <c r="FP10757" t="s">
        <v>7219</v>
      </c>
      <c r="FQ10757" t="s">
        <v>8612</v>
      </c>
      <c r="FR10757" t="s">
        <v>8639</v>
      </c>
      <c r="FS10757" t="s">
        <v>8640</v>
      </c>
      <c r="FT10757" t="s">
        <v>142</v>
      </c>
      <c r="FU10757" t="s">
        <v>8615</v>
      </c>
      <c r="FV10757" t="s">
        <v>7224</v>
      </c>
      <c r="FW10757" t="s">
        <v>8616</v>
      </c>
      <c r="FX10757" t="s">
        <v>8641</v>
      </c>
      <c r="FY10757" t="s">
        <v>142</v>
      </c>
      <c r="FZ10757" t="s">
        <v>8618</v>
      </c>
      <c r="GA10757" t="s">
        <v>8619</v>
      </c>
      <c r="GB10757" t="s">
        <v>8620</v>
      </c>
      <c r="GC10757" t="s">
        <v>142</v>
      </c>
      <c r="GD10757" t="s">
        <v>8621</v>
      </c>
      <c r="GE10757" t="s">
        <v>8622</v>
      </c>
      <c r="GF10757" t="s">
        <v>8623</v>
      </c>
      <c r="GG10757" t="s">
        <v>142</v>
      </c>
      <c r="GH10757" t="s">
        <v>8624</v>
      </c>
      <c r="GI10757" t="s">
        <v>8625</v>
      </c>
      <c r="GJ10757" t="s">
        <v>8626</v>
      </c>
      <c r="GK10757" t="s">
        <v>8642</v>
      </c>
      <c r="GL10757" t="s">
        <v>8643</v>
      </c>
      <c r="GM10757" t="s">
        <v>142</v>
      </c>
      <c r="GN10757" t="s">
        <v>8629</v>
      </c>
      <c r="GO10757" t="s">
        <v>8644</v>
      </c>
      <c r="GP10757" t="s">
        <v>6048</v>
      </c>
      <c r="GQ10757" t="s">
        <v>6049</v>
      </c>
      <c r="GR10757" t="s">
        <v>6050</v>
      </c>
      <c r="GS10757" t="s">
        <v>6051</v>
      </c>
      <c r="GT10757" t="s">
        <v>8645</v>
      </c>
      <c r="GU10757" t="s">
        <v>8646</v>
      </c>
      <c r="GV10757" t="s">
        <v>8647</v>
      </c>
      <c r="GW10757" t="s">
        <v>8648</v>
      </c>
      <c r="GX10757" t="s">
        <v>8649</v>
      </c>
      <c r="GY10757" t="s">
        <v>8650</v>
      </c>
      <c r="GZ10757" t="s">
        <v>8651</v>
      </c>
      <c r="HA10757" t="s">
        <v>7160</v>
      </c>
      <c r="HB10757" t="s">
        <v>8652</v>
      </c>
      <c r="HC10757" t="s">
        <v>8653</v>
      </c>
      <c r="HD10757" t="s">
        <v>7233</v>
      </c>
      <c r="HE10757" t="s">
        <v>8654</v>
      </c>
      <c r="HF10757" t="s">
        <v>8655</v>
      </c>
      <c r="HG10757" t="s">
        <v>5977</v>
      </c>
      <c r="HH10757" t="s">
        <v>8656</v>
      </c>
      <c r="HI10757" t="s">
        <v>8657</v>
      </c>
      <c r="HJ10757" t="s">
        <v>8658</v>
      </c>
      <c r="HK10757" t="s">
        <v>8659</v>
      </c>
      <c r="HL10757" t="s">
        <v>8660</v>
      </c>
      <c r="HM10757" t="s">
        <v>8661</v>
      </c>
      <c r="HN10757" t="s">
        <v>8238</v>
      </c>
      <c r="HO10757" t="s">
        <v>8662</v>
      </c>
      <c r="HP10757" t="s">
        <v>8663</v>
      </c>
      <c r="HQ10757" t="s">
        <v>8664</v>
      </c>
      <c r="HR10757" t="s">
        <v>6095</v>
      </c>
      <c r="HS10757" t="s">
        <v>6050</v>
      </c>
      <c r="HT10757" t="s">
        <v>7929</v>
      </c>
      <c r="HU10757" t="s">
        <v>6097</v>
      </c>
      <c r="HV10757" t="s">
        <v>6098</v>
      </c>
      <c r="HW10757" t="s">
        <v>6048</v>
      </c>
      <c r="HX10757" t="s">
        <v>6103</v>
      </c>
      <c r="HY10757" t="s">
        <v>6097</v>
      </c>
      <c r="HZ10757" t="s">
        <v>7283</v>
      </c>
      <c r="IA10757" t="s">
        <v>6106</v>
      </c>
      <c r="IB10757" t="s">
        <v>6098</v>
      </c>
      <c r="IC10757" t="s">
        <v>6048</v>
      </c>
      <c r="ID10757" t="s">
        <v>7295</v>
      </c>
      <c r="IE10757" t="s">
        <v>6097</v>
      </c>
      <c r="IF10757" t="s">
        <v>7283</v>
      </c>
      <c r="IG10757" t="s">
        <v>6107</v>
      </c>
      <c r="IH10757" t="s">
        <v>6051</v>
      </c>
      <c r="II10757" t="s">
        <v>7296</v>
      </c>
      <c r="IJ10757" t="s">
        <v>6109</v>
      </c>
      <c r="IK10757" t="s">
        <v>6110</v>
      </c>
      <c r="IL10757" t="s">
        <v>7930</v>
      </c>
      <c r="IM10757" t="s">
        <v>7931</v>
      </c>
      <c r="IN10757" t="s">
        <v>8665</v>
      </c>
      <c r="IO10757" t="s">
        <v>8646</v>
      </c>
      <c r="IP10757" t="s">
        <v>8647</v>
      </c>
      <c r="IQ10757" t="s">
        <v>8648</v>
      </c>
      <c r="IR10757" t="s">
        <v>8666</v>
      </c>
      <c r="IS10757" t="s">
        <v>8650</v>
      </c>
      <c r="IT10757" t="s">
        <v>8651</v>
      </c>
      <c r="IU10757" t="s">
        <v>7160</v>
      </c>
      <c r="IV10757" t="s">
        <v>8652</v>
      </c>
      <c r="IW10757" t="s">
        <v>8667</v>
      </c>
      <c r="IX10757" t="s">
        <v>7233</v>
      </c>
      <c r="IY10757" t="s">
        <v>8668</v>
      </c>
      <c r="IZ10757" t="s">
        <v>8669</v>
      </c>
      <c r="JA10757" t="s">
        <v>5977</v>
      </c>
      <c r="JB10757" t="s">
        <v>8670</v>
      </c>
      <c r="JC10757" t="s">
        <v>8671</v>
      </c>
      <c r="JD10757" t="s">
        <v>8672</v>
      </c>
      <c r="JE10757" t="s">
        <v>8673</v>
      </c>
      <c r="JF10757" t="s">
        <v>8674</v>
      </c>
      <c r="JG10757" t="s">
        <v>8675</v>
      </c>
      <c r="JH10757" t="s">
        <v>8238</v>
      </c>
      <c r="JI10757" t="s">
        <v>8676</v>
      </c>
      <c r="JJ10757" t="s">
        <v>8663</v>
      </c>
      <c r="JK10757" t="s">
        <v>8677</v>
      </c>
    </row>
    <row r="10758" spans="1:271" x14ac:dyDescent="0.3">
      <c r="A10758" t="s">
        <v>8742</v>
      </c>
      <c r="B10758" t="s">
        <v>6048</v>
      </c>
      <c r="C10758" t="s">
        <v>6049</v>
      </c>
      <c r="D10758" t="s">
        <v>6050</v>
      </c>
      <c r="E10758" t="s">
        <v>6051</v>
      </c>
      <c r="F10758" t="s">
        <v>6052</v>
      </c>
      <c r="G10758" t="s">
        <v>1239</v>
      </c>
      <c r="H10758" t="s">
        <v>7186</v>
      </c>
      <c r="I10758" t="s">
        <v>142</v>
      </c>
      <c r="J10758" t="s">
        <v>8596</v>
      </c>
      <c r="K10758" t="s">
        <v>142</v>
      </c>
      <c r="L10758" t="s">
        <v>8597</v>
      </c>
      <c r="M10758" t="s">
        <v>6063</v>
      </c>
      <c r="N10758" t="s">
        <v>7189</v>
      </c>
      <c r="O10758" t="s">
        <v>6840</v>
      </c>
      <c r="P10758" t="s">
        <v>142</v>
      </c>
      <c r="Q10758" t="s">
        <v>7190</v>
      </c>
      <c r="R10758" t="s">
        <v>8598</v>
      </c>
      <c r="S10758" t="s">
        <v>7192</v>
      </c>
      <c r="T10758" t="s">
        <v>142</v>
      </c>
      <c r="U10758" t="s">
        <v>6199</v>
      </c>
      <c r="V10758" t="s">
        <v>7193</v>
      </c>
      <c r="W10758" t="s">
        <v>142</v>
      </c>
      <c r="X10758" t="s">
        <v>7194</v>
      </c>
      <c r="Y10758" t="s">
        <v>8599</v>
      </c>
      <c r="Z10758" t="s">
        <v>7196</v>
      </c>
      <c r="AA10758" t="s">
        <v>142</v>
      </c>
      <c r="AB10758" t="s">
        <v>7197</v>
      </c>
      <c r="AC10758" t="s">
        <v>7198</v>
      </c>
      <c r="AD10758" t="s">
        <v>142</v>
      </c>
      <c r="AE10758" t="s">
        <v>7199</v>
      </c>
      <c r="AF10758" t="s">
        <v>7200</v>
      </c>
      <c r="AG10758" t="s">
        <v>7196</v>
      </c>
      <c r="AH10758" t="s">
        <v>142</v>
      </c>
      <c r="AI10758" t="s">
        <v>7201</v>
      </c>
      <c r="AJ10758" t="s">
        <v>7202</v>
      </c>
      <c r="AK10758" t="s">
        <v>7203</v>
      </c>
      <c r="AL10758" t="s">
        <v>142</v>
      </c>
      <c r="AM10758" t="s">
        <v>8600</v>
      </c>
      <c r="AN10758" t="s">
        <v>8601</v>
      </c>
      <c r="AO10758" t="s">
        <v>142</v>
      </c>
      <c r="AP10758" t="s">
        <v>8602</v>
      </c>
      <c r="AQ10758" t="s">
        <v>8603</v>
      </c>
      <c r="AR10758" t="s">
        <v>8604</v>
      </c>
      <c r="AS10758" t="s">
        <v>142</v>
      </c>
      <c r="AT10758" t="s">
        <v>8605</v>
      </c>
      <c r="AU10758" t="s">
        <v>5977</v>
      </c>
      <c r="AV10758" t="s">
        <v>8606</v>
      </c>
      <c r="AW10758" t="s">
        <v>142</v>
      </c>
      <c r="AX10758" t="s">
        <v>7208</v>
      </c>
      <c r="AY10758" t="s">
        <v>156</v>
      </c>
      <c r="AZ10758" t="s">
        <v>8607</v>
      </c>
      <c r="BA10758" t="s">
        <v>8608</v>
      </c>
      <c r="BB10758" t="s">
        <v>142</v>
      </c>
      <c r="BC10758" t="s">
        <v>7211</v>
      </c>
      <c r="BD10758" t="s">
        <v>142</v>
      </c>
      <c r="BE10758" t="s">
        <v>8609</v>
      </c>
      <c r="BF10758" t="s">
        <v>8610</v>
      </c>
      <c r="BG10758" t="s">
        <v>142</v>
      </c>
      <c r="BH10758" t="s">
        <v>7214</v>
      </c>
      <c r="BI10758" t="s">
        <v>7215</v>
      </c>
      <c r="BJ10758" t="s">
        <v>7216</v>
      </c>
      <c r="BK10758" t="s">
        <v>8611</v>
      </c>
      <c r="BL10758" t="s">
        <v>7218</v>
      </c>
      <c r="BM10758" t="s">
        <v>7219</v>
      </c>
      <c r="BN10758" t="s">
        <v>8612</v>
      </c>
      <c r="BO10758" t="s">
        <v>8613</v>
      </c>
      <c r="BP10758" t="s">
        <v>8614</v>
      </c>
      <c r="BQ10758" t="s">
        <v>142</v>
      </c>
      <c r="BR10758" t="s">
        <v>8615</v>
      </c>
      <c r="BS10758" t="s">
        <v>7224</v>
      </c>
      <c r="BT10758" t="s">
        <v>8616</v>
      </c>
      <c r="BU10758" t="s">
        <v>8617</v>
      </c>
      <c r="BV10758" t="s">
        <v>142</v>
      </c>
      <c r="BW10758" t="s">
        <v>8618</v>
      </c>
      <c r="BX10758" t="s">
        <v>8619</v>
      </c>
      <c r="BY10758" t="s">
        <v>8620</v>
      </c>
      <c r="BZ10758" t="s">
        <v>142</v>
      </c>
      <c r="CA10758" t="s">
        <v>8621</v>
      </c>
      <c r="CB10758" t="s">
        <v>8622</v>
      </c>
      <c r="CC10758" t="s">
        <v>8623</v>
      </c>
      <c r="CD10758" t="s">
        <v>142</v>
      </c>
      <c r="CE10758" t="s">
        <v>8624</v>
      </c>
      <c r="CF10758" t="s">
        <v>8625</v>
      </c>
      <c r="CG10758" t="s">
        <v>8626</v>
      </c>
      <c r="CH10758" t="s">
        <v>8627</v>
      </c>
      <c r="CI10758" t="s">
        <v>8628</v>
      </c>
      <c r="CJ10758" t="s">
        <v>142</v>
      </c>
      <c r="CK10758" t="s">
        <v>8629</v>
      </c>
      <c r="CL10758" t="s">
        <v>8630</v>
      </c>
      <c r="CM10758" t="s">
        <v>6095</v>
      </c>
      <c r="CN10758" t="s">
        <v>6050</v>
      </c>
      <c r="CO10758" t="s">
        <v>7929</v>
      </c>
      <c r="CP10758" t="s">
        <v>6097</v>
      </c>
      <c r="CQ10758" t="s">
        <v>6098</v>
      </c>
      <c r="CR10758" t="s">
        <v>6048</v>
      </c>
      <c r="CS10758" t="s">
        <v>6103</v>
      </c>
      <c r="CT10758" t="s">
        <v>6097</v>
      </c>
      <c r="CU10758" t="s">
        <v>7283</v>
      </c>
      <c r="CV10758" t="s">
        <v>6106</v>
      </c>
      <c r="CW10758" t="s">
        <v>6098</v>
      </c>
      <c r="CX10758" t="s">
        <v>6048</v>
      </c>
      <c r="CY10758" t="s">
        <v>7295</v>
      </c>
      <c r="CZ10758" t="s">
        <v>6097</v>
      </c>
      <c r="DA10758" t="s">
        <v>7283</v>
      </c>
      <c r="DB10758" t="s">
        <v>6107</v>
      </c>
      <c r="DC10758" t="s">
        <v>6051</v>
      </c>
      <c r="DD10758" t="s">
        <v>7296</v>
      </c>
      <c r="DE10758" t="s">
        <v>6109</v>
      </c>
      <c r="DF10758" t="s">
        <v>6110</v>
      </c>
      <c r="DG10758" t="s">
        <v>7930</v>
      </c>
      <c r="DH10758" t="s">
        <v>7931</v>
      </c>
      <c r="DI10758" t="s">
        <v>8286</v>
      </c>
      <c r="DJ10758" t="s">
        <v>1239</v>
      </c>
      <c r="DK10758" t="s">
        <v>7186</v>
      </c>
      <c r="DL10758" t="s">
        <v>142</v>
      </c>
      <c r="DM10758" t="s">
        <v>8631</v>
      </c>
      <c r="DN10758" t="s">
        <v>142</v>
      </c>
      <c r="DO10758" t="s">
        <v>8597</v>
      </c>
      <c r="DP10758" t="s">
        <v>6063</v>
      </c>
      <c r="DQ10758" t="s">
        <v>7189</v>
      </c>
      <c r="DR10758" t="s">
        <v>6840</v>
      </c>
      <c r="DS10758" t="s">
        <v>142</v>
      </c>
      <c r="DT10758" t="s">
        <v>7190</v>
      </c>
      <c r="DU10758" t="s">
        <v>8598</v>
      </c>
      <c r="DV10758" t="s">
        <v>7192</v>
      </c>
      <c r="DW10758" t="s">
        <v>142</v>
      </c>
      <c r="DX10758" t="s">
        <v>6199</v>
      </c>
      <c r="DY10758" t="s">
        <v>7193</v>
      </c>
      <c r="DZ10758" t="s">
        <v>142</v>
      </c>
      <c r="EA10758" t="s">
        <v>7194</v>
      </c>
      <c r="EB10758" t="s">
        <v>8632</v>
      </c>
      <c r="EC10758" t="s">
        <v>7196</v>
      </c>
      <c r="ED10758" t="s">
        <v>142</v>
      </c>
      <c r="EE10758" t="s">
        <v>7197</v>
      </c>
      <c r="EF10758" t="s">
        <v>7198</v>
      </c>
      <c r="EG10758" t="s">
        <v>142</v>
      </c>
      <c r="EH10758" t="s">
        <v>7199</v>
      </c>
      <c r="EI10758" t="s">
        <v>7200</v>
      </c>
      <c r="EJ10758" t="s">
        <v>7196</v>
      </c>
      <c r="EK10758" t="s">
        <v>142</v>
      </c>
      <c r="EL10758" t="s">
        <v>7201</v>
      </c>
      <c r="EM10758" t="s">
        <v>7202</v>
      </c>
      <c r="EN10758" t="s">
        <v>7203</v>
      </c>
      <c r="EO10758" t="s">
        <v>142</v>
      </c>
      <c r="EP10758" t="s">
        <v>8600</v>
      </c>
      <c r="EQ10758" t="s">
        <v>8633</v>
      </c>
      <c r="ER10758" t="s">
        <v>142</v>
      </c>
      <c r="ES10758" t="s">
        <v>8602</v>
      </c>
      <c r="ET10758" t="s">
        <v>8634</v>
      </c>
      <c r="EU10758" t="s">
        <v>8604</v>
      </c>
      <c r="EV10758" t="s">
        <v>142</v>
      </c>
      <c r="EW10758" t="s">
        <v>8605</v>
      </c>
      <c r="EX10758" t="s">
        <v>5977</v>
      </c>
      <c r="EY10758" t="s">
        <v>8635</v>
      </c>
      <c r="EZ10758" t="s">
        <v>142</v>
      </c>
      <c r="FA10758" t="s">
        <v>7208</v>
      </c>
      <c r="FB10758" t="s">
        <v>156</v>
      </c>
      <c r="FC10758" t="s">
        <v>8607</v>
      </c>
      <c r="FD10758" t="s">
        <v>8636</v>
      </c>
      <c r="FE10758" t="s">
        <v>142</v>
      </c>
      <c r="FF10758" t="s">
        <v>7211</v>
      </c>
      <c r="FG10758" t="s">
        <v>142</v>
      </c>
      <c r="FH10758" t="s">
        <v>8609</v>
      </c>
      <c r="FI10758" t="s">
        <v>8637</v>
      </c>
      <c r="FJ10758" t="s">
        <v>142</v>
      </c>
      <c r="FK10758" t="s">
        <v>7214</v>
      </c>
      <c r="FL10758" t="s">
        <v>7215</v>
      </c>
      <c r="FM10758" t="s">
        <v>7216</v>
      </c>
      <c r="FN10758" t="s">
        <v>8638</v>
      </c>
      <c r="FO10758" t="s">
        <v>7218</v>
      </c>
      <c r="FP10758" t="s">
        <v>7219</v>
      </c>
      <c r="FQ10758" t="s">
        <v>8612</v>
      </c>
      <c r="FR10758" t="s">
        <v>8639</v>
      </c>
      <c r="FS10758" t="s">
        <v>8640</v>
      </c>
      <c r="FT10758" t="s">
        <v>142</v>
      </c>
      <c r="FU10758" t="s">
        <v>8615</v>
      </c>
      <c r="FV10758" t="s">
        <v>7224</v>
      </c>
      <c r="FW10758" t="s">
        <v>8616</v>
      </c>
      <c r="FX10758" t="s">
        <v>8641</v>
      </c>
      <c r="FY10758" t="s">
        <v>142</v>
      </c>
      <c r="FZ10758" t="s">
        <v>8618</v>
      </c>
      <c r="GA10758" t="s">
        <v>8619</v>
      </c>
      <c r="GB10758" t="s">
        <v>8620</v>
      </c>
      <c r="GC10758" t="s">
        <v>142</v>
      </c>
      <c r="GD10758" t="s">
        <v>8621</v>
      </c>
      <c r="GE10758" t="s">
        <v>8622</v>
      </c>
      <c r="GF10758" t="s">
        <v>8623</v>
      </c>
      <c r="GG10758" t="s">
        <v>142</v>
      </c>
      <c r="GH10758" t="s">
        <v>8624</v>
      </c>
      <c r="GI10758" t="s">
        <v>8625</v>
      </c>
      <c r="GJ10758" t="s">
        <v>8626</v>
      </c>
      <c r="GK10758" t="s">
        <v>8642</v>
      </c>
      <c r="GL10758" t="s">
        <v>8643</v>
      </c>
      <c r="GM10758" t="s">
        <v>142</v>
      </c>
      <c r="GN10758" t="s">
        <v>8629</v>
      </c>
      <c r="GO10758" t="s">
        <v>8644</v>
      </c>
      <c r="GP10758" t="s">
        <v>6048</v>
      </c>
      <c r="GQ10758" t="s">
        <v>6049</v>
      </c>
      <c r="GR10758" t="s">
        <v>6050</v>
      </c>
      <c r="GS10758" t="s">
        <v>6051</v>
      </c>
      <c r="GT10758" t="s">
        <v>8645</v>
      </c>
      <c r="GU10758" t="s">
        <v>8646</v>
      </c>
      <c r="GV10758" t="s">
        <v>8647</v>
      </c>
      <c r="GW10758" t="s">
        <v>8648</v>
      </c>
      <c r="GX10758" t="s">
        <v>8649</v>
      </c>
      <c r="GY10758" t="s">
        <v>8650</v>
      </c>
      <c r="GZ10758" t="s">
        <v>8651</v>
      </c>
      <c r="HA10758" t="s">
        <v>7160</v>
      </c>
      <c r="HB10758" t="s">
        <v>8652</v>
      </c>
      <c r="HC10758" t="s">
        <v>8653</v>
      </c>
      <c r="HD10758" t="s">
        <v>7233</v>
      </c>
      <c r="HE10758" t="s">
        <v>8654</v>
      </c>
      <c r="HF10758" t="s">
        <v>8655</v>
      </c>
      <c r="HG10758" t="s">
        <v>5977</v>
      </c>
      <c r="HH10758" t="s">
        <v>8656</v>
      </c>
      <c r="HI10758" t="s">
        <v>8657</v>
      </c>
      <c r="HJ10758" t="s">
        <v>8658</v>
      </c>
      <c r="HK10758" t="s">
        <v>8659</v>
      </c>
      <c r="HL10758" t="s">
        <v>8660</v>
      </c>
      <c r="HM10758" t="s">
        <v>8661</v>
      </c>
      <c r="HN10758" t="s">
        <v>8238</v>
      </c>
      <c r="HO10758" t="s">
        <v>8662</v>
      </c>
      <c r="HP10758" t="s">
        <v>8663</v>
      </c>
      <c r="HQ10758" t="s">
        <v>8664</v>
      </c>
      <c r="HR10758" t="s">
        <v>6095</v>
      </c>
      <c r="HS10758" t="s">
        <v>6050</v>
      </c>
      <c r="HT10758" t="s">
        <v>7929</v>
      </c>
      <c r="HU10758" t="s">
        <v>6097</v>
      </c>
      <c r="HV10758" t="s">
        <v>6098</v>
      </c>
      <c r="HW10758" t="s">
        <v>6048</v>
      </c>
      <c r="HX10758" t="s">
        <v>6103</v>
      </c>
      <c r="HY10758" t="s">
        <v>6097</v>
      </c>
      <c r="HZ10758" t="s">
        <v>7283</v>
      </c>
      <c r="IA10758" t="s">
        <v>6106</v>
      </c>
      <c r="IB10758" t="s">
        <v>6098</v>
      </c>
      <c r="IC10758" t="s">
        <v>6048</v>
      </c>
      <c r="ID10758" t="s">
        <v>7295</v>
      </c>
      <c r="IE10758" t="s">
        <v>6097</v>
      </c>
      <c r="IF10758" t="s">
        <v>7283</v>
      </c>
      <c r="IG10758" t="s">
        <v>6107</v>
      </c>
      <c r="IH10758" t="s">
        <v>6051</v>
      </c>
      <c r="II10758" t="s">
        <v>7296</v>
      </c>
      <c r="IJ10758" t="s">
        <v>6109</v>
      </c>
      <c r="IK10758" t="s">
        <v>6110</v>
      </c>
      <c r="IL10758" t="s">
        <v>7930</v>
      </c>
      <c r="IM10758" t="s">
        <v>7931</v>
      </c>
      <c r="IN10758" t="s">
        <v>8665</v>
      </c>
      <c r="IO10758" t="s">
        <v>8646</v>
      </c>
      <c r="IP10758" t="s">
        <v>8647</v>
      </c>
      <c r="IQ10758" t="s">
        <v>8648</v>
      </c>
      <c r="IR10758" t="s">
        <v>8666</v>
      </c>
      <c r="IS10758" t="s">
        <v>8650</v>
      </c>
      <c r="IT10758" t="s">
        <v>8651</v>
      </c>
      <c r="IU10758" t="s">
        <v>7160</v>
      </c>
      <c r="IV10758" t="s">
        <v>8652</v>
      </c>
      <c r="IW10758" t="s">
        <v>8667</v>
      </c>
      <c r="IX10758" t="s">
        <v>7233</v>
      </c>
      <c r="IY10758" t="s">
        <v>8668</v>
      </c>
      <c r="IZ10758" t="s">
        <v>8669</v>
      </c>
      <c r="JA10758" t="s">
        <v>5977</v>
      </c>
      <c r="JB10758" t="s">
        <v>8670</v>
      </c>
      <c r="JC10758" t="s">
        <v>8671</v>
      </c>
      <c r="JD10758" t="s">
        <v>8672</v>
      </c>
      <c r="JE10758" t="s">
        <v>8673</v>
      </c>
      <c r="JF10758" t="s">
        <v>8674</v>
      </c>
      <c r="JG10758" t="s">
        <v>8675</v>
      </c>
      <c r="JH10758" t="s">
        <v>8238</v>
      </c>
      <c r="JI10758" t="s">
        <v>8676</v>
      </c>
      <c r="JJ10758" t="s">
        <v>8663</v>
      </c>
      <c r="JK10758" t="s">
        <v>8677</v>
      </c>
    </row>
    <row r="10759" spans="1:271" x14ac:dyDescent="0.3">
      <c r="A10759" t="s">
        <v>8743</v>
      </c>
      <c r="B10759" t="s">
        <v>6048</v>
      </c>
      <c r="C10759" t="s">
        <v>6049</v>
      </c>
      <c r="D10759" t="s">
        <v>6050</v>
      </c>
      <c r="E10759" t="s">
        <v>6051</v>
      </c>
      <c r="F10759" t="s">
        <v>6052</v>
      </c>
      <c r="G10759" t="s">
        <v>1239</v>
      </c>
      <c r="H10759" t="s">
        <v>7186</v>
      </c>
      <c r="I10759" t="s">
        <v>142</v>
      </c>
      <c r="J10759" t="s">
        <v>8596</v>
      </c>
      <c r="K10759" t="s">
        <v>142</v>
      </c>
      <c r="L10759" t="s">
        <v>8597</v>
      </c>
      <c r="M10759" t="s">
        <v>6063</v>
      </c>
      <c r="N10759" t="s">
        <v>7189</v>
      </c>
      <c r="O10759" t="s">
        <v>6840</v>
      </c>
      <c r="P10759" t="s">
        <v>142</v>
      </c>
      <c r="Q10759" t="s">
        <v>7190</v>
      </c>
      <c r="R10759" t="s">
        <v>8598</v>
      </c>
      <c r="S10759" t="s">
        <v>7192</v>
      </c>
      <c r="T10759" t="s">
        <v>142</v>
      </c>
      <c r="U10759" t="s">
        <v>6199</v>
      </c>
      <c r="V10759" t="s">
        <v>7193</v>
      </c>
      <c r="W10759" t="s">
        <v>142</v>
      </c>
      <c r="X10759" t="s">
        <v>7194</v>
      </c>
      <c r="Y10759" t="s">
        <v>8599</v>
      </c>
      <c r="Z10759" t="s">
        <v>7196</v>
      </c>
      <c r="AA10759" t="s">
        <v>142</v>
      </c>
      <c r="AB10759" t="s">
        <v>7197</v>
      </c>
      <c r="AC10759" t="s">
        <v>7198</v>
      </c>
      <c r="AD10759" t="s">
        <v>142</v>
      </c>
      <c r="AE10759" t="s">
        <v>7199</v>
      </c>
      <c r="AF10759" t="s">
        <v>7200</v>
      </c>
      <c r="AG10759" t="s">
        <v>7196</v>
      </c>
      <c r="AH10759" t="s">
        <v>142</v>
      </c>
      <c r="AI10759" t="s">
        <v>7201</v>
      </c>
      <c r="AJ10759" t="s">
        <v>7202</v>
      </c>
      <c r="AK10759" t="s">
        <v>7203</v>
      </c>
      <c r="AL10759" t="s">
        <v>142</v>
      </c>
      <c r="AM10759" t="s">
        <v>8600</v>
      </c>
      <c r="AN10759" t="s">
        <v>8601</v>
      </c>
      <c r="AO10759" t="s">
        <v>142</v>
      </c>
      <c r="AP10759" t="s">
        <v>8602</v>
      </c>
      <c r="AQ10759" t="s">
        <v>8603</v>
      </c>
      <c r="AR10759" t="s">
        <v>8604</v>
      </c>
      <c r="AS10759" t="s">
        <v>142</v>
      </c>
      <c r="AT10759" t="s">
        <v>8605</v>
      </c>
      <c r="AU10759" t="s">
        <v>5977</v>
      </c>
      <c r="AV10759" t="s">
        <v>8606</v>
      </c>
      <c r="AW10759" t="s">
        <v>142</v>
      </c>
      <c r="AX10759" t="s">
        <v>7208</v>
      </c>
      <c r="AY10759" t="s">
        <v>156</v>
      </c>
      <c r="AZ10759" t="s">
        <v>8607</v>
      </c>
      <c r="BA10759" t="s">
        <v>8608</v>
      </c>
      <c r="BB10759" t="s">
        <v>142</v>
      </c>
      <c r="BC10759" t="s">
        <v>7211</v>
      </c>
      <c r="BD10759" t="s">
        <v>142</v>
      </c>
      <c r="BE10759" t="s">
        <v>8609</v>
      </c>
      <c r="BF10759" t="s">
        <v>8610</v>
      </c>
      <c r="BG10759" t="s">
        <v>142</v>
      </c>
      <c r="BH10759" t="s">
        <v>7214</v>
      </c>
      <c r="BI10759" t="s">
        <v>7215</v>
      </c>
      <c r="BJ10759" t="s">
        <v>7216</v>
      </c>
      <c r="BK10759" t="s">
        <v>8611</v>
      </c>
      <c r="BL10759" t="s">
        <v>7218</v>
      </c>
      <c r="BM10759" t="s">
        <v>7219</v>
      </c>
      <c r="BN10759" t="s">
        <v>8612</v>
      </c>
      <c r="BO10759" t="s">
        <v>8613</v>
      </c>
      <c r="BP10759" t="s">
        <v>8614</v>
      </c>
      <c r="BQ10759" t="s">
        <v>142</v>
      </c>
      <c r="BR10759" t="s">
        <v>8615</v>
      </c>
      <c r="BS10759" t="s">
        <v>7224</v>
      </c>
      <c r="BT10759" t="s">
        <v>8616</v>
      </c>
      <c r="BU10759" t="s">
        <v>8617</v>
      </c>
      <c r="BV10759" t="s">
        <v>142</v>
      </c>
      <c r="BW10759" t="s">
        <v>8618</v>
      </c>
      <c r="BX10759" t="s">
        <v>8619</v>
      </c>
      <c r="BY10759" t="s">
        <v>8620</v>
      </c>
      <c r="BZ10759" t="s">
        <v>142</v>
      </c>
      <c r="CA10759" t="s">
        <v>8621</v>
      </c>
      <c r="CB10759" t="s">
        <v>8622</v>
      </c>
      <c r="CC10759" t="s">
        <v>8623</v>
      </c>
      <c r="CD10759" t="s">
        <v>142</v>
      </c>
      <c r="CE10759" t="s">
        <v>8624</v>
      </c>
      <c r="CF10759" t="s">
        <v>8625</v>
      </c>
      <c r="CG10759" t="s">
        <v>8626</v>
      </c>
      <c r="CH10759" t="s">
        <v>8627</v>
      </c>
      <c r="CI10759" t="s">
        <v>8628</v>
      </c>
      <c r="CJ10759" t="s">
        <v>142</v>
      </c>
      <c r="CK10759" t="s">
        <v>8629</v>
      </c>
      <c r="CL10759" t="s">
        <v>8630</v>
      </c>
      <c r="CM10759" t="s">
        <v>6095</v>
      </c>
      <c r="CN10759" t="s">
        <v>6050</v>
      </c>
      <c r="CO10759" t="s">
        <v>7929</v>
      </c>
      <c r="CP10759" t="s">
        <v>6097</v>
      </c>
      <c r="CQ10759" t="s">
        <v>6098</v>
      </c>
      <c r="CR10759" t="s">
        <v>6048</v>
      </c>
      <c r="CS10759" t="s">
        <v>6103</v>
      </c>
      <c r="CT10759" t="s">
        <v>6097</v>
      </c>
      <c r="CU10759" t="s">
        <v>7283</v>
      </c>
      <c r="CV10759" t="s">
        <v>6106</v>
      </c>
      <c r="CW10759" t="s">
        <v>6098</v>
      </c>
      <c r="CX10759" t="s">
        <v>6048</v>
      </c>
      <c r="CY10759" t="s">
        <v>7295</v>
      </c>
      <c r="CZ10759" t="s">
        <v>6097</v>
      </c>
      <c r="DA10759" t="s">
        <v>7283</v>
      </c>
      <c r="DB10759" t="s">
        <v>6107</v>
      </c>
      <c r="DC10759" t="s">
        <v>6051</v>
      </c>
      <c r="DD10759" t="s">
        <v>7296</v>
      </c>
      <c r="DE10759" t="s">
        <v>6109</v>
      </c>
      <c r="DF10759" t="s">
        <v>6110</v>
      </c>
      <c r="DG10759" t="s">
        <v>7930</v>
      </c>
      <c r="DH10759" t="s">
        <v>7931</v>
      </c>
      <c r="DI10759" t="s">
        <v>8286</v>
      </c>
      <c r="DJ10759" t="s">
        <v>1239</v>
      </c>
      <c r="DK10759" t="s">
        <v>7186</v>
      </c>
      <c r="DL10759" t="s">
        <v>142</v>
      </c>
      <c r="DM10759" t="s">
        <v>8631</v>
      </c>
      <c r="DN10759" t="s">
        <v>142</v>
      </c>
      <c r="DO10759" t="s">
        <v>8597</v>
      </c>
      <c r="DP10759" t="s">
        <v>6063</v>
      </c>
      <c r="DQ10759" t="s">
        <v>7189</v>
      </c>
      <c r="DR10759" t="s">
        <v>6840</v>
      </c>
      <c r="DS10759" t="s">
        <v>142</v>
      </c>
      <c r="DT10759" t="s">
        <v>7190</v>
      </c>
      <c r="DU10759" t="s">
        <v>8598</v>
      </c>
      <c r="DV10759" t="s">
        <v>7192</v>
      </c>
      <c r="DW10759" t="s">
        <v>142</v>
      </c>
      <c r="DX10759" t="s">
        <v>6199</v>
      </c>
      <c r="DY10759" t="s">
        <v>7193</v>
      </c>
      <c r="DZ10759" t="s">
        <v>142</v>
      </c>
      <c r="EA10759" t="s">
        <v>7194</v>
      </c>
      <c r="EB10759" t="s">
        <v>8632</v>
      </c>
      <c r="EC10759" t="s">
        <v>7196</v>
      </c>
      <c r="ED10759" t="s">
        <v>142</v>
      </c>
      <c r="EE10759" t="s">
        <v>7197</v>
      </c>
      <c r="EF10759" t="s">
        <v>7198</v>
      </c>
      <c r="EG10759" t="s">
        <v>142</v>
      </c>
      <c r="EH10759" t="s">
        <v>7199</v>
      </c>
      <c r="EI10759" t="s">
        <v>7200</v>
      </c>
      <c r="EJ10759" t="s">
        <v>7196</v>
      </c>
      <c r="EK10759" t="s">
        <v>142</v>
      </c>
      <c r="EL10759" t="s">
        <v>7201</v>
      </c>
      <c r="EM10759" t="s">
        <v>7202</v>
      </c>
      <c r="EN10759" t="s">
        <v>7203</v>
      </c>
      <c r="EO10759" t="s">
        <v>142</v>
      </c>
      <c r="EP10759" t="s">
        <v>8600</v>
      </c>
      <c r="EQ10759" t="s">
        <v>8633</v>
      </c>
      <c r="ER10759" t="s">
        <v>142</v>
      </c>
      <c r="ES10759" t="s">
        <v>8602</v>
      </c>
      <c r="ET10759" t="s">
        <v>8634</v>
      </c>
      <c r="EU10759" t="s">
        <v>8604</v>
      </c>
      <c r="EV10759" t="s">
        <v>142</v>
      </c>
      <c r="EW10759" t="s">
        <v>8605</v>
      </c>
      <c r="EX10759" t="s">
        <v>5977</v>
      </c>
      <c r="EY10759" t="s">
        <v>8635</v>
      </c>
      <c r="EZ10759" t="s">
        <v>142</v>
      </c>
      <c r="FA10759" t="s">
        <v>7208</v>
      </c>
      <c r="FB10759" t="s">
        <v>156</v>
      </c>
      <c r="FC10759" t="s">
        <v>8607</v>
      </c>
      <c r="FD10759" t="s">
        <v>8636</v>
      </c>
      <c r="FE10759" t="s">
        <v>142</v>
      </c>
      <c r="FF10759" t="s">
        <v>7211</v>
      </c>
      <c r="FG10759" t="s">
        <v>142</v>
      </c>
      <c r="FH10759" t="s">
        <v>8609</v>
      </c>
      <c r="FI10759" t="s">
        <v>8637</v>
      </c>
      <c r="FJ10759" t="s">
        <v>142</v>
      </c>
      <c r="FK10759" t="s">
        <v>7214</v>
      </c>
      <c r="FL10759" t="s">
        <v>7215</v>
      </c>
      <c r="FM10759" t="s">
        <v>7216</v>
      </c>
      <c r="FN10759" t="s">
        <v>8638</v>
      </c>
      <c r="FO10759" t="s">
        <v>7218</v>
      </c>
      <c r="FP10759" t="s">
        <v>7219</v>
      </c>
      <c r="FQ10759" t="s">
        <v>8612</v>
      </c>
      <c r="FR10759" t="s">
        <v>8639</v>
      </c>
      <c r="FS10759" t="s">
        <v>8640</v>
      </c>
      <c r="FT10759" t="s">
        <v>142</v>
      </c>
      <c r="FU10759" t="s">
        <v>8615</v>
      </c>
      <c r="FV10759" t="s">
        <v>7224</v>
      </c>
      <c r="FW10759" t="s">
        <v>8616</v>
      </c>
      <c r="FX10759" t="s">
        <v>8641</v>
      </c>
      <c r="FY10759" t="s">
        <v>142</v>
      </c>
      <c r="FZ10759" t="s">
        <v>8618</v>
      </c>
      <c r="GA10759" t="s">
        <v>8619</v>
      </c>
      <c r="GB10759" t="s">
        <v>8620</v>
      </c>
      <c r="GC10759" t="s">
        <v>142</v>
      </c>
      <c r="GD10759" t="s">
        <v>8621</v>
      </c>
      <c r="GE10759" t="s">
        <v>8622</v>
      </c>
      <c r="GF10759" t="s">
        <v>8623</v>
      </c>
      <c r="GG10759" t="s">
        <v>142</v>
      </c>
      <c r="GH10759" t="s">
        <v>8624</v>
      </c>
      <c r="GI10759" t="s">
        <v>8625</v>
      </c>
      <c r="GJ10759" t="s">
        <v>8626</v>
      </c>
      <c r="GK10759" t="s">
        <v>8642</v>
      </c>
      <c r="GL10759" t="s">
        <v>8643</v>
      </c>
      <c r="GM10759" t="s">
        <v>142</v>
      </c>
      <c r="GN10759" t="s">
        <v>8629</v>
      </c>
      <c r="GO10759" t="s">
        <v>8644</v>
      </c>
      <c r="GP10759" t="s">
        <v>6048</v>
      </c>
      <c r="GQ10759" t="s">
        <v>6049</v>
      </c>
      <c r="GR10759" t="s">
        <v>6050</v>
      </c>
      <c r="GS10759" t="s">
        <v>6051</v>
      </c>
      <c r="GT10759" t="s">
        <v>8645</v>
      </c>
      <c r="GU10759" t="s">
        <v>8646</v>
      </c>
      <c r="GV10759" t="s">
        <v>8647</v>
      </c>
      <c r="GW10759" t="s">
        <v>8648</v>
      </c>
      <c r="GX10759" t="s">
        <v>8649</v>
      </c>
      <c r="GY10759" t="s">
        <v>8650</v>
      </c>
      <c r="GZ10759" t="s">
        <v>8651</v>
      </c>
      <c r="HA10759" t="s">
        <v>7160</v>
      </c>
      <c r="HB10759" t="s">
        <v>8652</v>
      </c>
      <c r="HC10759" t="s">
        <v>8653</v>
      </c>
      <c r="HD10759" t="s">
        <v>7233</v>
      </c>
      <c r="HE10759" t="s">
        <v>8654</v>
      </c>
      <c r="HF10759" t="s">
        <v>8655</v>
      </c>
      <c r="HG10759" t="s">
        <v>5977</v>
      </c>
      <c r="HH10759" t="s">
        <v>8656</v>
      </c>
      <c r="HI10759" t="s">
        <v>8657</v>
      </c>
      <c r="HJ10759" t="s">
        <v>8658</v>
      </c>
      <c r="HK10759" t="s">
        <v>8659</v>
      </c>
      <c r="HL10759" t="s">
        <v>8660</v>
      </c>
      <c r="HM10759" t="s">
        <v>8661</v>
      </c>
      <c r="HN10759" t="s">
        <v>8238</v>
      </c>
      <c r="HO10759" t="s">
        <v>8662</v>
      </c>
      <c r="HP10759" t="s">
        <v>8663</v>
      </c>
      <c r="HQ10759" t="s">
        <v>8664</v>
      </c>
      <c r="HR10759" t="s">
        <v>6095</v>
      </c>
      <c r="HS10759" t="s">
        <v>6050</v>
      </c>
      <c r="HT10759" t="s">
        <v>7929</v>
      </c>
      <c r="HU10759" t="s">
        <v>6097</v>
      </c>
      <c r="HV10759" t="s">
        <v>6098</v>
      </c>
      <c r="HW10759" t="s">
        <v>6048</v>
      </c>
      <c r="HX10759" t="s">
        <v>6103</v>
      </c>
      <c r="HY10759" t="s">
        <v>6097</v>
      </c>
      <c r="HZ10759" t="s">
        <v>7283</v>
      </c>
      <c r="IA10759" t="s">
        <v>6106</v>
      </c>
      <c r="IB10759" t="s">
        <v>6098</v>
      </c>
      <c r="IC10759" t="s">
        <v>6048</v>
      </c>
      <c r="ID10759" t="s">
        <v>7295</v>
      </c>
      <c r="IE10759" t="s">
        <v>6097</v>
      </c>
      <c r="IF10759" t="s">
        <v>7283</v>
      </c>
      <c r="IG10759" t="s">
        <v>6107</v>
      </c>
      <c r="IH10759" t="s">
        <v>6051</v>
      </c>
      <c r="II10759" t="s">
        <v>7296</v>
      </c>
      <c r="IJ10759" t="s">
        <v>6109</v>
      </c>
      <c r="IK10759" t="s">
        <v>6110</v>
      </c>
      <c r="IL10759" t="s">
        <v>7930</v>
      </c>
      <c r="IM10759" t="s">
        <v>7931</v>
      </c>
      <c r="IN10759" t="s">
        <v>8665</v>
      </c>
      <c r="IO10759" t="s">
        <v>8646</v>
      </c>
      <c r="IP10759" t="s">
        <v>8647</v>
      </c>
      <c r="IQ10759" t="s">
        <v>8648</v>
      </c>
      <c r="IR10759" t="s">
        <v>8666</v>
      </c>
      <c r="IS10759" t="s">
        <v>8650</v>
      </c>
      <c r="IT10759" t="s">
        <v>8651</v>
      </c>
      <c r="IU10759" t="s">
        <v>7160</v>
      </c>
      <c r="IV10759" t="s">
        <v>8652</v>
      </c>
      <c r="IW10759" t="s">
        <v>8667</v>
      </c>
      <c r="IX10759" t="s">
        <v>7233</v>
      </c>
      <c r="IY10759" t="s">
        <v>8668</v>
      </c>
      <c r="IZ10759" t="s">
        <v>8669</v>
      </c>
      <c r="JA10759" t="s">
        <v>5977</v>
      </c>
      <c r="JB10759" t="s">
        <v>8670</v>
      </c>
      <c r="JC10759" t="s">
        <v>8671</v>
      </c>
      <c r="JD10759" t="s">
        <v>8672</v>
      </c>
      <c r="JE10759" t="s">
        <v>8673</v>
      </c>
      <c r="JF10759" t="s">
        <v>8674</v>
      </c>
      <c r="JG10759" t="s">
        <v>8675</v>
      </c>
      <c r="JH10759" t="s">
        <v>8238</v>
      </c>
      <c r="JI10759" t="s">
        <v>8676</v>
      </c>
      <c r="JJ10759" t="s">
        <v>8663</v>
      </c>
      <c r="JK10759" t="s">
        <v>8677</v>
      </c>
    </row>
    <row r="10760" spans="1:271" x14ac:dyDescent="0.3">
      <c r="A10760" t="s">
        <v>8744</v>
      </c>
      <c r="B10760" t="s">
        <v>6048</v>
      </c>
      <c r="C10760" t="s">
        <v>6049</v>
      </c>
      <c r="D10760" t="s">
        <v>6050</v>
      </c>
      <c r="E10760" t="s">
        <v>6051</v>
      </c>
      <c r="F10760" t="s">
        <v>6052</v>
      </c>
      <c r="G10760" t="s">
        <v>1239</v>
      </c>
      <c r="H10760" t="s">
        <v>7186</v>
      </c>
      <c r="I10760" t="s">
        <v>142</v>
      </c>
      <c r="J10760" t="s">
        <v>8596</v>
      </c>
      <c r="K10760" t="s">
        <v>142</v>
      </c>
      <c r="L10760" t="s">
        <v>8597</v>
      </c>
      <c r="M10760" t="s">
        <v>6063</v>
      </c>
      <c r="N10760" t="s">
        <v>7189</v>
      </c>
      <c r="O10760" t="s">
        <v>6840</v>
      </c>
      <c r="P10760" t="s">
        <v>142</v>
      </c>
      <c r="Q10760" t="s">
        <v>7190</v>
      </c>
      <c r="R10760" t="s">
        <v>8598</v>
      </c>
      <c r="S10760" t="s">
        <v>7192</v>
      </c>
      <c r="T10760" t="s">
        <v>142</v>
      </c>
      <c r="U10760" t="s">
        <v>6199</v>
      </c>
      <c r="V10760" t="s">
        <v>7193</v>
      </c>
      <c r="W10760" t="s">
        <v>142</v>
      </c>
      <c r="X10760" t="s">
        <v>7194</v>
      </c>
      <c r="Y10760" t="s">
        <v>8599</v>
      </c>
      <c r="Z10760" t="s">
        <v>7196</v>
      </c>
      <c r="AA10760" t="s">
        <v>142</v>
      </c>
      <c r="AB10760" t="s">
        <v>7197</v>
      </c>
      <c r="AC10760" t="s">
        <v>7198</v>
      </c>
      <c r="AD10760" t="s">
        <v>142</v>
      </c>
      <c r="AE10760" t="s">
        <v>7199</v>
      </c>
      <c r="AF10760" t="s">
        <v>7200</v>
      </c>
      <c r="AG10760" t="s">
        <v>7196</v>
      </c>
      <c r="AH10760" t="s">
        <v>142</v>
      </c>
      <c r="AI10760" t="s">
        <v>7201</v>
      </c>
      <c r="AJ10760" t="s">
        <v>7202</v>
      </c>
      <c r="AK10760" t="s">
        <v>7203</v>
      </c>
      <c r="AL10760" t="s">
        <v>142</v>
      </c>
      <c r="AM10760" t="s">
        <v>8600</v>
      </c>
      <c r="AN10760" t="s">
        <v>8601</v>
      </c>
      <c r="AO10760" t="s">
        <v>142</v>
      </c>
      <c r="AP10760" t="s">
        <v>8602</v>
      </c>
      <c r="AQ10760" t="s">
        <v>8603</v>
      </c>
      <c r="AR10760" t="s">
        <v>8604</v>
      </c>
      <c r="AS10760" t="s">
        <v>142</v>
      </c>
      <c r="AT10760" t="s">
        <v>8605</v>
      </c>
      <c r="AU10760" t="s">
        <v>5977</v>
      </c>
      <c r="AV10760" t="s">
        <v>8606</v>
      </c>
      <c r="AW10760" t="s">
        <v>142</v>
      </c>
      <c r="AX10760" t="s">
        <v>7208</v>
      </c>
      <c r="AY10760" t="s">
        <v>156</v>
      </c>
      <c r="AZ10760" t="s">
        <v>8607</v>
      </c>
      <c r="BA10760" t="s">
        <v>8608</v>
      </c>
      <c r="BB10760" t="s">
        <v>142</v>
      </c>
      <c r="BC10760" t="s">
        <v>7211</v>
      </c>
      <c r="BD10760" t="s">
        <v>142</v>
      </c>
      <c r="BE10760" t="s">
        <v>8609</v>
      </c>
      <c r="BF10760" t="s">
        <v>8610</v>
      </c>
      <c r="BG10760" t="s">
        <v>142</v>
      </c>
      <c r="BH10760" t="s">
        <v>7214</v>
      </c>
      <c r="BI10760" t="s">
        <v>7215</v>
      </c>
      <c r="BJ10760" t="s">
        <v>7216</v>
      </c>
      <c r="BK10760" t="s">
        <v>8611</v>
      </c>
      <c r="BL10760" t="s">
        <v>7218</v>
      </c>
      <c r="BM10760" t="s">
        <v>7219</v>
      </c>
      <c r="BN10760" t="s">
        <v>8612</v>
      </c>
      <c r="BO10760" t="s">
        <v>8613</v>
      </c>
      <c r="BP10760" t="s">
        <v>8614</v>
      </c>
      <c r="BQ10760" t="s">
        <v>142</v>
      </c>
      <c r="BR10760" t="s">
        <v>8615</v>
      </c>
      <c r="BS10760" t="s">
        <v>7224</v>
      </c>
      <c r="BT10760" t="s">
        <v>8616</v>
      </c>
      <c r="BU10760" t="s">
        <v>8617</v>
      </c>
      <c r="BV10760" t="s">
        <v>142</v>
      </c>
      <c r="BW10760" t="s">
        <v>8618</v>
      </c>
      <c r="BX10760" t="s">
        <v>8619</v>
      </c>
      <c r="BY10760" t="s">
        <v>8620</v>
      </c>
      <c r="BZ10760" t="s">
        <v>142</v>
      </c>
      <c r="CA10760" t="s">
        <v>8621</v>
      </c>
      <c r="CB10760" t="s">
        <v>8622</v>
      </c>
      <c r="CC10760" t="s">
        <v>8623</v>
      </c>
      <c r="CD10760" t="s">
        <v>142</v>
      </c>
      <c r="CE10760" t="s">
        <v>8624</v>
      </c>
      <c r="CF10760" t="s">
        <v>8625</v>
      </c>
      <c r="CG10760" t="s">
        <v>8626</v>
      </c>
      <c r="CH10760" t="s">
        <v>8627</v>
      </c>
      <c r="CI10760" t="s">
        <v>8628</v>
      </c>
      <c r="CJ10760" t="s">
        <v>142</v>
      </c>
      <c r="CK10760" t="s">
        <v>8629</v>
      </c>
      <c r="CL10760" t="s">
        <v>8630</v>
      </c>
      <c r="CM10760" t="s">
        <v>6095</v>
      </c>
      <c r="CN10760" t="s">
        <v>6050</v>
      </c>
      <c r="CO10760" t="s">
        <v>7929</v>
      </c>
      <c r="CP10760" t="s">
        <v>6097</v>
      </c>
      <c r="CQ10760" t="s">
        <v>6098</v>
      </c>
      <c r="CR10760" t="s">
        <v>6048</v>
      </c>
      <c r="CS10760" t="s">
        <v>6103</v>
      </c>
      <c r="CT10760" t="s">
        <v>6097</v>
      </c>
      <c r="CU10760" t="s">
        <v>7283</v>
      </c>
      <c r="CV10760" t="s">
        <v>6106</v>
      </c>
      <c r="CW10760" t="s">
        <v>6098</v>
      </c>
      <c r="CX10760" t="s">
        <v>6048</v>
      </c>
      <c r="CY10760" t="s">
        <v>7295</v>
      </c>
      <c r="CZ10760" t="s">
        <v>6097</v>
      </c>
      <c r="DA10760" t="s">
        <v>7283</v>
      </c>
      <c r="DB10760" t="s">
        <v>6107</v>
      </c>
      <c r="DC10760" t="s">
        <v>6051</v>
      </c>
      <c r="DD10760" t="s">
        <v>7296</v>
      </c>
      <c r="DE10760" t="s">
        <v>6109</v>
      </c>
      <c r="DF10760" t="s">
        <v>6110</v>
      </c>
      <c r="DG10760" t="s">
        <v>7930</v>
      </c>
      <c r="DH10760" t="s">
        <v>7931</v>
      </c>
      <c r="DI10760" t="s">
        <v>8286</v>
      </c>
      <c r="DJ10760" t="s">
        <v>1239</v>
      </c>
      <c r="DK10760" t="s">
        <v>7186</v>
      </c>
      <c r="DL10760" t="s">
        <v>142</v>
      </c>
      <c r="DM10760" t="s">
        <v>8631</v>
      </c>
      <c r="DN10760" t="s">
        <v>142</v>
      </c>
      <c r="DO10760" t="s">
        <v>8597</v>
      </c>
      <c r="DP10760" t="s">
        <v>6063</v>
      </c>
      <c r="DQ10760" t="s">
        <v>7189</v>
      </c>
      <c r="DR10760" t="s">
        <v>6840</v>
      </c>
      <c r="DS10760" t="s">
        <v>142</v>
      </c>
      <c r="DT10760" t="s">
        <v>7190</v>
      </c>
      <c r="DU10760" t="s">
        <v>8598</v>
      </c>
      <c r="DV10760" t="s">
        <v>7192</v>
      </c>
      <c r="DW10760" t="s">
        <v>142</v>
      </c>
      <c r="DX10760" t="s">
        <v>6199</v>
      </c>
      <c r="DY10760" t="s">
        <v>7193</v>
      </c>
      <c r="DZ10760" t="s">
        <v>142</v>
      </c>
      <c r="EA10760" t="s">
        <v>7194</v>
      </c>
      <c r="EB10760" t="s">
        <v>8632</v>
      </c>
      <c r="EC10760" t="s">
        <v>7196</v>
      </c>
      <c r="ED10760" t="s">
        <v>142</v>
      </c>
      <c r="EE10760" t="s">
        <v>7197</v>
      </c>
      <c r="EF10760" t="s">
        <v>7198</v>
      </c>
      <c r="EG10760" t="s">
        <v>142</v>
      </c>
      <c r="EH10760" t="s">
        <v>7199</v>
      </c>
      <c r="EI10760" t="s">
        <v>7200</v>
      </c>
      <c r="EJ10760" t="s">
        <v>7196</v>
      </c>
      <c r="EK10760" t="s">
        <v>142</v>
      </c>
      <c r="EL10760" t="s">
        <v>7201</v>
      </c>
      <c r="EM10760" t="s">
        <v>7202</v>
      </c>
      <c r="EN10760" t="s">
        <v>7203</v>
      </c>
      <c r="EO10760" t="s">
        <v>142</v>
      </c>
      <c r="EP10760" t="s">
        <v>8600</v>
      </c>
      <c r="EQ10760" t="s">
        <v>8633</v>
      </c>
      <c r="ER10760" t="s">
        <v>142</v>
      </c>
      <c r="ES10760" t="s">
        <v>8602</v>
      </c>
      <c r="ET10760" t="s">
        <v>8634</v>
      </c>
      <c r="EU10760" t="s">
        <v>8604</v>
      </c>
      <c r="EV10760" t="s">
        <v>142</v>
      </c>
      <c r="EW10760" t="s">
        <v>8605</v>
      </c>
      <c r="EX10760" t="s">
        <v>5977</v>
      </c>
      <c r="EY10760" t="s">
        <v>8635</v>
      </c>
      <c r="EZ10760" t="s">
        <v>142</v>
      </c>
      <c r="FA10760" t="s">
        <v>7208</v>
      </c>
      <c r="FB10760" t="s">
        <v>156</v>
      </c>
      <c r="FC10760" t="s">
        <v>8607</v>
      </c>
      <c r="FD10760" t="s">
        <v>8636</v>
      </c>
      <c r="FE10760" t="s">
        <v>142</v>
      </c>
      <c r="FF10760" t="s">
        <v>7211</v>
      </c>
      <c r="FG10760" t="s">
        <v>142</v>
      </c>
      <c r="FH10760" t="s">
        <v>8609</v>
      </c>
      <c r="FI10760" t="s">
        <v>8637</v>
      </c>
      <c r="FJ10760" t="s">
        <v>142</v>
      </c>
      <c r="FK10760" t="s">
        <v>7214</v>
      </c>
      <c r="FL10760" t="s">
        <v>7215</v>
      </c>
      <c r="FM10760" t="s">
        <v>7216</v>
      </c>
      <c r="FN10760" t="s">
        <v>8638</v>
      </c>
      <c r="FO10760" t="s">
        <v>7218</v>
      </c>
      <c r="FP10760" t="s">
        <v>7219</v>
      </c>
      <c r="FQ10760" t="s">
        <v>8612</v>
      </c>
      <c r="FR10760" t="s">
        <v>8639</v>
      </c>
      <c r="FS10760" t="s">
        <v>8640</v>
      </c>
      <c r="FT10760" t="s">
        <v>142</v>
      </c>
      <c r="FU10760" t="s">
        <v>8615</v>
      </c>
      <c r="FV10760" t="s">
        <v>7224</v>
      </c>
      <c r="FW10760" t="s">
        <v>8616</v>
      </c>
      <c r="FX10760" t="s">
        <v>8641</v>
      </c>
      <c r="FY10760" t="s">
        <v>142</v>
      </c>
      <c r="FZ10760" t="s">
        <v>8618</v>
      </c>
      <c r="GA10760" t="s">
        <v>8619</v>
      </c>
      <c r="GB10760" t="s">
        <v>8620</v>
      </c>
      <c r="GC10760" t="s">
        <v>142</v>
      </c>
      <c r="GD10760" t="s">
        <v>8621</v>
      </c>
      <c r="GE10760" t="s">
        <v>8622</v>
      </c>
      <c r="GF10760" t="s">
        <v>8623</v>
      </c>
      <c r="GG10760" t="s">
        <v>142</v>
      </c>
      <c r="GH10760" t="s">
        <v>8624</v>
      </c>
      <c r="GI10760" t="s">
        <v>8625</v>
      </c>
      <c r="GJ10760" t="s">
        <v>8626</v>
      </c>
      <c r="GK10760" t="s">
        <v>8642</v>
      </c>
      <c r="GL10760" t="s">
        <v>8643</v>
      </c>
      <c r="GM10760" t="s">
        <v>142</v>
      </c>
      <c r="GN10760" t="s">
        <v>8629</v>
      </c>
      <c r="GO10760" t="s">
        <v>8644</v>
      </c>
      <c r="GP10760" t="s">
        <v>6048</v>
      </c>
      <c r="GQ10760" t="s">
        <v>6049</v>
      </c>
      <c r="GR10760" t="s">
        <v>6050</v>
      </c>
      <c r="GS10760" t="s">
        <v>6051</v>
      </c>
      <c r="GT10760" t="s">
        <v>8645</v>
      </c>
      <c r="GU10760" t="s">
        <v>8646</v>
      </c>
      <c r="GV10760" t="s">
        <v>8647</v>
      </c>
      <c r="GW10760" t="s">
        <v>8648</v>
      </c>
      <c r="GX10760" t="s">
        <v>8649</v>
      </c>
      <c r="GY10760" t="s">
        <v>8650</v>
      </c>
      <c r="GZ10760" t="s">
        <v>8651</v>
      </c>
      <c r="HA10760" t="s">
        <v>7160</v>
      </c>
      <c r="HB10760" t="s">
        <v>8652</v>
      </c>
      <c r="HC10760" t="s">
        <v>8653</v>
      </c>
      <c r="HD10760" t="s">
        <v>7233</v>
      </c>
      <c r="HE10760" t="s">
        <v>8654</v>
      </c>
      <c r="HF10760" t="s">
        <v>8655</v>
      </c>
      <c r="HG10760" t="s">
        <v>5977</v>
      </c>
      <c r="HH10760" t="s">
        <v>8656</v>
      </c>
      <c r="HI10760" t="s">
        <v>8657</v>
      </c>
      <c r="HJ10760" t="s">
        <v>8658</v>
      </c>
      <c r="HK10760" t="s">
        <v>8659</v>
      </c>
      <c r="HL10760" t="s">
        <v>8660</v>
      </c>
      <c r="HM10760" t="s">
        <v>8661</v>
      </c>
      <c r="HN10760" t="s">
        <v>8238</v>
      </c>
      <c r="HO10760" t="s">
        <v>8662</v>
      </c>
      <c r="HP10760" t="s">
        <v>8663</v>
      </c>
      <c r="HQ10760" t="s">
        <v>8664</v>
      </c>
      <c r="HR10760" t="s">
        <v>6095</v>
      </c>
      <c r="HS10760" t="s">
        <v>6050</v>
      </c>
      <c r="HT10760" t="s">
        <v>7929</v>
      </c>
      <c r="HU10760" t="s">
        <v>6097</v>
      </c>
      <c r="HV10760" t="s">
        <v>6098</v>
      </c>
      <c r="HW10760" t="s">
        <v>6048</v>
      </c>
      <c r="HX10760" t="s">
        <v>6103</v>
      </c>
      <c r="HY10760" t="s">
        <v>6097</v>
      </c>
      <c r="HZ10760" t="s">
        <v>7283</v>
      </c>
      <c r="IA10760" t="s">
        <v>6106</v>
      </c>
      <c r="IB10760" t="s">
        <v>6098</v>
      </c>
      <c r="IC10760" t="s">
        <v>6048</v>
      </c>
      <c r="ID10760" t="s">
        <v>7295</v>
      </c>
      <c r="IE10760" t="s">
        <v>6097</v>
      </c>
      <c r="IF10760" t="s">
        <v>7283</v>
      </c>
      <c r="IG10760" t="s">
        <v>6107</v>
      </c>
      <c r="IH10760" t="s">
        <v>6051</v>
      </c>
      <c r="II10760" t="s">
        <v>7296</v>
      </c>
      <c r="IJ10760" t="s">
        <v>6109</v>
      </c>
      <c r="IK10760" t="s">
        <v>6110</v>
      </c>
      <c r="IL10760" t="s">
        <v>7930</v>
      </c>
      <c r="IM10760" t="s">
        <v>7931</v>
      </c>
      <c r="IN10760" t="s">
        <v>8665</v>
      </c>
      <c r="IO10760" t="s">
        <v>8646</v>
      </c>
      <c r="IP10760" t="s">
        <v>8647</v>
      </c>
      <c r="IQ10760" t="s">
        <v>8648</v>
      </c>
      <c r="IR10760" t="s">
        <v>8666</v>
      </c>
      <c r="IS10760" t="s">
        <v>8650</v>
      </c>
      <c r="IT10760" t="s">
        <v>8651</v>
      </c>
      <c r="IU10760" t="s">
        <v>7160</v>
      </c>
      <c r="IV10760" t="s">
        <v>8652</v>
      </c>
      <c r="IW10760" t="s">
        <v>8667</v>
      </c>
      <c r="IX10760" t="s">
        <v>7233</v>
      </c>
      <c r="IY10760" t="s">
        <v>8668</v>
      </c>
      <c r="IZ10760" t="s">
        <v>8669</v>
      </c>
      <c r="JA10760" t="s">
        <v>5977</v>
      </c>
      <c r="JB10760" t="s">
        <v>8670</v>
      </c>
      <c r="JC10760" t="s">
        <v>8671</v>
      </c>
      <c r="JD10760" t="s">
        <v>8672</v>
      </c>
      <c r="JE10760" t="s">
        <v>8673</v>
      </c>
      <c r="JF10760" t="s">
        <v>8674</v>
      </c>
      <c r="JG10760" t="s">
        <v>8675</v>
      </c>
      <c r="JH10760" t="s">
        <v>8238</v>
      </c>
      <c r="JI10760" t="s">
        <v>8676</v>
      </c>
      <c r="JJ10760" t="s">
        <v>8663</v>
      </c>
      <c r="JK10760" t="s">
        <v>8677</v>
      </c>
    </row>
    <row r="10761" spans="1:271" x14ac:dyDescent="0.3">
      <c r="A10761" t="s">
        <v>8745</v>
      </c>
      <c r="B10761" t="s">
        <v>6048</v>
      </c>
      <c r="C10761" t="s">
        <v>6049</v>
      </c>
      <c r="D10761" t="s">
        <v>6050</v>
      </c>
      <c r="E10761" t="s">
        <v>6051</v>
      </c>
      <c r="F10761" t="s">
        <v>6052</v>
      </c>
      <c r="G10761" t="s">
        <v>1239</v>
      </c>
      <c r="H10761" t="s">
        <v>7186</v>
      </c>
      <c r="I10761" t="s">
        <v>142</v>
      </c>
      <c r="J10761" t="s">
        <v>8596</v>
      </c>
      <c r="K10761" t="s">
        <v>142</v>
      </c>
      <c r="L10761" t="s">
        <v>8597</v>
      </c>
      <c r="M10761" t="s">
        <v>6063</v>
      </c>
      <c r="N10761" t="s">
        <v>7189</v>
      </c>
      <c r="O10761" t="s">
        <v>6840</v>
      </c>
      <c r="P10761" t="s">
        <v>142</v>
      </c>
      <c r="Q10761" t="s">
        <v>7190</v>
      </c>
      <c r="R10761" t="s">
        <v>8598</v>
      </c>
      <c r="S10761" t="s">
        <v>7192</v>
      </c>
      <c r="T10761" t="s">
        <v>142</v>
      </c>
      <c r="U10761" t="s">
        <v>6199</v>
      </c>
      <c r="V10761" t="s">
        <v>7193</v>
      </c>
      <c r="W10761" t="s">
        <v>142</v>
      </c>
      <c r="X10761" t="s">
        <v>7194</v>
      </c>
      <c r="Y10761" t="s">
        <v>8599</v>
      </c>
      <c r="Z10761" t="s">
        <v>7196</v>
      </c>
      <c r="AA10761" t="s">
        <v>142</v>
      </c>
      <c r="AB10761" t="s">
        <v>7197</v>
      </c>
      <c r="AC10761" t="s">
        <v>7198</v>
      </c>
      <c r="AD10761" t="s">
        <v>142</v>
      </c>
      <c r="AE10761" t="s">
        <v>7199</v>
      </c>
      <c r="AF10761" t="s">
        <v>7200</v>
      </c>
      <c r="AG10761" t="s">
        <v>7196</v>
      </c>
      <c r="AH10761" t="s">
        <v>142</v>
      </c>
      <c r="AI10761" t="s">
        <v>7201</v>
      </c>
      <c r="AJ10761" t="s">
        <v>7202</v>
      </c>
      <c r="AK10761" t="s">
        <v>7203</v>
      </c>
      <c r="AL10761" t="s">
        <v>142</v>
      </c>
      <c r="AM10761" t="s">
        <v>8600</v>
      </c>
      <c r="AN10761" t="s">
        <v>8601</v>
      </c>
      <c r="AO10761" t="s">
        <v>142</v>
      </c>
      <c r="AP10761" t="s">
        <v>8602</v>
      </c>
      <c r="AQ10761" t="s">
        <v>8603</v>
      </c>
      <c r="AR10761" t="s">
        <v>8604</v>
      </c>
      <c r="AS10761" t="s">
        <v>142</v>
      </c>
      <c r="AT10761" t="s">
        <v>8605</v>
      </c>
      <c r="AU10761" t="s">
        <v>5977</v>
      </c>
      <c r="AV10761" t="s">
        <v>8606</v>
      </c>
      <c r="AW10761" t="s">
        <v>142</v>
      </c>
      <c r="AX10761" t="s">
        <v>7208</v>
      </c>
      <c r="AY10761" t="s">
        <v>156</v>
      </c>
      <c r="AZ10761" t="s">
        <v>8607</v>
      </c>
      <c r="BA10761" t="s">
        <v>8608</v>
      </c>
      <c r="BB10761" t="s">
        <v>142</v>
      </c>
      <c r="BC10761" t="s">
        <v>7211</v>
      </c>
      <c r="BD10761" t="s">
        <v>142</v>
      </c>
      <c r="BE10761" t="s">
        <v>8609</v>
      </c>
      <c r="BF10761" t="s">
        <v>8610</v>
      </c>
      <c r="BG10761" t="s">
        <v>142</v>
      </c>
      <c r="BH10761" t="s">
        <v>7214</v>
      </c>
      <c r="BI10761" t="s">
        <v>7215</v>
      </c>
      <c r="BJ10761" t="s">
        <v>7216</v>
      </c>
      <c r="BK10761" t="s">
        <v>8611</v>
      </c>
      <c r="BL10761" t="s">
        <v>7218</v>
      </c>
      <c r="BM10761" t="s">
        <v>7219</v>
      </c>
      <c r="BN10761" t="s">
        <v>8612</v>
      </c>
      <c r="BO10761" t="s">
        <v>8613</v>
      </c>
      <c r="BP10761" t="s">
        <v>8614</v>
      </c>
      <c r="BQ10761" t="s">
        <v>142</v>
      </c>
      <c r="BR10761" t="s">
        <v>8615</v>
      </c>
      <c r="BS10761" t="s">
        <v>7224</v>
      </c>
      <c r="BT10761" t="s">
        <v>8616</v>
      </c>
      <c r="BU10761" t="s">
        <v>8617</v>
      </c>
      <c r="BV10761" t="s">
        <v>142</v>
      </c>
      <c r="BW10761" t="s">
        <v>8618</v>
      </c>
      <c r="BX10761" t="s">
        <v>8619</v>
      </c>
      <c r="BY10761" t="s">
        <v>8620</v>
      </c>
      <c r="BZ10761" t="s">
        <v>142</v>
      </c>
      <c r="CA10761" t="s">
        <v>8621</v>
      </c>
      <c r="CB10761" t="s">
        <v>8622</v>
      </c>
      <c r="CC10761" t="s">
        <v>8623</v>
      </c>
      <c r="CD10761" t="s">
        <v>142</v>
      </c>
      <c r="CE10761" t="s">
        <v>8624</v>
      </c>
      <c r="CF10761" t="s">
        <v>8625</v>
      </c>
      <c r="CG10761" t="s">
        <v>8626</v>
      </c>
      <c r="CH10761" t="s">
        <v>8627</v>
      </c>
      <c r="CI10761" t="s">
        <v>8628</v>
      </c>
      <c r="CJ10761" t="s">
        <v>142</v>
      </c>
      <c r="CK10761" t="s">
        <v>8629</v>
      </c>
      <c r="CL10761" t="s">
        <v>8630</v>
      </c>
      <c r="CM10761" t="s">
        <v>6095</v>
      </c>
      <c r="CN10761" t="s">
        <v>6050</v>
      </c>
      <c r="CO10761" t="s">
        <v>7929</v>
      </c>
      <c r="CP10761" t="s">
        <v>6097</v>
      </c>
      <c r="CQ10761" t="s">
        <v>6098</v>
      </c>
      <c r="CR10761" t="s">
        <v>6048</v>
      </c>
      <c r="CS10761" t="s">
        <v>6103</v>
      </c>
      <c r="CT10761" t="s">
        <v>6097</v>
      </c>
      <c r="CU10761" t="s">
        <v>7283</v>
      </c>
      <c r="CV10761" t="s">
        <v>6106</v>
      </c>
      <c r="CW10761" t="s">
        <v>6098</v>
      </c>
      <c r="CX10761" t="s">
        <v>6048</v>
      </c>
      <c r="CY10761" t="s">
        <v>7295</v>
      </c>
      <c r="CZ10761" t="s">
        <v>6097</v>
      </c>
      <c r="DA10761" t="s">
        <v>7283</v>
      </c>
      <c r="DB10761" t="s">
        <v>6107</v>
      </c>
      <c r="DC10761" t="s">
        <v>6051</v>
      </c>
      <c r="DD10761" t="s">
        <v>7296</v>
      </c>
      <c r="DE10761" t="s">
        <v>6109</v>
      </c>
      <c r="DF10761" t="s">
        <v>6110</v>
      </c>
      <c r="DG10761" t="s">
        <v>7930</v>
      </c>
      <c r="DH10761" t="s">
        <v>7931</v>
      </c>
      <c r="DI10761" t="s">
        <v>8286</v>
      </c>
      <c r="DJ10761" t="s">
        <v>1239</v>
      </c>
      <c r="DK10761" t="s">
        <v>7186</v>
      </c>
      <c r="DL10761" t="s">
        <v>142</v>
      </c>
      <c r="DM10761" t="s">
        <v>8631</v>
      </c>
      <c r="DN10761" t="s">
        <v>142</v>
      </c>
      <c r="DO10761" t="s">
        <v>8597</v>
      </c>
      <c r="DP10761" t="s">
        <v>6063</v>
      </c>
      <c r="DQ10761" t="s">
        <v>7189</v>
      </c>
      <c r="DR10761" t="s">
        <v>6840</v>
      </c>
      <c r="DS10761" t="s">
        <v>142</v>
      </c>
      <c r="DT10761" t="s">
        <v>7190</v>
      </c>
      <c r="DU10761" t="s">
        <v>8598</v>
      </c>
      <c r="DV10761" t="s">
        <v>7192</v>
      </c>
      <c r="DW10761" t="s">
        <v>142</v>
      </c>
      <c r="DX10761" t="s">
        <v>6199</v>
      </c>
      <c r="DY10761" t="s">
        <v>7193</v>
      </c>
      <c r="DZ10761" t="s">
        <v>142</v>
      </c>
      <c r="EA10761" t="s">
        <v>7194</v>
      </c>
      <c r="EB10761" t="s">
        <v>8632</v>
      </c>
      <c r="EC10761" t="s">
        <v>7196</v>
      </c>
      <c r="ED10761" t="s">
        <v>142</v>
      </c>
      <c r="EE10761" t="s">
        <v>7197</v>
      </c>
      <c r="EF10761" t="s">
        <v>7198</v>
      </c>
      <c r="EG10761" t="s">
        <v>142</v>
      </c>
      <c r="EH10761" t="s">
        <v>7199</v>
      </c>
      <c r="EI10761" t="s">
        <v>7200</v>
      </c>
      <c r="EJ10761" t="s">
        <v>7196</v>
      </c>
      <c r="EK10761" t="s">
        <v>142</v>
      </c>
      <c r="EL10761" t="s">
        <v>7201</v>
      </c>
      <c r="EM10761" t="s">
        <v>7202</v>
      </c>
      <c r="EN10761" t="s">
        <v>7203</v>
      </c>
      <c r="EO10761" t="s">
        <v>142</v>
      </c>
      <c r="EP10761" t="s">
        <v>8600</v>
      </c>
      <c r="EQ10761" t="s">
        <v>8633</v>
      </c>
      <c r="ER10761" t="s">
        <v>142</v>
      </c>
      <c r="ES10761" t="s">
        <v>8602</v>
      </c>
      <c r="ET10761" t="s">
        <v>8634</v>
      </c>
      <c r="EU10761" t="s">
        <v>8604</v>
      </c>
      <c r="EV10761" t="s">
        <v>142</v>
      </c>
      <c r="EW10761" t="s">
        <v>8605</v>
      </c>
      <c r="EX10761" t="s">
        <v>5977</v>
      </c>
      <c r="EY10761" t="s">
        <v>8635</v>
      </c>
      <c r="EZ10761" t="s">
        <v>142</v>
      </c>
      <c r="FA10761" t="s">
        <v>7208</v>
      </c>
      <c r="FB10761" t="s">
        <v>156</v>
      </c>
      <c r="FC10761" t="s">
        <v>8607</v>
      </c>
      <c r="FD10761" t="s">
        <v>8636</v>
      </c>
      <c r="FE10761" t="s">
        <v>142</v>
      </c>
      <c r="FF10761" t="s">
        <v>7211</v>
      </c>
      <c r="FG10761" t="s">
        <v>142</v>
      </c>
      <c r="FH10761" t="s">
        <v>8609</v>
      </c>
      <c r="FI10761" t="s">
        <v>8637</v>
      </c>
      <c r="FJ10761" t="s">
        <v>142</v>
      </c>
      <c r="FK10761" t="s">
        <v>7214</v>
      </c>
      <c r="FL10761" t="s">
        <v>7215</v>
      </c>
      <c r="FM10761" t="s">
        <v>7216</v>
      </c>
      <c r="FN10761" t="s">
        <v>8638</v>
      </c>
      <c r="FO10761" t="s">
        <v>7218</v>
      </c>
      <c r="FP10761" t="s">
        <v>7219</v>
      </c>
      <c r="FQ10761" t="s">
        <v>8612</v>
      </c>
      <c r="FR10761" t="s">
        <v>8639</v>
      </c>
      <c r="FS10761" t="s">
        <v>8640</v>
      </c>
      <c r="FT10761" t="s">
        <v>142</v>
      </c>
      <c r="FU10761" t="s">
        <v>8615</v>
      </c>
      <c r="FV10761" t="s">
        <v>7224</v>
      </c>
      <c r="FW10761" t="s">
        <v>8616</v>
      </c>
      <c r="FX10761" t="s">
        <v>8641</v>
      </c>
      <c r="FY10761" t="s">
        <v>142</v>
      </c>
      <c r="FZ10761" t="s">
        <v>8618</v>
      </c>
      <c r="GA10761" t="s">
        <v>8619</v>
      </c>
      <c r="GB10761" t="s">
        <v>8620</v>
      </c>
      <c r="GC10761" t="s">
        <v>142</v>
      </c>
      <c r="GD10761" t="s">
        <v>8621</v>
      </c>
      <c r="GE10761" t="s">
        <v>8622</v>
      </c>
      <c r="GF10761" t="s">
        <v>8623</v>
      </c>
      <c r="GG10761" t="s">
        <v>142</v>
      </c>
      <c r="GH10761" t="s">
        <v>8624</v>
      </c>
      <c r="GI10761" t="s">
        <v>8625</v>
      </c>
      <c r="GJ10761" t="s">
        <v>8626</v>
      </c>
      <c r="GK10761" t="s">
        <v>8642</v>
      </c>
      <c r="GL10761" t="s">
        <v>8643</v>
      </c>
      <c r="GM10761" t="s">
        <v>142</v>
      </c>
      <c r="GN10761" t="s">
        <v>8629</v>
      </c>
      <c r="GO10761" t="s">
        <v>8644</v>
      </c>
      <c r="GP10761" t="s">
        <v>6048</v>
      </c>
      <c r="GQ10761" t="s">
        <v>6049</v>
      </c>
      <c r="GR10761" t="s">
        <v>6050</v>
      </c>
      <c r="GS10761" t="s">
        <v>6051</v>
      </c>
      <c r="GT10761" t="s">
        <v>8645</v>
      </c>
      <c r="GU10761" t="s">
        <v>8646</v>
      </c>
      <c r="GV10761" t="s">
        <v>8647</v>
      </c>
      <c r="GW10761" t="s">
        <v>8648</v>
      </c>
      <c r="GX10761" t="s">
        <v>8649</v>
      </c>
      <c r="GY10761" t="s">
        <v>8650</v>
      </c>
      <c r="GZ10761" t="s">
        <v>8651</v>
      </c>
      <c r="HA10761" t="s">
        <v>7160</v>
      </c>
      <c r="HB10761" t="s">
        <v>8652</v>
      </c>
      <c r="HC10761" t="s">
        <v>8653</v>
      </c>
      <c r="HD10761" t="s">
        <v>7233</v>
      </c>
      <c r="HE10761" t="s">
        <v>8654</v>
      </c>
      <c r="HF10761" t="s">
        <v>8655</v>
      </c>
      <c r="HG10761" t="s">
        <v>5977</v>
      </c>
      <c r="HH10761" t="s">
        <v>8656</v>
      </c>
      <c r="HI10761" t="s">
        <v>8657</v>
      </c>
      <c r="HJ10761" t="s">
        <v>8658</v>
      </c>
      <c r="HK10761" t="s">
        <v>8659</v>
      </c>
      <c r="HL10761" t="s">
        <v>8660</v>
      </c>
      <c r="HM10761" t="s">
        <v>8661</v>
      </c>
      <c r="HN10761" t="s">
        <v>8238</v>
      </c>
      <c r="HO10761" t="s">
        <v>8662</v>
      </c>
      <c r="HP10761" t="s">
        <v>8663</v>
      </c>
      <c r="HQ10761" t="s">
        <v>8664</v>
      </c>
      <c r="HR10761" t="s">
        <v>6095</v>
      </c>
      <c r="HS10761" t="s">
        <v>6050</v>
      </c>
      <c r="HT10761" t="s">
        <v>7929</v>
      </c>
      <c r="HU10761" t="s">
        <v>6097</v>
      </c>
      <c r="HV10761" t="s">
        <v>6098</v>
      </c>
      <c r="HW10761" t="s">
        <v>6048</v>
      </c>
      <c r="HX10761" t="s">
        <v>6103</v>
      </c>
      <c r="HY10761" t="s">
        <v>6097</v>
      </c>
      <c r="HZ10761" t="s">
        <v>7283</v>
      </c>
      <c r="IA10761" t="s">
        <v>6106</v>
      </c>
      <c r="IB10761" t="s">
        <v>6098</v>
      </c>
      <c r="IC10761" t="s">
        <v>6048</v>
      </c>
      <c r="ID10761" t="s">
        <v>7295</v>
      </c>
      <c r="IE10761" t="s">
        <v>6097</v>
      </c>
      <c r="IF10761" t="s">
        <v>7283</v>
      </c>
      <c r="IG10761" t="s">
        <v>6107</v>
      </c>
      <c r="IH10761" t="s">
        <v>6051</v>
      </c>
      <c r="II10761" t="s">
        <v>7296</v>
      </c>
      <c r="IJ10761" t="s">
        <v>6109</v>
      </c>
      <c r="IK10761" t="s">
        <v>6110</v>
      </c>
      <c r="IL10761" t="s">
        <v>7930</v>
      </c>
      <c r="IM10761" t="s">
        <v>7931</v>
      </c>
      <c r="IN10761" t="s">
        <v>8665</v>
      </c>
      <c r="IO10761" t="s">
        <v>8646</v>
      </c>
      <c r="IP10761" t="s">
        <v>8647</v>
      </c>
      <c r="IQ10761" t="s">
        <v>8648</v>
      </c>
      <c r="IR10761" t="s">
        <v>8666</v>
      </c>
      <c r="IS10761" t="s">
        <v>8650</v>
      </c>
      <c r="IT10761" t="s">
        <v>8651</v>
      </c>
      <c r="IU10761" t="s">
        <v>7160</v>
      </c>
      <c r="IV10761" t="s">
        <v>8652</v>
      </c>
      <c r="IW10761" t="s">
        <v>8667</v>
      </c>
      <c r="IX10761" t="s">
        <v>7233</v>
      </c>
      <c r="IY10761" t="s">
        <v>8668</v>
      </c>
      <c r="IZ10761" t="s">
        <v>8669</v>
      </c>
      <c r="JA10761" t="s">
        <v>5977</v>
      </c>
      <c r="JB10761" t="s">
        <v>8670</v>
      </c>
      <c r="JC10761" t="s">
        <v>8671</v>
      </c>
      <c r="JD10761" t="s">
        <v>8672</v>
      </c>
      <c r="JE10761" t="s">
        <v>8673</v>
      </c>
      <c r="JF10761" t="s">
        <v>8674</v>
      </c>
      <c r="JG10761" t="s">
        <v>8675</v>
      </c>
      <c r="JH10761" t="s">
        <v>8238</v>
      </c>
      <c r="JI10761" t="s">
        <v>8676</v>
      </c>
      <c r="JJ10761" t="s">
        <v>8663</v>
      </c>
      <c r="JK10761" t="s">
        <v>8677</v>
      </c>
    </row>
    <row r="10762" spans="1:271" x14ac:dyDescent="0.3">
      <c r="A10762" t="s">
        <v>8746</v>
      </c>
      <c r="B10762" t="s">
        <v>6048</v>
      </c>
      <c r="C10762" t="s">
        <v>6049</v>
      </c>
      <c r="D10762" t="s">
        <v>6050</v>
      </c>
      <c r="E10762" t="s">
        <v>6051</v>
      </c>
      <c r="F10762" t="s">
        <v>6052</v>
      </c>
      <c r="G10762" t="s">
        <v>1239</v>
      </c>
      <c r="H10762" t="s">
        <v>7186</v>
      </c>
      <c r="I10762" t="s">
        <v>142</v>
      </c>
      <c r="J10762" t="s">
        <v>8596</v>
      </c>
      <c r="K10762" t="s">
        <v>142</v>
      </c>
      <c r="L10762" t="s">
        <v>8597</v>
      </c>
      <c r="M10762" t="s">
        <v>6063</v>
      </c>
      <c r="N10762" t="s">
        <v>7189</v>
      </c>
      <c r="O10762" t="s">
        <v>6840</v>
      </c>
      <c r="P10762" t="s">
        <v>142</v>
      </c>
      <c r="Q10762" t="s">
        <v>7190</v>
      </c>
      <c r="R10762" t="s">
        <v>8598</v>
      </c>
      <c r="S10762" t="s">
        <v>7192</v>
      </c>
      <c r="T10762" t="s">
        <v>142</v>
      </c>
      <c r="U10762" t="s">
        <v>6199</v>
      </c>
      <c r="V10762" t="s">
        <v>7193</v>
      </c>
      <c r="W10762" t="s">
        <v>142</v>
      </c>
      <c r="X10762" t="s">
        <v>7194</v>
      </c>
      <c r="Y10762" t="s">
        <v>8599</v>
      </c>
      <c r="Z10762" t="s">
        <v>7196</v>
      </c>
      <c r="AA10762" t="s">
        <v>142</v>
      </c>
      <c r="AB10762" t="s">
        <v>7197</v>
      </c>
      <c r="AC10762" t="s">
        <v>7198</v>
      </c>
      <c r="AD10762" t="s">
        <v>142</v>
      </c>
      <c r="AE10762" t="s">
        <v>7199</v>
      </c>
      <c r="AF10762" t="s">
        <v>7200</v>
      </c>
      <c r="AG10762" t="s">
        <v>7196</v>
      </c>
      <c r="AH10762" t="s">
        <v>142</v>
      </c>
      <c r="AI10762" t="s">
        <v>7201</v>
      </c>
      <c r="AJ10762" t="s">
        <v>7202</v>
      </c>
      <c r="AK10762" t="s">
        <v>7203</v>
      </c>
      <c r="AL10762" t="s">
        <v>142</v>
      </c>
      <c r="AM10762" t="s">
        <v>8600</v>
      </c>
      <c r="AN10762" t="s">
        <v>8601</v>
      </c>
      <c r="AO10762" t="s">
        <v>142</v>
      </c>
      <c r="AP10762" t="s">
        <v>8602</v>
      </c>
      <c r="AQ10762" t="s">
        <v>8603</v>
      </c>
      <c r="AR10762" t="s">
        <v>8604</v>
      </c>
      <c r="AS10762" t="s">
        <v>142</v>
      </c>
      <c r="AT10762" t="s">
        <v>8605</v>
      </c>
      <c r="AU10762" t="s">
        <v>5977</v>
      </c>
      <c r="AV10762" t="s">
        <v>8606</v>
      </c>
      <c r="AW10762" t="s">
        <v>142</v>
      </c>
      <c r="AX10762" t="s">
        <v>7208</v>
      </c>
      <c r="AY10762" t="s">
        <v>156</v>
      </c>
      <c r="AZ10762" t="s">
        <v>8607</v>
      </c>
      <c r="BA10762" t="s">
        <v>8608</v>
      </c>
      <c r="BB10762" t="s">
        <v>142</v>
      </c>
      <c r="BC10762" t="s">
        <v>7211</v>
      </c>
      <c r="BD10762" t="s">
        <v>142</v>
      </c>
      <c r="BE10762" t="s">
        <v>8609</v>
      </c>
      <c r="BF10762" t="s">
        <v>8610</v>
      </c>
      <c r="BG10762" t="s">
        <v>142</v>
      </c>
      <c r="BH10762" t="s">
        <v>7214</v>
      </c>
      <c r="BI10762" t="s">
        <v>7215</v>
      </c>
      <c r="BJ10762" t="s">
        <v>7216</v>
      </c>
      <c r="BK10762" t="s">
        <v>8611</v>
      </c>
      <c r="BL10762" t="s">
        <v>7218</v>
      </c>
      <c r="BM10762" t="s">
        <v>7219</v>
      </c>
      <c r="BN10762" t="s">
        <v>8612</v>
      </c>
      <c r="BO10762" t="s">
        <v>8613</v>
      </c>
      <c r="BP10762" t="s">
        <v>8614</v>
      </c>
      <c r="BQ10762" t="s">
        <v>142</v>
      </c>
      <c r="BR10762" t="s">
        <v>8615</v>
      </c>
      <c r="BS10762" t="s">
        <v>7224</v>
      </c>
      <c r="BT10762" t="s">
        <v>8616</v>
      </c>
      <c r="BU10762" t="s">
        <v>8617</v>
      </c>
      <c r="BV10762" t="s">
        <v>142</v>
      </c>
      <c r="BW10762" t="s">
        <v>8618</v>
      </c>
      <c r="BX10762" t="s">
        <v>8619</v>
      </c>
      <c r="BY10762" t="s">
        <v>8620</v>
      </c>
      <c r="BZ10762" t="s">
        <v>142</v>
      </c>
      <c r="CA10762" t="s">
        <v>8621</v>
      </c>
      <c r="CB10762" t="s">
        <v>8622</v>
      </c>
      <c r="CC10762" t="s">
        <v>8623</v>
      </c>
      <c r="CD10762" t="s">
        <v>142</v>
      </c>
      <c r="CE10762" t="s">
        <v>8624</v>
      </c>
      <c r="CF10762" t="s">
        <v>8625</v>
      </c>
      <c r="CG10762" t="s">
        <v>8626</v>
      </c>
      <c r="CH10762" t="s">
        <v>8627</v>
      </c>
      <c r="CI10762" t="s">
        <v>8628</v>
      </c>
      <c r="CJ10762" t="s">
        <v>142</v>
      </c>
      <c r="CK10762" t="s">
        <v>8629</v>
      </c>
      <c r="CL10762" t="s">
        <v>8630</v>
      </c>
      <c r="CM10762" t="s">
        <v>6095</v>
      </c>
      <c r="CN10762" t="s">
        <v>6050</v>
      </c>
      <c r="CO10762" t="s">
        <v>7929</v>
      </c>
      <c r="CP10762" t="s">
        <v>6097</v>
      </c>
      <c r="CQ10762" t="s">
        <v>6098</v>
      </c>
      <c r="CR10762" t="s">
        <v>6048</v>
      </c>
      <c r="CS10762" t="s">
        <v>6103</v>
      </c>
      <c r="CT10762" t="s">
        <v>6097</v>
      </c>
      <c r="CU10762" t="s">
        <v>7283</v>
      </c>
      <c r="CV10762" t="s">
        <v>6106</v>
      </c>
      <c r="CW10762" t="s">
        <v>6098</v>
      </c>
      <c r="CX10762" t="s">
        <v>6048</v>
      </c>
      <c r="CY10762" t="s">
        <v>7295</v>
      </c>
      <c r="CZ10762" t="s">
        <v>6097</v>
      </c>
      <c r="DA10762" t="s">
        <v>7283</v>
      </c>
      <c r="DB10762" t="s">
        <v>6107</v>
      </c>
      <c r="DC10762" t="s">
        <v>6051</v>
      </c>
      <c r="DD10762" t="s">
        <v>7296</v>
      </c>
      <c r="DE10762" t="s">
        <v>6109</v>
      </c>
      <c r="DF10762" t="s">
        <v>6110</v>
      </c>
      <c r="DG10762" t="s">
        <v>7930</v>
      </c>
      <c r="DH10762" t="s">
        <v>7931</v>
      </c>
      <c r="DI10762" t="s">
        <v>8286</v>
      </c>
      <c r="DJ10762" t="s">
        <v>1239</v>
      </c>
      <c r="DK10762" t="s">
        <v>7186</v>
      </c>
      <c r="DL10762" t="s">
        <v>142</v>
      </c>
      <c r="DM10762" t="s">
        <v>8631</v>
      </c>
      <c r="DN10762" t="s">
        <v>142</v>
      </c>
      <c r="DO10762" t="s">
        <v>8597</v>
      </c>
      <c r="DP10762" t="s">
        <v>6063</v>
      </c>
      <c r="DQ10762" t="s">
        <v>7189</v>
      </c>
      <c r="DR10762" t="s">
        <v>6840</v>
      </c>
      <c r="DS10762" t="s">
        <v>142</v>
      </c>
      <c r="DT10762" t="s">
        <v>7190</v>
      </c>
      <c r="DU10762" t="s">
        <v>8598</v>
      </c>
      <c r="DV10762" t="s">
        <v>7192</v>
      </c>
      <c r="DW10762" t="s">
        <v>142</v>
      </c>
      <c r="DX10762" t="s">
        <v>6199</v>
      </c>
      <c r="DY10762" t="s">
        <v>7193</v>
      </c>
      <c r="DZ10762" t="s">
        <v>142</v>
      </c>
      <c r="EA10762" t="s">
        <v>7194</v>
      </c>
      <c r="EB10762" t="s">
        <v>8632</v>
      </c>
      <c r="EC10762" t="s">
        <v>7196</v>
      </c>
      <c r="ED10762" t="s">
        <v>142</v>
      </c>
      <c r="EE10762" t="s">
        <v>7197</v>
      </c>
      <c r="EF10762" t="s">
        <v>7198</v>
      </c>
      <c r="EG10762" t="s">
        <v>142</v>
      </c>
      <c r="EH10762" t="s">
        <v>7199</v>
      </c>
      <c r="EI10762" t="s">
        <v>7200</v>
      </c>
      <c r="EJ10762" t="s">
        <v>7196</v>
      </c>
      <c r="EK10762" t="s">
        <v>142</v>
      </c>
      <c r="EL10762" t="s">
        <v>7201</v>
      </c>
      <c r="EM10762" t="s">
        <v>7202</v>
      </c>
      <c r="EN10762" t="s">
        <v>7203</v>
      </c>
      <c r="EO10762" t="s">
        <v>142</v>
      </c>
      <c r="EP10762" t="s">
        <v>8600</v>
      </c>
      <c r="EQ10762" t="s">
        <v>8633</v>
      </c>
      <c r="ER10762" t="s">
        <v>142</v>
      </c>
      <c r="ES10762" t="s">
        <v>8602</v>
      </c>
      <c r="ET10762" t="s">
        <v>8634</v>
      </c>
      <c r="EU10762" t="s">
        <v>8604</v>
      </c>
      <c r="EV10762" t="s">
        <v>142</v>
      </c>
      <c r="EW10762" t="s">
        <v>8605</v>
      </c>
      <c r="EX10762" t="s">
        <v>5977</v>
      </c>
      <c r="EY10762" t="s">
        <v>8635</v>
      </c>
      <c r="EZ10762" t="s">
        <v>142</v>
      </c>
      <c r="FA10762" t="s">
        <v>7208</v>
      </c>
      <c r="FB10762" t="s">
        <v>156</v>
      </c>
      <c r="FC10762" t="s">
        <v>8607</v>
      </c>
      <c r="FD10762" t="s">
        <v>8636</v>
      </c>
      <c r="FE10762" t="s">
        <v>142</v>
      </c>
      <c r="FF10762" t="s">
        <v>7211</v>
      </c>
      <c r="FG10762" t="s">
        <v>142</v>
      </c>
      <c r="FH10762" t="s">
        <v>8609</v>
      </c>
      <c r="FI10762" t="s">
        <v>8637</v>
      </c>
      <c r="FJ10762" t="s">
        <v>142</v>
      </c>
      <c r="FK10762" t="s">
        <v>7214</v>
      </c>
      <c r="FL10762" t="s">
        <v>7215</v>
      </c>
      <c r="FM10762" t="s">
        <v>7216</v>
      </c>
      <c r="FN10762" t="s">
        <v>8638</v>
      </c>
      <c r="FO10762" t="s">
        <v>7218</v>
      </c>
      <c r="FP10762" t="s">
        <v>7219</v>
      </c>
      <c r="FQ10762" t="s">
        <v>8612</v>
      </c>
      <c r="FR10762" t="s">
        <v>8639</v>
      </c>
      <c r="FS10762" t="s">
        <v>8640</v>
      </c>
      <c r="FT10762" t="s">
        <v>142</v>
      </c>
      <c r="FU10762" t="s">
        <v>8615</v>
      </c>
      <c r="FV10762" t="s">
        <v>7224</v>
      </c>
      <c r="FW10762" t="s">
        <v>8616</v>
      </c>
      <c r="FX10762" t="s">
        <v>8641</v>
      </c>
      <c r="FY10762" t="s">
        <v>142</v>
      </c>
      <c r="FZ10762" t="s">
        <v>8618</v>
      </c>
      <c r="GA10762" t="s">
        <v>8619</v>
      </c>
      <c r="GB10762" t="s">
        <v>8620</v>
      </c>
      <c r="GC10762" t="s">
        <v>142</v>
      </c>
      <c r="GD10762" t="s">
        <v>8621</v>
      </c>
      <c r="GE10762" t="s">
        <v>8622</v>
      </c>
      <c r="GF10762" t="s">
        <v>8623</v>
      </c>
      <c r="GG10762" t="s">
        <v>142</v>
      </c>
      <c r="GH10762" t="s">
        <v>8624</v>
      </c>
      <c r="GI10762" t="s">
        <v>8625</v>
      </c>
      <c r="GJ10762" t="s">
        <v>8626</v>
      </c>
      <c r="GK10762" t="s">
        <v>8642</v>
      </c>
      <c r="GL10762" t="s">
        <v>8643</v>
      </c>
      <c r="GM10762" t="s">
        <v>142</v>
      </c>
      <c r="GN10762" t="s">
        <v>8629</v>
      </c>
      <c r="GO10762" t="s">
        <v>8644</v>
      </c>
      <c r="GP10762" t="s">
        <v>6048</v>
      </c>
      <c r="GQ10762" t="s">
        <v>6049</v>
      </c>
      <c r="GR10762" t="s">
        <v>6050</v>
      </c>
      <c r="GS10762" t="s">
        <v>6051</v>
      </c>
      <c r="GT10762" t="s">
        <v>8645</v>
      </c>
      <c r="GU10762" t="s">
        <v>8646</v>
      </c>
      <c r="GV10762" t="s">
        <v>8647</v>
      </c>
      <c r="GW10762" t="s">
        <v>8648</v>
      </c>
      <c r="GX10762" t="s">
        <v>8649</v>
      </c>
      <c r="GY10762" t="s">
        <v>8650</v>
      </c>
      <c r="GZ10762" t="s">
        <v>8651</v>
      </c>
      <c r="HA10762" t="s">
        <v>7160</v>
      </c>
      <c r="HB10762" t="s">
        <v>8652</v>
      </c>
      <c r="HC10762" t="s">
        <v>8653</v>
      </c>
      <c r="HD10762" t="s">
        <v>7233</v>
      </c>
      <c r="HE10762" t="s">
        <v>8654</v>
      </c>
      <c r="HF10762" t="s">
        <v>8655</v>
      </c>
      <c r="HG10762" t="s">
        <v>5977</v>
      </c>
      <c r="HH10762" t="s">
        <v>8656</v>
      </c>
      <c r="HI10762" t="s">
        <v>8657</v>
      </c>
      <c r="HJ10762" t="s">
        <v>8658</v>
      </c>
      <c r="HK10762" t="s">
        <v>8659</v>
      </c>
      <c r="HL10762" t="s">
        <v>8660</v>
      </c>
      <c r="HM10762" t="s">
        <v>8661</v>
      </c>
      <c r="HN10762" t="s">
        <v>8238</v>
      </c>
      <c r="HO10762" t="s">
        <v>8662</v>
      </c>
      <c r="HP10762" t="s">
        <v>8663</v>
      </c>
      <c r="HQ10762" t="s">
        <v>8664</v>
      </c>
      <c r="HR10762" t="s">
        <v>6095</v>
      </c>
      <c r="HS10762" t="s">
        <v>6050</v>
      </c>
      <c r="HT10762" t="s">
        <v>7929</v>
      </c>
      <c r="HU10762" t="s">
        <v>6097</v>
      </c>
      <c r="HV10762" t="s">
        <v>6098</v>
      </c>
      <c r="HW10762" t="s">
        <v>6048</v>
      </c>
      <c r="HX10762" t="s">
        <v>6103</v>
      </c>
      <c r="HY10762" t="s">
        <v>6097</v>
      </c>
      <c r="HZ10762" t="s">
        <v>7283</v>
      </c>
      <c r="IA10762" t="s">
        <v>6106</v>
      </c>
      <c r="IB10762" t="s">
        <v>6098</v>
      </c>
      <c r="IC10762" t="s">
        <v>6048</v>
      </c>
      <c r="ID10762" t="s">
        <v>7295</v>
      </c>
      <c r="IE10762" t="s">
        <v>6097</v>
      </c>
      <c r="IF10762" t="s">
        <v>7283</v>
      </c>
      <c r="IG10762" t="s">
        <v>6107</v>
      </c>
      <c r="IH10762" t="s">
        <v>6051</v>
      </c>
      <c r="II10762" t="s">
        <v>7296</v>
      </c>
      <c r="IJ10762" t="s">
        <v>6109</v>
      </c>
      <c r="IK10762" t="s">
        <v>6110</v>
      </c>
      <c r="IL10762" t="s">
        <v>7930</v>
      </c>
      <c r="IM10762" t="s">
        <v>7931</v>
      </c>
      <c r="IN10762" t="s">
        <v>8665</v>
      </c>
      <c r="IO10762" t="s">
        <v>8646</v>
      </c>
      <c r="IP10762" t="s">
        <v>8647</v>
      </c>
      <c r="IQ10762" t="s">
        <v>8648</v>
      </c>
      <c r="IR10762" t="s">
        <v>8666</v>
      </c>
      <c r="IS10762" t="s">
        <v>8650</v>
      </c>
      <c r="IT10762" t="s">
        <v>8651</v>
      </c>
      <c r="IU10762" t="s">
        <v>7160</v>
      </c>
      <c r="IV10762" t="s">
        <v>8652</v>
      </c>
      <c r="IW10762" t="s">
        <v>8667</v>
      </c>
      <c r="IX10762" t="s">
        <v>7233</v>
      </c>
      <c r="IY10762" t="s">
        <v>8668</v>
      </c>
      <c r="IZ10762" t="s">
        <v>8669</v>
      </c>
      <c r="JA10762" t="s">
        <v>5977</v>
      </c>
      <c r="JB10762" t="s">
        <v>8670</v>
      </c>
      <c r="JC10762" t="s">
        <v>8671</v>
      </c>
      <c r="JD10762" t="s">
        <v>8672</v>
      </c>
      <c r="JE10762" t="s">
        <v>8673</v>
      </c>
      <c r="JF10762" t="s">
        <v>8674</v>
      </c>
      <c r="JG10762" t="s">
        <v>8675</v>
      </c>
      <c r="JH10762" t="s">
        <v>8238</v>
      </c>
      <c r="JI10762" t="s">
        <v>8676</v>
      </c>
      <c r="JJ10762" t="s">
        <v>8663</v>
      </c>
      <c r="JK10762" t="s">
        <v>8677</v>
      </c>
    </row>
    <row r="10763" spans="1:271" x14ac:dyDescent="0.3">
      <c r="A10763" t="s">
        <v>8747</v>
      </c>
      <c r="B10763" t="s">
        <v>6048</v>
      </c>
      <c r="C10763" t="s">
        <v>6049</v>
      </c>
      <c r="D10763" t="s">
        <v>6050</v>
      </c>
      <c r="E10763" t="s">
        <v>6051</v>
      </c>
      <c r="F10763" t="s">
        <v>6052</v>
      </c>
      <c r="G10763" t="s">
        <v>1239</v>
      </c>
      <c r="H10763" t="s">
        <v>7186</v>
      </c>
      <c r="I10763" t="s">
        <v>142</v>
      </c>
      <c r="J10763" t="s">
        <v>8596</v>
      </c>
      <c r="K10763" t="s">
        <v>142</v>
      </c>
      <c r="L10763" t="s">
        <v>8597</v>
      </c>
      <c r="M10763" t="s">
        <v>6063</v>
      </c>
      <c r="N10763" t="s">
        <v>7189</v>
      </c>
      <c r="O10763" t="s">
        <v>6840</v>
      </c>
      <c r="P10763" t="s">
        <v>142</v>
      </c>
      <c r="Q10763" t="s">
        <v>7190</v>
      </c>
      <c r="R10763" t="s">
        <v>8598</v>
      </c>
      <c r="S10763" t="s">
        <v>7192</v>
      </c>
      <c r="T10763" t="s">
        <v>142</v>
      </c>
      <c r="U10763" t="s">
        <v>6199</v>
      </c>
      <c r="V10763" t="s">
        <v>7193</v>
      </c>
      <c r="W10763" t="s">
        <v>142</v>
      </c>
      <c r="X10763" t="s">
        <v>7194</v>
      </c>
      <c r="Y10763" t="s">
        <v>8599</v>
      </c>
      <c r="Z10763" t="s">
        <v>7196</v>
      </c>
      <c r="AA10763" t="s">
        <v>142</v>
      </c>
      <c r="AB10763" t="s">
        <v>7197</v>
      </c>
      <c r="AC10763" t="s">
        <v>7198</v>
      </c>
      <c r="AD10763" t="s">
        <v>142</v>
      </c>
      <c r="AE10763" t="s">
        <v>7199</v>
      </c>
      <c r="AF10763" t="s">
        <v>7200</v>
      </c>
      <c r="AG10763" t="s">
        <v>7196</v>
      </c>
      <c r="AH10763" t="s">
        <v>142</v>
      </c>
      <c r="AI10763" t="s">
        <v>7201</v>
      </c>
      <c r="AJ10763" t="s">
        <v>7202</v>
      </c>
      <c r="AK10763" t="s">
        <v>7203</v>
      </c>
      <c r="AL10763" t="s">
        <v>142</v>
      </c>
      <c r="AM10763" t="s">
        <v>8600</v>
      </c>
      <c r="AN10763" t="s">
        <v>8601</v>
      </c>
      <c r="AO10763" t="s">
        <v>142</v>
      </c>
      <c r="AP10763" t="s">
        <v>8602</v>
      </c>
      <c r="AQ10763" t="s">
        <v>8603</v>
      </c>
      <c r="AR10763" t="s">
        <v>8604</v>
      </c>
      <c r="AS10763" t="s">
        <v>142</v>
      </c>
      <c r="AT10763" t="s">
        <v>8605</v>
      </c>
      <c r="AU10763" t="s">
        <v>5977</v>
      </c>
      <c r="AV10763" t="s">
        <v>8606</v>
      </c>
      <c r="AW10763" t="s">
        <v>142</v>
      </c>
      <c r="AX10763" t="s">
        <v>7208</v>
      </c>
      <c r="AY10763" t="s">
        <v>156</v>
      </c>
      <c r="AZ10763" t="s">
        <v>8607</v>
      </c>
      <c r="BA10763" t="s">
        <v>8608</v>
      </c>
      <c r="BB10763" t="s">
        <v>142</v>
      </c>
      <c r="BC10763" t="s">
        <v>7211</v>
      </c>
      <c r="BD10763" t="s">
        <v>142</v>
      </c>
      <c r="BE10763" t="s">
        <v>8609</v>
      </c>
      <c r="BF10763" t="s">
        <v>8610</v>
      </c>
      <c r="BG10763" t="s">
        <v>142</v>
      </c>
      <c r="BH10763" t="s">
        <v>7214</v>
      </c>
      <c r="BI10763" t="s">
        <v>7215</v>
      </c>
      <c r="BJ10763" t="s">
        <v>7216</v>
      </c>
      <c r="BK10763" t="s">
        <v>8611</v>
      </c>
      <c r="BL10763" t="s">
        <v>7218</v>
      </c>
      <c r="BM10763" t="s">
        <v>7219</v>
      </c>
      <c r="BN10763" t="s">
        <v>8612</v>
      </c>
      <c r="BO10763" t="s">
        <v>8613</v>
      </c>
      <c r="BP10763" t="s">
        <v>8614</v>
      </c>
      <c r="BQ10763" t="s">
        <v>142</v>
      </c>
      <c r="BR10763" t="s">
        <v>8615</v>
      </c>
      <c r="BS10763" t="s">
        <v>7224</v>
      </c>
      <c r="BT10763" t="s">
        <v>8616</v>
      </c>
      <c r="BU10763" t="s">
        <v>8617</v>
      </c>
      <c r="BV10763" t="s">
        <v>142</v>
      </c>
      <c r="BW10763" t="s">
        <v>8618</v>
      </c>
      <c r="BX10763" t="s">
        <v>8619</v>
      </c>
      <c r="BY10763" t="s">
        <v>8620</v>
      </c>
      <c r="BZ10763" t="s">
        <v>142</v>
      </c>
      <c r="CA10763" t="s">
        <v>8621</v>
      </c>
      <c r="CB10763" t="s">
        <v>8622</v>
      </c>
      <c r="CC10763" t="s">
        <v>8623</v>
      </c>
      <c r="CD10763" t="s">
        <v>142</v>
      </c>
      <c r="CE10763" t="s">
        <v>8624</v>
      </c>
      <c r="CF10763" t="s">
        <v>8625</v>
      </c>
      <c r="CG10763" t="s">
        <v>8626</v>
      </c>
      <c r="CH10763" t="s">
        <v>8627</v>
      </c>
      <c r="CI10763" t="s">
        <v>8628</v>
      </c>
      <c r="CJ10763" t="s">
        <v>142</v>
      </c>
      <c r="CK10763" t="s">
        <v>8629</v>
      </c>
      <c r="CL10763" t="s">
        <v>8630</v>
      </c>
      <c r="CM10763" t="s">
        <v>6095</v>
      </c>
      <c r="CN10763" t="s">
        <v>6050</v>
      </c>
      <c r="CO10763" t="s">
        <v>7929</v>
      </c>
      <c r="CP10763" t="s">
        <v>6097</v>
      </c>
      <c r="CQ10763" t="s">
        <v>6098</v>
      </c>
      <c r="CR10763" t="s">
        <v>6048</v>
      </c>
      <c r="CS10763" t="s">
        <v>6103</v>
      </c>
      <c r="CT10763" t="s">
        <v>6097</v>
      </c>
      <c r="CU10763" t="s">
        <v>7283</v>
      </c>
      <c r="CV10763" t="s">
        <v>6106</v>
      </c>
      <c r="CW10763" t="s">
        <v>6098</v>
      </c>
      <c r="CX10763" t="s">
        <v>6048</v>
      </c>
      <c r="CY10763" t="s">
        <v>7295</v>
      </c>
      <c r="CZ10763" t="s">
        <v>6097</v>
      </c>
      <c r="DA10763" t="s">
        <v>7283</v>
      </c>
      <c r="DB10763" t="s">
        <v>6107</v>
      </c>
      <c r="DC10763" t="s">
        <v>6051</v>
      </c>
      <c r="DD10763" t="s">
        <v>7296</v>
      </c>
      <c r="DE10763" t="s">
        <v>6109</v>
      </c>
      <c r="DF10763" t="s">
        <v>6110</v>
      </c>
      <c r="DG10763" t="s">
        <v>7930</v>
      </c>
      <c r="DH10763" t="s">
        <v>7931</v>
      </c>
      <c r="DI10763" t="s">
        <v>8286</v>
      </c>
      <c r="DJ10763" t="s">
        <v>1239</v>
      </c>
      <c r="DK10763" t="s">
        <v>7186</v>
      </c>
      <c r="DL10763" t="s">
        <v>142</v>
      </c>
      <c r="DM10763" t="s">
        <v>8631</v>
      </c>
      <c r="DN10763" t="s">
        <v>142</v>
      </c>
      <c r="DO10763" t="s">
        <v>8597</v>
      </c>
      <c r="DP10763" t="s">
        <v>6063</v>
      </c>
      <c r="DQ10763" t="s">
        <v>7189</v>
      </c>
      <c r="DR10763" t="s">
        <v>6840</v>
      </c>
      <c r="DS10763" t="s">
        <v>142</v>
      </c>
      <c r="DT10763" t="s">
        <v>7190</v>
      </c>
      <c r="DU10763" t="s">
        <v>8598</v>
      </c>
      <c r="DV10763" t="s">
        <v>7192</v>
      </c>
      <c r="DW10763" t="s">
        <v>142</v>
      </c>
      <c r="DX10763" t="s">
        <v>6199</v>
      </c>
      <c r="DY10763" t="s">
        <v>7193</v>
      </c>
      <c r="DZ10763" t="s">
        <v>142</v>
      </c>
      <c r="EA10763" t="s">
        <v>7194</v>
      </c>
      <c r="EB10763" t="s">
        <v>8632</v>
      </c>
      <c r="EC10763" t="s">
        <v>7196</v>
      </c>
      <c r="ED10763" t="s">
        <v>142</v>
      </c>
      <c r="EE10763" t="s">
        <v>7197</v>
      </c>
      <c r="EF10763" t="s">
        <v>7198</v>
      </c>
      <c r="EG10763" t="s">
        <v>142</v>
      </c>
      <c r="EH10763" t="s">
        <v>7199</v>
      </c>
      <c r="EI10763" t="s">
        <v>7200</v>
      </c>
      <c r="EJ10763" t="s">
        <v>7196</v>
      </c>
      <c r="EK10763" t="s">
        <v>142</v>
      </c>
      <c r="EL10763" t="s">
        <v>7201</v>
      </c>
      <c r="EM10763" t="s">
        <v>7202</v>
      </c>
      <c r="EN10763" t="s">
        <v>7203</v>
      </c>
      <c r="EO10763" t="s">
        <v>142</v>
      </c>
      <c r="EP10763" t="s">
        <v>8600</v>
      </c>
      <c r="EQ10763" t="s">
        <v>8633</v>
      </c>
      <c r="ER10763" t="s">
        <v>142</v>
      </c>
      <c r="ES10763" t="s">
        <v>8602</v>
      </c>
      <c r="ET10763" t="s">
        <v>8634</v>
      </c>
      <c r="EU10763" t="s">
        <v>8604</v>
      </c>
      <c r="EV10763" t="s">
        <v>142</v>
      </c>
      <c r="EW10763" t="s">
        <v>8605</v>
      </c>
      <c r="EX10763" t="s">
        <v>5977</v>
      </c>
      <c r="EY10763" t="s">
        <v>8635</v>
      </c>
      <c r="EZ10763" t="s">
        <v>142</v>
      </c>
      <c r="FA10763" t="s">
        <v>7208</v>
      </c>
      <c r="FB10763" t="s">
        <v>156</v>
      </c>
      <c r="FC10763" t="s">
        <v>8607</v>
      </c>
      <c r="FD10763" t="s">
        <v>8636</v>
      </c>
      <c r="FE10763" t="s">
        <v>142</v>
      </c>
      <c r="FF10763" t="s">
        <v>7211</v>
      </c>
      <c r="FG10763" t="s">
        <v>142</v>
      </c>
      <c r="FH10763" t="s">
        <v>8609</v>
      </c>
      <c r="FI10763" t="s">
        <v>8637</v>
      </c>
      <c r="FJ10763" t="s">
        <v>142</v>
      </c>
      <c r="FK10763" t="s">
        <v>7214</v>
      </c>
      <c r="FL10763" t="s">
        <v>7215</v>
      </c>
      <c r="FM10763" t="s">
        <v>7216</v>
      </c>
      <c r="FN10763" t="s">
        <v>8638</v>
      </c>
      <c r="FO10763" t="s">
        <v>7218</v>
      </c>
      <c r="FP10763" t="s">
        <v>7219</v>
      </c>
      <c r="FQ10763" t="s">
        <v>8612</v>
      </c>
      <c r="FR10763" t="s">
        <v>8639</v>
      </c>
      <c r="FS10763" t="s">
        <v>8640</v>
      </c>
      <c r="FT10763" t="s">
        <v>142</v>
      </c>
      <c r="FU10763" t="s">
        <v>8615</v>
      </c>
      <c r="FV10763" t="s">
        <v>7224</v>
      </c>
      <c r="FW10763" t="s">
        <v>8616</v>
      </c>
      <c r="FX10763" t="s">
        <v>8641</v>
      </c>
      <c r="FY10763" t="s">
        <v>142</v>
      </c>
      <c r="FZ10763" t="s">
        <v>8618</v>
      </c>
      <c r="GA10763" t="s">
        <v>8619</v>
      </c>
      <c r="GB10763" t="s">
        <v>8620</v>
      </c>
      <c r="GC10763" t="s">
        <v>142</v>
      </c>
      <c r="GD10763" t="s">
        <v>8621</v>
      </c>
      <c r="GE10763" t="s">
        <v>8622</v>
      </c>
      <c r="GF10763" t="s">
        <v>8623</v>
      </c>
      <c r="GG10763" t="s">
        <v>142</v>
      </c>
      <c r="GH10763" t="s">
        <v>8624</v>
      </c>
      <c r="GI10763" t="s">
        <v>8625</v>
      </c>
      <c r="GJ10763" t="s">
        <v>8626</v>
      </c>
      <c r="GK10763" t="s">
        <v>8642</v>
      </c>
      <c r="GL10763" t="s">
        <v>8643</v>
      </c>
      <c r="GM10763" t="s">
        <v>142</v>
      </c>
      <c r="GN10763" t="s">
        <v>8629</v>
      </c>
      <c r="GO10763" t="s">
        <v>8644</v>
      </c>
      <c r="GP10763" t="s">
        <v>6048</v>
      </c>
      <c r="GQ10763" t="s">
        <v>6049</v>
      </c>
      <c r="GR10763" t="s">
        <v>6050</v>
      </c>
      <c r="GS10763" t="s">
        <v>6051</v>
      </c>
      <c r="GT10763" t="s">
        <v>8645</v>
      </c>
      <c r="GU10763" t="s">
        <v>8646</v>
      </c>
      <c r="GV10763" t="s">
        <v>8647</v>
      </c>
      <c r="GW10763" t="s">
        <v>8648</v>
      </c>
      <c r="GX10763" t="s">
        <v>8649</v>
      </c>
      <c r="GY10763" t="s">
        <v>8650</v>
      </c>
      <c r="GZ10763" t="s">
        <v>8651</v>
      </c>
      <c r="HA10763" t="s">
        <v>7160</v>
      </c>
      <c r="HB10763" t="s">
        <v>8652</v>
      </c>
      <c r="HC10763" t="s">
        <v>8653</v>
      </c>
      <c r="HD10763" t="s">
        <v>7233</v>
      </c>
      <c r="HE10763" t="s">
        <v>8654</v>
      </c>
      <c r="HF10763" t="s">
        <v>8655</v>
      </c>
      <c r="HG10763" t="s">
        <v>5977</v>
      </c>
      <c r="HH10763" t="s">
        <v>8656</v>
      </c>
      <c r="HI10763" t="s">
        <v>8657</v>
      </c>
      <c r="HJ10763" t="s">
        <v>8658</v>
      </c>
      <c r="HK10763" t="s">
        <v>8659</v>
      </c>
      <c r="HL10763" t="s">
        <v>8660</v>
      </c>
      <c r="HM10763" t="s">
        <v>8661</v>
      </c>
      <c r="HN10763" t="s">
        <v>8238</v>
      </c>
      <c r="HO10763" t="s">
        <v>8662</v>
      </c>
      <c r="HP10763" t="s">
        <v>8663</v>
      </c>
      <c r="HQ10763" t="s">
        <v>8664</v>
      </c>
      <c r="HR10763" t="s">
        <v>6095</v>
      </c>
      <c r="HS10763" t="s">
        <v>6050</v>
      </c>
      <c r="HT10763" t="s">
        <v>7929</v>
      </c>
      <c r="HU10763" t="s">
        <v>6097</v>
      </c>
      <c r="HV10763" t="s">
        <v>6098</v>
      </c>
      <c r="HW10763" t="s">
        <v>6048</v>
      </c>
      <c r="HX10763" t="s">
        <v>6103</v>
      </c>
      <c r="HY10763" t="s">
        <v>6097</v>
      </c>
      <c r="HZ10763" t="s">
        <v>7283</v>
      </c>
      <c r="IA10763" t="s">
        <v>6106</v>
      </c>
      <c r="IB10763" t="s">
        <v>6098</v>
      </c>
      <c r="IC10763" t="s">
        <v>6048</v>
      </c>
      <c r="ID10763" t="s">
        <v>7295</v>
      </c>
      <c r="IE10763" t="s">
        <v>6097</v>
      </c>
      <c r="IF10763" t="s">
        <v>7283</v>
      </c>
      <c r="IG10763" t="s">
        <v>6107</v>
      </c>
      <c r="IH10763" t="s">
        <v>6051</v>
      </c>
      <c r="II10763" t="s">
        <v>7296</v>
      </c>
      <c r="IJ10763" t="s">
        <v>6109</v>
      </c>
      <c r="IK10763" t="s">
        <v>6110</v>
      </c>
      <c r="IL10763" t="s">
        <v>7930</v>
      </c>
      <c r="IM10763" t="s">
        <v>7931</v>
      </c>
      <c r="IN10763" t="s">
        <v>8665</v>
      </c>
      <c r="IO10763" t="s">
        <v>8646</v>
      </c>
      <c r="IP10763" t="s">
        <v>8647</v>
      </c>
      <c r="IQ10763" t="s">
        <v>8648</v>
      </c>
      <c r="IR10763" t="s">
        <v>8666</v>
      </c>
      <c r="IS10763" t="s">
        <v>8650</v>
      </c>
      <c r="IT10763" t="s">
        <v>8651</v>
      </c>
      <c r="IU10763" t="s">
        <v>7160</v>
      </c>
      <c r="IV10763" t="s">
        <v>8652</v>
      </c>
      <c r="IW10763" t="s">
        <v>8667</v>
      </c>
      <c r="IX10763" t="s">
        <v>7233</v>
      </c>
      <c r="IY10763" t="s">
        <v>8668</v>
      </c>
      <c r="IZ10763" t="s">
        <v>8669</v>
      </c>
      <c r="JA10763" t="s">
        <v>5977</v>
      </c>
      <c r="JB10763" t="s">
        <v>8670</v>
      </c>
      <c r="JC10763" t="s">
        <v>8671</v>
      </c>
      <c r="JD10763" t="s">
        <v>8672</v>
      </c>
      <c r="JE10763" t="s">
        <v>8673</v>
      </c>
      <c r="JF10763" t="s">
        <v>8674</v>
      </c>
      <c r="JG10763" t="s">
        <v>8675</v>
      </c>
      <c r="JH10763" t="s">
        <v>8238</v>
      </c>
      <c r="JI10763" t="s">
        <v>8676</v>
      </c>
      <c r="JJ10763" t="s">
        <v>8663</v>
      </c>
      <c r="JK10763" t="s">
        <v>8677</v>
      </c>
    </row>
    <row r="10764" spans="1:271" x14ac:dyDescent="0.3">
      <c r="A10764" t="s">
        <v>8748</v>
      </c>
      <c r="B10764" t="s">
        <v>6048</v>
      </c>
      <c r="C10764" t="s">
        <v>6049</v>
      </c>
      <c r="D10764" t="s">
        <v>6050</v>
      </c>
      <c r="E10764" t="s">
        <v>6051</v>
      </c>
      <c r="F10764" t="s">
        <v>6052</v>
      </c>
      <c r="G10764" t="s">
        <v>1239</v>
      </c>
      <c r="H10764" t="s">
        <v>7186</v>
      </c>
      <c r="I10764" t="s">
        <v>142</v>
      </c>
      <c r="J10764" t="s">
        <v>8596</v>
      </c>
      <c r="K10764" t="s">
        <v>142</v>
      </c>
      <c r="L10764" t="s">
        <v>8597</v>
      </c>
      <c r="M10764" t="s">
        <v>6063</v>
      </c>
      <c r="N10764" t="s">
        <v>7189</v>
      </c>
      <c r="O10764" t="s">
        <v>6840</v>
      </c>
      <c r="P10764" t="s">
        <v>142</v>
      </c>
      <c r="Q10764" t="s">
        <v>7190</v>
      </c>
      <c r="R10764" t="s">
        <v>8598</v>
      </c>
      <c r="S10764" t="s">
        <v>7192</v>
      </c>
      <c r="T10764" t="s">
        <v>142</v>
      </c>
      <c r="U10764" t="s">
        <v>6199</v>
      </c>
      <c r="V10764" t="s">
        <v>7193</v>
      </c>
      <c r="W10764" t="s">
        <v>142</v>
      </c>
      <c r="X10764" t="s">
        <v>7194</v>
      </c>
      <c r="Y10764" t="s">
        <v>8599</v>
      </c>
      <c r="Z10764" t="s">
        <v>7196</v>
      </c>
      <c r="AA10764" t="s">
        <v>142</v>
      </c>
      <c r="AB10764" t="s">
        <v>7197</v>
      </c>
      <c r="AC10764" t="s">
        <v>7198</v>
      </c>
      <c r="AD10764" t="s">
        <v>142</v>
      </c>
      <c r="AE10764" t="s">
        <v>7199</v>
      </c>
      <c r="AF10764" t="s">
        <v>7200</v>
      </c>
      <c r="AG10764" t="s">
        <v>7196</v>
      </c>
      <c r="AH10764" t="s">
        <v>142</v>
      </c>
      <c r="AI10764" t="s">
        <v>7201</v>
      </c>
      <c r="AJ10764" t="s">
        <v>7202</v>
      </c>
      <c r="AK10764" t="s">
        <v>7203</v>
      </c>
      <c r="AL10764" t="s">
        <v>142</v>
      </c>
      <c r="AM10764" t="s">
        <v>8600</v>
      </c>
      <c r="AN10764" t="s">
        <v>8601</v>
      </c>
      <c r="AO10764" t="s">
        <v>142</v>
      </c>
      <c r="AP10764" t="s">
        <v>8602</v>
      </c>
      <c r="AQ10764" t="s">
        <v>8603</v>
      </c>
      <c r="AR10764" t="s">
        <v>8604</v>
      </c>
      <c r="AS10764" t="s">
        <v>142</v>
      </c>
      <c r="AT10764" t="s">
        <v>8605</v>
      </c>
      <c r="AU10764" t="s">
        <v>5977</v>
      </c>
      <c r="AV10764" t="s">
        <v>8606</v>
      </c>
      <c r="AW10764" t="s">
        <v>142</v>
      </c>
      <c r="AX10764" t="s">
        <v>7208</v>
      </c>
      <c r="AY10764" t="s">
        <v>156</v>
      </c>
      <c r="AZ10764" t="s">
        <v>8607</v>
      </c>
      <c r="BA10764" t="s">
        <v>8608</v>
      </c>
      <c r="BB10764" t="s">
        <v>142</v>
      </c>
      <c r="BC10764" t="s">
        <v>7211</v>
      </c>
      <c r="BD10764" t="s">
        <v>142</v>
      </c>
      <c r="BE10764" t="s">
        <v>8609</v>
      </c>
      <c r="BF10764" t="s">
        <v>8610</v>
      </c>
      <c r="BG10764" t="s">
        <v>142</v>
      </c>
      <c r="BH10764" t="s">
        <v>7214</v>
      </c>
      <c r="BI10764" t="s">
        <v>7215</v>
      </c>
      <c r="BJ10764" t="s">
        <v>7216</v>
      </c>
      <c r="BK10764" t="s">
        <v>8611</v>
      </c>
      <c r="BL10764" t="s">
        <v>7218</v>
      </c>
      <c r="BM10764" t="s">
        <v>7219</v>
      </c>
      <c r="BN10764" t="s">
        <v>8612</v>
      </c>
      <c r="BO10764" t="s">
        <v>8613</v>
      </c>
      <c r="BP10764" t="s">
        <v>8614</v>
      </c>
      <c r="BQ10764" t="s">
        <v>142</v>
      </c>
      <c r="BR10764" t="s">
        <v>8615</v>
      </c>
      <c r="BS10764" t="s">
        <v>7224</v>
      </c>
      <c r="BT10764" t="s">
        <v>8616</v>
      </c>
      <c r="BU10764" t="s">
        <v>8617</v>
      </c>
      <c r="BV10764" t="s">
        <v>142</v>
      </c>
      <c r="BW10764" t="s">
        <v>8618</v>
      </c>
      <c r="BX10764" t="s">
        <v>8619</v>
      </c>
      <c r="BY10764" t="s">
        <v>8620</v>
      </c>
      <c r="BZ10764" t="s">
        <v>142</v>
      </c>
      <c r="CA10764" t="s">
        <v>8621</v>
      </c>
      <c r="CB10764" t="s">
        <v>8622</v>
      </c>
      <c r="CC10764" t="s">
        <v>8623</v>
      </c>
      <c r="CD10764" t="s">
        <v>142</v>
      </c>
      <c r="CE10764" t="s">
        <v>8624</v>
      </c>
      <c r="CF10764" t="s">
        <v>8625</v>
      </c>
      <c r="CG10764" t="s">
        <v>8626</v>
      </c>
      <c r="CH10764" t="s">
        <v>8627</v>
      </c>
      <c r="CI10764" t="s">
        <v>8628</v>
      </c>
      <c r="CJ10764" t="s">
        <v>142</v>
      </c>
      <c r="CK10764" t="s">
        <v>8629</v>
      </c>
      <c r="CL10764" t="s">
        <v>8630</v>
      </c>
      <c r="CM10764" t="s">
        <v>6095</v>
      </c>
      <c r="CN10764" t="s">
        <v>6050</v>
      </c>
      <c r="CO10764" t="s">
        <v>7929</v>
      </c>
      <c r="CP10764" t="s">
        <v>6097</v>
      </c>
      <c r="CQ10764" t="s">
        <v>6098</v>
      </c>
      <c r="CR10764" t="s">
        <v>6048</v>
      </c>
      <c r="CS10764" t="s">
        <v>6103</v>
      </c>
      <c r="CT10764" t="s">
        <v>6097</v>
      </c>
      <c r="CU10764" t="s">
        <v>7283</v>
      </c>
      <c r="CV10764" t="s">
        <v>6106</v>
      </c>
      <c r="CW10764" t="s">
        <v>6098</v>
      </c>
      <c r="CX10764" t="s">
        <v>6048</v>
      </c>
      <c r="CY10764" t="s">
        <v>7295</v>
      </c>
      <c r="CZ10764" t="s">
        <v>6097</v>
      </c>
      <c r="DA10764" t="s">
        <v>7283</v>
      </c>
      <c r="DB10764" t="s">
        <v>6107</v>
      </c>
      <c r="DC10764" t="s">
        <v>6051</v>
      </c>
      <c r="DD10764" t="s">
        <v>7296</v>
      </c>
      <c r="DE10764" t="s">
        <v>6109</v>
      </c>
      <c r="DF10764" t="s">
        <v>6110</v>
      </c>
      <c r="DG10764" t="s">
        <v>7930</v>
      </c>
      <c r="DH10764" t="s">
        <v>7931</v>
      </c>
      <c r="DI10764" t="s">
        <v>8286</v>
      </c>
      <c r="DJ10764" t="s">
        <v>1239</v>
      </c>
      <c r="DK10764" t="s">
        <v>7186</v>
      </c>
      <c r="DL10764" t="s">
        <v>142</v>
      </c>
      <c r="DM10764" t="s">
        <v>8631</v>
      </c>
      <c r="DN10764" t="s">
        <v>142</v>
      </c>
      <c r="DO10764" t="s">
        <v>8597</v>
      </c>
      <c r="DP10764" t="s">
        <v>6063</v>
      </c>
      <c r="DQ10764" t="s">
        <v>7189</v>
      </c>
      <c r="DR10764" t="s">
        <v>6840</v>
      </c>
      <c r="DS10764" t="s">
        <v>142</v>
      </c>
      <c r="DT10764" t="s">
        <v>7190</v>
      </c>
      <c r="DU10764" t="s">
        <v>8598</v>
      </c>
      <c r="DV10764" t="s">
        <v>7192</v>
      </c>
      <c r="DW10764" t="s">
        <v>142</v>
      </c>
      <c r="DX10764" t="s">
        <v>6199</v>
      </c>
      <c r="DY10764" t="s">
        <v>7193</v>
      </c>
      <c r="DZ10764" t="s">
        <v>142</v>
      </c>
      <c r="EA10764" t="s">
        <v>7194</v>
      </c>
      <c r="EB10764" t="s">
        <v>8632</v>
      </c>
      <c r="EC10764" t="s">
        <v>7196</v>
      </c>
      <c r="ED10764" t="s">
        <v>142</v>
      </c>
      <c r="EE10764" t="s">
        <v>7197</v>
      </c>
      <c r="EF10764" t="s">
        <v>7198</v>
      </c>
      <c r="EG10764" t="s">
        <v>142</v>
      </c>
      <c r="EH10764" t="s">
        <v>7199</v>
      </c>
      <c r="EI10764" t="s">
        <v>7200</v>
      </c>
      <c r="EJ10764" t="s">
        <v>7196</v>
      </c>
      <c r="EK10764" t="s">
        <v>142</v>
      </c>
      <c r="EL10764" t="s">
        <v>7201</v>
      </c>
      <c r="EM10764" t="s">
        <v>7202</v>
      </c>
      <c r="EN10764" t="s">
        <v>7203</v>
      </c>
      <c r="EO10764" t="s">
        <v>142</v>
      </c>
      <c r="EP10764" t="s">
        <v>8600</v>
      </c>
      <c r="EQ10764" t="s">
        <v>8633</v>
      </c>
      <c r="ER10764" t="s">
        <v>142</v>
      </c>
      <c r="ES10764" t="s">
        <v>8602</v>
      </c>
      <c r="ET10764" t="s">
        <v>8634</v>
      </c>
      <c r="EU10764" t="s">
        <v>8604</v>
      </c>
      <c r="EV10764" t="s">
        <v>142</v>
      </c>
      <c r="EW10764" t="s">
        <v>8605</v>
      </c>
      <c r="EX10764" t="s">
        <v>5977</v>
      </c>
      <c r="EY10764" t="s">
        <v>8635</v>
      </c>
      <c r="EZ10764" t="s">
        <v>142</v>
      </c>
      <c r="FA10764" t="s">
        <v>7208</v>
      </c>
      <c r="FB10764" t="s">
        <v>156</v>
      </c>
      <c r="FC10764" t="s">
        <v>8607</v>
      </c>
      <c r="FD10764" t="s">
        <v>8636</v>
      </c>
      <c r="FE10764" t="s">
        <v>142</v>
      </c>
      <c r="FF10764" t="s">
        <v>7211</v>
      </c>
      <c r="FG10764" t="s">
        <v>142</v>
      </c>
      <c r="FH10764" t="s">
        <v>8609</v>
      </c>
      <c r="FI10764" t="s">
        <v>8637</v>
      </c>
      <c r="FJ10764" t="s">
        <v>142</v>
      </c>
      <c r="FK10764" t="s">
        <v>7214</v>
      </c>
      <c r="FL10764" t="s">
        <v>7215</v>
      </c>
      <c r="FM10764" t="s">
        <v>7216</v>
      </c>
      <c r="FN10764" t="s">
        <v>8638</v>
      </c>
      <c r="FO10764" t="s">
        <v>7218</v>
      </c>
      <c r="FP10764" t="s">
        <v>7219</v>
      </c>
      <c r="FQ10764" t="s">
        <v>8612</v>
      </c>
      <c r="FR10764" t="s">
        <v>8639</v>
      </c>
      <c r="FS10764" t="s">
        <v>8640</v>
      </c>
      <c r="FT10764" t="s">
        <v>142</v>
      </c>
      <c r="FU10764" t="s">
        <v>8615</v>
      </c>
      <c r="FV10764" t="s">
        <v>7224</v>
      </c>
      <c r="FW10764" t="s">
        <v>8616</v>
      </c>
      <c r="FX10764" t="s">
        <v>8641</v>
      </c>
      <c r="FY10764" t="s">
        <v>142</v>
      </c>
      <c r="FZ10764" t="s">
        <v>8618</v>
      </c>
      <c r="GA10764" t="s">
        <v>8619</v>
      </c>
      <c r="GB10764" t="s">
        <v>8620</v>
      </c>
      <c r="GC10764" t="s">
        <v>142</v>
      </c>
      <c r="GD10764" t="s">
        <v>8621</v>
      </c>
      <c r="GE10764" t="s">
        <v>8622</v>
      </c>
      <c r="GF10764" t="s">
        <v>8623</v>
      </c>
      <c r="GG10764" t="s">
        <v>142</v>
      </c>
      <c r="GH10764" t="s">
        <v>8624</v>
      </c>
      <c r="GI10764" t="s">
        <v>8625</v>
      </c>
      <c r="GJ10764" t="s">
        <v>8626</v>
      </c>
      <c r="GK10764" t="s">
        <v>8642</v>
      </c>
      <c r="GL10764" t="s">
        <v>8643</v>
      </c>
      <c r="GM10764" t="s">
        <v>142</v>
      </c>
      <c r="GN10764" t="s">
        <v>8629</v>
      </c>
      <c r="GO10764" t="s">
        <v>8644</v>
      </c>
      <c r="GP10764" t="s">
        <v>6048</v>
      </c>
      <c r="GQ10764" t="s">
        <v>6049</v>
      </c>
      <c r="GR10764" t="s">
        <v>6050</v>
      </c>
      <c r="GS10764" t="s">
        <v>6051</v>
      </c>
      <c r="GT10764" t="s">
        <v>8645</v>
      </c>
      <c r="GU10764" t="s">
        <v>8646</v>
      </c>
      <c r="GV10764" t="s">
        <v>8647</v>
      </c>
      <c r="GW10764" t="s">
        <v>8648</v>
      </c>
      <c r="GX10764" t="s">
        <v>8649</v>
      </c>
      <c r="GY10764" t="s">
        <v>8650</v>
      </c>
      <c r="GZ10764" t="s">
        <v>8651</v>
      </c>
      <c r="HA10764" t="s">
        <v>7160</v>
      </c>
      <c r="HB10764" t="s">
        <v>8652</v>
      </c>
      <c r="HC10764" t="s">
        <v>8653</v>
      </c>
      <c r="HD10764" t="s">
        <v>7233</v>
      </c>
      <c r="HE10764" t="s">
        <v>8654</v>
      </c>
      <c r="HF10764" t="s">
        <v>8655</v>
      </c>
      <c r="HG10764" t="s">
        <v>5977</v>
      </c>
      <c r="HH10764" t="s">
        <v>8656</v>
      </c>
      <c r="HI10764" t="s">
        <v>8657</v>
      </c>
      <c r="HJ10764" t="s">
        <v>8658</v>
      </c>
      <c r="HK10764" t="s">
        <v>8659</v>
      </c>
      <c r="HL10764" t="s">
        <v>8660</v>
      </c>
      <c r="HM10764" t="s">
        <v>8661</v>
      </c>
      <c r="HN10764" t="s">
        <v>8238</v>
      </c>
      <c r="HO10764" t="s">
        <v>8662</v>
      </c>
      <c r="HP10764" t="s">
        <v>8663</v>
      </c>
      <c r="HQ10764" t="s">
        <v>8664</v>
      </c>
      <c r="HR10764" t="s">
        <v>6095</v>
      </c>
      <c r="HS10764" t="s">
        <v>6050</v>
      </c>
      <c r="HT10764" t="s">
        <v>7929</v>
      </c>
      <c r="HU10764" t="s">
        <v>6097</v>
      </c>
      <c r="HV10764" t="s">
        <v>6098</v>
      </c>
      <c r="HW10764" t="s">
        <v>6048</v>
      </c>
      <c r="HX10764" t="s">
        <v>6103</v>
      </c>
      <c r="HY10764" t="s">
        <v>6097</v>
      </c>
      <c r="HZ10764" t="s">
        <v>7283</v>
      </c>
      <c r="IA10764" t="s">
        <v>6106</v>
      </c>
      <c r="IB10764" t="s">
        <v>6098</v>
      </c>
      <c r="IC10764" t="s">
        <v>6048</v>
      </c>
      <c r="ID10764" t="s">
        <v>7295</v>
      </c>
      <c r="IE10764" t="s">
        <v>6097</v>
      </c>
      <c r="IF10764" t="s">
        <v>7283</v>
      </c>
      <c r="IG10764" t="s">
        <v>6107</v>
      </c>
      <c r="IH10764" t="s">
        <v>6051</v>
      </c>
      <c r="II10764" t="s">
        <v>7296</v>
      </c>
      <c r="IJ10764" t="s">
        <v>6109</v>
      </c>
      <c r="IK10764" t="s">
        <v>6110</v>
      </c>
      <c r="IL10764" t="s">
        <v>7930</v>
      </c>
      <c r="IM10764" t="s">
        <v>7931</v>
      </c>
      <c r="IN10764" t="s">
        <v>8665</v>
      </c>
      <c r="IO10764" t="s">
        <v>8646</v>
      </c>
      <c r="IP10764" t="s">
        <v>8647</v>
      </c>
      <c r="IQ10764" t="s">
        <v>8648</v>
      </c>
      <c r="IR10764" t="s">
        <v>8666</v>
      </c>
      <c r="IS10764" t="s">
        <v>8650</v>
      </c>
      <c r="IT10764" t="s">
        <v>8651</v>
      </c>
      <c r="IU10764" t="s">
        <v>7160</v>
      </c>
      <c r="IV10764" t="s">
        <v>8652</v>
      </c>
      <c r="IW10764" t="s">
        <v>8667</v>
      </c>
      <c r="IX10764" t="s">
        <v>7233</v>
      </c>
      <c r="IY10764" t="s">
        <v>8668</v>
      </c>
      <c r="IZ10764" t="s">
        <v>8669</v>
      </c>
      <c r="JA10764" t="s">
        <v>5977</v>
      </c>
      <c r="JB10764" t="s">
        <v>8670</v>
      </c>
      <c r="JC10764" t="s">
        <v>8671</v>
      </c>
      <c r="JD10764" t="s">
        <v>8672</v>
      </c>
      <c r="JE10764" t="s">
        <v>8673</v>
      </c>
      <c r="JF10764" t="s">
        <v>8674</v>
      </c>
      <c r="JG10764" t="s">
        <v>8675</v>
      </c>
      <c r="JH10764" t="s">
        <v>8238</v>
      </c>
      <c r="JI10764" t="s">
        <v>8676</v>
      </c>
      <c r="JJ10764" t="s">
        <v>8663</v>
      </c>
      <c r="JK10764" t="s">
        <v>8677</v>
      </c>
    </row>
    <row r="10765" spans="1:271" x14ac:dyDescent="0.3">
      <c r="A10765" t="s">
        <v>8749</v>
      </c>
      <c r="B10765" t="s">
        <v>6048</v>
      </c>
      <c r="C10765" t="s">
        <v>6049</v>
      </c>
      <c r="D10765" t="s">
        <v>6050</v>
      </c>
      <c r="E10765" t="s">
        <v>6051</v>
      </c>
      <c r="F10765" t="s">
        <v>8750</v>
      </c>
      <c r="G10765" t="s">
        <v>8751</v>
      </c>
      <c r="H10765" t="s">
        <v>8752</v>
      </c>
      <c r="I10765" t="s">
        <v>142</v>
      </c>
      <c r="J10765" t="s">
        <v>8753</v>
      </c>
      <c r="K10765" t="s">
        <v>3431</v>
      </c>
      <c r="L10765" t="s">
        <v>142</v>
      </c>
      <c r="M10765" t="s">
        <v>8754</v>
      </c>
      <c r="N10765" t="s">
        <v>8755</v>
      </c>
      <c r="O10765" t="s">
        <v>142</v>
      </c>
      <c r="P10765" t="s">
        <v>8756</v>
      </c>
      <c r="Q10765" t="s">
        <v>8757</v>
      </c>
      <c r="R10765" t="s">
        <v>142</v>
      </c>
      <c r="S10765" t="s">
        <v>8758</v>
      </c>
      <c r="T10765" t="s">
        <v>142</v>
      </c>
      <c r="U10765" t="s">
        <v>8759</v>
      </c>
      <c r="V10765" t="s">
        <v>8760</v>
      </c>
      <c r="W10765" t="s">
        <v>5155</v>
      </c>
      <c r="X10765" t="s">
        <v>3737</v>
      </c>
      <c r="Y10765" t="s">
        <v>8761</v>
      </c>
      <c r="Z10765" t="s">
        <v>8762</v>
      </c>
      <c r="AA10765" t="s">
        <v>8763</v>
      </c>
      <c r="AB10765" t="s">
        <v>7203</v>
      </c>
      <c r="AC10765" t="s">
        <v>142</v>
      </c>
      <c r="AD10765" t="s">
        <v>8600</v>
      </c>
      <c r="AE10765" t="s">
        <v>8764</v>
      </c>
      <c r="AF10765" t="s">
        <v>8765</v>
      </c>
      <c r="AG10765" t="s">
        <v>142</v>
      </c>
      <c r="AH10765" t="s">
        <v>2275</v>
      </c>
      <c r="AI10765" t="s">
        <v>8766</v>
      </c>
      <c r="AJ10765" t="s">
        <v>7196</v>
      </c>
      <c r="AK10765" t="s">
        <v>142</v>
      </c>
      <c r="AL10765" t="s">
        <v>8767</v>
      </c>
      <c r="AM10765" t="s">
        <v>8768</v>
      </c>
      <c r="AN10765" t="s">
        <v>142</v>
      </c>
      <c r="AO10765" t="s">
        <v>8769</v>
      </c>
      <c r="AP10765" t="s">
        <v>8770</v>
      </c>
      <c r="AQ10765" t="s">
        <v>8771</v>
      </c>
      <c r="AR10765" t="s">
        <v>8772</v>
      </c>
      <c r="AS10765" t="s">
        <v>8773</v>
      </c>
      <c r="AT10765" t="s">
        <v>8774</v>
      </c>
      <c r="AU10765" t="s">
        <v>8775</v>
      </c>
      <c r="AV10765" t="s">
        <v>142</v>
      </c>
      <c r="AW10765" t="s">
        <v>8776</v>
      </c>
      <c r="AX10765" t="s">
        <v>8777</v>
      </c>
      <c r="AY10765" t="s">
        <v>8778</v>
      </c>
      <c r="AZ10765" t="s">
        <v>8779</v>
      </c>
      <c r="BA10765" t="s">
        <v>8780</v>
      </c>
      <c r="BB10765" t="s">
        <v>8781</v>
      </c>
      <c r="BC10765" t="s">
        <v>142</v>
      </c>
      <c r="BD10765" t="s">
        <v>8782</v>
      </c>
      <c r="BE10765" t="s">
        <v>142</v>
      </c>
      <c r="BF10765" t="s">
        <v>8783</v>
      </c>
      <c r="BG10765" t="s">
        <v>142</v>
      </c>
      <c r="BH10765" t="s">
        <v>8784</v>
      </c>
      <c r="BI10765" t="s">
        <v>8785</v>
      </c>
      <c r="BJ10765" t="s">
        <v>6095</v>
      </c>
      <c r="BK10765" t="s">
        <v>6050</v>
      </c>
      <c r="BL10765" t="s">
        <v>7929</v>
      </c>
      <c r="BM10765" t="s">
        <v>6097</v>
      </c>
      <c r="BN10765" t="s">
        <v>6098</v>
      </c>
      <c r="BO10765" t="s">
        <v>6048</v>
      </c>
      <c r="BP10765" t="s">
        <v>6103</v>
      </c>
      <c r="BQ10765" t="s">
        <v>6097</v>
      </c>
      <c r="BR10765" t="s">
        <v>7283</v>
      </c>
      <c r="BS10765" t="s">
        <v>6106</v>
      </c>
      <c r="BT10765" t="s">
        <v>6098</v>
      </c>
      <c r="BU10765" t="s">
        <v>6048</v>
      </c>
      <c r="BV10765" t="s">
        <v>7295</v>
      </c>
      <c r="BW10765" t="s">
        <v>6097</v>
      </c>
      <c r="BX10765" t="s">
        <v>7283</v>
      </c>
      <c r="BY10765" t="s">
        <v>6107</v>
      </c>
      <c r="BZ10765" t="s">
        <v>6051</v>
      </c>
      <c r="CA10765" t="s">
        <v>7296</v>
      </c>
      <c r="CB10765" t="s">
        <v>6109</v>
      </c>
      <c r="CC10765" t="s">
        <v>6110</v>
      </c>
      <c r="CD10765" t="s">
        <v>7930</v>
      </c>
      <c r="CE10765" t="s">
        <v>7931</v>
      </c>
      <c r="CF10765" t="s">
        <v>8786</v>
      </c>
      <c r="CG10765" t="s">
        <v>8751</v>
      </c>
      <c r="CH10765" t="s">
        <v>8752</v>
      </c>
      <c r="CI10765" t="s">
        <v>142</v>
      </c>
      <c r="CJ10765" t="s">
        <v>8753</v>
      </c>
      <c r="CK10765" t="s">
        <v>3431</v>
      </c>
      <c r="CL10765" t="s">
        <v>142</v>
      </c>
      <c r="CM10765" t="s">
        <v>8754</v>
      </c>
      <c r="CN10765" t="s">
        <v>8755</v>
      </c>
      <c r="CO10765" t="s">
        <v>142</v>
      </c>
      <c r="CP10765" t="s">
        <v>8756</v>
      </c>
      <c r="CQ10765" t="s">
        <v>8757</v>
      </c>
      <c r="CR10765" t="s">
        <v>142</v>
      </c>
      <c r="CS10765" t="s">
        <v>8758</v>
      </c>
      <c r="CT10765" t="s">
        <v>142</v>
      </c>
      <c r="CU10765" t="s">
        <v>8759</v>
      </c>
      <c r="CV10765" t="s">
        <v>8787</v>
      </c>
      <c r="CW10765" t="s">
        <v>5155</v>
      </c>
      <c r="CX10765" t="s">
        <v>3737</v>
      </c>
      <c r="CY10765" t="s">
        <v>8761</v>
      </c>
      <c r="CZ10765" t="s">
        <v>8788</v>
      </c>
      <c r="DA10765" t="s">
        <v>8763</v>
      </c>
      <c r="DB10765" t="s">
        <v>7203</v>
      </c>
      <c r="DC10765" t="s">
        <v>142</v>
      </c>
      <c r="DD10765" t="s">
        <v>8600</v>
      </c>
      <c r="DE10765" t="s">
        <v>8789</v>
      </c>
      <c r="DF10765" t="s">
        <v>8765</v>
      </c>
      <c r="DG10765" t="s">
        <v>142</v>
      </c>
      <c r="DH10765" t="s">
        <v>2275</v>
      </c>
      <c r="DI10765" t="s">
        <v>8790</v>
      </c>
      <c r="DJ10765" t="s">
        <v>7196</v>
      </c>
      <c r="DK10765" t="s">
        <v>142</v>
      </c>
      <c r="DL10765" t="s">
        <v>8767</v>
      </c>
      <c r="DM10765" t="s">
        <v>8791</v>
      </c>
      <c r="DN10765" t="s">
        <v>142</v>
      </c>
      <c r="DO10765" t="s">
        <v>8769</v>
      </c>
      <c r="DP10765" t="s">
        <v>8792</v>
      </c>
      <c r="DQ10765" t="s">
        <v>8771</v>
      </c>
      <c r="DR10765" t="s">
        <v>8772</v>
      </c>
      <c r="DS10765" t="s">
        <v>8773</v>
      </c>
      <c r="DT10765" t="s">
        <v>8793</v>
      </c>
      <c r="DU10765" t="s">
        <v>8775</v>
      </c>
      <c r="DV10765" t="s">
        <v>142</v>
      </c>
      <c r="DW10765" t="s">
        <v>8776</v>
      </c>
      <c r="DX10765" t="s">
        <v>8794</v>
      </c>
      <c r="DY10765" t="s">
        <v>8795</v>
      </c>
      <c r="DZ10765" t="s">
        <v>8779</v>
      </c>
      <c r="EA10765" t="s">
        <v>8780</v>
      </c>
      <c r="EB10765" t="s">
        <v>8781</v>
      </c>
      <c r="EC10765" t="s">
        <v>142</v>
      </c>
      <c r="ED10765" t="s">
        <v>8782</v>
      </c>
      <c r="EE10765" t="s">
        <v>142</v>
      </c>
      <c r="EF10765" t="s">
        <v>8783</v>
      </c>
      <c r="EG10765" t="s">
        <v>142</v>
      </c>
      <c r="EH10765" t="s">
        <v>8784</v>
      </c>
      <c r="EI10765" t="s">
        <v>8796</v>
      </c>
      <c r="EJ10765" t="s">
        <v>6048</v>
      </c>
      <c r="EK10765" t="s">
        <v>6049</v>
      </c>
      <c r="EL10765" t="s">
        <v>6050</v>
      </c>
      <c r="EM10765" t="s">
        <v>6051</v>
      </c>
      <c r="EN10765" t="s">
        <v>8797</v>
      </c>
      <c r="EO10765" t="s">
        <v>8798</v>
      </c>
      <c r="EP10765" t="s">
        <v>156</v>
      </c>
      <c r="EQ10765" t="s">
        <v>3487</v>
      </c>
      <c r="ER10765" t="s">
        <v>8799</v>
      </c>
      <c r="ES10765" t="s">
        <v>142</v>
      </c>
      <c r="ET10765" t="s">
        <v>8605</v>
      </c>
      <c r="EU10765" t="s">
        <v>8800</v>
      </c>
      <c r="EV10765" t="s">
        <v>5155</v>
      </c>
      <c r="EW10765" t="s">
        <v>8801</v>
      </c>
      <c r="EX10765" t="s">
        <v>8802</v>
      </c>
      <c r="EY10765" t="s">
        <v>8803</v>
      </c>
      <c r="EZ10765" t="s">
        <v>8804</v>
      </c>
      <c r="FA10765" t="s">
        <v>8805</v>
      </c>
      <c r="FB10765" t="s">
        <v>5166</v>
      </c>
      <c r="FC10765" t="s">
        <v>8806</v>
      </c>
      <c r="FD10765" t="s">
        <v>8807</v>
      </c>
      <c r="FE10765" t="s">
        <v>8808</v>
      </c>
      <c r="FF10765" t="s">
        <v>8809</v>
      </c>
      <c r="FG10765" t="s">
        <v>8810</v>
      </c>
      <c r="FH10765" t="s">
        <v>8811</v>
      </c>
      <c r="FI10765" t="s">
        <v>8812</v>
      </c>
      <c r="FJ10765" t="s">
        <v>8813</v>
      </c>
      <c r="FK10765" t="s">
        <v>8814</v>
      </c>
      <c r="FL10765" t="s">
        <v>8815</v>
      </c>
      <c r="FM10765" t="s">
        <v>8816</v>
      </c>
      <c r="FN10765" t="s">
        <v>8817</v>
      </c>
      <c r="FO10765" t="s">
        <v>142</v>
      </c>
      <c r="FP10765" t="s">
        <v>6668</v>
      </c>
      <c r="FQ10765" t="s">
        <v>8818</v>
      </c>
      <c r="FR10765" t="s">
        <v>156</v>
      </c>
      <c r="FS10765" t="s">
        <v>8819</v>
      </c>
      <c r="FT10765" t="s">
        <v>8820</v>
      </c>
      <c r="FU10765" t="s">
        <v>5155</v>
      </c>
      <c r="FV10765" t="s">
        <v>8821</v>
      </c>
      <c r="FW10765" t="s">
        <v>8822</v>
      </c>
      <c r="FX10765" t="s">
        <v>142</v>
      </c>
      <c r="FY10765" t="s">
        <v>8605</v>
      </c>
      <c r="FZ10765" t="s">
        <v>8823</v>
      </c>
      <c r="GA10765" t="s">
        <v>8824</v>
      </c>
      <c r="GB10765" t="s">
        <v>6095</v>
      </c>
      <c r="GC10765" t="s">
        <v>6050</v>
      </c>
      <c r="GD10765" t="s">
        <v>7929</v>
      </c>
      <c r="GE10765" t="s">
        <v>6097</v>
      </c>
      <c r="GF10765" t="s">
        <v>6098</v>
      </c>
      <c r="GG10765" t="s">
        <v>6048</v>
      </c>
      <c r="GH10765" t="s">
        <v>6103</v>
      </c>
      <c r="GI10765" t="s">
        <v>6097</v>
      </c>
      <c r="GJ10765" t="s">
        <v>7283</v>
      </c>
      <c r="GK10765" t="s">
        <v>6106</v>
      </c>
      <c r="GL10765" t="s">
        <v>6098</v>
      </c>
      <c r="GM10765" t="s">
        <v>6048</v>
      </c>
      <c r="GN10765" t="s">
        <v>7295</v>
      </c>
      <c r="GO10765" t="s">
        <v>6097</v>
      </c>
      <c r="GP10765" t="s">
        <v>7283</v>
      </c>
      <c r="GQ10765" t="s">
        <v>6107</v>
      </c>
      <c r="GR10765" t="s">
        <v>6051</v>
      </c>
      <c r="GS10765" t="s">
        <v>7296</v>
      </c>
      <c r="GT10765" t="s">
        <v>6109</v>
      </c>
      <c r="GU10765" t="s">
        <v>6110</v>
      </c>
      <c r="GV10765" t="s">
        <v>7930</v>
      </c>
      <c r="GW10765" t="s">
        <v>7931</v>
      </c>
      <c r="GX10765" t="s">
        <v>8825</v>
      </c>
      <c r="GY10765" t="s">
        <v>8798</v>
      </c>
      <c r="GZ10765" t="s">
        <v>156</v>
      </c>
      <c r="HA10765" t="s">
        <v>3487</v>
      </c>
      <c r="HB10765" t="s">
        <v>8799</v>
      </c>
      <c r="HC10765" t="s">
        <v>142</v>
      </c>
      <c r="HD10765" t="s">
        <v>8605</v>
      </c>
      <c r="HE10765" t="s">
        <v>8826</v>
      </c>
      <c r="HF10765" t="s">
        <v>5155</v>
      </c>
      <c r="HG10765" t="s">
        <v>8801</v>
      </c>
      <c r="HH10765" t="s">
        <v>8802</v>
      </c>
      <c r="HI10765" t="s">
        <v>8803</v>
      </c>
      <c r="HJ10765" t="s">
        <v>8804</v>
      </c>
      <c r="HK10765" t="s">
        <v>8827</v>
      </c>
      <c r="HL10765" t="s">
        <v>5166</v>
      </c>
      <c r="HM10765" t="s">
        <v>8806</v>
      </c>
      <c r="HN10765" t="s">
        <v>8807</v>
      </c>
      <c r="HO10765" t="s">
        <v>8808</v>
      </c>
      <c r="HP10765" t="s">
        <v>8828</v>
      </c>
      <c r="HQ10765" t="s">
        <v>8810</v>
      </c>
      <c r="HR10765" t="s">
        <v>8811</v>
      </c>
      <c r="HS10765" t="s">
        <v>8812</v>
      </c>
      <c r="HT10765" t="s">
        <v>8813</v>
      </c>
      <c r="HU10765" t="s">
        <v>8814</v>
      </c>
      <c r="HV10765" t="s">
        <v>8815</v>
      </c>
      <c r="HW10765" t="s">
        <v>8816</v>
      </c>
      <c r="HX10765" t="s">
        <v>8817</v>
      </c>
      <c r="HY10765" t="s">
        <v>142</v>
      </c>
      <c r="HZ10765" t="s">
        <v>6668</v>
      </c>
      <c r="IA10765" t="s">
        <v>8818</v>
      </c>
      <c r="IB10765" t="s">
        <v>156</v>
      </c>
      <c r="IC10765" t="s">
        <v>8819</v>
      </c>
      <c r="ID10765" t="s">
        <v>8829</v>
      </c>
      <c r="IE10765" t="s">
        <v>5155</v>
      </c>
      <c r="IF10765" t="s">
        <v>8821</v>
      </c>
      <c r="IG10765" t="s">
        <v>8822</v>
      </c>
      <c r="IH10765" t="s">
        <v>142</v>
      </c>
      <c r="II10765" t="s">
        <v>8605</v>
      </c>
      <c r="IJ10765" t="s">
        <v>8823</v>
      </c>
      <c r="IK10765" t="s">
        <v>8830</v>
      </c>
    </row>
    <row r="10766" spans="1:271" x14ac:dyDescent="0.3">
      <c r="A10766" t="s">
        <v>8831</v>
      </c>
      <c r="B10766" t="s">
        <v>6048</v>
      </c>
      <c r="C10766" t="s">
        <v>6049</v>
      </c>
      <c r="D10766" t="s">
        <v>6050</v>
      </c>
      <c r="E10766" t="s">
        <v>6051</v>
      </c>
      <c r="F10766" t="s">
        <v>8750</v>
      </c>
      <c r="G10766" t="s">
        <v>8751</v>
      </c>
      <c r="H10766" t="s">
        <v>8752</v>
      </c>
      <c r="I10766" t="s">
        <v>142</v>
      </c>
      <c r="J10766" t="s">
        <v>8753</v>
      </c>
      <c r="K10766" t="s">
        <v>3431</v>
      </c>
      <c r="L10766" t="s">
        <v>142</v>
      </c>
      <c r="M10766" t="s">
        <v>8754</v>
      </c>
      <c r="N10766" t="s">
        <v>8755</v>
      </c>
      <c r="O10766" t="s">
        <v>142</v>
      </c>
      <c r="P10766" t="s">
        <v>8756</v>
      </c>
      <c r="Q10766" t="s">
        <v>8757</v>
      </c>
      <c r="R10766" t="s">
        <v>142</v>
      </c>
      <c r="S10766" t="s">
        <v>8758</v>
      </c>
      <c r="T10766" t="s">
        <v>142</v>
      </c>
      <c r="U10766" t="s">
        <v>8759</v>
      </c>
      <c r="V10766" t="s">
        <v>8760</v>
      </c>
      <c r="W10766" t="s">
        <v>5155</v>
      </c>
      <c r="X10766" t="s">
        <v>3737</v>
      </c>
      <c r="Y10766" t="s">
        <v>8761</v>
      </c>
      <c r="Z10766" t="s">
        <v>8762</v>
      </c>
      <c r="AA10766" t="s">
        <v>8763</v>
      </c>
      <c r="AB10766" t="s">
        <v>7203</v>
      </c>
      <c r="AC10766" t="s">
        <v>142</v>
      </c>
      <c r="AD10766" t="s">
        <v>8600</v>
      </c>
      <c r="AE10766" t="s">
        <v>8764</v>
      </c>
      <c r="AF10766" t="s">
        <v>8765</v>
      </c>
      <c r="AG10766" t="s">
        <v>142</v>
      </c>
      <c r="AH10766" t="s">
        <v>2275</v>
      </c>
      <c r="AI10766" t="s">
        <v>8766</v>
      </c>
      <c r="AJ10766" t="s">
        <v>7196</v>
      </c>
      <c r="AK10766" t="s">
        <v>142</v>
      </c>
      <c r="AL10766" t="s">
        <v>8767</v>
      </c>
      <c r="AM10766" t="s">
        <v>8768</v>
      </c>
      <c r="AN10766" t="s">
        <v>142</v>
      </c>
      <c r="AO10766" t="s">
        <v>8769</v>
      </c>
      <c r="AP10766" t="s">
        <v>8770</v>
      </c>
      <c r="AQ10766" t="s">
        <v>8771</v>
      </c>
      <c r="AR10766" t="s">
        <v>8772</v>
      </c>
      <c r="AS10766" t="s">
        <v>8773</v>
      </c>
      <c r="AT10766" t="s">
        <v>8774</v>
      </c>
      <c r="AU10766" t="s">
        <v>8775</v>
      </c>
      <c r="AV10766" t="s">
        <v>142</v>
      </c>
      <c r="AW10766" t="s">
        <v>8776</v>
      </c>
      <c r="AX10766" t="s">
        <v>8777</v>
      </c>
      <c r="AY10766" t="s">
        <v>8778</v>
      </c>
      <c r="AZ10766" t="s">
        <v>8779</v>
      </c>
      <c r="BA10766" t="s">
        <v>8780</v>
      </c>
      <c r="BB10766" t="s">
        <v>8781</v>
      </c>
      <c r="BC10766" t="s">
        <v>142</v>
      </c>
      <c r="BD10766" t="s">
        <v>8782</v>
      </c>
      <c r="BE10766" t="s">
        <v>142</v>
      </c>
      <c r="BF10766" t="s">
        <v>8783</v>
      </c>
      <c r="BG10766" t="s">
        <v>142</v>
      </c>
      <c r="BH10766" t="s">
        <v>8784</v>
      </c>
      <c r="BI10766" t="s">
        <v>8785</v>
      </c>
      <c r="BJ10766" t="s">
        <v>6095</v>
      </c>
      <c r="BK10766" t="s">
        <v>6050</v>
      </c>
      <c r="BL10766" t="s">
        <v>7929</v>
      </c>
      <c r="BM10766" t="s">
        <v>6097</v>
      </c>
      <c r="BN10766" t="s">
        <v>6098</v>
      </c>
      <c r="BO10766" t="s">
        <v>6048</v>
      </c>
      <c r="BP10766" t="s">
        <v>6103</v>
      </c>
      <c r="BQ10766" t="s">
        <v>6097</v>
      </c>
      <c r="BR10766" t="s">
        <v>7283</v>
      </c>
      <c r="BS10766" t="s">
        <v>6106</v>
      </c>
      <c r="BT10766" t="s">
        <v>6098</v>
      </c>
      <c r="BU10766" t="s">
        <v>6048</v>
      </c>
      <c r="BV10766" t="s">
        <v>7295</v>
      </c>
      <c r="BW10766" t="s">
        <v>6097</v>
      </c>
      <c r="BX10766" t="s">
        <v>7283</v>
      </c>
      <c r="BY10766" t="s">
        <v>6107</v>
      </c>
      <c r="BZ10766" t="s">
        <v>6051</v>
      </c>
      <c r="CA10766" t="s">
        <v>7296</v>
      </c>
      <c r="CB10766" t="s">
        <v>6109</v>
      </c>
      <c r="CC10766" t="s">
        <v>6110</v>
      </c>
      <c r="CD10766" t="s">
        <v>7930</v>
      </c>
      <c r="CE10766" t="s">
        <v>7931</v>
      </c>
      <c r="CF10766" t="s">
        <v>8786</v>
      </c>
      <c r="CG10766" t="s">
        <v>8751</v>
      </c>
      <c r="CH10766" t="s">
        <v>8752</v>
      </c>
      <c r="CI10766" t="s">
        <v>142</v>
      </c>
      <c r="CJ10766" t="s">
        <v>8753</v>
      </c>
      <c r="CK10766" t="s">
        <v>3431</v>
      </c>
      <c r="CL10766" t="s">
        <v>142</v>
      </c>
      <c r="CM10766" t="s">
        <v>8754</v>
      </c>
      <c r="CN10766" t="s">
        <v>8755</v>
      </c>
      <c r="CO10766" t="s">
        <v>142</v>
      </c>
      <c r="CP10766" t="s">
        <v>8756</v>
      </c>
      <c r="CQ10766" t="s">
        <v>8757</v>
      </c>
      <c r="CR10766" t="s">
        <v>142</v>
      </c>
      <c r="CS10766" t="s">
        <v>8758</v>
      </c>
      <c r="CT10766" t="s">
        <v>142</v>
      </c>
      <c r="CU10766" t="s">
        <v>8759</v>
      </c>
      <c r="CV10766" t="s">
        <v>8787</v>
      </c>
      <c r="CW10766" t="s">
        <v>5155</v>
      </c>
      <c r="CX10766" t="s">
        <v>3737</v>
      </c>
      <c r="CY10766" t="s">
        <v>8761</v>
      </c>
      <c r="CZ10766" t="s">
        <v>8788</v>
      </c>
      <c r="DA10766" t="s">
        <v>8763</v>
      </c>
      <c r="DB10766" t="s">
        <v>7203</v>
      </c>
      <c r="DC10766" t="s">
        <v>142</v>
      </c>
      <c r="DD10766" t="s">
        <v>8600</v>
      </c>
      <c r="DE10766" t="s">
        <v>8789</v>
      </c>
      <c r="DF10766" t="s">
        <v>8765</v>
      </c>
      <c r="DG10766" t="s">
        <v>142</v>
      </c>
      <c r="DH10766" t="s">
        <v>2275</v>
      </c>
      <c r="DI10766" t="s">
        <v>8790</v>
      </c>
      <c r="DJ10766" t="s">
        <v>7196</v>
      </c>
      <c r="DK10766" t="s">
        <v>142</v>
      </c>
      <c r="DL10766" t="s">
        <v>8767</v>
      </c>
      <c r="DM10766" t="s">
        <v>8791</v>
      </c>
      <c r="DN10766" t="s">
        <v>142</v>
      </c>
      <c r="DO10766" t="s">
        <v>8769</v>
      </c>
      <c r="DP10766" t="s">
        <v>8792</v>
      </c>
      <c r="DQ10766" t="s">
        <v>8771</v>
      </c>
      <c r="DR10766" t="s">
        <v>8772</v>
      </c>
      <c r="DS10766" t="s">
        <v>8773</v>
      </c>
      <c r="DT10766" t="s">
        <v>8793</v>
      </c>
      <c r="DU10766" t="s">
        <v>8775</v>
      </c>
      <c r="DV10766" t="s">
        <v>142</v>
      </c>
      <c r="DW10766" t="s">
        <v>8776</v>
      </c>
      <c r="DX10766" t="s">
        <v>8794</v>
      </c>
      <c r="DY10766" t="s">
        <v>8795</v>
      </c>
      <c r="DZ10766" t="s">
        <v>8779</v>
      </c>
      <c r="EA10766" t="s">
        <v>8780</v>
      </c>
      <c r="EB10766" t="s">
        <v>8781</v>
      </c>
      <c r="EC10766" t="s">
        <v>142</v>
      </c>
      <c r="ED10766" t="s">
        <v>8782</v>
      </c>
      <c r="EE10766" t="s">
        <v>142</v>
      </c>
      <c r="EF10766" t="s">
        <v>8783</v>
      </c>
      <c r="EG10766" t="s">
        <v>142</v>
      </c>
      <c r="EH10766" t="s">
        <v>8784</v>
      </c>
      <c r="EI10766" t="s">
        <v>8796</v>
      </c>
      <c r="EJ10766" t="s">
        <v>6048</v>
      </c>
      <c r="EK10766" t="s">
        <v>6049</v>
      </c>
      <c r="EL10766" t="s">
        <v>6050</v>
      </c>
      <c r="EM10766" t="s">
        <v>6051</v>
      </c>
      <c r="EN10766" t="s">
        <v>8797</v>
      </c>
      <c r="EO10766" t="s">
        <v>8798</v>
      </c>
      <c r="EP10766" t="s">
        <v>156</v>
      </c>
      <c r="EQ10766" t="s">
        <v>3487</v>
      </c>
      <c r="ER10766" t="s">
        <v>8799</v>
      </c>
      <c r="ES10766" t="s">
        <v>142</v>
      </c>
      <c r="ET10766" t="s">
        <v>8605</v>
      </c>
      <c r="EU10766" t="s">
        <v>8800</v>
      </c>
      <c r="EV10766" t="s">
        <v>5155</v>
      </c>
      <c r="EW10766" t="s">
        <v>8801</v>
      </c>
      <c r="EX10766" t="s">
        <v>8802</v>
      </c>
      <c r="EY10766" t="s">
        <v>8803</v>
      </c>
      <c r="EZ10766" t="s">
        <v>8804</v>
      </c>
      <c r="FA10766" t="s">
        <v>8805</v>
      </c>
      <c r="FB10766" t="s">
        <v>5166</v>
      </c>
      <c r="FC10766" t="s">
        <v>8806</v>
      </c>
      <c r="FD10766" t="s">
        <v>8807</v>
      </c>
      <c r="FE10766" t="s">
        <v>8808</v>
      </c>
      <c r="FF10766" t="s">
        <v>8809</v>
      </c>
      <c r="FG10766" t="s">
        <v>8810</v>
      </c>
      <c r="FH10766" t="s">
        <v>8811</v>
      </c>
      <c r="FI10766" t="s">
        <v>8812</v>
      </c>
      <c r="FJ10766" t="s">
        <v>8813</v>
      </c>
      <c r="FK10766" t="s">
        <v>8814</v>
      </c>
      <c r="FL10766" t="s">
        <v>8815</v>
      </c>
      <c r="FM10766" t="s">
        <v>8816</v>
      </c>
      <c r="FN10766" t="s">
        <v>8817</v>
      </c>
      <c r="FO10766" t="s">
        <v>142</v>
      </c>
      <c r="FP10766" t="s">
        <v>6668</v>
      </c>
      <c r="FQ10766" t="s">
        <v>8818</v>
      </c>
      <c r="FR10766" t="s">
        <v>156</v>
      </c>
      <c r="FS10766" t="s">
        <v>8819</v>
      </c>
      <c r="FT10766" t="s">
        <v>8820</v>
      </c>
      <c r="FU10766" t="s">
        <v>5155</v>
      </c>
      <c r="FV10766" t="s">
        <v>8821</v>
      </c>
      <c r="FW10766" t="s">
        <v>8822</v>
      </c>
      <c r="FX10766" t="s">
        <v>142</v>
      </c>
      <c r="FY10766" t="s">
        <v>8605</v>
      </c>
      <c r="FZ10766" t="s">
        <v>8823</v>
      </c>
      <c r="GA10766" t="s">
        <v>8824</v>
      </c>
      <c r="GB10766" t="s">
        <v>6095</v>
      </c>
      <c r="GC10766" t="s">
        <v>6050</v>
      </c>
      <c r="GD10766" t="s">
        <v>7929</v>
      </c>
      <c r="GE10766" t="s">
        <v>6097</v>
      </c>
      <c r="GF10766" t="s">
        <v>6098</v>
      </c>
      <c r="GG10766" t="s">
        <v>6048</v>
      </c>
      <c r="GH10766" t="s">
        <v>6103</v>
      </c>
      <c r="GI10766" t="s">
        <v>6097</v>
      </c>
      <c r="GJ10766" t="s">
        <v>7283</v>
      </c>
      <c r="GK10766" t="s">
        <v>6106</v>
      </c>
      <c r="GL10766" t="s">
        <v>6098</v>
      </c>
      <c r="GM10766" t="s">
        <v>6048</v>
      </c>
      <c r="GN10766" t="s">
        <v>7295</v>
      </c>
      <c r="GO10766" t="s">
        <v>6097</v>
      </c>
      <c r="GP10766" t="s">
        <v>7283</v>
      </c>
      <c r="GQ10766" t="s">
        <v>6107</v>
      </c>
      <c r="GR10766" t="s">
        <v>6051</v>
      </c>
      <c r="GS10766" t="s">
        <v>7296</v>
      </c>
      <c r="GT10766" t="s">
        <v>6109</v>
      </c>
      <c r="GU10766" t="s">
        <v>6110</v>
      </c>
      <c r="GV10766" t="s">
        <v>7930</v>
      </c>
      <c r="GW10766" t="s">
        <v>7931</v>
      </c>
      <c r="GX10766" t="s">
        <v>8825</v>
      </c>
      <c r="GY10766" t="s">
        <v>8798</v>
      </c>
      <c r="GZ10766" t="s">
        <v>156</v>
      </c>
      <c r="HA10766" t="s">
        <v>3487</v>
      </c>
      <c r="HB10766" t="s">
        <v>8799</v>
      </c>
      <c r="HC10766" t="s">
        <v>142</v>
      </c>
      <c r="HD10766" t="s">
        <v>8605</v>
      </c>
      <c r="HE10766" t="s">
        <v>8826</v>
      </c>
      <c r="HF10766" t="s">
        <v>5155</v>
      </c>
      <c r="HG10766" t="s">
        <v>8801</v>
      </c>
      <c r="HH10766" t="s">
        <v>8802</v>
      </c>
      <c r="HI10766" t="s">
        <v>8803</v>
      </c>
      <c r="HJ10766" t="s">
        <v>8804</v>
      </c>
      <c r="HK10766" t="s">
        <v>8827</v>
      </c>
      <c r="HL10766" t="s">
        <v>5166</v>
      </c>
      <c r="HM10766" t="s">
        <v>8806</v>
      </c>
      <c r="HN10766" t="s">
        <v>8807</v>
      </c>
      <c r="HO10766" t="s">
        <v>8808</v>
      </c>
      <c r="HP10766" t="s">
        <v>8828</v>
      </c>
      <c r="HQ10766" t="s">
        <v>8810</v>
      </c>
      <c r="HR10766" t="s">
        <v>8811</v>
      </c>
      <c r="HS10766" t="s">
        <v>8812</v>
      </c>
      <c r="HT10766" t="s">
        <v>8813</v>
      </c>
      <c r="HU10766" t="s">
        <v>8814</v>
      </c>
      <c r="HV10766" t="s">
        <v>8815</v>
      </c>
      <c r="HW10766" t="s">
        <v>8816</v>
      </c>
      <c r="HX10766" t="s">
        <v>8817</v>
      </c>
      <c r="HY10766" t="s">
        <v>142</v>
      </c>
      <c r="HZ10766" t="s">
        <v>6668</v>
      </c>
      <c r="IA10766" t="s">
        <v>8818</v>
      </c>
      <c r="IB10766" t="s">
        <v>156</v>
      </c>
      <c r="IC10766" t="s">
        <v>8819</v>
      </c>
      <c r="ID10766" t="s">
        <v>8829</v>
      </c>
      <c r="IE10766" t="s">
        <v>5155</v>
      </c>
      <c r="IF10766" t="s">
        <v>8821</v>
      </c>
      <c r="IG10766" t="s">
        <v>8822</v>
      </c>
      <c r="IH10766" t="s">
        <v>142</v>
      </c>
      <c r="II10766" t="s">
        <v>8605</v>
      </c>
      <c r="IJ10766" t="s">
        <v>8823</v>
      </c>
      <c r="IK10766" t="s">
        <v>8830</v>
      </c>
    </row>
    <row r="10767" spans="1:271" x14ac:dyDescent="0.3">
      <c r="A10767" t="s">
        <v>8832</v>
      </c>
      <c r="B10767" t="s">
        <v>6048</v>
      </c>
      <c r="C10767" t="s">
        <v>6049</v>
      </c>
      <c r="D10767" t="s">
        <v>6050</v>
      </c>
      <c r="E10767" t="s">
        <v>6051</v>
      </c>
      <c r="F10767" t="s">
        <v>8750</v>
      </c>
      <c r="G10767" t="s">
        <v>8751</v>
      </c>
      <c r="H10767" t="s">
        <v>8752</v>
      </c>
      <c r="I10767" t="s">
        <v>142</v>
      </c>
      <c r="J10767" t="s">
        <v>8753</v>
      </c>
      <c r="K10767" t="s">
        <v>3431</v>
      </c>
      <c r="L10767" t="s">
        <v>142</v>
      </c>
      <c r="M10767" t="s">
        <v>8754</v>
      </c>
      <c r="N10767" t="s">
        <v>8755</v>
      </c>
      <c r="O10767" t="s">
        <v>142</v>
      </c>
      <c r="P10767" t="s">
        <v>8756</v>
      </c>
      <c r="Q10767" t="s">
        <v>8757</v>
      </c>
      <c r="R10767" t="s">
        <v>142</v>
      </c>
      <c r="S10767" t="s">
        <v>8758</v>
      </c>
      <c r="T10767" t="s">
        <v>142</v>
      </c>
      <c r="U10767" t="s">
        <v>8759</v>
      </c>
      <c r="V10767" t="s">
        <v>8760</v>
      </c>
      <c r="W10767" t="s">
        <v>5155</v>
      </c>
      <c r="X10767" t="s">
        <v>3737</v>
      </c>
      <c r="Y10767" t="s">
        <v>8761</v>
      </c>
      <c r="Z10767" t="s">
        <v>8762</v>
      </c>
      <c r="AA10767" t="s">
        <v>8763</v>
      </c>
      <c r="AB10767" t="s">
        <v>7203</v>
      </c>
      <c r="AC10767" t="s">
        <v>142</v>
      </c>
      <c r="AD10767" t="s">
        <v>8600</v>
      </c>
      <c r="AE10767" t="s">
        <v>8764</v>
      </c>
      <c r="AF10767" t="s">
        <v>8765</v>
      </c>
      <c r="AG10767" t="s">
        <v>142</v>
      </c>
      <c r="AH10767" t="s">
        <v>2275</v>
      </c>
      <c r="AI10767" t="s">
        <v>8766</v>
      </c>
      <c r="AJ10767" t="s">
        <v>7196</v>
      </c>
      <c r="AK10767" t="s">
        <v>142</v>
      </c>
      <c r="AL10767" t="s">
        <v>8767</v>
      </c>
      <c r="AM10767" t="s">
        <v>8768</v>
      </c>
      <c r="AN10767" t="s">
        <v>142</v>
      </c>
      <c r="AO10767" t="s">
        <v>8769</v>
      </c>
      <c r="AP10767" t="s">
        <v>8770</v>
      </c>
      <c r="AQ10767" t="s">
        <v>8771</v>
      </c>
      <c r="AR10767" t="s">
        <v>8772</v>
      </c>
      <c r="AS10767" t="s">
        <v>8773</v>
      </c>
      <c r="AT10767" t="s">
        <v>8774</v>
      </c>
      <c r="AU10767" t="s">
        <v>8775</v>
      </c>
      <c r="AV10767" t="s">
        <v>142</v>
      </c>
      <c r="AW10767" t="s">
        <v>8776</v>
      </c>
      <c r="AX10767" t="s">
        <v>8777</v>
      </c>
      <c r="AY10767" t="s">
        <v>8778</v>
      </c>
      <c r="AZ10767" t="s">
        <v>8779</v>
      </c>
      <c r="BA10767" t="s">
        <v>8780</v>
      </c>
      <c r="BB10767" t="s">
        <v>8781</v>
      </c>
      <c r="BC10767" t="s">
        <v>142</v>
      </c>
      <c r="BD10767" t="s">
        <v>8782</v>
      </c>
      <c r="BE10767" t="s">
        <v>142</v>
      </c>
      <c r="BF10767" t="s">
        <v>8783</v>
      </c>
      <c r="BG10767" t="s">
        <v>142</v>
      </c>
      <c r="BH10767" t="s">
        <v>8784</v>
      </c>
      <c r="BI10767" t="s">
        <v>8785</v>
      </c>
      <c r="BJ10767" t="s">
        <v>6095</v>
      </c>
      <c r="BK10767" t="s">
        <v>6050</v>
      </c>
      <c r="BL10767" t="s">
        <v>7929</v>
      </c>
      <c r="BM10767" t="s">
        <v>6097</v>
      </c>
      <c r="BN10767" t="s">
        <v>6098</v>
      </c>
      <c r="BO10767" t="s">
        <v>6048</v>
      </c>
      <c r="BP10767" t="s">
        <v>6103</v>
      </c>
      <c r="BQ10767" t="s">
        <v>6097</v>
      </c>
      <c r="BR10767" t="s">
        <v>7283</v>
      </c>
      <c r="BS10767" t="s">
        <v>6106</v>
      </c>
      <c r="BT10767" t="s">
        <v>6098</v>
      </c>
      <c r="BU10767" t="s">
        <v>6048</v>
      </c>
      <c r="BV10767" t="s">
        <v>7295</v>
      </c>
      <c r="BW10767" t="s">
        <v>6097</v>
      </c>
      <c r="BX10767" t="s">
        <v>7283</v>
      </c>
      <c r="BY10767" t="s">
        <v>6107</v>
      </c>
      <c r="BZ10767" t="s">
        <v>6051</v>
      </c>
      <c r="CA10767" t="s">
        <v>7296</v>
      </c>
      <c r="CB10767" t="s">
        <v>6109</v>
      </c>
      <c r="CC10767" t="s">
        <v>6110</v>
      </c>
      <c r="CD10767" t="s">
        <v>7930</v>
      </c>
      <c r="CE10767" t="s">
        <v>7931</v>
      </c>
      <c r="CF10767" t="s">
        <v>8786</v>
      </c>
      <c r="CG10767" t="s">
        <v>8751</v>
      </c>
      <c r="CH10767" t="s">
        <v>8752</v>
      </c>
      <c r="CI10767" t="s">
        <v>142</v>
      </c>
      <c r="CJ10767" t="s">
        <v>8753</v>
      </c>
      <c r="CK10767" t="s">
        <v>3431</v>
      </c>
      <c r="CL10767" t="s">
        <v>142</v>
      </c>
      <c r="CM10767" t="s">
        <v>8754</v>
      </c>
      <c r="CN10767" t="s">
        <v>8755</v>
      </c>
      <c r="CO10767" t="s">
        <v>142</v>
      </c>
      <c r="CP10767" t="s">
        <v>8756</v>
      </c>
      <c r="CQ10767" t="s">
        <v>8757</v>
      </c>
      <c r="CR10767" t="s">
        <v>142</v>
      </c>
      <c r="CS10767" t="s">
        <v>8758</v>
      </c>
      <c r="CT10767" t="s">
        <v>142</v>
      </c>
      <c r="CU10767" t="s">
        <v>8759</v>
      </c>
      <c r="CV10767" t="s">
        <v>8787</v>
      </c>
      <c r="CW10767" t="s">
        <v>5155</v>
      </c>
      <c r="CX10767" t="s">
        <v>3737</v>
      </c>
      <c r="CY10767" t="s">
        <v>8761</v>
      </c>
      <c r="CZ10767" t="s">
        <v>8788</v>
      </c>
      <c r="DA10767" t="s">
        <v>8763</v>
      </c>
      <c r="DB10767" t="s">
        <v>7203</v>
      </c>
      <c r="DC10767" t="s">
        <v>142</v>
      </c>
      <c r="DD10767" t="s">
        <v>8600</v>
      </c>
      <c r="DE10767" t="s">
        <v>8789</v>
      </c>
      <c r="DF10767" t="s">
        <v>8765</v>
      </c>
      <c r="DG10767" t="s">
        <v>142</v>
      </c>
      <c r="DH10767" t="s">
        <v>2275</v>
      </c>
      <c r="DI10767" t="s">
        <v>8790</v>
      </c>
      <c r="DJ10767" t="s">
        <v>7196</v>
      </c>
      <c r="DK10767" t="s">
        <v>142</v>
      </c>
      <c r="DL10767" t="s">
        <v>8767</v>
      </c>
      <c r="DM10767" t="s">
        <v>8791</v>
      </c>
      <c r="DN10767" t="s">
        <v>142</v>
      </c>
      <c r="DO10767" t="s">
        <v>8769</v>
      </c>
      <c r="DP10767" t="s">
        <v>8792</v>
      </c>
      <c r="DQ10767" t="s">
        <v>8771</v>
      </c>
      <c r="DR10767" t="s">
        <v>8772</v>
      </c>
      <c r="DS10767" t="s">
        <v>8773</v>
      </c>
      <c r="DT10767" t="s">
        <v>8793</v>
      </c>
      <c r="DU10767" t="s">
        <v>8775</v>
      </c>
      <c r="DV10767" t="s">
        <v>142</v>
      </c>
      <c r="DW10767" t="s">
        <v>8776</v>
      </c>
      <c r="DX10767" t="s">
        <v>8794</v>
      </c>
      <c r="DY10767" t="s">
        <v>8795</v>
      </c>
      <c r="DZ10767" t="s">
        <v>8779</v>
      </c>
      <c r="EA10767" t="s">
        <v>8780</v>
      </c>
      <c r="EB10767" t="s">
        <v>8781</v>
      </c>
      <c r="EC10767" t="s">
        <v>142</v>
      </c>
      <c r="ED10767" t="s">
        <v>8782</v>
      </c>
      <c r="EE10767" t="s">
        <v>142</v>
      </c>
      <c r="EF10767" t="s">
        <v>8783</v>
      </c>
      <c r="EG10767" t="s">
        <v>142</v>
      </c>
      <c r="EH10767" t="s">
        <v>8784</v>
      </c>
      <c r="EI10767" t="s">
        <v>8796</v>
      </c>
      <c r="EJ10767" t="s">
        <v>6048</v>
      </c>
      <c r="EK10767" t="s">
        <v>6049</v>
      </c>
      <c r="EL10767" t="s">
        <v>6050</v>
      </c>
      <c r="EM10767" t="s">
        <v>6051</v>
      </c>
      <c r="EN10767" t="s">
        <v>8797</v>
      </c>
      <c r="EO10767" t="s">
        <v>8798</v>
      </c>
      <c r="EP10767" t="s">
        <v>156</v>
      </c>
      <c r="EQ10767" t="s">
        <v>3487</v>
      </c>
      <c r="ER10767" t="s">
        <v>8799</v>
      </c>
      <c r="ES10767" t="s">
        <v>142</v>
      </c>
      <c r="ET10767" t="s">
        <v>8605</v>
      </c>
      <c r="EU10767" t="s">
        <v>8800</v>
      </c>
      <c r="EV10767" t="s">
        <v>5155</v>
      </c>
      <c r="EW10767" t="s">
        <v>8801</v>
      </c>
      <c r="EX10767" t="s">
        <v>8802</v>
      </c>
      <c r="EY10767" t="s">
        <v>8803</v>
      </c>
      <c r="EZ10767" t="s">
        <v>8804</v>
      </c>
      <c r="FA10767" t="s">
        <v>8805</v>
      </c>
      <c r="FB10767" t="s">
        <v>5166</v>
      </c>
      <c r="FC10767" t="s">
        <v>8806</v>
      </c>
      <c r="FD10767" t="s">
        <v>8807</v>
      </c>
      <c r="FE10767" t="s">
        <v>8808</v>
      </c>
      <c r="FF10767" t="s">
        <v>8809</v>
      </c>
      <c r="FG10767" t="s">
        <v>8810</v>
      </c>
      <c r="FH10767" t="s">
        <v>8811</v>
      </c>
      <c r="FI10767" t="s">
        <v>8812</v>
      </c>
      <c r="FJ10767" t="s">
        <v>8813</v>
      </c>
      <c r="FK10767" t="s">
        <v>8814</v>
      </c>
      <c r="FL10767" t="s">
        <v>8815</v>
      </c>
      <c r="FM10767" t="s">
        <v>8816</v>
      </c>
      <c r="FN10767" t="s">
        <v>8817</v>
      </c>
      <c r="FO10767" t="s">
        <v>142</v>
      </c>
      <c r="FP10767" t="s">
        <v>6668</v>
      </c>
      <c r="FQ10767" t="s">
        <v>8818</v>
      </c>
      <c r="FR10767" t="s">
        <v>156</v>
      </c>
      <c r="FS10767" t="s">
        <v>8819</v>
      </c>
      <c r="FT10767" t="s">
        <v>8820</v>
      </c>
      <c r="FU10767" t="s">
        <v>5155</v>
      </c>
      <c r="FV10767" t="s">
        <v>8821</v>
      </c>
      <c r="FW10767" t="s">
        <v>8822</v>
      </c>
      <c r="FX10767" t="s">
        <v>142</v>
      </c>
      <c r="FY10767" t="s">
        <v>8605</v>
      </c>
      <c r="FZ10767" t="s">
        <v>8823</v>
      </c>
      <c r="GA10767" t="s">
        <v>8824</v>
      </c>
      <c r="GB10767" t="s">
        <v>6095</v>
      </c>
      <c r="GC10767" t="s">
        <v>6050</v>
      </c>
      <c r="GD10767" t="s">
        <v>7929</v>
      </c>
      <c r="GE10767" t="s">
        <v>6097</v>
      </c>
      <c r="GF10767" t="s">
        <v>6098</v>
      </c>
      <c r="GG10767" t="s">
        <v>6048</v>
      </c>
      <c r="GH10767" t="s">
        <v>6103</v>
      </c>
      <c r="GI10767" t="s">
        <v>6097</v>
      </c>
      <c r="GJ10767" t="s">
        <v>7283</v>
      </c>
      <c r="GK10767" t="s">
        <v>6106</v>
      </c>
      <c r="GL10767" t="s">
        <v>6098</v>
      </c>
      <c r="GM10767" t="s">
        <v>6048</v>
      </c>
      <c r="GN10767" t="s">
        <v>7295</v>
      </c>
      <c r="GO10767" t="s">
        <v>6097</v>
      </c>
      <c r="GP10767" t="s">
        <v>7283</v>
      </c>
      <c r="GQ10767" t="s">
        <v>6107</v>
      </c>
      <c r="GR10767" t="s">
        <v>6051</v>
      </c>
      <c r="GS10767" t="s">
        <v>7296</v>
      </c>
      <c r="GT10767" t="s">
        <v>6109</v>
      </c>
      <c r="GU10767" t="s">
        <v>6110</v>
      </c>
      <c r="GV10767" t="s">
        <v>7930</v>
      </c>
      <c r="GW10767" t="s">
        <v>7931</v>
      </c>
      <c r="GX10767" t="s">
        <v>8825</v>
      </c>
      <c r="GY10767" t="s">
        <v>8798</v>
      </c>
      <c r="GZ10767" t="s">
        <v>156</v>
      </c>
      <c r="HA10767" t="s">
        <v>3487</v>
      </c>
      <c r="HB10767" t="s">
        <v>8799</v>
      </c>
      <c r="HC10767" t="s">
        <v>142</v>
      </c>
      <c r="HD10767" t="s">
        <v>8605</v>
      </c>
      <c r="HE10767" t="s">
        <v>8826</v>
      </c>
      <c r="HF10767" t="s">
        <v>5155</v>
      </c>
      <c r="HG10767" t="s">
        <v>8801</v>
      </c>
      <c r="HH10767" t="s">
        <v>8802</v>
      </c>
      <c r="HI10767" t="s">
        <v>8803</v>
      </c>
      <c r="HJ10767" t="s">
        <v>8804</v>
      </c>
      <c r="HK10767" t="s">
        <v>8827</v>
      </c>
      <c r="HL10767" t="s">
        <v>5166</v>
      </c>
      <c r="HM10767" t="s">
        <v>8806</v>
      </c>
      <c r="HN10767" t="s">
        <v>8807</v>
      </c>
      <c r="HO10767" t="s">
        <v>8808</v>
      </c>
      <c r="HP10767" t="s">
        <v>8828</v>
      </c>
      <c r="HQ10767" t="s">
        <v>8810</v>
      </c>
      <c r="HR10767" t="s">
        <v>8811</v>
      </c>
      <c r="HS10767" t="s">
        <v>8812</v>
      </c>
      <c r="HT10767" t="s">
        <v>8813</v>
      </c>
      <c r="HU10767" t="s">
        <v>8814</v>
      </c>
      <c r="HV10767" t="s">
        <v>8815</v>
      </c>
      <c r="HW10767" t="s">
        <v>8816</v>
      </c>
      <c r="HX10767" t="s">
        <v>8817</v>
      </c>
      <c r="HY10767" t="s">
        <v>142</v>
      </c>
      <c r="HZ10767" t="s">
        <v>6668</v>
      </c>
      <c r="IA10767" t="s">
        <v>8818</v>
      </c>
      <c r="IB10767" t="s">
        <v>156</v>
      </c>
      <c r="IC10767" t="s">
        <v>8819</v>
      </c>
      <c r="ID10767" t="s">
        <v>8829</v>
      </c>
      <c r="IE10767" t="s">
        <v>5155</v>
      </c>
      <c r="IF10767" t="s">
        <v>8821</v>
      </c>
      <c r="IG10767" t="s">
        <v>8822</v>
      </c>
      <c r="IH10767" t="s">
        <v>142</v>
      </c>
      <c r="II10767" t="s">
        <v>8605</v>
      </c>
      <c r="IJ10767" t="s">
        <v>8823</v>
      </c>
      <c r="IK10767" t="s">
        <v>8830</v>
      </c>
    </row>
    <row r="10768" spans="1:271" x14ac:dyDescent="0.3">
      <c r="A10768" t="s">
        <v>8833</v>
      </c>
      <c r="B10768" t="s">
        <v>6048</v>
      </c>
      <c r="C10768" t="s">
        <v>6049</v>
      </c>
      <c r="D10768" t="s">
        <v>6050</v>
      </c>
      <c r="E10768" t="s">
        <v>6051</v>
      </c>
      <c r="F10768" t="s">
        <v>8750</v>
      </c>
      <c r="G10768" t="s">
        <v>8751</v>
      </c>
      <c r="H10768" t="s">
        <v>8752</v>
      </c>
      <c r="I10768" t="s">
        <v>142</v>
      </c>
      <c r="J10768" t="s">
        <v>8753</v>
      </c>
      <c r="K10768" t="s">
        <v>3431</v>
      </c>
      <c r="L10768" t="s">
        <v>142</v>
      </c>
      <c r="M10768" t="s">
        <v>8754</v>
      </c>
      <c r="N10768" t="s">
        <v>8755</v>
      </c>
      <c r="O10768" t="s">
        <v>142</v>
      </c>
      <c r="P10768" t="s">
        <v>8756</v>
      </c>
      <c r="Q10768" t="s">
        <v>8757</v>
      </c>
      <c r="R10768" t="s">
        <v>142</v>
      </c>
      <c r="S10768" t="s">
        <v>8758</v>
      </c>
      <c r="T10768" t="s">
        <v>142</v>
      </c>
      <c r="U10768" t="s">
        <v>8759</v>
      </c>
      <c r="V10768" t="s">
        <v>8760</v>
      </c>
      <c r="W10768" t="s">
        <v>5155</v>
      </c>
      <c r="X10768" t="s">
        <v>3737</v>
      </c>
      <c r="Y10768" t="s">
        <v>8761</v>
      </c>
      <c r="Z10768" t="s">
        <v>8762</v>
      </c>
      <c r="AA10768" t="s">
        <v>8763</v>
      </c>
      <c r="AB10768" t="s">
        <v>7203</v>
      </c>
      <c r="AC10768" t="s">
        <v>142</v>
      </c>
      <c r="AD10768" t="s">
        <v>8600</v>
      </c>
      <c r="AE10768" t="s">
        <v>8764</v>
      </c>
      <c r="AF10768" t="s">
        <v>8765</v>
      </c>
      <c r="AG10768" t="s">
        <v>142</v>
      </c>
      <c r="AH10768" t="s">
        <v>2275</v>
      </c>
      <c r="AI10768" t="s">
        <v>8766</v>
      </c>
      <c r="AJ10768" t="s">
        <v>7196</v>
      </c>
      <c r="AK10768" t="s">
        <v>142</v>
      </c>
      <c r="AL10768" t="s">
        <v>8767</v>
      </c>
      <c r="AM10768" t="s">
        <v>8768</v>
      </c>
      <c r="AN10768" t="s">
        <v>142</v>
      </c>
      <c r="AO10768" t="s">
        <v>8769</v>
      </c>
      <c r="AP10768" t="s">
        <v>8770</v>
      </c>
      <c r="AQ10768" t="s">
        <v>8771</v>
      </c>
      <c r="AR10768" t="s">
        <v>8772</v>
      </c>
      <c r="AS10768" t="s">
        <v>8773</v>
      </c>
      <c r="AT10768" t="s">
        <v>8774</v>
      </c>
      <c r="AU10768" t="s">
        <v>8775</v>
      </c>
      <c r="AV10768" t="s">
        <v>142</v>
      </c>
      <c r="AW10768" t="s">
        <v>8776</v>
      </c>
      <c r="AX10768" t="s">
        <v>8777</v>
      </c>
      <c r="AY10768" t="s">
        <v>8778</v>
      </c>
      <c r="AZ10768" t="s">
        <v>8779</v>
      </c>
      <c r="BA10768" t="s">
        <v>8780</v>
      </c>
      <c r="BB10768" t="s">
        <v>8781</v>
      </c>
      <c r="BC10768" t="s">
        <v>142</v>
      </c>
      <c r="BD10768" t="s">
        <v>8782</v>
      </c>
      <c r="BE10768" t="s">
        <v>142</v>
      </c>
      <c r="BF10768" t="s">
        <v>8783</v>
      </c>
      <c r="BG10768" t="s">
        <v>142</v>
      </c>
      <c r="BH10768" t="s">
        <v>8784</v>
      </c>
      <c r="BI10768" t="s">
        <v>8785</v>
      </c>
      <c r="BJ10768" t="s">
        <v>6095</v>
      </c>
      <c r="BK10768" t="s">
        <v>6050</v>
      </c>
      <c r="BL10768" t="s">
        <v>7929</v>
      </c>
      <c r="BM10768" t="s">
        <v>6097</v>
      </c>
      <c r="BN10768" t="s">
        <v>6098</v>
      </c>
      <c r="BO10768" t="s">
        <v>6048</v>
      </c>
      <c r="BP10768" t="s">
        <v>6103</v>
      </c>
      <c r="BQ10768" t="s">
        <v>6097</v>
      </c>
      <c r="BR10768" t="s">
        <v>7283</v>
      </c>
      <c r="BS10768" t="s">
        <v>6106</v>
      </c>
      <c r="BT10768" t="s">
        <v>6098</v>
      </c>
      <c r="BU10768" t="s">
        <v>6048</v>
      </c>
      <c r="BV10768" t="s">
        <v>7295</v>
      </c>
      <c r="BW10768" t="s">
        <v>6097</v>
      </c>
      <c r="BX10768" t="s">
        <v>7283</v>
      </c>
      <c r="BY10768" t="s">
        <v>6107</v>
      </c>
      <c r="BZ10768" t="s">
        <v>6051</v>
      </c>
      <c r="CA10768" t="s">
        <v>7296</v>
      </c>
      <c r="CB10768" t="s">
        <v>6109</v>
      </c>
      <c r="CC10768" t="s">
        <v>6110</v>
      </c>
      <c r="CD10768" t="s">
        <v>7930</v>
      </c>
      <c r="CE10768" t="s">
        <v>7931</v>
      </c>
      <c r="CF10768" t="s">
        <v>8786</v>
      </c>
      <c r="CG10768" t="s">
        <v>8751</v>
      </c>
      <c r="CH10768" t="s">
        <v>8752</v>
      </c>
      <c r="CI10768" t="s">
        <v>142</v>
      </c>
      <c r="CJ10768" t="s">
        <v>8753</v>
      </c>
      <c r="CK10768" t="s">
        <v>3431</v>
      </c>
      <c r="CL10768" t="s">
        <v>142</v>
      </c>
      <c r="CM10768" t="s">
        <v>8754</v>
      </c>
      <c r="CN10768" t="s">
        <v>8755</v>
      </c>
      <c r="CO10768" t="s">
        <v>142</v>
      </c>
      <c r="CP10768" t="s">
        <v>8756</v>
      </c>
      <c r="CQ10768" t="s">
        <v>8757</v>
      </c>
      <c r="CR10768" t="s">
        <v>142</v>
      </c>
      <c r="CS10768" t="s">
        <v>8758</v>
      </c>
      <c r="CT10768" t="s">
        <v>142</v>
      </c>
      <c r="CU10768" t="s">
        <v>8759</v>
      </c>
      <c r="CV10768" t="s">
        <v>8787</v>
      </c>
      <c r="CW10768" t="s">
        <v>5155</v>
      </c>
      <c r="CX10768" t="s">
        <v>3737</v>
      </c>
      <c r="CY10768" t="s">
        <v>8761</v>
      </c>
      <c r="CZ10768" t="s">
        <v>8788</v>
      </c>
      <c r="DA10768" t="s">
        <v>8763</v>
      </c>
      <c r="DB10768" t="s">
        <v>7203</v>
      </c>
      <c r="DC10768" t="s">
        <v>142</v>
      </c>
      <c r="DD10768" t="s">
        <v>8600</v>
      </c>
      <c r="DE10768" t="s">
        <v>8789</v>
      </c>
      <c r="DF10768" t="s">
        <v>8765</v>
      </c>
      <c r="DG10768" t="s">
        <v>142</v>
      </c>
      <c r="DH10768" t="s">
        <v>2275</v>
      </c>
      <c r="DI10768" t="s">
        <v>8790</v>
      </c>
      <c r="DJ10768" t="s">
        <v>7196</v>
      </c>
      <c r="DK10768" t="s">
        <v>142</v>
      </c>
      <c r="DL10768" t="s">
        <v>8767</v>
      </c>
      <c r="DM10768" t="s">
        <v>8791</v>
      </c>
      <c r="DN10768" t="s">
        <v>142</v>
      </c>
      <c r="DO10768" t="s">
        <v>8769</v>
      </c>
      <c r="DP10768" t="s">
        <v>8792</v>
      </c>
      <c r="DQ10768" t="s">
        <v>8771</v>
      </c>
      <c r="DR10768" t="s">
        <v>8772</v>
      </c>
      <c r="DS10768" t="s">
        <v>8773</v>
      </c>
      <c r="DT10768" t="s">
        <v>8793</v>
      </c>
      <c r="DU10768" t="s">
        <v>8775</v>
      </c>
      <c r="DV10768" t="s">
        <v>142</v>
      </c>
      <c r="DW10768" t="s">
        <v>8776</v>
      </c>
      <c r="DX10768" t="s">
        <v>8794</v>
      </c>
      <c r="DY10768" t="s">
        <v>8795</v>
      </c>
      <c r="DZ10768" t="s">
        <v>8779</v>
      </c>
      <c r="EA10768" t="s">
        <v>8780</v>
      </c>
      <c r="EB10768" t="s">
        <v>8781</v>
      </c>
      <c r="EC10768" t="s">
        <v>142</v>
      </c>
      <c r="ED10768" t="s">
        <v>8782</v>
      </c>
      <c r="EE10768" t="s">
        <v>142</v>
      </c>
      <c r="EF10768" t="s">
        <v>8783</v>
      </c>
      <c r="EG10768" t="s">
        <v>142</v>
      </c>
      <c r="EH10768" t="s">
        <v>8784</v>
      </c>
      <c r="EI10768" t="s">
        <v>8796</v>
      </c>
      <c r="EJ10768" t="s">
        <v>6048</v>
      </c>
      <c r="EK10768" t="s">
        <v>6049</v>
      </c>
      <c r="EL10768" t="s">
        <v>6050</v>
      </c>
      <c r="EM10768" t="s">
        <v>6051</v>
      </c>
      <c r="EN10768" t="s">
        <v>8797</v>
      </c>
      <c r="EO10768" t="s">
        <v>8798</v>
      </c>
      <c r="EP10768" t="s">
        <v>156</v>
      </c>
      <c r="EQ10768" t="s">
        <v>3487</v>
      </c>
      <c r="ER10768" t="s">
        <v>8799</v>
      </c>
      <c r="ES10768" t="s">
        <v>142</v>
      </c>
      <c r="ET10768" t="s">
        <v>8605</v>
      </c>
      <c r="EU10768" t="s">
        <v>8800</v>
      </c>
      <c r="EV10768" t="s">
        <v>5155</v>
      </c>
      <c r="EW10768" t="s">
        <v>8801</v>
      </c>
      <c r="EX10768" t="s">
        <v>8802</v>
      </c>
      <c r="EY10768" t="s">
        <v>8803</v>
      </c>
      <c r="EZ10768" t="s">
        <v>8804</v>
      </c>
      <c r="FA10768" t="s">
        <v>8805</v>
      </c>
      <c r="FB10768" t="s">
        <v>5166</v>
      </c>
      <c r="FC10768" t="s">
        <v>8806</v>
      </c>
      <c r="FD10768" t="s">
        <v>8807</v>
      </c>
      <c r="FE10768" t="s">
        <v>8808</v>
      </c>
      <c r="FF10768" t="s">
        <v>8809</v>
      </c>
      <c r="FG10768" t="s">
        <v>8810</v>
      </c>
      <c r="FH10768" t="s">
        <v>8811</v>
      </c>
      <c r="FI10768" t="s">
        <v>8812</v>
      </c>
      <c r="FJ10768" t="s">
        <v>8813</v>
      </c>
      <c r="FK10768" t="s">
        <v>8814</v>
      </c>
      <c r="FL10768" t="s">
        <v>8815</v>
      </c>
      <c r="FM10768" t="s">
        <v>8816</v>
      </c>
      <c r="FN10768" t="s">
        <v>8817</v>
      </c>
      <c r="FO10768" t="s">
        <v>142</v>
      </c>
      <c r="FP10768" t="s">
        <v>6668</v>
      </c>
      <c r="FQ10768" t="s">
        <v>8818</v>
      </c>
      <c r="FR10768" t="s">
        <v>156</v>
      </c>
      <c r="FS10768" t="s">
        <v>8819</v>
      </c>
      <c r="FT10768" t="s">
        <v>8820</v>
      </c>
      <c r="FU10768" t="s">
        <v>5155</v>
      </c>
      <c r="FV10768" t="s">
        <v>8821</v>
      </c>
      <c r="FW10768" t="s">
        <v>8822</v>
      </c>
      <c r="FX10768" t="s">
        <v>142</v>
      </c>
      <c r="FY10768" t="s">
        <v>8605</v>
      </c>
      <c r="FZ10768" t="s">
        <v>8823</v>
      </c>
      <c r="GA10768" t="s">
        <v>8824</v>
      </c>
      <c r="GB10768" t="s">
        <v>6095</v>
      </c>
      <c r="GC10768" t="s">
        <v>6050</v>
      </c>
      <c r="GD10768" t="s">
        <v>7929</v>
      </c>
      <c r="GE10768" t="s">
        <v>6097</v>
      </c>
      <c r="GF10768" t="s">
        <v>6098</v>
      </c>
      <c r="GG10768" t="s">
        <v>6048</v>
      </c>
      <c r="GH10768" t="s">
        <v>6103</v>
      </c>
      <c r="GI10768" t="s">
        <v>6097</v>
      </c>
      <c r="GJ10768" t="s">
        <v>7283</v>
      </c>
      <c r="GK10768" t="s">
        <v>6106</v>
      </c>
      <c r="GL10768" t="s">
        <v>6098</v>
      </c>
      <c r="GM10768" t="s">
        <v>6048</v>
      </c>
      <c r="GN10768" t="s">
        <v>7295</v>
      </c>
      <c r="GO10768" t="s">
        <v>6097</v>
      </c>
      <c r="GP10768" t="s">
        <v>7283</v>
      </c>
      <c r="GQ10768" t="s">
        <v>6107</v>
      </c>
      <c r="GR10768" t="s">
        <v>6051</v>
      </c>
      <c r="GS10768" t="s">
        <v>7296</v>
      </c>
      <c r="GT10768" t="s">
        <v>6109</v>
      </c>
      <c r="GU10768" t="s">
        <v>6110</v>
      </c>
      <c r="GV10768" t="s">
        <v>7930</v>
      </c>
      <c r="GW10768" t="s">
        <v>7931</v>
      </c>
      <c r="GX10768" t="s">
        <v>8825</v>
      </c>
      <c r="GY10768" t="s">
        <v>8798</v>
      </c>
      <c r="GZ10768" t="s">
        <v>156</v>
      </c>
      <c r="HA10768" t="s">
        <v>3487</v>
      </c>
      <c r="HB10768" t="s">
        <v>8799</v>
      </c>
      <c r="HC10768" t="s">
        <v>142</v>
      </c>
      <c r="HD10768" t="s">
        <v>8605</v>
      </c>
      <c r="HE10768" t="s">
        <v>8826</v>
      </c>
      <c r="HF10768" t="s">
        <v>5155</v>
      </c>
      <c r="HG10768" t="s">
        <v>8801</v>
      </c>
      <c r="HH10768" t="s">
        <v>8802</v>
      </c>
      <c r="HI10768" t="s">
        <v>8803</v>
      </c>
      <c r="HJ10768" t="s">
        <v>8804</v>
      </c>
      <c r="HK10768" t="s">
        <v>8827</v>
      </c>
      <c r="HL10768" t="s">
        <v>5166</v>
      </c>
      <c r="HM10768" t="s">
        <v>8806</v>
      </c>
      <c r="HN10768" t="s">
        <v>8807</v>
      </c>
      <c r="HO10768" t="s">
        <v>8808</v>
      </c>
      <c r="HP10768" t="s">
        <v>8828</v>
      </c>
      <c r="HQ10768" t="s">
        <v>8810</v>
      </c>
      <c r="HR10768" t="s">
        <v>8811</v>
      </c>
      <c r="HS10768" t="s">
        <v>8812</v>
      </c>
      <c r="HT10768" t="s">
        <v>8813</v>
      </c>
      <c r="HU10768" t="s">
        <v>8814</v>
      </c>
      <c r="HV10768" t="s">
        <v>8815</v>
      </c>
      <c r="HW10768" t="s">
        <v>8816</v>
      </c>
      <c r="HX10768" t="s">
        <v>8817</v>
      </c>
      <c r="HY10768" t="s">
        <v>142</v>
      </c>
      <c r="HZ10768" t="s">
        <v>6668</v>
      </c>
      <c r="IA10768" t="s">
        <v>8818</v>
      </c>
      <c r="IB10768" t="s">
        <v>156</v>
      </c>
      <c r="IC10768" t="s">
        <v>8819</v>
      </c>
      <c r="ID10768" t="s">
        <v>8829</v>
      </c>
      <c r="IE10768" t="s">
        <v>5155</v>
      </c>
      <c r="IF10768" t="s">
        <v>8821</v>
      </c>
      <c r="IG10768" t="s">
        <v>8822</v>
      </c>
      <c r="IH10768" t="s">
        <v>142</v>
      </c>
      <c r="II10768" t="s">
        <v>8605</v>
      </c>
      <c r="IJ10768" t="s">
        <v>8823</v>
      </c>
      <c r="IK10768" t="s">
        <v>8830</v>
      </c>
    </row>
    <row r="10769" spans="1:245" x14ac:dyDescent="0.3">
      <c r="A10769" t="s">
        <v>8834</v>
      </c>
      <c r="B10769" t="s">
        <v>6048</v>
      </c>
      <c r="C10769" t="s">
        <v>6049</v>
      </c>
      <c r="D10769" t="s">
        <v>6050</v>
      </c>
      <c r="E10769" t="s">
        <v>6051</v>
      </c>
      <c r="F10769" t="s">
        <v>8750</v>
      </c>
      <c r="G10769" t="s">
        <v>8751</v>
      </c>
      <c r="H10769" t="s">
        <v>8752</v>
      </c>
      <c r="I10769" t="s">
        <v>142</v>
      </c>
      <c r="J10769" t="s">
        <v>8753</v>
      </c>
      <c r="K10769" t="s">
        <v>3431</v>
      </c>
      <c r="L10769" t="s">
        <v>142</v>
      </c>
      <c r="M10769" t="s">
        <v>8754</v>
      </c>
      <c r="N10769" t="s">
        <v>8755</v>
      </c>
      <c r="O10769" t="s">
        <v>142</v>
      </c>
      <c r="P10769" t="s">
        <v>8756</v>
      </c>
      <c r="Q10769" t="s">
        <v>8757</v>
      </c>
      <c r="R10769" t="s">
        <v>142</v>
      </c>
      <c r="S10769" t="s">
        <v>8758</v>
      </c>
      <c r="T10769" t="s">
        <v>142</v>
      </c>
      <c r="U10769" t="s">
        <v>8759</v>
      </c>
      <c r="V10769" t="s">
        <v>8760</v>
      </c>
      <c r="W10769" t="s">
        <v>5155</v>
      </c>
      <c r="X10769" t="s">
        <v>3737</v>
      </c>
      <c r="Y10769" t="s">
        <v>8761</v>
      </c>
      <c r="Z10769" t="s">
        <v>8762</v>
      </c>
      <c r="AA10769" t="s">
        <v>8763</v>
      </c>
      <c r="AB10769" t="s">
        <v>7203</v>
      </c>
      <c r="AC10769" t="s">
        <v>142</v>
      </c>
      <c r="AD10769" t="s">
        <v>8600</v>
      </c>
      <c r="AE10769" t="s">
        <v>8764</v>
      </c>
      <c r="AF10769" t="s">
        <v>8765</v>
      </c>
      <c r="AG10769" t="s">
        <v>142</v>
      </c>
      <c r="AH10769" t="s">
        <v>2275</v>
      </c>
      <c r="AI10769" t="s">
        <v>8766</v>
      </c>
      <c r="AJ10769" t="s">
        <v>7196</v>
      </c>
      <c r="AK10769" t="s">
        <v>142</v>
      </c>
      <c r="AL10769" t="s">
        <v>8767</v>
      </c>
      <c r="AM10769" t="s">
        <v>8768</v>
      </c>
      <c r="AN10769" t="s">
        <v>142</v>
      </c>
      <c r="AO10769" t="s">
        <v>8769</v>
      </c>
      <c r="AP10769" t="s">
        <v>8770</v>
      </c>
      <c r="AQ10769" t="s">
        <v>8771</v>
      </c>
      <c r="AR10769" t="s">
        <v>8772</v>
      </c>
      <c r="AS10769" t="s">
        <v>8773</v>
      </c>
      <c r="AT10769" t="s">
        <v>8774</v>
      </c>
      <c r="AU10769" t="s">
        <v>8775</v>
      </c>
      <c r="AV10769" t="s">
        <v>142</v>
      </c>
      <c r="AW10769" t="s">
        <v>8776</v>
      </c>
      <c r="AX10769" t="s">
        <v>8777</v>
      </c>
      <c r="AY10769" t="s">
        <v>8778</v>
      </c>
      <c r="AZ10769" t="s">
        <v>8779</v>
      </c>
      <c r="BA10769" t="s">
        <v>8780</v>
      </c>
      <c r="BB10769" t="s">
        <v>8781</v>
      </c>
      <c r="BC10769" t="s">
        <v>142</v>
      </c>
      <c r="BD10769" t="s">
        <v>8782</v>
      </c>
      <c r="BE10769" t="s">
        <v>142</v>
      </c>
      <c r="BF10769" t="s">
        <v>8783</v>
      </c>
      <c r="BG10769" t="s">
        <v>142</v>
      </c>
      <c r="BH10769" t="s">
        <v>8784</v>
      </c>
      <c r="BI10769" t="s">
        <v>8785</v>
      </c>
      <c r="BJ10769" t="s">
        <v>6095</v>
      </c>
      <c r="BK10769" t="s">
        <v>6050</v>
      </c>
      <c r="BL10769" t="s">
        <v>7929</v>
      </c>
      <c r="BM10769" t="s">
        <v>6097</v>
      </c>
      <c r="BN10769" t="s">
        <v>6098</v>
      </c>
      <c r="BO10769" t="s">
        <v>6048</v>
      </c>
      <c r="BP10769" t="s">
        <v>6103</v>
      </c>
      <c r="BQ10769" t="s">
        <v>6097</v>
      </c>
      <c r="BR10769" t="s">
        <v>7283</v>
      </c>
      <c r="BS10769" t="s">
        <v>6106</v>
      </c>
      <c r="BT10769" t="s">
        <v>6098</v>
      </c>
      <c r="BU10769" t="s">
        <v>6048</v>
      </c>
      <c r="BV10769" t="s">
        <v>7295</v>
      </c>
      <c r="BW10769" t="s">
        <v>6097</v>
      </c>
      <c r="BX10769" t="s">
        <v>7283</v>
      </c>
      <c r="BY10769" t="s">
        <v>6107</v>
      </c>
      <c r="BZ10769" t="s">
        <v>6051</v>
      </c>
      <c r="CA10769" t="s">
        <v>7296</v>
      </c>
      <c r="CB10769" t="s">
        <v>6109</v>
      </c>
      <c r="CC10769" t="s">
        <v>6110</v>
      </c>
      <c r="CD10769" t="s">
        <v>7930</v>
      </c>
      <c r="CE10769" t="s">
        <v>7931</v>
      </c>
      <c r="CF10769" t="s">
        <v>8786</v>
      </c>
      <c r="CG10769" t="s">
        <v>8751</v>
      </c>
      <c r="CH10769" t="s">
        <v>8752</v>
      </c>
      <c r="CI10769" t="s">
        <v>142</v>
      </c>
      <c r="CJ10769" t="s">
        <v>8753</v>
      </c>
      <c r="CK10769" t="s">
        <v>3431</v>
      </c>
      <c r="CL10769" t="s">
        <v>142</v>
      </c>
      <c r="CM10769" t="s">
        <v>8754</v>
      </c>
      <c r="CN10769" t="s">
        <v>8755</v>
      </c>
      <c r="CO10769" t="s">
        <v>142</v>
      </c>
      <c r="CP10769" t="s">
        <v>8756</v>
      </c>
      <c r="CQ10769" t="s">
        <v>8757</v>
      </c>
      <c r="CR10769" t="s">
        <v>142</v>
      </c>
      <c r="CS10769" t="s">
        <v>8758</v>
      </c>
      <c r="CT10769" t="s">
        <v>142</v>
      </c>
      <c r="CU10769" t="s">
        <v>8759</v>
      </c>
      <c r="CV10769" t="s">
        <v>8787</v>
      </c>
      <c r="CW10769" t="s">
        <v>5155</v>
      </c>
      <c r="CX10769" t="s">
        <v>3737</v>
      </c>
      <c r="CY10769" t="s">
        <v>8761</v>
      </c>
      <c r="CZ10769" t="s">
        <v>8788</v>
      </c>
      <c r="DA10769" t="s">
        <v>8763</v>
      </c>
      <c r="DB10769" t="s">
        <v>7203</v>
      </c>
      <c r="DC10769" t="s">
        <v>142</v>
      </c>
      <c r="DD10769" t="s">
        <v>8600</v>
      </c>
      <c r="DE10769" t="s">
        <v>8789</v>
      </c>
      <c r="DF10769" t="s">
        <v>8765</v>
      </c>
      <c r="DG10769" t="s">
        <v>142</v>
      </c>
      <c r="DH10769" t="s">
        <v>2275</v>
      </c>
      <c r="DI10769" t="s">
        <v>8790</v>
      </c>
      <c r="DJ10769" t="s">
        <v>7196</v>
      </c>
      <c r="DK10769" t="s">
        <v>142</v>
      </c>
      <c r="DL10769" t="s">
        <v>8767</v>
      </c>
      <c r="DM10769" t="s">
        <v>8791</v>
      </c>
      <c r="DN10769" t="s">
        <v>142</v>
      </c>
      <c r="DO10769" t="s">
        <v>8769</v>
      </c>
      <c r="DP10769" t="s">
        <v>8792</v>
      </c>
      <c r="DQ10769" t="s">
        <v>8771</v>
      </c>
      <c r="DR10769" t="s">
        <v>8772</v>
      </c>
      <c r="DS10769" t="s">
        <v>8773</v>
      </c>
      <c r="DT10769" t="s">
        <v>8793</v>
      </c>
      <c r="DU10769" t="s">
        <v>8775</v>
      </c>
      <c r="DV10769" t="s">
        <v>142</v>
      </c>
      <c r="DW10769" t="s">
        <v>8776</v>
      </c>
      <c r="DX10769" t="s">
        <v>8794</v>
      </c>
      <c r="DY10769" t="s">
        <v>8795</v>
      </c>
      <c r="DZ10769" t="s">
        <v>8779</v>
      </c>
      <c r="EA10769" t="s">
        <v>8780</v>
      </c>
      <c r="EB10769" t="s">
        <v>8781</v>
      </c>
      <c r="EC10769" t="s">
        <v>142</v>
      </c>
      <c r="ED10769" t="s">
        <v>8782</v>
      </c>
      <c r="EE10769" t="s">
        <v>142</v>
      </c>
      <c r="EF10769" t="s">
        <v>8783</v>
      </c>
      <c r="EG10769" t="s">
        <v>142</v>
      </c>
      <c r="EH10769" t="s">
        <v>8784</v>
      </c>
      <c r="EI10769" t="s">
        <v>8796</v>
      </c>
      <c r="EJ10769" t="s">
        <v>6048</v>
      </c>
      <c r="EK10769" t="s">
        <v>6049</v>
      </c>
      <c r="EL10769" t="s">
        <v>6050</v>
      </c>
      <c r="EM10769" t="s">
        <v>6051</v>
      </c>
      <c r="EN10769" t="s">
        <v>8797</v>
      </c>
      <c r="EO10769" t="s">
        <v>8798</v>
      </c>
      <c r="EP10769" t="s">
        <v>156</v>
      </c>
      <c r="EQ10769" t="s">
        <v>3487</v>
      </c>
      <c r="ER10769" t="s">
        <v>8799</v>
      </c>
      <c r="ES10769" t="s">
        <v>142</v>
      </c>
      <c r="ET10769" t="s">
        <v>8605</v>
      </c>
      <c r="EU10769" t="s">
        <v>8800</v>
      </c>
      <c r="EV10769" t="s">
        <v>5155</v>
      </c>
      <c r="EW10769" t="s">
        <v>8801</v>
      </c>
      <c r="EX10769" t="s">
        <v>8802</v>
      </c>
      <c r="EY10769" t="s">
        <v>8803</v>
      </c>
      <c r="EZ10769" t="s">
        <v>8804</v>
      </c>
      <c r="FA10769" t="s">
        <v>8805</v>
      </c>
      <c r="FB10769" t="s">
        <v>5166</v>
      </c>
      <c r="FC10769" t="s">
        <v>8806</v>
      </c>
      <c r="FD10769" t="s">
        <v>8807</v>
      </c>
      <c r="FE10769" t="s">
        <v>8808</v>
      </c>
      <c r="FF10769" t="s">
        <v>8809</v>
      </c>
      <c r="FG10769" t="s">
        <v>8810</v>
      </c>
      <c r="FH10769" t="s">
        <v>8811</v>
      </c>
      <c r="FI10769" t="s">
        <v>8812</v>
      </c>
      <c r="FJ10769" t="s">
        <v>8813</v>
      </c>
      <c r="FK10769" t="s">
        <v>8814</v>
      </c>
      <c r="FL10769" t="s">
        <v>8815</v>
      </c>
      <c r="FM10769" t="s">
        <v>8816</v>
      </c>
      <c r="FN10769" t="s">
        <v>8817</v>
      </c>
      <c r="FO10769" t="s">
        <v>142</v>
      </c>
      <c r="FP10769" t="s">
        <v>6668</v>
      </c>
      <c r="FQ10769" t="s">
        <v>8818</v>
      </c>
      <c r="FR10769" t="s">
        <v>156</v>
      </c>
      <c r="FS10769" t="s">
        <v>8819</v>
      </c>
      <c r="FT10769" t="s">
        <v>8820</v>
      </c>
      <c r="FU10769" t="s">
        <v>5155</v>
      </c>
      <c r="FV10769" t="s">
        <v>8821</v>
      </c>
      <c r="FW10769" t="s">
        <v>8822</v>
      </c>
      <c r="FX10769" t="s">
        <v>142</v>
      </c>
      <c r="FY10769" t="s">
        <v>8605</v>
      </c>
      <c r="FZ10769" t="s">
        <v>8823</v>
      </c>
      <c r="GA10769" t="s">
        <v>8824</v>
      </c>
      <c r="GB10769" t="s">
        <v>6095</v>
      </c>
      <c r="GC10769" t="s">
        <v>6050</v>
      </c>
      <c r="GD10769" t="s">
        <v>7929</v>
      </c>
      <c r="GE10769" t="s">
        <v>6097</v>
      </c>
      <c r="GF10769" t="s">
        <v>6098</v>
      </c>
      <c r="GG10769" t="s">
        <v>6048</v>
      </c>
      <c r="GH10769" t="s">
        <v>6103</v>
      </c>
      <c r="GI10769" t="s">
        <v>6097</v>
      </c>
      <c r="GJ10769" t="s">
        <v>7283</v>
      </c>
      <c r="GK10769" t="s">
        <v>6106</v>
      </c>
      <c r="GL10769" t="s">
        <v>6098</v>
      </c>
      <c r="GM10769" t="s">
        <v>6048</v>
      </c>
      <c r="GN10769" t="s">
        <v>7295</v>
      </c>
      <c r="GO10769" t="s">
        <v>6097</v>
      </c>
      <c r="GP10769" t="s">
        <v>7283</v>
      </c>
      <c r="GQ10769" t="s">
        <v>6107</v>
      </c>
      <c r="GR10769" t="s">
        <v>6051</v>
      </c>
      <c r="GS10769" t="s">
        <v>7296</v>
      </c>
      <c r="GT10769" t="s">
        <v>6109</v>
      </c>
      <c r="GU10769" t="s">
        <v>6110</v>
      </c>
      <c r="GV10769" t="s">
        <v>7930</v>
      </c>
      <c r="GW10769" t="s">
        <v>7931</v>
      </c>
      <c r="GX10769" t="s">
        <v>8825</v>
      </c>
      <c r="GY10769" t="s">
        <v>8798</v>
      </c>
      <c r="GZ10769" t="s">
        <v>156</v>
      </c>
      <c r="HA10769" t="s">
        <v>3487</v>
      </c>
      <c r="HB10769" t="s">
        <v>8799</v>
      </c>
      <c r="HC10769" t="s">
        <v>142</v>
      </c>
      <c r="HD10769" t="s">
        <v>8605</v>
      </c>
      <c r="HE10769" t="s">
        <v>8826</v>
      </c>
      <c r="HF10769" t="s">
        <v>5155</v>
      </c>
      <c r="HG10769" t="s">
        <v>8801</v>
      </c>
      <c r="HH10769" t="s">
        <v>8802</v>
      </c>
      <c r="HI10769" t="s">
        <v>8803</v>
      </c>
      <c r="HJ10769" t="s">
        <v>8804</v>
      </c>
      <c r="HK10769" t="s">
        <v>8827</v>
      </c>
      <c r="HL10769" t="s">
        <v>5166</v>
      </c>
      <c r="HM10769" t="s">
        <v>8806</v>
      </c>
      <c r="HN10769" t="s">
        <v>8807</v>
      </c>
      <c r="HO10769" t="s">
        <v>8808</v>
      </c>
      <c r="HP10769" t="s">
        <v>8828</v>
      </c>
      <c r="HQ10769" t="s">
        <v>8810</v>
      </c>
      <c r="HR10769" t="s">
        <v>8811</v>
      </c>
      <c r="HS10769" t="s">
        <v>8812</v>
      </c>
      <c r="HT10769" t="s">
        <v>8813</v>
      </c>
      <c r="HU10769" t="s">
        <v>8814</v>
      </c>
      <c r="HV10769" t="s">
        <v>8815</v>
      </c>
      <c r="HW10769" t="s">
        <v>8816</v>
      </c>
      <c r="HX10769" t="s">
        <v>8817</v>
      </c>
      <c r="HY10769" t="s">
        <v>142</v>
      </c>
      <c r="HZ10769" t="s">
        <v>6668</v>
      </c>
      <c r="IA10769" t="s">
        <v>8818</v>
      </c>
      <c r="IB10769" t="s">
        <v>156</v>
      </c>
      <c r="IC10769" t="s">
        <v>8819</v>
      </c>
      <c r="ID10769" t="s">
        <v>8829</v>
      </c>
      <c r="IE10769" t="s">
        <v>5155</v>
      </c>
      <c r="IF10769" t="s">
        <v>8821</v>
      </c>
      <c r="IG10769" t="s">
        <v>8822</v>
      </c>
      <c r="IH10769" t="s">
        <v>142</v>
      </c>
      <c r="II10769" t="s">
        <v>8605</v>
      </c>
      <c r="IJ10769" t="s">
        <v>8823</v>
      </c>
      <c r="IK10769" t="s">
        <v>8830</v>
      </c>
    </row>
    <row r="10770" spans="1:245" x14ac:dyDescent="0.3">
      <c r="A10770" t="s">
        <v>8835</v>
      </c>
      <c r="B10770" t="s">
        <v>6048</v>
      </c>
      <c r="C10770" t="s">
        <v>6049</v>
      </c>
      <c r="D10770" t="s">
        <v>6050</v>
      </c>
      <c r="E10770" t="s">
        <v>6051</v>
      </c>
      <c r="F10770" t="s">
        <v>8750</v>
      </c>
      <c r="G10770" t="s">
        <v>8751</v>
      </c>
      <c r="H10770" t="s">
        <v>8752</v>
      </c>
      <c r="I10770" t="s">
        <v>142</v>
      </c>
      <c r="J10770" t="s">
        <v>8753</v>
      </c>
      <c r="K10770" t="s">
        <v>3431</v>
      </c>
      <c r="L10770" t="s">
        <v>142</v>
      </c>
      <c r="M10770" t="s">
        <v>8754</v>
      </c>
      <c r="N10770" t="s">
        <v>8755</v>
      </c>
      <c r="O10770" t="s">
        <v>142</v>
      </c>
      <c r="P10770" t="s">
        <v>8756</v>
      </c>
      <c r="Q10770" t="s">
        <v>8757</v>
      </c>
      <c r="R10770" t="s">
        <v>142</v>
      </c>
      <c r="S10770" t="s">
        <v>8758</v>
      </c>
      <c r="T10770" t="s">
        <v>142</v>
      </c>
      <c r="U10770" t="s">
        <v>8759</v>
      </c>
      <c r="V10770" t="s">
        <v>8760</v>
      </c>
      <c r="W10770" t="s">
        <v>5155</v>
      </c>
      <c r="X10770" t="s">
        <v>3737</v>
      </c>
      <c r="Y10770" t="s">
        <v>8761</v>
      </c>
      <c r="Z10770" t="s">
        <v>8762</v>
      </c>
      <c r="AA10770" t="s">
        <v>8763</v>
      </c>
      <c r="AB10770" t="s">
        <v>7203</v>
      </c>
      <c r="AC10770" t="s">
        <v>142</v>
      </c>
      <c r="AD10770" t="s">
        <v>8600</v>
      </c>
      <c r="AE10770" t="s">
        <v>8764</v>
      </c>
      <c r="AF10770" t="s">
        <v>8765</v>
      </c>
      <c r="AG10770" t="s">
        <v>142</v>
      </c>
      <c r="AH10770" t="s">
        <v>2275</v>
      </c>
      <c r="AI10770" t="s">
        <v>8766</v>
      </c>
      <c r="AJ10770" t="s">
        <v>7196</v>
      </c>
      <c r="AK10770" t="s">
        <v>142</v>
      </c>
      <c r="AL10770" t="s">
        <v>8767</v>
      </c>
      <c r="AM10770" t="s">
        <v>8768</v>
      </c>
      <c r="AN10770" t="s">
        <v>142</v>
      </c>
      <c r="AO10770" t="s">
        <v>8769</v>
      </c>
      <c r="AP10770" t="s">
        <v>8770</v>
      </c>
      <c r="AQ10770" t="s">
        <v>8771</v>
      </c>
      <c r="AR10770" t="s">
        <v>8772</v>
      </c>
      <c r="AS10770" t="s">
        <v>8773</v>
      </c>
      <c r="AT10770" t="s">
        <v>8774</v>
      </c>
      <c r="AU10770" t="s">
        <v>8775</v>
      </c>
      <c r="AV10770" t="s">
        <v>142</v>
      </c>
      <c r="AW10770" t="s">
        <v>8776</v>
      </c>
      <c r="AX10770" t="s">
        <v>8777</v>
      </c>
      <c r="AY10770" t="s">
        <v>8778</v>
      </c>
      <c r="AZ10770" t="s">
        <v>8779</v>
      </c>
      <c r="BA10770" t="s">
        <v>8780</v>
      </c>
      <c r="BB10770" t="s">
        <v>8781</v>
      </c>
      <c r="BC10770" t="s">
        <v>142</v>
      </c>
      <c r="BD10770" t="s">
        <v>8782</v>
      </c>
      <c r="BE10770" t="s">
        <v>142</v>
      </c>
      <c r="BF10770" t="s">
        <v>8783</v>
      </c>
      <c r="BG10770" t="s">
        <v>142</v>
      </c>
      <c r="BH10770" t="s">
        <v>8784</v>
      </c>
      <c r="BI10770" t="s">
        <v>8785</v>
      </c>
      <c r="BJ10770" t="s">
        <v>6095</v>
      </c>
      <c r="BK10770" t="s">
        <v>6050</v>
      </c>
      <c r="BL10770" t="s">
        <v>7929</v>
      </c>
      <c r="BM10770" t="s">
        <v>6097</v>
      </c>
      <c r="BN10770" t="s">
        <v>6098</v>
      </c>
      <c r="BO10770" t="s">
        <v>6048</v>
      </c>
      <c r="BP10770" t="s">
        <v>6103</v>
      </c>
      <c r="BQ10770" t="s">
        <v>6097</v>
      </c>
      <c r="BR10770" t="s">
        <v>7283</v>
      </c>
      <c r="BS10770" t="s">
        <v>6106</v>
      </c>
      <c r="BT10770" t="s">
        <v>6098</v>
      </c>
      <c r="BU10770" t="s">
        <v>6048</v>
      </c>
      <c r="BV10770" t="s">
        <v>7295</v>
      </c>
      <c r="BW10770" t="s">
        <v>6097</v>
      </c>
      <c r="BX10770" t="s">
        <v>7283</v>
      </c>
      <c r="BY10770" t="s">
        <v>6107</v>
      </c>
      <c r="BZ10770" t="s">
        <v>6051</v>
      </c>
      <c r="CA10770" t="s">
        <v>7296</v>
      </c>
      <c r="CB10770" t="s">
        <v>6109</v>
      </c>
      <c r="CC10770" t="s">
        <v>6110</v>
      </c>
      <c r="CD10770" t="s">
        <v>7930</v>
      </c>
      <c r="CE10770" t="s">
        <v>7931</v>
      </c>
      <c r="CF10770" t="s">
        <v>8786</v>
      </c>
      <c r="CG10770" t="s">
        <v>8751</v>
      </c>
      <c r="CH10770" t="s">
        <v>8752</v>
      </c>
      <c r="CI10770" t="s">
        <v>142</v>
      </c>
      <c r="CJ10770" t="s">
        <v>8753</v>
      </c>
      <c r="CK10770" t="s">
        <v>3431</v>
      </c>
      <c r="CL10770" t="s">
        <v>142</v>
      </c>
      <c r="CM10770" t="s">
        <v>8754</v>
      </c>
      <c r="CN10770" t="s">
        <v>8755</v>
      </c>
      <c r="CO10770" t="s">
        <v>142</v>
      </c>
      <c r="CP10770" t="s">
        <v>8756</v>
      </c>
      <c r="CQ10770" t="s">
        <v>8757</v>
      </c>
      <c r="CR10770" t="s">
        <v>142</v>
      </c>
      <c r="CS10770" t="s">
        <v>8758</v>
      </c>
      <c r="CT10770" t="s">
        <v>142</v>
      </c>
      <c r="CU10770" t="s">
        <v>8759</v>
      </c>
      <c r="CV10770" t="s">
        <v>8787</v>
      </c>
      <c r="CW10770" t="s">
        <v>5155</v>
      </c>
      <c r="CX10770" t="s">
        <v>3737</v>
      </c>
      <c r="CY10770" t="s">
        <v>8761</v>
      </c>
      <c r="CZ10770" t="s">
        <v>8788</v>
      </c>
      <c r="DA10770" t="s">
        <v>8763</v>
      </c>
      <c r="DB10770" t="s">
        <v>7203</v>
      </c>
      <c r="DC10770" t="s">
        <v>142</v>
      </c>
      <c r="DD10770" t="s">
        <v>8600</v>
      </c>
      <c r="DE10770" t="s">
        <v>8789</v>
      </c>
      <c r="DF10770" t="s">
        <v>8765</v>
      </c>
      <c r="DG10770" t="s">
        <v>142</v>
      </c>
      <c r="DH10770" t="s">
        <v>2275</v>
      </c>
      <c r="DI10770" t="s">
        <v>8790</v>
      </c>
      <c r="DJ10770" t="s">
        <v>7196</v>
      </c>
      <c r="DK10770" t="s">
        <v>142</v>
      </c>
      <c r="DL10770" t="s">
        <v>8767</v>
      </c>
      <c r="DM10770" t="s">
        <v>8791</v>
      </c>
      <c r="DN10770" t="s">
        <v>142</v>
      </c>
      <c r="DO10770" t="s">
        <v>8769</v>
      </c>
      <c r="DP10770" t="s">
        <v>8792</v>
      </c>
      <c r="DQ10770" t="s">
        <v>8771</v>
      </c>
      <c r="DR10770" t="s">
        <v>8772</v>
      </c>
      <c r="DS10770" t="s">
        <v>8773</v>
      </c>
      <c r="DT10770" t="s">
        <v>8793</v>
      </c>
      <c r="DU10770" t="s">
        <v>8775</v>
      </c>
      <c r="DV10770" t="s">
        <v>142</v>
      </c>
      <c r="DW10770" t="s">
        <v>8776</v>
      </c>
      <c r="DX10770" t="s">
        <v>8794</v>
      </c>
      <c r="DY10770" t="s">
        <v>8795</v>
      </c>
      <c r="DZ10770" t="s">
        <v>8779</v>
      </c>
      <c r="EA10770" t="s">
        <v>8780</v>
      </c>
      <c r="EB10770" t="s">
        <v>8781</v>
      </c>
      <c r="EC10770" t="s">
        <v>142</v>
      </c>
      <c r="ED10770" t="s">
        <v>8782</v>
      </c>
      <c r="EE10770" t="s">
        <v>142</v>
      </c>
      <c r="EF10770" t="s">
        <v>8783</v>
      </c>
      <c r="EG10770" t="s">
        <v>142</v>
      </c>
      <c r="EH10770" t="s">
        <v>8784</v>
      </c>
      <c r="EI10770" t="s">
        <v>8796</v>
      </c>
      <c r="EJ10770" t="s">
        <v>6048</v>
      </c>
      <c r="EK10770" t="s">
        <v>6049</v>
      </c>
      <c r="EL10770" t="s">
        <v>6050</v>
      </c>
      <c r="EM10770" t="s">
        <v>6051</v>
      </c>
      <c r="EN10770" t="s">
        <v>8797</v>
      </c>
      <c r="EO10770" t="s">
        <v>8798</v>
      </c>
      <c r="EP10770" t="s">
        <v>156</v>
      </c>
      <c r="EQ10770" t="s">
        <v>3487</v>
      </c>
      <c r="ER10770" t="s">
        <v>8799</v>
      </c>
      <c r="ES10770" t="s">
        <v>142</v>
      </c>
      <c r="ET10770" t="s">
        <v>8605</v>
      </c>
      <c r="EU10770" t="s">
        <v>8800</v>
      </c>
      <c r="EV10770" t="s">
        <v>5155</v>
      </c>
      <c r="EW10770" t="s">
        <v>8801</v>
      </c>
      <c r="EX10770" t="s">
        <v>8802</v>
      </c>
      <c r="EY10770" t="s">
        <v>8803</v>
      </c>
      <c r="EZ10770" t="s">
        <v>8804</v>
      </c>
      <c r="FA10770" t="s">
        <v>8805</v>
      </c>
      <c r="FB10770" t="s">
        <v>5166</v>
      </c>
      <c r="FC10770" t="s">
        <v>8806</v>
      </c>
      <c r="FD10770" t="s">
        <v>8807</v>
      </c>
      <c r="FE10770" t="s">
        <v>8808</v>
      </c>
      <c r="FF10770" t="s">
        <v>8809</v>
      </c>
      <c r="FG10770" t="s">
        <v>8810</v>
      </c>
      <c r="FH10770" t="s">
        <v>8811</v>
      </c>
      <c r="FI10770" t="s">
        <v>8812</v>
      </c>
      <c r="FJ10770" t="s">
        <v>8813</v>
      </c>
      <c r="FK10770" t="s">
        <v>8814</v>
      </c>
      <c r="FL10770" t="s">
        <v>8815</v>
      </c>
      <c r="FM10770" t="s">
        <v>8816</v>
      </c>
      <c r="FN10770" t="s">
        <v>8817</v>
      </c>
      <c r="FO10770" t="s">
        <v>142</v>
      </c>
      <c r="FP10770" t="s">
        <v>6668</v>
      </c>
      <c r="FQ10770" t="s">
        <v>8818</v>
      </c>
      <c r="FR10770" t="s">
        <v>156</v>
      </c>
      <c r="FS10770" t="s">
        <v>8819</v>
      </c>
      <c r="FT10770" t="s">
        <v>8820</v>
      </c>
      <c r="FU10770" t="s">
        <v>5155</v>
      </c>
      <c r="FV10770" t="s">
        <v>8821</v>
      </c>
      <c r="FW10770" t="s">
        <v>8822</v>
      </c>
      <c r="FX10770" t="s">
        <v>142</v>
      </c>
      <c r="FY10770" t="s">
        <v>8605</v>
      </c>
      <c r="FZ10770" t="s">
        <v>8823</v>
      </c>
      <c r="GA10770" t="s">
        <v>8824</v>
      </c>
      <c r="GB10770" t="s">
        <v>6095</v>
      </c>
      <c r="GC10770" t="s">
        <v>6050</v>
      </c>
      <c r="GD10770" t="s">
        <v>7929</v>
      </c>
      <c r="GE10770" t="s">
        <v>6097</v>
      </c>
      <c r="GF10770" t="s">
        <v>6098</v>
      </c>
      <c r="GG10770" t="s">
        <v>6048</v>
      </c>
      <c r="GH10770" t="s">
        <v>6103</v>
      </c>
      <c r="GI10770" t="s">
        <v>6097</v>
      </c>
      <c r="GJ10770" t="s">
        <v>7283</v>
      </c>
      <c r="GK10770" t="s">
        <v>6106</v>
      </c>
      <c r="GL10770" t="s">
        <v>6098</v>
      </c>
      <c r="GM10770" t="s">
        <v>6048</v>
      </c>
      <c r="GN10770" t="s">
        <v>7295</v>
      </c>
      <c r="GO10770" t="s">
        <v>6097</v>
      </c>
      <c r="GP10770" t="s">
        <v>7283</v>
      </c>
      <c r="GQ10770" t="s">
        <v>6107</v>
      </c>
      <c r="GR10770" t="s">
        <v>6051</v>
      </c>
      <c r="GS10770" t="s">
        <v>7296</v>
      </c>
      <c r="GT10770" t="s">
        <v>6109</v>
      </c>
      <c r="GU10770" t="s">
        <v>6110</v>
      </c>
      <c r="GV10770" t="s">
        <v>7930</v>
      </c>
      <c r="GW10770" t="s">
        <v>7931</v>
      </c>
      <c r="GX10770" t="s">
        <v>8825</v>
      </c>
      <c r="GY10770" t="s">
        <v>8798</v>
      </c>
      <c r="GZ10770" t="s">
        <v>156</v>
      </c>
      <c r="HA10770" t="s">
        <v>3487</v>
      </c>
      <c r="HB10770" t="s">
        <v>8799</v>
      </c>
      <c r="HC10770" t="s">
        <v>142</v>
      </c>
      <c r="HD10770" t="s">
        <v>8605</v>
      </c>
      <c r="HE10770" t="s">
        <v>8826</v>
      </c>
      <c r="HF10770" t="s">
        <v>5155</v>
      </c>
      <c r="HG10770" t="s">
        <v>8801</v>
      </c>
      <c r="HH10770" t="s">
        <v>8802</v>
      </c>
      <c r="HI10770" t="s">
        <v>8803</v>
      </c>
      <c r="HJ10770" t="s">
        <v>8804</v>
      </c>
      <c r="HK10770" t="s">
        <v>8827</v>
      </c>
      <c r="HL10770" t="s">
        <v>5166</v>
      </c>
      <c r="HM10770" t="s">
        <v>8806</v>
      </c>
      <c r="HN10770" t="s">
        <v>8807</v>
      </c>
      <c r="HO10770" t="s">
        <v>8808</v>
      </c>
      <c r="HP10770" t="s">
        <v>8828</v>
      </c>
      <c r="HQ10770" t="s">
        <v>8810</v>
      </c>
      <c r="HR10770" t="s">
        <v>8811</v>
      </c>
      <c r="HS10770" t="s">
        <v>8812</v>
      </c>
      <c r="HT10770" t="s">
        <v>8813</v>
      </c>
      <c r="HU10770" t="s">
        <v>8814</v>
      </c>
      <c r="HV10770" t="s">
        <v>8815</v>
      </c>
      <c r="HW10770" t="s">
        <v>8816</v>
      </c>
      <c r="HX10770" t="s">
        <v>8817</v>
      </c>
      <c r="HY10770" t="s">
        <v>142</v>
      </c>
      <c r="HZ10770" t="s">
        <v>6668</v>
      </c>
      <c r="IA10770" t="s">
        <v>8818</v>
      </c>
      <c r="IB10770" t="s">
        <v>156</v>
      </c>
      <c r="IC10770" t="s">
        <v>8819</v>
      </c>
      <c r="ID10770" t="s">
        <v>8829</v>
      </c>
      <c r="IE10770" t="s">
        <v>5155</v>
      </c>
      <c r="IF10770" t="s">
        <v>8821</v>
      </c>
      <c r="IG10770" t="s">
        <v>8822</v>
      </c>
      <c r="IH10770" t="s">
        <v>142</v>
      </c>
      <c r="II10770" t="s">
        <v>8605</v>
      </c>
      <c r="IJ10770" t="s">
        <v>8823</v>
      </c>
      <c r="IK10770" t="s">
        <v>8830</v>
      </c>
    </row>
    <row r="10771" spans="1:245" x14ac:dyDescent="0.3">
      <c r="A10771" t="s">
        <v>8836</v>
      </c>
      <c r="B10771" t="s">
        <v>6048</v>
      </c>
      <c r="C10771" t="s">
        <v>6049</v>
      </c>
      <c r="D10771" t="s">
        <v>6050</v>
      </c>
      <c r="E10771" t="s">
        <v>6051</v>
      </c>
      <c r="F10771" t="s">
        <v>8750</v>
      </c>
      <c r="G10771" t="s">
        <v>8751</v>
      </c>
      <c r="H10771" t="s">
        <v>8752</v>
      </c>
      <c r="I10771" t="s">
        <v>142</v>
      </c>
      <c r="J10771" t="s">
        <v>8753</v>
      </c>
      <c r="K10771" t="s">
        <v>3431</v>
      </c>
      <c r="L10771" t="s">
        <v>142</v>
      </c>
      <c r="M10771" t="s">
        <v>8754</v>
      </c>
      <c r="N10771" t="s">
        <v>8755</v>
      </c>
      <c r="O10771" t="s">
        <v>142</v>
      </c>
      <c r="P10771" t="s">
        <v>8756</v>
      </c>
      <c r="Q10771" t="s">
        <v>8757</v>
      </c>
      <c r="R10771" t="s">
        <v>142</v>
      </c>
      <c r="S10771" t="s">
        <v>8758</v>
      </c>
      <c r="T10771" t="s">
        <v>142</v>
      </c>
      <c r="U10771" t="s">
        <v>8759</v>
      </c>
      <c r="V10771" t="s">
        <v>8760</v>
      </c>
      <c r="W10771" t="s">
        <v>5155</v>
      </c>
      <c r="X10771" t="s">
        <v>3737</v>
      </c>
      <c r="Y10771" t="s">
        <v>8761</v>
      </c>
      <c r="Z10771" t="s">
        <v>8762</v>
      </c>
      <c r="AA10771" t="s">
        <v>8763</v>
      </c>
      <c r="AB10771" t="s">
        <v>7203</v>
      </c>
      <c r="AC10771" t="s">
        <v>142</v>
      </c>
      <c r="AD10771" t="s">
        <v>8600</v>
      </c>
      <c r="AE10771" t="s">
        <v>8764</v>
      </c>
      <c r="AF10771" t="s">
        <v>8765</v>
      </c>
      <c r="AG10771" t="s">
        <v>142</v>
      </c>
      <c r="AH10771" t="s">
        <v>2275</v>
      </c>
      <c r="AI10771" t="s">
        <v>8766</v>
      </c>
      <c r="AJ10771" t="s">
        <v>7196</v>
      </c>
      <c r="AK10771" t="s">
        <v>142</v>
      </c>
      <c r="AL10771" t="s">
        <v>8767</v>
      </c>
      <c r="AM10771" t="s">
        <v>8768</v>
      </c>
      <c r="AN10771" t="s">
        <v>142</v>
      </c>
      <c r="AO10771" t="s">
        <v>8769</v>
      </c>
      <c r="AP10771" t="s">
        <v>8770</v>
      </c>
      <c r="AQ10771" t="s">
        <v>8771</v>
      </c>
      <c r="AR10771" t="s">
        <v>8772</v>
      </c>
      <c r="AS10771" t="s">
        <v>8773</v>
      </c>
      <c r="AT10771" t="s">
        <v>8774</v>
      </c>
      <c r="AU10771" t="s">
        <v>8775</v>
      </c>
      <c r="AV10771" t="s">
        <v>142</v>
      </c>
      <c r="AW10771" t="s">
        <v>8776</v>
      </c>
      <c r="AX10771" t="s">
        <v>8777</v>
      </c>
      <c r="AY10771" t="s">
        <v>8778</v>
      </c>
      <c r="AZ10771" t="s">
        <v>8779</v>
      </c>
      <c r="BA10771" t="s">
        <v>8780</v>
      </c>
      <c r="BB10771" t="s">
        <v>8781</v>
      </c>
      <c r="BC10771" t="s">
        <v>142</v>
      </c>
      <c r="BD10771" t="s">
        <v>8782</v>
      </c>
      <c r="BE10771" t="s">
        <v>142</v>
      </c>
      <c r="BF10771" t="s">
        <v>8783</v>
      </c>
      <c r="BG10771" t="s">
        <v>142</v>
      </c>
      <c r="BH10771" t="s">
        <v>8784</v>
      </c>
      <c r="BI10771" t="s">
        <v>8785</v>
      </c>
      <c r="BJ10771" t="s">
        <v>6095</v>
      </c>
      <c r="BK10771" t="s">
        <v>6050</v>
      </c>
      <c r="BL10771" t="s">
        <v>7929</v>
      </c>
      <c r="BM10771" t="s">
        <v>6097</v>
      </c>
      <c r="BN10771" t="s">
        <v>6098</v>
      </c>
      <c r="BO10771" t="s">
        <v>6048</v>
      </c>
      <c r="BP10771" t="s">
        <v>6103</v>
      </c>
      <c r="BQ10771" t="s">
        <v>6097</v>
      </c>
      <c r="BR10771" t="s">
        <v>7283</v>
      </c>
      <c r="BS10771" t="s">
        <v>6106</v>
      </c>
      <c r="BT10771" t="s">
        <v>6098</v>
      </c>
      <c r="BU10771" t="s">
        <v>6048</v>
      </c>
      <c r="BV10771" t="s">
        <v>7295</v>
      </c>
      <c r="BW10771" t="s">
        <v>6097</v>
      </c>
      <c r="BX10771" t="s">
        <v>7283</v>
      </c>
      <c r="BY10771" t="s">
        <v>6107</v>
      </c>
      <c r="BZ10771" t="s">
        <v>6051</v>
      </c>
      <c r="CA10771" t="s">
        <v>7296</v>
      </c>
      <c r="CB10771" t="s">
        <v>6109</v>
      </c>
      <c r="CC10771" t="s">
        <v>6110</v>
      </c>
      <c r="CD10771" t="s">
        <v>7930</v>
      </c>
      <c r="CE10771" t="s">
        <v>7931</v>
      </c>
      <c r="CF10771" t="s">
        <v>8786</v>
      </c>
      <c r="CG10771" t="s">
        <v>8751</v>
      </c>
      <c r="CH10771" t="s">
        <v>8752</v>
      </c>
      <c r="CI10771" t="s">
        <v>142</v>
      </c>
      <c r="CJ10771" t="s">
        <v>8753</v>
      </c>
      <c r="CK10771" t="s">
        <v>3431</v>
      </c>
      <c r="CL10771" t="s">
        <v>142</v>
      </c>
      <c r="CM10771" t="s">
        <v>8754</v>
      </c>
      <c r="CN10771" t="s">
        <v>8755</v>
      </c>
      <c r="CO10771" t="s">
        <v>142</v>
      </c>
      <c r="CP10771" t="s">
        <v>8756</v>
      </c>
      <c r="CQ10771" t="s">
        <v>8757</v>
      </c>
      <c r="CR10771" t="s">
        <v>142</v>
      </c>
      <c r="CS10771" t="s">
        <v>8758</v>
      </c>
      <c r="CT10771" t="s">
        <v>142</v>
      </c>
      <c r="CU10771" t="s">
        <v>8759</v>
      </c>
      <c r="CV10771" t="s">
        <v>8787</v>
      </c>
      <c r="CW10771" t="s">
        <v>5155</v>
      </c>
      <c r="CX10771" t="s">
        <v>3737</v>
      </c>
      <c r="CY10771" t="s">
        <v>8761</v>
      </c>
      <c r="CZ10771" t="s">
        <v>8788</v>
      </c>
      <c r="DA10771" t="s">
        <v>8763</v>
      </c>
      <c r="DB10771" t="s">
        <v>7203</v>
      </c>
      <c r="DC10771" t="s">
        <v>142</v>
      </c>
      <c r="DD10771" t="s">
        <v>8600</v>
      </c>
      <c r="DE10771" t="s">
        <v>8789</v>
      </c>
      <c r="DF10771" t="s">
        <v>8765</v>
      </c>
      <c r="DG10771" t="s">
        <v>142</v>
      </c>
      <c r="DH10771" t="s">
        <v>2275</v>
      </c>
      <c r="DI10771" t="s">
        <v>8790</v>
      </c>
      <c r="DJ10771" t="s">
        <v>7196</v>
      </c>
      <c r="DK10771" t="s">
        <v>142</v>
      </c>
      <c r="DL10771" t="s">
        <v>8767</v>
      </c>
      <c r="DM10771" t="s">
        <v>8791</v>
      </c>
      <c r="DN10771" t="s">
        <v>142</v>
      </c>
      <c r="DO10771" t="s">
        <v>8769</v>
      </c>
      <c r="DP10771" t="s">
        <v>8792</v>
      </c>
      <c r="DQ10771" t="s">
        <v>8771</v>
      </c>
      <c r="DR10771" t="s">
        <v>8772</v>
      </c>
      <c r="DS10771" t="s">
        <v>8773</v>
      </c>
      <c r="DT10771" t="s">
        <v>8793</v>
      </c>
      <c r="DU10771" t="s">
        <v>8775</v>
      </c>
      <c r="DV10771" t="s">
        <v>142</v>
      </c>
      <c r="DW10771" t="s">
        <v>8776</v>
      </c>
      <c r="DX10771" t="s">
        <v>8794</v>
      </c>
      <c r="DY10771" t="s">
        <v>8795</v>
      </c>
      <c r="DZ10771" t="s">
        <v>8779</v>
      </c>
      <c r="EA10771" t="s">
        <v>8780</v>
      </c>
      <c r="EB10771" t="s">
        <v>8781</v>
      </c>
      <c r="EC10771" t="s">
        <v>142</v>
      </c>
      <c r="ED10771" t="s">
        <v>8782</v>
      </c>
      <c r="EE10771" t="s">
        <v>142</v>
      </c>
      <c r="EF10771" t="s">
        <v>8783</v>
      </c>
      <c r="EG10771" t="s">
        <v>142</v>
      </c>
      <c r="EH10771" t="s">
        <v>8784</v>
      </c>
      <c r="EI10771" t="s">
        <v>8796</v>
      </c>
      <c r="EJ10771" t="s">
        <v>6048</v>
      </c>
      <c r="EK10771" t="s">
        <v>6049</v>
      </c>
      <c r="EL10771" t="s">
        <v>6050</v>
      </c>
      <c r="EM10771" t="s">
        <v>6051</v>
      </c>
      <c r="EN10771" t="s">
        <v>8797</v>
      </c>
      <c r="EO10771" t="s">
        <v>8798</v>
      </c>
      <c r="EP10771" t="s">
        <v>156</v>
      </c>
      <c r="EQ10771" t="s">
        <v>3487</v>
      </c>
      <c r="ER10771" t="s">
        <v>8799</v>
      </c>
      <c r="ES10771" t="s">
        <v>142</v>
      </c>
      <c r="ET10771" t="s">
        <v>8605</v>
      </c>
      <c r="EU10771" t="s">
        <v>8800</v>
      </c>
      <c r="EV10771" t="s">
        <v>5155</v>
      </c>
      <c r="EW10771" t="s">
        <v>8801</v>
      </c>
      <c r="EX10771" t="s">
        <v>8802</v>
      </c>
      <c r="EY10771" t="s">
        <v>8803</v>
      </c>
      <c r="EZ10771" t="s">
        <v>8804</v>
      </c>
      <c r="FA10771" t="s">
        <v>8805</v>
      </c>
      <c r="FB10771" t="s">
        <v>5166</v>
      </c>
      <c r="FC10771" t="s">
        <v>8806</v>
      </c>
      <c r="FD10771" t="s">
        <v>8807</v>
      </c>
      <c r="FE10771" t="s">
        <v>8808</v>
      </c>
      <c r="FF10771" t="s">
        <v>8809</v>
      </c>
      <c r="FG10771" t="s">
        <v>8810</v>
      </c>
      <c r="FH10771" t="s">
        <v>8811</v>
      </c>
      <c r="FI10771" t="s">
        <v>8812</v>
      </c>
      <c r="FJ10771" t="s">
        <v>8813</v>
      </c>
      <c r="FK10771" t="s">
        <v>8814</v>
      </c>
      <c r="FL10771" t="s">
        <v>8815</v>
      </c>
      <c r="FM10771" t="s">
        <v>8816</v>
      </c>
      <c r="FN10771" t="s">
        <v>8817</v>
      </c>
      <c r="FO10771" t="s">
        <v>142</v>
      </c>
      <c r="FP10771" t="s">
        <v>6668</v>
      </c>
      <c r="FQ10771" t="s">
        <v>8818</v>
      </c>
      <c r="FR10771" t="s">
        <v>156</v>
      </c>
      <c r="FS10771" t="s">
        <v>8819</v>
      </c>
      <c r="FT10771" t="s">
        <v>8820</v>
      </c>
      <c r="FU10771" t="s">
        <v>5155</v>
      </c>
      <c r="FV10771" t="s">
        <v>8821</v>
      </c>
      <c r="FW10771" t="s">
        <v>8822</v>
      </c>
      <c r="FX10771" t="s">
        <v>142</v>
      </c>
      <c r="FY10771" t="s">
        <v>8605</v>
      </c>
      <c r="FZ10771" t="s">
        <v>8823</v>
      </c>
      <c r="GA10771" t="s">
        <v>8824</v>
      </c>
      <c r="GB10771" t="s">
        <v>6095</v>
      </c>
      <c r="GC10771" t="s">
        <v>6050</v>
      </c>
      <c r="GD10771" t="s">
        <v>7929</v>
      </c>
      <c r="GE10771" t="s">
        <v>6097</v>
      </c>
      <c r="GF10771" t="s">
        <v>6098</v>
      </c>
      <c r="GG10771" t="s">
        <v>6048</v>
      </c>
      <c r="GH10771" t="s">
        <v>6103</v>
      </c>
      <c r="GI10771" t="s">
        <v>6097</v>
      </c>
      <c r="GJ10771" t="s">
        <v>7283</v>
      </c>
      <c r="GK10771" t="s">
        <v>6106</v>
      </c>
      <c r="GL10771" t="s">
        <v>6098</v>
      </c>
      <c r="GM10771" t="s">
        <v>6048</v>
      </c>
      <c r="GN10771" t="s">
        <v>7295</v>
      </c>
      <c r="GO10771" t="s">
        <v>6097</v>
      </c>
      <c r="GP10771" t="s">
        <v>7283</v>
      </c>
      <c r="GQ10771" t="s">
        <v>6107</v>
      </c>
      <c r="GR10771" t="s">
        <v>6051</v>
      </c>
      <c r="GS10771" t="s">
        <v>7296</v>
      </c>
      <c r="GT10771" t="s">
        <v>6109</v>
      </c>
      <c r="GU10771" t="s">
        <v>6110</v>
      </c>
      <c r="GV10771" t="s">
        <v>7930</v>
      </c>
      <c r="GW10771" t="s">
        <v>7931</v>
      </c>
      <c r="GX10771" t="s">
        <v>8825</v>
      </c>
      <c r="GY10771" t="s">
        <v>8798</v>
      </c>
      <c r="GZ10771" t="s">
        <v>156</v>
      </c>
      <c r="HA10771" t="s">
        <v>3487</v>
      </c>
      <c r="HB10771" t="s">
        <v>8799</v>
      </c>
      <c r="HC10771" t="s">
        <v>142</v>
      </c>
      <c r="HD10771" t="s">
        <v>8605</v>
      </c>
      <c r="HE10771" t="s">
        <v>8826</v>
      </c>
      <c r="HF10771" t="s">
        <v>5155</v>
      </c>
      <c r="HG10771" t="s">
        <v>8801</v>
      </c>
      <c r="HH10771" t="s">
        <v>8802</v>
      </c>
      <c r="HI10771" t="s">
        <v>8803</v>
      </c>
      <c r="HJ10771" t="s">
        <v>8804</v>
      </c>
      <c r="HK10771" t="s">
        <v>8827</v>
      </c>
      <c r="HL10771" t="s">
        <v>5166</v>
      </c>
      <c r="HM10771" t="s">
        <v>8806</v>
      </c>
      <c r="HN10771" t="s">
        <v>8807</v>
      </c>
      <c r="HO10771" t="s">
        <v>8808</v>
      </c>
      <c r="HP10771" t="s">
        <v>8828</v>
      </c>
      <c r="HQ10771" t="s">
        <v>8810</v>
      </c>
      <c r="HR10771" t="s">
        <v>8811</v>
      </c>
      <c r="HS10771" t="s">
        <v>8812</v>
      </c>
      <c r="HT10771" t="s">
        <v>8813</v>
      </c>
      <c r="HU10771" t="s">
        <v>8814</v>
      </c>
      <c r="HV10771" t="s">
        <v>8815</v>
      </c>
      <c r="HW10771" t="s">
        <v>8816</v>
      </c>
      <c r="HX10771" t="s">
        <v>8817</v>
      </c>
      <c r="HY10771" t="s">
        <v>142</v>
      </c>
      <c r="HZ10771" t="s">
        <v>6668</v>
      </c>
      <c r="IA10771" t="s">
        <v>8818</v>
      </c>
      <c r="IB10771" t="s">
        <v>156</v>
      </c>
      <c r="IC10771" t="s">
        <v>8819</v>
      </c>
      <c r="ID10771" t="s">
        <v>8829</v>
      </c>
      <c r="IE10771" t="s">
        <v>5155</v>
      </c>
      <c r="IF10771" t="s">
        <v>8821</v>
      </c>
      <c r="IG10771" t="s">
        <v>8822</v>
      </c>
      <c r="IH10771" t="s">
        <v>142</v>
      </c>
      <c r="II10771" t="s">
        <v>8605</v>
      </c>
      <c r="IJ10771" t="s">
        <v>8823</v>
      </c>
      <c r="IK10771" t="s">
        <v>8830</v>
      </c>
    </row>
    <row r="10772" spans="1:245" x14ac:dyDescent="0.3">
      <c r="A10772" t="s">
        <v>8837</v>
      </c>
      <c r="B10772" t="s">
        <v>6048</v>
      </c>
      <c r="C10772" t="s">
        <v>6049</v>
      </c>
      <c r="D10772" t="s">
        <v>6050</v>
      </c>
      <c r="E10772" t="s">
        <v>6051</v>
      </c>
      <c r="F10772" t="s">
        <v>8750</v>
      </c>
      <c r="G10772" t="s">
        <v>8751</v>
      </c>
      <c r="H10772" t="s">
        <v>8752</v>
      </c>
      <c r="I10772" t="s">
        <v>142</v>
      </c>
      <c r="J10772" t="s">
        <v>8753</v>
      </c>
      <c r="K10772" t="s">
        <v>3431</v>
      </c>
      <c r="L10772" t="s">
        <v>142</v>
      </c>
      <c r="M10772" t="s">
        <v>8754</v>
      </c>
      <c r="N10772" t="s">
        <v>8755</v>
      </c>
      <c r="O10772" t="s">
        <v>142</v>
      </c>
      <c r="P10772" t="s">
        <v>8756</v>
      </c>
      <c r="Q10772" t="s">
        <v>8757</v>
      </c>
      <c r="R10772" t="s">
        <v>142</v>
      </c>
      <c r="S10772" t="s">
        <v>8758</v>
      </c>
      <c r="T10772" t="s">
        <v>142</v>
      </c>
      <c r="U10772" t="s">
        <v>8759</v>
      </c>
      <c r="V10772" t="s">
        <v>8760</v>
      </c>
      <c r="W10772" t="s">
        <v>5155</v>
      </c>
      <c r="X10772" t="s">
        <v>3737</v>
      </c>
      <c r="Y10772" t="s">
        <v>8761</v>
      </c>
      <c r="Z10772" t="s">
        <v>8762</v>
      </c>
      <c r="AA10772" t="s">
        <v>8763</v>
      </c>
      <c r="AB10772" t="s">
        <v>7203</v>
      </c>
      <c r="AC10772" t="s">
        <v>142</v>
      </c>
      <c r="AD10772" t="s">
        <v>8600</v>
      </c>
      <c r="AE10772" t="s">
        <v>8764</v>
      </c>
      <c r="AF10772" t="s">
        <v>8765</v>
      </c>
      <c r="AG10772" t="s">
        <v>142</v>
      </c>
      <c r="AH10772" t="s">
        <v>2275</v>
      </c>
      <c r="AI10772" t="s">
        <v>8766</v>
      </c>
      <c r="AJ10772" t="s">
        <v>7196</v>
      </c>
      <c r="AK10772" t="s">
        <v>142</v>
      </c>
      <c r="AL10772" t="s">
        <v>8767</v>
      </c>
      <c r="AM10772" t="s">
        <v>8768</v>
      </c>
      <c r="AN10772" t="s">
        <v>142</v>
      </c>
      <c r="AO10772" t="s">
        <v>8769</v>
      </c>
      <c r="AP10772" t="s">
        <v>8770</v>
      </c>
      <c r="AQ10772" t="s">
        <v>8771</v>
      </c>
      <c r="AR10772" t="s">
        <v>8772</v>
      </c>
      <c r="AS10772" t="s">
        <v>8773</v>
      </c>
      <c r="AT10772" t="s">
        <v>8774</v>
      </c>
      <c r="AU10772" t="s">
        <v>8775</v>
      </c>
      <c r="AV10772" t="s">
        <v>142</v>
      </c>
      <c r="AW10772" t="s">
        <v>8776</v>
      </c>
      <c r="AX10772" t="s">
        <v>8777</v>
      </c>
      <c r="AY10772" t="s">
        <v>8778</v>
      </c>
      <c r="AZ10772" t="s">
        <v>8779</v>
      </c>
      <c r="BA10772" t="s">
        <v>8780</v>
      </c>
      <c r="BB10772" t="s">
        <v>8781</v>
      </c>
      <c r="BC10772" t="s">
        <v>142</v>
      </c>
      <c r="BD10772" t="s">
        <v>8782</v>
      </c>
      <c r="BE10772" t="s">
        <v>142</v>
      </c>
      <c r="BF10772" t="s">
        <v>8783</v>
      </c>
      <c r="BG10772" t="s">
        <v>142</v>
      </c>
      <c r="BH10772" t="s">
        <v>8784</v>
      </c>
      <c r="BI10772" t="s">
        <v>8785</v>
      </c>
      <c r="BJ10772" t="s">
        <v>6095</v>
      </c>
      <c r="BK10772" t="s">
        <v>6050</v>
      </c>
      <c r="BL10772" t="s">
        <v>7929</v>
      </c>
      <c r="BM10772" t="s">
        <v>6097</v>
      </c>
      <c r="BN10772" t="s">
        <v>6098</v>
      </c>
      <c r="BO10772" t="s">
        <v>6048</v>
      </c>
      <c r="BP10772" t="s">
        <v>6103</v>
      </c>
      <c r="BQ10772" t="s">
        <v>6097</v>
      </c>
      <c r="BR10772" t="s">
        <v>7283</v>
      </c>
      <c r="BS10772" t="s">
        <v>6106</v>
      </c>
      <c r="BT10772" t="s">
        <v>6098</v>
      </c>
      <c r="BU10772" t="s">
        <v>6048</v>
      </c>
      <c r="BV10772" t="s">
        <v>7295</v>
      </c>
      <c r="BW10772" t="s">
        <v>6097</v>
      </c>
      <c r="BX10772" t="s">
        <v>7283</v>
      </c>
      <c r="BY10772" t="s">
        <v>6107</v>
      </c>
      <c r="BZ10772" t="s">
        <v>6051</v>
      </c>
      <c r="CA10772" t="s">
        <v>7296</v>
      </c>
      <c r="CB10772" t="s">
        <v>6109</v>
      </c>
      <c r="CC10772" t="s">
        <v>6110</v>
      </c>
      <c r="CD10772" t="s">
        <v>7930</v>
      </c>
      <c r="CE10772" t="s">
        <v>7931</v>
      </c>
      <c r="CF10772" t="s">
        <v>8786</v>
      </c>
      <c r="CG10772" t="s">
        <v>8751</v>
      </c>
      <c r="CH10772" t="s">
        <v>8752</v>
      </c>
      <c r="CI10772" t="s">
        <v>142</v>
      </c>
      <c r="CJ10772" t="s">
        <v>8753</v>
      </c>
      <c r="CK10772" t="s">
        <v>3431</v>
      </c>
      <c r="CL10772" t="s">
        <v>142</v>
      </c>
      <c r="CM10772" t="s">
        <v>8754</v>
      </c>
      <c r="CN10772" t="s">
        <v>8755</v>
      </c>
      <c r="CO10772" t="s">
        <v>142</v>
      </c>
      <c r="CP10772" t="s">
        <v>8756</v>
      </c>
      <c r="CQ10772" t="s">
        <v>8757</v>
      </c>
      <c r="CR10772" t="s">
        <v>142</v>
      </c>
      <c r="CS10772" t="s">
        <v>8758</v>
      </c>
      <c r="CT10772" t="s">
        <v>142</v>
      </c>
      <c r="CU10772" t="s">
        <v>8759</v>
      </c>
      <c r="CV10772" t="s">
        <v>8787</v>
      </c>
      <c r="CW10772" t="s">
        <v>5155</v>
      </c>
      <c r="CX10772" t="s">
        <v>3737</v>
      </c>
      <c r="CY10772" t="s">
        <v>8761</v>
      </c>
      <c r="CZ10772" t="s">
        <v>8788</v>
      </c>
      <c r="DA10772" t="s">
        <v>8763</v>
      </c>
      <c r="DB10772" t="s">
        <v>7203</v>
      </c>
      <c r="DC10772" t="s">
        <v>142</v>
      </c>
      <c r="DD10772" t="s">
        <v>8600</v>
      </c>
      <c r="DE10772" t="s">
        <v>8789</v>
      </c>
      <c r="DF10772" t="s">
        <v>8765</v>
      </c>
      <c r="DG10772" t="s">
        <v>142</v>
      </c>
      <c r="DH10772" t="s">
        <v>2275</v>
      </c>
      <c r="DI10772" t="s">
        <v>8790</v>
      </c>
      <c r="DJ10772" t="s">
        <v>7196</v>
      </c>
      <c r="DK10772" t="s">
        <v>142</v>
      </c>
      <c r="DL10772" t="s">
        <v>8767</v>
      </c>
      <c r="DM10772" t="s">
        <v>8791</v>
      </c>
      <c r="DN10772" t="s">
        <v>142</v>
      </c>
      <c r="DO10772" t="s">
        <v>8769</v>
      </c>
      <c r="DP10772" t="s">
        <v>8792</v>
      </c>
      <c r="DQ10772" t="s">
        <v>8771</v>
      </c>
      <c r="DR10772" t="s">
        <v>8772</v>
      </c>
      <c r="DS10772" t="s">
        <v>8773</v>
      </c>
      <c r="DT10772" t="s">
        <v>8793</v>
      </c>
      <c r="DU10772" t="s">
        <v>8775</v>
      </c>
      <c r="DV10772" t="s">
        <v>142</v>
      </c>
      <c r="DW10772" t="s">
        <v>8776</v>
      </c>
      <c r="DX10772" t="s">
        <v>8794</v>
      </c>
      <c r="DY10772" t="s">
        <v>8795</v>
      </c>
      <c r="DZ10772" t="s">
        <v>8779</v>
      </c>
      <c r="EA10772" t="s">
        <v>8780</v>
      </c>
      <c r="EB10772" t="s">
        <v>8781</v>
      </c>
      <c r="EC10772" t="s">
        <v>142</v>
      </c>
      <c r="ED10772" t="s">
        <v>8782</v>
      </c>
      <c r="EE10772" t="s">
        <v>142</v>
      </c>
      <c r="EF10772" t="s">
        <v>8783</v>
      </c>
      <c r="EG10772" t="s">
        <v>142</v>
      </c>
      <c r="EH10772" t="s">
        <v>8784</v>
      </c>
      <c r="EI10772" t="s">
        <v>8796</v>
      </c>
      <c r="EJ10772" t="s">
        <v>6048</v>
      </c>
      <c r="EK10772" t="s">
        <v>6049</v>
      </c>
      <c r="EL10772" t="s">
        <v>6050</v>
      </c>
      <c r="EM10772" t="s">
        <v>6051</v>
      </c>
      <c r="EN10772" t="s">
        <v>8797</v>
      </c>
      <c r="EO10772" t="s">
        <v>8798</v>
      </c>
      <c r="EP10772" t="s">
        <v>156</v>
      </c>
      <c r="EQ10772" t="s">
        <v>3487</v>
      </c>
      <c r="ER10772" t="s">
        <v>8799</v>
      </c>
      <c r="ES10772" t="s">
        <v>142</v>
      </c>
      <c r="ET10772" t="s">
        <v>8605</v>
      </c>
      <c r="EU10772" t="s">
        <v>8800</v>
      </c>
      <c r="EV10772" t="s">
        <v>5155</v>
      </c>
      <c r="EW10772" t="s">
        <v>8801</v>
      </c>
      <c r="EX10772" t="s">
        <v>8802</v>
      </c>
      <c r="EY10772" t="s">
        <v>8803</v>
      </c>
      <c r="EZ10772" t="s">
        <v>8804</v>
      </c>
      <c r="FA10772" t="s">
        <v>8805</v>
      </c>
      <c r="FB10772" t="s">
        <v>5166</v>
      </c>
      <c r="FC10772" t="s">
        <v>8806</v>
      </c>
      <c r="FD10772" t="s">
        <v>8807</v>
      </c>
      <c r="FE10772" t="s">
        <v>8808</v>
      </c>
      <c r="FF10772" t="s">
        <v>8809</v>
      </c>
      <c r="FG10772" t="s">
        <v>8810</v>
      </c>
      <c r="FH10772" t="s">
        <v>8811</v>
      </c>
      <c r="FI10772" t="s">
        <v>8812</v>
      </c>
      <c r="FJ10772" t="s">
        <v>8813</v>
      </c>
      <c r="FK10772" t="s">
        <v>8814</v>
      </c>
      <c r="FL10772" t="s">
        <v>8815</v>
      </c>
      <c r="FM10772" t="s">
        <v>8816</v>
      </c>
      <c r="FN10772" t="s">
        <v>8817</v>
      </c>
      <c r="FO10772" t="s">
        <v>142</v>
      </c>
      <c r="FP10772" t="s">
        <v>6668</v>
      </c>
      <c r="FQ10772" t="s">
        <v>8818</v>
      </c>
      <c r="FR10772" t="s">
        <v>156</v>
      </c>
      <c r="FS10772" t="s">
        <v>8819</v>
      </c>
      <c r="FT10772" t="s">
        <v>8820</v>
      </c>
      <c r="FU10772" t="s">
        <v>5155</v>
      </c>
      <c r="FV10772" t="s">
        <v>8821</v>
      </c>
      <c r="FW10772" t="s">
        <v>8822</v>
      </c>
      <c r="FX10772" t="s">
        <v>142</v>
      </c>
      <c r="FY10772" t="s">
        <v>8605</v>
      </c>
      <c r="FZ10772" t="s">
        <v>8823</v>
      </c>
      <c r="GA10772" t="s">
        <v>8824</v>
      </c>
      <c r="GB10772" t="s">
        <v>6095</v>
      </c>
      <c r="GC10772" t="s">
        <v>6050</v>
      </c>
      <c r="GD10772" t="s">
        <v>7929</v>
      </c>
      <c r="GE10772" t="s">
        <v>6097</v>
      </c>
      <c r="GF10772" t="s">
        <v>6098</v>
      </c>
      <c r="GG10772" t="s">
        <v>6048</v>
      </c>
      <c r="GH10772" t="s">
        <v>6103</v>
      </c>
      <c r="GI10772" t="s">
        <v>6097</v>
      </c>
      <c r="GJ10772" t="s">
        <v>7283</v>
      </c>
      <c r="GK10772" t="s">
        <v>6106</v>
      </c>
      <c r="GL10772" t="s">
        <v>6098</v>
      </c>
      <c r="GM10772" t="s">
        <v>6048</v>
      </c>
      <c r="GN10772" t="s">
        <v>7295</v>
      </c>
      <c r="GO10772" t="s">
        <v>6097</v>
      </c>
      <c r="GP10772" t="s">
        <v>7283</v>
      </c>
      <c r="GQ10772" t="s">
        <v>6107</v>
      </c>
      <c r="GR10772" t="s">
        <v>6051</v>
      </c>
      <c r="GS10772" t="s">
        <v>7296</v>
      </c>
      <c r="GT10772" t="s">
        <v>6109</v>
      </c>
      <c r="GU10772" t="s">
        <v>6110</v>
      </c>
      <c r="GV10772" t="s">
        <v>7930</v>
      </c>
      <c r="GW10772" t="s">
        <v>7931</v>
      </c>
      <c r="GX10772" t="s">
        <v>8825</v>
      </c>
      <c r="GY10772" t="s">
        <v>8798</v>
      </c>
      <c r="GZ10772" t="s">
        <v>156</v>
      </c>
      <c r="HA10772" t="s">
        <v>3487</v>
      </c>
      <c r="HB10772" t="s">
        <v>8799</v>
      </c>
      <c r="HC10772" t="s">
        <v>142</v>
      </c>
      <c r="HD10772" t="s">
        <v>8605</v>
      </c>
      <c r="HE10772" t="s">
        <v>8826</v>
      </c>
      <c r="HF10772" t="s">
        <v>5155</v>
      </c>
      <c r="HG10772" t="s">
        <v>8801</v>
      </c>
      <c r="HH10772" t="s">
        <v>8802</v>
      </c>
      <c r="HI10772" t="s">
        <v>8803</v>
      </c>
      <c r="HJ10772" t="s">
        <v>8804</v>
      </c>
      <c r="HK10772" t="s">
        <v>8827</v>
      </c>
      <c r="HL10772" t="s">
        <v>5166</v>
      </c>
      <c r="HM10772" t="s">
        <v>8806</v>
      </c>
      <c r="HN10772" t="s">
        <v>8807</v>
      </c>
      <c r="HO10772" t="s">
        <v>8808</v>
      </c>
      <c r="HP10772" t="s">
        <v>8828</v>
      </c>
      <c r="HQ10772" t="s">
        <v>8810</v>
      </c>
      <c r="HR10772" t="s">
        <v>8811</v>
      </c>
      <c r="HS10772" t="s">
        <v>8812</v>
      </c>
      <c r="HT10772" t="s">
        <v>8813</v>
      </c>
      <c r="HU10772" t="s">
        <v>8814</v>
      </c>
      <c r="HV10772" t="s">
        <v>8815</v>
      </c>
      <c r="HW10772" t="s">
        <v>8816</v>
      </c>
      <c r="HX10772" t="s">
        <v>8817</v>
      </c>
      <c r="HY10772" t="s">
        <v>142</v>
      </c>
      <c r="HZ10772" t="s">
        <v>6668</v>
      </c>
      <c r="IA10772" t="s">
        <v>8818</v>
      </c>
      <c r="IB10772" t="s">
        <v>156</v>
      </c>
      <c r="IC10772" t="s">
        <v>8819</v>
      </c>
      <c r="ID10772" t="s">
        <v>8829</v>
      </c>
      <c r="IE10772" t="s">
        <v>5155</v>
      </c>
      <c r="IF10772" t="s">
        <v>8821</v>
      </c>
      <c r="IG10772" t="s">
        <v>8822</v>
      </c>
      <c r="IH10772" t="s">
        <v>142</v>
      </c>
      <c r="II10772" t="s">
        <v>8605</v>
      </c>
      <c r="IJ10772" t="s">
        <v>8823</v>
      </c>
      <c r="IK10772" t="s">
        <v>8830</v>
      </c>
    </row>
    <row r="10773" spans="1:245" x14ac:dyDescent="0.3">
      <c r="A10773" t="s">
        <v>8838</v>
      </c>
      <c r="B10773" t="s">
        <v>6048</v>
      </c>
      <c r="C10773" t="s">
        <v>6049</v>
      </c>
      <c r="D10773" t="s">
        <v>6050</v>
      </c>
      <c r="E10773" t="s">
        <v>6051</v>
      </c>
      <c r="F10773" t="s">
        <v>8750</v>
      </c>
      <c r="G10773" t="s">
        <v>8751</v>
      </c>
      <c r="H10773" t="s">
        <v>8752</v>
      </c>
      <c r="I10773" t="s">
        <v>142</v>
      </c>
      <c r="J10773" t="s">
        <v>8753</v>
      </c>
      <c r="K10773" t="s">
        <v>3431</v>
      </c>
      <c r="L10773" t="s">
        <v>142</v>
      </c>
      <c r="M10773" t="s">
        <v>8754</v>
      </c>
      <c r="N10773" t="s">
        <v>8755</v>
      </c>
      <c r="O10773" t="s">
        <v>142</v>
      </c>
      <c r="P10773" t="s">
        <v>8756</v>
      </c>
      <c r="Q10773" t="s">
        <v>8757</v>
      </c>
      <c r="R10773" t="s">
        <v>142</v>
      </c>
      <c r="S10773" t="s">
        <v>8758</v>
      </c>
      <c r="T10773" t="s">
        <v>142</v>
      </c>
      <c r="U10773" t="s">
        <v>8759</v>
      </c>
      <c r="V10773" t="s">
        <v>8760</v>
      </c>
      <c r="W10773" t="s">
        <v>5155</v>
      </c>
      <c r="X10773" t="s">
        <v>3737</v>
      </c>
      <c r="Y10773" t="s">
        <v>8761</v>
      </c>
      <c r="Z10773" t="s">
        <v>8762</v>
      </c>
      <c r="AA10773" t="s">
        <v>8763</v>
      </c>
      <c r="AB10773" t="s">
        <v>7203</v>
      </c>
      <c r="AC10773" t="s">
        <v>142</v>
      </c>
      <c r="AD10773" t="s">
        <v>8600</v>
      </c>
      <c r="AE10773" t="s">
        <v>8764</v>
      </c>
      <c r="AF10773" t="s">
        <v>8765</v>
      </c>
      <c r="AG10773" t="s">
        <v>142</v>
      </c>
      <c r="AH10773" t="s">
        <v>2275</v>
      </c>
      <c r="AI10773" t="s">
        <v>8766</v>
      </c>
      <c r="AJ10773" t="s">
        <v>7196</v>
      </c>
      <c r="AK10773" t="s">
        <v>142</v>
      </c>
      <c r="AL10773" t="s">
        <v>8767</v>
      </c>
      <c r="AM10773" t="s">
        <v>8768</v>
      </c>
      <c r="AN10773" t="s">
        <v>142</v>
      </c>
      <c r="AO10773" t="s">
        <v>8769</v>
      </c>
      <c r="AP10773" t="s">
        <v>8770</v>
      </c>
      <c r="AQ10773" t="s">
        <v>8771</v>
      </c>
      <c r="AR10773" t="s">
        <v>8772</v>
      </c>
      <c r="AS10773" t="s">
        <v>8773</v>
      </c>
      <c r="AT10773" t="s">
        <v>8774</v>
      </c>
      <c r="AU10773" t="s">
        <v>8775</v>
      </c>
      <c r="AV10773" t="s">
        <v>142</v>
      </c>
      <c r="AW10773" t="s">
        <v>8776</v>
      </c>
      <c r="AX10773" t="s">
        <v>8777</v>
      </c>
      <c r="AY10773" t="s">
        <v>8778</v>
      </c>
      <c r="AZ10773" t="s">
        <v>8779</v>
      </c>
      <c r="BA10773" t="s">
        <v>8780</v>
      </c>
      <c r="BB10773" t="s">
        <v>8781</v>
      </c>
      <c r="BC10773" t="s">
        <v>142</v>
      </c>
      <c r="BD10773" t="s">
        <v>8782</v>
      </c>
      <c r="BE10773" t="s">
        <v>142</v>
      </c>
      <c r="BF10773" t="s">
        <v>8783</v>
      </c>
      <c r="BG10773" t="s">
        <v>142</v>
      </c>
      <c r="BH10773" t="s">
        <v>8784</v>
      </c>
      <c r="BI10773" t="s">
        <v>8785</v>
      </c>
      <c r="BJ10773" t="s">
        <v>6095</v>
      </c>
      <c r="BK10773" t="s">
        <v>6050</v>
      </c>
      <c r="BL10773" t="s">
        <v>7929</v>
      </c>
      <c r="BM10773" t="s">
        <v>6097</v>
      </c>
      <c r="BN10773" t="s">
        <v>6098</v>
      </c>
      <c r="BO10773" t="s">
        <v>6048</v>
      </c>
      <c r="BP10773" t="s">
        <v>6103</v>
      </c>
      <c r="BQ10773" t="s">
        <v>6097</v>
      </c>
      <c r="BR10773" t="s">
        <v>7283</v>
      </c>
      <c r="BS10773" t="s">
        <v>6106</v>
      </c>
      <c r="BT10773" t="s">
        <v>6098</v>
      </c>
      <c r="BU10773" t="s">
        <v>6048</v>
      </c>
      <c r="BV10773" t="s">
        <v>7295</v>
      </c>
      <c r="BW10773" t="s">
        <v>6097</v>
      </c>
      <c r="BX10773" t="s">
        <v>7283</v>
      </c>
      <c r="BY10773" t="s">
        <v>6107</v>
      </c>
      <c r="BZ10773" t="s">
        <v>6051</v>
      </c>
      <c r="CA10773" t="s">
        <v>7296</v>
      </c>
      <c r="CB10773" t="s">
        <v>6109</v>
      </c>
      <c r="CC10773" t="s">
        <v>6110</v>
      </c>
      <c r="CD10773" t="s">
        <v>7930</v>
      </c>
      <c r="CE10773" t="s">
        <v>7931</v>
      </c>
      <c r="CF10773" t="s">
        <v>8786</v>
      </c>
      <c r="CG10773" t="s">
        <v>8751</v>
      </c>
      <c r="CH10773" t="s">
        <v>8752</v>
      </c>
      <c r="CI10773" t="s">
        <v>142</v>
      </c>
      <c r="CJ10773" t="s">
        <v>8753</v>
      </c>
      <c r="CK10773" t="s">
        <v>3431</v>
      </c>
      <c r="CL10773" t="s">
        <v>142</v>
      </c>
      <c r="CM10773" t="s">
        <v>8754</v>
      </c>
      <c r="CN10773" t="s">
        <v>8755</v>
      </c>
      <c r="CO10773" t="s">
        <v>142</v>
      </c>
      <c r="CP10773" t="s">
        <v>8756</v>
      </c>
      <c r="CQ10773" t="s">
        <v>8757</v>
      </c>
      <c r="CR10773" t="s">
        <v>142</v>
      </c>
      <c r="CS10773" t="s">
        <v>8758</v>
      </c>
      <c r="CT10773" t="s">
        <v>142</v>
      </c>
      <c r="CU10773" t="s">
        <v>8759</v>
      </c>
      <c r="CV10773" t="s">
        <v>8787</v>
      </c>
      <c r="CW10773" t="s">
        <v>5155</v>
      </c>
      <c r="CX10773" t="s">
        <v>3737</v>
      </c>
      <c r="CY10773" t="s">
        <v>8761</v>
      </c>
      <c r="CZ10773" t="s">
        <v>8788</v>
      </c>
      <c r="DA10773" t="s">
        <v>8763</v>
      </c>
      <c r="DB10773" t="s">
        <v>7203</v>
      </c>
      <c r="DC10773" t="s">
        <v>142</v>
      </c>
      <c r="DD10773" t="s">
        <v>8600</v>
      </c>
      <c r="DE10773" t="s">
        <v>8789</v>
      </c>
      <c r="DF10773" t="s">
        <v>8765</v>
      </c>
      <c r="DG10773" t="s">
        <v>142</v>
      </c>
      <c r="DH10773" t="s">
        <v>2275</v>
      </c>
      <c r="DI10773" t="s">
        <v>8790</v>
      </c>
      <c r="DJ10773" t="s">
        <v>7196</v>
      </c>
      <c r="DK10773" t="s">
        <v>142</v>
      </c>
      <c r="DL10773" t="s">
        <v>8767</v>
      </c>
      <c r="DM10773" t="s">
        <v>8791</v>
      </c>
      <c r="DN10773" t="s">
        <v>142</v>
      </c>
      <c r="DO10773" t="s">
        <v>8769</v>
      </c>
      <c r="DP10773" t="s">
        <v>8792</v>
      </c>
      <c r="DQ10773" t="s">
        <v>8771</v>
      </c>
      <c r="DR10773" t="s">
        <v>8772</v>
      </c>
      <c r="DS10773" t="s">
        <v>8773</v>
      </c>
      <c r="DT10773" t="s">
        <v>8793</v>
      </c>
      <c r="DU10773" t="s">
        <v>8775</v>
      </c>
      <c r="DV10773" t="s">
        <v>142</v>
      </c>
      <c r="DW10773" t="s">
        <v>8776</v>
      </c>
      <c r="DX10773" t="s">
        <v>8794</v>
      </c>
      <c r="DY10773" t="s">
        <v>8795</v>
      </c>
      <c r="DZ10773" t="s">
        <v>8779</v>
      </c>
      <c r="EA10773" t="s">
        <v>8780</v>
      </c>
      <c r="EB10773" t="s">
        <v>8781</v>
      </c>
      <c r="EC10773" t="s">
        <v>142</v>
      </c>
      <c r="ED10773" t="s">
        <v>8782</v>
      </c>
      <c r="EE10773" t="s">
        <v>142</v>
      </c>
      <c r="EF10773" t="s">
        <v>8783</v>
      </c>
      <c r="EG10773" t="s">
        <v>142</v>
      </c>
      <c r="EH10773" t="s">
        <v>8784</v>
      </c>
      <c r="EI10773" t="s">
        <v>8796</v>
      </c>
      <c r="EJ10773" t="s">
        <v>6048</v>
      </c>
      <c r="EK10773" t="s">
        <v>6049</v>
      </c>
      <c r="EL10773" t="s">
        <v>6050</v>
      </c>
      <c r="EM10773" t="s">
        <v>6051</v>
      </c>
      <c r="EN10773" t="s">
        <v>8797</v>
      </c>
      <c r="EO10773" t="s">
        <v>8798</v>
      </c>
      <c r="EP10773" t="s">
        <v>156</v>
      </c>
      <c r="EQ10773" t="s">
        <v>3487</v>
      </c>
      <c r="ER10773" t="s">
        <v>8799</v>
      </c>
      <c r="ES10773" t="s">
        <v>142</v>
      </c>
      <c r="ET10773" t="s">
        <v>8605</v>
      </c>
      <c r="EU10773" t="s">
        <v>8800</v>
      </c>
      <c r="EV10773" t="s">
        <v>5155</v>
      </c>
      <c r="EW10773" t="s">
        <v>8801</v>
      </c>
      <c r="EX10773" t="s">
        <v>8802</v>
      </c>
      <c r="EY10773" t="s">
        <v>8803</v>
      </c>
      <c r="EZ10773" t="s">
        <v>8804</v>
      </c>
      <c r="FA10773" t="s">
        <v>8805</v>
      </c>
      <c r="FB10773" t="s">
        <v>5166</v>
      </c>
      <c r="FC10773" t="s">
        <v>8806</v>
      </c>
      <c r="FD10773" t="s">
        <v>8807</v>
      </c>
      <c r="FE10773" t="s">
        <v>8808</v>
      </c>
      <c r="FF10773" t="s">
        <v>8809</v>
      </c>
      <c r="FG10773" t="s">
        <v>8810</v>
      </c>
      <c r="FH10773" t="s">
        <v>8811</v>
      </c>
      <c r="FI10773" t="s">
        <v>8812</v>
      </c>
      <c r="FJ10773" t="s">
        <v>8813</v>
      </c>
      <c r="FK10773" t="s">
        <v>8814</v>
      </c>
      <c r="FL10773" t="s">
        <v>8815</v>
      </c>
      <c r="FM10773" t="s">
        <v>8816</v>
      </c>
      <c r="FN10773" t="s">
        <v>8817</v>
      </c>
      <c r="FO10773" t="s">
        <v>142</v>
      </c>
      <c r="FP10773" t="s">
        <v>6668</v>
      </c>
      <c r="FQ10773" t="s">
        <v>8818</v>
      </c>
      <c r="FR10773" t="s">
        <v>156</v>
      </c>
      <c r="FS10773" t="s">
        <v>8819</v>
      </c>
      <c r="FT10773" t="s">
        <v>8820</v>
      </c>
      <c r="FU10773" t="s">
        <v>5155</v>
      </c>
      <c r="FV10773" t="s">
        <v>8821</v>
      </c>
      <c r="FW10773" t="s">
        <v>8822</v>
      </c>
      <c r="FX10773" t="s">
        <v>142</v>
      </c>
      <c r="FY10773" t="s">
        <v>8605</v>
      </c>
      <c r="FZ10773" t="s">
        <v>8823</v>
      </c>
      <c r="GA10773" t="s">
        <v>8824</v>
      </c>
      <c r="GB10773" t="s">
        <v>6095</v>
      </c>
      <c r="GC10773" t="s">
        <v>6050</v>
      </c>
      <c r="GD10773" t="s">
        <v>7929</v>
      </c>
      <c r="GE10773" t="s">
        <v>6097</v>
      </c>
      <c r="GF10773" t="s">
        <v>6098</v>
      </c>
      <c r="GG10773" t="s">
        <v>6048</v>
      </c>
      <c r="GH10773" t="s">
        <v>6103</v>
      </c>
      <c r="GI10773" t="s">
        <v>6097</v>
      </c>
      <c r="GJ10773" t="s">
        <v>7283</v>
      </c>
      <c r="GK10773" t="s">
        <v>6106</v>
      </c>
      <c r="GL10773" t="s">
        <v>6098</v>
      </c>
      <c r="GM10773" t="s">
        <v>6048</v>
      </c>
      <c r="GN10773" t="s">
        <v>7295</v>
      </c>
      <c r="GO10773" t="s">
        <v>6097</v>
      </c>
      <c r="GP10773" t="s">
        <v>7283</v>
      </c>
      <c r="GQ10773" t="s">
        <v>6107</v>
      </c>
      <c r="GR10773" t="s">
        <v>6051</v>
      </c>
      <c r="GS10773" t="s">
        <v>7296</v>
      </c>
      <c r="GT10773" t="s">
        <v>6109</v>
      </c>
      <c r="GU10773" t="s">
        <v>6110</v>
      </c>
      <c r="GV10773" t="s">
        <v>7930</v>
      </c>
      <c r="GW10773" t="s">
        <v>7931</v>
      </c>
      <c r="GX10773" t="s">
        <v>8825</v>
      </c>
      <c r="GY10773" t="s">
        <v>8798</v>
      </c>
      <c r="GZ10773" t="s">
        <v>156</v>
      </c>
      <c r="HA10773" t="s">
        <v>3487</v>
      </c>
      <c r="HB10773" t="s">
        <v>8799</v>
      </c>
      <c r="HC10773" t="s">
        <v>142</v>
      </c>
      <c r="HD10773" t="s">
        <v>8605</v>
      </c>
      <c r="HE10773" t="s">
        <v>8826</v>
      </c>
      <c r="HF10773" t="s">
        <v>5155</v>
      </c>
      <c r="HG10773" t="s">
        <v>8801</v>
      </c>
      <c r="HH10773" t="s">
        <v>8802</v>
      </c>
      <c r="HI10773" t="s">
        <v>8803</v>
      </c>
      <c r="HJ10773" t="s">
        <v>8804</v>
      </c>
      <c r="HK10773" t="s">
        <v>8827</v>
      </c>
      <c r="HL10773" t="s">
        <v>5166</v>
      </c>
      <c r="HM10773" t="s">
        <v>8806</v>
      </c>
      <c r="HN10773" t="s">
        <v>8807</v>
      </c>
      <c r="HO10773" t="s">
        <v>8808</v>
      </c>
      <c r="HP10773" t="s">
        <v>8828</v>
      </c>
      <c r="HQ10773" t="s">
        <v>8810</v>
      </c>
      <c r="HR10773" t="s">
        <v>8811</v>
      </c>
      <c r="HS10773" t="s">
        <v>8812</v>
      </c>
      <c r="HT10773" t="s">
        <v>8813</v>
      </c>
      <c r="HU10773" t="s">
        <v>8814</v>
      </c>
      <c r="HV10773" t="s">
        <v>8815</v>
      </c>
      <c r="HW10773" t="s">
        <v>8816</v>
      </c>
      <c r="HX10773" t="s">
        <v>8817</v>
      </c>
      <c r="HY10773" t="s">
        <v>142</v>
      </c>
      <c r="HZ10773" t="s">
        <v>6668</v>
      </c>
      <c r="IA10773" t="s">
        <v>8818</v>
      </c>
      <c r="IB10773" t="s">
        <v>156</v>
      </c>
      <c r="IC10773" t="s">
        <v>8819</v>
      </c>
      <c r="ID10773" t="s">
        <v>8829</v>
      </c>
      <c r="IE10773" t="s">
        <v>5155</v>
      </c>
      <c r="IF10773" t="s">
        <v>8821</v>
      </c>
      <c r="IG10773" t="s">
        <v>8822</v>
      </c>
      <c r="IH10773" t="s">
        <v>142</v>
      </c>
      <c r="II10773" t="s">
        <v>8605</v>
      </c>
      <c r="IJ10773" t="s">
        <v>8823</v>
      </c>
      <c r="IK10773" t="s">
        <v>8830</v>
      </c>
    </row>
    <row r="10774" spans="1:245" x14ac:dyDescent="0.3">
      <c r="A10774" t="s">
        <v>8839</v>
      </c>
      <c r="B10774" t="s">
        <v>8840</v>
      </c>
      <c r="C10774" t="s">
        <v>6048</v>
      </c>
      <c r="D10774" t="s">
        <v>6049</v>
      </c>
      <c r="E10774" t="s">
        <v>6050</v>
      </c>
      <c r="F10774" t="s">
        <v>6051</v>
      </c>
      <c r="G10774" t="s">
        <v>6052</v>
      </c>
      <c r="H10774" t="s">
        <v>8841</v>
      </c>
      <c r="I10774" t="s">
        <v>142</v>
      </c>
      <c r="J10774" t="s">
        <v>8842</v>
      </c>
      <c r="K10774" t="s">
        <v>8843</v>
      </c>
      <c r="L10774" t="s">
        <v>8844</v>
      </c>
      <c r="M10774" t="s">
        <v>8845</v>
      </c>
      <c r="N10774" t="s">
        <v>7277</v>
      </c>
      <c r="O10774" t="s">
        <v>2367</v>
      </c>
      <c r="P10774" t="s">
        <v>8846</v>
      </c>
      <c r="Q10774" t="s">
        <v>142</v>
      </c>
      <c r="R10774" t="s">
        <v>8847</v>
      </c>
      <c r="S10774" t="s">
        <v>8848</v>
      </c>
      <c r="T10774" t="s">
        <v>8849</v>
      </c>
      <c r="U10774" t="s">
        <v>8850</v>
      </c>
      <c r="V10774" t="s">
        <v>8851</v>
      </c>
      <c r="W10774" t="s">
        <v>8852</v>
      </c>
      <c r="X10774" t="s">
        <v>142</v>
      </c>
      <c r="Y10774" t="s">
        <v>8853</v>
      </c>
      <c r="Z10774" t="s">
        <v>142</v>
      </c>
      <c r="AA10774" t="s">
        <v>8847</v>
      </c>
      <c r="AB10774" t="s">
        <v>3755</v>
      </c>
      <c r="AC10774" t="s">
        <v>8854</v>
      </c>
      <c r="AD10774" t="s">
        <v>8855</v>
      </c>
      <c r="AE10774" t="s">
        <v>142</v>
      </c>
      <c r="AF10774" t="s">
        <v>8856</v>
      </c>
      <c r="AG10774" t="s">
        <v>142</v>
      </c>
      <c r="AH10774" t="s">
        <v>8857</v>
      </c>
      <c r="AI10774" t="s">
        <v>8858</v>
      </c>
      <c r="AJ10774" t="s">
        <v>8859</v>
      </c>
      <c r="AK10774" t="s">
        <v>8860</v>
      </c>
      <c r="AL10774" t="s">
        <v>8861</v>
      </c>
      <c r="AM10774" t="s">
        <v>8862</v>
      </c>
      <c r="AN10774" t="s">
        <v>142</v>
      </c>
      <c r="AO10774" t="s">
        <v>8863</v>
      </c>
      <c r="AP10774" t="s">
        <v>142</v>
      </c>
      <c r="AQ10774" t="s">
        <v>8864</v>
      </c>
      <c r="AR10774" t="s">
        <v>8865</v>
      </c>
      <c r="AS10774" t="s">
        <v>8866</v>
      </c>
      <c r="AT10774" t="s">
        <v>8867</v>
      </c>
      <c r="AU10774" t="s">
        <v>142</v>
      </c>
      <c r="AV10774" t="s">
        <v>5917</v>
      </c>
      <c r="AW10774" t="s">
        <v>8868</v>
      </c>
      <c r="AX10774" t="s">
        <v>8869</v>
      </c>
      <c r="AY10774" t="s">
        <v>8870</v>
      </c>
      <c r="AZ10774" t="s">
        <v>142</v>
      </c>
      <c r="BA10774" t="s">
        <v>8871</v>
      </c>
      <c r="BB10774" t="s">
        <v>8845</v>
      </c>
      <c r="BC10774" t="s">
        <v>7277</v>
      </c>
      <c r="BD10774" t="s">
        <v>8872</v>
      </c>
      <c r="BE10774" t="s">
        <v>6095</v>
      </c>
      <c r="BF10774" t="s">
        <v>6050</v>
      </c>
      <c r="BG10774" t="s">
        <v>7929</v>
      </c>
      <c r="BH10774" t="s">
        <v>6097</v>
      </c>
      <c r="BI10774" t="s">
        <v>6098</v>
      </c>
      <c r="BJ10774" t="s">
        <v>6048</v>
      </c>
      <c r="BK10774" t="s">
        <v>6103</v>
      </c>
      <c r="BL10774" t="s">
        <v>6097</v>
      </c>
      <c r="BM10774" t="s">
        <v>7283</v>
      </c>
      <c r="BN10774" t="s">
        <v>6106</v>
      </c>
      <c r="BO10774" t="s">
        <v>6098</v>
      </c>
      <c r="BP10774" t="s">
        <v>6048</v>
      </c>
      <c r="BQ10774" t="s">
        <v>7295</v>
      </c>
      <c r="BR10774" t="s">
        <v>6097</v>
      </c>
      <c r="BS10774" t="s">
        <v>7283</v>
      </c>
      <c r="BT10774" t="s">
        <v>6107</v>
      </c>
      <c r="BU10774" t="s">
        <v>6051</v>
      </c>
      <c r="BV10774" t="s">
        <v>7296</v>
      </c>
      <c r="BW10774" t="s">
        <v>6109</v>
      </c>
      <c r="BX10774" t="s">
        <v>6110</v>
      </c>
      <c r="BY10774" t="s">
        <v>7930</v>
      </c>
      <c r="BZ10774" t="s">
        <v>7931</v>
      </c>
      <c r="CA10774" t="s">
        <v>8286</v>
      </c>
      <c r="CB10774" t="s">
        <v>8841</v>
      </c>
      <c r="CC10774" t="s">
        <v>142</v>
      </c>
      <c r="CD10774" t="s">
        <v>8842</v>
      </c>
      <c r="CE10774" t="s">
        <v>8873</v>
      </c>
      <c r="CF10774" t="s">
        <v>8844</v>
      </c>
      <c r="CG10774" t="s">
        <v>8845</v>
      </c>
      <c r="CH10774" t="s">
        <v>7277</v>
      </c>
      <c r="CI10774" t="s">
        <v>2367</v>
      </c>
      <c r="CJ10774" t="s">
        <v>8874</v>
      </c>
      <c r="CK10774" t="s">
        <v>142</v>
      </c>
      <c r="CL10774" t="s">
        <v>8847</v>
      </c>
      <c r="CM10774" t="s">
        <v>8848</v>
      </c>
      <c r="CN10774" t="s">
        <v>8849</v>
      </c>
      <c r="CO10774" t="s">
        <v>8850</v>
      </c>
      <c r="CP10774" t="s">
        <v>8875</v>
      </c>
      <c r="CQ10774" t="s">
        <v>8852</v>
      </c>
      <c r="CR10774" t="s">
        <v>142</v>
      </c>
      <c r="CS10774" t="s">
        <v>8853</v>
      </c>
      <c r="CT10774" t="s">
        <v>142</v>
      </c>
      <c r="CU10774" t="s">
        <v>8847</v>
      </c>
      <c r="CV10774" t="s">
        <v>3755</v>
      </c>
      <c r="CW10774" t="s">
        <v>8876</v>
      </c>
      <c r="CX10774" t="s">
        <v>8855</v>
      </c>
      <c r="CY10774" t="s">
        <v>142</v>
      </c>
      <c r="CZ10774" t="s">
        <v>8856</v>
      </c>
      <c r="DA10774" t="s">
        <v>142</v>
      </c>
      <c r="DB10774" t="s">
        <v>8857</v>
      </c>
      <c r="DC10774" t="s">
        <v>8858</v>
      </c>
      <c r="DD10774" t="s">
        <v>8859</v>
      </c>
      <c r="DE10774" t="s">
        <v>8860</v>
      </c>
      <c r="DF10774" t="s">
        <v>8877</v>
      </c>
      <c r="DG10774" t="s">
        <v>8862</v>
      </c>
      <c r="DH10774" t="s">
        <v>142</v>
      </c>
      <c r="DI10774" t="s">
        <v>8863</v>
      </c>
      <c r="DJ10774" t="s">
        <v>142</v>
      </c>
      <c r="DK10774" t="s">
        <v>8864</v>
      </c>
      <c r="DL10774" t="s">
        <v>8865</v>
      </c>
      <c r="DM10774" t="s">
        <v>8866</v>
      </c>
      <c r="DN10774" t="s">
        <v>8878</v>
      </c>
      <c r="DO10774" t="s">
        <v>142</v>
      </c>
      <c r="DP10774" t="s">
        <v>5917</v>
      </c>
      <c r="DQ10774" t="s">
        <v>8868</v>
      </c>
      <c r="DR10774" t="s">
        <v>8869</v>
      </c>
      <c r="DS10774" t="s">
        <v>8870</v>
      </c>
      <c r="DT10774" t="s">
        <v>142</v>
      </c>
      <c r="DU10774" t="s">
        <v>8871</v>
      </c>
      <c r="DV10774" t="s">
        <v>8845</v>
      </c>
      <c r="DW10774" t="s">
        <v>7277</v>
      </c>
      <c r="DX10774" t="s">
        <v>8879</v>
      </c>
      <c r="DY10774" t="s">
        <v>6048</v>
      </c>
      <c r="DZ10774" t="s">
        <v>6049</v>
      </c>
      <c r="EA10774" t="s">
        <v>6050</v>
      </c>
      <c r="EB10774" t="s">
        <v>6051</v>
      </c>
      <c r="EC10774" t="s">
        <v>6145</v>
      </c>
      <c r="ED10774" t="s">
        <v>1239</v>
      </c>
      <c r="EE10774" t="s">
        <v>8880</v>
      </c>
      <c r="EF10774" t="s">
        <v>6573</v>
      </c>
      <c r="EG10774" t="s">
        <v>6574</v>
      </c>
      <c r="EH10774" t="s">
        <v>8881</v>
      </c>
      <c r="EI10774" t="s">
        <v>142</v>
      </c>
      <c r="EJ10774" t="s">
        <v>8842</v>
      </c>
      <c r="EK10774" t="s">
        <v>8882</v>
      </c>
      <c r="EL10774" t="s">
        <v>142</v>
      </c>
      <c r="EM10774" t="s">
        <v>8883</v>
      </c>
      <c r="EN10774" t="s">
        <v>6987</v>
      </c>
      <c r="EO10774" t="s">
        <v>8884</v>
      </c>
      <c r="EP10774" t="s">
        <v>142</v>
      </c>
      <c r="EQ10774" t="s">
        <v>8885</v>
      </c>
      <c r="ER10774" t="s">
        <v>8886</v>
      </c>
      <c r="ES10774" t="s">
        <v>142</v>
      </c>
      <c r="ET10774" t="s">
        <v>8847</v>
      </c>
      <c r="EU10774" t="s">
        <v>8887</v>
      </c>
      <c r="EV10774" t="s">
        <v>8888</v>
      </c>
      <c r="EW10774" t="s">
        <v>6095</v>
      </c>
      <c r="EX10774" t="s">
        <v>6050</v>
      </c>
      <c r="EY10774" t="s">
        <v>7929</v>
      </c>
      <c r="EZ10774" t="s">
        <v>6097</v>
      </c>
      <c r="FA10774" t="s">
        <v>6098</v>
      </c>
      <c r="FB10774" t="s">
        <v>6048</v>
      </c>
      <c r="FC10774" t="s">
        <v>6103</v>
      </c>
      <c r="FD10774" t="s">
        <v>6097</v>
      </c>
      <c r="FE10774" t="s">
        <v>7283</v>
      </c>
      <c r="FF10774" t="s">
        <v>6106</v>
      </c>
      <c r="FG10774" t="s">
        <v>6098</v>
      </c>
      <c r="FH10774" t="s">
        <v>6048</v>
      </c>
      <c r="FI10774" t="s">
        <v>7295</v>
      </c>
      <c r="FJ10774" t="s">
        <v>6097</v>
      </c>
      <c r="FK10774" t="s">
        <v>7283</v>
      </c>
      <c r="FL10774" t="s">
        <v>6107</v>
      </c>
      <c r="FM10774" t="s">
        <v>6051</v>
      </c>
      <c r="FN10774" t="s">
        <v>7296</v>
      </c>
      <c r="FO10774" t="s">
        <v>6109</v>
      </c>
      <c r="FP10774" t="s">
        <v>6110</v>
      </c>
      <c r="FQ10774" t="s">
        <v>7930</v>
      </c>
      <c r="FR10774" t="s">
        <v>7931</v>
      </c>
      <c r="FS10774" t="s">
        <v>7956</v>
      </c>
      <c r="FT10774" t="s">
        <v>1239</v>
      </c>
      <c r="FU10774" t="s">
        <v>8880</v>
      </c>
      <c r="FV10774" t="s">
        <v>6573</v>
      </c>
      <c r="FW10774" t="s">
        <v>6574</v>
      </c>
      <c r="FX10774" t="s">
        <v>8881</v>
      </c>
      <c r="FY10774" t="s">
        <v>142</v>
      </c>
      <c r="FZ10774" t="s">
        <v>8842</v>
      </c>
      <c r="GA10774" t="s">
        <v>8882</v>
      </c>
      <c r="GB10774" t="s">
        <v>142</v>
      </c>
      <c r="GC10774" t="s">
        <v>8883</v>
      </c>
      <c r="GD10774" t="s">
        <v>6987</v>
      </c>
      <c r="GE10774" t="s">
        <v>8884</v>
      </c>
      <c r="GF10774" t="s">
        <v>142</v>
      </c>
      <c r="GG10774" t="s">
        <v>8885</v>
      </c>
      <c r="GH10774" t="s">
        <v>8886</v>
      </c>
      <c r="GI10774" t="s">
        <v>142</v>
      </c>
      <c r="GJ10774" t="s">
        <v>8847</v>
      </c>
      <c r="GK10774" t="s">
        <v>8887</v>
      </c>
      <c r="GL10774" t="s">
        <v>8889</v>
      </c>
    </row>
    <row r="10775" spans="1:245" x14ac:dyDescent="0.3">
      <c r="A10775" t="s">
        <v>8890</v>
      </c>
      <c r="B10775" t="s">
        <v>6048</v>
      </c>
      <c r="C10775" t="s">
        <v>6049</v>
      </c>
      <c r="D10775" t="s">
        <v>6050</v>
      </c>
      <c r="E10775" t="s">
        <v>6051</v>
      </c>
      <c r="F10775" t="s">
        <v>6145</v>
      </c>
      <c r="G10775" t="s">
        <v>1239</v>
      </c>
      <c r="H10775" t="s">
        <v>8880</v>
      </c>
      <c r="I10775" t="s">
        <v>8891</v>
      </c>
      <c r="J10775" t="s">
        <v>8892</v>
      </c>
      <c r="K10775" t="s">
        <v>142</v>
      </c>
      <c r="L10775" t="s">
        <v>8893</v>
      </c>
      <c r="M10775" t="s">
        <v>156</v>
      </c>
      <c r="N10775" t="s">
        <v>8894</v>
      </c>
      <c r="O10775" t="s">
        <v>142</v>
      </c>
      <c r="P10775" t="s">
        <v>8895</v>
      </c>
      <c r="Q10775" t="s">
        <v>142</v>
      </c>
      <c r="R10775" t="s">
        <v>8896</v>
      </c>
      <c r="S10775" t="s">
        <v>8897</v>
      </c>
      <c r="T10775" t="s">
        <v>8898</v>
      </c>
      <c r="U10775" t="s">
        <v>6095</v>
      </c>
      <c r="V10775" t="s">
        <v>6050</v>
      </c>
      <c r="W10775" t="s">
        <v>7929</v>
      </c>
      <c r="X10775" t="s">
        <v>6097</v>
      </c>
      <c r="Y10775" t="s">
        <v>6098</v>
      </c>
      <c r="Z10775" t="s">
        <v>6048</v>
      </c>
      <c r="AA10775" t="s">
        <v>6103</v>
      </c>
      <c r="AB10775" t="s">
        <v>6097</v>
      </c>
      <c r="AC10775" t="s">
        <v>7283</v>
      </c>
      <c r="AD10775" t="s">
        <v>6106</v>
      </c>
      <c r="AE10775" t="s">
        <v>6098</v>
      </c>
      <c r="AF10775" t="s">
        <v>6048</v>
      </c>
      <c r="AG10775" t="s">
        <v>7295</v>
      </c>
      <c r="AH10775" t="s">
        <v>6097</v>
      </c>
      <c r="AI10775" t="s">
        <v>7283</v>
      </c>
      <c r="AJ10775" t="s">
        <v>6107</v>
      </c>
      <c r="AK10775" t="s">
        <v>6051</v>
      </c>
      <c r="AL10775" t="s">
        <v>7296</v>
      </c>
      <c r="AM10775" t="s">
        <v>6109</v>
      </c>
      <c r="AN10775" t="s">
        <v>6110</v>
      </c>
      <c r="AO10775" t="s">
        <v>7930</v>
      </c>
      <c r="AP10775" t="s">
        <v>7931</v>
      </c>
      <c r="AQ10775" t="s">
        <v>7956</v>
      </c>
      <c r="AR10775" t="s">
        <v>1239</v>
      </c>
      <c r="AS10775" t="s">
        <v>8880</v>
      </c>
      <c r="AT10775" t="s">
        <v>8891</v>
      </c>
      <c r="AU10775" t="s">
        <v>8892</v>
      </c>
      <c r="AV10775" t="s">
        <v>142</v>
      </c>
      <c r="AW10775" t="s">
        <v>8893</v>
      </c>
      <c r="AX10775" t="s">
        <v>156</v>
      </c>
      <c r="AY10775" t="s">
        <v>8894</v>
      </c>
      <c r="AZ10775" t="s">
        <v>142</v>
      </c>
      <c r="BA10775" t="s">
        <v>8895</v>
      </c>
      <c r="BB10775" t="s">
        <v>142</v>
      </c>
      <c r="BC10775" t="s">
        <v>8896</v>
      </c>
      <c r="BD10775" t="s">
        <v>8897</v>
      </c>
      <c r="BE10775" t="s">
        <v>8899</v>
      </c>
      <c r="BF10775" t="s">
        <v>6048</v>
      </c>
      <c r="BG10775" t="s">
        <v>6049</v>
      </c>
      <c r="BH10775" t="s">
        <v>6050</v>
      </c>
      <c r="BI10775" t="s">
        <v>6051</v>
      </c>
      <c r="BJ10775" t="s">
        <v>6022</v>
      </c>
      <c r="BK10775" t="s">
        <v>142</v>
      </c>
      <c r="BL10775" t="s">
        <v>6246</v>
      </c>
      <c r="BM10775" t="s">
        <v>6095</v>
      </c>
      <c r="BN10775" t="s">
        <v>6050</v>
      </c>
      <c r="BO10775" t="s">
        <v>7929</v>
      </c>
      <c r="BP10775" t="s">
        <v>6097</v>
      </c>
      <c r="BQ10775" t="s">
        <v>6098</v>
      </c>
      <c r="BR10775" t="s">
        <v>6048</v>
      </c>
      <c r="BS10775" t="s">
        <v>6103</v>
      </c>
      <c r="BT10775" t="s">
        <v>6097</v>
      </c>
      <c r="BU10775" t="s">
        <v>7283</v>
      </c>
      <c r="BV10775" t="s">
        <v>6106</v>
      </c>
      <c r="BW10775" t="s">
        <v>6098</v>
      </c>
      <c r="BX10775" t="s">
        <v>6048</v>
      </c>
      <c r="BY10775" t="s">
        <v>7295</v>
      </c>
      <c r="BZ10775" t="s">
        <v>6097</v>
      </c>
      <c r="CA10775" t="s">
        <v>7283</v>
      </c>
      <c r="CB10775" t="s">
        <v>6107</v>
      </c>
      <c r="CC10775" t="s">
        <v>6051</v>
      </c>
      <c r="CD10775" t="s">
        <v>7296</v>
      </c>
      <c r="CE10775" t="s">
        <v>6109</v>
      </c>
      <c r="CF10775" t="s">
        <v>6110</v>
      </c>
      <c r="CG10775" t="s">
        <v>7930</v>
      </c>
      <c r="CH10775" t="s">
        <v>7931</v>
      </c>
      <c r="CI10775" t="s">
        <v>7943</v>
      </c>
      <c r="CJ10775" t="s">
        <v>142</v>
      </c>
      <c r="CK10775" t="s">
        <v>6248</v>
      </c>
    </row>
    <row r="10776" spans="1:245" x14ac:dyDescent="0.3">
      <c r="A10776" t="s">
        <v>8900</v>
      </c>
      <c r="B10776" t="s">
        <v>6048</v>
      </c>
      <c r="C10776" t="s">
        <v>6049</v>
      </c>
      <c r="D10776" t="s">
        <v>6050</v>
      </c>
      <c r="E10776" t="s">
        <v>6051</v>
      </c>
      <c r="F10776" t="s">
        <v>6145</v>
      </c>
      <c r="G10776" t="s">
        <v>7086</v>
      </c>
      <c r="H10776" t="s">
        <v>7533</v>
      </c>
      <c r="I10776" t="s">
        <v>142</v>
      </c>
      <c r="J10776" t="s">
        <v>7534</v>
      </c>
      <c r="K10776" t="s">
        <v>7535</v>
      </c>
      <c r="L10776" t="s">
        <v>8901</v>
      </c>
      <c r="M10776" t="s">
        <v>142</v>
      </c>
      <c r="N10776" t="s">
        <v>7538</v>
      </c>
      <c r="O10776" t="s">
        <v>7539</v>
      </c>
      <c r="P10776" t="s">
        <v>7540</v>
      </c>
      <c r="Q10776" t="s">
        <v>7541</v>
      </c>
      <c r="R10776" t="s">
        <v>6095</v>
      </c>
      <c r="S10776" t="s">
        <v>6050</v>
      </c>
      <c r="T10776" t="s">
        <v>7929</v>
      </c>
      <c r="U10776" t="s">
        <v>6097</v>
      </c>
      <c r="V10776" t="s">
        <v>6098</v>
      </c>
      <c r="W10776" t="s">
        <v>6048</v>
      </c>
      <c r="X10776" t="s">
        <v>6103</v>
      </c>
      <c r="Y10776" t="s">
        <v>6097</v>
      </c>
      <c r="Z10776" t="s">
        <v>7283</v>
      </c>
      <c r="AA10776" t="s">
        <v>6106</v>
      </c>
      <c r="AB10776" t="s">
        <v>6098</v>
      </c>
      <c r="AC10776" t="s">
        <v>6048</v>
      </c>
      <c r="AD10776" t="s">
        <v>7295</v>
      </c>
      <c r="AE10776" t="s">
        <v>6097</v>
      </c>
      <c r="AF10776" t="s">
        <v>7283</v>
      </c>
      <c r="AG10776" t="s">
        <v>6107</v>
      </c>
      <c r="AH10776" t="s">
        <v>6051</v>
      </c>
      <c r="AI10776" t="s">
        <v>7296</v>
      </c>
      <c r="AJ10776" t="s">
        <v>6109</v>
      </c>
      <c r="AK10776" t="s">
        <v>6110</v>
      </c>
      <c r="AL10776" t="s">
        <v>7930</v>
      </c>
      <c r="AM10776" t="s">
        <v>7931</v>
      </c>
      <c r="AN10776" t="s">
        <v>7956</v>
      </c>
      <c r="AO10776" t="s">
        <v>7086</v>
      </c>
      <c r="AP10776" t="s">
        <v>7533</v>
      </c>
      <c r="AQ10776" t="s">
        <v>142</v>
      </c>
      <c r="AR10776" t="s">
        <v>7534</v>
      </c>
      <c r="AS10776" t="s">
        <v>7535</v>
      </c>
      <c r="AT10776" t="s">
        <v>8901</v>
      </c>
      <c r="AU10776" t="s">
        <v>142</v>
      </c>
      <c r="AV10776" t="s">
        <v>7538</v>
      </c>
      <c r="AW10776" t="s">
        <v>7539</v>
      </c>
      <c r="AX10776" t="s">
        <v>7540</v>
      </c>
      <c r="AY10776" t="s">
        <v>8902</v>
      </c>
      <c r="AZ10776" t="s">
        <v>6048</v>
      </c>
      <c r="BA10776" t="s">
        <v>6049</v>
      </c>
      <c r="BB10776" t="s">
        <v>6050</v>
      </c>
      <c r="BC10776" t="s">
        <v>6051</v>
      </c>
      <c r="BD10776" t="s">
        <v>6052</v>
      </c>
      <c r="BE10776" t="s">
        <v>7559</v>
      </c>
      <c r="BF10776" t="s">
        <v>8903</v>
      </c>
      <c r="BG10776" t="s">
        <v>142</v>
      </c>
      <c r="BH10776" t="s">
        <v>8904</v>
      </c>
      <c r="BI10776" t="s">
        <v>7547</v>
      </c>
      <c r="BJ10776" t="s">
        <v>7548</v>
      </c>
      <c r="BK10776" t="s">
        <v>142</v>
      </c>
      <c r="BL10776" t="s">
        <v>8905</v>
      </c>
      <c r="BM10776" t="s">
        <v>7550</v>
      </c>
      <c r="BN10776" t="s">
        <v>7551</v>
      </c>
      <c r="BO10776" t="s">
        <v>142</v>
      </c>
      <c r="BP10776" t="s">
        <v>8906</v>
      </c>
      <c r="BQ10776" t="s">
        <v>156</v>
      </c>
      <c r="BR10776" t="s">
        <v>8907</v>
      </c>
      <c r="BS10776" t="s">
        <v>1242</v>
      </c>
      <c r="BT10776" t="s">
        <v>8908</v>
      </c>
      <c r="BU10776" t="s">
        <v>8909</v>
      </c>
      <c r="BV10776" t="s">
        <v>8910</v>
      </c>
      <c r="BW10776" t="s">
        <v>8911</v>
      </c>
      <c r="BX10776" t="s">
        <v>8912</v>
      </c>
      <c r="BY10776" t="s">
        <v>142</v>
      </c>
      <c r="BZ10776" t="s">
        <v>8913</v>
      </c>
      <c r="CA10776" t="s">
        <v>156</v>
      </c>
      <c r="CB10776" t="s">
        <v>8914</v>
      </c>
      <c r="CC10776" t="s">
        <v>7556</v>
      </c>
      <c r="CD10776" t="s">
        <v>142</v>
      </c>
      <c r="CE10776" t="s">
        <v>7557</v>
      </c>
      <c r="CF10776" t="s">
        <v>156</v>
      </c>
      <c r="CG10776" t="s">
        <v>7558</v>
      </c>
      <c r="CH10776" t="s">
        <v>8915</v>
      </c>
      <c r="CI10776" t="s">
        <v>5155</v>
      </c>
      <c r="CJ10776" t="s">
        <v>8916</v>
      </c>
      <c r="CK10776" t="s">
        <v>8917</v>
      </c>
      <c r="CL10776" t="s">
        <v>8918</v>
      </c>
      <c r="CM10776" t="s">
        <v>8919</v>
      </c>
      <c r="CN10776" t="s">
        <v>8920</v>
      </c>
      <c r="CO10776" t="s">
        <v>8921</v>
      </c>
      <c r="CP10776" t="s">
        <v>8922</v>
      </c>
      <c r="CQ10776" t="s">
        <v>5166</v>
      </c>
      <c r="CR10776" t="s">
        <v>8923</v>
      </c>
      <c r="CS10776" t="s">
        <v>156</v>
      </c>
      <c r="CT10776" t="s">
        <v>8924</v>
      </c>
      <c r="CU10776" t="s">
        <v>142</v>
      </c>
      <c r="CV10776" t="s">
        <v>8925</v>
      </c>
      <c r="CW10776" t="s">
        <v>8926</v>
      </c>
      <c r="CX10776" t="s">
        <v>6095</v>
      </c>
      <c r="CY10776" t="s">
        <v>6050</v>
      </c>
      <c r="CZ10776" t="s">
        <v>7929</v>
      </c>
      <c r="DA10776" t="s">
        <v>6097</v>
      </c>
      <c r="DB10776" t="s">
        <v>6098</v>
      </c>
      <c r="DC10776" t="s">
        <v>6048</v>
      </c>
      <c r="DD10776" t="s">
        <v>6103</v>
      </c>
      <c r="DE10776" t="s">
        <v>6097</v>
      </c>
      <c r="DF10776" t="s">
        <v>7283</v>
      </c>
      <c r="DG10776" t="s">
        <v>6106</v>
      </c>
      <c r="DH10776" t="s">
        <v>6098</v>
      </c>
      <c r="DI10776" t="s">
        <v>6048</v>
      </c>
      <c r="DJ10776" t="s">
        <v>7295</v>
      </c>
      <c r="DK10776" t="s">
        <v>6097</v>
      </c>
      <c r="DL10776" t="s">
        <v>7283</v>
      </c>
      <c r="DM10776" t="s">
        <v>6107</v>
      </c>
      <c r="DN10776" t="s">
        <v>6051</v>
      </c>
      <c r="DO10776" t="s">
        <v>7296</v>
      </c>
      <c r="DP10776" t="s">
        <v>6109</v>
      </c>
      <c r="DQ10776" t="s">
        <v>6110</v>
      </c>
      <c r="DR10776" t="s">
        <v>7930</v>
      </c>
      <c r="DS10776" t="s">
        <v>7931</v>
      </c>
      <c r="DT10776" t="s">
        <v>8286</v>
      </c>
      <c r="DU10776" t="s">
        <v>7559</v>
      </c>
      <c r="DV10776" t="s">
        <v>8927</v>
      </c>
      <c r="DW10776" t="s">
        <v>142</v>
      </c>
      <c r="DX10776" t="s">
        <v>8904</v>
      </c>
      <c r="DY10776" t="s">
        <v>7547</v>
      </c>
      <c r="DZ10776" t="s">
        <v>7561</v>
      </c>
      <c r="EA10776" t="s">
        <v>142</v>
      </c>
      <c r="EB10776" t="s">
        <v>8905</v>
      </c>
      <c r="EC10776" t="s">
        <v>7550</v>
      </c>
      <c r="ED10776" t="s">
        <v>7551</v>
      </c>
      <c r="EE10776" t="s">
        <v>142</v>
      </c>
      <c r="EF10776" t="s">
        <v>8906</v>
      </c>
      <c r="EG10776" t="s">
        <v>156</v>
      </c>
      <c r="EH10776" t="s">
        <v>8907</v>
      </c>
      <c r="EI10776" t="s">
        <v>1242</v>
      </c>
      <c r="EJ10776" t="s">
        <v>8908</v>
      </c>
      <c r="EK10776" t="s">
        <v>8909</v>
      </c>
      <c r="EL10776" t="s">
        <v>8910</v>
      </c>
      <c r="EM10776" t="s">
        <v>8911</v>
      </c>
      <c r="EN10776" t="s">
        <v>8928</v>
      </c>
      <c r="EO10776" t="s">
        <v>142</v>
      </c>
      <c r="EP10776" t="s">
        <v>8913</v>
      </c>
      <c r="EQ10776" t="s">
        <v>156</v>
      </c>
      <c r="ER10776" t="s">
        <v>8914</v>
      </c>
      <c r="ES10776" t="s">
        <v>7556</v>
      </c>
      <c r="ET10776" t="s">
        <v>142</v>
      </c>
      <c r="EU10776" t="s">
        <v>7557</v>
      </c>
      <c r="EV10776" t="s">
        <v>156</v>
      </c>
      <c r="EW10776" t="s">
        <v>7558</v>
      </c>
      <c r="EX10776" t="s">
        <v>8929</v>
      </c>
      <c r="EY10776" t="s">
        <v>5155</v>
      </c>
      <c r="EZ10776" t="s">
        <v>8916</v>
      </c>
      <c r="FA10776" t="s">
        <v>8917</v>
      </c>
      <c r="FB10776" t="s">
        <v>8918</v>
      </c>
      <c r="FC10776" t="s">
        <v>8919</v>
      </c>
      <c r="FD10776" t="s">
        <v>8920</v>
      </c>
      <c r="FE10776" t="s">
        <v>8921</v>
      </c>
      <c r="FF10776" t="s">
        <v>8930</v>
      </c>
      <c r="FG10776" t="s">
        <v>5166</v>
      </c>
      <c r="FH10776" t="s">
        <v>8923</v>
      </c>
      <c r="FI10776" t="s">
        <v>156</v>
      </c>
      <c r="FJ10776" t="s">
        <v>8924</v>
      </c>
      <c r="FK10776" t="s">
        <v>142</v>
      </c>
      <c r="FL10776" t="s">
        <v>8925</v>
      </c>
      <c r="FM10776" t="s">
        <v>8931</v>
      </c>
    </row>
    <row r="10777" spans="1:245" x14ac:dyDescent="0.3">
      <c r="A10777" t="s">
        <v>8932</v>
      </c>
      <c r="B10777" t="s">
        <v>24</v>
      </c>
      <c r="C10777" t="s">
        <v>8933</v>
      </c>
      <c r="D10777" t="s">
        <v>6048</v>
      </c>
      <c r="E10777" t="s">
        <v>6049</v>
      </c>
      <c r="F10777" t="s">
        <v>6050</v>
      </c>
      <c r="G10777" t="s">
        <v>6051</v>
      </c>
      <c r="H10777" t="s">
        <v>6145</v>
      </c>
      <c r="I10777" t="s">
        <v>1239</v>
      </c>
      <c r="J10777" t="s">
        <v>8934</v>
      </c>
      <c r="K10777" t="s">
        <v>8935</v>
      </c>
      <c r="L10777" t="s">
        <v>156</v>
      </c>
      <c r="M10777" t="s">
        <v>8936</v>
      </c>
      <c r="N10777" t="s">
        <v>8937</v>
      </c>
      <c r="O10777" t="s">
        <v>8938</v>
      </c>
      <c r="P10777" t="s">
        <v>142</v>
      </c>
      <c r="Q10777" t="s">
        <v>2355</v>
      </c>
      <c r="R10777" t="s">
        <v>8939</v>
      </c>
      <c r="S10777" t="s">
        <v>8940</v>
      </c>
      <c r="T10777" t="s">
        <v>8941</v>
      </c>
      <c r="U10777" t="s">
        <v>8942</v>
      </c>
      <c r="V10777" t="s">
        <v>8943</v>
      </c>
      <c r="W10777" t="s">
        <v>8944</v>
      </c>
      <c r="X10777" t="s">
        <v>8275</v>
      </c>
      <c r="Y10777" t="s">
        <v>8945</v>
      </c>
      <c r="Z10777" t="s">
        <v>8946</v>
      </c>
      <c r="AA10777" t="s">
        <v>8947</v>
      </c>
      <c r="AB10777" t="s">
        <v>6579</v>
      </c>
      <c r="AC10777" t="s">
        <v>8948</v>
      </c>
      <c r="AD10777" t="s">
        <v>6095</v>
      </c>
      <c r="AE10777" t="s">
        <v>6050</v>
      </c>
      <c r="AF10777" t="s">
        <v>7929</v>
      </c>
      <c r="AG10777" t="s">
        <v>6097</v>
      </c>
      <c r="AH10777" t="s">
        <v>6098</v>
      </c>
      <c r="AI10777" t="s">
        <v>6048</v>
      </c>
      <c r="AJ10777" t="s">
        <v>6103</v>
      </c>
      <c r="AK10777" t="s">
        <v>6097</v>
      </c>
      <c r="AL10777" t="s">
        <v>7283</v>
      </c>
      <c r="AM10777" t="s">
        <v>6106</v>
      </c>
      <c r="AN10777" t="s">
        <v>6098</v>
      </c>
      <c r="AO10777" t="s">
        <v>6048</v>
      </c>
      <c r="AP10777" t="s">
        <v>7295</v>
      </c>
      <c r="AQ10777" t="s">
        <v>6097</v>
      </c>
      <c r="AR10777" t="s">
        <v>7283</v>
      </c>
      <c r="AS10777" t="s">
        <v>6107</v>
      </c>
      <c r="AT10777" t="s">
        <v>6051</v>
      </c>
      <c r="AU10777" t="s">
        <v>7296</v>
      </c>
      <c r="AV10777" t="s">
        <v>6109</v>
      </c>
      <c r="AW10777" t="s">
        <v>6110</v>
      </c>
      <c r="AX10777" t="s">
        <v>7930</v>
      </c>
      <c r="AY10777" t="s">
        <v>7931</v>
      </c>
      <c r="AZ10777" t="s">
        <v>7956</v>
      </c>
      <c r="BA10777" t="s">
        <v>1239</v>
      </c>
      <c r="BB10777" t="s">
        <v>8934</v>
      </c>
      <c r="BC10777" t="s">
        <v>8935</v>
      </c>
      <c r="BD10777" t="s">
        <v>156</v>
      </c>
      <c r="BE10777" t="s">
        <v>8936</v>
      </c>
      <c r="BF10777" t="s">
        <v>8937</v>
      </c>
      <c r="BG10777" t="s">
        <v>8949</v>
      </c>
      <c r="BH10777" t="s">
        <v>142</v>
      </c>
      <c r="BI10777" t="s">
        <v>2355</v>
      </c>
      <c r="BJ10777" t="s">
        <v>8939</v>
      </c>
      <c r="BK10777" t="s">
        <v>8940</v>
      </c>
      <c r="BL10777" t="s">
        <v>8941</v>
      </c>
      <c r="BM10777" t="s">
        <v>8942</v>
      </c>
      <c r="BN10777" t="s">
        <v>8950</v>
      </c>
      <c r="BO10777" t="s">
        <v>8944</v>
      </c>
      <c r="BP10777" t="s">
        <v>8275</v>
      </c>
      <c r="BQ10777" t="s">
        <v>8951</v>
      </c>
      <c r="BR10777" t="s">
        <v>8946</v>
      </c>
      <c r="BS10777" t="s">
        <v>8947</v>
      </c>
      <c r="BT10777" t="s">
        <v>6579</v>
      </c>
      <c r="BU10777" t="s">
        <v>8952</v>
      </c>
      <c r="BV10777" t="s">
        <v>6048</v>
      </c>
      <c r="BW10777" t="s">
        <v>6049</v>
      </c>
      <c r="BX10777" t="s">
        <v>6050</v>
      </c>
      <c r="BY10777" t="s">
        <v>6051</v>
      </c>
      <c r="BZ10777" t="s">
        <v>8953</v>
      </c>
      <c r="CA10777" t="s">
        <v>8954</v>
      </c>
      <c r="CB10777" t="s">
        <v>8955</v>
      </c>
      <c r="CC10777" t="s">
        <v>6579</v>
      </c>
      <c r="CD10777" t="s">
        <v>8956</v>
      </c>
      <c r="CE10777" t="s">
        <v>6095</v>
      </c>
      <c r="CF10777" t="s">
        <v>6050</v>
      </c>
      <c r="CG10777" t="s">
        <v>7929</v>
      </c>
      <c r="CH10777" t="s">
        <v>6097</v>
      </c>
      <c r="CI10777" t="s">
        <v>6098</v>
      </c>
      <c r="CJ10777" t="s">
        <v>6048</v>
      </c>
      <c r="CK10777" t="s">
        <v>6103</v>
      </c>
      <c r="CL10777" t="s">
        <v>6097</v>
      </c>
      <c r="CM10777" t="s">
        <v>7283</v>
      </c>
      <c r="CN10777" t="s">
        <v>6106</v>
      </c>
      <c r="CO10777" t="s">
        <v>6098</v>
      </c>
      <c r="CP10777" t="s">
        <v>6048</v>
      </c>
      <c r="CQ10777" t="s">
        <v>7295</v>
      </c>
      <c r="CR10777" t="s">
        <v>6097</v>
      </c>
      <c r="CS10777" t="s">
        <v>7283</v>
      </c>
      <c r="CT10777" t="s">
        <v>6107</v>
      </c>
      <c r="CU10777" t="s">
        <v>6051</v>
      </c>
      <c r="CV10777" t="s">
        <v>7296</v>
      </c>
      <c r="CW10777" t="s">
        <v>6109</v>
      </c>
      <c r="CX10777" t="s">
        <v>6110</v>
      </c>
      <c r="CY10777" t="s">
        <v>7930</v>
      </c>
      <c r="CZ10777" t="s">
        <v>7931</v>
      </c>
      <c r="DA10777" t="s">
        <v>8957</v>
      </c>
      <c r="DB10777" t="s">
        <v>8954</v>
      </c>
      <c r="DC10777" t="s">
        <v>8955</v>
      </c>
      <c r="DD10777" t="s">
        <v>6579</v>
      </c>
      <c r="DE10777" t="s">
        <v>8958</v>
      </c>
    </row>
    <row r="10778" spans="1:245" x14ac:dyDescent="0.3">
      <c r="A10778" t="s">
        <v>8959</v>
      </c>
      <c r="B10778" t="s">
        <v>6048</v>
      </c>
      <c r="C10778" t="s">
        <v>6049</v>
      </c>
      <c r="D10778" t="s">
        <v>6050</v>
      </c>
      <c r="E10778" t="s">
        <v>6051</v>
      </c>
      <c r="F10778" t="s">
        <v>6145</v>
      </c>
      <c r="G10778" t="s">
        <v>8960</v>
      </c>
      <c r="H10778" t="s">
        <v>8961</v>
      </c>
      <c r="I10778" t="s">
        <v>142</v>
      </c>
      <c r="J10778" t="s">
        <v>8962</v>
      </c>
      <c r="K10778" t="s">
        <v>8963</v>
      </c>
      <c r="L10778" t="s">
        <v>8964</v>
      </c>
      <c r="M10778" t="s">
        <v>6095</v>
      </c>
      <c r="N10778" t="s">
        <v>6050</v>
      </c>
      <c r="O10778" t="s">
        <v>7929</v>
      </c>
      <c r="P10778" t="s">
        <v>6097</v>
      </c>
      <c r="Q10778" t="s">
        <v>6098</v>
      </c>
      <c r="R10778" t="s">
        <v>6048</v>
      </c>
      <c r="S10778" t="s">
        <v>6103</v>
      </c>
      <c r="T10778" t="s">
        <v>6097</v>
      </c>
      <c r="U10778" t="s">
        <v>7283</v>
      </c>
      <c r="V10778" t="s">
        <v>6106</v>
      </c>
      <c r="W10778" t="s">
        <v>6098</v>
      </c>
      <c r="X10778" t="s">
        <v>6048</v>
      </c>
      <c r="Y10778" t="s">
        <v>7295</v>
      </c>
      <c r="Z10778" t="s">
        <v>6097</v>
      </c>
      <c r="AA10778" t="s">
        <v>7283</v>
      </c>
      <c r="AB10778" t="s">
        <v>6107</v>
      </c>
      <c r="AC10778" t="s">
        <v>6051</v>
      </c>
      <c r="AD10778" t="s">
        <v>7296</v>
      </c>
      <c r="AE10778" t="s">
        <v>6109</v>
      </c>
      <c r="AF10778" t="s">
        <v>6110</v>
      </c>
      <c r="AG10778" t="s">
        <v>7930</v>
      </c>
      <c r="AH10778" t="s">
        <v>7931</v>
      </c>
      <c r="AI10778" t="s">
        <v>7956</v>
      </c>
      <c r="AJ10778" t="s">
        <v>8960</v>
      </c>
      <c r="AK10778" t="s">
        <v>8961</v>
      </c>
      <c r="AL10778" t="s">
        <v>142</v>
      </c>
      <c r="AM10778" t="s">
        <v>8962</v>
      </c>
      <c r="AN10778" t="s">
        <v>8963</v>
      </c>
      <c r="AO10778" t="s">
        <v>8965</v>
      </c>
      <c r="AP10778" t="s">
        <v>6048</v>
      </c>
      <c r="AQ10778" t="s">
        <v>6049</v>
      </c>
      <c r="AR10778" t="s">
        <v>6050</v>
      </c>
      <c r="AS10778" t="s">
        <v>6051</v>
      </c>
      <c r="AT10778" t="s">
        <v>6022</v>
      </c>
      <c r="AU10778" t="s">
        <v>142</v>
      </c>
      <c r="AV10778" t="s">
        <v>6246</v>
      </c>
      <c r="AW10778" t="s">
        <v>6095</v>
      </c>
      <c r="AX10778" t="s">
        <v>6050</v>
      </c>
      <c r="AY10778" t="s">
        <v>7929</v>
      </c>
      <c r="AZ10778" t="s">
        <v>6097</v>
      </c>
      <c r="BA10778" t="s">
        <v>6098</v>
      </c>
      <c r="BB10778" t="s">
        <v>6048</v>
      </c>
      <c r="BC10778" t="s">
        <v>6103</v>
      </c>
      <c r="BD10778" t="s">
        <v>6097</v>
      </c>
      <c r="BE10778" t="s">
        <v>7283</v>
      </c>
      <c r="BF10778" t="s">
        <v>6106</v>
      </c>
      <c r="BG10778" t="s">
        <v>6098</v>
      </c>
      <c r="BH10778" t="s">
        <v>6048</v>
      </c>
      <c r="BI10778" t="s">
        <v>7295</v>
      </c>
      <c r="BJ10778" t="s">
        <v>6097</v>
      </c>
      <c r="BK10778" t="s">
        <v>7283</v>
      </c>
      <c r="BL10778" t="s">
        <v>6107</v>
      </c>
      <c r="BM10778" t="s">
        <v>6051</v>
      </c>
      <c r="BN10778" t="s">
        <v>7296</v>
      </c>
      <c r="BO10778" t="s">
        <v>6109</v>
      </c>
      <c r="BP10778" t="s">
        <v>6110</v>
      </c>
      <c r="BQ10778" t="s">
        <v>7930</v>
      </c>
      <c r="BR10778" t="s">
        <v>7931</v>
      </c>
      <c r="BS10778" t="s">
        <v>7943</v>
      </c>
      <c r="BT10778" t="s">
        <v>142</v>
      </c>
      <c r="BU10778" t="s">
        <v>6248</v>
      </c>
    </row>
    <row r="10779" spans="1:245" x14ac:dyDescent="0.3">
      <c r="A10779" t="s">
        <v>8966</v>
      </c>
      <c r="B10779" t="s">
        <v>6048</v>
      </c>
      <c r="C10779" t="s">
        <v>6049</v>
      </c>
      <c r="D10779" t="s">
        <v>6050</v>
      </c>
      <c r="E10779" t="s">
        <v>6051</v>
      </c>
      <c r="F10779" t="s">
        <v>6145</v>
      </c>
      <c r="G10779" t="s">
        <v>1239</v>
      </c>
      <c r="H10779" t="s">
        <v>8967</v>
      </c>
      <c r="I10779" t="s">
        <v>5864</v>
      </c>
      <c r="J10779" t="s">
        <v>393</v>
      </c>
      <c r="K10779" t="s">
        <v>142</v>
      </c>
      <c r="L10779" t="s">
        <v>8968</v>
      </c>
      <c r="M10779" t="s">
        <v>142</v>
      </c>
      <c r="N10779" t="s">
        <v>8969</v>
      </c>
      <c r="O10779" t="s">
        <v>8970</v>
      </c>
      <c r="P10779" t="s">
        <v>142</v>
      </c>
      <c r="Q10779" t="s">
        <v>399</v>
      </c>
      <c r="R10779" t="s">
        <v>8971</v>
      </c>
      <c r="S10779" t="s">
        <v>6095</v>
      </c>
      <c r="T10779" t="s">
        <v>6050</v>
      </c>
      <c r="U10779" t="s">
        <v>7929</v>
      </c>
      <c r="V10779" t="s">
        <v>6097</v>
      </c>
      <c r="W10779" t="s">
        <v>6098</v>
      </c>
      <c r="X10779" t="s">
        <v>6048</v>
      </c>
      <c r="Y10779" t="s">
        <v>6103</v>
      </c>
      <c r="Z10779" t="s">
        <v>6097</v>
      </c>
      <c r="AA10779" t="s">
        <v>7283</v>
      </c>
      <c r="AB10779" t="s">
        <v>6106</v>
      </c>
      <c r="AC10779" t="s">
        <v>6098</v>
      </c>
      <c r="AD10779" t="s">
        <v>6048</v>
      </c>
      <c r="AE10779" t="s">
        <v>7295</v>
      </c>
      <c r="AF10779" t="s">
        <v>6097</v>
      </c>
      <c r="AG10779" t="s">
        <v>7283</v>
      </c>
      <c r="AH10779" t="s">
        <v>6107</v>
      </c>
      <c r="AI10779" t="s">
        <v>6051</v>
      </c>
      <c r="AJ10779" t="s">
        <v>7296</v>
      </c>
      <c r="AK10779" t="s">
        <v>6109</v>
      </c>
      <c r="AL10779" t="s">
        <v>6110</v>
      </c>
      <c r="AM10779" t="s">
        <v>7930</v>
      </c>
      <c r="AN10779" t="s">
        <v>7931</v>
      </c>
      <c r="AO10779" t="s">
        <v>7956</v>
      </c>
      <c r="AP10779" t="s">
        <v>1239</v>
      </c>
      <c r="AQ10779" t="s">
        <v>8967</v>
      </c>
      <c r="AR10779" t="s">
        <v>5864</v>
      </c>
      <c r="AS10779" t="s">
        <v>393</v>
      </c>
      <c r="AT10779" t="s">
        <v>142</v>
      </c>
      <c r="AU10779" t="s">
        <v>8968</v>
      </c>
      <c r="AV10779" t="s">
        <v>142</v>
      </c>
      <c r="AW10779" t="s">
        <v>8969</v>
      </c>
      <c r="AX10779" t="s">
        <v>8970</v>
      </c>
      <c r="AY10779" t="s">
        <v>142</v>
      </c>
      <c r="AZ10779" t="s">
        <v>399</v>
      </c>
      <c r="BA10779" t="s">
        <v>8972</v>
      </c>
      <c r="BB10779" t="s">
        <v>6048</v>
      </c>
      <c r="BC10779" t="s">
        <v>6049</v>
      </c>
      <c r="BD10779" t="s">
        <v>6050</v>
      </c>
      <c r="BE10779" t="s">
        <v>6051</v>
      </c>
      <c r="BF10779" t="s">
        <v>7658</v>
      </c>
      <c r="BG10779" t="s">
        <v>6405</v>
      </c>
      <c r="BH10779" t="s">
        <v>8973</v>
      </c>
      <c r="BI10779" t="s">
        <v>142</v>
      </c>
      <c r="BJ10779" t="s">
        <v>8969</v>
      </c>
      <c r="BK10779" t="s">
        <v>8970</v>
      </c>
      <c r="BL10779" t="s">
        <v>142</v>
      </c>
      <c r="BM10779" t="s">
        <v>399</v>
      </c>
      <c r="BN10779" t="s">
        <v>8974</v>
      </c>
      <c r="BO10779" t="s">
        <v>8975</v>
      </c>
      <c r="BP10779" t="s">
        <v>7658</v>
      </c>
      <c r="BQ10779" t="s">
        <v>6405</v>
      </c>
      <c r="BR10779" t="s">
        <v>8976</v>
      </c>
      <c r="BS10779" t="s">
        <v>8977</v>
      </c>
      <c r="BT10779" t="s">
        <v>6579</v>
      </c>
      <c r="BU10779" t="s">
        <v>8978</v>
      </c>
      <c r="BV10779" t="s">
        <v>8979</v>
      </c>
      <c r="BW10779" t="s">
        <v>8980</v>
      </c>
      <c r="BX10779" t="s">
        <v>8981</v>
      </c>
      <c r="BY10779" t="s">
        <v>8982</v>
      </c>
      <c r="BZ10779" t="s">
        <v>8983</v>
      </c>
      <c r="CA10779" t="s">
        <v>156</v>
      </c>
      <c r="CB10779" t="s">
        <v>8984</v>
      </c>
      <c r="CC10779" t="s">
        <v>8985</v>
      </c>
      <c r="CD10779" t="s">
        <v>142</v>
      </c>
      <c r="CE10779" t="s">
        <v>8986</v>
      </c>
      <c r="CF10779" t="s">
        <v>142</v>
      </c>
      <c r="CG10779" t="s">
        <v>8987</v>
      </c>
      <c r="CH10779" t="s">
        <v>8988</v>
      </c>
      <c r="CI10779" t="s">
        <v>8989</v>
      </c>
      <c r="CJ10779" t="s">
        <v>142</v>
      </c>
      <c r="CK10779" t="s">
        <v>8990</v>
      </c>
      <c r="CL10779" t="s">
        <v>8991</v>
      </c>
      <c r="CM10779" t="s">
        <v>6095</v>
      </c>
      <c r="CN10779" t="s">
        <v>6050</v>
      </c>
      <c r="CO10779" t="s">
        <v>7929</v>
      </c>
      <c r="CP10779" t="s">
        <v>6097</v>
      </c>
      <c r="CQ10779" t="s">
        <v>6098</v>
      </c>
      <c r="CR10779" t="s">
        <v>6048</v>
      </c>
      <c r="CS10779" t="s">
        <v>6103</v>
      </c>
      <c r="CT10779" t="s">
        <v>6097</v>
      </c>
      <c r="CU10779" t="s">
        <v>7283</v>
      </c>
      <c r="CV10779" t="s">
        <v>6106</v>
      </c>
      <c r="CW10779" t="s">
        <v>6098</v>
      </c>
      <c r="CX10779" t="s">
        <v>6048</v>
      </c>
      <c r="CY10779" t="s">
        <v>7295</v>
      </c>
      <c r="CZ10779" t="s">
        <v>6097</v>
      </c>
      <c r="DA10779" t="s">
        <v>7283</v>
      </c>
      <c r="DB10779" t="s">
        <v>6107</v>
      </c>
      <c r="DC10779" t="s">
        <v>6051</v>
      </c>
      <c r="DD10779" t="s">
        <v>7296</v>
      </c>
      <c r="DE10779" t="s">
        <v>6109</v>
      </c>
      <c r="DF10779" t="s">
        <v>6110</v>
      </c>
      <c r="DG10779" t="s">
        <v>7930</v>
      </c>
      <c r="DH10779" t="s">
        <v>7931</v>
      </c>
      <c r="DI10779" t="s">
        <v>8992</v>
      </c>
      <c r="DJ10779" t="s">
        <v>6405</v>
      </c>
      <c r="DK10779" t="s">
        <v>8973</v>
      </c>
      <c r="DL10779" t="s">
        <v>142</v>
      </c>
      <c r="DM10779" t="s">
        <v>8969</v>
      </c>
      <c r="DN10779" t="s">
        <v>8970</v>
      </c>
      <c r="DO10779" t="s">
        <v>142</v>
      </c>
      <c r="DP10779" t="s">
        <v>399</v>
      </c>
      <c r="DQ10779" t="s">
        <v>8993</v>
      </c>
      <c r="DR10779" t="s">
        <v>8975</v>
      </c>
      <c r="DS10779" t="s">
        <v>7658</v>
      </c>
      <c r="DT10779" t="s">
        <v>6405</v>
      </c>
      <c r="DU10779" t="s">
        <v>8976</v>
      </c>
      <c r="DV10779" t="s">
        <v>8977</v>
      </c>
      <c r="DW10779" t="s">
        <v>6579</v>
      </c>
      <c r="DX10779" t="s">
        <v>8978</v>
      </c>
      <c r="DY10779" t="s">
        <v>8994</v>
      </c>
      <c r="DZ10779" t="s">
        <v>8980</v>
      </c>
      <c r="EA10779" t="s">
        <v>8981</v>
      </c>
      <c r="EB10779" t="s">
        <v>8982</v>
      </c>
      <c r="EC10779" t="s">
        <v>8983</v>
      </c>
      <c r="ED10779" t="s">
        <v>156</v>
      </c>
      <c r="EE10779" t="s">
        <v>8984</v>
      </c>
      <c r="EF10779" t="s">
        <v>8985</v>
      </c>
      <c r="EG10779" t="s">
        <v>142</v>
      </c>
      <c r="EH10779" t="s">
        <v>8986</v>
      </c>
      <c r="EI10779" t="s">
        <v>142</v>
      </c>
      <c r="EJ10779" t="s">
        <v>8987</v>
      </c>
      <c r="EK10779" t="s">
        <v>8995</v>
      </c>
      <c r="EL10779" t="s">
        <v>8989</v>
      </c>
      <c r="EM10779" t="s">
        <v>142</v>
      </c>
      <c r="EN10779" t="s">
        <v>8990</v>
      </c>
      <c r="EO10779" t="s">
        <v>8996</v>
      </c>
    </row>
    <row r="10780" spans="1:245" x14ac:dyDescent="0.3">
      <c r="A10780" t="s">
        <v>8997</v>
      </c>
      <c r="B10780" t="s">
        <v>6048</v>
      </c>
      <c r="C10780" t="s">
        <v>6049</v>
      </c>
      <c r="D10780" t="s">
        <v>6050</v>
      </c>
      <c r="E10780" t="s">
        <v>6051</v>
      </c>
      <c r="F10780" t="s">
        <v>6145</v>
      </c>
      <c r="G10780" t="s">
        <v>1239</v>
      </c>
      <c r="H10780" t="s">
        <v>8967</v>
      </c>
      <c r="I10780" t="s">
        <v>5864</v>
      </c>
      <c r="J10780" t="s">
        <v>393</v>
      </c>
      <c r="K10780" t="s">
        <v>142</v>
      </c>
      <c r="L10780" t="s">
        <v>8968</v>
      </c>
      <c r="M10780" t="s">
        <v>142</v>
      </c>
      <c r="N10780" t="s">
        <v>8969</v>
      </c>
      <c r="O10780" t="s">
        <v>8970</v>
      </c>
      <c r="P10780" t="s">
        <v>142</v>
      </c>
      <c r="Q10780" t="s">
        <v>399</v>
      </c>
      <c r="R10780" t="s">
        <v>8971</v>
      </c>
      <c r="S10780" t="s">
        <v>6095</v>
      </c>
      <c r="T10780" t="s">
        <v>6050</v>
      </c>
      <c r="U10780" t="s">
        <v>7929</v>
      </c>
      <c r="V10780" t="s">
        <v>6097</v>
      </c>
      <c r="W10780" t="s">
        <v>6098</v>
      </c>
      <c r="X10780" t="s">
        <v>6048</v>
      </c>
      <c r="Y10780" t="s">
        <v>6103</v>
      </c>
      <c r="Z10780" t="s">
        <v>6097</v>
      </c>
      <c r="AA10780" t="s">
        <v>7283</v>
      </c>
      <c r="AB10780" t="s">
        <v>6106</v>
      </c>
      <c r="AC10780" t="s">
        <v>6098</v>
      </c>
      <c r="AD10780" t="s">
        <v>6048</v>
      </c>
      <c r="AE10780" t="s">
        <v>7295</v>
      </c>
      <c r="AF10780" t="s">
        <v>6097</v>
      </c>
      <c r="AG10780" t="s">
        <v>7283</v>
      </c>
      <c r="AH10780" t="s">
        <v>6107</v>
      </c>
      <c r="AI10780" t="s">
        <v>6051</v>
      </c>
      <c r="AJ10780" t="s">
        <v>7296</v>
      </c>
      <c r="AK10780" t="s">
        <v>6109</v>
      </c>
      <c r="AL10780" t="s">
        <v>6110</v>
      </c>
      <c r="AM10780" t="s">
        <v>7930</v>
      </c>
      <c r="AN10780" t="s">
        <v>7931</v>
      </c>
      <c r="AO10780" t="s">
        <v>7956</v>
      </c>
      <c r="AP10780" t="s">
        <v>1239</v>
      </c>
      <c r="AQ10780" t="s">
        <v>8967</v>
      </c>
      <c r="AR10780" t="s">
        <v>5864</v>
      </c>
      <c r="AS10780" t="s">
        <v>393</v>
      </c>
      <c r="AT10780" t="s">
        <v>142</v>
      </c>
      <c r="AU10780" t="s">
        <v>8968</v>
      </c>
      <c r="AV10780" t="s">
        <v>142</v>
      </c>
      <c r="AW10780" t="s">
        <v>8969</v>
      </c>
      <c r="AX10780" t="s">
        <v>8970</v>
      </c>
      <c r="AY10780" t="s">
        <v>142</v>
      </c>
      <c r="AZ10780" t="s">
        <v>399</v>
      </c>
      <c r="BA10780" t="s">
        <v>8972</v>
      </c>
      <c r="BB10780" t="s">
        <v>6048</v>
      </c>
      <c r="BC10780" t="s">
        <v>6049</v>
      </c>
      <c r="BD10780" t="s">
        <v>6050</v>
      </c>
      <c r="BE10780" t="s">
        <v>6051</v>
      </c>
      <c r="BF10780" t="s">
        <v>7658</v>
      </c>
      <c r="BG10780" t="s">
        <v>6405</v>
      </c>
      <c r="BH10780" t="s">
        <v>8973</v>
      </c>
      <c r="BI10780" t="s">
        <v>142</v>
      </c>
      <c r="BJ10780" t="s">
        <v>8969</v>
      </c>
      <c r="BK10780" t="s">
        <v>8970</v>
      </c>
      <c r="BL10780" t="s">
        <v>142</v>
      </c>
      <c r="BM10780" t="s">
        <v>399</v>
      </c>
      <c r="BN10780" t="s">
        <v>8974</v>
      </c>
      <c r="BO10780" t="s">
        <v>8975</v>
      </c>
      <c r="BP10780" t="s">
        <v>7658</v>
      </c>
      <c r="BQ10780" t="s">
        <v>6405</v>
      </c>
      <c r="BR10780" t="s">
        <v>8976</v>
      </c>
      <c r="BS10780" t="s">
        <v>8977</v>
      </c>
      <c r="BT10780" t="s">
        <v>6579</v>
      </c>
      <c r="BU10780" t="s">
        <v>8978</v>
      </c>
      <c r="BV10780" t="s">
        <v>8979</v>
      </c>
      <c r="BW10780" t="s">
        <v>8980</v>
      </c>
      <c r="BX10780" t="s">
        <v>8981</v>
      </c>
      <c r="BY10780" t="s">
        <v>8982</v>
      </c>
      <c r="BZ10780" t="s">
        <v>8983</v>
      </c>
      <c r="CA10780" t="s">
        <v>156</v>
      </c>
      <c r="CB10780" t="s">
        <v>8984</v>
      </c>
      <c r="CC10780" t="s">
        <v>8985</v>
      </c>
      <c r="CD10780" t="s">
        <v>142</v>
      </c>
      <c r="CE10780" t="s">
        <v>8986</v>
      </c>
      <c r="CF10780" t="s">
        <v>142</v>
      </c>
      <c r="CG10780" t="s">
        <v>8987</v>
      </c>
      <c r="CH10780" t="s">
        <v>8988</v>
      </c>
      <c r="CI10780" t="s">
        <v>8989</v>
      </c>
      <c r="CJ10780" t="s">
        <v>142</v>
      </c>
      <c r="CK10780" t="s">
        <v>8990</v>
      </c>
      <c r="CL10780" t="s">
        <v>8991</v>
      </c>
      <c r="CM10780" t="s">
        <v>6095</v>
      </c>
      <c r="CN10780" t="s">
        <v>6050</v>
      </c>
      <c r="CO10780" t="s">
        <v>7929</v>
      </c>
      <c r="CP10780" t="s">
        <v>6097</v>
      </c>
      <c r="CQ10780" t="s">
        <v>6098</v>
      </c>
      <c r="CR10780" t="s">
        <v>6048</v>
      </c>
      <c r="CS10780" t="s">
        <v>6103</v>
      </c>
      <c r="CT10780" t="s">
        <v>6097</v>
      </c>
      <c r="CU10780" t="s">
        <v>7283</v>
      </c>
      <c r="CV10780" t="s">
        <v>6106</v>
      </c>
      <c r="CW10780" t="s">
        <v>6098</v>
      </c>
      <c r="CX10780" t="s">
        <v>6048</v>
      </c>
      <c r="CY10780" t="s">
        <v>7295</v>
      </c>
      <c r="CZ10780" t="s">
        <v>6097</v>
      </c>
      <c r="DA10780" t="s">
        <v>7283</v>
      </c>
      <c r="DB10780" t="s">
        <v>6107</v>
      </c>
      <c r="DC10780" t="s">
        <v>6051</v>
      </c>
      <c r="DD10780" t="s">
        <v>7296</v>
      </c>
      <c r="DE10780" t="s">
        <v>6109</v>
      </c>
      <c r="DF10780" t="s">
        <v>6110</v>
      </c>
      <c r="DG10780" t="s">
        <v>7930</v>
      </c>
      <c r="DH10780" t="s">
        <v>7931</v>
      </c>
      <c r="DI10780" t="s">
        <v>8992</v>
      </c>
      <c r="DJ10780" t="s">
        <v>6405</v>
      </c>
      <c r="DK10780" t="s">
        <v>8973</v>
      </c>
      <c r="DL10780" t="s">
        <v>142</v>
      </c>
      <c r="DM10780" t="s">
        <v>8969</v>
      </c>
      <c r="DN10780" t="s">
        <v>8970</v>
      </c>
      <c r="DO10780" t="s">
        <v>142</v>
      </c>
      <c r="DP10780" t="s">
        <v>399</v>
      </c>
      <c r="DQ10780" t="s">
        <v>8993</v>
      </c>
      <c r="DR10780" t="s">
        <v>8975</v>
      </c>
      <c r="DS10780" t="s">
        <v>7658</v>
      </c>
      <c r="DT10780" t="s">
        <v>6405</v>
      </c>
      <c r="DU10780" t="s">
        <v>8976</v>
      </c>
      <c r="DV10780" t="s">
        <v>8977</v>
      </c>
      <c r="DW10780" t="s">
        <v>6579</v>
      </c>
      <c r="DX10780" t="s">
        <v>8978</v>
      </c>
      <c r="DY10780" t="s">
        <v>8994</v>
      </c>
      <c r="DZ10780" t="s">
        <v>8980</v>
      </c>
      <c r="EA10780" t="s">
        <v>8981</v>
      </c>
      <c r="EB10780" t="s">
        <v>8982</v>
      </c>
      <c r="EC10780" t="s">
        <v>8983</v>
      </c>
      <c r="ED10780" t="s">
        <v>156</v>
      </c>
      <c r="EE10780" t="s">
        <v>8984</v>
      </c>
      <c r="EF10780" t="s">
        <v>8985</v>
      </c>
      <c r="EG10780" t="s">
        <v>142</v>
      </c>
      <c r="EH10780" t="s">
        <v>8986</v>
      </c>
      <c r="EI10780" t="s">
        <v>142</v>
      </c>
      <c r="EJ10780" t="s">
        <v>8987</v>
      </c>
      <c r="EK10780" t="s">
        <v>8995</v>
      </c>
      <c r="EL10780" t="s">
        <v>8989</v>
      </c>
      <c r="EM10780" t="s">
        <v>142</v>
      </c>
      <c r="EN10780" t="s">
        <v>8990</v>
      </c>
      <c r="EO10780" t="s">
        <v>8996</v>
      </c>
    </row>
    <row r="10781" spans="1:245" x14ac:dyDescent="0.3">
      <c r="A10781" t="s">
        <v>8998</v>
      </c>
      <c r="B10781" t="s">
        <v>6048</v>
      </c>
      <c r="C10781" t="s">
        <v>6049</v>
      </c>
      <c r="D10781" t="s">
        <v>6050</v>
      </c>
      <c r="E10781" t="s">
        <v>6051</v>
      </c>
      <c r="F10781" t="s">
        <v>6620</v>
      </c>
      <c r="G10781" t="s">
        <v>8999</v>
      </c>
      <c r="H10781" t="s">
        <v>9000</v>
      </c>
      <c r="I10781" t="s">
        <v>9001</v>
      </c>
      <c r="J10781" t="s">
        <v>142</v>
      </c>
      <c r="K10781" t="s">
        <v>6199</v>
      </c>
      <c r="L10781" t="s">
        <v>9002</v>
      </c>
      <c r="M10781" t="s">
        <v>156</v>
      </c>
      <c r="N10781" t="s">
        <v>7126</v>
      </c>
      <c r="O10781" t="s">
        <v>9003</v>
      </c>
      <c r="P10781" t="s">
        <v>9004</v>
      </c>
      <c r="Q10781" t="s">
        <v>9005</v>
      </c>
      <c r="R10781" t="s">
        <v>156</v>
      </c>
      <c r="S10781" t="s">
        <v>9006</v>
      </c>
      <c r="T10781" t="s">
        <v>9007</v>
      </c>
      <c r="U10781" t="s">
        <v>142</v>
      </c>
      <c r="V10781" t="s">
        <v>9008</v>
      </c>
      <c r="W10781" t="s">
        <v>142</v>
      </c>
      <c r="X10781" t="s">
        <v>2275</v>
      </c>
      <c r="Y10781" t="s">
        <v>9009</v>
      </c>
      <c r="Z10781" t="s">
        <v>142</v>
      </c>
      <c r="AA10781" t="s">
        <v>9010</v>
      </c>
      <c r="AB10781" t="s">
        <v>156</v>
      </c>
      <c r="AC10781" t="s">
        <v>7126</v>
      </c>
      <c r="AD10781" t="s">
        <v>9011</v>
      </c>
      <c r="AE10781" t="s">
        <v>142</v>
      </c>
      <c r="AF10781" t="s">
        <v>9012</v>
      </c>
      <c r="AG10781" t="s">
        <v>9013</v>
      </c>
      <c r="AH10781" t="s">
        <v>142</v>
      </c>
      <c r="AI10781" t="s">
        <v>9014</v>
      </c>
      <c r="AJ10781" t="s">
        <v>9015</v>
      </c>
      <c r="AK10781" t="s">
        <v>142</v>
      </c>
      <c r="AL10781" t="s">
        <v>9016</v>
      </c>
      <c r="AM10781" t="s">
        <v>9017</v>
      </c>
      <c r="AN10781" t="s">
        <v>9018</v>
      </c>
      <c r="AO10781" t="s">
        <v>9019</v>
      </c>
      <c r="AP10781" t="s">
        <v>142</v>
      </c>
      <c r="AQ10781" t="s">
        <v>9020</v>
      </c>
      <c r="AR10781" t="s">
        <v>156</v>
      </c>
      <c r="AS10781" t="s">
        <v>9021</v>
      </c>
      <c r="AT10781" t="s">
        <v>142</v>
      </c>
      <c r="AU10781" t="s">
        <v>9022</v>
      </c>
      <c r="AV10781" t="s">
        <v>9023</v>
      </c>
      <c r="AW10781" t="s">
        <v>142</v>
      </c>
      <c r="AX10781" t="s">
        <v>9024</v>
      </c>
      <c r="AY10781" t="s">
        <v>9025</v>
      </c>
      <c r="AZ10781" t="s">
        <v>142</v>
      </c>
      <c r="BA10781" t="s">
        <v>9026</v>
      </c>
      <c r="BB10781" t="s">
        <v>142</v>
      </c>
      <c r="BC10781" t="s">
        <v>9027</v>
      </c>
      <c r="BD10781" t="s">
        <v>156</v>
      </c>
      <c r="BE10781" t="s">
        <v>2318</v>
      </c>
      <c r="BF10781" t="s">
        <v>9028</v>
      </c>
      <c r="BG10781" t="s">
        <v>9029</v>
      </c>
      <c r="BH10781" t="s">
        <v>9030</v>
      </c>
      <c r="BI10781" t="s">
        <v>9031</v>
      </c>
      <c r="BJ10781" t="s">
        <v>9032</v>
      </c>
      <c r="BK10781" t="s">
        <v>142</v>
      </c>
      <c r="BL10781" t="s">
        <v>9026</v>
      </c>
      <c r="BM10781" t="s">
        <v>142</v>
      </c>
      <c r="BN10781" t="s">
        <v>9027</v>
      </c>
      <c r="BO10781" t="s">
        <v>156</v>
      </c>
      <c r="BP10781" t="s">
        <v>9033</v>
      </c>
      <c r="BQ10781" t="s">
        <v>9034</v>
      </c>
      <c r="BR10781" t="s">
        <v>3906</v>
      </c>
      <c r="BS10781" t="s">
        <v>9035</v>
      </c>
      <c r="BT10781" t="s">
        <v>9036</v>
      </c>
      <c r="BU10781" t="s">
        <v>6095</v>
      </c>
      <c r="BV10781" t="s">
        <v>6050</v>
      </c>
      <c r="BW10781" t="s">
        <v>7929</v>
      </c>
      <c r="BX10781" t="s">
        <v>6097</v>
      </c>
      <c r="BY10781" t="s">
        <v>6098</v>
      </c>
      <c r="BZ10781" t="s">
        <v>6048</v>
      </c>
      <c r="CA10781" t="s">
        <v>6103</v>
      </c>
      <c r="CB10781" t="s">
        <v>6097</v>
      </c>
      <c r="CC10781" t="s">
        <v>7283</v>
      </c>
      <c r="CD10781" t="s">
        <v>6106</v>
      </c>
      <c r="CE10781" t="s">
        <v>6098</v>
      </c>
      <c r="CF10781" t="s">
        <v>6048</v>
      </c>
      <c r="CG10781" t="s">
        <v>7295</v>
      </c>
      <c r="CH10781" t="s">
        <v>6097</v>
      </c>
      <c r="CI10781" t="s">
        <v>7283</v>
      </c>
      <c r="CJ10781" t="s">
        <v>6107</v>
      </c>
      <c r="CK10781" t="s">
        <v>6051</v>
      </c>
      <c r="CL10781" t="s">
        <v>7296</v>
      </c>
      <c r="CM10781" t="s">
        <v>6109</v>
      </c>
      <c r="CN10781" t="s">
        <v>6110</v>
      </c>
      <c r="CO10781" t="s">
        <v>7930</v>
      </c>
      <c r="CP10781" t="s">
        <v>7931</v>
      </c>
      <c r="CQ10781" t="s">
        <v>8202</v>
      </c>
      <c r="CR10781" t="s">
        <v>9037</v>
      </c>
      <c r="CS10781" t="s">
        <v>9000</v>
      </c>
      <c r="CT10781" t="s">
        <v>9001</v>
      </c>
      <c r="CU10781" t="s">
        <v>142</v>
      </c>
      <c r="CV10781" t="s">
        <v>6199</v>
      </c>
      <c r="CW10781" t="s">
        <v>9002</v>
      </c>
      <c r="CX10781" t="s">
        <v>156</v>
      </c>
      <c r="CY10781" t="s">
        <v>7126</v>
      </c>
      <c r="CZ10781" t="s">
        <v>9038</v>
      </c>
      <c r="DA10781" t="s">
        <v>9039</v>
      </c>
      <c r="DB10781" t="s">
        <v>9005</v>
      </c>
      <c r="DC10781" t="s">
        <v>156</v>
      </c>
      <c r="DD10781" t="s">
        <v>9006</v>
      </c>
      <c r="DE10781" t="s">
        <v>9040</v>
      </c>
      <c r="DF10781" t="s">
        <v>142</v>
      </c>
      <c r="DG10781" t="s">
        <v>9008</v>
      </c>
      <c r="DH10781" t="s">
        <v>142</v>
      </c>
      <c r="DI10781" t="s">
        <v>2275</v>
      </c>
      <c r="DJ10781" t="s">
        <v>9041</v>
      </c>
      <c r="DK10781" t="s">
        <v>142</v>
      </c>
      <c r="DL10781" t="s">
        <v>9010</v>
      </c>
      <c r="DM10781" t="s">
        <v>156</v>
      </c>
      <c r="DN10781" t="s">
        <v>7126</v>
      </c>
      <c r="DO10781" t="s">
        <v>9042</v>
      </c>
      <c r="DP10781" t="s">
        <v>142</v>
      </c>
      <c r="DQ10781" t="s">
        <v>9012</v>
      </c>
      <c r="DR10781" t="s">
        <v>9013</v>
      </c>
      <c r="DS10781" t="s">
        <v>142</v>
      </c>
      <c r="DT10781" t="s">
        <v>9014</v>
      </c>
      <c r="DU10781" t="s">
        <v>9043</v>
      </c>
      <c r="DV10781" t="s">
        <v>142</v>
      </c>
      <c r="DW10781" t="s">
        <v>9016</v>
      </c>
      <c r="DX10781" t="s">
        <v>9044</v>
      </c>
      <c r="DY10781" t="s">
        <v>9018</v>
      </c>
      <c r="DZ10781" t="s">
        <v>9045</v>
      </c>
      <c r="EA10781" t="s">
        <v>142</v>
      </c>
      <c r="EB10781" t="s">
        <v>9020</v>
      </c>
      <c r="EC10781" t="s">
        <v>156</v>
      </c>
      <c r="ED10781" t="s">
        <v>9021</v>
      </c>
      <c r="EE10781" t="s">
        <v>142</v>
      </c>
      <c r="EF10781" t="s">
        <v>9022</v>
      </c>
      <c r="EG10781" t="s">
        <v>9023</v>
      </c>
      <c r="EH10781" t="s">
        <v>142</v>
      </c>
      <c r="EI10781" t="s">
        <v>9024</v>
      </c>
      <c r="EJ10781" t="s">
        <v>9046</v>
      </c>
      <c r="EK10781" t="s">
        <v>142</v>
      </c>
      <c r="EL10781" t="s">
        <v>9026</v>
      </c>
      <c r="EM10781" t="s">
        <v>142</v>
      </c>
      <c r="EN10781" t="s">
        <v>9027</v>
      </c>
      <c r="EO10781" t="s">
        <v>156</v>
      </c>
      <c r="EP10781" t="s">
        <v>2318</v>
      </c>
      <c r="EQ10781" t="s">
        <v>9028</v>
      </c>
      <c r="ER10781" t="s">
        <v>9029</v>
      </c>
      <c r="ES10781" t="s">
        <v>9030</v>
      </c>
      <c r="ET10781" t="s">
        <v>9031</v>
      </c>
      <c r="EU10781" t="s">
        <v>9047</v>
      </c>
      <c r="EV10781" t="s">
        <v>142</v>
      </c>
      <c r="EW10781" t="s">
        <v>9026</v>
      </c>
      <c r="EX10781" t="s">
        <v>142</v>
      </c>
      <c r="EY10781" t="s">
        <v>9027</v>
      </c>
      <c r="EZ10781" t="s">
        <v>156</v>
      </c>
      <c r="FA10781" t="s">
        <v>9033</v>
      </c>
      <c r="FB10781" t="s">
        <v>9034</v>
      </c>
      <c r="FC10781" t="s">
        <v>3906</v>
      </c>
      <c r="FD10781" t="s">
        <v>9035</v>
      </c>
      <c r="FE10781" t="s">
        <v>9048</v>
      </c>
      <c r="FF10781" t="s">
        <v>6048</v>
      </c>
      <c r="FG10781" t="s">
        <v>6049</v>
      </c>
      <c r="FH10781" t="s">
        <v>6050</v>
      </c>
      <c r="FI10781" t="s">
        <v>6051</v>
      </c>
      <c r="FJ10781" t="s">
        <v>7969</v>
      </c>
      <c r="FK10781" t="s">
        <v>9049</v>
      </c>
      <c r="FL10781" t="s">
        <v>9050</v>
      </c>
      <c r="FM10781" t="s">
        <v>6747</v>
      </c>
      <c r="FN10781" t="s">
        <v>9051</v>
      </c>
      <c r="FO10781" t="s">
        <v>9052</v>
      </c>
      <c r="FP10781" t="s">
        <v>156</v>
      </c>
      <c r="FQ10781" t="s">
        <v>9053</v>
      </c>
      <c r="FR10781" t="s">
        <v>142</v>
      </c>
      <c r="FS10781" t="s">
        <v>9054</v>
      </c>
      <c r="FT10781" t="s">
        <v>9055</v>
      </c>
      <c r="FU10781" t="s">
        <v>142</v>
      </c>
      <c r="FV10781" t="s">
        <v>9056</v>
      </c>
      <c r="FW10781" t="s">
        <v>9057</v>
      </c>
      <c r="FX10781" t="s">
        <v>9058</v>
      </c>
      <c r="FY10781" t="s">
        <v>9059</v>
      </c>
      <c r="FZ10781" t="s">
        <v>6095</v>
      </c>
      <c r="GA10781" t="s">
        <v>6050</v>
      </c>
      <c r="GB10781" t="s">
        <v>7929</v>
      </c>
      <c r="GC10781" t="s">
        <v>6097</v>
      </c>
      <c r="GD10781" t="s">
        <v>6098</v>
      </c>
      <c r="GE10781" t="s">
        <v>6048</v>
      </c>
      <c r="GF10781" t="s">
        <v>6103</v>
      </c>
      <c r="GG10781" t="s">
        <v>6097</v>
      </c>
      <c r="GH10781" t="s">
        <v>7283</v>
      </c>
      <c r="GI10781" t="s">
        <v>6106</v>
      </c>
      <c r="GJ10781" t="s">
        <v>6098</v>
      </c>
      <c r="GK10781" t="s">
        <v>6048</v>
      </c>
      <c r="GL10781" t="s">
        <v>7295</v>
      </c>
      <c r="GM10781" t="s">
        <v>6097</v>
      </c>
      <c r="GN10781" t="s">
        <v>7283</v>
      </c>
      <c r="GO10781" t="s">
        <v>6107</v>
      </c>
      <c r="GP10781" t="s">
        <v>6051</v>
      </c>
      <c r="GQ10781" t="s">
        <v>7296</v>
      </c>
      <c r="GR10781" t="s">
        <v>6109</v>
      </c>
      <c r="GS10781" t="s">
        <v>6110</v>
      </c>
      <c r="GT10781" t="s">
        <v>7930</v>
      </c>
      <c r="GU10781" t="s">
        <v>7931</v>
      </c>
      <c r="GV10781" t="s">
        <v>8010</v>
      </c>
      <c r="GW10781" t="s">
        <v>9049</v>
      </c>
      <c r="GX10781" t="s">
        <v>9050</v>
      </c>
      <c r="GY10781" t="s">
        <v>6747</v>
      </c>
      <c r="GZ10781" t="s">
        <v>9051</v>
      </c>
      <c r="HA10781" t="s">
        <v>9052</v>
      </c>
      <c r="HB10781" t="s">
        <v>156</v>
      </c>
      <c r="HC10781" t="s">
        <v>9053</v>
      </c>
      <c r="HD10781" t="s">
        <v>142</v>
      </c>
      <c r="HE10781" t="s">
        <v>9054</v>
      </c>
      <c r="HF10781" t="s">
        <v>9055</v>
      </c>
      <c r="HG10781" t="s">
        <v>142</v>
      </c>
      <c r="HH10781" t="s">
        <v>9056</v>
      </c>
      <c r="HI10781" t="s">
        <v>9057</v>
      </c>
      <c r="HJ10781" t="s">
        <v>9058</v>
      </c>
      <c r="HK10781" t="s">
        <v>9060</v>
      </c>
    </row>
    <row r="10782" spans="1:245" x14ac:dyDescent="0.3">
      <c r="A10782" t="s">
        <v>9061</v>
      </c>
      <c r="B10782" t="s">
        <v>6048</v>
      </c>
      <c r="C10782" t="s">
        <v>6049</v>
      </c>
      <c r="D10782" t="s">
        <v>6050</v>
      </c>
      <c r="E10782" t="s">
        <v>6051</v>
      </c>
      <c r="F10782" t="s">
        <v>7969</v>
      </c>
      <c r="G10782" t="s">
        <v>9062</v>
      </c>
      <c r="H10782" t="s">
        <v>9063</v>
      </c>
      <c r="I10782" t="s">
        <v>9064</v>
      </c>
      <c r="J10782" t="s">
        <v>9065</v>
      </c>
      <c r="K10782" t="s">
        <v>9066</v>
      </c>
      <c r="L10782" t="s">
        <v>7196</v>
      </c>
      <c r="M10782" t="s">
        <v>142</v>
      </c>
      <c r="N10782" t="s">
        <v>7201</v>
      </c>
      <c r="O10782" t="s">
        <v>9067</v>
      </c>
      <c r="P10782" t="s">
        <v>7813</v>
      </c>
      <c r="Q10782" t="s">
        <v>142</v>
      </c>
      <c r="R10782" t="s">
        <v>9068</v>
      </c>
      <c r="S10782" t="s">
        <v>9069</v>
      </c>
      <c r="T10782" t="s">
        <v>6159</v>
      </c>
      <c r="U10782" t="s">
        <v>9070</v>
      </c>
      <c r="V10782" t="s">
        <v>142</v>
      </c>
      <c r="W10782" t="s">
        <v>7194</v>
      </c>
      <c r="X10782" t="s">
        <v>9071</v>
      </c>
      <c r="Y10782" t="s">
        <v>142</v>
      </c>
      <c r="Z10782" t="s">
        <v>9072</v>
      </c>
      <c r="AA10782" t="s">
        <v>9073</v>
      </c>
      <c r="AB10782" t="s">
        <v>9074</v>
      </c>
      <c r="AC10782" t="s">
        <v>142</v>
      </c>
      <c r="AD10782" t="s">
        <v>8618</v>
      </c>
      <c r="AE10782" t="s">
        <v>9075</v>
      </c>
      <c r="AF10782" t="s">
        <v>8623</v>
      </c>
      <c r="AG10782" t="s">
        <v>142</v>
      </c>
      <c r="AH10782" t="s">
        <v>3834</v>
      </c>
      <c r="AI10782" t="s">
        <v>9076</v>
      </c>
      <c r="AJ10782" t="s">
        <v>142</v>
      </c>
      <c r="AK10782" t="s">
        <v>9077</v>
      </c>
      <c r="AL10782" t="s">
        <v>9078</v>
      </c>
      <c r="AM10782" t="s">
        <v>9079</v>
      </c>
      <c r="AN10782" t="s">
        <v>9065</v>
      </c>
      <c r="AO10782" t="s">
        <v>9080</v>
      </c>
      <c r="AP10782" t="s">
        <v>156</v>
      </c>
      <c r="AQ10782" t="s">
        <v>9081</v>
      </c>
      <c r="AR10782" t="s">
        <v>142</v>
      </c>
      <c r="AS10782" t="s">
        <v>920</v>
      </c>
      <c r="AT10782" t="s">
        <v>142</v>
      </c>
      <c r="AU10782" t="s">
        <v>9082</v>
      </c>
      <c r="AV10782" t="s">
        <v>9083</v>
      </c>
      <c r="AW10782" t="s">
        <v>9084</v>
      </c>
      <c r="AX10782" t="s">
        <v>9085</v>
      </c>
      <c r="AY10782" t="s">
        <v>9086</v>
      </c>
      <c r="AZ10782" t="s">
        <v>9087</v>
      </c>
      <c r="BA10782" t="s">
        <v>9088</v>
      </c>
      <c r="BB10782" t="s">
        <v>9089</v>
      </c>
      <c r="BC10782" t="s">
        <v>6366</v>
      </c>
      <c r="BD10782" t="s">
        <v>9090</v>
      </c>
      <c r="BE10782" t="s">
        <v>142</v>
      </c>
      <c r="BF10782" t="s">
        <v>6004</v>
      </c>
      <c r="BG10782" t="s">
        <v>9091</v>
      </c>
      <c r="BH10782" t="s">
        <v>142</v>
      </c>
      <c r="BI10782" t="s">
        <v>6871</v>
      </c>
      <c r="BJ10782" t="s">
        <v>142</v>
      </c>
      <c r="BK10782" t="s">
        <v>9092</v>
      </c>
      <c r="BL10782" t="s">
        <v>6366</v>
      </c>
      <c r="BM10782" t="s">
        <v>9093</v>
      </c>
      <c r="BN10782" t="s">
        <v>9094</v>
      </c>
      <c r="BO10782" t="s">
        <v>142</v>
      </c>
      <c r="BP10782" t="s">
        <v>9095</v>
      </c>
      <c r="BQ10782" t="s">
        <v>9096</v>
      </c>
      <c r="BR10782" t="s">
        <v>142</v>
      </c>
      <c r="BS10782" t="s">
        <v>9097</v>
      </c>
      <c r="BT10782" t="s">
        <v>9098</v>
      </c>
      <c r="BU10782" t="s">
        <v>9099</v>
      </c>
      <c r="BV10782" t="s">
        <v>142</v>
      </c>
      <c r="BW10782" t="s">
        <v>9100</v>
      </c>
      <c r="BX10782" t="s">
        <v>9101</v>
      </c>
      <c r="BY10782" t="s">
        <v>9102</v>
      </c>
      <c r="BZ10782" t="s">
        <v>9103</v>
      </c>
      <c r="CA10782" t="s">
        <v>9104</v>
      </c>
      <c r="CB10782" t="s">
        <v>9105</v>
      </c>
      <c r="CC10782" t="s">
        <v>6095</v>
      </c>
      <c r="CD10782" t="s">
        <v>6050</v>
      </c>
      <c r="CE10782" t="s">
        <v>7929</v>
      </c>
      <c r="CF10782" t="s">
        <v>6097</v>
      </c>
      <c r="CG10782" t="s">
        <v>6098</v>
      </c>
      <c r="CH10782" t="s">
        <v>6048</v>
      </c>
      <c r="CI10782" t="s">
        <v>6103</v>
      </c>
      <c r="CJ10782" t="s">
        <v>6097</v>
      </c>
      <c r="CK10782" t="s">
        <v>7283</v>
      </c>
      <c r="CL10782" t="s">
        <v>6106</v>
      </c>
      <c r="CM10782" t="s">
        <v>6098</v>
      </c>
      <c r="CN10782" t="s">
        <v>6048</v>
      </c>
      <c r="CO10782" t="s">
        <v>7295</v>
      </c>
      <c r="CP10782" t="s">
        <v>6097</v>
      </c>
      <c r="CQ10782" t="s">
        <v>7283</v>
      </c>
      <c r="CR10782" t="s">
        <v>6107</v>
      </c>
      <c r="CS10782" t="s">
        <v>6051</v>
      </c>
      <c r="CT10782" t="s">
        <v>7296</v>
      </c>
      <c r="CU10782" t="s">
        <v>6109</v>
      </c>
      <c r="CV10782" t="s">
        <v>6110</v>
      </c>
      <c r="CW10782" t="s">
        <v>7930</v>
      </c>
      <c r="CX10782" t="s">
        <v>7931</v>
      </c>
      <c r="CY10782" t="s">
        <v>8010</v>
      </c>
      <c r="CZ10782" t="s">
        <v>9106</v>
      </c>
      <c r="DA10782" t="s">
        <v>9063</v>
      </c>
      <c r="DB10782" t="s">
        <v>9064</v>
      </c>
      <c r="DC10782" t="s">
        <v>9065</v>
      </c>
      <c r="DD10782" t="s">
        <v>9107</v>
      </c>
      <c r="DE10782" t="s">
        <v>7196</v>
      </c>
      <c r="DF10782" t="s">
        <v>142</v>
      </c>
      <c r="DG10782" t="s">
        <v>7201</v>
      </c>
      <c r="DH10782" t="s">
        <v>9067</v>
      </c>
      <c r="DI10782" t="s">
        <v>7813</v>
      </c>
      <c r="DJ10782" t="s">
        <v>142</v>
      </c>
      <c r="DK10782" t="s">
        <v>9068</v>
      </c>
      <c r="DL10782" t="s">
        <v>9108</v>
      </c>
      <c r="DM10782" t="s">
        <v>6159</v>
      </c>
      <c r="DN10782" t="s">
        <v>9070</v>
      </c>
      <c r="DO10782" t="s">
        <v>142</v>
      </c>
      <c r="DP10782" t="s">
        <v>7194</v>
      </c>
      <c r="DQ10782" t="s">
        <v>9109</v>
      </c>
      <c r="DR10782" t="s">
        <v>142</v>
      </c>
      <c r="DS10782" t="s">
        <v>9072</v>
      </c>
      <c r="DT10782" t="s">
        <v>9073</v>
      </c>
      <c r="DU10782" t="s">
        <v>9074</v>
      </c>
      <c r="DV10782" t="s">
        <v>142</v>
      </c>
      <c r="DW10782" t="s">
        <v>8618</v>
      </c>
      <c r="DX10782" t="s">
        <v>9075</v>
      </c>
      <c r="DY10782" t="s">
        <v>8623</v>
      </c>
      <c r="DZ10782" t="s">
        <v>142</v>
      </c>
      <c r="EA10782" t="s">
        <v>3834</v>
      </c>
      <c r="EB10782" t="s">
        <v>9076</v>
      </c>
      <c r="EC10782" t="s">
        <v>142</v>
      </c>
      <c r="ED10782" t="s">
        <v>9077</v>
      </c>
      <c r="EE10782" t="s">
        <v>9078</v>
      </c>
      <c r="EF10782" t="s">
        <v>9079</v>
      </c>
      <c r="EG10782" t="s">
        <v>9065</v>
      </c>
      <c r="EH10782" t="s">
        <v>9110</v>
      </c>
      <c r="EI10782" t="s">
        <v>156</v>
      </c>
      <c r="EJ10782" t="s">
        <v>9081</v>
      </c>
      <c r="EK10782" t="s">
        <v>142</v>
      </c>
      <c r="EL10782" t="s">
        <v>920</v>
      </c>
      <c r="EM10782" t="s">
        <v>142</v>
      </c>
      <c r="EN10782" t="s">
        <v>9082</v>
      </c>
      <c r="EO10782" t="s">
        <v>9083</v>
      </c>
      <c r="EP10782" t="s">
        <v>9084</v>
      </c>
      <c r="EQ10782" t="s">
        <v>9085</v>
      </c>
      <c r="ER10782" t="s">
        <v>9111</v>
      </c>
      <c r="ES10782" t="s">
        <v>9087</v>
      </c>
      <c r="ET10782" t="s">
        <v>9088</v>
      </c>
      <c r="EU10782" t="s">
        <v>9089</v>
      </c>
      <c r="EV10782" t="s">
        <v>6366</v>
      </c>
      <c r="EW10782" t="s">
        <v>9090</v>
      </c>
      <c r="EX10782" t="s">
        <v>142</v>
      </c>
      <c r="EY10782" t="s">
        <v>6004</v>
      </c>
      <c r="EZ10782" t="s">
        <v>9091</v>
      </c>
      <c r="FA10782" t="s">
        <v>142</v>
      </c>
      <c r="FB10782" t="s">
        <v>6871</v>
      </c>
      <c r="FC10782" t="s">
        <v>142</v>
      </c>
      <c r="FD10782" t="s">
        <v>9092</v>
      </c>
      <c r="FE10782" t="s">
        <v>6366</v>
      </c>
      <c r="FF10782" t="s">
        <v>9093</v>
      </c>
      <c r="FG10782" t="s">
        <v>9112</v>
      </c>
      <c r="FH10782" t="s">
        <v>142</v>
      </c>
      <c r="FI10782" t="s">
        <v>9095</v>
      </c>
      <c r="FJ10782" t="s">
        <v>9113</v>
      </c>
      <c r="FK10782" t="s">
        <v>142</v>
      </c>
      <c r="FL10782" t="s">
        <v>9097</v>
      </c>
      <c r="FM10782" t="s">
        <v>9098</v>
      </c>
      <c r="FN10782" t="s">
        <v>9114</v>
      </c>
      <c r="FO10782" t="s">
        <v>142</v>
      </c>
      <c r="FP10782" t="s">
        <v>9100</v>
      </c>
      <c r="FQ10782" t="s">
        <v>9115</v>
      </c>
      <c r="FR10782" t="s">
        <v>9102</v>
      </c>
      <c r="FS10782" t="s">
        <v>9103</v>
      </c>
      <c r="FT10782" t="s">
        <v>9104</v>
      </c>
      <c r="FU10782" t="s">
        <v>9116</v>
      </c>
      <c r="FV10782" t="s">
        <v>6048</v>
      </c>
      <c r="FW10782" t="s">
        <v>6049</v>
      </c>
      <c r="FX10782" t="s">
        <v>6050</v>
      </c>
      <c r="FY10782" t="s">
        <v>6051</v>
      </c>
      <c r="FZ10782" t="s">
        <v>6052</v>
      </c>
      <c r="GA10782" t="s">
        <v>9117</v>
      </c>
      <c r="GB10782" t="s">
        <v>9118</v>
      </c>
      <c r="GC10782" t="s">
        <v>156</v>
      </c>
      <c r="GD10782" t="s">
        <v>9119</v>
      </c>
      <c r="GE10782" t="s">
        <v>9120</v>
      </c>
      <c r="GF10782" t="s">
        <v>9121</v>
      </c>
      <c r="GG10782" t="s">
        <v>142</v>
      </c>
      <c r="GH10782" t="s">
        <v>9122</v>
      </c>
      <c r="GI10782" t="s">
        <v>142</v>
      </c>
      <c r="GJ10782" t="s">
        <v>9123</v>
      </c>
      <c r="GK10782" t="s">
        <v>142</v>
      </c>
      <c r="GL10782" t="s">
        <v>9124</v>
      </c>
      <c r="GM10782" t="s">
        <v>9125</v>
      </c>
      <c r="GN10782" t="s">
        <v>9126</v>
      </c>
      <c r="GO10782" t="s">
        <v>142</v>
      </c>
      <c r="GP10782" t="s">
        <v>2275</v>
      </c>
      <c r="GQ10782" t="s">
        <v>9127</v>
      </c>
      <c r="GR10782" t="s">
        <v>9128</v>
      </c>
      <c r="GS10782" t="s">
        <v>9083</v>
      </c>
      <c r="GT10782" t="s">
        <v>9129</v>
      </c>
      <c r="GU10782" t="s">
        <v>6095</v>
      </c>
      <c r="GV10782" t="s">
        <v>6050</v>
      </c>
      <c r="GW10782" t="s">
        <v>7929</v>
      </c>
      <c r="GX10782" t="s">
        <v>6097</v>
      </c>
      <c r="GY10782" t="s">
        <v>6098</v>
      </c>
      <c r="GZ10782" t="s">
        <v>6048</v>
      </c>
      <c r="HA10782" t="s">
        <v>6103</v>
      </c>
      <c r="HB10782" t="s">
        <v>6097</v>
      </c>
      <c r="HC10782" t="s">
        <v>7283</v>
      </c>
      <c r="HD10782" t="s">
        <v>6106</v>
      </c>
      <c r="HE10782" t="s">
        <v>6098</v>
      </c>
      <c r="HF10782" t="s">
        <v>6048</v>
      </c>
      <c r="HG10782" t="s">
        <v>7295</v>
      </c>
      <c r="HH10782" t="s">
        <v>6097</v>
      </c>
      <c r="HI10782" t="s">
        <v>7283</v>
      </c>
      <c r="HJ10782" t="s">
        <v>6107</v>
      </c>
      <c r="HK10782" t="s">
        <v>6051</v>
      </c>
      <c r="HL10782" t="s">
        <v>7296</v>
      </c>
      <c r="HM10782" t="s">
        <v>6109</v>
      </c>
      <c r="HN10782" t="s">
        <v>6110</v>
      </c>
      <c r="HO10782" t="s">
        <v>7930</v>
      </c>
      <c r="HP10782" t="s">
        <v>7931</v>
      </c>
      <c r="HQ10782" t="s">
        <v>8286</v>
      </c>
      <c r="HR10782" t="s">
        <v>9117</v>
      </c>
      <c r="HS10782" t="s">
        <v>9118</v>
      </c>
      <c r="HT10782" t="s">
        <v>156</v>
      </c>
      <c r="HU10782" t="s">
        <v>9119</v>
      </c>
      <c r="HV10782" t="s">
        <v>9120</v>
      </c>
      <c r="HW10782" t="s">
        <v>9130</v>
      </c>
      <c r="HX10782" t="s">
        <v>142</v>
      </c>
      <c r="HY10782" t="s">
        <v>9122</v>
      </c>
      <c r="HZ10782" t="s">
        <v>142</v>
      </c>
      <c r="IA10782" t="s">
        <v>9123</v>
      </c>
      <c r="IB10782" t="s">
        <v>142</v>
      </c>
      <c r="IC10782" t="s">
        <v>9124</v>
      </c>
      <c r="ID10782" t="s">
        <v>9125</v>
      </c>
      <c r="IE10782" t="s">
        <v>9126</v>
      </c>
      <c r="IF10782" t="s">
        <v>142</v>
      </c>
      <c r="IG10782" t="s">
        <v>2275</v>
      </c>
      <c r="IH10782" t="s">
        <v>9131</v>
      </c>
      <c r="II10782" t="s">
        <v>9128</v>
      </c>
      <c r="IJ10782" t="s">
        <v>9083</v>
      </c>
      <c r="IK10782" t="s">
        <v>9132</v>
      </c>
    </row>
    <row r="10783" spans="1:245" x14ac:dyDescent="0.3">
      <c r="A10783" t="s">
        <v>9133</v>
      </c>
      <c r="B10783" t="s">
        <v>6048</v>
      </c>
      <c r="C10783" t="s">
        <v>6049</v>
      </c>
      <c r="D10783" t="s">
        <v>6050</v>
      </c>
      <c r="E10783" t="s">
        <v>6051</v>
      </c>
      <c r="F10783" t="s">
        <v>6145</v>
      </c>
      <c r="G10783" t="s">
        <v>1239</v>
      </c>
      <c r="H10783" t="s">
        <v>9134</v>
      </c>
      <c r="I10783" t="s">
        <v>9135</v>
      </c>
      <c r="J10783" t="s">
        <v>142</v>
      </c>
      <c r="K10783" t="s">
        <v>9136</v>
      </c>
      <c r="L10783" t="s">
        <v>9137</v>
      </c>
      <c r="M10783" t="s">
        <v>9138</v>
      </c>
      <c r="N10783" t="s">
        <v>156</v>
      </c>
      <c r="O10783" t="s">
        <v>9139</v>
      </c>
      <c r="P10783" t="s">
        <v>9140</v>
      </c>
      <c r="Q10783" t="s">
        <v>142</v>
      </c>
      <c r="R10783" t="s">
        <v>9141</v>
      </c>
      <c r="S10783" t="s">
        <v>9142</v>
      </c>
      <c r="T10783" t="s">
        <v>3737</v>
      </c>
      <c r="U10783" t="s">
        <v>8495</v>
      </c>
      <c r="V10783" t="s">
        <v>9143</v>
      </c>
      <c r="W10783" t="s">
        <v>9144</v>
      </c>
      <c r="X10783" t="s">
        <v>9145</v>
      </c>
      <c r="Y10783" t="s">
        <v>9146</v>
      </c>
      <c r="Z10783" t="s">
        <v>9147</v>
      </c>
      <c r="AA10783" t="s">
        <v>8455</v>
      </c>
      <c r="AB10783" t="s">
        <v>9148</v>
      </c>
      <c r="AC10783" t="s">
        <v>9149</v>
      </c>
      <c r="AD10783" t="s">
        <v>9150</v>
      </c>
      <c r="AE10783" t="s">
        <v>156</v>
      </c>
      <c r="AF10783" t="s">
        <v>9151</v>
      </c>
      <c r="AG10783" t="s">
        <v>9152</v>
      </c>
      <c r="AH10783" t="s">
        <v>9153</v>
      </c>
      <c r="AI10783" t="s">
        <v>9154</v>
      </c>
      <c r="AJ10783" t="s">
        <v>156</v>
      </c>
      <c r="AK10783" t="s">
        <v>9155</v>
      </c>
      <c r="AL10783" t="s">
        <v>9156</v>
      </c>
      <c r="AM10783" t="s">
        <v>9157</v>
      </c>
      <c r="AN10783" t="s">
        <v>9158</v>
      </c>
      <c r="AO10783" t="s">
        <v>8398</v>
      </c>
      <c r="AP10783" t="s">
        <v>9159</v>
      </c>
      <c r="AQ10783" t="s">
        <v>142</v>
      </c>
      <c r="AR10783" t="s">
        <v>7724</v>
      </c>
      <c r="AS10783" t="s">
        <v>9160</v>
      </c>
      <c r="AT10783" t="s">
        <v>156</v>
      </c>
      <c r="AU10783" t="s">
        <v>9139</v>
      </c>
      <c r="AV10783" t="s">
        <v>9161</v>
      </c>
      <c r="AW10783" t="s">
        <v>9162</v>
      </c>
      <c r="AX10783" t="s">
        <v>9163</v>
      </c>
      <c r="AY10783" t="s">
        <v>142</v>
      </c>
      <c r="AZ10783" t="s">
        <v>6703</v>
      </c>
      <c r="BA10783" t="s">
        <v>142</v>
      </c>
      <c r="BB10783" t="s">
        <v>9164</v>
      </c>
      <c r="BC10783" t="s">
        <v>142</v>
      </c>
      <c r="BD10783" t="s">
        <v>9165</v>
      </c>
      <c r="BE10783" t="s">
        <v>9166</v>
      </c>
      <c r="BF10783" t="s">
        <v>142</v>
      </c>
      <c r="BG10783" t="s">
        <v>9167</v>
      </c>
      <c r="BH10783" t="s">
        <v>9168</v>
      </c>
      <c r="BI10783" t="s">
        <v>156</v>
      </c>
      <c r="BJ10783" t="s">
        <v>9139</v>
      </c>
      <c r="BK10783" t="s">
        <v>9169</v>
      </c>
      <c r="BL10783" t="s">
        <v>6095</v>
      </c>
      <c r="BM10783" t="s">
        <v>6050</v>
      </c>
      <c r="BN10783" t="s">
        <v>7929</v>
      </c>
      <c r="BO10783" t="s">
        <v>6097</v>
      </c>
      <c r="BP10783" t="s">
        <v>6098</v>
      </c>
      <c r="BQ10783" t="s">
        <v>6048</v>
      </c>
      <c r="BR10783" t="s">
        <v>6103</v>
      </c>
      <c r="BS10783" t="s">
        <v>6097</v>
      </c>
      <c r="BT10783" t="s">
        <v>7283</v>
      </c>
      <c r="BU10783" t="s">
        <v>6106</v>
      </c>
      <c r="BV10783" t="s">
        <v>6098</v>
      </c>
      <c r="BW10783" t="s">
        <v>6048</v>
      </c>
      <c r="BX10783" t="s">
        <v>7295</v>
      </c>
      <c r="BY10783" t="s">
        <v>6097</v>
      </c>
      <c r="BZ10783" t="s">
        <v>7283</v>
      </c>
      <c r="CA10783" t="s">
        <v>6107</v>
      </c>
      <c r="CB10783" t="s">
        <v>6051</v>
      </c>
      <c r="CC10783" t="s">
        <v>7296</v>
      </c>
      <c r="CD10783" t="s">
        <v>6109</v>
      </c>
      <c r="CE10783" t="s">
        <v>6110</v>
      </c>
      <c r="CF10783" t="s">
        <v>7930</v>
      </c>
      <c r="CG10783" t="s">
        <v>7931</v>
      </c>
      <c r="CH10783" t="s">
        <v>7956</v>
      </c>
      <c r="CI10783" t="s">
        <v>1239</v>
      </c>
      <c r="CJ10783" t="s">
        <v>9134</v>
      </c>
      <c r="CK10783" t="s">
        <v>9135</v>
      </c>
      <c r="CL10783" t="s">
        <v>142</v>
      </c>
      <c r="CM10783" t="s">
        <v>9136</v>
      </c>
      <c r="CN10783" t="s">
        <v>9137</v>
      </c>
      <c r="CO10783" t="s">
        <v>9138</v>
      </c>
      <c r="CP10783" t="s">
        <v>156</v>
      </c>
      <c r="CQ10783" t="s">
        <v>9139</v>
      </c>
      <c r="CR10783" t="s">
        <v>9140</v>
      </c>
      <c r="CS10783" t="s">
        <v>142</v>
      </c>
      <c r="CT10783" t="s">
        <v>9141</v>
      </c>
      <c r="CU10783" t="s">
        <v>9170</v>
      </c>
      <c r="CV10783" t="s">
        <v>3737</v>
      </c>
      <c r="CW10783" t="s">
        <v>8495</v>
      </c>
      <c r="CX10783" t="s">
        <v>9143</v>
      </c>
      <c r="CY10783" t="s">
        <v>9171</v>
      </c>
      <c r="CZ10783" t="s">
        <v>9145</v>
      </c>
      <c r="DA10783" t="s">
        <v>9146</v>
      </c>
      <c r="DB10783" t="s">
        <v>9172</v>
      </c>
      <c r="DC10783" t="s">
        <v>8455</v>
      </c>
      <c r="DD10783" t="s">
        <v>9148</v>
      </c>
      <c r="DE10783" t="s">
        <v>9173</v>
      </c>
      <c r="DF10783" t="s">
        <v>9150</v>
      </c>
      <c r="DG10783" t="s">
        <v>156</v>
      </c>
      <c r="DH10783" t="s">
        <v>9151</v>
      </c>
      <c r="DI10783" t="s">
        <v>9174</v>
      </c>
      <c r="DJ10783" t="s">
        <v>9153</v>
      </c>
      <c r="DK10783" t="s">
        <v>9154</v>
      </c>
      <c r="DL10783" t="s">
        <v>156</v>
      </c>
      <c r="DM10783" t="s">
        <v>9155</v>
      </c>
      <c r="DN10783" t="s">
        <v>9156</v>
      </c>
      <c r="DO10783" t="s">
        <v>9175</v>
      </c>
      <c r="DP10783" t="s">
        <v>9176</v>
      </c>
      <c r="DQ10783" t="s">
        <v>8398</v>
      </c>
      <c r="DR10783" t="s">
        <v>9177</v>
      </c>
      <c r="DS10783" t="s">
        <v>142</v>
      </c>
      <c r="DT10783" t="s">
        <v>7724</v>
      </c>
      <c r="DU10783" t="s">
        <v>9160</v>
      </c>
      <c r="DV10783" t="s">
        <v>156</v>
      </c>
      <c r="DW10783" t="s">
        <v>9139</v>
      </c>
      <c r="DX10783" t="s">
        <v>9161</v>
      </c>
      <c r="DY10783" t="s">
        <v>9162</v>
      </c>
      <c r="DZ10783" t="s">
        <v>9178</v>
      </c>
      <c r="EA10783" t="s">
        <v>142</v>
      </c>
      <c r="EB10783" t="s">
        <v>6703</v>
      </c>
      <c r="EC10783" t="s">
        <v>142</v>
      </c>
      <c r="ED10783" t="s">
        <v>9164</v>
      </c>
      <c r="EE10783" t="s">
        <v>142</v>
      </c>
      <c r="EF10783" t="s">
        <v>9165</v>
      </c>
      <c r="EG10783" t="s">
        <v>9179</v>
      </c>
      <c r="EH10783" t="s">
        <v>142</v>
      </c>
      <c r="EI10783" t="s">
        <v>9167</v>
      </c>
      <c r="EJ10783" t="s">
        <v>9168</v>
      </c>
      <c r="EK10783" t="s">
        <v>156</v>
      </c>
      <c r="EL10783" t="s">
        <v>9139</v>
      </c>
      <c r="EM10783" t="s">
        <v>9180</v>
      </c>
      <c r="EN10783" t="s">
        <v>6048</v>
      </c>
      <c r="EO10783" t="s">
        <v>6049</v>
      </c>
      <c r="EP10783" t="s">
        <v>6050</v>
      </c>
      <c r="EQ10783" t="s">
        <v>6051</v>
      </c>
      <c r="ER10783" t="s">
        <v>6745</v>
      </c>
      <c r="ES10783" t="s">
        <v>3737</v>
      </c>
      <c r="ET10783" t="s">
        <v>7301</v>
      </c>
      <c r="EU10783" t="s">
        <v>9181</v>
      </c>
      <c r="EV10783" t="s">
        <v>9182</v>
      </c>
      <c r="EW10783" t="s">
        <v>156</v>
      </c>
      <c r="EX10783" t="s">
        <v>9183</v>
      </c>
      <c r="EY10783" t="s">
        <v>9184</v>
      </c>
      <c r="EZ10783" t="s">
        <v>9185</v>
      </c>
      <c r="FA10783" t="s">
        <v>142</v>
      </c>
      <c r="FB10783" t="s">
        <v>9186</v>
      </c>
      <c r="FC10783" t="s">
        <v>9187</v>
      </c>
      <c r="FD10783" t="s">
        <v>9188</v>
      </c>
      <c r="FE10783" t="s">
        <v>142</v>
      </c>
      <c r="FF10783" t="s">
        <v>9189</v>
      </c>
      <c r="FG10783" t="s">
        <v>6095</v>
      </c>
      <c r="FH10783" t="s">
        <v>6050</v>
      </c>
      <c r="FI10783" t="s">
        <v>7929</v>
      </c>
      <c r="FJ10783" t="s">
        <v>6097</v>
      </c>
      <c r="FK10783" t="s">
        <v>6098</v>
      </c>
      <c r="FL10783" t="s">
        <v>6048</v>
      </c>
      <c r="FM10783" t="s">
        <v>6103</v>
      </c>
      <c r="FN10783" t="s">
        <v>6097</v>
      </c>
      <c r="FO10783" t="s">
        <v>7283</v>
      </c>
      <c r="FP10783" t="s">
        <v>6106</v>
      </c>
      <c r="FQ10783" t="s">
        <v>6098</v>
      </c>
      <c r="FR10783" t="s">
        <v>6048</v>
      </c>
      <c r="FS10783" t="s">
        <v>7295</v>
      </c>
      <c r="FT10783" t="s">
        <v>6097</v>
      </c>
      <c r="FU10783" t="s">
        <v>7283</v>
      </c>
      <c r="FV10783" t="s">
        <v>6107</v>
      </c>
      <c r="FW10783" t="s">
        <v>6051</v>
      </c>
      <c r="FX10783" t="s">
        <v>7296</v>
      </c>
      <c r="FY10783" t="s">
        <v>6109</v>
      </c>
      <c r="FZ10783" t="s">
        <v>6110</v>
      </c>
      <c r="GA10783" t="s">
        <v>7930</v>
      </c>
      <c r="GB10783" t="s">
        <v>7931</v>
      </c>
      <c r="GC10783" t="s">
        <v>8341</v>
      </c>
      <c r="GD10783" t="s">
        <v>3737</v>
      </c>
      <c r="GE10783" t="s">
        <v>7301</v>
      </c>
      <c r="GF10783" t="s">
        <v>9181</v>
      </c>
      <c r="GG10783" t="s">
        <v>9182</v>
      </c>
      <c r="GH10783" t="s">
        <v>156</v>
      </c>
      <c r="GI10783" t="s">
        <v>9183</v>
      </c>
      <c r="GJ10783" t="s">
        <v>9184</v>
      </c>
      <c r="GK10783" t="s">
        <v>9185</v>
      </c>
      <c r="GL10783" t="s">
        <v>142</v>
      </c>
      <c r="GM10783" t="s">
        <v>9186</v>
      </c>
      <c r="GN10783" t="s">
        <v>9187</v>
      </c>
      <c r="GO10783" t="s">
        <v>9188</v>
      </c>
      <c r="GP10783" t="s">
        <v>142</v>
      </c>
      <c r="GQ10783" t="s">
        <v>9190</v>
      </c>
    </row>
    <row r="10784" spans="1:245" x14ac:dyDescent="0.3">
      <c r="A10784" t="s">
        <v>9191</v>
      </c>
      <c r="B10784" t="s">
        <v>6048</v>
      </c>
      <c r="C10784" t="s">
        <v>6049</v>
      </c>
      <c r="D10784" t="s">
        <v>6050</v>
      </c>
      <c r="E10784" t="s">
        <v>6051</v>
      </c>
      <c r="F10784" t="s">
        <v>6145</v>
      </c>
      <c r="G10784" t="s">
        <v>1239</v>
      </c>
      <c r="H10784" t="s">
        <v>9192</v>
      </c>
      <c r="I10784" t="s">
        <v>5864</v>
      </c>
      <c r="J10784" t="s">
        <v>9193</v>
      </c>
      <c r="K10784" t="s">
        <v>9194</v>
      </c>
      <c r="L10784" t="s">
        <v>9195</v>
      </c>
      <c r="M10784" t="s">
        <v>6229</v>
      </c>
      <c r="N10784" t="s">
        <v>9196</v>
      </c>
      <c r="O10784" t="s">
        <v>9197</v>
      </c>
      <c r="P10784" t="s">
        <v>142</v>
      </c>
      <c r="Q10784" t="s">
        <v>9198</v>
      </c>
      <c r="R10784" t="s">
        <v>9199</v>
      </c>
      <c r="S10784" t="s">
        <v>9200</v>
      </c>
      <c r="T10784" t="s">
        <v>142</v>
      </c>
      <c r="U10784" t="s">
        <v>9201</v>
      </c>
      <c r="V10784" t="s">
        <v>9202</v>
      </c>
      <c r="W10784" t="s">
        <v>9203</v>
      </c>
      <c r="X10784" t="s">
        <v>9204</v>
      </c>
      <c r="Y10784" t="s">
        <v>9205</v>
      </c>
      <c r="Z10784" t="s">
        <v>6095</v>
      </c>
      <c r="AA10784" t="s">
        <v>6050</v>
      </c>
      <c r="AB10784" t="s">
        <v>7929</v>
      </c>
      <c r="AC10784" t="s">
        <v>6097</v>
      </c>
      <c r="AD10784" t="s">
        <v>6098</v>
      </c>
      <c r="AE10784" t="s">
        <v>6048</v>
      </c>
      <c r="AF10784" t="s">
        <v>6103</v>
      </c>
      <c r="AG10784" t="s">
        <v>6097</v>
      </c>
      <c r="AH10784" t="s">
        <v>7283</v>
      </c>
      <c r="AI10784" t="s">
        <v>6106</v>
      </c>
      <c r="AJ10784" t="s">
        <v>6098</v>
      </c>
      <c r="AK10784" t="s">
        <v>6048</v>
      </c>
      <c r="AL10784" t="s">
        <v>7295</v>
      </c>
      <c r="AM10784" t="s">
        <v>6097</v>
      </c>
      <c r="AN10784" t="s">
        <v>7283</v>
      </c>
      <c r="AO10784" t="s">
        <v>6107</v>
      </c>
      <c r="AP10784" t="s">
        <v>6051</v>
      </c>
      <c r="AQ10784" t="s">
        <v>7296</v>
      </c>
      <c r="AR10784" t="s">
        <v>6109</v>
      </c>
      <c r="AS10784" t="s">
        <v>6110</v>
      </c>
      <c r="AT10784" t="s">
        <v>7930</v>
      </c>
      <c r="AU10784" t="s">
        <v>7931</v>
      </c>
      <c r="AV10784" t="s">
        <v>7956</v>
      </c>
      <c r="AW10784" t="s">
        <v>1239</v>
      </c>
      <c r="AX10784" t="s">
        <v>9192</v>
      </c>
      <c r="AY10784" t="s">
        <v>5864</v>
      </c>
      <c r="AZ10784" t="s">
        <v>9193</v>
      </c>
      <c r="BA10784" t="s">
        <v>9194</v>
      </c>
      <c r="BB10784" t="s">
        <v>9206</v>
      </c>
      <c r="BC10784" t="s">
        <v>6229</v>
      </c>
      <c r="BD10784" t="s">
        <v>9196</v>
      </c>
      <c r="BE10784" t="s">
        <v>9197</v>
      </c>
      <c r="BF10784" t="s">
        <v>142</v>
      </c>
      <c r="BG10784" t="s">
        <v>9198</v>
      </c>
      <c r="BH10784" t="s">
        <v>9199</v>
      </c>
      <c r="BI10784" t="s">
        <v>9200</v>
      </c>
      <c r="BJ10784" t="s">
        <v>142</v>
      </c>
      <c r="BK10784" t="s">
        <v>9201</v>
      </c>
      <c r="BL10784" t="s">
        <v>9202</v>
      </c>
      <c r="BM10784" t="s">
        <v>9203</v>
      </c>
      <c r="BN10784" t="s">
        <v>9204</v>
      </c>
      <c r="BO10784" t="s">
        <v>9207</v>
      </c>
      <c r="BP10784" t="s">
        <v>6048</v>
      </c>
      <c r="BQ10784" t="s">
        <v>6049</v>
      </c>
      <c r="BR10784" t="s">
        <v>6050</v>
      </c>
      <c r="BS10784" t="s">
        <v>6051</v>
      </c>
      <c r="BT10784" t="s">
        <v>6052</v>
      </c>
      <c r="BU10784" t="s">
        <v>3737</v>
      </c>
      <c r="BV10784" t="s">
        <v>7301</v>
      </c>
      <c r="BW10784" t="s">
        <v>9208</v>
      </c>
      <c r="BX10784" t="s">
        <v>5977</v>
      </c>
      <c r="BY10784" t="s">
        <v>7309</v>
      </c>
      <c r="BZ10784" t="s">
        <v>7310</v>
      </c>
      <c r="CA10784" t="s">
        <v>7311</v>
      </c>
      <c r="CB10784" t="s">
        <v>9209</v>
      </c>
      <c r="CC10784" t="s">
        <v>7313</v>
      </c>
      <c r="CD10784" t="s">
        <v>6095</v>
      </c>
      <c r="CE10784" t="s">
        <v>6050</v>
      </c>
      <c r="CF10784" t="s">
        <v>7929</v>
      </c>
      <c r="CG10784" t="s">
        <v>6097</v>
      </c>
      <c r="CH10784" t="s">
        <v>6098</v>
      </c>
      <c r="CI10784" t="s">
        <v>6048</v>
      </c>
      <c r="CJ10784" t="s">
        <v>6103</v>
      </c>
      <c r="CK10784" t="s">
        <v>6097</v>
      </c>
      <c r="CL10784" t="s">
        <v>7283</v>
      </c>
      <c r="CM10784" t="s">
        <v>6106</v>
      </c>
      <c r="CN10784" t="s">
        <v>6098</v>
      </c>
      <c r="CO10784" t="s">
        <v>6048</v>
      </c>
      <c r="CP10784" t="s">
        <v>7295</v>
      </c>
      <c r="CQ10784" t="s">
        <v>6097</v>
      </c>
      <c r="CR10784" t="s">
        <v>7283</v>
      </c>
      <c r="CS10784" t="s">
        <v>6107</v>
      </c>
      <c r="CT10784" t="s">
        <v>6051</v>
      </c>
      <c r="CU10784" t="s">
        <v>7296</v>
      </c>
      <c r="CV10784" t="s">
        <v>6109</v>
      </c>
      <c r="CW10784" t="s">
        <v>6110</v>
      </c>
      <c r="CX10784" t="s">
        <v>7930</v>
      </c>
      <c r="CY10784" t="s">
        <v>7931</v>
      </c>
      <c r="CZ10784" t="s">
        <v>8286</v>
      </c>
      <c r="DA10784" t="s">
        <v>3737</v>
      </c>
      <c r="DB10784" t="s">
        <v>7301</v>
      </c>
      <c r="DC10784" t="s">
        <v>9210</v>
      </c>
      <c r="DD10784" t="s">
        <v>5977</v>
      </c>
      <c r="DE10784" t="s">
        <v>7316</v>
      </c>
      <c r="DF10784" t="s">
        <v>7317</v>
      </c>
      <c r="DG10784" t="s">
        <v>7318</v>
      </c>
      <c r="DH10784" t="s">
        <v>9211</v>
      </c>
      <c r="DI10784" t="s">
        <v>7320</v>
      </c>
    </row>
    <row r="10785" spans="1:361" x14ac:dyDescent="0.3">
      <c r="A10785" t="s">
        <v>9212</v>
      </c>
      <c r="B10785" t="s">
        <v>6048</v>
      </c>
      <c r="C10785" t="s">
        <v>6049</v>
      </c>
      <c r="D10785" t="s">
        <v>6050</v>
      </c>
      <c r="E10785" t="s">
        <v>6051</v>
      </c>
      <c r="F10785" t="s">
        <v>6145</v>
      </c>
      <c r="G10785" t="s">
        <v>1239</v>
      </c>
      <c r="H10785" t="s">
        <v>9192</v>
      </c>
      <c r="I10785" t="s">
        <v>5864</v>
      </c>
      <c r="J10785" t="s">
        <v>9193</v>
      </c>
      <c r="K10785" t="s">
        <v>9194</v>
      </c>
      <c r="L10785" t="s">
        <v>9195</v>
      </c>
      <c r="M10785" t="s">
        <v>6229</v>
      </c>
      <c r="N10785" t="s">
        <v>9196</v>
      </c>
      <c r="O10785" t="s">
        <v>9197</v>
      </c>
      <c r="P10785" t="s">
        <v>142</v>
      </c>
      <c r="Q10785" t="s">
        <v>9198</v>
      </c>
      <c r="R10785" t="s">
        <v>9199</v>
      </c>
      <c r="S10785" t="s">
        <v>9200</v>
      </c>
      <c r="T10785" t="s">
        <v>142</v>
      </c>
      <c r="U10785" t="s">
        <v>9201</v>
      </c>
      <c r="V10785" t="s">
        <v>9202</v>
      </c>
      <c r="W10785" t="s">
        <v>9203</v>
      </c>
      <c r="X10785" t="s">
        <v>9204</v>
      </c>
      <c r="Y10785" t="s">
        <v>9205</v>
      </c>
      <c r="Z10785" t="s">
        <v>6095</v>
      </c>
      <c r="AA10785" t="s">
        <v>6050</v>
      </c>
      <c r="AB10785" t="s">
        <v>7929</v>
      </c>
      <c r="AC10785" t="s">
        <v>6097</v>
      </c>
      <c r="AD10785" t="s">
        <v>6098</v>
      </c>
      <c r="AE10785" t="s">
        <v>6048</v>
      </c>
      <c r="AF10785" t="s">
        <v>6103</v>
      </c>
      <c r="AG10785" t="s">
        <v>6097</v>
      </c>
      <c r="AH10785" t="s">
        <v>7283</v>
      </c>
      <c r="AI10785" t="s">
        <v>6106</v>
      </c>
      <c r="AJ10785" t="s">
        <v>6098</v>
      </c>
      <c r="AK10785" t="s">
        <v>6048</v>
      </c>
      <c r="AL10785" t="s">
        <v>7295</v>
      </c>
      <c r="AM10785" t="s">
        <v>6097</v>
      </c>
      <c r="AN10785" t="s">
        <v>7283</v>
      </c>
      <c r="AO10785" t="s">
        <v>6107</v>
      </c>
      <c r="AP10785" t="s">
        <v>6051</v>
      </c>
      <c r="AQ10785" t="s">
        <v>7296</v>
      </c>
      <c r="AR10785" t="s">
        <v>6109</v>
      </c>
      <c r="AS10785" t="s">
        <v>6110</v>
      </c>
      <c r="AT10785" t="s">
        <v>7930</v>
      </c>
      <c r="AU10785" t="s">
        <v>7931</v>
      </c>
      <c r="AV10785" t="s">
        <v>7956</v>
      </c>
      <c r="AW10785" t="s">
        <v>1239</v>
      </c>
      <c r="AX10785" t="s">
        <v>9192</v>
      </c>
      <c r="AY10785" t="s">
        <v>5864</v>
      </c>
      <c r="AZ10785" t="s">
        <v>9193</v>
      </c>
      <c r="BA10785" t="s">
        <v>9194</v>
      </c>
      <c r="BB10785" t="s">
        <v>9206</v>
      </c>
      <c r="BC10785" t="s">
        <v>6229</v>
      </c>
      <c r="BD10785" t="s">
        <v>9196</v>
      </c>
      <c r="BE10785" t="s">
        <v>9197</v>
      </c>
      <c r="BF10785" t="s">
        <v>142</v>
      </c>
      <c r="BG10785" t="s">
        <v>9198</v>
      </c>
      <c r="BH10785" t="s">
        <v>9199</v>
      </c>
      <c r="BI10785" t="s">
        <v>9200</v>
      </c>
      <c r="BJ10785" t="s">
        <v>142</v>
      </c>
      <c r="BK10785" t="s">
        <v>9201</v>
      </c>
      <c r="BL10785" t="s">
        <v>9202</v>
      </c>
      <c r="BM10785" t="s">
        <v>9203</v>
      </c>
      <c r="BN10785" t="s">
        <v>9204</v>
      </c>
      <c r="BO10785" t="s">
        <v>9207</v>
      </c>
      <c r="BP10785" t="s">
        <v>6048</v>
      </c>
      <c r="BQ10785" t="s">
        <v>6049</v>
      </c>
      <c r="BR10785" t="s">
        <v>6050</v>
      </c>
      <c r="BS10785" t="s">
        <v>6051</v>
      </c>
      <c r="BT10785" t="s">
        <v>6052</v>
      </c>
      <c r="BU10785" t="s">
        <v>3737</v>
      </c>
      <c r="BV10785" t="s">
        <v>7301</v>
      </c>
      <c r="BW10785" t="s">
        <v>9208</v>
      </c>
      <c r="BX10785" t="s">
        <v>5977</v>
      </c>
      <c r="BY10785" t="s">
        <v>7309</v>
      </c>
      <c r="BZ10785" t="s">
        <v>7310</v>
      </c>
      <c r="CA10785" t="s">
        <v>7311</v>
      </c>
      <c r="CB10785" t="s">
        <v>9209</v>
      </c>
      <c r="CC10785" t="s">
        <v>7313</v>
      </c>
      <c r="CD10785" t="s">
        <v>6095</v>
      </c>
      <c r="CE10785" t="s">
        <v>6050</v>
      </c>
      <c r="CF10785" t="s">
        <v>7929</v>
      </c>
      <c r="CG10785" t="s">
        <v>6097</v>
      </c>
      <c r="CH10785" t="s">
        <v>6098</v>
      </c>
      <c r="CI10785" t="s">
        <v>6048</v>
      </c>
      <c r="CJ10785" t="s">
        <v>6103</v>
      </c>
      <c r="CK10785" t="s">
        <v>6097</v>
      </c>
      <c r="CL10785" t="s">
        <v>7283</v>
      </c>
      <c r="CM10785" t="s">
        <v>6106</v>
      </c>
      <c r="CN10785" t="s">
        <v>6098</v>
      </c>
      <c r="CO10785" t="s">
        <v>6048</v>
      </c>
      <c r="CP10785" t="s">
        <v>7295</v>
      </c>
      <c r="CQ10785" t="s">
        <v>6097</v>
      </c>
      <c r="CR10785" t="s">
        <v>7283</v>
      </c>
      <c r="CS10785" t="s">
        <v>6107</v>
      </c>
      <c r="CT10785" t="s">
        <v>6051</v>
      </c>
      <c r="CU10785" t="s">
        <v>7296</v>
      </c>
      <c r="CV10785" t="s">
        <v>6109</v>
      </c>
      <c r="CW10785" t="s">
        <v>6110</v>
      </c>
      <c r="CX10785" t="s">
        <v>7930</v>
      </c>
      <c r="CY10785" t="s">
        <v>7931</v>
      </c>
      <c r="CZ10785" t="s">
        <v>8286</v>
      </c>
      <c r="DA10785" t="s">
        <v>3737</v>
      </c>
      <c r="DB10785" t="s">
        <v>7301</v>
      </c>
      <c r="DC10785" t="s">
        <v>9210</v>
      </c>
      <c r="DD10785" t="s">
        <v>5977</v>
      </c>
      <c r="DE10785" t="s">
        <v>7316</v>
      </c>
      <c r="DF10785" t="s">
        <v>7317</v>
      </c>
      <c r="DG10785" t="s">
        <v>7318</v>
      </c>
      <c r="DH10785" t="s">
        <v>9211</v>
      </c>
      <c r="DI10785" t="s">
        <v>7320</v>
      </c>
    </row>
    <row r="10786" spans="1:361" x14ac:dyDescent="0.3">
      <c r="A10786" t="s">
        <v>9213</v>
      </c>
      <c r="B10786" t="s">
        <v>6048</v>
      </c>
      <c r="C10786" t="s">
        <v>6049</v>
      </c>
      <c r="D10786" t="s">
        <v>6050</v>
      </c>
      <c r="E10786" t="s">
        <v>6051</v>
      </c>
      <c r="F10786" t="s">
        <v>6145</v>
      </c>
      <c r="G10786" t="s">
        <v>1239</v>
      </c>
      <c r="H10786" t="s">
        <v>9192</v>
      </c>
      <c r="I10786" t="s">
        <v>5864</v>
      </c>
      <c r="J10786" t="s">
        <v>9193</v>
      </c>
      <c r="K10786" t="s">
        <v>9194</v>
      </c>
      <c r="L10786" t="s">
        <v>9195</v>
      </c>
      <c r="M10786" t="s">
        <v>6229</v>
      </c>
      <c r="N10786" t="s">
        <v>9196</v>
      </c>
      <c r="O10786" t="s">
        <v>9197</v>
      </c>
      <c r="P10786" t="s">
        <v>142</v>
      </c>
      <c r="Q10786" t="s">
        <v>9198</v>
      </c>
      <c r="R10786" t="s">
        <v>9199</v>
      </c>
      <c r="S10786" t="s">
        <v>9200</v>
      </c>
      <c r="T10786" t="s">
        <v>142</v>
      </c>
      <c r="U10786" t="s">
        <v>9201</v>
      </c>
      <c r="V10786" t="s">
        <v>9202</v>
      </c>
      <c r="W10786" t="s">
        <v>9203</v>
      </c>
      <c r="X10786" t="s">
        <v>9204</v>
      </c>
      <c r="Y10786" t="s">
        <v>9205</v>
      </c>
      <c r="Z10786" t="s">
        <v>6095</v>
      </c>
      <c r="AA10786" t="s">
        <v>6050</v>
      </c>
      <c r="AB10786" t="s">
        <v>7929</v>
      </c>
      <c r="AC10786" t="s">
        <v>6097</v>
      </c>
      <c r="AD10786" t="s">
        <v>6098</v>
      </c>
      <c r="AE10786" t="s">
        <v>6048</v>
      </c>
      <c r="AF10786" t="s">
        <v>6103</v>
      </c>
      <c r="AG10786" t="s">
        <v>6097</v>
      </c>
      <c r="AH10786" t="s">
        <v>7283</v>
      </c>
      <c r="AI10786" t="s">
        <v>6106</v>
      </c>
      <c r="AJ10786" t="s">
        <v>6098</v>
      </c>
      <c r="AK10786" t="s">
        <v>6048</v>
      </c>
      <c r="AL10786" t="s">
        <v>7295</v>
      </c>
      <c r="AM10786" t="s">
        <v>6097</v>
      </c>
      <c r="AN10786" t="s">
        <v>7283</v>
      </c>
      <c r="AO10786" t="s">
        <v>6107</v>
      </c>
      <c r="AP10786" t="s">
        <v>6051</v>
      </c>
      <c r="AQ10786" t="s">
        <v>7296</v>
      </c>
      <c r="AR10786" t="s">
        <v>6109</v>
      </c>
      <c r="AS10786" t="s">
        <v>6110</v>
      </c>
      <c r="AT10786" t="s">
        <v>7930</v>
      </c>
      <c r="AU10786" t="s">
        <v>7931</v>
      </c>
      <c r="AV10786" t="s">
        <v>7956</v>
      </c>
      <c r="AW10786" t="s">
        <v>1239</v>
      </c>
      <c r="AX10786" t="s">
        <v>9192</v>
      </c>
      <c r="AY10786" t="s">
        <v>5864</v>
      </c>
      <c r="AZ10786" t="s">
        <v>9193</v>
      </c>
      <c r="BA10786" t="s">
        <v>9194</v>
      </c>
      <c r="BB10786" t="s">
        <v>9206</v>
      </c>
      <c r="BC10786" t="s">
        <v>6229</v>
      </c>
      <c r="BD10786" t="s">
        <v>9196</v>
      </c>
      <c r="BE10786" t="s">
        <v>9197</v>
      </c>
      <c r="BF10786" t="s">
        <v>142</v>
      </c>
      <c r="BG10786" t="s">
        <v>9198</v>
      </c>
      <c r="BH10786" t="s">
        <v>9199</v>
      </c>
      <c r="BI10786" t="s">
        <v>9200</v>
      </c>
      <c r="BJ10786" t="s">
        <v>142</v>
      </c>
      <c r="BK10786" t="s">
        <v>9201</v>
      </c>
      <c r="BL10786" t="s">
        <v>9202</v>
      </c>
      <c r="BM10786" t="s">
        <v>9203</v>
      </c>
      <c r="BN10786" t="s">
        <v>9204</v>
      </c>
      <c r="BO10786" t="s">
        <v>9207</v>
      </c>
      <c r="BP10786" t="s">
        <v>6048</v>
      </c>
      <c r="BQ10786" t="s">
        <v>6049</v>
      </c>
      <c r="BR10786" t="s">
        <v>6050</v>
      </c>
      <c r="BS10786" t="s">
        <v>6051</v>
      </c>
      <c r="BT10786" t="s">
        <v>6052</v>
      </c>
      <c r="BU10786" t="s">
        <v>3737</v>
      </c>
      <c r="BV10786" t="s">
        <v>7301</v>
      </c>
      <c r="BW10786" t="s">
        <v>9208</v>
      </c>
      <c r="BX10786" t="s">
        <v>5977</v>
      </c>
      <c r="BY10786" t="s">
        <v>7309</v>
      </c>
      <c r="BZ10786" t="s">
        <v>7310</v>
      </c>
      <c r="CA10786" t="s">
        <v>7311</v>
      </c>
      <c r="CB10786" t="s">
        <v>9209</v>
      </c>
      <c r="CC10786" t="s">
        <v>7313</v>
      </c>
      <c r="CD10786" t="s">
        <v>6095</v>
      </c>
      <c r="CE10786" t="s">
        <v>6050</v>
      </c>
      <c r="CF10786" t="s">
        <v>7929</v>
      </c>
      <c r="CG10786" t="s">
        <v>6097</v>
      </c>
      <c r="CH10786" t="s">
        <v>6098</v>
      </c>
      <c r="CI10786" t="s">
        <v>6048</v>
      </c>
      <c r="CJ10786" t="s">
        <v>6103</v>
      </c>
      <c r="CK10786" t="s">
        <v>6097</v>
      </c>
      <c r="CL10786" t="s">
        <v>7283</v>
      </c>
      <c r="CM10786" t="s">
        <v>6106</v>
      </c>
      <c r="CN10786" t="s">
        <v>6098</v>
      </c>
      <c r="CO10786" t="s">
        <v>6048</v>
      </c>
      <c r="CP10786" t="s">
        <v>7295</v>
      </c>
      <c r="CQ10786" t="s">
        <v>6097</v>
      </c>
      <c r="CR10786" t="s">
        <v>7283</v>
      </c>
      <c r="CS10786" t="s">
        <v>6107</v>
      </c>
      <c r="CT10786" t="s">
        <v>6051</v>
      </c>
      <c r="CU10786" t="s">
        <v>7296</v>
      </c>
      <c r="CV10786" t="s">
        <v>6109</v>
      </c>
      <c r="CW10786" t="s">
        <v>6110</v>
      </c>
      <c r="CX10786" t="s">
        <v>7930</v>
      </c>
      <c r="CY10786" t="s">
        <v>7931</v>
      </c>
      <c r="CZ10786" t="s">
        <v>8286</v>
      </c>
      <c r="DA10786" t="s">
        <v>3737</v>
      </c>
      <c r="DB10786" t="s">
        <v>7301</v>
      </c>
      <c r="DC10786" t="s">
        <v>9210</v>
      </c>
      <c r="DD10786" t="s">
        <v>5977</v>
      </c>
      <c r="DE10786" t="s">
        <v>7316</v>
      </c>
      <c r="DF10786" t="s">
        <v>7317</v>
      </c>
      <c r="DG10786" t="s">
        <v>7318</v>
      </c>
      <c r="DH10786" t="s">
        <v>9211</v>
      </c>
      <c r="DI10786" t="s">
        <v>7320</v>
      </c>
    </row>
    <row r="10787" spans="1:361" x14ac:dyDescent="0.3">
      <c r="A10787" t="s">
        <v>9214</v>
      </c>
      <c r="B10787" t="s">
        <v>6048</v>
      </c>
      <c r="C10787" t="s">
        <v>6049</v>
      </c>
      <c r="D10787" t="s">
        <v>6050</v>
      </c>
      <c r="E10787" t="s">
        <v>6051</v>
      </c>
      <c r="F10787" t="s">
        <v>6145</v>
      </c>
      <c r="G10787" t="s">
        <v>1239</v>
      </c>
      <c r="H10787" t="s">
        <v>9192</v>
      </c>
      <c r="I10787" t="s">
        <v>5864</v>
      </c>
      <c r="J10787" t="s">
        <v>9193</v>
      </c>
      <c r="K10787" t="s">
        <v>9194</v>
      </c>
      <c r="L10787" t="s">
        <v>9195</v>
      </c>
      <c r="M10787" t="s">
        <v>6229</v>
      </c>
      <c r="N10787" t="s">
        <v>9196</v>
      </c>
      <c r="O10787" t="s">
        <v>9197</v>
      </c>
      <c r="P10787" t="s">
        <v>142</v>
      </c>
      <c r="Q10787" t="s">
        <v>9198</v>
      </c>
      <c r="R10787" t="s">
        <v>9199</v>
      </c>
      <c r="S10787" t="s">
        <v>9200</v>
      </c>
      <c r="T10787" t="s">
        <v>142</v>
      </c>
      <c r="U10787" t="s">
        <v>9201</v>
      </c>
      <c r="V10787" t="s">
        <v>9202</v>
      </c>
      <c r="W10787" t="s">
        <v>9203</v>
      </c>
      <c r="X10787" t="s">
        <v>9204</v>
      </c>
      <c r="Y10787" t="s">
        <v>9205</v>
      </c>
      <c r="Z10787" t="s">
        <v>6095</v>
      </c>
      <c r="AA10787" t="s">
        <v>6050</v>
      </c>
      <c r="AB10787" t="s">
        <v>7929</v>
      </c>
      <c r="AC10787" t="s">
        <v>6097</v>
      </c>
      <c r="AD10787" t="s">
        <v>6098</v>
      </c>
      <c r="AE10787" t="s">
        <v>6048</v>
      </c>
      <c r="AF10787" t="s">
        <v>6103</v>
      </c>
      <c r="AG10787" t="s">
        <v>6097</v>
      </c>
      <c r="AH10787" t="s">
        <v>7283</v>
      </c>
      <c r="AI10787" t="s">
        <v>6106</v>
      </c>
      <c r="AJ10787" t="s">
        <v>6098</v>
      </c>
      <c r="AK10787" t="s">
        <v>6048</v>
      </c>
      <c r="AL10787" t="s">
        <v>7295</v>
      </c>
      <c r="AM10787" t="s">
        <v>6097</v>
      </c>
      <c r="AN10787" t="s">
        <v>7283</v>
      </c>
      <c r="AO10787" t="s">
        <v>6107</v>
      </c>
      <c r="AP10787" t="s">
        <v>6051</v>
      </c>
      <c r="AQ10787" t="s">
        <v>7296</v>
      </c>
      <c r="AR10787" t="s">
        <v>6109</v>
      </c>
      <c r="AS10787" t="s">
        <v>6110</v>
      </c>
      <c r="AT10787" t="s">
        <v>7930</v>
      </c>
      <c r="AU10787" t="s">
        <v>7931</v>
      </c>
      <c r="AV10787" t="s">
        <v>7956</v>
      </c>
      <c r="AW10787" t="s">
        <v>1239</v>
      </c>
      <c r="AX10787" t="s">
        <v>9192</v>
      </c>
      <c r="AY10787" t="s">
        <v>5864</v>
      </c>
      <c r="AZ10787" t="s">
        <v>9193</v>
      </c>
      <c r="BA10787" t="s">
        <v>9194</v>
      </c>
      <c r="BB10787" t="s">
        <v>9206</v>
      </c>
      <c r="BC10787" t="s">
        <v>6229</v>
      </c>
      <c r="BD10787" t="s">
        <v>9196</v>
      </c>
      <c r="BE10787" t="s">
        <v>9197</v>
      </c>
      <c r="BF10787" t="s">
        <v>142</v>
      </c>
      <c r="BG10787" t="s">
        <v>9198</v>
      </c>
      <c r="BH10787" t="s">
        <v>9199</v>
      </c>
      <c r="BI10787" t="s">
        <v>9200</v>
      </c>
      <c r="BJ10787" t="s">
        <v>142</v>
      </c>
      <c r="BK10787" t="s">
        <v>9201</v>
      </c>
      <c r="BL10787" t="s">
        <v>9202</v>
      </c>
      <c r="BM10787" t="s">
        <v>9203</v>
      </c>
      <c r="BN10787" t="s">
        <v>9204</v>
      </c>
      <c r="BO10787" t="s">
        <v>9207</v>
      </c>
      <c r="BP10787" t="s">
        <v>6048</v>
      </c>
      <c r="BQ10787" t="s">
        <v>6049</v>
      </c>
      <c r="BR10787" t="s">
        <v>6050</v>
      </c>
      <c r="BS10787" t="s">
        <v>6051</v>
      </c>
      <c r="BT10787" t="s">
        <v>6052</v>
      </c>
      <c r="BU10787" t="s">
        <v>3737</v>
      </c>
      <c r="BV10787" t="s">
        <v>7301</v>
      </c>
      <c r="BW10787" t="s">
        <v>9208</v>
      </c>
      <c r="BX10787" t="s">
        <v>5977</v>
      </c>
      <c r="BY10787" t="s">
        <v>7309</v>
      </c>
      <c r="BZ10787" t="s">
        <v>7310</v>
      </c>
      <c r="CA10787" t="s">
        <v>7311</v>
      </c>
      <c r="CB10787" t="s">
        <v>9209</v>
      </c>
      <c r="CC10787" t="s">
        <v>7313</v>
      </c>
      <c r="CD10787" t="s">
        <v>6095</v>
      </c>
      <c r="CE10787" t="s">
        <v>6050</v>
      </c>
      <c r="CF10787" t="s">
        <v>7929</v>
      </c>
      <c r="CG10787" t="s">
        <v>6097</v>
      </c>
      <c r="CH10787" t="s">
        <v>6098</v>
      </c>
      <c r="CI10787" t="s">
        <v>6048</v>
      </c>
      <c r="CJ10787" t="s">
        <v>6103</v>
      </c>
      <c r="CK10787" t="s">
        <v>6097</v>
      </c>
      <c r="CL10787" t="s">
        <v>7283</v>
      </c>
      <c r="CM10787" t="s">
        <v>6106</v>
      </c>
      <c r="CN10787" t="s">
        <v>6098</v>
      </c>
      <c r="CO10787" t="s">
        <v>6048</v>
      </c>
      <c r="CP10787" t="s">
        <v>7295</v>
      </c>
      <c r="CQ10787" t="s">
        <v>6097</v>
      </c>
      <c r="CR10787" t="s">
        <v>7283</v>
      </c>
      <c r="CS10787" t="s">
        <v>6107</v>
      </c>
      <c r="CT10787" t="s">
        <v>6051</v>
      </c>
      <c r="CU10787" t="s">
        <v>7296</v>
      </c>
      <c r="CV10787" t="s">
        <v>6109</v>
      </c>
      <c r="CW10787" t="s">
        <v>6110</v>
      </c>
      <c r="CX10787" t="s">
        <v>7930</v>
      </c>
      <c r="CY10787" t="s">
        <v>7931</v>
      </c>
      <c r="CZ10787" t="s">
        <v>8286</v>
      </c>
      <c r="DA10787" t="s">
        <v>3737</v>
      </c>
      <c r="DB10787" t="s">
        <v>7301</v>
      </c>
      <c r="DC10787" t="s">
        <v>9210</v>
      </c>
      <c r="DD10787" t="s">
        <v>5977</v>
      </c>
      <c r="DE10787" t="s">
        <v>7316</v>
      </c>
      <c r="DF10787" t="s">
        <v>7317</v>
      </c>
      <c r="DG10787" t="s">
        <v>7318</v>
      </c>
      <c r="DH10787" t="s">
        <v>9211</v>
      </c>
      <c r="DI10787" t="s">
        <v>7320</v>
      </c>
    </row>
    <row r="10788" spans="1:361" x14ac:dyDescent="0.3">
      <c r="A10788" t="s">
        <v>9215</v>
      </c>
      <c r="B10788" t="s">
        <v>6048</v>
      </c>
      <c r="C10788" t="s">
        <v>6049</v>
      </c>
      <c r="D10788" t="s">
        <v>6050</v>
      </c>
      <c r="E10788" t="s">
        <v>6051</v>
      </c>
      <c r="F10788" t="s">
        <v>6052</v>
      </c>
      <c r="G10788" t="s">
        <v>9216</v>
      </c>
      <c r="H10788" t="s">
        <v>142</v>
      </c>
      <c r="I10788" t="s">
        <v>8371</v>
      </c>
      <c r="J10788" t="s">
        <v>9217</v>
      </c>
      <c r="K10788" t="s">
        <v>156</v>
      </c>
      <c r="L10788" t="s">
        <v>204</v>
      </c>
      <c r="M10788" t="s">
        <v>9218</v>
      </c>
      <c r="N10788" t="s">
        <v>9219</v>
      </c>
      <c r="O10788" t="s">
        <v>9220</v>
      </c>
      <c r="P10788" t="s">
        <v>6966</v>
      </c>
      <c r="Q10788" t="s">
        <v>9221</v>
      </c>
      <c r="R10788" t="s">
        <v>142</v>
      </c>
      <c r="S10788" t="s">
        <v>9222</v>
      </c>
      <c r="T10788" t="s">
        <v>9223</v>
      </c>
      <c r="U10788" t="s">
        <v>6095</v>
      </c>
      <c r="V10788" t="s">
        <v>6050</v>
      </c>
      <c r="W10788" t="s">
        <v>7929</v>
      </c>
      <c r="X10788" t="s">
        <v>6097</v>
      </c>
      <c r="Y10788" t="s">
        <v>6098</v>
      </c>
      <c r="Z10788" t="s">
        <v>6048</v>
      </c>
      <c r="AA10788" t="s">
        <v>6103</v>
      </c>
      <c r="AB10788" t="s">
        <v>6097</v>
      </c>
      <c r="AC10788" t="s">
        <v>7283</v>
      </c>
      <c r="AD10788" t="s">
        <v>6106</v>
      </c>
      <c r="AE10788" t="s">
        <v>6098</v>
      </c>
      <c r="AF10788" t="s">
        <v>6048</v>
      </c>
      <c r="AG10788" t="s">
        <v>7295</v>
      </c>
      <c r="AH10788" t="s">
        <v>6097</v>
      </c>
      <c r="AI10788" t="s">
        <v>7283</v>
      </c>
      <c r="AJ10788" t="s">
        <v>6107</v>
      </c>
      <c r="AK10788" t="s">
        <v>6051</v>
      </c>
      <c r="AL10788" t="s">
        <v>7296</v>
      </c>
      <c r="AM10788" t="s">
        <v>6109</v>
      </c>
      <c r="AN10788" t="s">
        <v>6110</v>
      </c>
      <c r="AO10788" t="s">
        <v>7930</v>
      </c>
      <c r="AP10788" t="s">
        <v>7931</v>
      </c>
      <c r="AQ10788" t="s">
        <v>8286</v>
      </c>
      <c r="AR10788" t="s">
        <v>9216</v>
      </c>
      <c r="AS10788" t="s">
        <v>142</v>
      </c>
      <c r="AT10788" t="s">
        <v>8371</v>
      </c>
      <c r="AU10788" t="s">
        <v>9217</v>
      </c>
      <c r="AV10788" t="s">
        <v>156</v>
      </c>
      <c r="AW10788" t="s">
        <v>204</v>
      </c>
      <c r="AX10788" t="s">
        <v>9218</v>
      </c>
      <c r="AY10788" t="s">
        <v>9219</v>
      </c>
      <c r="AZ10788" t="s">
        <v>9220</v>
      </c>
      <c r="BA10788" t="s">
        <v>6966</v>
      </c>
      <c r="BB10788" t="s">
        <v>9221</v>
      </c>
      <c r="BC10788" t="s">
        <v>142</v>
      </c>
      <c r="BD10788" t="s">
        <v>9222</v>
      </c>
      <c r="BE10788" t="s">
        <v>9224</v>
      </c>
      <c r="BF10788" t="s">
        <v>6048</v>
      </c>
      <c r="BG10788" t="s">
        <v>6049</v>
      </c>
      <c r="BH10788" t="s">
        <v>6050</v>
      </c>
      <c r="BI10788" t="s">
        <v>6051</v>
      </c>
      <c r="BJ10788" t="s">
        <v>9225</v>
      </c>
      <c r="BK10788" t="s">
        <v>142</v>
      </c>
      <c r="BL10788" t="s">
        <v>8371</v>
      </c>
      <c r="BM10788" t="s">
        <v>9226</v>
      </c>
      <c r="BN10788" t="s">
        <v>6095</v>
      </c>
      <c r="BO10788" t="s">
        <v>6050</v>
      </c>
      <c r="BP10788" t="s">
        <v>7929</v>
      </c>
      <c r="BQ10788" t="s">
        <v>6097</v>
      </c>
      <c r="BR10788" t="s">
        <v>6098</v>
      </c>
      <c r="BS10788" t="s">
        <v>6048</v>
      </c>
      <c r="BT10788" t="s">
        <v>6103</v>
      </c>
      <c r="BU10788" t="s">
        <v>6097</v>
      </c>
      <c r="BV10788" t="s">
        <v>7283</v>
      </c>
      <c r="BW10788" t="s">
        <v>6106</v>
      </c>
      <c r="BX10788" t="s">
        <v>6098</v>
      </c>
      <c r="BY10788" t="s">
        <v>6048</v>
      </c>
      <c r="BZ10788" t="s">
        <v>7295</v>
      </c>
      <c r="CA10788" t="s">
        <v>6097</v>
      </c>
      <c r="CB10788" t="s">
        <v>7283</v>
      </c>
      <c r="CC10788" t="s">
        <v>6107</v>
      </c>
      <c r="CD10788" t="s">
        <v>6051</v>
      </c>
      <c r="CE10788" t="s">
        <v>7296</v>
      </c>
      <c r="CF10788" t="s">
        <v>6109</v>
      </c>
      <c r="CG10788" t="s">
        <v>6110</v>
      </c>
      <c r="CH10788" t="s">
        <v>7930</v>
      </c>
      <c r="CI10788" t="s">
        <v>7931</v>
      </c>
      <c r="CJ10788" t="s">
        <v>9227</v>
      </c>
      <c r="CK10788" t="s">
        <v>142</v>
      </c>
      <c r="CL10788" t="s">
        <v>8371</v>
      </c>
      <c r="CM10788" t="s">
        <v>9228</v>
      </c>
    </row>
    <row r="10789" spans="1:361" x14ac:dyDescent="0.3">
      <c r="A10789" t="s">
        <v>9229</v>
      </c>
      <c r="B10789" t="s">
        <v>6048</v>
      </c>
      <c r="C10789" t="s">
        <v>6049</v>
      </c>
      <c r="D10789" t="s">
        <v>6050</v>
      </c>
      <c r="E10789" t="s">
        <v>6051</v>
      </c>
      <c r="F10789" t="s">
        <v>6745</v>
      </c>
      <c r="G10789" t="s">
        <v>3737</v>
      </c>
      <c r="H10789" t="s">
        <v>8495</v>
      </c>
      <c r="I10789" t="s">
        <v>9230</v>
      </c>
      <c r="J10789" t="s">
        <v>9231</v>
      </c>
      <c r="K10789" t="s">
        <v>2296</v>
      </c>
      <c r="L10789" t="s">
        <v>9232</v>
      </c>
      <c r="M10789" t="s">
        <v>142</v>
      </c>
      <c r="N10789" t="s">
        <v>9233</v>
      </c>
      <c r="O10789" t="s">
        <v>395</v>
      </c>
      <c r="P10789" t="s">
        <v>9234</v>
      </c>
      <c r="Q10789" t="s">
        <v>156</v>
      </c>
      <c r="R10789" t="s">
        <v>9235</v>
      </c>
      <c r="S10789" t="s">
        <v>9236</v>
      </c>
      <c r="T10789" t="s">
        <v>156</v>
      </c>
      <c r="U10789" t="s">
        <v>9237</v>
      </c>
      <c r="V10789" t="s">
        <v>9238</v>
      </c>
      <c r="W10789" t="s">
        <v>9236</v>
      </c>
      <c r="X10789" t="s">
        <v>156</v>
      </c>
      <c r="Y10789" t="s">
        <v>9237</v>
      </c>
      <c r="Z10789" t="s">
        <v>9239</v>
      </c>
      <c r="AA10789" t="s">
        <v>142</v>
      </c>
      <c r="AB10789" t="s">
        <v>9240</v>
      </c>
      <c r="AC10789" t="s">
        <v>142</v>
      </c>
      <c r="AD10789" t="s">
        <v>9241</v>
      </c>
      <c r="AE10789" t="s">
        <v>9236</v>
      </c>
      <c r="AF10789" t="s">
        <v>156</v>
      </c>
      <c r="AG10789" t="s">
        <v>9242</v>
      </c>
      <c r="AH10789" t="s">
        <v>9243</v>
      </c>
      <c r="AI10789" t="s">
        <v>9244</v>
      </c>
      <c r="AJ10789" t="s">
        <v>9245</v>
      </c>
      <c r="AK10789" t="s">
        <v>142</v>
      </c>
      <c r="AL10789" t="s">
        <v>3730</v>
      </c>
      <c r="AM10789" t="s">
        <v>9236</v>
      </c>
      <c r="AN10789" t="s">
        <v>156</v>
      </c>
      <c r="AO10789" t="s">
        <v>9237</v>
      </c>
      <c r="AP10789" t="s">
        <v>9246</v>
      </c>
      <c r="AQ10789" t="s">
        <v>2296</v>
      </c>
      <c r="AR10789" t="s">
        <v>9247</v>
      </c>
      <c r="AS10789" t="s">
        <v>173</v>
      </c>
      <c r="AT10789" t="s">
        <v>9248</v>
      </c>
      <c r="AU10789" t="s">
        <v>156</v>
      </c>
      <c r="AV10789" t="s">
        <v>6043</v>
      </c>
      <c r="AW10789" t="s">
        <v>142</v>
      </c>
      <c r="AX10789" t="s">
        <v>8198</v>
      </c>
      <c r="AY10789" t="s">
        <v>9249</v>
      </c>
      <c r="AZ10789" t="s">
        <v>156</v>
      </c>
      <c r="BA10789" t="s">
        <v>9250</v>
      </c>
      <c r="BB10789" t="s">
        <v>2296</v>
      </c>
      <c r="BC10789" t="s">
        <v>9251</v>
      </c>
      <c r="BD10789" t="s">
        <v>173</v>
      </c>
      <c r="BE10789" t="s">
        <v>9252</v>
      </c>
      <c r="BF10789" t="s">
        <v>9253</v>
      </c>
      <c r="BG10789" t="s">
        <v>142</v>
      </c>
      <c r="BH10789" t="s">
        <v>9254</v>
      </c>
      <c r="BI10789" t="s">
        <v>9236</v>
      </c>
      <c r="BJ10789" t="s">
        <v>156</v>
      </c>
      <c r="BK10789" t="s">
        <v>9237</v>
      </c>
      <c r="BL10789" t="s">
        <v>9255</v>
      </c>
      <c r="BM10789" t="s">
        <v>156</v>
      </c>
      <c r="BN10789" t="s">
        <v>9256</v>
      </c>
      <c r="BO10789" t="s">
        <v>156</v>
      </c>
      <c r="BP10789" t="s">
        <v>9257</v>
      </c>
      <c r="BQ10789" t="s">
        <v>9258</v>
      </c>
      <c r="BR10789" t="s">
        <v>142</v>
      </c>
      <c r="BS10789" t="s">
        <v>2275</v>
      </c>
      <c r="BT10789" t="s">
        <v>9259</v>
      </c>
      <c r="BU10789" t="s">
        <v>156</v>
      </c>
      <c r="BV10789" t="s">
        <v>2309</v>
      </c>
      <c r="BW10789" t="s">
        <v>142</v>
      </c>
      <c r="BX10789" t="s">
        <v>3730</v>
      </c>
      <c r="BY10789" t="s">
        <v>9260</v>
      </c>
      <c r="BZ10789" t="s">
        <v>9261</v>
      </c>
      <c r="CA10789" t="s">
        <v>142</v>
      </c>
      <c r="CB10789" t="s">
        <v>9262</v>
      </c>
      <c r="CC10789" t="s">
        <v>156</v>
      </c>
      <c r="CD10789" t="s">
        <v>9237</v>
      </c>
      <c r="CE10789" t="s">
        <v>9263</v>
      </c>
      <c r="CF10789" t="s">
        <v>142</v>
      </c>
      <c r="CG10789" t="s">
        <v>9264</v>
      </c>
      <c r="CH10789" t="s">
        <v>5977</v>
      </c>
      <c r="CI10789" t="s">
        <v>9265</v>
      </c>
      <c r="CJ10789" t="s">
        <v>142</v>
      </c>
      <c r="CK10789" t="s">
        <v>9266</v>
      </c>
      <c r="CL10789" t="s">
        <v>9236</v>
      </c>
      <c r="CM10789" t="s">
        <v>156</v>
      </c>
      <c r="CN10789" t="s">
        <v>9237</v>
      </c>
      <c r="CO10789" t="s">
        <v>9267</v>
      </c>
      <c r="CP10789" t="s">
        <v>9268</v>
      </c>
      <c r="CQ10789" t="s">
        <v>142</v>
      </c>
      <c r="CR10789" t="s">
        <v>9269</v>
      </c>
      <c r="CS10789" t="s">
        <v>9270</v>
      </c>
      <c r="CT10789" t="s">
        <v>5896</v>
      </c>
      <c r="CU10789" t="s">
        <v>9252</v>
      </c>
      <c r="CV10789" t="s">
        <v>9271</v>
      </c>
      <c r="CW10789" t="s">
        <v>156</v>
      </c>
      <c r="CX10789" t="s">
        <v>9272</v>
      </c>
      <c r="CY10789" t="s">
        <v>9273</v>
      </c>
      <c r="CZ10789" t="s">
        <v>142</v>
      </c>
      <c r="DA10789" t="s">
        <v>6088</v>
      </c>
      <c r="DB10789" t="s">
        <v>2296</v>
      </c>
      <c r="DC10789" t="s">
        <v>9274</v>
      </c>
      <c r="DD10789" t="s">
        <v>9275</v>
      </c>
      <c r="DE10789" t="s">
        <v>142</v>
      </c>
      <c r="DF10789" t="s">
        <v>9276</v>
      </c>
      <c r="DG10789" t="s">
        <v>2296</v>
      </c>
      <c r="DH10789" t="s">
        <v>9277</v>
      </c>
      <c r="DI10789" t="s">
        <v>9278</v>
      </c>
      <c r="DJ10789" t="s">
        <v>9279</v>
      </c>
      <c r="DK10789" t="s">
        <v>9280</v>
      </c>
      <c r="DL10789" t="s">
        <v>9252</v>
      </c>
      <c r="DM10789" t="s">
        <v>9281</v>
      </c>
      <c r="DN10789" t="s">
        <v>9282</v>
      </c>
      <c r="DO10789" t="s">
        <v>156</v>
      </c>
      <c r="DP10789" t="s">
        <v>9283</v>
      </c>
      <c r="DQ10789" t="s">
        <v>142</v>
      </c>
      <c r="DR10789" t="s">
        <v>166</v>
      </c>
      <c r="DS10789" t="s">
        <v>9284</v>
      </c>
      <c r="DT10789" t="s">
        <v>6198</v>
      </c>
      <c r="DU10789" t="s">
        <v>142</v>
      </c>
      <c r="DV10789" t="s">
        <v>9285</v>
      </c>
      <c r="DW10789" t="s">
        <v>9286</v>
      </c>
      <c r="DX10789" t="s">
        <v>156</v>
      </c>
      <c r="DY10789" t="s">
        <v>3487</v>
      </c>
      <c r="DZ10789" t="s">
        <v>9287</v>
      </c>
      <c r="EA10789" t="s">
        <v>6095</v>
      </c>
      <c r="EB10789" t="s">
        <v>6050</v>
      </c>
      <c r="EC10789" t="s">
        <v>7929</v>
      </c>
      <c r="ED10789" t="s">
        <v>6097</v>
      </c>
      <c r="EE10789" t="s">
        <v>6098</v>
      </c>
      <c r="EF10789" t="s">
        <v>6048</v>
      </c>
      <c r="EG10789" t="s">
        <v>6103</v>
      </c>
      <c r="EH10789" t="s">
        <v>6097</v>
      </c>
      <c r="EI10789" t="s">
        <v>7283</v>
      </c>
      <c r="EJ10789" t="s">
        <v>6106</v>
      </c>
      <c r="EK10789" t="s">
        <v>6098</v>
      </c>
      <c r="EL10789" t="s">
        <v>6048</v>
      </c>
      <c r="EM10789" t="s">
        <v>7295</v>
      </c>
      <c r="EN10789" t="s">
        <v>6097</v>
      </c>
      <c r="EO10789" t="s">
        <v>7283</v>
      </c>
      <c r="EP10789" t="s">
        <v>6107</v>
      </c>
      <c r="EQ10789" t="s">
        <v>6051</v>
      </c>
      <c r="ER10789" t="s">
        <v>7296</v>
      </c>
      <c r="ES10789" t="s">
        <v>6109</v>
      </c>
      <c r="ET10789" t="s">
        <v>6110</v>
      </c>
      <c r="EU10789" t="s">
        <v>7930</v>
      </c>
      <c r="EV10789" t="s">
        <v>7931</v>
      </c>
      <c r="EW10789" t="s">
        <v>8341</v>
      </c>
      <c r="EX10789" t="s">
        <v>3737</v>
      </c>
      <c r="EY10789" t="s">
        <v>8495</v>
      </c>
      <c r="EZ10789" t="s">
        <v>9288</v>
      </c>
      <c r="FA10789" t="s">
        <v>9231</v>
      </c>
      <c r="FB10789" t="s">
        <v>2296</v>
      </c>
      <c r="FC10789" t="s">
        <v>9232</v>
      </c>
      <c r="FD10789" t="s">
        <v>142</v>
      </c>
      <c r="FE10789" t="s">
        <v>9233</v>
      </c>
      <c r="FF10789" t="s">
        <v>395</v>
      </c>
      <c r="FG10789" t="s">
        <v>9289</v>
      </c>
      <c r="FH10789" t="s">
        <v>156</v>
      </c>
      <c r="FI10789" t="s">
        <v>9235</v>
      </c>
      <c r="FJ10789" t="s">
        <v>9236</v>
      </c>
      <c r="FK10789" t="s">
        <v>156</v>
      </c>
      <c r="FL10789" t="s">
        <v>9237</v>
      </c>
      <c r="FM10789" t="s">
        <v>9290</v>
      </c>
      <c r="FN10789" t="s">
        <v>9236</v>
      </c>
      <c r="FO10789" t="s">
        <v>156</v>
      </c>
      <c r="FP10789" t="s">
        <v>9237</v>
      </c>
      <c r="FQ10789" t="s">
        <v>9291</v>
      </c>
      <c r="FR10789" t="s">
        <v>142</v>
      </c>
      <c r="FS10789" t="s">
        <v>9240</v>
      </c>
      <c r="FT10789" t="s">
        <v>142</v>
      </c>
      <c r="FU10789" t="s">
        <v>9241</v>
      </c>
      <c r="FV10789" t="s">
        <v>9236</v>
      </c>
      <c r="FW10789" t="s">
        <v>156</v>
      </c>
      <c r="FX10789" t="s">
        <v>9242</v>
      </c>
      <c r="FY10789" t="s">
        <v>9292</v>
      </c>
      <c r="FZ10789" t="s">
        <v>9244</v>
      </c>
      <c r="GA10789" t="s">
        <v>9245</v>
      </c>
      <c r="GB10789" t="s">
        <v>142</v>
      </c>
      <c r="GC10789" t="s">
        <v>3730</v>
      </c>
      <c r="GD10789" t="s">
        <v>9236</v>
      </c>
      <c r="GE10789" t="s">
        <v>156</v>
      </c>
      <c r="GF10789" t="s">
        <v>9237</v>
      </c>
      <c r="GG10789" t="s">
        <v>9293</v>
      </c>
      <c r="GH10789" t="s">
        <v>2296</v>
      </c>
      <c r="GI10789" t="s">
        <v>9247</v>
      </c>
      <c r="GJ10789" t="s">
        <v>173</v>
      </c>
      <c r="GK10789" t="s">
        <v>9248</v>
      </c>
      <c r="GL10789" t="s">
        <v>156</v>
      </c>
      <c r="GM10789" t="s">
        <v>6043</v>
      </c>
      <c r="GN10789" t="s">
        <v>142</v>
      </c>
      <c r="GO10789" t="s">
        <v>8198</v>
      </c>
      <c r="GP10789" t="s">
        <v>9249</v>
      </c>
      <c r="GQ10789" t="s">
        <v>156</v>
      </c>
      <c r="GR10789" t="s">
        <v>9294</v>
      </c>
      <c r="GS10789" t="s">
        <v>2296</v>
      </c>
      <c r="GT10789" t="s">
        <v>9251</v>
      </c>
      <c r="GU10789" t="s">
        <v>173</v>
      </c>
      <c r="GV10789" t="s">
        <v>9252</v>
      </c>
      <c r="GW10789" t="s">
        <v>9295</v>
      </c>
      <c r="GX10789" t="s">
        <v>142</v>
      </c>
      <c r="GY10789" t="s">
        <v>9254</v>
      </c>
      <c r="GZ10789" t="s">
        <v>9236</v>
      </c>
      <c r="HA10789" t="s">
        <v>156</v>
      </c>
      <c r="HB10789" t="s">
        <v>9237</v>
      </c>
      <c r="HC10789" t="s">
        <v>9296</v>
      </c>
      <c r="HD10789" t="s">
        <v>156</v>
      </c>
      <c r="HE10789" t="s">
        <v>9256</v>
      </c>
      <c r="HF10789" t="s">
        <v>156</v>
      </c>
      <c r="HG10789" t="s">
        <v>9257</v>
      </c>
      <c r="HH10789" t="s">
        <v>9258</v>
      </c>
      <c r="HI10789" t="s">
        <v>142</v>
      </c>
      <c r="HJ10789" t="s">
        <v>2275</v>
      </c>
      <c r="HK10789" t="s">
        <v>9297</v>
      </c>
      <c r="HL10789" t="s">
        <v>156</v>
      </c>
      <c r="HM10789" t="s">
        <v>2309</v>
      </c>
      <c r="HN10789" t="s">
        <v>142</v>
      </c>
      <c r="HO10789" t="s">
        <v>3730</v>
      </c>
      <c r="HP10789" t="s">
        <v>9260</v>
      </c>
      <c r="HQ10789" t="s">
        <v>9261</v>
      </c>
      <c r="HR10789" t="s">
        <v>142</v>
      </c>
      <c r="HS10789" t="s">
        <v>9262</v>
      </c>
      <c r="HT10789" t="s">
        <v>156</v>
      </c>
      <c r="HU10789" t="s">
        <v>9237</v>
      </c>
      <c r="HV10789" t="s">
        <v>9298</v>
      </c>
      <c r="HW10789" t="s">
        <v>142</v>
      </c>
      <c r="HX10789" t="s">
        <v>9264</v>
      </c>
      <c r="HY10789" t="s">
        <v>5977</v>
      </c>
      <c r="HZ10789" t="s">
        <v>9299</v>
      </c>
      <c r="IA10789" t="s">
        <v>142</v>
      </c>
      <c r="IB10789" t="s">
        <v>9266</v>
      </c>
      <c r="IC10789" t="s">
        <v>9236</v>
      </c>
      <c r="ID10789" t="s">
        <v>156</v>
      </c>
      <c r="IE10789" t="s">
        <v>9237</v>
      </c>
      <c r="IF10789" t="s">
        <v>9300</v>
      </c>
      <c r="IG10789" t="s">
        <v>9268</v>
      </c>
      <c r="IH10789" t="s">
        <v>142</v>
      </c>
      <c r="II10789" t="s">
        <v>9269</v>
      </c>
      <c r="IJ10789" t="s">
        <v>9270</v>
      </c>
      <c r="IK10789" t="s">
        <v>5896</v>
      </c>
      <c r="IL10789" t="s">
        <v>9252</v>
      </c>
      <c r="IM10789" t="s">
        <v>9301</v>
      </c>
      <c r="IN10789" t="s">
        <v>156</v>
      </c>
      <c r="IO10789" t="s">
        <v>9272</v>
      </c>
      <c r="IP10789" t="s">
        <v>9273</v>
      </c>
      <c r="IQ10789" t="s">
        <v>142</v>
      </c>
      <c r="IR10789" t="s">
        <v>6088</v>
      </c>
      <c r="IS10789" t="s">
        <v>2296</v>
      </c>
      <c r="IT10789" t="s">
        <v>9274</v>
      </c>
      <c r="IU10789" t="s">
        <v>9302</v>
      </c>
      <c r="IV10789" t="s">
        <v>142</v>
      </c>
      <c r="IW10789" t="s">
        <v>9276</v>
      </c>
      <c r="IX10789" t="s">
        <v>2296</v>
      </c>
      <c r="IY10789" t="s">
        <v>9277</v>
      </c>
      <c r="IZ10789" t="s">
        <v>9278</v>
      </c>
      <c r="JA10789" t="s">
        <v>9279</v>
      </c>
      <c r="JB10789" t="s">
        <v>9280</v>
      </c>
      <c r="JC10789" t="s">
        <v>9252</v>
      </c>
      <c r="JD10789" t="s">
        <v>9303</v>
      </c>
      <c r="JE10789" t="s">
        <v>9304</v>
      </c>
      <c r="JF10789" t="s">
        <v>156</v>
      </c>
      <c r="JG10789" t="s">
        <v>9283</v>
      </c>
      <c r="JH10789" t="s">
        <v>142</v>
      </c>
      <c r="JI10789" t="s">
        <v>166</v>
      </c>
      <c r="JJ10789" t="s">
        <v>9284</v>
      </c>
      <c r="JK10789" t="s">
        <v>6198</v>
      </c>
      <c r="JL10789" t="s">
        <v>142</v>
      </c>
      <c r="JM10789" t="s">
        <v>9285</v>
      </c>
      <c r="JN10789" t="s">
        <v>9305</v>
      </c>
      <c r="JO10789" t="s">
        <v>156</v>
      </c>
      <c r="JP10789" t="s">
        <v>3487</v>
      </c>
      <c r="JQ10789" t="s">
        <v>9306</v>
      </c>
      <c r="JR10789" t="s">
        <v>6048</v>
      </c>
      <c r="JS10789" t="s">
        <v>6049</v>
      </c>
      <c r="JT10789" t="s">
        <v>6050</v>
      </c>
      <c r="JU10789" t="s">
        <v>6051</v>
      </c>
      <c r="JV10789" t="s">
        <v>6022</v>
      </c>
      <c r="JW10789" t="s">
        <v>142</v>
      </c>
      <c r="JX10789" t="s">
        <v>6246</v>
      </c>
      <c r="JY10789" t="s">
        <v>6095</v>
      </c>
      <c r="JZ10789" t="s">
        <v>6050</v>
      </c>
      <c r="KA10789" t="s">
        <v>7929</v>
      </c>
      <c r="KB10789" t="s">
        <v>6097</v>
      </c>
      <c r="KC10789" t="s">
        <v>6098</v>
      </c>
      <c r="KD10789" t="s">
        <v>6048</v>
      </c>
      <c r="KE10789" t="s">
        <v>6103</v>
      </c>
      <c r="KF10789" t="s">
        <v>6097</v>
      </c>
      <c r="KG10789" t="s">
        <v>7283</v>
      </c>
      <c r="KH10789" t="s">
        <v>6106</v>
      </c>
      <c r="KI10789" t="s">
        <v>6098</v>
      </c>
      <c r="KJ10789" t="s">
        <v>6048</v>
      </c>
      <c r="KK10789" t="s">
        <v>7295</v>
      </c>
      <c r="KL10789" t="s">
        <v>6097</v>
      </c>
      <c r="KM10789" t="s">
        <v>7283</v>
      </c>
      <c r="KN10789" t="s">
        <v>6107</v>
      </c>
      <c r="KO10789" t="s">
        <v>6051</v>
      </c>
      <c r="KP10789" t="s">
        <v>7296</v>
      </c>
      <c r="KQ10789" t="s">
        <v>6109</v>
      </c>
      <c r="KR10789" t="s">
        <v>6110</v>
      </c>
      <c r="KS10789" t="s">
        <v>7930</v>
      </c>
      <c r="KT10789" t="s">
        <v>7931</v>
      </c>
      <c r="KU10789" t="s">
        <v>7943</v>
      </c>
      <c r="KV10789" t="s">
        <v>142</v>
      </c>
      <c r="KW10789" t="s">
        <v>6248</v>
      </c>
    </row>
    <row r="10790" spans="1:361" x14ac:dyDescent="0.3">
      <c r="A10790" t="s">
        <v>9307</v>
      </c>
      <c r="B10790" t="s">
        <v>6048</v>
      </c>
      <c r="C10790" t="s">
        <v>6049</v>
      </c>
      <c r="D10790" t="s">
        <v>6050</v>
      </c>
      <c r="E10790" t="s">
        <v>6051</v>
      </c>
      <c r="F10790" t="s">
        <v>6145</v>
      </c>
      <c r="G10790" t="s">
        <v>1239</v>
      </c>
      <c r="H10790" t="s">
        <v>9308</v>
      </c>
      <c r="I10790" t="s">
        <v>9309</v>
      </c>
      <c r="J10790" t="s">
        <v>9310</v>
      </c>
      <c r="K10790" t="s">
        <v>9311</v>
      </c>
      <c r="L10790" t="s">
        <v>9312</v>
      </c>
      <c r="M10790" t="s">
        <v>9313</v>
      </c>
      <c r="N10790" t="s">
        <v>9314</v>
      </c>
      <c r="O10790" t="s">
        <v>9315</v>
      </c>
      <c r="P10790" t="s">
        <v>9316</v>
      </c>
      <c r="Q10790" t="s">
        <v>9317</v>
      </c>
      <c r="R10790" t="s">
        <v>9318</v>
      </c>
      <c r="S10790" t="s">
        <v>142</v>
      </c>
      <c r="T10790" t="s">
        <v>9319</v>
      </c>
      <c r="U10790" t="s">
        <v>6707</v>
      </c>
      <c r="V10790" t="s">
        <v>9320</v>
      </c>
      <c r="W10790" t="s">
        <v>9321</v>
      </c>
      <c r="X10790" t="s">
        <v>9322</v>
      </c>
      <c r="Y10790" t="s">
        <v>8281</v>
      </c>
      <c r="Z10790" t="s">
        <v>156</v>
      </c>
      <c r="AA10790" t="s">
        <v>9323</v>
      </c>
      <c r="AB10790" t="s">
        <v>9324</v>
      </c>
      <c r="AC10790" t="s">
        <v>9325</v>
      </c>
      <c r="AD10790" t="s">
        <v>142</v>
      </c>
      <c r="AE10790" t="s">
        <v>9326</v>
      </c>
      <c r="AF10790" t="s">
        <v>9327</v>
      </c>
      <c r="AG10790" t="s">
        <v>156</v>
      </c>
      <c r="AH10790" t="s">
        <v>9328</v>
      </c>
      <c r="AI10790" t="s">
        <v>9329</v>
      </c>
      <c r="AJ10790" t="s">
        <v>9330</v>
      </c>
      <c r="AK10790" t="s">
        <v>142</v>
      </c>
      <c r="AL10790" t="s">
        <v>8139</v>
      </c>
      <c r="AM10790" t="s">
        <v>8340</v>
      </c>
      <c r="AN10790" t="s">
        <v>6095</v>
      </c>
      <c r="AO10790" t="s">
        <v>6050</v>
      </c>
      <c r="AP10790" t="s">
        <v>7929</v>
      </c>
      <c r="AQ10790" t="s">
        <v>6097</v>
      </c>
      <c r="AR10790" t="s">
        <v>6098</v>
      </c>
      <c r="AS10790" t="s">
        <v>6048</v>
      </c>
      <c r="AT10790" t="s">
        <v>6103</v>
      </c>
      <c r="AU10790" t="s">
        <v>6097</v>
      </c>
      <c r="AV10790" t="s">
        <v>7283</v>
      </c>
      <c r="AW10790" t="s">
        <v>6106</v>
      </c>
      <c r="AX10790" t="s">
        <v>6098</v>
      </c>
      <c r="AY10790" t="s">
        <v>6048</v>
      </c>
      <c r="AZ10790" t="s">
        <v>7295</v>
      </c>
      <c r="BA10790" t="s">
        <v>6097</v>
      </c>
      <c r="BB10790" t="s">
        <v>7283</v>
      </c>
      <c r="BC10790" t="s">
        <v>6107</v>
      </c>
      <c r="BD10790" t="s">
        <v>6051</v>
      </c>
      <c r="BE10790" t="s">
        <v>7296</v>
      </c>
      <c r="BF10790" t="s">
        <v>6109</v>
      </c>
      <c r="BG10790" t="s">
        <v>6110</v>
      </c>
      <c r="BH10790" t="s">
        <v>7930</v>
      </c>
      <c r="BI10790" t="s">
        <v>7931</v>
      </c>
      <c r="BJ10790" t="s">
        <v>7956</v>
      </c>
      <c r="BK10790" t="s">
        <v>1239</v>
      </c>
      <c r="BL10790" t="s">
        <v>9308</v>
      </c>
      <c r="BM10790" t="s">
        <v>9331</v>
      </c>
      <c r="BN10790" t="s">
        <v>9310</v>
      </c>
      <c r="BO10790" t="s">
        <v>9311</v>
      </c>
      <c r="BP10790" t="s">
        <v>9312</v>
      </c>
      <c r="BQ10790" t="s">
        <v>9313</v>
      </c>
      <c r="BR10790" t="s">
        <v>9314</v>
      </c>
      <c r="BS10790" t="s">
        <v>9332</v>
      </c>
      <c r="BT10790" t="s">
        <v>9316</v>
      </c>
      <c r="BU10790" t="s">
        <v>9317</v>
      </c>
      <c r="BV10790" t="s">
        <v>9318</v>
      </c>
      <c r="BW10790" t="s">
        <v>142</v>
      </c>
      <c r="BX10790" t="s">
        <v>9319</v>
      </c>
      <c r="BY10790" t="s">
        <v>6707</v>
      </c>
      <c r="BZ10790" t="s">
        <v>9333</v>
      </c>
      <c r="CA10790" t="s">
        <v>9321</v>
      </c>
      <c r="CB10790" t="s">
        <v>9322</v>
      </c>
      <c r="CC10790" t="s">
        <v>8281</v>
      </c>
      <c r="CD10790" t="s">
        <v>156</v>
      </c>
      <c r="CE10790" t="s">
        <v>9323</v>
      </c>
      <c r="CF10790" t="s">
        <v>9324</v>
      </c>
      <c r="CG10790" t="s">
        <v>9334</v>
      </c>
      <c r="CH10790" t="s">
        <v>142</v>
      </c>
      <c r="CI10790" t="s">
        <v>9326</v>
      </c>
      <c r="CJ10790" t="s">
        <v>9327</v>
      </c>
      <c r="CK10790" t="s">
        <v>156</v>
      </c>
      <c r="CL10790" t="s">
        <v>9328</v>
      </c>
      <c r="CM10790" t="s">
        <v>9329</v>
      </c>
      <c r="CN10790" t="s">
        <v>9330</v>
      </c>
      <c r="CO10790" t="s">
        <v>142</v>
      </c>
      <c r="CP10790" t="s">
        <v>8139</v>
      </c>
      <c r="CQ10790" t="s">
        <v>9335</v>
      </c>
    </row>
    <row r="10791" spans="1:361" x14ac:dyDescent="0.3">
      <c r="A10791" t="s">
        <v>9336</v>
      </c>
      <c r="B10791" t="s">
        <v>6048</v>
      </c>
      <c r="C10791" t="s">
        <v>6049</v>
      </c>
      <c r="D10791" t="s">
        <v>6050</v>
      </c>
      <c r="E10791" t="s">
        <v>6051</v>
      </c>
      <c r="F10791" t="s">
        <v>6052</v>
      </c>
      <c r="G10791" t="s">
        <v>3737</v>
      </c>
      <c r="H10791" t="s">
        <v>9337</v>
      </c>
      <c r="I10791" t="s">
        <v>9338</v>
      </c>
      <c r="J10791" t="s">
        <v>142</v>
      </c>
      <c r="K10791" t="s">
        <v>9339</v>
      </c>
      <c r="L10791" t="s">
        <v>9340</v>
      </c>
      <c r="M10791" t="s">
        <v>9341</v>
      </c>
      <c r="N10791" t="s">
        <v>9342</v>
      </c>
      <c r="O10791" t="s">
        <v>8089</v>
      </c>
      <c r="P10791" t="s">
        <v>8330</v>
      </c>
      <c r="Q10791" t="s">
        <v>142</v>
      </c>
      <c r="R10791" t="s">
        <v>9343</v>
      </c>
      <c r="S10791" t="s">
        <v>9344</v>
      </c>
      <c r="T10791" t="s">
        <v>9345</v>
      </c>
      <c r="U10791" t="s">
        <v>9346</v>
      </c>
      <c r="V10791" t="s">
        <v>9347</v>
      </c>
      <c r="W10791" t="s">
        <v>142</v>
      </c>
      <c r="X10791" t="s">
        <v>9348</v>
      </c>
      <c r="Y10791" t="s">
        <v>8238</v>
      </c>
      <c r="Z10791" t="s">
        <v>9349</v>
      </c>
      <c r="AA10791" t="s">
        <v>142</v>
      </c>
      <c r="AB10791" t="s">
        <v>9348</v>
      </c>
      <c r="AC10791" t="s">
        <v>9350</v>
      </c>
      <c r="AD10791" t="s">
        <v>9351</v>
      </c>
      <c r="AE10791" t="s">
        <v>9352</v>
      </c>
      <c r="AF10791" t="s">
        <v>7279</v>
      </c>
      <c r="AG10791" t="s">
        <v>142</v>
      </c>
      <c r="AH10791" t="s">
        <v>9353</v>
      </c>
      <c r="AI10791" t="s">
        <v>9354</v>
      </c>
      <c r="AJ10791" t="s">
        <v>142</v>
      </c>
      <c r="AK10791" t="s">
        <v>9355</v>
      </c>
      <c r="AL10791" t="s">
        <v>9356</v>
      </c>
      <c r="AM10791" t="s">
        <v>142</v>
      </c>
      <c r="AN10791" t="s">
        <v>9348</v>
      </c>
      <c r="AO10791" t="s">
        <v>9357</v>
      </c>
      <c r="AP10791" t="s">
        <v>439</v>
      </c>
      <c r="AQ10791" t="s">
        <v>142</v>
      </c>
      <c r="AR10791" t="s">
        <v>9358</v>
      </c>
      <c r="AS10791" t="s">
        <v>9359</v>
      </c>
      <c r="AT10791" t="s">
        <v>156</v>
      </c>
      <c r="AU10791" t="s">
        <v>9360</v>
      </c>
      <c r="AV10791" t="s">
        <v>9361</v>
      </c>
      <c r="AW10791" t="s">
        <v>142</v>
      </c>
      <c r="AX10791" t="s">
        <v>9348</v>
      </c>
      <c r="AY10791" t="s">
        <v>9362</v>
      </c>
      <c r="AZ10791" t="s">
        <v>9363</v>
      </c>
      <c r="BA10791" t="s">
        <v>142</v>
      </c>
      <c r="BB10791" t="s">
        <v>9364</v>
      </c>
      <c r="BC10791" t="s">
        <v>142</v>
      </c>
      <c r="BD10791" t="s">
        <v>9348</v>
      </c>
      <c r="BE10791" t="s">
        <v>8238</v>
      </c>
      <c r="BF10791" t="s">
        <v>9365</v>
      </c>
      <c r="BG10791" t="s">
        <v>142</v>
      </c>
      <c r="BH10791" t="s">
        <v>9366</v>
      </c>
      <c r="BI10791" t="s">
        <v>142</v>
      </c>
      <c r="BJ10791" t="s">
        <v>6493</v>
      </c>
      <c r="BK10791" t="s">
        <v>9367</v>
      </c>
      <c r="BL10791" t="s">
        <v>6707</v>
      </c>
      <c r="BM10791" t="s">
        <v>9368</v>
      </c>
      <c r="BN10791" t="s">
        <v>142</v>
      </c>
      <c r="BO10791" t="s">
        <v>9348</v>
      </c>
      <c r="BP10791" t="s">
        <v>9369</v>
      </c>
      <c r="BQ10791" t="s">
        <v>9370</v>
      </c>
      <c r="BR10791" t="s">
        <v>156</v>
      </c>
      <c r="BS10791" t="s">
        <v>9371</v>
      </c>
      <c r="BT10791" t="s">
        <v>142</v>
      </c>
      <c r="BU10791" t="s">
        <v>9348</v>
      </c>
      <c r="BV10791" t="s">
        <v>9372</v>
      </c>
      <c r="BW10791" t="s">
        <v>9373</v>
      </c>
      <c r="BX10791" t="s">
        <v>9374</v>
      </c>
      <c r="BY10791" t="s">
        <v>142</v>
      </c>
      <c r="BZ10791" t="s">
        <v>9375</v>
      </c>
      <c r="CA10791" t="s">
        <v>9376</v>
      </c>
      <c r="CB10791" t="s">
        <v>9377</v>
      </c>
      <c r="CC10791" t="s">
        <v>9378</v>
      </c>
      <c r="CD10791" t="s">
        <v>9379</v>
      </c>
      <c r="CE10791" t="s">
        <v>142</v>
      </c>
      <c r="CF10791" t="s">
        <v>9348</v>
      </c>
      <c r="CG10791" t="s">
        <v>9380</v>
      </c>
      <c r="CH10791" t="s">
        <v>142</v>
      </c>
      <c r="CI10791" t="s">
        <v>6493</v>
      </c>
      <c r="CJ10791" t="s">
        <v>9381</v>
      </c>
      <c r="CK10791" t="s">
        <v>9382</v>
      </c>
      <c r="CL10791" t="s">
        <v>9383</v>
      </c>
      <c r="CM10791" t="s">
        <v>9384</v>
      </c>
      <c r="CN10791" t="s">
        <v>142</v>
      </c>
      <c r="CO10791" t="s">
        <v>6668</v>
      </c>
      <c r="CP10791" t="s">
        <v>9385</v>
      </c>
      <c r="CQ10791" t="s">
        <v>9386</v>
      </c>
      <c r="CR10791" t="s">
        <v>9387</v>
      </c>
      <c r="CS10791" t="s">
        <v>9388</v>
      </c>
      <c r="CT10791" t="s">
        <v>142</v>
      </c>
      <c r="CU10791" t="s">
        <v>9348</v>
      </c>
      <c r="CV10791" t="s">
        <v>9389</v>
      </c>
      <c r="CW10791" t="s">
        <v>9390</v>
      </c>
      <c r="CX10791" t="s">
        <v>9391</v>
      </c>
      <c r="CY10791" t="s">
        <v>156</v>
      </c>
      <c r="CZ10791" t="s">
        <v>9392</v>
      </c>
      <c r="DA10791" t="s">
        <v>142</v>
      </c>
      <c r="DB10791" t="s">
        <v>9393</v>
      </c>
      <c r="DC10791" t="s">
        <v>142</v>
      </c>
      <c r="DD10791" t="s">
        <v>9394</v>
      </c>
      <c r="DE10791" t="s">
        <v>9395</v>
      </c>
      <c r="DF10791" t="s">
        <v>9396</v>
      </c>
      <c r="DG10791" t="s">
        <v>6644</v>
      </c>
      <c r="DH10791" t="s">
        <v>9397</v>
      </c>
      <c r="DI10791" t="s">
        <v>142</v>
      </c>
      <c r="DJ10791" t="s">
        <v>9398</v>
      </c>
      <c r="DK10791" t="s">
        <v>142</v>
      </c>
      <c r="DL10791" t="s">
        <v>6493</v>
      </c>
      <c r="DM10791" t="s">
        <v>9399</v>
      </c>
      <c r="DN10791" t="s">
        <v>9400</v>
      </c>
      <c r="DO10791" t="s">
        <v>9401</v>
      </c>
      <c r="DP10791" t="s">
        <v>142</v>
      </c>
      <c r="DQ10791" t="s">
        <v>9402</v>
      </c>
      <c r="DR10791" t="s">
        <v>9403</v>
      </c>
      <c r="DS10791" t="s">
        <v>142</v>
      </c>
      <c r="DT10791" t="s">
        <v>9404</v>
      </c>
      <c r="DU10791" t="s">
        <v>142</v>
      </c>
      <c r="DV10791" t="s">
        <v>9405</v>
      </c>
      <c r="DW10791" t="s">
        <v>142</v>
      </c>
      <c r="DX10791" t="s">
        <v>9406</v>
      </c>
      <c r="DY10791" t="s">
        <v>9407</v>
      </c>
      <c r="DZ10791" t="s">
        <v>9408</v>
      </c>
      <c r="EA10791" t="s">
        <v>142</v>
      </c>
      <c r="EB10791" t="s">
        <v>9409</v>
      </c>
      <c r="EC10791" t="s">
        <v>9410</v>
      </c>
      <c r="ED10791" t="s">
        <v>9411</v>
      </c>
      <c r="EE10791" t="s">
        <v>9412</v>
      </c>
      <c r="EF10791" t="s">
        <v>9413</v>
      </c>
      <c r="EG10791" t="s">
        <v>9414</v>
      </c>
      <c r="EH10791" t="s">
        <v>9415</v>
      </c>
      <c r="EI10791" t="s">
        <v>142</v>
      </c>
      <c r="EJ10791" t="s">
        <v>2275</v>
      </c>
      <c r="EK10791" t="s">
        <v>9416</v>
      </c>
      <c r="EL10791" t="s">
        <v>9417</v>
      </c>
      <c r="EM10791" t="s">
        <v>6747</v>
      </c>
      <c r="EN10791" t="s">
        <v>9418</v>
      </c>
      <c r="EO10791" t="s">
        <v>9419</v>
      </c>
      <c r="EP10791" t="s">
        <v>9420</v>
      </c>
      <c r="EQ10791" t="s">
        <v>8238</v>
      </c>
      <c r="ER10791" t="s">
        <v>7403</v>
      </c>
      <c r="ES10791" t="s">
        <v>142</v>
      </c>
      <c r="ET10791" t="s">
        <v>9421</v>
      </c>
      <c r="EU10791" t="s">
        <v>142</v>
      </c>
      <c r="EV10791" t="s">
        <v>6668</v>
      </c>
      <c r="EW10791" t="s">
        <v>9422</v>
      </c>
      <c r="EX10791" t="s">
        <v>6679</v>
      </c>
      <c r="EY10791" t="s">
        <v>142</v>
      </c>
      <c r="EZ10791" t="s">
        <v>2275</v>
      </c>
      <c r="FA10791" t="s">
        <v>9423</v>
      </c>
      <c r="FB10791" t="s">
        <v>9424</v>
      </c>
      <c r="FC10791" t="s">
        <v>142</v>
      </c>
      <c r="FD10791" t="s">
        <v>9425</v>
      </c>
      <c r="FE10791" t="s">
        <v>9426</v>
      </c>
      <c r="FF10791" t="s">
        <v>6679</v>
      </c>
      <c r="FG10791" t="s">
        <v>142</v>
      </c>
      <c r="FH10791" t="s">
        <v>2275</v>
      </c>
      <c r="FI10791" t="s">
        <v>9427</v>
      </c>
      <c r="FJ10791" t="s">
        <v>142</v>
      </c>
      <c r="FK10791" t="s">
        <v>6493</v>
      </c>
      <c r="FL10791" t="s">
        <v>9428</v>
      </c>
      <c r="FM10791" t="s">
        <v>142</v>
      </c>
      <c r="FN10791" t="s">
        <v>6493</v>
      </c>
      <c r="FO10791" t="s">
        <v>9429</v>
      </c>
      <c r="FP10791" t="s">
        <v>9430</v>
      </c>
      <c r="FQ10791" t="s">
        <v>6095</v>
      </c>
      <c r="FR10791" t="s">
        <v>6050</v>
      </c>
      <c r="FS10791" t="s">
        <v>7929</v>
      </c>
      <c r="FT10791" t="s">
        <v>6097</v>
      </c>
      <c r="FU10791" t="s">
        <v>6098</v>
      </c>
      <c r="FV10791" t="s">
        <v>6048</v>
      </c>
      <c r="FW10791" t="s">
        <v>6103</v>
      </c>
      <c r="FX10791" t="s">
        <v>6097</v>
      </c>
      <c r="FY10791" t="s">
        <v>7283</v>
      </c>
      <c r="FZ10791" t="s">
        <v>6106</v>
      </c>
      <c r="GA10791" t="s">
        <v>6098</v>
      </c>
      <c r="GB10791" t="s">
        <v>6048</v>
      </c>
      <c r="GC10791" t="s">
        <v>7295</v>
      </c>
      <c r="GD10791" t="s">
        <v>6097</v>
      </c>
      <c r="GE10791" t="s">
        <v>7283</v>
      </c>
      <c r="GF10791" t="s">
        <v>6107</v>
      </c>
      <c r="GG10791" t="s">
        <v>6051</v>
      </c>
      <c r="GH10791" t="s">
        <v>7296</v>
      </c>
      <c r="GI10791" t="s">
        <v>6109</v>
      </c>
      <c r="GJ10791" t="s">
        <v>6110</v>
      </c>
      <c r="GK10791" t="s">
        <v>7930</v>
      </c>
      <c r="GL10791" t="s">
        <v>7931</v>
      </c>
      <c r="GM10791" t="s">
        <v>8286</v>
      </c>
      <c r="GN10791" t="s">
        <v>3737</v>
      </c>
      <c r="GO10791" t="s">
        <v>9337</v>
      </c>
      <c r="GP10791" t="s">
        <v>9431</v>
      </c>
      <c r="GQ10791" t="s">
        <v>142</v>
      </c>
      <c r="GR10791" t="s">
        <v>9339</v>
      </c>
      <c r="GS10791" t="s">
        <v>9340</v>
      </c>
      <c r="GT10791" t="s">
        <v>9432</v>
      </c>
      <c r="GU10791" t="s">
        <v>9342</v>
      </c>
      <c r="GV10791" t="s">
        <v>8089</v>
      </c>
      <c r="GW10791" t="s">
        <v>8330</v>
      </c>
      <c r="GX10791" t="s">
        <v>142</v>
      </c>
      <c r="GY10791" t="s">
        <v>9343</v>
      </c>
      <c r="GZ10791" t="s">
        <v>9344</v>
      </c>
      <c r="HA10791" t="s">
        <v>9345</v>
      </c>
      <c r="HB10791" t="s">
        <v>9346</v>
      </c>
      <c r="HC10791" t="s">
        <v>9347</v>
      </c>
      <c r="HD10791" t="s">
        <v>142</v>
      </c>
      <c r="HE10791" t="s">
        <v>9348</v>
      </c>
      <c r="HF10791" t="s">
        <v>8238</v>
      </c>
      <c r="HG10791" t="s">
        <v>9433</v>
      </c>
      <c r="HH10791" t="s">
        <v>142</v>
      </c>
      <c r="HI10791" t="s">
        <v>9348</v>
      </c>
      <c r="HJ10791" t="s">
        <v>9350</v>
      </c>
      <c r="HK10791" t="s">
        <v>9351</v>
      </c>
      <c r="HL10791" t="s">
        <v>9352</v>
      </c>
      <c r="HM10791" t="s">
        <v>7279</v>
      </c>
      <c r="HN10791" t="s">
        <v>142</v>
      </c>
      <c r="HO10791" t="s">
        <v>9353</v>
      </c>
      <c r="HP10791" t="s">
        <v>9434</v>
      </c>
      <c r="HQ10791" t="s">
        <v>142</v>
      </c>
      <c r="HR10791" t="s">
        <v>9355</v>
      </c>
      <c r="HS10791" t="s">
        <v>9356</v>
      </c>
      <c r="HT10791" t="s">
        <v>142</v>
      </c>
      <c r="HU10791" t="s">
        <v>9348</v>
      </c>
      <c r="HV10791" t="s">
        <v>9357</v>
      </c>
      <c r="HW10791" t="s">
        <v>439</v>
      </c>
      <c r="HX10791" t="s">
        <v>142</v>
      </c>
      <c r="HY10791" t="s">
        <v>9358</v>
      </c>
      <c r="HZ10791" t="s">
        <v>9359</v>
      </c>
      <c r="IA10791" t="s">
        <v>156</v>
      </c>
      <c r="IB10791" t="s">
        <v>9360</v>
      </c>
      <c r="IC10791" t="s">
        <v>9435</v>
      </c>
      <c r="ID10791" t="s">
        <v>142</v>
      </c>
      <c r="IE10791" t="s">
        <v>9348</v>
      </c>
      <c r="IF10791" t="s">
        <v>9362</v>
      </c>
      <c r="IG10791" t="s">
        <v>9363</v>
      </c>
      <c r="IH10791" t="s">
        <v>142</v>
      </c>
      <c r="II10791" t="s">
        <v>9364</v>
      </c>
      <c r="IJ10791" t="s">
        <v>142</v>
      </c>
      <c r="IK10791" t="s">
        <v>9348</v>
      </c>
      <c r="IL10791" t="s">
        <v>8238</v>
      </c>
      <c r="IM10791" t="s">
        <v>9436</v>
      </c>
      <c r="IN10791" t="s">
        <v>142</v>
      </c>
      <c r="IO10791" t="s">
        <v>9366</v>
      </c>
      <c r="IP10791" t="s">
        <v>142</v>
      </c>
      <c r="IQ10791" t="s">
        <v>6493</v>
      </c>
      <c r="IR10791" t="s">
        <v>9367</v>
      </c>
      <c r="IS10791" t="s">
        <v>6707</v>
      </c>
      <c r="IT10791" t="s">
        <v>9437</v>
      </c>
      <c r="IU10791" t="s">
        <v>142</v>
      </c>
      <c r="IV10791" t="s">
        <v>9348</v>
      </c>
      <c r="IW10791" t="s">
        <v>9369</v>
      </c>
      <c r="IX10791" t="s">
        <v>9438</v>
      </c>
      <c r="IY10791" t="s">
        <v>156</v>
      </c>
      <c r="IZ10791" t="s">
        <v>9371</v>
      </c>
      <c r="JA10791" t="s">
        <v>142</v>
      </c>
      <c r="JB10791" t="s">
        <v>9348</v>
      </c>
      <c r="JC10791" t="s">
        <v>9372</v>
      </c>
      <c r="JD10791" t="s">
        <v>9373</v>
      </c>
      <c r="JE10791" t="s">
        <v>9439</v>
      </c>
      <c r="JF10791" t="s">
        <v>142</v>
      </c>
      <c r="JG10791" t="s">
        <v>9375</v>
      </c>
      <c r="JH10791" t="s">
        <v>9376</v>
      </c>
      <c r="JI10791" t="s">
        <v>9377</v>
      </c>
      <c r="JJ10791" t="s">
        <v>9378</v>
      </c>
      <c r="JK10791" t="s">
        <v>9379</v>
      </c>
      <c r="JL10791" t="s">
        <v>142</v>
      </c>
      <c r="JM10791" t="s">
        <v>9348</v>
      </c>
      <c r="JN10791" t="s">
        <v>9380</v>
      </c>
      <c r="JO10791" t="s">
        <v>142</v>
      </c>
      <c r="JP10791" t="s">
        <v>6493</v>
      </c>
      <c r="JQ10791" t="s">
        <v>9381</v>
      </c>
      <c r="JR10791" t="s">
        <v>9382</v>
      </c>
      <c r="JS10791" t="s">
        <v>9383</v>
      </c>
      <c r="JT10791" t="s">
        <v>9440</v>
      </c>
      <c r="JU10791" t="s">
        <v>142</v>
      </c>
      <c r="JV10791" t="s">
        <v>6668</v>
      </c>
      <c r="JW10791" t="s">
        <v>9385</v>
      </c>
      <c r="JX10791" t="s">
        <v>9386</v>
      </c>
      <c r="JY10791" t="s">
        <v>9387</v>
      </c>
      <c r="JZ10791" t="s">
        <v>9441</v>
      </c>
      <c r="KA10791" t="s">
        <v>142</v>
      </c>
      <c r="KB10791" t="s">
        <v>9348</v>
      </c>
      <c r="KC10791" t="s">
        <v>9389</v>
      </c>
      <c r="KD10791" t="s">
        <v>9390</v>
      </c>
      <c r="KE10791" t="s">
        <v>9442</v>
      </c>
      <c r="KF10791" t="s">
        <v>156</v>
      </c>
      <c r="KG10791" t="s">
        <v>9392</v>
      </c>
      <c r="KH10791" t="s">
        <v>142</v>
      </c>
      <c r="KI10791" t="s">
        <v>9393</v>
      </c>
      <c r="KJ10791" t="s">
        <v>142</v>
      </c>
      <c r="KK10791" t="s">
        <v>9394</v>
      </c>
      <c r="KL10791" t="s">
        <v>9395</v>
      </c>
      <c r="KM10791" t="s">
        <v>9396</v>
      </c>
      <c r="KN10791" t="s">
        <v>6644</v>
      </c>
      <c r="KO10791" t="s">
        <v>9443</v>
      </c>
      <c r="KP10791" t="s">
        <v>142</v>
      </c>
      <c r="KQ10791" t="s">
        <v>9398</v>
      </c>
      <c r="KR10791" t="s">
        <v>142</v>
      </c>
      <c r="KS10791" t="s">
        <v>6493</v>
      </c>
      <c r="KT10791" t="s">
        <v>9399</v>
      </c>
      <c r="KU10791" t="s">
        <v>9400</v>
      </c>
      <c r="KV10791" t="s">
        <v>9444</v>
      </c>
      <c r="KW10791" t="s">
        <v>142</v>
      </c>
      <c r="KX10791" t="s">
        <v>9402</v>
      </c>
      <c r="KY10791" t="s">
        <v>9403</v>
      </c>
      <c r="KZ10791" t="s">
        <v>142</v>
      </c>
      <c r="LA10791" t="s">
        <v>9404</v>
      </c>
      <c r="LB10791" t="s">
        <v>142</v>
      </c>
      <c r="LC10791" t="s">
        <v>9405</v>
      </c>
      <c r="LD10791" t="s">
        <v>142</v>
      </c>
      <c r="LE10791" t="s">
        <v>9406</v>
      </c>
      <c r="LF10791" t="s">
        <v>9407</v>
      </c>
      <c r="LG10791" t="s">
        <v>9445</v>
      </c>
      <c r="LH10791" t="s">
        <v>142</v>
      </c>
      <c r="LI10791" t="s">
        <v>9409</v>
      </c>
      <c r="LJ10791" t="s">
        <v>9410</v>
      </c>
      <c r="LK10791" t="s">
        <v>9411</v>
      </c>
      <c r="LL10791" t="s">
        <v>9412</v>
      </c>
      <c r="LM10791" t="s">
        <v>9413</v>
      </c>
      <c r="LN10791" t="s">
        <v>9414</v>
      </c>
      <c r="LO10791" t="s">
        <v>9415</v>
      </c>
      <c r="LP10791" t="s">
        <v>142</v>
      </c>
      <c r="LQ10791" t="s">
        <v>2275</v>
      </c>
      <c r="LR10791" t="s">
        <v>9446</v>
      </c>
      <c r="LS10791" t="s">
        <v>9417</v>
      </c>
      <c r="LT10791" t="s">
        <v>6747</v>
      </c>
      <c r="LU10791" t="s">
        <v>9418</v>
      </c>
      <c r="LV10791" t="s">
        <v>9419</v>
      </c>
      <c r="LW10791" t="s">
        <v>9420</v>
      </c>
      <c r="LX10791" t="s">
        <v>8238</v>
      </c>
      <c r="LY10791" t="s">
        <v>7500</v>
      </c>
      <c r="LZ10791" t="s">
        <v>142</v>
      </c>
      <c r="MA10791" t="s">
        <v>9421</v>
      </c>
      <c r="MB10791" t="s">
        <v>142</v>
      </c>
      <c r="MC10791" t="s">
        <v>6668</v>
      </c>
      <c r="MD10791" t="s">
        <v>9422</v>
      </c>
      <c r="ME10791" t="s">
        <v>6679</v>
      </c>
      <c r="MF10791" t="s">
        <v>142</v>
      </c>
      <c r="MG10791" t="s">
        <v>2275</v>
      </c>
      <c r="MH10791" t="s">
        <v>9447</v>
      </c>
      <c r="MI10791" t="s">
        <v>9424</v>
      </c>
      <c r="MJ10791" t="s">
        <v>142</v>
      </c>
      <c r="MK10791" t="s">
        <v>9425</v>
      </c>
      <c r="ML10791" t="s">
        <v>9426</v>
      </c>
      <c r="MM10791" t="s">
        <v>6679</v>
      </c>
      <c r="MN10791" t="s">
        <v>142</v>
      </c>
      <c r="MO10791" t="s">
        <v>2275</v>
      </c>
      <c r="MP10791" t="s">
        <v>9448</v>
      </c>
      <c r="MQ10791" t="s">
        <v>142</v>
      </c>
      <c r="MR10791" t="s">
        <v>6493</v>
      </c>
      <c r="MS10791" t="s">
        <v>9428</v>
      </c>
      <c r="MT10791" t="s">
        <v>142</v>
      </c>
      <c r="MU10791" t="s">
        <v>6493</v>
      </c>
      <c r="MV10791" t="s">
        <v>9429</v>
      </c>
      <c r="MW10791" t="s">
        <v>9449</v>
      </c>
    </row>
    <row r="10792" spans="1:361" x14ac:dyDescent="0.3">
      <c r="A10792" t="s">
        <v>9450</v>
      </c>
      <c r="B10792" t="s">
        <v>9451</v>
      </c>
      <c r="C10792" t="s">
        <v>6048</v>
      </c>
      <c r="D10792" t="s">
        <v>6049</v>
      </c>
      <c r="E10792" t="s">
        <v>6050</v>
      </c>
      <c r="F10792" t="s">
        <v>6051</v>
      </c>
      <c r="G10792" t="s">
        <v>6745</v>
      </c>
      <c r="H10792" t="s">
        <v>3737</v>
      </c>
      <c r="I10792" t="s">
        <v>8495</v>
      </c>
      <c r="J10792" t="s">
        <v>9452</v>
      </c>
      <c r="K10792" t="s">
        <v>6177</v>
      </c>
      <c r="L10792" t="s">
        <v>142</v>
      </c>
      <c r="M10792" t="s">
        <v>9453</v>
      </c>
      <c r="N10792" t="s">
        <v>9454</v>
      </c>
      <c r="O10792" t="s">
        <v>9455</v>
      </c>
      <c r="P10792" t="s">
        <v>9456</v>
      </c>
      <c r="Q10792" t="s">
        <v>2332</v>
      </c>
      <c r="R10792" t="s">
        <v>9457</v>
      </c>
      <c r="S10792" t="s">
        <v>9458</v>
      </c>
      <c r="T10792" t="s">
        <v>9459</v>
      </c>
      <c r="U10792" t="s">
        <v>9460</v>
      </c>
      <c r="V10792" t="s">
        <v>9461</v>
      </c>
      <c r="W10792" t="s">
        <v>9462</v>
      </c>
      <c r="X10792" t="s">
        <v>6095</v>
      </c>
      <c r="Y10792" t="s">
        <v>6050</v>
      </c>
      <c r="Z10792" t="s">
        <v>7929</v>
      </c>
      <c r="AA10792" t="s">
        <v>6097</v>
      </c>
      <c r="AB10792" t="s">
        <v>6098</v>
      </c>
      <c r="AC10792" t="s">
        <v>6048</v>
      </c>
      <c r="AD10792" t="s">
        <v>6103</v>
      </c>
      <c r="AE10792" t="s">
        <v>6097</v>
      </c>
      <c r="AF10792" t="s">
        <v>7283</v>
      </c>
      <c r="AG10792" t="s">
        <v>6106</v>
      </c>
      <c r="AH10792" t="s">
        <v>6098</v>
      </c>
      <c r="AI10792" t="s">
        <v>6048</v>
      </c>
      <c r="AJ10792" t="s">
        <v>7295</v>
      </c>
      <c r="AK10792" t="s">
        <v>6097</v>
      </c>
      <c r="AL10792" t="s">
        <v>7283</v>
      </c>
      <c r="AM10792" t="s">
        <v>6107</v>
      </c>
      <c r="AN10792" t="s">
        <v>6051</v>
      </c>
      <c r="AO10792" t="s">
        <v>7296</v>
      </c>
      <c r="AP10792" t="s">
        <v>6109</v>
      </c>
      <c r="AQ10792" t="s">
        <v>6110</v>
      </c>
      <c r="AR10792" t="s">
        <v>7930</v>
      </c>
      <c r="AS10792" t="s">
        <v>7931</v>
      </c>
      <c r="AT10792" t="s">
        <v>8341</v>
      </c>
      <c r="AU10792" t="s">
        <v>3737</v>
      </c>
      <c r="AV10792" t="s">
        <v>8495</v>
      </c>
      <c r="AW10792" t="s">
        <v>9463</v>
      </c>
      <c r="AX10792" t="s">
        <v>6177</v>
      </c>
      <c r="AY10792" t="s">
        <v>142</v>
      </c>
      <c r="AZ10792" t="s">
        <v>9453</v>
      </c>
      <c r="BA10792" t="s">
        <v>9454</v>
      </c>
      <c r="BB10792" t="s">
        <v>9455</v>
      </c>
      <c r="BC10792" t="s">
        <v>9464</v>
      </c>
      <c r="BD10792" t="s">
        <v>2332</v>
      </c>
      <c r="BE10792" t="s">
        <v>9457</v>
      </c>
      <c r="BF10792" t="s">
        <v>9458</v>
      </c>
      <c r="BG10792" t="s">
        <v>9459</v>
      </c>
      <c r="BH10792" t="s">
        <v>9465</v>
      </c>
      <c r="BI10792" t="s">
        <v>9461</v>
      </c>
      <c r="BJ10792" t="s">
        <v>9466</v>
      </c>
      <c r="BK10792" t="s">
        <v>6048</v>
      </c>
      <c r="BL10792" t="s">
        <v>6049</v>
      </c>
      <c r="BM10792" t="s">
        <v>6050</v>
      </c>
      <c r="BN10792" t="s">
        <v>6051</v>
      </c>
      <c r="BO10792" t="s">
        <v>6145</v>
      </c>
      <c r="BP10792" t="s">
        <v>1239</v>
      </c>
      <c r="BQ10792" t="s">
        <v>9467</v>
      </c>
      <c r="BR10792" t="s">
        <v>142</v>
      </c>
      <c r="BS10792" t="s">
        <v>9468</v>
      </c>
      <c r="BT10792" t="s">
        <v>142</v>
      </c>
      <c r="BU10792" t="s">
        <v>9469</v>
      </c>
      <c r="BV10792" t="s">
        <v>9470</v>
      </c>
      <c r="BW10792" t="s">
        <v>9471</v>
      </c>
      <c r="BX10792" t="s">
        <v>6574</v>
      </c>
      <c r="BY10792" t="s">
        <v>9472</v>
      </c>
      <c r="BZ10792" t="s">
        <v>9473</v>
      </c>
      <c r="CA10792" t="s">
        <v>6574</v>
      </c>
      <c r="CB10792" t="s">
        <v>9474</v>
      </c>
      <c r="CC10792" t="s">
        <v>6229</v>
      </c>
      <c r="CD10792" t="s">
        <v>9475</v>
      </c>
      <c r="CE10792" t="s">
        <v>156</v>
      </c>
      <c r="CF10792" t="s">
        <v>9476</v>
      </c>
      <c r="CG10792" t="s">
        <v>9477</v>
      </c>
      <c r="CH10792" t="s">
        <v>156</v>
      </c>
      <c r="CI10792" t="s">
        <v>9478</v>
      </c>
      <c r="CJ10792" t="s">
        <v>9479</v>
      </c>
      <c r="CK10792" t="s">
        <v>9480</v>
      </c>
      <c r="CL10792" t="s">
        <v>142</v>
      </c>
      <c r="CM10792" t="s">
        <v>9481</v>
      </c>
      <c r="CN10792" t="s">
        <v>9482</v>
      </c>
      <c r="CO10792" t="s">
        <v>6095</v>
      </c>
      <c r="CP10792" t="s">
        <v>6050</v>
      </c>
      <c r="CQ10792" t="s">
        <v>7929</v>
      </c>
      <c r="CR10792" t="s">
        <v>6097</v>
      </c>
      <c r="CS10792" t="s">
        <v>6098</v>
      </c>
      <c r="CT10792" t="s">
        <v>6048</v>
      </c>
      <c r="CU10792" t="s">
        <v>6103</v>
      </c>
      <c r="CV10792" t="s">
        <v>6097</v>
      </c>
      <c r="CW10792" t="s">
        <v>7283</v>
      </c>
      <c r="CX10792" t="s">
        <v>6106</v>
      </c>
      <c r="CY10792" t="s">
        <v>6098</v>
      </c>
      <c r="CZ10792" t="s">
        <v>6048</v>
      </c>
      <c r="DA10792" t="s">
        <v>7295</v>
      </c>
      <c r="DB10792" t="s">
        <v>6097</v>
      </c>
      <c r="DC10792" t="s">
        <v>7283</v>
      </c>
      <c r="DD10792" t="s">
        <v>6107</v>
      </c>
      <c r="DE10792" t="s">
        <v>6051</v>
      </c>
      <c r="DF10792" t="s">
        <v>7296</v>
      </c>
      <c r="DG10792" t="s">
        <v>6109</v>
      </c>
      <c r="DH10792" t="s">
        <v>6110</v>
      </c>
      <c r="DI10792" t="s">
        <v>7930</v>
      </c>
      <c r="DJ10792" t="s">
        <v>7931</v>
      </c>
      <c r="DK10792" t="s">
        <v>7956</v>
      </c>
      <c r="DL10792" t="s">
        <v>1239</v>
      </c>
      <c r="DM10792" t="s">
        <v>9467</v>
      </c>
      <c r="DN10792" t="s">
        <v>142</v>
      </c>
      <c r="DO10792" t="s">
        <v>9468</v>
      </c>
      <c r="DP10792" t="s">
        <v>142</v>
      </c>
      <c r="DQ10792" t="s">
        <v>9469</v>
      </c>
      <c r="DR10792" t="s">
        <v>9470</v>
      </c>
      <c r="DS10792" t="s">
        <v>9471</v>
      </c>
      <c r="DT10792" t="s">
        <v>6574</v>
      </c>
      <c r="DU10792" t="s">
        <v>9472</v>
      </c>
      <c r="DV10792" t="s">
        <v>9473</v>
      </c>
      <c r="DW10792" t="s">
        <v>6574</v>
      </c>
      <c r="DX10792" t="s">
        <v>9483</v>
      </c>
      <c r="DY10792" t="s">
        <v>6229</v>
      </c>
      <c r="DZ10792" t="s">
        <v>9475</v>
      </c>
      <c r="EA10792" t="s">
        <v>156</v>
      </c>
      <c r="EB10792" t="s">
        <v>9476</v>
      </c>
      <c r="EC10792" t="s">
        <v>9477</v>
      </c>
      <c r="ED10792" t="s">
        <v>156</v>
      </c>
      <c r="EE10792" t="s">
        <v>9484</v>
      </c>
      <c r="EF10792" t="s">
        <v>9479</v>
      </c>
      <c r="EG10792" t="s">
        <v>9480</v>
      </c>
      <c r="EH10792" t="s">
        <v>142</v>
      </c>
      <c r="EI10792" t="s">
        <v>9481</v>
      </c>
      <c r="EJ10792" t="s">
        <v>9485</v>
      </c>
    </row>
    <row r="10793" spans="1:361" x14ac:dyDescent="0.3">
      <c r="A10793" t="s">
        <v>9486</v>
      </c>
      <c r="B10793" t="s">
        <v>9451</v>
      </c>
      <c r="C10793" t="s">
        <v>6048</v>
      </c>
      <c r="D10793" t="s">
        <v>6049</v>
      </c>
      <c r="E10793" t="s">
        <v>6050</v>
      </c>
      <c r="F10793" t="s">
        <v>6051</v>
      </c>
      <c r="G10793" t="s">
        <v>6745</v>
      </c>
      <c r="H10793" t="s">
        <v>3737</v>
      </c>
      <c r="I10793" t="s">
        <v>8495</v>
      </c>
      <c r="J10793" t="s">
        <v>9452</v>
      </c>
      <c r="K10793" t="s">
        <v>6177</v>
      </c>
      <c r="L10793" t="s">
        <v>142</v>
      </c>
      <c r="M10793" t="s">
        <v>9453</v>
      </c>
      <c r="N10793" t="s">
        <v>9454</v>
      </c>
      <c r="O10793" t="s">
        <v>9455</v>
      </c>
      <c r="P10793" t="s">
        <v>9456</v>
      </c>
      <c r="Q10793" t="s">
        <v>2332</v>
      </c>
      <c r="R10793" t="s">
        <v>9457</v>
      </c>
      <c r="S10793" t="s">
        <v>9458</v>
      </c>
      <c r="T10793" t="s">
        <v>9459</v>
      </c>
      <c r="U10793" t="s">
        <v>9460</v>
      </c>
      <c r="V10793" t="s">
        <v>9461</v>
      </c>
      <c r="W10793" t="s">
        <v>9462</v>
      </c>
      <c r="X10793" t="s">
        <v>6095</v>
      </c>
      <c r="Y10793" t="s">
        <v>6050</v>
      </c>
      <c r="Z10793" t="s">
        <v>7929</v>
      </c>
      <c r="AA10793" t="s">
        <v>6097</v>
      </c>
      <c r="AB10793" t="s">
        <v>6098</v>
      </c>
      <c r="AC10793" t="s">
        <v>6048</v>
      </c>
      <c r="AD10793" t="s">
        <v>6103</v>
      </c>
      <c r="AE10793" t="s">
        <v>6097</v>
      </c>
      <c r="AF10793" t="s">
        <v>7283</v>
      </c>
      <c r="AG10793" t="s">
        <v>6106</v>
      </c>
      <c r="AH10793" t="s">
        <v>6098</v>
      </c>
      <c r="AI10793" t="s">
        <v>6048</v>
      </c>
      <c r="AJ10793" t="s">
        <v>7295</v>
      </c>
      <c r="AK10793" t="s">
        <v>6097</v>
      </c>
      <c r="AL10793" t="s">
        <v>7283</v>
      </c>
      <c r="AM10793" t="s">
        <v>6107</v>
      </c>
      <c r="AN10793" t="s">
        <v>6051</v>
      </c>
      <c r="AO10793" t="s">
        <v>7296</v>
      </c>
      <c r="AP10793" t="s">
        <v>6109</v>
      </c>
      <c r="AQ10793" t="s">
        <v>6110</v>
      </c>
      <c r="AR10793" t="s">
        <v>7930</v>
      </c>
      <c r="AS10793" t="s">
        <v>7931</v>
      </c>
      <c r="AT10793" t="s">
        <v>8341</v>
      </c>
      <c r="AU10793" t="s">
        <v>3737</v>
      </c>
      <c r="AV10793" t="s">
        <v>8495</v>
      </c>
      <c r="AW10793" t="s">
        <v>9463</v>
      </c>
      <c r="AX10793" t="s">
        <v>6177</v>
      </c>
      <c r="AY10793" t="s">
        <v>142</v>
      </c>
      <c r="AZ10793" t="s">
        <v>9453</v>
      </c>
      <c r="BA10793" t="s">
        <v>9454</v>
      </c>
      <c r="BB10793" t="s">
        <v>9455</v>
      </c>
      <c r="BC10793" t="s">
        <v>9464</v>
      </c>
      <c r="BD10793" t="s">
        <v>2332</v>
      </c>
      <c r="BE10793" t="s">
        <v>9457</v>
      </c>
      <c r="BF10793" t="s">
        <v>9458</v>
      </c>
      <c r="BG10793" t="s">
        <v>9459</v>
      </c>
      <c r="BH10793" t="s">
        <v>9465</v>
      </c>
      <c r="BI10793" t="s">
        <v>9461</v>
      </c>
      <c r="BJ10793" t="s">
        <v>9466</v>
      </c>
      <c r="BK10793" t="s">
        <v>6048</v>
      </c>
      <c r="BL10793" t="s">
        <v>6049</v>
      </c>
      <c r="BM10793" t="s">
        <v>6050</v>
      </c>
      <c r="BN10793" t="s">
        <v>6051</v>
      </c>
      <c r="BO10793" t="s">
        <v>6145</v>
      </c>
      <c r="BP10793" t="s">
        <v>1239</v>
      </c>
      <c r="BQ10793" t="s">
        <v>9467</v>
      </c>
      <c r="BR10793" t="s">
        <v>142</v>
      </c>
      <c r="BS10793" t="s">
        <v>9468</v>
      </c>
      <c r="BT10793" t="s">
        <v>142</v>
      </c>
      <c r="BU10793" t="s">
        <v>9469</v>
      </c>
      <c r="BV10793" t="s">
        <v>9470</v>
      </c>
      <c r="BW10793" t="s">
        <v>9471</v>
      </c>
      <c r="BX10793" t="s">
        <v>6574</v>
      </c>
      <c r="BY10793" t="s">
        <v>9472</v>
      </c>
      <c r="BZ10793" t="s">
        <v>9473</v>
      </c>
      <c r="CA10793" t="s">
        <v>6574</v>
      </c>
      <c r="CB10793" t="s">
        <v>9474</v>
      </c>
      <c r="CC10793" t="s">
        <v>6229</v>
      </c>
      <c r="CD10793" t="s">
        <v>9475</v>
      </c>
      <c r="CE10793" t="s">
        <v>156</v>
      </c>
      <c r="CF10793" t="s">
        <v>9476</v>
      </c>
      <c r="CG10793" t="s">
        <v>9477</v>
      </c>
      <c r="CH10793" t="s">
        <v>156</v>
      </c>
      <c r="CI10793" t="s">
        <v>9478</v>
      </c>
      <c r="CJ10793" t="s">
        <v>9479</v>
      </c>
      <c r="CK10793" t="s">
        <v>9480</v>
      </c>
      <c r="CL10793" t="s">
        <v>142</v>
      </c>
      <c r="CM10793" t="s">
        <v>9481</v>
      </c>
      <c r="CN10793" t="s">
        <v>9482</v>
      </c>
      <c r="CO10793" t="s">
        <v>6095</v>
      </c>
      <c r="CP10793" t="s">
        <v>6050</v>
      </c>
      <c r="CQ10793" t="s">
        <v>7929</v>
      </c>
      <c r="CR10793" t="s">
        <v>6097</v>
      </c>
      <c r="CS10793" t="s">
        <v>6098</v>
      </c>
      <c r="CT10793" t="s">
        <v>6048</v>
      </c>
      <c r="CU10793" t="s">
        <v>6103</v>
      </c>
      <c r="CV10793" t="s">
        <v>6097</v>
      </c>
      <c r="CW10793" t="s">
        <v>7283</v>
      </c>
      <c r="CX10793" t="s">
        <v>6106</v>
      </c>
      <c r="CY10793" t="s">
        <v>6098</v>
      </c>
      <c r="CZ10793" t="s">
        <v>6048</v>
      </c>
      <c r="DA10793" t="s">
        <v>7295</v>
      </c>
      <c r="DB10793" t="s">
        <v>6097</v>
      </c>
      <c r="DC10793" t="s">
        <v>7283</v>
      </c>
      <c r="DD10793" t="s">
        <v>6107</v>
      </c>
      <c r="DE10793" t="s">
        <v>6051</v>
      </c>
      <c r="DF10793" t="s">
        <v>7296</v>
      </c>
      <c r="DG10793" t="s">
        <v>6109</v>
      </c>
      <c r="DH10793" t="s">
        <v>6110</v>
      </c>
      <c r="DI10793" t="s">
        <v>7930</v>
      </c>
      <c r="DJ10793" t="s">
        <v>7931</v>
      </c>
      <c r="DK10793" t="s">
        <v>7956</v>
      </c>
      <c r="DL10793" t="s">
        <v>1239</v>
      </c>
      <c r="DM10793" t="s">
        <v>9467</v>
      </c>
      <c r="DN10793" t="s">
        <v>142</v>
      </c>
      <c r="DO10793" t="s">
        <v>9468</v>
      </c>
      <c r="DP10793" t="s">
        <v>142</v>
      </c>
      <c r="DQ10793" t="s">
        <v>9469</v>
      </c>
      <c r="DR10793" t="s">
        <v>9470</v>
      </c>
      <c r="DS10793" t="s">
        <v>9471</v>
      </c>
      <c r="DT10793" t="s">
        <v>6574</v>
      </c>
      <c r="DU10793" t="s">
        <v>9472</v>
      </c>
      <c r="DV10793" t="s">
        <v>9473</v>
      </c>
      <c r="DW10793" t="s">
        <v>6574</v>
      </c>
      <c r="DX10793" t="s">
        <v>9483</v>
      </c>
      <c r="DY10793" t="s">
        <v>6229</v>
      </c>
      <c r="DZ10793" t="s">
        <v>9475</v>
      </c>
      <c r="EA10793" t="s">
        <v>156</v>
      </c>
      <c r="EB10793" t="s">
        <v>9476</v>
      </c>
      <c r="EC10793" t="s">
        <v>9477</v>
      </c>
      <c r="ED10793" t="s">
        <v>156</v>
      </c>
      <c r="EE10793" t="s">
        <v>9484</v>
      </c>
      <c r="EF10793" t="s">
        <v>9479</v>
      </c>
      <c r="EG10793" t="s">
        <v>9480</v>
      </c>
      <c r="EH10793" t="s">
        <v>142</v>
      </c>
      <c r="EI10793" t="s">
        <v>9481</v>
      </c>
      <c r="EJ10793" t="s">
        <v>9485</v>
      </c>
    </row>
    <row r="10794" spans="1:361" x14ac:dyDescent="0.3">
      <c r="A10794" t="s">
        <v>9487</v>
      </c>
      <c r="B10794" t="s">
        <v>9451</v>
      </c>
      <c r="C10794" t="s">
        <v>6048</v>
      </c>
      <c r="D10794" t="s">
        <v>6049</v>
      </c>
      <c r="E10794" t="s">
        <v>6050</v>
      </c>
      <c r="F10794" t="s">
        <v>6051</v>
      </c>
      <c r="G10794" t="s">
        <v>6745</v>
      </c>
      <c r="H10794" t="s">
        <v>3737</v>
      </c>
      <c r="I10794" t="s">
        <v>8495</v>
      </c>
      <c r="J10794" t="s">
        <v>9452</v>
      </c>
      <c r="K10794" t="s">
        <v>6177</v>
      </c>
      <c r="L10794" t="s">
        <v>142</v>
      </c>
      <c r="M10794" t="s">
        <v>9453</v>
      </c>
      <c r="N10794" t="s">
        <v>9454</v>
      </c>
      <c r="O10794" t="s">
        <v>9455</v>
      </c>
      <c r="P10794" t="s">
        <v>9456</v>
      </c>
      <c r="Q10794" t="s">
        <v>2332</v>
      </c>
      <c r="R10794" t="s">
        <v>9457</v>
      </c>
      <c r="S10794" t="s">
        <v>9458</v>
      </c>
      <c r="T10794" t="s">
        <v>9459</v>
      </c>
      <c r="U10794" t="s">
        <v>9460</v>
      </c>
      <c r="V10794" t="s">
        <v>9461</v>
      </c>
      <c r="W10794" t="s">
        <v>9462</v>
      </c>
      <c r="X10794" t="s">
        <v>6095</v>
      </c>
      <c r="Y10794" t="s">
        <v>6050</v>
      </c>
      <c r="Z10794" t="s">
        <v>7929</v>
      </c>
      <c r="AA10794" t="s">
        <v>6097</v>
      </c>
      <c r="AB10794" t="s">
        <v>6098</v>
      </c>
      <c r="AC10794" t="s">
        <v>6048</v>
      </c>
      <c r="AD10794" t="s">
        <v>6103</v>
      </c>
      <c r="AE10794" t="s">
        <v>6097</v>
      </c>
      <c r="AF10794" t="s">
        <v>7283</v>
      </c>
      <c r="AG10794" t="s">
        <v>6106</v>
      </c>
      <c r="AH10794" t="s">
        <v>6098</v>
      </c>
      <c r="AI10794" t="s">
        <v>6048</v>
      </c>
      <c r="AJ10794" t="s">
        <v>7295</v>
      </c>
      <c r="AK10794" t="s">
        <v>6097</v>
      </c>
      <c r="AL10794" t="s">
        <v>7283</v>
      </c>
      <c r="AM10794" t="s">
        <v>6107</v>
      </c>
      <c r="AN10794" t="s">
        <v>6051</v>
      </c>
      <c r="AO10794" t="s">
        <v>7296</v>
      </c>
      <c r="AP10794" t="s">
        <v>6109</v>
      </c>
      <c r="AQ10794" t="s">
        <v>6110</v>
      </c>
      <c r="AR10794" t="s">
        <v>7930</v>
      </c>
      <c r="AS10794" t="s">
        <v>7931</v>
      </c>
      <c r="AT10794" t="s">
        <v>8341</v>
      </c>
      <c r="AU10794" t="s">
        <v>3737</v>
      </c>
      <c r="AV10794" t="s">
        <v>8495</v>
      </c>
      <c r="AW10794" t="s">
        <v>9463</v>
      </c>
      <c r="AX10794" t="s">
        <v>6177</v>
      </c>
      <c r="AY10794" t="s">
        <v>142</v>
      </c>
      <c r="AZ10794" t="s">
        <v>9453</v>
      </c>
      <c r="BA10794" t="s">
        <v>9454</v>
      </c>
      <c r="BB10794" t="s">
        <v>9455</v>
      </c>
      <c r="BC10794" t="s">
        <v>9464</v>
      </c>
      <c r="BD10794" t="s">
        <v>2332</v>
      </c>
      <c r="BE10794" t="s">
        <v>9457</v>
      </c>
      <c r="BF10794" t="s">
        <v>9458</v>
      </c>
      <c r="BG10794" t="s">
        <v>9459</v>
      </c>
      <c r="BH10794" t="s">
        <v>9465</v>
      </c>
      <c r="BI10794" t="s">
        <v>9461</v>
      </c>
      <c r="BJ10794" t="s">
        <v>9466</v>
      </c>
      <c r="BK10794" t="s">
        <v>6048</v>
      </c>
      <c r="BL10794" t="s">
        <v>6049</v>
      </c>
      <c r="BM10794" t="s">
        <v>6050</v>
      </c>
      <c r="BN10794" t="s">
        <v>6051</v>
      </c>
      <c r="BO10794" t="s">
        <v>6145</v>
      </c>
      <c r="BP10794" t="s">
        <v>1239</v>
      </c>
      <c r="BQ10794" t="s">
        <v>9467</v>
      </c>
      <c r="BR10794" t="s">
        <v>142</v>
      </c>
      <c r="BS10794" t="s">
        <v>9468</v>
      </c>
      <c r="BT10794" t="s">
        <v>142</v>
      </c>
      <c r="BU10794" t="s">
        <v>9469</v>
      </c>
      <c r="BV10794" t="s">
        <v>9470</v>
      </c>
      <c r="BW10794" t="s">
        <v>9471</v>
      </c>
      <c r="BX10794" t="s">
        <v>6574</v>
      </c>
      <c r="BY10794" t="s">
        <v>9472</v>
      </c>
      <c r="BZ10794" t="s">
        <v>9473</v>
      </c>
      <c r="CA10794" t="s">
        <v>6574</v>
      </c>
      <c r="CB10794" t="s">
        <v>9474</v>
      </c>
      <c r="CC10794" t="s">
        <v>6229</v>
      </c>
      <c r="CD10794" t="s">
        <v>9475</v>
      </c>
      <c r="CE10794" t="s">
        <v>156</v>
      </c>
      <c r="CF10794" t="s">
        <v>9476</v>
      </c>
      <c r="CG10794" t="s">
        <v>9477</v>
      </c>
      <c r="CH10794" t="s">
        <v>156</v>
      </c>
      <c r="CI10794" t="s">
        <v>9478</v>
      </c>
      <c r="CJ10794" t="s">
        <v>9479</v>
      </c>
      <c r="CK10794" t="s">
        <v>9480</v>
      </c>
      <c r="CL10794" t="s">
        <v>142</v>
      </c>
      <c r="CM10794" t="s">
        <v>9481</v>
      </c>
      <c r="CN10794" t="s">
        <v>9482</v>
      </c>
      <c r="CO10794" t="s">
        <v>6095</v>
      </c>
      <c r="CP10794" t="s">
        <v>6050</v>
      </c>
      <c r="CQ10794" t="s">
        <v>7929</v>
      </c>
      <c r="CR10794" t="s">
        <v>6097</v>
      </c>
      <c r="CS10794" t="s">
        <v>6098</v>
      </c>
      <c r="CT10794" t="s">
        <v>6048</v>
      </c>
      <c r="CU10794" t="s">
        <v>6103</v>
      </c>
      <c r="CV10794" t="s">
        <v>6097</v>
      </c>
      <c r="CW10794" t="s">
        <v>7283</v>
      </c>
      <c r="CX10794" t="s">
        <v>6106</v>
      </c>
      <c r="CY10794" t="s">
        <v>6098</v>
      </c>
      <c r="CZ10794" t="s">
        <v>6048</v>
      </c>
      <c r="DA10794" t="s">
        <v>7295</v>
      </c>
      <c r="DB10794" t="s">
        <v>6097</v>
      </c>
      <c r="DC10794" t="s">
        <v>7283</v>
      </c>
      <c r="DD10794" t="s">
        <v>6107</v>
      </c>
      <c r="DE10794" t="s">
        <v>6051</v>
      </c>
      <c r="DF10794" t="s">
        <v>7296</v>
      </c>
      <c r="DG10794" t="s">
        <v>6109</v>
      </c>
      <c r="DH10794" t="s">
        <v>6110</v>
      </c>
      <c r="DI10794" t="s">
        <v>7930</v>
      </c>
      <c r="DJ10794" t="s">
        <v>7931</v>
      </c>
      <c r="DK10794" t="s">
        <v>7956</v>
      </c>
      <c r="DL10794" t="s">
        <v>1239</v>
      </c>
      <c r="DM10794" t="s">
        <v>9467</v>
      </c>
      <c r="DN10794" t="s">
        <v>142</v>
      </c>
      <c r="DO10794" t="s">
        <v>9468</v>
      </c>
      <c r="DP10794" t="s">
        <v>142</v>
      </c>
      <c r="DQ10794" t="s">
        <v>9469</v>
      </c>
      <c r="DR10794" t="s">
        <v>9470</v>
      </c>
      <c r="DS10794" t="s">
        <v>9471</v>
      </c>
      <c r="DT10794" t="s">
        <v>6574</v>
      </c>
      <c r="DU10794" t="s">
        <v>9472</v>
      </c>
      <c r="DV10794" t="s">
        <v>9473</v>
      </c>
      <c r="DW10794" t="s">
        <v>6574</v>
      </c>
      <c r="DX10794" t="s">
        <v>9483</v>
      </c>
      <c r="DY10794" t="s">
        <v>6229</v>
      </c>
      <c r="DZ10794" t="s">
        <v>9475</v>
      </c>
      <c r="EA10794" t="s">
        <v>156</v>
      </c>
      <c r="EB10794" t="s">
        <v>9476</v>
      </c>
      <c r="EC10794" t="s">
        <v>9477</v>
      </c>
      <c r="ED10794" t="s">
        <v>156</v>
      </c>
      <c r="EE10794" t="s">
        <v>9484</v>
      </c>
      <c r="EF10794" t="s">
        <v>9479</v>
      </c>
      <c r="EG10794" t="s">
        <v>9480</v>
      </c>
      <c r="EH10794" t="s">
        <v>142</v>
      </c>
      <c r="EI10794" t="s">
        <v>9481</v>
      </c>
      <c r="EJ10794" t="s">
        <v>9485</v>
      </c>
    </row>
    <row r="10795" spans="1:361" x14ac:dyDescent="0.3">
      <c r="A10795" t="s">
        <v>9488</v>
      </c>
      <c r="B10795" t="s">
        <v>9451</v>
      </c>
      <c r="C10795" t="s">
        <v>6048</v>
      </c>
      <c r="D10795" t="s">
        <v>6049</v>
      </c>
      <c r="E10795" t="s">
        <v>6050</v>
      </c>
      <c r="F10795" t="s">
        <v>6051</v>
      </c>
      <c r="G10795" t="s">
        <v>6745</v>
      </c>
      <c r="H10795" t="s">
        <v>3737</v>
      </c>
      <c r="I10795" t="s">
        <v>8495</v>
      </c>
      <c r="J10795" t="s">
        <v>9452</v>
      </c>
      <c r="K10795" t="s">
        <v>6177</v>
      </c>
      <c r="L10795" t="s">
        <v>142</v>
      </c>
      <c r="M10795" t="s">
        <v>9453</v>
      </c>
      <c r="N10795" t="s">
        <v>9454</v>
      </c>
      <c r="O10795" t="s">
        <v>9455</v>
      </c>
      <c r="P10795" t="s">
        <v>9456</v>
      </c>
      <c r="Q10795" t="s">
        <v>2332</v>
      </c>
      <c r="R10795" t="s">
        <v>9457</v>
      </c>
      <c r="S10795" t="s">
        <v>9458</v>
      </c>
      <c r="T10795" t="s">
        <v>9459</v>
      </c>
      <c r="U10795" t="s">
        <v>9460</v>
      </c>
      <c r="V10795" t="s">
        <v>9461</v>
      </c>
      <c r="W10795" t="s">
        <v>9462</v>
      </c>
      <c r="X10795" t="s">
        <v>6095</v>
      </c>
      <c r="Y10795" t="s">
        <v>6050</v>
      </c>
      <c r="Z10795" t="s">
        <v>7929</v>
      </c>
      <c r="AA10795" t="s">
        <v>6097</v>
      </c>
      <c r="AB10795" t="s">
        <v>6098</v>
      </c>
      <c r="AC10795" t="s">
        <v>6048</v>
      </c>
      <c r="AD10795" t="s">
        <v>6103</v>
      </c>
      <c r="AE10795" t="s">
        <v>6097</v>
      </c>
      <c r="AF10795" t="s">
        <v>7283</v>
      </c>
      <c r="AG10795" t="s">
        <v>6106</v>
      </c>
      <c r="AH10795" t="s">
        <v>6098</v>
      </c>
      <c r="AI10795" t="s">
        <v>6048</v>
      </c>
      <c r="AJ10795" t="s">
        <v>7295</v>
      </c>
      <c r="AK10795" t="s">
        <v>6097</v>
      </c>
      <c r="AL10795" t="s">
        <v>7283</v>
      </c>
      <c r="AM10795" t="s">
        <v>6107</v>
      </c>
      <c r="AN10795" t="s">
        <v>6051</v>
      </c>
      <c r="AO10795" t="s">
        <v>7296</v>
      </c>
      <c r="AP10795" t="s">
        <v>6109</v>
      </c>
      <c r="AQ10795" t="s">
        <v>6110</v>
      </c>
      <c r="AR10795" t="s">
        <v>7930</v>
      </c>
      <c r="AS10795" t="s">
        <v>7931</v>
      </c>
      <c r="AT10795" t="s">
        <v>8341</v>
      </c>
      <c r="AU10795" t="s">
        <v>3737</v>
      </c>
      <c r="AV10795" t="s">
        <v>8495</v>
      </c>
      <c r="AW10795" t="s">
        <v>9463</v>
      </c>
      <c r="AX10795" t="s">
        <v>6177</v>
      </c>
      <c r="AY10795" t="s">
        <v>142</v>
      </c>
      <c r="AZ10795" t="s">
        <v>9453</v>
      </c>
      <c r="BA10795" t="s">
        <v>9454</v>
      </c>
      <c r="BB10795" t="s">
        <v>9455</v>
      </c>
      <c r="BC10795" t="s">
        <v>9464</v>
      </c>
      <c r="BD10795" t="s">
        <v>2332</v>
      </c>
      <c r="BE10795" t="s">
        <v>9457</v>
      </c>
      <c r="BF10795" t="s">
        <v>9458</v>
      </c>
      <c r="BG10795" t="s">
        <v>9459</v>
      </c>
      <c r="BH10795" t="s">
        <v>9465</v>
      </c>
      <c r="BI10795" t="s">
        <v>9461</v>
      </c>
      <c r="BJ10795" t="s">
        <v>9466</v>
      </c>
      <c r="BK10795" t="s">
        <v>6048</v>
      </c>
      <c r="BL10795" t="s">
        <v>6049</v>
      </c>
      <c r="BM10795" t="s">
        <v>6050</v>
      </c>
      <c r="BN10795" t="s">
        <v>6051</v>
      </c>
      <c r="BO10795" t="s">
        <v>6145</v>
      </c>
      <c r="BP10795" t="s">
        <v>1239</v>
      </c>
      <c r="BQ10795" t="s">
        <v>9467</v>
      </c>
      <c r="BR10795" t="s">
        <v>142</v>
      </c>
      <c r="BS10795" t="s">
        <v>9468</v>
      </c>
      <c r="BT10795" t="s">
        <v>142</v>
      </c>
      <c r="BU10795" t="s">
        <v>9469</v>
      </c>
      <c r="BV10795" t="s">
        <v>9470</v>
      </c>
      <c r="BW10795" t="s">
        <v>9471</v>
      </c>
      <c r="BX10795" t="s">
        <v>6574</v>
      </c>
      <c r="BY10795" t="s">
        <v>9472</v>
      </c>
      <c r="BZ10795" t="s">
        <v>9473</v>
      </c>
      <c r="CA10795" t="s">
        <v>6574</v>
      </c>
      <c r="CB10795" t="s">
        <v>9474</v>
      </c>
      <c r="CC10795" t="s">
        <v>6229</v>
      </c>
      <c r="CD10795" t="s">
        <v>9475</v>
      </c>
      <c r="CE10795" t="s">
        <v>156</v>
      </c>
      <c r="CF10795" t="s">
        <v>9476</v>
      </c>
      <c r="CG10795" t="s">
        <v>9477</v>
      </c>
      <c r="CH10795" t="s">
        <v>156</v>
      </c>
      <c r="CI10795" t="s">
        <v>9478</v>
      </c>
      <c r="CJ10795" t="s">
        <v>9479</v>
      </c>
      <c r="CK10795" t="s">
        <v>9480</v>
      </c>
      <c r="CL10795" t="s">
        <v>142</v>
      </c>
      <c r="CM10795" t="s">
        <v>9481</v>
      </c>
      <c r="CN10795" t="s">
        <v>9482</v>
      </c>
      <c r="CO10795" t="s">
        <v>6095</v>
      </c>
      <c r="CP10795" t="s">
        <v>6050</v>
      </c>
      <c r="CQ10795" t="s">
        <v>7929</v>
      </c>
      <c r="CR10795" t="s">
        <v>6097</v>
      </c>
      <c r="CS10795" t="s">
        <v>6098</v>
      </c>
      <c r="CT10795" t="s">
        <v>6048</v>
      </c>
      <c r="CU10795" t="s">
        <v>6103</v>
      </c>
      <c r="CV10795" t="s">
        <v>6097</v>
      </c>
      <c r="CW10795" t="s">
        <v>7283</v>
      </c>
      <c r="CX10795" t="s">
        <v>6106</v>
      </c>
      <c r="CY10795" t="s">
        <v>6098</v>
      </c>
      <c r="CZ10795" t="s">
        <v>6048</v>
      </c>
      <c r="DA10795" t="s">
        <v>7295</v>
      </c>
      <c r="DB10795" t="s">
        <v>6097</v>
      </c>
      <c r="DC10795" t="s">
        <v>7283</v>
      </c>
      <c r="DD10795" t="s">
        <v>6107</v>
      </c>
      <c r="DE10795" t="s">
        <v>6051</v>
      </c>
      <c r="DF10795" t="s">
        <v>7296</v>
      </c>
      <c r="DG10795" t="s">
        <v>6109</v>
      </c>
      <c r="DH10795" t="s">
        <v>6110</v>
      </c>
      <c r="DI10795" t="s">
        <v>7930</v>
      </c>
      <c r="DJ10795" t="s">
        <v>7931</v>
      </c>
      <c r="DK10795" t="s">
        <v>7956</v>
      </c>
      <c r="DL10795" t="s">
        <v>1239</v>
      </c>
      <c r="DM10795" t="s">
        <v>9467</v>
      </c>
      <c r="DN10795" t="s">
        <v>142</v>
      </c>
      <c r="DO10795" t="s">
        <v>9468</v>
      </c>
      <c r="DP10795" t="s">
        <v>142</v>
      </c>
      <c r="DQ10795" t="s">
        <v>9469</v>
      </c>
      <c r="DR10795" t="s">
        <v>9470</v>
      </c>
      <c r="DS10795" t="s">
        <v>9471</v>
      </c>
      <c r="DT10795" t="s">
        <v>6574</v>
      </c>
      <c r="DU10795" t="s">
        <v>9472</v>
      </c>
      <c r="DV10795" t="s">
        <v>9473</v>
      </c>
      <c r="DW10795" t="s">
        <v>6574</v>
      </c>
      <c r="DX10795" t="s">
        <v>9483</v>
      </c>
      <c r="DY10795" t="s">
        <v>6229</v>
      </c>
      <c r="DZ10795" t="s">
        <v>9475</v>
      </c>
      <c r="EA10795" t="s">
        <v>156</v>
      </c>
      <c r="EB10795" t="s">
        <v>9476</v>
      </c>
      <c r="EC10795" t="s">
        <v>9477</v>
      </c>
      <c r="ED10795" t="s">
        <v>156</v>
      </c>
      <c r="EE10795" t="s">
        <v>9484</v>
      </c>
      <c r="EF10795" t="s">
        <v>9479</v>
      </c>
      <c r="EG10795" t="s">
        <v>9480</v>
      </c>
      <c r="EH10795" t="s">
        <v>142</v>
      </c>
      <c r="EI10795" t="s">
        <v>9481</v>
      </c>
      <c r="EJ10795" t="s">
        <v>9485</v>
      </c>
    </row>
    <row r="10796" spans="1:361" x14ac:dyDescent="0.3">
      <c r="A10796" t="s">
        <v>9489</v>
      </c>
      <c r="B10796" t="s">
        <v>6048</v>
      </c>
      <c r="C10796" t="s">
        <v>6049</v>
      </c>
      <c r="D10796" t="s">
        <v>6050</v>
      </c>
      <c r="E10796" t="s">
        <v>6051</v>
      </c>
      <c r="F10796" t="s">
        <v>6620</v>
      </c>
      <c r="G10796" t="s">
        <v>3737</v>
      </c>
      <c r="H10796" t="s">
        <v>8495</v>
      </c>
      <c r="I10796" t="s">
        <v>9490</v>
      </c>
      <c r="J10796" t="s">
        <v>9491</v>
      </c>
      <c r="K10796" t="s">
        <v>142</v>
      </c>
      <c r="L10796" t="s">
        <v>9492</v>
      </c>
      <c r="M10796" t="s">
        <v>156</v>
      </c>
      <c r="N10796" t="s">
        <v>3487</v>
      </c>
      <c r="O10796" t="s">
        <v>9493</v>
      </c>
      <c r="P10796" t="s">
        <v>9494</v>
      </c>
      <c r="Q10796" t="s">
        <v>9495</v>
      </c>
      <c r="R10796" t="s">
        <v>142</v>
      </c>
      <c r="S10796" t="s">
        <v>9496</v>
      </c>
      <c r="T10796" t="s">
        <v>9497</v>
      </c>
      <c r="U10796" t="s">
        <v>142</v>
      </c>
      <c r="V10796" t="s">
        <v>9498</v>
      </c>
      <c r="W10796" t="s">
        <v>142</v>
      </c>
      <c r="X10796" t="s">
        <v>9499</v>
      </c>
      <c r="Y10796" t="s">
        <v>3906</v>
      </c>
      <c r="Z10796" t="s">
        <v>9500</v>
      </c>
      <c r="AA10796" t="s">
        <v>9501</v>
      </c>
      <c r="AB10796" t="s">
        <v>142</v>
      </c>
      <c r="AC10796" t="s">
        <v>9502</v>
      </c>
      <c r="AD10796" t="s">
        <v>142</v>
      </c>
      <c r="AE10796" t="s">
        <v>9503</v>
      </c>
      <c r="AF10796" t="s">
        <v>9504</v>
      </c>
      <c r="AG10796" t="s">
        <v>9505</v>
      </c>
      <c r="AH10796" t="s">
        <v>9506</v>
      </c>
      <c r="AI10796" t="s">
        <v>142</v>
      </c>
      <c r="AJ10796" t="s">
        <v>9507</v>
      </c>
      <c r="AK10796" t="s">
        <v>142</v>
      </c>
      <c r="AL10796" t="s">
        <v>9508</v>
      </c>
      <c r="AM10796" t="s">
        <v>9509</v>
      </c>
      <c r="AN10796" t="s">
        <v>9510</v>
      </c>
      <c r="AO10796" t="s">
        <v>142</v>
      </c>
      <c r="AP10796" t="s">
        <v>9511</v>
      </c>
      <c r="AQ10796" t="s">
        <v>9512</v>
      </c>
      <c r="AR10796" t="s">
        <v>142</v>
      </c>
      <c r="AS10796" t="s">
        <v>9513</v>
      </c>
      <c r="AT10796" t="s">
        <v>9514</v>
      </c>
      <c r="AU10796" t="s">
        <v>9515</v>
      </c>
      <c r="AV10796" t="s">
        <v>156</v>
      </c>
      <c r="AW10796" t="s">
        <v>9516</v>
      </c>
      <c r="AX10796" t="s">
        <v>142</v>
      </c>
      <c r="AY10796" t="s">
        <v>9517</v>
      </c>
      <c r="AZ10796" t="s">
        <v>142</v>
      </c>
      <c r="BA10796" t="s">
        <v>9518</v>
      </c>
      <c r="BB10796" t="s">
        <v>9519</v>
      </c>
      <c r="BC10796" t="s">
        <v>9520</v>
      </c>
      <c r="BD10796" t="s">
        <v>9521</v>
      </c>
      <c r="BE10796" t="s">
        <v>9522</v>
      </c>
      <c r="BF10796" t="s">
        <v>156</v>
      </c>
      <c r="BG10796" t="s">
        <v>9523</v>
      </c>
      <c r="BH10796" t="s">
        <v>9524</v>
      </c>
      <c r="BI10796" t="s">
        <v>9525</v>
      </c>
      <c r="BJ10796" t="s">
        <v>142</v>
      </c>
      <c r="BK10796" t="s">
        <v>9526</v>
      </c>
      <c r="BL10796" t="s">
        <v>156</v>
      </c>
      <c r="BM10796" t="s">
        <v>9527</v>
      </c>
      <c r="BN10796" t="s">
        <v>9528</v>
      </c>
      <c r="BO10796" t="s">
        <v>156</v>
      </c>
      <c r="BP10796" t="s">
        <v>9529</v>
      </c>
      <c r="BQ10796" t="s">
        <v>142</v>
      </c>
      <c r="BR10796" t="s">
        <v>9530</v>
      </c>
      <c r="BS10796" t="s">
        <v>9531</v>
      </c>
      <c r="BT10796" t="s">
        <v>6095</v>
      </c>
      <c r="BU10796" t="s">
        <v>6050</v>
      </c>
      <c r="BV10796" t="s">
        <v>7929</v>
      </c>
      <c r="BW10796" t="s">
        <v>6097</v>
      </c>
      <c r="BX10796" t="s">
        <v>6098</v>
      </c>
      <c r="BY10796" t="s">
        <v>6048</v>
      </c>
      <c r="BZ10796" t="s">
        <v>6103</v>
      </c>
      <c r="CA10796" t="s">
        <v>6097</v>
      </c>
      <c r="CB10796" t="s">
        <v>7283</v>
      </c>
      <c r="CC10796" t="s">
        <v>6106</v>
      </c>
      <c r="CD10796" t="s">
        <v>6098</v>
      </c>
      <c r="CE10796" t="s">
        <v>6048</v>
      </c>
      <c r="CF10796" t="s">
        <v>7295</v>
      </c>
      <c r="CG10796" t="s">
        <v>6097</v>
      </c>
      <c r="CH10796" t="s">
        <v>7283</v>
      </c>
      <c r="CI10796" t="s">
        <v>6107</v>
      </c>
      <c r="CJ10796" t="s">
        <v>6051</v>
      </c>
      <c r="CK10796" t="s">
        <v>7296</v>
      </c>
      <c r="CL10796" t="s">
        <v>6109</v>
      </c>
      <c r="CM10796" t="s">
        <v>6110</v>
      </c>
      <c r="CN10796" t="s">
        <v>7930</v>
      </c>
      <c r="CO10796" t="s">
        <v>7931</v>
      </c>
      <c r="CP10796" t="s">
        <v>8202</v>
      </c>
      <c r="CQ10796" t="s">
        <v>3737</v>
      </c>
      <c r="CR10796" t="s">
        <v>8495</v>
      </c>
      <c r="CS10796" t="s">
        <v>9532</v>
      </c>
      <c r="CT10796" t="s">
        <v>9491</v>
      </c>
      <c r="CU10796" t="s">
        <v>142</v>
      </c>
      <c r="CV10796" t="s">
        <v>9492</v>
      </c>
      <c r="CW10796" t="s">
        <v>156</v>
      </c>
      <c r="CX10796" t="s">
        <v>3487</v>
      </c>
      <c r="CY10796" t="s">
        <v>9493</v>
      </c>
      <c r="CZ10796" t="s">
        <v>9494</v>
      </c>
      <c r="DA10796" t="s">
        <v>9533</v>
      </c>
      <c r="DB10796" t="s">
        <v>142</v>
      </c>
      <c r="DC10796" t="s">
        <v>9496</v>
      </c>
      <c r="DD10796" t="s">
        <v>9497</v>
      </c>
      <c r="DE10796" t="s">
        <v>142</v>
      </c>
      <c r="DF10796" t="s">
        <v>9498</v>
      </c>
      <c r="DG10796" t="s">
        <v>142</v>
      </c>
      <c r="DH10796" t="s">
        <v>9499</v>
      </c>
      <c r="DI10796" t="s">
        <v>3906</v>
      </c>
      <c r="DJ10796" t="s">
        <v>9500</v>
      </c>
      <c r="DK10796" t="s">
        <v>9534</v>
      </c>
      <c r="DL10796" t="s">
        <v>142</v>
      </c>
      <c r="DM10796" t="s">
        <v>9502</v>
      </c>
      <c r="DN10796" t="s">
        <v>142</v>
      </c>
      <c r="DO10796" t="s">
        <v>9503</v>
      </c>
      <c r="DP10796" t="s">
        <v>9504</v>
      </c>
      <c r="DQ10796" t="s">
        <v>9505</v>
      </c>
      <c r="DR10796" t="s">
        <v>9506</v>
      </c>
      <c r="DS10796" t="s">
        <v>142</v>
      </c>
      <c r="DT10796" t="s">
        <v>9507</v>
      </c>
      <c r="DU10796" t="s">
        <v>142</v>
      </c>
      <c r="DV10796" t="s">
        <v>9508</v>
      </c>
      <c r="DW10796" t="s">
        <v>9535</v>
      </c>
      <c r="DX10796" t="s">
        <v>9536</v>
      </c>
      <c r="DY10796" t="s">
        <v>142</v>
      </c>
      <c r="DZ10796" t="s">
        <v>9511</v>
      </c>
      <c r="EA10796" t="s">
        <v>9512</v>
      </c>
      <c r="EB10796" t="s">
        <v>142</v>
      </c>
      <c r="EC10796" t="s">
        <v>9513</v>
      </c>
      <c r="ED10796" t="s">
        <v>9514</v>
      </c>
      <c r="EE10796" t="s">
        <v>9537</v>
      </c>
      <c r="EF10796" t="s">
        <v>156</v>
      </c>
      <c r="EG10796" t="s">
        <v>9516</v>
      </c>
      <c r="EH10796" t="s">
        <v>142</v>
      </c>
      <c r="EI10796" t="s">
        <v>9517</v>
      </c>
      <c r="EJ10796" t="s">
        <v>142</v>
      </c>
      <c r="EK10796" t="s">
        <v>9518</v>
      </c>
      <c r="EL10796" t="s">
        <v>9519</v>
      </c>
      <c r="EM10796" t="s">
        <v>9520</v>
      </c>
      <c r="EN10796" t="s">
        <v>9521</v>
      </c>
      <c r="EO10796" t="s">
        <v>9538</v>
      </c>
      <c r="EP10796" t="s">
        <v>156</v>
      </c>
      <c r="EQ10796" t="s">
        <v>9523</v>
      </c>
      <c r="ER10796" t="s">
        <v>9524</v>
      </c>
      <c r="ES10796" t="s">
        <v>9525</v>
      </c>
      <c r="ET10796" t="s">
        <v>142</v>
      </c>
      <c r="EU10796" t="s">
        <v>9526</v>
      </c>
      <c r="EV10796" t="s">
        <v>156</v>
      </c>
      <c r="EW10796" t="s">
        <v>9527</v>
      </c>
      <c r="EX10796" t="s">
        <v>9539</v>
      </c>
      <c r="EY10796" t="s">
        <v>156</v>
      </c>
      <c r="EZ10796" t="s">
        <v>9529</v>
      </c>
      <c r="FA10796" t="s">
        <v>142</v>
      </c>
      <c r="FB10796" t="s">
        <v>9530</v>
      </c>
      <c r="FC10796" t="s">
        <v>9540</v>
      </c>
      <c r="FD10796" t="s">
        <v>6048</v>
      </c>
      <c r="FE10796" t="s">
        <v>6049</v>
      </c>
      <c r="FF10796" t="s">
        <v>6050</v>
      </c>
      <c r="FG10796" t="s">
        <v>6051</v>
      </c>
      <c r="FH10796" t="s">
        <v>6022</v>
      </c>
      <c r="FI10796" t="s">
        <v>142</v>
      </c>
      <c r="FJ10796" t="s">
        <v>6246</v>
      </c>
      <c r="FK10796" t="s">
        <v>6095</v>
      </c>
      <c r="FL10796" t="s">
        <v>6050</v>
      </c>
      <c r="FM10796" t="s">
        <v>7929</v>
      </c>
      <c r="FN10796" t="s">
        <v>6097</v>
      </c>
      <c r="FO10796" t="s">
        <v>6098</v>
      </c>
      <c r="FP10796" t="s">
        <v>6048</v>
      </c>
      <c r="FQ10796" t="s">
        <v>6103</v>
      </c>
      <c r="FR10796" t="s">
        <v>6097</v>
      </c>
      <c r="FS10796" t="s">
        <v>7283</v>
      </c>
      <c r="FT10796" t="s">
        <v>6106</v>
      </c>
      <c r="FU10796" t="s">
        <v>6098</v>
      </c>
      <c r="FV10796" t="s">
        <v>6048</v>
      </c>
      <c r="FW10796" t="s">
        <v>7295</v>
      </c>
      <c r="FX10796" t="s">
        <v>6097</v>
      </c>
      <c r="FY10796" t="s">
        <v>7283</v>
      </c>
      <c r="FZ10796" t="s">
        <v>6107</v>
      </c>
      <c r="GA10796" t="s">
        <v>6051</v>
      </c>
      <c r="GB10796" t="s">
        <v>7296</v>
      </c>
      <c r="GC10796" t="s">
        <v>6109</v>
      </c>
      <c r="GD10796" t="s">
        <v>6110</v>
      </c>
      <c r="GE10796" t="s">
        <v>7930</v>
      </c>
      <c r="GF10796" t="s">
        <v>7931</v>
      </c>
      <c r="GG10796" t="s">
        <v>7943</v>
      </c>
      <c r="GH10796" t="s">
        <v>142</v>
      </c>
      <c r="GI10796" t="s">
        <v>6248</v>
      </c>
    </row>
    <row r="10797" spans="1:361" x14ac:dyDescent="0.3">
      <c r="A10797" t="s">
        <v>9541</v>
      </c>
      <c r="B10797" t="s">
        <v>6048</v>
      </c>
      <c r="C10797" t="s">
        <v>6049</v>
      </c>
      <c r="D10797" t="s">
        <v>6050</v>
      </c>
      <c r="E10797" t="s">
        <v>6051</v>
      </c>
      <c r="F10797" t="s">
        <v>6745</v>
      </c>
      <c r="G10797" t="s">
        <v>9542</v>
      </c>
      <c r="H10797" t="s">
        <v>9543</v>
      </c>
      <c r="I10797" t="s">
        <v>9544</v>
      </c>
      <c r="J10797" t="s">
        <v>9545</v>
      </c>
      <c r="K10797" t="s">
        <v>9546</v>
      </c>
      <c r="L10797" t="s">
        <v>9547</v>
      </c>
      <c r="M10797" t="s">
        <v>142</v>
      </c>
      <c r="N10797" t="s">
        <v>9548</v>
      </c>
      <c r="O10797" t="s">
        <v>156</v>
      </c>
      <c r="P10797" t="s">
        <v>9549</v>
      </c>
      <c r="Q10797" t="s">
        <v>9550</v>
      </c>
      <c r="R10797" t="s">
        <v>9551</v>
      </c>
      <c r="S10797" t="s">
        <v>9552</v>
      </c>
      <c r="T10797" t="s">
        <v>9553</v>
      </c>
      <c r="U10797" t="s">
        <v>9554</v>
      </c>
      <c r="V10797" t="s">
        <v>9555</v>
      </c>
      <c r="W10797" t="s">
        <v>9314</v>
      </c>
      <c r="X10797" t="s">
        <v>8768</v>
      </c>
      <c r="Y10797" t="s">
        <v>142</v>
      </c>
      <c r="Z10797" t="s">
        <v>9556</v>
      </c>
      <c r="AA10797" t="s">
        <v>142</v>
      </c>
      <c r="AB10797" t="s">
        <v>9010</v>
      </c>
      <c r="AC10797" t="s">
        <v>156</v>
      </c>
      <c r="AD10797" t="s">
        <v>9557</v>
      </c>
      <c r="AE10797" t="s">
        <v>142</v>
      </c>
      <c r="AF10797" t="s">
        <v>9558</v>
      </c>
      <c r="AG10797" t="s">
        <v>142</v>
      </c>
      <c r="AH10797" t="s">
        <v>9559</v>
      </c>
      <c r="AI10797" t="s">
        <v>9560</v>
      </c>
      <c r="AJ10797" t="s">
        <v>9561</v>
      </c>
      <c r="AK10797" t="s">
        <v>3906</v>
      </c>
      <c r="AL10797" t="s">
        <v>9562</v>
      </c>
      <c r="AM10797" t="s">
        <v>9563</v>
      </c>
      <c r="AN10797" t="s">
        <v>142</v>
      </c>
      <c r="AO10797" t="s">
        <v>9564</v>
      </c>
      <c r="AP10797" t="s">
        <v>9565</v>
      </c>
      <c r="AQ10797" t="s">
        <v>156</v>
      </c>
      <c r="AR10797" t="s">
        <v>9566</v>
      </c>
      <c r="AS10797" t="s">
        <v>142</v>
      </c>
      <c r="AT10797" t="s">
        <v>9567</v>
      </c>
      <c r="AU10797" t="s">
        <v>156</v>
      </c>
      <c r="AV10797" t="s">
        <v>9568</v>
      </c>
      <c r="AW10797" t="s">
        <v>9569</v>
      </c>
      <c r="AX10797" t="s">
        <v>9570</v>
      </c>
      <c r="AY10797" t="s">
        <v>9571</v>
      </c>
      <c r="AZ10797" t="s">
        <v>156</v>
      </c>
      <c r="BA10797" t="s">
        <v>9572</v>
      </c>
      <c r="BB10797" t="s">
        <v>9573</v>
      </c>
      <c r="BC10797" t="s">
        <v>9574</v>
      </c>
      <c r="BD10797" t="s">
        <v>9575</v>
      </c>
      <c r="BE10797" t="s">
        <v>142</v>
      </c>
      <c r="BF10797" t="s">
        <v>9576</v>
      </c>
      <c r="BG10797" t="s">
        <v>9577</v>
      </c>
      <c r="BH10797" t="s">
        <v>142</v>
      </c>
      <c r="BI10797" t="s">
        <v>3670</v>
      </c>
      <c r="BJ10797" t="s">
        <v>3906</v>
      </c>
      <c r="BK10797" t="s">
        <v>9578</v>
      </c>
      <c r="BL10797" t="s">
        <v>6095</v>
      </c>
      <c r="BM10797" t="s">
        <v>6050</v>
      </c>
      <c r="BN10797" t="s">
        <v>7929</v>
      </c>
      <c r="BO10797" t="s">
        <v>6097</v>
      </c>
      <c r="BP10797" t="s">
        <v>6098</v>
      </c>
      <c r="BQ10797" t="s">
        <v>6048</v>
      </c>
      <c r="BR10797" t="s">
        <v>6103</v>
      </c>
      <c r="BS10797" t="s">
        <v>6097</v>
      </c>
      <c r="BT10797" t="s">
        <v>7283</v>
      </c>
      <c r="BU10797" t="s">
        <v>6106</v>
      </c>
      <c r="BV10797" t="s">
        <v>6098</v>
      </c>
      <c r="BW10797" t="s">
        <v>6048</v>
      </c>
      <c r="BX10797" t="s">
        <v>7295</v>
      </c>
      <c r="BY10797" t="s">
        <v>6097</v>
      </c>
      <c r="BZ10797" t="s">
        <v>7283</v>
      </c>
      <c r="CA10797" t="s">
        <v>6107</v>
      </c>
      <c r="CB10797" t="s">
        <v>6051</v>
      </c>
      <c r="CC10797" t="s">
        <v>7296</v>
      </c>
      <c r="CD10797" t="s">
        <v>6109</v>
      </c>
      <c r="CE10797" t="s">
        <v>6110</v>
      </c>
      <c r="CF10797" t="s">
        <v>7930</v>
      </c>
      <c r="CG10797" t="s">
        <v>7931</v>
      </c>
      <c r="CH10797" t="s">
        <v>8341</v>
      </c>
      <c r="CI10797" t="s">
        <v>9542</v>
      </c>
      <c r="CJ10797" t="s">
        <v>9579</v>
      </c>
      <c r="CK10797" t="s">
        <v>9544</v>
      </c>
      <c r="CL10797" t="s">
        <v>9545</v>
      </c>
      <c r="CM10797" t="s">
        <v>9546</v>
      </c>
      <c r="CN10797" t="s">
        <v>9547</v>
      </c>
      <c r="CO10797" t="s">
        <v>142</v>
      </c>
      <c r="CP10797" t="s">
        <v>9548</v>
      </c>
      <c r="CQ10797" t="s">
        <v>156</v>
      </c>
      <c r="CR10797" t="s">
        <v>9549</v>
      </c>
      <c r="CS10797" t="s">
        <v>9580</v>
      </c>
      <c r="CT10797" t="s">
        <v>9551</v>
      </c>
      <c r="CU10797" t="s">
        <v>9552</v>
      </c>
      <c r="CV10797" t="s">
        <v>9553</v>
      </c>
      <c r="CW10797" t="s">
        <v>9581</v>
      </c>
      <c r="CX10797" t="s">
        <v>9555</v>
      </c>
      <c r="CY10797" t="s">
        <v>9314</v>
      </c>
      <c r="CZ10797" t="s">
        <v>8791</v>
      </c>
      <c r="DA10797" t="s">
        <v>142</v>
      </c>
      <c r="DB10797" t="s">
        <v>9556</v>
      </c>
      <c r="DC10797" t="s">
        <v>142</v>
      </c>
      <c r="DD10797" t="s">
        <v>9010</v>
      </c>
      <c r="DE10797" t="s">
        <v>156</v>
      </c>
      <c r="DF10797" t="s">
        <v>9557</v>
      </c>
      <c r="DG10797" t="s">
        <v>142</v>
      </c>
      <c r="DH10797" t="s">
        <v>9558</v>
      </c>
      <c r="DI10797" t="s">
        <v>142</v>
      </c>
      <c r="DJ10797" t="s">
        <v>9559</v>
      </c>
      <c r="DK10797" t="s">
        <v>9560</v>
      </c>
      <c r="DL10797" t="s">
        <v>9561</v>
      </c>
      <c r="DM10797" t="s">
        <v>3906</v>
      </c>
      <c r="DN10797" t="s">
        <v>9562</v>
      </c>
      <c r="DO10797" t="s">
        <v>9582</v>
      </c>
      <c r="DP10797" t="s">
        <v>142</v>
      </c>
      <c r="DQ10797" t="s">
        <v>9564</v>
      </c>
      <c r="DR10797" t="s">
        <v>9565</v>
      </c>
      <c r="DS10797" t="s">
        <v>156</v>
      </c>
      <c r="DT10797" t="s">
        <v>9566</v>
      </c>
      <c r="DU10797" t="s">
        <v>142</v>
      </c>
      <c r="DV10797" t="s">
        <v>9567</v>
      </c>
      <c r="DW10797" t="s">
        <v>156</v>
      </c>
      <c r="DX10797" t="s">
        <v>9568</v>
      </c>
      <c r="DY10797" t="s">
        <v>9569</v>
      </c>
      <c r="DZ10797" t="s">
        <v>9583</v>
      </c>
      <c r="EA10797" t="s">
        <v>9571</v>
      </c>
      <c r="EB10797" t="s">
        <v>156</v>
      </c>
      <c r="EC10797" t="s">
        <v>9572</v>
      </c>
      <c r="ED10797" t="s">
        <v>9573</v>
      </c>
      <c r="EE10797" t="s">
        <v>9574</v>
      </c>
      <c r="EF10797" t="s">
        <v>9575</v>
      </c>
      <c r="EG10797" t="s">
        <v>142</v>
      </c>
      <c r="EH10797" t="s">
        <v>9576</v>
      </c>
      <c r="EI10797" t="s">
        <v>9584</v>
      </c>
      <c r="EJ10797" t="s">
        <v>142</v>
      </c>
      <c r="EK10797" t="s">
        <v>3670</v>
      </c>
      <c r="EL10797" t="s">
        <v>3906</v>
      </c>
      <c r="EM10797" t="s">
        <v>9585</v>
      </c>
      <c r="EN10797" t="s">
        <v>6048</v>
      </c>
      <c r="EO10797" t="s">
        <v>6049</v>
      </c>
      <c r="EP10797" t="s">
        <v>6050</v>
      </c>
      <c r="EQ10797" t="s">
        <v>6051</v>
      </c>
      <c r="ER10797" t="s">
        <v>9586</v>
      </c>
      <c r="ES10797" t="s">
        <v>6095</v>
      </c>
      <c r="ET10797" t="s">
        <v>6050</v>
      </c>
      <c r="EU10797" t="s">
        <v>7929</v>
      </c>
      <c r="EV10797" t="s">
        <v>6097</v>
      </c>
      <c r="EW10797" t="s">
        <v>6098</v>
      </c>
      <c r="EX10797" t="s">
        <v>6048</v>
      </c>
      <c r="EY10797" t="s">
        <v>6103</v>
      </c>
      <c r="EZ10797" t="s">
        <v>6097</v>
      </c>
      <c r="FA10797" t="s">
        <v>7283</v>
      </c>
      <c r="FB10797" t="s">
        <v>6106</v>
      </c>
      <c r="FC10797" t="s">
        <v>6098</v>
      </c>
      <c r="FD10797" t="s">
        <v>6048</v>
      </c>
      <c r="FE10797" t="s">
        <v>7295</v>
      </c>
      <c r="FF10797" t="s">
        <v>6097</v>
      </c>
      <c r="FG10797" t="s">
        <v>7283</v>
      </c>
      <c r="FH10797" t="s">
        <v>6107</v>
      </c>
      <c r="FI10797" t="s">
        <v>6051</v>
      </c>
      <c r="FJ10797" t="s">
        <v>7296</v>
      </c>
      <c r="FK10797" t="s">
        <v>6109</v>
      </c>
      <c r="FL10797" t="s">
        <v>6110</v>
      </c>
      <c r="FM10797" t="s">
        <v>7930</v>
      </c>
      <c r="FN10797" t="s">
        <v>7931</v>
      </c>
      <c r="FO10797" t="s">
        <v>9587</v>
      </c>
    </row>
    <row r="10798" spans="1:361" x14ac:dyDescent="0.3">
      <c r="A10798" t="s">
        <v>9588</v>
      </c>
      <c r="B10798" t="s">
        <v>6048</v>
      </c>
      <c r="C10798" t="s">
        <v>6049</v>
      </c>
      <c r="D10798" t="s">
        <v>6050</v>
      </c>
      <c r="E10798" t="s">
        <v>6051</v>
      </c>
      <c r="F10798" t="s">
        <v>6052</v>
      </c>
      <c r="G10798" t="s">
        <v>3737</v>
      </c>
      <c r="H10798" t="s">
        <v>9589</v>
      </c>
      <c r="I10798" t="s">
        <v>142</v>
      </c>
      <c r="J10798" t="s">
        <v>9590</v>
      </c>
      <c r="K10798" t="s">
        <v>9591</v>
      </c>
      <c r="L10798" t="s">
        <v>9592</v>
      </c>
      <c r="M10798" t="s">
        <v>9593</v>
      </c>
      <c r="N10798" t="s">
        <v>9594</v>
      </c>
      <c r="O10798" t="s">
        <v>142</v>
      </c>
      <c r="P10798" t="s">
        <v>9595</v>
      </c>
      <c r="Q10798" t="s">
        <v>142</v>
      </c>
      <c r="R10798" t="s">
        <v>9596</v>
      </c>
      <c r="S10798" t="s">
        <v>9597</v>
      </c>
      <c r="T10798" t="s">
        <v>9598</v>
      </c>
      <c r="U10798" t="s">
        <v>142</v>
      </c>
      <c r="V10798" t="s">
        <v>9599</v>
      </c>
      <c r="W10798" t="s">
        <v>156</v>
      </c>
      <c r="X10798" t="s">
        <v>9600</v>
      </c>
      <c r="Y10798" t="s">
        <v>9601</v>
      </c>
      <c r="Z10798" t="s">
        <v>8089</v>
      </c>
      <c r="AA10798" t="s">
        <v>9602</v>
      </c>
      <c r="AB10798" t="s">
        <v>7599</v>
      </c>
      <c r="AC10798" t="s">
        <v>142</v>
      </c>
      <c r="AD10798" t="s">
        <v>9603</v>
      </c>
      <c r="AE10798" t="s">
        <v>142</v>
      </c>
      <c r="AF10798" t="s">
        <v>7843</v>
      </c>
      <c r="AG10798" t="s">
        <v>9604</v>
      </c>
      <c r="AH10798" t="s">
        <v>156</v>
      </c>
      <c r="AI10798" t="s">
        <v>9605</v>
      </c>
      <c r="AJ10798" t="s">
        <v>9606</v>
      </c>
      <c r="AK10798" t="s">
        <v>3425</v>
      </c>
      <c r="AL10798" t="s">
        <v>9607</v>
      </c>
      <c r="AM10798" t="s">
        <v>9608</v>
      </c>
      <c r="AN10798" t="s">
        <v>6644</v>
      </c>
      <c r="AO10798" t="s">
        <v>9609</v>
      </c>
      <c r="AP10798" t="s">
        <v>142</v>
      </c>
      <c r="AQ10798" t="s">
        <v>9610</v>
      </c>
      <c r="AR10798" t="s">
        <v>9611</v>
      </c>
      <c r="AS10798" t="s">
        <v>9612</v>
      </c>
      <c r="AT10798" t="s">
        <v>6095</v>
      </c>
      <c r="AU10798" t="s">
        <v>6050</v>
      </c>
      <c r="AV10798" t="s">
        <v>7929</v>
      </c>
      <c r="AW10798" t="s">
        <v>6097</v>
      </c>
      <c r="AX10798" t="s">
        <v>6098</v>
      </c>
      <c r="AY10798" t="s">
        <v>6048</v>
      </c>
      <c r="AZ10798" t="s">
        <v>6103</v>
      </c>
      <c r="BA10798" t="s">
        <v>6097</v>
      </c>
      <c r="BB10798" t="s">
        <v>7283</v>
      </c>
      <c r="BC10798" t="s">
        <v>6106</v>
      </c>
      <c r="BD10798" t="s">
        <v>6098</v>
      </c>
      <c r="BE10798" t="s">
        <v>6048</v>
      </c>
      <c r="BF10798" t="s">
        <v>7295</v>
      </c>
      <c r="BG10798" t="s">
        <v>6097</v>
      </c>
      <c r="BH10798" t="s">
        <v>7283</v>
      </c>
      <c r="BI10798" t="s">
        <v>6107</v>
      </c>
      <c r="BJ10798" t="s">
        <v>6051</v>
      </c>
      <c r="BK10798" t="s">
        <v>7296</v>
      </c>
      <c r="BL10798" t="s">
        <v>6109</v>
      </c>
      <c r="BM10798" t="s">
        <v>6110</v>
      </c>
      <c r="BN10798" t="s">
        <v>7930</v>
      </c>
      <c r="BO10798" t="s">
        <v>7931</v>
      </c>
      <c r="BP10798" t="s">
        <v>8286</v>
      </c>
      <c r="BQ10798" t="s">
        <v>3737</v>
      </c>
      <c r="BR10798" t="s">
        <v>9613</v>
      </c>
      <c r="BS10798" t="s">
        <v>142</v>
      </c>
      <c r="BT10798" t="s">
        <v>9590</v>
      </c>
      <c r="BU10798" t="s">
        <v>9614</v>
      </c>
      <c r="BV10798" t="s">
        <v>9592</v>
      </c>
      <c r="BW10798" t="s">
        <v>9615</v>
      </c>
      <c r="BX10798" t="s">
        <v>9594</v>
      </c>
      <c r="BY10798" t="s">
        <v>142</v>
      </c>
      <c r="BZ10798" t="s">
        <v>9595</v>
      </c>
      <c r="CA10798" t="s">
        <v>142</v>
      </c>
      <c r="CB10798" t="s">
        <v>9596</v>
      </c>
      <c r="CC10798" t="s">
        <v>9597</v>
      </c>
      <c r="CD10798" t="s">
        <v>9616</v>
      </c>
      <c r="CE10798" t="s">
        <v>142</v>
      </c>
      <c r="CF10798" t="s">
        <v>9599</v>
      </c>
      <c r="CG10798" t="s">
        <v>156</v>
      </c>
      <c r="CH10798" t="s">
        <v>9600</v>
      </c>
      <c r="CI10798" t="s">
        <v>9617</v>
      </c>
      <c r="CJ10798" t="s">
        <v>8089</v>
      </c>
      <c r="CK10798" t="s">
        <v>9602</v>
      </c>
      <c r="CL10798" t="s">
        <v>7599</v>
      </c>
      <c r="CM10798" t="s">
        <v>142</v>
      </c>
      <c r="CN10798" t="s">
        <v>9603</v>
      </c>
      <c r="CO10798" t="s">
        <v>142</v>
      </c>
      <c r="CP10798" t="s">
        <v>7843</v>
      </c>
      <c r="CQ10798" t="s">
        <v>9604</v>
      </c>
      <c r="CR10798" t="s">
        <v>156</v>
      </c>
      <c r="CS10798" t="s">
        <v>9605</v>
      </c>
      <c r="CT10798" t="s">
        <v>9606</v>
      </c>
      <c r="CU10798" t="s">
        <v>3425</v>
      </c>
      <c r="CV10798" t="s">
        <v>9618</v>
      </c>
      <c r="CW10798" t="s">
        <v>9608</v>
      </c>
      <c r="CX10798" t="s">
        <v>6644</v>
      </c>
      <c r="CY10798" t="s">
        <v>9619</v>
      </c>
      <c r="CZ10798" t="s">
        <v>142</v>
      </c>
      <c r="DA10798" t="s">
        <v>9610</v>
      </c>
      <c r="DB10798" t="s">
        <v>9611</v>
      </c>
      <c r="DC10798" t="s">
        <v>9620</v>
      </c>
      <c r="DD10798" t="s">
        <v>6048</v>
      </c>
      <c r="DE10798" t="s">
        <v>6049</v>
      </c>
      <c r="DF10798" t="s">
        <v>6050</v>
      </c>
      <c r="DG10798" t="s">
        <v>6051</v>
      </c>
      <c r="DH10798" t="s">
        <v>6145</v>
      </c>
      <c r="DI10798" t="s">
        <v>1239</v>
      </c>
      <c r="DJ10798" t="s">
        <v>9621</v>
      </c>
      <c r="DK10798" t="s">
        <v>3906</v>
      </c>
      <c r="DL10798" t="s">
        <v>9622</v>
      </c>
      <c r="DM10798" t="s">
        <v>156</v>
      </c>
      <c r="DN10798" t="s">
        <v>6538</v>
      </c>
      <c r="DO10798" t="s">
        <v>9623</v>
      </c>
      <c r="DP10798" t="s">
        <v>9624</v>
      </c>
      <c r="DQ10798" t="s">
        <v>9625</v>
      </c>
      <c r="DR10798" t="s">
        <v>6935</v>
      </c>
      <c r="DS10798" t="s">
        <v>142</v>
      </c>
      <c r="DT10798" t="s">
        <v>9626</v>
      </c>
      <c r="DU10798" t="s">
        <v>9627</v>
      </c>
      <c r="DV10798" t="s">
        <v>6095</v>
      </c>
      <c r="DW10798" t="s">
        <v>6050</v>
      </c>
      <c r="DX10798" t="s">
        <v>7929</v>
      </c>
      <c r="DY10798" t="s">
        <v>6097</v>
      </c>
      <c r="DZ10798" t="s">
        <v>6098</v>
      </c>
      <c r="EA10798" t="s">
        <v>6048</v>
      </c>
      <c r="EB10798" t="s">
        <v>6103</v>
      </c>
      <c r="EC10798" t="s">
        <v>6097</v>
      </c>
      <c r="ED10798" t="s">
        <v>7283</v>
      </c>
      <c r="EE10798" t="s">
        <v>6106</v>
      </c>
      <c r="EF10798" t="s">
        <v>6098</v>
      </c>
      <c r="EG10798" t="s">
        <v>6048</v>
      </c>
      <c r="EH10798" t="s">
        <v>7295</v>
      </c>
      <c r="EI10798" t="s">
        <v>6097</v>
      </c>
      <c r="EJ10798" t="s">
        <v>7283</v>
      </c>
      <c r="EK10798" t="s">
        <v>6107</v>
      </c>
      <c r="EL10798" t="s">
        <v>6051</v>
      </c>
      <c r="EM10798" t="s">
        <v>7296</v>
      </c>
      <c r="EN10798" t="s">
        <v>6109</v>
      </c>
      <c r="EO10798" t="s">
        <v>6110</v>
      </c>
      <c r="EP10798" t="s">
        <v>7930</v>
      </c>
      <c r="EQ10798" t="s">
        <v>7931</v>
      </c>
      <c r="ER10798" t="s">
        <v>7956</v>
      </c>
      <c r="ES10798" t="s">
        <v>1239</v>
      </c>
      <c r="ET10798" t="s">
        <v>9621</v>
      </c>
      <c r="EU10798" t="s">
        <v>3906</v>
      </c>
      <c r="EV10798" t="s">
        <v>9622</v>
      </c>
      <c r="EW10798" t="s">
        <v>156</v>
      </c>
      <c r="EX10798" t="s">
        <v>6538</v>
      </c>
      <c r="EY10798" t="s">
        <v>9623</v>
      </c>
      <c r="EZ10798" t="s">
        <v>9624</v>
      </c>
      <c r="FA10798" t="s">
        <v>9625</v>
      </c>
      <c r="FB10798" t="s">
        <v>6935</v>
      </c>
      <c r="FC10798" t="s">
        <v>142</v>
      </c>
      <c r="FD10798" t="s">
        <v>9626</v>
      </c>
      <c r="FE10798" t="s">
        <v>9628</v>
      </c>
    </row>
    <row r="10799" spans="1:361" x14ac:dyDescent="0.3">
      <c r="A10799" t="s">
        <v>9629</v>
      </c>
      <c r="B10799" t="s">
        <v>6048</v>
      </c>
      <c r="C10799" t="s">
        <v>6049</v>
      </c>
      <c r="D10799" t="s">
        <v>6050</v>
      </c>
      <c r="E10799" t="s">
        <v>6051</v>
      </c>
      <c r="F10799" t="s">
        <v>6052</v>
      </c>
      <c r="G10799" t="s">
        <v>3737</v>
      </c>
      <c r="H10799" t="s">
        <v>9630</v>
      </c>
      <c r="I10799" t="e">
        <f>-Equidade de G&amp;ecirc</f>
        <v>#NAME?</v>
      </c>
      <c r="J10799" t="s">
        <v>9631</v>
      </c>
      <c r="K10799" t="s">
        <v>9632</v>
      </c>
      <c r="L10799" t="s">
        <v>3613</v>
      </c>
      <c r="M10799" t="s">
        <v>9633</v>
      </c>
      <c r="N10799" t="s">
        <v>7633</v>
      </c>
      <c r="O10799" t="s">
        <v>9634</v>
      </c>
      <c r="P10799" t="s">
        <v>9635</v>
      </c>
      <c r="Q10799" t="s">
        <v>142</v>
      </c>
      <c r="R10799" t="s">
        <v>9636</v>
      </c>
      <c r="S10799" t="s">
        <v>142</v>
      </c>
      <c r="T10799" t="s">
        <v>9637</v>
      </c>
      <c r="U10799" t="s">
        <v>7633</v>
      </c>
      <c r="V10799" t="s">
        <v>9638</v>
      </c>
      <c r="W10799" t="s">
        <v>142</v>
      </c>
      <c r="X10799" t="s">
        <v>9639</v>
      </c>
      <c r="Y10799" t="s">
        <v>9640</v>
      </c>
      <c r="Z10799" t="s">
        <v>9641</v>
      </c>
      <c r="AA10799" t="s">
        <v>142</v>
      </c>
      <c r="AB10799" t="s">
        <v>3730</v>
      </c>
      <c r="AC10799" t="s">
        <v>9642</v>
      </c>
      <c r="AD10799" t="s">
        <v>9643</v>
      </c>
      <c r="AE10799" t="s">
        <v>156</v>
      </c>
      <c r="AF10799" t="s">
        <v>9644</v>
      </c>
      <c r="AG10799" t="s">
        <v>142</v>
      </c>
      <c r="AH10799" t="s">
        <v>3730</v>
      </c>
      <c r="AI10799" t="s">
        <v>9645</v>
      </c>
      <c r="AJ10799" t="s">
        <v>9646</v>
      </c>
      <c r="AK10799" t="s">
        <v>142</v>
      </c>
      <c r="AL10799" t="s">
        <v>9637</v>
      </c>
      <c r="AM10799" t="s">
        <v>9647</v>
      </c>
      <c r="AN10799" t="s">
        <v>9648</v>
      </c>
      <c r="AO10799" t="s">
        <v>6095</v>
      </c>
      <c r="AP10799" t="s">
        <v>6050</v>
      </c>
      <c r="AQ10799" t="s">
        <v>7929</v>
      </c>
      <c r="AR10799" t="s">
        <v>6097</v>
      </c>
      <c r="AS10799" t="s">
        <v>6098</v>
      </c>
      <c r="AT10799" t="s">
        <v>6048</v>
      </c>
      <c r="AU10799" t="s">
        <v>6103</v>
      </c>
      <c r="AV10799" t="s">
        <v>6097</v>
      </c>
      <c r="AW10799" t="s">
        <v>7283</v>
      </c>
      <c r="AX10799" t="s">
        <v>6106</v>
      </c>
      <c r="AY10799" t="s">
        <v>6098</v>
      </c>
      <c r="AZ10799" t="s">
        <v>6048</v>
      </c>
      <c r="BA10799" t="s">
        <v>7295</v>
      </c>
      <c r="BB10799" t="s">
        <v>6097</v>
      </c>
      <c r="BC10799" t="s">
        <v>7283</v>
      </c>
      <c r="BD10799" t="s">
        <v>6107</v>
      </c>
      <c r="BE10799" t="s">
        <v>6051</v>
      </c>
      <c r="BF10799" t="s">
        <v>7296</v>
      </c>
      <c r="BG10799" t="s">
        <v>6109</v>
      </c>
      <c r="BH10799" t="s">
        <v>6110</v>
      </c>
      <c r="BI10799" t="s">
        <v>7930</v>
      </c>
      <c r="BJ10799" t="s">
        <v>7931</v>
      </c>
      <c r="BK10799" t="s">
        <v>8286</v>
      </c>
      <c r="BL10799" t="s">
        <v>3737</v>
      </c>
      <c r="BM10799" t="s">
        <v>9630</v>
      </c>
      <c r="BN10799" t="e">
        <f>-Equidade de G&amp;ecirc</f>
        <v>#NAME?</v>
      </c>
      <c r="BO10799" t="s">
        <v>9631</v>
      </c>
      <c r="BP10799" t="s">
        <v>9649</v>
      </c>
      <c r="BQ10799" t="s">
        <v>3613</v>
      </c>
      <c r="BR10799" t="s">
        <v>9633</v>
      </c>
      <c r="BS10799" t="s">
        <v>7633</v>
      </c>
      <c r="BT10799" t="s">
        <v>9634</v>
      </c>
      <c r="BU10799" t="s">
        <v>9650</v>
      </c>
      <c r="BV10799" t="s">
        <v>142</v>
      </c>
      <c r="BW10799" t="s">
        <v>9636</v>
      </c>
      <c r="BX10799" t="s">
        <v>142</v>
      </c>
      <c r="BY10799" t="s">
        <v>9637</v>
      </c>
      <c r="BZ10799" t="s">
        <v>7633</v>
      </c>
      <c r="CA10799" t="s">
        <v>9638</v>
      </c>
      <c r="CB10799" t="s">
        <v>142</v>
      </c>
      <c r="CC10799" t="s">
        <v>9639</v>
      </c>
      <c r="CD10799" t="s">
        <v>9640</v>
      </c>
      <c r="CE10799" t="s">
        <v>9641</v>
      </c>
      <c r="CF10799" t="s">
        <v>142</v>
      </c>
      <c r="CG10799" t="s">
        <v>3730</v>
      </c>
      <c r="CH10799" t="s">
        <v>9642</v>
      </c>
      <c r="CI10799" t="s">
        <v>9651</v>
      </c>
      <c r="CJ10799" t="s">
        <v>156</v>
      </c>
      <c r="CK10799" t="s">
        <v>9644</v>
      </c>
      <c r="CL10799" t="s">
        <v>142</v>
      </c>
      <c r="CM10799" t="s">
        <v>3730</v>
      </c>
      <c r="CN10799" t="s">
        <v>9645</v>
      </c>
      <c r="CO10799" t="s">
        <v>9646</v>
      </c>
      <c r="CP10799" t="s">
        <v>142</v>
      </c>
      <c r="CQ10799" t="s">
        <v>9637</v>
      </c>
      <c r="CR10799" t="s">
        <v>9647</v>
      </c>
      <c r="CS10799" t="s">
        <v>9652</v>
      </c>
      <c r="CT10799" t="s">
        <v>6048</v>
      </c>
      <c r="CU10799" t="s">
        <v>6049</v>
      </c>
      <c r="CV10799" t="s">
        <v>6050</v>
      </c>
      <c r="CW10799" t="s">
        <v>6051</v>
      </c>
      <c r="CX10799" t="s">
        <v>6745</v>
      </c>
      <c r="CY10799" t="s">
        <v>6214</v>
      </c>
      <c r="CZ10799" t="e">
        <f>-Equidade de G&amp;ecirc</f>
        <v>#NAME?</v>
      </c>
      <c r="DA10799" t="s">
        <v>9631</v>
      </c>
      <c r="DB10799" t="s">
        <v>9653</v>
      </c>
      <c r="DC10799" t="s">
        <v>9654</v>
      </c>
      <c r="DD10799" t="s">
        <v>9655</v>
      </c>
      <c r="DE10799" t="s">
        <v>6095</v>
      </c>
      <c r="DF10799" t="s">
        <v>6050</v>
      </c>
      <c r="DG10799" t="s">
        <v>7929</v>
      </c>
      <c r="DH10799" t="s">
        <v>6097</v>
      </c>
      <c r="DI10799" t="s">
        <v>6098</v>
      </c>
      <c r="DJ10799" t="s">
        <v>6048</v>
      </c>
      <c r="DK10799" t="s">
        <v>6103</v>
      </c>
      <c r="DL10799" t="s">
        <v>6097</v>
      </c>
      <c r="DM10799" t="s">
        <v>7283</v>
      </c>
      <c r="DN10799" t="s">
        <v>6106</v>
      </c>
      <c r="DO10799" t="s">
        <v>6098</v>
      </c>
      <c r="DP10799" t="s">
        <v>6048</v>
      </c>
      <c r="DQ10799" t="s">
        <v>7295</v>
      </c>
      <c r="DR10799" t="s">
        <v>6097</v>
      </c>
      <c r="DS10799" t="s">
        <v>7283</v>
      </c>
      <c r="DT10799" t="s">
        <v>6107</v>
      </c>
      <c r="DU10799" t="s">
        <v>6051</v>
      </c>
      <c r="DV10799" t="s">
        <v>7296</v>
      </c>
      <c r="DW10799" t="s">
        <v>6109</v>
      </c>
      <c r="DX10799" t="s">
        <v>6110</v>
      </c>
      <c r="DY10799" t="s">
        <v>7930</v>
      </c>
      <c r="DZ10799" t="s">
        <v>7931</v>
      </c>
      <c r="EA10799" t="s">
        <v>8341</v>
      </c>
      <c r="EB10799" t="s">
        <v>6214</v>
      </c>
      <c r="EC10799" t="e">
        <f>-Equidade de G&amp;ecirc</f>
        <v>#NAME?</v>
      </c>
      <c r="ED10799" t="s">
        <v>9631</v>
      </c>
      <c r="EE10799" t="s">
        <v>9653</v>
      </c>
      <c r="EF10799" t="s">
        <v>9654</v>
      </c>
      <c r="EG10799" t="s">
        <v>9656</v>
      </c>
    </row>
    <row r="10800" spans="1:361" x14ac:dyDescent="0.3">
      <c r="A10800" t="s">
        <v>9657</v>
      </c>
      <c r="B10800" t="s">
        <v>6048</v>
      </c>
      <c r="C10800" t="s">
        <v>6049</v>
      </c>
      <c r="D10800" t="s">
        <v>6050</v>
      </c>
      <c r="E10800" t="s">
        <v>6051</v>
      </c>
      <c r="F10800" t="s">
        <v>6052</v>
      </c>
      <c r="G10800" t="s">
        <v>3737</v>
      </c>
      <c r="H10800" t="s">
        <v>9630</v>
      </c>
      <c r="I10800" t="e">
        <f>-Equidade de G&amp;ecirc</f>
        <v>#NAME?</v>
      </c>
      <c r="J10800" t="s">
        <v>9631</v>
      </c>
      <c r="K10800" t="s">
        <v>9632</v>
      </c>
      <c r="L10800" t="s">
        <v>3613</v>
      </c>
      <c r="M10800" t="s">
        <v>9633</v>
      </c>
      <c r="N10800" t="s">
        <v>7633</v>
      </c>
      <c r="O10800" t="s">
        <v>9634</v>
      </c>
      <c r="P10800" t="s">
        <v>9635</v>
      </c>
      <c r="Q10800" t="s">
        <v>142</v>
      </c>
      <c r="R10800" t="s">
        <v>9636</v>
      </c>
      <c r="S10800" t="s">
        <v>142</v>
      </c>
      <c r="T10800" t="s">
        <v>9637</v>
      </c>
      <c r="U10800" t="s">
        <v>7633</v>
      </c>
      <c r="V10800" t="s">
        <v>9638</v>
      </c>
      <c r="W10800" t="s">
        <v>142</v>
      </c>
      <c r="X10800" t="s">
        <v>9639</v>
      </c>
      <c r="Y10800" t="s">
        <v>9640</v>
      </c>
      <c r="Z10800" t="s">
        <v>9641</v>
      </c>
      <c r="AA10800" t="s">
        <v>142</v>
      </c>
      <c r="AB10800" t="s">
        <v>3730</v>
      </c>
      <c r="AC10800" t="s">
        <v>9642</v>
      </c>
      <c r="AD10800" t="s">
        <v>9643</v>
      </c>
      <c r="AE10800" t="s">
        <v>156</v>
      </c>
      <c r="AF10800" t="s">
        <v>9644</v>
      </c>
      <c r="AG10800" t="s">
        <v>142</v>
      </c>
      <c r="AH10800" t="s">
        <v>3730</v>
      </c>
      <c r="AI10800" t="s">
        <v>9645</v>
      </c>
      <c r="AJ10800" t="s">
        <v>9646</v>
      </c>
      <c r="AK10800" t="s">
        <v>142</v>
      </c>
      <c r="AL10800" t="s">
        <v>9637</v>
      </c>
      <c r="AM10800" t="s">
        <v>9647</v>
      </c>
      <c r="AN10800" t="s">
        <v>9648</v>
      </c>
      <c r="AO10800" t="s">
        <v>6095</v>
      </c>
      <c r="AP10800" t="s">
        <v>6050</v>
      </c>
      <c r="AQ10800" t="s">
        <v>7929</v>
      </c>
      <c r="AR10800" t="s">
        <v>6097</v>
      </c>
      <c r="AS10800" t="s">
        <v>6098</v>
      </c>
      <c r="AT10800" t="s">
        <v>6048</v>
      </c>
      <c r="AU10800" t="s">
        <v>6103</v>
      </c>
      <c r="AV10800" t="s">
        <v>6097</v>
      </c>
      <c r="AW10800" t="s">
        <v>7283</v>
      </c>
      <c r="AX10800" t="s">
        <v>6106</v>
      </c>
      <c r="AY10800" t="s">
        <v>6098</v>
      </c>
      <c r="AZ10800" t="s">
        <v>6048</v>
      </c>
      <c r="BA10800" t="s">
        <v>7295</v>
      </c>
      <c r="BB10800" t="s">
        <v>6097</v>
      </c>
      <c r="BC10800" t="s">
        <v>7283</v>
      </c>
      <c r="BD10800" t="s">
        <v>6107</v>
      </c>
      <c r="BE10800" t="s">
        <v>6051</v>
      </c>
      <c r="BF10800" t="s">
        <v>7296</v>
      </c>
      <c r="BG10800" t="s">
        <v>6109</v>
      </c>
      <c r="BH10800" t="s">
        <v>6110</v>
      </c>
      <c r="BI10800" t="s">
        <v>7930</v>
      </c>
      <c r="BJ10800" t="s">
        <v>7931</v>
      </c>
      <c r="BK10800" t="s">
        <v>8286</v>
      </c>
      <c r="BL10800" t="s">
        <v>3737</v>
      </c>
      <c r="BM10800" t="s">
        <v>9630</v>
      </c>
      <c r="BN10800" t="e">
        <f>-Equidade de G&amp;ecirc</f>
        <v>#NAME?</v>
      </c>
      <c r="BO10800" t="s">
        <v>9631</v>
      </c>
      <c r="BP10800" t="s">
        <v>9649</v>
      </c>
      <c r="BQ10800" t="s">
        <v>3613</v>
      </c>
      <c r="BR10800" t="s">
        <v>9633</v>
      </c>
      <c r="BS10800" t="s">
        <v>7633</v>
      </c>
      <c r="BT10800" t="s">
        <v>9634</v>
      </c>
      <c r="BU10800" t="s">
        <v>9650</v>
      </c>
      <c r="BV10800" t="s">
        <v>142</v>
      </c>
      <c r="BW10800" t="s">
        <v>9636</v>
      </c>
      <c r="BX10800" t="s">
        <v>142</v>
      </c>
      <c r="BY10800" t="s">
        <v>9637</v>
      </c>
      <c r="BZ10800" t="s">
        <v>7633</v>
      </c>
      <c r="CA10800" t="s">
        <v>9638</v>
      </c>
      <c r="CB10800" t="s">
        <v>142</v>
      </c>
      <c r="CC10800" t="s">
        <v>9639</v>
      </c>
      <c r="CD10800" t="s">
        <v>9640</v>
      </c>
      <c r="CE10800" t="s">
        <v>9641</v>
      </c>
      <c r="CF10800" t="s">
        <v>142</v>
      </c>
      <c r="CG10800" t="s">
        <v>3730</v>
      </c>
      <c r="CH10800" t="s">
        <v>9642</v>
      </c>
      <c r="CI10800" t="s">
        <v>9651</v>
      </c>
      <c r="CJ10800" t="s">
        <v>156</v>
      </c>
      <c r="CK10800" t="s">
        <v>9644</v>
      </c>
      <c r="CL10800" t="s">
        <v>142</v>
      </c>
      <c r="CM10800" t="s">
        <v>3730</v>
      </c>
      <c r="CN10800" t="s">
        <v>9645</v>
      </c>
      <c r="CO10800" t="s">
        <v>9646</v>
      </c>
      <c r="CP10800" t="s">
        <v>142</v>
      </c>
      <c r="CQ10800" t="s">
        <v>9637</v>
      </c>
      <c r="CR10800" t="s">
        <v>9647</v>
      </c>
      <c r="CS10800" t="s">
        <v>9652</v>
      </c>
      <c r="CT10800" t="s">
        <v>6048</v>
      </c>
      <c r="CU10800" t="s">
        <v>6049</v>
      </c>
      <c r="CV10800" t="s">
        <v>6050</v>
      </c>
      <c r="CW10800" t="s">
        <v>6051</v>
      </c>
      <c r="CX10800" t="s">
        <v>6745</v>
      </c>
      <c r="CY10800" t="s">
        <v>6214</v>
      </c>
      <c r="CZ10800" t="e">
        <f>-Equidade de G&amp;ecirc</f>
        <v>#NAME?</v>
      </c>
      <c r="DA10800" t="s">
        <v>9631</v>
      </c>
      <c r="DB10800" t="s">
        <v>9653</v>
      </c>
      <c r="DC10800" t="s">
        <v>9654</v>
      </c>
      <c r="DD10800" t="s">
        <v>9655</v>
      </c>
      <c r="DE10800" t="s">
        <v>6095</v>
      </c>
      <c r="DF10800" t="s">
        <v>6050</v>
      </c>
      <c r="DG10800" t="s">
        <v>7929</v>
      </c>
      <c r="DH10800" t="s">
        <v>6097</v>
      </c>
      <c r="DI10800" t="s">
        <v>6098</v>
      </c>
      <c r="DJ10800" t="s">
        <v>6048</v>
      </c>
      <c r="DK10800" t="s">
        <v>6103</v>
      </c>
      <c r="DL10800" t="s">
        <v>6097</v>
      </c>
      <c r="DM10800" t="s">
        <v>7283</v>
      </c>
      <c r="DN10800" t="s">
        <v>6106</v>
      </c>
      <c r="DO10800" t="s">
        <v>6098</v>
      </c>
      <c r="DP10800" t="s">
        <v>6048</v>
      </c>
      <c r="DQ10800" t="s">
        <v>7295</v>
      </c>
      <c r="DR10800" t="s">
        <v>6097</v>
      </c>
      <c r="DS10800" t="s">
        <v>7283</v>
      </c>
      <c r="DT10800" t="s">
        <v>6107</v>
      </c>
      <c r="DU10800" t="s">
        <v>6051</v>
      </c>
      <c r="DV10800" t="s">
        <v>7296</v>
      </c>
      <c r="DW10800" t="s">
        <v>6109</v>
      </c>
      <c r="DX10800" t="s">
        <v>6110</v>
      </c>
      <c r="DY10800" t="s">
        <v>7930</v>
      </c>
      <c r="DZ10800" t="s">
        <v>7931</v>
      </c>
      <c r="EA10800" t="s">
        <v>8341</v>
      </c>
      <c r="EB10800" t="s">
        <v>6214</v>
      </c>
      <c r="EC10800" t="e">
        <f>-Equidade de G&amp;ecirc</f>
        <v>#NAME?</v>
      </c>
      <c r="ED10800" t="s">
        <v>9631</v>
      </c>
      <c r="EE10800" t="s">
        <v>9653</v>
      </c>
      <c r="EF10800" t="s">
        <v>9654</v>
      </c>
      <c r="EG10800" t="s">
        <v>9656</v>
      </c>
    </row>
    <row r="10801" spans="1:269" x14ac:dyDescent="0.3">
      <c r="A10801" t="s">
        <v>9658</v>
      </c>
      <c r="B10801" t="s">
        <v>6048</v>
      </c>
      <c r="C10801" t="s">
        <v>6049</v>
      </c>
      <c r="D10801" t="s">
        <v>6050</v>
      </c>
      <c r="E10801" t="s">
        <v>6051</v>
      </c>
      <c r="F10801" t="s">
        <v>6145</v>
      </c>
      <c r="G10801" t="s">
        <v>1239</v>
      </c>
      <c r="H10801" t="s">
        <v>9659</v>
      </c>
      <c r="I10801" t="s">
        <v>5864</v>
      </c>
      <c r="J10801" t="s">
        <v>9193</v>
      </c>
      <c r="K10801" t="s">
        <v>9194</v>
      </c>
      <c r="L10801" t="s">
        <v>9660</v>
      </c>
      <c r="M10801" t="s">
        <v>9661</v>
      </c>
      <c r="N10801" t="s">
        <v>9662</v>
      </c>
      <c r="O10801" t="s">
        <v>9663</v>
      </c>
      <c r="P10801" t="s">
        <v>9664</v>
      </c>
      <c r="Q10801" t="s">
        <v>142</v>
      </c>
      <c r="R10801" t="s">
        <v>9665</v>
      </c>
      <c r="S10801" t="s">
        <v>9666</v>
      </c>
      <c r="T10801" t="s">
        <v>142</v>
      </c>
      <c r="U10801" t="s">
        <v>9667</v>
      </c>
      <c r="V10801" t="s">
        <v>156</v>
      </c>
      <c r="W10801" t="s">
        <v>9668</v>
      </c>
      <c r="X10801" t="s">
        <v>9669</v>
      </c>
      <c r="Y10801" t="s">
        <v>9670</v>
      </c>
      <c r="Z10801" t="s">
        <v>9671</v>
      </c>
      <c r="AA10801" t="s">
        <v>3906</v>
      </c>
      <c r="AB10801" t="s">
        <v>9672</v>
      </c>
      <c r="AC10801" t="s">
        <v>6840</v>
      </c>
      <c r="AD10801" t="s">
        <v>142</v>
      </c>
      <c r="AE10801" t="s">
        <v>9123</v>
      </c>
      <c r="AF10801" t="s">
        <v>142</v>
      </c>
      <c r="AG10801" t="s">
        <v>8776</v>
      </c>
      <c r="AH10801" t="s">
        <v>9673</v>
      </c>
      <c r="AI10801" t="s">
        <v>9674</v>
      </c>
      <c r="AJ10801" t="s">
        <v>9675</v>
      </c>
      <c r="AK10801" t="s">
        <v>9676</v>
      </c>
      <c r="AL10801" t="s">
        <v>9677</v>
      </c>
      <c r="AM10801" t="s">
        <v>142</v>
      </c>
      <c r="AN10801" t="s">
        <v>9678</v>
      </c>
      <c r="AO10801" t="s">
        <v>6060</v>
      </c>
      <c r="AP10801" t="s">
        <v>142</v>
      </c>
      <c r="AQ10801" t="s">
        <v>9665</v>
      </c>
      <c r="AR10801" t="s">
        <v>9679</v>
      </c>
      <c r="AS10801" t="s">
        <v>438</v>
      </c>
      <c r="AT10801" t="s">
        <v>9680</v>
      </c>
      <c r="AU10801" t="s">
        <v>6095</v>
      </c>
      <c r="AV10801" t="s">
        <v>6050</v>
      </c>
      <c r="AW10801" t="s">
        <v>7929</v>
      </c>
      <c r="AX10801" t="s">
        <v>6097</v>
      </c>
      <c r="AY10801" t="s">
        <v>6098</v>
      </c>
      <c r="AZ10801" t="s">
        <v>6048</v>
      </c>
      <c r="BA10801" t="s">
        <v>6103</v>
      </c>
      <c r="BB10801" t="s">
        <v>6097</v>
      </c>
      <c r="BC10801" t="s">
        <v>7283</v>
      </c>
      <c r="BD10801" t="s">
        <v>6106</v>
      </c>
      <c r="BE10801" t="s">
        <v>6098</v>
      </c>
      <c r="BF10801" t="s">
        <v>6048</v>
      </c>
      <c r="BG10801" t="s">
        <v>7295</v>
      </c>
      <c r="BH10801" t="s">
        <v>6097</v>
      </c>
      <c r="BI10801" t="s">
        <v>7283</v>
      </c>
      <c r="BJ10801" t="s">
        <v>6107</v>
      </c>
      <c r="BK10801" t="s">
        <v>6051</v>
      </c>
      <c r="BL10801" t="s">
        <v>7296</v>
      </c>
      <c r="BM10801" t="s">
        <v>6109</v>
      </c>
      <c r="BN10801" t="s">
        <v>6110</v>
      </c>
      <c r="BO10801" t="s">
        <v>7930</v>
      </c>
      <c r="BP10801" t="s">
        <v>7931</v>
      </c>
      <c r="BQ10801" t="s">
        <v>7956</v>
      </c>
      <c r="BR10801" t="s">
        <v>1239</v>
      </c>
      <c r="BS10801" t="s">
        <v>9659</v>
      </c>
      <c r="BT10801" t="s">
        <v>5864</v>
      </c>
      <c r="BU10801" t="s">
        <v>9193</v>
      </c>
      <c r="BV10801" t="s">
        <v>9194</v>
      </c>
      <c r="BW10801" t="s">
        <v>9660</v>
      </c>
      <c r="BX10801" t="s">
        <v>9661</v>
      </c>
      <c r="BY10801" t="s">
        <v>9662</v>
      </c>
      <c r="BZ10801" t="s">
        <v>9663</v>
      </c>
      <c r="CA10801" t="s">
        <v>9681</v>
      </c>
      <c r="CB10801" t="s">
        <v>142</v>
      </c>
      <c r="CC10801" t="s">
        <v>9665</v>
      </c>
      <c r="CD10801" t="s">
        <v>9682</v>
      </c>
      <c r="CE10801" t="s">
        <v>142</v>
      </c>
      <c r="CF10801" t="s">
        <v>9667</v>
      </c>
      <c r="CG10801" t="s">
        <v>156</v>
      </c>
      <c r="CH10801" t="s">
        <v>9668</v>
      </c>
      <c r="CI10801" t="s">
        <v>9683</v>
      </c>
      <c r="CJ10801" t="s">
        <v>9670</v>
      </c>
      <c r="CK10801" t="s">
        <v>9671</v>
      </c>
      <c r="CL10801" t="s">
        <v>3906</v>
      </c>
      <c r="CM10801" t="s">
        <v>9672</v>
      </c>
      <c r="CN10801" t="s">
        <v>6840</v>
      </c>
      <c r="CO10801" t="s">
        <v>142</v>
      </c>
      <c r="CP10801" t="s">
        <v>9123</v>
      </c>
      <c r="CQ10801" t="s">
        <v>142</v>
      </c>
      <c r="CR10801" t="s">
        <v>8776</v>
      </c>
      <c r="CS10801" t="s">
        <v>9684</v>
      </c>
      <c r="CT10801" t="s">
        <v>9674</v>
      </c>
      <c r="CU10801" t="s">
        <v>9675</v>
      </c>
      <c r="CV10801" t="s">
        <v>9676</v>
      </c>
      <c r="CW10801" t="s">
        <v>9677</v>
      </c>
      <c r="CX10801" t="s">
        <v>142</v>
      </c>
      <c r="CY10801" t="s">
        <v>9678</v>
      </c>
      <c r="CZ10801" t="s">
        <v>6060</v>
      </c>
      <c r="DA10801" t="s">
        <v>142</v>
      </c>
      <c r="DB10801" t="s">
        <v>9665</v>
      </c>
      <c r="DC10801" t="s">
        <v>9685</v>
      </c>
      <c r="DD10801" t="s">
        <v>438</v>
      </c>
      <c r="DE10801" t="s">
        <v>9686</v>
      </c>
    </row>
    <row r="10802" spans="1:269" x14ac:dyDescent="0.3">
      <c r="A10802" t="s">
        <v>9687</v>
      </c>
      <c r="B10802" t="s">
        <v>602</v>
      </c>
      <c r="C10802" t="s">
        <v>9688</v>
      </c>
      <c r="D10802" t="s">
        <v>6048</v>
      </c>
      <c r="E10802" t="s">
        <v>6049</v>
      </c>
      <c r="F10802" t="s">
        <v>6050</v>
      </c>
      <c r="G10802" t="s">
        <v>6051</v>
      </c>
      <c r="H10802" t="s">
        <v>6145</v>
      </c>
      <c r="I10802" t="s">
        <v>1239</v>
      </c>
      <c r="J10802" t="s">
        <v>9659</v>
      </c>
      <c r="K10802" t="s">
        <v>5864</v>
      </c>
      <c r="L10802" t="s">
        <v>9193</v>
      </c>
      <c r="M10802" t="s">
        <v>9194</v>
      </c>
      <c r="N10802" t="s">
        <v>9660</v>
      </c>
      <c r="O10802" t="s">
        <v>9661</v>
      </c>
      <c r="P10802" t="s">
        <v>9662</v>
      </c>
      <c r="Q10802" t="s">
        <v>9663</v>
      </c>
      <c r="R10802" t="s">
        <v>9664</v>
      </c>
      <c r="S10802" t="s">
        <v>142</v>
      </c>
      <c r="T10802" t="s">
        <v>9665</v>
      </c>
      <c r="U10802" t="s">
        <v>9666</v>
      </c>
      <c r="V10802" t="s">
        <v>142</v>
      </c>
      <c r="W10802" t="s">
        <v>9667</v>
      </c>
      <c r="X10802" t="s">
        <v>156</v>
      </c>
      <c r="Y10802" t="s">
        <v>9668</v>
      </c>
      <c r="Z10802" t="s">
        <v>9669</v>
      </c>
      <c r="AA10802" t="s">
        <v>9670</v>
      </c>
      <c r="AB10802" t="s">
        <v>9671</v>
      </c>
      <c r="AC10802" t="s">
        <v>3906</v>
      </c>
      <c r="AD10802" t="s">
        <v>9672</v>
      </c>
      <c r="AE10802" t="s">
        <v>6840</v>
      </c>
      <c r="AF10802" t="s">
        <v>142</v>
      </c>
      <c r="AG10802" t="s">
        <v>9123</v>
      </c>
      <c r="AH10802" t="s">
        <v>142</v>
      </c>
      <c r="AI10802" t="s">
        <v>8776</v>
      </c>
      <c r="AJ10802" t="s">
        <v>9673</v>
      </c>
      <c r="AK10802" t="s">
        <v>9674</v>
      </c>
      <c r="AL10802" t="s">
        <v>9675</v>
      </c>
      <c r="AM10802" t="s">
        <v>9676</v>
      </c>
      <c r="AN10802" t="s">
        <v>9677</v>
      </c>
      <c r="AO10802" t="s">
        <v>142</v>
      </c>
      <c r="AP10802" t="s">
        <v>9678</v>
      </c>
      <c r="AQ10802" t="s">
        <v>6060</v>
      </c>
      <c r="AR10802" t="s">
        <v>142</v>
      </c>
      <c r="AS10802" t="s">
        <v>9665</v>
      </c>
      <c r="AT10802" t="s">
        <v>9679</v>
      </c>
      <c r="AU10802" t="s">
        <v>438</v>
      </c>
      <c r="AV10802" t="s">
        <v>9680</v>
      </c>
      <c r="AW10802" t="s">
        <v>6095</v>
      </c>
      <c r="AX10802" t="s">
        <v>6050</v>
      </c>
      <c r="AY10802" t="s">
        <v>7929</v>
      </c>
      <c r="AZ10802" t="s">
        <v>6097</v>
      </c>
      <c r="BA10802" t="s">
        <v>6098</v>
      </c>
      <c r="BB10802" t="s">
        <v>6048</v>
      </c>
      <c r="BC10802" t="s">
        <v>6103</v>
      </c>
      <c r="BD10802" t="s">
        <v>6097</v>
      </c>
      <c r="BE10802" t="s">
        <v>7283</v>
      </c>
      <c r="BF10802" t="s">
        <v>6106</v>
      </c>
      <c r="BG10802" t="s">
        <v>6098</v>
      </c>
      <c r="BH10802" t="s">
        <v>6048</v>
      </c>
      <c r="BI10802" t="s">
        <v>7295</v>
      </c>
      <c r="BJ10802" t="s">
        <v>6097</v>
      </c>
      <c r="BK10802" t="s">
        <v>7283</v>
      </c>
      <c r="BL10802" t="s">
        <v>6107</v>
      </c>
      <c r="BM10802" t="s">
        <v>6051</v>
      </c>
      <c r="BN10802" t="s">
        <v>7296</v>
      </c>
      <c r="BO10802" t="s">
        <v>6109</v>
      </c>
      <c r="BP10802" t="s">
        <v>6110</v>
      </c>
      <c r="BQ10802" t="s">
        <v>7930</v>
      </c>
      <c r="BR10802" t="s">
        <v>7931</v>
      </c>
      <c r="BS10802" t="s">
        <v>7956</v>
      </c>
      <c r="BT10802" t="s">
        <v>1239</v>
      </c>
      <c r="BU10802" t="s">
        <v>9659</v>
      </c>
      <c r="BV10802" t="s">
        <v>5864</v>
      </c>
      <c r="BW10802" t="s">
        <v>9193</v>
      </c>
      <c r="BX10802" t="s">
        <v>9194</v>
      </c>
      <c r="BY10802" t="s">
        <v>9660</v>
      </c>
      <c r="BZ10802" t="s">
        <v>9661</v>
      </c>
      <c r="CA10802" t="s">
        <v>9662</v>
      </c>
      <c r="CB10802" t="s">
        <v>9663</v>
      </c>
      <c r="CC10802" t="s">
        <v>9681</v>
      </c>
      <c r="CD10802" t="s">
        <v>142</v>
      </c>
      <c r="CE10802" t="s">
        <v>9665</v>
      </c>
      <c r="CF10802" t="s">
        <v>9682</v>
      </c>
      <c r="CG10802" t="s">
        <v>142</v>
      </c>
      <c r="CH10802" t="s">
        <v>9667</v>
      </c>
      <c r="CI10802" t="s">
        <v>156</v>
      </c>
      <c r="CJ10802" t="s">
        <v>9668</v>
      </c>
      <c r="CK10802" t="s">
        <v>9683</v>
      </c>
      <c r="CL10802" t="s">
        <v>9670</v>
      </c>
      <c r="CM10802" t="s">
        <v>9671</v>
      </c>
      <c r="CN10802" t="s">
        <v>3906</v>
      </c>
      <c r="CO10802" t="s">
        <v>9672</v>
      </c>
      <c r="CP10802" t="s">
        <v>6840</v>
      </c>
      <c r="CQ10802" t="s">
        <v>142</v>
      </c>
      <c r="CR10802" t="s">
        <v>9123</v>
      </c>
      <c r="CS10802" t="s">
        <v>142</v>
      </c>
      <c r="CT10802" t="s">
        <v>8776</v>
      </c>
      <c r="CU10802" t="s">
        <v>9684</v>
      </c>
      <c r="CV10802" t="s">
        <v>9674</v>
      </c>
      <c r="CW10802" t="s">
        <v>9675</v>
      </c>
      <c r="CX10802" t="s">
        <v>9676</v>
      </c>
      <c r="CY10802" t="s">
        <v>9677</v>
      </c>
      <c r="CZ10802" t="s">
        <v>142</v>
      </c>
      <c r="DA10802" t="s">
        <v>9678</v>
      </c>
      <c r="DB10802" t="s">
        <v>6060</v>
      </c>
      <c r="DC10802" t="s">
        <v>142</v>
      </c>
      <c r="DD10802" t="s">
        <v>9665</v>
      </c>
      <c r="DE10802" t="s">
        <v>9685</v>
      </c>
      <c r="DF10802" t="s">
        <v>438</v>
      </c>
      <c r="DG10802" t="s">
        <v>9686</v>
      </c>
    </row>
    <row r="10803" spans="1:269" x14ac:dyDescent="0.3">
      <c r="A10803" t="s">
        <v>9689</v>
      </c>
      <c r="B10803" t="s">
        <v>6048</v>
      </c>
      <c r="C10803" t="s">
        <v>6049</v>
      </c>
      <c r="D10803" t="s">
        <v>6050</v>
      </c>
      <c r="E10803" t="s">
        <v>6051</v>
      </c>
      <c r="F10803" t="s">
        <v>6145</v>
      </c>
      <c r="G10803" t="s">
        <v>1239</v>
      </c>
      <c r="H10803" t="s">
        <v>9659</v>
      </c>
      <c r="I10803" t="s">
        <v>5864</v>
      </c>
      <c r="J10803" t="s">
        <v>9193</v>
      </c>
      <c r="K10803" t="s">
        <v>9194</v>
      </c>
      <c r="L10803" t="s">
        <v>9660</v>
      </c>
      <c r="M10803" t="s">
        <v>9661</v>
      </c>
      <c r="N10803" t="s">
        <v>9662</v>
      </c>
      <c r="O10803" t="s">
        <v>9663</v>
      </c>
      <c r="P10803" t="s">
        <v>9664</v>
      </c>
      <c r="Q10803" t="s">
        <v>142</v>
      </c>
      <c r="R10803" t="s">
        <v>9665</v>
      </c>
      <c r="S10803" t="s">
        <v>9666</v>
      </c>
      <c r="T10803" t="s">
        <v>142</v>
      </c>
      <c r="U10803" t="s">
        <v>9667</v>
      </c>
      <c r="V10803" t="s">
        <v>156</v>
      </c>
      <c r="W10803" t="s">
        <v>9668</v>
      </c>
      <c r="X10803" t="s">
        <v>9669</v>
      </c>
      <c r="Y10803" t="s">
        <v>9670</v>
      </c>
      <c r="Z10803" t="s">
        <v>9671</v>
      </c>
      <c r="AA10803" t="s">
        <v>3906</v>
      </c>
      <c r="AB10803" t="s">
        <v>9672</v>
      </c>
      <c r="AC10803" t="s">
        <v>6840</v>
      </c>
      <c r="AD10803" t="s">
        <v>142</v>
      </c>
      <c r="AE10803" t="s">
        <v>9123</v>
      </c>
      <c r="AF10803" t="s">
        <v>142</v>
      </c>
      <c r="AG10803" t="s">
        <v>8776</v>
      </c>
      <c r="AH10803" t="s">
        <v>9673</v>
      </c>
      <c r="AI10803" t="s">
        <v>9674</v>
      </c>
      <c r="AJ10803" t="s">
        <v>9675</v>
      </c>
      <c r="AK10803" t="s">
        <v>9676</v>
      </c>
      <c r="AL10803" t="s">
        <v>9677</v>
      </c>
      <c r="AM10803" t="s">
        <v>142</v>
      </c>
      <c r="AN10803" t="s">
        <v>9678</v>
      </c>
      <c r="AO10803" t="s">
        <v>6060</v>
      </c>
      <c r="AP10803" t="s">
        <v>142</v>
      </c>
      <c r="AQ10803" t="s">
        <v>9665</v>
      </c>
      <c r="AR10803" t="s">
        <v>9679</v>
      </c>
      <c r="AS10803" t="s">
        <v>438</v>
      </c>
      <c r="AT10803" t="s">
        <v>9680</v>
      </c>
      <c r="AU10803" t="s">
        <v>6095</v>
      </c>
      <c r="AV10803" t="s">
        <v>6050</v>
      </c>
      <c r="AW10803" t="s">
        <v>7929</v>
      </c>
      <c r="AX10803" t="s">
        <v>6097</v>
      </c>
      <c r="AY10803" t="s">
        <v>6098</v>
      </c>
      <c r="AZ10803" t="s">
        <v>6048</v>
      </c>
      <c r="BA10803" t="s">
        <v>6103</v>
      </c>
      <c r="BB10803" t="s">
        <v>6097</v>
      </c>
      <c r="BC10803" t="s">
        <v>7283</v>
      </c>
      <c r="BD10803" t="s">
        <v>6106</v>
      </c>
      <c r="BE10803" t="s">
        <v>6098</v>
      </c>
      <c r="BF10803" t="s">
        <v>6048</v>
      </c>
      <c r="BG10803" t="s">
        <v>7295</v>
      </c>
      <c r="BH10803" t="s">
        <v>6097</v>
      </c>
      <c r="BI10803" t="s">
        <v>7283</v>
      </c>
      <c r="BJ10803" t="s">
        <v>6107</v>
      </c>
      <c r="BK10803" t="s">
        <v>6051</v>
      </c>
      <c r="BL10803" t="s">
        <v>7296</v>
      </c>
      <c r="BM10803" t="s">
        <v>6109</v>
      </c>
      <c r="BN10803" t="s">
        <v>6110</v>
      </c>
      <c r="BO10803" t="s">
        <v>7930</v>
      </c>
      <c r="BP10803" t="s">
        <v>7931</v>
      </c>
      <c r="BQ10803" t="s">
        <v>7956</v>
      </c>
      <c r="BR10803" t="s">
        <v>1239</v>
      </c>
      <c r="BS10803" t="s">
        <v>9659</v>
      </c>
      <c r="BT10803" t="s">
        <v>5864</v>
      </c>
      <c r="BU10803" t="s">
        <v>9193</v>
      </c>
      <c r="BV10803" t="s">
        <v>9194</v>
      </c>
      <c r="BW10803" t="s">
        <v>9660</v>
      </c>
      <c r="BX10803" t="s">
        <v>9661</v>
      </c>
      <c r="BY10803" t="s">
        <v>9662</v>
      </c>
      <c r="BZ10803" t="s">
        <v>9663</v>
      </c>
      <c r="CA10803" t="s">
        <v>9681</v>
      </c>
      <c r="CB10803" t="s">
        <v>142</v>
      </c>
      <c r="CC10803" t="s">
        <v>9665</v>
      </c>
      <c r="CD10803" t="s">
        <v>9682</v>
      </c>
      <c r="CE10803" t="s">
        <v>142</v>
      </c>
      <c r="CF10803" t="s">
        <v>9667</v>
      </c>
      <c r="CG10803" t="s">
        <v>156</v>
      </c>
      <c r="CH10803" t="s">
        <v>9668</v>
      </c>
      <c r="CI10803" t="s">
        <v>9683</v>
      </c>
      <c r="CJ10803" t="s">
        <v>9670</v>
      </c>
      <c r="CK10803" t="s">
        <v>9671</v>
      </c>
      <c r="CL10803" t="s">
        <v>3906</v>
      </c>
      <c r="CM10803" t="s">
        <v>9672</v>
      </c>
      <c r="CN10803" t="s">
        <v>6840</v>
      </c>
      <c r="CO10803" t="s">
        <v>142</v>
      </c>
      <c r="CP10803" t="s">
        <v>9123</v>
      </c>
      <c r="CQ10803" t="s">
        <v>142</v>
      </c>
      <c r="CR10803" t="s">
        <v>8776</v>
      </c>
      <c r="CS10803" t="s">
        <v>9684</v>
      </c>
      <c r="CT10803" t="s">
        <v>9674</v>
      </c>
      <c r="CU10803" t="s">
        <v>9675</v>
      </c>
      <c r="CV10803" t="s">
        <v>9676</v>
      </c>
      <c r="CW10803" t="s">
        <v>9677</v>
      </c>
      <c r="CX10803" t="s">
        <v>142</v>
      </c>
      <c r="CY10803" t="s">
        <v>9678</v>
      </c>
      <c r="CZ10803" t="s">
        <v>6060</v>
      </c>
      <c r="DA10803" t="s">
        <v>142</v>
      </c>
      <c r="DB10803" t="s">
        <v>9665</v>
      </c>
      <c r="DC10803" t="s">
        <v>9685</v>
      </c>
      <c r="DD10803" t="s">
        <v>438</v>
      </c>
      <c r="DE10803" t="s">
        <v>9686</v>
      </c>
    </row>
    <row r="10804" spans="1:269" x14ac:dyDescent="0.3">
      <c r="A10804" t="s">
        <v>9690</v>
      </c>
      <c r="B10804" t="s">
        <v>602</v>
      </c>
      <c r="C10804" t="s">
        <v>9688</v>
      </c>
      <c r="D10804" t="s">
        <v>6048</v>
      </c>
      <c r="E10804" t="s">
        <v>6049</v>
      </c>
      <c r="F10804" t="s">
        <v>6050</v>
      </c>
      <c r="G10804" t="s">
        <v>6051</v>
      </c>
      <c r="H10804" t="s">
        <v>6145</v>
      </c>
      <c r="I10804" t="s">
        <v>1239</v>
      </c>
      <c r="J10804" t="s">
        <v>9659</v>
      </c>
      <c r="K10804" t="s">
        <v>5864</v>
      </c>
      <c r="L10804" t="s">
        <v>9193</v>
      </c>
      <c r="M10804" t="s">
        <v>9194</v>
      </c>
      <c r="N10804" t="s">
        <v>9660</v>
      </c>
      <c r="O10804" t="s">
        <v>9661</v>
      </c>
      <c r="P10804" t="s">
        <v>9662</v>
      </c>
      <c r="Q10804" t="s">
        <v>9663</v>
      </c>
      <c r="R10804" t="s">
        <v>9664</v>
      </c>
      <c r="S10804" t="s">
        <v>142</v>
      </c>
      <c r="T10804" t="s">
        <v>9665</v>
      </c>
      <c r="U10804" t="s">
        <v>9666</v>
      </c>
      <c r="V10804" t="s">
        <v>142</v>
      </c>
      <c r="W10804" t="s">
        <v>9667</v>
      </c>
      <c r="X10804" t="s">
        <v>156</v>
      </c>
      <c r="Y10804" t="s">
        <v>9668</v>
      </c>
      <c r="Z10804" t="s">
        <v>9669</v>
      </c>
      <c r="AA10804" t="s">
        <v>9670</v>
      </c>
      <c r="AB10804" t="s">
        <v>9671</v>
      </c>
      <c r="AC10804" t="s">
        <v>3906</v>
      </c>
      <c r="AD10804" t="s">
        <v>9672</v>
      </c>
      <c r="AE10804" t="s">
        <v>6840</v>
      </c>
      <c r="AF10804" t="s">
        <v>142</v>
      </c>
      <c r="AG10804" t="s">
        <v>9123</v>
      </c>
      <c r="AH10804" t="s">
        <v>142</v>
      </c>
      <c r="AI10804" t="s">
        <v>8776</v>
      </c>
      <c r="AJ10804" t="s">
        <v>9673</v>
      </c>
      <c r="AK10804" t="s">
        <v>9674</v>
      </c>
      <c r="AL10804" t="s">
        <v>9675</v>
      </c>
      <c r="AM10804" t="s">
        <v>9676</v>
      </c>
      <c r="AN10804" t="s">
        <v>9677</v>
      </c>
      <c r="AO10804" t="s">
        <v>142</v>
      </c>
      <c r="AP10804" t="s">
        <v>9678</v>
      </c>
      <c r="AQ10804" t="s">
        <v>6060</v>
      </c>
      <c r="AR10804" t="s">
        <v>142</v>
      </c>
      <c r="AS10804" t="s">
        <v>9665</v>
      </c>
      <c r="AT10804" t="s">
        <v>9679</v>
      </c>
      <c r="AU10804" t="s">
        <v>438</v>
      </c>
      <c r="AV10804" t="s">
        <v>9680</v>
      </c>
      <c r="AW10804" t="s">
        <v>6095</v>
      </c>
      <c r="AX10804" t="s">
        <v>6050</v>
      </c>
      <c r="AY10804" t="s">
        <v>7929</v>
      </c>
      <c r="AZ10804" t="s">
        <v>6097</v>
      </c>
      <c r="BA10804" t="s">
        <v>6098</v>
      </c>
      <c r="BB10804" t="s">
        <v>6048</v>
      </c>
      <c r="BC10804" t="s">
        <v>6103</v>
      </c>
      <c r="BD10804" t="s">
        <v>6097</v>
      </c>
      <c r="BE10804" t="s">
        <v>7283</v>
      </c>
      <c r="BF10804" t="s">
        <v>6106</v>
      </c>
      <c r="BG10804" t="s">
        <v>6098</v>
      </c>
      <c r="BH10804" t="s">
        <v>6048</v>
      </c>
      <c r="BI10804" t="s">
        <v>7295</v>
      </c>
      <c r="BJ10804" t="s">
        <v>6097</v>
      </c>
      <c r="BK10804" t="s">
        <v>7283</v>
      </c>
      <c r="BL10804" t="s">
        <v>6107</v>
      </c>
      <c r="BM10804" t="s">
        <v>6051</v>
      </c>
      <c r="BN10804" t="s">
        <v>7296</v>
      </c>
      <c r="BO10804" t="s">
        <v>6109</v>
      </c>
      <c r="BP10804" t="s">
        <v>6110</v>
      </c>
      <c r="BQ10804" t="s">
        <v>7930</v>
      </c>
      <c r="BR10804" t="s">
        <v>7931</v>
      </c>
      <c r="BS10804" t="s">
        <v>7956</v>
      </c>
      <c r="BT10804" t="s">
        <v>1239</v>
      </c>
      <c r="BU10804" t="s">
        <v>9659</v>
      </c>
      <c r="BV10804" t="s">
        <v>5864</v>
      </c>
      <c r="BW10804" t="s">
        <v>9193</v>
      </c>
      <c r="BX10804" t="s">
        <v>9194</v>
      </c>
      <c r="BY10804" t="s">
        <v>9660</v>
      </c>
      <c r="BZ10804" t="s">
        <v>9661</v>
      </c>
      <c r="CA10804" t="s">
        <v>9662</v>
      </c>
      <c r="CB10804" t="s">
        <v>9663</v>
      </c>
      <c r="CC10804" t="s">
        <v>9681</v>
      </c>
      <c r="CD10804" t="s">
        <v>142</v>
      </c>
      <c r="CE10804" t="s">
        <v>9665</v>
      </c>
      <c r="CF10804" t="s">
        <v>9682</v>
      </c>
      <c r="CG10804" t="s">
        <v>142</v>
      </c>
      <c r="CH10804" t="s">
        <v>9667</v>
      </c>
      <c r="CI10804" t="s">
        <v>156</v>
      </c>
      <c r="CJ10804" t="s">
        <v>9668</v>
      </c>
      <c r="CK10804" t="s">
        <v>9683</v>
      </c>
      <c r="CL10804" t="s">
        <v>9670</v>
      </c>
      <c r="CM10804" t="s">
        <v>9671</v>
      </c>
      <c r="CN10804" t="s">
        <v>3906</v>
      </c>
      <c r="CO10804" t="s">
        <v>9672</v>
      </c>
      <c r="CP10804" t="s">
        <v>6840</v>
      </c>
      <c r="CQ10804" t="s">
        <v>142</v>
      </c>
      <c r="CR10804" t="s">
        <v>9123</v>
      </c>
      <c r="CS10804" t="s">
        <v>142</v>
      </c>
      <c r="CT10804" t="s">
        <v>8776</v>
      </c>
      <c r="CU10804" t="s">
        <v>9684</v>
      </c>
      <c r="CV10804" t="s">
        <v>9674</v>
      </c>
      <c r="CW10804" t="s">
        <v>9675</v>
      </c>
      <c r="CX10804" t="s">
        <v>9676</v>
      </c>
      <c r="CY10804" t="s">
        <v>9677</v>
      </c>
      <c r="CZ10804" t="s">
        <v>142</v>
      </c>
      <c r="DA10804" t="s">
        <v>9678</v>
      </c>
      <c r="DB10804" t="s">
        <v>6060</v>
      </c>
      <c r="DC10804" t="s">
        <v>142</v>
      </c>
      <c r="DD10804" t="s">
        <v>9665</v>
      </c>
      <c r="DE10804" t="s">
        <v>9685</v>
      </c>
      <c r="DF10804" t="s">
        <v>438</v>
      </c>
      <c r="DG10804" t="s">
        <v>9686</v>
      </c>
    </row>
    <row r="10805" spans="1:269" x14ac:dyDescent="0.3">
      <c r="A10805" t="s">
        <v>9691</v>
      </c>
      <c r="B10805" t="s">
        <v>6048</v>
      </c>
      <c r="C10805" t="s">
        <v>6049</v>
      </c>
      <c r="D10805" t="s">
        <v>6050</v>
      </c>
      <c r="E10805" t="s">
        <v>6051</v>
      </c>
      <c r="F10805" t="s">
        <v>6786</v>
      </c>
      <c r="G10805" t="s">
        <v>6052</v>
      </c>
      <c r="H10805" t="s">
        <v>9692</v>
      </c>
      <c r="I10805" t="s">
        <v>142</v>
      </c>
      <c r="J10805" t="s">
        <v>9693</v>
      </c>
      <c r="K10805" t="s">
        <v>9694</v>
      </c>
      <c r="L10805" t="s">
        <v>9695</v>
      </c>
      <c r="M10805" t="s">
        <v>6095</v>
      </c>
      <c r="N10805" t="s">
        <v>6050</v>
      </c>
      <c r="O10805" t="s">
        <v>7929</v>
      </c>
      <c r="P10805" t="s">
        <v>6097</v>
      </c>
      <c r="Q10805" t="s">
        <v>6098</v>
      </c>
      <c r="R10805" t="s">
        <v>6048</v>
      </c>
      <c r="S10805" t="s">
        <v>6103</v>
      </c>
      <c r="T10805" t="s">
        <v>6097</v>
      </c>
      <c r="U10805" t="s">
        <v>7283</v>
      </c>
      <c r="V10805" t="s">
        <v>6106</v>
      </c>
      <c r="W10805" t="s">
        <v>6098</v>
      </c>
      <c r="X10805" t="s">
        <v>6048</v>
      </c>
      <c r="Y10805" t="s">
        <v>7295</v>
      </c>
      <c r="Z10805" t="s">
        <v>6097</v>
      </c>
      <c r="AA10805" t="s">
        <v>7283</v>
      </c>
      <c r="AB10805" t="s">
        <v>6107</v>
      </c>
      <c r="AC10805" t="s">
        <v>6051</v>
      </c>
      <c r="AD10805" t="s">
        <v>7296</v>
      </c>
      <c r="AE10805" t="s">
        <v>6109</v>
      </c>
      <c r="AF10805" t="s">
        <v>6110</v>
      </c>
      <c r="AG10805" t="s">
        <v>7930</v>
      </c>
      <c r="AH10805" t="s">
        <v>7931</v>
      </c>
      <c r="AI10805" t="s">
        <v>9696</v>
      </c>
      <c r="AJ10805" t="s">
        <v>9692</v>
      </c>
      <c r="AK10805" t="s">
        <v>142</v>
      </c>
      <c r="AL10805" t="s">
        <v>9693</v>
      </c>
      <c r="AM10805" t="s">
        <v>9694</v>
      </c>
      <c r="AN10805" t="s">
        <v>9697</v>
      </c>
      <c r="AO10805" t="s">
        <v>6048</v>
      </c>
      <c r="AP10805" t="s">
        <v>6049</v>
      </c>
      <c r="AQ10805" t="s">
        <v>6050</v>
      </c>
      <c r="AR10805" t="s">
        <v>6051</v>
      </c>
      <c r="AS10805" t="s">
        <v>6786</v>
      </c>
      <c r="AT10805" t="s">
        <v>6052</v>
      </c>
      <c r="AU10805" t="s">
        <v>9692</v>
      </c>
      <c r="AV10805" t="s">
        <v>142</v>
      </c>
      <c r="AW10805" t="s">
        <v>9693</v>
      </c>
      <c r="AX10805" t="s">
        <v>9694</v>
      </c>
      <c r="AY10805" t="s">
        <v>9698</v>
      </c>
      <c r="AZ10805" t="s">
        <v>6229</v>
      </c>
      <c r="BA10805" t="s">
        <v>9699</v>
      </c>
      <c r="BB10805" t="s">
        <v>142</v>
      </c>
      <c r="BC10805" t="s">
        <v>9700</v>
      </c>
      <c r="BD10805" t="s">
        <v>9701</v>
      </c>
      <c r="BE10805" t="s">
        <v>9702</v>
      </c>
      <c r="BF10805" t="s">
        <v>9703</v>
      </c>
      <c r="BG10805" t="s">
        <v>9704</v>
      </c>
      <c r="BH10805" t="s">
        <v>9705</v>
      </c>
      <c r="BI10805" t="s">
        <v>9706</v>
      </c>
      <c r="BJ10805" t="s">
        <v>6095</v>
      </c>
      <c r="BK10805" t="s">
        <v>6050</v>
      </c>
      <c r="BL10805" t="s">
        <v>7929</v>
      </c>
      <c r="BM10805" t="s">
        <v>6097</v>
      </c>
      <c r="BN10805" t="s">
        <v>6098</v>
      </c>
      <c r="BO10805" t="s">
        <v>6048</v>
      </c>
      <c r="BP10805" t="s">
        <v>6103</v>
      </c>
      <c r="BQ10805" t="s">
        <v>6097</v>
      </c>
      <c r="BR10805" t="s">
        <v>7283</v>
      </c>
      <c r="BS10805" t="s">
        <v>6106</v>
      </c>
      <c r="BT10805" t="s">
        <v>6098</v>
      </c>
      <c r="BU10805" t="s">
        <v>6048</v>
      </c>
      <c r="BV10805" t="s">
        <v>7295</v>
      </c>
      <c r="BW10805" t="s">
        <v>6097</v>
      </c>
      <c r="BX10805" t="s">
        <v>7283</v>
      </c>
      <c r="BY10805" t="s">
        <v>6107</v>
      </c>
      <c r="BZ10805" t="s">
        <v>6051</v>
      </c>
      <c r="CA10805" t="s">
        <v>7296</v>
      </c>
      <c r="CB10805" t="s">
        <v>6109</v>
      </c>
      <c r="CC10805" t="s">
        <v>6110</v>
      </c>
      <c r="CD10805" t="s">
        <v>7930</v>
      </c>
      <c r="CE10805" t="s">
        <v>7931</v>
      </c>
      <c r="CF10805" t="s">
        <v>9696</v>
      </c>
      <c r="CG10805" t="s">
        <v>9692</v>
      </c>
      <c r="CH10805" t="s">
        <v>142</v>
      </c>
      <c r="CI10805" t="s">
        <v>9693</v>
      </c>
      <c r="CJ10805" t="s">
        <v>9694</v>
      </c>
      <c r="CK10805" t="s">
        <v>9707</v>
      </c>
      <c r="CL10805" t="s">
        <v>6229</v>
      </c>
      <c r="CM10805" t="s">
        <v>9699</v>
      </c>
      <c r="CN10805" t="s">
        <v>142</v>
      </c>
      <c r="CO10805" t="s">
        <v>9700</v>
      </c>
      <c r="CP10805" t="s">
        <v>9701</v>
      </c>
      <c r="CQ10805" t="s">
        <v>9702</v>
      </c>
      <c r="CR10805" t="s">
        <v>9703</v>
      </c>
      <c r="CS10805" t="s">
        <v>9704</v>
      </c>
      <c r="CT10805" t="s">
        <v>9705</v>
      </c>
      <c r="CU10805" t="s">
        <v>9708</v>
      </c>
    </row>
    <row r="10806" spans="1:269" x14ac:dyDescent="0.3">
      <c r="A10806" t="s">
        <v>9709</v>
      </c>
      <c r="B10806" t="s">
        <v>6048</v>
      </c>
      <c r="C10806" t="s">
        <v>6049</v>
      </c>
      <c r="D10806" t="s">
        <v>6050</v>
      </c>
      <c r="E10806" t="s">
        <v>6051</v>
      </c>
      <c r="F10806" t="s">
        <v>6786</v>
      </c>
      <c r="G10806" t="s">
        <v>6052</v>
      </c>
      <c r="H10806" t="s">
        <v>9692</v>
      </c>
      <c r="I10806" t="s">
        <v>142</v>
      </c>
      <c r="J10806" t="s">
        <v>9693</v>
      </c>
      <c r="K10806" t="s">
        <v>9694</v>
      </c>
      <c r="L10806" t="s">
        <v>9695</v>
      </c>
      <c r="M10806" t="s">
        <v>6095</v>
      </c>
      <c r="N10806" t="s">
        <v>6050</v>
      </c>
      <c r="O10806" t="s">
        <v>7929</v>
      </c>
      <c r="P10806" t="s">
        <v>6097</v>
      </c>
      <c r="Q10806" t="s">
        <v>6098</v>
      </c>
      <c r="R10806" t="s">
        <v>6048</v>
      </c>
      <c r="S10806" t="s">
        <v>6103</v>
      </c>
      <c r="T10806" t="s">
        <v>6097</v>
      </c>
      <c r="U10806" t="s">
        <v>7283</v>
      </c>
      <c r="V10806" t="s">
        <v>6106</v>
      </c>
      <c r="W10806" t="s">
        <v>6098</v>
      </c>
      <c r="X10806" t="s">
        <v>6048</v>
      </c>
      <c r="Y10806" t="s">
        <v>7295</v>
      </c>
      <c r="Z10806" t="s">
        <v>6097</v>
      </c>
      <c r="AA10806" t="s">
        <v>7283</v>
      </c>
      <c r="AB10806" t="s">
        <v>6107</v>
      </c>
      <c r="AC10806" t="s">
        <v>6051</v>
      </c>
      <c r="AD10806" t="s">
        <v>7296</v>
      </c>
      <c r="AE10806" t="s">
        <v>6109</v>
      </c>
      <c r="AF10806" t="s">
        <v>6110</v>
      </c>
      <c r="AG10806" t="s">
        <v>7930</v>
      </c>
      <c r="AH10806" t="s">
        <v>7931</v>
      </c>
      <c r="AI10806" t="s">
        <v>9696</v>
      </c>
      <c r="AJ10806" t="s">
        <v>9692</v>
      </c>
      <c r="AK10806" t="s">
        <v>142</v>
      </c>
      <c r="AL10806" t="s">
        <v>9693</v>
      </c>
      <c r="AM10806" t="s">
        <v>9694</v>
      </c>
      <c r="AN10806" t="s">
        <v>9697</v>
      </c>
      <c r="AO10806" t="s">
        <v>6048</v>
      </c>
      <c r="AP10806" t="s">
        <v>6049</v>
      </c>
      <c r="AQ10806" t="s">
        <v>6050</v>
      </c>
      <c r="AR10806" t="s">
        <v>6051</v>
      </c>
      <c r="AS10806" t="s">
        <v>6786</v>
      </c>
      <c r="AT10806" t="s">
        <v>6052</v>
      </c>
      <c r="AU10806" t="s">
        <v>9692</v>
      </c>
      <c r="AV10806" t="s">
        <v>142</v>
      </c>
      <c r="AW10806" t="s">
        <v>9693</v>
      </c>
      <c r="AX10806" t="s">
        <v>9694</v>
      </c>
      <c r="AY10806" t="s">
        <v>9698</v>
      </c>
      <c r="AZ10806" t="s">
        <v>6229</v>
      </c>
      <c r="BA10806" t="s">
        <v>9699</v>
      </c>
      <c r="BB10806" t="s">
        <v>142</v>
      </c>
      <c r="BC10806" t="s">
        <v>9700</v>
      </c>
      <c r="BD10806" t="s">
        <v>9701</v>
      </c>
      <c r="BE10806" t="s">
        <v>9702</v>
      </c>
      <c r="BF10806" t="s">
        <v>9703</v>
      </c>
      <c r="BG10806" t="s">
        <v>9704</v>
      </c>
      <c r="BH10806" t="s">
        <v>9705</v>
      </c>
      <c r="BI10806" t="s">
        <v>9706</v>
      </c>
      <c r="BJ10806" t="s">
        <v>6095</v>
      </c>
      <c r="BK10806" t="s">
        <v>6050</v>
      </c>
      <c r="BL10806" t="s">
        <v>7929</v>
      </c>
      <c r="BM10806" t="s">
        <v>6097</v>
      </c>
      <c r="BN10806" t="s">
        <v>6098</v>
      </c>
      <c r="BO10806" t="s">
        <v>6048</v>
      </c>
      <c r="BP10806" t="s">
        <v>6103</v>
      </c>
      <c r="BQ10806" t="s">
        <v>6097</v>
      </c>
      <c r="BR10806" t="s">
        <v>7283</v>
      </c>
      <c r="BS10806" t="s">
        <v>6106</v>
      </c>
      <c r="BT10806" t="s">
        <v>6098</v>
      </c>
      <c r="BU10806" t="s">
        <v>6048</v>
      </c>
      <c r="BV10806" t="s">
        <v>7295</v>
      </c>
      <c r="BW10806" t="s">
        <v>6097</v>
      </c>
      <c r="BX10806" t="s">
        <v>7283</v>
      </c>
      <c r="BY10806" t="s">
        <v>6107</v>
      </c>
      <c r="BZ10806" t="s">
        <v>6051</v>
      </c>
      <c r="CA10806" t="s">
        <v>7296</v>
      </c>
      <c r="CB10806" t="s">
        <v>6109</v>
      </c>
      <c r="CC10806" t="s">
        <v>6110</v>
      </c>
      <c r="CD10806" t="s">
        <v>7930</v>
      </c>
      <c r="CE10806" t="s">
        <v>7931</v>
      </c>
      <c r="CF10806" t="s">
        <v>9696</v>
      </c>
      <c r="CG10806" t="s">
        <v>9692</v>
      </c>
      <c r="CH10806" t="s">
        <v>142</v>
      </c>
      <c r="CI10806" t="s">
        <v>9693</v>
      </c>
      <c r="CJ10806" t="s">
        <v>9694</v>
      </c>
      <c r="CK10806" t="s">
        <v>9707</v>
      </c>
      <c r="CL10806" t="s">
        <v>6229</v>
      </c>
      <c r="CM10806" t="s">
        <v>9699</v>
      </c>
      <c r="CN10806" t="s">
        <v>142</v>
      </c>
      <c r="CO10806" t="s">
        <v>9700</v>
      </c>
      <c r="CP10806" t="s">
        <v>9701</v>
      </c>
      <c r="CQ10806" t="s">
        <v>9702</v>
      </c>
      <c r="CR10806" t="s">
        <v>9703</v>
      </c>
      <c r="CS10806" t="s">
        <v>9704</v>
      </c>
      <c r="CT10806" t="s">
        <v>9705</v>
      </c>
      <c r="CU10806" t="s">
        <v>9708</v>
      </c>
    </row>
    <row r="10807" spans="1:269" x14ac:dyDescent="0.3">
      <c r="A10807" t="s">
        <v>9710</v>
      </c>
      <c r="B10807" t="s">
        <v>6048</v>
      </c>
      <c r="C10807" t="s">
        <v>6049</v>
      </c>
      <c r="D10807" t="s">
        <v>6050</v>
      </c>
      <c r="E10807" t="s">
        <v>6051</v>
      </c>
      <c r="F10807" t="s">
        <v>6052</v>
      </c>
      <c r="G10807" t="s">
        <v>3737</v>
      </c>
      <c r="H10807" t="s">
        <v>9711</v>
      </c>
      <c r="I10807" t="s">
        <v>9712</v>
      </c>
      <c r="J10807" t="s">
        <v>9713</v>
      </c>
      <c r="K10807" t="s">
        <v>142</v>
      </c>
      <c r="L10807" t="s">
        <v>5808</v>
      </c>
      <c r="M10807" t="s">
        <v>9714</v>
      </c>
      <c r="N10807" t="s">
        <v>9715</v>
      </c>
      <c r="O10807" t="s">
        <v>9716</v>
      </c>
      <c r="P10807" t="s">
        <v>9717</v>
      </c>
      <c r="Q10807" t="s">
        <v>142</v>
      </c>
      <c r="R10807" t="s">
        <v>9718</v>
      </c>
      <c r="S10807" t="s">
        <v>9719</v>
      </c>
      <c r="T10807" t="s">
        <v>142</v>
      </c>
      <c r="U10807" t="s">
        <v>9720</v>
      </c>
      <c r="V10807" t="s">
        <v>9721</v>
      </c>
      <c r="W10807" t="s">
        <v>142</v>
      </c>
      <c r="X10807" t="s">
        <v>9722</v>
      </c>
      <c r="Y10807" t="s">
        <v>142</v>
      </c>
      <c r="Z10807" t="s">
        <v>9723</v>
      </c>
      <c r="AA10807" t="s">
        <v>142</v>
      </c>
      <c r="AB10807" t="s">
        <v>9724</v>
      </c>
      <c r="AC10807" t="s">
        <v>9725</v>
      </c>
      <c r="AD10807" t="s">
        <v>156</v>
      </c>
      <c r="AE10807" t="s">
        <v>9726</v>
      </c>
      <c r="AF10807" t="s">
        <v>142</v>
      </c>
      <c r="AG10807" t="s">
        <v>9727</v>
      </c>
      <c r="AH10807" t="s">
        <v>142</v>
      </c>
      <c r="AI10807" t="s">
        <v>9728</v>
      </c>
      <c r="AJ10807" t="s">
        <v>9729</v>
      </c>
      <c r="AK10807" t="s">
        <v>9730</v>
      </c>
      <c r="AL10807" t="s">
        <v>9731</v>
      </c>
      <c r="AM10807" t="s">
        <v>6644</v>
      </c>
      <c r="AN10807" t="s">
        <v>9732</v>
      </c>
      <c r="AO10807" t="s">
        <v>9733</v>
      </c>
      <c r="AP10807" t="s">
        <v>9734</v>
      </c>
      <c r="AQ10807" t="s">
        <v>9735</v>
      </c>
      <c r="AR10807" t="s">
        <v>9736</v>
      </c>
      <c r="AS10807" t="s">
        <v>9737</v>
      </c>
      <c r="AT10807" t="s">
        <v>9738</v>
      </c>
      <c r="AU10807" t="s">
        <v>142</v>
      </c>
      <c r="AV10807" t="s">
        <v>9739</v>
      </c>
      <c r="AW10807" t="s">
        <v>9740</v>
      </c>
      <c r="AX10807" t="s">
        <v>142</v>
      </c>
      <c r="AY10807" t="s">
        <v>7211</v>
      </c>
      <c r="AZ10807" t="s">
        <v>142</v>
      </c>
      <c r="BA10807" t="s">
        <v>9741</v>
      </c>
      <c r="BB10807" t="s">
        <v>9742</v>
      </c>
      <c r="BC10807" t="s">
        <v>142</v>
      </c>
      <c r="BD10807" t="s">
        <v>9743</v>
      </c>
      <c r="BE10807" t="s">
        <v>9671</v>
      </c>
      <c r="BF10807" t="s">
        <v>9744</v>
      </c>
      <c r="BG10807" t="s">
        <v>142</v>
      </c>
      <c r="BH10807" t="s">
        <v>9745</v>
      </c>
      <c r="BI10807" t="s">
        <v>9746</v>
      </c>
      <c r="BJ10807" t="s">
        <v>9747</v>
      </c>
      <c r="BK10807" t="s">
        <v>9748</v>
      </c>
      <c r="BL10807" t="s">
        <v>9749</v>
      </c>
      <c r="BM10807" t="s">
        <v>9750</v>
      </c>
      <c r="BN10807" t="s">
        <v>142</v>
      </c>
      <c r="BO10807" t="s">
        <v>9751</v>
      </c>
      <c r="BP10807" t="s">
        <v>142</v>
      </c>
      <c r="BQ10807" t="s">
        <v>9752</v>
      </c>
      <c r="BR10807" t="s">
        <v>9753</v>
      </c>
      <c r="BS10807" t="s">
        <v>7034</v>
      </c>
      <c r="BT10807" t="s">
        <v>9754</v>
      </c>
      <c r="BU10807" t="s">
        <v>9755</v>
      </c>
      <c r="BV10807" t="s">
        <v>9756</v>
      </c>
      <c r="BW10807" t="s">
        <v>6095</v>
      </c>
      <c r="BX10807" t="s">
        <v>6050</v>
      </c>
      <c r="BY10807" t="s">
        <v>7929</v>
      </c>
      <c r="BZ10807" t="s">
        <v>6097</v>
      </c>
      <c r="CA10807" t="s">
        <v>6098</v>
      </c>
      <c r="CB10807" t="s">
        <v>6048</v>
      </c>
      <c r="CC10807" t="s">
        <v>6103</v>
      </c>
      <c r="CD10807" t="s">
        <v>6097</v>
      </c>
      <c r="CE10807" t="s">
        <v>7283</v>
      </c>
      <c r="CF10807" t="s">
        <v>6106</v>
      </c>
      <c r="CG10807" t="s">
        <v>6098</v>
      </c>
      <c r="CH10807" t="s">
        <v>6048</v>
      </c>
      <c r="CI10807" t="s">
        <v>7295</v>
      </c>
      <c r="CJ10807" t="s">
        <v>6097</v>
      </c>
      <c r="CK10807" t="s">
        <v>7283</v>
      </c>
      <c r="CL10807" t="s">
        <v>6107</v>
      </c>
      <c r="CM10807" t="s">
        <v>6051</v>
      </c>
      <c r="CN10807" t="s">
        <v>7296</v>
      </c>
      <c r="CO10807" t="s">
        <v>6109</v>
      </c>
      <c r="CP10807" t="s">
        <v>6110</v>
      </c>
      <c r="CQ10807" t="s">
        <v>7930</v>
      </c>
      <c r="CR10807" t="s">
        <v>7931</v>
      </c>
      <c r="CS10807" t="s">
        <v>8286</v>
      </c>
      <c r="CT10807" t="s">
        <v>3737</v>
      </c>
      <c r="CU10807" t="s">
        <v>9711</v>
      </c>
      <c r="CV10807" t="s">
        <v>9757</v>
      </c>
      <c r="CW10807" t="s">
        <v>9713</v>
      </c>
      <c r="CX10807" t="s">
        <v>142</v>
      </c>
      <c r="CY10807" t="s">
        <v>5808</v>
      </c>
      <c r="CZ10807" t="s">
        <v>9714</v>
      </c>
      <c r="DA10807" t="s">
        <v>9715</v>
      </c>
      <c r="DB10807" t="s">
        <v>9716</v>
      </c>
      <c r="DC10807" t="s">
        <v>9758</v>
      </c>
      <c r="DD10807" t="s">
        <v>142</v>
      </c>
      <c r="DE10807" t="s">
        <v>9718</v>
      </c>
      <c r="DF10807" t="s">
        <v>9719</v>
      </c>
      <c r="DG10807" t="s">
        <v>142</v>
      </c>
      <c r="DH10807" t="s">
        <v>9720</v>
      </c>
      <c r="DI10807" t="s">
        <v>9721</v>
      </c>
      <c r="DJ10807" t="s">
        <v>142</v>
      </c>
      <c r="DK10807" t="s">
        <v>9722</v>
      </c>
      <c r="DL10807" t="s">
        <v>142</v>
      </c>
      <c r="DM10807" t="s">
        <v>9723</v>
      </c>
      <c r="DN10807" t="s">
        <v>142</v>
      </c>
      <c r="DO10807" t="s">
        <v>9724</v>
      </c>
      <c r="DP10807" t="s">
        <v>9759</v>
      </c>
      <c r="DQ10807" t="s">
        <v>156</v>
      </c>
      <c r="DR10807" t="s">
        <v>9726</v>
      </c>
      <c r="DS10807" t="s">
        <v>142</v>
      </c>
      <c r="DT10807" t="s">
        <v>9727</v>
      </c>
      <c r="DU10807" t="s">
        <v>142</v>
      </c>
      <c r="DV10807" t="s">
        <v>9728</v>
      </c>
      <c r="DW10807" t="s">
        <v>9729</v>
      </c>
      <c r="DX10807" t="s">
        <v>9730</v>
      </c>
      <c r="DY10807" t="s">
        <v>9731</v>
      </c>
      <c r="DZ10807" t="s">
        <v>6644</v>
      </c>
      <c r="EA10807" t="s">
        <v>9760</v>
      </c>
      <c r="EB10807" t="s">
        <v>9733</v>
      </c>
      <c r="EC10807" t="s">
        <v>9734</v>
      </c>
      <c r="ED10807" t="s">
        <v>9735</v>
      </c>
      <c r="EE10807" t="s">
        <v>9736</v>
      </c>
      <c r="EF10807" t="s">
        <v>9761</v>
      </c>
      <c r="EG10807" t="s">
        <v>9738</v>
      </c>
      <c r="EH10807" t="s">
        <v>142</v>
      </c>
      <c r="EI10807" t="s">
        <v>9739</v>
      </c>
      <c r="EJ10807" t="s">
        <v>9740</v>
      </c>
      <c r="EK10807" t="s">
        <v>142</v>
      </c>
      <c r="EL10807" t="s">
        <v>7211</v>
      </c>
      <c r="EM10807" t="s">
        <v>142</v>
      </c>
      <c r="EN10807" t="s">
        <v>9741</v>
      </c>
      <c r="EO10807" t="s">
        <v>9762</v>
      </c>
      <c r="EP10807" t="s">
        <v>142</v>
      </c>
      <c r="EQ10807" t="s">
        <v>9743</v>
      </c>
      <c r="ER10807" t="s">
        <v>9671</v>
      </c>
      <c r="ES10807" t="s">
        <v>9744</v>
      </c>
      <c r="ET10807" t="s">
        <v>142</v>
      </c>
      <c r="EU10807" t="s">
        <v>9745</v>
      </c>
      <c r="EV10807" t="s">
        <v>9746</v>
      </c>
      <c r="EW10807" t="s">
        <v>9747</v>
      </c>
      <c r="EX10807" t="s">
        <v>9748</v>
      </c>
      <c r="EY10807" t="s">
        <v>9749</v>
      </c>
      <c r="EZ10807" t="s">
        <v>9750</v>
      </c>
      <c r="FA10807" t="s">
        <v>142</v>
      </c>
      <c r="FB10807" t="s">
        <v>9751</v>
      </c>
      <c r="FC10807" t="s">
        <v>142</v>
      </c>
      <c r="FD10807" t="s">
        <v>9752</v>
      </c>
      <c r="FE10807" t="s">
        <v>9753</v>
      </c>
      <c r="FF10807" t="s">
        <v>7034</v>
      </c>
      <c r="FG10807" t="s">
        <v>9754</v>
      </c>
      <c r="FH10807" t="s">
        <v>9755</v>
      </c>
      <c r="FI10807" t="s">
        <v>9763</v>
      </c>
      <c r="FJ10807" t="s">
        <v>6048</v>
      </c>
      <c r="FK10807" t="s">
        <v>6049</v>
      </c>
      <c r="FL10807" t="s">
        <v>6050</v>
      </c>
      <c r="FM10807" t="s">
        <v>6051</v>
      </c>
      <c r="FN10807" t="s">
        <v>6145</v>
      </c>
      <c r="FO10807" t="s">
        <v>1239</v>
      </c>
      <c r="FP10807" t="s">
        <v>9764</v>
      </c>
      <c r="FQ10807" t="s">
        <v>9765</v>
      </c>
      <c r="FR10807" t="s">
        <v>9766</v>
      </c>
      <c r="FS10807" t="s">
        <v>9715</v>
      </c>
      <c r="FT10807" t="s">
        <v>9767</v>
      </c>
      <c r="FU10807" t="s">
        <v>9768</v>
      </c>
      <c r="FV10807" t="s">
        <v>142</v>
      </c>
      <c r="FW10807" t="s">
        <v>9769</v>
      </c>
      <c r="FX10807" t="s">
        <v>6935</v>
      </c>
      <c r="FY10807" t="s">
        <v>142</v>
      </c>
      <c r="FZ10807" t="s">
        <v>9770</v>
      </c>
      <c r="GA10807" t="s">
        <v>7279</v>
      </c>
      <c r="GB10807" t="s">
        <v>142</v>
      </c>
      <c r="GC10807" t="s">
        <v>9771</v>
      </c>
      <c r="GD10807" t="s">
        <v>6229</v>
      </c>
      <c r="GE10807" t="s">
        <v>9772</v>
      </c>
      <c r="GF10807" t="s">
        <v>9715</v>
      </c>
      <c r="GG10807" t="s">
        <v>9773</v>
      </c>
      <c r="GH10807" t="s">
        <v>9774</v>
      </c>
      <c r="GI10807" t="s">
        <v>142</v>
      </c>
      <c r="GJ10807" t="s">
        <v>9775</v>
      </c>
      <c r="GK10807" t="s">
        <v>9776</v>
      </c>
      <c r="GL10807" t="s">
        <v>9777</v>
      </c>
      <c r="GM10807" t="s">
        <v>9778</v>
      </c>
      <c r="GN10807" t="s">
        <v>9779</v>
      </c>
      <c r="GO10807" t="s">
        <v>9780</v>
      </c>
      <c r="GP10807" t="s">
        <v>9781</v>
      </c>
      <c r="GQ10807" t="s">
        <v>142</v>
      </c>
      <c r="GR10807" t="s">
        <v>9782</v>
      </c>
      <c r="GS10807" t="s">
        <v>9783</v>
      </c>
      <c r="GT10807" t="s">
        <v>9784</v>
      </c>
      <c r="GU10807" t="s">
        <v>9785</v>
      </c>
      <c r="GV10807" t="s">
        <v>6095</v>
      </c>
      <c r="GW10807" t="s">
        <v>6050</v>
      </c>
      <c r="GX10807" t="s">
        <v>7929</v>
      </c>
      <c r="GY10807" t="s">
        <v>6097</v>
      </c>
      <c r="GZ10807" t="s">
        <v>6098</v>
      </c>
      <c r="HA10807" t="s">
        <v>6048</v>
      </c>
      <c r="HB10807" t="s">
        <v>6103</v>
      </c>
      <c r="HC10807" t="s">
        <v>6097</v>
      </c>
      <c r="HD10807" t="s">
        <v>7283</v>
      </c>
      <c r="HE10807" t="s">
        <v>6106</v>
      </c>
      <c r="HF10807" t="s">
        <v>6098</v>
      </c>
      <c r="HG10807" t="s">
        <v>6048</v>
      </c>
      <c r="HH10807" t="s">
        <v>7295</v>
      </c>
      <c r="HI10807" t="s">
        <v>6097</v>
      </c>
      <c r="HJ10807" t="s">
        <v>7283</v>
      </c>
      <c r="HK10807" t="s">
        <v>6107</v>
      </c>
      <c r="HL10807" t="s">
        <v>6051</v>
      </c>
      <c r="HM10807" t="s">
        <v>7296</v>
      </c>
      <c r="HN10807" t="s">
        <v>6109</v>
      </c>
      <c r="HO10807" t="s">
        <v>6110</v>
      </c>
      <c r="HP10807" t="s">
        <v>7930</v>
      </c>
      <c r="HQ10807" t="s">
        <v>7931</v>
      </c>
      <c r="HR10807" t="s">
        <v>7956</v>
      </c>
      <c r="HS10807" t="s">
        <v>1239</v>
      </c>
      <c r="HT10807" t="s">
        <v>9764</v>
      </c>
      <c r="HU10807" t="s">
        <v>9765</v>
      </c>
      <c r="HV10807" t="s">
        <v>9766</v>
      </c>
      <c r="HW10807" t="s">
        <v>9715</v>
      </c>
      <c r="HX10807" t="s">
        <v>9767</v>
      </c>
      <c r="HY10807" t="s">
        <v>9768</v>
      </c>
      <c r="HZ10807" t="s">
        <v>142</v>
      </c>
      <c r="IA10807" t="s">
        <v>9769</v>
      </c>
      <c r="IB10807" t="s">
        <v>6935</v>
      </c>
      <c r="IC10807" t="s">
        <v>142</v>
      </c>
      <c r="ID10807" t="s">
        <v>9770</v>
      </c>
      <c r="IE10807" t="s">
        <v>7279</v>
      </c>
      <c r="IF10807" t="s">
        <v>142</v>
      </c>
      <c r="IG10807" t="s">
        <v>9786</v>
      </c>
      <c r="IH10807" t="s">
        <v>6229</v>
      </c>
      <c r="II10807" t="s">
        <v>9772</v>
      </c>
      <c r="IJ10807" t="s">
        <v>9715</v>
      </c>
      <c r="IK10807" t="s">
        <v>9773</v>
      </c>
      <c r="IL10807" t="s">
        <v>9787</v>
      </c>
      <c r="IM10807" t="s">
        <v>142</v>
      </c>
      <c r="IN10807" t="s">
        <v>9775</v>
      </c>
      <c r="IO10807" t="s">
        <v>9776</v>
      </c>
      <c r="IP10807" t="s">
        <v>9777</v>
      </c>
      <c r="IQ10807" t="s">
        <v>9788</v>
      </c>
      <c r="IR10807" t="s">
        <v>9779</v>
      </c>
      <c r="IS10807" t="s">
        <v>9780</v>
      </c>
      <c r="IT10807" t="s">
        <v>9789</v>
      </c>
      <c r="IU10807" t="s">
        <v>142</v>
      </c>
      <c r="IV10807" t="s">
        <v>9782</v>
      </c>
      <c r="IW10807" t="s">
        <v>9783</v>
      </c>
      <c r="IX10807" t="s">
        <v>9784</v>
      </c>
      <c r="IY10807" t="s">
        <v>9790</v>
      </c>
    </row>
    <row r="10808" spans="1:269" x14ac:dyDescent="0.3">
      <c r="A10808" t="s">
        <v>9791</v>
      </c>
      <c r="B10808" t="s">
        <v>6048</v>
      </c>
      <c r="C10808" t="s">
        <v>6049</v>
      </c>
      <c r="D10808" t="s">
        <v>6050</v>
      </c>
      <c r="E10808" t="s">
        <v>6051</v>
      </c>
      <c r="F10808" t="s">
        <v>6052</v>
      </c>
      <c r="G10808" t="s">
        <v>9792</v>
      </c>
      <c r="H10808" t="s">
        <v>142</v>
      </c>
      <c r="I10808" t="s">
        <v>9793</v>
      </c>
      <c r="J10808" t="s">
        <v>142</v>
      </c>
      <c r="K10808" t="s">
        <v>9794</v>
      </c>
      <c r="L10808" t="s">
        <v>142</v>
      </c>
      <c r="M10808" t="s">
        <v>9795</v>
      </c>
      <c r="N10808" t="s">
        <v>142</v>
      </c>
      <c r="O10808" t="s">
        <v>9796</v>
      </c>
      <c r="P10808" t="s">
        <v>9797</v>
      </c>
      <c r="Q10808" t="s">
        <v>9798</v>
      </c>
      <c r="R10808" t="s">
        <v>9799</v>
      </c>
      <c r="S10808" t="s">
        <v>142</v>
      </c>
      <c r="T10808" t="s">
        <v>9800</v>
      </c>
      <c r="U10808" t="s">
        <v>9801</v>
      </c>
      <c r="V10808" t="s">
        <v>142</v>
      </c>
      <c r="W10808" t="s">
        <v>9409</v>
      </c>
      <c r="X10808" t="s">
        <v>6341</v>
      </c>
      <c r="Y10808" t="s">
        <v>9802</v>
      </c>
      <c r="Z10808" t="s">
        <v>6987</v>
      </c>
      <c r="AA10808" t="s">
        <v>9803</v>
      </c>
      <c r="AB10808" t="s">
        <v>9804</v>
      </c>
      <c r="AC10808" t="s">
        <v>9805</v>
      </c>
      <c r="AD10808" t="s">
        <v>6965</v>
      </c>
      <c r="AE10808" t="s">
        <v>9806</v>
      </c>
      <c r="AF10808" t="s">
        <v>9807</v>
      </c>
      <c r="AG10808" t="s">
        <v>9808</v>
      </c>
      <c r="AH10808" t="s">
        <v>9809</v>
      </c>
      <c r="AI10808" t="s">
        <v>9810</v>
      </c>
      <c r="AJ10808" t="s">
        <v>9811</v>
      </c>
      <c r="AK10808" t="s">
        <v>142</v>
      </c>
      <c r="AL10808" t="s">
        <v>9812</v>
      </c>
      <c r="AM10808" t="s">
        <v>9813</v>
      </c>
      <c r="AN10808" t="s">
        <v>9814</v>
      </c>
      <c r="AO10808" t="s">
        <v>9815</v>
      </c>
      <c r="AP10808" t="s">
        <v>9816</v>
      </c>
      <c r="AQ10808" t="s">
        <v>142</v>
      </c>
      <c r="AR10808" t="s">
        <v>9817</v>
      </c>
      <c r="AS10808" t="s">
        <v>142</v>
      </c>
      <c r="AT10808" t="s">
        <v>9818</v>
      </c>
      <c r="AU10808" t="s">
        <v>9819</v>
      </c>
      <c r="AV10808" t="s">
        <v>156</v>
      </c>
      <c r="AW10808" t="s">
        <v>9820</v>
      </c>
      <c r="AX10808" t="s">
        <v>156</v>
      </c>
      <c r="AY10808" t="s">
        <v>9821</v>
      </c>
      <c r="AZ10808" t="s">
        <v>6095</v>
      </c>
      <c r="BA10808" t="s">
        <v>6050</v>
      </c>
      <c r="BB10808" t="s">
        <v>7929</v>
      </c>
      <c r="BC10808" t="s">
        <v>6097</v>
      </c>
      <c r="BD10808" t="s">
        <v>6098</v>
      </c>
      <c r="BE10808" t="s">
        <v>6048</v>
      </c>
      <c r="BF10808" t="s">
        <v>6103</v>
      </c>
      <c r="BG10808" t="s">
        <v>6097</v>
      </c>
      <c r="BH10808" t="s">
        <v>7283</v>
      </c>
      <c r="BI10808" t="s">
        <v>6106</v>
      </c>
      <c r="BJ10808" t="s">
        <v>6098</v>
      </c>
      <c r="BK10808" t="s">
        <v>6048</v>
      </c>
      <c r="BL10808" t="s">
        <v>7295</v>
      </c>
      <c r="BM10808" t="s">
        <v>6097</v>
      </c>
      <c r="BN10808" t="s">
        <v>7283</v>
      </c>
      <c r="BO10808" t="s">
        <v>6107</v>
      </c>
      <c r="BP10808" t="s">
        <v>6051</v>
      </c>
      <c r="BQ10808" t="s">
        <v>7296</v>
      </c>
      <c r="BR10808" t="s">
        <v>6109</v>
      </c>
      <c r="BS10808" t="s">
        <v>6110</v>
      </c>
      <c r="BT10808" t="s">
        <v>7930</v>
      </c>
      <c r="BU10808" t="s">
        <v>7931</v>
      </c>
      <c r="BV10808" t="s">
        <v>8286</v>
      </c>
      <c r="BW10808" t="s">
        <v>9822</v>
      </c>
      <c r="BX10808" t="s">
        <v>142</v>
      </c>
      <c r="BY10808" t="s">
        <v>9793</v>
      </c>
      <c r="BZ10808" t="s">
        <v>142</v>
      </c>
      <c r="CA10808" t="s">
        <v>9794</v>
      </c>
      <c r="CB10808" t="s">
        <v>142</v>
      </c>
      <c r="CC10808" t="s">
        <v>9795</v>
      </c>
      <c r="CD10808" t="s">
        <v>142</v>
      </c>
      <c r="CE10808" t="s">
        <v>9796</v>
      </c>
      <c r="CF10808" t="s">
        <v>9797</v>
      </c>
      <c r="CG10808" t="s">
        <v>9798</v>
      </c>
      <c r="CH10808" t="s">
        <v>9823</v>
      </c>
      <c r="CI10808" t="s">
        <v>142</v>
      </c>
      <c r="CJ10808" t="s">
        <v>9800</v>
      </c>
      <c r="CK10808" t="s">
        <v>9801</v>
      </c>
      <c r="CL10808" t="s">
        <v>142</v>
      </c>
      <c r="CM10808" t="s">
        <v>9409</v>
      </c>
      <c r="CN10808" t="s">
        <v>6341</v>
      </c>
      <c r="CO10808" t="s">
        <v>9824</v>
      </c>
      <c r="CP10808" t="s">
        <v>6987</v>
      </c>
      <c r="CQ10808" t="s">
        <v>9803</v>
      </c>
      <c r="CR10808" t="s">
        <v>9804</v>
      </c>
      <c r="CS10808" t="s">
        <v>9805</v>
      </c>
      <c r="CT10808" t="s">
        <v>6965</v>
      </c>
      <c r="CU10808" t="s">
        <v>9806</v>
      </c>
      <c r="CV10808" t="s">
        <v>9807</v>
      </c>
      <c r="CW10808" t="s">
        <v>9808</v>
      </c>
      <c r="CX10808" t="s">
        <v>9825</v>
      </c>
      <c r="CY10808" t="s">
        <v>9810</v>
      </c>
      <c r="CZ10808" t="s">
        <v>9811</v>
      </c>
      <c r="DA10808" t="s">
        <v>142</v>
      </c>
      <c r="DB10808" t="s">
        <v>9812</v>
      </c>
      <c r="DC10808" t="s">
        <v>9813</v>
      </c>
      <c r="DD10808" t="s">
        <v>9814</v>
      </c>
      <c r="DE10808" t="s">
        <v>9815</v>
      </c>
      <c r="DF10808" t="s">
        <v>9816</v>
      </c>
      <c r="DG10808" t="s">
        <v>142</v>
      </c>
      <c r="DH10808" t="s">
        <v>9817</v>
      </c>
      <c r="DI10808" t="s">
        <v>142</v>
      </c>
      <c r="DJ10808" t="s">
        <v>9818</v>
      </c>
      <c r="DK10808" t="s">
        <v>9819</v>
      </c>
      <c r="DL10808" t="s">
        <v>156</v>
      </c>
      <c r="DM10808" t="s">
        <v>9820</v>
      </c>
      <c r="DN10808" t="s">
        <v>156</v>
      </c>
      <c r="DO10808" t="s">
        <v>9826</v>
      </c>
      <c r="DP10808" t="s">
        <v>6048</v>
      </c>
      <c r="DQ10808" t="s">
        <v>6049</v>
      </c>
      <c r="DR10808" t="s">
        <v>6050</v>
      </c>
      <c r="DS10808" t="s">
        <v>6051</v>
      </c>
      <c r="DT10808" t="s">
        <v>6145</v>
      </c>
      <c r="DU10808" t="s">
        <v>1239</v>
      </c>
      <c r="DV10808" t="s">
        <v>9827</v>
      </c>
      <c r="DW10808" t="s">
        <v>142</v>
      </c>
      <c r="DX10808" t="s">
        <v>9828</v>
      </c>
      <c r="DY10808" t="s">
        <v>142</v>
      </c>
      <c r="DZ10808" t="s">
        <v>9829</v>
      </c>
      <c r="EA10808" t="s">
        <v>9830</v>
      </c>
      <c r="EB10808" t="s">
        <v>9831</v>
      </c>
      <c r="EC10808" t="s">
        <v>9832</v>
      </c>
      <c r="ED10808" t="s">
        <v>6095</v>
      </c>
      <c r="EE10808" t="s">
        <v>6050</v>
      </c>
      <c r="EF10808" t="s">
        <v>7929</v>
      </c>
      <c r="EG10808" t="s">
        <v>6097</v>
      </c>
      <c r="EH10808" t="s">
        <v>6098</v>
      </c>
      <c r="EI10808" t="s">
        <v>6048</v>
      </c>
      <c r="EJ10808" t="s">
        <v>6103</v>
      </c>
      <c r="EK10808" t="s">
        <v>6097</v>
      </c>
      <c r="EL10808" t="s">
        <v>7283</v>
      </c>
      <c r="EM10808" t="s">
        <v>6106</v>
      </c>
      <c r="EN10808" t="s">
        <v>6098</v>
      </c>
      <c r="EO10808" t="s">
        <v>6048</v>
      </c>
      <c r="EP10808" t="s">
        <v>7295</v>
      </c>
      <c r="EQ10808" t="s">
        <v>6097</v>
      </c>
      <c r="ER10808" t="s">
        <v>7283</v>
      </c>
      <c r="ES10808" t="s">
        <v>6107</v>
      </c>
      <c r="ET10808" t="s">
        <v>6051</v>
      </c>
      <c r="EU10808" t="s">
        <v>7296</v>
      </c>
      <c r="EV10808" t="s">
        <v>6109</v>
      </c>
      <c r="EW10808" t="s">
        <v>6110</v>
      </c>
      <c r="EX10808" t="s">
        <v>7930</v>
      </c>
      <c r="EY10808" t="s">
        <v>7931</v>
      </c>
      <c r="EZ10808" t="s">
        <v>7956</v>
      </c>
      <c r="FA10808" t="s">
        <v>1239</v>
      </c>
      <c r="FB10808" t="s">
        <v>9827</v>
      </c>
      <c r="FC10808" t="s">
        <v>142</v>
      </c>
      <c r="FD10808" t="s">
        <v>9828</v>
      </c>
      <c r="FE10808" t="s">
        <v>142</v>
      </c>
      <c r="FF10808" t="s">
        <v>9829</v>
      </c>
      <c r="FG10808" t="s">
        <v>9830</v>
      </c>
      <c r="FH10808" t="s">
        <v>9831</v>
      </c>
      <c r="FI10808" t="s">
        <v>9833</v>
      </c>
    </row>
    <row r="10809" spans="1:269" x14ac:dyDescent="0.3">
      <c r="A10809" t="s">
        <v>9834</v>
      </c>
      <c r="B10809" t="s">
        <v>6048</v>
      </c>
      <c r="C10809" t="s">
        <v>6049</v>
      </c>
      <c r="D10809" t="s">
        <v>6050</v>
      </c>
      <c r="E10809" t="s">
        <v>6051</v>
      </c>
      <c r="F10809" t="s">
        <v>6052</v>
      </c>
      <c r="G10809" t="s">
        <v>9835</v>
      </c>
      <c r="H10809" t="s">
        <v>6251</v>
      </c>
      <c r="I10809" t="s">
        <v>9836</v>
      </c>
      <c r="J10809" t="s">
        <v>142</v>
      </c>
      <c r="K10809" t="s">
        <v>5883</v>
      </c>
      <c r="L10809" t="s">
        <v>9837</v>
      </c>
      <c r="M10809" t="s">
        <v>142</v>
      </c>
      <c r="N10809" t="s">
        <v>6234</v>
      </c>
      <c r="O10809" t="s">
        <v>6327</v>
      </c>
      <c r="P10809" t="s">
        <v>9838</v>
      </c>
      <c r="Q10809" t="s">
        <v>9839</v>
      </c>
      <c r="R10809" t="s">
        <v>6330</v>
      </c>
      <c r="S10809" t="s">
        <v>6229</v>
      </c>
      <c r="T10809" t="s">
        <v>6258</v>
      </c>
      <c r="U10809" t="s">
        <v>6259</v>
      </c>
      <c r="V10809" t="s">
        <v>156</v>
      </c>
      <c r="W10809" t="s">
        <v>6260</v>
      </c>
      <c r="X10809" t="s">
        <v>6803</v>
      </c>
      <c r="Y10809" t="s">
        <v>9840</v>
      </c>
      <c r="Z10809" t="s">
        <v>142</v>
      </c>
      <c r="AA10809" t="s">
        <v>9841</v>
      </c>
      <c r="AB10809" t="s">
        <v>142</v>
      </c>
      <c r="AC10809" t="s">
        <v>9842</v>
      </c>
      <c r="AD10809" t="s">
        <v>9843</v>
      </c>
      <c r="AE10809" t="s">
        <v>142</v>
      </c>
      <c r="AF10809" t="s">
        <v>9844</v>
      </c>
      <c r="AG10809" t="s">
        <v>3425</v>
      </c>
      <c r="AH10809" t="s">
        <v>9845</v>
      </c>
      <c r="AI10809" t="s">
        <v>142</v>
      </c>
      <c r="AJ10809" t="s">
        <v>9842</v>
      </c>
      <c r="AK10809" t="s">
        <v>9846</v>
      </c>
      <c r="AL10809" t="s">
        <v>9847</v>
      </c>
      <c r="AM10809" t="s">
        <v>9848</v>
      </c>
      <c r="AN10809" t="s">
        <v>142</v>
      </c>
      <c r="AO10809" t="s">
        <v>6002</v>
      </c>
      <c r="AP10809" t="s">
        <v>142</v>
      </c>
      <c r="AQ10809" t="s">
        <v>2275</v>
      </c>
      <c r="AR10809" t="s">
        <v>9849</v>
      </c>
      <c r="AS10809" t="s">
        <v>142</v>
      </c>
      <c r="AT10809" t="s">
        <v>9850</v>
      </c>
      <c r="AU10809" t="s">
        <v>6797</v>
      </c>
      <c r="AV10809" t="s">
        <v>142</v>
      </c>
      <c r="AW10809" t="s">
        <v>9851</v>
      </c>
      <c r="AX10809" t="s">
        <v>156</v>
      </c>
      <c r="AY10809" t="s">
        <v>9852</v>
      </c>
      <c r="AZ10809" t="s">
        <v>9853</v>
      </c>
      <c r="BA10809" t="s">
        <v>9854</v>
      </c>
      <c r="BB10809" t="s">
        <v>142</v>
      </c>
      <c r="BC10809" t="s">
        <v>9855</v>
      </c>
      <c r="BD10809" t="s">
        <v>3906</v>
      </c>
      <c r="BE10809" t="s">
        <v>9856</v>
      </c>
      <c r="BF10809" t="s">
        <v>142</v>
      </c>
      <c r="BG10809" t="s">
        <v>9857</v>
      </c>
      <c r="BH10809" t="s">
        <v>9858</v>
      </c>
      <c r="BI10809" t="s">
        <v>9859</v>
      </c>
      <c r="BJ10809" t="s">
        <v>6095</v>
      </c>
      <c r="BK10809" t="s">
        <v>6050</v>
      </c>
      <c r="BL10809" t="s">
        <v>7929</v>
      </c>
      <c r="BM10809" t="s">
        <v>6097</v>
      </c>
      <c r="BN10809" t="s">
        <v>6098</v>
      </c>
      <c r="BO10809" t="s">
        <v>6048</v>
      </c>
      <c r="BP10809" t="s">
        <v>6103</v>
      </c>
      <c r="BQ10809" t="s">
        <v>6097</v>
      </c>
      <c r="BR10809" t="s">
        <v>7283</v>
      </c>
      <c r="BS10809" t="s">
        <v>6106</v>
      </c>
      <c r="BT10809" t="s">
        <v>6098</v>
      </c>
      <c r="BU10809" t="s">
        <v>6048</v>
      </c>
      <c r="BV10809" t="s">
        <v>7295</v>
      </c>
      <c r="BW10809" t="s">
        <v>6097</v>
      </c>
      <c r="BX10809" t="s">
        <v>7283</v>
      </c>
      <c r="BY10809" t="s">
        <v>6107</v>
      </c>
      <c r="BZ10809" t="s">
        <v>6051</v>
      </c>
      <c r="CA10809" t="s">
        <v>7296</v>
      </c>
      <c r="CB10809" t="s">
        <v>6109</v>
      </c>
      <c r="CC10809" t="s">
        <v>6110</v>
      </c>
      <c r="CD10809" t="s">
        <v>7930</v>
      </c>
      <c r="CE10809" t="s">
        <v>7931</v>
      </c>
      <c r="CF10809" t="s">
        <v>8286</v>
      </c>
      <c r="CG10809" t="s">
        <v>9835</v>
      </c>
      <c r="CH10809" t="s">
        <v>9860</v>
      </c>
      <c r="CI10809" t="s">
        <v>142</v>
      </c>
      <c r="CJ10809" t="s">
        <v>5883</v>
      </c>
      <c r="CK10809" t="s">
        <v>9837</v>
      </c>
      <c r="CL10809" t="s">
        <v>142</v>
      </c>
      <c r="CM10809" t="s">
        <v>6234</v>
      </c>
      <c r="CN10809" t="s">
        <v>6327</v>
      </c>
      <c r="CO10809" t="s">
        <v>9838</v>
      </c>
      <c r="CP10809" t="s">
        <v>9861</v>
      </c>
      <c r="CQ10809" t="s">
        <v>6229</v>
      </c>
      <c r="CR10809" t="s">
        <v>6258</v>
      </c>
      <c r="CS10809" t="s">
        <v>6259</v>
      </c>
      <c r="CT10809" t="s">
        <v>156</v>
      </c>
      <c r="CU10809" t="s">
        <v>6260</v>
      </c>
      <c r="CV10809" t="s">
        <v>6803</v>
      </c>
      <c r="CW10809" t="s">
        <v>9862</v>
      </c>
      <c r="CX10809" t="s">
        <v>142</v>
      </c>
      <c r="CY10809" t="s">
        <v>9841</v>
      </c>
      <c r="CZ10809" t="s">
        <v>142</v>
      </c>
      <c r="DA10809" t="s">
        <v>9842</v>
      </c>
      <c r="DB10809" t="s">
        <v>9843</v>
      </c>
      <c r="DC10809" t="s">
        <v>142</v>
      </c>
      <c r="DD10809" t="s">
        <v>9844</v>
      </c>
      <c r="DE10809" t="s">
        <v>3425</v>
      </c>
      <c r="DF10809" t="s">
        <v>9863</v>
      </c>
      <c r="DG10809" t="s">
        <v>142</v>
      </c>
      <c r="DH10809" t="s">
        <v>9842</v>
      </c>
      <c r="DI10809" t="s">
        <v>9846</v>
      </c>
      <c r="DJ10809" t="s">
        <v>9847</v>
      </c>
      <c r="DK10809" t="s">
        <v>9848</v>
      </c>
      <c r="DL10809" t="s">
        <v>142</v>
      </c>
      <c r="DM10809" t="s">
        <v>6002</v>
      </c>
      <c r="DN10809" t="s">
        <v>142</v>
      </c>
      <c r="DO10809" t="s">
        <v>2275</v>
      </c>
      <c r="DP10809" t="s">
        <v>9864</v>
      </c>
      <c r="DQ10809" t="s">
        <v>142</v>
      </c>
      <c r="DR10809" t="s">
        <v>9850</v>
      </c>
      <c r="DS10809" t="s">
        <v>6797</v>
      </c>
      <c r="DT10809" t="s">
        <v>142</v>
      </c>
      <c r="DU10809" t="s">
        <v>9851</v>
      </c>
      <c r="DV10809" t="s">
        <v>156</v>
      </c>
      <c r="DW10809" t="s">
        <v>9852</v>
      </c>
      <c r="DX10809" t="s">
        <v>9853</v>
      </c>
      <c r="DY10809" t="s">
        <v>9865</v>
      </c>
      <c r="DZ10809" t="s">
        <v>142</v>
      </c>
      <c r="EA10809" t="s">
        <v>9855</v>
      </c>
      <c r="EB10809" t="s">
        <v>3906</v>
      </c>
      <c r="EC10809" t="s">
        <v>9856</v>
      </c>
      <c r="ED10809" t="s">
        <v>142</v>
      </c>
      <c r="EE10809" t="s">
        <v>9857</v>
      </c>
      <c r="EF10809" t="s">
        <v>9858</v>
      </c>
      <c r="EG10809" t="s">
        <v>9866</v>
      </c>
      <c r="EH10809" t="s">
        <v>6048</v>
      </c>
      <c r="EI10809" t="s">
        <v>6049</v>
      </c>
      <c r="EJ10809" t="s">
        <v>6050</v>
      </c>
      <c r="EK10809" t="s">
        <v>6051</v>
      </c>
      <c r="EL10809" t="s">
        <v>6145</v>
      </c>
      <c r="EM10809" t="s">
        <v>9867</v>
      </c>
      <c r="EN10809" t="s">
        <v>142</v>
      </c>
      <c r="EO10809" t="s">
        <v>6290</v>
      </c>
      <c r="EP10809" t="s">
        <v>142</v>
      </c>
      <c r="EQ10809" t="s">
        <v>9868</v>
      </c>
      <c r="ER10809" t="s">
        <v>9869</v>
      </c>
      <c r="ES10809" t="s">
        <v>142</v>
      </c>
      <c r="ET10809" t="s">
        <v>9870</v>
      </c>
      <c r="EU10809" t="s">
        <v>5155</v>
      </c>
      <c r="EV10809" t="s">
        <v>9871</v>
      </c>
      <c r="EW10809" t="s">
        <v>6297</v>
      </c>
      <c r="EX10809" t="s">
        <v>3536</v>
      </c>
      <c r="EY10809" t="s">
        <v>6298</v>
      </c>
      <c r="EZ10809" t="s">
        <v>6299</v>
      </c>
      <c r="FA10809" t="s">
        <v>142</v>
      </c>
      <c r="FB10809" t="s">
        <v>9872</v>
      </c>
      <c r="FC10809" t="s">
        <v>6301</v>
      </c>
      <c r="FD10809" t="s">
        <v>6302</v>
      </c>
      <c r="FE10809" t="s">
        <v>142</v>
      </c>
      <c r="FF10809" t="s">
        <v>6303</v>
      </c>
      <c r="FG10809" t="s">
        <v>6304</v>
      </c>
      <c r="FH10809" t="s">
        <v>6305</v>
      </c>
      <c r="FI10809" t="s">
        <v>142</v>
      </c>
      <c r="FJ10809" t="s">
        <v>9873</v>
      </c>
      <c r="FK10809" t="s">
        <v>9874</v>
      </c>
      <c r="FL10809" t="s">
        <v>9875</v>
      </c>
      <c r="FM10809" t="s">
        <v>9876</v>
      </c>
      <c r="FN10809" t="s">
        <v>6095</v>
      </c>
      <c r="FO10809" t="s">
        <v>6050</v>
      </c>
      <c r="FP10809" t="s">
        <v>7929</v>
      </c>
      <c r="FQ10809" t="s">
        <v>6097</v>
      </c>
      <c r="FR10809" t="s">
        <v>6098</v>
      </c>
      <c r="FS10809" t="s">
        <v>6048</v>
      </c>
      <c r="FT10809" t="s">
        <v>6103</v>
      </c>
      <c r="FU10809" t="s">
        <v>6097</v>
      </c>
      <c r="FV10809" t="s">
        <v>7283</v>
      </c>
      <c r="FW10809" t="s">
        <v>6106</v>
      </c>
      <c r="FX10809" t="s">
        <v>6098</v>
      </c>
      <c r="FY10809" t="s">
        <v>6048</v>
      </c>
      <c r="FZ10809" t="s">
        <v>7295</v>
      </c>
      <c r="GA10809" t="s">
        <v>6097</v>
      </c>
      <c r="GB10809" t="s">
        <v>7283</v>
      </c>
      <c r="GC10809" t="s">
        <v>6107</v>
      </c>
      <c r="GD10809" t="s">
        <v>6051</v>
      </c>
      <c r="GE10809" t="s">
        <v>7296</v>
      </c>
      <c r="GF10809" t="s">
        <v>6109</v>
      </c>
      <c r="GG10809" t="s">
        <v>6110</v>
      </c>
      <c r="GH10809" t="s">
        <v>7930</v>
      </c>
      <c r="GI10809" t="s">
        <v>7931</v>
      </c>
      <c r="GJ10809" t="s">
        <v>7956</v>
      </c>
      <c r="GK10809" t="s">
        <v>9867</v>
      </c>
      <c r="GL10809" t="s">
        <v>142</v>
      </c>
      <c r="GM10809" t="s">
        <v>6290</v>
      </c>
      <c r="GN10809" t="s">
        <v>142</v>
      </c>
      <c r="GO10809" t="s">
        <v>9868</v>
      </c>
      <c r="GP10809" t="s">
        <v>9869</v>
      </c>
      <c r="GQ10809" t="s">
        <v>142</v>
      </c>
      <c r="GR10809" t="s">
        <v>9877</v>
      </c>
      <c r="GS10809" t="s">
        <v>5155</v>
      </c>
      <c r="GT10809" t="s">
        <v>9871</v>
      </c>
      <c r="GU10809" t="s">
        <v>6297</v>
      </c>
      <c r="GV10809" t="s">
        <v>3536</v>
      </c>
      <c r="GW10809" t="s">
        <v>6298</v>
      </c>
      <c r="GX10809" t="s">
        <v>6299</v>
      </c>
      <c r="GY10809" t="s">
        <v>142</v>
      </c>
      <c r="GZ10809" t="s">
        <v>9872</v>
      </c>
      <c r="HA10809" t="s">
        <v>6301</v>
      </c>
      <c r="HB10809" t="s">
        <v>6302</v>
      </c>
      <c r="HC10809" t="s">
        <v>142</v>
      </c>
      <c r="HD10809" t="s">
        <v>6303</v>
      </c>
      <c r="HE10809" t="s">
        <v>6304</v>
      </c>
      <c r="HF10809" t="s">
        <v>6305</v>
      </c>
      <c r="HG10809" t="s">
        <v>142</v>
      </c>
      <c r="HH10809" t="s">
        <v>9873</v>
      </c>
      <c r="HI10809" t="s">
        <v>9874</v>
      </c>
      <c r="HJ10809" t="s">
        <v>9875</v>
      </c>
      <c r="HK10809" t="s">
        <v>9878</v>
      </c>
    </row>
    <row r="10810" spans="1:269" x14ac:dyDescent="0.3">
      <c r="A10810" t="s">
        <v>9879</v>
      </c>
      <c r="B10810" t="s">
        <v>6048</v>
      </c>
      <c r="C10810" t="s">
        <v>6049</v>
      </c>
      <c r="D10810" t="s">
        <v>6050</v>
      </c>
      <c r="E10810" t="s">
        <v>6051</v>
      </c>
      <c r="F10810" t="s">
        <v>6052</v>
      </c>
      <c r="G10810" t="s">
        <v>9835</v>
      </c>
      <c r="H10810" t="s">
        <v>6251</v>
      </c>
      <c r="I10810" t="s">
        <v>9836</v>
      </c>
      <c r="J10810" t="s">
        <v>142</v>
      </c>
      <c r="K10810" t="s">
        <v>5883</v>
      </c>
      <c r="L10810" t="s">
        <v>9837</v>
      </c>
      <c r="M10810" t="s">
        <v>142</v>
      </c>
      <c r="N10810" t="s">
        <v>6234</v>
      </c>
      <c r="O10810" t="s">
        <v>6327</v>
      </c>
      <c r="P10810" t="s">
        <v>9838</v>
      </c>
      <c r="Q10810" t="s">
        <v>9839</v>
      </c>
      <c r="R10810" t="s">
        <v>6330</v>
      </c>
      <c r="S10810" t="s">
        <v>6229</v>
      </c>
      <c r="T10810" t="s">
        <v>6258</v>
      </c>
      <c r="U10810" t="s">
        <v>6259</v>
      </c>
      <c r="V10810" t="s">
        <v>156</v>
      </c>
      <c r="W10810" t="s">
        <v>6260</v>
      </c>
      <c r="X10810" t="s">
        <v>6803</v>
      </c>
      <c r="Y10810" t="s">
        <v>9840</v>
      </c>
      <c r="Z10810" t="s">
        <v>142</v>
      </c>
      <c r="AA10810" t="s">
        <v>9841</v>
      </c>
      <c r="AB10810" t="s">
        <v>142</v>
      </c>
      <c r="AC10810" t="s">
        <v>9842</v>
      </c>
      <c r="AD10810" t="s">
        <v>9843</v>
      </c>
      <c r="AE10810" t="s">
        <v>142</v>
      </c>
      <c r="AF10810" t="s">
        <v>9844</v>
      </c>
      <c r="AG10810" t="s">
        <v>3425</v>
      </c>
      <c r="AH10810" t="s">
        <v>9845</v>
      </c>
      <c r="AI10810" t="s">
        <v>142</v>
      </c>
      <c r="AJ10810" t="s">
        <v>9842</v>
      </c>
      <c r="AK10810" t="s">
        <v>9846</v>
      </c>
      <c r="AL10810" t="s">
        <v>9847</v>
      </c>
      <c r="AM10810" t="s">
        <v>9848</v>
      </c>
      <c r="AN10810" t="s">
        <v>142</v>
      </c>
      <c r="AO10810" t="s">
        <v>6002</v>
      </c>
      <c r="AP10810" t="s">
        <v>142</v>
      </c>
      <c r="AQ10810" t="s">
        <v>2275</v>
      </c>
      <c r="AR10810" t="s">
        <v>9849</v>
      </c>
      <c r="AS10810" t="s">
        <v>142</v>
      </c>
      <c r="AT10810" t="s">
        <v>9850</v>
      </c>
      <c r="AU10810" t="s">
        <v>6797</v>
      </c>
      <c r="AV10810" t="s">
        <v>142</v>
      </c>
      <c r="AW10810" t="s">
        <v>9851</v>
      </c>
      <c r="AX10810" t="s">
        <v>156</v>
      </c>
      <c r="AY10810" t="s">
        <v>9852</v>
      </c>
      <c r="AZ10810" t="s">
        <v>9853</v>
      </c>
      <c r="BA10810" t="s">
        <v>9854</v>
      </c>
      <c r="BB10810" t="s">
        <v>142</v>
      </c>
      <c r="BC10810" t="s">
        <v>9855</v>
      </c>
      <c r="BD10810" t="s">
        <v>3906</v>
      </c>
      <c r="BE10810" t="s">
        <v>9856</v>
      </c>
      <c r="BF10810" t="s">
        <v>142</v>
      </c>
      <c r="BG10810" t="s">
        <v>9857</v>
      </c>
      <c r="BH10810" t="s">
        <v>9858</v>
      </c>
      <c r="BI10810" t="s">
        <v>9859</v>
      </c>
      <c r="BJ10810" t="s">
        <v>6095</v>
      </c>
      <c r="BK10810" t="s">
        <v>6050</v>
      </c>
      <c r="BL10810" t="s">
        <v>7929</v>
      </c>
      <c r="BM10810" t="s">
        <v>6097</v>
      </c>
      <c r="BN10810" t="s">
        <v>6098</v>
      </c>
      <c r="BO10810" t="s">
        <v>6048</v>
      </c>
      <c r="BP10810" t="s">
        <v>6103</v>
      </c>
      <c r="BQ10810" t="s">
        <v>6097</v>
      </c>
      <c r="BR10810" t="s">
        <v>7283</v>
      </c>
      <c r="BS10810" t="s">
        <v>6106</v>
      </c>
      <c r="BT10810" t="s">
        <v>6098</v>
      </c>
      <c r="BU10810" t="s">
        <v>6048</v>
      </c>
      <c r="BV10810" t="s">
        <v>7295</v>
      </c>
      <c r="BW10810" t="s">
        <v>6097</v>
      </c>
      <c r="BX10810" t="s">
        <v>7283</v>
      </c>
      <c r="BY10810" t="s">
        <v>6107</v>
      </c>
      <c r="BZ10810" t="s">
        <v>6051</v>
      </c>
      <c r="CA10810" t="s">
        <v>7296</v>
      </c>
      <c r="CB10810" t="s">
        <v>6109</v>
      </c>
      <c r="CC10810" t="s">
        <v>6110</v>
      </c>
      <c r="CD10810" t="s">
        <v>7930</v>
      </c>
      <c r="CE10810" t="s">
        <v>7931</v>
      </c>
      <c r="CF10810" t="s">
        <v>8286</v>
      </c>
      <c r="CG10810" t="s">
        <v>9835</v>
      </c>
      <c r="CH10810" t="s">
        <v>9860</v>
      </c>
      <c r="CI10810" t="s">
        <v>142</v>
      </c>
      <c r="CJ10810" t="s">
        <v>5883</v>
      </c>
      <c r="CK10810" t="s">
        <v>9837</v>
      </c>
      <c r="CL10810" t="s">
        <v>142</v>
      </c>
      <c r="CM10810" t="s">
        <v>6234</v>
      </c>
      <c r="CN10810" t="s">
        <v>6327</v>
      </c>
      <c r="CO10810" t="s">
        <v>9838</v>
      </c>
      <c r="CP10810" t="s">
        <v>9861</v>
      </c>
      <c r="CQ10810" t="s">
        <v>6229</v>
      </c>
      <c r="CR10810" t="s">
        <v>6258</v>
      </c>
      <c r="CS10810" t="s">
        <v>6259</v>
      </c>
      <c r="CT10810" t="s">
        <v>156</v>
      </c>
      <c r="CU10810" t="s">
        <v>6260</v>
      </c>
      <c r="CV10810" t="s">
        <v>6803</v>
      </c>
      <c r="CW10810" t="s">
        <v>9862</v>
      </c>
      <c r="CX10810" t="s">
        <v>142</v>
      </c>
      <c r="CY10810" t="s">
        <v>9841</v>
      </c>
      <c r="CZ10810" t="s">
        <v>142</v>
      </c>
      <c r="DA10810" t="s">
        <v>9842</v>
      </c>
      <c r="DB10810" t="s">
        <v>9843</v>
      </c>
      <c r="DC10810" t="s">
        <v>142</v>
      </c>
      <c r="DD10810" t="s">
        <v>9844</v>
      </c>
      <c r="DE10810" t="s">
        <v>3425</v>
      </c>
      <c r="DF10810" t="s">
        <v>9863</v>
      </c>
      <c r="DG10810" t="s">
        <v>142</v>
      </c>
      <c r="DH10810" t="s">
        <v>9842</v>
      </c>
      <c r="DI10810" t="s">
        <v>9846</v>
      </c>
      <c r="DJ10810" t="s">
        <v>9847</v>
      </c>
      <c r="DK10810" t="s">
        <v>9848</v>
      </c>
      <c r="DL10810" t="s">
        <v>142</v>
      </c>
      <c r="DM10810" t="s">
        <v>6002</v>
      </c>
      <c r="DN10810" t="s">
        <v>142</v>
      </c>
      <c r="DO10810" t="s">
        <v>2275</v>
      </c>
      <c r="DP10810" t="s">
        <v>9864</v>
      </c>
      <c r="DQ10810" t="s">
        <v>142</v>
      </c>
      <c r="DR10810" t="s">
        <v>9850</v>
      </c>
      <c r="DS10810" t="s">
        <v>6797</v>
      </c>
      <c r="DT10810" t="s">
        <v>142</v>
      </c>
      <c r="DU10810" t="s">
        <v>9851</v>
      </c>
      <c r="DV10810" t="s">
        <v>156</v>
      </c>
      <c r="DW10810" t="s">
        <v>9852</v>
      </c>
      <c r="DX10810" t="s">
        <v>9853</v>
      </c>
      <c r="DY10810" t="s">
        <v>9865</v>
      </c>
      <c r="DZ10810" t="s">
        <v>142</v>
      </c>
      <c r="EA10810" t="s">
        <v>9855</v>
      </c>
      <c r="EB10810" t="s">
        <v>3906</v>
      </c>
      <c r="EC10810" t="s">
        <v>9856</v>
      </c>
      <c r="ED10810" t="s">
        <v>142</v>
      </c>
      <c r="EE10810" t="s">
        <v>9857</v>
      </c>
      <c r="EF10810" t="s">
        <v>9858</v>
      </c>
      <c r="EG10810" t="s">
        <v>9866</v>
      </c>
      <c r="EH10810" t="s">
        <v>6048</v>
      </c>
      <c r="EI10810" t="s">
        <v>6049</v>
      </c>
      <c r="EJ10810" t="s">
        <v>6050</v>
      </c>
      <c r="EK10810" t="s">
        <v>6051</v>
      </c>
      <c r="EL10810" t="s">
        <v>6145</v>
      </c>
      <c r="EM10810" t="s">
        <v>9867</v>
      </c>
      <c r="EN10810" t="s">
        <v>142</v>
      </c>
      <c r="EO10810" t="s">
        <v>6290</v>
      </c>
      <c r="EP10810" t="s">
        <v>142</v>
      </c>
      <c r="EQ10810" t="s">
        <v>9868</v>
      </c>
      <c r="ER10810" t="s">
        <v>9869</v>
      </c>
      <c r="ES10810" t="s">
        <v>142</v>
      </c>
      <c r="ET10810" t="s">
        <v>9870</v>
      </c>
      <c r="EU10810" t="s">
        <v>5155</v>
      </c>
      <c r="EV10810" t="s">
        <v>9871</v>
      </c>
      <c r="EW10810" t="s">
        <v>6297</v>
      </c>
      <c r="EX10810" t="s">
        <v>3536</v>
      </c>
      <c r="EY10810" t="s">
        <v>6298</v>
      </c>
      <c r="EZ10810" t="s">
        <v>6299</v>
      </c>
      <c r="FA10810" t="s">
        <v>142</v>
      </c>
      <c r="FB10810" t="s">
        <v>9872</v>
      </c>
      <c r="FC10810" t="s">
        <v>6301</v>
      </c>
      <c r="FD10810" t="s">
        <v>6302</v>
      </c>
      <c r="FE10810" t="s">
        <v>142</v>
      </c>
      <c r="FF10810" t="s">
        <v>6303</v>
      </c>
      <c r="FG10810" t="s">
        <v>6304</v>
      </c>
      <c r="FH10810" t="s">
        <v>6305</v>
      </c>
      <c r="FI10810" t="s">
        <v>142</v>
      </c>
      <c r="FJ10810" t="s">
        <v>9873</v>
      </c>
      <c r="FK10810" t="s">
        <v>9874</v>
      </c>
      <c r="FL10810" t="s">
        <v>9875</v>
      </c>
      <c r="FM10810" t="s">
        <v>9876</v>
      </c>
      <c r="FN10810" t="s">
        <v>6095</v>
      </c>
      <c r="FO10810" t="s">
        <v>6050</v>
      </c>
      <c r="FP10810" t="s">
        <v>7929</v>
      </c>
      <c r="FQ10810" t="s">
        <v>6097</v>
      </c>
      <c r="FR10810" t="s">
        <v>6098</v>
      </c>
      <c r="FS10810" t="s">
        <v>6048</v>
      </c>
      <c r="FT10810" t="s">
        <v>6103</v>
      </c>
      <c r="FU10810" t="s">
        <v>6097</v>
      </c>
      <c r="FV10810" t="s">
        <v>7283</v>
      </c>
      <c r="FW10810" t="s">
        <v>6106</v>
      </c>
      <c r="FX10810" t="s">
        <v>6098</v>
      </c>
      <c r="FY10810" t="s">
        <v>6048</v>
      </c>
      <c r="FZ10810" t="s">
        <v>7295</v>
      </c>
      <c r="GA10810" t="s">
        <v>6097</v>
      </c>
      <c r="GB10810" t="s">
        <v>7283</v>
      </c>
      <c r="GC10810" t="s">
        <v>6107</v>
      </c>
      <c r="GD10810" t="s">
        <v>6051</v>
      </c>
      <c r="GE10810" t="s">
        <v>7296</v>
      </c>
      <c r="GF10810" t="s">
        <v>6109</v>
      </c>
      <c r="GG10810" t="s">
        <v>6110</v>
      </c>
      <c r="GH10810" t="s">
        <v>7930</v>
      </c>
      <c r="GI10810" t="s">
        <v>7931</v>
      </c>
      <c r="GJ10810" t="s">
        <v>7956</v>
      </c>
      <c r="GK10810" t="s">
        <v>9867</v>
      </c>
      <c r="GL10810" t="s">
        <v>142</v>
      </c>
      <c r="GM10810" t="s">
        <v>6290</v>
      </c>
      <c r="GN10810" t="s">
        <v>142</v>
      </c>
      <c r="GO10810" t="s">
        <v>9868</v>
      </c>
      <c r="GP10810" t="s">
        <v>9869</v>
      </c>
      <c r="GQ10810" t="s">
        <v>142</v>
      </c>
      <c r="GR10810" t="s">
        <v>9877</v>
      </c>
      <c r="GS10810" t="s">
        <v>5155</v>
      </c>
      <c r="GT10810" t="s">
        <v>9871</v>
      </c>
      <c r="GU10810" t="s">
        <v>6297</v>
      </c>
      <c r="GV10810" t="s">
        <v>3536</v>
      </c>
      <c r="GW10810" t="s">
        <v>6298</v>
      </c>
      <c r="GX10810" t="s">
        <v>6299</v>
      </c>
      <c r="GY10810" t="s">
        <v>142</v>
      </c>
      <c r="GZ10810" t="s">
        <v>9872</v>
      </c>
      <c r="HA10810" t="s">
        <v>6301</v>
      </c>
      <c r="HB10810" t="s">
        <v>6302</v>
      </c>
      <c r="HC10810" t="s">
        <v>142</v>
      </c>
      <c r="HD10810" t="s">
        <v>6303</v>
      </c>
      <c r="HE10810" t="s">
        <v>6304</v>
      </c>
      <c r="HF10810" t="s">
        <v>6305</v>
      </c>
      <c r="HG10810" t="s">
        <v>142</v>
      </c>
      <c r="HH10810" t="s">
        <v>9873</v>
      </c>
      <c r="HI10810" t="s">
        <v>9874</v>
      </c>
      <c r="HJ10810" t="s">
        <v>9875</v>
      </c>
      <c r="HK10810" t="s">
        <v>9878</v>
      </c>
    </row>
    <row r="10811" spans="1:269" x14ac:dyDescent="0.3">
      <c r="A10811" t="s">
        <v>9880</v>
      </c>
      <c r="B10811" t="s">
        <v>6048</v>
      </c>
      <c r="C10811" t="s">
        <v>6049</v>
      </c>
      <c r="D10811" t="s">
        <v>6050</v>
      </c>
      <c r="E10811" t="s">
        <v>6051</v>
      </c>
      <c r="F10811" t="s">
        <v>6052</v>
      </c>
      <c r="G10811" t="s">
        <v>9881</v>
      </c>
      <c r="H10811" t="s">
        <v>6251</v>
      </c>
      <c r="I10811" t="s">
        <v>9882</v>
      </c>
      <c r="J10811" t="s">
        <v>142</v>
      </c>
      <c r="K10811" t="s">
        <v>9883</v>
      </c>
      <c r="L10811" t="s">
        <v>9884</v>
      </c>
      <c r="M10811" t="s">
        <v>9885</v>
      </c>
      <c r="N10811" t="s">
        <v>6330</v>
      </c>
      <c r="O10811" t="s">
        <v>6229</v>
      </c>
      <c r="P10811" t="s">
        <v>6258</v>
      </c>
      <c r="Q10811" t="s">
        <v>6259</v>
      </c>
      <c r="R10811" t="s">
        <v>156</v>
      </c>
      <c r="S10811" t="s">
        <v>6260</v>
      </c>
      <c r="T10811" t="s">
        <v>6803</v>
      </c>
      <c r="U10811" t="s">
        <v>9886</v>
      </c>
      <c r="V10811" t="s">
        <v>142</v>
      </c>
      <c r="W10811" t="s">
        <v>9841</v>
      </c>
      <c r="X10811" t="s">
        <v>142</v>
      </c>
      <c r="Y10811" t="s">
        <v>9887</v>
      </c>
      <c r="Z10811" t="s">
        <v>9888</v>
      </c>
      <c r="AA10811" t="s">
        <v>9889</v>
      </c>
      <c r="AB10811" t="s">
        <v>3823</v>
      </c>
      <c r="AC10811" t="s">
        <v>9890</v>
      </c>
      <c r="AD10811" t="s">
        <v>142</v>
      </c>
      <c r="AE10811" t="s">
        <v>9891</v>
      </c>
      <c r="AF10811" t="s">
        <v>9892</v>
      </c>
      <c r="AG10811" t="s">
        <v>9893</v>
      </c>
      <c r="AH10811" t="s">
        <v>3823</v>
      </c>
      <c r="AI10811" t="s">
        <v>9849</v>
      </c>
      <c r="AJ10811" t="s">
        <v>142</v>
      </c>
      <c r="AK10811" t="s">
        <v>9850</v>
      </c>
      <c r="AL10811" t="s">
        <v>9894</v>
      </c>
      <c r="AM10811" t="s">
        <v>142</v>
      </c>
      <c r="AN10811" t="s">
        <v>9895</v>
      </c>
      <c r="AO10811" t="s">
        <v>6356</v>
      </c>
      <c r="AP10811" t="s">
        <v>9896</v>
      </c>
      <c r="AQ10811" t="s">
        <v>6823</v>
      </c>
      <c r="AR10811" t="s">
        <v>142</v>
      </c>
      <c r="AS10811" t="s">
        <v>8187</v>
      </c>
      <c r="AT10811" t="s">
        <v>142</v>
      </c>
      <c r="AU10811" t="s">
        <v>3670</v>
      </c>
      <c r="AV10811" t="s">
        <v>3906</v>
      </c>
      <c r="AW10811" t="s">
        <v>9897</v>
      </c>
      <c r="AX10811" t="s">
        <v>142</v>
      </c>
      <c r="AY10811" t="s">
        <v>9898</v>
      </c>
      <c r="AZ10811" t="s">
        <v>142</v>
      </c>
      <c r="BA10811" t="s">
        <v>9899</v>
      </c>
      <c r="BB10811" t="s">
        <v>9900</v>
      </c>
      <c r="BC10811" t="s">
        <v>9901</v>
      </c>
      <c r="BD10811" t="s">
        <v>9902</v>
      </c>
      <c r="BE10811" t="s">
        <v>9903</v>
      </c>
      <c r="BF10811" t="s">
        <v>6095</v>
      </c>
      <c r="BG10811" t="s">
        <v>6050</v>
      </c>
      <c r="BH10811" t="s">
        <v>7929</v>
      </c>
      <c r="BI10811" t="s">
        <v>6097</v>
      </c>
      <c r="BJ10811" t="s">
        <v>6098</v>
      </c>
      <c r="BK10811" t="s">
        <v>6048</v>
      </c>
      <c r="BL10811" t="s">
        <v>6103</v>
      </c>
      <c r="BM10811" t="s">
        <v>6097</v>
      </c>
      <c r="BN10811" t="s">
        <v>7283</v>
      </c>
      <c r="BO10811" t="s">
        <v>6106</v>
      </c>
      <c r="BP10811" t="s">
        <v>6098</v>
      </c>
      <c r="BQ10811" t="s">
        <v>6048</v>
      </c>
      <c r="BR10811" t="s">
        <v>7295</v>
      </c>
      <c r="BS10811" t="s">
        <v>6097</v>
      </c>
      <c r="BT10811" t="s">
        <v>7283</v>
      </c>
      <c r="BU10811" t="s">
        <v>6107</v>
      </c>
      <c r="BV10811" t="s">
        <v>6051</v>
      </c>
      <c r="BW10811" t="s">
        <v>7296</v>
      </c>
      <c r="BX10811" t="s">
        <v>6109</v>
      </c>
      <c r="BY10811" t="s">
        <v>6110</v>
      </c>
      <c r="BZ10811" t="s">
        <v>7930</v>
      </c>
      <c r="CA10811" t="s">
        <v>7931</v>
      </c>
      <c r="CB10811" t="s">
        <v>8286</v>
      </c>
      <c r="CC10811" t="s">
        <v>9881</v>
      </c>
      <c r="CD10811" t="s">
        <v>9904</v>
      </c>
      <c r="CE10811" t="s">
        <v>142</v>
      </c>
      <c r="CF10811" t="s">
        <v>9883</v>
      </c>
      <c r="CG10811" t="s">
        <v>9884</v>
      </c>
      <c r="CH10811" t="s">
        <v>9905</v>
      </c>
      <c r="CI10811" t="s">
        <v>6229</v>
      </c>
      <c r="CJ10811" t="s">
        <v>6258</v>
      </c>
      <c r="CK10811" t="s">
        <v>6259</v>
      </c>
      <c r="CL10811" t="s">
        <v>156</v>
      </c>
      <c r="CM10811" t="s">
        <v>6260</v>
      </c>
      <c r="CN10811" t="s">
        <v>6803</v>
      </c>
      <c r="CO10811" t="s">
        <v>9906</v>
      </c>
      <c r="CP10811" t="s">
        <v>142</v>
      </c>
      <c r="CQ10811" t="s">
        <v>9841</v>
      </c>
      <c r="CR10811" t="s">
        <v>142</v>
      </c>
      <c r="CS10811" t="s">
        <v>9887</v>
      </c>
      <c r="CT10811" t="s">
        <v>9888</v>
      </c>
      <c r="CU10811" t="s">
        <v>9889</v>
      </c>
      <c r="CV10811" t="s">
        <v>3823</v>
      </c>
      <c r="CW10811" t="s">
        <v>9907</v>
      </c>
      <c r="CX10811" t="s">
        <v>142</v>
      </c>
      <c r="CY10811" t="s">
        <v>9891</v>
      </c>
      <c r="CZ10811" t="s">
        <v>9892</v>
      </c>
      <c r="DA10811" t="s">
        <v>9893</v>
      </c>
      <c r="DB10811" t="s">
        <v>3823</v>
      </c>
      <c r="DC10811" t="s">
        <v>9864</v>
      </c>
      <c r="DD10811" t="s">
        <v>142</v>
      </c>
      <c r="DE10811" t="s">
        <v>9850</v>
      </c>
      <c r="DF10811" t="s">
        <v>9894</v>
      </c>
      <c r="DG10811" t="s">
        <v>142</v>
      </c>
      <c r="DH10811" t="s">
        <v>9895</v>
      </c>
      <c r="DI10811" t="s">
        <v>6356</v>
      </c>
      <c r="DJ10811" t="s">
        <v>9908</v>
      </c>
      <c r="DK10811" t="s">
        <v>6823</v>
      </c>
      <c r="DL10811" t="s">
        <v>142</v>
      </c>
      <c r="DM10811" t="s">
        <v>8187</v>
      </c>
      <c r="DN10811" t="s">
        <v>142</v>
      </c>
      <c r="DO10811" t="s">
        <v>3670</v>
      </c>
      <c r="DP10811" t="s">
        <v>3906</v>
      </c>
      <c r="DQ10811" t="s">
        <v>9897</v>
      </c>
      <c r="DR10811" t="s">
        <v>142</v>
      </c>
      <c r="DS10811" t="s">
        <v>9898</v>
      </c>
      <c r="DT10811" t="s">
        <v>142</v>
      </c>
      <c r="DU10811" t="s">
        <v>9899</v>
      </c>
      <c r="DV10811" t="s">
        <v>9900</v>
      </c>
      <c r="DW10811" t="s">
        <v>9901</v>
      </c>
      <c r="DX10811" t="s">
        <v>9902</v>
      </c>
      <c r="DY10811" t="s">
        <v>9909</v>
      </c>
      <c r="DZ10811" t="s">
        <v>6048</v>
      </c>
      <c r="EA10811" t="s">
        <v>6049</v>
      </c>
      <c r="EB10811" t="s">
        <v>6050</v>
      </c>
      <c r="EC10811" t="s">
        <v>6051</v>
      </c>
      <c r="ED10811" t="s">
        <v>6745</v>
      </c>
      <c r="EE10811" t="s">
        <v>9910</v>
      </c>
      <c r="EF10811" t="s">
        <v>6297</v>
      </c>
      <c r="EG10811" t="s">
        <v>3536</v>
      </c>
      <c r="EH10811" t="s">
        <v>6298</v>
      </c>
      <c r="EI10811" t="s">
        <v>6299</v>
      </c>
      <c r="EJ10811" t="s">
        <v>142</v>
      </c>
      <c r="EK10811" t="s">
        <v>9911</v>
      </c>
      <c r="EL10811" t="s">
        <v>9912</v>
      </c>
      <c r="EM10811" t="s">
        <v>9913</v>
      </c>
      <c r="EN10811" t="s">
        <v>142</v>
      </c>
      <c r="EO10811" t="s">
        <v>6303</v>
      </c>
      <c r="EP10811" t="s">
        <v>6304</v>
      </c>
      <c r="EQ10811" t="s">
        <v>6305</v>
      </c>
      <c r="ER10811" t="s">
        <v>142</v>
      </c>
      <c r="ES10811" t="s">
        <v>9914</v>
      </c>
      <c r="ET10811" t="s">
        <v>9915</v>
      </c>
      <c r="EU10811" t="s">
        <v>9916</v>
      </c>
      <c r="EV10811" t="s">
        <v>9917</v>
      </c>
      <c r="EW10811" t="s">
        <v>6095</v>
      </c>
      <c r="EX10811" t="s">
        <v>6050</v>
      </c>
      <c r="EY10811" t="s">
        <v>7929</v>
      </c>
      <c r="EZ10811" t="s">
        <v>6097</v>
      </c>
      <c r="FA10811" t="s">
        <v>6098</v>
      </c>
      <c r="FB10811" t="s">
        <v>6048</v>
      </c>
      <c r="FC10811" t="s">
        <v>6103</v>
      </c>
      <c r="FD10811" t="s">
        <v>6097</v>
      </c>
      <c r="FE10811" t="s">
        <v>7283</v>
      </c>
      <c r="FF10811" t="s">
        <v>6106</v>
      </c>
      <c r="FG10811" t="s">
        <v>6098</v>
      </c>
      <c r="FH10811" t="s">
        <v>6048</v>
      </c>
      <c r="FI10811" t="s">
        <v>7295</v>
      </c>
      <c r="FJ10811" t="s">
        <v>6097</v>
      </c>
      <c r="FK10811" t="s">
        <v>7283</v>
      </c>
      <c r="FL10811" t="s">
        <v>6107</v>
      </c>
      <c r="FM10811" t="s">
        <v>6051</v>
      </c>
      <c r="FN10811" t="s">
        <v>7296</v>
      </c>
      <c r="FO10811" t="s">
        <v>6109</v>
      </c>
      <c r="FP10811" t="s">
        <v>6110</v>
      </c>
      <c r="FQ10811" t="s">
        <v>7930</v>
      </c>
      <c r="FR10811" t="s">
        <v>7931</v>
      </c>
      <c r="FS10811" t="s">
        <v>8341</v>
      </c>
      <c r="FT10811" t="s">
        <v>9910</v>
      </c>
      <c r="FU10811" t="s">
        <v>6297</v>
      </c>
      <c r="FV10811" t="s">
        <v>3536</v>
      </c>
      <c r="FW10811" t="s">
        <v>6298</v>
      </c>
      <c r="FX10811" t="s">
        <v>6299</v>
      </c>
      <c r="FY10811" t="s">
        <v>142</v>
      </c>
      <c r="FZ10811" t="s">
        <v>9911</v>
      </c>
      <c r="GA10811" t="s">
        <v>9912</v>
      </c>
      <c r="GB10811" t="s">
        <v>9913</v>
      </c>
      <c r="GC10811" t="s">
        <v>142</v>
      </c>
      <c r="GD10811" t="s">
        <v>6303</v>
      </c>
      <c r="GE10811" t="s">
        <v>6304</v>
      </c>
      <c r="GF10811" t="s">
        <v>6305</v>
      </c>
      <c r="GG10811" t="s">
        <v>142</v>
      </c>
      <c r="GH10811" t="s">
        <v>9914</v>
      </c>
      <c r="GI10811" t="s">
        <v>9915</v>
      </c>
      <c r="GJ10811" t="s">
        <v>9916</v>
      </c>
      <c r="GK10811" t="s">
        <v>9918</v>
      </c>
    </row>
    <row r="10812" spans="1:269" x14ac:dyDescent="0.3">
      <c r="A10812" t="s">
        <v>9919</v>
      </c>
      <c r="B10812" t="s">
        <v>6048</v>
      </c>
      <c r="C10812" t="s">
        <v>6049</v>
      </c>
      <c r="D10812" t="s">
        <v>6050</v>
      </c>
      <c r="E10812" t="s">
        <v>6051</v>
      </c>
      <c r="F10812" t="s">
        <v>6052</v>
      </c>
      <c r="G10812" t="s">
        <v>9881</v>
      </c>
      <c r="H10812" t="s">
        <v>6251</v>
      </c>
      <c r="I10812" t="s">
        <v>9882</v>
      </c>
      <c r="J10812" t="s">
        <v>142</v>
      </c>
      <c r="K10812" t="s">
        <v>9883</v>
      </c>
      <c r="L10812" t="s">
        <v>9884</v>
      </c>
      <c r="M10812" t="s">
        <v>9885</v>
      </c>
      <c r="N10812" t="s">
        <v>6330</v>
      </c>
      <c r="O10812" t="s">
        <v>6229</v>
      </c>
      <c r="P10812" t="s">
        <v>6258</v>
      </c>
      <c r="Q10812" t="s">
        <v>6259</v>
      </c>
      <c r="R10812" t="s">
        <v>156</v>
      </c>
      <c r="S10812" t="s">
        <v>6260</v>
      </c>
      <c r="T10812" t="s">
        <v>6803</v>
      </c>
      <c r="U10812" t="s">
        <v>9886</v>
      </c>
      <c r="V10812" t="s">
        <v>142</v>
      </c>
      <c r="W10812" t="s">
        <v>9841</v>
      </c>
      <c r="X10812" t="s">
        <v>142</v>
      </c>
      <c r="Y10812" t="s">
        <v>9887</v>
      </c>
      <c r="Z10812" t="s">
        <v>9888</v>
      </c>
      <c r="AA10812" t="s">
        <v>9889</v>
      </c>
      <c r="AB10812" t="s">
        <v>3823</v>
      </c>
      <c r="AC10812" t="s">
        <v>9890</v>
      </c>
      <c r="AD10812" t="s">
        <v>142</v>
      </c>
      <c r="AE10812" t="s">
        <v>9891</v>
      </c>
      <c r="AF10812" t="s">
        <v>9892</v>
      </c>
      <c r="AG10812" t="s">
        <v>9893</v>
      </c>
      <c r="AH10812" t="s">
        <v>3823</v>
      </c>
      <c r="AI10812" t="s">
        <v>9849</v>
      </c>
      <c r="AJ10812" t="s">
        <v>142</v>
      </c>
      <c r="AK10812" t="s">
        <v>9850</v>
      </c>
      <c r="AL10812" t="s">
        <v>9894</v>
      </c>
      <c r="AM10812" t="s">
        <v>142</v>
      </c>
      <c r="AN10812" t="s">
        <v>9895</v>
      </c>
      <c r="AO10812" t="s">
        <v>6356</v>
      </c>
      <c r="AP10812" t="s">
        <v>9896</v>
      </c>
      <c r="AQ10812" t="s">
        <v>6823</v>
      </c>
      <c r="AR10812" t="s">
        <v>142</v>
      </c>
      <c r="AS10812" t="s">
        <v>8187</v>
      </c>
      <c r="AT10812" t="s">
        <v>142</v>
      </c>
      <c r="AU10812" t="s">
        <v>3670</v>
      </c>
      <c r="AV10812" t="s">
        <v>3906</v>
      </c>
      <c r="AW10812" t="s">
        <v>9897</v>
      </c>
      <c r="AX10812" t="s">
        <v>142</v>
      </c>
      <c r="AY10812" t="s">
        <v>9898</v>
      </c>
      <c r="AZ10812" t="s">
        <v>142</v>
      </c>
      <c r="BA10812" t="s">
        <v>9899</v>
      </c>
      <c r="BB10812" t="s">
        <v>9900</v>
      </c>
      <c r="BC10812" t="s">
        <v>9901</v>
      </c>
      <c r="BD10812" t="s">
        <v>9902</v>
      </c>
      <c r="BE10812" t="s">
        <v>9903</v>
      </c>
      <c r="BF10812" t="s">
        <v>6095</v>
      </c>
      <c r="BG10812" t="s">
        <v>6050</v>
      </c>
      <c r="BH10812" t="s">
        <v>7929</v>
      </c>
      <c r="BI10812" t="s">
        <v>6097</v>
      </c>
      <c r="BJ10812" t="s">
        <v>6098</v>
      </c>
      <c r="BK10812" t="s">
        <v>6048</v>
      </c>
      <c r="BL10812" t="s">
        <v>6103</v>
      </c>
      <c r="BM10812" t="s">
        <v>6097</v>
      </c>
      <c r="BN10812" t="s">
        <v>7283</v>
      </c>
      <c r="BO10812" t="s">
        <v>6106</v>
      </c>
      <c r="BP10812" t="s">
        <v>6098</v>
      </c>
      <c r="BQ10812" t="s">
        <v>6048</v>
      </c>
      <c r="BR10812" t="s">
        <v>7295</v>
      </c>
      <c r="BS10812" t="s">
        <v>6097</v>
      </c>
      <c r="BT10812" t="s">
        <v>7283</v>
      </c>
      <c r="BU10812" t="s">
        <v>6107</v>
      </c>
      <c r="BV10812" t="s">
        <v>6051</v>
      </c>
      <c r="BW10812" t="s">
        <v>7296</v>
      </c>
      <c r="BX10812" t="s">
        <v>6109</v>
      </c>
      <c r="BY10812" t="s">
        <v>6110</v>
      </c>
      <c r="BZ10812" t="s">
        <v>7930</v>
      </c>
      <c r="CA10812" t="s">
        <v>7931</v>
      </c>
      <c r="CB10812" t="s">
        <v>8286</v>
      </c>
      <c r="CC10812" t="s">
        <v>9881</v>
      </c>
      <c r="CD10812" t="s">
        <v>9904</v>
      </c>
      <c r="CE10812" t="s">
        <v>142</v>
      </c>
      <c r="CF10812" t="s">
        <v>9883</v>
      </c>
      <c r="CG10812" t="s">
        <v>9884</v>
      </c>
      <c r="CH10812" t="s">
        <v>9905</v>
      </c>
      <c r="CI10812" t="s">
        <v>6229</v>
      </c>
      <c r="CJ10812" t="s">
        <v>6258</v>
      </c>
      <c r="CK10812" t="s">
        <v>6259</v>
      </c>
      <c r="CL10812" t="s">
        <v>156</v>
      </c>
      <c r="CM10812" t="s">
        <v>6260</v>
      </c>
      <c r="CN10812" t="s">
        <v>6803</v>
      </c>
      <c r="CO10812" t="s">
        <v>9906</v>
      </c>
      <c r="CP10812" t="s">
        <v>142</v>
      </c>
      <c r="CQ10812" t="s">
        <v>9841</v>
      </c>
      <c r="CR10812" t="s">
        <v>142</v>
      </c>
      <c r="CS10812" t="s">
        <v>9887</v>
      </c>
      <c r="CT10812" t="s">
        <v>9888</v>
      </c>
      <c r="CU10812" t="s">
        <v>9889</v>
      </c>
      <c r="CV10812" t="s">
        <v>3823</v>
      </c>
      <c r="CW10812" t="s">
        <v>9907</v>
      </c>
      <c r="CX10812" t="s">
        <v>142</v>
      </c>
      <c r="CY10812" t="s">
        <v>9891</v>
      </c>
      <c r="CZ10812" t="s">
        <v>9892</v>
      </c>
      <c r="DA10812" t="s">
        <v>9893</v>
      </c>
      <c r="DB10812" t="s">
        <v>3823</v>
      </c>
      <c r="DC10812" t="s">
        <v>9864</v>
      </c>
      <c r="DD10812" t="s">
        <v>142</v>
      </c>
      <c r="DE10812" t="s">
        <v>9850</v>
      </c>
      <c r="DF10812" t="s">
        <v>9894</v>
      </c>
      <c r="DG10812" t="s">
        <v>142</v>
      </c>
      <c r="DH10812" t="s">
        <v>9895</v>
      </c>
      <c r="DI10812" t="s">
        <v>6356</v>
      </c>
      <c r="DJ10812" t="s">
        <v>9908</v>
      </c>
      <c r="DK10812" t="s">
        <v>6823</v>
      </c>
      <c r="DL10812" t="s">
        <v>142</v>
      </c>
      <c r="DM10812" t="s">
        <v>8187</v>
      </c>
      <c r="DN10812" t="s">
        <v>142</v>
      </c>
      <c r="DO10812" t="s">
        <v>3670</v>
      </c>
      <c r="DP10812" t="s">
        <v>3906</v>
      </c>
      <c r="DQ10812" t="s">
        <v>9897</v>
      </c>
      <c r="DR10812" t="s">
        <v>142</v>
      </c>
      <c r="DS10812" t="s">
        <v>9898</v>
      </c>
      <c r="DT10812" t="s">
        <v>142</v>
      </c>
      <c r="DU10812" t="s">
        <v>9899</v>
      </c>
      <c r="DV10812" t="s">
        <v>9900</v>
      </c>
      <c r="DW10812" t="s">
        <v>9901</v>
      </c>
      <c r="DX10812" t="s">
        <v>9902</v>
      </c>
      <c r="DY10812" t="s">
        <v>9909</v>
      </c>
      <c r="DZ10812" t="s">
        <v>6048</v>
      </c>
      <c r="EA10812" t="s">
        <v>6049</v>
      </c>
      <c r="EB10812" t="s">
        <v>6050</v>
      </c>
      <c r="EC10812" t="s">
        <v>6051</v>
      </c>
      <c r="ED10812" t="s">
        <v>6745</v>
      </c>
      <c r="EE10812" t="s">
        <v>9910</v>
      </c>
      <c r="EF10812" t="s">
        <v>6297</v>
      </c>
      <c r="EG10812" t="s">
        <v>3536</v>
      </c>
      <c r="EH10812" t="s">
        <v>6298</v>
      </c>
      <c r="EI10812" t="s">
        <v>6299</v>
      </c>
      <c r="EJ10812" t="s">
        <v>142</v>
      </c>
      <c r="EK10812" t="s">
        <v>9911</v>
      </c>
      <c r="EL10812" t="s">
        <v>9912</v>
      </c>
      <c r="EM10812" t="s">
        <v>9913</v>
      </c>
      <c r="EN10812" t="s">
        <v>142</v>
      </c>
      <c r="EO10812" t="s">
        <v>6303</v>
      </c>
      <c r="EP10812" t="s">
        <v>6304</v>
      </c>
      <c r="EQ10812" t="s">
        <v>6305</v>
      </c>
      <c r="ER10812" t="s">
        <v>142</v>
      </c>
      <c r="ES10812" t="s">
        <v>9914</v>
      </c>
      <c r="ET10812" t="s">
        <v>9915</v>
      </c>
      <c r="EU10812" t="s">
        <v>9916</v>
      </c>
      <c r="EV10812" t="s">
        <v>9917</v>
      </c>
      <c r="EW10812" t="s">
        <v>6095</v>
      </c>
      <c r="EX10812" t="s">
        <v>6050</v>
      </c>
      <c r="EY10812" t="s">
        <v>7929</v>
      </c>
      <c r="EZ10812" t="s">
        <v>6097</v>
      </c>
      <c r="FA10812" t="s">
        <v>6098</v>
      </c>
      <c r="FB10812" t="s">
        <v>6048</v>
      </c>
      <c r="FC10812" t="s">
        <v>6103</v>
      </c>
      <c r="FD10812" t="s">
        <v>6097</v>
      </c>
      <c r="FE10812" t="s">
        <v>7283</v>
      </c>
      <c r="FF10812" t="s">
        <v>6106</v>
      </c>
      <c r="FG10812" t="s">
        <v>6098</v>
      </c>
      <c r="FH10812" t="s">
        <v>6048</v>
      </c>
      <c r="FI10812" t="s">
        <v>7295</v>
      </c>
      <c r="FJ10812" t="s">
        <v>6097</v>
      </c>
      <c r="FK10812" t="s">
        <v>7283</v>
      </c>
      <c r="FL10812" t="s">
        <v>6107</v>
      </c>
      <c r="FM10812" t="s">
        <v>6051</v>
      </c>
      <c r="FN10812" t="s">
        <v>7296</v>
      </c>
      <c r="FO10812" t="s">
        <v>6109</v>
      </c>
      <c r="FP10812" t="s">
        <v>6110</v>
      </c>
      <c r="FQ10812" t="s">
        <v>7930</v>
      </c>
      <c r="FR10812" t="s">
        <v>7931</v>
      </c>
      <c r="FS10812" t="s">
        <v>8341</v>
      </c>
      <c r="FT10812" t="s">
        <v>9910</v>
      </c>
      <c r="FU10812" t="s">
        <v>6297</v>
      </c>
      <c r="FV10812" t="s">
        <v>3536</v>
      </c>
      <c r="FW10812" t="s">
        <v>6298</v>
      </c>
      <c r="FX10812" t="s">
        <v>6299</v>
      </c>
      <c r="FY10812" t="s">
        <v>142</v>
      </c>
      <c r="FZ10812" t="s">
        <v>9911</v>
      </c>
      <c r="GA10812" t="s">
        <v>9912</v>
      </c>
      <c r="GB10812" t="s">
        <v>9913</v>
      </c>
      <c r="GC10812" t="s">
        <v>142</v>
      </c>
      <c r="GD10812" t="s">
        <v>6303</v>
      </c>
      <c r="GE10812" t="s">
        <v>6304</v>
      </c>
      <c r="GF10812" t="s">
        <v>6305</v>
      </c>
      <c r="GG10812" t="s">
        <v>142</v>
      </c>
      <c r="GH10812" t="s">
        <v>9914</v>
      </c>
      <c r="GI10812" t="s">
        <v>9915</v>
      </c>
      <c r="GJ10812" t="s">
        <v>9916</v>
      </c>
      <c r="GK10812" t="s">
        <v>9918</v>
      </c>
    </row>
    <row r="10813" spans="1:269" x14ac:dyDescent="0.3">
      <c r="A10813" t="s">
        <v>9920</v>
      </c>
      <c r="B10813" t="s">
        <v>6048</v>
      </c>
      <c r="C10813" t="s">
        <v>6049</v>
      </c>
      <c r="D10813" t="s">
        <v>6050</v>
      </c>
      <c r="E10813" t="s">
        <v>6051</v>
      </c>
      <c r="F10813" t="s">
        <v>9921</v>
      </c>
      <c r="G10813" t="s">
        <v>142</v>
      </c>
      <c r="H10813" t="s">
        <v>9922</v>
      </c>
      <c r="I10813" t="s">
        <v>9923</v>
      </c>
      <c r="J10813" t="s">
        <v>142</v>
      </c>
      <c r="K10813" t="s">
        <v>9924</v>
      </c>
      <c r="L10813" t="s">
        <v>9925</v>
      </c>
      <c r="M10813" t="s">
        <v>9926</v>
      </c>
      <c r="N10813" t="s">
        <v>142</v>
      </c>
      <c r="O10813" t="s">
        <v>9927</v>
      </c>
      <c r="P10813" t="s">
        <v>9928</v>
      </c>
      <c r="Q10813" t="s">
        <v>9929</v>
      </c>
      <c r="R10813" t="s">
        <v>3906</v>
      </c>
      <c r="S10813" t="s">
        <v>9930</v>
      </c>
      <c r="T10813" t="s">
        <v>156</v>
      </c>
      <c r="U10813" t="s">
        <v>9931</v>
      </c>
      <c r="V10813" t="s">
        <v>9932</v>
      </c>
      <c r="W10813" t="s">
        <v>9933</v>
      </c>
      <c r="X10813" t="s">
        <v>9934</v>
      </c>
      <c r="Y10813" t="s">
        <v>9935</v>
      </c>
      <c r="Z10813" t="s">
        <v>9936</v>
      </c>
      <c r="AA10813" t="s">
        <v>142</v>
      </c>
      <c r="AB10813" t="s">
        <v>9937</v>
      </c>
      <c r="AC10813" t="s">
        <v>9938</v>
      </c>
      <c r="AD10813" t="s">
        <v>142</v>
      </c>
      <c r="AE10813" t="s">
        <v>9939</v>
      </c>
      <c r="AF10813" t="s">
        <v>142</v>
      </c>
      <c r="AG10813" t="s">
        <v>9940</v>
      </c>
      <c r="AH10813" t="s">
        <v>9941</v>
      </c>
      <c r="AI10813" t="s">
        <v>142</v>
      </c>
      <c r="AJ10813" t="s">
        <v>9942</v>
      </c>
      <c r="AK10813" t="s">
        <v>9943</v>
      </c>
      <c r="AL10813" t="s">
        <v>156</v>
      </c>
      <c r="AM10813" t="s">
        <v>9944</v>
      </c>
      <c r="AN10813" t="s">
        <v>9945</v>
      </c>
      <c r="AO10813" t="s">
        <v>9946</v>
      </c>
      <c r="AP10813" t="s">
        <v>9947</v>
      </c>
      <c r="AQ10813" t="s">
        <v>2367</v>
      </c>
      <c r="AR10813" t="s">
        <v>9948</v>
      </c>
      <c r="AS10813" t="s">
        <v>142</v>
      </c>
      <c r="AT10813" t="s">
        <v>9949</v>
      </c>
      <c r="AU10813" t="s">
        <v>9950</v>
      </c>
      <c r="AV10813" t="s">
        <v>5977</v>
      </c>
      <c r="AW10813" t="s">
        <v>9951</v>
      </c>
      <c r="AX10813" t="s">
        <v>142</v>
      </c>
      <c r="AY10813" t="s">
        <v>9952</v>
      </c>
      <c r="AZ10813" t="s">
        <v>9953</v>
      </c>
      <c r="BA10813" t="s">
        <v>2367</v>
      </c>
      <c r="BB10813" t="s">
        <v>9954</v>
      </c>
      <c r="BC10813" t="s">
        <v>9955</v>
      </c>
      <c r="BD10813" t="s">
        <v>142</v>
      </c>
      <c r="BE10813" t="s">
        <v>9956</v>
      </c>
      <c r="BF10813" t="s">
        <v>156</v>
      </c>
      <c r="BG10813" t="s">
        <v>9957</v>
      </c>
      <c r="BH10813" t="s">
        <v>142</v>
      </c>
      <c r="BI10813" t="s">
        <v>9958</v>
      </c>
      <c r="BJ10813" t="s">
        <v>9959</v>
      </c>
      <c r="BK10813" t="s">
        <v>156</v>
      </c>
      <c r="BL10813" t="s">
        <v>9960</v>
      </c>
      <c r="BM10813" t="s">
        <v>2296</v>
      </c>
      <c r="BN10813" t="s">
        <v>9961</v>
      </c>
      <c r="BO10813" t="s">
        <v>9962</v>
      </c>
      <c r="BP10813" t="s">
        <v>9963</v>
      </c>
      <c r="BQ10813" t="s">
        <v>156</v>
      </c>
      <c r="BR10813" t="s">
        <v>9964</v>
      </c>
      <c r="BS10813" t="s">
        <v>9965</v>
      </c>
      <c r="BT10813" t="s">
        <v>2296</v>
      </c>
      <c r="BU10813" t="s">
        <v>9966</v>
      </c>
      <c r="BV10813" t="s">
        <v>9967</v>
      </c>
      <c r="BW10813" t="s">
        <v>9968</v>
      </c>
      <c r="BX10813" t="s">
        <v>142</v>
      </c>
      <c r="BY10813" t="s">
        <v>9958</v>
      </c>
      <c r="BZ10813" t="s">
        <v>9969</v>
      </c>
      <c r="CA10813" t="s">
        <v>142</v>
      </c>
      <c r="CB10813" t="s">
        <v>9970</v>
      </c>
      <c r="CC10813" t="s">
        <v>142</v>
      </c>
      <c r="CD10813" t="s">
        <v>9971</v>
      </c>
      <c r="CE10813" t="s">
        <v>9972</v>
      </c>
      <c r="CF10813" t="s">
        <v>9973</v>
      </c>
      <c r="CG10813" t="s">
        <v>9974</v>
      </c>
      <c r="CH10813" t="s">
        <v>142</v>
      </c>
      <c r="CI10813" t="s">
        <v>9975</v>
      </c>
      <c r="CJ10813" t="s">
        <v>142</v>
      </c>
      <c r="CK10813" t="s">
        <v>9976</v>
      </c>
      <c r="CL10813" t="s">
        <v>142</v>
      </c>
      <c r="CM10813" t="s">
        <v>9958</v>
      </c>
      <c r="CN10813" t="s">
        <v>9977</v>
      </c>
      <c r="CO10813" t="s">
        <v>9978</v>
      </c>
      <c r="CP10813" t="s">
        <v>9979</v>
      </c>
      <c r="CQ10813" t="s">
        <v>9980</v>
      </c>
      <c r="CR10813" t="s">
        <v>9954</v>
      </c>
      <c r="CS10813" t="s">
        <v>9981</v>
      </c>
      <c r="CT10813" t="s">
        <v>9982</v>
      </c>
      <c r="CU10813" t="s">
        <v>9983</v>
      </c>
      <c r="CV10813" t="s">
        <v>142</v>
      </c>
      <c r="CW10813" t="s">
        <v>9984</v>
      </c>
      <c r="CX10813" t="s">
        <v>9985</v>
      </c>
      <c r="CY10813" t="s">
        <v>156</v>
      </c>
      <c r="CZ10813" t="s">
        <v>9986</v>
      </c>
      <c r="DA10813" t="s">
        <v>142</v>
      </c>
      <c r="DB10813" t="s">
        <v>9987</v>
      </c>
      <c r="DC10813" t="s">
        <v>9988</v>
      </c>
      <c r="DD10813" t="s">
        <v>2296</v>
      </c>
      <c r="DE10813" t="s">
        <v>9989</v>
      </c>
      <c r="DF10813" t="s">
        <v>9990</v>
      </c>
      <c r="DG10813" t="s">
        <v>6095</v>
      </c>
      <c r="DH10813" t="s">
        <v>6050</v>
      </c>
      <c r="DI10813" t="s">
        <v>7929</v>
      </c>
      <c r="DJ10813" t="s">
        <v>6097</v>
      </c>
      <c r="DK10813" t="s">
        <v>6098</v>
      </c>
      <c r="DL10813" t="s">
        <v>6048</v>
      </c>
      <c r="DM10813" t="s">
        <v>6103</v>
      </c>
      <c r="DN10813" t="s">
        <v>6097</v>
      </c>
      <c r="DO10813" t="s">
        <v>7283</v>
      </c>
      <c r="DP10813" t="s">
        <v>6106</v>
      </c>
      <c r="DQ10813" t="s">
        <v>6098</v>
      </c>
      <c r="DR10813" t="s">
        <v>6048</v>
      </c>
      <c r="DS10813" t="s">
        <v>7295</v>
      </c>
      <c r="DT10813" t="s">
        <v>6097</v>
      </c>
      <c r="DU10813" t="s">
        <v>7283</v>
      </c>
      <c r="DV10813" t="s">
        <v>6107</v>
      </c>
      <c r="DW10813" t="s">
        <v>6051</v>
      </c>
      <c r="DX10813" t="s">
        <v>7296</v>
      </c>
      <c r="DY10813" t="s">
        <v>6109</v>
      </c>
      <c r="DZ10813" t="s">
        <v>6110</v>
      </c>
      <c r="EA10813" t="s">
        <v>7930</v>
      </c>
      <c r="EB10813" t="s">
        <v>7931</v>
      </c>
      <c r="EC10813" t="s">
        <v>9991</v>
      </c>
      <c r="ED10813" t="s">
        <v>142</v>
      </c>
      <c r="EE10813" t="s">
        <v>9922</v>
      </c>
      <c r="EF10813" t="s">
        <v>9923</v>
      </c>
      <c r="EG10813" t="s">
        <v>142</v>
      </c>
      <c r="EH10813" t="s">
        <v>9924</v>
      </c>
      <c r="EI10813" t="s">
        <v>9925</v>
      </c>
      <c r="EJ10813" t="s">
        <v>9992</v>
      </c>
      <c r="EK10813" t="s">
        <v>142</v>
      </c>
      <c r="EL10813" t="s">
        <v>9927</v>
      </c>
      <c r="EM10813" t="s">
        <v>9928</v>
      </c>
      <c r="EN10813" t="s">
        <v>9993</v>
      </c>
      <c r="EO10813" t="s">
        <v>3906</v>
      </c>
      <c r="EP10813" t="s">
        <v>9930</v>
      </c>
      <c r="EQ10813" t="s">
        <v>156</v>
      </c>
      <c r="ER10813" t="s">
        <v>9931</v>
      </c>
      <c r="ES10813" t="s">
        <v>9932</v>
      </c>
      <c r="ET10813" t="s">
        <v>9933</v>
      </c>
      <c r="EU10813" t="s">
        <v>9994</v>
      </c>
      <c r="EV10813" t="s">
        <v>9935</v>
      </c>
      <c r="EW10813" t="s">
        <v>9995</v>
      </c>
      <c r="EX10813" t="s">
        <v>142</v>
      </c>
      <c r="EY10813" t="s">
        <v>9937</v>
      </c>
      <c r="EZ10813" t="s">
        <v>9996</v>
      </c>
      <c r="FA10813" t="s">
        <v>142</v>
      </c>
      <c r="FB10813" t="s">
        <v>9997</v>
      </c>
      <c r="FC10813" t="s">
        <v>142</v>
      </c>
      <c r="FD10813" t="s">
        <v>9940</v>
      </c>
      <c r="FE10813" t="s">
        <v>9998</v>
      </c>
      <c r="FF10813" t="s">
        <v>142</v>
      </c>
      <c r="FG10813" t="s">
        <v>9942</v>
      </c>
      <c r="FH10813" t="s">
        <v>9999</v>
      </c>
      <c r="FI10813" t="s">
        <v>156</v>
      </c>
      <c r="FJ10813" t="s">
        <v>9944</v>
      </c>
      <c r="FK10813" t="s">
        <v>9945</v>
      </c>
      <c r="FL10813" t="s">
        <v>9946</v>
      </c>
      <c r="FM10813" t="s">
        <v>9947</v>
      </c>
      <c r="FN10813" t="s">
        <v>2367</v>
      </c>
      <c r="FO10813" t="s">
        <v>10000</v>
      </c>
      <c r="FP10813" t="s">
        <v>142</v>
      </c>
      <c r="FQ10813" t="s">
        <v>9949</v>
      </c>
      <c r="FR10813" t="s">
        <v>9950</v>
      </c>
      <c r="FS10813" t="s">
        <v>5977</v>
      </c>
      <c r="FT10813" t="s">
        <v>10001</v>
      </c>
      <c r="FU10813" t="s">
        <v>142</v>
      </c>
      <c r="FV10813" t="s">
        <v>9952</v>
      </c>
      <c r="FW10813" t="s">
        <v>9953</v>
      </c>
      <c r="FX10813" t="s">
        <v>2367</v>
      </c>
      <c r="FY10813" t="s">
        <v>10002</v>
      </c>
      <c r="FZ10813" t="s">
        <v>9955</v>
      </c>
      <c r="GA10813" t="s">
        <v>142</v>
      </c>
      <c r="GB10813" t="s">
        <v>9956</v>
      </c>
      <c r="GC10813" t="s">
        <v>156</v>
      </c>
      <c r="GD10813" t="s">
        <v>9957</v>
      </c>
      <c r="GE10813" t="s">
        <v>142</v>
      </c>
      <c r="GF10813" t="s">
        <v>9958</v>
      </c>
      <c r="GG10813" t="s">
        <v>10003</v>
      </c>
      <c r="GH10813" t="s">
        <v>156</v>
      </c>
      <c r="GI10813" t="s">
        <v>9960</v>
      </c>
      <c r="GJ10813" t="s">
        <v>2296</v>
      </c>
      <c r="GK10813" t="s">
        <v>9961</v>
      </c>
      <c r="GL10813" t="s">
        <v>9962</v>
      </c>
      <c r="GM10813" t="s">
        <v>9963</v>
      </c>
      <c r="GN10813" t="s">
        <v>156</v>
      </c>
      <c r="GO10813" t="s">
        <v>9964</v>
      </c>
      <c r="GP10813" t="s">
        <v>10004</v>
      </c>
      <c r="GQ10813" t="s">
        <v>2296</v>
      </c>
      <c r="GR10813" t="s">
        <v>9966</v>
      </c>
      <c r="GS10813" t="s">
        <v>9967</v>
      </c>
      <c r="GT10813" t="s">
        <v>9968</v>
      </c>
      <c r="GU10813" t="s">
        <v>142</v>
      </c>
      <c r="GV10813" t="s">
        <v>9958</v>
      </c>
      <c r="GW10813" t="s">
        <v>10005</v>
      </c>
      <c r="GX10813" t="s">
        <v>142</v>
      </c>
      <c r="GY10813" t="s">
        <v>9970</v>
      </c>
      <c r="GZ10813" t="s">
        <v>142</v>
      </c>
      <c r="HA10813" t="s">
        <v>10006</v>
      </c>
      <c r="HB10813" t="s">
        <v>10007</v>
      </c>
      <c r="HC10813" t="s">
        <v>10008</v>
      </c>
      <c r="HD10813" t="s">
        <v>9974</v>
      </c>
      <c r="HE10813" t="s">
        <v>142</v>
      </c>
      <c r="HF10813" t="s">
        <v>9975</v>
      </c>
      <c r="HG10813" t="s">
        <v>142</v>
      </c>
      <c r="HH10813" t="s">
        <v>9976</v>
      </c>
      <c r="HI10813" t="s">
        <v>142</v>
      </c>
      <c r="HJ10813" t="s">
        <v>9958</v>
      </c>
      <c r="HK10813" t="s">
        <v>10009</v>
      </c>
      <c r="HL10813" t="s">
        <v>9978</v>
      </c>
      <c r="HM10813" t="s">
        <v>9979</v>
      </c>
      <c r="HN10813" t="s">
        <v>9980</v>
      </c>
      <c r="HO10813" t="s">
        <v>10002</v>
      </c>
      <c r="HP10813" t="s">
        <v>9981</v>
      </c>
      <c r="HQ10813" t="s">
        <v>9982</v>
      </c>
      <c r="HR10813" t="s">
        <v>9983</v>
      </c>
      <c r="HS10813" t="s">
        <v>142</v>
      </c>
      <c r="HT10813" t="s">
        <v>9984</v>
      </c>
      <c r="HU10813" t="s">
        <v>10010</v>
      </c>
      <c r="HV10813" t="s">
        <v>156</v>
      </c>
      <c r="HW10813" t="s">
        <v>9986</v>
      </c>
      <c r="HX10813" t="s">
        <v>142</v>
      </c>
      <c r="HY10813" t="s">
        <v>9987</v>
      </c>
      <c r="HZ10813" t="s">
        <v>10011</v>
      </c>
      <c r="IA10813" t="s">
        <v>2296</v>
      </c>
      <c r="IB10813" t="s">
        <v>9989</v>
      </c>
      <c r="IC10813" t="s">
        <v>10012</v>
      </c>
      <c r="ID10813" t="s">
        <v>6048</v>
      </c>
      <c r="IE10813" t="s">
        <v>6049</v>
      </c>
      <c r="IF10813" t="s">
        <v>6050</v>
      </c>
      <c r="IG10813" t="s">
        <v>6051</v>
      </c>
      <c r="IH10813" t="s">
        <v>6022</v>
      </c>
      <c r="II10813" t="s">
        <v>142</v>
      </c>
      <c r="IJ10813" t="s">
        <v>6246</v>
      </c>
      <c r="IK10813" t="s">
        <v>6095</v>
      </c>
      <c r="IL10813" t="s">
        <v>6050</v>
      </c>
      <c r="IM10813" t="s">
        <v>7929</v>
      </c>
      <c r="IN10813" t="s">
        <v>6097</v>
      </c>
      <c r="IO10813" t="s">
        <v>6098</v>
      </c>
      <c r="IP10813" t="s">
        <v>6048</v>
      </c>
      <c r="IQ10813" t="s">
        <v>6103</v>
      </c>
      <c r="IR10813" t="s">
        <v>6097</v>
      </c>
      <c r="IS10813" t="s">
        <v>7283</v>
      </c>
      <c r="IT10813" t="s">
        <v>6106</v>
      </c>
      <c r="IU10813" t="s">
        <v>6098</v>
      </c>
      <c r="IV10813" t="s">
        <v>6048</v>
      </c>
      <c r="IW10813" t="s">
        <v>7295</v>
      </c>
      <c r="IX10813" t="s">
        <v>6097</v>
      </c>
      <c r="IY10813" t="s">
        <v>7283</v>
      </c>
      <c r="IZ10813" t="s">
        <v>6107</v>
      </c>
      <c r="JA10813" t="s">
        <v>6051</v>
      </c>
      <c r="JB10813" t="s">
        <v>7296</v>
      </c>
      <c r="JC10813" t="s">
        <v>6109</v>
      </c>
      <c r="JD10813" t="s">
        <v>6110</v>
      </c>
      <c r="JE10813" t="s">
        <v>7930</v>
      </c>
      <c r="JF10813" t="s">
        <v>7931</v>
      </c>
      <c r="JG10813" t="s">
        <v>7943</v>
      </c>
      <c r="JH10813" t="s">
        <v>142</v>
      </c>
      <c r="JI10813" t="s">
        <v>6248</v>
      </c>
    </row>
    <row r="10814" spans="1:269" x14ac:dyDescent="0.3">
      <c r="A10814" t="s">
        <v>10013</v>
      </c>
      <c r="B10814" t="s">
        <v>24</v>
      </c>
      <c r="C10814" t="s">
        <v>10014</v>
      </c>
      <c r="D10814" t="s">
        <v>6048</v>
      </c>
      <c r="E10814" t="s">
        <v>6049</v>
      </c>
      <c r="F10814" t="s">
        <v>6050</v>
      </c>
      <c r="G10814" t="s">
        <v>6051</v>
      </c>
      <c r="H10814" t="s">
        <v>6052</v>
      </c>
      <c r="I10814" t="s">
        <v>10015</v>
      </c>
      <c r="J10814" t="s">
        <v>8089</v>
      </c>
      <c r="K10814" t="s">
        <v>10016</v>
      </c>
      <c r="L10814" t="s">
        <v>142</v>
      </c>
      <c r="M10814" t="s">
        <v>10017</v>
      </c>
      <c r="N10814" t="s">
        <v>142</v>
      </c>
      <c r="O10814" t="s">
        <v>10018</v>
      </c>
      <c r="P10814" t="s">
        <v>156</v>
      </c>
      <c r="Q10814" t="s">
        <v>10019</v>
      </c>
      <c r="R10814" t="s">
        <v>10020</v>
      </c>
      <c r="S10814" t="s">
        <v>10021</v>
      </c>
      <c r="T10814" t="s">
        <v>10022</v>
      </c>
      <c r="U10814" t="s">
        <v>10023</v>
      </c>
      <c r="V10814" t="s">
        <v>10024</v>
      </c>
      <c r="W10814" t="s">
        <v>10025</v>
      </c>
      <c r="X10814" t="s">
        <v>10026</v>
      </c>
      <c r="Y10814" t="s">
        <v>142</v>
      </c>
      <c r="Z10814" t="s">
        <v>10027</v>
      </c>
      <c r="AA10814" t="s">
        <v>7407</v>
      </c>
      <c r="AB10814" t="s">
        <v>10028</v>
      </c>
      <c r="AC10814" t="s">
        <v>10029</v>
      </c>
      <c r="AD10814" t="s">
        <v>10030</v>
      </c>
      <c r="AE10814" t="s">
        <v>142</v>
      </c>
      <c r="AF10814" t="s">
        <v>10031</v>
      </c>
      <c r="AG10814" t="s">
        <v>142</v>
      </c>
      <c r="AH10814" t="s">
        <v>10032</v>
      </c>
      <c r="AI10814" t="s">
        <v>156</v>
      </c>
      <c r="AJ10814" t="s">
        <v>10033</v>
      </c>
      <c r="AK10814" t="s">
        <v>10034</v>
      </c>
      <c r="AL10814" t="s">
        <v>10035</v>
      </c>
      <c r="AM10814" t="s">
        <v>142</v>
      </c>
      <c r="AN10814" t="s">
        <v>10036</v>
      </c>
      <c r="AO10814" t="s">
        <v>10037</v>
      </c>
      <c r="AP10814" t="s">
        <v>10038</v>
      </c>
      <c r="AQ10814" t="s">
        <v>142</v>
      </c>
      <c r="AR10814" t="s">
        <v>10039</v>
      </c>
      <c r="AS10814" t="s">
        <v>10040</v>
      </c>
      <c r="AT10814" t="s">
        <v>10041</v>
      </c>
      <c r="AU10814" t="s">
        <v>10042</v>
      </c>
      <c r="AV10814" t="s">
        <v>10043</v>
      </c>
      <c r="AW10814" t="s">
        <v>142</v>
      </c>
      <c r="AX10814" t="s">
        <v>10044</v>
      </c>
      <c r="AY10814" t="s">
        <v>10045</v>
      </c>
      <c r="AZ10814" t="s">
        <v>156</v>
      </c>
      <c r="BA10814" t="s">
        <v>10046</v>
      </c>
      <c r="BB10814" t="s">
        <v>10047</v>
      </c>
      <c r="BC10814" t="s">
        <v>10048</v>
      </c>
      <c r="BD10814" t="s">
        <v>10049</v>
      </c>
      <c r="BE10814" t="s">
        <v>142</v>
      </c>
      <c r="BF10814" t="s">
        <v>7456</v>
      </c>
      <c r="BG10814" t="s">
        <v>2296</v>
      </c>
      <c r="BH10814" t="s">
        <v>10050</v>
      </c>
      <c r="BI10814" t="s">
        <v>10051</v>
      </c>
      <c r="BJ10814" t="s">
        <v>10052</v>
      </c>
      <c r="BK10814" t="s">
        <v>156</v>
      </c>
      <c r="BL10814" t="s">
        <v>10033</v>
      </c>
      <c r="BM10814" t="s">
        <v>10053</v>
      </c>
      <c r="BN10814" t="s">
        <v>10054</v>
      </c>
      <c r="BO10814" t="s">
        <v>10055</v>
      </c>
      <c r="BP10814" t="s">
        <v>142</v>
      </c>
      <c r="BQ10814" t="s">
        <v>10056</v>
      </c>
      <c r="BR10814" t="s">
        <v>156</v>
      </c>
      <c r="BS10814" t="s">
        <v>10057</v>
      </c>
      <c r="BT10814" t="s">
        <v>10058</v>
      </c>
      <c r="BU10814" t="s">
        <v>10059</v>
      </c>
      <c r="BV10814" t="s">
        <v>10060</v>
      </c>
      <c r="BW10814" t="s">
        <v>10061</v>
      </c>
      <c r="BX10814" t="s">
        <v>6095</v>
      </c>
      <c r="BY10814" t="s">
        <v>6050</v>
      </c>
      <c r="BZ10814" t="s">
        <v>7929</v>
      </c>
      <c r="CA10814" t="s">
        <v>6097</v>
      </c>
      <c r="CB10814" t="s">
        <v>6098</v>
      </c>
      <c r="CC10814" t="s">
        <v>6048</v>
      </c>
      <c r="CD10814" t="s">
        <v>6103</v>
      </c>
      <c r="CE10814" t="s">
        <v>6097</v>
      </c>
      <c r="CF10814" t="s">
        <v>7283</v>
      </c>
      <c r="CG10814" t="s">
        <v>6106</v>
      </c>
      <c r="CH10814" t="s">
        <v>6098</v>
      </c>
      <c r="CI10814" t="s">
        <v>6048</v>
      </c>
      <c r="CJ10814" t="s">
        <v>7295</v>
      </c>
      <c r="CK10814" t="s">
        <v>6097</v>
      </c>
      <c r="CL10814" t="s">
        <v>7283</v>
      </c>
      <c r="CM10814" t="s">
        <v>6107</v>
      </c>
      <c r="CN10814" t="s">
        <v>6051</v>
      </c>
      <c r="CO10814" t="s">
        <v>7296</v>
      </c>
      <c r="CP10814" t="s">
        <v>6109</v>
      </c>
      <c r="CQ10814" t="s">
        <v>6110</v>
      </c>
      <c r="CR10814" t="s">
        <v>7930</v>
      </c>
      <c r="CS10814" t="s">
        <v>7931</v>
      </c>
      <c r="CT10814" t="s">
        <v>8286</v>
      </c>
      <c r="CU10814" t="s">
        <v>10015</v>
      </c>
      <c r="CV10814" t="s">
        <v>8089</v>
      </c>
      <c r="CW10814" t="s">
        <v>10016</v>
      </c>
      <c r="CX10814" t="s">
        <v>142</v>
      </c>
      <c r="CY10814" t="s">
        <v>10017</v>
      </c>
      <c r="CZ10814" t="s">
        <v>142</v>
      </c>
      <c r="DA10814" t="s">
        <v>10018</v>
      </c>
      <c r="DB10814" t="s">
        <v>156</v>
      </c>
      <c r="DC10814" t="s">
        <v>10019</v>
      </c>
      <c r="DD10814" t="s">
        <v>10020</v>
      </c>
      <c r="DE10814" t="s">
        <v>10021</v>
      </c>
      <c r="DF10814" t="s">
        <v>10022</v>
      </c>
      <c r="DG10814" t="s">
        <v>10023</v>
      </c>
      <c r="DH10814" t="s">
        <v>10024</v>
      </c>
      <c r="DI10814" t="s">
        <v>10025</v>
      </c>
      <c r="DJ10814" t="s">
        <v>10026</v>
      </c>
      <c r="DK10814" t="s">
        <v>142</v>
      </c>
      <c r="DL10814" t="s">
        <v>10062</v>
      </c>
      <c r="DM10814" t="s">
        <v>7407</v>
      </c>
      <c r="DN10814" t="s">
        <v>10028</v>
      </c>
      <c r="DO10814" t="s">
        <v>10029</v>
      </c>
      <c r="DP10814" t="s">
        <v>10030</v>
      </c>
      <c r="DQ10814" t="s">
        <v>142</v>
      </c>
      <c r="DR10814" t="s">
        <v>10031</v>
      </c>
      <c r="DS10814" t="s">
        <v>142</v>
      </c>
      <c r="DT10814" t="s">
        <v>10032</v>
      </c>
      <c r="DU10814" t="s">
        <v>156</v>
      </c>
      <c r="DV10814" t="s">
        <v>10033</v>
      </c>
      <c r="DW10814" t="s">
        <v>10034</v>
      </c>
      <c r="DX10814" t="s">
        <v>10063</v>
      </c>
      <c r="DY10814" t="s">
        <v>142</v>
      </c>
      <c r="DZ10814" t="s">
        <v>10036</v>
      </c>
      <c r="EA10814" t="s">
        <v>10037</v>
      </c>
      <c r="EB10814" t="s">
        <v>10064</v>
      </c>
      <c r="EC10814" t="s">
        <v>142</v>
      </c>
      <c r="ED10814" t="s">
        <v>10039</v>
      </c>
      <c r="EE10814" t="s">
        <v>10040</v>
      </c>
      <c r="EF10814" t="s">
        <v>10041</v>
      </c>
      <c r="EG10814" t="s">
        <v>10042</v>
      </c>
      <c r="EH10814" t="s">
        <v>10043</v>
      </c>
      <c r="EI10814" t="s">
        <v>142</v>
      </c>
      <c r="EJ10814" t="s">
        <v>10044</v>
      </c>
      <c r="EK10814" t="s">
        <v>10045</v>
      </c>
      <c r="EL10814" t="s">
        <v>156</v>
      </c>
      <c r="EM10814" t="s">
        <v>10046</v>
      </c>
      <c r="EN10814" t="s">
        <v>10047</v>
      </c>
      <c r="EO10814" t="s">
        <v>10048</v>
      </c>
      <c r="EP10814" t="s">
        <v>10065</v>
      </c>
      <c r="EQ10814" t="s">
        <v>142</v>
      </c>
      <c r="ER10814" t="s">
        <v>7456</v>
      </c>
      <c r="ES10814" t="s">
        <v>2296</v>
      </c>
      <c r="ET10814" t="s">
        <v>10050</v>
      </c>
      <c r="EU10814" t="s">
        <v>10051</v>
      </c>
      <c r="EV10814" t="s">
        <v>10052</v>
      </c>
      <c r="EW10814" t="s">
        <v>156</v>
      </c>
      <c r="EX10814" t="s">
        <v>10033</v>
      </c>
      <c r="EY10814" t="s">
        <v>10053</v>
      </c>
      <c r="EZ10814" t="s">
        <v>10066</v>
      </c>
      <c r="FA10814" t="s">
        <v>10055</v>
      </c>
      <c r="FB10814" t="s">
        <v>142</v>
      </c>
      <c r="FC10814" t="s">
        <v>10056</v>
      </c>
      <c r="FD10814" t="s">
        <v>156</v>
      </c>
      <c r="FE10814" t="s">
        <v>10057</v>
      </c>
      <c r="FF10814" t="s">
        <v>10058</v>
      </c>
      <c r="FG10814" t="s">
        <v>10059</v>
      </c>
      <c r="FH10814" t="s">
        <v>10060</v>
      </c>
      <c r="FI10814" t="s">
        <v>10067</v>
      </c>
      <c r="FJ10814" t="s">
        <v>6048</v>
      </c>
      <c r="FK10814" t="s">
        <v>6049</v>
      </c>
      <c r="FL10814" t="s">
        <v>6050</v>
      </c>
      <c r="FM10814" t="s">
        <v>6051</v>
      </c>
      <c r="FN10814" t="s">
        <v>8645</v>
      </c>
      <c r="FO10814" t="s">
        <v>10068</v>
      </c>
      <c r="FP10814" t="s">
        <v>142</v>
      </c>
      <c r="FQ10814" t="s">
        <v>10069</v>
      </c>
      <c r="FR10814" t="s">
        <v>10070</v>
      </c>
      <c r="FS10814" t="s">
        <v>10071</v>
      </c>
      <c r="FT10814" t="s">
        <v>10072</v>
      </c>
      <c r="FU10814" t="s">
        <v>6229</v>
      </c>
      <c r="FV10814" t="s">
        <v>10073</v>
      </c>
      <c r="FW10814" t="s">
        <v>142</v>
      </c>
      <c r="FX10814" t="s">
        <v>6680</v>
      </c>
      <c r="FY10814" t="s">
        <v>6095</v>
      </c>
      <c r="FZ10814" t="s">
        <v>6050</v>
      </c>
      <c r="GA10814" t="s">
        <v>7929</v>
      </c>
      <c r="GB10814" t="s">
        <v>6097</v>
      </c>
      <c r="GC10814" t="s">
        <v>6098</v>
      </c>
      <c r="GD10814" t="s">
        <v>6048</v>
      </c>
      <c r="GE10814" t="s">
        <v>6103</v>
      </c>
      <c r="GF10814" t="s">
        <v>6097</v>
      </c>
      <c r="GG10814" t="s">
        <v>7283</v>
      </c>
      <c r="GH10814" t="s">
        <v>6106</v>
      </c>
      <c r="GI10814" t="s">
        <v>6098</v>
      </c>
      <c r="GJ10814" t="s">
        <v>6048</v>
      </c>
      <c r="GK10814" t="s">
        <v>7295</v>
      </c>
      <c r="GL10814" t="s">
        <v>6097</v>
      </c>
      <c r="GM10814" t="s">
        <v>7283</v>
      </c>
      <c r="GN10814" t="s">
        <v>6107</v>
      </c>
      <c r="GO10814" t="s">
        <v>6051</v>
      </c>
      <c r="GP10814" t="s">
        <v>7296</v>
      </c>
      <c r="GQ10814" t="s">
        <v>6109</v>
      </c>
      <c r="GR10814" t="s">
        <v>6110</v>
      </c>
      <c r="GS10814" t="s">
        <v>7930</v>
      </c>
      <c r="GT10814" t="s">
        <v>7931</v>
      </c>
      <c r="GU10814" t="s">
        <v>8665</v>
      </c>
      <c r="GV10814" t="s">
        <v>10068</v>
      </c>
      <c r="GW10814" t="s">
        <v>142</v>
      </c>
      <c r="GX10814" t="s">
        <v>10069</v>
      </c>
      <c r="GY10814" t="s">
        <v>10070</v>
      </c>
      <c r="GZ10814" t="s">
        <v>10071</v>
      </c>
      <c r="HA10814" t="s">
        <v>10072</v>
      </c>
      <c r="HB10814" t="s">
        <v>6229</v>
      </c>
      <c r="HC10814" t="s">
        <v>10073</v>
      </c>
      <c r="HD10814" t="s">
        <v>142</v>
      </c>
      <c r="HE10814" t="s">
        <v>10074</v>
      </c>
    </row>
    <row r="10815" spans="1:269" x14ac:dyDescent="0.3">
      <c r="A10815" t="s">
        <v>10075</v>
      </c>
      <c r="B10815" t="s">
        <v>24</v>
      </c>
      <c r="C10815" t="s">
        <v>10014</v>
      </c>
      <c r="D10815" t="s">
        <v>6048</v>
      </c>
      <c r="E10815" t="s">
        <v>6049</v>
      </c>
      <c r="F10815" t="s">
        <v>6050</v>
      </c>
      <c r="G10815" t="s">
        <v>6051</v>
      </c>
      <c r="H10815" t="s">
        <v>6052</v>
      </c>
      <c r="I10815" t="s">
        <v>10015</v>
      </c>
      <c r="J10815" t="s">
        <v>8089</v>
      </c>
      <c r="K10815" t="s">
        <v>10016</v>
      </c>
      <c r="L10815" t="s">
        <v>142</v>
      </c>
      <c r="M10815" t="s">
        <v>10017</v>
      </c>
      <c r="N10815" t="s">
        <v>142</v>
      </c>
      <c r="O10815" t="s">
        <v>10018</v>
      </c>
      <c r="P10815" t="s">
        <v>156</v>
      </c>
      <c r="Q10815" t="s">
        <v>10019</v>
      </c>
      <c r="R10815" t="s">
        <v>10020</v>
      </c>
      <c r="S10815" t="s">
        <v>10021</v>
      </c>
      <c r="T10815" t="s">
        <v>10022</v>
      </c>
      <c r="U10815" t="s">
        <v>10023</v>
      </c>
      <c r="V10815" t="s">
        <v>10024</v>
      </c>
      <c r="W10815" t="s">
        <v>10025</v>
      </c>
      <c r="X10815" t="s">
        <v>10026</v>
      </c>
      <c r="Y10815" t="s">
        <v>142</v>
      </c>
      <c r="Z10815" t="s">
        <v>10027</v>
      </c>
      <c r="AA10815" t="s">
        <v>7407</v>
      </c>
      <c r="AB10815" t="s">
        <v>10028</v>
      </c>
      <c r="AC10815" t="s">
        <v>10029</v>
      </c>
      <c r="AD10815" t="s">
        <v>10030</v>
      </c>
      <c r="AE10815" t="s">
        <v>142</v>
      </c>
      <c r="AF10815" t="s">
        <v>10031</v>
      </c>
      <c r="AG10815" t="s">
        <v>142</v>
      </c>
      <c r="AH10815" t="s">
        <v>10032</v>
      </c>
      <c r="AI10815" t="s">
        <v>156</v>
      </c>
      <c r="AJ10815" t="s">
        <v>10033</v>
      </c>
      <c r="AK10815" t="s">
        <v>10034</v>
      </c>
      <c r="AL10815" t="s">
        <v>10035</v>
      </c>
      <c r="AM10815" t="s">
        <v>142</v>
      </c>
      <c r="AN10815" t="s">
        <v>10036</v>
      </c>
      <c r="AO10815" t="s">
        <v>10037</v>
      </c>
      <c r="AP10815" t="s">
        <v>10038</v>
      </c>
      <c r="AQ10815" t="s">
        <v>142</v>
      </c>
      <c r="AR10815" t="s">
        <v>10039</v>
      </c>
      <c r="AS10815" t="s">
        <v>10040</v>
      </c>
      <c r="AT10815" t="s">
        <v>10041</v>
      </c>
      <c r="AU10815" t="s">
        <v>10042</v>
      </c>
      <c r="AV10815" t="s">
        <v>10043</v>
      </c>
      <c r="AW10815" t="s">
        <v>142</v>
      </c>
      <c r="AX10815" t="s">
        <v>10044</v>
      </c>
      <c r="AY10815" t="s">
        <v>10045</v>
      </c>
      <c r="AZ10815" t="s">
        <v>156</v>
      </c>
      <c r="BA10815" t="s">
        <v>10046</v>
      </c>
      <c r="BB10815" t="s">
        <v>10047</v>
      </c>
      <c r="BC10815" t="s">
        <v>10048</v>
      </c>
      <c r="BD10815" t="s">
        <v>10049</v>
      </c>
      <c r="BE10815" t="s">
        <v>142</v>
      </c>
      <c r="BF10815" t="s">
        <v>7456</v>
      </c>
      <c r="BG10815" t="s">
        <v>2296</v>
      </c>
      <c r="BH10815" t="s">
        <v>10050</v>
      </c>
      <c r="BI10815" t="s">
        <v>10051</v>
      </c>
      <c r="BJ10815" t="s">
        <v>10052</v>
      </c>
      <c r="BK10815" t="s">
        <v>156</v>
      </c>
      <c r="BL10815" t="s">
        <v>10033</v>
      </c>
      <c r="BM10815" t="s">
        <v>10053</v>
      </c>
      <c r="BN10815" t="s">
        <v>10054</v>
      </c>
      <c r="BO10815" t="s">
        <v>10055</v>
      </c>
      <c r="BP10815" t="s">
        <v>142</v>
      </c>
      <c r="BQ10815" t="s">
        <v>10056</v>
      </c>
      <c r="BR10815" t="s">
        <v>156</v>
      </c>
      <c r="BS10815" t="s">
        <v>10057</v>
      </c>
      <c r="BT10815" t="s">
        <v>10058</v>
      </c>
      <c r="BU10815" t="s">
        <v>10059</v>
      </c>
      <c r="BV10815" t="s">
        <v>10060</v>
      </c>
      <c r="BW10815" t="s">
        <v>10061</v>
      </c>
      <c r="BX10815" t="s">
        <v>6095</v>
      </c>
      <c r="BY10815" t="s">
        <v>6050</v>
      </c>
      <c r="BZ10815" t="s">
        <v>7929</v>
      </c>
      <c r="CA10815" t="s">
        <v>6097</v>
      </c>
      <c r="CB10815" t="s">
        <v>6098</v>
      </c>
      <c r="CC10815" t="s">
        <v>6048</v>
      </c>
      <c r="CD10815" t="s">
        <v>6103</v>
      </c>
      <c r="CE10815" t="s">
        <v>6097</v>
      </c>
      <c r="CF10815" t="s">
        <v>7283</v>
      </c>
      <c r="CG10815" t="s">
        <v>6106</v>
      </c>
      <c r="CH10815" t="s">
        <v>6098</v>
      </c>
      <c r="CI10815" t="s">
        <v>6048</v>
      </c>
      <c r="CJ10815" t="s">
        <v>7295</v>
      </c>
      <c r="CK10815" t="s">
        <v>6097</v>
      </c>
      <c r="CL10815" t="s">
        <v>7283</v>
      </c>
      <c r="CM10815" t="s">
        <v>6107</v>
      </c>
      <c r="CN10815" t="s">
        <v>6051</v>
      </c>
      <c r="CO10815" t="s">
        <v>7296</v>
      </c>
      <c r="CP10815" t="s">
        <v>6109</v>
      </c>
      <c r="CQ10815" t="s">
        <v>6110</v>
      </c>
      <c r="CR10815" t="s">
        <v>7930</v>
      </c>
      <c r="CS10815" t="s">
        <v>7931</v>
      </c>
      <c r="CT10815" t="s">
        <v>8286</v>
      </c>
      <c r="CU10815" t="s">
        <v>10015</v>
      </c>
      <c r="CV10815" t="s">
        <v>8089</v>
      </c>
      <c r="CW10815" t="s">
        <v>10016</v>
      </c>
      <c r="CX10815" t="s">
        <v>142</v>
      </c>
      <c r="CY10815" t="s">
        <v>10017</v>
      </c>
      <c r="CZ10815" t="s">
        <v>142</v>
      </c>
      <c r="DA10815" t="s">
        <v>10018</v>
      </c>
      <c r="DB10815" t="s">
        <v>156</v>
      </c>
      <c r="DC10815" t="s">
        <v>10019</v>
      </c>
      <c r="DD10815" t="s">
        <v>10020</v>
      </c>
      <c r="DE10815" t="s">
        <v>10021</v>
      </c>
      <c r="DF10815" t="s">
        <v>10022</v>
      </c>
      <c r="DG10815" t="s">
        <v>10023</v>
      </c>
      <c r="DH10815" t="s">
        <v>10024</v>
      </c>
      <c r="DI10815" t="s">
        <v>10025</v>
      </c>
      <c r="DJ10815" t="s">
        <v>10026</v>
      </c>
      <c r="DK10815" t="s">
        <v>142</v>
      </c>
      <c r="DL10815" t="s">
        <v>10062</v>
      </c>
      <c r="DM10815" t="s">
        <v>7407</v>
      </c>
      <c r="DN10815" t="s">
        <v>10028</v>
      </c>
      <c r="DO10815" t="s">
        <v>10029</v>
      </c>
      <c r="DP10815" t="s">
        <v>10030</v>
      </c>
      <c r="DQ10815" t="s">
        <v>142</v>
      </c>
      <c r="DR10815" t="s">
        <v>10031</v>
      </c>
      <c r="DS10815" t="s">
        <v>142</v>
      </c>
      <c r="DT10815" t="s">
        <v>10032</v>
      </c>
      <c r="DU10815" t="s">
        <v>156</v>
      </c>
      <c r="DV10815" t="s">
        <v>10033</v>
      </c>
      <c r="DW10815" t="s">
        <v>10034</v>
      </c>
      <c r="DX10815" t="s">
        <v>10063</v>
      </c>
      <c r="DY10815" t="s">
        <v>142</v>
      </c>
      <c r="DZ10815" t="s">
        <v>10036</v>
      </c>
      <c r="EA10815" t="s">
        <v>10037</v>
      </c>
      <c r="EB10815" t="s">
        <v>10064</v>
      </c>
      <c r="EC10815" t="s">
        <v>142</v>
      </c>
      <c r="ED10815" t="s">
        <v>10039</v>
      </c>
      <c r="EE10815" t="s">
        <v>10040</v>
      </c>
      <c r="EF10815" t="s">
        <v>10041</v>
      </c>
      <c r="EG10815" t="s">
        <v>10042</v>
      </c>
      <c r="EH10815" t="s">
        <v>10043</v>
      </c>
      <c r="EI10815" t="s">
        <v>142</v>
      </c>
      <c r="EJ10815" t="s">
        <v>10044</v>
      </c>
      <c r="EK10815" t="s">
        <v>10045</v>
      </c>
      <c r="EL10815" t="s">
        <v>156</v>
      </c>
      <c r="EM10815" t="s">
        <v>10046</v>
      </c>
      <c r="EN10815" t="s">
        <v>10047</v>
      </c>
      <c r="EO10815" t="s">
        <v>10048</v>
      </c>
      <c r="EP10815" t="s">
        <v>10065</v>
      </c>
      <c r="EQ10815" t="s">
        <v>142</v>
      </c>
      <c r="ER10815" t="s">
        <v>7456</v>
      </c>
      <c r="ES10815" t="s">
        <v>2296</v>
      </c>
      <c r="ET10815" t="s">
        <v>10050</v>
      </c>
      <c r="EU10815" t="s">
        <v>10051</v>
      </c>
      <c r="EV10815" t="s">
        <v>10052</v>
      </c>
      <c r="EW10815" t="s">
        <v>156</v>
      </c>
      <c r="EX10815" t="s">
        <v>10033</v>
      </c>
      <c r="EY10815" t="s">
        <v>10053</v>
      </c>
      <c r="EZ10815" t="s">
        <v>10066</v>
      </c>
      <c r="FA10815" t="s">
        <v>10055</v>
      </c>
      <c r="FB10815" t="s">
        <v>142</v>
      </c>
      <c r="FC10815" t="s">
        <v>10056</v>
      </c>
      <c r="FD10815" t="s">
        <v>156</v>
      </c>
      <c r="FE10815" t="s">
        <v>10057</v>
      </c>
      <c r="FF10815" t="s">
        <v>10058</v>
      </c>
      <c r="FG10815" t="s">
        <v>10059</v>
      </c>
      <c r="FH10815" t="s">
        <v>10060</v>
      </c>
      <c r="FI10815" t="s">
        <v>10067</v>
      </c>
      <c r="FJ10815" t="s">
        <v>6048</v>
      </c>
      <c r="FK10815" t="s">
        <v>6049</v>
      </c>
      <c r="FL10815" t="s">
        <v>6050</v>
      </c>
      <c r="FM10815" t="s">
        <v>6051</v>
      </c>
      <c r="FN10815" t="s">
        <v>8645</v>
      </c>
      <c r="FO10815" t="s">
        <v>10068</v>
      </c>
      <c r="FP10815" t="s">
        <v>142</v>
      </c>
      <c r="FQ10815" t="s">
        <v>10069</v>
      </c>
      <c r="FR10815" t="s">
        <v>10070</v>
      </c>
      <c r="FS10815" t="s">
        <v>10071</v>
      </c>
      <c r="FT10815" t="s">
        <v>10072</v>
      </c>
      <c r="FU10815" t="s">
        <v>6229</v>
      </c>
      <c r="FV10815" t="s">
        <v>10073</v>
      </c>
      <c r="FW10815" t="s">
        <v>142</v>
      </c>
      <c r="FX10815" t="s">
        <v>6680</v>
      </c>
      <c r="FY10815" t="s">
        <v>6095</v>
      </c>
      <c r="FZ10815" t="s">
        <v>6050</v>
      </c>
      <c r="GA10815" t="s">
        <v>7929</v>
      </c>
      <c r="GB10815" t="s">
        <v>6097</v>
      </c>
      <c r="GC10815" t="s">
        <v>6098</v>
      </c>
      <c r="GD10815" t="s">
        <v>6048</v>
      </c>
      <c r="GE10815" t="s">
        <v>6103</v>
      </c>
      <c r="GF10815" t="s">
        <v>6097</v>
      </c>
      <c r="GG10815" t="s">
        <v>7283</v>
      </c>
      <c r="GH10815" t="s">
        <v>6106</v>
      </c>
      <c r="GI10815" t="s">
        <v>6098</v>
      </c>
      <c r="GJ10815" t="s">
        <v>6048</v>
      </c>
      <c r="GK10815" t="s">
        <v>7295</v>
      </c>
      <c r="GL10815" t="s">
        <v>6097</v>
      </c>
      <c r="GM10815" t="s">
        <v>7283</v>
      </c>
      <c r="GN10815" t="s">
        <v>6107</v>
      </c>
      <c r="GO10815" t="s">
        <v>6051</v>
      </c>
      <c r="GP10815" t="s">
        <v>7296</v>
      </c>
      <c r="GQ10815" t="s">
        <v>6109</v>
      </c>
      <c r="GR10815" t="s">
        <v>6110</v>
      </c>
      <c r="GS10815" t="s">
        <v>7930</v>
      </c>
      <c r="GT10815" t="s">
        <v>7931</v>
      </c>
      <c r="GU10815" t="s">
        <v>8665</v>
      </c>
      <c r="GV10815" t="s">
        <v>10068</v>
      </c>
      <c r="GW10815" t="s">
        <v>142</v>
      </c>
      <c r="GX10815" t="s">
        <v>10069</v>
      </c>
      <c r="GY10815" t="s">
        <v>10070</v>
      </c>
      <c r="GZ10815" t="s">
        <v>10071</v>
      </c>
      <c r="HA10815" t="s">
        <v>10072</v>
      </c>
      <c r="HB10815" t="s">
        <v>6229</v>
      </c>
      <c r="HC10815" t="s">
        <v>10073</v>
      </c>
      <c r="HD10815" t="s">
        <v>142</v>
      </c>
      <c r="HE10815" t="s">
        <v>10074</v>
      </c>
    </row>
    <row r="10816" spans="1:269" x14ac:dyDescent="0.3">
      <c r="A10816" t="s">
        <v>10076</v>
      </c>
      <c r="B10816" t="s">
        <v>6048</v>
      </c>
      <c r="C10816" t="s">
        <v>6049</v>
      </c>
      <c r="D10816" t="s">
        <v>6050</v>
      </c>
      <c r="E10816" t="s">
        <v>6051</v>
      </c>
      <c r="F10816" t="s">
        <v>6022</v>
      </c>
      <c r="G10816" t="s">
        <v>142</v>
      </c>
      <c r="H10816" t="s">
        <v>6246</v>
      </c>
      <c r="I10816" t="s">
        <v>6095</v>
      </c>
      <c r="J10816" t="s">
        <v>6050</v>
      </c>
      <c r="K10816" t="s">
        <v>10077</v>
      </c>
      <c r="L10816" t="s">
        <v>6097</v>
      </c>
      <c r="M10816" t="s">
        <v>6098</v>
      </c>
      <c r="N10816" t="s">
        <v>6048</v>
      </c>
      <c r="O10816" t="s">
        <v>6099</v>
      </c>
      <c r="P10816" t="s">
        <v>6105</v>
      </c>
      <c r="Q10816" t="s">
        <v>10078</v>
      </c>
      <c r="R10816" t="s">
        <v>142</v>
      </c>
      <c r="S10816" t="s">
        <v>10079</v>
      </c>
      <c r="T10816" t="s">
        <v>6048</v>
      </c>
      <c r="U10816" t="s">
        <v>6049</v>
      </c>
      <c r="V10816" t="s">
        <v>6050</v>
      </c>
      <c r="W10816" t="s">
        <v>6051</v>
      </c>
      <c r="X10816" t="s">
        <v>6022</v>
      </c>
      <c r="Y10816" t="s">
        <v>142</v>
      </c>
      <c r="Z10816" t="s">
        <v>6246</v>
      </c>
      <c r="AA10816" t="s">
        <v>6095</v>
      </c>
      <c r="AB10816" t="s">
        <v>6050</v>
      </c>
      <c r="AC10816" t="s">
        <v>10077</v>
      </c>
      <c r="AD10816" t="s">
        <v>6097</v>
      </c>
      <c r="AE10816" t="s">
        <v>6098</v>
      </c>
      <c r="AF10816" t="s">
        <v>6048</v>
      </c>
      <c r="AG10816" t="s">
        <v>6099</v>
      </c>
      <c r="AH10816" t="s">
        <v>6105</v>
      </c>
      <c r="AI10816" t="s">
        <v>10078</v>
      </c>
      <c r="AJ10816" t="s">
        <v>142</v>
      </c>
      <c r="AK10816" t="s">
        <v>6248</v>
      </c>
    </row>
    <row r="10817" spans="1:303" x14ac:dyDescent="0.3">
      <c r="A10817" t="s">
        <v>10080</v>
      </c>
      <c r="B10817" t="s">
        <v>6048</v>
      </c>
      <c r="C10817" t="s">
        <v>6049</v>
      </c>
      <c r="D10817" t="s">
        <v>6050</v>
      </c>
      <c r="E10817" t="s">
        <v>6051</v>
      </c>
      <c r="F10817" t="s">
        <v>6022</v>
      </c>
      <c r="G10817" t="s">
        <v>142</v>
      </c>
      <c r="H10817" t="s">
        <v>6246</v>
      </c>
      <c r="I10817" t="s">
        <v>6095</v>
      </c>
      <c r="J10817" t="s">
        <v>6050</v>
      </c>
      <c r="K10817" t="s">
        <v>10077</v>
      </c>
      <c r="L10817" t="s">
        <v>6097</v>
      </c>
      <c r="M10817" t="s">
        <v>6098</v>
      </c>
      <c r="N10817" t="s">
        <v>6048</v>
      </c>
      <c r="O10817" t="s">
        <v>6099</v>
      </c>
      <c r="P10817" t="s">
        <v>6105</v>
      </c>
      <c r="Q10817" t="s">
        <v>10078</v>
      </c>
      <c r="R10817" t="s">
        <v>142</v>
      </c>
      <c r="S10817" t="s">
        <v>10079</v>
      </c>
      <c r="T10817" t="s">
        <v>6048</v>
      </c>
      <c r="U10817" t="s">
        <v>6049</v>
      </c>
      <c r="V10817" t="s">
        <v>6050</v>
      </c>
      <c r="W10817" t="s">
        <v>6051</v>
      </c>
      <c r="X10817" t="s">
        <v>6022</v>
      </c>
      <c r="Y10817" t="s">
        <v>142</v>
      </c>
      <c r="Z10817" t="s">
        <v>6246</v>
      </c>
      <c r="AA10817" t="s">
        <v>6095</v>
      </c>
      <c r="AB10817" t="s">
        <v>6050</v>
      </c>
      <c r="AC10817" t="s">
        <v>10077</v>
      </c>
      <c r="AD10817" t="s">
        <v>6097</v>
      </c>
      <c r="AE10817" t="s">
        <v>6098</v>
      </c>
      <c r="AF10817" t="s">
        <v>6048</v>
      </c>
      <c r="AG10817" t="s">
        <v>6099</v>
      </c>
      <c r="AH10817" t="s">
        <v>6105</v>
      </c>
      <c r="AI10817" t="s">
        <v>10078</v>
      </c>
      <c r="AJ10817" t="s">
        <v>142</v>
      </c>
      <c r="AK10817" t="s">
        <v>6248</v>
      </c>
    </row>
    <row r="10818" spans="1:303" x14ac:dyDescent="0.3">
      <c r="A10818" t="s">
        <v>10081</v>
      </c>
      <c r="B10818" t="s">
        <v>6048</v>
      </c>
      <c r="C10818" t="s">
        <v>6049</v>
      </c>
      <c r="D10818" t="s">
        <v>6050</v>
      </c>
      <c r="E10818" t="s">
        <v>6051</v>
      </c>
      <c r="F10818" t="s">
        <v>6620</v>
      </c>
      <c r="G10818" t="s">
        <v>3737</v>
      </c>
      <c r="H10818" t="s">
        <v>10082</v>
      </c>
      <c r="I10818" t="s">
        <v>142</v>
      </c>
      <c r="J10818" t="s">
        <v>10083</v>
      </c>
      <c r="K10818" t="s">
        <v>10084</v>
      </c>
      <c r="L10818" t="s">
        <v>10085</v>
      </c>
      <c r="M10818" t="s">
        <v>10086</v>
      </c>
      <c r="N10818" t="s">
        <v>10087</v>
      </c>
      <c r="O10818" t="s">
        <v>10088</v>
      </c>
      <c r="P10818" t="s">
        <v>142</v>
      </c>
      <c r="Q10818" t="s">
        <v>10089</v>
      </c>
      <c r="R10818" t="s">
        <v>10090</v>
      </c>
      <c r="S10818" t="s">
        <v>10091</v>
      </c>
      <c r="T10818" t="s">
        <v>10092</v>
      </c>
      <c r="U10818" t="s">
        <v>10093</v>
      </c>
      <c r="V10818" t="s">
        <v>10094</v>
      </c>
      <c r="W10818" t="s">
        <v>142</v>
      </c>
      <c r="X10818" t="s">
        <v>10095</v>
      </c>
      <c r="Y10818" t="s">
        <v>10096</v>
      </c>
      <c r="Z10818" t="s">
        <v>10097</v>
      </c>
      <c r="AA10818" t="s">
        <v>10098</v>
      </c>
      <c r="AB10818" t="s">
        <v>10099</v>
      </c>
      <c r="AC10818" t="s">
        <v>142</v>
      </c>
      <c r="AD10818" t="s">
        <v>10100</v>
      </c>
      <c r="AE10818" t="s">
        <v>10101</v>
      </c>
      <c r="AF10818" t="s">
        <v>10102</v>
      </c>
      <c r="AG10818" t="s">
        <v>10103</v>
      </c>
      <c r="AH10818" t="s">
        <v>142</v>
      </c>
      <c r="AI10818" t="s">
        <v>10104</v>
      </c>
      <c r="AJ10818" t="s">
        <v>142</v>
      </c>
      <c r="AK10818" t="s">
        <v>10105</v>
      </c>
      <c r="AL10818" t="s">
        <v>10106</v>
      </c>
      <c r="AM10818" t="s">
        <v>142</v>
      </c>
      <c r="AN10818" t="s">
        <v>10107</v>
      </c>
      <c r="AO10818" t="s">
        <v>10108</v>
      </c>
      <c r="AP10818" t="s">
        <v>10109</v>
      </c>
      <c r="AQ10818" t="s">
        <v>10110</v>
      </c>
      <c r="AR10818" t="s">
        <v>142</v>
      </c>
      <c r="AS10818" t="s">
        <v>10111</v>
      </c>
      <c r="AT10818" t="s">
        <v>142</v>
      </c>
      <c r="AU10818" t="s">
        <v>10112</v>
      </c>
      <c r="AV10818" t="s">
        <v>10113</v>
      </c>
      <c r="AW10818" t="s">
        <v>10114</v>
      </c>
      <c r="AX10818" t="s">
        <v>142</v>
      </c>
      <c r="AY10818" t="s">
        <v>10115</v>
      </c>
      <c r="AZ10818" t="s">
        <v>142</v>
      </c>
      <c r="BA10818" t="s">
        <v>9122</v>
      </c>
      <c r="BB10818" t="s">
        <v>142</v>
      </c>
      <c r="BC10818" t="s">
        <v>9123</v>
      </c>
      <c r="BD10818" t="s">
        <v>142</v>
      </c>
      <c r="BE10818" t="s">
        <v>2275</v>
      </c>
      <c r="BF10818" t="s">
        <v>10116</v>
      </c>
      <c r="BG10818" t="s">
        <v>142</v>
      </c>
      <c r="BH10818" t="s">
        <v>10117</v>
      </c>
      <c r="BI10818" t="s">
        <v>142</v>
      </c>
      <c r="BJ10818" t="s">
        <v>10118</v>
      </c>
      <c r="BK10818" t="s">
        <v>10119</v>
      </c>
      <c r="BL10818" t="s">
        <v>10120</v>
      </c>
      <c r="BM10818" t="s">
        <v>10121</v>
      </c>
      <c r="BN10818" t="s">
        <v>10122</v>
      </c>
      <c r="BO10818" t="s">
        <v>10123</v>
      </c>
      <c r="BP10818" t="s">
        <v>156</v>
      </c>
      <c r="BQ10818" t="s">
        <v>3487</v>
      </c>
      <c r="BR10818" t="s">
        <v>10124</v>
      </c>
      <c r="BS10818" t="s">
        <v>10125</v>
      </c>
      <c r="BT10818" t="s">
        <v>142</v>
      </c>
      <c r="BU10818" t="s">
        <v>10126</v>
      </c>
      <c r="BV10818" t="s">
        <v>10127</v>
      </c>
      <c r="BW10818" t="s">
        <v>142</v>
      </c>
      <c r="BX10818" t="s">
        <v>7399</v>
      </c>
      <c r="BY10818" t="s">
        <v>142</v>
      </c>
      <c r="BZ10818" t="s">
        <v>10128</v>
      </c>
      <c r="CA10818" t="s">
        <v>10129</v>
      </c>
      <c r="CB10818" t="s">
        <v>10130</v>
      </c>
      <c r="CC10818" t="s">
        <v>10113</v>
      </c>
      <c r="CD10818" t="s">
        <v>10131</v>
      </c>
      <c r="CE10818" t="s">
        <v>10132</v>
      </c>
      <c r="CF10818" t="s">
        <v>10133</v>
      </c>
      <c r="CG10818" t="s">
        <v>10134</v>
      </c>
      <c r="CH10818" t="s">
        <v>10135</v>
      </c>
      <c r="CI10818" t="s">
        <v>10136</v>
      </c>
      <c r="CJ10818" t="s">
        <v>142</v>
      </c>
      <c r="CK10818" t="s">
        <v>10137</v>
      </c>
      <c r="CL10818" t="s">
        <v>142</v>
      </c>
      <c r="CM10818" t="s">
        <v>10138</v>
      </c>
      <c r="CN10818" t="s">
        <v>142</v>
      </c>
      <c r="CO10818" t="s">
        <v>10139</v>
      </c>
      <c r="CP10818" t="s">
        <v>142</v>
      </c>
      <c r="CQ10818" t="s">
        <v>10140</v>
      </c>
      <c r="CR10818" t="s">
        <v>142</v>
      </c>
      <c r="CS10818" t="s">
        <v>8138</v>
      </c>
      <c r="CT10818" t="s">
        <v>142</v>
      </c>
      <c r="CU10818" t="s">
        <v>10141</v>
      </c>
      <c r="CV10818" t="s">
        <v>10142</v>
      </c>
      <c r="CW10818" t="s">
        <v>10143</v>
      </c>
      <c r="CX10818" t="s">
        <v>142</v>
      </c>
      <c r="CY10818" t="s">
        <v>10144</v>
      </c>
      <c r="CZ10818" t="s">
        <v>10145</v>
      </c>
      <c r="DA10818" t="s">
        <v>142</v>
      </c>
      <c r="DB10818" t="s">
        <v>921</v>
      </c>
      <c r="DC10818" t="s">
        <v>142</v>
      </c>
      <c r="DD10818" t="s">
        <v>920</v>
      </c>
      <c r="DE10818" t="s">
        <v>142</v>
      </c>
      <c r="DF10818" t="s">
        <v>10146</v>
      </c>
      <c r="DG10818" t="s">
        <v>10147</v>
      </c>
      <c r="DH10818" t="s">
        <v>10148</v>
      </c>
      <c r="DI10818" t="s">
        <v>10149</v>
      </c>
      <c r="DJ10818" t="s">
        <v>10150</v>
      </c>
      <c r="DK10818" t="s">
        <v>142</v>
      </c>
      <c r="DL10818" t="s">
        <v>10151</v>
      </c>
      <c r="DM10818" t="s">
        <v>10152</v>
      </c>
      <c r="DN10818" t="s">
        <v>142</v>
      </c>
      <c r="DO10818" t="s">
        <v>10153</v>
      </c>
      <c r="DP10818" t="s">
        <v>142</v>
      </c>
      <c r="DQ10818" t="s">
        <v>921</v>
      </c>
      <c r="DR10818" t="s">
        <v>142</v>
      </c>
      <c r="DS10818" t="s">
        <v>10154</v>
      </c>
      <c r="DT10818" t="s">
        <v>10155</v>
      </c>
      <c r="DU10818" t="s">
        <v>10156</v>
      </c>
      <c r="DV10818" t="s">
        <v>10157</v>
      </c>
      <c r="DW10818" t="s">
        <v>10158</v>
      </c>
      <c r="DX10818" t="s">
        <v>10159</v>
      </c>
      <c r="DY10818" t="s">
        <v>142</v>
      </c>
      <c r="DZ10818" t="s">
        <v>10160</v>
      </c>
      <c r="EA10818" t="s">
        <v>142</v>
      </c>
      <c r="EB10818" t="s">
        <v>7201</v>
      </c>
      <c r="EC10818" t="s">
        <v>3425</v>
      </c>
      <c r="ED10818" t="s">
        <v>10161</v>
      </c>
      <c r="EE10818" t="s">
        <v>7346</v>
      </c>
      <c r="EF10818" t="s">
        <v>142</v>
      </c>
      <c r="EG10818" t="s">
        <v>10162</v>
      </c>
      <c r="EH10818" t="s">
        <v>142</v>
      </c>
      <c r="EI10818" t="s">
        <v>10163</v>
      </c>
      <c r="EJ10818" t="s">
        <v>142</v>
      </c>
      <c r="EK10818" t="s">
        <v>10164</v>
      </c>
      <c r="EL10818" t="s">
        <v>10165</v>
      </c>
      <c r="EM10818" t="s">
        <v>10166</v>
      </c>
      <c r="EN10818" t="s">
        <v>156</v>
      </c>
      <c r="EO10818" t="s">
        <v>10167</v>
      </c>
      <c r="EP10818" t="s">
        <v>2296</v>
      </c>
      <c r="EQ10818" t="s">
        <v>10168</v>
      </c>
      <c r="ER10818" t="s">
        <v>10169</v>
      </c>
      <c r="ES10818" t="s">
        <v>10170</v>
      </c>
      <c r="ET10818" t="s">
        <v>6095</v>
      </c>
      <c r="EU10818" t="s">
        <v>6050</v>
      </c>
      <c r="EV10818" t="s">
        <v>10077</v>
      </c>
      <c r="EW10818" t="s">
        <v>6097</v>
      </c>
      <c r="EX10818" t="s">
        <v>6098</v>
      </c>
      <c r="EY10818" t="s">
        <v>6048</v>
      </c>
      <c r="EZ10818" t="s">
        <v>6099</v>
      </c>
      <c r="FA10818" t="s">
        <v>6105</v>
      </c>
      <c r="FB10818" t="s">
        <v>10171</v>
      </c>
      <c r="FC10818" t="s">
        <v>3737</v>
      </c>
      <c r="FD10818" t="s">
        <v>10172</v>
      </c>
      <c r="FE10818" t="s">
        <v>142</v>
      </c>
      <c r="FF10818" t="s">
        <v>10083</v>
      </c>
      <c r="FG10818" t="s">
        <v>10084</v>
      </c>
      <c r="FH10818" t="s">
        <v>10173</v>
      </c>
      <c r="FI10818" t="s">
        <v>10086</v>
      </c>
      <c r="FJ10818" t="s">
        <v>10087</v>
      </c>
      <c r="FK10818" t="s">
        <v>10174</v>
      </c>
      <c r="FL10818" t="s">
        <v>142</v>
      </c>
      <c r="FM10818" t="s">
        <v>10089</v>
      </c>
      <c r="FN10818" t="s">
        <v>10090</v>
      </c>
      <c r="FO10818" t="s">
        <v>10091</v>
      </c>
      <c r="FP10818" t="s">
        <v>10092</v>
      </c>
      <c r="FQ10818" t="s">
        <v>10093</v>
      </c>
      <c r="FR10818" t="s">
        <v>10175</v>
      </c>
      <c r="FS10818" t="s">
        <v>142</v>
      </c>
      <c r="FT10818" t="s">
        <v>10095</v>
      </c>
      <c r="FU10818" t="s">
        <v>10096</v>
      </c>
      <c r="FV10818" t="s">
        <v>10097</v>
      </c>
      <c r="FW10818" t="s">
        <v>10098</v>
      </c>
      <c r="FX10818" t="s">
        <v>10099</v>
      </c>
      <c r="FY10818" t="s">
        <v>142</v>
      </c>
      <c r="FZ10818" t="s">
        <v>10100</v>
      </c>
      <c r="GA10818" t="s">
        <v>10101</v>
      </c>
      <c r="GB10818" t="s">
        <v>10102</v>
      </c>
      <c r="GC10818" t="s">
        <v>10176</v>
      </c>
      <c r="GD10818" t="s">
        <v>142</v>
      </c>
      <c r="GE10818" t="s">
        <v>10104</v>
      </c>
      <c r="GF10818" t="s">
        <v>142</v>
      </c>
      <c r="GG10818" t="s">
        <v>10105</v>
      </c>
      <c r="GH10818" t="s">
        <v>10106</v>
      </c>
      <c r="GI10818" t="s">
        <v>142</v>
      </c>
      <c r="GJ10818" t="s">
        <v>10107</v>
      </c>
      <c r="GK10818" t="s">
        <v>10177</v>
      </c>
      <c r="GL10818" t="s">
        <v>10109</v>
      </c>
      <c r="GM10818" t="s">
        <v>10178</v>
      </c>
      <c r="GN10818" t="s">
        <v>142</v>
      </c>
      <c r="GO10818" t="s">
        <v>10111</v>
      </c>
      <c r="GP10818" t="s">
        <v>142</v>
      </c>
      <c r="GQ10818" t="s">
        <v>10112</v>
      </c>
      <c r="GR10818" t="s">
        <v>10113</v>
      </c>
      <c r="GS10818" t="s">
        <v>10179</v>
      </c>
      <c r="GT10818" t="s">
        <v>142</v>
      </c>
      <c r="GU10818" t="s">
        <v>10115</v>
      </c>
      <c r="GV10818" t="s">
        <v>142</v>
      </c>
      <c r="GW10818" t="s">
        <v>9122</v>
      </c>
      <c r="GX10818" t="s">
        <v>142</v>
      </c>
      <c r="GY10818" t="s">
        <v>9123</v>
      </c>
      <c r="GZ10818" t="s">
        <v>142</v>
      </c>
      <c r="HA10818" t="s">
        <v>2275</v>
      </c>
      <c r="HB10818" t="s">
        <v>10180</v>
      </c>
      <c r="HC10818" t="s">
        <v>142</v>
      </c>
      <c r="HD10818" t="s">
        <v>10117</v>
      </c>
      <c r="HE10818" t="s">
        <v>142</v>
      </c>
      <c r="HF10818" t="s">
        <v>10118</v>
      </c>
      <c r="HG10818" t="s">
        <v>10119</v>
      </c>
      <c r="HH10818" t="s">
        <v>10120</v>
      </c>
      <c r="HI10818" t="s">
        <v>10121</v>
      </c>
      <c r="HJ10818" t="s">
        <v>10181</v>
      </c>
      <c r="HK10818" t="s">
        <v>10123</v>
      </c>
      <c r="HL10818" t="s">
        <v>156</v>
      </c>
      <c r="HM10818" t="s">
        <v>3487</v>
      </c>
      <c r="HN10818" t="s">
        <v>10124</v>
      </c>
      <c r="HO10818" t="s">
        <v>10182</v>
      </c>
      <c r="HP10818" t="s">
        <v>142</v>
      </c>
      <c r="HQ10818" t="s">
        <v>10126</v>
      </c>
      <c r="HR10818" t="s">
        <v>10127</v>
      </c>
      <c r="HS10818" t="s">
        <v>142</v>
      </c>
      <c r="HT10818" t="s">
        <v>7399</v>
      </c>
      <c r="HU10818" t="s">
        <v>142</v>
      </c>
      <c r="HV10818" t="s">
        <v>10128</v>
      </c>
      <c r="HW10818" t="s">
        <v>10129</v>
      </c>
      <c r="HX10818" t="s">
        <v>10130</v>
      </c>
      <c r="HY10818" t="s">
        <v>10113</v>
      </c>
      <c r="HZ10818" t="s">
        <v>10183</v>
      </c>
      <c r="IA10818" t="s">
        <v>10132</v>
      </c>
      <c r="IB10818" t="s">
        <v>10133</v>
      </c>
      <c r="IC10818" t="s">
        <v>10134</v>
      </c>
      <c r="ID10818" t="s">
        <v>10135</v>
      </c>
      <c r="IE10818" t="s">
        <v>10184</v>
      </c>
      <c r="IF10818" t="s">
        <v>142</v>
      </c>
      <c r="IG10818" t="s">
        <v>10137</v>
      </c>
      <c r="IH10818" t="s">
        <v>142</v>
      </c>
      <c r="II10818" t="s">
        <v>10138</v>
      </c>
      <c r="IJ10818" t="s">
        <v>142</v>
      </c>
      <c r="IK10818" t="s">
        <v>10139</v>
      </c>
      <c r="IL10818" t="s">
        <v>142</v>
      </c>
      <c r="IM10818" t="s">
        <v>10140</v>
      </c>
      <c r="IN10818" t="s">
        <v>142</v>
      </c>
      <c r="IO10818" t="s">
        <v>8138</v>
      </c>
      <c r="IP10818" t="s">
        <v>142</v>
      </c>
      <c r="IQ10818" t="s">
        <v>10141</v>
      </c>
      <c r="IR10818" t="s">
        <v>10142</v>
      </c>
      <c r="IS10818" t="s">
        <v>10185</v>
      </c>
      <c r="IT10818" t="s">
        <v>142</v>
      </c>
      <c r="IU10818" t="s">
        <v>10144</v>
      </c>
      <c r="IV10818" t="s">
        <v>10145</v>
      </c>
      <c r="IW10818" t="s">
        <v>142</v>
      </c>
      <c r="IX10818" t="s">
        <v>921</v>
      </c>
      <c r="IY10818" t="s">
        <v>142</v>
      </c>
      <c r="IZ10818" t="s">
        <v>920</v>
      </c>
      <c r="JA10818" t="s">
        <v>142</v>
      </c>
      <c r="JB10818" t="s">
        <v>10146</v>
      </c>
      <c r="JC10818" t="s">
        <v>10147</v>
      </c>
      <c r="JD10818" t="s">
        <v>10148</v>
      </c>
      <c r="JE10818" t="s">
        <v>10149</v>
      </c>
      <c r="JF10818" t="s">
        <v>10186</v>
      </c>
      <c r="JG10818" t="s">
        <v>142</v>
      </c>
      <c r="JH10818" t="s">
        <v>10151</v>
      </c>
      <c r="JI10818" t="s">
        <v>10152</v>
      </c>
      <c r="JJ10818" t="s">
        <v>142</v>
      </c>
      <c r="JK10818" t="s">
        <v>10153</v>
      </c>
      <c r="JL10818" t="s">
        <v>142</v>
      </c>
      <c r="JM10818" t="s">
        <v>921</v>
      </c>
      <c r="JN10818" t="s">
        <v>142</v>
      </c>
      <c r="JO10818" t="s">
        <v>10154</v>
      </c>
      <c r="JP10818" t="s">
        <v>10187</v>
      </c>
      <c r="JQ10818" t="s">
        <v>10156</v>
      </c>
      <c r="JR10818" t="s">
        <v>10157</v>
      </c>
      <c r="JS10818" t="s">
        <v>10158</v>
      </c>
      <c r="JT10818" t="s">
        <v>10159</v>
      </c>
      <c r="JU10818" t="s">
        <v>142</v>
      </c>
      <c r="JV10818" t="s">
        <v>10160</v>
      </c>
      <c r="JW10818" t="s">
        <v>142</v>
      </c>
      <c r="JX10818" t="s">
        <v>7201</v>
      </c>
      <c r="JY10818" t="s">
        <v>3425</v>
      </c>
      <c r="JZ10818" t="s">
        <v>10188</v>
      </c>
      <c r="KA10818" t="s">
        <v>7346</v>
      </c>
      <c r="KB10818" t="s">
        <v>142</v>
      </c>
      <c r="KC10818" t="s">
        <v>10162</v>
      </c>
      <c r="KD10818" t="s">
        <v>142</v>
      </c>
      <c r="KE10818" t="s">
        <v>10163</v>
      </c>
      <c r="KF10818" t="s">
        <v>142</v>
      </c>
      <c r="KG10818" t="s">
        <v>10164</v>
      </c>
      <c r="KH10818" t="s">
        <v>10165</v>
      </c>
      <c r="KI10818" t="s">
        <v>10166</v>
      </c>
      <c r="KJ10818" t="s">
        <v>156</v>
      </c>
      <c r="KK10818" t="s">
        <v>10167</v>
      </c>
      <c r="KL10818" t="s">
        <v>2296</v>
      </c>
      <c r="KM10818" t="s">
        <v>10168</v>
      </c>
      <c r="KN10818" t="s">
        <v>10189</v>
      </c>
      <c r="KO10818" t="s">
        <v>10190</v>
      </c>
    </row>
    <row r="10819" spans="1:303" x14ac:dyDescent="0.3">
      <c r="A10819" t="s">
        <v>10191</v>
      </c>
      <c r="B10819" t="s">
        <v>602</v>
      </c>
      <c r="C10819" t="s">
        <v>10192</v>
      </c>
      <c r="D10819" t="s">
        <v>6048</v>
      </c>
      <c r="E10819" t="s">
        <v>6049</v>
      </c>
      <c r="F10819" t="s">
        <v>6050</v>
      </c>
      <c r="G10819" t="s">
        <v>6051</v>
      </c>
      <c r="H10819" t="s">
        <v>6620</v>
      </c>
      <c r="I10819" t="s">
        <v>3737</v>
      </c>
      <c r="J10819" t="s">
        <v>10082</v>
      </c>
      <c r="K10819" t="s">
        <v>142</v>
      </c>
      <c r="L10819" t="s">
        <v>10083</v>
      </c>
      <c r="M10819" t="s">
        <v>10084</v>
      </c>
      <c r="N10819" t="s">
        <v>10085</v>
      </c>
      <c r="O10819" t="s">
        <v>10086</v>
      </c>
      <c r="P10819" t="s">
        <v>10087</v>
      </c>
      <c r="Q10819" t="s">
        <v>10088</v>
      </c>
      <c r="R10819" t="s">
        <v>142</v>
      </c>
      <c r="S10819" t="s">
        <v>10089</v>
      </c>
      <c r="T10819" t="s">
        <v>10090</v>
      </c>
      <c r="U10819" t="s">
        <v>10091</v>
      </c>
      <c r="V10819" t="s">
        <v>10092</v>
      </c>
      <c r="W10819" t="s">
        <v>10093</v>
      </c>
      <c r="X10819" t="s">
        <v>10094</v>
      </c>
      <c r="Y10819" t="s">
        <v>142</v>
      </c>
      <c r="Z10819" t="s">
        <v>10095</v>
      </c>
      <c r="AA10819" t="s">
        <v>10096</v>
      </c>
      <c r="AB10819" t="s">
        <v>10097</v>
      </c>
      <c r="AC10819" t="s">
        <v>10098</v>
      </c>
      <c r="AD10819" t="s">
        <v>10099</v>
      </c>
      <c r="AE10819" t="s">
        <v>142</v>
      </c>
      <c r="AF10819" t="s">
        <v>10100</v>
      </c>
      <c r="AG10819" t="s">
        <v>10101</v>
      </c>
      <c r="AH10819" t="s">
        <v>10102</v>
      </c>
      <c r="AI10819" t="s">
        <v>10103</v>
      </c>
      <c r="AJ10819" t="s">
        <v>142</v>
      </c>
      <c r="AK10819" t="s">
        <v>10104</v>
      </c>
      <c r="AL10819" t="s">
        <v>142</v>
      </c>
      <c r="AM10819" t="s">
        <v>10105</v>
      </c>
      <c r="AN10819" t="s">
        <v>10106</v>
      </c>
      <c r="AO10819" t="s">
        <v>142</v>
      </c>
      <c r="AP10819" t="s">
        <v>10107</v>
      </c>
      <c r="AQ10819" t="s">
        <v>10108</v>
      </c>
      <c r="AR10819" t="s">
        <v>10109</v>
      </c>
      <c r="AS10819" t="s">
        <v>10110</v>
      </c>
      <c r="AT10819" t="s">
        <v>142</v>
      </c>
      <c r="AU10819" t="s">
        <v>10111</v>
      </c>
      <c r="AV10819" t="s">
        <v>142</v>
      </c>
      <c r="AW10819" t="s">
        <v>10112</v>
      </c>
      <c r="AX10819" t="s">
        <v>10113</v>
      </c>
      <c r="AY10819" t="s">
        <v>10114</v>
      </c>
      <c r="AZ10819" t="s">
        <v>142</v>
      </c>
      <c r="BA10819" t="s">
        <v>10115</v>
      </c>
      <c r="BB10819" t="s">
        <v>142</v>
      </c>
      <c r="BC10819" t="s">
        <v>9122</v>
      </c>
      <c r="BD10819" t="s">
        <v>142</v>
      </c>
      <c r="BE10819" t="s">
        <v>9123</v>
      </c>
      <c r="BF10819" t="s">
        <v>142</v>
      </c>
      <c r="BG10819" t="s">
        <v>2275</v>
      </c>
      <c r="BH10819" t="s">
        <v>10116</v>
      </c>
      <c r="BI10819" t="s">
        <v>142</v>
      </c>
      <c r="BJ10819" t="s">
        <v>10117</v>
      </c>
      <c r="BK10819" t="s">
        <v>142</v>
      </c>
      <c r="BL10819" t="s">
        <v>10118</v>
      </c>
      <c r="BM10819" t="s">
        <v>10119</v>
      </c>
      <c r="BN10819" t="s">
        <v>10120</v>
      </c>
      <c r="BO10819" t="s">
        <v>10121</v>
      </c>
      <c r="BP10819" t="s">
        <v>10122</v>
      </c>
      <c r="BQ10819" t="s">
        <v>10123</v>
      </c>
      <c r="BR10819" t="s">
        <v>156</v>
      </c>
      <c r="BS10819" t="s">
        <v>3487</v>
      </c>
      <c r="BT10819" t="s">
        <v>10124</v>
      </c>
      <c r="BU10819" t="s">
        <v>10125</v>
      </c>
      <c r="BV10819" t="s">
        <v>142</v>
      </c>
      <c r="BW10819" t="s">
        <v>10126</v>
      </c>
      <c r="BX10819" t="s">
        <v>10127</v>
      </c>
      <c r="BY10819" t="s">
        <v>142</v>
      </c>
      <c r="BZ10819" t="s">
        <v>7399</v>
      </c>
      <c r="CA10819" t="s">
        <v>142</v>
      </c>
      <c r="CB10819" t="s">
        <v>10128</v>
      </c>
      <c r="CC10819" t="s">
        <v>10129</v>
      </c>
      <c r="CD10819" t="s">
        <v>10130</v>
      </c>
      <c r="CE10819" t="s">
        <v>10113</v>
      </c>
      <c r="CF10819" t="s">
        <v>10131</v>
      </c>
      <c r="CG10819" t="s">
        <v>10132</v>
      </c>
      <c r="CH10819" t="s">
        <v>10133</v>
      </c>
      <c r="CI10819" t="s">
        <v>10134</v>
      </c>
      <c r="CJ10819" t="s">
        <v>10135</v>
      </c>
      <c r="CK10819" t="s">
        <v>10136</v>
      </c>
      <c r="CL10819" t="s">
        <v>142</v>
      </c>
      <c r="CM10819" t="s">
        <v>10137</v>
      </c>
      <c r="CN10819" t="s">
        <v>142</v>
      </c>
      <c r="CO10819" t="s">
        <v>10138</v>
      </c>
      <c r="CP10819" t="s">
        <v>142</v>
      </c>
      <c r="CQ10819" t="s">
        <v>10139</v>
      </c>
      <c r="CR10819" t="s">
        <v>142</v>
      </c>
      <c r="CS10819" t="s">
        <v>10140</v>
      </c>
      <c r="CT10819" t="s">
        <v>142</v>
      </c>
      <c r="CU10819" t="s">
        <v>8138</v>
      </c>
      <c r="CV10819" t="s">
        <v>142</v>
      </c>
      <c r="CW10819" t="s">
        <v>10141</v>
      </c>
      <c r="CX10819" t="s">
        <v>10142</v>
      </c>
      <c r="CY10819" t="s">
        <v>10143</v>
      </c>
      <c r="CZ10819" t="s">
        <v>142</v>
      </c>
      <c r="DA10819" t="s">
        <v>10144</v>
      </c>
      <c r="DB10819" t="s">
        <v>10145</v>
      </c>
      <c r="DC10819" t="s">
        <v>142</v>
      </c>
      <c r="DD10819" t="s">
        <v>921</v>
      </c>
      <c r="DE10819" t="s">
        <v>142</v>
      </c>
      <c r="DF10819" t="s">
        <v>920</v>
      </c>
      <c r="DG10819" t="s">
        <v>142</v>
      </c>
      <c r="DH10819" t="s">
        <v>10146</v>
      </c>
      <c r="DI10819" t="s">
        <v>10147</v>
      </c>
      <c r="DJ10819" t="s">
        <v>10148</v>
      </c>
      <c r="DK10819" t="s">
        <v>10149</v>
      </c>
      <c r="DL10819" t="s">
        <v>10150</v>
      </c>
      <c r="DM10819" t="s">
        <v>142</v>
      </c>
      <c r="DN10819" t="s">
        <v>10151</v>
      </c>
      <c r="DO10819" t="s">
        <v>10152</v>
      </c>
      <c r="DP10819" t="s">
        <v>142</v>
      </c>
      <c r="DQ10819" t="s">
        <v>10153</v>
      </c>
      <c r="DR10819" t="s">
        <v>142</v>
      </c>
      <c r="DS10819" t="s">
        <v>921</v>
      </c>
      <c r="DT10819" t="s">
        <v>142</v>
      </c>
      <c r="DU10819" t="s">
        <v>10154</v>
      </c>
      <c r="DV10819" t="s">
        <v>10155</v>
      </c>
      <c r="DW10819" t="s">
        <v>10156</v>
      </c>
      <c r="DX10819" t="s">
        <v>10157</v>
      </c>
      <c r="DY10819" t="s">
        <v>10158</v>
      </c>
      <c r="DZ10819" t="s">
        <v>10159</v>
      </c>
      <c r="EA10819" t="s">
        <v>142</v>
      </c>
      <c r="EB10819" t="s">
        <v>10160</v>
      </c>
      <c r="EC10819" t="s">
        <v>142</v>
      </c>
      <c r="ED10819" t="s">
        <v>7201</v>
      </c>
      <c r="EE10819" t="s">
        <v>3425</v>
      </c>
      <c r="EF10819" t="s">
        <v>10161</v>
      </c>
      <c r="EG10819" t="s">
        <v>7346</v>
      </c>
      <c r="EH10819" t="s">
        <v>142</v>
      </c>
      <c r="EI10819" t="s">
        <v>10162</v>
      </c>
      <c r="EJ10819" t="s">
        <v>142</v>
      </c>
      <c r="EK10819" t="s">
        <v>10163</v>
      </c>
      <c r="EL10819" t="s">
        <v>142</v>
      </c>
      <c r="EM10819" t="s">
        <v>10164</v>
      </c>
      <c r="EN10819" t="s">
        <v>10165</v>
      </c>
      <c r="EO10819" t="s">
        <v>10166</v>
      </c>
      <c r="EP10819" t="s">
        <v>156</v>
      </c>
      <c r="EQ10819" t="s">
        <v>10167</v>
      </c>
      <c r="ER10819" t="s">
        <v>2296</v>
      </c>
      <c r="ES10819" t="s">
        <v>10168</v>
      </c>
      <c r="ET10819" t="s">
        <v>10169</v>
      </c>
      <c r="EU10819" t="s">
        <v>10170</v>
      </c>
      <c r="EV10819" t="s">
        <v>6095</v>
      </c>
      <c r="EW10819" t="s">
        <v>6050</v>
      </c>
      <c r="EX10819" t="s">
        <v>10077</v>
      </c>
      <c r="EY10819" t="s">
        <v>6097</v>
      </c>
      <c r="EZ10819" t="s">
        <v>6098</v>
      </c>
      <c r="FA10819" t="s">
        <v>6048</v>
      </c>
      <c r="FB10819" t="s">
        <v>6099</v>
      </c>
      <c r="FC10819" t="s">
        <v>6105</v>
      </c>
      <c r="FD10819" t="s">
        <v>10171</v>
      </c>
      <c r="FE10819" t="s">
        <v>3737</v>
      </c>
      <c r="FF10819" t="s">
        <v>10172</v>
      </c>
      <c r="FG10819" t="s">
        <v>142</v>
      </c>
      <c r="FH10819" t="s">
        <v>10083</v>
      </c>
      <c r="FI10819" t="s">
        <v>10084</v>
      </c>
      <c r="FJ10819" t="s">
        <v>10173</v>
      </c>
      <c r="FK10819" t="s">
        <v>10086</v>
      </c>
      <c r="FL10819" t="s">
        <v>10087</v>
      </c>
      <c r="FM10819" t="s">
        <v>10174</v>
      </c>
      <c r="FN10819" t="s">
        <v>142</v>
      </c>
      <c r="FO10819" t="s">
        <v>10089</v>
      </c>
      <c r="FP10819" t="s">
        <v>10090</v>
      </c>
      <c r="FQ10819" t="s">
        <v>10091</v>
      </c>
      <c r="FR10819" t="s">
        <v>10092</v>
      </c>
      <c r="FS10819" t="s">
        <v>10093</v>
      </c>
      <c r="FT10819" t="s">
        <v>10175</v>
      </c>
      <c r="FU10819" t="s">
        <v>142</v>
      </c>
      <c r="FV10819" t="s">
        <v>10095</v>
      </c>
      <c r="FW10819" t="s">
        <v>10096</v>
      </c>
      <c r="FX10819" t="s">
        <v>10097</v>
      </c>
      <c r="FY10819" t="s">
        <v>10098</v>
      </c>
      <c r="FZ10819" t="s">
        <v>10099</v>
      </c>
      <c r="GA10819" t="s">
        <v>142</v>
      </c>
      <c r="GB10819" t="s">
        <v>10100</v>
      </c>
      <c r="GC10819" t="s">
        <v>10101</v>
      </c>
      <c r="GD10819" t="s">
        <v>10102</v>
      </c>
      <c r="GE10819" t="s">
        <v>10176</v>
      </c>
      <c r="GF10819" t="s">
        <v>142</v>
      </c>
      <c r="GG10819" t="s">
        <v>10104</v>
      </c>
      <c r="GH10819" t="s">
        <v>142</v>
      </c>
      <c r="GI10819" t="s">
        <v>10105</v>
      </c>
      <c r="GJ10819" t="s">
        <v>10106</v>
      </c>
      <c r="GK10819" t="s">
        <v>142</v>
      </c>
      <c r="GL10819" t="s">
        <v>10107</v>
      </c>
      <c r="GM10819" t="s">
        <v>10177</v>
      </c>
      <c r="GN10819" t="s">
        <v>10109</v>
      </c>
      <c r="GO10819" t="s">
        <v>10178</v>
      </c>
      <c r="GP10819" t="s">
        <v>142</v>
      </c>
      <c r="GQ10819" t="s">
        <v>10111</v>
      </c>
      <c r="GR10819" t="s">
        <v>142</v>
      </c>
      <c r="GS10819" t="s">
        <v>10112</v>
      </c>
      <c r="GT10819" t="s">
        <v>10113</v>
      </c>
      <c r="GU10819" t="s">
        <v>10179</v>
      </c>
      <c r="GV10819" t="s">
        <v>142</v>
      </c>
      <c r="GW10819" t="s">
        <v>10115</v>
      </c>
      <c r="GX10819" t="s">
        <v>142</v>
      </c>
      <c r="GY10819" t="s">
        <v>9122</v>
      </c>
      <c r="GZ10819" t="s">
        <v>142</v>
      </c>
      <c r="HA10819" t="s">
        <v>9123</v>
      </c>
      <c r="HB10819" t="s">
        <v>142</v>
      </c>
      <c r="HC10819" t="s">
        <v>2275</v>
      </c>
      <c r="HD10819" t="s">
        <v>10180</v>
      </c>
      <c r="HE10819" t="s">
        <v>142</v>
      </c>
      <c r="HF10819" t="s">
        <v>10117</v>
      </c>
      <c r="HG10819" t="s">
        <v>142</v>
      </c>
      <c r="HH10819" t="s">
        <v>10118</v>
      </c>
      <c r="HI10819" t="s">
        <v>10119</v>
      </c>
      <c r="HJ10819" t="s">
        <v>10120</v>
      </c>
      <c r="HK10819" t="s">
        <v>10121</v>
      </c>
      <c r="HL10819" t="s">
        <v>10181</v>
      </c>
      <c r="HM10819" t="s">
        <v>10123</v>
      </c>
      <c r="HN10819" t="s">
        <v>156</v>
      </c>
      <c r="HO10819" t="s">
        <v>3487</v>
      </c>
      <c r="HP10819" t="s">
        <v>10124</v>
      </c>
      <c r="HQ10819" t="s">
        <v>10182</v>
      </c>
      <c r="HR10819" t="s">
        <v>142</v>
      </c>
      <c r="HS10819" t="s">
        <v>10126</v>
      </c>
      <c r="HT10819" t="s">
        <v>10127</v>
      </c>
      <c r="HU10819" t="s">
        <v>142</v>
      </c>
      <c r="HV10819" t="s">
        <v>7399</v>
      </c>
      <c r="HW10819" t="s">
        <v>142</v>
      </c>
      <c r="HX10819" t="s">
        <v>10128</v>
      </c>
      <c r="HY10819" t="s">
        <v>10129</v>
      </c>
      <c r="HZ10819" t="s">
        <v>10130</v>
      </c>
      <c r="IA10819" t="s">
        <v>10113</v>
      </c>
      <c r="IB10819" t="s">
        <v>10183</v>
      </c>
      <c r="IC10819" t="s">
        <v>10132</v>
      </c>
      <c r="ID10819" t="s">
        <v>10133</v>
      </c>
      <c r="IE10819" t="s">
        <v>10134</v>
      </c>
      <c r="IF10819" t="s">
        <v>10135</v>
      </c>
      <c r="IG10819" t="s">
        <v>10184</v>
      </c>
      <c r="IH10819" t="s">
        <v>142</v>
      </c>
      <c r="II10819" t="s">
        <v>10137</v>
      </c>
      <c r="IJ10819" t="s">
        <v>142</v>
      </c>
      <c r="IK10819" t="s">
        <v>10138</v>
      </c>
      <c r="IL10819" t="s">
        <v>142</v>
      </c>
      <c r="IM10819" t="s">
        <v>10139</v>
      </c>
      <c r="IN10819" t="s">
        <v>142</v>
      </c>
      <c r="IO10819" t="s">
        <v>10140</v>
      </c>
      <c r="IP10819" t="s">
        <v>142</v>
      </c>
      <c r="IQ10819" t="s">
        <v>8138</v>
      </c>
      <c r="IR10819" t="s">
        <v>142</v>
      </c>
      <c r="IS10819" t="s">
        <v>10141</v>
      </c>
      <c r="IT10819" t="s">
        <v>10142</v>
      </c>
      <c r="IU10819" t="s">
        <v>10185</v>
      </c>
      <c r="IV10819" t="s">
        <v>142</v>
      </c>
      <c r="IW10819" t="s">
        <v>10144</v>
      </c>
      <c r="IX10819" t="s">
        <v>10145</v>
      </c>
      <c r="IY10819" t="s">
        <v>142</v>
      </c>
      <c r="IZ10819" t="s">
        <v>921</v>
      </c>
      <c r="JA10819" t="s">
        <v>142</v>
      </c>
      <c r="JB10819" t="s">
        <v>920</v>
      </c>
      <c r="JC10819" t="s">
        <v>142</v>
      </c>
      <c r="JD10819" t="s">
        <v>10146</v>
      </c>
      <c r="JE10819" t="s">
        <v>10147</v>
      </c>
      <c r="JF10819" t="s">
        <v>10148</v>
      </c>
      <c r="JG10819" t="s">
        <v>10149</v>
      </c>
      <c r="JH10819" t="s">
        <v>10186</v>
      </c>
      <c r="JI10819" t="s">
        <v>142</v>
      </c>
      <c r="JJ10819" t="s">
        <v>10151</v>
      </c>
      <c r="JK10819" t="s">
        <v>10152</v>
      </c>
      <c r="JL10819" t="s">
        <v>142</v>
      </c>
      <c r="JM10819" t="s">
        <v>10153</v>
      </c>
      <c r="JN10819" t="s">
        <v>142</v>
      </c>
      <c r="JO10819" t="s">
        <v>921</v>
      </c>
      <c r="JP10819" t="s">
        <v>142</v>
      </c>
      <c r="JQ10819" t="s">
        <v>10154</v>
      </c>
      <c r="JR10819" t="s">
        <v>10187</v>
      </c>
      <c r="JS10819" t="s">
        <v>10156</v>
      </c>
      <c r="JT10819" t="s">
        <v>10157</v>
      </c>
      <c r="JU10819" t="s">
        <v>10158</v>
      </c>
      <c r="JV10819" t="s">
        <v>10159</v>
      </c>
      <c r="JW10819" t="s">
        <v>142</v>
      </c>
      <c r="JX10819" t="s">
        <v>10160</v>
      </c>
      <c r="JY10819" t="s">
        <v>142</v>
      </c>
      <c r="JZ10819" t="s">
        <v>7201</v>
      </c>
      <c r="KA10819" t="s">
        <v>3425</v>
      </c>
      <c r="KB10819" t="s">
        <v>10188</v>
      </c>
      <c r="KC10819" t="s">
        <v>7346</v>
      </c>
      <c r="KD10819" t="s">
        <v>142</v>
      </c>
      <c r="KE10819" t="s">
        <v>10162</v>
      </c>
      <c r="KF10819" t="s">
        <v>142</v>
      </c>
      <c r="KG10819" t="s">
        <v>10163</v>
      </c>
      <c r="KH10819" t="s">
        <v>142</v>
      </c>
      <c r="KI10819" t="s">
        <v>10164</v>
      </c>
      <c r="KJ10819" t="s">
        <v>10165</v>
      </c>
      <c r="KK10819" t="s">
        <v>10166</v>
      </c>
      <c r="KL10819" t="s">
        <v>156</v>
      </c>
      <c r="KM10819" t="s">
        <v>10167</v>
      </c>
      <c r="KN10819" t="s">
        <v>2296</v>
      </c>
      <c r="KO10819" t="s">
        <v>10168</v>
      </c>
      <c r="KP10819" t="s">
        <v>10189</v>
      </c>
      <c r="KQ10819" t="s">
        <v>10190</v>
      </c>
    </row>
    <row r="10820" spans="1:303" x14ac:dyDescent="0.3">
      <c r="A10820" t="s">
        <v>10193</v>
      </c>
      <c r="B10820" t="s">
        <v>6048</v>
      </c>
      <c r="C10820" t="s">
        <v>6049</v>
      </c>
      <c r="D10820" t="s">
        <v>6050</v>
      </c>
      <c r="E10820" t="s">
        <v>6051</v>
      </c>
      <c r="F10820" t="s">
        <v>6620</v>
      </c>
      <c r="G10820" t="s">
        <v>3737</v>
      </c>
      <c r="H10820" t="s">
        <v>10082</v>
      </c>
      <c r="I10820" t="s">
        <v>142</v>
      </c>
      <c r="J10820" t="s">
        <v>10083</v>
      </c>
      <c r="K10820" t="s">
        <v>10084</v>
      </c>
      <c r="L10820" t="s">
        <v>10085</v>
      </c>
      <c r="M10820" t="s">
        <v>10086</v>
      </c>
      <c r="N10820" t="s">
        <v>10087</v>
      </c>
      <c r="O10820" t="s">
        <v>10088</v>
      </c>
      <c r="P10820" t="s">
        <v>142</v>
      </c>
      <c r="Q10820" t="s">
        <v>10089</v>
      </c>
      <c r="R10820" t="s">
        <v>10090</v>
      </c>
      <c r="S10820" t="s">
        <v>10091</v>
      </c>
      <c r="T10820" t="s">
        <v>10092</v>
      </c>
      <c r="U10820" t="s">
        <v>10093</v>
      </c>
      <c r="V10820" t="s">
        <v>10094</v>
      </c>
      <c r="W10820" t="s">
        <v>142</v>
      </c>
      <c r="X10820" t="s">
        <v>10095</v>
      </c>
      <c r="Y10820" t="s">
        <v>10096</v>
      </c>
      <c r="Z10820" t="s">
        <v>10097</v>
      </c>
      <c r="AA10820" t="s">
        <v>10098</v>
      </c>
      <c r="AB10820" t="s">
        <v>10099</v>
      </c>
      <c r="AC10820" t="s">
        <v>142</v>
      </c>
      <c r="AD10820" t="s">
        <v>10100</v>
      </c>
      <c r="AE10820" t="s">
        <v>10101</v>
      </c>
      <c r="AF10820" t="s">
        <v>10102</v>
      </c>
      <c r="AG10820" t="s">
        <v>10103</v>
      </c>
      <c r="AH10820" t="s">
        <v>142</v>
      </c>
      <c r="AI10820" t="s">
        <v>10104</v>
      </c>
      <c r="AJ10820" t="s">
        <v>142</v>
      </c>
      <c r="AK10820" t="s">
        <v>10105</v>
      </c>
      <c r="AL10820" t="s">
        <v>10106</v>
      </c>
      <c r="AM10820" t="s">
        <v>142</v>
      </c>
      <c r="AN10820" t="s">
        <v>10107</v>
      </c>
      <c r="AO10820" t="s">
        <v>10108</v>
      </c>
      <c r="AP10820" t="s">
        <v>10109</v>
      </c>
      <c r="AQ10820" t="s">
        <v>10110</v>
      </c>
      <c r="AR10820" t="s">
        <v>142</v>
      </c>
      <c r="AS10820" t="s">
        <v>10111</v>
      </c>
      <c r="AT10820" t="s">
        <v>142</v>
      </c>
      <c r="AU10820" t="s">
        <v>10112</v>
      </c>
      <c r="AV10820" t="s">
        <v>10113</v>
      </c>
      <c r="AW10820" t="s">
        <v>10114</v>
      </c>
      <c r="AX10820" t="s">
        <v>142</v>
      </c>
      <c r="AY10820" t="s">
        <v>10115</v>
      </c>
      <c r="AZ10820" t="s">
        <v>142</v>
      </c>
      <c r="BA10820" t="s">
        <v>9122</v>
      </c>
      <c r="BB10820" t="s">
        <v>142</v>
      </c>
      <c r="BC10820" t="s">
        <v>9123</v>
      </c>
      <c r="BD10820" t="s">
        <v>142</v>
      </c>
      <c r="BE10820" t="s">
        <v>2275</v>
      </c>
      <c r="BF10820" t="s">
        <v>10116</v>
      </c>
      <c r="BG10820" t="s">
        <v>142</v>
      </c>
      <c r="BH10820" t="s">
        <v>10117</v>
      </c>
      <c r="BI10820" t="s">
        <v>142</v>
      </c>
      <c r="BJ10820" t="s">
        <v>10118</v>
      </c>
      <c r="BK10820" t="s">
        <v>10119</v>
      </c>
      <c r="BL10820" t="s">
        <v>10120</v>
      </c>
      <c r="BM10820" t="s">
        <v>10121</v>
      </c>
      <c r="BN10820" t="s">
        <v>10122</v>
      </c>
      <c r="BO10820" t="s">
        <v>10123</v>
      </c>
      <c r="BP10820" t="s">
        <v>156</v>
      </c>
      <c r="BQ10820" t="s">
        <v>3487</v>
      </c>
      <c r="BR10820" t="s">
        <v>10124</v>
      </c>
      <c r="BS10820" t="s">
        <v>10125</v>
      </c>
      <c r="BT10820" t="s">
        <v>142</v>
      </c>
      <c r="BU10820" t="s">
        <v>10126</v>
      </c>
      <c r="BV10820" t="s">
        <v>10127</v>
      </c>
      <c r="BW10820" t="s">
        <v>142</v>
      </c>
      <c r="BX10820" t="s">
        <v>7399</v>
      </c>
      <c r="BY10820" t="s">
        <v>142</v>
      </c>
      <c r="BZ10820" t="s">
        <v>10128</v>
      </c>
      <c r="CA10820" t="s">
        <v>10129</v>
      </c>
      <c r="CB10820" t="s">
        <v>10130</v>
      </c>
      <c r="CC10820" t="s">
        <v>10113</v>
      </c>
      <c r="CD10820" t="s">
        <v>10131</v>
      </c>
      <c r="CE10820" t="s">
        <v>10132</v>
      </c>
      <c r="CF10820" t="s">
        <v>10133</v>
      </c>
      <c r="CG10820" t="s">
        <v>10134</v>
      </c>
      <c r="CH10820" t="s">
        <v>10135</v>
      </c>
      <c r="CI10820" t="s">
        <v>10136</v>
      </c>
      <c r="CJ10820" t="s">
        <v>142</v>
      </c>
      <c r="CK10820" t="s">
        <v>10137</v>
      </c>
      <c r="CL10820" t="s">
        <v>142</v>
      </c>
      <c r="CM10820" t="s">
        <v>10138</v>
      </c>
      <c r="CN10820" t="s">
        <v>142</v>
      </c>
      <c r="CO10820" t="s">
        <v>10139</v>
      </c>
      <c r="CP10820" t="s">
        <v>142</v>
      </c>
      <c r="CQ10820" t="s">
        <v>10140</v>
      </c>
      <c r="CR10820" t="s">
        <v>142</v>
      </c>
      <c r="CS10820" t="s">
        <v>8138</v>
      </c>
      <c r="CT10820" t="s">
        <v>142</v>
      </c>
      <c r="CU10820" t="s">
        <v>10141</v>
      </c>
      <c r="CV10820" t="s">
        <v>10142</v>
      </c>
      <c r="CW10820" t="s">
        <v>10143</v>
      </c>
      <c r="CX10820" t="s">
        <v>142</v>
      </c>
      <c r="CY10820" t="s">
        <v>10144</v>
      </c>
      <c r="CZ10820" t="s">
        <v>10145</v>
      </c>
      <c r="DA10820" t="s">
        <v>142</v>
      </c>
      <c r="DB10820" t="s">
        <v>921</v>
      </c>
      <c r="DC10820" t="s">
        <v>142</v>
      </c>
      <c r="DD10820" t="s">
        <v>920</v>
      </c>
      <c r="DE10820" t="s">
        <v>142</v>
      </c>
      <c r="DF10820" t="s">
        <v>10146</v>
      </c>
      <c r="DG10820" t="s">
        <v>10147</v>
      </c>
      <c r="DH10820" t="s">
        <v>10148</v>
      </c>
      <c r="DI10820" t="s">
        <v>10149</v>
      </c>
      <c r="DJ10820" t="s">
        <v>10150</v>
      </c>
      <c r="DK10820" t="s">
        <v>142</v>
      </c>
      <c r="DL10820" t="s">
        <v>10151</v>
      </c>
      <c r="DM10820" t="s">
        <v>10152</v>
      </c>
      <c r="DN10820" t="s">
        <v>142</v>
      </c>
      <c r="DO10820" t="s">
        <v>10153</v>
      </c>
      <c r="DP10820" t="s">
        <v>142</v>
      </c>
      <c r="DQ10820" t="s">
        <v>921</v>
      </c>
      <c r="DR10820" t="s">
        <v>142</v>
      </c>
      <c r="DS10820" t="s">
        <v>10154</v>
      </c>
      <c r="DT10820" t="s">
        <v>10155</v>
      </c>
      <c r="DU10820" t="s">
        <v>10156</v>
      </c>
      <c r="DV10820" t="s">
        <v>10157</v>
      </c>
      <c r="DW10820" t="s">
        <v>10158</v>
      </c>
      <c r="DX10820" t="s">
        <v>10159</v>
      </c>
      <c r="DY10820" t="s">
        <v>142</v>
      </c>
      <c r="DZ10820" t="s">
        <v>10160</v>
      </c>
      <c r="EA10820" t="s">
        <v>142</v>
      </c>
      <c r="EB10820" t="s">
        <v>7201</v>
      </c>
      <c r="EC10820" t="s">
        <v>3425</v>
      </c>
      <c r="ED10820" t="s">
        <v>10161</v>
      </c>
      <c r="EE10820" t="s">
        <v>7346</v>
      </c>
      <c r="EF10820" t="s">
        <v>142</v>
      </c>
      <c r="EG10820" t="s">
        <v>10162</v>
      </c>
      <c r="EH10820" t="s">
        <v>142</v>
      </c>
      <c r="EI10820" t="s">
        <v>10163</v>
      </c>
      <c r="EJ10820" t="s">
        <v>142</v>
      </c>
      <c r="EK10820" t="s">
        <v>10164</v>
      </c>
      <c r="EL10820" t="s">
        <v>10165</v>
      </c>
      <c r="EM10820" t="s">
        <v>10166</v>
      </c>
      <c r="EN10820" t="s">
        <v>156</v>
      </c>
      <c r="EO10820" t="s">
        <v>10167</v>
      </c>
      <c r="EP10820" t="s">
        <v>2296</v>
      </c>
      <c r="EQ10820" t="s">
        <v>10168</v>
      </c>
      <c r="ER10820" t="s">
        <v>10169</v>
      </c>
      <c r="ES10820" t="s">
        <v>10170</v>
      </c>
      <c r="ET10820" t="s">
        <v>6095</v>
      </c>
      <c r="EU10820" t="s">
        <v>6050</v>
      </c>
      <c r="EV10820" t="s">
        <v>10077</v>
      </c>
      <c r="EW10820" t="s">
        <v>6097</v>
      </c>
      <c r="EX10820" t="s">
        <v>6098</v>
      </c>
      <c r="EY10820" t="s">
        <v>6048</v>
      </c>
      <c r="EZ10820" t="s">
        <v>6099</v>
      </c>
      <c r="FA10820" t="s">
        <v>6105</v>
      </c>
      <c r="FB10820" t="s">
        <v>10171</v>
      </c>
      <c r="FC10820" t="s">
        <v>3737</v>
      </c>
      <c r="FD10820" t="s">
        <v>10172</v>
      </c>
      <c r="FE10820" t="s">
        <v>142</v>
      </c>
      <c r="FF10820" t="s">
        <v>10083</v>
      </c>
      <c r="FG10820" t="s">
        <v>10084</v>
      </c>
      <c r="FH10820" t="s">
        <v>10173</v>
      </c>
      <c r="FI10820" t="s">
        <v>10086</v>
      </c>
      <c r="FJ10820" t="s">
        <v>10087</v>
      </c>
      <c r="FK10820" t="s">
        <v>10174</v>
      </c>
      <c r="FL10820" t="s">
        <v>142</v>
      </c>
      <c r="FM10820" t="s">
        <v>10089</v>
      </c>
      <c r="FN10820" t="s">
        <v>10090</v>
      </c>
      <c r="FO10820" t="s">
        <v>10091</v>
      </c>
      <c r="FP10820" t="s">
        <v>10092</v>
      </c>
      <c r="FQ10820" t="s">
        <v>10093</v>
      </c>
      <c r="FR10820" t="s">
        <v>10175</v>
      </c>
      <c r="FS10820" t="s">
        <v>142</v>
      </c>
      <c r="FT10820" t="s">
        <v>10095</v>
      </c>
      <c r="FU10820" t="s">
        <v>10096</v>
      </c>
      <c r="FV10820" t="s">
        <v>10097</v>
      </c>
      <c r="FW10820" t="s">
        <v>10098</v>
      </c>
      <c r="FX10820" t="s">
        <v>10099</v>
      </c>
      <c r="FY10820" t="s">
        <v>142</v>
      </c>
      <c r="FZ10820" t="s">
        <v>10100</v>
      </c>
      <c r="GA10820" t="s">
        <v>10101</v>
      </c>
      <c r="GB10820" t="s">
        <v>10102</v>
      </c>
      <c r="GC10820" t="s">
        <v>10176</v>
      </c>
      <c r="GD10820" t="s">
        <v>142</v>
      </c>
      <c r="GE10820" t="s">
        <v>10104</v>
      </c>
      <c r="GF10820" t="s">
        <v>142</v>
      </c>
      <c r="GG10820" t="s">
        <v>10105</v>
      </c>
      <c r="GH10820" t="s">
        <v>10106</v>
      </c>
      <c r="GI10820" t="s">
        <v>142</v>
      </c>
      <c r="GJ10820" t="s">
        <v>10107</v>
      </c>
      <c r="GK10820" t="s">
        <v>10177</v>
      </c>
      <c r="GL10820" t="s">
        <v>10109</v>
      </c>
      <c r="GM10820" t="s">
        <v>10178</v>
      </c>
      <c r="GN10820" t="s">
        <v>142</v>
      </c>
      <c r="GO10820" t="s">
        <v>10111</v>
      </c>
      <c r="GP10820" t="s">
        <v>142</v>
      </c>
      <c r="GQ10820" t="s">
        <v>10112</v>
      </c>
      <c r="GR10820" t="s">
        <v>10113</v>
      </c>
      <c r="GS10820" t="s">
        <v>10179</v>
      </c>
      <c r="GT10820" t="s">
        <v>142</v>
      </c>
      <c r="GU10820" t="s">
        <v>10115</v>
      </c>
      <c r="GV10820" t="s">
        <v>142</v>
      </c>
      <c r="GW10820" t="s">
        <v>9122</v>
      </c>
      <c r="GX10820" t="s">
        <v>142</v>
      </c>
      <c r="GY10820" t="s">
        <v>9123</v>
      </c>
      <c r="GZ10820" t="s">
        <v>142</v>
      </c>
      <c r="HA10820" t="s">
        <v>2275</v>
      </c>
      <c r="HB10820" t="s">
        <v>10180</v>
      </c>
      <c r="HC10820" t="s">
        <v>142</v>
      </c>
      <c r="HD10820" t="s">
        <v>10117</v>
      </c>
      <c r="HE10820" t="s">
        <v>142</v>
      </c>
      <c r="HF10820" t="s">
        <v>10118</v>
      </c>
      <c r="HG10820" t="s">
        <v>10119</v>
      </c>
      <c r="HH10820" t="s">
        <v>10120</v>
      </c>
      <c r="HI10820" t="s">
        <v>10121</v>
      </c>
      <c r="HJ10820" t="s">
        <v>10181</v>
      </c>
      <c r="HK10820" t="s">
        <v>10123</v>
      </c>
      <c r="HL10820" t="s">
        <v>156</v>
      </c>
      <c r="HM10820" t="s">
        <v>3487</v>
      </c>
      <c r="HN10820" t="s">
        <v>10124</v>
      </c>
      <c r="HO10820" t="s">
        <v>10182</v>
      </c>
      <c r="HP10820" t="s">
        <v>142</v>
      </c>
      <c r="HQ10820" t="s">
        <v>10126</v>
      </c>
      <c r="HR10820" t="s">
        <v>10127</v>
      </c>
      <c r="HS10820" t="s">
        <v>142</v>
      </c>
      <c r="HT10820" t="s">
        <v>7399</v>
      </c>
      <c r="HU10820" t="s">
        <v>142</v>
      </c>
      <c r="HV10820" t="s">
        <v>10128</v>
      </c>
      <c r="HW10820" t="s">
        <v>10129</v>
      </c>
      <c r="HX10820" t="s">
        <v>10130</v>
      </c>
      <c r="HY10820" t="s">
        <v>10113</v>
      </c>
      <c r="HZ10820" t="s">
        <v>10183</v>
      </c>
      <c r="IA10820" t="s">
        <v>10132</v>
      </c>
      <c r="IB10820" t="s">
        <v>10133</v>
      </c>
      <c r="IC10820" t="s">
        <v>10134</v>
      </c>
      <c r="ID10820" t="s">
        <v>10135</v>
      </c>
      <c r="IE10820" t="s">
        <v>10184</v>
      </c>
      <c r="IF10820" t="s">
        <v>142</v>
      </c>
      <c r="IG10820" t="s">
        <v>10137</v>
      </c>
      <c r="IH10820" t="s">
        <v>142</v>
      </c>
      <c r="II10820" t="s">
        <v>10138</v>
      </c>
      <c r="IJ10820" t="s">
        <v>142</v>
      </c>
      <c r="IK10820" t="s">
        <v>10139</v>
      </c>
      <c r="IL10820" t="s">
        <v>142</v>
      </c>
      <c r="IM10820" t="s">
        <v>10140</v>
      </c>
      <c r="IN10820" t="s">
        <v>142</v>
      </c>
      <c r="IO10820" t="s">
        <v>8138</v>
      </c>
      <c r="IP10820" t="s">
        <v>142</v>
      </c>
      <c r="IQ10820" t="s">
        <v>10141</v>
      </c>
      <c r="IR10820" t="s">
        <v>10142</v>
      </c>
      <c r="IS10820" t="s">
        <v>10185</v>
      </c>
      <c r="IT10820" t="s">
        <v>142</v>
      </c>
      <c r="IU10820" t="s">
        <v>10144</v>
      </c>
      <c r="IV10820" t="s">
        <v>10145</v>
      </c>
      <c r="IW10820" t="s">
        <v>142</v>
      </c>
      <c r="IX10820" t="s">
        <v>921</v>
      </c>
      <c r="IY10820" t="s">
        <v>142</v>
      </c>
      <c r="IZ10820" t="s">
        <v>920</v>
      </c>
      <c r="JA10820" t="s">
        <v>142</v>
      </c>
      <c r="JB10820" t="s">
        <v>10146</v>
      </c>
      <c r="JC10820" t="s">
        <v>10147</v>
      </c>
      <c r="JD10820" t="s">
        <v>10148</v>
      </c>
      <c r="JE10820" t="s">
        <v>10149</v>
      </c>
      <c r="JF10820" t="s">
        <v>10186</v>
      </c>
      <c r="JG10820" t="s">
        <v>142</v>
      </c>
      <c r="JH10820" t="s">
        <v>10151</v>
      </c>
      <c r="JI10820" t="s">
        <v>10152</v>
      </c>
      <c r="JJ10820" t="s">
        <v>142</v>
      </c>
      <c r="JK10820" t="s">
        <v>10153</v>
      </c>
      <c r="JL10820" t="s">
        <v>142</v>
      </c>
      <c r="JM10820" t="s">
        <v>921</v>
      </c>
      <c r="JN10820" t="s">
        <v>142</v>
      </c>
      <c r="JO10820" t="s">
        <v>10154</v>
      </c>
      <c r="JP10820" t="s">
        <v>10187</v>
      </c>
      <c r="JQ10820" t="s">
        <v>10156</v>
      </c>
      <c r="JR10820" t="s">
        <v>10157</v>
      </c>
      <c r="JS10820" t="s">
        <v>10158</v>
      </c>
      <c r="JT10820" t="s">
        <v>10159</v>
      </c>
      <c r="JU10820" t="s">
        <v>142</v>
      </c>
      <c r="JV10820" t="s">
        <v>10160</v>
      </c>
      <c r="JW10820" t="s">
        <v>142</v>
      </c>
      <c r="JX10820" t="s">
        <v>7201</v>
      </c>
      <c r="JY10820" t="s">
        <v>3425</v>
      </c>
      <c r="JZ10820" t="s">
        <v>10188</v>
      </c>
      <c r="KA10820" t="s">
        <v>7346</v>
      </c>
      <c r="KB10820" t="s">
        <v>142</v>
      </c>
      <c r="KC10820" t="s">
        <v>10162</v>
      </c>
      <c r="KD10820" t="s">
        <v>142</v>
      </c>
      <c r="KE10820" t="s">
        <v>10163</v>
      </c>
      <c r="KF10820" t="s">
        <v>142</v>
      </c>
      <c r="KG10820" t="s">
        <v>10164</v>
      </c>
      <c r="KH10820" t="s">
        <v>10165</v>
      </c>
      <c r="KI10820" t="s">
        <v>10166</v>
      </c>
      <c r="KJ10820" t="s">
        <v>156</v>
      </c>
      <c r="KK10820" t="s">
        <v>10167</v>
      </c>
      <c r="KL10820" t="s">
        <v>2296</v>
      </c>
      <c r="KM10820" t="s">
        <v>10168</v>
      </c>
      <c r="KN10820" t="s">
        <v>10189</v>
      </c>
      <c r="KO10820" t="s">
        <v>10190</v>
      </c>
    </row>
    <row r="10821" spans="1:303" x14ac:dyDescent="0.3">
      <c r="A10821" t="s">
        <v>10194</v>
      </c>
      <c r="B10821" t="s">
        <v>602</v>
      </c>
      <c r="C10821" t="s">
        <v>10192</v>
      </c>
      <c r="D10821" t="s">
        <v>6048</v>
      </c>
      <c r="E10821" t="s">
        <v>6049</v>
      </c>
      <c r="F10821" t="s">
        <v>6050</v>
      </c>
      <c r="G10821" t="s">
        <v>6051</v>
      </c>
      <c r="H10821" t="s">
        <v>6620</v>
      </c>
      <c r="I10821" t="s">
        <v>3737</v>
      </c>
      <c r="J10821" t="s">
        <v>10082</v>
      </c>
      <c r="K10821" t="s">
        <v>142</v>
      </c>
      <c r="L10821" t="s">
        <v>10083</v>
      </c>
      <c r="M10821" t="s">
        <v>10084</v>
      </c>
      <c r="N10821" t="s">
        <v>10085</v>
      </c>
      <c r="O10821" t="s">
        <v>10086</v>
      </c>
      <c r="P10821" t="s">
        <v>10087</v>
      </c>
      <c r="Q10821" t="s">
        <v>10088</v>
      </c>
      <c r="R10821" t="s">
        <v>142</v>
      </c>
      <c r="S10821" t="s">
        <v>10089</v>
      </c>
      <c r="T10821" t="s">
        <v>10090</v>
      </c>
      <c r="U10821" t="s">
        <v>10091</v>
      </c>
      <c r="V10821" t="s">
        <v>10092</v>
      </c>
      <c r="W10821" t="s">
        <v>10093</v>
      </c>
      <c r="X10821" t="s">
        <v>10094</v>
      </c>
      <c r="Y10821" t="s">
        <v>142</v>
      </c>
      <c r="Z10821" t="s">
        <v>10095</v>
      </c>
      <c r="AA10821" t="s">
        <v>10096</v>
      </c>
      <c r="AB10821" t="s">
        <v>10097</v>
      </c>
      <c r="AC10821" t="s">
        <v>10098</v>
      </c>
      <c r="AD10821" t="s">
        <v>10099</v>
      </c>
      <c r="AE10821" t="s">
        <v>142</v>
      </c>
      <c r="AF10821" t="s">
        <v>10100</v>
      </c>
      <c r="AG10821" t="s">
        <v>10101</v>
      </c>
      <c r="AH10821" t="s">
        <v>10102</v>
      </c>
      <c r="AI10821" t="s">
        <v>10103</v>
      </c>
      <c r="AJ10821" t="s">
        <v>142</v>
      </c>
      <c r="AK10821" t="s">
        <v>10104</v>
      </c>
      <c r="AL10821" t="s">
        <v>142</v>
      </c>
      <c r="AM10821" t="s">
        <v>10105</v>
      </c>
      <c r="AN10821" t="s">
        <v>10106</v>
      </c>
      <c r="AO10821" t="s">
        <v>142</v>
      </c>
      <c r="AP10821" t="s">
        <v>10107</v>
      </c>
      <c r="AQ10821" t="s">
        <v>10108</v>
      </c>
      <c r="AR10821" t="s">
        <v>10109</v>
      </c>
      <c r="AS10821" t="s">
        <v>10110</v>
      </c>
      <c r="AT10821" t="s">
        <v>142</v>
      </c>
      <c r="AU10821" t="s">
        <v>10111</v>
      </c>
      <c r="AV10821" t="s">
        <v>142</v>
      </c>
      <c r="AW10821" t="s">
        <v>10112</v>
      </c>
      <c r="AX10821" t="s">
        <v>10113</v>
      </c>
      <c r="AY10821" t="s">
        <v>10114</v>
      </c>
      <c r="AZ10821" t="s">
        <v>142</v>
      </c>
      <c r="BA10821" t="s">
        <v>10115</v>
      </c>
      <c r="BB10821" t="s">
        <v>142</v>
      </c>
      <c r="BC10821" t="s">
        <v>9122</v>
      </c>
      <c r="BD10821" t="s">
        <v>142</v>
      </c>
      <c r="BE10821" t="s">
        <v>9123</v>
      </c>
      <c r="BF10821" t="s">
        <v>142</v>
      </c>
      <c r="BG10821" t="s">
        <v>2275</v>
      </c>
      <c r="BH10821" t="s">
        <v>10116</v>
      </c>
      <c r="BI10821" t="s">
        <v>142</v>
      </c>
      <c r="BJ10821" t="s">
        <v>10117</v>
      </c>
      <c r="BK10821" t="s">
        <v>142</v>
      </c>
      <c r="BL10821" t="s">
        <v>10118</v>
      </c>
      <c r="BM10821" t="s">
        <v>10119</v>
      </c>
      <c r="BN10821" t="s">
        <v>10120</v>
      </c>
      <c r="BO10821" t="s">
        <v>10121</v>
      </c>
      <c r="BP10821" t="s">
        <v>10122</v>
      </c>
      <c r="BQ10821" t="s">
        <v>10123</v>
      </c>
      <c r="BR10821" t="s">
        <v>156</v>
      </c>
      <c r="BS10821" t="s">
        <v>3487</v>
      </c>
      <c r="BT10821" t="s">
        <v>10124</v>
      </c>
      <c r="BU10821" t="s">
        <v>10125</v>
      </c>
      <c r="BV10821" t="s">
        <v>142</v>
      </c>
      <c r="BW10821" t="s">
        <v>10126</v>
      </c>
      <c r="BX10821" t="s">
        <v>10127</v>
      </c>
      <c r="BY10821" t="s">
        <v>142</v>
      </c>
      <c r="BZ10821" t="s">
        <v>7399</v>
      </c>
      <c r="CA10821" t="s">
        <v>142</v>
      </c>
      <c r="CB10821" t="s">
        <v>10128</v>
      </c>
      <c r="CC10821" t="s">
        <v>10129</v>
      </c>
      <c r="CD10821" t="s">
        <v>10130</v>
      </c>
      <c r="CE10821" t="s">
        <v>10113</v>
      </c>
      <c r="CF10821" t="s">
        <v>10131</v>
      </c>
      <c r="CG10821" t="s">
        <v>10132</v>
      </c>
      <c r="CH10821" t="s">
        <v>10133</v>
      </c>
      <c r="CI10821" t="s">
        <v>10134</v>
      </c>
      <c r="CJ10821" t="s">
        <v>10135</v>
      </c>
      <c r="CK10821" t="s">
        <v>10136</v>
      </c>
      <c r="CL10821" t="s">
        <v>142</v>
      </c>
      <c r="CM10821" t="s">
        <v>10137</v>
      </c>
      <c r="CN10821" t="s">
        <v>142</v>
      </c>
      <c r="CO10821" t="s">
        <v>10138</v>
      </c>
      <c r="CP10821" t="s">
        <v>142</v>
      </c>
      <c r="CQ10821" t="s">
        <v>10139</v>
      </c>
      <c r="CR10821" t="s">
        <v>142</v>
      </c>
      <c r="CS10821" t="s">
        <v>10140</v>
      </c>
      <c r="CT10821" t="s">
        <v>142</v>
      </c>
      <c r="CU10821" t="s">
        <v>8138</v>
      </c>
      <c r="CV10821" t="s">
        <v>142</v>
      </c>
      <c r="CW10821" t="s">
        <v>10141</v>
      </c>
      <c r="CX10821" t="s">
        <v>10142</v>
      </c>
      <c r="CY10821" t="s">
        <v>10143</v>
      </c>
      <c r="CZ10821" t="s">
        <v>142</v>
      </c>
      <c r="DA10821" t="s">
        <v>10144</v>
      </c>
      <c r="DB10821" t="s">
        <v>10145</v>
      </c>
      <c r="DC10821" t="s">
        <v>142</v>
      </c>
      <c r="DD10821" t="s">
        <v>921</v>
      </c>
      <c r="DE10821" t="s">
        <v>142</v>
      </c>
      <c r="DF10821" t="s">
        <v>920</v>
      </c>
      <c r="DG10821" t="s">
        <v>142</v>
      </c>
      <c r="DH10821" t="s">
        <v>10146</v>
      </c>
      <c r="DI10821" t="s">
        <v>10147</v>
      </c>
      <c r="DJ10821" t="s">
        <v>10148</v>
      </c>
      <c r="DK10821" t="s">
        <v>10149</v>
      </c>
      <c r="DL10821" t="s">
        <v>10150</v>
      </c>
      <c r="DM10821" t="s">
        <v>142</v>
      </c>
      <c r="DN10821" t="s">
        <v>10151</v>
      </c>
      <c r="DO10821" t="s">
        <v>10152</v>
      </c>
      <c r="DP10821" t="s">
        <v>142</v>
      </c>
      <c r="DQ10821" t="s">
        <v>10153</v>
      </c>
      <c r="DR10821" t="s">
        <v>142</v>
      </c>
      <c r="DS10821" t="s">
        <v>921</v>
      </c>
      <c r="DT10821" t="s">
        <v>142</v>
      </c>
      <c r="DU10821" t="s">
        <v>10154</v>
      </c>
      <c r="DV10821" t="s">
        <v>10155</v>
      </c>
      <c r="DW10821" t="s">
        <v>10156</v>
      </c>
      <c r="DX10821" t="s">
        <v>10157</v>
      </c>
      <c r="DY10821" t="s">
        <v>10158</v>
      </c>
      <c r="DZ10821" t="s">
        <v>10159</v>
      </c>
      <c r="EA10821" t="s">
        <v>142</v>
      </c>
      <c r="EB10821" t="s">
        <v>10160</v>
      </c>
      <c r="EC10821" t="s">
        <v>142</v>
      </c>
      <c r="ED10821" t="s">
        <v>7201</v>
      </c>
      <c r="EE10821" t="s">
        <v>3425</v>
      </c>
      <c r="EF10821" t="s">
        <v>10161</v>
      </c>
      <c r="EG10821" t="s">
        <v>7346</v>
      </c>
      <c r="EH10821" t="s">
        <v>142</v>
      </c>
      <c r="EI10821" t="s">
        <v>10162</v>
      </c>
      <c r="EJ10821" t="s">
        <v>142</v>
      </c>
      <c r="EK10821" t="s">
        <v>10163</v>
      </c>
      <c r="EL10821" t="s">
        <v>142</v>
      </c>
      <c r="EM10821" t="s">
        <v>10164</v>
      </c>
      <c r="EN10821" t="s">
        <v>10165</v>
      </c>
      <c r="EO10821" t="s">
        <v>10166</v>
      </c>
      <c r="EP10821" t="s">
        <v>156</v>
      </c>
      <c r="EQ10821" t="s">
        <v>10167</v>
      </c>
      <c r="ER10821" t="s">
        <v>2296</v>
      </c>
      <c r="ES10821" t="s">
        <v>10168</v>
      </c>
      <c r="ET10821" t="s">
        <v>10169</v>
      </c>
      <c r="EU10821" t="s">
        <v>10170</v>
      </c>
      <c r="EV10821" t="s">
        <v>6095</v>
      </c>
      <c r="EW10821" t="s">
        <v>6050</v>
      </c>
      <c r="EX10821" t="s">
        <v>10077</v>
      </c>
      <c r="EY10821" t="s">
        <v>6097</v>
      </c>
      <c r="EZ10821" t="s">
        <v>6098</v>
      </c>
      <c r="FA10821" t="s">
        <v>6048</v>
      </c>
      <c r="FB10821" t="s">
        <v>6099</v>
      </c>
      <c r="FC10821" t="s">
        <v>6105</v>
      </c>
      <c r="FD10821" t="s">
        <v>10171</v>
      </c>
      <c r="FE10821" t="s">
        <v>3737</v>
      </c>
      <c r="FF10821" t="s">
        <v>10172</v>
      </c>
      <c r="FG10821" t="s">
        <v>142</v>
      </c>
      <c r="FH10821" t="s">
        <v>10083</v>
      </c>
      <c r="FI10821" t="s">
        <v>10084</v>
      </c>
      <c r="FJ10821" t="s">
        <v>10173</v>
      </c>
      <c r="FK10821" t="s">
        <v>10086</v>
      </c>
      <c r="FL10821" t="s">
        <v>10087</v>
      </c>
      <c r="FM10821" t="s">
        <v>10174</v>
      </c>
      <c r="FN10821" t="s">
        <v>142</v>
      </c>
      <c r="FO10821" t="s">
        <v>10089</v>
      </c>
      <c r="FP10821" t="s">
        <v>10090</v>
      </c>
      <c r="FQ10821" t="s">
        <v>10091</v>
      </c>
      <c r="FR10821" t="s">
        <v>10092</v>
      </c>
      <c r="FS10821" t="s">
        <v>10093</v>
      </c>
      <c r="FT10821" t="s">
        <v>10175</v>
      </c>
      <c r="FU10821" t="s">
        <v>142</v>
      </c>
      <c r="FV10821" t="s">
        <v>10095</v>
      </c>
      <c r="FW10821" t="s">
        <v>10096</v>
      </c>
      <c r="FX10821" t="s">
        <v>10097</v>
      </c>
      <c r="FY10821" t="s">
        <v>10098</v>
      </c>
      <c r="FZ10821" t="s">
        <v>10099</v>
      </c>
      <c r="GA10821" t="s">
        <v>142</v>
      </c>
      <c r="GB10821" t="s">
        <v>10100</v>
      </c>
      <c r="GC10821" t="s">
        <v>10101</v>
      </c>
      <c r="GD10821" t="s">
        <v>10102</v>
      </c>
      <c r="GE10821" t="s">
        <v>10176</v>
      </c>
      <c r="GF10821" t="s">
        <v>142</v>
      </c>
      <c r="GG10821" t="s">
        <v>10104</v>
      </c>
      <c r="GH10821" t="s">
        <v>142</v>
      </c>
      <c r="GI10821" t="s">
        <v>10105</v>
      </c>
      <c r="GJ10821" t="s">
        <v>10106</v>
      </c>
      <c r="GK10821" t="s">
        <v>142</v>
      </c>
      <c r="GL10821" t="s">
        <v>10107</v>
      </c>
      <c r="GM10821" t="s">
        <v>10177</v>
      </c>
      <c r="GN10821" t="s">
        <v>10109</v>
      </c>
      <c r="GO10821" t="s">
        <v>10178</v>
      </c>
      <c r="GP10821" t="s">
        <v>142</v>
      </c>
      <c r="GQ10821" t="s">
        <v>10111</v>
      </c>
      <c r="GR10821" t="s">
        <v>142</v>
      </c>
      <c r="GS10821" t="s">
        <v>10112</v>
      </c>
      <c r="GT10821" t="s">
        <v>10113</v>
      </c>
      <c r="GU10821" t="s">
        <v>10179</v>
      </c>
      <c r="GV10821" t="s">
        <v>142</v>
      </c>
      <c r="GW10821" t="s">
        <v>10115</v>
      </c>
      <c r="GX10821" t="s">
        <v>142</v>
      </c>
      <c r="GY10821" t="s">
        <v>9122</v>
      </c>
      <c r="GZ10821" t="s">
        <v>142</v>
      </c>
      <c r="HA10821" t="s">
        <v>9123</v>
      </c>
      <c r="HB10821" t="s">
        <v>142</v>
      </c>
      <c r="HC10821" t="s">
        <v>2275</v>
      </c>
      <c r="HD10821" t="s">
        <v>10180</v>
      </c>
      <c r="HE10821" t="s">
        <v>142</v>
      </c>
      <c r="HF10821" t="s">
        <v>10117</v>
      </c>
      <c r="HG10821" t="s">
        <v>142</v>
      </c>
      <c r="HH10821" t="s">
        <v>10118</v>
      </c>
      <c r="HI10821" t="s">
        <v>10119</v>
      </c>
      <c r="HJ10821" t="s">
        <v>10120</v>
      </c>
      <c r="HK10821" t="s">
        <v>10121</v>
      </c>
      <c r="HL10821" t="s">
        <v>10181</v>
      </c>
      <c r="HM10821" t="s">
        <v>10123</v>
      </c>
      <c r="HN10821" t="s">
        <v>156</v>
      </c>
      <c r="HO10821" t="s">
        <v>3487</v>
      </c>
      <c r="HP10821" t="s">
        <v>10124</v>
      </c>
      <c r="HQ10821" t="s">
        <v>10182</v>
      </c>
      <c r="HR10821" t="s">
        <v>142</v>
      </c>
      <c r="HS10821" t="s">
        <v>10126</v>
      </c>
      <c r="HT10821" t="s">
        <v>10127</v>
      </c>
      <c r="HU10821" t="s">
        <v>142</v>
      </c>
      <c r="HV10821" t="s">
        <v>7399</v>
      </c>
      <c r="HW10821" t="s">
        <v>142</v>
      </c>
      <c r="HX10821" t="s">
        <v>10128</v>
      </c>
      <c r="HY10821" t="s">
        <v>10129</v>
      </c>
      <c r="HZ10821" t="s">
        <v>10130</v>
      </c>
      <c r="IA10821" t="s">
        <v>10113</v>
      </c>
      <c r="IB10821" t="s">
        <v>10183</v>
      </c>
      <c r="IC10821" t="s">
        <v>10132</v>
      </c>
      <c r="ID10821" t="s">
        <v>10133</v>
      </c>
      <c r="IE10821" t="s">
        <v>10134</v>
      </c>
      <c r="IF10821" t="s">
        <v>10135</v>
      </c>
      <c r="IG10821" t="s">
        <v>10184</v>
      </c>
      <c r="IH10821" t="s">
        <v>142</v>
      </c>
      <c r="II10821" t="s">
        <v>10137</v>
      </c>
      <c r="IJ10821" t="s">
        <v>142</v>
      </c>
      <c r="IK10821" t="s">
        <v>10138</v>
      </c>
      <c r="IL10821" t="s">
        <v>142</v>
      </c>
      <c r="IM10821" t="s">
        <v>10139</v>
      </c>
      <c r="IN10821" t="s">
        <v>142</v>
      </c>
      <c r="IO10821" t="s">
        <v>10140</v>
      </c>
      <c r="IP10821" t="s">
        <v>142</v>
      </c>
      <c r="IQ10821" t="s">
        <v>8138</v>
      </c>
      <c r="IR10821" t="s">
        <v>142</v>
      </c>
      <c r="IS10821" t="s">
        <v>10141</v>
      </c>
      <c r="IT10821" t="s">
        <v>10142</v>
      </c>
      <c r="IU10821" t="s">
        <v>10185</v>
      </c>
      <c r="IV10821" t="s">
        <v>142</v>
      </c>
      <c r="IW10821" t="s">
        <v>10144</v>
      </c>
      <c r="IX10821" t="s">
        <v>10145</v>
      </c>
      <c r="IY10821" t="s">
        <v>142</v>
      </c>
      <c r="IZ10821" t="s">
        <v>921</v>
      </c>
      <c r="JA10821" t="s">
        <v>142</v>
      </c>
      <c r="JB10821" t="s">
        <v>920</v>
      </c>
      <c r="JC10821" t="s">
        <v>142</v>
      </c>
      <c r="JD10821" t="s">
        <v>10146</v>
      </c>
      <c r="JE10821" t="s">
        <v>10147</v>
      </c>
      <c r="JF10821" t="s">
        <v>10148</v>
      </c>
      <c r="JG10821" t="s">
        <v>10149</v>
      </c>
      <c r="JH10821" t="s">
        <v>10186</v>
      </c>
      <c r="JI10821" t="s">
        <v>142</v>
      </c>
      <c r="JJ10821" t="s">
        <v>10151</v>
      </c>
      <c r="JK10821" t="s">
        <v>10152</v>
      </c>
      <c r="JL10821" t="s">
        <v>142</v>
      </c>
      <c r="JM10821" t="s">
        <v>10153</v>
      </c>
      <c r="JN10821" t="s">
        <v>142</v>
      </c>
      <c r="JO10821" t="s">
        <v>921</v>
      </c>
      <c r="JP10821" t="s">
        <v>142</v>
      </c>
      <c r="JQ10821" t="s">
        <v>10154</v>
      </c>
      <c r="JR10821" t="s">
        <v>10187</v>
      </c>
      <c r="JS10821" t="s">
        <v>10156</v>
      </c>
      <c r="JT10821" t="s">
        <v>10157</v>
      </c>
      <c r="JU10821" t="s">
        <v>10158</v>
      </c>
      <c r="JV10821" t="s">
        <v>10159</v>
      </c>
      <c r="JW10821" t="s">
        <v>142</v>
      </c>
      <c r="JX10821" t="s">
        <v>10160</v>
      </c>
      <c r="JY10821" t="s">
        <v>142</v>
      </c>
      <c r="JZ10821" t="s">
        <v>7201</v>
      </c>
      <c r="KA10821" t="s">
        <v>3425</v>
      </c>
      <c r="KB10821" t="s">
        <v>10188</v>
      </c>
      <c r="KC10821" t="s">
        <v>7346</v>
      </c>
      <c r="KD10821" t="s">
        <v>142</v>
      </c>
      <c r="KE10821" t="s">
        <v>10162</v>
      </c>
      <c r="KF10821" t="s">
        <v>142</v>
      </c>
      <c r="KG10821" t="s">
        <v>10163</v>
      </c>
      <c r="KH10821" t="s">
        <v>142</v>
      </c>
      <c r="KI10821" t="s">
        <v>10164</v>
      </c>
      <c r="KJ10821" t="s">
        <v>10165</v>
      </c>
      <c r="KK10821" t="s">
        <v>10166</v>
      </c>
      <c r="KL10821" t="s">
        <v>156</v>
      </c>
      <c r="KM10821" t="s">
        <v>10167</v>
      </c>
      <c r="KN10821" t="s">
        <v>2296</v>
      </c>
      <c r="KO10821" t="s">
        <v>10168</v>
      </c>
      <c r="KP10821" t="s">
        <v>10189</v>
      </c>
      <c r="KQ10821" t="s">
        <v>10190</v>
      </c>
    </row>
    <row r="10822" spans="1:303" x14ac:dyDescent="0.3">
      <c r="A10822" t="s">
        <v>10195</v>
      </c>
      <c r="B10822" t="s">
        <v>6048</v>
      </c>
      <c r="C10822" t="s">
        <v>6049</v>
      </c>
      <c r="D10822" t="s">
        <v>6050</v>
      </c>
      <c r="E10822" t="s">
        <v>6051</v>
      </c>
      <c r="F10822" t="s">
        <v>6620</v>
      </c>
      <c r="G10822" t="s">
        <v>3737</v>
      </c>
      <c r="H10822" t="s">
        <v>10082</v>
      </c>
      <c r="I10822" t="s">
        <v>142</v>
      </c>
      <c r="J10822" t="s">
        <v>10083</v>
      </c>
      <c r="K10822" t="s">
        <v>10084</v>
      </c>
      <c r="L10822" t="s">
        <v>10085</v>
      </c>
      <c r="M10822" t="s">
        <v>10086</v>
      </c>
      <c r="N10822" t="s">
        <v>10087</v>
      </c>
      <c r="O10822" t="s">
        <v>10088</v>
      </c>
      <c r="P10822" t="s">
        <v>142</v>
      </c>
      <c r="Q10822" t="s">
        <v>10089</v>
      </c>
      <c r="R10822" t="s">
        <v>10090</v>
      </c>
      <c r="S10822" t="s">
        <v>10091</v>
      </c>
      <c r="T10822" t="s">
        <v>10092</v>
      </c>
      <c r="U10822" t="s">
        <v>10093</v>
      </c>
      <c r="V10822" t="s">
        <v>10094</v>
      </c>
      <c r="W10822" t="s">
        <v>142</v>
      </c>
      <c r="X10822" t="s">
        <v>10095</v>
      </c>
      <c r="Y10822" t="s">
        <v>10096</v>
      </c>
      <c r="Z10822" t="s">
        <v>10097</v>
      </c>
      <c r="AA10822" t="s">
        <v>10098</v>
      </c>
      <c r="AB10822" t="s">
        <v>10099</v>
      </c>
      <c r="AC10822" t="s">
        <v>142</v>
      </c>
      <c r="AD10822" t="s">
        <v>10100</v>
      </c>
      <c r="AE10822" t="s">
        <v>10101</v>
      </c>
      <c r="AF10822" t="s">
        <v>10102</v>
      </c>
      <c r="AG10822" t="s">
        <v>10103</v>
      </c>
      <c r="AH10822" t="s">
        <v>142</v>
      </c>
      <c r="AI10822" t="s">
        <v>10104</v>
      </c>
      <c r="AJ10822" t="s">
        <v>142</v>
      </c>
      <c r="AK10822" t="s">
        <v>10105</v>
      </c>
      <c r="AL10822" t="s">
        <v>10106</v>
      </c>
      <c r="AM10822" t="s">
        <v>142</v>
      </c>
      <c r="AN10822" t="s">
        <v>10107</v>
      </c>
      <c r="AO10822" t="s">
        <v>10108</v>
      </c>
      <c r="AP10822" t="s">
        <v>10109</v>
      </c>
      <c r="AQ10822" t="s">
        <v>10110</v>
      </c>
      <c r="AR10822" t="s">
        <v>142</v>
      </c>
      <c r="AS10822" t="s">
        <v>10111</v>
      </c>
      <c r="AT10822" t="s">
        <v>142</v>
      </c>
      <c r="AU10822" t="s">
        <v>10112</v>
      </c>
      <c r="AV10822" t="s">
        <v>10113</v>
      </c>
      <c r="AW10822" t="s">
        <v>10114</v>
      </c>
      <c r="AX10822" t="s">
        <v>142</v>
      </c>
      <c r="AY10822" t="s">
        <v>10115</v>
      </c>
      <c r="AZ10822" t="s">
        <v>142</v>
      </c>
      <c r="BA10822" t="s">
        <v>9122</v>
      </c>
      <c r="BB10822" t="s">
        <v>142</v>
      </c>
      <c r="BC10822" t="s">
        <v>9123</v>
      </c>
      <c r="BD10822" t="s">
        <v>142</v>
      </c>
      <c r="BE10822" t="s">
        <v>2275</v>
      </c>
      <c r="BF10822" t="s">
        <v>10116</v>
      </c>
      <c r="BG10822" t="s">
        <v>142</v>
      </c>
      <c r="BH10822" t="s">
        <v>10117</v>
      </c>
      <c r="BI10822" t="s">
        <v>142</v>
      </c>
      <c r="BJ10822" t="s">
        <v>10118</v>
      </c>
      <c r="BK10822" t="s">
        <v>10119</v>
      </c>
      <c r="BL10822" t="s">
        <v>10120</v>
      </c>
      <c r="BM10822" t="s">
        <v>10121</v>
      </c>
      <c r="BN10822" t="s">
        <v>10122</v>
      </c>
      <c r="BO10822" t="s">
        <v>10123</v>
      </c>
      <c r="BP10822" t="s">
        <v>156</v>
      </c>
      <c r="BQ10822" t="s">
        <v>3487</v>
      </c>
      <c r="BR10822" t="s">
        <v>10124</v>
      </c>
      <c r="BS10822" t="s">
        <v>10125</v>
      </c>
      <c r="BT10822" t="s">
        <v>142</v>
      </c>
      <c r="BU10822" t="s">
        <v>10126</v>
      </c>
      <c r="BV10822" t="s">
        <v>10127</v>
      </c>
      <c r="BW10822" t="s">
        <v>142</v>
      </c>
      <c r="BX10822" t="s">
        <v>7399</v>
      </c>
      <c r="BY10822" t="s">
        <v>142</v>
      </c>
      <c r="BZ10822" t="s">
        <v>10128</v>
      </c>
      <c r="CA10822" t="s">
        <v>10129</v>
      </c>
      <c r="CB10822" t="s">
        <v>10130</v>
      </c>
      <c r="CC10822" t="s">
        <v>10113</v>
      </c>
      <c r="CD10822" t="s">
        <v>10131</v>
      </c>
      <c r="CE10822" t="s">
        <v>10132</v>
      </c>
      <c r="CF10822" t="s">
        <v>10133</v>
      </c>
      <c r="CG10822" t="s">
        <v>10134</v>
      </c>
      <c r="CH10822" t="s">
        <v>10135</v>
      </c>
      <c r="CI10822" t="s">
        <v>10136</v>
      </c>
      <c r="CJ10822" t="s">
        <v>142</v>
      </c>
      <c r="CK10822" t="s">
        <v>10137</v>
      </c>
      <c r="CL10822" t="s">
        <v>142</v>
      </c>
      <c r="CM10822" t="s">
        <v>10138</v>
      </c>
      <c r="CN10822" t="s">
        <v>142</v>
      </c>
      <c r="CO10822" t="s">
        <v>10139</v>
      </c>
      <c r="CP10822" t="s">
        <v>142</v>
      </c>
      <c r="CQ10822" t="s">
        <v>10140</v>
      </c>
      <c r="CR10822" t="s">
        <v>142</v>
      </c>
      <c r="CS10822" t="s">
        <v>8138</v>
      </c>
      <c r="CT10822" t="s">
        <v>142</v>
      </c>
      <c r="CU10822" t="s">
        <v>10141</v>
      </c>
      <c r="CV10822" t="s">
        <v>10142</v>
      </c>
      <c r="CW10822" t="s">
        <v>10143</v>
      </c>
      <c r="CX10822" t="s">
        <v>142</v>
      </c>
      <c r="CY10822" t="s">
        <v>10144</v>
      </c>
      <c r="CZ10822" t="s">
        <v>10145</v>
      </c>
      <c r="DA10822" t="s">
        <v>142</v>
      </c>
      <c r="DB10822" t="s">
        <v>921</v>
      </c>
      <c r="DC10822" t="s">
        <v>142</v>
      </c>
      <c r="DD10822" t="s">
        <v>920</v>
      </c>
      <c r="DE10822" t="s">
        <v>142</v>
      </c>
      <c r="DF10822" t="s">
        <v>10146</v>
      </c>
      <c r="DG10822" t="s">
        <v>10147</v>
      </c>
      <c r="DH10822" t="s">
        <v>10148</v>
      </c>
      <c r="DI10822" t="s">
        <v>10149</v>
      </c>
      <c r="DJ10822" t="s">
        <v>10150</v>
      </c>
      <c r="DK10822" t="s">
        <v>142</v>
      </c>
      <c r="DL10822" t="s">
        <v>10151</v>
      </c>
      <c r="DM10822" t="s">
        <v>10152</v>
      </c>
      <c r="DN10822" t="s">
        <v>142</v>
      </c>
      <c r="DO10822" t="s">
        <v>10153</v>
      </c>
      <c r="DP10822" t="s">
        <v>142</v>
      </c>
      <c r="DQ10822" t="s">
        <v>921</v>
      </c>
      <c r="DR10822" t="s">
        <v>142</v>
      </c>
      <c r="DS10822" t="s">
        <v>10154</v>
      </c>
      <c r="DT10822" t="s">
        <v>10155</v>
      </c>
      <c r="DU10822" t="s">
        <v>10156</v>
      </c>
      <c r="DV10822" t="s">
        <v>10157</v>
      </c>
      <c r="DW10822" t="s">
        <v>10158</v>
      </c>
      <c r="DX10822" t="s">
        <v>10159</v>
      </c>
      <c r="DY10822" t="s">
        <v>142</v>
      </c>
      <c r="DZ10822" t="s">
        <v>10160</v>
      </c>
      <c r="EA10822" t="s">
        <v>142</v>
      </c>
      <c r="EB10822" t="s">
        <v>7201</v>
      </c>
      <c r="EC10822" t="s">
        <v>3425</v>
      </c>
      <c r="ED10822" t="s">
        <v>10161</v>
      </c>
      <c r="EE10822" t="s">
        <v>7346</v>
      </c>
      <c r="EF10822" t="s">
        <v>142</v>
      </c>
      <c r="EG10822" t="s">
        <v>10162</v>
      </c>
      <c r="EH10822" t="s">
        <v>142</v>
      </c>
      <c r="EI10822" t="s">
        <v>10163</v>
      </c>
      <c r="EJ10822" t="s">
        <v>142</v>
      </c>
      <c r="EK10822" t="s">
        <v>10164</v>
      </c>
      <c r="EL10822" t="s">
        <v>10165</v>
      </c>
      <c r="EM10822" t="s">
        <v>10166</v>
      </c>
      <c r="EN10822" t="s">
        <v>156</v>
      </c>
      <c r="EO10822" t="s">
        <v>10167</v>
      </c>
      <c r="EP10822" t="s">
        <v>2296</v>
      </c>
      <c r="EQ10822" t="s">
        <v>10168</v>
      </c>
      <c r="ER10822" t="s">
        <v>10169</v>
      </c>
      <c r="ES10822" t="s">
        <v>10170</v>
      </c>
      <c r="ET10822" t="s">
        <v>6095</v>
      </c>
      <c r="EU10822" t="s">
        <v>6050</v>
      </c>
      <c r="EV10822" t="s">
        <v>10077</v>
      </c>
      <c r="EW10822" t="s">
        <v>6097</v>
      </c>
      <c r="EX10822" t="s">
        <v>6098</v>
      </c>
      <c r="EY10822" t="s">
        <v>6048</v>
      </c>
      <c r="EZ10822" t="s">
        <v>6099</v>
      </c>
      <c r="FA10822" t="s">
        <v>6105</v>
      </c>
      <c r="FB10822" t="s">
        <v>10171</v>
      </c>
      <c r="FC10822" t="s">
        <v>3737</v>
      </c>
      <c r="FD10822" t="s">
        <v>10172</v>
      </c>
      <c r="FE10822" t="s">
        <v>142</v>
      </c>
      <c r="FF10822" t="s">
        <v>10083</v>
      </c>
      <c r="FG10822" t="s">
        <v>10084</v>
      </c>
      <c r="FH10822" t="s">
        <v>10173</v>
      </c>
      <c r="FI10822" t="s">
        <v>10086</v>
      </c>
      <c r="FJ10822" t="s">
        <v>10087</v>
      </c>
      <c r="FK10822" t="s">
        <v>10174</v>
      </c>
      <c r="FL10822" t="s">
        <v>142</v>
      </c>
      <c r="FM10822" t="s">
        <v>10089</v>
      </c>
      <c r="FN10822" t="s">
        <v>10090</v>
      </c>
      <c r="FO10822" t="s">
        <v>10091</v>
      </c>
      <c r="FP10822" t="s">
        <v>10092</v>
      </c>
      <c r="FQ10822" t="s">
        <v>10093</v>
      </c>
      <c r="FR10822" t="s">
        <v>10175</v>
      </c>
      <c r="FS10822" t="s">
        <v>142</v>
      </c>
      <c r="FT10822" t="s">
        <v>10095</v>
      </c>
      <c r="FU10822" t="s">
        <v>10096</v>
      </c>
      <c r="FV10822" t="s">
        <v>10097</v>
      </c>
      <c r="FW10822" t="s">
        <v>10098</v>
      </c>
      <c r="FX10822" t="s">
        <v>10099</v>
      </c>
      <c r="FY10822" t="s">
        <v>142</v>
      </c>
      <c r="FZ10822" t="s">
        <v>10100</v>
      </c>
      <c r="GA10822" t="s">
        <v>10101</v>
      </c>
      <c r="GB10822" t="s">
        <v>10102</v>
      </c>
      <c r="GC10822" t="s">
        <v>10176</v>
      </c>
      <c r="GD10822" t="s">
        <v>142</v>
      </c>
      <c r="GE10822" t="s">
        <v>10104</v>
      </c>
      <c r="GF10822" t="s">
        <v>142</v>
      </c>
      <c r="GG10822" t="s">
        <v>10105</v>
      </c>
      <c r="GH10822" t="s">
        <v>10106</v>
      </c>
      <c r="GI10822" t="s">
        <v>142</v>
      </c>
      <c r="GJ10822" t="s">
        <v>10107</v>
      </c>
      <c r="GK10822" t="s">
        <v>10177</v>
      </c>
      <c r="GL10822" t="s">
        <v>10109</v>
      </c>
      <c r="GM10822" t="s">
        <v>10178</v>
      </c>
      <c r="GN10822" t="s">
        <v>142</v>
      </c>
      <c r="GO10822" t="s">
        <v>10111</v>
      </c>
      <c r="GP10822" t="s">
        <v>142</v>
      </c>
      <c r="GQ10822" t="s">
        <v>10112</v>
      </c>
      <c r="GR10822" t="s">
        <v>10113</v>
      </c>
      <c r="GS10822" t="s">
        <v>10179</v>
      </c>
      <c r="GT10822" t="s">
        <v>142</v>
      </c>
      <c r="GU10822" t="s">
        <v>10115</v>
      </c>
      <c r="GV10822" t="s">
        <v>142</v>
      </c>
      <c r="GW10822" t="s">
        <v>9122</v>
      </c>
      <c r="GX10822" t="s">
        <v>142</v>
      </c>
      <c r="GY10822" t="s">
        <v>9123</v>
      </c>
      <c r="GZ10822" t="s">
        <v>142</v>
      </c>
      <c r="HA10822" t="s">
        <v>2275</v>
      </c>
      <c r="HB10822" t="s">
        <v>10180</v>
      </c>
      <c r="HC10822" t="s">
        <v>142</v>
      </c>
      <c r="HD10822" t="s">
        <v>10117</v>
      </c>
      <c r="HE10822" t="s">
        <v>142</v>
      </c>
      <c r="HF10822" t="s">
        <v>10118</v>
      </c>
      <c r="HG10822" t="s">
        <v>10119</v>
      </c>
      <c r="HH10822" t="s">
        <v>10120</v>
      </c>
      <c r="HI10822" t="s">
        <v>10121</v>
      </c>
      <c r="HJ10822" t="s">
        <v>10181</v>
      </c>
      <c r="HK10822" t="s">
        <v>10123</v>
      </c>
      <c r="HL10822" t="s">
        <v>156</v>
      </c>
      <c r="HM10822" t="s">
        <v>3487</v>
      </c>
      <c r="HN10822" t="s">
        <v>10124</v>
      </c>
      <c r="HO10822" t="s">
        <v>10182</v>
      </c>
      <c r="HP10822" t="s">
        <v>142</v>
      </c>
      <c r="HQ10822" t="s">
        <v>10126</v>
      </c>
      <c r="HR10822" t="s">
        <v>10127</v>
      </c>
      <c r="HS10822" t="s">
        <v>142</v>
      </c>
      <c r="HT10822" t="s">
        <v>7399</v>
      </c>
      <c r="HU10822" t="s">
        <v>142</v>
      </c>
      <c r="HV10822" t="s">
        <v>10128</v>
      </c>
      <c r="HW10822" t="s">
        <v>10129</v>
      </c>
      <c r="HX10822" t="s">
        <v>10130</v>
      </c>
      <c r="HY10822" t="s">
        <v>10113</v>
      </c>
      <c r="HZ10822" t="s">
        <v>10183</v>
      </c>
      <c r="IA10822" t="s">
        <v>10132</v>
      </c>
      <c r="IB10822" t="s">
        <v>10133</v>
      </c>
      <c r="IC10822" t="s">
        <v>10134</v>
      </c>
      <c r="ID10822" t="s">
        <v>10135</v>
      </c>
      <c r="IE10822" t="s">
        <v>10184</v>
      </c>
      <c r="IF10822" t="s">
        <v>142</v>
      </c>
      <c r="IG10822" t="s">
        <v>10137</v>
      </c>
      <c r="IH10822" t="s">
        <v>142</v>
      </c>
      <c r="II10822" t="s">
        <v>10138</v>
      </c>
      <c r="IJ10822" t="s">
        <v>142</v>
      </c>
      <c r="IK10822" t="s">
        <v>10139</v>
      </c>
      <c r="IL10822" t="s">
        <v>142</v>
      </c>
      <c r="IM10822" t="s">
        <v>10140</v>
      </c>
      <c r="IN10822" t="s">
        <v>142</v>
      </c>
      <c r="IO10822" t="s">
        <v>8138</v>
      </c>
      <c r="IP10822" t="s">
        <v>142</v>
      </c>
      <c r="IQ10822" t="s">
        <v>10141</v>
      </c>
      <c r="IR10822" t="s">
        <v>10142</v>
      </c>
      <c r="IS10822" t="s">
        <v>10185</v>
      </c>
      <c r="IT10822" t="s">
        <v>142</v>
      </c>
      <c r="IU10822" t="s">
        <v>10144</v>
      </c>
      <c r="IV10822" t="s">
        <v>10145</v>
      </c>
      <c r="IW10822" t="s">
        <v>142</v>
      </c>
      <c r="IX10822" t="s">
        <v>921</v>
      </c>
      <c r="IY10822" t="s">
        <v>142</v>
      </c>
      <c r="IZ10822" t="s">
        <v>920</v>
      </c>
      <c r="JA10822" t="s">
        <v>142</v>
      </c>
      <c r="JB10822" t="s">
        <v>10146</v>
      </c>
      <c r="JC10822" t="s">
        <v>10147</v>
      </c>
      <c r="JD10822" t="s">
        <v>10148</v>
      </c>
      <c r="JE10822" t="s">
        <v>10149</v>
      </c>
      <c r="JF10822" t="s">
        <v>10186</v>
      </c>
      <c r="JG10822" t="s">
        <v>142</v>
      </c>
      <c r="JH10822" t="s">
        <v>10151</v>
      </c>
      <c r="JI10822" t="s">
        <v>10152</v>
      </c>
      <c r="JJ10822" t="s">
        <v>142</v>
      </c>
      <c r="JK10822" t="s">
        <v>10153</v>
      </c>
      <c r="JL10822" t="s">
        <v>142</v>
      </c>
      <c r="JM10822" t="s">
        <v>921</v>
      </c>
      <c r="JN10822" t="s">
        <v>142</v>
      </c>
      <c r="JO10822" t="s">
        <v>10154</v>
      </c>
      <c r="JP10822" t="s">
        <v>10187</v>
      </c>
      <c r="JQ10822" t="s">
        <v>10156</v>
      </c>
      <c r="JR10822" t="s">
        <v>10157</v>
      </c>
      <c r="JS10822" t="s">
        <v>10158</v>
      </c>
      <c r="JT10822" t="s">
        <v>10159</v>
      </c>
      <c r="JU10822" t="s">
        <v>142</v>
      </c>
      <c r="JV10822" t="s">
        <v>10160</v>
      </c>
      <c r="JW10822" t="s">
        <v>142</v>
      </c>
      <c r="JX10822" t="s">
        <v>7201</v>
      </c>
      <c r="JY10822" t="s">
        <v>3425</v>
      </c>
      <c r="JZ10822" t="s">
        <v>10188</v>
      </c>
      <c r="KA10822" t="s">
        <v>7346</v>
      </c>
      <c r="KB10822" t="s">
        <v>142</v>
      </c>
      <c r="KC10822" t="s">
        <v>10162</v>
      </c>
      <c r="KD10822" t="s">
        <v>142</v>
      </c>
      <c r="KE10822" t="s">
        <v>10163</v>
      </c>
      <c r="KF10822" t="s">
        <v>142</v>
      </c>
      <c r="KG10822" t="s">
        <v>10164</v>
      </c>
      <c r="KH10822" t="s">
        <v>10165</v>
      </c>
      <c r="KI10822" t="s">
        <v>10166</v>
      </c>
      <c r="KJ10822" t="s">
        <v>156</v>
      </c>
      <c r="KK10822" t="s">
        <v>10167</v>
      </c>
      <c r="KL10822" t="s">
        <v>2296</v>
      </c>
      <c r="KM10822" t="s">
        <v>10168</v>
      </c>
      <c r="KN10822" t="s">
        <v>10189</v>
      </c>
      <c r="KO10822" t="s">
        <v>10190</v>
      </c>
    </row>
    <row r="10823" spans="1:303" x14ac:dyDescent="0.3">
      <c r="A10823" t="s">
        <v>10196</v>
      </c>
      <c r="B10823" t="s">
        <v>602</v>
      </c>
      <c r="C10823" t="s">
        <v>10192</v>
      </c>
      <c r="D10823" t="s">
        <v>6048</v>
      </c>
      <c r="E10823" t="s">
        <v>6049</v>
      </c>
      <c r="F10823" t="s">
        <v>6050</v>
      </c>
      <c r="G10823" t="s">
        <v>6051</v>
      </c>
      <c r="H10823" t="s">
        <v>6620</v>
      </c>
      <c r="I10823" t="s">
        <v>3737</v>
      </c>
      <c r="J10823" t="s">
        <v>10082</v>
      </c>
      <c r="K10823" t="s">
        <v>142</v>
      </c>
      <c r="L10823" t="s">
        <v>10083</v>
      </c>
      <c r="M10823" t="s">
        <v>10084</v>
      </c>
      <c r="N10823" t="s">
        <v>10085</v>
      </c>
      <c r="O10823" t="s">
        <v>10086</v>
      </c>
      <c r="P10823" t="s">
        <v>10087</v>
      </c>
      <c r="Q10823" t="s">
        <v>10088</v>
      </c>
      <c r="R10823" t="s">
        <v>142</v>
      </c>
      <c r="S10823" t="s">
        <v>10089</v>
      </c>
      <c r="T10823" t="s">
        <v>10090</v>
      </c>
      <c r="U10823" t="s">
        <v>10091</v>
      </c>
      <c r="V10823" t="s">
        <v>10092</v>
      </c>
      <c r="W10823" t="s">
        <v>10093</v>
      </c>
      <c r="X10823" t="s">
        <v>10094</v>
      </c>
      <c r="Y10823" t="s">
        <v>142</v>
      </c>
      <c r="Z10823" t="s">
        <v>10095</v>
      </c>
      <c r="AA10823" t="s">
        <v>10096</v>
      </c>
      <c r="AB10823" t="s">
        <v>10097</v>
      </c>
      <c r="AC10823" t="s">
        <v>10098</v>
      </c>
      <c r="AD10823" t="s">
        <v>10099</v>
      </c>
      <c r="AE10823" t="s">
        <v>142</v>
      </c>
      <c r="AF10823" t="s">
        <v>10100</v>
      </c>
      <c r="AG10823" t="s">
        <v>10101</v>
      </c>
      <c r="AH10823" t="s">
        <v>10102</v>
      </c>
      <c r="AI10823" t="s">
        <v>10103</v>
      </c>
      <c r="AJ10823" t="s">
        <v>142</v>
      </c>
      <c r="AK10823" t="s">
        <v>10104</v>
      </c>
      <c r="AL10823" t="s">
        <v>142</v>
      </c>
      <c r="AM10823" t="s">
        <v>10105</v>
      </c>
      <c r="AN10823" t="s">
        <v>10106</v>
      </c>
      <c r="AO10823" t="s">
        <v>142</v>
      </c>
      <c r="AP10823" t="s">
        <v>10107</v>
      </c>
      <c r="AQ10823" t="s">
        <v>10108</v>
      </c>
      <c r="AR10823" t="s">
        <v>10109</v>
      </c>
      <c r="AS10823" t="s">
        <v>10110</v>
      </c>
      <c r="AT10823" t="s">
        <v>142</v>
      </c>
      <c r="AU10823" t="s">
        <v>10111</v>
      </c>
      <c r="AV10823" t="s">
        <v>142</v>
      </c>
      <c r="AW10823" t="s">
        <v>10112</v>
      </c>
      <c r="AX10823" t="s">
        <v>10113</v>
      </c>
      <c r="AY10823" t="s">
        <v>10114</v>
      </c>
      <c r="AZ10823" t="s">
        <v>142</v>
      </c>
      <c r="BA10823" t="s">
        <v>10115</v>
      </c>
      <c r="BB10823" t="s">
        <v>142</v>
      </c>
      <c r="BC10823" t="s">
        <v>9122</v>
      </c>
      <c r="BD10823" t="s">
        <v>142</v>
      </c>
      <c r="BE10823" t="s">
        <v>9123</v>
      </c>
      <c r="BF10823" t="s">
        <v>142</v>
      </c>
      <c r="BG10823" t="s">
        <v>2275</v>
      </c>
      <c r="BH10823" t="s">
        <v>10116</v>
      </c>
      <c r="BI10823" t="s">
        <v>142</v>
      </c>
      <c r="BJ10823" t="s">
        <v>10117</v>
      </c>
      <c r="BK10823" t="s">
        <v>142</v>
      </c>
      <c r="BL10823" t="s">
        <v>10118</v>
      </c>
      <c r="BM10823" t="s">
        <v>10119</v>
      </c>
      <c r="BN10823" t="s">
        <v>10120</v>
      </c>
      <c r="BO10823" t="s">
        <v>10121</v>
      </c>
      <c r="BP10823" t="s">
        <v>10122</v>
      </c>
      <c r="BQ10823" t="s">
        <v>10123</v>
      </c>
      <c r="BR10823" t="s">
        <v>156</v>
      </c>
      <c r="BS10823" t="s">
        <v>3487</v>
      </c>
      <c r="BT10823" t="s">
        <v>10124</v>
      </c>
      <c r="BU10823" t="s">
        <v>10125</v>
      </c>
      <c r="BV10823" t="s">
        <v>142</v>
      </c>
      <c r="BW10823" t="s">
        <v>10126</v>
      </c>
      <c r="BX10823" t="s">
        <v>10127</v>
      </c>
      <c r="BY10823" t="s">
        <v>142</v>
      </c>
      <c r="BZ10823" t="s">
        <v>7399</v>
      </c>
      <c r="CA10823" t="s">
        <v>142</v>
      </c>
      <c r="CB10823" t="s">
        <v>10128</v>
      </c>
      <c r="CC10823" t="s">
        <v>10129</v>
      </c>
      <c r="CD10823" t="s">
        <v>10130</v>
      </c>
      <c r="CE10823" t="s">
        <v>10113</v>
      </c>
      <c r="CF10823" t="s">
        <v>10131</v>
      </c>
      <c r="CG10823" t="s">
        <v>10132</v>
      </c>
      <c r="CH10823" t="s">
        <v>10133</v>
      </c>
      <c r="CI10823" t="s">
        <v>10134</v>
      </c>
      <c r="CJ10823" t="s">
        <v>10135</v>
      </c>
      <c r="CK10823" t="s">
        <v>10136</v>
      </c>
      <c r="CL10823" t="s">
        <v>142</v>
      </c>
      <c r="CM10823" t="s">
        <v>10137</v>
      </c>
      <c r="CN10823" t="s">
        <v>142</v>
      </c>
      <c r="CO10823" t="s">
        <v>10138</v>
      </c>
      <c r="CP10823" t="s">
        <v>142</v>
      </c>
      <c r="CQ10823" t="s">
        <v>10139</v>
      </c>
      <c r="CR10823" t="s">
        <v>142</v>
      </c>
      <c r="CS10823" t="s">
        <v>10140</v>
      </c>
      <c r="CT10823" t="s">
        <v>142</v>
      </c>
      <c r="CU10823" t="s">
        <v>8138</v>
      </c>
      <c r="CV10823" t="s">
        <v>142</v>
      </c>
      <c r="CW10823" t="s">
        <v>10141</v>
      </c>
      <c r="CX10823" t="s">
        <v>10142</v>
      </c>
      <c r="CY10823" t="s">
        <v>10143</v>
      </c>
      <c r="CZ10823" t="s">
        <v>142</v>
      </c>
      <c r="DA10823" t="s">
        <v>10144</v>
      </c>
      <c r="DB10823" t="s">
        <v>10145</v>
      </c>
      <c r="DC10823" t="s">
        <v>142</v>
      </c>
      <c r="DD10823" t="s">
        <v>921</v>
      </c>
      <c r="DE10823" t="s">
        <v>142</v>
      </c>
      <c r="DF10823" t="s">
        <v>920</v>
      </c>
      <c r="DG10823" t="s">
        <v>142</v>
      </c>
      <c r="DH10823" t="s">
        <v>10146</v>
      </c>
      <c r="DI10823" t="s">
        <v>10147</v>
      </c>
      <c r="DJ10823" t="s">
        <v>10148</v>
      </c>
      <c r="DK10823" t="s">
        <v>10149</v>
      </c>
      <c r="DL10823" t="s">
        <v>10150</v>
      </c>
      <c r="DM10823" t="s">
        <v>142</v>
      </c>
      <c r="DN10823" t="s">
        <v>10151</v>
      </c>
      <c r="DO10823" t="s">
        <v>10152</v>
      </c>
      <c r="DP10823" t="s">
        <v>142</v>
      </c>
      <c r="DQ10823" t="s">
        <v>10153</v>
      </c>
      <c r="DR10823" t="s">
        <v>142</v>
      </c>
      <c r="DS10823" t="s">
        <v>921</v>
      </c>
      <c r="DT10823" t="s">
        <v>142</v>
      </c>
      <c r="DU10823" t="s">
        <v>10154</v>
      </c>
      <c r="DV10823" t="s">
        <v>10155</v>
      </c>
      <c r="DW10823" t="s">
        <v>10156</v>
      </c>
      <c r="DX10823" t="s">
        <v>10157</v>
      </c>
      <c r="DY10823" t="s">
        <v>10158</v>
      </c>
      <c r="DZ10823" t="s">
        <v>10159</v>
      </c>
      <c r="EA10823" t="s">
        <v>142</v>
      </c>
      <c r="EB10823" t="s">
        <v>10160</v>
      </c>
      <c r="EC10823" t="s">
        <v>142</v>
      </c>
      <c r="ED10823" t="s">
        <v>7201</v>
      </c>
      <c r="EE10823" t="s">
        <v>3425</v>
      </c>
      <c r="EF10823" t="s">
        <v>10161</v>
      </c>
      <c r="EG10823" t="s">
        <v>7346</v>
      </c>
      <c r="EH10823" t="s">
        <v>142</v>
      </c>
      <c r="EI10823" t="s">
        <v>10162</v>
      </c>
      <c r="EJ10823" t="s">
        <v>142</v>
      </c>
      <c r="EK10823" t="s">
        <v>10163</v>
      </c>
      <c r="EL10823" t="s">
        <v>142</v>
      </c>
      <c r="EM10823" t="s">
        <v>10164</v>
      </c>
      <c r="EN10823" t="s">
        <v>10165</v>
      </c>
      <c r="EO10823" t="s">
        <v>10166</v>
      </c>
      <c r="EP10823" t="s">
        <v>156</v>
      </c>
      <c r="EQ10823" t="s">
        <v>10167</v>
      </c>
      <c r="ER10823" t="s">
        <v>2296</v>
      </c>
      <c r="ES10823" t="s">
        <v>10168</v>
      </c>
      <c r="ET10823" t="s">
        <v>10169</v>
      </c>
      <c r="EU10823" t="s">
        <v>10170</v>
      </c>
      <c r="EV10823" t="s">
        <v>6095</v>
      </c>
      <c r="EW10823" t="s">
        <v>6050</v>
      </c>
      <c r="EX10823" t="s">
        <v>10077</v>
      </c>
      <c r="EY10823" t="s">
        <v>6097</v>
      </c>
      <c r="EZ10823" t="s">
        <v>6098</v>
      </c>
      <c r="FA10823" t="s">
        <v>6048</v>
      </c>
      <c r="FB10823" t="s">
        <v>6099</v>
      </c>
      <c r="FC10823" t="s">
        <v>6105</v>
      </c>
      <c r="FD10823" t="s">
        <v>10171</v>
      </c>
      <c r="FE10823" t="s">
        <v>3737</v>
      </c>
      <c r="FF10823" t="s">
        <v>10172</v>
      </c>
      <c r="FG10823" t="s">
        <v>142</v>
      </c>
      <c r="FH10823" t="s">
        <v>10083</v>
      </c>
      <c r="FI10823" t="s">
        <v>10084</v>
      </c>
      <c r="FJ10823" t="s">
        <v>10173</v>
      </c>
      <c r="FK10823" t="s">
        <v>10086</v>
      </c>
      <c r="FL10823" t="s">
        <v>10087</v>
      </c>
      <c r="FM10823" t="s">
        <v>10174</v>
      </c>
      <c r="FN10823" t="s">
        <v>142</v>
      </c>
      <c r="FO10823" t="s">
        <v>10089</v>
      </c>
      <c r="FP10823" t="s">
        <v>10090</v>
      </c>
      <c r="FQ10823" t="s">
        <v>10091</v>
      </c>
      <c r="FR10823" t="s">
        <v>10092</v>
      </c>
      <c r="FS10823" t="s">
        <v>10093</v>
      </c>
      <c r="FT10823" t="s">
        <v>10175</v>
      </c>
      <c r="FU10823" t="s">
        <v>142</v>
      </c>
      <c r="FV10823" t="s">
        <v>10095</v>
      </c>
      <c r="FW10823" t="s">
        <v>10096</v>
      </c>
      <c r="FX10823" t="s">
        <v>10097</v>
      </c>
      <c r="FY10823" t="s">
        <v>10098</v>
      </c>
      <c r="FZ10823" t="s">
        <v>10099</v>
      </c>
      <c r="GA10823" t="s">
        <v>142</v>
      </c>
      <c r="GB10823" t="s">
        <v>10100</v>
      </c>
      <c r="GC10823" t="s">
        <v>10101</v>
      </c>
      <c r="GD10823" t="s">
        <v>10102</v>
      </c>
      <c r="GE10823" t="s">
        <v>10176</v>
      </c>
      <c r="GF10823" t="s">
        <v>142</v>
      </c>
      <c r="GG10823" t="s">
        <v>10104</v>
      </c>
      <c r="GH10823" t="s">
        <v>142</v>
      </c>
      <c r="GI10823" t="s">
        <v>10105</v>
      </c>
      <c r="GJ10823" t="s">
        <v>10106</v>
      </c>
      <c r="GK10823" t="s">
        <v>142</v>
      </c>
      <c r="GL10823" t="s">
        <v>10107</v>
      </c>
      <c r="GM10823" t="s">
        <v>10177</v>
      </c>
      <c r="GN10823" t="s">
        <v>10109</v>
      </c>
      <c r="GO10823" t="s">
        <v>10178</v>
      </c>
      <c r="GP10823" t="s">
        <v>142</v>
      </c>
      <c r="GQ10823" t="s">
        <v>10111</v>
      </c>
      <c r="GR10823" t="s">
        <v>142</v>
      </c>
      <c r="GS10823" t="s">
        <v>10112</v>
      </c>
      <c r="GT10823" t="s">
        <v>10113</v>
      </c>
      <c r="GU10823" t="s">
        <v>10179</v>
      </c>
      <c r="GV10823" t="s">
        <v>142</v>
      </c>
      <c r="GW10823" t="s">
        <v>10115</v>
      </c>
      <c r="GX10823" t="s">
        <v>142</v>
      </c>
      <c r="GY10823" t="s">
        <v>9122</v>
      </c>
      <c r="GZ10823" t="s">
        <v>142</v>
      </c>
      <c r="HA10823" t="s">
        <v>9123</v>
      </c>
      <c r="HB10823" t="s">
        <v>142</v>
      </c>
      <c r="HC10823" t="s">
        <v>2275</v>
      </c>
      <c r="HD10823" t="s">
        <v>10180</v>
      </c>
      <c r="HE10823" t="s">
        <v>142</v>
      </c>
      <c r="HF10823" t="s">
        <v>10117</v>
      </c>
      <c r="HG10823" t="s">
        <v>142</v>
      </c>
      <c r="HH10823" t="s">
        <v>10118</v>
      </c>
      <c r="HI10823" t="s">
        <v>10119</v>
      </c>
      <c r="HJ10823" t="s">
        <v>10120</v>
      </c>
      <c r="HK10823" t="s">
        <v>10121</v>
      </c>
      <c r="HL10823" t="s">
        <v>10181</v>
      </c>
      <c r="HM10823" t="s">
        <v>10123</v>
      </c>
      <c r="HN10823" t="s">
        <v>156</v>
      </c>
      <c r="HO10823" t="s">
        <v>3487</v>
      </c>
      <c r="HP10823" t="s">
        <v>10124</v>
      </c>
      <c r="HQ10823" t="s">
        <v>10182</v>
      </c>
      <c r="HR10823" t="s">
        <v>142</v>
      </c>
      <c r="HS10823" t="s">
        <v>10126</v>
      </c>
      <c r="HT10823" t="s">
        <v>10127</v>
      </c>
      <c r="HU10823" t="s">
        <v>142</v>
      </c>
      <c r="HV10823" t="s">
        <v>7399</v>
      </c>
      <c r="HW10823" t="s">
        <v>142</v>
      </c>
      <c r="HX10823" t="s">
        <v>10128</v>
      </c>
      <c r="HY10823" t="s">
        <v>10129</v>
      </c>
      <c r="HZ10823" t="s">
        <v>10130</v>
      </c>
      <c r="IA10823" t="s">
        <v>10113</v>
      </c>
      <c r="IB10823" t="s">
        <v>10183</v>
      </c>
      <c r="IC10823" t="s">
        <v>10132</v>
      </c>
      <c r="ID10823" t="s">
        <v>10133</v>
      </c>
      <c r="IE10823" t="s">
        <v>10134</v>
      </c>
      <c r="IF10823" t="s">
        <v>10135</v>
      </c>
      <c r="IG10823" t="s">
        <v>10184</v>
      </c>
      <c r="IH10823" t="s">
        <v>142</v>
      </c>
      <c r="II10823" t="s">
        <v>10137</v>
      </c>
      <c r="IJ10823" t="s">
        <v>142</v>
      </c>
      <c r="IK10823" t="s">
        <v>10138</v>
      </c>
      <c r="IL10823" t="s">
        <v>142</v>
      </c>
      <c r="IM10823" t="s">
        <v>10139</v>
      </c>
      <c r="IN10823" t="s">
        <v>142</v>
      </c>
      <c r="IO10823" t="s">
        <v>10140</v>
      </c>
      <c r="IP10823" t="s">
        <v>142</v>
      </c>
      <c r="IQ10823" t="s">
        <v>8138</v>
      </c>
      <c r="IR10823" t="s">
        <v>142</v>
      </c>
      <c r="IS10823" t="s">
        <v>10141</v>
      </c>
      <c r="IT10823" t="s">
        <v>10142</v>
      </c>
      <c r="IU10823" t="s">
        <v>10185</v>
      </c>
      <c r="IV10823" t="s">
        <v>142</v>
      </c>
      <c r="IW10823" t="s">
        <v>10144</v>
      </c>
      <c r="IX10823" t="s">
        <v>10145</v>
      </c>
      <c r="IY10823" t="s">
        <v>142</v>
      </c>
      <c r="IZ10823" t="s">
        <v>921</v>
      </c>
      <c r="JA10823" t="s">
        <v>142</v>
      </c>
      <c r="JB10823" t="s">
        <v>920</v>
      </c>
      <c r="JC10823" t="s">
        <v>142</v>
      </c>
      <c r="JD10823" t="s">
        <v>10146</v>
      </c>
      <c r="JE10823" t="s">
        <v>10147</v>
      </c>
      <c r="JF10823" t="s">
        <v>10148</v>
      </c>
      <c r="JG10823" t="s">
        <v>10149</v>
      </c>
      <c r="JH10823" t="s">
        <v>10186</v>
      </c>
      <c r="JI10823" t="s">
        <v>142</v>
      </c>
      <c r="JJ10823" t="s">
        <v>10151</v>
      </c>
      <c r="JK10823" t="s">
        <v>10152</v>
      </c>
      <c r="JL10823" t="s">
        <v>142</v>
      </c>
      <c r="JM10823" t="s">
        <v>10153</v>
      </c>
      <c r="JN10823" t="s">
        <v>142</v>
      </c>
      <c r="JO10823" t="s">
        <v>921</v>
      </c>
      <c r="JP10823" t="s">
        <v>142</v>
      </c>
      <c r="JQ10823" t="s">
        <v>10154</v>
      </c>
      <c r="JR10823" t="s">
        <v>10187</v>
      </c>
      <c r="JS10823" t="s">
        <v>10156</v>
      </c>
      <c r="JT10823" t="s">
        <v>10157</v>
      </c>
      <c r="JU10823" t="s">
        <v>10158</v>
      </c>
      <c r="JV10823" t="s">
        <v>10159</v>
      </c>
      <c r="JW10823" t="s">
        <v>142</v>
      </c>
      <c r="JX10823" t="s">
        <v>10160</v>
      </c>
      <c r="JY10823" t="s">
        <v>142</v>
      </c>
      <c r="JZ10823" t="s">
        <v>7201</v>
      </c>
      <c r="KA10823" t="s">
        <v>3425</v>
      </c>
      <c r="KB10823" t="s">
        <v>10188</v>
      </c>
      <c r="KC10823" t="s">
        <v>7346</v>
      </c>
      <c r="KD10823" t="s">
        <v>142</v>
      </c>
      <c r="KE10823" t="s">
        <v>10162</v>
      </c>
      <c r="KF10823" t="s">
        <v>142</v>
      </c>
      <c r="KG10823" t="s">
        <v>10163</v>
      </c>
      <c r="KH10823" t="s">
        <v>142</v>
      </c>
      <c r="KI10823" t="s">
        <v>10164</v>
      </c>
      <c r="KJ10823" t="s">
        <v>10165</v>
      </c>
      <c r="KK10823" t="s">
        <v>10166</v>
      </c>
      <c r="KL10823" t="s">
        <v>156</v>
      </c>
      <c r="KM10823" t="s">
        <v>10167</v>
      </c>
      <c r="KN10823" t="s">
        <v>2296</v>
      </c>
      <c r="KO10823" t="s">
        <v>10168</v>
      </c>
      <c r="KP10823" t="s">
        <v>10189</v>
      </c>
      <c r="KQ10823" t="s">
        <v>10190</v>
      </c>
    </row>
    <row r="10824" spans="1:303" x14ac:dyDescent="0.3">
      <c r="A10824" t="s">
        <v>10197</v>
      </c>
      <c r="B10824" t="s">
        <v>6048</v>
      </c>
      <c r="C10824" t="s">
        <v>6049</v>
      </c>
      <c r="D10824" t="s">
        <v>6050</v>
      </c>
      <c r="E10824" t="s">
        <v>6051</v>
      </c>
      <c r="F10824" t="s">
        <v>6620</v>
      </c>
      <c r="G10824" t="s">
        <v>3737</v>
      </c>
      <c r="H10824" t="s">
        <v>10082</v>
      </c>
      <c r="I10824" t="s">
        <v>142</v>
      </c>
      <c r="J10824" t="s">
        <v>10083</v>
      </c>
      <c r="K10824" t="s">
        <v>10084</v>
      </c>
      <c r="L10824" t="s">
        <v>10085</v>
      </c>
      <c r="M10824" t="s">
        <v>10086</v>
      </c>
      <c r="N10824" t="s">
        <v>10087</v>
      </c>
      <c r="O10824" t="s">
        <v>10088</v>
      </c>
      <c r="P10824" t="s">
        <v>142</v>
      </c>
      <c r="Q10824" t="s">
        <v>10089</v>
      </c>
      <c r="R10824" t="s">
        <v>10090</v>
      </c>
      <c r="S10824" t="s">
        <v>10091</v>
      </c>
      <c r="T10824" t="s">
        <v>10092</v>
      </c>
      <c r="U10824" t="s">
        <v>10093</v>
      </c>
      <c r="V10824" t="s">
        <v>10094</v>
      </c>
      <c r="W10824" t="s">
        <v>142</v>
      </c>
      <c r="X10824" t="s">
        <v>10095</v>
      </c>
      <c r="Y10824" t="s">
        <v>10096</v>
      </c>
      <c r="Z10824" t="s">
        <v>10097</v>
      </c>
      <c r="AA10824" t="s">
        <v>10098</v>
      </c>
      <c r="AB10824" t="s">
        <v>10099</v>
      </c>
      <c r="AC10824" t="s">
        <v>142</v>
      </c>
      <c r="AD10824" t="s">
        <v>10100</v>
      </c>
      <c r="AE10824" t="s">
        <v>10101</v>
      </c>
      <c r="AF10824" t="s">
        <v>10102</v>
      </c>
      <c r="AG10824" t="s">
        <v>10103</v>
      </c>
      <c r="AH10824" t="s">
        <v>142</v>
      </c>
      <c r="AI10824" t="s">
        <v>10104</v>
      </c>
      <c r="AJ10824" t="s">
        <v>142</v>
      </c>
      <c r="AK10824" t="s">
        <v>10105</v>
      </c>
      <c r="AL10824" t="s">
        <v>10106</v>
      </c>
      <c r="AM10824" t="s">
        <v>142</v>
      </c>
      <c r="AN10824" t="s">
        <v>10107</v>
      </c>
      <c r="AO10824" t="s">
        <v>10108</v>
      </c>
      <c r="AP10824" t="s">
        <v>10109</v>
      </c>
      <c r="AQ10824" t="s">
        <v>10110</v>
      </c>
      <c r="AR10824" t="s">
        <v>142</v>
      </c>
      <c r="AS10824" t="s">
        <v>10111</v>
      </c>
      <c r="AT10824" t="s">
        <v>142</v>
      </c>
      <c r="AU10824" t="s">
        <v>10112</v>
      </c>
      <c r="AV10824" t="s">
        <v>10113</v>
      </c>
      <c r="AW10824" t="s">
        <v>10114</v>
      </c>
      <c r="AX10824" t="s">
        <v>142</v>
      </c>
      <c r="AY10824" t="s">
        <v>10115</v>
      </c>
      <c r="AZ10824" t="s">
        <v>142</v>
      </c>
      <c r="BA10824" t="s">
        <v>9122</v>
      </c>
      <c r="BB10824" t="s">
        <v>142</v>
      </c>
      <c r="BC10824" t="s">
        <v>9123</v>
      </c>
      <c r="BD10824" t="s">
        <v>142</v>
      </c>
      <c r="BE10824" t="s">
        <v>2275</v>
      </c>
      <c r="BF10824" t="s">
        <v>10116</v>
      </c>
      <c r="BG10824" t="s">
        <v>142</v>
      </c>
      <c r="BH10824" t="s">
        <v>10117</v>
      </c>
      <c r="BI10824" t="s">
        <v>142</v>
      </c>
      <c r="BJ10824" t="s">
        <v>10118</v>
      </c>
      <c r="BK10824" t="s">
        <v>10119</v>
      </c>
      <c r="BL10824" t="s">
        <v>10120</v>
      </c>
      <c r="BM10824" t="s">
        <v>10121</v>
      </c>
      <c r="BN10824" t="s">
        <v>10122</v>
      </c>
      <c r="BO10824" t="s">
        <v>10123</v>
      </c>
      <c r="BP10824" t="s">
        <v>156</v>
      </c>
      <c r="BQ10824" t="s">
        <v>3487</v>
      </c>
      <c r="BR10824" t="s">
        <v>10124</v>
      </c>
      <c r="BS10824" t="s">
        <v>10125</v>
      </c>
      <c r="BT10824" t="s">
        <v>142</v>
      </c>
      <c r="BU10824" t="s">
        <v>10126</v>
      </c>
      <c r="BV10824" t="s">
        <v>10127</v>
      </c>
      <c r="BW10824" t="s">
        <v>142</v>
      </c>
      <c r="BX10824" t="s">
        <v>7399</v>
      </c>
      <c r="BY10824" t="s">
        <v>142</v>
      </c>
      <c r="BZ10824" t="s">
        <v>10128</v>
      </c>
      <c r="CA10824" t="s">
        <v>10129</v>
      </c>
      <c r="CB10824" t="s">
        <v>10130</v>
      </c>
      <c r="CC10824" t="s">
        <v>10113</v>
      </c>
      <c r="CD10824" t="s">
        <v>10131</v>
      </c>
      <c r="CE10824" t="s">
        <v>10132</v>
      </c>
      <c r="CF10824" t="s">
        <v>10133</v>
      </c>
      <c r="CG10824" t="s">
        <v>10134</v>
      </c>
      <c r="CH10824" t="s">
        <v>10135</v>
      </c>
      <c r="CI10824" t="s">
        <v>10136</v>
      </c>
      <c r="CJ10824" t="s">
        <v>142</v>
      </c>
      <c r="CK10824" t="s">
        <v>10137</v>
      </c>
      <c r="CL10824" t="s">
        <v>142</v>
      </c>
      <c r="CM10824" t="s">
        <v>10138</v>
      </c>
      <c r="CN10824" t="s">
        <v>142</v>
      </c>
      <c r="CO10824" t="s">
        <v>10139</v>
      </c>
      <c r="CP10824" t="s">
        <v>142</v>
      </c>
      <c r="CQ10824" t="s">
        <v>10140</v>
      </c>
      <c r="CR10824" t="s">
        <v>142</v>
      </c>
      <c r="CS10824" t="s">
        <v>8138</v>
      </c>
      <c r="CT10824" t="s">
        <v>142</v>
      </c>
      <c r="CU10824" t="s">
        <v>10141</v>
      </c>
      <c r="CV10824" t="s">
        <v>10142</v>
      </c>
      <c r="CW10824" t="s">
        <v>10143</v>
      </c>
      <c r="CX10824" t="s">
        <v>142</v>
      </c>
      <c r="CY10824" t="s">
        <v>10144</v>
      </c>
      <c r="CZ10824" t="s">
        <v>10145</v>
      </c>
      <c r="DA10824" t="s">
        <v>142</v>
      </c>
      <c r="DB10824" t="s">
        <v>921</v>
      </c>
      <c r="DC10824" t="s">
        <v>142</v>
      </c>
      <c r="DD10824" t="s">
        <v>920</v>
      </c>
      <c r="DE10824" t="s">
        <v>142</v>
      </c>
      <c r="DF10824" t="s">
        <v>10146</v>
      </c>
      <c r="DG10824" t="s">
        <v>10147</v>
      </c>
      <c r="DH10824" t="s">
        <v>10148</v>
      </c>
      <c r="DI10824" t="s">
        <v>10149</v>
      </c>
      <c r="DJ10824" t="s">
        <v>10150</v>
      </c>
      <c r="DK10824" t="s">
        <v>142</v>
      </c>
      <c r="DL10824" t="s">
        <v>10151</v>
      </c>
      <c r="DM10824" t="s">
        <v>10152</v>
      </c>
      <c r="DN10824" t="s">
        <v>142</v>
      </c>
      <c r="DO10824" t="s">
        <v>10153</v>
      </c>
      <c r="DP10824" t="s">
        <v>142</v>
      </c>
      <c r="DQ10824" t="s">
        <v>921</v>
      </c>
      <c r="DR10824" t="s">
        <v>142</v>
      </c>
      <c r="DS10824" t="s">
        <v>10154</v>
      </c>
      <c r="DT10824" t="s">
        <v>10155</v>
      </c>
      <c r="DU10824" t="s">
        <v>10156</v>
      </c>
      <c r="DV10824" t="s">
        <v>10157</v>
      </c>
      <c r="DW10824" t="s">
        <v>10158</v>
      </c>
      <c r="DX10824" t="s">
        <v>10159</v>
      </c>
      <c r="DY10824" t="s">
        <v>142</v>
      </c>
      <c r="DZ10824" t="s">
        <v>10160</v>
      </c>
      <c r="EA10824" t="s">
        <v>142</v>
      </c>
      <c r="EB10824" t="s">
        <v>7201</v>
      </c>
      <c r="EC10824" t="s">
        <v>3425</v>
      </c>
      <c r="ED10824" t="s">
        <v>10161</v>
      </c>
      <c r="EE10824" t="s">
        <v>7346</v>
      </c>
      <c r="EF10824" t="s">
        <v>142</v>
      </c>
      <c r="EG10824" t="s">
        <v>10162</v>
      </c>
      <c r="EH10824" t="s">
        <v>142</v>
      </c>
      <c r="EI10824" t="s">
        <v>10163</v>
      </c>
      <c r="EJ10824" t="s">
        <v>142</v>
      </c>
      <c r="EK10824" t="s">
        <v>10164</v>
      </c>
      <c r="EL10824" t="s">
        <v>10165</v>
      </c>
      <c r="EM10824" t="s">
        <v>10166</v>
      </c>
      <c r="EN10824" t="s">
        <v>156</v>
      </c>
      <c r="EO10824" t="s">
        <v>10167</v>
      </c>
      <c r="EP10824" t="s">
        <v>2296</v>
      </c>
      <c r="EQ10824" t="s">
        <v>10168</v>
      </c>
      <c r="ER10824" t="s">
        <v>10169</v>
      </c>
      <c r="ES10824" t="s">
        <v>10170</v>
      </c>
      <c r="ET10824" t="s">
        <v>6095</v>
      </c>
      <c r="EU10824" t="s">
        <v>6050</v>
      </c>
      <c r="EV10824" t="s">
        <v>10077</v>
      </c>
      <c r="EW10824" t="s">
        <v>6097</v>
      </c>
      <c r="EX10824" t="s">
        <v>6098</v>
      </c>
      <c r="EY10824" t="s">
        <v>6048</v>
      </c>
      <c r="EZ10824" t="s">
        <v>6099</v>
      </c>
      <c r="FA10824" t="s">
        <v>6105</v>
      </c>
      <c r="FB10824" t="s">
        <v>10171</v>
      </c>
      <c r="FC10824" t="s">
        <v>3737</v>
      </c>
      <c r="FD10824" t="s">
        <v>10172</v>
      </c>
      <c r="FE10824" t="s">
        <v>142</v>
      </c>
      <c r="FF10824" t="s">
        <v>10083</v>
      </c>
      <c r="FG10824" t="s">
        <v>10084</v>
      </c>
      <c r="FH10824" t="s">
        <v>10173</v>
      </c>
      <c r="FI10824" t="s">
        <v>10086</v>
      </c>
      <c r="FJ10824" t="s">
        <v>10087</v>
      </c>
      <c r="FK10824" t="s">
        <v>10174</v>
      </c>
      <c r="FL10824" t="s">
        <v>142</v>
      </c>
      <c r="FM10824" t="s">
        <v>10089</v>
      </c>
      <c r="FN10824" t="s">
        <v>10090</v>
      </c>
      <c r="FO10824" t="s">
        <v>10091</v>
      </c>
      <c r="FP10824" t="s">
        <v>10092</v>
      </c>
      <c r="FQ10824" t="s">
        <v>10093</v>
      </c>
      <c r="FR10824" t="s">
        <v>10175</v>
      </c>
      <c r="FS10824" t="s">
        <v>142</v>
      </c>
      <c r="FT10824" t="s">
        <v>10095</v>
      </c>
      <c r="FU10824" t="s">
        <v>10096</v>
      </c>
      <c r="FV10824" t="s">
        <v>10097</v>
      </c>
      <c r="FW10824" t="s">
        <v>10098</v>
      </c>
      <c r="FX10824" t="s">
        <v>10099</v>
      </c>
      <c r="FY10824" t="s">
        <v>142</v>
      </c>
      <c r="FZ10824" t="s">
        <v>10100</v>
      </c>
      <c r="GA10824" t="s">
        <v>10101</v>
      </c>
      <c r="GB10824" t="s">
        <v>10102</v>
      </c>
      <c r="GC10824" t="s">
        <v>10176</v>
      </c>
      <c r="GD10824" t="s">
        <v>142</v>
      </c>
      <c r="GE10824" t="s">
        <v>10104</v>
      </c>
      <c r="GF10824" t="s">
        <v>142</v>
      </c>
      <c r="GG10824" t="s">
        <v>10105</v>
      </c>
      <c r="GH10824" t="s">
        <v>10106</v>
      </c>
      <c r="GI10824" t="s">
        <v>142</v>
      </c>
      <c r="GJ10824" t="s">
        <v>10107</v>
      </c>
      <c r="GK10824" t="s">
        <v>10177</v>
      </c>
      <c r="GL10824" t="s">
        <v>10109</v>
      </c>
      <c r="GM10824" t="s">
        <v>10178</v>
      </c>
      <c r="GN10824" t="s">
        <v>142</v>
      </c>
      <c r="GO10824" t="s">
        <v>10111</v>
      </c>
      <c r="GP10824" t="s">
        <v>142</v>
      </c>
      <c r="GQ10824" t="s">
        <v>10112</v>
      </c>
      <c r="GR10824" t="s">
        <v>10113</v>
      </c>
      <c r="GS10824" t="s">
        <v>10179</v>
      </c>
      <c r="GT10824" t="s">
        <v>142</v>
      </c>
      <c r="GU10824" t="s">
        <v>10115</v>
      </c>
      <c r="GV10824" t="s">
        <v>142</v>
      </c>
      <c r="GW10824" t="s">
        <v>9122</v>
      </c>
      <c r="GX10824" t="s">
        <v>142</v>
      </c>
      <c r="GY10824" t="s">
        <v>9123</v>
      </c>
      <c r="GZ10824" t="s">
        <v>142</v>
      </c>
      <c r="HA10824" t="s">
        <v>2275</v>
      </c>
      <c r="HB10824" t="s">
        <v>10180</v>
      </c>
      <c r="HC10824" t="s">
        <v>142</v>
      </c>
      <c r="HD10824" t="s">
        <v>10117</v>
      </c>
      <c r="HE10824" t="s">
        <v>142</v>
      </c>
      <c r="HF10824" t="s">
        <v>10118</v>
      </c>
      <c r="HG10824" t="s">
        <v>10119</v>
      </c>
      <c r="HH10824" t="s">
        <v>10120</v>
      </c>
      <c r="HI10824" t="s">
        <v>10121</v>
      </c>
      <c r="HJ10824" t="s">
        <v>10181</v>
      </c>
      <c r="HK10824" t="s">
        <v>10123</v>
      </c>
      <c r="HL10824" t="s">
        <v>156</v>
      </c>
      <c r="HM10824" t="s">
        <v>3487</v>
      </c>
      <c r="HN10824" t="s">
        <v>10124</v>
      </c>
      <c r="HO10824" t="s">
        <v>10182</v>
      </c>
      <c r="HP10824" t="s">
        <v>142</v>
      </c>
      <c r="HQ10824" t="s">
        <v>10126</v>
      </c>
      <c r="HR10824" t="s">
        <v>10127</v>
      </c>
      <c r="HS10824" t="s">
        <v>142</v>
      </c>
      <c r="HT10824" t="s">
        <v>7399</v>
      </c>
      <c r="HU10824" t="s">
        <v>142</v>
      </c>
      <c r="HV10824" t="s">
        <v>10128</v>
      </c>
      <c r="HW10824" t="s">
        <v>10129</v>
      </c>
      <c r="HX10824" t="s">
        <v>10130</v>
      </c>
      <c r="HY10824" t="s">
        <v>10113</v>
      </c>
      <c r="HZ10824" t="s">
        <v>10183</v>
      </c>
      <c r="IA10824" t="s">
        <v>10132</v>
      </c>
      <c r="IB10824" t="s">
        <v>10133</v>
      </c>
      <c r="IC10824" t="s">
        <v>10134</v>
      </c>
      <c r="ID10824" t="s">
        <v>10135</v>
      </c>
      <c r="IE10824" t="s">
        <v>10184</v>
      </c>
      <c r="IF10824" t="s">
        <v>142</v>
      </c>
      <c r="IG10824" t="s">
        <v>10137</v>
      </c>
      <c r="IH10824" t="s">
        <v>142</v>
      </c>
      <c r="II10824" t="s">
        <v>10138</v>
      </c>
      <c r="IJ10824" t="s">
        <v>142</v>
      </c>
      <c r="IK10824" t="s">
        <v>10139</v>
      </c>
      <c r="IL10824" t="s">
        <v>142</v>
      </c>
      <c r="IM10824" t="s">
        <v>10140</v>
      </c>
      <c r="IN10824" t="s">
        <v>142</v>
      </c>
      <c r="IO10824" t="s">
        <v>8138</v>
      </c>
      <c r="IP10824" t="s">
        <v>142</v>
      </c>
      <c r="IQ10824" t="s">
        <v>10141</v>
      </c>
      <c r="IR10824" t="s">
        <v>10142</v>
      </c>
      <c r="IS10824" t="s">
        <v>10185</v>
      </c>
      <c r="IT10824" t="s">
        <v>142</v>
      </c>
      <c r="IU10824" t="s">
        <v>10144</v>
      </c>
      <c r="IV10824" t="s">
        <v>10145</v>
      </c>
      <c r="IW10824" t="s">
        <v>142</v>
      </c>
      <c r="IX10824" t="s">
        <v>921</v>
      </c>
      <c r="IY10824" t="s">
        <v>142</v>
      </c>
      <c r="IZ10824" t="s">
        <v>920</v>
      </c>
      <c r="JA10824" t="s">
        <v>142</v>
      </c>
      <c r="JB10824" t="s">
        <v>10146</v>
      </c>
      <c r="JC10824" t="s">
        <v>10147</v>
      </c>
      <c r="JD10824" t="s">
        <v>10148</v>
      </c>
      <c r="JE10824" t="s">
        <v>10149</v>
      </c>
      <c r="JF10824" t="s">
        <v>10186</v>
      </c>
      <c r="JG10824" t="s">
        <v>142</v>
      </c>
      <c r="JH10824" t="s">
        <v>10151</v>
      </c>
      <c r="JI10824" t="s">
        <v>10152</v>
      </c>
      <c r="JJ10824" t="s">
        <v>142</v>
      </c>
      <c r="JK10824" t="s">
        <v>10153</v>
      </c>
      <c r="JL10824" t="s">
        <v>142</v>
      </c>
      <c r="JM10824" t="s">
        <v>921</v>
      </c>
      <c r="JN10824" t="s">
        <v>142</v>
      </c>
      <c r="JO10824" t="s">
        <v>10154</v>
      </c>
      <c r="JP10824" t="s">
        <v>10187</v>
      </c>
      <c r="JQ10824" t="s">
        <v>10156</v>
      </c>
      <c r="JR10824" t="s">
        <v>10157</v>
      </c>
      <c r="JS10824" t="s">
        <v>10158</v>
      </c>
      <c r="JT10824" t="s">
        <v>10159</v>
      </c>
      <c r="JU10824" t="s">
        <v>142</v>
      </c>
      <c r="JV10824" t="s">
        <v>10160</v>
      </c>
      <c r="JW10824" t="s">
        <v>142</v>
      </c>
      <c r="JX10824" t="s">
        <v>7201</v>
      </c>
      <c r="JY10824" t="s">
        <v>3425</v>
      </c>
      <c r="JZ10824" t="s">
        <v>10188</v>
      </c>
      <c r="KA10824" t="s">
        <v>7346</v>
      </c>
      <c r="KB10824" t="s">
        <v>142</v>
      </c>
      <c r="KC10824" t="s">
        <v>10162</v>
      </c>
      <c r="KD10824" t="s">
        <v>142</v>
      </c>
      <c r="KE10824" t="s">
        <v>10163</v>
      </c>
      <c r="KF10824" t="s">
        <v>142</v>
      </c>
      <c r="KG10824" t="s">
        <v>10164</v>
      </c>
      <c r="KH10824" t="s">
        <v>10165</v>
      </c>
      <c r="KI10824" t="s">
        <v>10166</v>
      </c>
      <c r="KJ10824" t="s">
        <v>156</v>
      </c>
      <c r="KK10824" t="s">
        <v>10167</v>
      </c>
      <c r="KL10824" t="s">
        <v>2296</v>
      </c>
      <c r="KM10824" t="s">
        <v>10168</v>
      </c>
      <c r="KN10824" t="s">
        <v>10189</v>
      </c>
      <c r="KO10824" t="s">
        <v>10190</v>
      </c>
    </row>
    <row r="10825" spans="1:303" x14ac:dyDescent="0.3">
      <c r="A10825" t="s">
        <v>10198</v>
      </c>
      <c r="B10825" t="s">
        <v>602</v>
      </c>
      <c r="C10825" t="s">
        <v>10192</v>
      </c>
      <c r="D10825" t="s">
        <v>6048</v>
      </c>
      <c r="E10825" t="s">
        <v>6049</v>
      </c>
      <c r="F10825" t="s">
        <v>6050</v>
      </c>
      <c r="G10825" t="s">
        <v>6051</v>
      </c>
      <c r="H10825" t="s">
        <v>6620</v>
      </c>
      <c r="I10825" t="s">
        <v>3737</v>
      </c>
      <c r="J10825" t="s">
        <v>10082</v>
      </c>
      <c r="K10825" t="s">
        <v>142</v>
      </c>
      <c r="L10825" t="s">
        <v>10083</v>
      </c>
      <c r="M10825" t="s">
        <v>10084</v>
      </c>
      <c r="N10825" t="s">
        <v>10085</v>
      </c>
      <c r="O10825" t="s">
        <v>10086</v>
      </c>
      <c r="P10825" t="s">
        <v>10087</v>
      </c>
      <c r="Q10825" t="s">
        <v>10088</v>
      </c>
      <c r="R10825" t="s">
        <v>142</v>
      </c>
      <c r="S10825" t="s">
        <v>10089</v>
      </c>
      <c r="T10825" t="s">
        <v>10090</v>
      </c>
      <c r="U10825" t="s">
        <v>10091</v>
      </c>
      <c r="V10825" t="s">
        <v>10092</v>
      </c>
      <c r="W10825" t="s">
        <v>10093</v>
      </c>
      <c r="X10825" t="s">
        <v>10094</v>
      </c>
      <c r="Y10825" t="s">
        <v>142</v>
      </c>
      <c r="Z10825" t="s">
        <v>10095</v>
      </c>
      <c r="AA10825" t="s">
        <v>10096</v>
      </c>
      <c r="AB10825" t="s">
        <v>10097</v>
      </c>
      <c r="AC10825" t="s">
        <v>10098</v>
      </c>
      <c r="AD10825" t="s">
        <v>10099</v>
      </c>
      <c r="AE10825" t="s">
        <v>142</v>
      </c>
      <c r="AF10825" t="s">
        <v>10100</v>
      </c>
      <c r="AG10825" t="s">
        <v>10101</v>
      </c>
      <c r="AH10825" t="s">
        <v>10102</v>
      </c>
      <c r="AI10825" t="s">
        <v>10103</v>
      </c>
      <c r="AJ10825" t="s">
        <v>142</v>
      </c>
      <c r="AK10825" t="s">
        <v>10104</v>
      </c>
      <c r="AL10825" t="s">
        <v>142</v>
      </c>
      <c r="AM10825" t="s">
        <v>10105</v>
      </c>
      <c r="AN10825" t="s">
        <v>10106</v>
      </c>
      <c r="AO10825" t="s">
        <v>142</v>
      </c>
      <c r="AP10825" t="s">
        <v>10107</v>
      </c>
      <c r="AQ10825" t="s">
        <v>10108</v>
      </c>
      <c r="AR10825" t="s">
        <v>10109</v>
      </c>
      <c r="AS10825" t="s">
        <v>10110</v>
      </c>
      <c r="AT10825" t="s">
        <v>142</v>
      </c>
      <c r="AU10825" t="s">
        <v>10111</v>
      </c>
      <c r="AV10825" t="s">
        <v>142</v>
      </c>
      <c r="AW10825" t="s">
        <v>10112</v>
      </c>
      <c r="AX10825" t="s">
        <v>10113</v>
      </c>
      <c r="AY10825" t="s">
        <v>10114</v>
      </c>
      <c r="AZ10825" t="s">
        <v>142</v>
      </c>
      <c r="BA10825" t="s">
        <v>10115</v>
      </c>
      <c r="BB10825" t="s">
        <v>142</v>
      </c>
      <c r="BC10825" t="s">
        <v>9122</v>
      </c>
      <c r="BD10825" t="s">
        <v>142</v>
      </c>
      <c r="BE10825" t="s">
        <v>9123</v>
      </c>
      <c r="BF10825" t="s">
        <v>142</v>
      </c>
      <c r="BG10825" t="s">
        <v>2275</v>
      </c>
      <c r="BH10825" t="s">
        <v>10116</v>
      </c>
      <c r="BI10825" t="s">
        <v>142</v>
      </c>
      <c r="BJ10825" t="s">
        <v>10117</v>
      </c>
      <c r="BK10825" t="s">
        <v>142</v>
      </c>
      <c r="BL10825" t="s">
        <v>10118</v>
      </c>
      <c r="BM10825" t="s">
        <v>10119</v>
      </c>
      <c r="BN10825" t="s">
        <v>10120</v>
      </c>
      <c r="BO10825" t="s">
        <v>10121</v>
      </c>
      <c r="BP10825" t="s">
        <v>10122</v>
      </c>
      <c r="BQ10825" t="s">
        <v>10123</v>
      </c>
      <c r="BR10825" t="s">
        <v>156</v>
      </c>
      <c r="BS10825" t="s">
        <v>3487</v>
      </c>
      <c r="BT10825" t="s">
        <v>10124</v>
      </c>
      <c r="BU10825" t="s">
        <v>10125</v>
      </c>
      <c r="BV10825" t="s">
        <v>142</v>
      </c>
      <c r="BW10825" t="s">
        <v>10126</v>
      </c>
      <c r="BX10825" t="s">
        <v>10127</v>
      </c>
      <c r="BY10825" t="s">
        <v>142</v>
      </c>
      <c r="BZ10825" t="s">
        <v>7399</v>
      </c>
      <c r="CA10825" t="s">
        <v>142</v>
      </c>
      <c r="CB10825" t="s">
        <v>10128</v>
      </c>
      <c r="CC10825" t="s">
        <v>10129</v>
      </c>
      <c r="CD10825" t="s">
        <v>10130</v>
      </c>
      <c r="CE10825" t="s">
        <v>10113</v>
      </c>
      <c r="CF10825" t="s">
        <v>10131</v>
      </c>
      <c r="CG10825" t="s">
        <v>10132</v>
      </c>
      <c r="CH10825" t="s">
        <v>10133</v>
      </c>
      <c r="CI10825" t="s">
        <v>10134</v>
      </c>
      <c r="CJ10825" t="s">
        <v>10135</v>
      </c>
      <c r="CK10825" t="s">
        <v>10136</v>
      </c>
      <c r="CL10825" t="s">
        <v>142</v>
      </c>
      <c r="CM10825" t="s">
        <v>10137</v>
      </c>
      <c r="CN10825" t="s">
        <v>142</v>
      </c>
      <c r="CO10825" t="s">
        <v>10138</v>
      </c>
      <c r="CP10825" t="s">
        <v>142</v>
      </c>
      <c r="CQ10825" t="s">
        <v>10139</v>
      </c>
      <c r="CR10825" t="s">
        <v>142</v>
      </c>
      <c r="CS10825" t="s">
        <v>10140</v>
      </c>
      <c r="CT10825" t="s">
        <v>142</v>
      </c>
      <c r="CU10825" t="s">
        <v>8138</v>
      </c>
      <c r="CV10825" t="s">
        <v>142</v>
      </c>
      <c r="CW10825" t="s">
        <v>10141</v>
      </c>
      <c r="CX10825" t="s">
        <v>10142</v>
      </c>
      <c r="CY10825" t="s">
        <v>10143</v>
      </c>
      <c r="CZ10825" t="s">
        <v>142</v>
      </c>
      <c r="DA10825" t="s">
        <v>10144</v>
      </c>
      <c r="DB10825" t="s">
        <v>10145</v>
      </c>
      <c r="DC10825" t="s">
        <v>142</v>
      </c>
      <c r="DD10825" t="s">
        <v>921</v>
      </c>
      <c r="DE10825" t="s">
        <v>142</v>
      </c>
      <c r="DF10825" t="s">
        <v>920</v>
      </c>
      <c r="DG10825" t="s">
        <v>142</v>
      </c>
      <c r="DH10825" t="s">
        <v>10146</v>
      </c>
      <c r="DI10825" t="s">
        <v>10147</v>
      </c>
      <c r="DJ10825" t="s">
        <v>10148</v>
      </c>
      <c r="DK10825" t="s">
        <v>10149</v>
      </c>
      <c r="DL10825" t="s">
        <v>10150</v>
      </c>
      <c r="DM10825" t="s">
        <v>142</v>
      </c>
      <c r="DN10825" t="s">
        <v>10151</v>
      </c>
      <c r="DO10825" t="s">
        <v>10152</v>
      </c>
      <c r="DP10825" t="s">
        <v>142</v>
      </c>
      <c r="DQ10825" t="s">
        <v>10153</v>
      </c>
      <c r="DR10825" t="s">
        <v>142</v>
      </c>
      <c r="DS10825" t="s">
        <v>921</v>
      </c>
      <c r="DT10825" t="s">
        <v>142</v>
      </c>
      <c r="DU10825" t="s">
        <v>10154</v>
      </c>
      <c r="DV10825" t="s">
        <v>10155</v>
      </c>
      <c r="DW10825" t="s">
        <v>10156</v>
      </c>
      <c r="DX10825" t="s">
        <v>10157</v>
      </c>
      <c r="DY10825" t="s">
        <v>10158</v>
      </c>
      <c r="DZ10825" t="s">
        <v>10159</v>
      </c>
      <c r="EA10825" t="s">
        <v>142</v>
      </c>
      <c r="EB10825" t="s">
        <v>10160</v>
      </c>
      <c r="EC10825" t="s">
        <v>142</v>
      </c>
      <c r="ED10825" t="s">
        <v>7201</v>
      </c>
      <c r="EE10825" t="s">
        <v>3425</v>
      </c>
      <c r="EF10825" t="s">
        <v>10161</v>
      </c>
      <c r="EG10825" t="s">
        <v>7346</v>
      </c>
      <c r="EH10825" t="s">
        <v>142</v>
      </c>
      <c r="EI10825" t="s">
        <v>10162</v>
      </c>
      <c r="EJ10825" t="s">
        <v>142</v>
      </c>
      <c r="EK10825" t="s">
        <v>10163</v>
      </c>
      <c r="EL10825" t="s">
        <v>142</v>
      </c>
      <c r="EM10825" t="s">
        <v>10164</v>
      </c>
      <c r="EN10825" t="s">
        <v>10165</v>
      </c>
      <c r="EO10825" t="s">
        <v>10166</v>
      </c>
      <c r="EP10825" t="s">
        <v>156</v>
      </c>
      <c r="EQ10825" t="s">
        <v>10167</v>
      </c>
      <c r="ER10825" t="s">
        <v>2296</v>
      </c>
      <c r="ES10825" t="s">
        <v>10168</v>
      </c>
      <c r="ET10825" t="s">
        <v>10169</v>
      </c>
      <c r="EU10825" t="s">
        <v>10170</v>
      </c>
      <c r="EV10825" t="s">
        <v>6095</v>
      </c>
      <c r="EW10825" t="s">
        <v>6050</v>
      </c>
      <c r="EX10825" t="s">
        <v>10077</v>
      </c>
      <c r="EY10825" t="s">
        <v>6097</v>
      </c>
      <c r="EZ10825" t="s">
        <v>6098</v>
      </c>
      <c r="FA10825" t="s">
        <v>6048</v>
      </c>
      <c r="FB10825" t="s">
        <v>6099</v>
      </c>
      <c r="FC10825" t="s">
        <v>6105</v>
      </c>
      <c r="FD10825" t="s">
        <v>10171</v>
      </c>
      <c r="FE10825" t="s">
        <v>3737</v>
      </c>
      <c r="FF10825" t="s">
        <v>10172</v>
      </c>
      <c r="FG10825" t="s">
        <v>142</v>
      </c>
      <c r="FH10825" t="s">
        <v>10083</v>
      </c>
      <c r="FI10825" t="s">
        <v>10084</v>
      </c>
      <c r="FJ10825" t="s">
        <v>10173</v>
      </c>
      <c r="FK10825" t="s">
        <v>10086</v>
      </c>
      <c r="FL10825" t="s">
        <v>10087</v>
      </c>
      <c r="FM10825" t="s">
        <v>10174</v>
      </c>
      <c r="FN10825" t="s">
        <v>142</v>
      </c>
      <c r="FO10825" t="s">
        <v>10089</v>
      </c>
      <c r="FP10825" t="s">
        <v>10090</v>
      </c>
      <c r="FQ10825" t="s">
        <v>10091</v>
      </c>
      <c r="FR10825" t="s">
        <v>10092</v>
      </c>
      <c r="FS10825" t="s">
        <v>10093</v>
      </c>
      <c r="FT10825" t="s">
        <v>10175</v>
      </c>
      <c r="FU10825" t="s">
        <v>142</v>
      </c>
      <c r="FV10825" t="s">
        <v>10095</v>
      </c>
      <c r="FW10825" t="s">
        <v>10096</v>
      </c>
      <c r="FX10825" t="s">
        <v>10097</v>
      </c>
      <c r="FY10825" t="s">
        <v>10098</v>
      </c>
      <c r="FZ10825" t="s">
        <v>10099</v>
      </c>
      <c r="GA10825" t="s">
        <v>142</v>
      </c>
      <c r="GB10825" t="s">
        <v>10100</v>
      </c>
      <c r="GC10825" t="s">
        <v>10101</v>
      </c>
      <c r="GD10825" t="s">
        <v>10102</v>
      </c>
      <c r="GE10825" t="s">
        <v>10176</v>
      </c>
      <c r="GF10825" t="s">
        <v>142</v>
      </c>
      <c r="GG10825" t="s">
        <v>10104</v>
      </c>
      <c r="GH10825" t="s">
        <v>142</v>
      </c>
      <c r="GI10825" t="s">
        <v>10105</v>
      </c>
      <c r="GJ10825" t="s">
        <v>10106</v>
      </c>
      <c r="GK10825" t="s">
        <v>142</v>
      </c>
      <c r="GL10825" t="s">
        <v>10107</v>
      </c>
      <c r="GM10825" t="s">
        <v>10177</v>
      </c>
      <c r="GN10825" t="s">
        <v>10109</v>
      </c>
      <c r="GO10825" t="s">
        <v>10178</v>
      </c>
      <c r="GP10825" t="s">
        <v>142</v>
      </c>
      <c r="GQ10825" t="s">
        <v>10111</v>
      </c>
      <c r="GR10825" t="s">
        <v>142</v>
      </c>
      <c r="GS10825" t="s">
        <v>10112</v>
      </c>
      <c r="GT10825" t="s">
        <v>10113</v>
      </c>
      <c r="GU10825" t="s">
        <v>10179</v>
      </c>
      <c r="GV10825" t="s">
        <v>142</v>
      </c>
      <c r="GW10825" t="s">
        <v>10115</v>
      </c>
      <c r="GX10825" t="s">
        <v>142</v>
      </c>
      <c r="GY10825" t="s">
        <v>9122</v>
      </c>
      <c r="GZ10825" t="s">
        <v>142</v>
      </c>
      <c r="HA10825" t="s">
        <v>9123</v>
      </c>
      <c r="HB10825" t="s">
        <v>142</v>
      </c>
      <c r="HC10825" t="s">
        <v>2275</v>
      </c>
      <c r="HD10825" t="s">
        <v>10180</v>
      </c>
      <c r="HE10825" t="s">
        <v>142</v>
      </c>
      <c r="HF10825" t="s">
        <v>10117</v>
      </c>
      <c r="HG10825" t="s">
        <v>142</v>
      </c>
      <c r="HH10825" t="s">
        <v>10118</v>
      </c>
      <c r="HI10825" t="s">
        <v>10119</v>
      </c>
      <c r="HJ10825" t="s">
        <v>10120</v>
      </c>
      <c r="HK10825" t="s">
        <v>10121</v>
      </c>
      <c r="HL10825" t="s">
        <v>10181</v>
      </c>
      <c r="HM10825" t="s">
        <v>10123</v>
      </c>
      <c r="HN10825" t="s">
        <v>156</v>
      </c>
      <c r="HO10825" t="s">
        <v>3487</v>
      </c>
      <c r="HP10825" t="s">
        <v>10124</v>
      </c>
      <c r="HQ10825" t="s">
        <v>10182</v>
      </c>
      <c r="HR10825" t="s">
        <v>142</v>
      </c>
      <c r="HS10825" t="s">
        <v>10126</v>
      </c>
      <c r="HT10825" t="s">
        <v>10127</v>
      </c>
      <c r="HU10825" t="s">
        <v>142</v>
      </c>
      <c r="HV10825" t="s">
        <v>7399</v>
      </c>
      <c r="HW10825" t="s">
        <v>142</v>
      </c>
      <c r="HX10825" t="s">
        <v>10128</v>
      </c>
      <c r="HY10825" t="s">
        <v>10129</v>
      </c>
      <c r="HZ10825" t="s">
        <v>10130</v>
      </c>
      <c r="IA10825" t="s">
        <v>10113</v>
      </c>
      <c r="IB10825" t="s">
        <v>10183</v>
      </c>
      <c r="IC10825" t="s">
        <v>10132</v>
      </c>
      <c r="ID10825" t="s">
        <v>10133</v>
      </c>
      <c r="IE10825" t="s">
        <v>10134</v>
      </c>
      <c r="IF10825" t="s">
        <v>10135</v>
      </c>
      <c r="IG10825" t="s">
        <v>10184</v>
      </c>
      <c r="IH10825" t="s">
        <v>142</v>
      </c>
      <c r="II10825" t="s">
        <v>10137</v>
      </c>
      <c r="IJ10825" t="s">
        <v>142</v>
      </c>
      <c r="IK10825" t="s">
        <v>10138</v>
      </c>
      <c r="IL10825" t="s">
        <v>142</v>
      </c>
      <c r="IM10825" t="s">
        <v>10139</v>
      </c>
      <c r="IN10825" t="s">
        <v>142</v>
      </c>
      <c r="IO10825" t="s">
        <v>10140</v>
      </c>
      <c r="IP10825" t="s">
        <v>142</v>
      </c>
      <c r="IQ10825" t="s">
        <v>8138</v>
      </c>
      <c r="IR10825" t="s">
        <v>142</v>
      </c>
      <c r="IS10825" t="s">
        <v>10141</v>
      </c>
      <c r="IT10825" t="s">
        <v>10142</v>
      </c>
      <c r="IU10825" t="s">
        <v>10185</v>
      </c>
      <c r="IV10825" t="s">
        <v>142</v>
      </c>
      <c r="IW10825" t="s">
        <v>10144</v>
      </c>
      <c r="IX10825" t="s">
        <v>10145</v>
      </c>
      <c r="IY10825" t="s">
        <v>142</v>
      </c>
      <c r="IZ10825" t="s">
        <v>921</v>
      </c>
      <c r="JA10825" t="s">
        <v>142</v>
      </c>
      <c r="JB10825" t="s">
        <v>920</v>
      </c>
      <c r="JC10825" t="s">
        <v>142</v>
      </c>
      <c r="JD10825" t="s">
        <v>10146</v>
      </c>
      <c r="JE10825" t="s">
        <v>10147</v>
      </c>
      <c r="JF10825" t="s">
        <v>10148</v>
      </c>
      <c r="JG10825" t="s">
        <v>10149</v>
      </c>
      <c r="JH10825" t="s">
        <v>10186</v>
      </c>
      <c r="JI10825" t="s">
        <v>142</v>
      </c>
      <c r="JJ10825" t="s">
        <v>10151</v>
      </c>
      <c r="JK10825" t="s">
        <v>10152</v>
      </c>
      <c r="JL10825" t="s">
        <v>142</v>
      </c>
      <c r="JM10825" t="s">
        <v>10153</v>
      </c>
      <c r="JN10825" t="s">
        <v>142</v>
      </c>
      <c r="JO10825" t="s">
        <v>921</v>
      </c>
      <c r="JP10825" t="s">
        <v>142</v>
      </c>
      <c r="JQ10825" t="s">
        <v>10154</v>
      </c>
      <c r="JR10825" t="s">
        <v>10187</v>
      </c>
      <c r="JS10825" t="s">
        <v>10156</v>
      </c>
      <c r="JT10825" t="s">
        <v>10157</v>
      </c>
      <c r="JU10825" t="s">
        <v>10158</v>
      </c>
      <c r="JV10825" t="s">
        <v>10159</v>
      </c>
      <c r="JW10825" t="s">
        <v>142</v>
      </c>
      <c r="JX10825" t="s">
        <v>10160</v>
      </c>
      <c r="JY10825" t="s">
        <v>142</v>
      </c>
      <c r="JZ10825" t="s">
        <v>7201</v>
      </c>
      <c r="KA10825" t="s">
        <v>3425</v>
      </c>
      <c r="KB10825" t="s">
        <v>10188</v>
      </c>
      <c r="KC10825" t="s">
        <v>7346</v>
      </c>
      <c r="KD10825" t="s">
        <v>142</v>
      </c>
      <c r="KE10825" t="s">
        <v>10162</v>
      </c>
      <c r="KF10825" t="s">
        <v>142</v>
      </c>
      <c r="KG10825" t="s">
        <v>10163</v>
      </c>
      <c r="KH10825" t="s">
        <v>142</v>
      </c>
      <c r="KI10825" t="s">
        <v>10164</v>
      </c>
      <c r="KJ10825" t="s">
        <v>10165</v>
      </c>
      <c r="KK10825" t="s">
        <v>10166</v>
      </c>
      <c r="KL10825" t="s">
        <v>156</v>
      </c>
      <c r="KM10825" t="s">
        <v>10167</v>
      </c>
      <c r="KN10825" t="s">
        <v>2296</v>
      </c>
      <c r="KO10825" t="s">
        <v>10168</v>
      </c>
      <c r="KP10825" t="s">
        <v>10189</v>
      </c>
      <c r="KQ10825" t="s">
        <v>10190</v>
      </c>
    </row>
    <row r="10826" spans="1:303" x14ac:dyDescent="0.3">
      <c r="A10826" t="s">
        <v>10199</v>
      </c>
      <c r="B10826" t="s">
        <v>6048</v>
      </c>
      <c r="C10826" t="s">
        <v>6049</v>
      </c>
      <c r="D10826" t="s">
        <v>6050</v>
      </c>
      <c r="E10826" t="s">
        <v>6051</v>
      </c>
      <c r="F10826" t="s">
        <v>6745</v>
      </c>
      <c r="G10826" t="s">
        <v>3737</v>
      </c>
      <c r="H10826" t="s">
        <v>10200</v>
      </c>
      <c r="I10826" t="s">
        <v>10201</v>
      </c>
      <c r="J10826" t="s">
        <v>10202</v>
      </c>
      <c r="K10826" t="s">
        <v>5925</v>
      </c>
      <c r="L10826" t="s">
        <v>10203</v>
      </c>
      <c r="M10826" t="s">
        <v>6341</v>
      </c>
      <c r="N10826" t="s">
        <v>10204</v>
      </c>
      <c r="O10826" t="s">
        <v>156</v>
      </c>
      <c r="P10826" t="s">
        <v>10205</v>
      </c>
      <c r="Q10826" t="s">
        <v>10206</v>
      </c>
      <c r="R10826" t="s">
        <v>10207</v>
      </c>
      <c r="S10826" t="s">
        <v>156</v>
      </c>
      <c r="T10826" t="s">
        <v>7126</v>
      </c>
      <c r="U10826" t="s">
        <v>10208</v>
      </c>
      <c r="V10826" t="s">
        <v>142</v>
      </c>
      <c r="W10826" t="s">
        <v>10209</v>
      </c>
      <c r="X10826" t="s">
        <v>10210</v>
      </c>
      <c r="Y10826" t="s">
        <v>10211</v>
      </c>
      <c r="Z10826" t="s">
        <v>10212</v>
      </c>
      <c r="AA10826" t="s">
        <v>10213</v>
      </c>
      <c r="AB10826" t="s">
        <v>10214</v>
      </c>
      <c r="AC10826" t="s">
        <v>156</v>
      </c>
      <c r="AD10826" t="s">
        <v>10215</v>
      </c>
      <c r="AE10826" t="s">
        <v>2275</v>
      </c>
      <c r="AF10826" t="s">
        <v>10216</v>
      </c>
      <c r="AG10826" t="s">
        <v>142</v>
      </c>
      <c r="AH10826" t="s">
        <v>10217</v>
      </c>
      <c r="AI10826" t="s">
        <v>142</v>
      </c>
      <c r="AJ10826" t="s">
        <v>10218</v>
      </c>
      <c r="AK10826" t="s">
        <v>10219</v>
      </c>
      <c r="AL10826" t="s">
        <v>10220</v>
      </c>
      <c r="AM10826" t="s">
        <v>10221</v>
      </c>
      <c r="AN10826" t="s">
        <v>10222</v>
      </c>
      <c r="AO10826" t="s">
        <v>10223</v>
      </c>
      <c r="AP10826" t="s">
        <v>156</v>
      </c>
      <c r="AQ10826" t="s">
        <v>3487</v>
      </c>
      <c r="AR10826" t="s">
        <v>10224</v>
      </c>
      <c r="AS10826" t="s">
        <v>10225</v>
      </c>
      <c r="AT10826" t="s">
        <v>10226</v>
      </c>
      <c r="AU10826" t="s">
        <v>142</v>
      </c>
      <c r="AV10826" t="s">
        <v>10227</v>
      </c>
      <c r="AW10826" t="s">
        <v>142</v>
      </c>
      <c r="AX10826" t="s">
        <v>10228</v>
      </c>
      <c r="AY10826" t="s">
        <v>10229</v>
      </c>
      <c r="AZ10826" t="s">
        <v>10203</v>
      </c>
      <c r="BA10826" t="s">
        <v>10230</v>
      </c>
      <c r="BB10826" t="s">
        <v>10231</v>
      </c>
      <c r="BC10826" t="s">
        <v>10232</v>
      </c>
      <c r="BD10826" t="s">
        <v>10233</v>
      </c>
      <c r="BE10826" t="s">
        <v>142</v>
      </c>
      <c r="BF10826" t="s">
        <v>10234</v>
      </c>
      <c r="BG10826" t="s">
        <v>5925</v>
      </c>
      <c r="BH10826" t="s">
        <v>10203</v>
      </c>
      <c r="BI10826" t="s">
        <v>6341</v>
      </c>
      <c r="BJ10826" t="s">
        <v>10235</v>
      </c>
      <c r="BK10826" t="s">
        <v>142</v>
      </c>
      <c r="BL10826" t="s">
        <v>10236</v>
      </c>
      <c r="BM10826" t="s">
        <v>10237</v>
      </c>
      <c r="BN10826" t="s">
        <v>156</v>
      </c>
      <c r="BO10826" t="s">
        <v>172</v>
      </c>
      <c r="BP10826" t="s">
        <v>10203</v>
      </c>
      <c r="BQ10826" t="s">
        <v>10238</v>
      </c>
      <c r="BR10826" t="s">
        <v>394</v>
      </c>
      <c r="BS10826" t="s">
        <v>395</v>
      </c>
      <c r="BT10826" t="s">
        <v>10239</v>
      </c>
      <c r="BU10826" t="s">
        <v>3823</v>
      </c>
      <c r="BV10826" t="s">
        <v>10240</v>
      </c>
      <c r="BW10826" t="s">
        <v>10241</v>
      </c>
      <c r="BX10826" t="s">
        <v>10242</v>
      </c>
      <c r="BY10826" t="s">
        <v>142</v>
      </c>
      <c r="BZ10826" t="s">
        <v>10243</v>
      </c>
      <c r="CA10826" t="s">
        <v>142</v>
      </c>
      <c r="CB10826" t="s">
        <v>10244</v>
      </c>
      <c r="CC10826" t="s">
        <v>10245</v>
      </c>
      <c r="CD10826" t="s">
        <v>10246</v>
      </c>
      <c r="CE10826" t="s">
        <v>10247</v>
      </c>
      <c r="CF10826" t="s">
        <v>10248</v>
      </c>
      <c r="CG10826" t="s">
        <v>10249</v>
      </c>
      <c r="CH10826" t="s">
        <v>142</v>
      </c>
      <c r="CI10826" t="s">
        <v>10250</v>
      </c>
      <c r="CJ10826" t="s">
        <v>142</v>
      </c>
      <c r="CK10826" t="s">
        <v>10251</v>
      </c>
      <c r="CL10826" t="s">
        <v>10203</v>
      </c>
      <c r="CM10826" t="s">
        <v>10252</v>
      </c>
      <c r="CN10826" t="s">
        <v>7522</v>
      </c>
      <c r="CO10826" t="s">
        <v>6095</v>
      </c>
      <c r="CP10826" t="s">
        <v>6050</v>
      </c>
      <c r="CQ10826" t="s">
        <v>10077</v>
      </c>
      <c r="CR10826" t="s">
        <v>6097</v>
      </c>
      <c r="CS10826" t="s">
        <v>6098</v>
      </c>
      <c r="CT10826" t="s">
        <v>6048</v>
      </c>
      <c r="CU10826" t="s">
        <v>6099</v>
      </c>
      <c r="CV10826" t="s">
        <v>6105</v>
      </c>
      <c r="CW10826" t="s">
        <v>10253</v>
      </c>
      <c r="CX10826" t="s">
        <v>3737</v>
      </c>
      <c r="CY10826" t="s">
        <v>10254</v>
      </c>
      <c r="CZ10826" t="s">
        <v>10201</v>
      </c>
      <c r="DA10826" t="s">
        <v>10202</v>
      </c>
      <c r="DB10826" t="s">
        <v>5925</v>
      </c>
      <c r="DC10826" t="s">
        <v>10203</v>
      </c>
      <c r="DD10826" t="s">
        <v>6341</v>
      </c>
      <c r="DE10826" t="s">
        <v>10255</v>
      </c>
      <c r="DF10826" t="s">
        <v>156</v>
      </c>
      <c r="DG10826" t="s">
        <v>10205</v>
      </c>
      <c r="DH10826" t="s">
        <v>10206</v>
      </c>
      <c r="DI10826" t="s">
        <v>10207</v>
      </c>
      <c r="DJ10826" t="s">
        <v>156</v>
      </c>
      <c r="DK10826" t="s">
        <v>7126</v>
      </c>
      <c r="DL10826" t="s">
        <v>10256</v>
      </c>
      <c r="DM10826" t="s">
        <v>142</v>
      </c>
      <c r="DN10826" t="s">
        <v>10209</v>
      </c>
      <c r="DO10826" t="s">
        <v>10210</v>
      </c>
      <c r="DP10826" t="s">
        <v>10211</v>
      </c>
      <c r="DQ10826" t="s">
        <v>10257</v>
      </c>
      <c r="DR10826" t="s">
        <v>10213</v>
      </c>
      <c r="DS10826" t="s">
        <v>10214</v>
      </c>
      <c r="DT10826" t="s">
        <v>156</v>
      </c>
      <c r="DU10826" t="s">
        <v>10215</v>
      </c>
      <c r="DV10826" t="s">
        <v>2275</v>
      </c>
      <c r="DW10826" t="s">
        <v>10258</v>
      </c>
      <c r="DX10826" t="s">
        <v>142</v>
      </c>
      <c r="DY10826" t="s">
        <v>10217</v>
      </c>
      <c r="DZ10826" t="s">
        <v>142</v>
      </c>
      <c r="EA10826" t="s">
        <v>10218</v>
      </c>
      <c r="EB10826" t="s">
        <v>10219</v>
      </c>
      <c r="EC10826" t="s">
        <v>10220</v>
      </c>
      <c r="ED10826" t="s">
        <v>10221</v>
      </c>
      <c r="EE10826" t="s">
        <v>10259</v>
      </c>
      <c r="EF10826" t="s">
        <v>10223</v>
      </c>
      <c r="EG10826" t="s">
        <v>156</v>
      </c>
      <c r="EH10826" t="s">
        <v>3487</v>
      </c>
      <c r="EI10826" t="s">
        <v>10224</v>
      </c>
      <c r="EJ10826" t="s">
        <v>10225</v>
      </c>
      <c r="EK10826" t="s">
        <v>10260</v>
      </c>
      <c r="EL10826" t="s">
        <v>142</v>
      </c>
      <c r="EM10826" t="s">
        <v>10227</v>
      </c>
      <c r="EN10826" t="s">
        <v>142</v>
      </c>
      <c r="EO10826" t="s">
        <v>10228</v>
      </c>
      <c r="EP10826" t="s">
        <v>10229</v>
      </c>
      <c r="EQ10826" t="s">
        <v>10203</v>
      </c>
      <c r="ER10826" t="s">
        <v>10230</v>
      </c>
      <c r="ES10826" t="s">
        <v>10261</v>
      </c>
      <c r="ET10826" t="s">
        <v>10232</v>
      </c>
      <c r="EU10826" t="s">
        <v>10233</v>
      </c>
      <c r="EV10826" t="s">
        <v>142</v>
      </c>
      <c r="EW10826" t="s">
        <v>10234</v>
      </c>
      <c r="EX10826" t="s">
        <v>5925</v>
      </c>
      <c r="EY10826" t="s">
        <v>10203</v>
      </c>
      <c r="EZ10826" t="s">
        <v>6341</v>
      </c>
      <c r="FA10826" t="s">
        <v>10262</v>
      </c>
      <c r="FB10826" t="s">
        <v>142</v>
      </c>
      <c r="FC10826" t="s">
        <v>10236</v>
      </c>
      <c r="FD10826" t="s">
        <v>10237</v>
      </c>
      <c r="FE10826" t="s">
        <v>156</v>
      </c>
      <c r="FF10826" t="s">
        <v>172</v>
      </c>
      <c r="FG10826" t="s">
        <v>10203</v>
      </c>
      <c r="FH10826" t="s">
        <v>10263</v>
      </c>
      <c r="FI10826" t="s">
        <v>394</v>
      </c>
      <c r="FJ10826" t="s">
        <v>395</v>
      </c>
      <c r="FK10826" t="s">
        <v>10264</v>
      </c>
      <c r="FL10826" t="s">
        <v>3823</v>
      </c>
      <c r="FM10826" t="s">
        <v>10265</v>
      </c>
      <c r="FN10826" t="s">
        <v>10266</v>
      </c>
      <c r="FO10826" t="s">
        <v>10267</v>
      </c>
      <c r="FP10826" t="s">
        <v>142</v>
      </c>
      <c r="FQ10826" t="s">
        <v>10243</v>
      </c>
      <c r="FR10826" t="s">
        <v>142</v>
      </c>
      <c r="FS10826" t="s">
        <v>10244</v>
      </c>
      <c r="FT10826" t="s">
        <v>10245</v>
      </c>
      <c r="FU10826" t="s">
        <v>10246</v>
      </c>
      <c r="FV10826" t="s">
        <v>10247</v>
      </c>
      <c r="FW10826" t="s">
        <v>10268</v>
      </c>
      <c r="FX10826" t="s">
        <v>10249</v>
      </c>
      <c r="FY10826" t="s">
        <v>142</v>
      </c>
      <c r="FZ10826" t="s">
        <v>10250</v>
      </c>
      <c r="GA10826" t="s">
        <v>142</v>
      </c>
      <c r="GB10826" t="s">
        <v>10251</v>
      </c>
      <c r="GC10826" t="s">
        <v>10203</v>
      </c>
      <c r="GD10826" t="s">
        <v>10269</v>
      </c>
    </row>
    <row r="10827" spans="1:303" x14ac:dyDescent="0.3">
      <c r="A10827" t="s">
        <v>10270</v>
      </c>
      <c r="B10827" t="s">
        <v>6048</v>
      </c>
      <c r="C10827" t="s">
        <v>6049</v>
      </c>
      <c r="D10827" t="s">
        <v>6050</v>
      </c>
      <c r="E10827" t="s">
        <v>6051</v>
      </c>
      <c r="F10827" t="s">
        <v>6052</v>
      </c>
      <c r="G10827" t="s">
        <v>3737</v>
      </c>
      <c r="H10827" t="s">
        <v>380</v>
      </c>
      <c r="I10827" t="s">
        <v>10271</v>
      </c>
      <c r="J10827" t="s">
        <v>142</v>
      </c>
      <c r="K10827" t="s">
        <v>10272</v>
      </c>
      <c r="L10827" t="s">
        <v>10273</v>
      </c>
      <c r="M10827" t="s">
        <v>142</v>
      </c>
      <c r="N10827" t="s">
        <v>10274</v>
      </c>
      <c r="O10827" t="s">
        <v>2296</v>
      </c>
      <c r="P10827" t="s">
        <v>10275</v>
      </c>
      <c r="Q10827" t="s">
        <v>142</v>
      </c>
      <c r="R10827" t="s">
        <v>10276</v>
      </c>
      <c r="S10827" t="s">
        <v>10277</v>
      </c>
      <c r="T10827" t="s">
        <v>142</v>
      </c>
      <c r="U10827" t="s">
        <v>3666</v>
      </c>
      <c r="V10827" t="s">
        <v>2296</v>
      </c>
      <c r="W10827" t="s">
        <v>10278</v>
      </c>
      <c r="X10827" t="s">
        <v>10279</v>
      </c>
      <c r="Y10827" t="s">
        <v>10280</v>
      </c>
      <c r="Z10827" t="s">
        <v>156</v>
      </c>
      <c r="AA10827" t="s">
        <v>10281</v>
      </c>
      <c r="AB10827" t="s">
        <v>6644</v>
      </c>
      <c r="AC10827" t="s">
        <v>10282</v>
      </c>
      <c r="AD10827" t="s">
        <v>10283</v>
      </c>
      <c r="AE10827" t="s">
        <v>10284</v>
      </c>
      <c r="AF10827" t="s">
        <v>142</v>
      </c>
      <c r="AG10827" t="s">
        <v>10285</v>
      </c>
      <c r="AH10827" t="s">
        <v>10286</v>
      </c>
      <c r="AI10827" t="s">
        <v>10287</v>
      </c>
      <c r="AJ10827" t="s">
        <v>10288</v>
      </c>
      <c r="AK10827" t="s">
        <v>8055</v>
      </c>
      <c r="AL10827" t="s">
        <v>142</v>
      </c>
      <c r="AM10827" t="s">
        <v>2275</v>
      </c>
      <c r="AN10827" t="s">
        <v>10289</v>
      </c>
      <c r="AO10827" t="s">
        <v>142</v>
      </c>
      <c r="AP10827" t="s">
        <v>10290</v>
      </c>
      <c r="AQ10827" t="s">
        <v>10291</v>
      </c>
      <c r="AR10827" t="s">
        <v>142</v>
      </c>
      <c r="AS10827" t="s">
        <v>10292</v>
      </c>
      <c r="AT10827" t="s">
        <v>142</v>
      </c>
      <c r="AU10827" t="s">
        <v>10293</v>
      </c>
      <c r="AV10827" t="s">
        <v>6095</v>
      </c>
      <c r="AW10827" t="s">
        <v>6050</v>
      </c>
      <c r="AX10827" t="s">
        <v>10077</v>
      </c>
      <c r="AY10827" t="s">
        <v>6097</v>
      </c>
      <c r="AZ10827" t="s">
        <v>6098</v>
      </c>
      <c r="BA10827" t="s">
        <v>6048</v>
      </c>
      <c r="BB10827" t="s">
        <v>6099</v>
      </c>
      <c r="BC10827" t="s">
        <v>6105</v>
      </c>
      <c r="BD10827" t="s">
        <v>10294</v>
      </c>
      <c r="BE10827" t="s">
        <v>3737</v>
      </c>
      <c r="BF10827" t="s">
        <v>380</v>
      </c>
      <c r="BG10827" t="s">
        <v>10271</v>
      </c>
      <c r="BH10827" t="s">
        <v>142</v>
      </c>
      <c r="BI10827" t="s">
        <v>10272</v>
      </c>
      <c r="BJ10827" t="s">
        <v>10273</v>
      </c>
      <c r="BK10827" t="s">
        <v>142</v>
      </c>
      <c r="BL10827" t="s">
        <v>10274</v>
      </c>
      <c r="BM10827" t="s">
        <v>2296</v>
      </c>
      <c r="BN10827" t="s">
        <v>10295</v>
      </c>
      <c r="BO10827" t="s">
        <v>142</v>
      </c>
      <c r="BP10827" t="s">
        <v>10276</v>
      </c>
      <c r="BQ10827" t="s">
        <v>10277</v>
      </c>
      <c r="BR10827" t="s">
        <v>142</v>
      </c>
      <c r="BS10827" t="s">
        <v>3666</v>
      </c>
      <c r="BT10827" t="s">
        <v>2296</v>
      </c>
      <c r="BU10827" t="s">
        <v>10278</v>
      </c>
      <c r="BV10827" t="s">
        <v>10296</v>
      </c>
      <c r="BW10827" t="s">
        <v>10280</v>
      </c>
      <c r="BX10827" t="s">
        <v>156</v>
      </c>
      <c r="BY10827" t="s">
        <v>10281</v>
      </c>
      <c r="BZ10827" t="s">
        <v>6644</v>
      </c>
      <c r="CA10827" t="s">
        <v>10297</v>
      </c>
      <c r="CB10827" t="s">
        <v>10283</v>
      </c>
      <c r="CC10827" t="s">
        <v>10284</v>
      </c>
      <c r="CD10827" t="s">
        <v>142</v>
      </c>
      <c r="CE10827" t="s">
        <v>10285</v>
      </c>
      <c r="CF10827" t="s">
        <v>10298</v>
      </c>
      <c r="CG10827" t="s">
        <v>10287</v>
      </c>
      <c r="CH10827" t="s">
        <v>10288</v>
      </c>
      <c r="CI10827" t="s">
        <v>8055</v>
      </c>
      <c r="CJ10827" t="s">
        <v>142</v>
      </c>
      <c r="CK10827" t="s">
        <v>2275</v>
      </c>
      <c r="CL10827" t="s">
        <v>10299</v>
      </c>
      <c r="CM10827" t="s">
        <v>142</v>
      </c>
      <c r="CN10827" t="s">
        <v>10290</v>
      </c>
      <c r="CO10827" t="s">
        <v>10291</v>
      </c>
      <c r="CP10827" t="s">
        <v>142</v>
      </c>
      <c r="CQ10827" t="s">
        <v>10292</v>
      </c>
      <c r="CR10827" t="s">
        <v>142</v>
      </c>
      <c r="CS10827" t="s">
        <v>10300</v>
      </c>
    </row>
    <row r="10828" spans="1:303" x14ac:dyDescent="0.3">
      <c r="A10828" t="s">
        <v>10301</v>
      </c>
      <c r="B10828" t="s">
        <v>24</v>
      </c>
      <c r="C10828" t="s">
        <v>10302</v>
      </c>
      <c r="D10828" t="s">
        <v>6048</v>
      </c>
      <c r="E10828" t="s">
        <v>6049</v>
      </c>
      <c r="F10828" t="s">
        <v>6050</v>
      </c>
      <c r="G10828" t="s">
        <v>6051</v>
      </c>
      <c r="H10828" t="s">
        <v>6022</v>
      </c>
      <c r="I10828" t="s">
        <v>142</v>
      </c>
      <c r="J10828" t="s">
        <v>6246</v>
      </c>
      <c r="K10828" t="s">
        <v>6095</v>
      </c>
      <c r="L10828" t="s">
        <v>6050</v>
      </c>
      <c r="M10828" t="s">
        <v>10077</v>
      </c>
      <c r="N10828" t="s">
        <v>6097</v>
      </c>
      <c r="O10828" t="s">
        <v>6098</v>
      </c>
      <c r="P10828" t="s">
        <v>6048</v>
      </c>
      <c r="Q10828" t="s">
        <v>6099</v>
      </c>
      <c r="R10828" t="s">
        <v>6105</v>
      </c>
      <c r="S10828" t="s">
        <v>10078</v>
      </c>
      <c r="T10828" t="s">
        <v>142</v>
      </c>
      <c r="U10828" t="s">
        <v>10303</v>
      </c>
      <c r="V10828" t="s">
        <v>6048</v>
      </c>
      <c r="W10828" t="s">
        <v>6049</v>
      </c>
      <c r="X10828" t="s">
        <v>6050</v>
      </c>
      <c r="Y10828" t="s">
        <v>6051</v>
      </c>
      <c r="Z10828" t="s">
        <v>6052</v>
      </c>
      <c r="AA10828" t="s">
        <v>10304</v>
      </c>
      <c r="AB10828" t="s">
        <v>156</v>
      </c>
      <c r="AC10828" t="s">
        <v>10305</v>
      </c>
      <c r="AD10828" t="s">
        <v>142</v>
      </c>
      <c r="AE10828" t="s">
        <v>10306</v>
      </c>
      <c r="AF10828" t="s">
        <v>142</v>
      </c>
      <c r="AG10828" t="s">
        <v>10307</v>
      </c>
      <c r="AH10828" t="s">
        <v>142</v>
      </c>
      <c r="AI10828" t="s">
        <v>10308</v>
      </c>
      <c r="AJ10828" t="s">
        <v>3425</v>
      </c>
      <c r="AK10828" t="s">
        <v>10309</v>
      </c>
      <c r="AL10828" t="s">
        <v>142</v>
      </c>
      <c r="AM10828" t="s">
        <v>10310</v>
      </c>
      <c r="AN10828" t="s">
        <v>10311</v>
      </c>
      <c r="AO10828" t="s">
        <v>10312</v>
      </c>
      <c r="AP10828" t="s">
        <v>142</v>
      </c>
      <c r="AQ10828" t="s">
        <v>10313</v>
      </c>
      <c r="AR10828" t="s">
        <v>10314</v>
      </c>
      <c r="AS10828" t="s">
        <v>10315</v>
      </c>
      <c r="AT10828" t="s">
        <v>10316</v>
      </c>
      <c r="AU10828" t="s">
        <v>10317</v>
      </c>
      <c r="AV10828" t="s">
        <v>156</v>
      </c>
      <c r="AW10828" t="s">
        <v>7126</v>
      </c>
      <c r="AX10828" t="s">
        <v>10318</v>
      </c>
      <c r="AY10828" t="s">
        <v>10319</v>
      </c>
      <c r="AZ10828" t="s">
        <v>10320</v>
      </c>
      <c r="BA10828" t="s">
        <v>10321</v>
      </c>
      <c r="BB10828" t="s">
        <v>142</v>
      </c>
      <c r="BC10828" t="s">
        <v>10322</v>
      </c>
      <c r="BD10828" t="s">
        <v>142</v>
      </c>
      <c r="BE10828" t="s">
        <v>10323</v>
      </c>
      <c r="BF10828" t="s">
        <v>10324</v>
      </c>
      <c r="BG10828" t="s">
        <v>10325</v>
      </c>
      <c r="BH10828" t="s">
        <v>10326</v>
      </c>
      <c r="BI10828" t="s">
        <v>10327</v>
      </c>
      <c r="BJ10828" t="s">
        <v>10328</v>
      </c>
      <c r="BK10828" t="s">
        <v>156</v>
      </c>
      <c r="BL10828" t="s">
        <v>10329</v>
      </c>
      <c r="BM10828" t="s">
        <v>142</v>
      </c>
      <c r="BN10828" t="s">
        <v>10330</v>
      </c>
      <c r="BO10828" t="s">
        <v>10331</v>
      </c>
      <c r="BP10828" t="s">
        <v>142</v>
      </c>
      <c r="BQ10828" t="s">
        <v>10332</v>
      </c>
      <c r="BR10828" t="s">
        <v>10333</v>
      </c>
      <c r="BS10828" t="s">
        <v>10334</v>
      </c>
      <c r="BT10828" t="s">
        <v>142</v>
      </c>
      <c r="BU10828" t="s">
        <v>9678</v>
      </c>
      <c r="BV10828" t="s">
        <v>10335</v>
      </c>
      <c r="BW10828" t="s">
        <v>142</v>
      </c>
      <c r="BX10828" t="s">
        <v>8758</v>
      </c>
      <c r="BY10828" t="s">
        <v>156</v>
      </c>
      <c r="BZ10828" t="s">
        <v>10336</v>
      </c>
      <c r="CA10828" t="s">
        <v>8238</v>
      </c>
      <c r="CB10828" t="s">
        <v>10337</v>
      </c>
      <c r="CC10828" t="s">
        <v>142</v>
      </c>
      <c r="CD10828" t="s">
        <v>10338</v>
      </c>
      <c r="CE10828" t="s">
        <v>156</v>
      </c>
      <c r="CF10828" t="s">
        <v>10339</v>
      </c>
      <c r="CG10828" t="s">
        <v>10340</v>
      </c>
      <c r="CH10828" t="s">
        <v>10341</v>
      </c>
      <c r="CI10828" t="s">
        <v>142</v>
      </c>
      <c r="CJ10828" t="s">
        <v>10342</v>
      </c>
      <c r="CK10828" t="s">
        <v>10343</v>
      </c>
      <c r="CL10828" t="s">
        <v>10344</v>
      </c>
      <c r="CM10828" t="s">
        <v>6095</v>
      </c>
      <c r="CN10828" t="s">
        <v>6050</v>
      </c>
      <c r="CO10828" t="s">
        <v>10077</v>
      </c>
      <c r="CP10828" t="s">
        <v>6097</v>
      </c>
      <c r="CQ10828" t="s">
        <v>6098</v>
      </c>
      <c r="CR10828" t="s">
        <v>6048</v>
      </c>
      <c r="CS10828" t="s">
        <v>6099</v>
      </c>
      <c r="CT10828" t="s">
        <v>6105</v>
      </c>
      <c r="CU10828" t="s">
        <v>10294</v>
      </c>
      <c r="CV10828" t="s">
        <v>10304</v>
      </c>
      <c r="CW10828" t="s">
        <v>156</v>
      </c>
      <c r="CX10828" t="s">
        <v>10305</v>
      </c>
      <c r="CY10828" t="s">
        <v>142</v>
      </c>
      <c r="CZ10828" t="s">
        <v>10306</v>
      </c>
      <c r="DA10828" t="s">
        <v>142</v>
      </c>
      <c r="DB10828" t="s">
        <v>10307</v>
      </c>
      <c r="DC10828" t="s">
        <v>142</v>
      </c>
      <c r="DD10828" t="s">
        <v>10345</v>
      </c>
      <c r="DE10828" t="s">
        <v>3425</v>
      </c>
      <c r="DF10828" t="s">
        <v>10346</v>
      </c>
      <c r="DG10828" t="s">
        <v>142</v>
      </c>
      <c r="DH10828" t="s">
        <v>10310</v>
      </c>
      <c r="DI10828" t="s">
        <v>10311</v>
      </c>
      <c r="DJ10828" t="s">
        <v>10312</v>
      </c>
      <c r="DK10828" t="s">
        <v>142</v>
      </c>
      <c r="DL10828" t="s">
        <v>10313</v>
      </c>
      <c r="DM10828" t="s">
        <v>10314</v>
      </c>
      <c r="DN10828" t="s">
        <v>10347</v>
      </c>
      <c r="DO10828" t="s">
        <v>10316</v>
      </c>
      <c r="DP10828" t="s">
        <v>10317</v>
      </c>
      <c r="DQ10828" t="s">
        <v>156</v>
      </c>
      <c r="DR10828" t="s">
        <v>7126</v>
      </c>
      <c r="DS10828" t="s">
        <v>10348</v>
      </c>
      <c r="DT10828" t="s">
        <v>10319</v>
      </c>
      <c r="DU10828" t="s">
        <v>10320</v>
      </c>
      <c r="DV10828" t="s">
        <v>10349</v>
      </c>
      <c r="DW10828" t="s">
        <v>142</v>
      </c>
      <c r="DX10828" t="s">
        <v>10322</v>
      </c>
      <c r="DY10828" t="s">
        <v>142</v>
      </c>
      <c r="DZ10828" t="s">
        <v>10323</v>
      </c>
      <c r="EA10828" t="s">
        <v>10324</v>
      </c>
      <c r="EB10828" t="s">
        <v>10350</v>
      </c>
      <c r="EC10828" t="s">
        <v>10351</v>
      </c>
      <c r="ED10828" t="s">
        <v>10327</v>
      </c>
      <c r="EE10828" t="s">
        <v>10328</v>
      </c>
      <c r="EF10828" t="s">
        <v>156</v>
      </c>
      <c r="EG10828" t="s">
        <v>10329</v>
      </c>
      <c r="EH10828" t="s">
        <v>142</v>
      </c>
      <c r="EI10828" t="s">
        <v>10330</v>
      </c>
      <c r="EJ10828" t="s">
        <v>10331</v>
      </c>
      <c r="EK10828" t="s">
        <v>142</v>
      </c>
      <c r="EL10828" t="s">
        <v>10332</v>
      </c>
      <c r="EM10828" t="s">
        <v>10333</v>
      </c>
      <c r="EN10828" t="s">
        <v>10334</v>
      </c>
      <c r="EO10828" t="s">
        <v>142</v>
      </c>
      <c r="EP10828" t="s">
        <v>9678</v>
      </c>
      <c r="EQ10828" t="s">
        <v>10335</v>
      </c>
      <c r="ER10828" t="s">
        <v>142</v>
      </c>
      <c r="ES10828" t="s">
        <v>8758</v>
      </c>
      <c r="ET10828" t="s">
        <v>156</v>
      </c>
      <c r="EU10828" t="s">
        <v>10336</v>
      </c>
      <c r="EV10828" t="s">
        <v>8238</v>
      </c>
      <c r="EW10828" t="s">
        <v>10352</v>
      </c>
      <c r="EX10828" t="s">
        <v>142</v>
      </c>
      <c r="EY10828" t="s">
        <v>10338</v>
      </c>
      <c r="EZ10828" t="s">
        <v>156</v>
      </c>
      <c r="FA10828" t="s">
        <v>10339</v>
      </c>
      <c r="FB10828" t="s">
        <v>10340</v>
      </c>
      <c r="FC10828" t="s">
        <v>10353</v>
      </c>
      <c r="FD10828" t="s">
        <v>142</v>
      </c>
      <c r="FE10828" t="s">
        <v>10342</v>
      </c>
      <c r="FF10828" t="s">
        <v>10343</v>
      </c>
      <c r="FG10828" t="s">
        <v>10354</v>
      </c>
    </row>
    <row r="10829" spans="1:303" x14ac:dyDescent="0.3">
      <c r="A10829" t="s">
        <v>10355</v>
      </c>
      <c r="B10829" t="s">
        <v>24</v>
      </c>
      <c r="C10829" t="s">
        <v>10302</v>
      </c>
      <c r="D10829" t="s">
        <v>6048</v>
      </c>
      <c r="E10829" t="s">
        <v>6049</v>
      </c>
      <c r="F10829" t="s">
        <v>6050</v>
      </c>
      <c r="G10829" t="s">
        <v>6051</v>
      </c>
      <c r="H10829" t="s">
        <v>6022</v>
      </c>
      <c r="I10829" t="s">
        <v>142</v>
      </c>
      <c r="J10829" t="s">
        <v>6246</v>
      </c>
      <c r="K10829" t="s">
        <v>6095</v>
      </c>
      <c r="L10829" t="s">
        <v>6050</v>
      </c>
      <c r="M10829" t="s">
        <v>10077</v>
      </c>
      <c r="N10829" t="s">
        <v>6097</v>
      </c>
      <c r="O10829" t="s">
        <v>6098</v>
      </c>
      <c r="P10829" t="s">
        <v>6048</v>
      </c>
      <c r="Q10829" t="s">
        <v>6099</v>
      </c>
      <c r="R10829" t="s">
        <v>6105</v>
      </c>
      <c r="S10829" t="s">
        <v>10078</v>
      </c>
      <c r="T10829" t="s">
        <v>142</v>
      </c>
      <c r="U10829" t="s">
        <v>10303</v>
      </c>
      <c r="V10829" t="s">
        <v>6048</v>
      </c>
      <c r="W10829" t="s">
        <v>6049</v>
      </c>
      <c r="X10829" t="s">
        <v>6050</v>
      </c>
      <c r="Y10829" t="s">
        <v>6051</v>
      </c>
      <c r="Z10829" t="s">
        <v>6052</v>
      </c>
      <c r="AA10829" t="s">
        <v>10304</v>
      </c>
      <c r="AB10829" t="s">
        <v>156</v>
      </c>
      <c r="AC10829" t="s">
        <v>10305</v>
      </c>
      <c r="AD10829" t="s">
        <v>142</v>
      </c>
      <c r="AE10829" t="s">
        <v>10306</v>
      </c>
      <c r="AF10829" t="s">
        <v>142</v>
      </c>
      <c r="AG10829" t="s">
        <v>10307</v>
      </c>
      <c r="AH10829" t="s">
        <v>142</v>
      </c>
      <c r="AI10829" t="s">
        <v>10308</v>
      </c>
      <c r="AJ10829" t="s">
        <v>3425</v>
      </c>
      <c r="AK10829" t="s">
        <v>10309</v>
      </c>
      <c r="AL10829" t="s">
        <v>142</v>
      </c>
      <c r="AM10829" t="s">
        <v>10310</v>
      </c>
      <c r="AN10829" t="s">
        <v>10311</v>
      </c>
      <c r="AO10829" t="s">
        <v>10312</v>
      </c>
      <c r="AP10829" t="s">
        <v>142</v>
      </c>
      <c r="AQ10829" t="s">
        <v>10313</v>
      </c>
      <c r="AR10829" t="s">
        <v>10314</v>
      </c>
      <c r="AS10829" t="s">
        <v>10315</v>
      </c>
      <c r="AT10829" t="s">
        <v>10316</v>
      </c>
      <c r="AU10829" t="s">
        <v>10317</v>
      </c>
      <c r="AV10829" t="s">
        <v>156</v>
      </c>
      <c r="AW10829" t="s">
        <v>7126</v>
      </c>
      <c r="AX10829" t="s">
        <v>10318</v>
      </c>
      <c r="AY10829" t="s">
        <v>10319</v>
      </c>
      <c r="AZ10829" t="s">
        <v>10320</v>
      </c>
      <c r="BA10829" t="s">
        <v>10321</v>
      </c>
      <c r="BB10829" t="s">
        <v>142</v>
      </c>
      <c r="BC10829" t="s">
        <v>10322</v>
      </c>
      <c r="BD10829" t="s">
        <v>142</v>
      </c>
      <c r="BE10829" t="s">
        <v>10323</v>
      </c>
      <c r="BF10829" t="s">
        <v>10324</v>
      </c>
      <c r="BG10829" t="s">
        <v>10325</v>
      </c>
      <c r="BH10829" t="s">
        <v>10326</v>
      </c>
      <c r="BI10829" t="s">
        <v>10327</v>
      </c>
      <c r="BJ10829" t="s">
        <v>10328</v>
      </c>
      <c r="BK10829" t="s">
        <v>156</v>
      </c>
      <c r="BL10829" t="s">
        <v>10329</v>
      </c>
      <c r="BM10829" t="s">
        <v>142</v>
      </c>
      <c r="BN10829" t="s">
        <v>10330</v>
      </c>
      <c r="BO10829" t="s">
        <v>10331</v>
      </c>
      <c r="BP10829" t="s">
        <v>142</v>
      </c>
      <c r="BQ10829" t="s">
        <v>10332</v>
      </c>
      <c r="BR10829" t="s">
        <v>10333</v>
      </c>
      <c r="BS10829" t="s">
        <v>10334</v>
      </c>
      <c r="BT10829" t="s">
        <v>142</v>
      </c>
      <c r="BU10829" t="s">
        <v>9678</v>
      </c>
      <c r="BV10829" t="s">
        <v>10335</v>
      </c>
      <c r="BW10829" t="s">
        <v>142</v>
      </c>
      <c r="BX10829" t="s">
        <v>8758</v>
      </c>
      <c r="BY10829" t="s">
        <v>156</v>
      </c>
      <c r="BZ10829" t="s">
        <v>10336</v>
      </c>
      <c r="CA10829" t="s">
        <v>8238</v>
      </c>
      <c r="CB10829" t="s">
        <v>10337</v>
      </c>
      <c r="CC10829" t="s">
        <v>142</v>
      </c>
      <c r="CD10829" t="s">
        <v>10338</v>
      </c>
      <c r="CE10829" t="s">
        <v>156</v>
      </c>
      <c r="CF10829" t="s">
        <v>10339</v>
      </c>
      <c r="CG10829" t="s">
        <v>10340</v>
      </c>
      <c r="CH10829" t="s">
        <v>10341</v>
      </c>
      <c r="CI10829" t="s">
        <v>142</v>
      </c>
      <c r="CJ10829" t="s">
        <v>10342</v>
      </c>
      <c r="CK10829" t="s">
        <v>10343</v>
      </c>
      <c r="CL10829" t="s">
        <v>10344</v>
      </c>
      <c r="CM10829" t="s">
        <v>6095</v>
      </c>
      <c r="CN10829" t="s">
        <v>6050</v>
      </c>
      <c r="CO10829" t="s">
        <v>10077</v>
      </c>
      <c r="CP10829" t="s">
        <v>6097</v>
      </c>
      <c r="CQ10829" t="s">
        <v>6098</v>
      </c>
      <c r="CR10829" t="s">
        <v>6048</v>
      </c>
      <c r="CS10829" t="s">
        <v>6099</v>
      </c>
      <c r="CT10829" t="s">
        <v>6105</v>
      </c>
      <c r="CU10829" t="s">
        <v>10294</v>
      </c>
      <c r="CV10829" t="s">
        <v>10304</v>
      </c>
      <c r="CW10829" t="s">
        <v>156</v>
      </c>
      <c r="CX10829" t="s">
        <v>10305</v>
      </c>
      <c r="CY10829" t="s">
        <v>142</v>
      </c>
      <c r="CZ10829" t="s">
        <v>10306</v>
      </c>
      <c r="DA10829" t="s">
        <v>142</v>
      </c>
      <c r="DB10829" t="s">
        <v>10307</v>
      </c>
      <c r="DC10829" t="s">
        <v>142</v>
      </c>
      <c r="DD10829" t="s">
        <v>10345</v>
      </c>
      <c r="DE10829" t="s">
        <v>3425</v>
      </c>
      <c r="DF10829" t="s">
        <v>10346</v>
      </c>
      <c r="DG10829" t="s">
        <v>142</v>
      </c>
      <c r="DH10829" t="s">
        <v>10310</v>
      </c>
      <c r="DI10829" t="s">
        <v>10311</v>
      </c>
      <c r="DJ10829" t="s">
        <v>10312</v>
      </c>
      <c r="DK10829" t="s">
        <v>142</v>
      </c>
      <c r="DL10829" t="s">
        <v>10313</v>
      </c>
      <c r="DM10829" t="s">
        <v>10314</v>
      </c>
      <c r="DN10829" t="s">
        <v>10347</v>
      </c>
      <c r="DO10829" t="s">
        <v>10316</v>
      </c>
      <c r="DP10829" t="s">
        <v>10317</v>
      </c>
      <c r="DQ10829" t="s">
        <v>156</v>
      </c>
      <c r="DR10829" t="s">
        <v>7126</v>
      </c>
      <c r="DS10829" t="s">
        <v>10348</v>
      </c>
      <c r="DT10829" t="s">
        <v>10319</v>
      </c>
      <c r="DU10829" t="s">
        <v>10320</v>
      </c>
      <c r="DV10829" t="s">
        <v>10349</v>
      </c>
      <c r="DW10829" t="s">
        <v>142</v>
      </c>
      <c r="DX10829" t="s">
        <v>10322</v>
      </c>
      <c r="DY10829" t="s">
        <v>142</v>
      </c>
      <c r="DZ10829" t="s">
        <v>10323</v>
      </c>
      <c r="EA10829" t="s">
        <v>10324</v>
      </c>
      <c r="EB10829" t="s">
        <v>10350</v>
      </c>
      <c r="EC10829" t="s">
        <v>10351</v>
      </c>
      <c r="ED10829" t="s">
        <v>10327</v>
      </c>
      <c r="EE10829" t="s">
        <v>10328</v>
      </c>
      <c r="EF10829" t="s">
        <v>156</v>
      </c>
      <c r="EG10829" t="s">
        <v>10329</v>
      </c>
      <c r="EH10829" t="s">
        <v>142</v>
      </c>
      <c r="EI10829" t="s">
        <v>10330</v>
      </c>
      <c r="EJ10829" t="s">
        <v>10331</v>
      </c>
      <c r="EK10829" t="s">
        <v>142</v>
      </c>
      <c r="EL10829" t="s">
        <v>10332</v>
      </c>
      <c r="EM10829" t="s">
        <v>10333</v>
      </c>
      <c r="EN10829" t="s">
        <v>10334</v>
      </c>
      <c r="EO10829" t="s">
        <v>142</v>
      </c>
      <c r="EP10829" t="s">
        <v>9678</v>
      </c>
      <c r="EQ10829" t="s">
        <v>10335</v>
      </c>
      <c r="ER10829" t="s">
        <v>142</v>
      </c>
      <c r="ES10829" t="s">
        <v>8758</v>
      </c>
      <c r="ET10829" t="s">
        <v>156</v>
      </c>
      <c r="EU10829" t="s">
        <v>10336</v>
      </c>
      <c r="EV10829" t="s">
        <v>8238</v>
      </c>
      <c r="EW10829" t="s">
        <v>10352</v>
      </c>
      <c r="EX10829" t="s">
        <v>142</v>
      </c>
      <c r="EY10829" t="s">
        <v>10338</v>
      </c>
      <c r="EZ10829" t="s">
        <v>156</v>
      </c>
      <c r="FA10829" t="s">
        <v>10339</v>
      </c>
      <c r="FB10829" t="s">
        <v>10340</v>
      </c>
      <c r="FC10829" t="s">
        <v>10353</v>
      </c>
      <c r="FD10829" t="s">
        <v>142</v>
      </c>
      <c r="FE10829" t="s">
        <v>10342</v>
      </c>
      <c r="FF10829" t="s">
        <v>10343</v>
      </c>
      <c r="FG10829" t="s">
        <v>10354</v>
      </c>
    </row>
    <row r="10830" spans="1:303" x14ac:dyDescent="0.3">
      <c r="A10830" t="s">
        <v>10356</v>
      </c>
      <c r="B10830" t="s">
        <v>24</v>
      </c>
      <c r="C10830" t="s">
        <v>10302</v>
      </c>
      <c r="D10830" t="s">
        <v>6048</v>
      </c>
      <c r="E10830" t="s">
        <v>6049</v>
      </c>
      <c r="F10830" t="s">
        <v>6050</v>
      </c>
      <c r="G10830" t="s">
        <v>6051</v>
      </c>
      <c r="H10830" t="s">
        <v>6022</v>
      </c>
      <c r="I10830" t="s">
        <v>142</v>
      </c>
      <c r="J10830" t="s">
        <v>6246</v>
      </c>
      <c r="K10830" t="s">
        <v>6095</v>
      </c>
      <c r="L10830" t="s">
        <v>6050</v>
      </c>
      <c r="M10830" t="s">
        <v>10077</v>
      </c>
      <c r="N10830" t="s">
        <v>6097</v>
      </c>
      <c r="O10830" t="s">
        <v>6098</v>
      </c>
      <c r="P10830" t="s">
        <v>6048</v>
      </c>
      <c r="Q10830" t="s">
        <v>6099</v>
      </c>
      <c r="R10830" t="s">
        <v>6105</v>
      </c>
      <c r="S10830" t="s">
        <v>10078</v>
      </c>
      <c r="T10830" t="s">
        <v>142</v>
      </c>
      <c r="U10830" t="s">
        <v>10303</v>
      </c>
      <c r="V10830" t="s">
        <v>6048</v>
      </c>
      <c r="W10830" t="s">
        <v>6049</v>
      </c>
      <c r="X10830" t="s">
        <v>6050</v>
      </c>
      <c r="Y10830" t="s">
        <v>6051</v>
      </c>
      <c r="Z10830" t="s">
        <v>6052</v>
      </c>
      <c r="AA10830" t="s">
        <v>10304</v>
      </c>
      <c r="AB10830" t="s">
        <v>156</v>
      </c>
      <c r="AC10830" t="s">
        <v>10305</v>
      </c>
      <c r="AD10830" t="s">
        <v>142</v>
      </c>
      <c r="AE10830" t="s">
        <v>10306</v>
      </c>
      <c r="AF10830" t="s">
        <v>142</v>
      </c>
      <c r="AG10830" t="s">
        <v>10307</v>
      </c>
      <c r="AH10830" t="s">
        <v>142</v>
      </c>
      <c r="AI10830" t="s">
        <v>10308</v>
      </c>
      <c r="AJ10830" t="s">
        <v>3425</v>
      </c>
      <c r="AK10830" t="s">
        <v>10309</v>
      </c>
      <c r="AL10830" t="s">
        <v>142</v>
      </c>
      <c r="AM10830" t="s">
        <v>10310</v>
      </c>
      <c r="AN10830" t="s">
        <v>10311</v>
      </c>
      <c r="AO10830" t="s">
        <v>10312</v>
      </c>
      <c r="AP10830" t="s">
        <v>142</v>
      </c>
      <c r="AQ10830" t="s">
        <v>10313</v>
      </c>
      <c r="AR10830" t="s">
        <v>10314</v>
      </c>
      <c r="AS10830" t="s">
        <v>10315</v>
      </c>
      <c r="AT10830" t="s">
        <v>10316</v>
      </c>
      <c r="AU10830" t="s">
        <v>10317</v>
      </c>
      <c r="AV10830" t="s">
        <v>156</v>
      </c>
      <c r="AW10830" t="s">
        <v>7126</v>
      </c>
      <c r="AX10830" t="s">
        <v>10318</v>
      </c>
      <c r="AY10830" t="s">
        <v>10319</v>
      </c>
      <c r="AZ10830" t="s">
        <v>10320</v>
      </c>
      <c r="BA10830" t="s">
        <v>10321</v>
      </c>
      <c r="BB10830" t="s">
        <v>142</v>
      </c>
      <c r="BC10830" t="s">
        <v>10322</v>
      </c>
      <c r="BD10830" t="s">
        <v>142</v>
      </c>
      <c r="BE10830" t="s">
        <v>10323</v>
      </c>
      <c r="BF10830" t="s">
        <v>10324</v>
      </c>
      <c r="BG10830" t="s">
        <v>10325</v>
      </c>
      <c r="BH10830" t="s">
        <v>10326</v>
      </c>
      <c r="BI10830" t="s">
        <v>10327</v>
      </c>
      <c r="BJ10830" t="s">
        <v>10328</v>
      </c>
      <c r="BK10830" t="s">
        <v>156</v>
      </c>
      <c r="BL10830" t="s">
        <v>10329</v>
      </c>
      <c r="BM10830" t="s">
        <v>142</v>
      </c>
      <c r="BN10830" t="s">
        <v>10330</v>
      </c>
      <c r="BO10830" t="s">
        <v>10331</v>
      </c>
      <c r="BP10830" t="s">
        <v>142</v>
      </c>
      <c r="BQ10830" t="s">
        <v>10332</v>
      </c>
      <c r="BR10830" t="s">
        <v>10333</v>
      </c>
      <c r="BS10830" t="s">
        <v>10334</v>
      </c>
      <c r="BT10830" t="s">
        <v>142</v>
      </c>
      <c r="BU10830" t="s">
        <v>9678</v>
      </c>
      <c r="BV10830" t="s">
        <v>10335</v>
      </c>
      <c r="BW10830" t="s">
        <v>142</v>
      </c>
      <c r="BX10830" t="s">
        <v>8758</v>
      </c>
      <c r="BY10830" t="s">
        <v>156</v>
      </c>
      <c r="BZ10830" t="s">
        <v>10336</v>
      </c>
      <c r="CA10830" t="s">
        <v>8238</v>
      </c>
      <c r="CB10830" t="s">
        <v>10337</v>
      </c>
      <c r="CC10830" t="s">
        <v>142</v>
      </c>
      <c r="CD10830" t="s">
        <v>10338</v>
      </c>
      <c r="CE10830" t="s">
        <v>156</v>
      </c>
      <c r="CF10830" t="s">
        <v>10339</v>
      </c>
      <c r="CG10830" t="s">
        <v>10340</v>
      </c>
      <c r="CH10830" t="s">
        <v>10341</v>
      </c>
      <c r="CI10830" t="s">
        <v>142</v>
      </c>
      <c r="CJ10830" t="s">
        <v>10342</v>
      </c>
      <c r="CK10830" t="s">
        <v>10343</v>
      </c>
      <c r="CL10830" t="s">
        <v>10344</v>
      </c>
      <c r="CM10830" t="s">
        <v>6095</v>
      </c>
      <c r="CN10830" t="s">
        <v>6050</v>
      </c>
      <c r="CO10830" t="s">
        <v>10077</v>
      </c>
      <c r="CP10830" t="s">
        <v>6097</v>
      </c>
      <c r="CQ10830" t="s">
        <v>6098</v>
      </c>
      <c r="CR10830" t="s">
        <v>6048</v>
      </c>
      <c r="CS10830" t="s">
        <v>6099</v>
      </c>
      <c r="CT10830" t="s">
        <v>6105</v>
      </c>
      <c r="CU10830" t="s">
        <v>10294</v>
      </c>
      <c r="CV10830" t="s">
        <v>10304</v>
      </c>
      <c r="CW10830" t="s">
        <v>156</v>
      </c>
      <c r="CX10830" t="s">
        <v>10305</v>
      </c>
      <c r="CY10830" t="s">
        <v>142</v>
      </c>
      <c r="CZ10830" t="s">
        <v>10306</v>
      </c>
      <c r="DA10830" t="s">
        <v>142</v>
      </c>
      <c r="DB10830" t="s">
        <v>10307</v>
      </c>
      <c r="DC10830" t="s">
        <v>142</v>
      </c>
      <c r="DD10830" t="s">
        <v>10345</v>
      </c>
      <c r="DE10830" t="s">
        <v>3425</v>
      </c>
      <c r="DF10830" t="s">
        <v>10346</v>
      </c>
      <c r="DG10830" t="s">
        <v>142</v>
      </c>
      <c r="DH10830" t="s">
        <v>10310</v>
      </c>
      <c r="DI10830" t="s">
        <v>10311</v>
      </c>
      <c r="DJ10830" t="s">
        <v>10312</v>
      </c>
      <c r="DK10830" t="s">
        <v>142</v>
      </c>
      <c r="DL10830" t="s">
        <v>10313</v>
      </c>
      <c r="DM10830" t="s">
        <v>10314</v>
      </c>
      <c r="DN10830" t="s">
        <v>10347</v>
      </c>
      <c r="DO10830" t="s">
        <v>10316</v>
      </c>
      <c r="DP10830" t="s">
        <v>10317</v>
      </c>
      <c r="DQ10830" t="s">
        <v>156</v>
      </c>
      <c r="DR10830" t="s">
        <v>7126</v>
      </c>
      <c r="DS10830" t="s">
        <v>10348</v>
      </c>
      <c r="DT10830" t="s">
        <v>10319</v>
      </c>
      <c r="DU10830" t="s">
        <v>10320</v>
      </c>
      <c r="DV10830" t="s">
        <v>10349</v>
      </c>
      <c r="DW10830" t="s">
        <v>142</v>
      </c>
      <c r="DX10830" t="s">
        <v>10322</v>
      </c>
      <c r="DY10830" t="s">
        <v>142</v>
      </c>
      <c r="DZ10830" t="s">
        <v>10323</v>
      </c>
      <c r="EA10830" t="s">
        <v>10324</v>
      </c>
      <c r="EB10830" t="s">
        <v>10350</v>
      </c>
      <c r="EC10830" t="s">
        <v>10351</v>
      </c>
      <c r="ED10830" t="s">
        <v>10327</v>
      </c>
      <c r="EE10830" t="s">
        <v>10328</v>
      </c>
      <c r="EF10830" t="s">
        <v>156</v>
      </c>
      <c r="EG10830" t="s">
        <v>10329</v>
      </c>
      <c r="EH10830" t="s">
        <v>142</v>
      </c>
      <c r="EI10830" t="s">
        <v>10330</v>
      </c>
      <c r="EJ10830" t="s">
        <v>10331</v>
      </c>
      <c r="EK10830" t="s">
        <v>142</v>
      </c>
      <c r="EL10830" t="s">
        <v>10332</v>
      </c>
      <c r="EM10830" t="s">
        <v>10333</v>
      </c>
      <c r="EN10830" t="s">
        <v>10334</v>
      </c>
      <c r="EO10830" t="s">
        <v>142</v>
      </c>
      <c r="EP10830" t="s">
        <v>9678</v>
      </c>
      <c r="EQ10830" t="s">
        <v>10335</v>
      </c>
      <c r="ER10830" t="s">
        <v>142</v>
      </c>
      <c r="ES10830" t="s">
        <v>8758</v>
      </c>
      <c r="ET10830" t="s">
        <v>156</v>
      </c>
      <c r="EU10830" t="s">
        <v>10336</v>
      </c>
      <c r="EV10830" t="s">
        <v>8238</v>
      </c>
      <c r="EW10830" t="s">
        <v>10352</v>
      </c>
      <c r="EX10830" t="s">
        <v>142</v>
      </c>
      <c r="EY10830" t="s">
        <v>10338</v>
      </c>
      <c r="EZ10830" t="s">
        <v>156</v>
      </c>
      <c r="FA10830" t="s">
        <v>10339</v>
      </c>
      <c r="FB10830" t="s">
        <v>10340</v>
      </c>
      <c r="FC10830" t="s">
        <v>10353</v>
      </c>
      <c r="FD10830" t="s">
        <v>142</v>
      </c>
      <c r="FE10830" t="s">
        <v>10342</v>
      </c>
      <c r="FF10830" t="s">
        <v>10343</v>
      </c>
      <c r="FG10830" t="s">
        <v>10354</v>
      </c>
    </row>
    <row r="10831" spans="1:303" x14ac:dyDescent="0.3">
      <c r="A10831" t="s">
        <v>10357</v>
      </c>
      <c r="B10831" t="s">
        <v>24</v>
      </c>
      <c r="C10831" t="s">
        <v>10302</v>
      </c>
      <c r="D10831" t="s">
        <v>6048</v>
      </c>
      <c r="E10831" t="s">
        <v>6049</v>
      </c>
      <c r="F10831" t="s">
        <v>6050</v>
      </c>
      <c r="G10831" t="s">
        <v>6051</v>
      </c>
      <c r="H10831" t="s">
        <v>6022</v>
      </c>
      <c r="I10831" t="s">
        <v>142</v>
      </c>
      <c r="J10831" t="s">
        <v>6246</v>
      </c>
      <c r="K10831" t="s">
        <v>6095</v>
      </c>
      <c r="L10831" t="s">
        <v>6050</v>
      </c>
      <c r="M10831" t="s">
        <v>10077</v>
      </c>
      <c r="N10831" t="s">
        <v>6097</v>
      </c>
      <c r="O10831" t="s">
        <v>6098</v>
      </c>
      <c r="P10831" t="s">
        <v>6048</v>
      </c>
      <c r="Q10831" t="s">
        <v>6099</v>
      </c>
      <c r="R10831" t="s">
        <v>6105</v>
      </c>
      <c r="S10831" t="s">
        <v>10078</v>
      </c>
      <c r="T10831" t="s">
        <v>142</v>
      </c>
      <c r="U10831" t="s">
        <v>10303</v>
      </c>
      <c r="V10831" t="s">
        <v>6048</v>
      </c>
      <c r="W10831" t="s">
        <v>6049</v>
      </c>
      <c r="X10831" t="s">
        <v>6050</v>
      </c>
      <c r="Y10831" t="s">
        <v>6051</v>
      </c>
      <c r="Z10831" t="s">
        <v>6052</v>
      </c>
      <c r="AA10831" t="s">
        <v>10304</v>
      </c>
      <c r="AB10831" t="s">
        <v>156</v>
      </c>
      <c r="AC10831" t="s">
        <v>10305</v>
      </c>
      <c r="AD10831" t="s">
        <v>142</v>
      </c>
      <c r="AE10831" t="s">
        <v>10306</v>
      </c>
      <c r="AF10831" t="s">
        <v>142</v>
      </c>
      <c r="AG10831" t="s">
        <v>10307</v>
      </c>
      <c r="AH10831" t="s">
        <v>142</v>
      </c>
      <c r="AI10831" t="s">
        <v>10308</v>
      </c>
      <c r="AJ10831" t="s">
        <v>3425</v>
      </c>
      <c r="AK10831" t="s">
        <v>10309</v>
      </c>
      <c r="AL10831" t="s">
        <v>142</v>
      </c>
      <c r="AM10831" t="s">
        <v>10310</v>
      </c>
      <c r="AN10831" t="s">
        <v>10311</v>
      </c>
      <c r="AO10831" t="s">
        <v>10312</v>
      </c>
      <c r="AP10831" t="s">
        <v>142</v>
      </c>
      <c r="AQ10831" t="s">
        <v>10313</v>
      </c>
      <c r="AR10831" t="s">
        <v>10314</v>
      </c>
      <c r="AS10831" t="s">
        <v>10315</v>
      </c>
      <c r="AT10831" t="s">
        <v>10316</v>
      </c>
      <c r="AU10831" t="s">
        <v>10317</v>
      </c>
      <c r="AV10831" t="s">
        <v>156</v>
      </c>
      <c r="AW10831" t="s">
        <v>7126</v>
      </c>
      <c r="AX10831" t="s">
        <v>10318</v>
      </c>
      <c r="AY10831" t="s">
        <v>10319</v>
      </c>
      <c r="AZ10831" t="s">
        <v>10320</v>
      </c>
      <c r="BA10831" t="s">
        <v>10321</v>
      </c>
      <c r="BB10831" t="s">
        <v>142</v>
      </c>
      <c r="BC10831" t="s">
        <v>10322</v>
      </c>
      <c r="BD10831" t="s">
        <v>142</v>
      </c>
      <c r="BE10831" t="s">
        <v>10323</v>
      </c>
      <c r="BF10831" t="s">
        <v>10324</v>
      </c>
      <c r="BG10831" t="s">
        <v>10325</v>
      </c>
      <c r="BH10831" t="s">
        <v>10326</v>
      </c>
      <c r="BI10831" t="s">
        <v>10327</v>
      </c>
      <c r="BJ10831" t="s">
        <v>10328</v>
      </c>
      <c r="BK10831" t="s">
        <v>156</v>
      </c>
      <c r="BL10831" t="s">
        <v>10329</v>
      </c>
      <c r="BM10831" t="s">
        <v>142</v>
      </c>
      <c r="BN10831" t="s">
        <v>10330</v>
      </c>
      <c r="BO10831" t="s">
        <v>10331</v>
      </c>
      <c r="BP10831" t="s">
        <v>142</v>
      </c>
      <c r="BQ10831" t="s">
        <v>10332</v>
      </c>
      <c r="BR10831" t="s">
        <v>10333</v>
      </c>
      <c r="BS10831" t="s">
        <v>10334</v>
      </c>
      <c r="BT10831" t="s">
        <v>142</v>
      </c>
      <c r="BU10831" t="s">
        <v>9678</v>
      </c>
      <c r="BV10831" t="s">
        <v>10335</v>
      </c>
      <c r="BW10831" t="s">
        <v>142</v>
      </c>
      <c r="BX10831" t="s">
        <v>8758</v>
      </c>
      <c r="BY10831" t="s">
        <v>156</v>
      </c>
      <c r="BZ10831" t="s">
        <v>10336</v>
      </c>
      <c r="CA10831" t="s">
        <v>8238</v>
      </c>
      <c r="CB10831" t="s">
        <v>10337</v>
      </c>
      <c r="CC10831" t="s">
        <v>142</v>
      </c>
      <c r="CD10831" t="s">
        <v>10338</v>
      </c>
      <c r="CE10831" t="s">
        <v>156</v>
      </c>
      <c r="CF10831" t="s">
        <v>10339</v>
      </c>
      <c r="CG10831" t="s">
        <v>10340</v>
      </c>
      <c r="CH10831" t="s">
        <v>10341</v>
      </c>
      <c r="CI10831" t="s">
        <v>142</v>
      </c>
      <c r="CJ10831" t="s">
        <v>10342</v>
      </c>
      <c r="CK10831" t="s">
        <v>10343</v>
      </c>
      <c r="CL10831" t="s">
        <v>10344</v>
      </c>
      <c r="CM10831" t="s">
        <v>6095</v>
      </c>
      <c r="CN10831" t="s">
        <v>6050</v>
      </c>
      <c r="CO10831" t="s">
        <v>10077</v>
      </c>
      <c r="CP10831" t="s">
        <v>6097</v>
      </c>
      <c r="CQ10831" t="s">
        <v>6098</v>
      </c>
      <c r="CR10831" t="s">
        <v>6048</v>
      </c>
      <c r="CS10831" t="s">
        <v>6099</v>
      </c>
      <c r="CT10831" t="s">
        <v>6105</v>
      </c>
      <c r="CU10831" t="s">
        <v>10294</v>
      </c>
      <c r="CV10831" t="s">
        <v>10304</v>
      </c>
      <c r="CW10831" t="s">
        <v>156</v>
      </c>
      <c r="CX10831" t="s">
        <v>10305</v>
      </c>
      <c r="CY10831" t="s">
        <v>142</v>
      </c>
      <c r="CZ10831" t="s">
        <v>10306</v>
      </c>
      <c r="DA10831" t="s">
        <v>142</v>
      </c>
      <c r="DB10831" t="s">
        <v>10307</v>
      </c>
      <c r="DC10831" t="s">
        <v>142</v>
      </c>
      <c r="DD10831" t="s">
        <v>10345</v>
      </c>
      <c r="DE10831" t="s">
        <v>3425</v>
      </c>
      <c r="DF10831" t="s">
        <v>10346</v>
      </c>
      <c r="DG10831" t="s">
        <v>142</v>
      </c>
      <c r="DH10831" t="s">
        <v>10310</v>
      </c>
      <c r="DI10831" t="s">
        <v>10311</v>
      </c>
      <c r="DJ10831" t="s">
        <v>10312</v>
      </c>
      <c r="DK10831" t="s">
        <v>142</v>
      </c>
      <c r="DL10831" t="s">
        <v>10313</v>
      </c>
      <c r="DM10831" t="s">
        <v>10314</v>
      </c>
      <c r="DN10831" t="s">
        <v>10347</v>
      </c>
      <c r="DO10831" t="s">
        <v>10316</v>
      </c>
      <c r="DP10831" t="s">
        <v>10317</v>
      </c>
      <c r="DQ10831" t="s">
        <v>156</v>
      </c>
      <c r="DR10831" t="s">
        <v>7126</v>
      </c>
      <c r="DS10831" t="s">
        <v>10348</v>
      </c>
      <c r="DT10831" t="s">
        <v>10319</v>
      </c>
      <c r="DU10831" t="s">
        <v>10320</v>
      </c>
      <c r="DV10831" t="s">
        <v>10349</v>
      </c>
      <c r="DW10831" t="s">
        <v>142</v>
      </c>
      <c r="DX10831" t="s">
        <v>10322</v>
      </c>
      <c r="DY10831" t="s">
        <v>142</v>
      </c>
      <c r="DZ10831" t="s">
        <v>10323</v>
      </c>
      <c r="EA10831" t="s">
        <v>10324</v>
      </c>
      <c r="EB10831" t="s">
        <v>10350</v>
      </c>
      <c r="EC10831" t="s">
        <v>10351</v>
      </c>
      <c r="ED10831" t="s">
        <v>10327</v>
      </c>
      <c r="EE10831" t="s">
        <v>10328</v>
      </c>
      <c r="EF10831" t="s">
        <v>156</v>
      </c>
      <c r="EG10831" t="s">
        <v>10329</v>
      </c>
      <c r="EH10831" t="s">
        <v>142</v>
      </c>
      <c r="EI10831" t="s">
        <v>10330</v>
      </c>
      <c r="EJ10831" t="s">
        <v>10331</v>
      </c>
      <c r="EK10831" t="s">
        <v>142</v>
      </c>
      <c r="EL10831" t="s">
        <v>10332</v>
      </c>
      <c r="EM10831" t="s">
        <v>10333</v>
      </c>
      <c r="EN10831" t="s">
        <v>10334</v>
      </c>
      <c r="EO10831" t="s">
        <v>142</v>
      </c>
      <c r="EP10831" t="s">
        <v>9678</v>
      </c>
      <c r="EQ10831" t="s">
        <v>10335</v>
      </c>
      <c r="ER10831" t="s">
        <v>142</v>
      </c>
      <c r="ES10831" t="s">
        <v>8758</v>
      </c>
      <c r="ET10831" t="s">
        <v>156</v>
      </c>
      <c r="EU10831" t="s">
        <v>10336</v>
      </c>
      <c r="EV10831" t="s">
        <v>8238</v>
      </c>
      <c r="EW10831" t="s">
        <v>10352</v>
      </c>
      <c r="EX10831" t="s">
        <v>142</v>
      </c>
      <c r="EY10831" t="s">
        <v>10338</v>
      </c>
      <c r="EZ10831" t="s">
        <v>156</v>
      </c>
      <c r="FA10831" t="s">
        <v>10339</v>
      </c>
      <c r="FB10831" t="s">
        <v>10340</v>
      </c>
      <c r="FC10831" t="s">
        <v>10353</v>
      </c>
      <c r="FD10831" t="s">
        <v>142</v>
      </c>
      <c r="FE10831" t="s">
        <v>10342</v>
      </c>
      <c r="FF10831" t="s">
        <v>10343</v>
      </c>
      <c r="FG10831" t="s">
        <v>10354</v>
      </c>
    </row>
    <row r="10832" spans="1:303" x14ac:dyDescent="0.3">
      <c r="A10832" t="s">
        <v>10358</v>
      </c>
      <c r="B10832" t="s">
        <v>24</v>
      </c>
      <c r="C10832" t="s">
        <v>10302</v>
      </c>
      <c r="D10832" t="s">
        <v>6048</v>
      </c>
      <c r="E10832" t="s">
        <v>6049</v>
      </c>
      <c r="F10832" t="s">
        <v>6050</v>
      </c>
      <c r="G10832" t="s">
        <v>6051</v>
      </c>
      <c r="H10832" t="s">
        <v>6022</v>
      </c>
      <c r="I10832" t="s">
        <v>142</v>
      </c>
      <c r="J10832" t="s">
        <v>6246</v>
      </c>
      <c r="K10832" t="s">
        <v>6095</v>
      </c>
      <c r="L10832" t="s">
        <v>6050</v>
      </c>
      <c r="M10832" t="s">
        <v>10077</v>
      </c>
      <c r="N10832" t="s">
        <v>6097</v>
      </c>
      <c r="O10832" t="s">
        <v>6098</v>
      </c>
      <c r="P10832" t="s">
        <v>6048</v>
      </c>
      <c r="Q10832" t="s">
        <v>6099</v>
      </c>
      <c r="R10832" t="s">
        <v>6105</v>
      </c>
      <c r="S10832" t="s">
        <v>10078</v>
      </c>
      <c r="T10832" t="s">
        <v>142</v>
      </c>
      <c r="U10832" t="s">
        <v>10303</v>
      </c>
      <c r="V10832" t="s">
        <v>6048</v>
      </c>
      <c r="W10832" t="s">
        <v>6049</v>
      </c>
      <c r="X10832" t="s">
        <v>6050</v>
      </c>
      <c r="Y10832" t="s">
        <v>6051</v>
      </c>
      <c r="Z10832" t="s">
        <v>6052</v>
      </c>
      <c r="AA10832" t="s">
        <v>10304</v>
      </c>
      <c r="AB10832" t="s">
        <v>156</v>
      </c>
      <c r="AC10832" t="s">
        <v>10305</v>
      </c>
      <c r="AD10832" t="s">
        <v>142</v>
      </c>
      <c r="AE10832" t="s">
        <v>10306</v>
      </c>
      <c r="AF10832" t="s">
        <v>142</v>
      </c>
      <c r="AG10832" t="s">
        <v>10307</v>
      </c>
      <c r="AH10832" t="s">
        <v>142</v>
      </c>
      <c r="AI10832" t="s">
        <v>10308</v>
      </c>
      <c r="AJ10832" t="s">
        <v>3425</v>
      </c>
      <c r="AK10832" t="s">
        <v>10309</v>
      </c>
      <c r="AL10832" t="s">
        <v>142</v>
      </c>
      <c r="AM10832" t="s">
        <v>10310</v>
      </c>
      <c r="AN10832" t="s">
        <v>10311</v>
      </c>
      <c r="AO10832" t="s">
        <v>10312</v>
      </c>
      <c r="AP10832" t="s">
        <v>142</v>
      </c>
      <c r="AQ10832" t="s">
        <v>10313</v>
      </c>
      <c r="AR10832" t="s">
        <v>10314</v>
      </c>
      <c r="AS10832" t="s">
        <v>10315</v>
      </c>
      <c r="AT10832" t="s">
        <v>10316</v>
      </c>
      <c r="AU10832" t="s">
        <v>10317</v>
      </c>
      <c r="AV10832" t="s">
        <v>156</v>
      </c>
      <c r="AW10832" t="s">
        <v>7126</v>
      </c>
      <c r="AX10832" t="s">
        <v>10318</v>
      </c>
      <c r="AY10832" t="s">
        <v>10319</v>
      </c>
      <c r="AZ10832" t="s">
        <v>10320</v>
      </c>
      <c r="BA10832" t="s">
        <v>10321</v>
      </c>
      <c r="BB10832" t="s">
        <v>142</v>
      </c>
      <c r="BC10832" t="s">
        <v>10322</v>
      </c>
      <c r="BD10832" t="s">
        <v>142</v>
      </c>
      <c r="BE10832" t="s">
        <v>10323</v>
      </c>
      <c r="BF10832" t="s">
        <v>10324</v>
      </c>
      <c r="BG10832" t="s">
        <v>10325</v>
      </c>
      <c r="BH10832" t="s">
        <v>10326</v>
      </c>
      <c r="BI10832" t="s">
        <v>10327</v>
      </c>
      <c r="BJ10832" t="s">
        <v>10328</v>
      </c>
      <c r="BK10832" t="s">
        <v>156</v>
      </c>
      <c r="BL10832" t="s">
        <v>10329</v>
      </c>
      <c r="BM10832" t="s">
        <v>142</v>
      </c>
      <c r="BN10832" t="s">
        <v>10330</v>
      </c>
      <c r="BO10832" t="s">
        <v>10331</v>
      </c>
      <c r="BP10832" t="s">
        <v>142</v>
      </c>
      <c r="BQ10832" t="s">
        <v>10332</v>
      </c>
      <c r="BR10832" t="s">
        <v>10333</v>
      </c>
      <c r="BS10832" t="s">
        <v>10334</v>
      </c>
      <c r="BT10832" t="s">
        <v>142</v>
      </c>
      <c r="BU10832" t="s">
        <v>9678</v>
      </c>
      <c r="BV10832" t="s">
        <v>10335</v>
      </c>
      <c r="BW10832" t="s">
        <v>142</v>
      </c>
      <c r="BX10832" t="s">
        <v>8758</v>
      </c>
      <c r="BY10832" t="s">
        <v>156</v>
      </c>
      <c r="BZ10832" t="s">
        <v>10336</v>
      </c>
      <c r="CA10832" t="s">
        <v>8238</v>
      </c>
      <c r="CB10832" t="s">
        <v>10337</v>
      </c>
      <c r="CC10832" t="s">
        <v>142</v>
      </c>
      <c r="CD10832" t="s">
        <v>10338</v>
      </c>
      <c r="CE10832" t="s">
        <v>156</v>
      </c>
      <c r="CF10832" t="s">
        <v>10339</v>
      </c>
      <c r="CG10832" t="s">
        <v>10340</v>
      </c>
      <c r="CH10832" t="s">
        <v>10341</v>
      </c>
      <c r="CI10832" t="s">
        <v>142</v>
      </c>
      <c r="CJ10832" t="s">
        <v>10342</v>
      </c>
      <c r="CK10832" t="s">
        <v>10343</v>
      </c>
      <c r="CL10832" t="s">
        <v>10344</v>
      </c>
      <c r="CM10832" t="s">
        <v>6095</v>
      </c>
      <c r="CN10832" t="s">
        <v>6050</v>
      </c>
      <c r="CO10832" t="s">
        <v>10077</v>
      </c>
      <c r="CP10832" t="s">
        <v>6097</v>
      </c>
      <c r="CQ10832" t="s">
        <v>6098</v>
      </c>
      <c r="CR10832" t="s">
        <v>6048</v>
      </c>
      <c r="CS10832" t="s">
        <v>6099</v>
      </c>
      <c r="CT10832" t="s">
        <v>6105</v>
      </c>
      <c r="CU10832" t="s">
        <v>10294</v>
      </c>
      <c r="CV10832" t="s">
        <v>10304</v>
      </c>
      <c r="CW10832" t="s">
        <v>156</v>
      </c>
      <c r="CX10832" t="s">
        <v>10305</v>
      </c>
      <c r="CY10832" t="s">
        <v>142</v>
      </c>
      <c r="CZ10832" t="s">
        <v>10306</v>
      </c>
      <c r="DA10832" t="s">
        <v>142</v>
      </c>
      <c r="DB10832" t="s">
        <v>10307</v>
      </c>
      <c r="DC10832" t="s">
        <v>142</v>
      </c>
      <c r="DD10832" t="s">
        <v>10345</v>
      </c>
      <c r="DE10832" t="s">
        <v>3425</v>
      </c>
      <c r="DF10832" t="s">
        <v>10346</v>
      </c>
      <c r="DG10832" t="s">
        <v>142</v>
      </c>
      <c r="DH10832" t="s">
        <v>10310</v>
      </c>
      <c r="DI10832" t="s">
        <v>10311</v>
      </c>
      <c r="DJ10832" t="s">
        <v>10312</v>
      </c>
      <c r="DK10832" t="s">
        <v>142</v>
      </c>
      <c r="DL10832" t="s">
        <v>10313</v>
      </c>
      <c r="DM10832" t="s">
        <v>10314</v>
      </c>
      <c r="DN10832" t="s">
        <v>10347</v>
      </c>
      <c r="DO10832" t="s">
        <v>10316</v>
      </c>
      <c r="DP10832" t="s">
        <v>10317</v>
      </c>
      <c r="DQ10832" t="s">
        <v>156</v>
      </c>
      <c r="DR10832" t="s">
        <v>7126</v>
      </c>
      <c r="DS10832" t="s">
        <v>10348</v>
      </c>
      <c r="DT10832" t="s">
        <v>10319</v>
      </c>
      <c r="DU10832" t="s">
        <v>10320</v>
      </c>
      <c r="DV10832" t="s">
        <v>10349</v>
      </c>
      <c r="DW10832" t="s">
        <v>142</v>
      </c>
      <c r="DX10832" t="s">
        <v>10322</v>
      </c>
      <c r="DY10832" t="s">
        <v>142</v>
      </c>
      <c r="DZ10832" t="s">
        <v>10323</v>
      </c>
      <c r="EA10832" t="s">
        <v>10324</v>
      </c>
      <c r="EB10832" t="s">
        <v>10350</v>
      </c>
      <c r="EC10832" t="s">
        <v>10351</v>
      </c>
      <c r="ED10832" t="s">
        <v>10327</v>
      </c>
      <c r="EE10832" t="s">
        <v>10328</v>
      </c>
      <c r="EF10832" t="s">
        <v>156</v>
      </c>
      <c r="EG10832" t="s">
        <v>10329</v>
      </c>
      <c r="EH10832" t="s">
        <v>142</v>
      </c>
      <c r="EI10832" t="s">
        <v>10330</v>
      </c>
      <c r="EJ10832" t="s">
        <v>10331</v>
      </c>
      <c r="EK10832" t="s">
        <v>142</v>
      </c>
      <c r="EL10832" t="s">
        <v>10332</v>
      </c>
      <c r="EM10832" t="s">
        <v>10333</v>
      </c>
      <c r="EN10832" t="s">
        <v>10334</v>
      </c>
      <c r="EO10832" t="s">
        <v>142</v>
      </c>
      <c r="EP10832" t="s">
        <v>9678</v>
      </c>
      <c r="EQ10832" t="s">
        <v>10335</v>
      </c>
      <c r="ER10832" t="s">
        <v>142</v>
      </c>
      <c r="ES10832" t="s">
        <v>8758</v>
      </c>
      <c r="ET10832" t="s">
        <v>156</v>
      </c>
      <c r="EU10832" t="s">
        <v>10336</v>
      </c>
      <c r="EV10832" t="s">
        <v>8238</v>
      </c>
      <c r="EW10832" t="s">
        <v>10352</v>
      </c>
      <c r="EX10832" t="s">
        <v>142</v>
      </c>
      <c r="EY10832" t="s">
        <v>10338</v>
      </c>
      <c r="EZ10832" t="s">
        <v>156</v>
      </c>
      <c r="FA10832" t="s">
        <v>10339</v>
      </c>
      <c r="FB10832" t="s">
        <v>10340</v>
      </c>
      <c r="FC10832" t="s">
        <v>10353</v>
      </c>
      <c r="FD10832" t="s">
        <v>142</v>
      </c>
      <c r="FE10832" t="s">
        <v>10342</v>
      </c>
      <c r="FF10832" t="s">
        <v>10343</v>
      </c>
      <c r="FG10832" t="s">
        <v>10354</v>
      </c>
    </row>
    <row r="10833" spans="1:163" x14ac:dyDescent="0.3">
      <c r="A10833" t="s">
        <v>10359</v>
      </c>
      <c r="B10833" t="s">
        <v>24</v>
      </c>
      <c r="C10833" t="s">
        <v>10302</v>
      </c>
      <c r="D10833" t="s">
        <v>6048</v>
      </c>
      <c r="E10833" t="s">
        <v>6049</v>
      </c>
      <c r="F10833" t="s">
        <v>6050</v>
      </c>
      <c r="G10833" t="s">
        <v>6051</v>
      </c>
      <c r="H10833" t="s">
        <v>6022</v>
      </c>
      <c r="I10833" t="s">
        <v>142</v>
      </c>
      <c r="J10833" t="s">
        <v>6246</v>
      </c>
      <c r="K10833" t="s">
        <v>6095</v>
      </c>
      <c r="L10833" t="s">
        <v>6050</v>
      </c>
      <c r="M10833" t="s">
        <v>10077</v>
      </c>
      <c r="N10833" t="s">
        <v>6097</v>
      </c>
      <c r="O10833" t="s">
        <v>6098</v>
      </c>
      <c r="P10833" t="s">
        <v>6048</v>
      </c>
      <c r="Q10833" t="s">
        <v>6099</v>
      </c>
      <c r="R10833" t="s">
        <v>6105</v>
      </c>
      <c r="S10833" t="s">
        <v>10078</v>
      </c>
      <c r="T10833" t="s">
        <v>142</v>
      </c>
      <c r="U10833" t="s">
        <v>10303</v>
      </c>
      <c r="V10833" t="s">
        <v>6048</v>
      </c>
      <c r="W10833" t="s">
        <v>6049</v>
      </c>
      <c r="X10833" t="s">
        <v>6050</v>
      </c>
      <c r="Y10833" t="s">
        <v>6051</v>
      </c>
      <c r="Z10833" t="s">
        <v>6052</v>
      </c>
      <c r="AA10833" t="s">
        <v>10304</v>
      </c>
      <c r="AB10833" t="s">
        <v>156</v>
      </c>
      <c r="AC10833" t="s">
        <v>10305</v>
      </c>
      <c r="AD10833" t="s">
        <v>142</v>
      </c>
      <c r="AE10833" t="s">
        <v>10306</v>
      </c>
      <c r="AF10833" t="s">
        <v>142</v>
      </c>
      <c r="AG10833" t="s">
        <v>10307</v>
      </c>
      <c r="AH10833" t="s">
        <v>142</v>
      </c>
      <c r="AI10833" t="s">
        <v>10308</v>
      </c>
      <c r="AJ10833" t="s">
        <v>3425</v>
      </c>
      <c r="AK10833" t="s">
        <v>10309</v>
      </c>
      <c r="AL10833" t="s">
        <v>142</v>
      </c>
      <c r="AM10833" t="s">
        <v>10310</v>
      </c>
      <c r="AN10833" t="s">
        <v>10311</v>
      </c>
      <c r="AO10833" t="s">
        <v>10312</v>
      </c>
      <c r="AP10833" t="s">
        <v>142</v>
      </c>
      <c r="AQ10833" t="s">
        <v>10313</v>
      </c>
      <c r="AR10833" t="s">
        <v>10314</v>
      </c>
      <c r="AS10833" t="s">
        <v>10315</v>
      </c>
      <c r="AT10833" t="s">
        <v>10316</v>
      </c>
      <c r="AU10833" t="s">
        <v>10317</v>
      </c>
      <c r="AV10833" t="s">
        <v>156</v>
      </c>
      <c r="AW10833" t="s">
        <v>7126</v>
      </c>
      <c r="AX10833" t="s">
        <v>10318</v>
      </c>
      <c r="AY10833" t="s">
        <v>10319</v>
      </c>
      <c r="AZ10833" t="s">
        <v>10320</v>
      </c>
      <c r="BA10833" t="s">
        <v>10321</v>
      </c>
      <c r="BB10833" t="s">
        <v>142</v>
      </c>
      <c r="BC10833" t="s">
        <v>10322</v>
      </c>
      <c r="BD10833" t="s">
        <v>142</v>
      </c>
      <c r="BE10833" t="s">
        <v>10323</v>
      </c>
      <c r="BF10833" t="s">
        <v>10324</v>
      </c>
      <c r="BG10833" t="s">
        <v>10325</v>
      </c>
      <c r="BH10833" t="s">
        <v>10326</v>
      </c>
      <c r="BI10833" t="s">
        <v>10327</v>
      </c>
      <c r="BJ10833" t="s">
        <v>10328</v>
      </c>
      <c r="BK10833" t="s">
        <v>156</v>
      </c>
      <c r="BL10833" t="s">
        <v>10329</v>
      </c>
      <c r="BM10833" t="s">
        <v>142</v>
      </c>
      <c r="BN10833" t="s">
        <v>10330</v>
      </c>
      <c r="BO10833" t="s">
        <v>10331</v>
      </c>
      <c r="BP10833" t="s">
        <v>142</v>
      </c>
      <c r="BQ10833" t="s">
        <v>10332</v>
      </c>
      <c r="BR10833" t="s">
        <v>10333</v>
      </c>
      <c r="BS10833" t="s">
        <v>10334</v>
      </c>
      <c r="BT10833" t="s">
        <v>142</v>
      </c>
      <c r="BU10833" t="s">
        <v>9678</v>
      </c>
      <c r="BV10833" t="s">
        <v>10335</v>
      </c>
      <c r="BW10833" t="s">
        <v>142</v>
      </c>
      <c r="BX10833" t="s">
        <v>8758</v>
      </c>
      <c r="BY10833" t="s">
        <v>156</v>
      </c>
      <c r="BZ10833" t="s">
        <v>10336</v>
      </c>
      <c r="CA10833" t="s">
        <v>8238</v>
      </c>
      <c r="CB10833" t="s">
        <v>10337</v>
      </c>
      <c r="CC10833" t="s">
        <v>142</v>
      </c>
      <c r="CD10833" t="s">
        <v>10338</v>
      </c>
      <c r="CE10833" t="s">
        <v>156</v>
      </c>
      <c r="CF10833" t="s">
        <v>10339</v>
      </c>
      <c r="CG10833" t="s">
        <v>10340</v>
      </c>
      <c r="CH10833" t="s">
        <v>10341</v>
      </c>
      <c r="CI10833" t="s">
        <v>142</v>
      </c>
      <c r="CJ10833" t="s">
        <v>10342</v>
      </c>
      <c r="CK10833" t="s">
        <v>10343</v>
      </c>
      <c r="CL10833" t="s">
        <v>10344</v>
      </c>
      <c r="CM10833" t="s">
        <v>6095</v>
      </c>
      <c r="CN10833" t="s">
        <v>6050</v>
      </c>
      <c r="CO10833" t="s">
        <v>10077</v>
      </c>
      <c r="CP10833" t="s">
        <v>6097</v>
      </c>
      <c r="CQ10833" t="s">
        <v>6098</v>
      </c>
      <c r="CR10833" t="s">
        <v>6048</v>
      </c>
      <c r="CS10833" t="s">
        <v>6099</v>
      </c>
      <c r="CT10833" t="s">
        <v>6105</v>
      </c>
      <c r="CU10833" t="s">
        <v>10294</v>
      </c>
      <c r="CV10833" t="s">
        <v>10304</v>
      </c>
      <c r="CW10833" t="s">
        <v>156</v>
      </c>
      <c r="CX10833" t="s">
        <v>10305</v>
      </c>
      <c r="CY10833" t="s">
        <v>142</v>
      </c>
      <c r="CZ10833" t="s">
        <v>10306</v>
      </c>
      <c r="DA10833" t="s">
        <v>142</v>
      </c>
      <c r="DB10833" t="s">
        <v>10307</v>
      </c>
      <c r="DC10833" t="s">
        <v>142</v>
      </c>
      <c r="DD10833" t="s">
        <v>10345</v>
      </c>
      <c r="DE10833" t="s">
        <v>3425</v>
      </c>
      <c r="DF10833" t="s">
        <v>10346</v>
      </c>
      <c r="DG10833" t="s">
        <v>142</v>
      </c>
      <c r="DH10833" t="s">
        <v>10310</v>
      </c>
      <c r="DI10833" t="s">
        <v>10311</v>
      </c>
      <c r="DJ10833" t="s">
        <v>10312</v>
      </c>
      <c r="DK10833" t="s">
        <v>142</v>
      </c>
      <c r="DL10833" t="s">
        <v>10313</v>
      </c>
      <c r="DM10833" t="s">
        <v>10314</v>
      </c>
      <c r="DN10833" t="s">
        <v>10347</v>
      </c>
      <c r="DO10833" t="s">
        <v>10316</v>
      </c>
      <c r="DP10833" t="s">
        <v>10317</v>
      </c>
      <c r="DQ10833" t="s">
        <v>156</v>
      </c>
      <c r="DR10833" t="s">
        <v>7126</v>
      </c>
      <c r="DS10833" t="s">
        <v>10348</v>
      </c>
      <c r="DT10833" t="s">
        <v>10319</v>
      </c>
      <c r="DU10833" t="s">
        <v>10320</v>
      </c>
      <c r="DV10833" t="s">
        <v>10349</v>
      </c>
      <c r="DW10833" t="s">
        <v>142</v>
      </c>
      <c r="DX10833" t="s">
        <v>10322</v>
      </c>
      <c r="DY10833" t="s">
        <v>142</v>
      </c>
      <c r="DZ10833" t="s">
        <v>10323</v>
      </c>
      <c r="EA10833" t="s">
        <v>10324</v>
      </c>
      <c r="EB10833" t="s">
        <v>10350</v>
      </c>
      <c r="EC10833" t="s">
        <v>10351</v>
      </c>
      <c r="ED10833" t="s">
        <v>10327</v>
      </c>
      <c r="EE10833" t="s">
        <v>10328</v>
      </c>
      <c r="EF10833" t="s">
        <v>156</v>
      </c>
      <c r="EG10833" t="s">
        <v>10329</v>
      </c>
      <c r="EH10833" t="s">
        <v>142</v>
      </c>
      <c r="EI10833" t="s">
        <v>10330</v>
      </c>
      <c r="EJ10833" t="s">
        <v>10331</v>
      </c>
      <c r="EK10833" t="s">
        <v>142</v>
      </c>
      <c r="EL10833" t="s">
        <v>10332</v>
      </c>
      <c r="EM10833" t="s">
        <v>10333</v>
      </c>
      <c r="EN10833" t="s">
        <v>10334</v>
      </c>
      <c r="EO10833" t="s">
        <v>142</v>
      </c>
      <c r="EP10833" t="s">
        <v>9678</v>
      </c>
      <c r="EQ10833" t="s">
        <v>10335</v>
      </c>
      <c r="ER10833" t="s">
        <v>142</v>
      </c>
      <c r="ES10833" t="s">
        <v>8758</v>
      </c>
      <c r="ET10833" t="s">
        <v>156</v>
      </c>
      <c r="EU10833" t="s">
        <v>10336</v>
      </c>
      <c r="EV10833" t="s">
        <v>8238</v>
      </c>
      <c r="EW10833" t="s">
        <v>10352</v>
      </c>
      <c r="EX10833" t="s">
        <v>142</v>
      </c>
      <c r="EY10833" t="s">
        <v>10338</v>
      </c>
      <c r="EZ10833" t="s">
        <v>156</v>
      </c>
      <c r="FA10833" t="s">
        <v>10339</v>
      </c>
      <c r="FB10833" t="s">
        <v>10340</v>
      </c>
      <c r="FC10833" t="s">
        <v>10353</v>
      </c>
      <c r="FD10833" t="s">
        <v>142</v>
      </c>
      <c r="FE10833" t="s">
        <v>10342</v>
      </c>
      <c r="FF10833" t="s">
        <v>10343</v>
      </c>
      <c r="FG10833" t="s">
        <v>10354</v>
      </c>
    </row>
    <row r="10834" spans="1:163" x14ac:dyDescent="0.3">
      <c r="A10834" t="s">
        <v>10360</v>
      </c>
      <c r="B10834" t="s">
        <v>6048</v>
      </c>
      <c r="C10834" t="s">
        <v>6049</v>
      </c>
      <c r="D10834" t="s">
        <v>6050</v>
      </c>
      <c r="E10834" t="s">
        <v>6051</v>
      </c>
      <c r="F10834" t="s">
        <v>6022</v>
      </c>
      <c r="G10834" t="s">
        <v>142</v>
      </c>
      <c r="H10834" t="s">
        <v>6246</v>
      </c>
      <c r="I10834" t="s">
        <v>6095</v>
      </c>
      <c r="J10834" t="s">
        <v>6050</v>
      </c>
      <c r="K10834" t="s">
        <v>10077</v>
      </c>
      <c r="L10834" t="s">
        <v>6097</v>
      </c>
      <c r="M10834" t="s">
        <v>6098</v>
      </c>
      <c r="N10834" t="s">
        <v>6048</v>
      </c>
      <c r="O10834" t="s">
        <v>6099</v>
      </c>
      <c r="P10834" t="s">
        <v>6105</v>
      </c>
      <c r="Q10834" t="s">
        <v>10078</v>
      </c>
      <c r="R10834" t="s">
        <v>142</v>
      </c>
      <c r="S10834" t="s">
        <v>6248</v>
      </c>
    </row>
    <row r="10835" spans="1:163" x14ac:dyDescent="0.3">
      <c r="A10835" t="s">
        <v>10361</v>
      </c>
      <c r="B10835" t="s">
        <v>6048</v>
      </c>
      <c r="C10835" t="s">
        <v>6049</v>
      </c>
      <c r="D10835" t="s">
        <v>6050</v>
      </c>
      <c r="E10835" t="s">
        <v>6051</v>
      </c>
      <c r="F10835" t="s">
        <v>6022</v>
      </c>
      <c r="G10835" t="s">
        <v>142</v>
      </c>
      <c r="H10835" t="s">
        <v>6246</v>
      </c>
      <c r="I10835" t="s">
        <v>6095</v>
      </c>
      <c r="J10835" t="s">
        <v>6050</v>
      </c>
      <c r="K10835" t="s">
        <v>10077</v>
      </c>
      <c r="L10835" t="s">
        <v>6097</v>
      </c>
      <c r="M10835" t="s">
        <v>6098</v>
      </c>
      <c r="N10835" t="s">
        <v>6048</v>
      </c>
      <c r="O10835" t="s">
        <v>6099</v>
      </c>
      <c r="P10835" t="s">
        <v>6105</v>
      </c>
      <c r="Q10835" t="s">
        <v>10078</v>
      </c>
      <c r="R10835" t="s">
        <v>142</v>
      </c>
      <c r="S10835" t="s">
        <v>6248</v>
      </c>
    </row>
    <row r="10836" spans="1:163" x14ac:dyDescent="0.3">
      <c r="A10836" t="s">
        <v>10362</v>
      </c>
      <c r="B10836" t="s">
        <v>24</v>
      </c>
      <c r="C10836" t="s">
        <v>10363</v>
      </c>
      <c r="D10836" t="s">
        <v>6048</v>
      </c>
      <c r="E10836" t="s">
        <v>6049</v>
      </c>
      <c r="F10836" t="s">
        <v>6050</v>
      </c>
      <c r="G10836" t="s">
        <v>6051</v>
      </c>
      <c r="H10836" t="s">
        <v>6052</v>
      </c>
      <c r="I10836" t="s">
        <v>3737</v>
      </c>
      <c r="J10836" t="s">
        <v>10364</v>
      </c>
      <c r="K10836" t="s">
        <v>3613</v>
      </c>
      <c r="L10836" t="s">
        <v>10365</v>
      </c>
      <c r="M10836" t="s">
        <v>10366</v>
      </c>
      <c r="N10836" t="s">
        <v>142</v>
      </c>
      <c r="O10836" t="s">
        <v>10367</v>
      </c>
      <c r="P10836" t="s">
        <v>10368</v>
      </c>
      <c r="Q10836" t="s">
        <v>10369</v>
      </c>
      <c r="R10836" t="s">
        <v>10370</v>
      </c>
      <c r="S10836" t="s">
        <v>10371</v>
      </c>
      <c r="T10836" t="s">
        <v>10372</v>
      </c>
      <c r="U10836" t="s">
        <v>142</v>
      </c>
      <c r="V10836" t="s">
        <v>3670</v>
      </c>
      <c r="W10836" t="s">
        <v>3906</v>
      </c>
      <c r="X10836" t="s">
        <v>10373</v>
      </c>
      <c r="Y10836" t="s">
        <v>10374</v>
      </c>
      <c r="Z10836" t="s">
        <v>10375</v>
      </c>
      <c r="AA10836" t="s">
        <v>10376</v>
      </c>
      <c r="AB10836" t="s">
        <v>156</v>
      </c>
      <c r="AC10836" t="s">
        <v>10377</v>
      </c>
      <c r="AD10836" t="s">
        <v>10378</v>
      </c>
      <c r="AE10836" t="s">
        <v>142</v>
      </c>
      <c r="AF10836" t="s">
        <v>10379</v>
      </c>
      <c r="AG10836" t="s">
        <v>10380</v>
      </c>
      <c r="AH10836" t="s">
        <v>156</v>
      </c>
      <c r="AI10836" t="s">
        <v>10381</v>
      </c>
      <c r="AJ10836" t="s">
        <v>6095</v>
      </c>
      <c r="AK10836" t="s">
        <v>6050</v>
      </c>
      <c r="AL10836" t="s">
        <v>10077</v>
      </c>
      <c r="AM10836" t="s">
        <v>6097</v>
      </c>
      <c r="AN10836" t="s">
        <v>6098</v>
      </c>
      <c r="AO10836" t="s">
        <v>6048</v>
      </c>
      <c r="AP10836" t="s">
        <v>6099</v>
      </c>
      <c r="AQ10836" t="s">
        <v>6105</v>
      </c>
      <c r="AR10836" t="s">
        <v>10294</v>
      </c>
      <c r="AS10836" t="s">
        <v>3737</v>
      </c>
      <c r="AT10836" t="s">
        <v>10382</v>
      </c>
      <c r="AU10836" t="s">
        <v>3613</v>
      </c>
      <c r="AV10836" t="s">
        <v>10365</v>
      </c>
      <c r="AW10836" t="s">
        <v>10383</v>
      </c>
      <c r="AX10836" t="s">
        <v>142</v>
      </c>
      <c r="AY10836" t="s">
        <v>10367</v>
      </c>
      <c r="AZ10836" t="s">
        <v>10368</v>
      </c>
      <c r="BA10836" t="s">
        <v>10384</v>
      </c>
      <c r="BB10836" t="s">
        <v>10370</v>
      </c>
      <c r="BC10836" t="s">
        <v>10385</v>
      </c>
      <c r="BD10836" t="s">
        <v>10386</v>
      </c>
      <c r="BE10836" t="s">
        <v>142</v>
      </c>
      <c r="BF10836" t="s">
        <v>3670</v>
      </c>
      <c r="BG10836" t="s">
        <v>3906</v>
      </c>
      <c r="BH10836" t="s">
        <v>10373</v>
      </c>
      <c r="BI10836" t="s">
        <v>10387</v>
      </c>
      <c r="BJ10836" t="s">
        <v>10375</v>
      </c>
      <c r="BK10836" t="s">
        <v>10376</v>
      </c>
      <c r="BL10836" t="s">
        <v>156</v>
      </c>
      <c r="BM10836" t="s">
        <v>10377</v>
      </c>
      <c r="BN10836" t="s">
        <v>10378</v>
      </c>
      <c r="BO10836" t="s">
        <v>142</v>
      </c>
      <c r="BP10836" t="s">
        <v>10379</v>
      </c>
      <c r="BQ10836" t="s">
        <v>10380</v>
      </c>
      <c r="BR10836" t="s">
        <v>156</v>
      </c>
      <c r="BS10836" t="s">
        <v>10388</v>
      </c>
      <c r="BT10836" t="s">
        <v>6048</v>
      </c>
      <c r="BU10836" t="s">
        <v>6049</v>
      </c>
      <c r="BV10836" t="s">
        <v>6050</v>
      </c>
      <c r="BW10836" t="s">
        <v>6051</v>
      </c>
      <c r="BX10836" t="s">
        <v>7269</v>
      </c>
      <c r="BY10836" t="s">
        <v>6229</v>
      </c>
      <c r="BZ10836" t="s">
        <v>10389</v>
      </c>
      <c r="CA10836" t="s">
        <v>10390</v>
      </c>
      <c r="CB10836" t="s">
        <v>10391</v>
      </c>
      <c r="CC10836" t="s">
        <v>10392</v>
      </c>
      <c r="CD10836" t="s">
        <v>156</v>
      </c>
      <c r="CE10836" t="s">
        <v>10393</v>
      </c>
      <c r="CF10836" t="s">
        <v>10394</v>
      </c>
      <c r="CG10836" t="s">
        <v>142</v>
      </c>
      <c r="CH10836" t="s">
        <v>10395</v>
      </c>
      <c r="CI10836" t="s">
        <v>10396</v>
      </c>
      <c r="CJ10836" t="s">
        <v>6747</v>
      </c>
      <c r="CK10836" t="s">
        <v>10397</v>
      </c>
      <c r="CL10836" t="s">
        <v>10398</v>
      </c>
      <c r="CM10836" t="s">
        <v>10399</v>
      </c>
      <c r="CN10836" t="s">
        <v>10400</v>
      </c>
      <c r="CO10836" t="s">
        <v>6095</v>
      </c>
      <c r="CP10836" t="s">
        <v>6050</v>
      </c>
      <c r="CQ10836" t="s">
        <v>10077</v>
      </c>
      <c r="CR10836" t="s">
        <v>6097</v>
      </c>
      <c r="CS10836" t="s">
        <v>6098</v>
      </c>
      <c r="CT10836" t="s">
        <v>6048</v>
      </c>
      <c r="CU10836" t="s">
        <v>6099</v>
      </c>
      <c r="CV10836" t="s">
        <v>6105</v>
      </c>
      <c r="CW10836" t="s">
        <v>10401</v>
      </c>
      <c r="CX10836" t="s">
        <v>6229</v>
      </c>
      <c r="CY10836" t="s">
        <v>10389</v>
      </c>
      <c r="CZ10836" t="s">
        <v>10390</v>
      </c>
      <c r="DA10836" t="s">
        <v>10391</v>
      </c>
      <c r="DB10836" t="s">
        <v>10392</v>
      </c>
      <c r="DC10836" t="s">
        <v>156</v>
      </c>
      <c r="DD10836" t="s">
        <v>10393</v>
      </c>
      <c r="DE10836" t="s">
        <v>10394</v>
      </c>
      <c r="DF10836" t="s">
        <v>142</v>
      </c>
      <c r="DG10836" t="s">
        <v>10395</v>
      </c>
      <c r="DH10836" t="s">
        <v>10396</v>
      </c>
      <c r="DI10836" t="s">
        <v>6747</v>
      </c>
      <c r="DJ10836" t="s">
        <v>10397</v>
      </c>
      <c r="DK10836" t="s">
        <v>10398</v>
      </c>
      <c r="DL10836" t="s">
        <v>10399</v>
      </c>
      <c r="DM10836" t="s">
        <v>10402</v>
      </c>
    </row>
    <row r="10837" spans="1:163" x14ac:dyDescent="0.3">
      <c r="A10837" t="s">
        <v>10403</v>
      </c>
      <c r="B10837" t="s">
        <v>24</v>
      </c>
      <c r="C10837" t="s">
        <v>10363</v>
      </c>
      <c r="D10837" t="s">
        <v>6048</v>
      </c>
      <c r="E10837" t="s">
        <v>6049</v>
      </c>
      <c r="F10837" t="s">
        <v>6050</v>
      </c>
      <c r="G10837" t="s">
        <v>6051</v>
      </c>
      <c r="H10837" t="s">
        <v>6052</v>
      </c>
      <c r="I10837" t="s">
        <v>3737</v>
      </c>
      <c r="J10837" t="s">
        <v>10364</v>
      </c>
      <c r="K10837" t="s">
        <v>3613</v>
      </c>
      <c r="L10837" t="s">
        <v>10365</v>
      </c>
      <c r="M10837" t="s">
        <v>10366</v>
      </c>
      <c r="N10837" t="s">
        <v>142</v>
      </c>
      <c r="O10837" t="s">
        <v>10367</v>
      </c>
      <c r="P10837" t="s">
        <v>10368</v>
      </c>
      <c r="Q10837" t="s">
        <v>10369</v>
      </c>
      <c r="R10837" t="s">
        <v>10370</v>
      </c>
      <c r="S10837" t="s">
        <v>10371</v>
      </c>
      <c r="T10837" t="s">
        <v>10372</v>
      </c>
      <c r="U10837" t="s">
        <v>142</v>
      </c>
      <c r="V10837" t="s">
        <v>3670</v>
      </c>
      <c r="W10837" t="s">
        <v>3906</v>
      </c>
      <c r="X10837" t="s">
        <v>10373</v>
      </c>
      <c r="Y10837" t="s">
        <v>10374</v>
      </c>
      <c r="Z10837" t="s">
        <v>10375</v>
      </c>
      <c r="AA10837" t="s">
        <v>10376</v>
      </c>
      <c r="AB10837" t="s">
        <v>156</v>
      </c>
      <c r="AC10837" t="s">
        <v>10377</v>
      </c>
      <c r="AD10837" t="s">
        <v>10378</v>
      </c>
      <c r="AE10837" t="s">
        <v>142</v>
      </c>
      <c r="AF10837" t="s">
        <v>10379</v>
      </c>
      <c r="AG10837" t="s">
        <v>10380</v>
      </c>
      <c r="AH10837" t="s">
        <v>156</v>
      </c>
      <c r="AI10837" t="s">
        <v>10381</v>
      </c>
      <c r="AJ10837" t="s">
        <v>6095</v>
      </c>
      <c r="AK10837" t="s">
        <v>6050</v>
      </c>
      <c r="AL10837" t="s">
        <v>10077</v>
      </c>
      <c r="AM10837" t="s">
        <v>6097</v>
      </c>
      <c r="AN10837" t="s">
        <v>6098</v>
      </c>
      <c r="AO10837" t="s">
        <v>6048</v>
      </c>
      <c r="AP10837" t="s">
        <v>6099</v>
      </c>
      <c r="AQ10837" t="s">
        <v>6105</v>
      </c>
      <c r="AR10837" t="s">
        <v>10294</v>
      </c>
      <c r="AS10837" t="s">
        <v>3737</v>
      </c>
      <c r="AT10837" t="s">
        <v>10382</v>
      </c>
      <c r="AU10837" t="s">
        <v>3613</v>
      </c>
      <c r="AV10837" t="s">
        <v>10365</v>
      </c>
      <c r="AW10837" t="s">
        <v>10383</v>
      </c>
      <c r="AX10837" t="s">
        <v>142</v>
      </c>
      <c r="AY10837" t="s">
        <v>10367</v>
      </c>
      <c r="AZ10837" t="s">
        <v>10368</v>
      </c>
      <c r="BA10837" t="s">
        <v>10384</v>
      </c>
      <c r="BB10837" t="s">
        <v>10370</v>
      </c>
      <c r="BC10837" t="s">
        <v>10385</v>
      </c>
      <c r="BD10837" t="s">
        <v>10386</v>
      </c>
      <c r="BE10837" t="s">
        <v>142</v>
      </c>
      <c r="BF10837" t="s">
        <v>3670</v>
      </c>
      <c r="BG10837" t="s">
        <v>3906</v>
      </c>
      <c r="BH10837" t="s">
        <v>10373</v>
      </c>
      <c r="BI10837" t="s">
        <v>10387</v>
      </c>
      <c r="BJ10837" t="s">
        <v>10375</v>
      </c>
      <c r="BK10837" t="s">
        <v>10376</v>
      </c>
      <c r="BL10837" t="s">
        <v>156</v>
      </c>
      <c r="BM10837" t="s">
        <v>10377</v>
      </c>
      <c r="BN10837" t="s">
        <v>10378</v>
      </c>
      <c r="BO10837" t="s">
        <v>142</v>
      </c>
      <c r="BP10837" t="s">
        <v>10379</v>
      </c>
      <c r="BQ10837" t="s">
        <v>10380</v>
      </c>
      <c r="BR10837" t="s">
        <v>156</v>
      </c>
      <c r="BS10837" t="s">
        <v>10388</v>
      </c>
      <c r="BT10837" t="s">
        <v>6048</v>
      </c>
      <c r="BU10837" t="s">
        <v>6049</v>
      </c>
      <c r="BV10837" t="s">
        <v>6050</v>
      </c>
      <c r="BW10837" t="s">
        <v>6051</v>
      </c>
      <c r="BX10837" t="s">
        <v>7269</v>
      </c>
      <c r="BY10837" t="s">
        <v>6229</v>
      </c>
      <c r="BZ10837" t="s">
        <v>10389</v>
      </c>
      <c r="CA10837" t="s">
        <v>10390</v>
      </c>
      <c r="CB10837" t="s">
        <v>10391</v>
      </c>
      <c r="CC10837" t="s">
        <v>10392</v>
      </c>
      <c r="CD10837" t="s">
        <v>156</v>
      </c>
      <c r="CE10837" t="s">
        <v>10393</v>
      </c>
      <c r="CF10837" t="s">
        <v>10394</v>
      </c>
      <c r="CG10837" t="s">
        <v>142</v>
      </c>
      <c r="CH10837" t="s">
        <v>10395</v>
      </c>
      <c r="CI10837" t="s">
        <v>10396</v>
      </c>
      <c r="CJ10837" t="s">
        <v>6747</v>
      </c>
      <c r="CK10837" t="s">
        <v>10397</v>
      </c>
      <c r="CL10837" t="s">
        <v>10398</v>
      </c>
      <c r="CM10837" t="s">
        <v>10399</v>
      </c>
      <c r="CN10837" t="s">
        <v>10400</v>
      </c>
      <c r="CO10837" t="s">
        <v>6095</v>
      </c>
      <c r="CP10837" t="s">
        <v>6050</v>
      </c>
      <c r="CQ10837" t="s">
        <v>10077</v>
      </c>
      <c r="CR10837" t="s">
        <v>6097</v>
      </c>
      <c r="CS10837" t="s">
        <v>6098</v>
      </c>
      <c r="CT10837" t="s">
        <v>6048</v>
      </c>
      <c r="CU10837" t="s">
        <v>6099</v>
      </c>
      <c r="CV10837" t="s">
        <v>6105</v>
      </c>
      <c r="CW10837" t="s">
        <v>10401</v>
      </c>
      <c r="CX10837" t="s">
        <v>6229</v>
      </c>
      <c r="CY10837" t="s">
        <v>10389</v>
      </c>
      <c r="CZ10837" t="s">
        <v>10390</v>
      </c>
      <c r="DA10837" t="s">
        <v>10391</v>
      </c>
      <c r="DB10837" t="s">
        <v>10392</v>
      </c>
      <c r="DC10837" t="s">
        <v>156</v>
      </c>
      <c r="DD10837" t="s">
        <v>10393</v>
      </c>
      <c r="DE10837" t="s">
        <v>10394</v>
      </c>
      <c r="DF10837" t="s">
        <v>142</v>
      </c>
      <c r="DG10837" t="s">
        <v>10395</v>
      </c>
      <c r="DH10837" t="s">
        <v>10396</v>
      </c>
      <c r="DI10837" t="s">
        <v>6747</v>
      </c>
      <c r="DJ10837" t="s">
        <v>10397</v>
      </c>
      <c r="DK10837" t="s">
        <v>10398</v>
      </c>
      <c r="DL10837" t="s">
        <v>10399</v>
      </c>
      <c r="DM10837" t="s">
        <v>10402</v>
      </c>
    </row>
    <row r="10838" spans="1:163" x14ac:dyDescent="0.3">
      <c r="A10838" t="s">
        <v>10404</v>
      </c>
      <c r="B10838" t="s">
        <v>24</v>
      </c>
      <c r="C10838" t="s">
        <v>10363</v>
      </c>
      <c r="D10838" t="s">
        <v>6048</v>
      </c>
      <c r="E10838" t="s">
        <v>6049</v>
      </c>
      <c r="F10838" t="s">
        <v>6050</v>
      </c>
      <c r="G10838" t="s">
        <v>6051</v>
      </c>
      <c r="H10838" t="s">
        <v>6052</v>
      </c>
      <c r="I10838" t="s">
        <v>3737</v>
      </c>
      <c r="J10838" t="s">
        <v>10364</v>
      </c>
      <c r="K10838" t="s">
        <v>3613</v>
      </c>
      <c r="L10838" t="s">
        <v>10365</v>
      </c>
      <c r="M10838" t="s">
        <v>10366</v>
      </c>
      <c r="N10838" t="s">
        <v>142</v>
      </c>
      <c r="O10838" t="s">
        <v>10367</v>
      </c>
      <c r="P10838" t="s">
        <v>10368</v>
      </c>
      <c r="Q10838" t="s">
        <v>10369</v>
      </c>
      <c r="R10838" t="s">
        <v>10370</v>
      </c>
      <c r="S10838" t="s">
        <v>10371</v>
      </c>
      <c r="T10838" t="s">
        <v>10372</v>
      </c>
      <c r="U10838" t="s">
        <v>142</v>
      </c>
      <c r="V10838" t="s">
        <v>3670</v>
      </c>
      <c r="W10838" t="s">
        <v>3906</v>
      </c>
      <c r="X10838" t="s">
        <v>10373</v>
      </c>
      <c r="Y10838" t="s">
        <v>10374</v>
      </c>
      <c r="Z10838" t="s">
        <v>10375</v>
      </c>
      <c r="AA10838" t="s">
        <v>10376</v>
      </c>
      <c r="AB10838" t="s">
        <v>156</v>
      </c>
      <c r="AC10838" t="s">
        <v>10377</v>
      </c>
      <c r="AD10838" t="s">
        <v>10378</v>
      </c>
      <c r="AE10838" t="s">
        <v>142</v>
      </c>
      <c r="AF10838" t="s">
        <v>10379</v>
      </c>
      <c r="AG10838" t="s">
        <v>10380</v>
      </c>
      <c r="AH10838" t="s">
        <v>156</v>
      </c>
      <c r="AI10838" t="s">
        <v>10381</v>
      </c>
      <c r="AJ10838" t="s">
        <v>6095</v>
      </c>
      <c r="AK10838" t="s">
        <v>6050</v>
      </c>
      <c r="AL10838" t="s">
        <v>10077</v>
      </c>
      <c r="AM10838" t="s">
        <v>6097</v>
      </c>
      <c r="AN10838" t="s">
        <v>6098</v>
      </c>
      <c r="AO10838" t="s">
        <v>6048</v>
      </c>
      <c r="AP10838" t="s">
        <v>6099</v>
      </c>
      <c r="AQ10838" t="s">
        <v>6105</v>
      </c>
      <c r="AR10838" t="s">
        <v>10294</v>
      </c>
      <c r="AS10838" t="s">
        <v>3737</v>
      </c>
      <c r="AT10838" t="s">
        <v>10382</v>
      </c>
      <c r="AU10838" t="s">
        <v>3613</v>
      </c>
      <c r="AV10838" t="s">
        <v>10365</v>
      </c>
      <c r="AW10838" t="s">
        <v>10383</v>
      </c>
      <c r="AX10838" t="s">
        <v>142</v>
      </c>
      <c r="AY10838" t="s">
        <v>10367</v>
      </c>
      <c r="AZ10838" t="s">
        <v>10368</v>
      </c>
      <c r="BA10838" t="s">
        <v>10384</v>
      </c>
      <c r="BB10838" t="s">
        <v>10370</v>
      </c>
      <c r="BC10838" t="s">
        <v>10385</v>
      </c>
      <c r="BD10838" t="s">
        <v>10386</v>
      </c>
      <c r="BE10838" t="s">
        <v>142</v>
      </c>
      <c r="BF10838" t="s">
        <v>3670</v>
      </c>
      <c r="BG10838" t="s">
        <v>3906</v>
      </c>
      <c r="BH10838" t="s">
        <v>10373</v>
      </c>
      <c r="BI10838" t="s">
        <v>10387</v>
      </c>
      <c r="BJ10838" t="s">
        <v>10375</v>
      </c>
      <c r="BK10838" t="s">
        <v>10376</v>
      </c>
      <c r="BL10838" t="s">
        <v>156</v>
      </c>
      <c r="BM10838" t="s">
        <v>10377</v>
      </c>
      <c r="BN10838" t="s">
        <v>10378</v>
      </c>
      <c r="BO10838" t="s">
        <v>142</v>
      </c>
      <c r="BP10838" t="s">
        <v>10379</v>
      </c>
      <c r="BQ10838" t="s">
        <v>10380</v>
      </c>
      <c r="BR10838" t="s">
        <v>156</v>
      </c>
      <c r="BS10838" t="s">
        <v>10388</v>
      </c>
      <c r="BT10838" t="s">
        <v>6048</v>
      </c>
      <c r="BU10838" t="s">
        <v>6049</v>
      </c>
      <c r="BV10838" t="s">
        <v>6050</v>
      </c>
      <c r="BW10838" t="s">
        <v>6051</v>
      </c>
      <c r="BX10838" t="s">
        <v>7269</v>
      </c>
      <c r="BY10838" t="s">
        <v>6229</v>
      </c>
      <c r="BZ10838" t="s">
        <v>10389</v>
      </c>
      <c r="CA10838" t="s">
        <v>10390</v>
      </c>
      <c r="CB10838" t="s">
        <v>10391</v>
      </c>
      <c r="CC10838" t="s">
        <v>10392</v>
      </c>
      <c r="CD10838" t="s">
        <v>156</v>
      </c>
      <c r="CE10838" t="s">
        <v>10393</v>
      </c>
      <c r="CF10838" t="s">
        <v>10394</v>
      </c>
      <c r="CG10838" t="s">
        <v>142</v>
      </c>
      <c r="CH10838" t="s">
        <v>10395</v>
      </c>
      <c r="CI10838" t="s">
        <v>10396</v>
      </c>
      <c r="CJ10838" t="s">
        <v>6747</v>
      </c>
      <c r="CK10838" t="s">
        <v>10397</v>
      </c>
      <c r="CL10838" t="s">
        <v>10398</v>
      </c>
      <c r="CM10838" t="s">
        <v>10399</v>
      </c>
      <c r="CN10838" t="s">
        <v>10400</v>
      </c>
      <c r="CO10838" t="s">
        <v>6095</v>
      </c>
      <c r="CP10838" t="s">
        <v>6050</v>
      </c>
      <c r="CQ10838" t="s">
        <v>10077</v>
      </c>
      <c r="CR10838" t="s">
        <v>6097</v>
      </c>
      <c r="CS10838" t="s">
        <v>6098</v>
      </c>
      <c r="CT10838" t="s">
        <v>6048</v>
      </c>
      <c r="CU10838" t="s">
        <v>6099</v>
      </c>
      <c r="CV10838" t="s">
        <v>6105</v>
      </c>
      <c r="CW10838" t="s">
        <v>10401</v>
      </c>
      <c r="CX10838" t="s">
        <v>6229</v>
      </c>
      <c r="CY10838" t="s">
        <v>10389</v>
      </c>
      <c r="CZ10838" t="s">
        <v>10390</v>
      </c>
      <c r="DA10838" t="s">
        <v>10391</v>
      </c>
      <c r="DB10838" t="s">
        <v>10392</v>
      </c>
      <c r="DC10838" t="s">
        <v>156</v>
      </c>
      <c r="DD10838" t="s">
        <v>10393</v>
      </c>
      <c r="DE10838" t="s">
        <v>10394</v>
      </c>
      <c r="DF10838" t="s">
        <v>142</v>
      </c>
      <c r="DG10838" t="s">
        <v>10395</v>
      </c>
      <c r="DH10838" t="s">
        <v>10396</v>
      </c>
      <c r="DI10838" t="s">
        <v>6747</v>
      </c>
      <c r="DJ10838" t="s">
        <v>10397</v>
      </c>
      <c r="DK10838" t="s">
        <v>10398</v>
      </c>
      <c r="DL10838" t="s">
        <v>10399</v>
      </c>
      <c r="DM10838" t="s">
        <v>10402</v>
      </c>
    </row>
    <row r="10839" spans="1:163" x14ac:dyDescent="0.3">
      <c r="A10839" t="s">
        <v>10405</v>
      </c>
      <c r="B10839" t="s">
        <v>6048</v>
      </c>
      <c r="C10839" t="s">
        <v>6049</v>
      </c>
      <c r="D10839" t="s">
        <v>6050</v>
      </c>
      <c r="E10839" t="s">
        <v>6051</v>
      </c>
      <c r="F10839" t="s">
        <v>6052</v>
      </c>
      <c r="G10839" t="s">
        <v>10406</v>
      </c>
      <c r="H10839" t="s">
        <v>10407</v>
      </c>
      <c r="I10839" t="s">
        <v>6612</v>
      </c>
      <c r="J10839" t="s">
        <v>10408</v>
      </c>
      <c r="K10839" t="s">
        <v>142</v>
      </c>
      <c r="L10839" t="s">
        <v>10409</v>
      </c>
      <c r="M10839" t="s">
        <v>10410</v>
      </c>
      <c r="N10839" t="s">
        <v>10411</v>
      </c>
      <c r="O10839" t="s">
        <v>10412</v>
      </c>
      <c r="P10839" t="s">
        <v>10413</v>
      </c>
      <c r="Q10839" t="s">
        <v>10414</v>
      </c>
      <c r="R10839" t="s">
        <v>10415</v>
      </c>
      <c r="S10839" t="s">
        <v>10412</v>
      </c>
      <c r="T10839" t="s">
        <v>10416</v>
      </c>
      <c r="U10839" t="s">
        <v>10417</v>
      </c>
      <c r="V10839" t="s">
        <v>6095</v>
      </c>
      <c r="W10839" t="s">
        <v>6050</v>
      </c>
      <c r="X10839" t="s">
        <v>10077</v>
      </c>
      <c r="Y10839" t="s">
        <v>6097</v>
      </c>
      <c r="Z10839" t="s">
        <v>6098</v>
      </c>
      <c r="AA10839" t="s">
        <v>6048</v>
      </c>
      <c r="AB10839" t="s">
        <v>6099</v>
      </c>
      <c r="AC10839" t="s">
        <v>6105</v>
      </c>
      <c r="AD10839" t="s">
        <v>10294</v>
      </c>
      <c r="AE10839" t="s">
        <v>10406</v>
      </c>
      <c r="AF10839" t="s">
        <v>10407</v>
      </c>
      <c r="AG10839" t="s">
        <v>6612</v>
      </c>
      <c r="AH10839" t="s">
        <v>10408</v>
      </c>
      <c r="AI10839" t="s">
        <v>142</v>
      </c>
      <c r="AJ10839" t="s">
        <v>10409</v>
      </c>
      <c r="AK10839" t="s">
        <v>10418</v>
      </c>
      <c r="AL10839" t="s">
        <v>10411</v>
      </c>
      <c r="AM10839" t="s">
        <v>10412</v>
      </c>
      <c r="AN10839" t="s">
        <v>10419</v>
      </c>
      <c r="AO10839" t="s">
        <v>10420</v>
      </c>
      <c r="AP10839" t="s">
        <v>10415</v>
      </c>
      <c r="AQ10839" t="s">
        <v>10412</v>
      </c>
      <c r="AR10839" t="s">
        <v>10421</v>
      </c>
      <c r="AS10839" t="s">
        <v>10422</v>
      </c>
      <c r="AT10839" t="s">
        <v>6048</v>
      </c>
      <c r="AU10839" t="s">
        <v>6049</v>
      </c>
      <c r="AV10839" t="s">
        <v>6050</v>
      </c>
      <c r="AW10839" t="s">
        <v>6051</v>
      </c>
      <c r="AX10839" t="s">
        <v>6022</v>
      </c>
      <c r="AY10839" t="s">
        <v>142</v>
      </c>
      <c r="AZ10839" t="s">
        <v>6246</v>
      </c>
      <c r="BA10839" t="s">
        <v>6095</v>
      </c>
      <c r="BB10839" t="s">
        <v>6050</v>
      </c>
      <c r="BC10839" t="s">
        <v>10077</v>
      </c>
      <c r="BD10839" t="s">
        <v>6097</v>
      </c>
      <c r="BE10839" t="s">
        <v>6098</v>
      </c>
      <c r="BF10839" t="s">
        <v>6048</v>
      </c>
      <c r="BG10839" t="s">
        <v>6099</v>
      </c>
      <c r="BH10839" t="s">
        <v>6105</v>
      </c>
      <c r="BI10839" t="s">
        <v>10078</v>
      </c>
      <c r="BJ10839" t="s">
        <v>142</v>
      </c>
      <c r="BK10839" t="s">
        <v>6248</v>
      </c>
    </row>
    <row r="10840" spans="1:163" x14ac:dyDescent="0.3">
      <c r="A10840" t="s">
        <v>10423</v>
      </c>
      <c r="B10840" t="s">
        <v>6048</v>
      </c>
      <c r="C10840" t="s">
        <v>6049</v>
      </c>
      <c r="D10840" t="s">
        <v>6050</v>
      </c>
      <c r="E10840" t="s">
        <v>6051</v>
      </c>
      <c r="F10840" t="s">
        <v>7658</v>
      </c>
      <c r="G10840" t="s">
        <v>5166</v>
      </c>
      <c r="H10840" t="s">
        <v>10424</v>
      </c>
      <c r="I10840" t="s">
        <v>142</v>
      </c>
      <c r="J10840" t="s">
        <v>10425</v>
      </c>
      <c r="K10840" t="s">
        <v>10426</v>
      </c>
      <c r="L10840" t="s">
        <v>10427</v>
      </c>
      <c r="M10840" t="s">
        <v>10428</v>
      </c>
      <c r="N10840" t="s">
        <v>9223</v>
      </c>
      <c r="O10840" t="s">
        <v>6095</v>
      </c>
      <c r="P10840" t="s">
        <v>6050</v>
      </c>
      <c r="Q10840" t="s">
        <v>10077</v>
      </c>
      <c r="R10840" t="s">
        <v>6097</v>
      </c>
      <c r="S10840" t="s">
        <v>6098</v>
      </c>
      <c r="T10840" t="s">
        <v>6048</v>
      </c>
      <c r="U10840" t="s">
        <v>6099</v>
      </c>
      <c r="V10840" t="s">
        <v>6105</v>
      </c>
      <c r="W10840" t="s">
        <v>10429</v>
      </c>
      <c r="X10840" t="s">
        <v>5166</v>
      </c>
      <c r="Y10840" t="s">
        <v>10424</v>
      </c>
      <c r="Z10840" t="s">
        <v>142</v>
      </c>
      <c r="AA10840" t="s">
        <v>10425</v>
      </c>
      <c r="AB10840" t="s">
        <v>10426</v>
      </c>
      <c r="AC10840" t="s">
        <v>10427</v>
      </c>
      <c r="AD10840" t="s">
        <v>10428</v>
      </c>
      <c r="AE10840" t="s">
        <v>10430</v>
      </c>
    </row>
    <row r="10841" spans="1:163" x14ac:dyDescent="0.3">
      <c r="A10841" t="s">
        <v>10431</v>
      </c>
      <c r="B10841" t="s">
        <v>24</v>
      </c>
      <c r="C10841" t="s">
        <v>10432</v>
      </c>
      <c r="D10841" t="s">
        <v>6048</v>
      </c>
      <c r="E10841" t="s">
        <v>6049</v>
      </c>
      <c r="F10841" t="s">
        <v>6050</v>
      </c>
      <c r="G10841" t="s">
        <v>6051</v>
      </c>
      <c r="H10841" t="s">
        <v>6052</v>
      </c>
      <c r="I10841" t="s">
        <v>10433</v>
      </c>
      <c r="J10841" t="s">
        <v>10434</v>
      </c>
      <c r="K10841" t="s">
        <v>156</v>
      </c>
      <c r="L10841" t="s">
        <v>10435</v>
      </c>
      <c r="M10841" t="s">
        <v>142</v>
      </c>
      <c r="N10841" t="s">
        <v>10436</v>
      </c>
      <c r="O10841" t="s">
        <v>10437</v>
      </c>
      <c r="P10841" t="s">
        <v>156</v>
      </c>
      <c r="Q10841" t="s">
        <v>10438</v>
      </c>
      <c r="R10841" t="s">
        <v>10439</v>
      </c>
      <c r="S10841" t="s">
        <v>10440</v>
      </c>
      <c r="T10841" t="s">
        <v>10441</v>
      </c>
      <c r="U10841" t="s">
        <v>142</v>
      </c>
      <c r="V10841" t="s">
        <v>7190</v>
      </c>
      <c r="W10841" t="s">
        <v>10442</v>
      </c>
      <c r="X10841" t="s">
        <v>10443</v>
      </c>
      <c r="Y10841" t="s">
        <v>10444</v>
      </c>
      <c r="Z10841" t="s">
        <v>9627</v>
      </c>
      <c r="AA10841" t="s">
        <v>6095</v>
      </c>
      <c r="AB10841" t="s">
        <v>6050</v>
      </c>
      <c r="AC10841" t="s">
        <v>10077</v>
      </c>
      <c r="AD10841" t="s">
        <v>6097</v>
      </c>
      <c r="AE10841" t="s">
        <v>6098</v>
      </c>
      <c r="AF10841" t="s">
        <v>6048</v>
      </c>
      <c r="AG10841" t="s">
        <v>6099</v>
      </c>
      <c r="AH10841" t="s">
        <v>6105</v>
      </c>
      <c r="AI10841" t="s">
        <v>10294</v>
      </c>
      <c r="AJ10841" t="s">
        <v>10433</v>
      </c>
      <c r="AK10841" t="s">
        <v>10445</v>
      </c>
      <c r="AL10841" t="s">
        <v>156</v>
      </c>
      <c r="AM10841" t="s">
        <v>10435</v>
      </c>
      <c r="AN10841" t="s">
        <v>142</v>
      </c>
      <c r="AO10841" t="s">
        <v>10436</v>
      </c>
      <c r="AP10841" t="s">
        <v>10446</v>
      </c>
      <c r="AQ10841" t="s">
        <v>156</v>
      </c>
      <c r="AR10841" t="s">
        <v>10438</v>
      </c>
      <c r="AS10841" t="s">
        <v>10439</v>
      </c>
      <c r="AT10841" t="s">
        <v>10447</v>
      </c>
      <c r="AU10841" t="s">
        <v>10441</v>
      </c>
      <c r="AV10841" t="s">
        <v>142</v>
      </c>
      <c r="AW10841" t="s">
        <v>7190</v>
      </c>
      <c r="AX10841" t="s">
        <v>10442</v>
      </c>
      <c r="AY10841" t="s">
        <v>10443</v>
      </c>
      <c r="AZ10841" t="s">
        <v>10444</v>
      </c>
      <c r="BA10841" t="s">
        <v>10448</v>
      </c>
    </row>
    <row r="10842" spans="1:163" x14ac:dyDescent="0.3">
      <c r="A10842" t="s">
        <v>10449</v>
      </c>
      <c r="B10842" t="s">
        <v>6048</v>
      </c>
      <c r="C10842" t="s">
        <v>6049</v>
      </c>
      <c r="D10842" t="s">
        <v>6050</v>
      </c>
      <c r="E10842" t="s">
        <v>6051</v>
      </c>
      <c r="F10842" t="s">
        <v>6145</v>
      </c>
      <c r="G10842" t="s">
        <v>1239</v>
      </c>
      <c r="H10842" t="s">
        <v>10450</v>
      </c>
      <c r="I10842" t="s">
        <v>10451</v>
      </c>
      <c r="J10842" t="s">
        <v>142</v>
      </c>
      <c r="K10842" t="s">
        <v>10452</v>
      </c>
      <c r="L10842" t="s">
        <v>142</v>
      </c>
      <c r="M10842" t="s">
        <v>3670</v>
      </c>
      <c r="N10842" t="s">
        <v>10453</v>
      </c>
      <c r="O10842" t="s">
        <v>156</v>
      </c>
      <c r="P10842" t="s">
        <v>10454</v>
      </c>
      <c r="Q10842" t="s">
        <v>10455</v>
      </c>
      <c r="R10842" t="s">
        <v>10456</v>
      </c>
      <c r="S10842" t="s">
        <v>6095</v>
      </c>
      <c r="T10842" t="s">
        <v>6050</v>
      </c>
      <c r="U10842" t="s">
        <v>10077</v>
      </c>
      <c r="V10842" t="s">
        <v>6097</v>
      </c>
      <c r="W10842" t="s">
        <v>6098</v>
      </c>
      <c r="X10842" t="s">
        <v>6048</v>
      </c>
      <c r="Y10842" t="s">
        <v>6099</v>
      </c>
      <c r="Z10842" t="s">
        <v>6105</v>
      </c>
      <c r="AA10842" t="s">
        <v>10457</v>
      </c>
      <c r="AB10842" t="s">
        <v>1239</v>
      </c>
      <c r="AC10842" t="s">
        <v>10450</v>
      </c>
      <c r="AD10842" t="s">
        <v>10451</v>
      </c>
      <c r="AE10842" t="s">
        <v>142</v>
      </c>
      <c r="AF10842" t="s">
        <v>10452</v>
      </c>
      <c r="AG10842" t="s">
        <v>142</v>
      </c>
      <c r="AH10842" t="s">
        <v>3670</v>
      </c>
      <c r="AI10842" t="s">
        <v>10453</v>
      </c>
      <c r="AJ10842" t="s">
        <v>156</v>
      </c>
      <c r="AK10842" t="s">
        <v>10454</v>
      </c>
      <c r="AL10842" t="s">
        <v>10455</v>
      </c>
      <c r="AM10842" t="s">
        <v>10458</v>
      </c>
    </row>
    <row r="10843" spans="1:163" x14ac:dyDescent="0.3">
      <c r="A10843" t="s">
        <v>10459</v>
      </c>
      <c r="B10843" t="s">
        <v>6048</v>
      </c>
      <c r="C10843" t="s">
        <v>6049</v>
      </c>
      <c r="D10843" t="s">
        <v>6050</v>
      </c>
      <c r="E10843" t="s">
        <v>6051</v>
      </c>
      <c r="F10843" t="s">
        <v>6145</v>
      </c>
      <c r="G10843" t="s">
        <v>1239</v>
      </c>
      <c r="H10843" t="s">
        <v>10450</v>
      </c>
      <c r="I10843" t="s">
        <v>10451</v>
      </c>
      <c r="J10843" t="s">
        <v>142</v>
      </c>
      <c r="K10843" t="s">
        <v>10452</v>
      </c>
      <c r="L10843" t="s">
        <v>142</v>
      </c>
      <c r="M10843" t="s">
        <v>3670</v>
      </c>
      <c r="N10843" t="s">
        <v>10453</v>
      </c>
      <c r="O10843" t="s">
        <v>156</v>
      </c>
      <c r="P10843" t="s">
        <v>10454</v>
      </c>
      <c r="Q10843" t="s">
        <v>10455</v>
      </c>
      <c r="R10843" t="s">
        <v>10456</v>
      </c>
      <c r="S10843" t="s">
        <v>6095</v>
      </c>
      <c r="T10843" t="s">
        <v>6050</v>
      </c>
      <c r="U10843" t="s">
        <v>10077</v>
      </c>
      <c r="V10843" t="s">
        <v>6097</v>
      </c>
      <c r="W10843" t="s">
        <v>6098</v>
      </c>
      <c r="X10843" t="s">
        <v>6048</v>
      </c>
      <c r="Y10843" t="s">
        <v>6099</v>
      </c>
      <c r="Z10843" t="s">
        <v>6105</v>
      </c>
      <c r="AA10843" t="s">
        <v>10457</v>
      </c>
      <c r="AB10843" t="s">
        <v>1239</v>
      </c>
      <c r="AC10843" t="s">
        <v>10450</v>
      </c>
      <c r="AD10843" t="s">
        <v>10451</v>
      </c>
      <c r="AE10843" t="s">
        <v>142</v>
      </c>
      <c r="AF10843" t="s">
        <v>10452</v>
      </c>
      <c r="AG10843" t="s">
        <v>142</v>
      </c>
      <c r="AH10843" t="s">
        <v>3670</v>
      </c>
      <c r="AI10843" t="s">
        <v>10453</v>
      </c>
      <c r="AJ10843" t="s">
        <v>156</v>
      </c>
      <c r="AK10843" t="s">
        <v>10454</v>
      </c>
      <c r="AL10843" t="s">
        <v>10455</v>
      </c>
      <c r="AM10843" t="s">
        <v>10458</v>
      </c>
    </row>
    <row r="10844" spans="1:163" x14ac:dyDescent="0.3">
      <c r="A10844" t="s">
        <v>10460</v>
      </c>
      <c r="B10844" t="s">
        <v>6048</v>
      </c>
      <c r="C10844" t="s">
        <v>6049</v>
      </c>
      <c r="D10844" t="s">
        <v>6050</v>
      </c>
      <c r="E10844" t="s">
        <v>6051</v>
      </c>
      <c r="F10844" t="s">
        <v>6145</v>
      </c>
      <c r="G10844" t="s">
        <v>1239</v>
      </c>
      <c r="H10844" t="s">
        <v>10450</v>
      </c>
      <c r="I10844" t="s">
        <v>10451</v>
      </c>
      <c r="J10844" t="s">
        <v>142</v>
      </c>
      <c r="K10844" t="s">
        <v>10452</v>
      </c>
      <c r="L10844" t="s">
        <v>142</v>
      </c>
      <c r="M10844" t="s">
        <v>3670</v>
      </c>
      <c r="N10844" t="s">
        <v>10453</v>
      </c>
      <c r="O10844" t="s">
        <v>156</v>
      </c>
      <c r="P10844" t="s">
        <v>10454</v>
      </c>
      <c r="Q10844" t="s">
        <v>10455</v>
      </c>
      <c r="R10844" t="s">
        <v>10456</v>
      </c>
      <c r="S10844" t="s">
        <v>6095</v>
      </c>
      <c r="T10844" t="s">
        <v>6050</v>
      </c>
      <c r="U10844" t="s">
        <v>10077</v>
      </c>
      <c r="V10844" t="s">
        <v>6097</v>
      </c>
      <c r="W10844" t="s">
        <v>6098</v>
      </c>
      <c r="X10844" t="s">
        <v>6048</v>
      </c>
      <c r="Y10844" t="s">
        <v>6099</v>
      </c>
      <c r="Z10844" t="s">
        <v>6105</v>
      </c>
      <c r="AA10844" t="s">
        <v>10457</v>
      </c>
      <c r="AB10844" t="s">
        <v>1239</v>
      </c>
      <c r="AC10844" t="s">
        <v>10450</v>
      </c>
      <c r="AD10844" t="s">
        <v>10451</v>
      </c>
      <c r="AE10844" t="s">
        <v>142</v>
      </c>
      <c r="AF10844" t="s">
        <v>10452</v>
      </c>
      <c r="AG10844" t="s">
        <v>142</v>
      </c>
      <c r="AH10844" t="s">
        <v>3670</v>
      </c>
      <c r="AI10844" t="s">
        <v>10453</v>
      </c>
      <c r="AJ10844" t="s">
        <v>156</v>
      </c>
      <c r="AK10844" t="s">
        <v>10454</v>
      </c>
      <c r="AL10844" t="s">
        <v>10455</v>
      </c>
      <c r="AM10844" t="s">
        <v>10458</v>
      </c>
    </row>
    <row r="10845" spans="1:163" x14ac:dyDescent="0.3">
      <c r="A10845" t="s">
        <v>10461</v>
      </c>
      <c r="B10845" t="s">
        <v>6048</v>
      </c>
      <c r="C10845" t="s">
        <v>6049</v>
      </c>
      <c r="D10845" t="s">
        <v>6050</v>
      </c>
      <c r="E10845" t="s">
        <v>6051</v>
      </c>
      <c r="F10845" t="s">
        <v>6052</v>
      </c>
      <c r="G10845" t="s">
        <v>3737</v>
      </c>
      <c r="H10845" t="s">
        <v>10462</v>
      </c>
      <c r="I10845" t="s">
        <v>10463</v>
      </c>
      <c r="J10845" t="s">
        <v>10464</v>
      </c>
      <c r="K10845" t="s">
        <v>142</v>
      </c>
      <c r="L10845" t="s">
        <v>10465</v>
      </c>
      <c r="M10845" t="s">
        <v>10466</v>
      </c>
      <c r="N10845" t="s">
        <v>9324</v>
      </c>
      <c r="O10845" t="s">
        <v>10467</v>
      </c>
      <c r="P10845" t="s">
        <v>156</v>
      </c>
      <c r="Q10845" t="s">
        <v>5906</v>
      </c>
      <c r="R10845" t="s">
        <v>10468</v>
      </c>
      <c r="S10845" t="s">
        <v>10469</v>
      </c>
      <c r="T10845" t="s">
        <v>10470</v>
      </c>
      <c r="U10845" t="s">
        <v>10471</v>
      </c>
      <c r="V10845" t="s">
        <v>10472</v>
      </c>
      <c r="W10845" t="s">
        <v>6095</v>
      </c>
      <c r="X10845" t="s">
        <v>6050</v>
      </c>
      <c r="Y10845" t="s">
        <v>10077</v>
      </c>
      <c r="Z10845" t="s">
        <v>6097</v>
      </c>
      <c r="AA10845" t="s">
        <v>6098</v>
      </c>
      <c r="AB10845" t="s">
        <v>6048</v>
      </c>
      <c r="AC10845" t="s">
        <v>6099</v>
      </c>
      <c r="AD10845" t="s">
        <v>6105</v>
      </c>
      <c r="AE10845" t="s">
        <v>10294</v>
      </c>
      <c r="AF10845" t="s">
        <v>3737</v>
      </c>
      <c r="AG10845" t="s">
        <v>10473</v>
      </c>
      <c r="AH10845" t="s">
        <v>10463</v>
      </c>
      <c r="AI10845" t="s">
        <v>10464</v>
      </c>
      <c r="AJ10845" t="s">
        <v>142</v>
      </c>
      <c r="AK10845" t="s">
        <v>10465</v>
      </c>
      <c r="AL10845" t="s">
        <v>10466</v>
      </c>
      <c r="AM10845" t="s">
        <v>9324</v>
      </c>
      <c r="AN10845" t="s">
        <v>10474</v>
      </c>
      <c r="AO10845" t="s">
        <v>156</v>
      </c>
      <c r="AP10845" t="s">
        <v>5906</v>
      </c>
      <c r="AQ10845" t="s">
        <v>10468</v>
      </c>
      <c r="AR10845" t="s">
        <v>10469</v>
      </c>
      <c r="AS10845" t="s">
        <v>10475</v>
      </c>
      <c r="AT10845" t="s">
        <v>10471</v>
      </c>
      <c r="AU10845" t="s">
        <v>10476</v>
      </c>
      <c r="AV10845" t="s">
        <v>6048</v>
      </c>
      <c r="AW10845" t="s">
        <v>6049</v>
      </c>
      <c r="AX10845" t="s">
        <v>6050</v>
      </c>
      <c r="AY10845" t="s">
        <v>6051</v>
      </c>
      <c r="AZ10845" t="s">
        <v>6022</v>
      </c>
      <c r="BA10845" t="s">
        <v>142</v>
      </c>
      <c r="BB10845" t="s">
        <v>6246</v>
      </c>
      <c r="BC10845" t="s">
        <v>6095</v>
      </c>
      <c r="BD10845" t="s">
        <v>6050</v>
      </c>
      <c r="BE10845" t="s">
        <v>10077</v>
      </c>
      <c r="BF10845" t="s">
        <v>6097</v>
      </c>
      <c r="BG10845" t="s">
        <v>6098</v>
      </c>
      <c r="BH10845" t="s">
        <v>6048</v>
      </c>
      <c r="BI10845" t="s">
        <v>6099</v>
      </c>
      <c r="BJ10845" t="s">
        <v>6105</v>
      </c>
      <c r="BK10845" t="s">
        <v>10078</v>
      </c>
      <c r="BL10845" t="s">
        <v>142</v>
      </c>
      <c r="BM10845" t="s">
        <v>6248</v>
      </c>
    </row>
    <row r="10846" spans="1:163" x14ac:dyDescent="0.3">
      <c r="A10846" t="s">
        <v>10477</v>
      </c>
      <c r="B10846" t="s">
        <v>6048</v>
      </c>
      <c r="C10846" t="s">
        <v>6049</v>
      </c>
      <c r="D10846" t="s">
        <v>6050</v>
      </c>
      <c r="E10846" t="s">
        <v>6051</v>
      </c>
      <c r="F10846" t="s">
        <v>6145</v>
      </c>
      <c r="G10846" t="s">
        <v>10478</v>
      </c>
      <c r="H10846" t="s">
        <v>10407</v>
      </c>
      <c r="I10846" t="s">
        <v>10479</v>
      </c>
      <c r="J10846" t="s">
        <v>10480</v>
      </c>
      <c r="K10846" t="s">
        <v>10481</v>
      </c>
      <c r="L10846" t="s">
        <v>10482</v>
      </c>
      <c r="M10846" t="s">
        <v>142</v>
      </c>
      <c r="N10846" t="s">
        <v>10483</v>
      </c>
      <c r="O10846" t="s">
        <v>10484</v>
      </c>
      <c r="P10846" t="s">
        <v>10485</v>
      </c>
      <c r="Q10846" t="s">
        <v>142</v>
      </c>
      <c r="R10846" t="s">
        <v>10486</v>
      </c>
      <c r="S10846" t="s">
        <v>10487</v>
      </c>
      <c r="T10846" t="s">
        <v>10488</v>
      </c>
      <c r="U10846" t="s">
        <v>10489</v>
      </c>
      <c r="V10846" t="s">
        <v>10490</v>
      </c>
      <c r="W10846" t="s">
        <v>10491</v>
      </c>
      <c r="X10846" t="s">
        <v>10492</v>
      </c>
      <c r="Y10846" t="s">
        <v>10493</v>
      </c>
      <c r="Z10846" t="s">
        <v>10494</v>
      </c>
      <c r="AA10846" t="s">
        <v>10495</v>
      </c>
      <c r="AB10846" t="s">
        <v>10496</v>
      </c>
      <c r="AC10846" t="s">
        <v>10497</v>
      </c>
      <c r="AD10846" t="s">
        <v>10498</v>
      </c>
      <c r="AE10846" t="s">
        <v>10499</v>
      </c>
      <c r="AF10846" t="s">
        <v>10488</v>
      </c>
      <c r="AG10846" t="s">
        <v>10489</v>
      </c>
      <c r="AH10846" t="s">
        <v>10490</v>
      </c>
      <c r="AI10846" t="s">
        <v>10500</v>
      </c>
      <c r="AJ10846" t="s">
        <v>10501</v>
      </c>
      <c r="AK10846" t="s">
        <v>10502</v>
      </c>
      <c r="AL10846" t="s">
        <v>10503</v>
      </c>
      <c r="AM10846" t="s">
        <v>6095</v>
      </c>
      <c r="AN10846" t="s">
        <v>6050</v>
      </c>
      <c r="AO10846" t="s">
        <v>10077</v>
      </c>
      <c r="AP10846" t="s">
        <v>6097</v>
      </c>
      <c r="AQ10846" t="s">
        <v>6098</v>
      </c>
      <c r="AR10846" t="s">
        <v>6048</v>
      </c>
      <c r="AS10846" t="s">
        <v>6099</v>
      </c>
      <c r="AT10846" t="s">
        <v>6105</v>
      </c>
      <c r="AU10846" t="s">
        <v>10457</v>
      </c>
      <c r="AV10846" t="s">
        <v>10478</v>
      </c>
      <c r="AW10846" t="s">
        <v>10407</v>
      </c>
      <c r="AX10846" t="s">
        <v>10479</v>
      </c>
      <c r="AY10846" t="s">
        <v>10480</v>
      </c>
      <c r="AZ10846" t="s">
        <v>10504</v>
      </c>
      <c r="BA10846" t="s">
        <v>10482</v>
      </c>
      <c r="BB10846" t="s">
        <v>142</v>
      </c>
      <c r="BC10846" t="s">
        <v>10483</v>
      </c>
      <c r="BD10846" t="s">
        <v>10484</v>
      </c>
      <c r="BE10846" t="s">
        <v>10485</v>
      </c>
      <c r="BF10846" t="s">
        <v>142</v>
      </c>
      <c r="BG10846" t="s">
        <v>10486</v>
      </c>
      <c r="BH10846" t="s">
        <v>10487</v>
      </c>
      <c r="BI10846" t="s">
        <v>10488</v>
      </c>
      <c r="BJ10846" t="s">
        <v>10489</v>
      </c>
      <c r="BK10846" t="s">
        <v>10490</v>
      </c>
      <c r="BL10846" t="s">
        <v>10505</v>
      </c>
      <c r="BM10846" t="s">
        <v>10492</v>
      </c>
      <c r="BN10846" t="s">
        <v>10493</v>
      </c>
      <c r="BO10846" t="s">
        <v>10494</v>
      </c>
      <c r="BP10846" t="s">
        <v>10506</v>
      </c>
      <c r="BQ10846" t="s">
        <v>10496</v>
      </c>
      <c r="BR10846" t="s">
        <v>10497</v>
      </c>
      <c r="BS10846" t="s">
        <v>10498</v>
      </c>
      <c r="BT10846" t="s">
        <v>10499</v>
      </c>
      <c r="BU10846" t="s">
        <v>10488</v>
      </c>
      <c r="BV10846" t="s">
        <v>10489</v>
      </c>
      <c r="BW10846" t="s">
        <v>10490</v>
      </c>
      <c r="BX10846" t="s">
        <v>10507</v>
      </c>
      <c r="BY10846" t="s">
        <v>10501</v>
      </c>
      <c r="BZ10846" t="s">
        <v>10502</v>
      </c>
      <c r="CA10846" t="s">
        <v>10508</v>
      </c>
      <c r="CB10846" t="s">
        <v>6048</v>
      </c>
      <c r="CC10846" t="s">
        <v>6049</v>
      </c>
      <c r="CD10846" t="s">
        <v>6050</v>
      </c>
      <c r="CE10846" t="s">
        <v>6051</v>
      </c>
      <c r="CF10846" t="s">
        <v>6022</v>
      </c>
      <c r="CG10846" t="s">
        <v>142</v>
      </c>
      <c r="CH10846" t="s">
        <v>6246</v>
      </c>
      <c r="CI10846" t="s">
        <v>6095</v>
      </c>
      <c r="CJ10846" t="s">
        <v>6050</v>
      </c>
      <c r="CK10846" t="s">
        <v>10077</v>
      </c>
      <c r="CL10846" t="s">
        <v>6097</v>
      </c>
      <c r="CM10846" t="s">
        <v>6098</v>
      </c>
      <c r="CN10846" t="s">
        <v>6048</v>
      </c>
      <c r="CO10846" t="s">
        <v>6099</v>
      </c>
      <c r="CP10846" t="s">
        <v>6105</v>
      </c>
      <c r="CQ10846" t="s">
        <v>10078</v>
      </c>
      <c r="CR10846" t="s">
        <v>142</v>
      </c>
      <c r="CS10846" t="s">
        <v>6248</v>
      </c>
    </row>
    <row r="10847" spans="1:163" x14ac:dyDescent="0.3">
      <c r="A10847" t="s">
        <v>10509</v>
      </c>
      <c r="B10847" t="s">
        <v>6048</v>
      </c>
      <c r="C10847" t="s">
        <v>6049</v>
      </c>
      <c r="D10847" t="s">
        <v>6050</v>
      </c>
      <c r="E10847" t="s">
        <v>6051</v>
      </c>
      <c r="F10847" t="s">
        <v>6145</v>
      </c>
      <c r="G10847" t="s">
        <v>10478</v>
      </c>
      <c r="H10847" t="s">
        <v>10407</v>
      </c>
      <c r="I10847" t="s">
        <v>10479</v>
      </c>
      <c r="J10847" t="s">
        <v>10480</v>
      </c>
      <c r="K10847" t="s">
        <v>10481</v>
      </c>
      <c r="L10847" t="s">
        <v>10482</v>
      </c>
      <c r="M10847" t="s">
        <v>142</v>
      </c>
      <c r="N10847" t="s">
        <v>10483</v>
      </c>
      <c r="O10847" t="s">
        <v>10484</v>
      </c>
      <c r="P10847" t="s">
        <v>10485</v>
      </c>
      <c r="Q10847" t="s">
        <v>142</v>
      </c>
      <c r="R10847" t="s">
        <v>10486</v>
      </c>
      <c r="S10847" t="s">
        <v>10487</v>
      </c>
      <c r="T10847" t="s">
        <v>10488</v>
      </c>
      <c r="U10847" t="s">
        <v>10489</v>
      </c>
      <c r="V10847" t="s">
        <v>10490</v>
      </c>
      <c r="W10847" t="s">
        <v>10491</v>
      </c>
      <c r="X10847" t="s">
        <v>10492</v>
      </c>
      <c r="Y10847" t="s">
        <v>10493</v>
      </c>
      <c r="Z10847" t="s">
        <v>10494</v>
      </c>
      <c r="AA10847" t="s">
        <v>10495</v>
      </c>
      <c r="AB10847" t="s">
        <v>10496</v>
      </c>
      <c r="AC10847" t="s">
        <v>10497</v>
      </c>
      <c r="AD10847" t="s">
        <v>10498</v>
      </c>
      <c r="AE10847" t="s">
        <v>10499</v>
      </c>
      <c r="AF10847" t="s">
        <v>10488</v>
      </c>
      <c r="AG10847" t="s">
        <v>10489</v>
      </c>
      <c r="AH10847" t="s">
        <v>10490</v>
      </c>
      <c r="AI10847" t="s">
        <v>10500</v>
      </c>
      <c r="AJ10847" t="s">
        <v>10501</v>
      </c>
      <c r="AK10847" t="s">
        <v>10502</v>
      </c>
      <c r="AL10847" t="s">
        <v>10503</v>
      </c>
      <c r="AM10847" t="s">
        <v>6095</v>
      </c>
      <c r="AN10847" t="s">
        <v>6050</v>
      </c>
      <c r="AO10847" t="s">
        <v>10077</v>
      </c>
      <c r="AP10847" t="s">
        <v>6097</v>
      </c>
      <c r="AQ10847" t="s">
        <v>6098</v>
      </c>
      <c r="AR10847" t="s">
        <v>6048</v>
      </c>
      <c r="AS10847" t="s">
        <v>6099</v>
      </c>
      <c r="AT10847" t="s">
        <v>6105</v>
      </c>
      <c r="AU10847" t="s">
        <v>10457</v>
      </c>
      <c r="AV10847" t="s">
        <v>10478</v>
      </c>
      <c r="AW10847" t="s">
        <v>10407</v>
      </c>
      <c r="AX10847" t="s">
        <v>10479</v>
      </c>
      <c r="AY10847" t="s">
        <v>10480</v>
      </c>
      <c r="AZ10847" t="s">
        <v>10504</v>
      </c>
      <c r="BA10847" t="s">
        <v>10482</v>
      </c>
      <c r="BB10847" t="s">
        <v>142</v>
      </c>
      <c r="BC10847" t="s">
        <v>10483</v>
      </c>
      <c r="BD10847" t="s">
        <v>10484</v>
      </c>
      <c r="BE10847" t="s">
        <v>10485</v>
      </c>
      <c r="BF10847" t="s">
        <v>142</v>
      </c>
      <c r="BG10847" t="s">
        <v>10486</v>
      </c>
      <c r="BH10847" t="s">
        <v>10487</v>
      </c>
      <c r="BI10847" t="s">
        <v>10488</v>
      </c>
      <c r="BJ10847" t="s">
        <v>10489</v>
      </c>
      <c r="BK10847" t="s">
        <v>10490</v>
      </c>
      <c r="BL10847" t="s">
        <v>10505</v>
      </c>
      <c r="BM10847" t="s">
        <v>10492</v>
      </c>
      <c r="BN10847" t="s">
        <v>10493</v>
      </c>
      <c r="BO10847" t="s">
        <v>10494</v>
      </c>
      <c r="BP10847" t="s">
        <v>10506</v>
      </c>
      <c r="BQ10847" t="s">
        <v>10496</v>
      </c>
      <c r="BR10847" t="s">
        <v>10497</v>
      </c>
      <c r="BS10847" t="s">
        <v>10498</v>
      </c>
      <c r="BT10847" t="s">
        <v>10499</v>
      </c>
      <c r="BU10847" t="s">
        <v>10488</v>
      </c>
      <c r="BV10847" t="s">
        <v>10489</v>
      </c>
      <c r="BW10847" t="s">
        <v>10490</v>
      </c>
      <c r="BX10847" t="s">
        <v>10507</v>
      </c>
      <c r="BY10847" t="s">
        <v>10501</v>
      </c>
      <c r="BZ10847" t="s">
        <v>10502</v>
      </c>
      <c r="CA10847" t="s">
        <v>10508</v>
      </c>
      <c r="CB10847" t="s">
        <v>6048</v>
      </c>
      <c r="CC10847" t="s">
        <v>6049</v>
      </c>
      <c r="CD10847" t="s">
        <v>6050</v>
      </c>
      <c r="CE10847" t="s">
        <v>6051</v>
      </c>
      <c r="CF10847" t="s">
        <v>6022</v>
      </c>
      <c r="CG10847" t="s">
        <v>142</v>
      </c>
      <c r="CH10847" t="s">
        <v>6246</v>
      </c>
      <c r="CI10847" t="s">
        <v>6095</v>
      </c>
      <c r="CJ10847" t="s">
        <v>6050</v>
      </c>
      <c r="CK10847" t="s">
        <v>10077</v>
      </c>
      <c r="CL10847" t="s">
        <v>6097</v>
      </c>
      <c r="CM10847" t="s">
        <v>6098</v>
      </c>
      <c r="CN10847" t="s">
        <v>6048</v>
      </c>
      <c r="CO10847" t="s">
        <v>6099</v>
      </c>
      <c r="CP10847" t="s">
        <v>6105</v>
      </c>
      <c r="CQ10847" t="s">
        <v>10078</v>
      </c>
      <c r="CR10847" t="s">
        <v>142</v>
      </c>
      <c r="CS10847" t="s">
        <v>6248</v>
      </c>
    </row>
    <row r="10848" spans="1:163" x14ac:dyDescent="0.3">
      <c r="A10848" t="s">
        <v>10510</v>
      </c>
      <c r="B10848" t="s">
        <v>6048</v>
      </c>
      <c r="C10848" t="s">
        <v>6049</v>
      </c>
      <c r="D10848" t="s">
        <v>6050</v>
      </c>
      <c r="E10848" t="s">
        <v>6051</v>
      </c>
      <c r="F10848" t="s">
        <v>6145</v>
      </c>
      <c r="G10848" t="s">
        <v>10478</v>
      </c>
      <c r="H10848" t="s">
        <v>10407</v>
      </c>
      <c r="I10848" t="s">
        <v>10479</v>
      </c>
      <c r="J10848" t="s">
        <v>10480</v>
      </c>
      <c r="K10848" t="s">
        <v>10481</v>
      </c>
      <c r="L10848" t="s">
        <v>10482</v>
      </c>
      <c r="M10848" t="s">
        <v>142</v>
      </c>
      <c r="N10848" t="s">
        <v>10483</v>
      </c>
      <c r="O10848" t="s">
        <v>10484</v>
      </c>
      <c r="P10848" t="s">
        <v>10485</v>
      </c>
      <c r="Q10848" t="s">
        <v>142</v>
      </c>
      <c r="R10848" t="s">
        <v>10486</v>
      </c>
      <c r="S10848" t="s">
        <v>10487</v>
      </c>
      <c r="T10848" t="s">
        <v>10488</v>
      </c>
      <c r="U10848" t="s">
        <v>10489</v>
      </c>
      <c r="V10848" t="s">
        <v>10490</v>
      </c>
      <c r="W10848" t="s">
        <v>10491</v>
      </c>
      <c r="X10848" t="s">
        <v>10492</v>
      </c>
      <c r="Y10848" t="s">
        <v>10493</v>
      </c>
      <c r="Z10848" t="s">
        <v>10494</v>
      </c>
      <c r="AA10848" t="s">
        <v>10495</v>
      </c>
      <c r="AB10848" t="s">
        <v>10496</v>
      </c>
      <c r="AC10848" t="s">
        <v>10497</v>
      </c>
      <c r="AD10848" t="s">
        <v>10498</v>
      </c>
      <c r="AE10848" t="s">
        <v>10499</v>
      </c>
      <c r="AF10848" t="s">
        <v>10488</v>
      </c>
      <c r="AG10848" t="s">
        <v>10489</v>
      </c>
      <c r="AH10848" t="s">
        <v>10490</v>
      </c>
      <c r="AI10848" t="s">
        <v>10500</v>
      </c>
      <c r="AJ10848" t="s">
        <v>10501</v>
      </c>
      <c r="AK10848" t="s">
        <v>10502</v>
      </c>
      <c r="AL10848" t="s">
        <v>10503</v>
      </c>
      <c r="AM10848" t="s">
        <v>6095</v>
      </c>
      <c r="AN10848" t="s">
        <v>6050</v>
      </c>
      <c r="AO10848" t="s">
        <v>10077</v>
      </c>
      <c r="AP10848" t="s">
        <v>6097</v>
      </c>
      <c r="AQ10848" t="s">
        <v>6098</v>
      </c>
      <c r="AR10848" t="s">
        <v>6048</v>
      </c>
      <c r="AS10848" t="s">
        <v>6099</v>
      </c>
      <c r="AT10848" t="s">
        <v>6105</v>
      </c>
      <c r="AU10848" t="s">
        <v>10457</v>
      </c>
      <c r="AV10848" t="s">
        <v>10478</v>
      </c>
      <c r="AW10848" t="s">
        <v>10407</v>
      </c>
      <c r="AX10848" t="s">
        <v>10479</v>
      </c>
      <c r="AY10848" t="s">
        <v>10480</v>
      </c>
      <c r="AZ10848" t="s">
        <v>10504</v>
      </c>
      <c r="BA10848" t="s">
        <v>10482</v>
      </c>
      <c r="BB10848" t="s">
        <v>142</v>
      </c>
      <c r="BC10848" t="s">
        <v>10483</v>
      </c>
      <c r="BD10848" t="s">
        <v>10484</v>
      </c>
      <c r="BE10848" t="s">
        <v>10485</v>
      </c>
      <c r="BF10848" t="s">
        <v>142</v>
      </c>
      <c r="BG10848" t="s">
        <v>10486</v>
      </c>
      <c r="BH10848" t="s">
        <v>10487</v>
      </c>
      <c r="BI10848" t="s">
        <v>10488</v>
      </c>
      <c r="BJ10848" t="s">
        <v>10489</v>
      </c>
      <c r="BK10848" t="s">
        <v>10490</v>
      </c>
      <c r="BL10848" t="s">
        <v>10505</v>
      </c>
      <c r="BM10848" t="s">
        <v>10492</v>
      </c>
      <c r="BN10848" t="s">
        <v>10493</v>
      </c>
      <c r="BO10848" t="s">
        <v>10494</v>
      </c>
      <c r="BP10848" t="s">
        <v>10506</v>
      </c>
      <c r="BQ10848" t="s">
        <v>10496</v>
      </c>
      <c r="BR10848" t="s">
        <v>10497</v>
      </c>
      <c r="BS10848" t="s">
        <v>10498</v>
      </c>
      <c r="BT10848" t="s">
        <v>10499</v>
      </c>
      <c r="BU10848" t="s">
        <v>10488</v>
      </c>
      <c r="BV10848" t="s">
        <v>10489</v>
      </c>
      <c r="BW10848" t="s">
        <v>10490</v>
      </c>
      <c r="BX10848" t="s">
        <v>10507</v>
      </c>
      <c r="BY10848" t="s">
        <v>10501</v>
      </c>
      <c r="BZ10848" t="s">
        <v>10502</v>
      </c>
      <c r="CA10848" t="s">
        <v>10508</v>
      </c>
      <c r="CB10848" t="s">
        <v>6048</v>
      </c>
      <c r="CC10848" t="s">
        <v>6049</v>
      </c>
      <c r="CD10848" t="s">
        <v>6050</v>
      </c>
      <c r="CE10848" t="s">
        <v>6051</v>
      </c>
      <c r="CF10848" t="s">
        <v>6022</v>
      </c>
      <c r="CG10848" t="s">
        <v>142</v>
      </c>
      <c r="CH10848" t="s">
        <v>6246</v>
      </c>
      <c r="CI10848" t="s">
        <v>6095</v>
      </c>
      <c r="CJ10848" t="s">
        <v>6050</v>
      </c>
      <c r="CK10848" t="s">
        <v>10077</v>
      </c>
      <c r="CL10848" t="s">
        <v>6097</v>
      </c>
      <c r="CM10848" t="s">
        <v>6098</v>
      </c>
      <c r="CN10848" t="s">
        <v>6048</v>
      </c>
      <c r="CO10848" t="s">
        <v>6099</v>
      </c>
      <c r="CP10848" t="s">
        <v>6105</v>
      </c>
      <c r="CQ10848" t="s">
        <v>10078</v>
      </c>
      <c r="CR10848" t="s">
        <v>142</v>
      </c>
      <c r="CS10848" t="s">
        <v>6248</v>
      </c>
    </row>
    <row r="10849" spans="1:277" x14ac:dyDescent="0.3">
      <c r="A10849" t="s">
        <v>10511</v>
      </c>
      <c r="B10849" t="s">
        <v>6048</v>
      </c>
      <c r="C10849" t="s">
        <v>6049</v>
      </c>
      <c r="D10849" t="s">
        <v>6050</v>
      </c>
      <c r="E10849" t="s">
        <v>6051</v>
      </c>
      <c r="F10849" t="s">
        <v>6145</v>
      </c>
      <c r="G10849" t="s">
        <v>10478</v>
      </c>
      <c r="H10849" t="s">
        <v>10407</v>
      </c>
      <c r="I10849" t="s">
        <v>10479</v>
      </c>
      <c r="J10849" t="s">
        <v>10480</v>
      </c>
      <c r="K10849" t="s">
        <v>10481</v>
      </c>
      <c r="L10849" t="s">
        <v>10482</v>
      </c>
      <c r="M10849" t="s">
        <v>142</v>
      </c>
      <c r="N10849" t="s">
        <v>10483</v>
      </c>
      <c r="O10849" t="s">
        <v>10484</v>
      </c>
      <c r="P10849" t="s">
        <v>10485</v>
      </c>
      <c r="Q10849" t="s">
        <v>142</v>
      </c>
      <c r="R10849" t="s">
        <v>10486</v>
      </c>
      <c r="S10849" t="s">
        <v>10487</v>
      </c>
      <c r="T10849" t="s">
        <v>10488</v>
      </c>
      <c r="U10849" t="s">
        <v>10489</v>
      </c>
      <c r="V10849" t="s">
        <v>10490</v>
      </c>
      <c r="W10849" t="s">
        <v>10491</v>
      </c>
      <c r="X10849" t="s">
        <v>10492</v>
      </c>
      <c r="Y10849" t="s">
        <v>10493</v>
      </c>
      <c r="Z10849" t="s">
        <v>10494</v>
      </c>
      <c r="AA10849" t="s">
        <v>10495</v>
      </c>
      <c r="AB10849" t="s">
        <v>10496</v>
      </c>
      <c r="AC10849" t="s">
        <v>10497</v>
      </c>
      <c r="AD10849" t="s">
        <v>10498</v>
      </c>
      <c r="AE10849" t="s">
        <v>10499</v>
      </c>
      <c r="AF10849" t="s">
        <v>10488</v>
      </c>
      <c r="AG10849" t="s">
        <v>10489</v>
      </c>
      <c r="AH10849" t="s">
        <v>10490</v>
      </c>
      <c r="AI10849" t="s">
        <v>10500</v>
      </c>
      <c r="AJ10849" t="s">
        <v>10501</v>
      </c>
      <c r="AK10849" t="s">
        <v>10502</v>
      </c>
      <c r="AL10849" t="s">
        <v>10503</v>
      </c>
      <c r="AM10849" t="s">
        <v>6095</v>
      </c>
      <c r="AN10849" t="s">
        <v>6050</v>
      </c>
      <c r="AO10849" t="s">
        <v>10077</v>
      </c>
      <c r="AP10849" t="s">
        <v>6097</v>
      </c>
      <c r="AQ10849" t="s">
        <v>6098</v>
      </c>
      <c r="AR10849" t="s">
        <v>6048</v>
      </c>
      <c r="AS10849" t="s">
        <v>6099</v>
      </c>
      <c r="AT10849" t="s">
        <v>6105</v>
      </c>
      <c r="AU10849" t="s">
        <v>10457</v>
      </c>
      <c r="AV10849" t="s">
        <v>10478</v>
      </c>
      <c r="AW10849" t="s">
        <v>10407</v>
      </c>
      <c r="AX10849" t="s">
        <v>10479</v>
      </c>
      <c r="AY10849" t="s">
        <v>10480</v>
      </c>
      <c r="AZ10849" t="s">
        <v>10504</v>
      </c>
      <c r="BA10849" t="s">
        <v>10482</v>
      </c>
      <c r="BB10849" t="s">
        <v>142</v>
      </c>
      <c r="BC10849" t="s">
        <v>10483</v>
      </c>
      <c r="BD10849" t="s">
        <v>10484</v>
      </c>
      <c r="BE10849" t="s">
        <v>10485</v>
      </c>
      <c r="BF10849" t="s">
        <v>142</v>
      </c>
      <c r="BG10849" t="s">
        <v>10486</v>
      </c>
      <c r="BH10849" t="s">
        <v>10487</v>
      </c>
      <c r="BI10849" t="s">
        <v>10488</v>
      </c>
      <c r="BJ10849" t="s">
        <v>10489</v>
      </c>
      <c r="BK10849" t="s">
        <v>10490</v>
      </c>
      <c r="BL10849" t="s">
        <v>10505</v>
      </c>
      <c r="BM10849" t="s">
        <v>10492</v>
      </c>
      <c r="BN10849" t="s">
        <v>10493</v>
      </c>
      <c r="BO10849" t="s">
        <v>10494</v>
      </c>
      <c r="BP10849" t="s">
        <v>10506</v>
      </c>
      <c r="BQ10849" t="s">
        <v>10496</v>
      </c>
      <c r="BR10849" t="s">
        <v>10497</v>
      </c>
      <c r="BS10849" t="s">
        <v>10498</v>
      </c>
      <c r="BT10849" t="s">
        <v>10499</v>
      </c>
      <c r="BU10849" t="s">
        <v>10488</v>
      </c>
      <c r="BV10849" t="s">
        <v>10489</v>
      </c>
      <c r="BW10849" t="s">
        <v>10490</v>
      </c>
      <c r="BX10849" t="s">
        <v>10507</v>
      </c>
      <c r="BY10849" t="s">
        <v>10501</v>
      </c>
      <c r="BZ10849" t="s">
        <v>10502</v>
      </c>
      <c r="CA10849" t="s">
        <v>10508</v>
      </c>
      <c r="CB10849" t="s">
        <v>6048</v>
      </c>
      <c r="CC10849" t="s">
        <v>6049</v>
      </c>
      <c r="CD10849" t="s">
        <v>6050</v>
      </c>
      <c r="CE10849" t="s">
        <v>6051</v>
      </c>
      <c r="CF10849" t="s">
        <v>6022</v>
      </c>
      <c r="CG10849" t="s">
        <v>142</v>
      </c>
      <c r="CH10849" t="s">
        <v>6246</v>
      </c>
      <c r="CI10849" t="s">
        <v>6095</v>
      </c>
      <c r="CJ10849" t="s">
        <v>6050</v>
      </c>
      <c r="CK10849" t="s">
        <v>10077</v>
      </c>
      <c r="CL10849" t="s">
        <v>6097</v>
      </c>
      <c r="CM10849" t="s">
        <v>6098</v>
      </c>
      <c r="CN10849" t="s">
        <v>6048</v>
      </c>
      <c r="CO10849" t="s">
        <v>6099</v>
      </c>
      <c r="CP10849" t="s">
        <v>6105</v>
      </c>
      <c r="CQ10849" t="s">
        <v>10078</v>
      </c>
      <c r="CR10849" t="s">
        <v>142</v>
      </c>
      <c r="CS10849" t="s">
        <v>6248</v>
      </c>
    </row>
    <row r="10850" spans="1:277" x14ac:dyDescent="0.3">
      <c r="A10850" t="s">
        <v>10512</v>
      </c>
      <c r="B10850" t="s">
        <v>6048</v>
      </c>
      <c r="C10850" t="s">
        <v>6049</v>
      </c>
      <c r="D10850" t="s">
        <v>6050</v>
      </c>
      <c r="E10850" t="s">
        <v>6051</v>
      </c>
      <c r="F10850" t="s">
        <v>6145</v>
      </c>
      <c r="G10850" t="s">
        <v>10478</v>
      </c>
      <c r="H10850" t="s">
        <v>10407</v>
      </c>
      <c r="I10850" t="s">
        <v>10479</v>
      </c>
      <c r="J10850" t="s">
        <v>10480</v>
      </c>
      <c r="K10850" t="s">
        <v>10481</v>
      </c>
      <c r="L10850" t="s">
        <v>10482</v>
      </c>
      <c r="M10850" t="s">
        <v>142</v>
      </c>
      <c r="N10850" t="s">
        <v>10483</v>
      </c>
      <c r="O10850" t="s">
        <v>10484</v>
      </c>
      <c r="P10850" t="s">
        <v>10485</v>
      </c>
      <c r="Q10850" t="s">
        <v>142</v>
      </c>
      <c r="R10850" t="s">
        <v>10486</v>
      </c>
      <c r="S10850" t="s">
        <v>10487</v>
      </c>
      <c r="T10850" t="s">
        <v>10488</v>
      </c>
      <c r="U10850" t="s">
        <v>10489</v>
      </c>
      <c r="V10850" t="s">
        <v>10490</v>
      </c>
      <c r="W10850" t="s">
        <v>10491</v>
      </c>
      <c r="X10850" t="s">
        <v>10492</v>
      </c>
      <c r="Y10850" t="s">
        <v>10493</v>
      </c>
      <c r="Z10850" t="s">
        <v>10494</v>
      </c>
      <c r="AA10850" t="s">
        <v>10495</v>
      </c>
      <c r="AB10850" t="s">
        <v>10496</v>
      </c>
      <c r="AC10850" t="s">
        <v>10497</v>
      </c>
      <c r="AD10850" t="s">
        <v>10498</v>
      </c>
      <c r="AE10850" t="s">
        <v>10499</v>
      </c>
      <c r="AF10850" t="s">
        <v>10488</v>
      </c>
      <c r="AG10850" t="s">
        <v>10489</v>
      </c>
      <c r="AH10850" t="s">
        <v>10490</v>
      </c>
      <c r="AI10850" t="s">
        <v>10500</v>
      </c>
      <c r="AJ10850" t="s">
        <v>10501</v>
      </c>
      <c r="AK10850" t="s">
        <v>10502</v>
      </c>
      <c r="AL10850" t="s">
        <v>10503</v>
      </c>
      <c r="AM10850" t="s">
        <v>6095</v>
      </c>
      <c r="AN10850" t="s">
        <v>6050</v>
      </c>
      <c r="AO10850" t="s">
        <v>10077</v>
      </c>
      <c r="AP10850" t="s">
        <v>6097</v>
      </c>
      <c r="AQ10850" t="s">
        <v>6098</v>
      </c>
      <c r="AR10850" t="s">
        <v>6048</v>
      </c>
      <c r="AS10850" t="s">
        <v>6099</v>
      </c>
      <c r="AT10850" t="s">
        <v>6105</v>
      </c>
      <c r="AU10850" t="s">
        <v>10457</v>
      </c>
      <c r="AV10850" t="s">
        <v>10478</v>
      </c>
      <c r="AW10850" t="s">
        <v>10407</v>
      </c>
      <c r="AX10850" t="s">
        <v>10479</v>
      </c>
      <c r="AY10850" t="s">
        <v>10480</v>
      </c>
      <c r="AZ10850" t="s">
        <v>10504</v>
      </c>
      <c r="BA10850" t="s">
        <v>10482</v>
      </c>
      <c r="BB10850" t="s">
        <v>142</v>
      </c>
      <c r="BC10850" t="s">
        <v>10483</v>
      </c>
      <c r="BD10850" t="s">
        <v>10484</v>
      </c>
      <c r="BE10850" t="s">
        <v>10485</v>
      </c>
      <c r="BF10850" t="s">
        <v>142</v>
      </c>
      <c r="BG10850" t="s">
        <v>10486</v>
      </c>
      <c r="BH10850" t="s">
        <v>10487</v>
      </c>
      <c r="BI10850" t="s">
        <v>10488</v>
      </c>
      <c r="BJ10850" t="s">
        <v>10489</v>
      </c>
      <c r="BK10850" t="s">
        <v>10490</v>
      </c>
      <c r="BL10850" t="s">
        <v>10505</v>
      </c>
      <c r="BM10850" t="s">
        <v>10492</v>
      </c>
      <c r="BN10850" t="s">
        <v>10493</v>
      </c>
      <c r="BO10850" t="s">
        <v>10494</v>
      </c>
      <c r="BP10850" t="s">
        <v>10506</v>
      </c>
      <c r="BQ10850" t="s">
        <v>10496</v>
      </c>
      <c r="BR10850" t="s">
        <v>10497</v>
      </c>
      <c r="BS10850" t="s">
        <v>10498</v>
      </c>
      <c r="BT10850" t="s">
        <v>10499</v>
      </c>
      <c r="BU10850" t="s">
        <v>10488</v>
      </c>
      <c r="BV10850" t="s">
        <v>10489</v>
      </c>
      <c r="BW10850" t="s">
        <v>10490</v>
      </c>
      <c r="BX10850" t="s">
        <v>10507</v>
      </c>
      <c r="BY10850" t="s">
        <v>10501</v>
      </c>
      <c r="BZ10850" t="s">
        <v>10502</v>
      </c>
      <c r="CA10850" t="s">
        <v>10508</v>
      </c>
      <c r="CB10850" t="s">
        <v>6048</v>
      </c>
      <c r="CC10850" t="s">
        <v>6049</v>
      </c>
      <c r="CD10850" t="s">
        <v>6050</v>
      </c>
      <c r="CE10850" t="s">
        <v>6051</v>
      </c>
      <c r="CF10850" t="s">
        <v>6022</v>
      </c>
      <c r="CG10850" t="s">
        <v>142</v>
      </c>
      <c r="CH10850" t="s">
        <v>6246</v>
      </c>
      <c r="CI10850" t="s">
        <v>6095</v>
      </c>
      <c r="CJ10850" t="s">
        <v>6050</v>
      </c>
      <c r="CK10850" t="s">
        <v>10077</v>
      </c>
      <c r="CL10850" t="s">
        <v>6097</v>
      </c>
      <c r="CM10850" t="s">
        <v>6098</v>
      </c>
      <c r="CN10850" t="s">
        <v>6048</v>
      </c>
      <c r="CO10850" t="s">
        <v>6099</v>
      </c>
      <c r="CP10850" t="s">
        <v>6105</v>
      </c>
      <c r="CQ10850" t="s">
        <v>10078</v>
      </c>
      <c r="CR10850" t="s">
        <v>142</v>
      </c>
      <c r="CS10850" t="s">
        <v>6248</v>
      </c>
    </row>
    <row r="10851" spans="1:277" x14ac:dyDescent="0.3">
      <c r="A10851" t="s">
        <v>10513</v>
      </c>
      <c r="B10851" t="s">
        <v>6048</v>
      </c>
      <c r="C10851" t="s">
        <v>6049</v>
      </c>
      <c r="D10851" t="s">
        <v>6050</v>
      </c>
      <c r="E10851" t="s">
        <v>6051</v>
      </c>
      <c r="F10851" t="s">
        <v>6745</v>
      </c>
      <c r="G10851" t="s">
        <v>3737</v>
      </c>
      <c r="H10851" t="s">
        <v>10514</v>
      </c>
      <c r="I10851" t="s">
        <v>10515</v>
      </c>
      <c r="J10851" t="s">
        <v>10516</v>
      </c>
      <c r="K10851" t="s">
        <v>10517</v>
      </c>
      <c r="L10851" t="s">
        <v>142</v>
      </c>
      <c r="M10851" t="s">
        <v>10518</v>
      </c>
      <c r="N10851" t="s">
        <v>10519</v>
      </c>
      <c r="O10851" t="s">
        <v>142</v>
      </c>
      <c r="P10851" t="s">
        <v>10520</v>
      </c>
      <c r="Q10851" t="s">
        <v>10521</v>
      </c>
      <c r="R10851" t="s">
        <v>10522</v>
      </c>
      <c r="S10851" t="s">
        <v>142</v>
      </c>
      <c r="T10851" t="s">
        <v>10523</v>
      </c>
      <c r="U10851" t="s">
        <v>10524</v>
      </c>
      <c r="V10851" t="s">
        <v>10525</v>
      </c>
      <c r="W10851" t="s">
        <v>10526</v>
      </c>
      <c r="X10851" t="s">
        <v>10527</v>
      </c>
      <c r="Y10851" t="s">
        <v>10528</v>
      </c>
      <c r="Z10851" t="s">
        <v>10529</v>
      </c>
      <c r="AA10851" t="s">
        <v>10530</v>
      </c>
      <c r="AB10851" t="s">
        <v>142</v>
      </c>
      <c r="AC10851" t="s">
        <v>10531</v>
      </c>
      <c r="AD10851" t="s">
        <v>142</v>
      </c>
      <c r="AE10851" t="s">
        <v>10532</v>
      </c>
      <c r="AF10851" t="s">
        <v>6095</v>
      </c>
      <c r="AG10851" t="s">
        <v>6050</v>
      </c>
      <c r="AH10851" t="s">
        <v>10077</v>
      </c>
      <c r="AI10851" t="s">
        <v>6097</v>
      </c>
      <c r="AJ10851" t="s">
        <v>6098</v>
      </c>
      <c r="AK10851" t="s">
        <v>6048</v>
      </c>
      <c r="AL10851" t="s">
        <v>6099</v>
      </c>
      <c r="AM10851" t="s">
        <v>6105</v>
      </c>
      <c r="AN10851" t="s">
        <v>10253</v>
      </c>
      <c r="AO10851" t="s">
        <v>3737</v>
      </c>
      <c r="AP10851" t="s">
        <v>10514</v>
      </c>
      <c r="AQ10851" t="s">
        <v>10533</v>
      </c>
      <c r="AR10851" t="s">
        <v>10516</v>
      </c>
      <c r="AS10851" t="s">
        <v>10517</v>
      </c>
      <c r="AT10851" t="s">
        <v>142</v>
      </c>
      <c r="AU10851" t="s">
        <v>10518</v>
      </c>
      <c r="AV10851" t="s">
        <v>10519</v>
      </c>
      <c r="AW10851" t="s">
        <v>142</v>
      </c>
      <c r="AX10851" t="s">
        <v>10520</v>
      </c>
      <c r="AY10851" t="s">
        <v>10521</v>
      </c>
      <c r="AZ10851" t="s">
        <v>10522</v>
      </c>
      <c r="BA10851" t="s">
        <v>142</v>
      </c>
      <c r="BB10851" t="s">
        <v>10523</v>
      </c>
      <c r="BC10851" t="s">
        <v>10524</v>
      </c>
      <c r="BD10851" t="s">
        <v>10534</v>
      </c>
      <c r="BE10851" t="s">
        <v>10526</v>
      </c>
      <c r="BF10851" t="s">
        <v>10527</v>
      </c>
      <c r="BG10851" t="s">
        <v>10528</v>
      </c>
      <c r="BH10851" t="s">
        <v>10529</v>
      </c>
      <c r="BI10851" t="s">
        <v>10530</v>
      </c>
      <c r="BJ10851" t="s">
        <v>142</v>
      </c>
      <c r="BK10851" t="s">
        <v>10531</v>
      </c>
      <c r="BL10851" t="s">
        <v>142</v>
      </c>
      <c r="BM10851" t="s">
        <v>10535</v>
      </c>
      <c r="BN10851" t="s">
        <v>6048</v>
      </c>
      <c r="BO10851" t="s">
        <v>6049</v>
      </c>
      <c r="BP10851" t="s">
        <v>6050</v>
      </c>
      <c r="BQ10851" t="s">
        <v>6051</v>
      </c>
      <c r="BR10851" t="s">
        <v>7969</v>
      </c>
      <c r="BS10851" t="s">
        <v>10536</v>
      </c>
      <c r="BT10851" t="s">
        <v>10537</v>
      </c>
      <c r="BU10851" t="s">
        <v>10538</v>
      </c>
      <c r="BV10851" t="s">
        <v>10539</v>
      </c>
      <c r="BW10851" t="s">
        <v>10540</v>
      </c>
      <c r="BX10851" t="s">
        <v>142</v>
      </c>
      <c r="BY10851" t="s">
        <v>9491</v>
      </c>
      <c r="BZ10851" t="s">
        <v>156</v>
      </c>
      <c r="CA10851" t="s">
        <v>10541</v>
      </c>
      <c r="CB10851" t="s">
        <v>10542</v>
      </c>
      <c r="CC10851" t="s">
        <v>156</v>
      </c>
      <c r="CD10851" t="s">
        <v>8490</v>
      </c>
      <c r="CE10851" t="s">
        <v>9660</v>
      </c>
      <c r="CF10851" t="s">
        <v>9661</v>
      </c>
      <c r="CG10851" t="s">
        <v>9662</v>
      </c>
      <c r="CH10851" t="s">
        <v>10543</v>
      </c>
      <c r="CI10851" t="s">
        <v>10544</v>
      </c>
      <c r="CJ10851" t="s">
        <v>10545</v>
      </c>
      <c r="CK10851" t="s">
        <v>10527</v>
      </c>
      <c r="CL10851" t="s">
        <v>10528</v>
      </c>
      <c r="CM10851" t="s">
        <v>10529</v>
      </c>
      <c r="CN10851" t="s">
        <v>10530</v>
      </c>
      <c r="CO10851" t="s">
        <v>142</v>
      </c>
      <c r="CP10851" t="s">
        <v>10531</v>
      </c>
      <c r="CQ10851" t="s">
        <v>142</v>
      </c>
      <c r="CR10851" t="s">
        <v>10532</v>
      </c>
      <c r="CS10851" t="s">
        <v>6095</v>
      </c>
      <c r="CT10851" t="s">
        <v>6050</v>
      </c>
      <c r="CU10851" t="s">
        <v>10077</v>
      </c>
      <c r="CV10851" t="s">
        <v>6097</v>
      </c>
      <c r="CW10851" t="s">
        <v>6098</v>
      </c>
      <c r="CX10851" t="s">
        <v>6048</v>
      </c>
      <c r="CY10851" t="s">
        <v>6099</v>
      </c>
      <c r="CZ10851" t="s">
        <v>6105</v>
      </c>
      <c r="DA10851" t="s">
        <v>10546</v>
      </c>
      <c r="DB10851" t="s">
        <v>10536</v>
      </c>
      <c r="DC10851" t="s">
        <v>10537</v>
      </c>
      <c r="DD10851" t="s">
        <v>10538</v>
      </c>
      <c r="DE10851" t="s">
        <v>10547</v>
      </c>
      <c r="DF10851" t="s">
        <v>10540</v>
      </c>
      <c r="DG10851" t="s">
        <v>142</v>
      </c>
      <c r="DH10851" t="s">
        <v>9491</v>
      </c>
      <c r="DI10851" t="s">
        <v>156</v>
      </c>
      <c r="DJ10851" t="s">
        <v>10541</v>
      </c>
      <c r="DK10851" t="s">
        <v>10542</v>
      </c>
      <c r="DL10851" t="s">
        <v>156</v>
      </c>
      <c r="DM10851" t="s">
        <v>8490</v>
      </c>
      <c r="DN10851" t="s">
        <v>9660</v>
      </c>
      <c r="DO10851" t="s">
        <v>9661</v>
      </c>
      <c r="DP10851" t="s">
        <v>9662</v>
      </c>
      <c r="DQ10851" t="s">
        <v>10543</v>
      </c>
      <c r="DR10851" t="s">
        <v>10548</v>
      </c>
      <c r="DS10851" t="s">
        <v>10545</v>
      </c>
      <c r="DT10851" t="s">
        <v>10527</v>
      </c>
      <c r="DU10851" t="s">
        <v>10528</v>
      </c>
      <c r="DV10851" t="s">
        <v>10529</v>
      </c>
      <c r="DW10851" t="s">
        <v>10530</v>
      </c>
      <c r="DX10851" t="s">
        <v>142</v>
      </c>
      <c r="DY10851" t="s">
        <v>10531</v>
      </c>
      <c r="DZ10851" t="s">
        <v>142</v>
      </c>
      <c r="EA10851" t="s">
        <v>10549</v>
      </c>
    </row>
    <row r="10852" spans="1:277" x14ac:dyDescent="0.3">
      <c r="A10852" t="s">
        <v>10550</v>
      </c>
      <c r="B10852" t="s">
        <v>6048</v>
      </c>
      <c r="C10852" t="s">
        <v>6049</v>
      </c>
      <c r="D10852" t="s">
        <v>6050</v>
      </c>
      <c r="E10852" t="s">
        <v>6051</v>
      </c>
      <c r="F10852" t="s">
        <v>6745</v>
      </c>
      <c r="G10852" t="s">
        <v>3737</v>
      </c>
      <c r="H10852" t="s">
        <v>10514</v>
      </c>
      <c r="I10852" t="s">
        <v>10515</v>
      </c>
      <c r="J10852" t="s">
        <v>10516</v>
      </c>
      <c r="K10852" t="s">
        <v>10517</v>
      </c>
      <c r="L10852" t="s">
        <v>142</v>
      </c>
      <c r="M10852" t="s">
        <v>10518</v>
      </c>
      <c r="N10852" t="s">
        <v>10519</v>
      </c>
      <c r="O10852" t="s">
        <v>142</v>
      </c>
      <c r="P10852" t="s">
        <v>10520</v>
      </c>
      <c r="Q10852" t="s">
        <v>10521</v>
      </c>
      <c r="R10852" t="s">
        <v>10522</v>
      </c>
      <c r="S10852" t="s">
        <v>142</v>
      </c>
      <c r="T10852" t="s">
        <v>10523</v>
      </c>
      <c r="U10852" t="s">
        <v>10524</v>
      </c>
      <c r="V10852" t="s">
        <v>10525</v>
      </c>
      <c r="W10852" t="s">
        <v>10526</v>
      </c>
      <c r="X10852" t="s">
        <v>10527</v>
      </c>
      <c r="Y10852" t="s">
        <v>10528</v>
      </c>
      <c r="Z10852" t="s">
        <v>10529</v>
      </c>
      <c r="AA10852" t="s">
        <v>10530</v>
      </c>
      <c r="AB10852" t="s">
        <v>142</v>
      </c>
      <c r="AC10852" t="s">
        <v>10531</v>
      </c>
      <c r="AD10852" t="s">
        <v>142</v>
      </c>
      <c r="AE10852" t="s">
        <v>10532</v>
      </c>
      <c r="AF10852" t="s">
        <v>6095</v>
      </c>
      <c r="AG10852" t="s">
        <v>6050</v>
      </c>
      <c r="AH10852" t="s">
        <v>10077</v>
      </c>
      <c r="AI10852" t="s">
        <v>6097</v>
      </c>
      <c r="AJ10852" t="s">
        <v>6098</v>
      </c>
      <c r="AK10852" t="s">
        <v>6048</v>
      </c>
      <c r="AL10852" t="s">
        <v>6099</v>
      </c>
      <c r="AM10852" t="s">
        <v>6105</v>
      </c>
      <c r="AN10852" t="s">
        <v>10253</v>
      </c>
      <c r="AO10852" t="s">
        <v>3737</v>
      </c>
      <c r="AP10852" t="s">
        <v>10514</v>
      </c>
      <c r="AQ10852" t="s">
        <v>10533</v>
      </c>
      <c r="AR10852" t="s">
        <v>10516</v>
      </c>
      <c r="AS10852" t="s">
        <v>10517</v>
      </c>
      <c r="AT10852" t="s">
        <v>142</v>
      </c>
      <c r="AU10852" t="s">
        <v>10518</v>
      </c>
      <c r="AV10852" t="s">
        <v>10519</v>
      </c>
      <c r="AW10852" t="s">
        <v>142</v>
      </c>
      <c r="AX10852" t="s">
        <v>10520</v>
      </c>
      <c r="AY10852" t="s">
        <v>10521</v>
      </c>
      <c r="AZ10852" t="s">
        <v>10522</v>
      </c>
      <c r="BA10852" t="s">
        <v>142</v>
      </c>
      <c r="BB10852" t="s">
        <v>10523</v>
      </c>
      <c r="BC10852" t="s">
        <v>10524</v>
      </c>
      <c r="BD10852" t="s">
        <v>10534</v>
      </c>
      <c r="BE10852" t="s">
        <v>10526</v>
      </c>
      <c r="BF10852" t="s">
        <v>10527</v>
      </c>
      <c r="BG10852" t="s">
        <v>10528</v>
      </c>
      <c r="BH10852" t="s">
        <v>10529</v>
      </c>
      <c r="BI10852" t="s">
        <v>10530</v>
      </c>
      <c r="BJ10852" t="s">
        <v>142</v>
      </c>
      <c r="BK10852" t="s">
        <v>10531</v>
      </c>
      <c r="BL10852" t="s">
        <v>142</v>
      </c>
      <c r="BM10852" t="s">
        <v>10535</v>
      </c>
      <c r="BN10852" t="s">
        <v>6048</v>
      </c>
      <c r="BO10852" t="s">
        <v>6049</v>
      </c>
      <c r="BP10852" t="s">
        <v>6050</v>
      </c>
      <c r="BQ10852" t="s">
        <v>6051</v>
      </c>
      <c r="BR10852" t="s">
        <v>7969</v>
      </c>
      <c r="BS10852" t="s">
        <v>10536</v>
      </c>
      <c r="BT10852" t="s">
        <v>10537</v>
      </c>
      <c r="BU10852" t="s">
        <v>10538</v>
      </c>
      <c r="BV10852" t="s">
        <v>10539</v>
      </c>
      <c r="BW10852" t="s">
        <v>10540</v>
      </c>
      <c r="BX10852" t="s">
        <v>142</v>
      </c>
      <c r="BY10852" t="s">
        <v>9491</v>
      </c>
      <c r="BZ10852" t="s">
        <v>156</v>
      </c>
      <c r="CA10852" t="s">
        <v>10541</v>
      </c>
      <c r="CB10852" t="s">
        <v>10542</v>
      </c>
      <c r="CC10852" t="s">
        <v>156</v>
      </c>
      <c r="CD10852" t="s">
        <v>8490</v>
      </c>
      <c r="CE10852" t="s">
        <v>9660</v>
      </c>
      <c r="CF10852" t="s">
        <v>9661</v>
      </c>
      <c r="CG10852" t="s">
        <v>9662</v>
      </c>
      <c r="CH10852" t="s">
        <v>10543</v>
      </c>
      <c r="CI10852" t="s">
        <v>10544</v>
      </c>
      <c r="CJ10852" t="s">
        <v>10545</v>
      </c>
      <c r="CK10852" t="s">
        <v>10527</v>
      </c>
      <c r="CL10852" t="s">
        <v>10528</v>
      </c>
      <c r="CM10852" t="s">
        <v>10529</v>
      </c>
      <c r="CN10852" t="s">
        <v>10530</v>
      </c>
      <c r="CO10852" t="s">
        <v>142</v>
      </c>
      <c r="CP10852" t="s">
        <v>10531</v>
      </c>
      <c r="CQ10852" t="s">
        <v>142</v>
      </c>
      <c r="CR10852" t="s">
        <v>10532</v>
      </c>
      <c r="CS10852" t="s">
        <v>6095</v>
      </c>
      <c r="CT10852" t="s">
        <v>6050</v>
      </c>
      <c r="CU10852" t="s">
        <v>10077</v>
      </c>
      <c r="CV10852" t="s">
        <v>6097</v>
      </c>
      <c r="CW10852" t="s">
        <v>6098</v>
      </c>
      <c r="CX10852" t="s">
        <v>6048</v>
      </c>
      <c r="CY10852" t="s">
        <v>6099</v>
      </c>
      <c r="CZ10852" t="s">
        <v>6105</v>
      </c>
      <c r="DA10852" t="s">
        <v>10546</v>
      </c>
      <c r="DB10852" t="s">
        <v>10536</v>
      </c>
      <c r="DC10852" t="s">
        <v>10537</v>
      </c>
      <c r="DD10852" t="s">
        <v>10538</v>
      </c>
      <c r="DE10852" t="s">
        <v>10547</v>
      </c>
      <c r="DF10852" t="s">
        <v>10540</v>
      </c>
      <c r="DG10852" t="s">
        <v>142</v>
      </c>
      <c r="DH10852" t="s">
        <v>9491</v>
      </c>
      <c r="DI10852" t="s">
        <v>156</v>
      </c>
      <c r="DJ10852" t="s">
        <v>10541</v>
      </c>
      <c r="DK10852" t="s">
        <v>10542</v>
      </c>
      <c r="DL10852" t="s">
        <v>156</v>
      </c>
      <c r="DM10852" t="s">
        <v>8490</v>
      </c>
      <c r="DN10852" t="s">
        <v>9660</v>
      </c>
      <c r="DO10852" t="s">
        <v>9661</v>
      </c>
      <c r="DP10852" t="s">
        <v>9662</v>
      </c>
      <c r="DQ10852" t="s">
        <v>10543</v>
      </c>
      <c r="DR10852" t="s">
        <v>10548</v>
      </c>
      <c r="DS10852" t="s">
        <v>10545</v>
      </c>
      <c r="DT10852" t="s">
        <v>10527</v>
      </c>
      <c r="DU10852" t="s">
        <v>10528</v>
      </c>
      <c r="DV10852" t="s">
        <v>10529</v>
      </c>
      <c r="DW10852" t="s">
        <v>10530</v>
      </c>
      <c r="DX10852" t="s">
        <v>142</v>
      </c>
      <c r="DY10852" t="s">
        <v>10531</v>
      </c>
      <c r="DZ10852" t="s">
        <v>142</v>
      </c>
      <c r="EA10852" t="s">
        <v>10549</v>
      </c>
    </row>
    <row r="10853" spans="1:277" x14ac:dyDescent="0.3">
      <c r="A10853" t="s">
        <v>10551</v>
      </c>
      <c r="B10853" t="s">
        <v>6048</v>
      </c>
      <c r="C10853" t="s">
        <v>6049</v>
      </c>
      <c r="D10853" t="s">
        <v>6050</v>
      </c>
      <c r="E10853" t="s">
        <v>6051</v>
      </c>
      <c r="F10853" t="s">
        <v>6745</v>
      </c>
      <c r="G10853" t="s">
        <v>10552</v>
      </c>
      <c r="H10853" t="s">
        <v>10553</v>
      </c>
      <c r="I10853" t="s">
        <v>142</v>
      </c>
      <c r="J10853" t="s">
        <v>10554</v>
      </c>
      <c r="K10853" t="s">
        <v>156</v>
      </c>
      <c r="L10853" t="s">
        <v>10555</v>
      </c>
      <c r="M10853" t="s">
        <v>10556</v>
      </c>
      <c r="N10853" t="s">
        <v>142</v>
      </c>
      <c r="O10853" t="s">
        <v>10557</v>
      </c>
      <c r="P10853" t="s">
        <v>9093</v>
      </c>
      <c r="Q10853" t="s">
        <v>10558</v>
      </c>
      <c r="R10853" t="s">
        <v>142</v>
      </c>
      <c r="S10853" t="s">
        <v>3730</v>
      </c>
      <c r="T10853" t="s">
        <v>10559</v>
      </c>
      <c r="U10853" t="s">
        <v>142</v>
      </c>
      <c r="V10853" t="s">
        <v>10560</v>
      </c>
      <c r="W10853" t="s">
        <v>142</v>
      </c>
      <c r="X10853" t="s">
        <v>10561</v>
      </c>
      <c r="Y10853" t="s">
        <v>142</v>
      </c>
      <c r="Z10853" t="s">
        <v>10562</v>
      </c>
      <c r="AA10853" t="s">
        <v>10563</v>
      </c>
      <c r="AB10853" t="s">
        <v>10564</v>
      </c>
      <c r="AC10853" t="s">
        <v>142</v>
      </c>
      <c r="AD10853" t="s">
        <v>10565</v>
      </c>
      <c r="AE10853" t="s">
        <v>156</v>
      </c>
      <c r="AF10853" t="s">
        <v>10566</v>
      </c>
      <c r="AG10853" t="s">
        <v>10567</v>
      </c>
      <c r="AH10853" t="s">
        <v>156</v>
      </c>
      <c r="AI10853" t="s">
        <v>10568</v>
      </c>
      <c r="AJ10853" t="s">
        <v>10556</v>
      </c>
      <c r="AK10853" t="s">
        <v>142</v>
      </c>
      <c r="AL10853" t="s">
        <v>10569</v>
      </c>
      <c r="AM10853" t="s">
        <v>10570</v>
      </c>
      <c r="AN10853" t="s">
        <v>142</v>
      </c>
      <c r="AO10853" t="s">
        <v>7724</v>
      </c>
      <c r="AP10853" t="s">
        <v>10571</v>
      </c>
      <c r="AQ10853" t="s">
        <v>156</v>
      </c>
      <c r="AR10853" t="s">
        <v>10568</v>
      </c>
      <c r="AS10853" t="s">
        <v>10556</v>
      </c>
      <c r="AT10853" t="s">
        <v>142</v>
      </c>
      <c r="AU10853" t="s">
        <v>10572</v>
      </c>
      <c r="AV10853" t="s">
        <v>142</v>
      </c>
      <c r="AW10853" t="s">
        <v>5882</v>
      </c>
      <c r="AX10853" t="s">
        <v>6712</v>
      </c>
      <c r="AY10853" t="s">
        <v>10573</v>
      </c>
      <c r="AZ10853" t="s">
        <v>142</v>
      </c>
      <c r="BA10853" t="s">
        <v>10574</v>
      </c>
      <c r="BB10853" t="s">
        <v>142</v>
      </c>
      <c r="BC10853" t="s">
        <v>2275</v>
      </c>
      <c r="BD10853" t="s">
        <v>10575</v>
      </c>
      <c r="BE10853" t="s">
        <v>142</v>
      </c>
      <c r="BF10853" t="s">
        <v>10576</v>
      </c>
      <c r="BG10853" t="s">
        <v>142</v>
      </c>
      <c r="BH10853" t="s">
        <v>3670</v>
      </c>
      <c r="BI10853" t="s">
        <v>3906</v>
      </c>
      <c r="BJ10853" t="s">
        <v>10577</v>
      </c>
      <c r="BK10853" t="s">
        <v>156</v>
      </c>
      <c r="BL10853" t="s">
        <v>10568</v>
      </c>
      <c r="BM10853" t="s">
        <v>10578</v>
      </c>
      <c r="BN10853" t="s">
        <v>10579</v>
      </c>
      <c r="BO10853" t="s">
        <v>142</v>
      </c>
      <c r="BP10853" t="s">
        <v>10580</v>
      </c>
      <c r="BQ10853" t="s">
        <v>10581</v>
      </c>
      <c r="BR10853" t="s">
        <v>156</v>
      </c>
      <c r="BS10853" t="s">
        <v>10582</v>
      </c>
      <c r="BT10853" t="s">
        <v>10583</v>
      </c>
      <c r="BU10853" t="s">
        <v>156</v>
      </c>
      <c r="BV10853" t="s">
        <v>10584</v>
      </c>
      <c r="BW10853" t="s">
        <v>10585</v>
      </c>
      <c r="BX10853" t="s">
        <v>10586</v>
      </c>
      <c r="BY10853" t="s">
        <v>6095</v>
      </c>
      <c r="BZ10853" t="s">
        <v>6050</v>
      </c>
      <c r="CA10853" t="s">
        <v>10077</v>
      </c>
      <c r="CB10853" t="s">
        <v>6097</v>
      </c>
      <c r="CC10853" t="s">
        <v>6098</v>
      </c>
      <c r="CD10853" t="s">
        <v>6048</v>
      </c>
      <c r="CE10853" t="s">
        <v>6099</v>
      </c>
      <c r="CF10853" t="s">
        <v>6105</v>
      </c>
      <c r="CG10853" t="s">
        <v>10253</v>
      </c>
      <c r="CH10853" t="s">
        <v>10587</v>
      </c>
      <c r="CI10853" t="s">
        <v>10553</v>
      </c>
      <c r="CJ10853" t="s">
        <v>142</v>
      </c>
      <c r="CK10853" t="s">
        <v>10554</v>
      </c>
      <c r="CL10853" t="s">
        <v>156</v>
      </c>
      <c r="CM10853" t="s">
        <v>10555</v>
      </c>
      <c r="CN10853" t="s">
        <v>10556</v>
      </c>
      <c r="CO10853" t="s">
        <v>142</v>
      </c>
      <c r="CP10853" t="s">
        <v>10557</v>
      </c>
      <c r="CQ10853" t="s">
        <v>9093</v>
      </c>
      <c r="CR10853" t="s">
        <v>10588</v>
      </c>
      <c r="CS10853" t="s">
        <v>142</v>
      </c>
      <c r="CT10853" t="s">
        <v>3730</v>
      </c>
      <c r="CU10853" t="s">
        <v>10559</v>
      </c>
      <c r="CV10853" t="s">
        <v>142</v>
      </c>
      <c r="CW10853" t="s">
        <v>10560</v>
      </c>
      <c r="CX10853" t="s">
        <v>142</v>
      </c>
      <c r="CY10853" t="s">
        <v>10561</v>
      </c>
      <c r="CZ10853" t="s">
        <v>142</v>
      </c>
      <c r="DA10853" t="s">
        <v>10562</v>
      </c>
      <c r="DB10853" t="s">
        <v>10563</v>
      </c>
      <c r="DC10853" t="s">
        <v>10564</v>
      </c>
      <c r="DD10853" t="s">
        <v>142</v>
      </c>
      <c r="DE10853" t="s">
        <v>10565</v>
      </c>
      <c r="DF10853" t="s">
        <v>156</v>
      </c>
      <c r="DG10853" t="s">
        <v>10566</v>
      </c>
      <c r="DH10853" t="s">
        <v>10567</v>
      </c>
      <c r="DI10853" t="s">
        <v>156</v>
      </c>
      <c r="DJ10853" t="s">
        <v>10568</v>
      </c>
      <c r="DK10853" t="s">
        <v>10556</v>
      </c>
      <c r="DL10853" t="s">
        <v>142</v>
      </c>
      <c r="DM10853" t="s">
        <v>10569</v>
      </c>
      <c r="DN10853" t="s">
        <v>10589</v>
      </c>
      <c r="DO10853" t="s">
        <v>142</v>
      </c>
      <c r="DP10853" t="s">
        <v>7724</v>
      </c>
      <c r="DQ10853" t="s">
        <v>10571</v>
      </c>
      <c r="DR10853" t="s">
        <v>156</v>
      </c>
      <c r="DS10853" t="s">
        <v>10568</v>
      </c>
      <c r="DT10853" t="s">
        <v>10556</v>
      </c>
      <c r="DU10853" t="s">
        <v>142</v>
      </c>
      <c r="DV10853" t="s">
        <v>10572</v>
      </c>
      <c r="DW10853" t="s">
        <v>142</v>
      </c>
      <c r="DX10853" t="s">
        <v>5882</v>
      </c>
      <c r="DY10853" t="s">
        <v>6712</v>
      </c>
      <c r="DZ10853" t="s">
        <v>10573</v>
      </c>
      <c r="EA10853" t="s">
        <v>142</v>
      </c>
      <c r="EB10853" t="s">
        <v>10574</v>
      </c>
      <c r="EC10853" t="s">
        <v>142</v>
      </c>
      <c r="ED10853" t="s">
        <v>2275</v>
      </c>
      <c r="EE10853" t="s">
        <v>10590</v>
      </c>
      <c r="EF10853" t="s">
        <v>142</v>
      </c>
      <c r="EG10853" t="s">
        <v>10576</v>
      </c>
      <c r="EH10853" t="s">
        <v>142</v>
      </c>
      <c r="EI10853" t="s">
        <v>3670</v>
      </c>
      <c r="EJ10853" t="s">
        <v>3906</v>
      </c>
      <c r="EK10853" t="s">
        <v>10577</v>
      </c>
      <c r="EL10853" t="s">
        <v>156</v>
      </c>
      <c r="EM10853" t="s">
        <v>10568</v>
      </c>
      <c r="EN10853" t="s">
        <v>10578</v>
      </c>
      <c r="EO10853" t="s">
        <v>10591</v>
      </c>
      <c r="EP10853" t="s">
        <v>142</v>
      </c>
      <c r="EQ10853" t="s">
        <v>10580</v>
      </c>
      <c r="ER10853" t="s">
        <v>10581</v>
      </c>
      <c r="ES10853" t="s">
        <v>156</v>
      </c>
      <c r="ET10853" t="s">
        <v>10582</v>
      </c>
      <c r="EU10853" t="s">
        <v>10583</v>
      </c>
      <c r="EV10853" t="s">
        <v>156</v>
      </c>
      <c r="EW10853" t="s">
        <v>10584</v>
      </c>
      <c r="EX10853" t="s">
        <v>10585</v>
      </c>
      <c r="EY10853" t="s">
        <v>10592</v>
      </c>
      <c r="EZ10853" t="s">
        <v>6048</v>
      </c>
      <c r="FA10853" t="s">
        <v>6049</v>
      </c>
      <c r="FB10853" t="s">
        <v>6050</v>
      </c>
      <c r="FC10853" t="s">
        <v>6051</v>
      </c>
      <c r="FD10853" t="s">
        <v>6052</v>
      </c>
      <c r="FE10853" t="s">
        <v>6857</v>
      </c>
      <c r="FF10853" t="s">
        <v>10593</v>
      </c>
      <c r="FG10853" t="s">
        <v>10594</v>
      </c>
      <c r="FH10853" t="s">
        <v>156</v>
      </c>
      <c r="FI10853" t="s">
        <v>10555</v>
      </c>
      <c r="FJ10853" t="s">
        <v>10595</v>
      </c>
      <c r="FK10853" t="s">
        <v>10596</v>
      </c>
      <c r="FL10853" t="s">
        <v>10597</v>
      </c>
      <c r="FM10853" t="s">
        <v>142</v>
      </c>
      <c r="FN10853" t="s">
        <v>10598</v>
      </c>
      <c r="FO10853" t="s">
        <v>10599</v>
      </c>
      <c r="FP10853" t="s">
        <v>142</v>
      </c>
      <c r="FQ10853" t="s">
        <v>10600</v>
      </c>
      <c r="FR10853" t="s">
        <v>10601</v>
      </c>
      <c r="FS10853" t="s">
        <v>6095</v>
      </c>
      <c r="FT10853" t="s">
        <v>6050</v>
      </c>
      <c r="FU10853" t="s">
        <v>10077</v>
      </c>
      <c r="FV10853" t="s">
        <v>6097</v>
      </c>
      <c r="FW10853" t="s">
        <v>6098</v>
      </c>
      <c r="FX10853" t="s">
        <v>6048</v>
      </c>
      <c r="FY10853" t="s">
        <v>6099</v>
      </c>
      <c r="FZ10853" t="s">
        <v>6105</v>
      </c>
      <c r="GA10853" t="s">
        <v>10294</v>
      </c>
      <c r="GB10853" t="s">
        <v>6857</v>
      </c>
      <c r="GC10853" t="s">
        <v>10593</v>
      </c>
      <c r="GD10853" t="s">
        <v>10594</v>
      </c>
      <c r="GE10853" t="s">
        <v>156</v>
      </c>
      <c r="GF10853" t="s">
        <v>10555</v>
      </c>
      <c r="GG10853" t="s">
        <v>10595</v>
      </c>
      <c r="GH10853" t="s">
        <v>10596</v>
      </c>
      <c r="GI10853" t="s">
        <v>10597</v>
      </c>
      <c r="GJ10853" t="s">
        <v>142</v>
      </c>
      <c r="GK10853" t="s">
        <v>10598</v>
      </c>
      <c r="GL10853" t="s">
        <v>10599</v>
      </c>
      <c r="GM10853" t="s">
        <v>142</v>
      </c>
      <c r="GN10853" t="s">
        <v>10600</v>
      </c>
      <c r="GO10853" t="s">
        <v>10602</v>
      </c>
    </row>
    <row r="10854" spans="1:277" x14ac:dyDescent="0.3">
      <c r="A10854" t="s">
        <v>10603</v>
      </c>
      <c r="B10854" t="s">
        <v>10604</v>
      </c>
      <c r="C10854" t="s">
        <v>6048</v>
      </c>
      <c r="D10854" t="s">
        <v>6049</v>
      </c>
      <c r="E10854" t="s">
        <v>6050</v>
      </c>
      <c r="F10854" t="s">
        <v>6051</v>
      </c>
      <c r="G10854" t="s">
        <v>6745</v>
      </c>
      <c r="H10854" t="s">
        <v>3737</v>
      </c>
      <c r="I10854" t="s">
        <v>10605</v>
      </c>
      <c r="J10854" t="s">
        <v>6198</v>
      </c>
      <c r="K10854" t="s">
        <v>142</v>
      </c>
      <c r="L10854" t="s">
        <v>10606</v>
      </c>
      <c r="M10854" t="s">
        <v>10607</v>
      </c>
      <c r="N10854" t="s">
        <v>156</v>
      </c>
      <c r="O10854" t="s">
        <v>10608</v>
      </c>
      <c r="P10854" t="s">
        <v>10609</v>
      </c>
      <c r="Q10854" t="s">
        <v>10610</v>
      </c>
      <c r="R10854" t="s">
        <v>10611</v>
      </c>
      <c r="S10854" t="s">
        <v>10612</v>
      </c>
      <c r="T10854" t="s">
        <v>10613</v>
      </c>
      <c r="U10854" t="s">
        <v>10614</v>
      </c>
      <c r="V10854" t="s">
        <v>142</v>
      </c>
      <c r="W10854" t="s">
        <v>10615</v>
      </c>
      <c r="X10854" t="s">
        <v>10616</v>
      </c>
      <c r="Y10854" t="s">
        <v>156</v>
      </c>
      <c r="Z10854" t="s">
        <v>10608</v>
      </c>
      <c r="AA10854" t="s">
        <v>10617</v>
      </c>
      <c r="AB10854" t="s">
        <v>10618</v>
      </c>
      <c r="AC10854" t="s">
        <v>142</v>
      </c>
      <c r="AD10854" t="s">
        <v>10619</v>
      </c>
      <c r="AE10854" t="s">
        <v>142</v>
      </c>
      <c r="AF10854" t="s">
        <v>6234</v>
      </c>
      <c r="AG10854" t="s">
        <v>3759</v>
      </c>
      <c r="AH10854" t="s">
        <v>3755</v>
      </c>
      <c r="AI10854" t="s">
        <v>10620</v>
      </c>
      <c r="AJ10854" t="s">
        <v>142</v>
      </c>
      <c r="AK10854" t="s">
        <v>10606</v>
      </c>
      <c r="AL10854" t="s">
        <v>10621</v>
      </c>
      <c r="AM10854" t="s">
        <v>142</v>
      </c>
      <c r="AN10854" t="s">
        <v>6263</v>
      </c>
      <c r="AO10854" t="s">
        <v>142</v>
      </c>
      <c r="AP10854" t="s">
        <v>10622</v>
      </c>
      <c r="AQ10854" t="s">
        <v>10623</v>
      </c>
      <c r="AR10854" t="s">
        <v>10624</v>
      </c>
      <c r="AS10854" t="s">
        <v>10610</v>
      </c>
      <c r="AT10854" t="s">
        <v>10625</v>
      </c>
      <c r="AU10854" t="s">
        <v>10626</v>
      </c>
      <c r="AV10854" t="s">
        <v>10627</v>
      </c>
      <c r="AW10854" t="s">
        <v>142</v>
      </c>
      <c r="AX10854" t="s">
        <v>10628</v>
      </c>
      <c r="AY10854" t="s">
        <v>10629</v>
      </c>
      <c r="AZ10854" t="s">
        <v>10630</v>
      </c>
      <c r="BA10854" t="s">
        <v>10631</v>
      </c>
      <c r="BB10854" t="s">
        <v>142</v>
      </c>
      <c r="BC10854" t="s">
        <v>10632</v>
      </c>
      <c r="BD10854" t="s">
        <v>10633</v>
      </c>
      <c r="BE10854" t="s">
        <v>156</v>
      </c>
      <c r="BF10854" t="s">
        <v>10634</v>
      </c>
      <c r="BG10854" t="s">
        <v>142</v>
      </c>
      <c r="BH10854" t="s">
        <v>10635</v>
      </c>
      <c r="BI10854" t="s">
        <v>142</v>
      </c>
      <c r="BJ10854" t="s">
        <v>3595</v>
      </c>
      <c r="BK10854" t="s">
        <v>142</v>
      </c>
      <c r="BL10854" t="s">
        <v>10636</v>
      </c>
      <c r="BM10854" t="s">
        <v>10637</v>
      </c>
      <c r="BN10854" t="s">
        <v>6198</v>
      </c>
      <c r="BO10854" t="s">
        <v>142</v>
      </c>
      <c r="BP10854" t="s">
        <v>10638</v>
      </c>
      <c r="BQ10854" t="s">
        <v>10639</v>
      </c>
      <c r="BR10854" t="s">
        <v>10640</v>
      </c>
      <c r="BS10854" t="s">
        <v>10641</v>
      </c>
      <c r="BT10854" t="s">
        <v>10642</v>
      </c>
      <c r="BU10854" t="s">
        <v>142</v>
      </c>
      <c r="BV10854" t="s">
        <v>8579</v>
      </c>
      <c r="BW10854" t="s">
        <v>10643</v>
      </c>
      <c r="BX10854" t="s">
        <v>10644</v>
      </c>
      <c r="BY10854" t="s">
        <v>7650</v>
      </c>
      <c r="BZ10854" t="s">
        <v>6095</v>
      </c>
      <c r="CA10854" t="s">
        <v>6050</v>
      </c>
      <c r="CB10854" t="s">
        <v>10077</v>
      </c>
      <c r="CC10854" t="s">
        <v>6097</v>
      </c>
      <c r="CD10854" t="s">
        <v>6098</v>
      </c>
      <c r="CE10854" t="s">
        <v>6048</v>
      </c>
      <c r="CF10854" t="s">
        <v>6099</v>
      </c>
      <c r="CG10854" t="s">
        <v>6105</v>
      </c>
      <c r="CH10854" t="s">
        <v>10253</v>
      </c>
      <c r="CI10854" t="s">
        <v>3737</v>
      </c>
      <c r="CJ10854" t="s">
        <v>10645</v>
      </c>
      <c r="CK10854" t="s">
        <v>6198</v>
      </c>
      <c r="CL10854" t="s">
        <v>142</v>
      </c>
      <c r="CM10854" t="s">
        <v>10606</v>
      </c>
      <c r="CN10854" t="s">
        <v>10607</v>
      </c>
      <c r="CO10854" t="s">
        <v>156</v>
      </c>
      <c r="CP10854" t="s">
        <v>10608</v>
      </c>
      <c r="CQ10854" t="s">
        <v>10609</v>
      </c>
      <c r="CR10854" t="s">
        <v>10610</v>
      </c>
      <c r="CS10854" t="s">
        <v>10611</v>
      </c>
      <c r="CT10854" t="s">
        <v>10612</v>
      </c>
      <c r="CU10854" t="s">
        <v>10613</v>
      </c>
      <c r="CV10854" t="s">
        <v>10646</v>
      </c>
      <c r="CW10854" t="s">
        <v>142</v>
      </c>
      <c r="CX10854" t="s">
        <v>10615</v>
      </c>
      <c r="CY10854" t="s">
        <v>10616</v>
      </c>
      <c r="CZ10854" t="s">
        <v>156</v>
      </c>
      <c r="DA10854" t="s">
        <v>10608</v>
      </c>
      <c r="DB10854" t="s">
        <v>10617</v>
      </c>
      <c r="DC10854" t="s">
        <v>10647</v>
      </c>
      <c r="DD10854" t="s">
        <v>142</v>
      </c>
      <c r="DE10854" t="s">
        <v>10619</v>
      </c>
      <c r="DF10854" t="s">
        <v>142</v>
      </c>
      <c r="DG10854" t="s">
        <v>6234</v>
      </c>
      <c r="DH10854" t="s">
        <v>3759</v>
      </c>
      <c r="DI10854" t="s">
        <v>3755</v>
      </c>
      <c r="DJ10854" t="s">
        <v>10648</v>
      </c>
      <c r="DK10854" t="s">
        <v>142</v>
      </c>
      <c r="DL10854" t="s">
        <v>10606</v>
      </c>
      <c r="DM10854" t="s">
        <v>10621</v>
      </c>
      <c r="DN10854" t="s">
        <v>142</v>
      </c>
      <c r="DO10854" t="s">
        <v>6263</v>
      </c>
      <c r="DP10854" t="s">
        <v>142</v>
      </c>
      <c r="DQ10854" t="s">
        <v>10622</v>
      </c>
      <c r="DR10854" t="s">
        <v>10623</v>
      </c>
      <c r="DS10854" t="s">
        <v>10624</v>
      </c>
      <c r="DT10854" t="s">
        <v>10610</v>
      </c>
      <c r="DU10854" t="s">
        <v>10625</v>
      </c>
      <c r="DV10854" t="s">
        <v>10626</v>
      </c>
      <c r="DW10854" t="s">
        <v>10649</v>
      </c>
      <c r="DX10854" t="s">
        <v>142</v>
      </c>
      <c r="DY10854" t="s">
        <v>10628</v>
      </c>
      <c r="DZ10854" t="s">
        <v>10629</v>
      </c>
      <c r="EA10854" t="s">
        <v>10630</v>
      </c>
      <c r="EB10854" t="s">
        <v>10631</v>
      </c>
      <c r="EC10854" t="s">
        <v>142</v>
      </c>
      <c r="ED10854" t="s">
        <v>10632</v>
      </c>
      <c r="EE10854" t="s">
        <v>10650</v>
      </c>
      <c r="EF10854" t="s">
        <v>156</v>
      </c>
      <c r="EG10854" t="s">
        <v>10634</v>
      </c>
      <c r="EH10854" t="s">
        <v>142</v>
      </c>
      <c r="EI10854" t="s">
        <v>10635</v>
      </c>
      <c r="EJ10854" t="s">
        <v>142</v>
      </c>
      <c r="EK10854" t="s">
        <v>3595</v>
      </c>
      <c r="EL10854" t="s">
        <v>142</v>
      </c>
      <c r="EM10854" t="s">
        <v>10636</v>
      </c>
      <c r="EN10854" t="s">
        <v>10637</v>
      </c>
      <c r="EO10854" t="s">
        <v>6198</v>
      </c>
      <c r="EP10854" t="s">
        <v>142</v>
      </c>
      <c r="EQ10854" t="s">
        <v>10638</v>
      </c>
      <c r="ER10854" t="s">
        <v>10639</v>
      </c>
      <c r="ES10854" t="s">
        <v>10640</v>
      </c>
      <c r="ET10854" t="s">
        <v>10641</v>
      </c>
      <c r="EU10854" t="s">
        <v>10651</v>
      </c>
      <c r="EV10854" t="s">
        <v>142</v>
      </c>
      <c r="EW10854" t="s">
        <v>8579</v>
      </c>
      <c r="EX10854" t="s">
        <v>10643</v>
      </c>
      <c r="EY10854" t="s">
        <v>10644</v>
      </c>
      <c r="EZ10854" t="s">
        <v>10652</v>
      </c>
      <c r="FA10854" t="s">
        <v>6048</v>
      </c>
      <c r="FB10854" t="s">
        <v>6049</v>
      </c>
      <c r="FC10854" t="s">
        <v>6050</v>
      </c>
      <c r="FD10854" t="s">
        <v>6051</v>
      </c>
      <c r="FE10854" t="s">
        <v>10653</v>
      </c>
      <c r="FF10854" t="s">
        <v>6574</v>
      </c>
      <c r="FG10854" t="s">
        <v>10654</v>
      </c>
      <c r="FH10854" t="s">
        <v>6095</v>
      </c>
      <c r="FI10854" t="s">
        <v>6050</v>
      </c>
      <c r="FJ10854" t="s">
        <v>10077</v>
      </c>
      <c r="FK10854" t="s">
        <v>6097</v>
      </c>
      <c r="FL10854" t="s">
        <v>6098</v>
      </c>
      <c r="FM10854" t="s">
        <v>6048</v>
      </c>
      <c r="FN10854" t="s">
        <v>6099</v>
      </c>
      <c r="FO10854" t="s">
        <v>6105</v>
      </c>
      <c r="FP10854" t="s">
        <v>10655</v>
      </c>
      <c r="FQ10854" t="s">
        <v>6574</v>
      </c>
      <c r="FR10854" t="s">
        <v>10656</v>
      </c>
    </row>
    <row r="10855" spans="1:277" x14ac:dyDescent="0.3">
      <c r="A10855" t="s">
        <v>10657</v>
      </c>
      <c r="B10855" t="s">
        <v>10658</v>
      </c>
      <c r="C10855" t="s">
        <v>6048</v>
      </c>
      <c r="D10855" t="s">
        <v>6049</v>
      </c>
      <c r="E10855" t="s">
        <v>6050</v>
      </c>
      <c r="F10855" t="s">
        <v>6051</v>
      </c>
      <c r="G10855" t="s">
        <v>6052</v>
      </c>
      <c r="H10855" t="s">
        <v>3737</v>
      </c>
      <c r="I10855" t="s">
        <v>10659</v>
      </c>
      <c r="J10855" t="s">
        <v>156</v>
      </c>
      <c r="K10855" t="s">
        <v>10660</v>
      </c>
      <c r="L10855" t="s">
        <v>5938</v>
      </c>
      <c r="M10855" t="s">
        <v>10661</v>
      </c>
      <c r="N10855" t="s">
        <v>142</v>
      </c>
      <c r="O10855" t="s">
        <v>10662</v>
      </c>
      <c r="P10855" t="s">
        <v>10663</v>
      </c>
      <c r="Q10855" t="s">
        <v>3755</v>
      </c>
      <c r="R10855" t="s">
        <v>10664</v>
      </c>
      <c r="S10855" t="s">
        <v>10665</v>
      </c>
      <c r="T10855" t="s">
        <v>10666</v>
      </c>
      <c r="U10855" t="s">
        <v>10667</v>
      </c>
      <c r="V10855" t="s">
        <v>10661</v>
      </c>
      <c r="W10855" t="s">
        <v>142</v>
      </c>
      <c r="X10855" t="s">
        <v>10662</v>
      </c>
      <c r="Y10855" t="s">
        <v>10668</v>
      </c>
      <c r="Z10855" t="s">
        <v>156</v>
      </c>
      <c r="AA10855" t="s">
        <v>10669</v>
      </c>
      <c r="AB10855" t="s">
        <v>156</v>
      </c>
      <c r="AC10855" t="s">
        <v>10670</v>
      </c>
      <c r="AD10855" t="s">
        <v>10671</v>
      </c>
      <c r="AE10855" t="s">
        <v>3755</v>
      </c>
      <c r="AF10855" t="s">
        <v>10672</v>
      </c>
      <c r="AG10855" t="s">
        <v>10673</v>
      </c>
      <c r="AH10855" t="s">
        <v>10674</v>
      </c>
      <c r="AI10855" t="s">
        <v>5938</v>
      </c>
      <c r="AJ10855" t="s">
        <v>10661</v>
      </c>
      <c r="AK10855" t="s">
        <v>142</v>
      </c>
      <c r="AL10855" t="s">
        <v>10662</v>
      </c>
      <c r="AM10855" t="s">
        <v>10675</v>
      </c>
      <c r="AN10855" t="s">
        <v>156</v>
      </c>
      <c r="AO10855" t="s">
        <v>10676</v>
      </c>
      <c r="AP10855" t="s">
        <v>142</v>
      </c>
      <c r="AQ10855" t="s">
        <v>10677</v>
      </c>
      <c r="AR10855" t="s">
        <v>10678</v>
      </c>
      <c r="AS10855" t="s">
        <v>10679</v>
      </c>
      <c r="AT10855" t="s">
        <v>142</v>
      </c>
      <c r="AU10855" t="s">
        <v>10680</v>
      </c>
      <c r="AV10855" t="s">
        <v>10681</v>
      </c>
      <c r="AW10855" t="s">
        <v>10682</v>
      </c>
      <c r="AX10855" t="s">
        <v>142</v>
      </c>
      <c r="AY10855" t="s">
        <v>10683</v>
      </c>
      <c r="AZ10855" t="s">
        <v>10684</v>
      </c>
      <c r="BA10855" t="s">
        <v>142</v>
      </c>
      <c r="BB10855" t="s">
        <v>10685</v>
      </c>
      <c r="BC10855" t="s">
        <v>142</v>
      </c>
      <c r="BD10855" t="s">
        <v>10686</v>
      </c>
      <c r="BE10855" t="s">
        <v>142</v>
      </c>
      <c r="BF10855" t="s">
        <v>8229</v>
      </c>
      <c r="BG10855" t="s">
        <v>3755</v>
      </c>
      <c r="BH10855" t="s">
        <v>10687</v>
      </c>
      <c r="BI10855" t="s">
        <v>142</v>
      </c>
      <c r="BJ10855" t="s">
        <v>8187</v>
      </c>
      <c r="BK10855" t="s">
        <v>142</v>
      </c>
      <c r="BL10855" t="s">
        <v>3670</v>
      </c>
      <c r="BM10855" t="s">
        <v>10688</v>
      </c>
      <c r="BN10855" t="s">
        <v>10661</v>
      </c>
      <c r="BO10855" t="s">
        <v>142</v>
      </c>
      <c r="BP10855" t="s">
        <v>10662</v>
      </c>
      <c r="BQ10855" t="s">
        <v>10689</v>
      </c>
      <c r="BR10855" t="s">
        <v>10690</v>
      </c>
      <c r="BS10855" t="s">
        <v>10691</v>
      </c>
      <c r="BT10855" t="s">
        <v>142</v>
      </c>
      <c r="BU10855" t="s">
        <v>10692</v>
      </c>
      <c r="BV10855" t="s">
        <v>10693</v>
      </c>
      <c r="BW10855" t="s">
        <v>10694</v>
      </c>
      <c r="BX10855" t="s">
        <v>142</v>
      </c>
      <c r="BY10855" t="s">
        <v>10695</v>
      </c>
      <c r="BZ10855" t="s">
        <v>3755</v>
      </c>
      <c r="CA10855" t="s">
        <v>10696</v>
      </c>
      <c r="CB10855" t="s">
        <v>10697</v>
      </c>
      <c r="CC10855" t="s">
        <v>7682</v>
      </c>
      <c r="CD10855" t="s">
        <v>142</v>
      </c>
      <c r="CE10855" t="s">
        <v>7636</v>
      </c>
      <c r="CF10855" t="s">
        <v>10698</v>
      </c>
      <c r="CG10855" t="s">
        <v>10699</v>
      </c>
      <c r="CH10855" t="s">
        <v>10700</v>
      </c>
      <c r="CI10855" t="s">
        <v>10701</v>
      </c>
      <c r="CJ10855" t="s">
        <v>5938</v>
      </c>
      <c r="CK10855" t="s">
        <v>10661</v>
      </c>
      <c r="CL10855" t="s">
        <v>142</v>
      </c>
      <c r="CM10855" t="s">
        <v>10662</v>
      </c>
      <c r="CN10855" t="s">
        <v>10702</v>
      </c>
      <c r="CO10855" t="s">
        <v>10703</v>
      </c>
      <c r="CP10855" t="s">
        <v>10704</v>
      </c>
      <c r="CQ10855" t="s">
        <v>142</v>
      </c>
      <c r="CR10855" t="s">
        <v>3730</v>
      </c>
      <c r="CS10855" t="s">
        <v>6987</v>
      </c>
      <c r="CT10855" t="s">
        <v>10705</v>
      </c>
      <c r="CU10855" t="s">
        <v>10706</v>
      </c>
      <c r="CV10855" t="s">
        <v>10707</v>
      </c>
      <c r="CW10855" t="s">
        <v>142</v>
      </c>
      <c r="CX10855" t="s">
        <v>10708</v>
      </c>
      <c r="CY10855" t="s">
        <v>156</v>
      </c>
      <c r="CZ10855" t="s">
        <v>10709</v>
      </c>
      <c r="DA10855" t="s">
        <v>142</v>
      </c>
      <c r="DB10855" t="s">
        <v>10710</v>
      </c>
      <c r="DC10855" t="s">
        <v>10697</v>
      </c>
      <c r="DD10855" t="s">
        <v>10661</v>
      </c>
      <c r="DE10855" t="s">
        <v>142</v>
      </c>
      <c r="DF10855" t="s">
        <v>10662</v>
      </c>
      <c r="DG10855" t="s">
        <v>3755</v>
      </c>
      <c r="DH10855" t="s">
        <v>10711</v>
      </c>
      <c r="DI10855" t="s">
        <v>10712</v>
      </c>
      <c r="DJ10855" t="s">
        <v>10713</v>
      </c>
      <c r="DK10855" t="s">
        <v>142</v>
      </c>
      <c r="DL10855" t="s">
        <v>10714</v>
      </c>
      <c r="DM10855" t="s">
        <v>156</v>
      </c>
      <c r="DN10855" t="s">
        <v>10715</v>
      </c>
      <c r="DO10855" t="s">
        <v>10716</v>
      </c>
      <c r="DP10855" t="s">
        <v>10661</v>
      </c>
      <c r="DQ10855" t="s">
        <v>142</v>
      </c>
      <c r="DR10855" t="s">
        <v>10662</v>
      </c>
      <c r="DS10855" t="s">
        <v>3755</v>
      </c>
      <c r="DT10855" t="s">
        <v>10717</v>
      </c>
      <c r="DU10855" t="s">
        <v>10718</v>
      </c>
      <c r="DV10855" t="s">
        <v>156</v>
      </c>
      <c r="DW10855" t="s">
        <v>10719</v>
      </c>
      <c r="DX10855" t="s">
        <v>10661</v>
      </c>
      <c r="DY10855" t="s">
        <v>142</v>
      </c>
      <c r="DZ10855" t="s">
        <v>10662</v>
      </c>
      <c r="EA10855" t="s">
        <v>10702</v>
      </c>
      <c r="EB10855" t="s">
        <v>10720</v>
      </c>
      <c r="EC10855" t="s">
        <v>6095</v>
      </c>
      <c r="ED10855" t="s">
        <v>6050</v>
      </c>
      <c r="EE10855" t="s">
        <v>10077</v>
      </c>
      <c r="EF10855" t="s">
        <v>6097</v>
      </c>
      <c r="EG10855" t="s">
        <v>6098</v>
      </c>
      <c r="EH10855" t="s">
        <v>6048</v>
      </c>
      <c r="EI10855" t="s">
        <v>6099</v>
      </c>
      <c r="EJ10855" t="s">
        <v>6105</v>
      </c>
      <c r="EK10855" t="s">
        <v>10294</v>
      </c>
      <c r="EL10855" t="s">
        <v>3737</v>
      </c>
      <c r="EM10855" t="s">
        <v>10721</v>
      </c>
      <c r="EN10855" t="s">
        <v>156</v>
      </c>
      <c r="EO10855" t="s">
        <v>10660</v>
      </c>
      <c r="EP10855" t="s">
        <v>5938</v>
      </c>
      <c r="EQ10855" t="s">
        <v>10661</v>
      </c>
      <c r="ER10855" t="s">
        <v>142</v>
      </c>
      <c r="ES10855" t="s">
        <v>10662</v>
      </c>
      <c r="ET10855" t="s">
        <v>10663</v>
      </c>
      <c r="EU10855" t="s">
        <v>3755</v>
      </c>
      <c r="EV10855" t="s">
        <v>10722</v>
      </c>
      <c r="EW10855" t="s">
        <v>10665</v>
      </c>
      <c r="EX10855" t="s">
        <v>10666</v>
      </c>
      <c r="EY10855" t="s">
        <v>10667</v>
      </c>
      <c r="EZ10855" t="s">
        <v>10661</v>
      </c>
      <c r="FA10855" t="s">
        <v>142</v>
      </c>
      <c r="FB10855" t="s">
        <v>10662</v>
      </c>
      <c r="FC10855" t="s">
        <v>10668</v>
      </c>
      <c r="FD10855" t="s">
        <v>156</v>
      </c>
      <c r="FE10855" t="s">
        <v>10669</v>
      </c>
      <c r="FF10855" t="s">
        <v>156</v>
      </c>
      <c r="FG10855" t="s">
        <v>10670</v>
      </c>
      <c r="FH10855" t="s">
        <v>10671</v>
      </c>
      <c r="FI10855" t="s">
        <v>3755</v>
      </c>
      <c r="FJ10855" t="s">
        <v>10723</v>
      </c>
      <c r="FK10855" t="s">
        <v>10673</v>
      </c>
      <c r="FL10855" t="s">
        <v>10674</v>
      </c>
      <c r="FM10855" t="s">
        <v>5938</v>
      </c>
      <c r="FN10855" t="s">
        <v>10661</v>
      </c>
      <c r="FO10855" t="s">
        <v>142</v>
      </c>
      <c r="FP10855" t="s">
        <v>10662</v>
      </c>
      <c r="FQ10855" t="s">
        <v>10675</v>
      </c>
      <c r="FR10855" t="s">
        <v>156</v>
      </c>
      <c r="FS10855" t="s">
        <v>10676</v>
      </c>
      <c r="FT10855" t="s">
        <v>142</v>
      </c>
      <c r="FU10855" t="s">
        <v>10677</v>
      </c>
      <c r="FV10855" t="s">
        <v>10678</v>
      </c>
      <c r="FW10855" t="s">
        <v>10679</v>
      </c>
      <c r="FX10855" t="s">
        <v>142</v>
      </c>
      <c r="FY10855" t="s">
        <v>10680</v>
      </c>
      <c r="FZ10855" t="s">
        <v>10724</v>
      </c>
      <c r="GA10855" t="s">
        <v>10682</v>
      </c>
      <c r="GB10855" t="s">
        <v>142</v>
      </c>
      <c r="GC10855" t="s">
        <v>10683</v>
      </c>
      <c r="GD10855" t="s">
        <v>10684</v>
      </c>
      <c r="GE10855" t="s">
        <v>142</v>
      </c>
      <c r="GF10855" t="s">
        <v>10685</v>
      </c>
      <c r="GG10855" t="s">
        <v>142</v>
      </c>
      <c r="GH10855" t="s">
        <v>10686</v>
      </c>
      <c r="GI10855" t="s">
        <v>142</v>
      </c>
      <c r="GJ10855" t="s">
        <v>8229</v>
      </c>
      <c r="GK10855" t="s">
        <v>3755</v>
      </c>
      <c r="GL10855" t="s">
        <v>10725</v>
      </c>
      <c r="GM10855" t="s">
        <v>142</v>
      </c>
      <c r="GN10855" t="s">
        <v>8187</v>
      </c>
      <c r="GO10855" t="s">
        <v>142</v>
      </c>
      <c r="GP10855" t="s">
        <v>3670</v>
      </c>
      <c r="GQ10855" t="s">
        <v>10688</v>
      </c>
      <c r="GR10855" t="s">
        <v>10661</v>
      </c>
      <c r="GS10855" t="s">
        <v>142</v>
      </c>
      <c r="GT10855" t="s">
        <v>10662</v>
      </c>
      <c r="GU10855" t="s">
        <v>10689</v>
      </c>
      <c r="GV10855" t="s">
        <v>10690</v>
      </c>
      <c r="GW10855" t="s">
        <v>10726</v>
      </c>
      <c r="GX10855" t="s">
        <v>142</v>
      </c>
      <c r="GY10855" t="s">
        <v>10692</v>
      </c>
      <c r="GZ10855" t="s">
        <v>10693</v>
      </c>
      <c r="HA10855" t="s">
        <v>10694</v>
      </c>
      <c r="HB10855" t="s">
        <v>142</v>
      </c>
      <c r="HC10855" t="s">
        <v>10695</v>
      </c>
      <c r="HD10855" t="s">
        <v>3755</v>
      </c>
      <c r="HE10855" t="s">
        <v>10727</v>
      </c>
      <c r="HF10855" t="s">
        <v>10697</v>
      </c>
      <c r="HG10855" t="s">
        <v>7682</v>
      </c>
      <c r="HH10855" t="s">
        <v>142</v>
      </c>
      <c r="HI10855" t="s">
        <v>7636</v>
      </c>
      <c r="HJ10855" t="s">
        <v>10698</v>
      </c>
      <c r="HK10855" t="s">
        <v>10699</v>
      </c>
      <c r="HL10855" t="s">
        <v>10700</v>
      </c>
      <c r="HM10855" t="s">
        <v>10728</v>
      </c>
      <c r="HN10855" t="s">
        <v>5938</v>
      </c>
      <c r="HO10855" t="s">
        <v>10661</v>
      </c>
      <c r="HP10855" t="s">
        <v>142</v>
      </c>
      <c r="HQ10855" t="s">
        <v>10662</v>
      </c>
      <c r="HR10855" t="s">
        <v>10702</v>
      </c>
      <c r="HS10855" t="s">
        <v>10703</v>
      </c>
      <c r="HT10855" t="s">
        <v>10704</v>
      </c>
      <c r="HU10855" t="s">
        <v>142</v>
      </c>
      <c r="HV10855" t="s">
        <v>3730</v>
      </c>
      <c r="HW10855" t="s">
        <v>6987</v>
      </c>
      <c r="HX10855" t="s">
        <v>10705</v>
      </c>
      <c r="HY10855" t="s">
        <v>10729</v>
      </c>
      <c r="HZ10855" t="s">
        <v>10707</v>
      </c>
      <c r="IA10855" t="s">
        <v>142</v>
      </c>
      <c r="IB10855" t="s">
        <v>10708</v>
      </c>
      <c r="IC10855" t="s">
        <v>156</v>
      </c>
      <c r="ID10855" t="s">
        <v>10709</v>
      </c>
      <c r="IE10855" t="s">
        <v>142</v>
      </c>
      <c r="IF10855" t="s">
        <v>10710</v>
      </c>
      <c r="IG10855" t="s">
        <v>10697</v>
      </c>
      <c r="IH10855" t="s">
        <v>10661</v>
      </c>
      <c r="II10855" t="s">
        <v>142</v>
      </c>
      <c r="IJ10855" t="s">
        <v>10662</v>
      </c>
      <c r="IK10855" t="s">
        <v>3755</v>
      </c>
      <c r="IL10855" t="s">
        <v>10730</v>
      </c>
      <c r="IM10855" t="s">
        <v>10712</v>
      </c>
      <c r="IN10855" t="s">
        <v>10713</v>
      </c>
      <c r="IO10855" t="s">
        <v>142</v>
      </c>
      <c r="IP10855" t="s">
        <v>10714</v>
      </c>
      <c r="IQ10855" t="s">
        <v>156</v>
      </c>
      <c r="IR10855" t="s">
        <v>10715</v>
      </c>
      <c r="IS10855" t="s">
        <v>10716</v>
      </c>
      <c r="IT10855" t="s">
        <v>10661</v>
      </c>
      <c r="IU10855" t="s">
        <v>142</v>
      </c>
      <c r="IV10855" t="s">
        <v>10662</v>
      </c>
      <c r="IW10855" t="s">
        <v>3755</v>
      </c>
      <c r="IX10855" t="s">
        <v>10731</v>
      </c>
      <c r="IY10855" t="s">
        <v>10718</v>
      </c>
      <c r="IZ10855" t="s">
        <v>156</v>
      </c>
      <c r="JA10855" t="s">
        <v>10719</v>
      </c>
      <c r="JB10855" t="s">
        <v>10661</v>
      </c>
      <c r="JC10855" t="s">
        <v>142</v>
      </c>
      <c r="JD10855" t="s">
        <v>10662</v>
      </c>
      <c r="JE10855" t="s">
        <v>10702</v>
      </c>
      <c r="JF10855" t="s">
        <v>10732</v>
      </c>
    </row>
    <row r="10856" spans="1:277" x14ac:dyDescent="0.3">
      <c r="A10856" t="s">
        <v>10733</v>
      </c>
      <c r="B10856" t="s">
        <v>6048</v>
      </c>
      <c r="C10856" t="s">
        <v>6049</v>
      </c>
      <c r="D10856" t="s">
        <v>6050</v>
      </c>
      <c r="E10856" t="s">
        <v>6051</v>
      </c>
      <c r="F10856" t="s">
        <v>6620</v>
      </c>
      <c r="G10856" t="s">
        <v>3737</v>
      </c>
      <c r="H10856" t="s">
        <v>10734</v>
      </c>
      <c r="I10856" t="s">
        <v>10735</v>
      </c>
      <c r="J10856" t="s">
        <v>10736</v>
      </c>
      <c r="K10856" t="s">
        <v>10737</v>
      </c>
      <c r="L10856" t="s">
        <v>3906</v>
      </c>
      <c r="M10856" t="s">
        <v>10738</v>
      </c>
      <c r="N10856" t="s">
        <v>156</v>
      </c>
      <c r="O10856" t="s">
        <v>10739</v>
      </c>
      <c r="P10856" t="s">
        <v>142</v>
      </c>
      <c r="Q10856" t="s">
        <v>10740</v>
      </c>
      <c r="R10856" t="s">
        <v>142</v>
      </c>
      <c r="S10856" t="s">
        <v>10741</v>
      </c>
      <c r="T10856" t="s">
        <v>10742</v>
      </c>
      <c r="U10856" t="s">
        <v>142</v>
      </c>
      <c r="V10856" t="s">
        <v>10398</v>
      </c>
      <c r="W10856" t="s">
        <v>10743</v>
      </c>
      <c r="X10856" t="s">
        <v>10736</v>
      </c>
      <c r="Y10856" t="s">
        <v>10744</v>
      </c>
      <c r="Z10856" t="s">
        <v>142</v>
      </c>
      <c r="AA10856" t="s">
        <v>10745</v>
      </c>
      <c r="AB10856" t="s">
        <v>10746</v>
      </c>
      <c r="AC10856" t="s">
        <v>156</v>
      </c>
      <c r="AD10856" t="s">
        <v>10747</v>
      </c>
      <c r="AE10856" t="s">
        <v>10748</v>
      </c>
      <c r="AF10856" t="s">
        <v>7599</v>
      </c>
      <c r="AG10856" t="s">
        <v>142</v>
      </c>
      <c r="AH10856" t="s">
        <v>6199</v>
      </c>
      <c r="AI10856" t="s">
        <v>10749</v>
      </c>
      <c r="AJ10856" t="s">
        <v>142</v>
      </c>
      <c r="AK10856" t="s">
        <v>10750</v>
      </c>
      <c r="AL10856" t="s">
        <v>10751</v>
      </c>
      <c r="AM10856" t="s">
        <v>10752</v>
      </c>
      <c r="AN10856" t="s">
        <v>156</v>
      </c>
      <c r="AO10856" t="s">
        <v>10753</v>
      </c>
      <c r="AP10856" t="s">
        <v>10754</v>
      </c>
      <c r="AQ10856" t="s">
        <v>2275</v>
      </c>
      <c r="AR10856" t="s">
        <v>10755</v>
      </c>
      <c r="AS10856" t="s">
        <v>2296</v>
      </c>
      <c r="AT10856" t="s">
        <v>10756</v>
      </c>
      <c r="AU10856" t="s">
        <v>142</v>
      </c>
      <c r="AV10856" t="s">
        <v>6668</v>
      </c>
      <c r="AW10856" t="s">
        <v>10757</v>
      </c>
      <c r="AX10856" t="s">
        <v>10758</v>
      </c>
      <c r="AY10856" t="s">
        <v>142</v>
      </c>
      <c r="AZ10856" t="s">
        <v>10759</v>
      </c>
      <c r="BA10856" t="s">
        <v>10760</v>
      </c>
      <c r="BB10856" t="s">
        <v>10761</v>
      </c>
      <c r="BC10856" t="s">
        <v>142</v>
      </c>
      <c r="BD10856" t="s">
        <v>10762</v>
      </c>
      <c r="BE10856" t="s">
        <v>10763</v>
      </c>
      <c r="BF10856" t="s">
        <v>10764</v>
      </c>
      <c r="BG10856" t="s">
        <v>6635</v>
      </c>
      <c r="BH10856" t="s">
        <v>142</v>
      </c>
      <c r="BI10856" t="s">
        <v>10765</v>
      </c>
      <c r="BJ10856" t="s">
        <v>10766</v>
      </c>
      <c r="BK10856" t="s">
        <v>142</v>
      </c>
      <c r="BL10856" t="s">
        <v>10767</v>
      </c>
      <c r="BM10856" t="s">
        <v>156</v>
      </c>
      <c r="BN10856" t="s">
        <v>10768</v>
      </c>
      <c r="BO10856" t="s">
        <v>142</v>
      </c>
      <c r="BP10856" t="s">
        <v>10769</v>
      </c>
      <c r="BQ10856" t="s">
        <v>10770</v>
      </c>
      <c r="BR10856" t="s">
        <v>10771</v>
      </c>
      <c r="BS10856" t="s">
        <v>142</v>
      </c>
      <c r="BT10856" t="s">
        <v>8187</v>
      </c>
      <c r="BU10856" t="s">
        <v>142</v>
      </c>
      <c r="BV10856" t="s">
        <v>3670</v>
      </c>
      <c r="BW10856" t="s">
        <v>3906</v>
      </c>
      <c r="BX10856" t="s">
        <v>9562</v>
      </c>
      <c r="BY10856" t="s">
        <v>10772</v>
      </c>
      <c r="BZ10856" t="s">
        <v>10773</v>
      </c>
      <c r="CA10856" t="s">
        <v>10774</v>
      </c>
      <c r="CB10856" t="s">
        <v>10775</v>
      </c>
      <c r="CC10856" t="s">
        <v>156</v>
      </c>
      <c r="CD10856" t="s">
        <v>10776</v>
      </c>
      <c r="CE10856" t="s">
        <v>10777</v>
      </c>
      <c r="CF10856" t="s">
        <v>10778</v>
      </c>
      <c r="CG10856" t="s">
        <v>10779</v>
      </c>
      <c r="CH10856" t="s">
        <v>10780</v>
      </c>
      <c r="CI10856" t="s">
        <v>142</v>
      </c>
      <c r="CJ10856" t="s">
        <v>10781</v>
      </c>
      <c r="CK10856" t="s">
        <v>142</v>
      </c>
      <c r="CL10856" t="s">
        <v>10782</v>
      </c>
      <c r="CM10856" t="s">
        <v>10783</v>
      </c>
      <c r="CN10856" t="s">
        <v>142</v>
      </c>
      <c r="CO10856" t="s">
        <v>10784</v>
      </c>
      <c r="CP10856" t="s">
        <v>10785</v>
      </c>
      <c r="CQ10856" t="s">
        <v>10786</v>
      </c>
      <c r="CR10856" t="s">
        <v>10778</v>
      </c>
      <c r="CS10856" t="s">
        <v>10787</v>
      </c>
      <c r="CT10856" t="s">
        <v>10788</v>
      </c>
      <c r="CU10856" t="s">
        <v>142</v>
      </c>
      <c r="CV10856" t="s">
        <v>10789</v>
      </c>
      <c r="CW10856" t="s">
        <v>10790</v>
      </c>
      <c r="CX10856" t="s">
        <v>10791</v>
      </c>
      <c r="CY10856" t="s">
        <v>10792</v>
      </c>
      <c r="CZ10856" t="s">
        <v>10793</v>
      </c>
      <c r="DA10856" t="s">
        <v>10794</v>
      </c>
      <c r="DB10856" t="s">
        <v>10795</v>
      </c>
      <c r="DC10856" t="s">
        <v>142</v>
      </c>
      <c r="DD10856" t="s">
        <v>10031</v>
      </c>
      <c r="DE10856" t="s">
        <v>142</v>
      </c>
      <c r="DF10856" t="s">
        <v>10796</v>
      </c>
      <c r="DG10856" t="s">
        <v>10797</v>
      </c>
      <c r="DH10856" t="s">
        <v>10798</v>
      </c>
      <c r="DI10856" t="s">
        <v>10799</v>
      </c>
      <c r="DJ10856" t="s">
        <v>10800</v>
      </c>
      <c r="DK10856" t="s">
        <v>10736</v>
      </c>
      <c r="DL10856" t="s">
        <v>10801</v>
      </c>
      <c r="DM10856" t="s">
        <v>10802</v>
      </c>
      <c r="DN10856" t="s">
        <v>142</v>
      </c>
      <c r="DO10856" t="s">
        <v>6680</v>
      </c>
      <c r="DP10856" t="s">
        <v>6095</v>
      </c>
      <c r="DQ10856" t="s">
        <v>6050</v>
      </c>
      <c r="DR10856" t="s">
        <v>10077</v>
      </c>
      <c r="DS10856" t="s">
        <v>6097</v>
      </c>
      <c r="DT10856" t="s">
        <v>6098</v>
      </c>
      <c r="DU10856" t="s">
        <v>6048</v>
      </c>
      <c r="DV10856" t="s">
        <v>6099</v>
      </c>
      <c r="DW10856" t="s">
        <v>6105</v>
      </c>
      <c r="DX10856" t="s">
        <v>10171</v>
      </c>
      <c r="DY10856" t="s">
        <v>3737</v>
      </c>
      <c r="DZ10856" t="s">
        <v>10803</v>
      </c>
      <c r="EA10856" t="s">
        <v>10735</v>
      </c>
      <c r="EB10856" t="s">
        <v>10736</v>
      </c>
      <c r="EC10856" t="s">
        <v>10737</v>
      </c>
      <c r="ED10856" t="s">
        <v>3906</v>
      </c>
      <c r="EE10856" t="s">
        <v>10738</v>
      </c>
      <c r="EF10856" t="s">
        <v>156</v>
      </c>
      <c r="EG10856" t="s">
        <v>10739</v>
      </c>
      <c r="EH10856" t="s">
        <v>142</v>
      </c>
      <c r="EI10856" t="s">
        <v>10740</v>
      </c>
      <c r="EJ10856" t="s">
        <v>142</v>
      </c>
      <c r="EK10856" t="s">
        <v>10741</v>
      </c>
      <c r="EL10856" t="s">
        <v>10804</v>
      </c>
      <c r="EM10856" t="s">
        <v>142</v>
      </c>
      <c r="EN10856" t="s">
        <v>10398</v>
      </c>
      <c r="EO10856" t="s">
        <v>10743</v>
      </c>
      <c r="EP10856" t="s">
        <v>10736</v>
      </c>
      <c r="EQ10856" t="s">
        <v>10744</v>
      </c>
      <c r="ER10856" t="s">
        <v>142</v>
      </c>
      <c r="ES10856" t="s">
        <v>10745</v>
      </c>
      <c r="ET10856" t="s">
        <v>10805</v>
      </c>
      <c r="EU10856" t="s">
        <v>156</v>
      </c>
      <c r="EV10856" t="s">
        <v>10747</v>
      </c>
      <c r="EW10856" t="s">
        <v>10748</v>
      </c>
      <c r="EX10856" t="s">
        <v>7599</v>
      </c>
      <c r="EY10856" t="s">
        <v>142</v>
      </c>
      <c r="EZ10856" t="s">
        <v>6199</v>
      </c>
      <c r="FA10856" t="s">
        <v>10749</v>
      </c>
      <c r="FB10856" t="s">
        <v>142</v>
      </c>
      <c r="FC10856" t="s">
        <v>10750</v>
      </c>
      <c r="FD10856" t="s">
        <v>10806</v>
      </c>
      <c r="FE10856" t="s">
        <v>10752</v>
      </c>
      <c r="FF10856" t="s">
        <v>156</v>
      </c>
      <c r="FG10856" t="s">
        <v>10753</v>
      </c>
      <c r="FH10856" t="s">
        <v>10754</v>
      </c>
      <c r="FI10856" t="s">
        <v>2275</v>
      </c>
      <c r="FJ10856" t="s">
        <v>10807</v>
      </c>
      <c r="FK10856" t="s">
        <v>2296</v>
      </c>
      <c r="FL10856" t="s">
        <v>10756</v>
      </c>
      <c r="FM10856" t="s">
        <v>142</v>
      </c>
      <c r="FN10856" t="s">
        <v>6668</v>
      </c>
      <c r="FO10856" t="s">
        <v>10757</v>
      </c>
      <c r="FP10856" t="s">
        <v>10808</v>
      </c>
      <c r="FQ10856" t="s">
        <v>142</v>
      </c>
      <c r="FR10856" t="s">
        <v>10759</v>
      </c>
      <c r="FS10856" t="s">
        <v>10760</v>
      </c>
      <c r="FT10856" t="s">
        <v>10761</v>
      </c>
      <c r="FU10856" t="s">
        <v>142</v>
      </c>
      <c r="FV10856" t="s">
        <v>10762</v>
      </c>
      <c r="FW10856" t="s">
        <v>10809</v>
      </c>
      <c r="FX10856" t="s">
        <v>10764</v>
      </c>
      <c r="FY10856" t="s">
        <v>6635</v>
      </c>
      <c r="FZ10856" t="s">
        <v>142</v>
      </c>
      <c r="GA10856" t="s">
        <v>10765</v>
      </c>
      <c r="GB10856" t="s">
        <v>10766</v>
      </c>
      <c r="GC10856" t="s">
        <v>142</v>
      </c>
      <c r="GD10856" t="s">
        <v>10767</v>
      </c>
      <c r="GE10856" t="s">
        <v>156</v>
      </c>
      <c r="GF10856" t="s">
        <v>10768</v>
      </c>
      <c r="GG10856" t="s">
        <v>142</v>
      </c>
      <c r="GH10856" t="s">
        <v>10769</v>
      </c>
      <c r="GI10856" t="s">
        <v>10770</v>
      </c>
      <c r="GJ10856" t="s">
        <v>10771</v>
      </c>
      <c r="GK10856" t="s">
        <v>142</v>
      </c>
      <c r="GL10856" t="s">
        <v>8187</v>
      </c>
      <c r="GM10856" t="s">
        <v>142</v>
      </c>
      <c r="GN10856" t="s">
        <v>3670</v>
      </c>
      <c r="GO10856" t="s">
        <v>3906</v>
      </c>
      <c r="GP10856" t="s">
        <v>9562</v>
      </c>
      <c r="GQ10856" t="s">
        <v>10810</v>
      </c>
      <c r="GR10856" t="s">
        <v>10773</v>
      </c>
      <c r="GS10856" t="s">
        <v>10774</v>
      </c>
      <c r="GT10856" t="s">
        <v>10775</v>
      </c>
      <c r="GU10856" t="s">
        <v>156</v>
      </c>
      <c r="GV10856" t="s">
        <v>10776</v>
      </c>
      <c r="GW10856" t="s">
        <v>10811</v>
      </c>
      <c r="GX10856" t="s">
        <v>10778</v>
      </c>
      <c r="GY10856" t="s">
        <v>10779</v>
      </c>
      <c r="GZ10856" t="s">
        <v>10780</v>
      </c>
      <c r="HA10856" t="s">
        <v>142</v>
      </c>
      <c r="HB10856" t="s">
        <v>10781</v>
      </c>
      <c r="HC10856" t="s">
        <v>142</v>
      </c>
      <c r="HD10856" t="s">
        <v>10782</v>
      </c>
      <c r="HE10856" t="s">
        <v>10783</v>
      </c>
      <c r="HF10856" t="s">
        <v>142</v>
      </c>
      <c r="HG10856" t="s">
        <v>10784</v>
      </c>
      <c r="HH10856" t="s">
        <v>10785</v>
      </c>
      <c r="HI10856" t="s">
        <v>10812</v>
      </c>
      <c r="HJ10856" t="s">
        <v>10778</v>
      </c>
      <c r="HK10856" t="s">
        <v>10787</v>
      </c>
      <c r="HL10856" t="s">
        <v>10788</v>
      </c>
      <c r="HM10856" t="s">
        <v>142</v>
      </c>
      <c r="HN10856" t="s">
        <v>10789</v>
      </c>
      <c r="HO10856" t="s">
        <v>10790</v>
      </c>
      <c r="HP10856" t="s">
        <v>10791</v>
      </c>
      <c r="HQ10856" t="s">
        <v>10792</v>
      </c>
      <c r="HR10856" t="s">
        <v>10793</v>
      </c>
      <c r="HS10856" t="s">
        <v>10813</v>
      </c>
      <c r="HT10856" t="s">
        <v>10795</v>
      </c>
      <c r="HU10856" t="s">
        <v>142</v>
      </c>
      <c r="HV10856" t="s">
        <v>10031</v>
      </c>
      <c r="HW10856" t="s">
        <v>142</v>
      </c>
      <c r="HX10856" t="s">
        <v>10796</v>
      </c>
      <c r="HY10856" t="s">
        <v>10797</v>
      </c>
      <c r="HZ10856" t="s">
        <v>10798</v>
      </c>
      <c r="IA10856" t="s">
        <v>10814</v>
      </c>
      <c r="IB10856" t="s">
        <v>10800</v>
      </c>
      <c r="IC10856" t="s">
        <v>10736</v>
      </c>
      <c r="ID10856" t="s">
        <v>10801</v>
      </c>
      <c r="IE10856" t="s">
        <v>10802</v>
      </c>
      <c r="IF10856" t="s">
        <v>142</v>
      </c>
      <c r="IG10856" t="s">
        <v>10815</v>
      </c>
      <c r="IH10856" t="s">
        <v>6048</v>
      </c>
      <c r="II10856" t="s">
        <v>6049</v>
      </c>
      <c r="IJ10856" t="s">
        <v>6050</v>
      </c>
      <c r="IK10856" t="s">
        <v>6051</v>
      </c>
      <c r="IL10856" t="s">
        <v>6022</v>
      </c>
      <c r="IM10856" t="s">
        <v>142</v>
      </c>
      <c r="IN10856" t="s">
        <v>6246</v>
      </c>
      <c r="IO10856" t="s">
        <v>6095</v>
      </c>
      <c r="IP10856" t="s">
        <v>6050</v>
      </c>
      <c r="IQ10856" t="s">
        <v>10077</v>
      </c>
      <c r="IR10856" t="s">
        <v>6097</v>
      </c>
      <c r="IS10856" t="s">
        <v>6098</v>
      </c>
      <c r="IT10856" t="s">
        <v>6048</v>
      </c>
      <c r="IU10856" t="s">
        <v>6099</v>
      </c>
      <c r="IV10856" t="s">
        <v>6105</v>
      </c>
      <c r="IW10856" t="s">
        <v>10078</v>
      </c>
      <c r="IX10856" t="s">
        <v>142</v>
      </c>
      <c r="IY10856" t="s">
        <v>6248</v>
      </c>
    </row>
    <row r="10857" spans="1:277" x14ac:dyDescent="0.3">
      <c r="A10857" t="s">
        <v>10816</v>
      </c>
      <c r="B10857" t="s">
        <v>6048</v>
      </c>
      <c r="C10857" t="s">
        <v>6049</v>
      </c>
      <c r="D10857" t="s">
        <v>6050</v>
      </c>
      <c r="E10857" t="s">
        <v>6051</v>
      </c>
      <c r="F10857" t="s">
        <v>6620</v>
      </c>
      <c r="G10857" t="s">
        <v>3737</v>
      </c>
      <c r="H10857" t="s">
        <v>10734</v>
      </c>
      <c r="I10857" t="s">
        <v>10735</v>
      </c>
      <c r="J10857" t="s">
        <v>10736</v>
      </c>
      <c r="K10857" t="s">
        <v>10737</v>
      </c>
      <c r="L10857" t="s">
        <v>3906</v>
      </c>
      <c r="M10857" t="s">
        <v>10738</v>
      </c>
      <c r="N10857" t="s">
        <v>156</v>
      </c>
      <c r="O10857" t="s">
        <v>10739</v>
      </c>
      <c r="P10857" t="s">
        <v>142</v>
      </c>
      <c r="Q10857" t="s">
        <v>10740</v>
      </c>
      <c r="R10857" t="s">
        <v>142</v>
      </c>
      <c r="S10857" t="s">
        <v>10741</v>
      </c>
      <c r="T10857" t="s">
        <v>10742</v>
      </c>
      <c r="U10857" t="s">
        <v>142</v>
      </c>
      <c r="V10857" t="s">
        <v>10398</v>
      </c>
      <c r="W10857" t="s">
        <v>10743</v>
      </c>
      <c r="X10857" t="s">
        <v>10736</v>
      </c>
      <c r="Y10857" t="s">
        <v>10744</v>
      </c>
      <c r="Z10857" t="s">
        <v>142</v>
      </c>
      <c r="AA10857" t="s">
        <v>10745</v>
      </c>
      <c r="AB10857" t="s">
        <v>10746</v>
      </c>
      <c r="AC10857" t="s">
        <v>156</v>
      </c>
      <c r="AD10857" t="s">
        <v>10747</v>
      </c>
      <c r="AE10857" t="s">
        <v>10748</v>
      </c>
      <c r="AF10857" t="s">
        <v>7599</v>
      </c>
      <c r="AG10857" t="s">
        <v>142</v>
      </c>
      <c r="AH10857" t="s">
        <v>6199</v>
      </c>
      <c r="AI10857" t="s">
        <v>10749</v>
      </c>
      <c r="AJ10857" t="s">
        <v>142</v>
      </c>
      <c r="AK10857" t="s">
        <v>10750</v>
      </c>
      <c r="AL10857" t="s">
        <v>10751</v>
      </c>
      <c r="AM10857" t="s">
        <v>10752</v>
      </c>
      <c r="AN10857" t="s">
        <v>156</v>
      </c>
      <c r="AO10857" t="s">
        <v>10753</v>
      </c>
      <c r="AP10857" t="s">
        <v>10754</v>
      </c>
      <c r="AQ10857" t="s">
        <v>2275</v>
      </c>
      <c r="AR10857" t="s">
        <v>10755</v>
      </c>
      <c r="AS10857" t="s">
        <v>2296</v>
      </c>
      <c r="AT10857" t="s">
        <v>10756</v>
      </c>
      <c r="AU10857" t="s">
        <v>142</v>
      </c>
      <c r="AV10857" t="s">
        <v>6668</v>
      </c>
      <c r="AW10857" t="s">
        <v>10757</v>
      </c>
      <c r="AX10857" t="s">
        <v>10758</v>
      </c>
      <c r="AY10857" t="s">
        <v>142</v>
      </c>
      <c r="AZ10857" t="s">
        <v>10759</v>
      </c>
      <c r="BA10857" t="s">
        <v>10760</v>
      </c>
      <c r="BB10857" t="s">
        <v>10761</v>
      </c>
      <c r="BC10857" t="s">
        <v>142</v>
      </c>
      <c r="BD10857" t="s">
        <v>10762</v>
      </c>
      <c r="BE10857" t="s">
        <v>10763</v>
      </c>
      <c r="BF10857" t="s">
        <v>10764</v>
      </c>
      <c r="BG10857" t="s">
        <v>6635</v>
      </c>
      <c r="BH10857" t="s">
        <v>142</v>
      </c>
      <c r="BI10857" t="s">
        <v>10765</v>
      </c>
      <c r="BJ10857" t="s">
        <v>10766</v>
      </c>
      <c r="BK10857" t="s">
        <v>142</v>
      </c>
      <c r="BL10857" t="s">
        <v>10767</v>
      </c>
      <c r="BM10857" t="s">
        <v>156</v>
      </c>
      <c r="BN10857" t="s">
        <v>10768</v>
      </c>
      <c r="BO10857" t="s">
        <v>142</v>
      </c>
      <c r="BP10857" t="s">
        <v>10769</v>
      </c>
      <c r="BQ10857" t="s">
        <v>10770</v>
      </c>
      <c r="BR10857" t="s">
        <v>10771</v>
      </c>
      <c r="BS10857" t="s">
        <v>142</v>
      </c>
      <c r="BT10857" t="s">
        <v>8187</v>
      </c>
      <c r="BU10857" t="s">
        <v>142</v>
      </c>
      <c r="BV10857" t="s">
        <v>3670</v>
      </c>
      <c r="BW10857" t="s">
        <v>3906</v>
      </c>
      <c r="BX10857" t="s">
        <v>9562</v>
      </c>
      <c r="BY10857" t="s">
        <v>10772</v>
      </c>
      <c r="BZ10857" t="s">
        <v>10773</v>
      </c>
      <c r="CA10857" t="s">
        <v>10774</v>
      </c>
      <c r="CB10857" t="s">
        <v>10775</v>
      </c>
      <c r="CC10857" t="s">
        <v>156</v>
      </c>
      <c r="CD10857" t="s">
        <v>10776</v>
      </c>
      <c r="CE10857" t="s">
        <v>10777</v>
      </c>
      <c r="CF10857" t="s">
        <v>10778</v>
      </c>
      <c r="CG10857" t="s">
        <v>10779</v>
      </c>
      <c r="CH10857" t="s">
        <v>10780</v>
      </c>
      <c r="CI10857" t="s">
        <v>142</v>
      </c>
      <c r="CJ10857" t="s">
        <v>10781</v>
      </c>
      <c r="CK10857" t="s">
        <v>142</v>
      </c>
      <c r="CL10857" t="s">
        <v>10782</v>
      </c>
      <c r="CM10857" t="s">
        <v>10783</v>
      </c>
      <c r="CN10857" t="s">
        <v>142</v>
      </c>
      <c r="CO10857" t="s">
        <v>10784</v>
      </c>
      <c r="CP10857" t="s">
        <v>10785</v>
      </c>
      <c r="CQ10857" t="s">
        <v>10786</v>
      </c>
      <c r="CR10857" t="s">
        <v>10778</v>
      </c>
      <c r="CS10857" t="s">
        <v>10787</v>
      </c>
      <c r="CT10857" t="s">
        <v>10788</v>
      </c>
      <c r="CU10857" t="s">
        <v>142</v>
      </c>
      <c r="CV10857" t="s">
        <v>10789</v>
      </c>
      <c r="CW10857" t="s">
        <v>10790</v>
      </c>
      <c r="CX10857" t="s">
        <v>10791</v>
      </c>
      <c r="CY10857" t="s">
        <v>10792</v>
      </c>
      <c r="CZ10857" t="s">
        <v>10793</v>
      </c>
      <c r="DA10857" t="s">
        <v>10794</v>
      </c>
      <c r="DB10857" t="s">
        <v>10795</v>
      </c>
      <c r="DC10857" t="s">
        <v>142</v>
      </c>
      <c r="DD10857" t="s">
        <v>10031</v>
      </c>
      <c r="DE10857" t="s">
        <v>142</v>
      </c>
      <c r="DF10857" t="s">
        <v>10796</v>
      </c>
      <c r="DG10857" t="s">
        <v>10797</v>
      </c>
      <c r="DH10857" t="s">
        <v>10798</v>
      </c>
      <c r="DI10857" t="s">
        <v>10799</v>
      </c>
      <c r="DJ10857" t="s">
        <v>10800</v>
      </c>
      <c r="DK10857" t="s">
        <v>10736</v>
      </c>
      <c r="DL10857" t="s">
        <v>10801</v>
      </c>
      <c r="DM10857" t="s">
        <v>10802</v>
      </c>
      <c r="DN10857" t="s">
        <v>142</v>
      </c>
      <c r="DO10857" t="s">
        <v>6680</v>
      </c>
      <c r="DP10857" t="s">
        <v>6095</v>
      </c>
      <c r="DQ10857" t="s">
        <v>6050</v>
      </c>
      <c r="DR10857" t="s">
        <v>10077</v>
      </c>
      <c r="DS10857" t="s">
        <v>6097</v>
      </c>
      <c r="DT10857" t="s">
        <v>6098</v>
      </c>
      <c r="DU10857" t="s">
        <v>6048</v>
      </c>
      <c r="DV10857" t="s">
        <v>6099</v>
      </c>
      <c r="DW10857" t="s">
        <v>6105</v>
      </c>
      <c r="DX10857" t="s">
        <v>10171</v>
      </c>
      <c r="DY10857" t="s">
        <v>3737</v>
      </c>
      <c r="DZ10857" t="s">
        <v>10803</v>
      </c>
      <c r="EA10857" t="s">
        <v>10735</v>
      </c>
      <c r="EB10857" t="s">
        <v>10736</v>
      </c>
      <c r="EC10857" t="s">
        <v>10737</v>
      </c>
      <c r="ED10857" t="s">
        <v>3906</v>
      </c>
      <c r="EE10857" t="s">
        <v>10738</v>
      </c>
      <c r="EF10857" t="s">
        <v>156</v>
      </c>
      <c r="EG10857" t="s">
        <v>10739</v>
      </c>
      <c r="EH10857" t="s">
        <v>142</v>
      </c>
      <c r="EI10857" t="s">
        <v>10740</v>
      </c>
      <c r="EJ10857" t="s">
        <v>142</v>
      </c>
      <c r="EK10857" t="s">
        <v>10741</v>
      </c>
      <c r="EL10857" t="s">
        <v>10804</v>
      </c>
      <c r="EM10857" t="s">
        <v>142</v>
      </c>
      <c r="EN10857" t="s">
        <v>10398</v>
      </c>
      <c r="EO10857" t="s">
        <v>10743</v>
      </c>
      <c r="EP10857" t="s">
        <v>10736</v>
      </c>
      <c r="EQ10857" t="s">
        <v>10744</v>
      </c>
      <c r="ER10857" t="s">
        <v>142</v>
      </c>
      <c r="ES10857" t="s">
        <v>10745</v>
      </c>
      <c r="ET10857" t="s">
        <v>10805</v>
      </c>
      <c r="EU10857" t="s">
        <v>156</v>
      </c>
      <c r="EV10857" t="s">
        <v>10747</v>
      </c>
      <c r="EW10857" t="s">
        <v>10748</v>
      </c>
      <c r="EX10857" t="s">
        <v>7599</v>
      </c>
      <c r="EY10857" t="s">
        <v>142</v>
      </c>
      <c r="EZ10857" t="s">
        <v>6199</v>
      </c>
      <c r="FA10857" t="s">
        <v>10749</v>
      </c>
      <c r="FB10857" t="s">
        <v>142</v>
      </c>
      <c r="FC10857" t="s">
        <v>10750</v>
      </c>
      <c r="FD10857" t="s">
        <v>10806</v>
      </c>
      <c r="FE10857" t="s">
        <v>10752</v>
      </c>
      <c r="FF10857" t="s">
        <v>156</v>
      </c>
      <c r="FG10857" t="s">
        <v>10753</v>
      </c>
      <c r="FH10857" t="s">
        <v>10754</v>
      </c>
      <c r="FI10857" t="s">
        <v>2275</v>
      </c>
      <c r="FJ10857" t="s">
        <v>10807</v>
      </c>
      <c r="FK10857" t="s">
        <v>2296</v>
      </c>
      <c r="FL10857" t="s">
        <v>10756</v>
      </c>
      <c r="FM10857" t="s">
        <v>142</v>
      </c>
      <c r="FN10857" t="s">
        <v>6668</v>
      </c>
      <c r="FO10857" t="s">
        <v>10757</v>
      </c>
      <c r="FP10857" t="s">
        <v>10808</v>
      </c>
      <c r="FQ10857" t="s">
        <v>142</v>
      </c>
      <c r="FR10857" t="s">
        <v>10759</v>
      </c>
      <c r="FS10857" t="s">
        <v>10760</v>
      </c>
      <c r="FT10857" t="s">
        <v>10761</v>
      </c>
      <c r="FU10857" t="s">
        <v>142</v>
      </c>
      <c r="FV10857" t="s">
        <v>10762</v>
      </c>
      <c r="FW10857" t="s">
        <v>10809</v>
      </c>
      <c r="FX10857" t="s">
        <v>10764</v>
      </c>
      <c r="FY10857" t="s">
        <v>6635</v>
      </c>
      <c r="FZ10857" t="s">
        <v>142</v>
      </c>
      <c r="GA10857" t="s">
        <v>10765</v>
      </c>
      <c r="GB10857" t="s">
        <v>10766</v>
      </c>
      <c r="GC10857" t="s">
        <v>142</v>
      </c>
      <c r="GD10857" t="s">
        <v>10767</v>
      </c>
      <c r="GE10857" t="s">
        <v>156</v>
      </c>
      <c r="GF10857" t="s">
        <v>10768</v>
      </c>
      <c r="GG10857" t="s">
        <v>142</v>
      </c>
      <c r="GH10857" t="s">
        <v>10769</v>
      </c>
      <c r="GI10857" t="s">
        <v>10770</v>
      </c>
      <c r="GJ10857" t="s">
        <v>10771</v>
      </c>
      <c r="GK10857" t="s">
        <v>142</v>
      </c>
      <c r="GL10857" t="s">
        <v>8187</v>
      </c>
      <c r="GM10857" t="s">
        <v>142</v>
      </c>
      <c r="GN10857" t="s">
        <v>3670</v>
      </c>
      <c r="GO10857" t="s">
        <v>3906</v>
      </c>
      <c r="GP10857" t="s">
        <v>9562</v>
      </c>
      <c r="GQ10857" t="s">
        <v>10810</v>
      </c>
      <c r="GR10857" t="s">
        <v>10773</v>
      </c>
      <c r="GS10857" t="s">
        <v>10774</v>
      </c>
      <c r="GT10857" t="s">
        <v>10775</v>
      </c>
      <c r="GU10857" t="s">
        <v>156</v>
      </c>
      <c r="GV10857" t="s">
        <v>10776</v>
      </c>
      <c r="GW10857" t="s">
        <v>10811</v>
      </c>
      <c r="GX10857" t="s">
        <v>10778</v>
      </c>
      <c r="GY10857" t="s">
        <v>10779</v>
      </c>
      <c r="GZ10857" t="s">
        <v>10780</v>
      </c>
      <c r="HA10857" t="s">
        <v>142</v>
      </c>
      <c r="HB10857" t="s">
        <v>10781</v>
      </c>
      <c r="HC10857" t="s">
        <v>142</v>
      </c>
      <c r="HD10857" t="s">
        <v>10782</v>
      </c>
      <c r="HE10857" t="s">
        <v>10783</v>
      </c>
      <c r="HF10857" t="s">
        <v>142</v>
      </c>
      <c r="HG10857" t="s">
        <v>10784</v>
      </c>
      <c r="HH10857" t="s">
        <v>10785</v>
      </c>
      <c r="HI10857" t="s">
        <v>10812</v>
      </c>
      <c r="HJ10857" t="s">
        <v>10778</v>
      </c>
      <c r="HK10857" t="s">
        <v>10787</v>
      </c>
      <c r="HL10857" t="s">
        <v>10788</v>
      </c>
      <c r="HM10857" t="s">
        <v>142</v>
      </c>
      <c r="HN10857" t="s">
        <v>10789</v>
      </c>
      <c r="HO10857" t="s">
        <v>10790</v>
      </c>
      <c r="HP10857" t="s">
        <v>10791</v>
      </c>
      <c r="HQ10857" t="s">
        <v>10792</v>
      </c>
      <c r="HR10857" t="s">
        <v>10793</v>
      </c>
      <c r="HS10857" t="s">
        <v>10813</v>
      </c>
      <c r="HT10857" t="s">
        <v>10795</v>
      </c>
      <c r="HU10857" t="s">
        <v>142</v>
      </c>
      <c r="HV10857" t="s">
        <v>10031</v>
      </c>
      <c r="HW10857" t="s">
        <v>142</v>
      </c>
      <c r="HX10857" t="s">
        <v>10796</v>
      </c>
      <c r="HY10857" t="s">
        <v>10797</v>
      </c>
      <c r="HZ10857" t="s">
        <v>10798</v>
      </c>
      <c r="IA10857" t="s">
        <v>10814</v>
      </c>
      <c r="IB10857" t="s">
        <v>10800</v>
      </c>
      <c r="IC10857" t="s">
        <v>10736</v>
      </c>
      <c r="ID10857" t="s">
        <v>10801</v>
      </c>
      <c r="IE10857" t="s">
        <v>10802</v>
      </c>
      <c r="IF10857" t="s">
        <v>142</v>
      </c>
      <c r="IG10857" t="s">
        <v>10815</v>
      </c>
      <c r="IH10857" t="s">
        <v>6048</v>
      </c>
      <c r="II10857" t="s">
        <v>6049</v>
      </c>
      <c r="IJ10857" t="s">
        <v>6050</v>
      </c>
      <c r="IK10857" t="s">
        <v>6051</v>
      </c>
      <c r="IL10857" t="s">
        <v>6022</v>
      </c>
      <c r="IM10857" t="s">
        <v>142</v>
      </c>
      <c r="IN10857" t="s">
        <v>6246</v>
      </c>
      <c r="IO10857" t="s">
        <v>6095</v>
      </c>
      <c r="IP10857" t="s">
        <v>6050</v>
      </c>
      <c r="IQ10857" t="s">
        <v>10077</v>
      </c>
      <c r="IR10857" t="s">
        <v>6097</v>
      </c>
      <c r="IS10857" t="s">
        <v>6098</v>
      </c>
      <c r="IT10857" t="s">
        <v>6048</v>
      </c>
      <c r="IU10857" t="s">
        <v>6099</v>
      </c>
      <c r="IV10857" t="s">
        <v>6105</v>
      </c>
      <c r="IW10857" t="s">
        <v>10078</v>
      </c>
      <c r="IX10857" t="s">
        <v>142</v>
      </c>
      <c r="IY10857" t="s">
        <v>6248</v>
      </c>
    </row>
    <row r="10858" spans="1:277" x14ac:dyDescent="0.3">
      <c r="A10858" t="s">
        <v>10817</v>
      </c>
      <c r="B10858" t="s">
        <v>6048</v>
      </c>
      <c r="C10858" t="s">
        <v>6049</v>
      </c>
      <c r="D10858" t="s">
        <v>6050</v>
      </c>
      <c r="E10858" t="s">
        <v>6051</v>
      </c>
      <c r="F10858" t="s">
        <v>6620</v>
      </c>
      <c r="G10858" t="s">
        <v>3737</v>
      </c>
      <c r="H10858" t="s">
        <v>10734</v>
      </c>
      <c r="I10858" t="s">
        <v>10735</v>
      </c>
      <c r="J10858" t="s">
        <v>10736</v>
      </c>
      <c r="K10858" t="s">
        <v>10737</v>
      </c>
      <c r="L10858" t="s">
        <v>3906</v>
      </c>
      <c r="M10858" t="s">
        <v>10738</v>
      </c>
      <c r="N10858" t="s">
        <v>156</v>
      </c>
      <c r="O10858" t="s">
        <v>10739</v>
      </c>
      <c r="P10858" t="s">
        <v>142</v>
      </c>
      <c r="Q10858" t="s">
        <v>10740</v>
      </c>
      <c r="R10858" t="s">
        <v>142</v>
      </c>
      <c r="S10858" t="s">
        <v>10741</v>
      </c>
      <c r="T10858" t="s">
        <v>10742</v>
      </c>
      <c r="U10858" t="s">
        <v>142</v>
      </c>
      <c r="V10858" t="s">
        <v>10398</v>
      </c>
      <c r="W10858" t="s">
        <v>10743</v>
      </c>
      <c r="X10858" t="s">
        <v>10736</v>
      </c>
      <c r="Y10858" t="s">
        <v>10744</v>
      </c>
      <c r="Z10858" t="s">
        <v>142</v>
      </c>
      <c r="AA10858" t="s">
        <v>10745</v>
      </c>
      <c r="AB10858" t="s">
        <v>10746</v>
      </c>
      <c r="AC10858" t="s">
        <v>156</v>
      </c>
      <c r="AD10858" t="s">
        <v>10747</v>
      </c>
      <c r="AE10858" t="s">
        <v>10748</v>
      </c>
      <c r="AF10858" t="s">
        <v>7599</v>
      </c>
      <c r="AG10858" t="s">
        <v>142</v>
      </c>
      <c r="AH10858" t="s">
        <v>6199</v>
      </c>
      <c r="AI10858" t="s">
        <v>10749</v>
      </c>
      <c r="AJ10858" t="s">
        <v>142</v>
      </c>
      <c r="AK10858" t="s">
        <v>10750</v>
      </c>
      <c r="AL10858" t="s">
        <v>10751</v>
      </c>
      <c r="AM10858" t="s">
        <v>10752</v>
      </c>
      <c r="AN10858" t="s">
        <v>156</v>
      </c>
      <c r="AO10858" t="s">
        <v>10753</v>
      </c>
      <c r="AP10858" t="s">
        <v>10754</v>
      </c>
      <c r="AQ10858" t="s">
        <v>2275</v>
      </c>
      <c r="AR10858" t="s">
        <v>10755</v>
      </c>
      <c r="AS10858" t="s">
        <v>2296</v>
      </c>
      <c r="AT10858" t="s">
        <v>10756</v>
      </c>
      <c r="AU10858" t="s">
        <v>142</v>
      </c>
      <c r="AV10858" t="s">
        <v>6668</v>
      </c>
      <c r="AW10858" t="s">
        <v>10757</v>
      </c>
      <c r="AX10858" t="s">
        <v>10758</v>
      </c>
      <c r="AY10858" t="s">
        <v>142</v>
      </c>
      <c r="AZ10858" t="s">
        <v>10759</v>
      </c>
      <c r="BA10858" t="s">
        <v>10760</v>
      </c>
      <c r="BB10858" t="s">
        <v>10761</v>
      </c>
      <c r="BC10858" t="s">
        <v>142</v>
      </c>
      <c r="BD10858" t="s">
        <v>10762</v>
      </c>
      <c r="BE10858" t="s">
        <v>10763</v>
      </c>
      <c r="BF10858" t="s">
        <v>10764</v>
      </c>
      <c r="BG10858" t="s">
        <v>6635</v>
      </c>
      <c r="BH10858" t="s">
        <v>142</v>
      </c>
      <c r="BI10858" t="s">
        <v>10765</v>
      </c>
      <c r="BJ10858" t="s">
        <v>10766</v>
      </c>
      <c r="BK10858" t="s">
        <v>142</v>
      </c>
      <c r="BL10858" t="s">
        <v>10767</v>
      </c>
      <c r="BM10858" t="s">
        <v>156</v>
      </c>
      <c r="BN10858" t="s">
        <v>10768</v>
      </c>
      <c r="BO10858" t="s">
        <v>142</v>
      </c>
      <c r="BP10858" t="s">
        <v>10769</v>
      </c>
      <c r="BQ10858" t="s">
        <v>10770</v>
      </c>
      <c r="BR10858" t="s">
        <v>10771</v>
      </c>
      <c r="BS10858" t="s">
        <v>142</v>
      </c>
      <c r="BT10858" t="s">
        <v>8187</v>
      </c>
      <c r="BU10858" t="s">
        <v>142</v>
      </c>
      <c r="BV10858" t="s">
        <v>3670</v>
      </c>
      <c r="BW10858" t="s">
        <v>3906</v>
      </c>
      <c r="BX10858" t="s">
        <v>9562</v>
      </c>
      <c r="BY10858" t="s">
        <v>10772</v>
      </c>
      <c r="BZ10858" t="s">
        <v>10773</v>
      </c>
      <c r="CA10858" t="s">
        <v>10774</v>
      </c>
      <c r="CB10858" t="s">
        <v>10775</v>
      </c>
      <c r="CC10858" t="s">
        <v>156</v>
      </c>
      <c r="CD10858" t="s">
        <v>10776</v>
      </c>
      <c r="CE10858" t="s">
        <v>10777</v>
      </c>
      <c r="CF10858" t="s">
        <v>10778</v>
      </c>
      <c r="CG10858" t="s">
        <v>10779</v>
      </c>
      <c r="CH10858" t="s">
        <v>10780</v>
      </c>
      <c r="CI10858" t="s">
        <v>142</v>
      </c>
      <c r="CJ10858" t="s">
        <v>10781</v>
      </c>
      <c r="CK10858" t="s">
        <v>142</v>
      </c>
      <c r="CL10858" t="s">
        <v>10782</v>
      </c>
      <c r="CM10858" t="s">
        <v>10783</v>
      </c>
      <c r="CN10858" t="s">
        <v>142</v>
      </c>
      <c r="CO10858" t="s">
        <v>10784</v>
      </c>
      <c r="CP10858" t="s">
        <v>10785</v>
      </c>
      <c r="CQ10858" t="s">
        <v>10786</v>
      </c>
      <c r="CR10858" t="s">
        <v>10778</v>
      </c>
      <c r="CS10858" t="s">
        <v>10787</v>
      </c>
      <c r="CT10858" t="s">
        <v>10788</v>
      </c>
      <c r="CU10858" t="s">
        <v>142</v>
      </c>
      <c r="CV10858" t="s">
        <v>10789</v>
      </c>
      <c r="CW10858" t="s">
        <v>10790</v>
      </c>
      <c r="CX10858" t="s">
        <v>10791</v>
      </c>
      <c r="CY10858" t="s">
        <v>10792</v>
      </c>
      <c r="CZ10858" t="s">
        <v>10793</v>
      </c>
      <c r="DA10858" t="s">
        <v>10794</v>
      </c>
      <c r="DB10858" t="s">
        <v>10795</v>
      </c>
      <c r="DC10858" t="s">
        <v>142</v>
      </c>
      <c r="DD10858" t="s">
        <v>10031</v>
      </c>
      <c r="DE10858" t="s">
        <v>142</v>
      </c>
      <c r="DF10858" t="s">
        <v>10796</v>
      </c>
      <c r="DG10858" t="s">
        <v>10797</v>
      </c>
      <c r="DH10858" t="s">
        <v>10798</v>
      </c>
      <c r="DI10858" t="s">
        <v>10799</v>
      </c>
      <c r="DJ10858" t="s">
        <v>10800</v>
      </c>
      <c r="DK10858" t="s">
        <v>10736</v>
      </c>
      <c r="DL10858" t="s">
        <v>10801</v>
      </c>
      <c r="DM10858" t="s">
        <v>10802</v>
      </c>
      <c r="DN10858" t="s">
        <v>142</v>
      </c>
      <c r="DO10858" t="s">
        <v>6680</v>
      </c>
      <c r="DP10858" t="s">
        <v>6095</v>
      </c>
      <c r="DQ10858" t="s">
        <v>6050</v>
      </c>
      <c r="DR10858" t="s">
        <v>10077</v>
      </c>
      <c r="DS10858" t="s">
        <v>6097</v>
      </c>
      <c r="DT10858" t="s">
        <v>6098</v>
      </c>
      <c r="DU10858" t="s">
        <v>6048</v>
      </c>
      <c r="DV10858" t="s">
        <v>6099</v>
      </c>
      <c r="DW10858" t="s">
        <v>6105</v>
      </c>
      <c r="DX10858" t="s">
        <v>10171</v>
      </c>
      <c r="DY10858" t="s">
        <v>3737</v>
      </c>
      <c r="DZ10858" t="s">
        <v>10803</v>
      </c>
      <c r="EA10858" t="s">
        <v>10735</v>
      </c>
      <c r="EB10858" t="s">
        <v>10736</v>
      </c>
      <c r="EC10858" t="s">
        <v>10737</v>
      </c>
      <c r="ED10858" t="s">
        <v>3906</v>
      </c>
      <c r="EE10858" t="s">
        <v>10738</v>
      </c>
      <c r="EF10858" t="s">
        <v>156</v>
      </c>
      <c r="EG10858" t="s">
        <v>10739</v>
      </c>
      <c r="EH10858" t="s">
        <v>142</v>
      </c>
      <c r="EI10858" t="s">
        <v>10740</v>
      </c>
      <c r="EJ10858" t="s">
        <v>142</v>
      </c>
      <c r="EK10858" t="s">
        <v>10741</v>
      </c>
      <c r="EL10858" t="s">
        <v>10804</v>
      </c>
      <c r="EM10858" t="s">
        <v>142</v>
      </c>
      <c r="EN10858" t="s">
        <v>10398</v>
      </c>
      <c r="EO10858" t="s">
        <v>10743</v>
      </c>
      <c r="EP10858" t="s">
        <v>10736</v>
      </c>
      <c r="EQ10858" t="s">
        <v>10744</v>
      </c>
      <c r="ER10858" t="s">
        <v>142</v>
      </c>
      <c r="ES10858" t="s">
        <v>10745</v>
      </c>
      <c r="ET10858" t="s">
        <v>10805</v>
      </c>
      <c r="EU10858" t="s">
        <v>156</v>
      </c>
      <c r="EV10858" t="s">
        <v>10747</v>
      </c>
      <c r="EW10858" t="s">
        <v>10748</v>
      </c>
      <c r="EX10858" t="s">
        <v>7599</v>
      </c>
      <c r="EY10858" t="s">
        <v>142</v>
      </c>
      <c r="EZ10858" t="s">
        <v>6199</v>
      </c>
      <c r="FA10858" t="s">
        <v>10749</v>
      </c>
      <c r="FB10858" t="s">
        <v>142</v>
      </c>
      <c r="FC10858" t="s">
        <v>10750</v>
      </c>
      <c r="FD10858" t="s">
        <v>10806</v>
      </c>
      <c r="FE10858" t="s">
        <v>10752</v>
      </c>
      <c r="FF10858" t="s">
        <v>156</v>
      </c>
      <c r="FG10858" t="s">
        <v>10753</v>
      </c>
      <c r="FH10858" t="s">
        <v>10754</v>
      </c>
      <c r="FI10858" t="s">
        <v>2275</v>
      </c>
      <c r="FJ10858" t="s">
        <v>10807</v>
      </c>
      <c r="FK10858" t="s">
        <v>2296</v>
      </c>
      <c r="FL10858" t="s">
        <v>10756</v>
      </c>
      <c r="FM10858" t="s">
        <v>142</v>
      </c>
      <c r="FN10858" t="s">
        <v>6668</v>
      </c>
      <c r="FO10858" t="s">
        <v>10757</v>
      </c>
      <c r="FP10858" t="s">
        <v>10808</v>
      </c>
      <c r="FQ10858" t="s">
        <v>142</v>
      </c>
      <c r="FR10858" t="s">
        <v>10759</v>
      </c>
      <c r="FS10858" t="s">
        <v>10760</v>
      </c>
      <c r="FT10858" t="s">
        <v>10761</v>
      </c>
      <c r="FU10858" t="s">
        <v>142</v>
      </c>
      <c r="FV10858" t="s">
        <v>10762</v>
      </c>
      <c r="FW10858" t="s">
        <v>10809</v>
      </c>
      <c r="FX10858" t="s">
        <v>10764</v>
      </c>
      <c r="FY10858" t="s">
        <v>6635</v>
      </c>
      <c r="FZ10858" t="s">
        <v>142</v>
      </c>
      <c r="GA10858" t="s">
        <v>10765</v>
      </c>
      <c r="GB10858" t="s">
        <v>10766</v>
      </c>
      <c r="GC10858" t="s">
        <v>142</v>
      </c>
      <c r="GD10858" t="s">
        <v>10767</v>
      </c>
      <c r="GE10858" t="s">
        <v>156</v>
      </c>
      <c r="GF10858" t="s">
        <v>10768</v>
      </c>
      <c r="GG10858" t="s">
        <v>142</v>
      </c>
      <c r="GH10858" t="s">
        <v>10769</v>
      </c>
      <c r="GI10858" t="s">
        <v>10770</v>
      </c>
      <c r="GJ10858" t="s">
        <v>10771</v>
      </c>
      <c r="GK10858" t="s">
        <v>142</v>
      </c>
      <c r="GL10858" t="s">
        <v>8187</v>
      </c>
      <c r="GM10858" t="s">
        <v>142</v>
      </c>
      <c r="GN10858" t="s">
        <v>3670</v>
      </c>
      <c r="GO10858" t="s">
        <v>3906</v>
      </c>
      <c r="GP10858" t="s">
        <v>9562</v>
      </c>
      <c r="GQ10858" t="s">
        <v>10810</v>
      </c>
      <c r="GR10858" t="s">
        <v>10773</v>
      </c>
      <c r="GS10858" t="s">
        <v>10774</v>
      </c>
      <c r="GT10858" t="s">
        <v>10775</v>
      </c>
      <c r="GU10858" t="s">
        <v>156</v>
      </c>
      <c r="GV10858" t="s">
        <v>10776</v>
      </c>
      <c r="GW10858" t="s">
        <v>10811</v>
      </c>
      <c r="GX10858" t="s">
        <v>10778</v>
      </c>
      <c r="GY10858" t="s">
        <v>10779</v>
      </c>
      <c r="GZ10858" t="s">
        <v>10780</v>
      </c>
      <c r="HA10858" t="s">
        <v>142</v>
      </c>
      <c r="HB10858" t="s">
        <v>10781</v>
      </c>
      <c r="HC10858" t="s">
        <v>142</v>
      </c>
      <c r="HD10858" t="s">
        <v>10782</v>
      </c>
      <c r="HE10858" t="s">
        <v>10783</v>
      </c>
      <c r="HF10858" t="s">
        <v>142</v>
      </c>
      <c r="HG10858" t="s">
        <v>10784</v>
      </c>
      <c r="HH10858" t="s">
        <v>10785</v>
      </c>
      <c r="HI10858" t="s">
        <v>10812</v>
      </c>
      <c r="HJ10858" t="s">
        <v>10778</v>
      </c>
      <c r="HK10858" t="s">
        <v>10787</v>
      </c>
      <c r="HL10858" t="s">
        <v>10788</v>
      </c>
      <c r="HM10858" t="s">
        <v>142</v>
      </c>
      <c r="HN10858" t="s">
        <v>10789</v>
      </c>
      <c r="HO10858" t="s">
        <v>10790</v>
      </c>
      <c r="HP10858" t="s">
        <v>10791</v>
      </c>
      <c r="HQ10858" t="s">
        <v>10792</v>
      </c>
      <c r="HR10858" t="s">
        <v>10793</v>
      </c>
      <c r="HS10858" t="s">
        <v>10813</v>
      </c>
      <c r="HT10858" t="s">
        <v>10795</v>
      </c>
      <c r="HU10858" t="s">
        <v>142</v>
      </c>
      <c r="HV10858" t="s">
        <v>10031</v>
      </c>
      <c r="HW10858" t="s">
        <v>142</v>
      </c>
      <c r="HX10858" t="s">
        <v>10796</v>
      </c>
      <c r="HY10858" t="s">
        <v>10797</v>
      </c>
      <c r="HZ10858" t="s">
        <v>10798</v>
      </c>
      <c r="IA10858" t="s">
        <v>10814</v>
      </c>
      <c r="IB10858" t="s">
        <v>10800</v>
      </c>
      <c r="IC10858" t="s">
        <v>10736</v>
      </c>
      <c r="ID10858" t="s">
        <v>10801</v>
      </c>
      <c r="IE10858" t="s">
        <v>10802</v>
      </c>
      <c r="IF10858" t="s">
        <v>142</v>
      </c>
      <c r="IG10858" t="s">
        <v>10815</v>
      </c>
      <c r="IH10858" t="s">
        <v>6048</v>
      </c>
      <c r="II10858" t="s">
        <v>6049</v>
      </c>
      <c r="IJ10858" t="s">
        <v>6050</v>
      </c>
      <c r="IK10858" t="s">
        <v>6051</v>
      </c>
      <c r="IL10858" t="s">
        <v>6022</v>
      </c>
      <c r="IM10858" t="s">
        <v>142</v>
      </c>
      <c r="IN10858" t="s">
        <v>6246</v>
      </c>
      <c r="IO10858" t="s">
        <v>6095</v>
      </c>
      <c r="IP10858" t="s">
        <v>6050</v>
      </c>
      <c r="IQ10858" t="s">
        <v>10077</v>
      </c>
      <c r="IR10858" t="s">
        <v>6097</v>
      </c>
      <c r="IS10858" t="s">
        <v>6098</v>
      </c>
      <c r="IT10858" t="s">
        <v>6048</v>
      </c>
      <c r="IU10858" t="s">
        <v>6099</v>
      </c>
      <c r="IV10858" t="s">
        <v>6105</v>
      </c>
      <c r="IW10858" t="s">
        <v>10078</v>
      </c>
      <c r="IX10858" t="s">
        <v>142</v>
      </c>
      <c r="IY10858" t="s">
        <v>6248</v>
      </c>
    </row>
    <row r="10859" spans="1:277" x14ac:dyDescent="0.3">
      <c r="A10859" t="s">
        <v>10818</v>
      </c>
      <c r="B10859" t="s">
        <v>6048</v>
      </c>
      <c r="C10859" t="s">
        <v>6049</v>
      </c>
      <c r="D10859" t="s">
        <v>6050</v>
      </c>
      <c r="E10859" t="s">
        <v>6051</v>
      </c>
      <c r="F10859" t="s">
        <v>6620</v>
      </c>
      <c r="G10859" t="s">
        <v>3737</v>
      </c>
      <c r="H10859" t="s">
        <v>10734</v>
      </c>
      <c r="I10859" t="s">
        <v>10735</v>
      </c>
      <c r="J10859" t="s">
        <v>10736</v>
      </c>
      <c r="K10859" t="s">
        <v>10737</v>
      </c>
      <c r="L10859" t="s">
        <v>3906</v>
      </c>
      <c r="M10859" t="s">
        <v>10738</v>
      </c>
      <c r="N10859" t="s">
        <v>156</v>
      </c>
      <c r="O10859" t="s">
        <v>10739</v>
      </c>
      <c r="P10859" t="s">
        <v>142</v>
      </c>
      <c r="Q10859" t="s">
        <v>10740</v>
      </c>
      <c r="R10859" t="s">
        <v>142</v>
      </c>
      <c r="S10859" t="s">
        <v>10741</v>
      </c>
      <c r="T10859" t="s">
        <v>10742</v>
      </c>
      <c r="U10859" t="s">
        <v>142</v>
      </c>
      <c r="V10859" t="s">
        <v>10398</v>
      </c>
      <c r="W10859" t="s">
        <v>10743</v>
      </c>
      <c r="X10859" t="s">
        <v>10736</v>
      </c>
      <c r="Y10859" t="s">
        <v>10744</v>
      </c>
      <c r="Z10859" t="s">
        <v>142</v>
      </c>
      <c r="AA10859" t="s">
        <v>10745</v>
      </c>
      <c r="AB10859" t="s">
        <v>10746</v>
      </c>
      <c r="AC10859" t="s">
        <v>156</v>
      </c>
      <c r="AD10859" t="s">
        <v>10747</v>
      </c>
      <c r="AE10859" t="s">
        <v>10748</v>
      </c>
      <c r="AF10859" t="s">
        <v>7599</v>
      </c>
      <c r="AG10859" t="s">
        <v>142</v>
      </c>
      <c r="AH10859" t="s">
        <v>6199</v>
      </c>
      <c r="AI10859" t="s">
        <v>10749</v>
      </c>
      <c r="AJ10859" t="s">
        <v>142</v>
      </c>
      <c r="AK10859" t="s">
        <v>10750</v>
      </c>
      <c r="AL10859" t="s">
        <v>10751</v>
      </c>
      <c r="AM10859" t="s">
        <v>10752</v>
      </c>
      <c r="AN10859" t="s">
        <v>156</v>
      </c>
      <c r="AO10859" t="s">
        <v>10753</v>
      </c>
      <c r="AP10859" t="s">
        <v>10754</v>
      </c>
      <c r="AQ10859" t="s">
        <v>2275</v>
      </c>
      <c r="AR10859" t="s">
        <v>10755</v>
      </c>
      <c r="AS10859" t="s">
        <v>2296</v>
      </c>
      <c r="AT10859" t="s">
        <v>10756</v>
      </c>
      <c r="AU10859" t="s">
        <v>142</v>
      </c>
      <c r="AV10859" t="s">
        <v>6668</v>
      </c>
      <c r="AW10859" t="s">
        <v>10757</v>
      </c>
      <c r="AX10859" t="s">
        <v>10758</v>
      </c>
      <c r="AY10859" t="s">
        <v>142</v>
      </c>
      <c r="AZ10859" t="s">
        <v>10759</v>
      </c>
      <c r="BA10859" t="s">
        <v>10760</v>
      </c>
      <c r="BB10859" t="s">
        <v>10761</v>
      </c>
      <c r="BC10859" t="s">
        <v>142</v>
      </c>
      <c r="BD10859" t="s">
        <v>10762</v>
      </c>
      <c r="BE10859" t="s">
        <v>10763</v>
      </c>
      <c r="BF10859" t="s">
        <v>10764</v>
      </c>
      <c r="BG10859" t="s">
        <v>6635</v>
      </c>
      <c r="BH10859" t="s">
        <v>142</v>
      </c>
      <c r="BI10859" t="s">
        <v>10765</v>
      </c>
      <c r="BJ10859" t="s">
        <v>10766</v>
      </c>
      <c r="BK10859" t="s">
        <v>142</v>
      </c>
      <c r="BL10859" t="s">
        <v>10767</v>
      </c>
      <c r="BM10859" t="s">
        <v>156</v>
      </c>
      <c r="BN10859" t="s">
        <v>10768</v>
      </c>
      <c r="BO10859" t="s">
        <v>142</v>
      </c>
      <c r="BP10859" t="s">
        <v>10769</v>
      </c>
      <c r="BQ10859" t="s">
        <v>10770</v>
      </c>
      <c r="BR10859" t="s">
        <v>10771</v>
      </c>
      <c r="BS10859" t="s">
        <v>142</v>
      </c>
      <c r="BT10859" t="s">
        <v>8187</v>
      </c>
      <c r="BU10859" t="s">
        <v>142</v>
      </c>
      <c r="BV10859" t="s">
        <v>3670</v>
      </c>
      <c r="BW10859" t="s">
        <v>3906</v>
      </c>
      <c r="BX10859" t="s">
        <v>9562</v>
      </c>
      <c r="BY10859" t="s">
        <v>10772</v>
      </c>
      <c r="BZ10859" t="s">
        <v>10773</v>
      </c>
      <c r="CA10859" t="s">
        <v>10774</v>
      </c>
      <c r="CB10859" t="s">
        <v>10775</v>
      </c>
      <c r="CC10859" t="s">
        <v>156</v>
      </c>
      <c r="CD10859" t="s">
        <v>10776</v>
      </c>
      <c r="CE10859" t="s">
        <v>10777</v>
      </c>
      <c r="CF10859" t="s">
        <v>10778</v>
      </c>
      <c r="CG10859" t="s">
        <v>10779</v>
      </c>
      <c r="CH10859" t="s">
        <v>10780</v>
      </c>
      <c r="CI10859" t="s">
        <v>142</v>
      </c>
      <c r="CJ10859" t="s">
        <v>10781</v>
      </c>
      <c r="CK10859" t="s">
        <v>142</v>
      </c>
      <c r="CL10859" t="s">
        <v>10782</v>
      </c>
      <c r="CM10859" t="s">
        <v>10783</v>
      </c>
      <c r="CN10859" t="s">
        <v>142</v>
      </c>
      <c r="CO10859" t="s">
        <v>10784</v>
      </c>
      <c r="CP10859" t="s">
        <v>10785</v>
      </c>
      <c r="CQ10859" t="s">
        <v>10786</v>
      </c>
      <c r="CR10859" t="s">
        <v>10778</v>
      </c>
      <c r="CS10859" t="s">
        <v>10787</v>
      </c>
      <c r="CT10859" t="s">
        <v>10788</v>
      </c>
      <c r="CU10859" t="s">
        <v>142</v>
      </c>
      <c r="CV10859" t="s">
        <v>10789</v>
      </c>
      <c r="CW10859" t="s">
        <v>10790</v>
      </c>
      <c r="CX10859" t="s">
        <v>10791</v>
      </c>
      <c r="CY10859" t="s">
        <v>10792</v>
      </c>
      <c r="CZ10859" t="s">
        <v>10793</v>
      </c>
      <c r="DA10859" t="s">
        <v>10794</v>
      </c>
      <c r="DB10859" t="s">
        <v>10795</v>
      </c>
      <c r="DC10859" t="s">
        <v>142</v>
      </c>
      <c r="DD10859" t="s">
        <v>10031</v>
      </c>
      <c r="DE10859" t="s">
        <v>142</v>
      </c>
      <c r="DF10859" t="s">
        <v>10796</v>
      </c>
      <c r="DG10859" t="s">
        <v>10797</v>
      </c>
      <c r="DH10859" t="s">
        <v>10798</v>
      </c>
      <c r="DI10859" t="s">
        <v>10799</v>
      </c>
      <c r="DJ10859" t="s">
        <v>10800</v>
      </c>
      <c r="DK10859" t="s">
        <v>10736</v>
      </c>
      <c r="DL10859" t="s">
        <v>10801</v>
      </c>
      <c r="DM10859" t="s">
        <v>10802</v>
      </c>
      <c r="DN10859" t="s">
        <v>142</v>
      </c>
      <c r="DO10859" t="s">
        <v>6680</v>
      </c>
      <c r="DP10859" t="s">
        <v>6095</v>
      </c>
      <c r="DQ10859" t="s">
        <v>6050</v>
      </c>
      <c r="DR10859" t="s">
        <v>10077</v>
      </c>
      <c r="DS10859" t="s">
        <v>6097</v>
      </c>
      <c r="DT10859" t="s">
        <v>6098</v>
      </c>
      <c r="DU10859" t="s">
        <v>6048</v>
      </c>
      <c r="DV10859" t="s">
        <v>6099</v>
      </c>
      <c r="DW10859" t="s">
        <v>6105</v>
      </c>
      <c r="DX10859" t="s">
        <v>10171</v>
      </c>
      <c r="DY10859" t="s">
        <v>3737</v>
      </c>
      <c r="DZ10859" t="s">
        <v>10803</v>
      </c>
      <c r="EA10859" t="s">
        <v>10735</v>
      </c>
      <c r="EB10859" t="s">
        <v>10736</v>
      </c>
      <c r="EC10859" t="s">
        <v>10737</v>
      </c>
      <c r="ED10859" t="s">
        <v>3906</v>
      </c>
      <c r="EE10859" t="s">
        <v>10738</v>
      </c>
      <c r="EF10859" t="s">
        <v>156</v>
      </c>
      <c r="EG10859" t="s">
        <v>10739</v>
      </c>
      <c r="EH10859" t="s">
        <v>142</v>
      </c>
      <c r="EI10859" t="s">
        <v>10740</v>
      </c>
      <c r="EJ10859" t="s">
        <v>142</v>
      </c>
      <c r="EK10859" t="s">
        <v>10741</v>
      </c>
      <c r="EL10859" t="s">
        <v>10804</v>
      </c>
      <c r="EM10859" t="s">
        <v>142</v>
      </c>
      <c r="EN10859" t="s">
        <v>10398</v>
      </c>
      <c r="EO10859" t="s">
        <v>10743</v>
      </c>
      <c r="EP10859" t="s">
        <v>10736</v>
      </c>
      <c r="EQ10859" t="s">
        <v>10744</v>
      </c>
      <c r="ER10859" t="s">
        <v>142</v>
      </c>
      <c r="ES10859" t="s">
        <v>10745</v>
      </c>
      <c r="ET10859" t="s">
        <v>10805</v>
      </c>
      <c r="EU10859" t="s">
        <v>156</v>
      </c>
      <c r="EV10859" t="s">
        <v>10747</v>
      </c>
      <c r="EW10859" t="s">
        <v>10748</v>
      </c>
      <c r="EX10859" t="s">
        <v>7599</v>
      </c>
      <c r="EY10859" t="s">
        <v>142</v>
      </c>
      <c r="EZ10859" t="s">
        <v>6199</v>
      </c>
      <c r="FA10859" t="s">
        <v>10749</v>
      </c>
      <c r="FB10859" t="s">
        <v>142</v>
      </c>
      <c r="FC10859" t="s">
        <v>10750</v>
      </c>
      <c r="FD10859" t="s">
        <v>10806</v>
      </c>
      <c r="FE10859" t="s">
        <v>10752</v>
      </c>
      <c r="FF10859" t="s">
        <v>156</v>
      </c>
      <c r="FG10859" t="s">
        <v>10753</v>
      </c>
      <c r="FH10859" t="s">
        <v>10754</v>
      </c>
      <c r="FI10859" t="s">
        <v>2275</v>
      </c>
      <c r="FJ10859" t="s">
        <v>10807</v>
      </c>
      <c r="FK10859" t="s">
        <v>2296</v>
      </c>
      <c r="FL10859" t="s">
        <v>10756</v>
      </c>
      <c r="FM10859" t="s">
        <v>142</v>
      </c>
      <c r="FN10859" t="s">
        <v>6668</v>
      </c>
      <c r="FO10859" t="s">
        <v>10757</v>
      </c>
      <c r="FP10859" t="s">
        <v>10808</v>
      </c>
      <c r="FQ10859" t="s">
        <v>142</v>
      </c>
      <c r="FR10859" t="s">
        <v>10759</v>
      </c>
      <c r="FS10859" t="s">
        <v>10760</v>
      </c>
      <c r="FT10859" t="s">
        <v>10761</v>
      </c>
      <c r="FU10859" t="s">
        <v>142</v>
      </c>
      <c r="FV10859" t="s">
        <v>10762</v>
      </c>
      <c r="FW10859" t="s">
        <v>10809</v>
      </c>
      <c r="FX10859" t="s">
        <v>10764</v>
      </c>
      <c r="FY10859" t="s">
        <v>6635</v>
      </c>
      <c r="FZ10859" t="s">
        <v>142</v>
      </c>
      <c r="GA10859" t="s">
        <v>10765</v>
      </c>
      <c r="GB10859" t="s">
        <v>10766</v>
      </c>
      <c r="GC10859" t="s">
        <v>142</v>
      </c>
      <c r="GD10859" t="s">
        <v>10767</v>
      </c>
      <c r="GE10859" t="s">
        <v>156</v>
      </c>
      <c r="GF10859" t="s">
        <v>10768</v>
      </c>
      <c r="GG10859" t="s">
        <v>142</v>
      </c>
      <c r="GH10859" t="s">
        <v>10769</v>
      </c>
      <c r="GI10859" t="s">
        <v>10770</v>
      </c>
      <c r="GJ10859" t="s">
        <v>10771</v>
      </c>
      <c r="GK10859" t="s">
        <v>142</v>
      </c>
      <c r="GL10859" t="s">
        <v>8187</v>
      </c>
      <c r="GM10859" t="s">
        <v>142</v>
      </c>
      <c r="GN10859" t="s">
        <v>3670</v>
      </c>
      <c r="GO10859" t="s">
        <v>3906</v>
      </c>
      <c r="GP10859" t="s">
        <v>9562</v>
      </c>
      <c r="GQ10859" t="s">
        <v>10810</v>
      </c>
      <c r="GR10859" t="s">
        <v>10773</v>
      </c>
      <c r="GS10859" t="s">
        <v>10774</v>
      </c>
      <c r="GT10859" t="s">
        <v>10775</v>
      </c>
      <c r="GU10859" t="s">
        <v>156</v>
      </c>
      <c r="GV10859" t="s">
        <v>10776</v>
      </c>
      <c r="GW10859" t="s">
        <v>10811</v>
      </c>
      <c r="GX10859" t="s">
        <v>10778</v>
      </c>
      <c r="GY10859" t="s">
        <v>10779</v>
      </c>
      <c r="GZ10859" t="s">
        <v>10780</v>
      </c>
      <c r="HA10859" t="s">
        <v>142</v>
      </c>
      <c r="HB10859" t="s">
        <v>10781</v>
      </c>
      <c r="HC10859" t="s">
        <v>142</v>
      </c>
      <c r="HD10859" t="s">
        <v>10782</v>
      </c>
      <c r="HE10859" t="s">
        <v>10783</v>
      </c>
      <c r="HF10859" t="s">
        <v>142</v>
      </c>
      <c r="HG10859" t="s">
        <v>10784</v>
      </c>
      <c r="HH10859" t="s">
        <v>10785</v>
      </c>
      <c r="HI10859" t="s">
        <v>10812</v>
      </c>
      <c r="HJ10859" t="s">
        <v>10778</v>
      </c>
      <c r="HK10859" t="s">
        <v>10787</v>
      </c>
      <c r="HL10859" t="s">
        <v>10788</v>
      </c>
      <c r="HM10859" t="s">
        <v>142</v>
      </c>
      <c r="HN10859" t="s">
        <v>10789</v>
      </c>
      <c r="HO10859" t="s">
        <v>10790</v>
      </c>
      <c r="HP10859" t="s">
        <v>10791</v>
      </c>
      <c r="HQ10859" t="s">
        <v>10792</v>
      </c>
      <c r="HR10859" t="s">
        <v>10793</v>
      </c>
      <c r="HS10859" t="s">
        <v>10813</v>
      </c>
      <c r="HT10859" t="s">
        <v>10795</v>
      </c>
      <c r="HU10859" t="s">
        <v>142</v>
      </c>
      <c r="HV10859" t="s">
        <v>10031</v>
      </c>
      <c r="HW10859" t="s">
        <v>142</v>
      </c>
      <c r="HX10859" t="s">
        <v>10796</v>
      </c>
      <c r="HY10859" t="s">
        <v>10797</v>
      </c>
      <c r="HZ10859" t="s">
        <v>10798</v>
      </c>
      <c r="IA10859" t="s">
        <v>10814</v>
      </c>
      <c r="IB10859" t="s">
        <v>10800</v>
      </c>
      <c r="IC10859" t="s">
        <v>10736</v>
      </c>
      <c r="ID10859" t="s">
        <v>10801</v>
      </c>
      <c r="IE10859" t="s">
        <v>10802</v>
      </c>
      <c r="IF10859" t="s">
        <v>142</v>
      </c>
      <c r="IG10859" t="s">
        <v>10815</v>
      </c>
      <c r="IH10859" t="s">
        <v>6048</v>
      </c>
      <c r="II10859" t="s">
        <v>6049</v>
      </c>
      <c r="IJ10859" t="s">
        <v>6050</v>
      </c>
      <c r="IK10859" t="s">
        <v>6051</v>
      </c>
      <c r="IL10859" t="s">
        <v>6022</v>
      </c>
      <c r="IM10859" t="s">
        <v>142</v>
      </c>
      <c r="IN10859" t="s">
        <v>6246</v>
      </c>
      <c r="IO10859" t="s">
        <v>6095</v>
      </c>
      <c r="IP10859" t="s">
        <v>6050</v>
      </c>
      <c r="IQ10859" t="s">
        <v>10077</v>
      </c>
      <c r="IR10859" t="s">
        <v>6097</v>
      </c>
      <c r="IS10859" t="s">
        <v>6098</v>
      </c>
      <c r="IT10859" t="s">
        <v>6048</v>
      </c>
      <c r="IU10859" t="s">
        <v>6099</v>
      </c>
      <c r="IV10859" t="s">
        <v>6105</v>
      </c>
      <c r="IW10859" t="s">
        <v>10078</v>
      </c>
      <c r="IX10859" t="s">
        <v>142</v>
      </c>
      <c r="IY10859" t="s">
        <v>6248</v>
      </c>
    </row>
    <row r="10860" spans="1:277" x14ac:dyDescent="0.3">
      <c r="A10860" t="s">
        <v>10819</v>
      </c>
      <c r="B10860" t="s">
        <v>6048</v>
      </c>
      <c r="C10860" t="s">
        <v>6049</v>
      </c>
      <c r="D10860" t="s">
        <v>6050</v>
      </c>
      <c r="E10860" t="s">
        <v>6051</v>
      </c>
      <c r="F10860" t="s">
        <v>6620</v>
      </c>
      <c r="G10860" t="s">
        <v>3737</v>
      </c>
      <c r="H10860" t="s">
        <v>10734</v>
      </c>
      <c r="I10860" t="s">
        <v>10735</v>
      </c>
      <c r="J10860" t="s">
        <v>10736</v>
      </c>
      <c r="K10860" t="s">
        <v>10737</v>
      </c>
      <c r="L10860" t="s">
        <v>3906</v>
      </c>
      <c r="M10860" t="s">
        <v>10738</v>
      </c>
      <c r="N10860" t="s">
        <v>156</v>
      </c>
      <c r="O10860" t="s">
        <v>10739</v>
      </c>
      <c r="P10860" t="s">
        <v>142</v>
      </c>
      <c r="Q10860" t="s">
        <v>10740</v>
      </c>
      <c r="R10860" t="s">
        <v>142</v>
      </c>
      <c r="S10860" t="s">
        <v>10741</v>
      </c>
      <c r="T10860" t="s">
        <v>10742</v>
      </c>
      <c r="U10860" t="s">
        <v>142</v>
      </c>
      <c r="V10860" t="s">
        <v>10398</v>
      </c>
      <c r="W10860" t="s">
        <v>10743</v>
      </c>
      <c r="X10860" t="s">
        <v>10736</v>
      </c>
      <c r="Y10860" t="s">
        <v>10744</v>
      </c>
      <c r="Z10860" t="s">
        <v>142</v>
      </c>
      <c r="AA10860" t="s">
        <v>10745</v>
      </c>
      <c r="AB10860" t="s">
        <v>10746</v>
      </c>
      <c r="AC10860" t="s">
        <v>156</v>
      </c>
      <c r="AD10860" t="s">
        <v>10747</v>
      </c>
      <c r="AE10860" t="s">
        <v>10748</v>
      </c>
      <c r="AF10860" t="s">
        <v>7599</v>
      </c>
      <c r="AG10860" t="s">
        <v>142</v>
      </c>
      <c r="AH10860" t="s">
        <v>6199</v>
      </c>
      <c r="AI10860" t="s">
        <v>10749</v>
      </c>
      <c r="AJ10860" t="s">
        <v>142</v>
      </c>
      <c r="AK10860" t="s">
        <v>10750</v>
      </c>
      <c r="AL10860" t="s">
        <v>10751</v>
      </c>
      <c r="AM10860" t="s">
        <v>10752</v>
      </c>
      <c r="AN10860" t="s">
        <v>156</v>
      </c>
      <c r="AO10860" t="s">
        <v>10753</v>
      </c>
      <c r="AP10860" t="s">
        <v>10754</v>
      </c>
      <c r="AQ10860" t="s">
        <v>2275</v>
      </c>
      <c r="AR10860" t="s">
        <v>10755</v>
      </c>
      <c r="AS10860" t="s">
        <v>2296</v>
      </c>
      <c r="AT10860" t="s">
        <v>10756</v>
      </c>
      <c r="AU10860" t="s">
        <v>142</v>
      </c>
      <c r="AV10860" t="s">
        <v>6668</v>
      </c>
      <c r="AW10860" t="s">
        <v>10757</v>
      </c>
      <c r="AX10860" t="s">
        <v>10758</v>
      </c>
      <c r="AY10860" t="s">
        <v>142</v>
      </c>
      <c r="AZ10860" t="s">
        <v>10759</v>
      </c>
      <c r="BA10860" t="s">
        <v>10760</v>
      </c>
      <c r="BB10860" t="s">
        <v>10761</v>
      </c>
      <c r="BC10860" t="s">
        <v>142</v>
      </c>
      <c r="BD10860" t="s">
        <v>10762</v>
      </c>
      <c r="BE10860" t="s">
        <v>10763</v>
      </c>
      <c r="BF10860" t="s">
        <v>10764</v>
      </c>
      <c r="BG10860" t="s">
        <v>6635</v>
      </c>
      <c r="BH10860" t="s">
        <v>142</v>
      </c>
      <c r="BI10860" t="s">
        <v>10765</v>
      </c>
      <c r="BJ10860" t="s">
        <v>10766</v>
      </c>
      <c r="BK10860" t="s">
        <v>142</v>
      </c>
      <c r="BL10860" t="s">
        <v>10767</v>
      </c>
      <c r="BM10860" t="s">
        <v>156</v>
      </c>
      <c r="BN10860" t="s">
        <v>10768</v>
      </c>
      <c r="BO10860" t="s">
        <v>142</v>
      </c>
      <c r="BP10860" t="s">
        <v>10769</v>
      </c>
      <c r="BQ10860" t="s">
        <v>10770</v>
      </c>
      <c r="BR10860" t="s">
        <v>10771</v>
      </c>
      <c r="BS10860" t="s">
        <v>142</v>
      </c>
      <c r="BT10860" t="s">
        <v>8187</v>
      </c>
      <c r="BU10860" t="s">
        <v>142</v>
      </c>
      <c r="BV10860" t="s">
        <v>3670</v>
      </c>
      <c r="BW10860" t="s">
        <v>3906</v>
      </c>
      <c r="BX10860" t="s">
        <v>9562</v>
      </c>
      <c r="BY10860" t="s">
        <v>10772</v>
      </c>
      <c r="BZ10860" t="s">
        <v>10773</v>
      </c>
      <c r="CA10860" t="s">
        <v>10774</v>
      </c>
      <c r="CB10860" t="s">
        <v>10775</v>
      </c>
      <c r="CC10860" t="s">
        <v>156</v>
      </c>
      <c r="CD10860" t="s">
        <v>10776</v>
      </c>
      <c r="CE10860" t="s">
        <v>10777</v>
      </c>
      <c r="CF10860" t="s">
        <v>10778</v>
      </c>
      <c r="CG10860" t="s">
        <v>10779</v>
      </c>
      <c r="CH10860" t="s">
        <v>10780</v>
      </c>
      <c r="CI10860" t="s">
        <v>142</v>
      </c>
      <c r="CJ10860" t="s">
        <v>10781</v>
      </c>
      <c r="CK10860" t="s">
        <v>142</v>
      </c>
      <c r="CL10860" t="s">
        <v>10782</v>
      </c>
      <c r="CM10860" t="s">
        <v>10783</v>
      </c>
      <c r="CN10860" t="s">
        <v>142</v>
      </c>
      <c r="CO10860" t="s">
        <v>10784</v>
      </c>
      <c r="CP10860" t="s">
        <v>10785</v>
      </c>
      <c r="CQ10860" t="s">
        <v>10786</v>
      </c>
      <c r="CR10860" t="s">
        <v>10778</v>
      </c>
      <c r="CS10860" t="s">
        <v>10787</v>
      </c>
      <c r="CT10860" t="s">
        <v>10788</v>
      </c>
      <c r="CU10860" t="s">
        <v>142</v>
      </c>
      <c r="CV10860" t="s">
        <v>10789</v>
      </c>
      <c r="CW10860" t="s">
        <v>10790</v>
      </c>
      <c r="CX10860" t="s">
        <v>10791</v>
      </c>
      <c r="CY10860" t="s">
        <v>10792</v>
      </c>
      <c r="CZ10860" t="s">
        <v>10793</v>
      </c>
      <c r="DA10860" t="s">
        <v>10794</v>
      </c>
      <c r="DB10860" t="s">
        <v>10795</v>
      </c>
      <c r="DC10860" t="s">
        <v>142</v>
      </c>
      <c r="DD10860" t="s">
        <v>10031</v>
      </c>
      <c r="DE10860" t="s">
        <v>142</v>
      </c>
      <c r="DF10860" t="s">
        <v>10796</v>
      </c>
      <c r="DG10860" t="s">
        <v>10797</v>
      </c>
      <c r="DH10860" t="s">
        <v>10798</v>
      </c>
      <c r="DI10860" t="s">
        <v>10799</v>
      </c>
      <c r="DJ10860" t="s">
        <v>10800</v>
      </c>
      <c r="DK10860" t="s">
        <v>10736</v>
      </c>
      <c r="DL10860" t="s">
        <v>10801</v>
      </c>
      <c r="DM10860" t="s">
        <v>10802</v>
      </c>
      <c r="DN10860" t="s">
        <v>142</v>
      </c>
      <c r="DO10860" t="s">
        <v>6680</v>
      </c>
      <c r="DP10860" t="s">
        <v>6095</v>
      </c>
      <c r="DQ10860" t="s">
        <v>6050</v>
      </c>
      <c r="DR10860" t="s">
        <v>10077</v>
      </c>
      <c r="DS10860" t="s">
        <v>6097</v>
      </c>
      <c r="DT10860" t="s">
        <v>6098</v>
      </c>
      <c r="DU10860" t="s">
        <v>6048</v>
      </c>
      <c r="DV10860" t="s">
        <v>6099</v>
      </c>
      <c r="DW10860" t="s">
        <v>6105</v>
      </c>
      <c r="DX10860" t="s">
        <v>10171</v>
      </c>
      <c r="DY10860" t="s">
        <v>3737</v>
      </c>
      <c r="DZ10860" t="s">
        <v>10803</v>
      </c>
      <c r="EA10860" t="s">
        <v>10735</v>
      </c>
      <c r="EB10860" t="s">
        <v>10736</v>
      </c>
      <c r="EC10860" t="s">
        <v>10737</v>
      </c>
      <c r="ED10860" t="s">
        <v>3906</v>
      </c>
      <c r="EE10860" t="s">
        <v>10738</v>
      </c>
      <c r="EF10860" t="s">
        <v>156</v>
      </c>
      <c r="EG10860" t="s">
        <v>10739</v>
      </c>
      <c r="EH10860" t="s">
        <v>142</v>
      </c>
      <c r="EI10860" t="s">
        <v>10740</v>
      </c>
      <c r="EJ10860" t="s">
        <v>142</v>
      </c>
      <c r="EK10860" t="s">
        <v>10741</v>
      </c>
      <c r="EL10860" t="s">
        <v>10804</v>
      </c>
      <c r="EM10860" t="s">
        <v>142</v>
      </c>
      <c r="EN10860" t="s">
        <v>10398</v>
      </c>
      <c r="EO10860" t="s">
        <v>10743</v>
      </c>
      <c r="EP10860" t="s">
        <v>10736</v>
      </c>
      <c r="EQ10860" t="s">
        <v>10744</v>
      </c>
      <c r="ER10860" t="s">
        <v>142</v>
      </c>
      <c r="ES10860" t="s">
        <v>10745</v>
      </c>
      <c r="ET10860" t="s">
        <v>10805</v>
      </c>
      <c r="EU10860" t="s">
        <v>156</v>
      </c>
      <c r="EV10860" t="s">
        <v>10747</v>
      </c>
      <c r="EW10860" t="s">
        <v>10748</v>
      </c>
      <c r="EX10860" t="s">
        <v>7599</v>
      </c>
      <c r="EY10860" t="s">
        <v>142</v>
      </c>
      <c r="EZ10860" t="s">
        <v>6199</v>
      </c>
      <c r="FA10860" t="s">
        <v>10749</v>
      </c>
      <c r="FB10860" t="s">
        <v>142</v>
      </c>
      <c r="FC10860" t="s">
        <v>10750</v>
      </c>
      <c r="FD10860" t="s">
        <v>10806</v>
      </c>
      <c r="FE10860" t="s">
        <v>10752</v>
      </c>
      <c r="FF10860" t="s">
        <v>156</v>
      </c>
      <c r="FG10860" t="s">
        <v>10753</v>
      </c>
      <c r="FH10860" t="s">
        <v>10754</v>
      </c>
      <c r="FI10860" t="s">
        <v>2275</v>
      </c>
      <c r="FJ10860" t="s">
        <v>10807</v>
      </c>
      <c r="FK10860" t="s">
        <v>2296</v>
      </c>
      <c r="FL10860" t="s">
        <v>10756</v>
      </c>
      <c r="FM10860" t="s">
        <v>142</v>
      </c>
      <c r="FN10860" t="s">
        <v>6668</v>
      </c>
      <c r="FO10860" t="s">
        <v>10757</v>
      </c>
      <c r="FP10860" t="s">
        <v>10808</v>
      </c>
      <c r="FQ10860" t="s">
        <v>142</v>
      </c>
      <c r="FR10860" t="s">
        <v>10759</v>
      </c>
      <c r="FS10860" t="s">
        <v>10760</v>
      </c>
      <c r="FT10860" t="s">
        <v>10761</v>
      </c>
      <c r="FU10860" t="s">
        <v>142</v>
      </c>
      <c r="FV10860" t="s">
        <v>10762</v>
      </c>
      <c r="FW10860" t="s">
        <v>10809</v>
      </c>
      <c r="FX10860" t="s">
        <v>10764</v>
      </c>
      <c r="FY10860" t="s">
        <v>6635</v>
      </c>
      <c r="FZ10860" t="s">
        <v>142</v>
      </c>
      <c r="GA10860" t="s">
        <v>10765</v>
      </c>
      <c r="GB10860" t="s">
        <v>10766</v>
      </c>
      <c r="GC10860" t="s">
        <v>142</v>
      </c>
      <c r="GD10860" t="s">
        <v>10767</v>
      </c>
      <c r="GE10860" t="s">
        <v>156</v>
      </c>
      <c r="GF10860" t="s">
        <v>10768</v>
      </c>
      <c r="GG10860" t="s">
        <v>142</v>
      </c>
      <c r="GH10860" t="s">
        <v>10769</v>
      </c>
      <c r="GI10860" t="s">
        <v>10770</v>
      </c>
      <c r="GJ10860" t="s">
        <v>10771</v>
      </c>
      <c r="GK10860" t="s">
        <v>142</v>
      </c>
      <c r="GL10860" t="s">
        <v>8187</v>
      </c>
      <c r="GM10860" t="s">
        <v>142</v>
      </c>
      <c r="GN10860" t="s">
        <v>3670</v>
      </c>
      <c r="GO10860" t="s">
        <v>3906</v>
      </c>
      <c r="GP10860" t="s">
        <v>9562</v>
      </c>
      <c r="GQ10860" t="s">
        <v>10810</v>
      </c>
      <c r="GR10860" t="s">
        <v>10773</v>
      </c>
      <c r="GS10860" t="s">
        <v>10774</v>
      </c>
      <c r="GT10860" t="s">
        <v>10775</v>
      </c>
      <c r="GU10860" t="s">
        <v>156</v>
      </c>
      <c r="GV10860" t="s">
        <v>10776</v>
      </c>
      <c r="GW10860" t="s">
        <v>10811</v>
      </c>
      <c r="GX10860" t="s">
        <v>10778</v>
      </c>
      <c r="GY10860" t="s">
        <v>10779</v>
      </c>
      <c r="GZ10860" t="s">
        <v>10780</v>
      </c>
      <c r="HA10860" t="s">
        <v>142</v>
      </c>
      <c r="HB10860" t="s">
        <v>10781</v>
      </c>
      <c r="HC10860" t="s">
        <v>142</v>
      </c>
      <c r="HD10860" t="s">
        <v>10782</v>
      </c>
      <c r="HE10860" t="s">
        <v>10783</v>
      </c>
      <c r="HF10860" t="s">
        <v>142</v>
      </c>
      <c r="HG10860" t="s">
        <v>10784</v>
      </c>
      <c r="HH10860" t="s">
        <v>10785</v>
      </c>
      <c r="HI10860" t="s">
        <v>10812</v>
      </c>
      <c r="HJ10860" t="s">
        <v>10778</v>
      </c>
      <c r="HK10860" t="s">
        <v>10787</v>
      </c>
      <c r="HL10860" t="s">
        <v>10788</v>
      </c>
      <c r="HM10860" t="s">
        <v>142</v>
      </c>
      <c r="HN10860" t="s">
        <v>10789</v>
      </c>
      <c r="HO10860" t="s">
        <v>10790</v>
      </c>
      <c r="HP10860" t="s">
        <v>10791</v>
      </c>
      <c r="HQ10860" t="s">
        <v>10792</v>
      </c>
      <c r="HR10860" t="s">
        <v>10793</v>
      </c>
      <c r="HS10860" t="s">
        <v>10813</v>
      </c>
      <c r="HT10860" t="s">
        <v>10795</v>
      </c>
      <c r="HU10860" t="s">
        <v>142</v>
      </c>
      <c r="HV10860" t="s">
        <v>10031</v>
      </c>
      <c r="HW10860" t="s">
        <v>142</v>
      </c>
      <c r="HX10860" t="s">
        <v>10796</v>
      </c>
      <c r="HY10860" t="s">
        <v>10797</v>
      </c>
      <c r="HZ10860" t="s">
        <v>10798</v>
      </c>
      <c r="IA10860" t="s">
        <v>10814</v>
      </c>
      <c r="IB10860" t="s">
        <v>10800</v>
      </c>
      <c r="IC10860" t="s">
        <v>10736</v>
      </c>
      <c r="ID10860" t="s">
        <v>10801</v>
      </c>
      <c r="IE10860" t="s">
        <v>10802</v>
      </c>
      <c r="IF10860" t="s">
        <v>142</v>
      </c>
      <c r="IG10860" t="s">
        <v>10815</v>
      </c>
      <c r="IH10860" t="s">
        <v>6048</v>
      </c>
      <c r="II10860" t="s">
        <v>6049</v>
      </c>
      <c r="IJ10860" t="s">
        <v>6050</v>
      </c>
      <c r="IK10860" t="s">
        <v>6051</v>
      </c>
      <c r="IL10860" t="s">
        <v>6022</v>
      </c>
      <c r="IM10860" t="s">
        <v>142</v>
      </c>
      <c r="IN10860" t="s">
        <v>6246</v>
      </c>
      <c r="IO10860" t="s">
        <v>6095</v>
      </c>
      <c r="IP10860" t="s">
        <v>6050</v>
      </c>
      <c r="IQ10860" t="s">
        <v>10077</v>
      </c>
      <c r="IR10860" t="s">
        <v>6097</v>
      </c>
      <c r="IS10860" t="s">
        <v>6098</v>
      </c>
      <c r="IT10860" t="s">
        <v>6048</v>
      </c>
      <c r="IU10860" t="s">
        <v>6099</v>
      </c>
      <c r="IV10860" t="s">
        <v>6105</v>
      </c>
      <c r="IW10860" t="s">
        <v>10078</v>
      </c>
      <c r="IX10860" t="s">
        <v>142</v>
      </c>
      <c r="IY10860" t="s">
        <v>6248</v>
      </c>
    </row>
    <row r="10861" spans="1:277" x14ac:dyDescent="0.3">
      <c r="A10861" t="s">
        <v>10820</v>
      </c>
      <c r="B10861" t="s">
        <v>6048</v>
      </c>
      <c r="C10861" t="s">
        <v>6049</v>
      </c>
      <c r="D10861" t="s">
        <v>6050</v>
      </c>
      <c r="E10861" t="s">
        <v>6051</v>
      </c>
      <c r="F10861" t="s">
        <v>6052</v>
      </c>
      <c r="G10861" t="s">
        <v>3737</v>
      </c>
      <c r="H10861" t="s">
        <v>10821</v>
      </c>
      <c r="I10861" t="s">
        <v>10822</v>
      </c>
      <c r="J10861" t="s">
        <v>10823</v>
      </c>
      <c r="K10861" t="s">
        <v>142</v>
      </c>
      <c r="L10861" t="s">
        <v>10228</v>
      </c>
      <c r="M10861" t="s">
        <v>10824</v>
      </c>
      <c r="N10861" t="s">
        <v>10825</v>
      </c>
      <c r="O10861" t="s">
        <v>8055</v>
      </c>
      <c r="P10861" t="s">
        <v>142</v>
      </c>
      <c r="Q10861" t="s">
        <v>2275</v>
      </c>
      <c r="R10861" t="s">
        <v>10826</v>
      </c>
      <c r="S10861" t="s">
        <v>142</v>
      </c>
      <c r="T10861" t="s">
        <v>8070</v>
      </c>
      <c r="U10861" t="s">
        <v>10827</v>
      </c>
      <c r="V10861" t="s">
        <v>7668</v>
      </c>
      <c r="W10861" t="s">
        <v>10828</v>
      </c>
      <c r="X10861" t="s">
        <v>142</v>
      </c>
      <c r="Y10861" t="s">
        <v>10829</v>
      </c>
      <c r="Z10861" t="s">
        <v>142</v>
      </c>
      <c r="AA10861" t="s">
        <v>10830</v>
      </c>
      <c r="AB10861" t="s">
        <v>10831</v>
      </c>
      <c r="AC10861" t="s">
        <v>10832</v>
      </c>
      <c r="AD10861" t="s">
        <v>10833</v>
      </c>
      <c r="AE10861" t="s">
        <v>10834</v>
      </c>
      <c r="AF10861" t="s">
        <v>10835</v>
      </c>
      <c r="AG10861" t="s">
        <v>10836</v>
      </c>
      <c r="AH10861" t="s">
        <v>156</v>
      </c>
      <c r="AI10861" t="s">
        <v>10837</v>
      </c>
      <c r="AJ10861" t="s">
        <v>10838</v>
      </c>
      <c r="AK10861" t="s">
        <v>6935</v>
      </c>
      <c r="AL10861" t="s">
        <v>142</v>
      </c>
      <c r="AM10861" t="s">
        <v>7619</v>
      </c>
      <c r="AN10861" t="s">
        <v>7650</v>
      </c>
      <c r="AO10861" t="s">
        <v>6095</v>
      </c>
      <c r="AP10861" t="s">
        <v>6050</v>
      </c>
      <c r="AQ10861" t="s">
        <v>10077</v>
      </c>
      <c r="AR10861" t="s">
        <v>6097</v>
      </c>
      <c r="AS10861" t="s">
        <v>6098</v>
      </c>
      <c r="AT10861" t="s">
        <v>6048</v>
      </c>
      <c r="AU10861" t="s">
        <v>6099</v>
      </c>
      <c r="AV10861" t="s">
        <v>6105</v>
      </c>
      <c r="AW10861" t="s">
        <v>10294</v>
      </c>
      <c r="AX10861" t="s">
        <v>3737</v>
      </c>
      <c r="AY10861" t="s">
        <v>10821</v>
      </c>
      <c r="AZ10861" t="s">
        <v>10839</v>
      </c>
      <c r="BA10861" t="s">
        <v>10823</v>
      </c>
      <c r="BB10861" t="s">
        <v>142</v>
      </c>
      <c r="BC10861" t="s">
        <v>10228</v>
      </c>
      <c r="BD10861" t="s">
        <v>10824</v>
      </c>
      <c r="BE10861" t="s">
        <v>10840</v>
      </c>
      <c r="BF10861" t="s">
        <v>8055</v>
      </c>
      <c r="BG10861" t="s">
        <v>142</v>
      </c>
      <c r="BH10861" t="s">
        <v>2275</v>
      </c>
      <c r="BI10861" t="s">
        <v>10841</v>
      </c>
      <c r="BJ10861" t="s">
        <v>142</v>
      </c>
      <c r="BK10861" t="s">
        <v>8070</v>
      </c>
      <c r="BL10861" t="s">
        <v>10827</v>
      </c>
      <c r="BM10861" t="s">
        <v>7668</v>
      </c>
      <c r="BN10861" t="s">
        <v>10828</v>
      </c>
      <c r="BO10861" t="s">
        <v>142</v>
      </c>
      <c r="BP10861" t="s">
        <v>10829</v>
      </c>
      <c r="BQ10861" t="s">
        <v>142</v>
      </c>
      <c r="BR10861" t="s">
        <v>10830</v>
      </c>
      <c r="BS10861" t="s">
        <v>10831</v>
      </c>
      <c r="BT10861" t="s">
        <v>10832</v>
      </c>
      <c r="BU10861" t="s">
        <v>10842</v>
      </c>
      <c r="BV10861" t="s">
        <v>10834</v>
      </c>
      <c r="BW10861" t="s">
        <v>10835</v>
      </c>
      <c r="BX10861" t="s">
        <v>10836</v>
      </c>
      <c r="BY10861" t="s">
        <v>156</v>
      </c>
      <c r="BZ10861" t="s">
        <v>10837</v>
      </c>
      <c r="CA10861" t="s">
        <v>10838</v>
      </c>
      <c r="CB10861" t="s">
        <v>6935</v>
      </c>
      <c r="CC10861" t="s">
        <v>142</v>
      </c>
      <c r="CD10861" t="s">
        <v>7619</v>
      </c>
      <c r="CE10861" t="s">
        <v>10843</v>
      </c>
      <c r="CF10861" t="s">
        <v>6048</v>
      </c>
      <c r="CG10861" t="s">
        <v>6049</v>
      </c>
      <c r="CH10861" t="s">
        <v>6050</v>
      </c>
      <c r="CI10861" t="s">
        <v>6051</v>
      </c>
      <c r="CJ10861" t="s">
        <v>6145</v>
      </c>
      <c r="CK10861" t="s">
        <v>10844</v>
      </c>
      <c r="CL10861" t="s">
        <v>10845</v>
      </c>
      <c r="CM10861" t="s">
        <v>7599</v>
      </c>
      <c r="CN10861" t="s">
        <v>142</v>
      </c>
      <c r="CO10861" t="s">
        <v>10228</v>
      </c>
      <c r="CP10861" t="s">
        <v>10846</v>
      </c>
      <c r="CQ10861" t="s">
        <v>10847</v>
      </c>
      <c r="CR10861" t="s">
        <v>10848</v>
      </c>
      <c r="CS10861" t="s">
        <v>10849</v>
      </c>
      <c r="CT10861" t="s">
        <v>10850</v>
      </c>
      <c r="CU10861" t="s">
        <v>6573</v>
      </c>
      <c r="CV10861" t="s">
        <v>6574</v>
      </c>
      <c r="CW10861" t="s">
        <v>10851</v>
      </c>
      <c r="CX10861" t="s">
        <v>6095</v>
      </c>
      <c r="CY10861" t="s">
        <v>6050</v>
      </c>
      <c r="CZ10861" t="s">
        <v>10077</v>
      </c>
      <c r="DA10861" t="s">
        <v>6097</v>
      </c>
      <c r="DB10861" t="s">
        <v>6098</v>
      </c>
      <c r="DC10861" t="s">
        <v>6048</v>
      </c>
      <c r="DD10861" t="s">
        <v>6099</v>
      </c>
      <c r="DE10861" t="s">
        <v>6105</v>
      </c>
      <c r="DF10861" t="s">
        <v>10457</v>
      </c>
      <c r="DG10861" t="s">
        <v>10844</v>
      </c>
      <c r="DH10861" t="s">
        <v>10845</v>
      </c>
      <c r="DI10861" t="s">
        <v>7599</v>
      </c>
      <c r="DJ10861" t="s">
        <v>142</v>
      </c>
      <c r="DK10861" t="s">
        <v>10228</v>
      </c>
      <c r="DL10861" t="s">
        <v>10846</v>
      </c>
      <c r="DM10861" t="s">
        <v>10847</v>
      </c>
      <c r="DN10861" t="s">
        <v>10848</v>
      </c>
      <c r="DO10861" t="s">
        <v>10849</v>
      </c>
      <c r="DP10861" t="s">
        <v>10850</v>
      </c>
      <c r="DQ10861" t="s">
        <v>6573</v>
      </c>
      <c r="DR10861" t="s">
        <v>6574</v>
      </c>
      <c r="DS10861" t="s">
        <v>10852</v>
      </c>
    </row>
    <row r="10862" spans="1:277" x14ac:dyDescent="0.3">
      <c r="A10862" t="s">
        <v>10853</v>
      </c>
      <c r="B10862" t="s">
        <v>24</v>
      </c>
      <c r="C10862" t="s">
        <v>10854</v>
      </c>
      <c r="D10862" t="s">
        <v>6048</v>
      </c>
      <c r="E10862" t="s">
        <v>6049</v>
      </c>
      <c r="F10862" t="s">
        <v>6050</v>
      </c>
      <c r="G10862" t="s">
        <v>6051</v>
      </c>
      <c r="H10862" t="s">
        <v>7969</v>
      </c>
      <c r="I10862" t="s">
        <v>3737</v>
      </c>
      <c r="J10862" t="s">
        <v>10855</v>
      </c>
      <c r="K10862" t="s">
        <v>10856</v>
      </c>
      <c r="L10862" t="s">
        <v>142</v>
      </c>
      <c r="M10862" t="s">
        <v>5976</v>
      </c>
      <c r="N10862" t="s">
        <v>10857</v>
      </c>
      <c r="O10862" t="s">
        <v>2367</v>
      </c>
      <c r="P10862" t="s">
        <v>10858</v>
      </c>
      <c r="Q10862" t="s">
        <v>142</v>
      </c>
      <c r="R10862" t="s">
        <v>10859</v>
      </c>
      <c r="S10862" t="s">
        <v>142</v>
      </c>
      <c r="T10862" t="s">
        <v>10860</v>
      </c>
      <c r="U10862" t="s">
        <v>142</v>
      </c>
      <c r="V10862" t="s">
        <v>10861</v>
      </c>
      <c r="W10862" t="s">
        <v>142</v>
      </c>
      <c r="X10862" t="s">
        <v>10862</v>
      </c>
      <c r="Y10862" t="s">
        <v>10863</v>
      </c>
      <c r="Z10862" t="s">
        <v>10864</v>
      </c>
      <c r="AA10862" t="s">
        <v>142</v>
      </c>
      <c r="AB10862" t="s">
        <v>3730</v>
      </c>
      <c r="AC10862" t="s">
        <v>10865</v>
      </c>
      <c r="AD10862" t="s">
        <v>10866</v>
      </c>
      <c r="AE10862" t="s">
        <v>10867</v>
      </c>
      <c r="AF10862" t="s">
        <v>10868</v>
      </c>
      <c r="AG10862" t="s">
        <v>10869</v>
      </c>
      <c r="AH10862" t="s">
        <v>10870</v>
      </c>
      <c r="AI10862" t="s">
        <v>10871</v>
      </c>
      <c r="AJ10862" t="s">
        <v>142</v>
      </c>
      <c r="AK10862" t="s">
        <v>10872</v>
      </c>
      <c r="AL10862" t="s">
        <v>142</v>
      </c>
      <c r="AM10862" t="s">
        <v>10873</v>
      </c>
      <c r="AN10862" t="s">
        <v>10874</v>
      </c>
      <c r="AO10862" t="s">
        <v>10875</v>
      </c>
      <c r="AP10862" t="s">
        <v>10876</v>
      </c>
      <c r="AQ10862" t="s">
        <v>142</v>
      </c>
      <c r="AR10862" t="s">
        <v>10877</v>
      </c>
      <c r="AS10862" t="s">
        <v>142</v>
      </c>
      <c r="AT10862" t="s">
        <v>10878</v>
      </c>
      <c r="AU10862" t="s">
        <v>10879</v>
      </c>
      <c r="AV10862" t="s">
        <v>10880</v>
      </c>
      <c r="AW10862" t="s">
        <v>10881</v>
      </c>
      <c r="AX10862" t="s">
        <v>10882</v>
      </c>
      <c r="AY10862" t="s">
        <v>10883</v>
      </c>
      <c r="AZ10862" t="s">
        <v>10884</v>
      </c>
      <c r="BA10862" t="s">
        <v>10874</v>
      </c>
      <c r="BB10862" t="s">
        <v>10885</v>
      </c>
      <c r="BC10862" t="s">
        <v>10886</v>
      </c>
      <c r="BD10862" t="s">
        <v>10887</v>
      </c>
      <c r="BE10862" t="s">
        <v>10888</v>
      </c>
      <c r="BF10862" t="s">
        <v>142</v>
      </c>
      <c r="BG10862" t="s">
        <v>10889</v>
      </c>
      <c r="BH10862" t="s">
        <v>142</v>
      </c>
      <c r="BI10862" t="s">
        <v>10890</v>
      </c>
      <c r="BJ10862" t="s">
        <v>7037</v>
      </c>
      <c r="BK10862" t="s">
        <v>10891</v>
      </c>
      <c r="BL10862" t="s">
        <v>10892</v>
      </c>
      <c r="BM10862" t="s">
        <v>156</v>
      </c>
      <c r="BN10862" t="s">
        <v>10893</v>
      </c>
      <c r="BO10862" t="s">
        <v>156</v>
      </c>
      <c r="BP10862" t="s">
        <v>10894</v>
      </c>
      <c r="BQ10862" t="s">
        <v>142</v>
      </c>
      <c r="BR10862" t="s">
        <v>10895</v>
      </c>
      <c r="BS10862" t="s">
        <v>10896</v>
      </c>
      <c r="BT10862" t="s">
        <v>142</v>
      </c>
      <c r="BU10862" t="s">
        <v>10897</v>
      </c>
      <c r="BV10862" t="s">
        <v>10898</v>
      </c>
      <c r="BW10862" t="s">
        <v>10899</v>
      </c>
      <c r="BX10862" t="s">
        <v>142</v>
      </c>
      <c r="BY10862" t="s">
        <v>10900</v>
      </c>
      <c r="BZ10862" t="s">
        <v>10901</v>
      </c>
      <c r="CA10862" t="s">
        <v>10902</v>
      </c>
      <c r="CB10862" t="s">
        <v>10903</v>
      </c>
      <c r="CC10862" t="s">
        <v>10904</v>
      </c>
      <c r="CD10862" t="s">
        <v>2367</v>
      </c>
      <c r="CE10862" t="s">
        <v>10905</v>
      </c>
      <c r="CF10862" t="s">
        <v>142</v>
      </c>
      <c r="CG10862" t="s">
        <v>10906</v>
      </c>
      <c r="CH10862" t="s">
        <v>10907</v>
      </c>
      <c r="CI10862" t="s">
        <v>10908</v>
      </c>
      <c r="CJ10862" t="s">
        <v>7493</v>
      </c>
      <c r="CK10862" t="s">
        <v>10909</v>
      </c>
      <c r="CL10862" t="s">
        <v>6229</v>
      </c>
      <c r="CM10862" t="s">
        <v>10910</v>
      </c>
      <c r="CN10862" t="s">
        <v>10911</v>
      </c>
      <c r="CO10862" t="s">
        <v>156</v>
      </c>
      <c r="CP10862" t="s">
        <v>10912</v>
      </c>
      <c r="CQ10862" t="s">
        <v>6346</v>
      </c>
      <c r="CR10862" t="s">
        <v>10913</v>
      </c>
      <c r="CS10862" t="s">
        <v>10914</v>
      </c>
      <c r="CT10862" t="s">
        <v>10915</v>
      </c>
      <c r="CU10862" t="s">
        <v>10916</v>
      </c>
      <c r="CV10862" t="s">
        <v>142</v>
      </c>
      <c r="CW10862" t="s">
        <v>10917</v>
      </c>
      <c r="CX10862" t="s">
        <v>6095</v>
      </c>
      <c r="CY10862" t="s">
        <v>6050</v>
      </c>
      <c r="CZ10862" t="s">
        <v>10077</v>
      </c>
      <c r="DA10862" t="s">
        <v>6097</v>
      </c>
      <c r="DB10862" t="s">
        <v>6098</v>
      </c>
      <c r="DC10862" t="s">
        <v>6048</v>
      </c>
      <c r="DD10862" t="s">
        <v>6099</v>
      </c>
      <c r="DE10862" t="s">
        <v>6105</v>
      </c>
      <c r="DF10862" t="s">
        <v>10546</v>
      </c>
      <c r="DG10862" t="s">
        <v>3737</v>
      </c>
      <c r="DH10862" t="s">
        <v>10918</v>
      </c>
      <c r="DI10862" t="s">
        <v>10856</v>
      </c>
      <c r="DJ10862" t="s">
        <v>142</v>
      </c>
      <c r="DK10862" t="s">
        <v>5976</v>
      </c>
      <c r="DL10862" t="s">
        <v>10857</v>
      </c>
      <c r="DM10862" t="s">
        <v>2367</v>
      </c>
      <c r="DN10862" t="s">
        <v>10919</v>
      </c>
      <c r="DO10862" t="s">
        <v>142</v>
      </c>
      <c r="DP10862" t="s">
        <v>10859</v>
      </c>
      <c r="DQ10862" t="s">
        <v>142</v>
      </c>
      <c r="DR10862" t="s">
        <v>10860</v>
      </c>
      <c r="DS10862" t="s">
        <v>142</v>
      </c>
      <c r="DT10862" t="s">
        <v>10861</v>
      </c>
      <c r="DU10862" t="s">
        <v>142</v>
      </c>
      <c r="DV10862" t="s">
        <v>10862</v>
      </c>
      <c r="DW10862" t="s">
        <v>10863</v>
      </c>
      <c r="DX10862" t="s">
        <v>10920</v>
      </c>
      <c r="DY10862" t="s">
        <v>142</v>
      </c>
      <c r="DZ10862" t="s">
        <v>3730</v>
      </c>
      <c r="EA10862" t="s">
        <v>10865</v>
      </c>
      <c r="EB10862" t="s">
        <v>10866</v>
      </c>
      <c r="EC10862" t="s">
        <v>10867</v>
      </c>
      <c r="ED10862" t="s">
        <v>10868</v>
      </c>
      <c r="EE10862" t="s">
        <v>10869</v>
      </c>
      <c r="EF10862" t="s">
        <v>10921</v>
      </c>
      <c r="EG10862" t="s">
        <v>10871</v>
      </c>
      <c r="EH10862" t="s">
        <v>142</v>
      </c>
      <c r="EI10862" t="s">
        <v>10872</v>
      </c>
      <c r="EJ10862" t="s">
        <v>142</v>
      </c>
      <c r="EK10862" t="s">
        <v>10873</v>
      </c>
      <c r="EL10862" t="s">
        <v>10874</v>
      </c>
      <c r="EM10862" t="s">
        <v>10875</v>
      </c>
      <c r="EN10862" t="s">
        <v>10922</v>
      </c>
      <c r="EO10862" t="s">
        <v>142</v>
      </c>
      <c r="EP10862" t="s">
        <v>10877</v>
      </c>
      <c r="EQ10862" t="s">
        <v>142</v>
      </c>
      <c r="ER10862" t="s">
        <v>10878</v>
      </c>
      <c r="ES10862" t="s">
        <v>10879</v>
      </c>
      <c r="ET10862" t="s">
        <v>10880</v>
      </c>
      <c r="EU10862" t="s">
        <v>10881</v>
      </c>
      <c r="EV10862" t="s">
        <v>10882</v>
      </c>
      <c r="EW10862" t="s">
        <v>10923</v>
      </c>
      <c r="EX10862" t="s">
        <v>10884</v>
      </c>
      <c r="EY10862" t="s">
        <v>10874</v>
      </c>
      <c r="EZ10862" t="s">
        <v>10885</v>
      </c>
      <c r="FA10862" t="s">
        <v>10924</v>
      </c>
      <c r="FB10862" t="s">
        <v>10887</v>
      </c>
      <c r="FC10862" t="s">
        <v>10888</v>
      </c>
      <c r="FD10862" t="s">
        <v>142</v>
      </c>
      <c r="FE10862" t="s">
        <v>10889</v>
      </c>
      <c r="FF10862" t="s">
        <v>142</v>
      </c>
      <c r="FG10862" t="s">
        <v>10890</v>
      </c>
      <c r="FH10862" t="s">
        <v>7037</v>
      </c>
      <c r="FI10862" t="s">
        <v>10891</v>
      </c>
      <c r="FJ10862" t="s">
        <v>10925</v>
      </c>
      <c r="FK10862" t="s">
        <v>156</v>
      </c>
      <c r="FL10862" t="s">
        <v>10893</v>
      </c>
      <c r="FM10862" t="s">
        <v>156</v>
      </c>
      <c r="FN10862" t="s">
        <v>10926</v>
      </c>
      <c r="FO10862" t="s">
        <v>142</v>
      </c>
      <c r="FP10862" t="s">
        <v>10895</v>
      </c>
      <c r="FQ10862" t="s">
        <v>10927</v>
      </c>
      <c r="FR10862" t="s">
        <v>142</v>
      </c>
      <c r="FS10862" t="s">
        <v>10897</v>
      </c>
      <c r="FT10862" t="s">
        <v>10898</v>
      </c>
      <c r="FU10862" t="s">
        <v>10899</v>
      </c>
      <c r="FV10862" t="s">
        <v>142</v>
      </c>
      <c r="FW10862" t="s">
        <v>10900</v>
      </c>
      <c r="FX10862" t="s">
        <v>10928</v>
      </c>
      <c r="FY10862" t="s">
        <v>10929</v>
      </c>
      <c r="FZ10862" t="s">
        <v>10903</v>
      </c>
      <c r="GA10862" t="s">
        <v>10904</v>
      </c>
      <c r="GB10862" t="s">
        <v>2367</v>
      </c>
      <c r="GC10862" t="s">
        <v>10930</v>
      </c>
      <c r="GD10862" t="s">
        <v>142</v>
      </c>
      <c r="GE10862" t="s">
        <v>10906</v>
      </c>
      <c r="GF10862" t="s">
        <v>10931</v>
      </c>
      <c r="GG10862" t="s">
        <v>10908</v>
      </c>
      <c r="GH10862" t="s">
        <v>7493</v>
      </c>
      <c r="GI10862" t="s">
        <v>10932</v>
      </c>
      <c r="GJ10862" t="s">
        <v>6229</v>
      </c>
      <c r="GK10862" t="s">
        <v>10910</v>
      </c>
      <c r="GL10862" t="s">
        <v>10911</v>
      </c>
      <c r="GM10862" t="s">
        <v>156</v>
      </c>
      <c r="GN10862" t="s">
        <v>10912</v>
      </c>
      <c r="GO10862" t="s">
        <v>6346</v>
      </c>
      <c r="GP10862" t="s">
        <v>10913</v>
      </c>
      <c r="GQ10862" t="s">
        <v>10914</v>
      </c>
      <c r="GR10862" t="s">
        <v>10915</v>
      </c>
      <c r="GS10862" t="s">
        <v>10916</v>
      </c>
      <c r="GT10862" t="s">
        <v>142</v>
      </c>
      <c r="GU10862" t="s">
        <v>10933</v>
      </c>
      <c r="GV10862" t="s">
        <v>6048</v>
      </c>
      <c r="GW10862" t="s">
        <v>6049</v>
      </c>
      <c r="GX10862" t="s">
        <v>6050</v>
      </c>
      <c r="GY10862" t="s">
        <v>6051</v>
      </c>
      <c r="GZ10862" t="s">
        <v>6620</v>
      </c>
      <c r="HA10862" t="s">
        <v>10934</v>
      </c>
      <c r="HB10862" t="s">
        <v>10935</v>
      </c>
      <c r="HC10862" t="s">
        <v>10936</v>
      </c>
      <c r="HD10862" t="s">
        <v>10937</v>
      </c>
      <c r="HE10862" t="s">
        <v>142</v>
      </c>
      <c r="HF10862" t="s">
        <v>10938</v>
      </c>
      <c r="HG10862" t="s">
        <v>10939</v>
      </c>
      <c r="HH10862" t="s">
        <v>10940</v>
      </c>
      <c r="HI10862" t="s">
        <v>10941</v>
      </c>
      <c r="HJ10862" t="s">
        <v>142</v>
      </c>
      <c r="HK10862" t="s">
        <v>10942</v>
      </c>
      <c r="HL10862" t="s">
        <v>9847</v>
      </c>
      <c r="HM10862" t="s">
        <v>10943</v>
      </c>
      <c r="HN10862" t="s">
        <v>5926</v>
      </c>
      <c r="HO10862" t="s">
        <v>10944</v>
      </c>
      <c r="HP10862" t="s">
        <v>10945</v>
      </c>
      <c r="HQ10862" t="s">
        <v>10946</v>
      </c>
      <c r="HR10862" t="s">
        <v>10947</v>
      </c>
      <c r="HS10862" t="s">
        <v>10948</v>
      </c>
      <c r="HT10862" t="s">
        <v>156</v>
      </c>
      <c r="HU10862" t="s">
        <v>10949</v>
      </c>
      <c r="HV10862" t="s">
        <v>10950</v>
      </c>
      <c r="HW10862" t="s">
        <v>10951</v>
      </c>
      <c r="HX10862" t="s">
        <v>6229</v>
      </c>
      <c r="HY10862" t="s">
        <v>10952</v>
      </c>
      <c r="HZ10862" t="s">
        <v>10953</v>
      </c>
      <c r="IA10862" t="s">
        <v>10954</v>
      </c>
      <c r="IB10862" t="s">
        <v>142</v>
      </c>
      <c r="IC10862" t="s">
        <v>10955</v>
      </c>
      <c r="ID10862" t="s">
        <v>10956</v>
      </c>
      <c r="IE10862" t="s">
        <v>6095</v>
      </c>
      <c r="IF10862" t="s">
        <v>6050</v>
      </c>
      <c r="IG10862" t="s">
        <v>10077</v>
      </c>
      <c r="IH10862" t="s">
        <v>6097</v>
      </c>
      <c r="II10862" t="s">
        <v>6098</v>
      </c>
      <c r="IJ10862" t="s">
        <v>6048</v>
      </c>
      <c r="IK10862" t="s">
        <v>6099</v>
      </c>
      <c r="IL10862" t="s">
        <v>6105</v>
      </c>
      <c r="IM10862" t="s">
        <v>10171</v>
      </c>
      <c r="IN10862" t="s">
        <v>10934</v>
      </c>
      <c r="IO10862" t="s">
        <v>10957</v>
      </c>
      <c r="IP10862" t="s">
        <v>10936</v>
      </c>
      <c r="IQ10862" t="s">
        <v>10958</v>
      </c>
      <c r="IR10862" t="s">
        <v>142</v>
      </c>
      <c r="IS10862" t="s">
        <v>10938</v>
      </c>
      <c r="IT10862" t="s">
        <v>10939</v>
      </c>
      <c r="IU10862" t="s">
        <v>10959</v>
      </c>
      <c r="IV10862" t="s">
        <v>10941</v>
      </c>
      <c r="IW10862" t="s">
        <v>142</v>
      </c>
      <c r="IX10862" t="s">
        <v>10942</v>
      </c>
      <c r="IY10862" t="s">
        <v>9847</v>
      </c>
      <c r="IZ10862" t="s">
        <v>10943</v>
      </c>
      <c r="JA10862" t="s">
        <v>5926</v>
      </c>
      <c r="JB10862" t="s">
        <v>10960</v>
      </c>
      <c r="JC10862" t="s">
        <v>10945</v>
      </c>
      <c r="JD10862" t="s">
        <v>10946</v>
      </c>
      <c r="JE10862" t="s">
        <v>10947</v>
      </c>
      <c r="JF10862" t="s">
        <v>10961</v>
      </c>
      <c r="JG10862" t="s">
        <v>156</v>
      </c>
      <c r="JH10862" t="s">
        <v>10949</v>
      </c>
      <c r="JI10862" t="s">
        <v>10950</v>
      </c>
      <c r="JJ10862" t="s">
        <v>10962</v>
      </c>
      <c r="JK10862" t="s">
        <v>6229</v>
      </c>
      <c r="JL10862" t="s">
        <v>10952</v>
      </c>
      <c r="JM10862" t="s">
        <v>10953</v>
      </c>
      <c r="JN10862" t="s">
        <v>10954</v>
      </c>
      <c r="JO10862" t="s">
        <v>142</v>
      </c>
      <c r="JP10862" t="s">
        <v>10955</v>
      </c>
      <c r="JQ10862" t="s">
        <v>10963</v>
      </c>
    </row>
    <row r="10863" spans="1:277" x14ac:dyDescent="0.3">
      <c r="A10863" t="s">
        <v>10964</v>
      </c>
      <c r="B10863" t="s">
        <v>24</v>
      </c>
      <c r="C10863" t="s">
        <v>10854</v>
      </c>
      <c r="D10863" t="s">
        <v>6048</v>
      </c>
      <c r="E10863" t="s">
        <v>6049</v>
      </c>
      <c r="F10863" t="s">
        <v>6050</v>
      </c>
      <c r="G10863" t="s">
        <v>6051</v>
      </c>
      <c r="H10863" t="s">
        <v>7969</v>
      </c>
      <c r="I10863" t="s">
        <v>3737</v>
      </c>
      <c r="J10863" t="s">
        <v>10855</v>
      </c>
      <c r="K10863" t="s">
        <v>10856</v>
      </c>
      <c r="L10863" t="s">
        <v>142</v>
      </c>
      <c r="M10863" t="s">
        <v>5976</v>
      </c>
      <c r="N10863" t="s">
        <v>10857</v>
      </c>
      <c r="O10863" t="s">
        <v>2367</v>
      </c>
      <c r="P10863" t="s">
        <v>10858</v>
      </c>
      <c r="Q10863" t="s">
        <v>142</v>
      </c>
      <c r="R10863" t="s">
        <v>10859</v>
      </c>
      <c r="S10863" t="s">
        <v>142</v>
      </c>
      <c r="T10863" t="s">
        <v>10860</v>
      </c>
      <c r="U10863" t="s">
        <v>142</v>
      </c>
      <c r="V10863" t="s">
        <v>10861</v>
      </c>
      <c r="W10863" t="s">
        <v>142</v>
      </c>
      <c r="X10863" t="s">
        <v>10862</v>
      </c>
      <c r="Y10863" t="s">
        <v>10863</v>
      </c>
      <c r="Z10863" t="s">
        <v>10864</v>
      </c>
      <c r="AA10863" t="s">
        <v>142</v>
      </c>
      <c r="AB10863" t="s">
        <v>3730</v>
      </c>
      <c r="AC10863" t="s">
        <v>10865</v>
      </c>
      <c r="AD10863" t="s">
        <v>10866</v>
      </c>
      <c r="AE10863" t="s">
        <v>10867</v>
      </c>
      <c r="AF10863" t="s">
        <v>10868</v>
      </c>
      <c r="AG10863" t="s">
        <v>10869</v>
      </c>
      <c r="AH10863" t="s">
        <v>10870</v>
      </c>
      <c r="AI10863" t="s">
        <v>10871</v>
      </c>
      <c r="AJ10863" t="s">
        <v>142</v>
      </c>
      <c r="AK10863" t="s">
        <v>10872</v>
      </c>
      <c r="AL10863" t="s">
        <v>142</v>
      </c>
      <c r="AM10863" t="s">
        <v>10873</v>
      </c>
      <c r="AN10863" t="s">
        <v>10874</v>
      </c>
      <c r="AO10863" t="s">
        <v>10875</v>
      </c>
      <c r="AP10863" t="s">
        <v>10876</v>
      </c>
      <c r="AQ10863" t="s">
        <v>142</v>
      </c>
      <c r="AR10863" t="s">
        <v>10877</v>
      </c>
      <c r="AS10863" t="s">
        <v>142</v>
      </c>
      <c r="AT10863" t="s">
        <v>10878</v>
      </c>
      <c r="AU10863" t="s">
        <v>10879</v>
      </c>
      <c r="AV10863" t="s">
        <v>10880</v>
      </c>
      <c r="AW10863" t="s">
        <v>10881</v>
      </c>
      <c r="AX10863" t="s">
        <v>10882</v>
      </c>
      <c r="AY10863" t="s">
        <v>10883</v>
      </c>
      <c r="AZ10863" t="s">
        <v>10884</v>
      </c>
      <c r="BA10863" t="s">
        <v>10874</v>
      </c>
      <c r="BB10863" t="s">
        <v>10885</v>
      </c>
      <c r="BC10863" t="s">
        <v>10886</v>
      </c>
      <c r="BD10863" t="s">
        <v>10887</v>
      </c>
      <c r="BE10863" t="s">
        <v>10888</v>
      </c>
      <c r="BF10863" t="s">
        <v>142</v>
      </c>
      <c r="BG10863" t="s">
        <v>10889</v>
      </c>
      <c r="BH10863" t="s">
        <v>142</v>
      </c>
      <c r="BI10863" t="s">
        <v>10890</v>
      </c>
      <c r="BJ10863" t="s">
        <v>7037</v>
      </c>
      <c r="BK10863" t="s">
        <v>10891</v>
      </c>
      <c r="BL10863" t="s">
        <v>10892</v>
      </c>
      <c r="BM10863" t="s">
        <v>156</v>
      </c>
      <c r="BN10863" t="s">
        <v>10893</v>
      </c>
      <c r="BO10863" t="s">
        <v>156</v>
      </c>
      <c r="BP10863" t="s">
        <v>10894</v>
      </c>
      <c r="BQ10863" t="s">
        <v>142</v>
      </c>
      <c r="BR10863" t="s">
        <v>10895</v>
      </c>
      <c r="BS10863" t="s">
        <v>10896</v>
      </c>
      <c r="BT10863" t="s">
        <v>142</v>
      </c>
      <c r="BU10863" t="s">
        <v>10897</v>
      </c>
      <c r="BV10863" t="s">
        <v>10898</v>
      </c>
      <c r="BW10863" t="s">
        <v>10899</v>
      </c>
      <c r="BX10863" t="s">
        <v>142</v>
      </c>
      <c r="BY10863" t="s">
        <v>10900</v>
      </c>
      <c r="BZ10863" t="s">
        <v>10901</v>
      </c>
      <c r="CA10863" t="s">
        <v>10902</v>
      </c>
      <c r="CB10863" t="s">
        <v>10903</v>
      </c>
      <c r="CC10863" t="s">
        <v>10904</v>
      </c>
      <c r="CD10863" t="s">
        <v>2367</v>
      </c>
      <c r="CE10863" t="s">
        <v>10905</v>
      </c>
      <c r="CF10863" t="s">
        <v>142</v>
      </c>
      <c r="CG10863" t="s">
        <v>10906</v>
      </c>
      <c r="CH10863" t="s">
        <v>10907</v>
      </c>
      <c r="CI10863" t="s">
        <v>10908</v>
      </c>
      <c r="CJ10863" t="s">
        <v>7493</v>
      </c>
      <c r="CK10863" t="s">
        <v>10909</v>
      </c>
      <c r="CL10863" t="s">
        <v>6229</v>
      </c>
      <c r="CM10863" t="s">
        <v>10910</v>
      </c>
      <c r="CN10863" t="s">
        <v>10911</v>
      </c>
      <c r="CO10863" t="s">
        <v>156</v>
      </c>
      <c r="CP10863" t="s">
        <v>10912</v>
      </c>
      <c r="CQ10863" t="s">
        <v>6346</v>
      </c>
      <c r="CR10863" t="s">
        <v>10913</v>
      </c>
      <c r="CS10863" t="s">
        <v>10914</v>
      </c>
      <c r="CT10863" t="s">
        <v>10915</v>
      </c>
      <c r="CU10863" t="s">
        <v>10916</v>
      </c>
      <c r="CV10863" t="s">
        <v>142</v>
      </c>
      <c r="CW10863" t="s">
        <v>10917</v>
      </c>
      <c r="CX10863" t="s">
        <v>6095</v>
      </c>
      <c r="CY10863" t="s">
        <v>6050</v>
      </c>
      <c r="CZ10863" t="s">
        <v>10077</v>
      </c>
      <c r="DA10863" t="s">
        <v>6097</v>
      </c>
      <c r="DB10863" t="s">
        <v>6098</v>
      </c>
      <c r="DC10863" t="s">
        <v>6048</v>
      </c>
      <c r="DD10863" t="s">
        <v>6099</v>
      </c>
      <c r="DE10863" t="s">
        <v>6105</v>
      </c>
      <c r="DF10863" t="s">
        <v>10546</v>
      </c>
      <c r="DG10863" t="s">
        <v>3737</v>
      </c>
      <c r="DH10863" t="s">
        <v>10918</v>
      </c>
      <c r="DI10863" t="s">
        <v>10856</v>
      </c>
      <c r="DJ10863" t="s">
        <v>142</v>
      </c>
      <c r="DK10863" t="s">
        <v>5976</v>
      </c>
      <c r="DL10863" t="s">
        <v>10857</v>
      </c>
      <c r="DM10863" t="s">
        <v>2367</v>
      </c>
      <c r="DN10863" t="s">
        <v>10919</v>
      </c>
      <c r="DO10863" t="s">
        <v>142</v>
      </c>
      <c r="DP10863" t="s">
        <v>10859</v>
      </c>
      <c r="DQ10863" t="s">
        <v>142</v>
      </c>
      <c r="DR10863" t="s">
        <v>10860</v>
      </c>
      <c r="DS10863" t="s">
        <v>142</v>
      </c>
      <c r="DT10863" t="s">
        <v>10861</v>
      </c>
      <c r="DU10863" t="s">
        <v>142</v>
      </c>
      <c r="DV10863" t="s">
        <v>10862</v>
      </c>
      <c r="DW10863" t="s">
        <v>10863</v>
      </c>
      <c r="DX10863" t="s">
        <v>10920</v>
      </c>
      <c r="DY10863" t="s">
        <v>142</v>
      </c>
      <c r="DZ10863" t="s">
        <v>3730</v>
      </c>
      <c r="EA10863" t="s">
        <v>10865</v>
      </c>
      <c r="EB10863" t="s">
        <v>10866</v>
      </c>
      <c r="EC10863" t="s">
        <v>10867</v>
      </c>
      <c r="ED10863" t="s">
        <v>10868</v>
      </c>
      <c r="EE10863" t="s">
        <v>10869</v>
      </c>
      <c r="EF10863" t="s">
        <v>10921</v>
      </c>
      <c r="EG10863" t="s">
        <v>10871</v>
      </c>
      <c r="EH10863" t="s">
        <v>142</v>
      </c>
      <c r="EI10863" t="s">
        <v>10872</v>
      </c>
      <c r="EJ10863" t="s">
        <v>142</v>
      </c>
      <c r="EK10863" t="s">
        <v>10873</v>
      </c>
      <c r="EL10863" t="s">
        <v>10874</v>
      </c>
      <c r="EM10863" t="s">
        <v>10875</v>
      </c>
      <c r="EN10863" t="s">
        <v>10922</v>
      </c>
      <c r="EO10863" t="s">
        <v>142</v>
      </c>
      <c r="EP10863" t="s">
        <v>10877</v>
      </c>
      <c r="EQ10863" t="s">
        <v>142</v>
      </c>
      <c r="ER10863" t="s">
        <v>10878</v>
      </c>
      <c r="ES10863" t="s">
        <v>10879</v>
      </c>
      <c r="ET10863" t="s">
        <v>10880</v>
      </c>
      <c r="EU10863" t="s">
        <v>10881</v>
      </c>
      <c r="EV10863" t="s">
        <v>10882</v>
      </c>
      <c r="EW10863" t="s">
        <v>10923</v>
      </c>
      <c r="EX10863" t="s">
        <v>10884</v>
      </c>
      <c r="EY10863" t="s">
        <v>10874</v>
      </c>
      <c r="EZ10863" t="s">
        <v>10885</v>
      </c>
      <c r="FA10863" t="s">
        <v>10924</v>
      </c>
      <c r="FB10863" t="s">
        <v>10887</v>
      </c>
      <c r="FC10863" t="s">
        <v>10888</v>
      </c>
      <c r="FD10863" t="s">
        <v>142</v>
      </c>
      <c r="FE10863" t="s">
        <v>10889</v>
      </c>
      <c r="FF10863" t="s">
        <v>142</v>
      </c>
      <c r="FG10863" t="s">
        <v>10890</v>
      </c>
      <c r="FH10863" t="s">
        <v>7037</v>
      </c>
      <c r="FI10863" t="s">
        <v>10891</v>
      </c>
      <c r="FJ10863" t="s">
        <v>10925</v>
      </c>
      <c r="FK10863" t="s">
        <v>156</v>
      </c>
      <c r="FL10863" t="s">
        <v>10893</v>
      </c>
      <c r="FM10863" t="s">
        <v>156</v>
      </c>
      <c r="FN10863" t="s">
        <v>10926</v>
      </c>
      <c r="FO10863" t="s">
        <v>142</v>
      </c>
      <c r="FP10863" t="s">
        <v>10895</v>
      </c>
      <c r="FQ10863" t="s">
        <v>10927</v>
      </c>
      <c r="FR10863" t="s">
        <v>142</v>
      </c>
      <c r="FS10863" t="s">
        <v>10897</v>
      </c>
      <c r="FT10863" t="s">
        <v>10898</v>
      </c>
      <c r="FU10863" t="s">
        <v>10899</v>
      </c>
      <c r="FV10863" t="s">
        <v>142</v>
      </c>
      <c r="FW10863" t="s">
        <v>10900</v>
      </c>
      <c r="FX10863" t="s">
        <v>10928</v>
      </c>
      <c r="FY10863" t="s">
        <v>10929</v>
      </c>
      <c r="FZ10863" t="s">
        <v>10903</v>
      </c>
      <c r="GA10863" t="s">
        <v>10904</v>
      </c>
      <c r="GB10863" t="s">
        <v>2367</v>
      </c>
      <c r="GC10863" t="s">
        <v>10930</v>
      </c>
      <c r="GD10863" t="s">
        <v>142</v>
      </c>
      <c r="GE10863" t="s">
        <v>10906</v>
      </c>
      <c r="GF10863" t="s">
        <v>10931</v>
      </c>
      <c r="GG10863" t="s">
        <v>10908</v>
      </c>
      <c r="GH10863" t="s">
        <v>7493</v>
      </c>
      <c r="GI10863" t="s">
        <v>10932</v>
      </c>
      <c r="GJ10863" t="s">
        <v>6229</v>
      </c>
      <c r="GK10863" t="s">
        <v>10910</v>
      </c>
      <c r="GL10863" t="s">
        <v>10911</v>
      </c>
      <c r="GM10863" t="s">
        <v>156</v>
      </c>
      <c r="GN10863" t="s">
        <v>10912</v>
      </c>
      <c r="GO10863" t="s">
        <v>6346</v>
      </c>
      <c r="GP10863" t="s">
        <v>10913</v>
      </c>
      <c r="GQ10863" t="s">
        <v>10914</v>
      </c>
      <c r="GR10863" t="s">
        <v>10915</v>
      </c>
      <c r="GS10863" t="s">
        <v>10916</v>
      </c>
      <c r="GT10863" t="s">
        <v>142</v>
      </c>
      <c r="GU10863" t="s">
        <v>10933</v>
      </c>
      <c r="GV10863" t="s">
        <v>6048</v>
      </c>
      <c r="GW10863" t="s">
        <v>6049</v>
      </c>
      <c r="GX10863" t="s">
        <v>6050</v>
      </c>
      <c r="GY10863" t="s">
        <v>6051</v>
      </c>
      <c r="GZ10863" t="s">
        <v>6620</v>
      </c>
      <c r="HA10863" t="s">
        <v>10934</v>
      </c>
      <c r="HB10863" t="s">
        <v>10935</v>
      </c>
      <c r="HC10863" t="s">
        <v>10936</v>
      </c>
      <c r="HD10863" t="s">
        <v>10937</v>
      </c>
      <c r="HE10863" t="s">
        <v>142</v>
      </c>
      <c r="HF10863" t="s">
        <v>10938</v>
      </c>
      <c r="HG10863" t="s">
        <v>10939</v>
      </c>
      <c r="HH10863" t="s">
        <v>10940</v>
      </c>
      <c r="HI10863" t="s">
        <v>10941</v>
      </c>
      <c r="HJ10863" t="s">
        <v>142</v>
      </c>
      <c r="HK10863" t="s">
        <v>10942</v>
      </c>
      <c r="HL10863" t="s">
        <v>9847</v>
      </c>
      <c r="HM10863" t="s">
        <v>10943</v>
      </c>
      <c r="HN10863" t="s">
        <v>5926</v>
      </c>
      <c r="HO10863" t="s">
        <v>10944</v>
      </c>
      <c r="HP10863" t="s">
        <v>10945</v>
      </c>
      <c r="HQ10863" t="s">
        <v>10946</v>
      </c>
      <c r="HR10863" t="s">
        <v>10947</v>
      </c>
      <c r="HS10863" t="s">
        <v>10948</v>
      </c>
      <c r="HT10863" t="s">
        <v>156</v>
      </c>
      <c r="HU10863" t="s">
        <v>10949</v>
      </c>
      <c r="HV10863" t="s">
        <v>10950</v>
      </c>
      <c r="HW10863" t="s">
        <v>10951</v>
      </c>
      <c r="HX10863" t="s">
        <v>6229</v>
      </c>
      <c r="HY10863" t="s">
        <v>10952</v>
      </c>
      <c r="HZ10863" t="s">
        <v>10953</v>
      </c>
      <c r="IA10863" t="s">
        <v>10954</v>
      </c>
      <c r="IB10863" t="s">
        <v>142</v>
      </c>
      <c r="IC10863" t="s">
        <v>10955</v>
      </c>
      <c r="ID10863" t="s">
        <v>10956</v>
      </c>
      <c r="IE10863" t="s">
        <v>6095</v>
      </c>
      <c r="IF10863" t="s">
        <v>6050</v>
      </c>
      <c r="IG10863" t="s">
        <v>10077</v>
      </c>
      <c r="IH10863" t="s">
        <v>6097</v>
      </c>
      <c r="II10863" t="s">
        <v>6098</v>
      </c>
      <c r="IJ10863" t="s">
        <v>6048</v>
      </c>
      <c r="IK10863" t="s">
        <v>6099</v>
      </c>
      <c r="IL10863" t="s">
        <v>6105</v>
      </c>
      <c r="IM10863" t="s">
        <v>10171</v>
      </c>
      <c r="IN10863" t="s">
        <v>10934</v>
      </c>
      <c r="IO10863" t="s">
        <v>10957</v>
      </c>
      <c r="IP10863" t="s">
        <v>10936</v>
      </c>
      <c r="IQ10863" t="s">
        <v>10958</v>
      </c>
      <c r="IR10863" t="s">
        <v>142</v>
      </c>
      <c r="IS10863" t="s">
        <v>10938</v>
      </c>
      <c r="IT10863" t="s">
        <v>10939</v>
      </c>
      <c r="IU10863" t="s">
        <v>10959</v>
      </c>
      <c r="IV10863" t="s">
        <v>10941</v>
      </c>
      <c r="IW10863" t="s">
        <v>142</v>
      </c>
      <c r="IX10863" t="s">
        <v>10942</v>
      </c>
      <c r="IY10863" t="s">
        <v>9847</v>
      </c>
      <c r="IZ10863" t="s">
        <v>10943</v>
      </c>
      <c r="JA10863" t="s">
        <v>5926</v>
      </c>
      <c r="JB10863" t="s">
        <v>10960</v>
      </c>
      <c r="JC10863" t="s">
        <v>10945</v>
      </c>
      <c r="JD10863" t="s">
        <v>10946</v>
      </c>
      <c r="JE10863" t="s">
        <v>10947</v>
      </c>
      <c r="JF10863" t="s">
        <v>10961</v>
      </c>
      <c r="JG10863" t="s">
        <v>156</v>
      </c>
      <c r="JH10863" t="s">
        <v>10949</v>
      </c>
      <c r="JI10863" t="s">
        <v>10950</v>
      </c>
      <c r="JJ10863" t="s">
        <v>10962</v>
      </c>
      <c r="JK10863" t="s">
        <v>6229</v>
      </c>
      <c r="JL10863" t="s">
        <v>10952</v>
      </c>
      <c r="JM10863" t="s">
        <v>10953</v>
      </c>
      <c r="JN10863" t="s">
        <v>10954</v>
      </c>
      <c r="JO10863" t="s">
        <v>142</v>
      </c>
      <c r="JP10863" t="s">
        <v>10955</v>
      </c>
      <c r="JQ10863" t="s">
        <v>10963</v>
      </c>
    </row>
    <row r="10864" spans="1:277" x14ac:dyDescent="0.3">
      <c r="A10864" t="s">
        <v>10965</v>
      </c>
      <c r="B10864" t="s">
        <v>24</v>
      </c>
      <c r="C10864" t="s">
        <v>10854</v>
      </c>
      <c r="D10864" t="s">
        <v>6048</v>
      </c>
      <c r="E10864" t="s">
        <v>6049</v>
      </c>
      <c r="F10864" t="s">
        <v>6050</v>
      </c>
      <c r="G10864" t="s">
        <v>6051</v>
      </c>
      <c r="H10864" t="s">
        <v>7969</v>
      </c>
      <c r="I10864" t="s">
        <v>3737</v>
      </c>
      <c r="J10864" t="s">
        <v>10855</v>
      </c>
      <c r="K10864" t="s">
        <v>10856</v>
      </c>
      <c r="L10864" t="s">
        <v>142</v>
      </c>
      <c r="M10864" t="s">
        <v>5976</v>
      </c>
      <c r="N10864" t="s">
        <v>10857</v>
      </c>
      <c r="O10864" t="s">
        <v>2367</v>
      </c>
      <c r="P10864" t="s">
        <v>10858</v>
      </c>
      <c r="Q10864" t="s">
        <v>142</v>
      </c>
      <c r="R10864" t="s">
        <v>10859</v>
      </c>
      <c r="S10864" t="s">
        <v>142</v>
      </c>
      <c r="T10864" t="s">
        <v>10860</v>
      </c>
      <c r="U10864" t="s">
        <v>142</v>
      </c>
      <c r="V10864" t="s">
        <v>10861</v>
      </c>
      <c r="W10864" t="s">
        <v>142</v>
      </c>
      <c r="X10864" t="s">
        <v>10862</v>
      </c>
      <c r="Y10864" t="s">
        <v>10863</v>
      </c>
      <c r="Z10864" t="s">
        <v>10864</v>
      </c>
      <c r="AA10864" t="s">
        <v>142</v>
      </c>
      <c r="AB10864" t="s">
        <v>3730</v>
      </c>
      <c r="AC10864" t="s">
        <v>10865</v>
      </c>
      <c r="AD10864" t="s">
        <v>10866</v>
      </c>
      <c r="AE10864" t="s">
        <v>10867</v>
      </c>
      <c r="AF10864" t="s">
        <v>10868</v>
      </c>
      <c r="AG10864" t="s">
        <v>10869</v>
      </c>
      <c r="AH10864" t="s">
        <v>10870</v>
      </c>
      <c r="AI10864" t="s">
        <v>10871</v>
      </c>
      <c r="AJ10864" t="s">
        <v>142</v>
      </c>
      <c r="AK10864" t="s">
        <v>10872</v>
      </c>
      <c r="AL10864" t="s">
        <v>142</v>
      </c>
      <c r="AM10864" t="s">
        <v>10873</v>
      </c>
      <c r="AN10864" t="s">
        <v>10874</v>
      </c>
      <c r="AO10864" t="s">
        <v>10875</v>
      </c>
      <c r="AP10864" t="s">
        <v>10876</v>
      </c>
      <c r="AQ10864" t="s">
        <v>142</v>
      </c>
      <c r="AR10864" t="s">
        <v>10877</v>
      </c>
      <c r="AS10864" t="s">
        <v>142</v>
      </c>
      <c r="AT10864" t="s">
        <v>10878</v>
      </c>
      <c r="AU10864" t="s">
        <v>10879</v>
      </c>
      <c r="AV10864" t="s">
        <v>10880</v>
      </c>
      <c r="AW10864" t="s">
        <v>10881</v>
      </c>
      <c r="AX10864" t="s">
        <v>10882</v>
      </c>
      <c r="AY10864" t="s">
        <v>10883</v>
      </c>
      <c r="AZ10864" t="s">
        <v>10884</v>
      </c>
      <c r="BA10864" t="s">
        <v>10874</v>
      </c>
      <c r="BB10864" t="s">
        <v>10885</v>
      </c>
      <c r="BC10864" t="s">
        <v>10886</v>
      </c>
      <c r="BD10864" t="s">
        <v>10887</v>
      </c>
      <c r="BE10864" t="s">
        <v>10888</v>
      </c>
      <c r="BF10864" t="s">
        <v>142</v>
      </c>
      <c r="BG10864" t="s">
        <v>10889</v>
      </c>
      <c r="BH10864" t="s">
        <v>142</v>
      </c>
      <c r="BI10864" t="s">
        <v>10890</v>
      </c>
      <c r="BJ10864" t="s">
        <v>7037</v>
      </c>
      <c r="BK10864" t="s">
        <v>10891</v>
      </c>
      <c r="BL10864" t="s">
        <v>10892</v>
      </c>
      <c r="BM10864" t="s">
        <v>156</v>
      </c>
      <c r="BN10864" t="s">
        <v>10893</v>
      </c>
      <c r="BO10864" t="s">
        <v>156</v>
      </c>
      <c r="BP10864" t="s">
        <v>10894</v>
      </c>
      <c r="BQ10864" t="s">
        <v>142</v>
      </c>
      <c r="BR10864" t="s">
        <v>10895</v>
      </c>
      <c r="BS10864" t="s">
        <v>10896</v>
      </c>
      <c r="BT10864" t="s">
        <v>142</v>
      </c>
      <c r="BU10864" t="s">
        <v>10897</v>
      </c>
      <c r="BV10864" t="s">
        <v>10898</v>
      </c>
      <c r="BW10864" t="s">
        <v>10899</v>
      </c>
      <c r="BX10864" t="s">
        <v>142</v>
      </c>
      <c r="BY10864" t="s">
        <v>10900</v>
      </c>
      <c r="BZ10864" t="s">
        <v>10901</v>
      </c>
      <c r="CA10864" t="s">
        <v>10902</v>
      </c>
      <c r="CB10864" t="s">
        <v>10903</v>
      </c>
      <c r="CC10864" t="s">
        <v>10904</v>
      </c>
      <c r="CD10864" t="s">
        <v>2367</v>
      </c>
      <c r="CE10864" t="s">
        <v>10905</v>
      </c>
      <c r="CF10864" t="s">
        <v>142</v>
      </c>
      <c r="CG10864" t="s">
        <v>10906</v>
      </c>
      <c r="CH10864" t="s">
        <v>10907</v>
      </c>
      <c r="CI10864" t="s">
        <v>10908</v>
      </c>
      <c r="CJ10864" t="s">
        <v>7493</v>
      </c>
      <c r="CK10864" t="s">
        <v>10909</v>
      </c>
      <c r="CL10864" t="s">
        <v>6229</v>
      </c>
      <c r="CM10864" t="s">
        <v>10910</v>
      </c>
      <c r="CN10864" t="s">
        <v>10911</v>
      </c>
      <c r="CO10864" t="s">
        <v>156</v>
      </c>
      <c r="CP10864" t="s">
        <v>10912</v>
      </c>
      <c r="CQ10864" t="s">
        <v>6346</v>
      </c>
      <c r="CR10864" t="s">
        <v>10913</v>
      </c>
      <c r="CS10864" t="s">
        <v>10914</v>
      </c>
      <c r="CT10864" t="s">
        <v>10915</v>
      </c>
      <c r="CU10864" t="s">
        <v>10916</v>
      </c>
      <c r="CV10864" t="s">
        <v>142</v>
      </c>
      <c r="CW10864" t="s">
        <v>10917</v>
      </c>
      <c r="CX10864" t="s">
        <v>6095</v>
      </c>
      <c r="CY10864" t="s">
        <v>6050</v>
      </c>
      <c r="CZ10864" t="s">
        <v>10077</v>
      </c>
      <c r="DA10864" t="s">
        <v>6097</v>
      </c>
      <c r="DB10864" t="s">
        <v>6098</v>
      </c>
      <c r="DC10864" t="s">
        <v>6048</v>
      </c>
      <c r="DD10864" t="s">
        <v>6099</v>
      </c>
      <c r="DE10864" t="s">
        <v>6105</v>
      </c>
      <c r="DF10864" t="s">
        <v>10546</v>
      </c>
      <c r="DG10864" t="s">
        <v>3737</v>
      </c>
      <c r="DH10864" t="s">
        <v>10918</v>
      </c>
      <c r="DI10864" t="s">
        <v>10856</v>
      </c>
      <c r="DJ10864" t="s">
        <v>142</v>
      </c>
      <c r="DK10864" t="s">
        <v>5976</v>
      </c>
      <c r="DL10864" t="s">
        <v>10857</v>
      </c>
      <c r="DM10864" t="s">
        <v>2367</v>
      </c>
      <c r="DN10864" t="s">
        <v>10919</v>
      </c>
      <c r="DO10864" t="s">
        <v>142</v>
      </c>
      <c r="DP10864" t="s">
        <v>10859</v>
      </c>
      <c r="DQ10864" t="s">
        <v>142</v>
      </c>
      <c r="DR10864" t="s">
        <v>10860</v>
      </c>
      <c r="DS10864" t="s">
        <v>142</v>
      </c>
      <c r="DT10864" t="s">
        <v>10861</v>
      </c>
      <c r="DU10864" t="s">
        <v>142</v>
      </c>
      <c r="DV10864" t="s">
        <v>10862</v>
      </c>
      <c r="DW10864" t="s">
        <v>10863</v>
      </c>
      <c r="DX10864" t="s">
        <v>10920</v>
      </c>
      <c r="DY10864" t="s">
        <v>142</v>
      </c>
      <c r="DZ10864" t="s">
        <v>3730</v>
      </c>
      <c r="EA10864" t="s">
        <v>10865</v>
      </c>
      <c r="EB10864" t="s">
        <v>10866</v>
      </c>
      <c r="EC10864" t="s">
        <v>10867</v>
      </c>
      <c r="ED10864" t="s">
        <v>10868</v>
      </c>
      <c r="EE10864" t="s">
        <v>10869</v>
      </c>
      <c r="EF10864" t="s">
        <v>10921</v>
      </c>
      <c r="EG10864" t="s">
        <v>10871</v>
      </c>
      <c r="EH10864" t="s">
        <v>142</v>
      </c>
      <c r="EI10864" t="s">
        <v>10872</v>
      </c>
      <c r="EJ10864" t="s">
        <v>142</v>
      </c>
      <c r="EK10864" t="s">
        <v>10873</v>
      </c>
      <c r="EL10864" t="s">
        <v>10874</v>
      </c>
      <c r="EM10864" t="s">
        <v>10875</v>
      </c>
      <c r="EN10864" t="s">
        <v>10922</v>
      </c>
      <c r="EO10864" t="s">
        <v>142</v>
      </c>
      <c r="EP10864" t="s">
        <v>10877</v>
      </c>
      <c r="EQ10864" t="s">
        <v>142</v>
      </c>
      <c r="ER10864" t="s">
        <v>10878</v>
      </c>
      <c r="ES10864" t="s">
        <v>10879</v>
      </c>
      <c r="ET10864" t="s">
        <v>10880</v>
      </c>
      <c r="EU10864" t="s">
        <v>10881</v>
      </c>
      <c r="EV10864" t="s">
        <v>10882</v>
      </c>
      <c r="EW10864" t="s">
        <v>10923</v>
      </c>
      <c r="EX10864" t="s">
        <v>10884</v>
      </c>
      <c r="EY10864" t="s">
        <v>10874</v>
      </c>
      <c r="EZ10864" t="s">
        <v>10885</v>
      </c>
      <c r="FA10864" t="s">
        <v>10924</v>
      </c>
      <c r="FB10864" t="s">
        <v>10887</v>
      </c>
      <c r="FC10864" t="s">
        <v>10888</v>
      </c>
      <c r="FD10864" t="s">
        <v>142</v>
      </c>
      <c r="FE10864" t="s">
        <v>10889</v>
      </c>
      <c r="FF10864" t="s">
        <v>142</v>
      </c>
      <c r="FG10864" t="s">
        <v>10890</v>
      </c>
      <c r="FH10864" t="s">
        <v>7037</v>
      </c>
      <c r="FI10864" t="s">
        <v>10891</v>
      </c>
      <c r="FJ10864" t="s">
        <v>10925</v>
      </c>
      <c r="FK10864" t="s">
        <v>156</v>
      </c>
      <c r="FL10864" t="s">
        <v>10893</v>
      </c>
      <c r="FM10864" t="s">
        <v>156</v>
      </c>
      <c r="FN10864" t="s">
        <v>10926</v>
      </c>
      <c r="FO10864" t="s">
        <v>142</v>
      </c>
      <c r="FP10864" t="s">
        <v>10895</v>
      </c>
      <c r="FQ10864" t="s">
        <v>10927</v>
      </c>
      <c r="FR10864" t="s">
        <v>142</v>
      </c>
      <c r="FS10864" t="s">
        <v>10897</v>
      </c>
      <c r="FT10864" t="s">
        <v>10898</v>
      </c>
      <c r="FU10864" t="s">
        <v>10899</v>
      </c>
      <c r="FV10864" t="s">
        <v>142</v>
      </c>
      <c r="FW10864" t="s">
        <v>10900</v>
      </c>
      <c r="FX10864" t="s">
        <v>10928</v>
      </c>
      <c r="FY10864" t="s">
        <v>10929</v>
      </c>
      <c r="FZ10864" t="s">
        <v>10903</v>
      </c>
      <c r="GA10864" t="s">
        <v>10904</v>
      </c>
      <c r="GB10864" t="s">
        <v>2367</v>
      </c>
      <c r="GC10864" t="s">
        <v>10930</v>
      </c>
      <c r="GD10864" t="s">
        <v>142</v>
      </c>
      <c r="GE10864" t="s">
        <v>10906</v>
      </c>
      <c r="GF10864" t="s">
        <v>10931</v>
      </c>
      <c r="GG10864" t="s">
        <v>10908</v>
      </c>
      <c r="GH10864" t="s">
        <v>7493</v>
      </c>
      <c r="GI10864" t="s">
        <v>10932</v>
      </c>
      <c r="GJ10864" t="s">
        <v>6229</v>
      </c>
      <c r="GK10864" t="s">
        <v>10910</v>
      </c>
      <c r="GL10864" t="s">
        <v>10911</v>
      </c>
      <c r="GM10864" t="s">
        <v>156</v>
      </c>
      <c r="GN10864" t="s">
        <v>10912</v>
      </c>
      <c r="GO10864" t="s">
        <v>6346</v>
      </c>
      <c r="GP10864" t="s">
        <v>10913</v>
      </c>
      <c r="GQ10864" t="s">
        <v>10914</v>
      </c>
      <c r="GR10864" t="s">
        <v>10915</v>
      </c>
      <c r="GS10864" t="s">
        <v>10916</v>
      </c>
      <c r="GT10864" t="s">
        <v>142</v>
      </c>
      <c r="GU10864" t="s">
        <v>10933</v>
      </c>
      <c r="GV10864" t="s">
        <v>6048</v>
      </c>
      <c r="GW10864" t="s">
        <v>6049</v>
      </c>
      <c r="GX10864" t="s">
        <v>6050</v>
      </c>
      <c r="GY10864" t="s">
        <v>6051</v>
      </c>
      <c r="GZ10864" t="s">
        <v>6620</v>
      </c>
      <c r="HA10864" t="s">
        <v>10934</v>
      </c>
      <c r="HB10864" t="s">
        <v>10935</v>
      </c>
      <c r="HC10864" t="s">
        <v>10936</v>
      </c>
      <c r="HD10864" t="s">
        <v>10937</v>
      </c>
      <c r="HE10864" t="s">
        <v>142</v>
      </c>
      <c r="HF10864" t="s">
        <v>10938</v>
      </c>
      <c r="HG10864" t="s">
        <v>10939</v>
      </c>
      <c r="HH10864" t="s">
        <v>10940</v>
      </c>
      <c r="HI10864" t="s">
        <v>10941</v>
      </c>
      <c r="HJ10864" t="s">
        <v>142</v>
      </c>
      <c r="HK10864" t="s">
        <v>10942</v>
      </c>
      <c r="HL10864" t="s">
        <v>9847</v>
      </c>
      <c r="HM10864" t="s">
        <v>10943</v>
      </c>
      <c r="HN10864" t="s">
        <v>5926</v>
      </c>
      <c r="HO10864" t="s">
        <v>10944</v>
      </c>
      <c r="HP10864" t="s">
        <v>10945</v>
      </c>
      <c r="HQ10864" t="s">
        <v>10946</v>
      </c>
      <c r="HR10864" t="s">
        <v>10947</v>
      </c>
      <c r="HS10864" t="s">
        <v>10948</v>
      </c>
      <c r="HT10864" t="s">
        <v>156</v>
      </c>
      <c r="HU10864" t="s">
        <v>10949</v>
      </c>
      <c r="HV10864" t="s">
        <v>10950</v>
      </c>
      <c r="HW10864" t="s">
        <v>10951</v>
      </c>
      <c r="HX10864" t="s">
        <v>6229</v>
      </c>
      <c r="HY10864" t="s">
        <v>10952</v>
      </c>
      <c r="HZ10864" t="s">
        <v>10953</v>
      </c>
      <c r="IA10864" t="s">
        <v>10954</v>
      </c>
      <c r="IB10864" t="s">
        <v>142</v>
      </c>
      <c r="IC10864" t="s">
        <v>10955</v>
      </c>
      <c r="ID10864" t="s">
        <v>10956</v>
      </c>
      <c r="IE10864" t="s">
        <v>6095</v>
      </c>
      <c r="IF10864" t="s">
        <v>6050</v>
      </c>
      <c r="IG10864" t="s">
        <v>10077</v>
      </c>
      <c r="IH10864" t="s">
        <v>6097</v>
      </c>
      <c r="II10864" t="s">
        <v>6098</v>
      </c>
      <c r="IJ10864" t="s">
        <v>6048</v>
      </c>
      <c r="IK10864" t="s">
        <v>6099</v>
      </c>
      <c r="IL10864" t="s">
        <v>6105</v>
      </c>
      <c r="IM10864" t="s">
        <v>10171</v>
      </c>
      <c r="IN10864" t="s">
        <v>10934</v>
      </c>
      <c r="IO10864" t="s">
        <v>10957</v>
      </c>
      <c r="IP10864" t="s">
        <v>10936</v>
      </c>
      <c r="IQ10864" t="s">
        <v>10958</v>
      </c>
      <c r="IR10864" t="s">
        <v>142</v>
      </c>
      <c r="IS10864" t="s">
        <v>10938</v>
      </c>
      <c r="IT10864" t="s">
        <v>10939</v>
      </c>
      <c r="IU10864" t="s">
        <v>10959</v>
      </c>
      <c r="IV10864" t="s">
        <v>10941</v>
      </c>
      <c r="IW10864" t="s">
        <v>142</v>
      </c>
      <c r="IX10864" t="s">
        <v>10942</v>
      </c>
      <c r="IY10864" t="s">
        <v>9847</v>
      </c>
      <c r="IZ10864" t="s">
        <v>10943</v>
      </c>
      <c r="JA10864" t="s">
        <v>5926</v>
      </c>
      <c r="JB10864" t="s">
        <v>10960</v>
      </c>
      <c r="JC10864" t="s">
        <v>10945</v>
      </c>
      <c r="JD10864" t="s">
        <v>10946</v>
      </c>
      <c r="JE10864" t="s">
        <v>10947</v>
      </c>
      <c r="JF10864" t="s">
        <v>10961</v>
      </c>
      <c r="JG10864" t="s">
        <v>156</v>
      </c>
      <c r="JH10864" t="s">
        <v>10949</v>
      </c>
      <c r="JI10864" t="s">
        <v>10950</v>
      </c>
      <c r="JJ10864" t="s">
        <v>10962</v>
      </c>
      <c r="JK10864" t="s">
        <v>6229</v>
      </c>
      <c r="JL10864" t="s">
        <v>10952</v>
      </c>
      <c r="JM10864" t="s">
        <v>10953</v>
      </c>
      <c r="JN10864" t="s">
        <v>10954</v>
      </c>
      <c r="JO10864" t="s">
        <v>142</v>
      </c>
      <c r="JP10864" t="s">
        <v>10955</v>
      </c>
      <c r="JQ10864" t="s">
        <v>10963</v>
      </c>
    </row>
    <row r="10865" spans="1:153" x14ac:dyDescent="0.3">
      <c r="A10865" t="s">
        <v>10966</v>
      </c>
      <c r="B10865" t="s">
        <v>6048</v>
      </c>
      <c r="C10865" t="s">
        <v>6049</v>
      </c>
      <c r="D10865" t="s">
        <v>6050</v>
      </c>
      <c r="E10865" t="s">
        <v>6051</v>
      </c>
      <c r="F10865" t="s">
        <v>6052</v>
      </c>
      <c r="G10865" t="s">
        <v>3737</v>
      </c>
      <c r="H10865" t="s">
        <v>10967</v>
      </c>
      <c r="I10865" t="s">
        <v>10968</v>
      </c>
      <c r="J10865" t="s">
        <v>10969</v>
      </c>
      <c r="K10865" t="s">
        <v>142</v>
      </c>
      <c r="L10865" t="s">
        <v>10970</v>
      </c>
      <c r="M10865" t="s">
        <v>10971</v>
      </c>
      <c r="N10865" t="s">
        <v>142</v>
      </c>
      <c r="O10865" t="s">
        <v>10972</v>
      </c>
      <c r="P10865" t="s">
        <v>142</v>
      </c>
      <c r="Q10865" t="s">
        <v>10973</v>
      </c>
      <c r="R10865" t="s">
        <v>10974</v>
      </c>
      <c r="S10865" t="s">
        <v>10975</v>
      </c>
      <c r="T10865" t="s">
        <v>10976</v>
      </c>
      <c r="U10865" t="s">
        <v>142</v>
      </c>
      <c r="V10865" t="s">
        <v>10977</v>
      </c>
      <c r="W10865" t="s">
        <v>10978</v>
      </c>
      <c r="X10865" t="s">
        <v>6095</v>
      </c>
      <c r="Y10865" t="s">
        <v>6050</v>
      </c>
      <c r="Z10865" t="s">
        <v>10077</v>
      </c>
      <c r="AA10865" t="s">
        <v>6097</v>
      </c>
      <c r="AB10865" t="s">
        <v>6098</v>
      </c>
      <c r="AC10865" t="s">
        <v>6048</v>
      </c>
      <c r="AD10865" t="s">
        <v>6099</v>
      </c>
      <c r="AE10865" t="s">
        <v>6105</v>
      </c>
      <c r="AF10865" t="s">
        <v>10294</v>
      </c>
      <c r="AG10865" t="s">
        <v>3737</v>
      </c>
      <c r="AH10865" t="s">
        <v>10979</v>
      </c>
      <c r="AI10865" t="s">
        <v>10968</v>
      </c>
      <c r="AJ10865" t="s">
        <v>10969</v>
      </c>
      <c r="AK10865" t="s">
        <v>142</v>
      </c>
      <c r="AL10865" t="s">
        <v>10970</v>
      </c>
      <c r="AM10865" t="s">
        <v>10980</v>
      </c>
      <c r="AN10865" t="s">
        <v>142</v>
      </c>
      <c r="AO10865" t="s">
        <v>10972</v>
      </c>
      <c r="AP10865" t="s">
        <v>142</v>
      </c>
      <c r="AQ10865" t="s">
        <v>10973</v>
      </c>
      <c r="AR10865" t="s">
        <v>10981</v>
      </c>
      <c r="AS10865" t="s">
        <v>10975</v>
      </c>
      <c r="AT10865" t="s">
        <v>10982</v>
      </c>
      <c r="AU10865" t="s">
        <v>142</v>
      </c>
      <c r="AV10865" t="s">
        <v>10977</v>
      </c>
      <c r="AW10865" t="s">
        <v>10983</v>
      </c>
      <c r="AX10865" t="s">
        <v>6048</v>
      </c>
      <c r="AY10865" t="s">
        <v>6049</v>
      </c>
      <c r="AZ10865" t="s">
        <v>6050</v>
      </c>
      <c r="BA10865" t="s">
        <v>6051</v>
      </c>
      <c r="BB10865" t="s">
        <v>6022</v>
      </c>
      <c r="BC10865" t="s">
        <v>142</v>
      </c>
      <c r="BD10865" t="s">
        <v>6246</v>
      </c>
      <c r="BE10865" t="s">
        <v>6095</v>
      </c>
      <c r="BF10865" t="s">
        <v>6050</v>
      </c>
      <c r="BG10865" t="s">
        <v>10077</v>
      </c>
      <c r="BH10865" t="s">
        <v>6097</v>
      </c>
      <c r="BI10865" t="s">
        <v>6098</v>
      </c>
      <c r="BJ10865" t="s">
        <v>6048</v>
      </c>
      <c r="BK10865" t="s">
        <v>6099</v>
      </c>
      <c r="BL10865" t="s">
        <v>6105</v>
      </c>
      <c r="BM10865" t="s">
        <v>10078</v>
      </c>
      <c r="BN10865" t="s">
        <v>142</v>
      </c>
      <c r="BO10865" t="s">
        <v>6248</v>
      </c>
    </row>
    <row r="10866" spans="1:153" x14ac:dyDescent="0.3">
      <c r="A10866" t="s">
        <v>10984</v>
      </c>
      <c r="B10866" t="s">
        <v>6048</v>
      </c>
      <c r="C10866" t="s">
        <v>6049</v>
      </c>
      <c r="D10866" t="s">
        <v>6050</v>
      </c>
      <c r="E10866" t="s">
        <v>6051</v>
      </c>
      <c r="F10866" t="s">
        <v>6052</v>
      </c>
      <c r="G10866" t="s">
        <v>3737</v>
      </c>
      <c r="H10866" t="s">
        <v>10985</v>
      </c>
      <c r="I10866" t="s">
        <v>142</v>
      </c>
      <c r="J10866" t="s">
        <v>10986</v>
      </c>
      <c r="K10866" t="s">
        <v>10987</v>
      </c>
      <c r="L10866" t="s">
        <v>10988</v>
      </c>
      <c r="M10866" t="s">
        <v>10989</v>
      </c>
      <c r="N10866" t="s">
        <v>10990</v>
      </c>
      <c r="O10866" t="s">
        <v>142</v>
      </c>
      <c r="P10866" t="s">
        <v>10991</v>
      </c>
      <c r="Q10866" t="s">
        <v>10992</v>
      </c>
      <c r="R10866" t="s">
        <v>10993</v>
      </c>
      <c r="S10866" t="s">
        <v>10994</v>
      </c>
      <c r="T10866" t="s">
        <v>10995</v>
      </c>
      <c r="U10866" t="s">
        <v>10996</v>
      </c>
      <c r="V10866" t="s">
        <v>10997</v>
      </c>
      <c r="W10866" t="s">
        <v>10998</v>
      </c>
      <c r="X10866" t="s">
        <v>10999</v>
      </c>
      <c r="Y10866" t="s">
        <v>8238</v>
      </c>
      <c r="Z10866" t="s">
        <v>11000</v>
      </c>
      <c r="AA10866" t="s">
        <v>11001</v>
      </c>
      <c r="AB10866" t="s">
        <v>11002</v>
      </c>
      <c r="AC10866" t="s">
        <v>6095</v>
      </c>
      <c r="AD10866" t="s">
        <v>6050</v>
      </c>
      <c r="AE10866" t="s">
        <v>10077</v>
      </c>
      <c r="AF10866" t="s">
        <v>6097</v>
      </c>
      <c r="AG10866" t="s">
        <v>6098</v>
      </c>
      <c r="AH10866" t="s">
        <v>6048</v>
      </c>
      <c r="AI10866" t="s">
        <v>6099</v>
      </c>
      <c r="AJ10866" t="s">
        <v>6105</v>
      </c>
      <c r="AK10866" t="s">
        <v>10294</v>
      </c>
      <c r="AL10866" t="s">
        <v>3737</v>
      </c>
      <c r="AM10866" t="s">
        <v>11003</v>
      </c>
      <c r="AN10866" t="s">
        <v>142</v>
      </c>
      <c r="AO10866" t="s">
        <v>10986</v>
      </c>
      <c r="AP10866" t="s">
        <v>10987</v>
      </c>
      <c r="AQ10866" t="s">
        <v>10988</v>
      </c>
      <c r="AR10866" t="s">
        <v>10989</v>
      </c>
      <c r="AS10866" t="s">
        <v>10990</v>
      </c>
      <c r="AT10866" t="s">
        <v>142</v>
      </c>
      <c r="AU10866" t="s">
        <v>10991</v>
      </c>
      <c r="AV10866" t="s">
        <v>10992</v>
      </c>
      <c r="AW10866" t="s">
        <v>11004</v>
      </c>
      <c r="AX10866" t="s">
        <v>11005</v>
      </c>
      <c r="AY10866" t="s">
        <v>11006</v>
      </c>
      <c r="AZ10866" t="s">
        <v>11007</v>
      </c>
      <c r="BA10866" t="s">
        <v>11008</v>
      </c>
      <c r="BB10866" t="s">
        <v>10998</v>
      </c>
      <c r="BC10866" t="s">
        <v>10999</v>
      </c>
      <c r="BD10866" t="s">
        <v>8238</v>
      </c>
      <c r="BE10866" t="s">
        <v>11009</v>
      </c>
      <c r="BF10866" t="s">
        <v>11001</v>
      </c>
      <c r="BG10866" t="s">
        <v>11010</v>
      </c>
      <c r="BH10866" t="s">
        <v>6048</v>
      </c>
      <c r="BI10866" t="s">
        <v>6049</v>
      </c>
      <c r="BJ10866" t="s">
        <v>6050</v>
      </c>
      <c r="BK10866" t="s">
        <v>6051</v>
      </c>
      <c r="BL10866" t="s">
        <v>7969</v>
      </c>
      <c r="BM10866" t="s">
        <v>11011</v>
      </c>
      <c r="BN10866" t="s">
        <v>11012</v>
      </c>
      <c r="BO10866" t="s">
        <v>156</v>
      </c>
      <c r="BP10866" t="s">
        <v>11013</v>
      </c>
      <c r="BQ10866" t="s">
        <v>8758</v>
      </c>
      <c r="BR10866" t="s">
        <v>142</v>
      </c>
      <c r="BS10866" t="s">
        <v>11014</v>
      </c>
      <c r="BT10866" t="s">
        <v>11015</v>
      </c>
      <c r="BU10866" t="s">
        <v>11016</v>
      </c>
      <c r="BV10866" t="s">
        <v>11017</v>
      </c>
      <c r="BW10866" t="s">
        <v>6095</v>
      </c>
      <c r="BX10866" t="s">
        <v>6050</v>
      </c>
      <c r="BY10866" t="s">
        <v>10077</v>
      </c>
      <c r="BZ10866" t="s">
        <v>6097</v>
      </c>
      <c r="CA10866" t="s">
        <v>6098</v>
      </c>
      <c r="CB10866" t="s">
        <v>6048</v>
      </c>
      <c r="CC10866" t="s">
        <v>6099</v>
      </c>
      <c r="CD10866" t="s">
        <v>6105</v>
      </c>
      <c r="CE10866" t="s">
        <v>10546</v>
      </c>
      <c r="CF10866" t="s">
        <v>11011</v>
      </c>
      <c r="CG10866" t="s">
        <v>11012</v>
      </c>
      <c r="CH10866" t="s">
        <v>156</v>
      </c>
      <c r="CI10866" t="s">
        <v>11013</v>
      </c>
      <c r="CJ10866" t="s">
        <v>8758</v>
      </c>
      <c r="CK10866" t="s">
        <v>142</v>
      </c>
      <c r="CL10866" t="s">
        <v>11014</v>
      </c>
      <c r="CM10866" t="s">
        <v>11015</v>
      </c>
      <c r="CN10866" t="s">
        <v>11016</v>
      </c>
      <c r="CO10866" t="s">
        <v>11018</v>
      </c>
    </row>
    <row r="10867" spans="1:153" x14ac:dyDescent="0.3">
      <c r="A10867" t="s">
        <v>11019</v>
      </c>
      <c r="B10867" t="s">
        <v>11020</v>
      </c>
      <c r="C10867" t="s">
        <v>6048</v>
      </c>
      <c r="D10867" t="s">
        <v>6049</v>
      </c>
      <c r="E10867" t="s">
        <v>6050</v>
      </c>
      <c r="F10867" t="s">
        <v>6051</v>
      </c>
      <c r="G10867" t="s">
        <v>6745</v>
      </c>
      <c r="H10867" t="s">
        <v>3737</v>
      </c>
      <c r="I10867" t="s">
        <v>11021</v>
      </c>
      <c r="J10867" t="s">
        <v>142</v>
      </c>
      <c r="K10867" t="s">
        <v>11022</v>
      </c>
      <c r="L10867" t="s">
        <v>142</v>
      </c>
      <c r="M10867" t="s">
        <v>11023</v>
      </c>
      <c r="N10867" t="s">
        <v>10644</v>
      </c>
      <c r="O10867" t="s">
        <v>11024</v>
      </c>
      <c r="P10867" t="s">
        <v>156</v>
      </c>
      <c r="Q10867" t="s">
        <v>11025</v>
      </c>
      <c r="R10867" t="s">
        <v>156</v>
      </c>
      <c r="S10867" t="s">
        <v>11026</v>
      </c>
      <c r="T10867" t="s">
        <v>11027</v>
      </c>
      <c r="U10867" t="s">
        <v>142</v>
      </c>
      <c r="V10867" t="s">
        <v>11028</v>
      </c>
      <c r="W10867" t="s">
        <v>11029</v>
      </c>
      <c r="X10867" t="s">
        <v>11030</v>
      </c>
      <c r="Y10867" t="s">
        <v>142</v>
      </c>
      <c r="Z10867" t="s">
        <v>11031</v>
      </c>
      <c r="AA10867" t="s">
        <v>11032</v>
      </c>
      <c r="AB10867" t="s">
        <v>11033</v>
      </c>
      <c r="AC10867" t="s">
        <v>11034</v>
      </c>
      <c r="AD10867" t="s">
        <v>11035</v>
      </c>
      <c r="AE10867" t="s">
        <v>10644</v>
      </c>
      <c r="AF10867" t="s">
        <v>3755</v>
      </c>
      <c r="AG10867" t="s">
        <v>11036</v>
      </c>
      <c r="AH10867" t="s">
        <v>142</v>
      </c>
      <c r="AI10867" t="s">
        <v>7443</v>
      </c>
      <c r="AJ10867" t="s">
        <v>142</v>
      </c>
      <c r="AK10867" t="s">
        <v>11037</v>
      </c>
      <c r="AL10867" t="s">
        <v>142</v>
      </c>
      <c r="AM10867" t="s">
        <v>11038</v>
      </c>
      <c r="AN10867" t="s">
        <v>142</v>
      </c>
      <c r="AO10867" t="s">
        <v>11039</v>
      </c>
      <c r="AP10867" t="s">
        <v>156</v>
      </c>
      <c r="AQ10867" t="s">
        <v>3487</v>
      </c>
      <c r="AR10867" t="s">
        <v>11040</v>
      </c>
      <c r="AS10867" t="s">
        <v>11041</v>
      </c>
      <c r="AT10867" t="s">
        <v>11042</v>
      </c>
      <c r="AU10867" t="s">
        <v>11043</v>
      </c>
      <c r="AV10867" t="s">
        <v>142</v>
      </c>
      <c r="AW10867" t="s">
        <v>11044</v>
      </c>
      <c r="AX10867" t="s">
        <v>6191</v>
      </c>
      <c r="AY10867" t="s">
        <v>11045</v>
      </c>
      <c r="AZ10867" t="s">
        <v>142</v>
      </c>
      <c r="BA10867" t="s">
        <v>11046</v>
      </c>
      <c r="BB10867" t="s">
        <v>142</v>
      </c>
      <c r="BC10867" t="s">
        <v>11047</v>
      </c>
      <c r="BD10867" t="s">
        <v>142</v>
      </c>
      <c r="BE10867" t="s">
        <v>11048</v>
      </c>
      <c r="BF10867" t="s">
        <v>142</v>
      </c>
      <c r="BG10867" t="s">
        <v>11049</v>
      </c>
      <c r="BH10867" t="s">
        <v>11050</v>
      </c>
      <c r="BI10867" t="s">
        <v>156</v>
      </c>
      <c r="BJ10867" t="s">
        <v>11051</v>
      </c>
      <c r="BK10867" t="s">
        <v>11052</v>
      </c>
      <c r="BL10867" t="s">
        <v>6095</v>
      </c>
      <c r="BM10867" t="s">
        <v>6050</v>
      </c>
      <c r="BN10867" t="s">
        <v>10077</v>
      </c>
      <c r="BO10867" t="s">
        <v>6097</v>
      </c>
      <c r="BP10867" t="s">
        <v>6098</v>
      </c>
      <c r="BQ10867" t="s">
        <v>6048</v>
      </c>
      <c r="BR10867" t="s">
        <v>6099</v>
      </c>
      <c r="BS10867" t="s">
        <v>6105</v>
      </c>
      <c r="BT10867" t="s">
        <v>10253</v>
      </c>
      <c r="BU10867" t="s">
        <v>3737</v>
      </c>
      <c r="BV10867" t="s">
        <v>11021</v>
      </c>
      <c r="BW10867" t="s">
        <v>142</v>
      </c>
      <c r="BX10867" t="s">
        <v>11022</v>
      </c>
      <c r="BY10867" t="s">
        <v>142</v>
      </c>
      <c r="BZ10867" t="s">
        <v>11023</v>
      </c>
      <c r="CA10867" t="s">
        <v>10644</v>
      </c>
      <c r="CB10867" t="s">
        <v>11053</v>
      </c>
      <c r="CC10867" t="s">
        <v>156</v>
      </c>
      <c r="CD10867" t="s">
        <v>11025</v>
      </c>
      <c r="CE10867" t="s">
        <v>156</v>
      </c>
      <c r="CF10867" t="s">
        <v>11026</v>
      </c>
      <c r="CG10867" t="s">
        <v>11027</v>
      </c>
      <c r="CH10867" t="s">
        <v>142</v>
      </c>
      <c r="CI10867" t="s">
        <v>11028</v>
      </c>
      <c r="CJ10867" t="s">
        <v>11029</v>
      </c>
      <c r="CK10867" t="s">
        <v>11054</v>
      </c>
      <c r="CL10867" t="s">
        <v>142</v>
      </c>
      <c r="CM10867" t="s">
        <v>11031</v>
      </c>
      <c r="CN10867" t="s">
        <v>11032</v>
      </c>
      <c r="CO10867" t="s">
        <v>11033</v>
      </c>
      <c r="CP10867" t="s">
        <v>11034</v>
      </c>
      <c r="CQ10867" t="s">
        <v>11035</v>
      </c>
      <c r="CR10867" t="s">
        <v>10644</v>
      </c>
      <c r="CS10867" t="s">
        <v>3755</v>
      </c>
      <c r="CT10867" t="s">
        <v>11055</v>
      </c>
      <c r="CU10867" t="s">
        <v>142</v>
      </c>
      <c r="CV10867" t="s">
        <v>7443</v>
      </c>
      <c r="CW10867" t="s">
        <v>142</v>
      </c>
      <c r="CX10867" t="s">
        <v>11037</v>
      </c>
      <c r="CY10867" t="s">
        <v>142</v>
      </c>
      <c r="CZ10867" t="s">
        <v>11038</v>
      </c>
      <c r="DA10867" t="s">
        <v>142</v>
      </c>
      <c r="DB10867" t="s">
        <v>11039</v>
      </c>
      <c r="DC10867" t="s">
        <v>156</v>
      </c>
      <c r="DD10867" t="s">
        <v>3487</v>
      </c>
      <c r="DE10867" t="s">
        <v>11040</v>
      </c>
      <c r="DF10867" t="s">
        <v>11041</v>
      </c>
      <c r="DG10867" t="s">
        <v>11056</v>
      </c>
      <c r="DH10867" t="s">
        <v>11043</v>
      </c>
      <c r="DI10867" t="s">
        <v>142</v>
      </c>
      <c r="DJ10867" t="s">
        <v>11044</v>
      </c>
      <c r="DK10867" t="s">
        <v>6191</v>
      </c>
      <c r="DL10867" t="s">
        <v>11045</v>
      </c>
      <c r="DM10867" t="s">
        <v>142</v>
      </c>
      <c r="DN10867" t="s">
        <v>11046</v>
      </c>
      <c r="DO10867" t="s">
        <v>142</v>
      </c>
      <c r="DP10867" t="s">
        <v>11047</v>
      </c>
      <c r="DQ10867" t="s">
        <v>142</v>
      </c>
      <c r="DR10867" t="s">
        <v>11048</v>
      </c>
      <c r="DS10867" t="s">
        <v>142</v>
      </c>
      <c r="DT10867" t="s">
        <v>11049</v>
      </c>
      <c r="DU10867" t="s">
        <v>11050</v>
      </c>
      <c r="DV10867" t="s">
        <v>156</v>
      </c>
      <c r="DW10867" t="s">
        <v>11051</v>
      </c>
      <c r="DX10867" t="s">
        <v>11057</v>
      </c>
      <c r="DY10867" t="s">
        <v>6048</v>
      </c>
      <c r="DZ10867" t="s">
        <v>6049</v>
      </c>
      <c r="EA10867" t="s">
        <v>6050</v>
      </c>
      <c r="EB10867" t="s">
        <v>6051</v>
      </c>
      <c r="EC10867" t="s">
        <v>10653</v>
      </c>
      <c r="ED10867" t="s">
        <v>6574</v>
      </c>
      <c r="EE10867" t="s">
        <v>10654</v>
      </c>
      <c r="EF10867" t="s">
        <v>6095</v>
      </c>
      <c r="EG10867" t="s">
        <v>6050</v>
      </c>
      <c r="EH10867" t="s">
        <v>10077</v>
      </c>
      <c r="EI10867" t="s">
        <v>6097</v>
      </c>
      <c r="EJ10867" t="s">
        <v>6098</v>
      </c>
      <c r="EK10867" t="s">
        <v>6048</v>
      </c>
      <c r="EL10867" t="s">
        <v>6099</v>
      </c>
      <c r="EM10867" t="s">
        <v>6105</v>
      </c>
      <c r="EN10867" t="s">
        <v>10655</v>
      </c>
      <c r="EO10867" t="s">
        <v>6574</v>
      </c>
      <c r="EP10867" t="s">
        <v>10656</v>
      </c>
    </row>
    <row r="10868" spans="1:153" x14ac:dyDescent="0.3">
      <c r="A10868" t="s">
        <v>11058</v>
      </c>
      <c r="B10868" t="s">
        <v>11059</v>
      </c>
      <c r="C10868" t="s">
        <v>6048</v>
      </c>
      <c r="D10868" t="s">
        <v>6049</v>
      </c>
      <c r="E10868" t="s">
        <v>6050</v>
      </c>
      <c r="F10868" t="s">
        <v>6051</v>
      </c>
      <c r="G10868" t="s">
        <v>6745</v>
      </c>
      <c r="H10868" t="s">
        <v>3737</v>
      </c>
      <c r="I10868" t="s">
        <v>11060</v>
      </c>
      <c r="J10868" t="s">
        <v>11061</v>
      </c>
      <c r="K10868" t="s">
        <v>10612</v>
      </c>
      <c r="L10868" t="s">
        <v>10613</v>
      </c>
      <c r="M10868" t="s">
        <v>11062</v>
      </c>
      <c r="N10868" t="s">
        <v>11063</v>
      </c>
      <c r="O10868" t="s">
        <v>11064</v>
      </c>
      <c r="P10868" t="s">
        <v>11065</v>
      </c>
      <c r="Q10868" t="s">
        <v>142</v>
      </c>
      <c r="R10868" t="s">
        <v>11066</v>
      </c>
      <c r="S10868" t="s">
        <v>11067</v>
      </c>
      <c r="T10868" t="s">
        <v>142</v>
      </c>
      <c r="U10868" t="s">
        <v>11068</v>
      </c>
      <c r="V10868" t="s">
        <v>11069</v>
      </c>
      <c r="W10868" t="s">
        <v>156</v>
      </c>
      <c r="X10868" t="s">
        <v>11070</v>
      </c>
      <c r="Y10868" t="s">
        <v>11071</v>
      </c>
      <c r="Z10868" t="s">
        <v>11072</v>
      </c>
      <c r="AA10868" t="s">
        <v>142</v>
      </c>
      <c r="AB10868" t="s">
        <v>11073</v>
      </c>
      <c r="AC10868" t="s">
        <v>11074</v>
      </c>
      <c r="AD10868" t="s">
        <v>142</v>
      </c>
      <c r="AE10868" t="s">
        <v>10619</v>
      </c>
      <c r="AF10868" t="s">
        <v>142</v>
      </c>
      <c r="AG10868" t="s">
        <v>6234</v>
      </c>
      <c r="AH10868" t="s">
        <v>3759</v>
      </c>
      <c r="AI10868" t="s">
        <v>3755</v>
      </c>
      <c r="AJ10868" t="s">
        <v>11075</v>
      </c>
      <c r="AK10868" t="s">
        <v>142</v>
      </c>
      <c r="AL10868" t="s">
        <v>3595</v>
      </c>
      <c r="AM10868" t="s">
        <v>142</v>
      </c>
      <c r="AN10868" t="s">
        <v>10636</v>
      </c>
      <c r="AO10868" t="s">
        <v>10637</v>
      </c>
      <c r="AP10868" t="s">
        <v>11076</v>
      </c>
      <c r="AQ10868" t="s">
        <v>142</v>
      </c>
      <c r="AR10868" t="s">
        <v>11077</v>
      </c>
      <c r="AS10868" t="s">
        <v>11078</v>
      </c>
      <c r="AT10868" t="s">
        <v>142</v>
      </c>
      <c r="AU10868" t="s">
        <v>8579</v>
      </c>
      <c r="AV10868" t="s">
        <v>10643</v>
      </c>
      <c r="AW10868" t="s">
        <v>10644</v>
      </c>
      <c r="AX10868" t="s">
        <v>7650</v>
      </c>
      <c r="AY10868" t="s">
        <v>6095</v>
      </c>
      <c r="AZ10868" t="s">
        <v>6050</v>
      </c>
      <c r="BA10868" t="s">
        <v>10077</v>
      </c>
      <c r="BB10868" t="s">
        <v>6097</v>
      </c>
      <c r="BC10868" t="s">
        <v>6098</v>
      </c>
      <c r="BD10868" t="s">
        <v>6048</v>
      </c>
      <c r="BE10868" t="s">
        <v>6099</v>
      </c>
      <c r="BF10868" t="s">
        <v>6105</v>
      </c>
      <c r="BG10868" t="s">
        <v>10253</v>
      </c>
      <c r="BH10868" t="s">
        <v>3737</v>
      </c>
      <c r="BI10868" t="s">
        <v>11079</v>
      </c>
      <c r="BJ10868" t="s">
        <v>11061</v>
      </c>
      <c r="BK10868" t="s">
        <v>10612</v>
      </c>
      <c r="BL10868" t="s">
        <v>10613</v>
      </c>
      <c r="BM10868" t="s">
        <v>11080</v>
      </c>
      <c r="BN10868" t="s">
        <v>11063</v>
      </c>
      <c r="BO10868" t="s">
        <v>11064</v>
      </c>
      <c r="BP10868" t="s">
        <v>11081</v>
      </c>
      <c r="BQ10868" t="s">
        <v>142</v>
      </c>
      <c r="BR10868" t="s">
        <v>11066</v>
      </c>
      <c r="BS10868" t="s">
        <v>11082</v>
      </c>
      <c r="BT10868" t="s">
        <v>142</v>
      </c>
      <c r="BU10868" t="s">
        <v>11068</v>
      </c>
      <c r="BV10868" t="s">
        <v>11069</v>
      </c>
      <c r="BW10868" t="s">
        <v>156</v>
      </c>
      <c r="BX10868" t="s">
        <v>11070</v>
      </c>
      <c r="BY10868" t="s">
        <v>11071</v>
      </c>
      <c r="BZ10868" t="s">
        <v>11083</v>
      </c>
      <c r="CA10868" t="s">
        <v>142</v>
      </c>
      <c r="CB10868" t="s">
        <v>11073</v>
      </c>
      <c r="CC10868" t="s">
        <v>11084</v>
      </c>
      <c r="CD10868" t="s">
        <v>142</v>
      </c>
      <c r="CE10868" t="s">
        <v>10619</v>
      </c>
      <c r="CF10868" t="s">
        <v>142</v>
      </c>
      <c r="CG10868" t="s">
        <v>6234</v>
      </c>
      <c r="CH10868" t="s">
        <v>3759</v>
      </c>
      <c r="CI10868" t="s">
        <v>3755</v>
      </c>
      <c r="CJ10868" t="s">
        <v>11085</v>
      </c>
      <c r="CK10868" t="s">
        <v>142</v>
      </c>
      <c r="CL10868" t="s">
        <v>3595</v>
      </c>
      <c r="CM10868" t="s">
        <v>142</v>
      </c>
      <c r="CN10868" t="s">
        <v>10636</v>
      </c>
      <c r="CO10868" t="s">
        <v>10637</v>
      </c>
      <c r="CP10868" t="s">
        <v>11076</v>
      </c>
      <c r="CQ10868" t="s">
        <v>142</v>
      </c>
      <c r="CR10868" t="s">
        <v>11077</v>
      </c>
      <c r="CS10868" t="s">
        <v>11086</v>
      </c>
      <c r="CT10868" t="s">
        <v>142</v>
      </c>
      <c r="CU10868" t="s">
        <v>8579</v>
      </c>
      <c r="CV10868" t="s">
        <v>10643</v>
      </c>
      <c r="CW10868" t="s">
        <v>10644</v>
      </c>
      <c r="CX10868" t="s">
        <v>11087</v>
      </c>
    </row>
    <row r="10869" spans="1:153" x14ac:dyDescent="0.3">
      <c r="A10869" t="s">
        <v>11088</v>
      </c>
      <c r="B10869" t="s">
        <v>142</v>
      </c>
      <c r="C10869" t="s">
        <v>11089</v>
      </c>
      <c r="D10869" t="s">
        <v>6048</v>
      </c>
      <c r="E10869" t="s">
        <v>6049</v>
      </c>
      <c r="F10869" t="s">
        <v>6050</v>
      </c>
      <c r="G10869" t="s">
        <v>6051</v>
      </c>
      <c r="H10869" t="s">
        <v>6145</v>
      </c>
      <c r="I10869" t="s">
        <v>11090</v>
      </c>
      <c r="J10869" t="s">
        <v>11091</v>
      </c>
      <c r="K10869" t="s">
        <v>142</v>
      </c>
      <c r="L10869" t="s">
        <v>11092</v>
      </c>
      <c r="M10869" t="s">
        <v>11093</v>
      </c>
      <c r="N10869" t="s">
        <v>6095</v>
      </c>
      <c r="O10869" t="s">
        <v>6050</v>
      </c>
      <c r="P10869" t="s">
        <v>10077</v>
      </c>
      <c r="Q10869" t="s">
        <v>6097</v>
      </c>
      <c r="R10869" t="s">
        <v>6098</v>
      </c>
      <c r="S10869" t="s">
        <v>6048</v>
      </c>
      <c r="T10869" t="s">
        <v>6099</v>
      </c>
      <c r="U10869" t="s">
        <v>6105</v>
      </c>
      <c r="V10869" t="s">
        <v>10457</v>
      </c>
      <c r="W10869" t="s">
        <v>11090</v>
      </c>
      <c r="X10869" t="s">
        <v>11091</v>
      </c>
      <c r="Y10869" t="s">
        <v>142</v>
      </c>
      <c r="Z10869" t="s">
        <v>11092</v>
      </c>
      <c r="AA10869" t="s">
        <v>11094</v>
      </c>
    </row>
    <row r="10870" spans="1:153" x14ac:dyDescent="0.3">
      <c r="A10870" t="s">
        <v>11095</v>
      </c>
      <c r="B10870" t="s">
        <v>6048</v>
      </c>
      <c r="C10870" t="s">
        <v>6049</v>
      </c>
      <c r="D10870" t="s">
        <v>6050</v>
      </c>
      <c r="E10870" t="s">
        <v>6051</v>
      </c>
      <c r="F10870" t="s">
        <v>6145</v>
      </c>
      <c r="G10870" t="s">
        <v>11096</v>
      </c>
      <c r="H10870" t="s">
        <v>5864</v>
      </c>
      <c r="I10870" t="s">
        <v>11097</v>
      </c>
      <c r="J10870" t="s">
        <v>11098</v>
      </c>
      <c r="K10870" t="s">
        <v>142</v>
      </c>
      <c r="L10870" t="s">
        <v>11099</v>
      </c>
      <c r="M10870" t="s">
        <v>142</v>
      </c>
      <c r="N10870" t="s">
        <v>11100</v>
      </c>
      <c r="O10870" t="s">
        <v>1242</v>
      </c>
      <c r="P10870" t="s">
        <v>11101</v>
      </c>
      <c r="Q10870" t="s">
        <v>11102</v>
      </c>
      <c r="R10870" t="s">
        <v>142</v>
      </c>
      <c r="S10870" t="s">
        <v>8758</v>
      </c>
      <c r="T10870" t="s">
        <v>142</v>
      </c>
      <c r="U10870" t="s">
        <v>11103</v>
      </c>
      <c r="V10870" t="s">
        <v>142</v>
      </c>
      <c r="W10870" t="s">
        <v>5808</v>
      </c>
      <c r="X10870" t="s">
        <v>11104</v>
      </c>
      <c r="Y10870" t="s">
        <v>11105</v>
      </c>
      <c r="Z10870" t="s">
        <v>11106</v>
      </c>
      <c r="AA10870" t="s">
        <v>6095</v>
      </c>
      <c r="AB10870" t="s">
        <v>6050</v>
      </c>
      <c r="AC10870" t="s">
        <v>10077</v>
      </c>
      <c r="AD10870" t="s">
        <v>6097</v>
      </c>
      <c r="AE10870" t="s">
        <v>6098</v>
      </c>
      <c r="AF10870" t="s">
        <v>6048</v>
      </c>
      <c r="AG10870" t="s">
        <v>6099</v>
      </c>
      <c r="AH10870" t="s">
        <v>6105</v>
      </c>
      <c r="AI10870" t="s">
        <v>10457</v>
      </c>
      <c r="AJ10870" t="s">
        <v>11096</v>
      </c>
      <c r="AK10870" t="s">
        <v>5864</v>
      </c>
      <c r="AL10870" t="s">
        <v>11097</v>
      </c>
      <c r="AM10870" t="s">
        <v>11098</v>
      </c>
      <c r="AN10870" t="s">
        <v>142</v>
      </c>
      <c r="AO10870" t="s">
        <v>11099</v>
      </c>
      <c r="AP10870" t="s">
        <v>142</v>
      </c>
      <c r="AQ10870" t="s">
        <v>11100</v>
      </c>
      <c r="AR10870" t="s">
        <v>1242</v>
      </c>
      <c r="AS10870" t="s">
        <v>11101</v>
      </c>
      <c r="AT10870" t="s">
        <v>11102</v>
      </c>
      <c r="AU10870" t="s">
        <v>142</v>
      </c>
      <c r="AV10870" t="s">
        <v>8758</v>
      </c>
      <c r="AW10870" t="s">
        <v>142</v>
      </c>
      <c r="AX10870" t="s">
        <v>11103</v>
      </c>
      <c r="AY10870" t="s">
        <v>142</v>
      </c>
      <c r="AZ10870" t="s">
        <v>5808</v>
      </c>
      <c r="BA10870" t="s">
        <v>11104</v>
      </c>
      <c r="BB10870" t="s">
        <v>11105</v>
      </c>
      <c r="BC10870" t="s">
        <v>11107</v>
      </c>
      <c r="BD10870" t="s">
        <v>6048</v>
      </c>
      <c r="BE10870" t="s">
        <v>6049</v>
      </c>
      <c r="BF10870" t="s">
        <v>6050</v>
      </c>
      <c r="BG10870" t="s">
        <v>6051</v>
      </c>
      <c r="BH10870" t="s">
        <v>6145</v>
      </c>
      <c r="BI10870" t="s">
        <v>11096</v>
      </c>
      <c r="BJ10870" t="s">
        <v>5864</v>
      </c>
      <c r="BK10870" t="s">
        <v>11097</v>
      </c>
      <c r="BL10870" t="s">
        <v>11098</v>
      </c>
      <c r="BM10870" t="s">
        <v>142</v>
      </c>
      <c r="BN10870" t="s">
        <v>11099</v>
      </c>
      <c r="BO10870" t="s">
        <v>142</v>
      </c>
      <c r="BP10870" t="s">
        <v>11100</v>
      </c>
      <c r="BQ10870" t="s">
        <v>1242</v>
      </c>
      <c r="BR10870" t="s">
        <v>11101</v>
      </c>
      <c r="BS10870" t="s">
        <v>11102</v>
      </c>
      <c r="BT10870" t="s">
        <v>142</v>
      </c>
      <c r="BU10870" t="s">
        <v>8758</v>
      </c>
      <c r="BV10870" t="s">
        <v>142</v>
      </c>
      <c r="BW10870" t="s">
        <v>11103</v>
      </c>
      <c r="BX10870" t="s">
        <v>142</v>
      </c>
      <c r="BY10870" t="s">
        <v>5808</v>
      </c>
      <c r="BZ10870" t="s">
        <v>11104</v>
      </c>
      <c r="CA10870" t="s">
        <v>11105</v>
      </c>
      <c r="CB10870" t="s">
        <v>11106</v>
      </c>
      <c r="CC10870" t="s">
        <v>6095</v>
      </c>
      <c r="CD10870" t="s">
        <v>6050</v>
      </c>
      <c r="CE10870" t="s">
        <v>10077</v>
      </c>
      <c r="CF10870" t="s">
        <v>6097</v>
      </c>
      <c r="CG10870" t="s">
        <v>6098</v>
      </c>
      <c r="CH10870" t="s">
        <v>6048</v>
      </c>
      <c r="CI10870" t="s">
        <v>6099</v>
      </c>
      <c r="CJ10870" t="s">
        <v>6105</v>
      </c>
      <c r="CK10870" t="s">
        <v>10457</v>
      </c>
      <c r="CL10870" t="s">
        <v>11096</v>
      </c>
      <c r="CM10870" t="s">
        <v>5864</v>
      </c>
      <c r="CN10870" t="s">
        <v>11097</v>
      </c>
      <c r="CO10870" t="s">
        <v>11098</v>
      </c>
      <c r="CP10870" t="s">
        <v>142</v>
      </c>
      <c r="CQ10870" t="s">
        <v>11099</v>
      </c>
      <c r="CR10870" t="s">
        <v>142</v>
      </c>
      <c r="CS10870" t="s">
        <v>11100</v>
      </c>
      <c r="CT10870" t="s">
        <v>1242</v>
      </c>
      <c r="CU10870" t="s">
        <v>11101</v>
      </c>
      <c r="CV10870" t="s">
        <v>11102</v>
      </c>
      <c r="CW10870" t="s">
        <v>142</v>
      </c>
      <c r="CX10870" t="s">
        <v>8758</v>
      </c>
      <c r="CY10870" t="s">
        <v>142</v>
      </c>
      <c r="CZ10870" t="s">
        <v>11103</v>
      </c>
      <c r="DA10870" t="s">
        <v>142</v>
      </c>
      <c r="DB10870" t="s">
        <v>5808</v>
      </c>
      <c r="DC10870" t="s">
        <v>11104</v>
      </c>
      <c r="DD10870" t="s">
        <v>11105</v>
      </c>
      <c r="DE10870" t="s">
        <v>11108</v>
      </c>
    </row>
    <row r="10871" spans="1:153" x14ac:dyDescent="0.3">
      <c r="A10871" t="s">
        <v>11109</v>
      </c>
      <c r="B10871" t="s">
        <v>6048</v>
      </c>
      <c r="C10871" t="s">
        <v>6049</v>
      </c>
      <c r="D10871" t="s">
        <v>6050</v>
      </c>
      <c r="E10871" t="s">
        <v>6051</v>
      </c>
      <c r="F10871" t="s">
        <v>11110</v>
      </c>
      <c r="G10871" t="s">
        <v>3737</v>
      </c>
      <c r="H10871" t="s">
        <v>11111</v>
      </c>
      <c r="I10871" t="s">
        <v>11112</v>
      </c>
      <c r="J10871" t="s">
        <v>142</v>
      </c>
      <c r="K10871" t="s">
        <v>3730</v>
      </c>
      <c r="L10871" t="s">
        <v>11113</v>
      </c>
      <c r="M10871" t="s">
        <v>11114</v>
      </c>
      <c r="N10871" t="s">
        <v>11115</v>
      </c>
      <c r="O10871" t="s">
        <v>1242</v>
      </c>
      <c r="P10871" t="s">
        <v>6235</v>
      </c>
      <c r="Q10871" t="s">
        <v>11116</v>
      </c>
      <c r="R10871" t="s">
        <v>142</v>
      </c>
      <c r="S10871" t="s">
        <v>11117</v>
      </c>
      <c r="T10871" t="s">
        <v>142</v>
      </c>
      <c r="U10871" t="s">
        <v>3730</v>
      </c>
      <c r="V10871" t="s">
        <v>11118</v>
      </c>
      <c r="W10871" t="s">
        <v>11119</v>
      </c>
      <c r="X10871" t="s">
        <v>11120</v>
      </c>
      <c r="Y10871" t="s">
        <v>156</v>
      </c>
      <c r="Z10871" t="s">
        <v>11121</v>
      </c>
      <c r="AA10871" t="s">
        <v>11122</v>
      </c>
      <c r="AB10871" t="s">
        <v>11123</v>
      </c>
      <c r="AC10871" t="s">
        <v>11124</v>
      </c>
      <c r="AD10871" t="s">
        <v>7633</v>
      </c>
      <c r="AE10871" t="s">
        <v>5926</v>
      </c>
      <c r="AF10871" t="s">
        <v>11125</v>
      </c>
      <c r="AG10871" t="s">
        <v>11126</v>
      </c>
      <c r="AH10871" t="s">
        <v>142</v>
      </c>
      <c r="AI10871" t="s">
        <v>11127</v>
      </c>
      <c r="AJ10871" t="s">
        <v>11128</v>
      </c>
      <c r="AK10871" t="s">
        <v>11129</v>
      </c>
      <c r="AL10871" t="s">
        <v>11130</v>
      </c>
      <c r="AM10871" t="s">
        <v>8032</v>
      </c>
      <c r="AN10871" t="s">
        <v>142</v>
      </c>
      <c r="AO10871" t="s">
        <v>11131</v>
      </c>
      <c r="AP10871" t="s">
        <v>7668</v>
      </c>
      <c r="AQ10871" t="s">
        <v>11132</v>
      </c>
      <c r="AR10871" t="s">
        <v>142</v>
      </c>
      <c r="AS10871" t="s">
        <v>11133</v>
      </c>
      <c r="AT10871" t="s">
        <v>8032</v>
      </c>
      <c r="AU10871" t="s">
        <v>142</v>
      </c>
      <c r="AV10871" t="s">
        <v>3730</v>
      </c>
      <c r="AW10871" t="s">
        <v>11134</v>
      </c>
      <c r="AX10871" t="s">
        <v>142</v>
      </c>
      <c r="AY10871" t="s">
        <v>11135</v>
      </c>
      <c r="AZ10871" t="s">
        <v>142</v>
      </c>
      <c r="BA10871" t="s">
        <v>11136</v>
      </c>
      <c r="BB10871" t="s">
        <v>156</v>
      </c>
      <c r="BC10871" t="s">
        <v>11137</v>
      </c>
      <c r="BD10871" t="s">
        <v>11138</v>
      </c>
      <c r="BE10871" t="s">
        <v>11139</v>
      </c>
      <c r="BF10871" t="s">
        <v>142</v>
      </c>
      <c r="BG10871" t="s">
        <v>11140</v>
      </c>
      <c r="BH10871" t="s">
        <v>11141</v>
      </c>
      <c r="BI10871" t="s">
        <v>11142</v>
      </c>
      <c r="BJ10871" t="s">
        <v>11143</v>
      </c>
      <c r="BK10871" t="s">
        <v>6095</v>
      </c>
      <c r="BL10871" t="s">
        <v>6050</v>
      </c>
      <c r="BM10871" t="s">
        <v>10077</v>
      </c>
      <c r="BN10871" t="s">
        <v>6097</v>
      </c>
      <c r="BO10871" t="s">
        <v>6098</v>
      </c>
      <c r="BP10871" t="s">
        <v>6048</v>
      </c>
      <c r="BQ10871" t="s">
        <v>6099</v>
      </c>
      <c r="BR10871" t="s">
        <v>6105</v>
      </c>
      <c r="BS10871" t="s">
        <v>11144</v>
      </c>
      <c r="BT10871" t="s">
        <v>3737</v>
      </c>
      <c r="BU10871" t="s">
        <v>11145</v>
      </c>
      <c r="BV10871" t="s">
        <v>11112</v>
      </c>
      <c r="BW10871" t="s">
        <v>142</v>
      </c>
      <c r="BX10871" t="s">
        <v>3730</v>
      </c>
      <c r="BY10871" t="s">
        <v>11113</v>
      </c>
      <c r="BZ10871" t="s">
        <v>11114</v>
      </c>
      <c r="CA10871" t="s">
        <v>11115</v>
      </c>
      <c r="CB10871" t="s">
        <v>1242</v>
      </c>
      <c r="CC10871" t="s">
        <v>6235</v>
      </c>
      <c r="CD10871" t="s">
        <v>11146</v>
      </c>
      <c r="CE10871" t="s">
        <v>142</v>
      </c>
      <c r="CF10871" t="s">
        <v>11117</v>
      </c>
      <c r="CG10871" t="s">
        <v>142</v>
      </c>
      <c r="CH10871" t="s">
        <v>3730</v>
      </c>
      <c r="CI10871" t="s">
        <v>11118</v>
      </c>
      <c r="CJ10871" t="s">
        <v>11147</v>
      </c>
      <c r="CK10871" t="s">
        <v>11120</v>
      </c>
      <c r="CL10871" t="s">
        <v>156</v>
      </c>
      <c r="CM10871" t="s">
        <v>11121</v>
      </c>
      <c r="CN10871" t="s">
        <v>11122</v>
      </c>
      <c r="CO10871" t="s">
        <v>11148</v>
      </c>
      <c r="CP10871" t="s">
        <v>11124</v>
      </c>
      <c r="CQ10871" t="s">
        <v>7633</v>
      </c>
      <c r="CR10871" t="s">
        <v>5926</v>
      </c>
      <c r="CS10871" t="s">
        <v>11149</v>
      </c>
      <c r="CT10871" t="s">
        <v>11126</v>
      </c>
      <c r="CU10871" t="s">
        <v>142</v>
      </c>
      <c r="CV10871" t="s">
        <v>11127</v>
      </c>
      <c r="CW10871" t="s">
        <v>11128</v>
      </c>
      <c r="CX10871" t="s">
        <v>11129</v>
      </c>
      <c r="CY10871" t="s">
        <v>11130</v>
      </c>
      <c r="CZ10871" t="s">
        <v>8032</v>
      </c>
      <c r="DA10871" t="s">
        <v>142</v>
      </c>
      <c r="DB10871" t="s">
        <v>11131</v>
      </c>
      <c r="DC10871" t="s">
        <v>7668</v>
      </c>
      <c r="DD10871" t="s">
        <v>11132</v>
      </c>
      <c r="DE10871" t="s">
        <v>142</v>
      </c>
      <c r="DF10871" t="s">
        <v>11133</v>
      </c>
      <c r="DG10871" t="s">
        <v>8032</v>
      </c>
      <c r="DH10871" t="s">
        <v>142</v>
      </c>
      <c r="DI10871" t="s">
        <v>3730</v>
      </c>
      <c r="DJ10871" t="s">
        <v>11134</v>
      </c>
      <c r="DK10871" t="s">
        <v>142</v>
      </c>
      <c r="DL10871" t="s">
        <v>11135</v>
      </c>
      <c r="DM10871" t="s">
        <v>142</v>
      </c>
      <c r="DN10871" t="s">
        <v>11136</v>
      </c>
      <c r="DO10871" t="s">
        <v>156</v>
      </c>
      <c r="DP10871" t="s">
        <v>11137</v>
      </c>
      <c r="DQ10871" t="s">
        <v>11138</v>
      </c>
      <c r="DR10871" t="s">
        <v>11139</v>
      </c>
      <c r="DS10871" t="s">
        <v>142</v>
      </c>
      <c r="DT10871" t="s">
        <v>11140</v>
      </c>
      <c r="DU10871" t="s">
        <v>11150</v>
      </c>
      <c r="DV10871" t="s">
        <v>11142</v>
      </c>
      <c r="DW10871" t="s">
        <v>11151</v>
      </c>
      <c r="DX10871" t="s">
        <v>6048</v>
      </c>
      <c r="DY10871" t="s">
        <v>6049</v>
      </c>
      <c r="DZ10871" t="s">
        <v>6050</v>
      </c>
      <c r="EA10871" t="s">
        <v>6051</v>
      </c>
      <c r="EB10871" t="s">
        <v>7269</v>
      </c>
      <c r="EC10871" t="s">
        <v>6229</v>
      </c>
      <c r="ED10871" t="s">
        <v>11152</v>
      </c>
      <c r="EE10871" t="s">
        <v>11153</v>
      </c>
      <c r="EF10871" t="s">
        <v>11154</v>
      </c>
      <c r="EG10871" t="s">
        <v>156</v>
      </c>
      <c r="EH10871" t="s">
        <v>11155</v>
      </c>
      <c r="EI10871" t="s">
        <v>6095</v>
      </c>
      <c r="EJ10871" t="s">
        <v>6050</v>
      </c>
      <c r="EK10871" t="s">
        <v>10077</v>
      </c>
      <c r="EL10871" t="s">
        <v>6097</v>
      </c>
      <c r="EM10871" t="s">
        <v>6098</v>
      </c>
      <c r="EN10871" t="s">
        <v>6048</v>
      </c>
      <c r="EO10871" t="s">
        <v>6099</v>
      </c>
      <c r="EP10871" t="s">
        <v>6105</v>
      </c>
      <c r="EQ10871" t="s">
        <v>10401</v>
      </c>
      <c r="ER10871" t="s">
        <v>6229</v>
      </c>
      <c r="ES10871" t="s">
        <v>11152</v>
      </c>
      <c r="ET10871" t="s">
        <v>11153</v>
      </c>
      <c r="EU10871" t="s">
        <v>11154</v>
      </c>
      <c r="EV10871" t="s">
        <v>156</v>
      </c>
      <c r="EW10871" t="s">
        <v>11156</v>
      </c>
    </row>
    <row r="10872" spans="1:153" x14ac:dyDescent="0.3">
      <c r="A10872" t="s">
        <v>11157</v>
      </c>
    </row>
    <row r="10873" spans="1:153" x14ac:dyDescent="0.3">
      <c r="A10873" t="s">
        <v>1455</v>
      </c>
    </row>
    <row r="10874" spans="1:153" x14ac:dyDescent="0.3">
      <c r="A10874" t="s">
        <v>1456</v>
      </c>
    </row>
    <row r="10875" spans="1:153" x14ac:dyDescent="0.3">
      <c r="A10875" t="s">
        <v>1457</v>
      </c>
      <c r="B10875" t="s">
        <v>1458</v>
      </c>
      <c r="C10875" t="s">
        <v>1459</v>
      </c>
      <c r="D10875" t="s">
        <v>1460</v>
      </c>
      <c r="E10875" t="s">
        <v>1461</v>
      </c>
    </row>
    <row r="10876" spans="1:153" x14ac:dyDescent="0.3">
      <c r="A10876" t="s">
        <v>11158</v>
      </c>
    </row>
    <row r="10877" spans="1:153" x14ac:dyDescent="0.3">
      <c r="A10877" t="s">
        <v>1455</v>
      </c>
    </row>
    <row r="10878" spans="1:153" x14ac:dyDescent="0.3">
      <c r="A10878" t="s">
        <v>1456</v>
      </c>
    </row>
    <row r="10879" spans="1:153" x14ac:dyDescent="0.3">
      <c r="A10879" t="s">
        <v>1457</v>
      </c>
      <c r="B10879" t="s">
        <v>1458</v>
      </c>
      <c r="C10879" t="s">
        <v>1459</v>
      </c>
      <c r="D10879" t="s">
        <v>1460</v>
      </c>
      <c r="E10879" t="s">
        <v>1461</v>
      </c>
    </row>
    <row r="10880" spans="1:153" x14ac:dyDescent="0.3">
      <c r="A10880" t="s">
        <v>11159</v>
      </c>
    </row>
    <row r="10881" spans="1:15" x14ac:dyDescent="0.3">
      <c r="A10881" t="s">
        <v>1455</v>
      </c>
    </row>
    <row r="10882" spans="1:15" x14ac:dyDescent="0.3">
      <c r="A10882" t="s">
        <v>1456</v>
      </c>
    </row>
    <row r="10883" spans="1:15" x14ac:dyDescent="0.3">
      <c r="A10883" t="s">
        <v>1457</v>
      </c>
      <c r="B10883" t="s">
        <v>1458</v>
      </c>
      <c r="C10883" t="s">
        <v>1459</v>
      </c>
      <c r="D10883" t="s">
        <v>1460</v>
      </c>
      <c r="E10883" t="s">
        <v>1461</v>
      </c>
    </row>
    <row r="10884" spans="1:15" x14ac:dyDescent="0.3">
      <c r="A10884" t="s">
        <v>11160</v>
      </c>
    </row>
    <row r="10885" spans="1:15" x14ac:dyDescent="0.3">
      <c r="A10885" t="s">
        <v>1455</v>
      </c>
    </row>
    <row r="10886" spans="1:15" x14ac:dyDescent="0.3">
      <c r="A10886" t="s">
        <v>1456</v>
      </c>
    </row>
    <row r="10887" spans="1:15" x14ac:dyDescent="0.3">
      <c r="A10887" t="s">
        <v>1457</v>
      </c>
      <c r="B10887" t="s">
        <v>1458</v>
      </c>
      <c r="C10887" t="s">
        <v>1459</v>
      </c>
      <c r="D10887" t="s">
        <v>1460</v>
      </c>
      <c r="E10887" t="s">
        <v>1461</v>
      </c>
    </row>
    <row r="10888" spans="1:15" x14ac:dyDescent="0.3">
      <c r="A10888" t="s">
        <v>11161</v>
      </c>
    </row>
    <row r="10889" spans="1:15" x14ac:dyDescent="0.3">
      <c r="A10889" t="s">
        <v>1455</v>
      </c>
    </row>
    <row r="10890" spans="1:15" x14ac:dyDescent="0.3">
      <c r="A10890" t="s">
        <v>1456</v>
      </c>
    </row>
    <row r="10891" spans="1:15" x14ac:dyDescent="0.3">
      <c r="A10891" t="s">
        <v>1457</v>
      </c>
      <c r="B10891" t="s">
        <v>1458</v>
      </c>
      <c r="C10891" t="s">
        <v>1459</v>
      </c>
      <c r="D10891" t="s">
        <v>1460</v>
      </c>
      <c r="E10891" t="s">
        <v>1461</v>
      </c>
    </row>
    <row r="10892" spans="1:15" x14ac:dyDescent="0.3">
      <c r="A10892" t="s">
        <v>11162</v>
      </c>
    </row>
    <row r="10893" spans="1:15" x14ac:dyDescent="0.3">
      <c r="A10893" t="s">
        <v>1455</v>
      </c>
    </row>
    <row r="10894" spans="1:15" x14ac:dyDescent="0.3">
      <c r="A10894" t="s">
        <v>1456</v>
      </c>
    </row>
    <row r="10895" spans="1:15" x14ac:dyDescent="0.3">
      <c r="A10895" t="s">
        <v>1457</v>
      </c>
      <c r="B10895" t="s">
        <v>1458</v>
      </c>
      <c r="C10895" t="s">
        <v>1459</v>
      </c>
      <c r="D10895" t="s">
        <v>1460</v>
      </c>
      <c r="E10895" t="s">
        <v>1461</v>
      </c>
    </row>
    <row r="10896" spans="1:15" x14ac:dyDescent="0.3">
      <c r="A10896" t="s">
        <v>11163</v>
      </c>
      <c r="B10896" t="s">
        <v>6547</v>
      </c>
      <c r="C10896" t="s">
        <v>8032</v>
      </c>
      <c r="D10896" t="s">
        <v>142</v>
      </c>
      <c r="E10896" t="s">
        <v>11131</v>
      </c>
      <c r="F10896" t="s">
        <v>7668</v>
      </c>
      <c r="G10896" t="s">
        <v>11164</v>
      </c>
      <c r="H10896" t="s">
        <v>142</v>
      </c>
      <c r="I10896" t="s">
        <v>11131</v>
      </c>
      <c r="J10896" t="s">
        <v>11165</v>
      </c>
      <c r="K10896" t="s">
        <v>142</v>
      </c>
      <c r="L10896" t="s">
        <v>11166</v>
      </c>
      <c r="M10896" t="s">
        <v>142</v>
      </c>
      <c r="N10896" t="s">
        <v>3779</v>
      </c>
      <c r="O10896" t="s">
        <v>11167</v>
      </c>
    </row>
    <row r="10897" spans="1:21" x14ac:dyDescent="0.3">
      <c r="A10897" t="s">
        <v>11168</v>
      </c>
      <c r="B10897" t="s">
        <v>3737</v>
      </c>
      <c r="C10897" t="s">
        <v>8495</v>
      </c>
      <c r="D10897" t="s">
        <v>11169</v>
      </c>
      <c r="E10897" t="s">
        <v>8032</v>
      </c>
      <c r="F10897" t="s">
        <v>142</v>
      </c>
      <c r="G10897" t="s">
        <v>11131</v>
      </c>
      <c r="H10897" t="s">
        <v>7668</v>
      </c>
      <c r="I10897" t="s">
        <v>11170</v>
      </c>
    </row>
    <row r="10898" spans="1:21" x14ac:dyDescent="0.3">
      <c r="A10898" t="s">
        <v>11171</v>
      </c>
      <c r="B10898" t="s">
        <v>156</v>
      </c>
      <c r="C10898" t="s">
        <v>7618</v>
      </c>
      <c r="D10898" t="s">
        <v>142</v>
      </c>
      <c r="E10898" t="s">
        <v>11172</v>
      </c>
      <c r="F10898" t="s">
        <v>142</v>
      </c>
      <c r="G10898" t="s">
        <v>11173</v>
      </c>
      <c r="H10898" t="s">
        <v>142</v>
      </c>
      <c r="I10898" t="s">
        <v>10606</v>
      </c>
      <c r="J10898" t="s">
        <v>11174</v>
      </c>
      <c r="K10898" t="s">
        <v>142</v>
      </c>
      <c r="L10898" t="s">
        <v>11175</v>
      </c>
      <c r="M10898" t="s">
        <v>142</v>
      </c>
      <c r="N10898" t="s">
        <v>11176</v>
      </c>
      <c r="O10898" t="s">
        <v>3814</v>
      </c>
      <c r="P10898" t="s">
        <v>11177</v>
      </c>
      <c r="Q10898" t="s">
        <v>8032</v>
      </c>
      <c r="R10898" t="s">
        <v>142</v>
      </c>
      <c r="S10898" t="s">
        <v>383</v>
      </c>
      <c r="T10898" t="s">
        <v>11178</v>
      </c>
      <c r="U10898" t="s">
        <v>396</v>
      </c>
    </row>
    <row r="10899" spans="1:21" x14ac:dyDescent="0.3">
      <c r="A10899" t="s">
        <v>11179</v>
      </c>
      <c r="B10899" t="s">
        <v>156</v>
      </c>
      <c r="C10899" t="s">
        <v>11180</v>
      </c>
      <c r="D10899" t="s">
        <v>11181</v>
      </c>
      <c r="E10899" t="s">
        <v>142</v>
      </c>
      <c r="F10899" t="s">
        <v>11182</v>
      </c>
      <c r="G10899" t="s">
        <v>11183</v>
      </c>
      <c r="H10899" t="s">
        <v>142</v>
      </c>
      <c r="I10899" t="s">
        <v>11184</v>
      </c>
      <c r="J10899" t="s">
        <v>396</v>
      </c>
    </row>
    <row r="10900" spans="1:21" x14ac:dyDescent="0.3">
      <c r="A10900" t="s">
        <v>11185</v>
      </c>
      <c r="B10900" t="s">
        <v>142</v>
      </c>
      <c r="C10900" t="s">
        <v>10695</v>
      </c>
      <c r="D10900" t="s">
        <v>11186</v>
      </c>
      <c r="E10900" t="s">
        <v>11187</v>
      </c>
      <c r="F10900" t="s">
        <v>11188</v>
      </c>
      <c r="G10900" t="s">
        <v>7137</v>
      </c>
      <c r="H10900" t="s">
        <v>11189</v>
      </c>
      <c r="I10900" t="s">
        <v>396</v>
      </c>
    </row>
    <row r="10901" spans="1:21" x14ac:dyDescent="0.3">
      <c r="A10901" t="s">
        <v>11190</v>
      </c>
      <c r="B10901" t="s">
        <v>11191</v>
      </c>
      <c r="C10901" t="s">
        <v>11192</v>
      </c>
      <c r="D10901" t="s">
        <v>156</v>
      </c>
      <c r="E10901" t="s">
        <v>11193</v>
      </c>
      <c r="F10901" t="s">
        <v>11194</v>
      </c>
      <c r="G10901" t="s">
        <v>11195</v>
      </c>
      <c r="H10901" t="s">
        <v>156</v>
      </c>
      <c r="I10901" t="s">
        <v>11196</v>
      </c>
      <c r="J10901" t="s">
        <v>142</v>
      </c>
      <c r="K10901" t="s">
        <v>3779</v>
      </c>
      <c r="L10901" t="s">
        <v>11197</v>
      </c>
      <c r="M10901" t="s">
        <v>142</v>
      </c>
      <c r="N10901" t="s">
        <v>11198</v>
      </c>
      <c r="O10901" t="s">
        <v>11199</v>
      </c>
      <c r="P10901" t="s">
        <v>142</v>
      </c>
      <c r="Q10901" t="s">
        <v>11200</v>
      </c>
      <c r="R10901" t="s">
        <v>142</v>
      </c>
      <c r="S10901" t="s">
        <v>11201</v>
      </c>
      <c r="T10901" t="s">
        <v>11202</v>
      </c>
      <c r="U10901" t="s">
        <v>396</v>
      </c>
    </row>
    <row r="10902" spans="1:21" x14ac:dyDescent="0.3">
      <c r="A10902" t="s">
        <v>11203</v>
      </c>
      <c r="B10902" t="s">
        <v>11204</v>
      </c>
      <c r="C10902" t="s">
        <v>11205</v>
      </c>
      <c r="D10902" t="s">
        <v>142</v>
      </c>
      <c r="E10902" t="s">
        <v>11206</v>
      </c>
      <c r="F10902" t="s">
        <v>11207</v>
      </c>
      <c r="G10902" t="s">
        <v>11208</v>
      </c>
      <c r="H10902" t="s">
        <v>396</v>
      </c>
    </row>
    <row r="10903" spans="1:21" x14ac:dyDescent="0.3">
      <c r="A10903" t="s">
        <v>11209</v>
      </c>
      <c r="B10903" t="s">
        <v>11210</v>
      </c>
      <c r="C10903" t="s">
        <v>11211</v>
      </c>
      <c r="D10903" t="s">
        <v>11212</v>
      </c>
      <c r="E10903" t="s">
        <v>11213</v>
      </c>
      <c r="F10903" t="s">
        <v>8238</v>
      </c>
      <c r="G10903" t="s">
        <v>396</v>
      </c>
    </row>
    <row r="10904" spans="1:21" x14ac:dyDescent="0.3">
      <c r="A10904" t="s">
        <v>11214</v>
      </c>
      <c r="B10904" t="s">
        <v>142</v>
      </c>
      <c r="C10904" t="s">
        <v>10695</v>
      </c>
      <c r="D10904" t="s">
        <v>11215</v>
      </c>
      <c r="E10904" t="s">
        <v>11216</v>
      </c>
      <c r="F10904" t="s">
        <v>11217</v>
      </c>
      <c r="G10904" t="s">
        <v>396</v>
      </c>
    </row>
    <row r="10905" spans="1:21" x14ac:dyDescent="0.3">
      <c r="A10905" t="s">
        <v>11218</v>
      </c>
      <c r="B10905" t="s">
        <v>11219</v>
      </c>
      <c r="C10905" t="s">
        <v>156</v>
      </c>
      <c r="D10905" t="s">
        <v>11220</v>
      </c>
      <c r="E10905" t="s">
        <v>142</v>
      </c>
      <c r="F10905" t="s">
        <v>8008</v>
      </c>
      <c r="G10905" t="s">
        <v>8032</v>
      </c>
      <c r="H10905" t="s">
        <v>142</v>
      </c>
      <c r="I10905" t="s">
        <v>11131</v>
      </c>
      <c r="J10905" t="s">
        <v>11221</v>
      </c>
      <c r="K10905" t="s">
        <v>11222</v>
      </c>
      <c r="L10905" t="s">
        <v>396</v>
      </c>
    </row>
    <row r="10906" spans="1:21" x14ac:dyDescent="0.3">
      <c r="A10906" t="s">
        <v>11223</v>
      </c>
      <c r="B10906" t="s">
        <v>11224</v>
      </c>
      <c r="C10906" t="s">
        <v>396</v>
      </c>
    </row>
    <row r="10907" spans="1:21" x14ac:dyDescent="0.3">
      <c r="A10907" t="s">
        <v>11225</v>
      </c>
      <c r="B10907" t="s">
        <v>11226</v>
      </c>
      <c r="C10907" t="s">
        <v>11227</v>
      </c>
      <c r="D10907" t="s">
        <v>11228</v>
      </c>
    </row>
    <row r="10908" spans="1:21" x14ac:dyDescent="0.3">
      <c r="A10908" t="s">
        <v>11229</v>
      </c>
      <c r="B10908" t="s">
        <v>11230</v>
      </c>
      <c r="C10908" t="s">
        <v>6198</v>
      </c>
      <c r="D10908" t="s">
        <v>142</v>
      </c>
      <c r="E10908" t="s">
        <v>11231</v>
      </c>
      <c r="F10908" t="s">
        <v>396</v>
      </c>
    </row>
    <row r="10909" spans="1:21" x14ac:dyDescent="0.3">
      <c r="A10909" t="s">
        <v>11232</v>
      </c>
      <c r="B10909" t="s">
        <v>11233</v>
      </c>
      <c r="C10909" t="s">
        <v>11234</v>
      </c>
      <c r="D10909" t="s">
        <v>11235</v>
      </c>
      <c r="E10909" t="s">
        <v>11236</v>
      </c>
      <c r="F10909" t="s">
        <v>11237</v>
      </c>
      <c r="G10909" t="s">
        <v>455</v>
      </c>
    </row>
    <row r="10910" spans="1:21" x14ac:dyDescent="0.3">
      <c r="A10910" t="s">
        <v>11238</v>
      </c>
      <c r="B10910" t="s">
        <v>7346</v>
      </c>
      <c r="C10910" t="s">
        <v>142</v>
      </c>
      <c r="D10910" t="s">
        <v>11239</v>
      </c>
      <c r="E10910" t="s">
        <v>142</v>
      </c>
      <c r="F10910" t="s">
        <v>11240</v>
      </c>
      <c r="G10910" t="s">
        <v>11241</v>
      </c>
      <c r="H10910" t="s">
        <v>11242</v>
      </c>
    </row>
    <row r="10911" spans="1:21" x14ac:dyDescent="0.3">
      <c r="A10911" t="s">
        <v>11243</v>
      </c>
      <c r="B10911" t="s">
        <v>3737</v>
      </c>
      <c r="C10911" t="s">
        <v>11244</v>
      </c>
    </row>
    <row r="10912" spans="1:21" x14ac:dyDescent="0.3">
      <c r="A10912" t="s">
        <v>11245</v>
      </c>
      <c r="B10912" t="s">
        <v>396</v>
      </c>
    </row>
    <row r="10913" spans="1:16" x14ac:dyDescent="0.3">
      <c r="A10913" t="s">
        <v>11246</v>
      </c>
      <c r="B10913" t="s">
        <v>142</v>
      </c>
      <c r="C10913" t="s">
        <v>11247</v>
      </c>
      <c r="D10913" t="s">
        <v>396</v>
      </c>
    </row>
    <row r="10914" spans="1:16" x14ac:dyDescent="0.3">
      <c r="A10914" t="s">
        <v>11248</v>
      </c>
      <c r="B10914" t="s">
        <v>9018</v>
      </c>
      <c r="C10914" t="s">
        <v>396</v>
      </c>
    </row>
    <row r="10915" spans="1:16" x14ac:dyDescent="0.3">
      <c r="A10915" t="s">
        <v>11249</v>
      </c>
      <c r="B10915" t="s">
        <v>11250</v>
      </c>
      <c r="C10915" t="s">
        <v>11251</v>
      </c>
      <c r="D10915" t="s">
        <v>396</v>
      </c>
    </row>
    <row r="10916" spans="1:16" x14ac:dyDescent="0.3">
      <c r="A10916" t="s">
        <v>11252</v>
      </c>
      <c r="B10916" t="s">
        <v>11253</v>
      </c>
      <c r="C10916" t="s">
        <v>396</v>
      </c>
    </row>
    <row r="10917" spans="1:16" x14ac:dyDescent="0.3">
      <c r="A10917" t="s">
        <v>11254</v>
      </c>
      <c r="B10917" t="s">
        <v>9000</v>
      </c>
      <c r="C10917" t="s">
        <v>9001</v>
      </c>
      <c r="D10917" t="s">
        <v>142</v>
      </c>
      <c r="E10917" t="s">
        <v>6199</v>
      </c>
      <c r="F10917" t="s">
        <v>9002</v>
      </c>
      <c r="G10917" t="s">
        <v>156</v>
      </c>
      <c r="H10917" t="s">
        <v>7126</v>
      </c>
      <c r="I10917" t="s">
        <v>396</v>
      </c>
    </row>
    <row r="10918" spans="1:16" x14ac:dyDescent="0.3">
      <c r="A10918" t="s">
        <v>11255</v>
      </c>
      <c r="B10918" t="s">
        <v>9005</v>
      </c>
      <c r="C10918" t="s">
        <v>156</v>
      </c>
      <c r="D10918" t="s">
        <v>11256</v>
      </c>
      <c r="E10918" t="s">
        <v>142</v>
      </c>
      <c r="F10918" t="s">
        <v>9008</v>
      </c>
      <c r="G10918" t="s">
        <v>142</v>
      </c>
      <c r="H10918" t="s">
        <v>11257</v>
      </c>
      <c r="I10918" t="s">
        <v>142</v>
      </c>
      <c r="J10918" t="s">
        <v>9010</v>
      </c>
      <c r="K10918" t="s">
        <v>156</v>
      </c>
      <c r="L10918" t="s">
        <v>7126</v>
      </c>
      <c r="M10918" t="s">
        <v>396</v>
      </c>
    </row>
    <row r="10919" spans="1:16" x14ac:dyDescent="0.3">
      <c r="A10919" t="s">
        <v>11258</v>
      </c>
      <c r="B10919" t="s">
        <v>142</v>
      </c>
      <c r="C10919" t="s">
        <v>9012</v>
      </c>
      <c r="D10919" t="s">
        <v>9013</v>
      </c>
      <c r="E10919" t="s">
        <v>142</v>
      </c>
      <c r="F10919" t="s">
        <v>9014</v>
      </c>
      <c r="G10919" t="s">
        <v>396</v>
      </c>
    </row>
    <row r="10920" spans="1:16" x14ac:dyDescent="0.3">
      <c r="A10920" t="s">
        <v>11259</v>
      </c>
      <c r="B10920" t="s">
        <v>11260</v>
      </c>
      <c r="C10920" t="s">
        <v>142</v>
      </c>
      <c r="D10920" t="s">
        <v>9020</v>
      </c>
      <c r="E10920" t="s">
        <v>156</v>
      </c>
      <c r="F10920" t="s">
        <v>9021</v>
      </c>
      <c r="G10920" t="s">
        <v>142</v>
      </c>
      <c r="H10920" t="s">
        <v>9022</v>
      </c>
      <c r="I10920" t="s">
        <v>9023</v>
      </c>
      <c r="J10920" t="s">
        <v>142</v>
      </c>
      <c r="K10920" t="s">
        <v>9024</v>
      </c>
      <c r="L10920" t="s">
        <v>396</v>
      </c>
    </row>
    <row r="10921" spans="1:16" x14ac:dyDescent="0.3">
      <c r="A10921" t="s">
        <v>11261</v>
      </c>
      <c r="B10921" t="s">
        <v>142</v>
      </c>
      <c r="C10921" t="s">
        <v>9026</v>
      </c>
      <c r="D10921" t="s">
        <v>142</v>
      </c>
      <c r="E10921" t="s">
        <v>9027</v>
      </c>
      <c r="F10921" t="s">
        <v>156</v>
      </c>
      <c r="G10921" t="s">
        <v>2318</v>
      </c>
      <c r="H10921" t="s">
        <v>9028</v>
      </c>
      <c r="I10921" t="s">
        <v>9029</v>
      </c>
      <c r="J10921" t="s">
        <v>9030</v>
      </c>
      <c r="K10921" t="s">
        <v>9031</v>
      </c>
      <c r="L10921" t="s">
        <v>455</v>
      </c>
    </row>
    <row r="10922" spans="1:16" x14ac:dyDescent="0.3">
      <c r="A10922" t="s">
        <v>11262</v>
      </c>
      <c r="B10922" t="s">
        <v>142</v>
      </c>
      <c r="C10922" t="s">
        <v>9026</v>
      </c>
      <c r="D10922" t="s">
        <v>142</v>
      </c>
      <c r="E10922" t="s">
        <v>9027</v>
      </c>
      <c r="F10922" t="s">
        <v>156</v>
      </c>
      <c r="G10922" t="s">
        <v>9033</v>
      </c>
      <c r="H10922" t="s">
        <v>9034</v>
      </c>
      <c r="I10922" t="s">
        <v>3906</v>
      </c>
      <c r="J10922" t="s">
        <v>9035</v>
      </c>
      <c r="K10922" t="s">
        <v>11263</v>
      </c>
      <c r="L10922" t="s">
        <v>6014</v>
      </c>
      <c r="M10922" t="s">
        <v>156</v>
      </c>
      <c r="N10922" t="s">
        <v>11264</v>
      </c>
      <c r="O10922" t="s">
        <v>11265</v>
      </c>
      <c r="P10922" t="s">
        <v>11266</v>
      </c>
    </row>
    <row r="10923" spans="1:16" x14ac:dyDescent="0.3">
      <c r="A10923" t="s">
        <v>11267</v>
      </c>
      <c r="B10923" t="s">
        <v>11268</v>
      </c>
      <c r="C10923" t="s">
        <v>396</v>
      </c>
    </row>
    <row r="10924" spans="1:16" x14ac:dyDescent="0.3">
      <c r="A10924" t="s">
        <v>11269</v>
      </c>
      <c r="B10924" t="s">
        <v>396</v>
      </c>
    </row>
    <row r="10925" spans="1:16" x14ac:dyDescent="0.3">
      <c r="A10925" t="s">
        <v>11270</v>
      </c>
      <c r="B10925" t="s">
        <v>142</v>
      </c>
      <c r="C10925" t="s">
        <v>7843</v>
      </c>
      <c r="D10925" t="s">
        <v>11271</v>
      </c>
      <c r="E10925" t="s">
        <v>142</v>
      </c>
      <c r="F10925" t="s">
        <v>6063</v>
      </c>
      <c r="G10925" t="s">
        <v>11272</v>
      </c>
      <c r="H10925" t="s">
        <v>11273</v>
      </c>
    </row>
    <row r="10926" spans="1:16" x14ac:dyDescent="0.3">
      <c r="A10926" t="s">
        <v>11274</v>
      </c>
      <c r="B10926" t="s">
        <v>11275</v>
      </c>
      <c r="C10926" t="s">
        <v>10778</v>
      </c>
      <c r="D10926" t="s">
        <v>11276</v>
      </c>
      <c r="E10926" t="s">
        <v>11277</v>
      </c>
      <c r="F10926" t="s">
        <v>11278</v>
      </c>
      <c r="G10926" t="s">
        <v>142</v>
      </c>
      <c r="H10926" t="s">
        <v>11279</v>
      </c>
    </row>
    <row r="10927" spans="1:16" x14ac:dyDescent="0.3">
      <c r="A10927" t="s">
        <v>11280</v>
      </c>
      <c r="B10927" t="s">
        <v>142</v>
      </c>
      <c r="C10927" t="s">
        <v>11281</v>
      </c>
      <c r="D10927" t="s">
        <v>142</v>
      </c>
      <c r="E10927" t="s">
        <v>3624</v>
      </c>
    </row>
    <row r="10928" spans="1:16" x14ac:dyDescent="0.3">
      <c r="A10928" t="s">
        <v>11282</v>
      </c>
      <c r="B10928" t="s">
        <v>142</v>
      </c>
      <c r="C10928" t="s">
        <v>11281</v>
      </c>
      <c r="D10928" t="s">
        <v>142</v>
      </c>
      <c r="E10928" t="s">
        <v>3624</v>
      </c>
    </row>
    <row r="10929" spans="1:11" x14ac:dyDescent="0.3">
      <c r="A10929" t="s">
        <v>11283</v>
      </c>
      <c r="B10929" t="s">
        <v>3737</v>
      </c>
      <c r="C10929" t="s">
        <v>380</v>
      </c>
      <c r="D10929" t="s">
        <v>8032</v>
      </c>
      <c r="E10929" t="s">
        <v>142</v>
      </c>
      <c r="F10929" t="s">
        <v>11284</v>
      </c>
    </row>
    <row r="10930" spans="1:11" x14ac:dyDescent="0.3">
      <c r="A10930" t="s">
        <v>11285</v>
      </c>
      <c r="B10930" t="s">
        <v>11286</v>
      </c>
      <c r="C10930" t="s">
        <v>11287</v>
      </c>
      <c r="D10930" t="s">
        <v>396</v>
      </c>
    </row>
    <row r="10931" spans="1:11" x14ac:dyDescent="0.3">
      <c r="A10931" t="s">
        <v>11288</v>
      </c>
      <c r="B10931" t="s">
        <v>11289</v>
      </c>
      <c r="C10931" t="s">
        <v>6915</v>
      </c>
      <c r="D10931" t="s">
        <v>142</v>
      </c>
      <c r="E10931" t="s">
        <v>8249</v>
      </c>
      <c r="F10931" t="s">
        <v>396</v>
      </c>
    </row>
    <row r="10932" spans="1:11" x14ac:dyDescent="0.3">
      <c r="A10932" t="s">
        <v>11290</v>
      </c>
      <c r="B10932" t="s">
        <v>11291</v>
      </c>
      <c r="C10932" t="s">
        <v>11292</v>
      </c>
      <c r="D10932" t="s">
        <v>11293</v>
      </c>
      <c r="E10932" t="s">
        <v>11294</v>
      </c>
      <c r="F10932" t="s">
        <v>142</v>
      </c>
      <c r="G10932" t="s">
        <v>8249</v>
      </c>
      <c r="H10932" t="s">
        <v>396</v>
      </c>
    </row>
    <row r="10933" spans="1:11" x14ac:dyDescent="0.3">
      <c r="A10933" t="s">
        <v>11295</v>
      </c>
      <c r="B10933" t="s">
        <v>11296</v>
      </c>
      <c r="C10933" t="s">
        <v>11297</v>
      </c>
      <c r="D10933" t="s">
        <v>396</v>
      </c>
    </row>
    <row r="10934" spans="1:11" x14ac:dyDescent="0.3">
      <c r="A10934" t="s">
        <v>11298</v>
      </c>
      <c r="B10934" t="s">
        <v>11299</v>
      </c>
      <c r="C10934" t="s">
        <v>142</v>
      </c>
      <c r="D10934" t="s">
        <v>11300</v>
      </c>
      <c r="E10934" t="s">
        <v>11301</v>
      </c>
      <c r="F10934" t="s">
        <v>142</v>
      </c>
      <c r="G10934" t="s">
        <v>11302</v>
      </c>
      <c r="H10934" t="s">
        <v>11293</v>
      </c>
      <c r="I10934" t="s">
        <v>11303</v>
      </c>
      <c r="J10934" t="s">
        <v>11304</v>
      </c>
      <c r="K10934" t="s">
        <v>396</v>
      </c>
    </row>
    <row r="10935" spans="1:11" x14ac:dyDescent="0.3">
      <c r="A10935" t="s">
        <v>11305</v>
      </c>
      <c r="B10935" t="s">
        <v>11306</v>
      </c>
      <c r="C10935" t="s">
        <v>156</v>
      </c>
      <c r="D10935" t="s">
        <v>11307</v>
      </c>
      <c r="E10935" t="s">
        <v>3765</v>
      </c>
      <c r="F10935" t="s">
        <v>142</v>
      </c>
      <c r="G10935" t="s">
        <v>6072</v>
      </c>
      <c r="H10935" t="s">
        <v>8238</v>
      </c>
      <c r="I10935" t="s">
        <v>455</v>
      </c>
    </row>
    <row r="10936" spans="1:11" x14ac:dyDescent="0.3">
      <c r="A10936" t="s">
        <v>11308</v>
      </c>
      <c r="B10936" t="s">
        <v>11309</v>
      </c>
      <c r="C10936" t="s">
        <v>156</v>
      </c>
      <c r="D10936" t="s">
        <v>11310</v>
      </c>
      <c r="E10936" t="s">
        <v>156</v>
      </c>
      <c r="F10936" t="s">
        <v>11311</v>
      </c>
      <c r="G10936" t="s">
        <v>6987</v>
      </c>
      <c r="H10936" t="s">
        <v>11312</v>
      </c>
      <c r="I10936" t="s">
        <v>5166</v>
      </c>
      <c r="J10936" t="s">
        <v>11313</v>
      </c>
    </row>
    <row r="10937" spans="1:11" x14ac:dyDescent="0.3">
      <c r="A10937" t="s">
        <v>11285</v>
      </c>
      <c r="B10937" t="s">
        <v>11314</v>
      </c>
      <c r="C10937" t="s">
        <v>396</v>
      </c>
    </row>
    <row r="10938" spans="1:11" x14ac:dyDescent="0.3">
      <c r="A10938" t="s">
        <v>11288</v>
      </c>
      <c r="B10938" t="s">
        <v>11315</v>
      </c>
      <c r="C10938" t="s">
        <v>396</v>
      </c>
    </row>
    <row r="10939" spans="1:11" x14ac:dyDescent="0.3">
      <c r="A10939" t="s">
        <v>11290</v>
      </c>
      <c r="B10939" t="s">
        <v>11316</v>
      </c>
      <c r="C10939" t="s">
        <v>396</v>
      </c>
    </row>
    <row r="10940" spans="1:11" x14ac:dyDescent="0.3">
      <c r="A10940" t="s">
        <v>11295</v>
      </c>
      <c r="B10940" t="s">
        <v>11317</v>
      </c>
      <c r="C10940" t="s">
        <v>11318</v>
      </c>
    </row>
    <row r="10941" spans="1:11" x14ac:dyDescent="0.3">
      <c r="A10941" t="s">
        <v>11319</v>
      </c>
      <c r="B10941" t="s">
        <v>3737</v>
      </c>
      <c r="C10941" t="s">
        <v>380</v>
      </c>
      <c r="D10941" t="s">
        <v>8032</v>
      </c>
      <c r="E10941" t="s">
        <v>142</v>
      </c>
      <c r="F10941" t="s">
        <v>11284</v>
      </c>
    </row>
    <row r="10942" spans="1:11" x14ac:dyDescent="0.3">
      <c r="A10942" t="s">
        <v>11285</v>
      </c>
      <c r="B10942" t="s">
        <v>11286</v>
      </c>
      <c r="C10942" t="s">
        <v>11287</v>
      </c>
      <c r="D10942" t="s">
        <v>396</v>
      </c>
    </row>
    <row r="10943" spans="1:11" x14ac:dyDescent="0.3">
      <c r="A10943" t="s">
        <v>11288</v>
      </c>
      <c r="B10943" t="s">
        <v>11289</v>
      </c>
      <c r="C10943" t="s">
        <v>6915</v>
      </c>
      <c r="D10943" t="s">
        <v>142</v>
      </c>
      <c r="E10943" t="s">
        <v>8249</v>
      </c>
      <c r="F10943" t="s">
        <v>396</v>
      </c>
    </row>
    <row r="10944" spans="1:11" x14ac:dyDescent="0.3">
      <c r="A10944" t="s">
        <v>11290</v>
      </c>
      <c r="B10944" t="s">
        <v>11291</v>
      </c>
      <c r="C10944" t="s">
        <v>11292</v>
      </c>
      <c r="D10944" t="s">
        <v>11293</v>
      </c>
      <c r="E10944" t="s">
        <v>11294</v>
      </c>
      <c r="F10944" t="s">
        <v>142</v>
      </c>
      <c r="G10944" t="s">
        <v>8249</v>
      </c>
      <c r="H10944" t="s">
        <v>396</v>
      </c>
    </row>
    <row r="10945" spans="1:11" x14ac:dyDescent="0.3">
      <c r="A10945" t="s">
        <v>11295</v>
      </c>
      <c r="B10945" t="s">
        <v>11296</v>
      </c>
      <c r="C10945" t="s">
        <v>11297</v>
      </c>
      <c r="D10945" t="s">
        <v>396</v>
      </c>
    </row>
    <row r="10946" spans="1:11" x14ac:dyDescent="0.3">
      <c r="A10946" t="s">
        <v>11298</v>
      </c>
      <c r="B10946" t="s">
        <v>11299</v>
      </c>
      <c r="C10946" t="s">
        <v>142</v>
      </c>
      <c r="D10946" t="s">
        <v>11300</v>
      </c>
      <c r="E10946" t="s">
        <v>11301</v>
      </c>
      <c r="F10946" t="s">
        <v>142</v>
      </c>
      <c r="G10946" t="s">
        <v>11302</v>
      </c>
      <c r="H10946" t="s">
        <v>11293</v>
      </c>
      <c r="I10946" t="s">
        <v>11303</v>
      </c>
      <c r="J10946" t="s">
        <v>11304</v>
      </c>
      <c r="K10946" t="s">
        <v>396</v>
      </c>
    </row>
    <row r="10947" spans="1:11" x14ac:dyDescent="0.3">
      <c r="A10947" t="s">
        <v>11305</v>
      </c>
      <c r="B10947" t="s">
        <v>11306</v>
      </c>
      <c r="C10947" t="s">
        <v>156</v>
      </c>
      <c r="D10947" t="s">
        <v>11307</v>
      </c>
      <c r="E10947" t="s">
        <v>3765</v>
      </c>
      <c r="F10947" t="s">
        <v>142</v>
      </c>
      <c r="G10947" t="s">
        <v>6072</v>
      </c>
      <c r="H10947" t="s">
        <v>8238</v>
      </c>
      <c r="I10947" t="s">
        <v>455</v>
      </c>
    </row>
    <row r="10948" spans="1:11" x14ac:dyDescent="0.3">
      <c r="A10948" t="s">
        <v>11308</v>
      </c>
      <c r="B10948" t="s">
        <v>11309</v>
      </c>
      <c r="C10948" t="s">
        <v>156</v>
      </c>
      <c r="D10948" t="s">
        <v>11310</v>
      </c>
      <c r="E10948" t="s">
        <v>156</v>
      </c>
      <c r="F10948" t="s">
        <v>11311</v>
      </c>
      <c r="G10948" t="s">
        <v>6987</v>
      </c>
      <c r="H10948" t="s">
        <v>11312</v>
      </c>
      <c r="I10948" t="s">
        <v>5166</v>
      </c>
      <c r="J10948" t="s">
        <v>11313</v>
      </c>
    </row>
    <row r="10949" spans="1:11" x14ac:dyDescent="0.3">
      <c r="A10949" t="s">
        <v>11285</v>
      </c>
      <c r="B10949" t="s">
        <v>11314</v>
      </c>
      <c r="C10949" t="s">
        <v>396</v>
      </c>
    </row>
    <row r="10950" spans="1:11" x14ac:dyDescent="0.3">
      <c r="A10950" t="s">
        <v>11288</v>
      </c>
      <c r="B10950" t="s">
        <v>11315</v>
      </c>
      <c r="C10950" t="s">
        <v>396</v>
      </c>
    </row>
    <row r="10951" spans="1:11" x14ac:dyDescent="0.3">
      <c r="A10951" t="s">
        <v>11290</v>
      </c>
      <c r="B10951" t="s">
        <v>11316</v>
      </c>
      <c r="C10951" t="s">
        <v>396</v>
      </c>
    </row>
    <row r="10952" spans="1:11" x14ac:dyDescent="0.3">
      <c r="A10952" t="s">
        <v>11295</v>
      </c>
      <c r="B10952" t="s">
        <v>11317</v>
      </c>
      <c r="C10952" t="s">
        <v>11318</v>
      </c>
    </row>
    <row r="10953" spans="1:11" x14ac:dyDescent="0.3">
      <c r="A10953" t="s">
        <v>11320</v>
      </c>
      <c r="B10953" t="s">
        <v>3737</v>
      </c>
      <c r="C10953" t="s">
        <v>380</v>
      </c>
      <c r="D10953" t="s">
        <v>8032</v>
      </c>
      <c r="E10953" t="s">
        <v>142</v>
      </c>
      <c r="F10953" t="s">
        <v>11284</v>
      </c>
    </row>
    <row r="10954" spans="1:11" x14ac:dyDescent="0.3">
      <c r="A10954" t="s">
        <v>11285</v>
      </c>
      <c r="B10954" t="s">
        <v>11286</v>
      </c>
      <c r="C10954" t="s">
        <v>11287</v>
      </c>
      <c r="D10954" t="s">
        <v>396</v>
      </c>
    </row>
    <row r="10955" spans="1:11" x14ac:dyDescent="0.3">
      <c r="A10955" t="s">
        <v>11288</v>
      </c>
      <c r="B10955" t="s">
        <v>11289</v>
      </c>
      <c r="C10955" t="s">
        <v>6915</v>
      </c>
      <c r="D10955" t="s">
        <v>142</v>
      </c>
      <c r="E10955" t="s">
        <v>8249</v>
      </c>
      <c r="F10955" t="s">
        <v>396</v>
      </c>
    </row>
    <row r="10956" spans="1:11" x14ac:dyDescent="0.3">
      <c r="A10956" t="s">
        <v>11290</v>
      </c>
      <c r="B10956" t="s">
        <v>11291</v>
      </c>
      <c r="C10956" t="s">
        <v>11292</v>
      </c>
      <c r="D10956" t="s">
        <v>11293</v>
      </c>
      <c r="E10956" t="s">
        <v>11294</v>
      </c>
      <c r="F10956" t="s">
        <v>142</v>
      </c>
      <c r="G10956" t="s">
        <v>8249</v>
      </c>
      <c r="H10956" t="s">
        <v>396</v>
      </c>
    </row>
    <row r="10957" spans="1:11" x14ac:dyDescent="0.3">
      <c r="A10957" t="s">
        <v>11295</v>
      </c>
      <c r="B10957" t="s">
        <v>11296</v>
      </c>
      <c r="C10957" t="s">
        <v>11297</v>
      </c>
      <c r="D10957" t="s">
        <v>396</v>
      </c>
    </row>
    <row r="10958" spans="1:11" x14ac:dyDescent="0.3">
      <c r="A10958" t="s">
        <v>11298</v>
      </c>
      <c r="B10958" t="s">
        <v>11299</v>
      </c>
      <c r="C10958" t="s">
        <v>142</v>
      </c>
      <c r="D10958" t="s">
        <v>11300</v>
      </c>
      <c r="E10958" t="s">
        <v>11301</v>
      </c>
      <c r="F10958" t="s">
        <v>142</v>
      </c>
      <c r="G10958" t="s">
        <v>11302</v>
      </c>
      <c r="H10958" t="s">
        <v>11293</v>
      </c>
      <c r="I10958" t="s">
        <v>11303</v>
      </c>
      <c r="J10958" t="s">
        <v>11304</v>
      </c>
      <c r="K10958" t="s">
        <v>396</v>
      </c>
    </row>
    <row r="10959" spans="1:11" x14ac:dyDescent="0.3">
      <c r="A10959" t="s">
        <v>11305</v>
      </c>
      <c r="B10959" t="s">
        <v>11306</v>
      </c>
      <c r="C10959" t="s">
        <v>156</v>
      </c>
      <c r="D10959" t="s">
        <v>11307</v>
      </c>
      <c r="E10959" t="s">
        <v>3765</v>
      </c>
      <c r="F10959" t="s">
        <v>142</v>
      </c>
      <c r="G10959" t="s">
        <v>6072</v>
      </c>
      <c r="H10959" t="s">
        <v>8238</v>
      </c>
      <c r="I10959" t="s">
        <v>455</v>
      </c>
    </row>
    <row r="10960" spans="1:11" x14ac:dyDescent="0.3">
      <c r="A10960" t="s">
        <v>11308</v>
      </c>
      <c r="B10960" t="s">
        <v>11309</v>
      </c>
      <c r="C10960" t="s">
        <v>156</v>
      </c>
      <c r="D10960" t="s">
        <v>11310</v>
      </c>
      <c r="E10960" t="s">
        <v>156</v>
      </c>
      <c r="F10960" t="s">
        <v>11311</v>
      </c>
      <c r="G10960" t="s">
        <v>6987</v>
      </c>
      <c r="H10960" t="s">
        <v>11312</v>
      </c>
      <c r="I10960" t="s">
        <v>5166</v>
      </c>
      <c r="J10960" t="s">
        <v>11313</v>
      </c>
    </row>
    <row r="10961" spans="1:11" x14ac:dyDescent="0.3">
      <c r="A10961" t="s">
        <v>11285</v>
      </c>
      <c r="B10961" t="s">
        <v>11314</v>
      </c>
      <c r="C10961" t="s">
        <v>396</v>
      </c>
    </row>
    <row r="10962" spans="1:11" x14ac:dyDescent="0.3">
      <c r="A10962" t="s">
        <v>11288</v>
      </c>
      <c r="B10962" t="s">
        <v>11315</v>
      </c>
      <c r="C10962" t="s">
        <v>396</v>
      </c>
    </row>
    <row r="10963" spans="1:11" x14ac:dyDescent="0.3">
      <c r="A10963" t="s">
        <v>11290</v>
      </c>
      <c r="B10963" t="s">
        <v>11316</v>
      </c>
      <c r="C10963" t="s">
        <v>396</v>
      </c>
    </row>
    <row r="10964" spans="1:11" x14ac:dyDescent="0.3">
      <c r="A10964" t="s">
        <v>11295</v>
      </c>
      <c r="B10964" t="s">
        <v>11317</v>
      </c>
      <c r="C10964" t="s">
        <v>11318</v>
      </c>
    </row>
    <row r="10965" spans="1:11" x14ac:dyDescent="0.3">
      <c r="A10965" t="s">
        <v>11321</v>
      </c>
      <c r="B10965" t="s">
        <v>3737</v>
      </c>
      <c r="C10965" t="s">
        <v>380</v>
      </c>
      <c r="D10965" t="s">
        <v>8032</v>
      </c>
      <c r="E10965" t="s">
        <v>142</v>
      </c>
      <c r="F10965" t="s">
        <v>11284</v>
      </c>
    </row>
    <row r="10966" spans="1:11" x14ac:dyDescent="0.3">
      <c r="A10966" t="s">
        <v>11285</v>
      </c>
      <c r="B10966" t="s">
        <v>11286</v>
      </c>
      <c r="C10966" t="s">
        <v>11287</v>
      </c>
      <c r="D10966" t="s">
        <v>396</v>
      </c>
    </row>
    <row r="10967" spans="1:11" x14ac:dyDescent="0.3">
      <c r="A10967" t="s">
        <v>11288</v>
      </c>
      <c r="B10967" t="s">
        <v>11289</v>
      </c>
      <c r="C10967" t="s">
        <v>6915</v>
      </c>
      <c r="D10967" t="s">
        <v>142</v>
      </c>
      <c r="E10967" t="s">
        <v>8249</v>
      </c>
      <c r="F10967" t="s">
        <v>396</v>
      </c>
    </row>
    <row r="10968" spans="1:11" x14ac:dyDescent="0.3">
      <c r="A10968" t="s">
        <v>11290</v>
      </c>
      <c r="B10968" t="s">
        <v>11291</v>
      </c>
      <c r="C10968" t="s">
        <v>11292</v>
      </c>
      <c r="D10968" t="s">
        <v>11293</v>
      </c>
      <c r="E10968" t="s">
        <v>11294</v>
      </c>
      <c r="F10968" t="s">
        <v>142</v>
      </c>
      <c r="G10968" t="s">
        <v>8249</v>
      </c>
      <c r="H10968" t="s">
        <v>396</v>
      </c>
    </row>
    <row r="10969" spans="1:11" x14ac:dyDescent="0.3">
      <c r="A10969" t="s">
        <v>11295</v>
      </c>
      <c r="B10969" t="s">
        <v>11296</v>
      </c>
      <c r="C10969" t="s">
        <v>11297</v>
      </c>
      <c r="D10969" t="s">
        <v>396</v>
      </c>
    </row>
    <row r="10970" spans="1:11" x14ac:dyDescent="0.3">
      <c r="A10970" t="s">
        <v>11298</v>
      </c>
      <c r="B10970" t="s">
        <v>11299</v>
      </c>
      <c r="C10970" t="s">
        <v>142</v>
      </c>
      <c r="D10970" t="s">
        <v>11300</v>
      </c>
      <c r="E10970" t="s">
        <v>11301</v>
      </c>
      <c r="F10970" t="s">
        <v>142</v>
      </c>
      <c r="G10970" t="s">
        <v>11302</v>
      </c>
      <c r="H10970" t="s">
        <v>11293</v>
      </c>
      <c r="I10970" t="s">
        <v>11303</v>
      </c>
      <c r="J10970" t="s">
        <v>11304</v>
      </c>
      <c r="K10970" t="s">
        <v>396</v>
      </c>
    </row>
    <row r="10971" spans="1:11" x14ac:dyDescent="0.3">
      <c r="A10971" t="s">
        <v>11305</v>
      </c>
      <c r="B10971" t="s">
        <v>11306</v>
      </c>
      <c r="C10971" t="s">
        <v>156</v>
      </c>
      <c r="D10971" t="s">
        <v>11307</v>
      </c>
      <c r="E10971" t="s">
        <v>3765</v>
      </c>
      <c r="F10971" t="s">
        <v>142</v>
      </c>
      <c r="G10971" t="s">
        <v>6072</v>
      </c>
      <c r="H10971" t="s">
        <v>8238</v>
      </c>
      <c r="I10971" t="s">
        <v>455</v>
      </c>
    </row>
    <row r="10972" spans="1:11" x14ac:dyDescent="0.3">
      <c r="A10972" t="s">
        <v>11308</v>
      </c>
      <c r="B10972" t="s">
        <v>11309</v>
      </c>
      <c r="C10972" t="s">
        <v>156</v>
      </c>
      <c r="D10972" t="s">
        <v>11310</v>
      </c>
      <c r="E10972" t="s">
        <v>156</v>
      </c>
      <c r="F10972" t="s">
        <v>11311</v>
      </c>
      <c r="G10972" t="s">
        <v>6987</v>
      </c>
      <c r="H10972" t="s">
        <v>11312</v>
      </c>
      <c r="I10972" t="s">
        <v>5166</v>
      </c>
      <c r="J10972" t="s">
        <v>11313</v>
      </c>
    </row>
    <row r="10973" spans="1:11" x14ac:dyDescent="0.3">
      <c r="A10973" t="s">
        <v>11285</v>
      </c>
      <c r="B10973" t="s">
        <v>11314</v>
      </c>
      <c r="C10973" t="s">
        <v>396</v>
      </c>
    </row>
    <row r="10974" spans="1:11" x14ac:dyDescent="0.3">
      <c r="A10974" t="s">
        <v>11288</v>
      </c>
      <c r="B10974" t="s">
        <v>11315</v>
      </c>
      <c r="C10974" t="s">
        <v>396</v>
      </c>
    </row>
    <row r="10975" spans="1:11" x14ac:dyDescent="0.3">
      <c r="A10975" t="s">
        <v>11290</v>
      </c>
      <c r="B10975" t="s">
        <v>11316</v>
      </c>
      <c r="C10975" t="s">
        <v>396</v>
      </c>
    </row>
    <row r="10976" spans="1:11" x14ac:dyDescent="0.3">
      <c r="A10976" t="s">
        <v>11295</v>
      </c>
      <c r="B10976" t="s">
        <v>11317</v>
      </c>
      <c r="C10976" t="s">
        <v>11318</v>
      </c>
    </row>
    <row r="10977" spans="1:11" x14ac:dyDescent="0.3">
      <c r="A10977" t="s">
        <v>11322</v>
      </c>
      <c r="B10977" t="s">
        <v>3737</v>
      </c>
      <c r="C10977" t="s">
        <v>380</v>
      </c>
      <c r="D10977" t="s">
        <v>8032</v>
      </c>
      <c r="E10977" t="s">
        <v>142</v>
      </c>
      <c r="F10977" t="s">
        <v>11284</v>
      </c>
    </row>
    <row r="10978" spans="1:11" x14ac:dyDescent="0.3">
      <c r="A10978" t="s">
        <v>11285</v>
      </c>
      <c r="B10978" t="s">
        <v>11286</v>
      </c>
      <c r="C10978" t="s">
        <v>11287</v>
      </c>
      <c r="D10978" t="s">
        <v>396</v>
      </c>
    </row>
    <row r="10979" spans="1:11" x14ac:dyDescent="0.3">
      <c r="A10979" t="s">
        <v>11288</v>
      </c>
      <c r="B10979" t="s">
        <v>11289</v>
      </c>
      <c r="C10979" t="s">
        <v>6915</v>
      </c>
      <c r="D10979" t="s">
        <v>142</v>
      </c>
      <c r="E10979" t="s">
        <v>8249</v>
      </c>
      <c r="F10979" t="s">
        <v>396</v>
      </c>
    </row>
    <row r="10980" spans="1:11" x14ac:dyDescent="0.3">
      <c r="A10980" t="s">
        <v>11290</v>
      </c>
      <c r="B10980" t="s">
        <v>11291</v>
      </c>
      <c r="C10980" t="s">
        <v>11292</v>
      </c>
      <c r="D10980" t="s">
        <v>11293</v>
      </c>
      <c r="E10980" t="s">
        <v>11294</v>
      </c>
      <c r="F10980" t="s">
        <v>142</v>
      </c>
      <c r="G10980" t="s">
        <v>8249</v>
      </c>
      <c r="H10980" t="s">
        <v>396</v>
      </c>
    </row>
    <row r="10981" spans="1:11" x14ac:dyDescent="0.3">
      <c r="A10981" t="s">
        <v>11295</v>
      </c>
      <c r="B10981" t="s">
        <v>11296</v>
      </c>
      <c r="C10981" t="s">
        <v>11297</v>
      </c>
      <c r="D10981" t="s">
        <v>396</v>
      </c>
    </row>
    <row r="10982" spans="1:11" x14ac:dyDescent="0.3">
      <c r="A10982" t="s">
        <v>11298</v>
      </c>
      <c r="B10982" t="s">
        <v>11299</v>
      </c>
      <c r="C10982" t="s">
        <v>142</v>
      </c>
      <c r="D10982" t="s">
        <v>11300</v>
      </c>
      <c r="E10982" t="s">
        <v>11301</v>
      </c>
      <c r="F10982" t="s">
        <v>142</v>
      </c>
      <c r="G10982" t="s">
        <v>11302</v>
      </c>
      <c r="H10982" t="s">
        <v>11293</v>
      </c>
      <c r="I10982" t="s">
        <v>11303</v>
      </c>
      <c r="J10982" t="s">
        <v>11304</v>
      </c>
      <c r="K10982" t="s">
        <v>396</v>
      </c>
    </row>
    <row r="10983" spans="1:11" x14ac:dyDescent="0.3">
      <c r="A10983" t="s">
        <v>11305</v>
      </c>
      <c r="B10983" t="s">
        <v>11306</v>
      </c>
      <c r="C10983" t="s">
        <v>156</v>
      </c>
      <c r="D10983" t="s">
        <v>11307</v>
      </c>
      <c r="E10983" t="s">
        <v>3765</v>
      </c>
      <c r="F10983" t="s">
        <v>142</v>
      </c>
      <c r="G10983" t="s">
        <v>6072</v>
      </c>
      <c r="H10983" t="s">
        <v>8238</v>
      </c>
      <c r="I10983" t="s">
        <v>455</v>
      </c>
    </row>
    <row r="10984" spans="1:11" x14ac:dyDescent="0.3">
      <c r="A10984" t="s">
        <v>11308</v>
      </c>
      <c r="B10984" t="s">
        <v>11309</v>
      </c>
      <c r="C10984" t="s">
        <v>156</v>
      </c>
      <c r="D10984" t="s">
        <v>11310</v>
      </c>
      <c r="E10984" t="s">
        <v>156</v>
      </c>
      <c r="F10984" t="s">
        <v>11311</v>
      </c>
      <c r="G10984" t="s">
        <v>6987</v>
      </c>
      <c r="H10984" t="s">
        <v>11312</v>
      </c>
      <c r="I10984" t="s">
        <v>5166</v>
      </c>
      <c r="J10984" t="s">
        <v>11313</v>
      </c>
    </row>
    <row r="10985" spans="1:11" x14ac:dyDescent="0.3">
      <c r="A10985" t="s">
        <v>11285</v>
      </c>
      <c r="B10985" t="s">
        <v>11314</v>
      </c>
      <c r="C10985" t="s">
        <v>396</v>
      </c>
    </row>
    <row r="10986" spans="1:11" x14ac:dyDescent="0.3">
      <c r="A10986" t="s">
        <v>11288</v>
      </c>
      <c r="B10986" t="s">
        <v>11315</v>
      </c>
      <c r="C10986" t="s">
        <v>396</v>
      </c>
    </row>
    <row r="10987" spans="1:11" x14ac:dyDescent="0.3">
      <c r="A10987" t="s">
        <v>11290</v>
      </c>
      <c r="B10987" t="s">
        <v>11316</v>
      </c>
      <c r="C10987" t="s">
        <v>396</v>
      </c>
    </row>
    <row r="10988" spans="1:11" x14ac:dyDescent="0.3">
      <c r="A10988" t="s">
        <v>11295</v>
      </c>
      <c r="B10988" t="s">
        <v>11317</v>
      </c>
      <c r="C10988" t="s">
        <v>11318</v>
      </c>
    </row>
    <row r="10989" spans="1:11" x14ac:dyDescent="0.3">
      <c r="A10989" t="s">
        <v>11323</v>
      </c>
      <c r="B10989" t="s">
        <v>3737</v>
      </c>
      <c r="C10989" t="s">
        <v>380</v>
      </c>
      <c r="D10989" t="s">
        <v>8032</v>
      </c>
      <c r="E10989" t="s">
        <v>142</v>
      </c>
      <c r="F10989" t="s">
        <v>11284</v>
      </c>
    </row>
    <row r="10990" spans="1:11" x14ac:dyDescent="0.3">
      <c r="A10990" t="s">
        <v>11285</v>
      </c>
      <c r="B10990" t="s">
        <v>11286</v>
      </c>
      <c r="C10990" t="s">
        <v>11287</v>
      </c>
      <c r="D10990" t="s">
        <v>396</v>
      </c>
    </row>
    <row r="10991" spans="1:11" x14ac:dyDescent="0.3">
      <c r="A10991" t="s">
        <v>11288</v>
      </c>
      <c r="B10991" t="s">
        <v>11289</v>
      </c>
      <c r="C10991" t="s">
        <v>6915</v>
      </c>
      <c r="D10991" t="s">
        <v>142</v>
      </c>
      <c r="E10991" t="s">
        <v>8249</v>
      </c>
      <c r="F10991" t="s">
        <v>396</v>
      </c>
    </row>
    <row r="10992" spans="1:11" x14ac:dyDescent="0.3">
      <c r="A10992" t="s">
        <v>11290</v>
      </c>
      <c r="B10992" t="s">
        <v>11291</v>
      </c>
      <c r="C10992" t="s">
        <v>11292</v>
      </c>
      <c r="D10992" t="s">
        <v>11293</v>
      </c>
      <c r="E10992" t="s">
        <v>11294</v>
      </c>
      <c r="F10992" t="s">
        <v>142</v>
      </c>
      <c r="G10992" t="s">
        <v>8249</v>
      </c>
      <c r="H10992" t="s">
        <v>396</v>
      </c>
    </row>
    <row r="10993" spans="1:23" x14ac:dyDescent="0.3">
      <c r="A10993" t="s">
        <v>11295</v>
      </c>
      <c r="B10993" t="s">
        <v>11296</v>
      </c>
      <c r="C10993" t="s">
        <v>11297</v>
      </c>
      <c r="D10993" t="s">
        <v>396</v>
      </c>
    </row>
    <row r="10994" spans="1:23" x14ac:dyDescent="0.3">
      <c r="A10994" t="s">
        <v>11298</v>
      </c>
      <c r="B10994" t="s">
        <v>11299</v>
      </c>
      <c r="C10994" t="s">
        <v>142</v>
      </c>
      <c r="D10994" t="s">
        <v>11300</v>
      </c>
      <c r="E10994" t="s">
        <v>11301</v>
      </c>
      <c r="F10994" t="s">
        <v>142</v>
      </c>
      <c r="G10994" t="s">
        <v>11302</v>
      </c>
      <c r="H10994" t="s">
        <v>11293</v>
      </c>
      <c r="I10994" t="s">
        <v>11303</v>
      </c>
      <c r="J10994" t="s">
        <v>11304</v>
      </c>
      <c r="K10994" t="s">
        <v>396</v>
      </c>
    </row>
    <row r="10995" spans="1:23" x14ac:dyDescent="0.3">
      <c r="A10995" t="s">
        <v>11305</v>
      </c>
      <c r="B10995" t="s">
        <v>11306</v>
      </c>
      <c r="C10995" t="s">
        <v>156</v>
      </c>
      <c r="D10995" t="s">
        <v>11307</v>
      </c>
      <c r="E10995" t="s">
        <v>3765</v>
      </c>
      <c r="F10995" t="s">
        <v>142</v>
      </c>
      <c r="G10995" t="s">
        <v>6072</v>
      </c>
      <c r="H10995" t="s">
        <v>8238</v>
      </c>
      <c r="I10995" t="s">
        <v>455</v>
      </c>
    </row>
    <row r="10996" spans="1:23" x14ac:dyDescent="0.3">
      <c r="A10996" t="s">
        <v>11308</v>
      </c>
      <c r="B10996" t="s">
        <v>11309</v>
      </c>
      <c r="C10996" t="s">
        <v>156</v>
      </c>
      <c r="D10996" t="s">
        <v>11310</v>
      </c>
      <c r="E10996" t="s">
        <v>156</v>
      </c>
      <c r="F10996" t="s">
        <v>11311</v>
      </c>
      <c r="G10996" t="s">
        <v>6987</v>
      </c>
      <c r="H10996" t="s">
        <v>11312</v>
      </c>
      <c r="I10996" t="s">
        <v>5166</v>
      </c>
      <c r="J10996" t="s">
        <v>11313</v>
      </c>
    </row>
    <row r="10997" spans="1:23" x14ac:dyDescent="0.3">
      <c r="A10997" t="s">
        <v>11285</v>
      </c>
      <c r="B10997" t="s">
        <v>11314</v>
      </c>
      <c r="C10997" t="s">
        <v>396</v>
      </c>
    </row>
    <row r="10998" spans="1:23" x14ac:dyDescent="0.3">
      <c r="A10998" t="s">
        <v>11288</v>
      </c>
      <c r="B10998" t="s">
        <v>11315</v>
      </c>
      <c r="C10998" t="s">
        <v>396</v>
      </c>
    </row>
    <row r="10999" spans="1:23" x14ac:dyDescent="0.3">
      <c r="A10999" t="s">
        <v>11290</v>
      </c>
      <c r="B10999" t="s">
        <v>11316</v>
      </c>
      <c r="C10999" t="s">
        <v>396</v>
      </c>
    </row>
    <row r="11000" spans="1:23" x14ac:dyDescent="0.3">
      <c r="A11000" t="s">
        <v>11295</v>
      </c>
      <c r="B11000" t="s">
        <v>11317</v>
      </c>
      <c r="C11000" t="s">
        <v>11318</v>
      </c>
    </row>
    <row r="11001" spans="1:23" x14ac:dyDescent="0.3">
      <c r="A11001" t="s">
        <v>11324</v>
      </c>
      <c r="B11001" t="s">
        <v>11325</v>
      </c>
      <c r="C11001" t="s">
        <v>142</v>
      </c>
      <c r="D11001" t="s">
        <v>8758</v>
      </c>
      <c r="E11001" t="s">
        <v>142</v>
      </c>
      <c r="F11001" t="s">
        <v>11326</v>
      </c>
      <c r="G11001" t="s">
        <v>142</v>
      </c>
      <c r="H11001" t="s">
        <v>11327</v>
      </c>
      <c r="I11001" t="s">
        <v>11328</v>
      </c>
      <c r="J11001" t="s">
        <v>142</v>
      </c>
      <c r="K11001" t="s">
        <v>5994</v>
      </c>
      <c r="L11001" t="s">
        <v>11329</v>
      </c>
      <c r="M11001" t="s">
        <v>142</v>
      </c>
      <c r="N11001" t="s">
        <v>6199</v>
      </c>
      <c r="O11001" t="s">
        <v>7273</v>
      </c>
      <c r="P11001" t="s">
        <v>142</v>
      </c>
      <c r="Q11001" t="s">
        <v>11330</v>
      </c>
      <c r="R11001" t="s">
        <v>142</v>
      </c>
      <c r="S11001" t="s">
        <v>11331</v>
      </c>
      <c r="T11001" t="s">
        <v>142</v>
      </c>
      <c r="U11001" t="s">
        <v>8758</v>
      </c>
      <c r="V11001" t="s">
        <v>142</v>
      </c>
      <c r="W11001" t="s">
        <v>11332</v>
      </c>
    </row>
    <row r="11002" spans="1:23" x14ac:dyDescent="0.3">
      <c r="A11002" t="s">
        <v>11333</v>
      </c>
      <c r="B11002" t="s">
        <v>11325</v>
      </c>
      <c r="C11002" t="s">
        <v>142</v>
      </c>
      <c r="D11002" t="s">
        <v>8758</v>
      </c>
      <c r="E11002" t="s">
        <v>142</v>
      </c>
      <c r="F11002" t="s">
        <v>11326</v>
      </c>
      <c r="G11002" t="s">
        <v>142</v>
      </c>
      <c r="H11002" t="s">
        <v>11327</v>
      </c>
      <c r="I11002" t="s">
        <v>11328</v>
      </c>
      <c r="J11002" t="s">
        <v>142</v>
      </c>
      <c r="K11002" t="s">
        <v>5994</v>
      </c>
      <c r="L11002" t="s">
        <v>11329</v>
      </c>
      <c r="M11002" t="s">
        <v>142</v>
      </c>
      <c r="N11002" t="s">
        <v>6199</v>
      </c>
      <c r="O11002" t="s">
        <v>7273</v>
      </c>
      <c r="P11002" t="s">
        <v>142</v>
      </c>
      <c r="Q11002" t="s">
        <v>11330</v>
      </c>
      <c r="R11002" t="s">
        <v>142</v>
      </c>
      <c r="S11002" t="s">
        <v>11331</v>
      </c>
      <c r="T11002" t="s">
        <v>142</v>
      </c>
      <c r="U11002" t="s">
        <v>8758</v>
      </c>
      <c r="V11002" t="s">
        <v>142</v>
      </c>
      <c r="W11002" t="s">
        <v>11332</v>
      </c>
    </row>
    <row r="11003" spans="1:23" x14ac:dyDescent="0.3">
      <c r="A11003" t="s">
        <v>11334</v>
      </c>
      <c r="B11003" t="s">
        <v>11325</v>
      </c>
      <c r="C11003" t="s">
        <v>142</v>
      </c>
      <c r="D11003" t="s">
        <v>8758</v>
      </c>
      <c r="E11003" t="s">
        <v>142</v>
      </c>
      <c r="F11003" t="s">
        <v>11326</v>
      </c>
      <c r="G11003" t="s">
        <v>142</v>
      </c>
      <c r="H11003" t="s">
        <v>11327</v>
      </c>
      <c r="I11003" t="s">
        <v>11328</v>
      </c>
      <c r="J11003" t="s">
        <v>142</v>
      </c>
      <c r="K11003" t="s">
        <v>5994</v>
      </c>
      <c r="L11003" t="s">
        <v>11329</v>
      </c>
      <c r="M11003" t="s">
        <v>142</v>
      </c>
      <c r="N11003" t="s">
        <v>6199</v>
      </c>
      <c r="O11003" t="s">
        <v>7273</v>
      </c>
      <c r="P11003" t="s">
        <v>142</v>
      </c>
      <c r="Q11003" t="s">
        <v>11330</v>
      </c>
      <c r="R11003" t="s">
        <v>142</v>
      </c>
      <c r="S11003" t="s">
        <v>11331</v>
      </c>
      <c r="T11003" t="s">
        <v>142</v>
      </c>
      <c r="U11003" t="s">
        <v>8758</v>
      </c>
      <c r="V11003" t="s">
        <v>142</v>
      </c>
      <c r="W11003" t="s">
        <v>11332</v>
      </c>
    </row>
    <row r="11004" spans="1:23" x14ac:dyDescent="0.3">
      <c r="A11004" t="s">
        <v>11335</v>
      </c>
      <c r="B11004" t="s">
        <v>11325</v>
      </c>
      <c r="C11004" t="s">
        <v>142</v>
      </c>
      <c r="D11004" t="s">
        <v>8758</v>
      </c>
      <c r="E11004" t="s">
        <v>142</v>
      </c>
      <c r="F11004" t="s">
        <v>11326</v>
      </c>
      <c r="G11004" t="s">
        <v>142</v>
      </c>
      <c r="H11004" t="s">
        <v>11327</v>
      </c>
      <c r="I11004" t="s">
        <v>11328</v>
      </c>
      <c r="J11004" t="s">
        <v>142</v>
      </c>
      <c r="K11004" t="s">
        <v>5994</v>
      </c>
      <c r="L11004" t="s">
        <v>11329</v>
      </c>
      <c r="M11004" t="s">
        <v>142</v>
      </c>
      <c r="N11004" t="s">
        <v>6199</v>
      </c>
      <c r="O11004" t="s">
        <v>7273</v>
      </c>
      <c r="P11004" t="s">
        <v>142</v>
      </c>
      <c r="Q11004" t="s">
        <v>11330</v>
      </c>
      <c r="R11004" t="s">
        <v>142</v>
      </c>
      <c r="S11004" t="s">
        <v>11331</v>
      </c>
      <c r="T11004" t="s">
        <v>142</v>
      </c>
      <c r="U11004" t="s">
        <v>8758</v>
      </c>
      <c r="V11004" t="s">
        <v>142</v>
      </c>
      <c r="W11004" t="s">
        <v>11332</v>
      </c>
    </row>
    <row r="11005" spans="1:23" x14ac:dyDescent="0.3">
      <c r="A11005" t="s">
        <v>11336</v>
      </c>
      <c r="B11005" t="s">
        <v>11325</v>
      </c>
      <c r="C11005" t="s">
        <v>142</v>
      </c>
      <c r="D11005" t="s">
        <v>8758</v>
      </c>
      <c r="E11005" t="s">
        <v>142</v>
      </c>
      <c r="F11005" t="s">
        <v>11326</v>
      </c>
      <c r="G11005" t="s">
        <v>142</v>
      </c>
      <c r="H11005" t="s">
        <v>11327</v>
      </c>
      <c r="I11005" t="s">
        <v>11328</v>
      </c>
      <c r="J11005" t="s">
        <v>142</v>
      </c>
      <c r="K11005" t="s">
        <v>5994</v>
      </c>
      <c r="L11005" t="s">
        <v>11329</v>
      </c>
      <c r="M11005" t="s">
        <v>142</v>
      </c>
      <c r="N11005" t="s">
        <v>6199</v>
      </c>
      <c r="O11005" t="s">
        <v>7273</v>
      </c>
      <c r="P11005" t="s">
        <v>142</v>
      </c>
      <c r="Q11005" t="s">
        <v>11330</v>
      </c>
      <c r="R11005" t="s">
        <v>142</v>
      </c>
      <c r="S11005" t="s">
        <v>11331</v>
      </c>
      <c r="T11005" t="s">
        <v>142</v>
      </c>
      <c r="U11005" t="s">
        <v>8758</v>
      </c>
      <c r="V11005" t="s">
        <v>142</v>
      </c>
      <c r="W11005" t="s">
        <v>11332</v>
      </c>
    </row>
    <row r="11006" spans="1:23" x14ac:dyDescent="0.3">
      <c r="A11006" t="s">
        <v>11337</v>
      </c>
      <c r="B11006" t="s">
        <v>3737</v>
      </c>
      <c r="C11006" t="s">
        <v>11338</v>
      </c>
    </row>
    <row r="11007" spans="1:23" x14ac:dyDescent="0.3">
      <c r="A11007" t="s">
        <v>11339</v>
      </c>
      <c r="B11007" t="s">
        <v>11340</v>
      </c>
      <c r="C11007" t="s">
        <v>142</v>
      </c>
      <c r="D11007" t="s">
        <v>163</v>
      </c>
      <c r="E11007" t="s">
        <v>156</v>
      </c>
      <c r="F11007" t="s">
        <v>11341</v>
      </c>
      <c r="G11007" t="s">
        <v>11342</v>
      </c>
      <c r="H11007" t="s">
        <v>396</v>
      </c>
    </row>
    <row r="11008" spans="1:23" x14ac:dyDescent="0.3">
      <c r="A11008" t="s">
        <v>11343</v>
      </c>
      <c r="B11008" t="s">
        <v>396</v>
      </c>
    </row>
    <row r="11009" spans="1:12" x14ac:dyDescent="0.3">
      <c r="A11009" t="s">
        <v>11344</v>
      </c>
      <c r="B11009" t="s">
        <v>1242</v>
      </c>
      <c r="C11009" t="s">
        <v>11345</v>
      </c>
      <c r="D11009" t="s">
        <v>396</v>
      </c>
    </row>
    <row r="11010" spans="1:12" x14ac:dyDescent="0.3">
      <c r="A11010" t="s">
        <v>11346</v>
      </c>
      <c r="B11010" t="s">
        <v>11347</v>
      </c>
      <c r="C11010" t="s">
        <v>142</v>
      </c>
      <c r="D11010" t="s">
        <v>11348</v>
      </c>
      <c r="E11010" t="s">
        <v>142</v>
      </c>
      <c r="F11010" t="s">
        <v>11349</v>
      </c>
      <c r="G11010" t="s">
        <v>3931</v>
      </c>
      <c r="H11010" t="s">
        <v>11350</v>
      </c>
      <c r="I11010" t="s">
        <v>11351</v>
      </c>
      <c r="J11010" t="s">
        <v>142</v>
      </c>
      <c r="K11010" t="s">
        <v>11352</v>
      </c>
      <c r="L11010" t="s">
        <v>396</v>
      </c>
    </row>
    <row r="11011" spans="1:12" x14ac:dyDescent="0.3">
      <c r="A11011" t="s">
        <v>11353</v>
      </c>
      <c r="B11011" t="s">
        <v>11354</v>
      </c>
      <c r="C11011" t="s">
        <v>142</v>
      </c>
      <c r="D11011" t="s">
        <v>11355</v>
      </c>
      <c r="E11011" t="s">
        <v>11356</v>
      </c>
      <c r="F11011" t="s">
        <v>6341</v>
      </c>
      <c r="G11011" t="s">
        <v>455</v>
      </c>
    </row>
    <row r="11012" spans="1:12" x14ac:dyDescent="0.3">
      <c r="A11012" t="s">
        <v>11357</v>
      </c>
      <c r="B11012" t="s">
        <v>11358</v>
      </c>
      <c r="C11012" t="s">
        <v>11359</v>
      </c>
      <c r="D11012" t="s">
        <v>142</v>
      </c>
      <c r="E11012" t="s">
        <v>6473</v>
      </c>
      <c r="F11012" t="s">
        <v>142</v>
      </c>
      <c r="G11012" t="s">
        <v>11360</v>
      </c>
      <c r="H11012" t="s">
        <v>11361</v>
      </c>
    </row>
    <row r="11013" spans="1:12" x14ac:dyDescent="0.3">
      <c r="A11013" t="s">
        <v>11362</v>
      </c>
      <c r="B11013" t="s">
        <v>3737</v>
      </c>
      <c r="C11013" t="s">
        <v>11338</v>
      </c>
    </row>
    <row r="11014" spans="1:12" x14ac:dyDescent="0.3">
      <c r="A11014" t="s">
        <v>11339</v>
      </c>
      <c r="B11014" t="s">
        <v>11340</v>
      </c>
      <c r="C11014" t="s">
        <v>142</v>
      </c>
      <c r="D11014" t="s">
        <v>163</v>
      </c>
      <c r="E11014" t="s">
        <v>156</v>
      </c>
      <c r="F11014" t="s">
        <v>11341</v>
      </c>
      <c r="G11014" t="s">
        <v>11342</v>
      </c>
      <c r="H11014" t="s">
        <v>396</v>
      </c>
    </row>
    <row r="11015" spans="1:12" x14ac:dyDescent="0.3">
      <c r="A11015" t="s">
        <v>11343</v>
      </c>
      <c r="B11015" t="s">
        <v>396</v>
      </c>
    </row>
    <row r="11016" spans="1:12" x14ac:dyDescent="0.3">
      <c r="A11016" t="s">
        <v>11344</v>
      </c>
      <c r="B11016" t="s">
        <v>1242</v>
      </c>
      <c r="C11016" t="s">
        <v>11345</v>
      </c>
      <c r="D11016" t="s">
        <v>396</v>
      </c>
    </row>
    <row r="11017" spans="1:12" x14ac:dyDescent="0.3">
      <c r="A11017" t="s">
        <v>11346</v>
      </c>
      <c r="B11017" t="s">
        <v>11347</v>
      </c>
      <c r="C11017" t="s">
        <v>142</v>
      </c>
      <c r="D11017" t="s">
        <v>11348</v>
      </c>
      <c r="E11017" t="s">
        <v>142</v>
      </c>
      <c r="F11017" t="s">
        <v>11349</v>
      </c>
      <c r="G11017" t="s">
        <v>3931</v>
      </c>
      <c r="H11017" t="s">
        <v>11350</v>
      </c>
      <c r="I11017" t="s">
        <v>11351</v>
      </c>
      <c r="J11017" t="s">
        <v>142</v>
      </c>
      <c r="K11017" t="s">
        <v>11352</v>
      </c>
      <c r="L11017" t="s">
        <v>396</v>
      </c>
    </row>
    <row r="11018" spans="1:12" x14ac:dyDescent="0.3">
      <c r="A11018" t="s">
        <v>11353</v>
      </c>
      <c r="B11018" t="s">
        <v>11354</v>
      </c>
      <c r="C11018" t="s">
        <v>142</v>
      </c>
      <c r="D11018" t="s">
        <v>11355</v>
      </c>
      <c r="E11018" t="s">
        <v>11356</v>
      </c>
      <c r="F11018" t="s">
        <v>6341</v>
      </c>
      <c r="G11018" t="s">
        <v>455</v>
      </c>
    </row>
    <row r="11019" spans="1:12" x14ac:dyDescent="0.3">
      <c r="A11019" t="s">
        <v>11357</v>
      </c>
      <c r="B11019" t="s">
        <v>11358</v>
      </c>
      <c r="C11019" t="s">
        <v>11359</v>
      </c>
      <c r="D11019" t="s">
        <v>142</v>
      </c>
      <c r="E11019" t="s">
        <v>6473</v>
      </c>
      <c r="F11019" t="s">
        <v>142</v>
      </c>
      <c r="G11019" t="s">
        <v>11360</v>
      </c>
      <c r="H11019" t="s">
        <v>11361</v>
      </c>
    </row>
    <row r="11020" spans="1:12" x14ac:dyDescent="0.3">
      <c r="A11020" t="s">
        <v>11363</v>
      </c>
      <c r="B11020" t="s">
        <v>11096</v>
      </c>
      <c r="C11020" t="s">
        <v>5864</v>
      </c>
      <c r="D11020" t="s">
        <v>11364</v>
      </c>
      <c r="E11020" t="s">
        <v>11365</v>
      </c>
    </row>
    <row r="11021" spans="1:12" x14ac:dyDescent="0.3">
      <c r="A11021" t="s">
        <v>11366</v>
      </c>
      <c r="B11021" t="s">
        <v>142</v>
      </c>
      <c r="C11021" t="s">
        <v>11367</v>
      </c>
      <c r="D11021" t="s">
        <v>142</v>
      </c>
      <c r="E11021" t="s">
        <v>11368</v>
      </c>
      <c r="F11021" t="s">
        <v>7233</v>
      </c>
      <c r="G11021" t="s">
        <v>396</v>
      </c>
    </row>
    <row r="11022" spans="1:12" x14ac:dyDescent="0.3">
      <c r="A11022" t="s">
        <v>11369</v>
      </c>
      <c r="B11022" t="s">
        <v>142</v>
      </c>
      <c r="C11022" t="s">
        <v>11370</v>
      </c>
      <c r="D11022" t="s">
        <v>11371</v>
      </c>
      <c r="E11022" t="s">
        <v>11372</v>
      </c>
      <c r="F11022" t="s">
        <v>11373</v>
      </c>
      <c r="G11022" t="s">
        <v>156</v>
      </c>
      <c r="H11022" t="s">
        <v>11374</v>
      </c>
      <c r="I11022" t="s">
        <v>7233</v>
      </c>
      <c r="J11022" t="s">
        <v>396</v>
      </c>
    </row>
    <row r="11023" spans="1:12" x14ac:dyDescent="0.3">
      <c r="A11023" t="s">
        <v>11375</v>
      </c>
      <c r="B11023" t="s">
        <v>3906</v>
      </c>
      <c r="C11023" t="s">
        <v>11376</v>
      </c>
      <c r="D11023" t="s">
        <v>7233</v>
      </c>
      <c r="E11023" t="s">
        <v>396</v>
      </c>
    </row>
    <row r="11024" spans="1:12" x14ac:dyDescent="0.3">
      <c r="A11024" t="s">
        <v>11377</v>
      </c>
      <c r="B11024" t="s">
        <v>11378</v>
      </c>
      <c r="C11024" t="s">
        <v>7233</v>
      </c>
      <c r="D11024" t="s">
        <v>396</v>
      </c>
    </row>
    <row r="11025" spans="1:12" x14ac:dyDescent="0.3">
      <c r="A11025" t="s">
        <v>11379</v>
      </c>
      <c r="B11025" t="s">
        <v>11380</v>
      </c>
      <c r="C11025" t="s">
        <v>11381</v>
      </c>
      <c r="D11025" t="s">
        <v>396</v>
      </c>
    </row>
    <row r="11026" spans="1:12" x14ac:dyDescent="0.3">
      <c r="A11026" t="s">
        <v>11382</v>
      </c>
      <c r="B11026" t="s">
        <v>7749</v>
      </c>
      <c r="C11026" t="s">
        <v>455</v>
      </c>
    </row>
    <row r="11027" spans="1:12" x14ac:dyDescent="0.3">
      <c r="A11027" t="s">
        <v>11383</v>
      </c>
      <c r="B11027" t="s">
        <v>11201</v>
      </c>
      <c r="C11027" t="s">
        <v>11384</v>
      </c>
      <c r="D11027" t="s">
        <v>11385</v>
      </c>
    </row>
    <row r="11028" spans="1:12" x14ac:dyDescent="0.3">
      <c r="A11028" t="s">
        <v>11386</v>
      </c>
      <c r="B11028" t="s">
        <v>11387</v>
      </c>
      <c r="C11028" t="s">
        <v>11388</v>
      </c>
    </row>
    <row r="11029" spans="1:12" x14ac:dyDescent="0.3">
      <c r="A11029" t="s">
        <v>11389</v>
      </c>
      <c r="B11029" t="s">
        <v>156</v>
      </c>
      <c r="C11029" t="s">
        <v>11390</v>
      </c>
      <c r="D11029" t="s">
        <v>11391</v>
      </c>
      <c r="E11029" t="s">
        <v>142</v>
      </c>
      <c r="F11029" t="s">
        <v>11392</v>
      </c>
      <c r="G11029" t="s">
        <v>11393</v>
      </c>
      <c r="H11029" t="s">
        <v>7233</v>
      </c>
      <c r="I11029" t="s">
        <v>396</v>
      </c>
    </row>
    <row r="11030" spans="1:12" x14ac:dyDescent="0.3">
      <c r="A11030" t="s">
        <v>11394</v>
      </c>
      <c r="B11030" t="s">
        <v>9671</v>
      </c>
      <c r="C11030" t="s">
        <v>3906</v>
      </c>
      <c r="D11030" t="s">
        <v>11395</v>
      </c>
      <c r="E11030" t="s">
        <v>11396</v>
      </c>
      <c r="F11030" t="s">
        <v>11397</v>
      </c>
      <c r="G11030" t="s">
        <v>11398</v>
      </c>
      <c r="H11030" t="s">
        <v>142</v>
      </c>
      <c r="I11030" t="s">
        <v>11399</v>
      </c>
      <c r="J11030" t="s">
        <v>11400</v>
      </c>
      <c r="K11030" t="s">
        <v>11401</v>
      </c>
      <c r="L11030" t="s">
        <v>396</v>
      </c>
    </row>
    <row r="11031" spans="1:12" x14ac:dyDescent="0.3">
      <c r="A11031" t="s">
        <v>11402</v>
      </c>
      <c r="B11031" t="s">
        <v>11403</v>
      </c>
      <c r="C11031" t="s">
        <v>11404</v>
      </c>
      <c r="D11031" t="s">
        <v>142</v>
      </c>
      <c r="E11031" t="s">
        <v>11405</v>
      </c>
      <c r="F11031" t="s">
        <v>455</v>
      </c>
    </row>
    <row r="11032" spans="1:12" x14ac:dyDescent="0.3">
      <c r="A11032" t="s">
        <v>11406</v>
      </c>
      <c r="B11032" t="s">
        <v>142</v>
      </c>
      <c r="C11032" t="s">
        <v>11407</v>
      </c>
      <c r="D11032" t="s">
        <v>2296</v>
      </c>
      <c r="E11032" t="s">
        <v>11408</v>
      </c>
      <c r="F11032" t="s">
        <v>156</v>
      </c>
      <c r="G11032" t="s">
        <v>11409</v>
      </c>
      <c r="H11032" t="s">
        <v>142</v>
      </c>
      <c r="I11032" t="s">
        <v>163</v>
      </c>
      <c r="J11032" t="s">
        <v>156</v>
      </c>
      <c r="K11032" t="s">
        <v>11410</v>
      </c>
      <c r="L11032" t="s">
        <v>11411</v>
      </c>
    </row>
    <row r="11033" spans="1:12" x14ac:dyDescent="0.3">
      <c r="A11033" t="s">
        <v>11412</v>
      </c>
      <c r="B11033" t="s">
        <v>142</v>
      </c>
      <c r="C11033" t="s">
        <v>11413</v>
      </c>
      <c r="D11033" t="s">
        <v>142</v>
      </c>
      <c r="E11033" t="s">
        <v>3624</v>
      </c>
    </row>
    <row r="11034" spans="1:12" x14ac:dyDescent="0.3">
      <c r="A11034" t="s">
        <v>11414</v>
      </c>
      <c r="B11034" t="s">
        <v>142</v>
      </c>
      <c r="C11034" t="s">
        <v>11413</v>
      </c>
      <c r="D11034" t="s">
        <v>142</v>
      </c>
      <c r="E11034" t="s">
        <v>3624</v>
      </c>
    </row>
    <row r="11035" spans="1:12" x14ac:dyDescent="0.3">
      <c r="A11035" t="s">
        <v>11415</v>
      </c>
      <c r="B11035" t="s">
        <v>142</v>
      </c>
      <c r="C11035" t="s">
        <v>3624</v>
      </c>
    </row>
    <row r="11036" spans="1:12" x14ac:dyDescent="0.3">
      <c r="A11036" t="s">
        <v>11416</v>
      </c>
      <c r="B11036" t="s">
        <v>11417</v>
      </c>
      <c r="C11036" t="s">
        <v>11418</v>
      </c>
    </row>
    <row r="11037" spans="1:12" x14ac:dyDescent="0.3">
      <c r="A11037" t="s">
        <v>11419</v>
      </c>
      <c r="B11037" t="s">
        <v>11420</v>
      </c>
      <c r="C11037" t="s">
        <v>156</v>
      </c>
      <c r="D11037" t="s">
        <v>11421</v>
      </c>
      <c r="E11037" t="s">
        <v>142</v>
      </c>
      <c r="F11037" t="s">
        <v>5882</v>
      </c>
      <c r="G11037" t="s">
        <v>11422</v>
      </c>
      <c r="H11037" t="s">
        <v>396</v>
      </c>
    </row>
    <row r="11038" spans="1:12" x14ac:dyDescent="0.3">
      <c r="A11038" t="s">
        <v>11423</v>
      </c>
      <c r="B11038" t="s">
        <v>11424</v>
      </c>
      <c r="C11038" t="s">
        <v>11425</v>
      </c>
      <c r="D11038" t="s">
        <v>11426</v>
      </c>
      <c r="E11038" t="s">
        <v>3823</v>
      </c>
      <c r="F11038" t="s">
        <v>396</v>
      </c>
    </row>
    <row r="11039" spans="1:12" x14ac:dyDescent="0.3">
      <c r="A11039" t="s">
        <v>11427</v>
      </c>
      <c r="B11039" t="s">
        <v>142</v>
      </c>
      <c r="C11039" t="s">
        <v>5882</v>
      </c>
      <c r="D11039" t="s">
        <v>7190</v>
      </c>
      <c r="E11039" t="s">
        <v>11428</v>
      </c>
      <c r="F11039" t="s">
        <v>142</v>
      </c>
      <c r="G11039" t="s">
        <v>11429</v>
      </c>
      <c r="H11039" t="s">
        <v>142</v>
      </c>
      <c r="I11039" t="s">
        <v>11430</v>
      </c>
      <c r="J11039" t="s">
        <v>396</v>
      </c>
    </row>
    <row r="11040" spans="1:12" x14ac:dyDescent="0.3">
      <c r="A11040" t="s">
        <v>11431</v>
      </c>
      <c r="B11040" t="s">
        <v>142</v>
      </c>
      <c r="C11040" t="s">
        <v>11432</v>
      </c>
      <c r="D11040" t="s">
        <v>11433</v>
      </c>
      <c r="E11040" t="s">
        <v>7233</v>
      </c>
      <c r="F11040" t="s">
        <v>396</v>
      </c>
    </row>
    <row r="11041" spans="1:15" x14ac:dyDescent="0.3">
      <c r="A11041" t="s">
        <v>6979</v>
      </c>
      <c r="B11041" t="s">
        <v>142</v>
      </c>
      <c r="C11041" t="s">
        <v>11434</v>
      </c>
      <c r="D11041" t="s">
        <v>11435</v>
      </c>
      <c r="E11041" t="s">
        <v>11436</v>
      </c>
      <c r="F11041" t="s">
        <v>11437</v>
      </c>
      <c r="G11041" t="s">
        <v>396</v>
      </c>
    </row>
    <row r="11042" spans="1:15" x14ac:dyDescent="0.3">
      <c r="A11042" t="s">
        <v>11438</v>
      </c>
      <c r="B11042" t="s">
        <v>8623</v>
      </c>
      <c r="C11042" t="s">
        <v>142</v>
      </c>
      <c r="D11042" t="s">
        <v>11439</v>
      </c>
      <c r="E11042" t="s">
        <v>11440</v>
      </c>
      <c r="F11042" t="s">
        <v>5925</v>
      </c>
      <c r="G11042" t="s">
        <v>11441</v>
      </c>
      <c r="H11042" t="s">
        <v>3908</v>
      </c>
      <c r="I11042" t="s">
        <v>142</v>
      </c>
      <c r="J11042" t="s">
        <v>6798</v>
      </c>
      <c r="K11042" t="s">
        <v>142</v>
      </c>
      <c r="L11042" t="s">
        <v>11442</v>
      </c>
      <c r="M11042" t="s">
        <v>11443</v>
      </c>
      <c r="N11042" t="s">
        <v>7233</v>
      </c>
      <c r="O11042" t="s">
        <v>396</v>
      </c>
    </row>
    <row r="11043" spans="1:15" x14ac:dyDescent="0.3">
      <c r="A11043" t="s">
        <v>11444</v>
      </c>
      <c r="B11043" t="s">
        <v>142</v>
      </c>
      <c r="C11043" t="s">
        <v>11445</v>
      </c>
      <c r="D11043" t="s">
        <v>11446</v>
      </c>
      <c r="E11043" t="s">
        <v>11447</v>
      </c>
      <c r="F11043" t="s">
        <v>455</v>
      </c>
    </row>
    <row r="11044" spans="1:15" x14ac:dyDescent="0.3">
      <c r="A11044" t="s">
        <v>11448</v>
      </c>
      <c r="B11044" t="s">
        <v>11449</v>
      </c>
      <c r="C11044" t="s">
        <v>142</v>
      </c>
      <c r="D11044" t="s">
        <v>11450</v>
      </c>
      <c r="E11044" t="s">
        <v>142</v>
      </c>
      <c r="F11044" t="s">
        <v>11451</v>
      </c>
      <c r="G11044" t="s">
        <v>11452</v>
      </c>
      <c r="H11044" t="s">
        <v>142</v>
      </c>
      <c r="I11044" t="s">
        <v>11453</v>
      </c>
      <c r="J11044" t="s">
        <v>11385</v>
      </c>
    </row>
    <row r="11045" spans="1:15" x14ac:dyDescent="0.3">
      <c r="A11045" t="s">
        <v>11454</v>
      </c>
      <c r="B11045" t="s">
        <v>142</v>
      </c>
      <c r="C11045" t="s">
        <v>11455</v>
      </c>
      <c r="D11045" t="s">
        <v>11456</v>
      </c>
      <c r="E11045" t="s">
        <v>11457</v>
      </c>
      <c r="F11045" t="s">
        <v>11458</v>
      </c>
      <c r="G11045" t="s">
        <v>11459</v>
      </c>
      <c r="H11045" t="s">
        <v>11460</v>
      </c>
      <c r="I11045" t="s">
        <v>142</v>
      </c>
      <c r="J11045" t="s">
        <v>11461</v>
      </c>
      <c r="K11045" t="s">
        <v>156</v>
      </c>
      <c r="L11045" t="s">
        <v>11462</v>
      </c>
      <c r="M11045" t="s">
        <v>11463</v>
      </c>
    </row>
    <row r="11046" spans="1:15" x14ac:dyDescent="0.3">
      <c r="A11046" t="s">
        <v>11464</v>
      </c>
      <c r="B11046" t="s">
        <v>142</v>
      </c>
      <c r="C11046" t="s">
        <v>11455</v>
      </c>
      <c r="D11046" t="s">
        <v>11456</v>
      </c>
      <c r="E11046" t="s">
        <v>11457</v>
      </c>
      <c r="F11046" t="s">
        <v>11458</v>
      </c>
      <c r="G11046" t="s">
        <v>11459</v>
      </c>
      <c r="H11046" t="s">
        <v>11460</v>
      </c>
      <c r="I11046" t="s">
        <v>142</v>
      </c>
      <c r="J11046" t="s">
        <v>11461</v>
      </c>
      <c r="K11046" t="s">
        <v>156</v>
      </c>
      <c r="L11046" t="s">
        <v>11462</v>
      </c>
      <c r="M11046" t="s">
        <v>11463</v>
      </c>
    </row>
    <row r="11047" spans="1:15" x14ac:dyDescent="0.3">
      <c r="A11047" t="s">
        <v>11465</v>
      </c>
      <c r="B11047" t="s">
        <v>142</v>
      </c>
      <c r="C11047" t="s">
        <v>11455</v>
      </c>
      <c r="D11047" t="s">
        <v>11456</v>
      </c>
      <c r="E11047" t="s">
        <v>11457</v>
      </c>
      <c r="F11047" t="s">
        <v>11458</v>
      </c>
      <c r="G11047" t="s">
        <v>11459</v>
      </c>
      <c r="H11047" t="s">
        <v>11460</v>
      </c>
      <c r="I11047" t="s">
        <v>142</v>
      </c>
      <c r="J11047" t="s">
        <v>11461</v>
      </c>
      <c r="K11047" t="s">
        <v>156</v>
      </c>
      <c r="L11047" t="s">
        <v>11462</v>
      </c>
      <c r="M11047" t="s">
        <v>11463</v>
      </c>
    </row>
    <row r="11048" spans="1:15" x14ac:dyDescent="0.3">
      <c r="A11048" t="s">
        <v>11466</v>
      </c>
      <c r="B11048" t="s">
        <v>142</v>
      </c>
      <c r="C11048" t="s">
        <v>11455</v>
      </c>
      <c r="D11048" t="s">
        <v>11456</v>
      </c>
      <c r="E11048" t="s">
        <v>11457</v>
      </c>
      <c r="F11048" t="s">
        <v>11458</v>
      </c>
      <c r="G11048" t="s">
        <v>11459</v>
      </c>
      <c r="H11048" t="s">
        <v>11460</v>
      </c>
      <c r="I11048" t="s">
        <v>142</v>
      </c>
      <c r="J11048" t="s">
        <v>11461</v>
      </c>
      <c r="K11048" t="s">
        <v>156</v>
      </c>
      <c r="L11048" t="s">
        <v>11462</v>
      </c>
      <c r="M11048" t="s">
        <v>11463</v>
      </c>
    </row>
    <row r="11049" spans="1:15" x14ac:dyDescent="0.3">
      <c r="A11049" t="s">
        <v>11467</v>
      </c>
      <c r="B11049" t="s">
        <v>142</v>
      </c>
      <c r="C11049" t="s">
        <v>11455</v>
      </c>
      <c r="D11049" t="s">
        <v>11456</v>
      </c>
      <c r="E11049" t="s">
        <v>11457</v>
      </c>
      <c r="F11049" t="s">
        <v>11458</v>
      </c>
      <c r="G11049" t="s">
        <v>11459</v>
      </c>
      <c r="H11049" t="s">
        <v>11460</v>
      </c>
      <c r="I11049" t="s">
        <v>142</v>
      </c>
      <c r="J11049" t="s">
        <v>11461</v>
      </c>
      <c r="K11049" t="s">
        <v>156</v>
      </c>
      <c r="L11049" t="s">
        <v>11462</v>
      </c>
      <c r="M11049" t="s">
        <v>11463</v>
      </c>
    </row>
    <row r="11050" spans="1:15" x14ac:dyDescent="0.3">
      <c r="A11050" t="s">
        <v>11468</v>
      </c>
      <c r="B11050" t="s">
        <v>142</v>
      </c>
      <c r="C11050" t="s">
        <v>11455</v>
      </c>
      <c r="D11050" t="s">
        <v>11456</v>
      </c>
      <c r="E11050" t="s">
        <v>11457</v>
      </c>
      <c r="F11050" t="s">
        <v>11458</v>
      </c>
      <c r="G11050" t="s">
        <v>11459</v>
      </c>
      <c r="H11050" t="s">
        <v>11460</v>
      </c>
      <c r="I11050" t="s">
        <v>142</v>
      </c>
      <c r="J11050" t="s">
        <v>11461</v>
      </c>
      <c r="K11050" t="s">
        <v>156</v>
      </c>
      <c r="L11050" t="s">
        <v>11462</v>
      </c>
      <c r="M11050" t="s">
        <v>11463</v>
      </c>
    </row>
    <row r="11051" spans="1:15" x14ac:dyDescent="0.3">
      <c r="A11051" t="s">
        <v>11469</v>
      </c>
      <c r="B11051" t="s">
        <v>142</v>
      </c>
      <c r="C11051" t="s">
        <v>11455</v>
      </c>
      <c r="D11051" t="s">
        <v>11456</v>
      </c>
      <c r="E11051" t="s">
        <v>11457</v>
      </c>
      <c r="F11051" t="s">
        <v>11458</v>
      </c>
      <c r="G11051" t="s">
        <v>11459</v>
      </c>
      <c r="H11051" t="s">
        <v>11460</v>
      </c>
      <c r="I11051" t="s">
        <v>142</v>
      </c>
      <c r="J11051" t="s">
        <v>11461</v>
      </c>
      <c r="K11051" t="s">
        <v>156</v>
      </c>
      <c r="L11051" t="s">
        <v>11462</v>
      </c>
      <c r="M11051" t="s">
        <v>11463</v>
      </c>
    </row>
    <row r="11052" spans="1:15" x14ac:dyDescent="0.3">
      <c r="A11052" t="s">
        <v>11470</v>
      </c>
      <c r="B11052" t="s">
        <v>142</v>
      </c>
      <c r="C11052" t="s">
        <v>11455</v>
      </c>
      <c r="D11052" t="s">
        <v>11456</v>
      </c>
      <c r="E11052" t="s">
        <v>11457</v>
      </c>
      <c r="F11052" t="s">
        <v>11458</v>
      </c>
      <c r="G11052" t="s">
        <v>11459</v>
      </c>
      <c r="H11052" t="s">
        <v>11460</v>
      </c>
      <c r="I11052" t="s">
        <v>142</v>
      </c>
      <c r="J11052" t="s">
        <v>11461</v>
      </c>
      <c r="K11052" t="s">
        <v>156</v>
      </c>
      <c r="L11052" t="s">
        <v>11462</v>
      </c>
      <c r="M11052" t="s">
        <v>11463</v>
      </c>
    </row>
    <row r="11053" spans="1:15" x14ac:dyDescent="0.3">
      <c r="A11053" t="s">
        <v>11471</v>
      </c>
      <c r="B11053" t="s">
        <v>142</v>
      </c>
      <c r="C11053" t="s">
        <v>11455</v>
      </c>
      <c r="D11053" t="s">
        <v>11456</v>
      </c>
      <c r="E11053" t="s">
        <v>11457</v>
      </c>
      <c r="F11053" t="s">
        <v>11458</v>
      </c>
      <c r="G11053" t="s">
        <v>11459</v>
      </c>
      <c r="H11053" t="s">
        <v>11460</v>
      </c>
      <c r="I11053" t="s">
        <v>142</v>
      </c>
      <c r="J11053" t="s">
        <v>11461</v>
      </c>
      <c r="K11053" t="s">
        <v>156</v>
      </c>
      <c r="L11053" t="s">
        <v>11462</v>
      </c>
      <c r="M11053" t="s">
        <v>11463</v>
      </c>
    </row>
    <row r="11054" spans="1:15" x14ac:dyDescent="0.3">
      <c r="A11054" t="s">
        <v>11472</v>
      </c>
      <c r="B11054" t="s">
        <v>142</v>
      </c>
      <c r="C11054" t="s">
        <v>11455</v>
      </c>
      <c r="D11054" t="s">
        <v>11456</v>
      </c>
      <c r="E11054" t="s">
        <v>11457</v>
      </c>
      <c r="F11054" t="s">
        <v>11458</v>
      </c>
      <c r="G11054" t="s">
        <v>11459</v>
      </c>
      <c r="H11054" t="s">
        <v>11460</v>
      </c>
      <c r="I11054" t="s">
        <v>142</v>
      </c>
      <c r="J11054" t="s">
        <v>11461</v>
      </c>
      <c r="K11054" t="s">
        <v>156</v>
      </c>
      <c r="L11054" t="s">
        <v>11462</v>
      </c>
      <c r="M11054" t="s">
        <v>11463</v>
      </c>
    </row>
    <row r="11055" spans="1:15" x14ac:dyDescent="0.3">
      <c r="A11055" t="s">
        <v>11473</v>
      </c>
      <c r="B11055" t="s">
        <v>142</v>
      </c>
      <c r="C11055" t="s">
        <v>11455</v>
      </c>
      <c r="D11055" t="s">
        <v>11456</v>
      </c>
      <c r="E11055" t="s">
        <v>11457</v>
      </c>
      <c r="F11055" t="s">
        <v>11458</v>
      </c>
      <c r="G11055" t="s">
        <v>11459</v>
      </c>
      <c r="H11055" t="s">
        <v>11460</v>
      </c>
      <c r="I11055" t="s">
        <v>142</v>
      </c>
      <c r="J11055" t="s">
        <v>11461</v>
      </c>
      <c r="K11055" t="s">
        <v>156</v>
      </c>
      <c r="L11055" t="s">
        <v>11462</v>
      </c>
      <c r="M11055" t="s">
        <v>11463</v>
      </c>
    </row>
    <row r="11056" spans="1:15" x14ac:dyDescent="0.3">
      <c r="A11056" t="s">
        <v>11474</v>
      </c>
      <c r="B11056" t="s">
        <v>142</v>
      </c>
      <c r="C11056" t="s">
        <v>11455</v>
      </c>
      <c r="D11056" t="s">
        <v>11456</v>
      </c>
      <c r="E11056" t="s">
        <v>11457</v>
      </c>
      <c r="F11056" t="s">
        <v>11458</v>
      </c>
      <c r="G11056" t="s">
        <v>11459</v>
      </c>
      <c r="H11056" t="s">
        <v>11460</v>
      </c>
      <c r="I11056" t="s">
        <v>142</v>
      </c>
      <c r="J11056" t="s">
        <v>11461</v>
      </c>
      <c r="K11056" t="s">
        <v>156</v>
      </c>
      <c r="L11056" t="s">
        <v>11462</v>
      </c>
      <c r="M11056" t="s">
        <v>11463</v>
      </c>
    </row>
    <row r="11057" spans="1:13" x14ac:dyDescent="0.3">
      <c r="A11057" t="s">
        <v>11475</v>
      </c>
      <c r="B11057" t="s">
        <v>142</v>
      </c>
      <c r="C11057" t="s">
        <v>11455</v>
      </c>
      <c r="D11057" t="s">
        <v>11456</v>
      </c>
      <c r="E11057" t="s">
        <v>11457</v>
      </c>
      <c r="F11057" t="s">
        <v>11458</v>
      </c>
      <c r="G11057" t="s">
        <v>11459</v>
      </c>
      <c r="H11057" t="s">
        <v>11460</v>
      </c>
      <c r="I11057" t="s">
        <v>142</v>
      </c>
      <c r="J11057" t="s">
        <v>11461</v>
      </c>
      <c r="K11057" t="s">
        <v>156</v>
      </c>
      <c r="L11057" t="s">
        <v>11462</v>
      </c>
      <c r="M11057" t="s">
        <v>11463</v>
      </c>
    </row>
    <row r="11058" spans="1:13" x14ac:dyDescent="0.3">
      <c r="A11058" t="s">
        <v>11476</v>
      </c>
      <c r="B11058" t="s">
        <v>142</v>
      </c>
      <c r="C11058" t="s">
        <v>11455</v>
      </c>
      <c r="D11058" t="s">
        <v>11456</v>
      </c>
      <c r="E11058" t="s">
        <v>11457</v>
      </c>
      <c r="F11058" t="s">
        <v>11458</v>
      </c>
      <c r="G11058" t="s">
        <v>11459</v>
      </c>
      <c r="H11058" t="s">
        <v>11460</v>
      </c>
      <c r="I11058" t="s">
        <v>142</v>
      </c>
      <c r="J11058" t="s">
        <v>11461</v>
      </c>
      <c r="K11058" t="s">
        <v>156</v>
      </c>
      <c r="L11058" t="s">
        <v>11462</v>
      </c>
      <c r="M11058" t="s">
        <v>11463</v>
      </c>
    </row>
    <row r="11059" spans="1:13" x14ac:dyDescent="0.3">
      <c r="A11059" t="s">
        <v>11477</v>
      </c>
      <c r="B11059" t="s">
        <v>142</v>
      </c>
      <c r="C11059" t="s">
        <v>11455</v>
      </c>
      <c r="D11059" t="s">
        <v>11456</v>
      </c>
      <c r="E11059" t="s">
        <v>11457</v>
      </c>
      <c r="F11059" t="s">
        <v>11458</v>
      </c>
      <c r="G11059" t="s">
        <v>11459</v>
      </c>
      <c r="H11059" t="s">
        <v>11460</v>
      </c>
      <c r="I11059" t="s">
        <v>142</v>
      </c>
      <c r="J11059" t="s">
        <v>11461</v>
      </c>
      <c r="K11059" t="s">
        <v>156</v>
      </c>
      <c r="L11059" t="s">
        <v>11462</v>
      </c>
      <c r="M11059" t="s">
        <v>11463</v>
      </c>
    </row>
    <row r="11060" spans="1:13" x14ac:dyDescent="0.3">
      <c r="A11060" t="s">
        <v>11478</v>
      </c>
      <c r="B11060" t="s">
        <v>142</v>
      </c>
      <c r="C11060" t="s">
        <v>11455</v>
      </c>
      <c r="D11060" t="s">
        <v>11456</v>
      </c>
      <c r="E11060" t="s">
        <v>11457</v>
      </c>
      <c r="F11060" t="s">
        <v>11458</v>
      </c>
      <c r="G11060" t="s">
        <v>11459</v>
      </c>
      <c r="H11060" t="s">
        <v>11460</v>
      </c>
      <c r="I11060" t="s">
        <v>142</v>
      </c>
      <c r="J11060" t="s">
        <v>11461</v>
      </c>
      <c r="K11060" t="s">
        <v>156</v>
      </c>
      <c r="L11060" t="s">
        <v>11462</v>
      </c>
      <c r="M11060" t="s">
        <v>11463</v>
      </c>
    </row>
    <row r="11061" spans="1:13" x14ac:dyDescent="0.3">
      <c r="A11061" t="s">
        <v>11479</v>
      </c>
      <c r="B11061" t="s">
        <v>142</v>
      </c>
      <c r="C11061" t="s">
        <v>11455</v>
      </c>
      <c r="D11061" t="s">
        <v>11456</v>
      </c>
      <c r="E11061" t="s">
        <v>11457</v>
      </c>
      <c r="F11061" t="s">
        <v>11458</v>
      </c>
      <c r="G11061" t="s">
        <v>11459</v>
      </c>
      <c r="H11061" t="s">
        <v>11460</v>
      </c>
      <c r="I11061" t="s">
        <v>142</v>
      </c>
      <c r="J11061" t="s">
        <v>11461</v>
      </c>
      <c r="K11061" t="s">
        <v>156</v>
      </c>
      <c r="L11061" t="s">
        <v>11462</v>
      </c>
      <c r="M11061" t="s">
        <v>11463</v>
      </c>
    </row>
    <row r="11062" spans="1:13" x14ac:dyDescent="0.3">
      <c r="A11062" t="s">
        <v>11480</v>
      </c>
      <c r="B11062" t="s">
        <v>142</v>
      </c>
      <c r="C11062" t="s">
        <v>11455</v>
      </c>
      <c r="D11062" t="s">
        <v>11456</v>
      </c>
      <c r="E11062" t="s">
        <v>11457</v>
      </c>
      <c r="F11062" t="s">
        <v>11458</v>
      </c>
      <c r="G11062" t="s">
        <v>11459</v>
      </c>
      <c r="H11062" t="s">
        <v>11460</v>
      </c>
      <c r="I11062" t="s">
        <v>142</v>
      </c>
      <c r="J11062" t="s">
        <v>11461</v>
      </c>
      <c r="K11062" t="s">
        <v>156</v>
      </c>
      <c r="L11062" t="s">
        <v>11462</v>
      </c>
      <c r="M11062" t="s">
        <v>11463</v>
      </c>
    </row>
    <row r="11063" spans="1:13" x14ac:dyDescent="0.3">
      <c r="A11063" t="s">
        <v>11481</v>
      </c>
      <c r="B11063" t="s">
        <v>3737</v>
      </c>
      <c r="C11063" t="s">
        <v>11482</v>
      </c>
      <c r="D11063" t="s">
        <v>11483</v>
      </c>
      <c r="E11063" t="s">
        <v>11484</v>
      </c>
    </row>
    <row r="11064" spans="1:13" x14ac:dyDescent="0.3">
      <c r="A11064" t="s">
        <v>11485</v>
      </c>
      <c r="B11064" t="s">
        <v>11486</v>
      </c>
      <c r="C11064" t="s">
        <v>142</v>
      </c>
      <c r="D11064" t="s">
        <v>11487</v>
      </c>
      <c r="E11064" t="s">
        <v>11488</v>
      </c>
      <c r="F11064" t="s">
        <v>11489</v>
      </c>
      <c r="G11064" t="s">
        <v>7233</v>
      </c>
      <c r="H11064" t="s">
        <v>396</v>
      </c>
    </row>
    <row r="11065" spans="1:13" x14ac:dyDescent="0.3">
      <c r="A11065" t="s">
        <v>11490</v>
      </c>
      <c r="B11065" t="s">
        <v>11491</v>
      </c>
      <c r="C11065" t="s">
        <v>11492</v>
      </c>
      <c r="D11065" t="s">
        <v>11493</v>
      </c>
      <c r="E11065" t="s">
        <v>396</v>
      </c>
    </row>
    <row r="11066" spans="1:13" x14ac:dyDescent="0.3">
      <c r="A11066" t="s">
        <v>11494</v>
      </c>
      <c r="B11066" t="s">
        <v>11495</v>
      </c>
      <c r="C11066" t="s">
        <v>11496</v>
      </c>
      <c r="D11066" t="s">
        <v>142</v>
      </c>
      <c r="E11066" t="s">
        <v>11497</v>
      </c>
      <c r="F11066" t="s">
        <v>142</v>
      </c>
      <c r="G11066" t="s">
        <v>11498</v>
      </c>
      <c r="H11066" t="s">
        <v>142</v>
      </c>
      <c r="I11066" t="s">
        <v>11499</v>
      </c>
      <c r="J11066" t="s">
        <v>11500</v>
      </c>
      <c r="K11066" t="s">
        <v>396</v>
      </c>
    </row>
    <row r="11067" spans="1:13" x14ac:dyDescent="0.3">
      <c r="A11067" t="s">
        <v>11501</v>
      </c>
      <c r="B11067" t="s">
        <v>11502</v>
      </c>
      <c r="C11067" t="s">
        <v>9671</v>
      </c>
      <c r="D11067" t="s">
        <v>3906</v>
      </c>
      <c r="E11067" t="s">
        <v>11503</v>
      </c>
      <c r="F11067" t="s">
        <v>11488</v>
      </c>
      <c r="G11067" t="s">
        <v>5926</v>
      </c>
      <c r="H11067" t="s">
        <v>396</v>
      </c>
    </row>
    <row r="11068" spans="1:13" x14ac:dyDescent="0.3">
      <c r="A11068" t="s">
        <v>11504</v>
      </c>
      <c r="B11068" t="s">
        <v>11505</v>
      </c>
      <c r="C11068" t="s">
        <v>11506</v>
      </c>
      <c r="D11068" t="s">
        <v>11507</v>
      </c>
      <c r="E11068" t="s">
        <v>11508</v>
      </c>
      <c r="F11068" t="s">
        <v>11509</v>
      </c>
      <c r="G11068" t="s">
        <v>396</v>
      </c>
    </row>
    <row r="11069" spans="1:13" x14ac:dyDescent="0.3">
      <c r="A11069" t="s">
        <v>11510</v>
      </c>
      <c r="B11069" t="s">
        <v>11511</v>
      </c>
      <c r="C11069" t="s">
        <v>11512</v>
      </c>
      <c r="D11069" t="s">
        <v>142</v>
      </c>
      <c r="E11069" t="s">
        <v>11513</v>
      </c>
      <c r="F11069" t="s">
        <v>11514</v>
      </c>
      <c r="G11069" t="s">
        <v>396</v>
      </c>
    </row>
    <row r="11070" spans="1:13" x14ac:dyDescent="0.3">
      <c r="A11070" t="s">
        <v>11515</v>
      </c>
      <c r="B11070" t="s">
        <v>142</v>
      </c>
      <c r="C11070" t="s">
        <v>11516</v>
      </c>
      <c r="D11070" t="s">
        <v>11517</v>
      </c>
      <c r="E11070" t="s">
        <v>11518</v>
      </c>
      <c r="F11070" t="s">
        <v>11519</v>
      </c>
      <c r="G11070" t="s">
        <v>396</v>
      </c>
    </row>
    <row r="11071" spans="1:13" x14ac:dyDescent="0.3">
      <c r="A11071" t="s">
        <v>11520</v>
      </c>
      <c r="B11071" t="s">
        <v>11521</v>
      </c>
      <c r="C11071" t="s">
        <v>3906</v>
      </c>
      <c r="D11071" t="s">
        <v>11522</v>
      </c>
      <c r="E11071" t="s">
        <v>11488</v>
      </c>
      <c r="F11071" t="s">
        <v>5926</v>
      </c>
      <c r="G11071" t="s">
        <v>396</v>
      </c>
    </row>
    <row r="11072" spans="1:13" x14ac:dyDescent="0.3">
      <c r="A11072" t="s">
        <v>11523</v>
      </c>
      <c r="B11072" t="s">
        <v>11524</v>
      </c>
      <c r="C11072" t="s">
        <v>11525</v>
      </c>
      <c r="D11072" t="s">
        <v>11526</v>
      </c>
      <c r="E11072" t="s">
        <v>11527</v>
      </c>
      <c r="F11072" t="s">
        <v>11528</v>
      </c>
      <c r="G11072" t="s">
        <v>11529</v>
      </c>
      <c r="H11072" t="s">
        <v>396</v>
      </c>
    </row>
    <row r="11073" spans="1:18" x14ac:dyDescent="0.3">
      <c r="A11073" t="s">
        <v>11530</v>
      </c>
      <c r="B11073" t="s">
        <v>156</v>
      </c>
      <c r="C11073" t="s">
        <v>11531</v>
      </c>
      <c r="D11073" t="s">
        <v>11532</v>
      </c>
      <c r="E11073" t="s">
        <v>142</v>
      </c>
      <c r="F11073" t="s">
        <v>11533</v>
      </c>
      <c r="G11073" t="s">
        <v>142</v>
      </c>
      <c r="H11073" t="s">
        <v>2275</v>
      </c>
      <c r="I11073" t="s">
        <v>396</v>
      </c>
    </row>
    <row r="11074" spans="1:18" x14ac:dyDescent="0.3">
      <c r="A11074" t="s">
        <v>11534</v>
      </c>
      <c r="B11074" t="s">
        <v>142</v>
      </c>
      <c r="C11074" t="s">
        <v>11535</v>
      </c>
      <c r="D11074" t="s">
        <v>7233</v>
      </c>
      <c r="E11074" t="s">
        <v>455</v>
      </c>
    </row>
    <row r="11075" spans="1:18" x14ac:dyDescent="0.3">
      <c r="A11075" t="s">
        <v>11536</v>
      </c>
      <c r="B11075" t="s">
        <v>11537</v>
      </c>
      <c r="C11075" t="s">
        <v>142</v>
      </c>
      <c r="D11075" t="s">
        <v>6199</v>
      </c>
      <c r="E11075" t="s">
        <v>8330</v>
      </c>
      <c r="F11075" t="s">
        <v>142</v>
      </c>
      <c r="G11075" t="s">
        <v>11538</v>
      </c>
      <c r="H11075" t="s">
        <v>11539</v>
      </c>
      <c r="I11075" t="s">
        <v>11540</v>
      </c>
      <c r="J11075" t="s">
        <v>142</v>
      </c>
      <c r="K11075" t="s">
        <v>11541</v>
      </c>
      <c r="L11075" t="s">
        <v>11542</v>
      </c>
      <c r="M11075" t="s">
        <v>11483</v>
      </c>
      <c r="N11075" t="s">
        <v>11543</v>
      </c>
    </row>
    <row r="11076" spans="1:18" x14ac:dyDescent="0.3">
      <c r="A11076" t="s">
        <v>11544</v>
      </c>
      <c r="B11076" t="s">
        <v>11545</v>
      </c>
      <c r="C11076" t="s">
        <v>396</v>
      </c>
    </row>
    <row r="11077" spans="1:18" x14ac:dyDescent="0.3">
      <c r="A11077" t="s">
        <v>11546</v>
      </c>
      <c r="B11077" t="s">
        <v>11364</v>
      </c>
      <c r="C11077" t="s">
        <v>11547</v>
      </c>
      <c r="D11077" t="s">
        <v>142</v>
      </c>
      <c r="E11077" t="s">
        <v>11548</v>
      </c>
      <c r="F11077" t="s">
        <v>11549</v>
      </c>
      <c r="G11077" t="s">
        <v>2296</v>
      </c>
      <c r="H11077" t="s">
        <v>11550</v>
      </c>
      <c r="I11077" t="s">
        <v>142</v>
      </c>
      <c r="J11077" t="s">
        <v>6668</v>
      </c>
      <c r="K11077" t="s">
        <v>11551</v>
      </c>
      <c r="L11077" t="s">
        <v>396</v>
      </c>
    </row>
    <row r="11078" spans="1:18" x14ac:dyDescent="0.3">
      <c r="A11078" t="s">
        <v>11552</v>
      </c>
      <c r="B11078" t="s">
        <v>11553</v>
      </c>
      <c r="C11078" t="s">
        <v>11554</v>
      </c>
      <c r="D11078" t="s">
        <v>9279</v>
      </c>
      <c r="E11078" t="s">
        <v>11555</v>
      </c>
      <c r="F11078" t="s">
        <v>11556</v>
      </c>
      <c r="G11078" t="s">
        <v>396</v>
      </c>
    </row>
    <row r="11079" spans="1:18" x14ac:dyDescent="0.3">
      <c r="A11079" t="s">
        <v>11557</v>
      </c>
      <c r="B11079" t="s">
        <v>396</v>
      </c>
    </row>
    <row r="11080" spans="1:18" x14ac:dyDescent="0.3">
      <c r="A11080" t="s">
        <v>11558</v>
      </c>
      <c r="B11080" t="s">
        <v>11559</v>
      </c>
      <c r="C11080" t="s">
        <v>11560</v>
      </c>
      <c r="D11080" t="s">
        <v>9506</v>
      </c>
      <c r="E11080" t="s">
        <v>142</v>
      </c>
      <c r="F11080" t="s">
        <v>11561</v>
      </c>
      <c r="G11080" t="s">
        <v>142</v>
      </c>
      <c r="H11080" t="s">
        <v>3670</v>
      </c>
      <c r="I11080" t="s">
        <v>3906</v>
      </c>
      <c r="J11080" t="s">
        <v>9562</v>
      </c>
      <c r="K11080" t="s">
        <v>455</v>
      </c>
    </row>
    <row r="11081" spans="1:18" x14ac:dyDescent="0.3">
      <c r="A11081" t="s">
        <v>11562</v>
      </c>
      <c r="B11081" t="s">
        <v>156</v>
      </c>
      <c r="C11081" t="s">
        <v>11563</v>
      </c>
      <c r="D11081" t="s">
        <v>11564</v>
      </c>
      <c r="E11081" t="s">
        <v>11565</v>
      </c>
    </row>
    <row r="11082" spans="1:18" x14ac:dyDescent="0.3">
      <c r="A11082" t="s">
        <v>11566</v>
      </c>
      <c r="B11082" t="s">
        <v>3737</v>
      </c>
      <c r="C11082" t="s">
        <v>11567</v>
      </c>
    </row>
    <row r="11083" spans="1:18" x14ac:dyDescent="0.3">
      <c r="A11083" t="s">
        <v>11568</v>
      </c>
      <c r="B11083" t="s">
        <v>11569</v>
      </c>
      <c r="C11083" t="s">
        <v>11570</v>
      </c>
      <c r="D11083" t="s">
        <v>5977</v>
      </c>
      <c r="E11083" t="s">
        <v>396</v>
      </c>
    </row>
    <row r="11084" spans="1:18" x14ac:dyDescent="0.3">
      <c r="A11084" t="s">
        <v>11571</v>
      </c>
      <c r="B11084" t="s">
        <v>142</v>
      </c>
      <c r="C11084" t="s">
        <v>163</v>
      </c>
      <c r="D11084" t="s">
        <v>156</v>
      </c>
      <c r="E11084" t="s">
        <v>11572</v>
      </c>
      <c r="F11084" t="s">
        <v>11569</v>
      </c>
      <c r="G11084" t="s">
        <v>11570</v>
      </c>
      <c r="H11084" t="s">
        <v>5977</v>
      </c>
      <c r="I11084" t="s">
        <v>396</v>
      </c>
    </row>
    <row r="11085" spans="1:18" x14ac:dyDescent="0.3">
      <c r="A11085" t="s">
        <v>11573</v>
      </c>
      <c r="B11085" t="s">
        <v>3906</v>
      </c>
      <c r="C11085" t="s">
        <v>11574</v>
      </c>
      <c r="D11085" t="s">
        <v>11575</v>
      </c>
      <c r="E11085" t="s">
        <v>11576</v>
      </c>
      <c r="F11085" t="s">
        <v>5938</v>
      </c>
      <c r="G11085" t="s">
        <v>11577</v>
      </c>
      <c r="H11085" t="s">
        <v>11578</v>
      </c>
      <c r="I11085" t="s">
        <v>142</v>
      </c>
      <c r="J11085" t="s">
        <v>11579</v>
      </c>
      <c r="K11085" t="s">
        <v>11580</v>
      </c>
      <c r="L11085" t="s">
        <v>11581</v>
      </c>
      <c r="M11085" t="s">
        <v>11582</v>
      </c>
      <c r="N11085" t="s">
        <v>11583</v>
      </c>
      <c r="O11085" t="s">
        <v>11584</v>
      </c>
      <c r="P11085" t="s">
        <v>2275</v>
      </c>
      <c r="Q11085" t="s">
        <v>396</v>
      </c>
    </row>
    <row r="11086" spans="1:18" x14ac:dyDescent="0.3">
      <c r="A11086" t="s">
        <v>11585</v>
      </c>
      <c r="B11086" t="s">
        <v>156</v>
      </c>
      <c r="C11086" t="s">
        <v>11586</v>
      </c>
      <c r="D11086" t="s">
        <v>142</v>
      </c>
      <c r="E11086" t="s">
        <v>11587</v>
      </c>
      <c r="F11086" t="s">
        <v>11588</v>
      </c>
      <c r="G11086" t="s">
        <v>11589</v>
      </c>
      <c r="H11086" t="s">
        <v>9358</v>
      </c>
      <c r="I11086" t="s">
        <v>11590</v>
      </c>
      <c r="J11086" t="s">
        <v>11591</v>
      </c>
      <c r="K11086" t="s">
        <v>142</v>
      </c>
      <c r="L11086" t="s">
        <v>11592</v>
      </c>
      <c r="M11086" t="s">
        <v>11593</v>
      </c>
      <c r="N11086" t="s">
        <v>11594</v>
      </c>
      <c r="O11086" t="s">
        <v>142</v>
      </c>
      <c r="P11086" t="s">
        <v>11595</v>
      </c>
      <c r="Q11086" t="s">
        <v>11596</v>
      </c>
      <c r="R11086" t="s">
        <v>396</v>
      </c>
    </row>
    <row r="11087" spans="1:18" x14ac:dyDescent="0.3">
      <c r="A11087" t="s">
        <v>11597</v>
      </c>
      <c r="B11087" t="s">
        <v>142</v>
      </c>
      <c r="C11087" t="s">
        <v>11598</v>
      </c>
      <c r="D11087" t="s">
        <v>396</v>
      </c>
    </row>
    <row r="11088" spans="1:18" x14ac:dyDescent="0.3">
      <c r="A11088" t="s">
        <v>11599</v>
      </c>
      <c r="B11088" t="s">
        <v>156</v>
      </c>
      <c r="C11088" t="s">
        <v>11600</v>
      </c>
      <c r="D11088" t="s">
        <v>142</v>
      </c>
      <c r="E11088" t="s">
        <v>11601</v>
      </c>
      <c r="F11088" t="s">
        <v>11602</v>
      </c>
      <c r="G11088" t="s">
        <v>11603</v>
      </c>
      <c r="H11088" t="s">
        <v>142</v>
      </c>
      <c r="I11088" t="s">
        <v>8198</v>
      </c>
      <c r="J11088" t="s">
        <v>11604</v>
      </c>
      <c r="K11088" t="s">
        <v>455</v>
      </c>
    </row>
    <row r="11089" spans="1:18" x14ac:dyDescent="0.3">
      <c r="A11089" t="s">
        <v>11605</v>
      </c>
      <c r="B11089" t="s">
        <v>156</v>
      </c>
      <c r="C11089" t="s">
        <v>11606</v>
      </c>
      <c r="D11089" t="s">
        <v>142</v>
      </c>
      <c r="E11089" t="s">
        <v>11607</v>
      </c>
      <c r="F11089" t="s">
        <v>142</v>
      </c>
      <c r="G11089" t="s">
        <v>11608</v>
      </c>
      <c r="H11089" t="s">
        <v>11609</v>
      </c>
      <c r="I11089" t="s">
        <v>11610</v>
      </c>
      <c r="J11089" t="s">
        <v>11611</v>
      </c>
      <c r="K11089" t="s">
        <v>6858</v>
      </c>
      <c r="L11089" t="s">
        <v>11612</v>
      </c>
      <c r="M11089" t="s">
        <v>11570</v>
      </c>
      <c r="N11089" t="s">
        <v>11613</v>
      </c>
      <c r="O11089" t="s">
        <v>11614</v>
      </c>
      <c r="P11089" t="s">
        <v>11615</v>
      </c>
      <c r="Q11089" t="s">
        <v>11616</v>
      </c>
    </row>
    <row r="11090" spans="1:18" x14ac:dyDescent="0.3">
      <c r="A11090" t="s">
        <v>6802</v>
      </c>
      <c r="B11090" t="s">
        <v>6229</v>
      </c>
      <c r="C11090" t="s">
        <v>11617</v>
      </c>
      <c r="D11090" t="s">
        <v>11618</v>
      </c>
      <c r="E11090" t="s">
        <v>11619</v>
      </c>
      <c r="F11090" t="s">
        <v>6231</v>
      </c>
      <c r="G11090" t="s">
        <v>11620</v>
      </c>
      <c r="H11090" t="s">
        <v>142</v>
      </c>
      <c r="I11090" t="s">
        <v>6837</v>
      </c>
      <c r="J11090" t="s">
        <v>11621</v>
      </c>
      <c r="K11090" t="s">
        <v>11603</v>
      </c>
      <c r="L11090" t="s">
        <v>142</v>
      </c>
      <c r="M11090" t="s">
        <v>8198</v>
      </c>
      <c r="N11090" t="s">
        <v>11622</v>
      </c>
    </row>
    <row r="11091" spans="1:18" x14ac:dyDescent="0.3">
      <c r="A11091" t="s">
        <v>11623</v>
      </c>
      <c r="B11091" t="s">
        <v>3737</v>
      </c>
      <c r="C11091" t="s">
        <v>11567</v>
      </c>
    </row>
    <row r="11092" spans="1:18" x14ac:dyDescent="0.3">
      <c r="A11092" t="s">
        <v>11568</v>
      </c>
      <c r="B11092" t="s">
        <v>11569</v>
      </c>
      <c r="C11092" t="s">
        <v>11570</v>
      </c>
      <c r="D11092" t="s">
        <v>5977</v>
      </c>
      <c r="E11092" t="s">
        <v>396</v>
      </c>
    </row>
    <row r="11093" spans="1:18" x14ac:dyDescent="0.3">
      <c r="A11093" t="s">
        <v>11571</v>
      </c>
      <c r="B11093" t="s">
        <v>142</v>
      </c>
      <c r="C11093" t="s">
        <v>163</v>
      </c>
      <c r="D11093" t="s">
        <v>156</v>
      </c>
      <c r="E11093" t="s">
        <v>11572</v>
      </c>
      <c r="F11093" t="s">
        <v>11569</v>
      </c>
      <c r="G11093" t="s">
        <v>11570</v>
      </c>
      <c r="H11093" t="s">
        <v>5977</v>
      </c>
      <c r="I11093" t="s">
        <v>396</v>
      </c>
    </row>
    <row r="11094" spans="1:18" x14ac:dyDescent="0.3">
      <c r="A11094" t="s">
        <v>11573</v>
      </c>
      <c r="B11094" t="s">
        <v>3906</v>
      </c>
      <c r="C11094" t="s">
        <v>11574</v>
      </c>
      <c r="D11094" t="s">
        <v>11575</v>
      </c>
      <c r="E11094" t="s">
        <v>11576</v>
      </c>
      <c r="F11094" t="s">
        <v>5938</v>
      </c>
      <c r="G11094" t="s">
        <v>11577</v>
      </c>
      <c r="H11094" t="s">
        <v>11578</v>
      </c>
      <c r="I11094" t="s">
        <v>142</v>
      </c>
      <c r="J11094" t="s">
        <v>11579</v>
      </c>
      <c r="K11094" t="s">
        <v>11580</v>
      </c>
      <c r="L11094" t="s">
        <v>11581</v>
      </c>
      <c r="M11094" t="s">
        <v>11582</v>
      </c>
      <c r="N11094" t="s">
        <v>11583</v>
      </c>
      <c r="O11094" t="s">
        <v>11584</v>
      </c>
      <c r="P11094" t="s">
        <v>2275</v>
      </c>
      <c r="Q11094" t="s">
        <v>396</v>
      </c>
    </row>
    <row r="11095" spans="1:18" x14ac:dyDescent="0.3">
      <c r="A11095" t="s">
        <v>11585</v>
      </c>
      <c r="B11095" t="s">
        <v>156</v>
      </c>
      <c r="C11095" t="s">
        <v>11586</v>
      </c>
      <c r="D11095" t="s">
        <v>142</v>
      </c>
      <c r="E11095" t="s">
        <v>11587</v>
      </c>
      <c r="F11095" t="s">
        <v>11588</v>
      </c>
      <c r="G11095" t="s">
        <v>11589</v>
      </c>
      <c r="H11095" t="s">
        <v>9358</v>
      </c>
      <c r="I11095" t="s">
        <v>11590</v>
      </c>
      <c r="J11095" t="s">
        <v>11591</v>
      </c>
      <c r="K11095" t="s">
        <v>142</v>
      </c>
      <c r="L11095" t="s">
        <v>11592</v>
      </c>
      <c r="M11095" t="s">
        <v>11593</v>
      </c>
      <c r="N11095" t="s">
        <v>11594</v>
      </c>
      <c r="O11095" t="s">
        <v>142</v>
      </c>
      <c r="P11095" t="s">
        <v>11595</v>
      </c>
      <c r="Q11095" t="s">
        <v>11596</v>
      </c>
      <c r="R11095" t="s">
        <v>396</v>
      </c>
    </row>
    <row r="11096" spans="1:18" x14ac:dyDescent="0.3">
      <c r="A11096" t="s">
        <v>11597</v>
      </c>
      <c r="B11096" t="s">
        <v>142</v>
      </c>
      <c r="C11096" t="s">
        <v>11598</v>
      </c>
      <c r="D11096" t="s">
        <v>396</v>
      </c>
    </row>
    <row r="11097" spans="1:18" x14ac:dyDescent="0.3">
      <c r="A11097" t="s">
        <v>11599</v>
      </c>
      <c r="B11097" t="s">
        <v>156</v>
      </c>
      <c r="C11097" t="s">
        <v>11600</v>
      </c>
      <c r="D11097" t="s">
        <v>142</v>
      </c>
      <c r="E11097" t="s">
        <v>11601</v>
      </c>
      <c r="F11097" t="s">
        <v>11602</v>
      </c>
      <c r="G11097" t="s">
        <v>11603</v>
      </c>
      <c r="H11097" t="s">
        <v>142</v>
      </c>
      <c r="I11097" t="s">
        <v>8198</v>
      </c>
      <c r="J11097" t="s">
        <v>11604</v>
      </c>
      <c r="K11097" t="s">
        <v>455</v>
      </c>
    </row>
    <row r="11098" spans="1:18" x14ac:dyDescent="0.3">
      <c r="A11098" t="s">
        <v>11605</v>
      </c>
      <c r="B11098" t="s">
        <v>156</v>
      </c>
      <c r="C11098" t="s">
        <v>11606</v>
      </c>
      <c r="D11098" t="s">
        <v>142</v>
      </c>
      <c r="E11098" t="s">
        <v>11607</v>
      </c>
      <c r="F11098" t="s">
        <v>142</v>
      </c>
      <c r="G11098" t="s">
        <v>11608</v>
      </c>
      <c r="H11098" t="s">
        <v>11609</v>
      </c>
      <c r="I11098" t="s">
        <v>11610</v>
      </c>
      <c r="J11098" t="s">
        <v>11611</v>
      </c>
      <c r="K11098" t="s">
        <v>6858</v>
      </c>
      <c r="L11098" t="s">
        <v>11612</v>
      </c>
      <c r="M11098" t="s">
        <v>11570</v>
      </c>
      <c r="N11098" t="s">
        <v>11613</v>
      </c>
      <c r="O11098" t="s">
        <v>11614</v>
      </c>
      <c r="P11098" t="s">
        <v>11615</v>
      </c>
      <c r="Q11098" t="s">
        <v>11616</v>
      </c>
    </row>
    <row r="11099" spans="1:18" x14ac:dyDescent="0.3">
      <c r="A11099" t="s">
        <v>6802</v>
      </c>
      <c r="B11099" t="s">
        <v>6229</v>
      </c>
      <c r="C11099" t="s">
        <v>11617</v>
      </c>
      <c r="D11099" t="s">
        <v>11618</v>
      </c>
      <c r="E11099" t="s">
        <v>11619</v>
      </c>
      <c r="F11099" t="s">
        <v>6231</v>
      </c>
      <c r="G11099" t="s">
        <v>11620</v>
      </c>
      <c r="H11099" t="s">
        <v>142</v>
      </c>
      <c r="I11099" t="s">
        <v>6837</v>
      </c>
      <c r="J11099" t="s">
        <v>11621</v>
      </c>
      <c r="K11099" t="s">
        <v>11603</v>
      </c>
      <c r="L11099" t="s">
        <v>142</v>
      </c>
      <c r="M11099" t="s">
        <v>8198</v>
      </c>
      <c r="N11099" t="s">
        <v>11622</v>
      </c>
    </row>
    <row r="11100" spans="1:18" x14ac:dyDescent="0.3">
      <c r="A11100" t="s">
        <v>11624</v>
      </c>
      <c r="B11100" t="s">
        <v>3737</v>
      </c>
      <c r="C11100" t="s">
        <v>11567</v>
      </c>
    </row>
    <row r="11101" spans="1:18" x14ac:dyDescent="0.3">
      <c r="A11101" t="s">
        <v>11568</v>
      </c>
      <c r="B11101" t="s">
        <v>11569</v>
      </c>
      <c r="C11101" t="s">
        <v>11570</v>
      </c>
      <c r="D11101" t="s">
        <v>5977</v>
      </c>
      <c r="E11101" t="s">
        <v>396</v>
      </c>
    </row>
    <row r="11102" spans="1:18" x14ac:dyDescent="0.3">
      <c r="A11102" t="s">
        <v>11571</v>
      </c>
      <c r="B11102" t="s">
        <v>142</v>
      </c>
      <c r="C11102" t="s">
        <v>163</v>
      </c>
      <c r="D11102" t="s">
        <v>156</v>
      </c>
      <c r="E11102" t="s">
        <v>11572</v>
      </c>
      <c r="F11102" t="s">
        <v>11569</v>
      </c>
      <c r="G11102" t="s">
        <v>11570</v>
      </c>
      <c r="H11102" t="s">
        <v>5977</v>
      </c>
      <c r="I11102" t="s">
        <v>396</v>
      </c>
    </row>
    <row r="11103" spans="1:18" x14ac:dyDescent="0.3">
      <c r="A11103" t="s">
        <v>11573</v>
      </c>
      <c r="B11103" t="s">
        <v>3906</v>
      </c>
      <c r="C11103" t="s">
        <v>11574</v>
      </c>
      <c r="D11103" t="s">
        <v>11575</v>
      </c>
      <c r="E11103" t="s">
        <v>11576</v>
      </c>
      <c r="F11103" t="s">
        <v>5938</v>
      </c>
      <c r="G11103" t="s">
        <v>11577</v>
      </c>
      <c r="H11103" t="s">
        <v>11578</v>
      </c>
      <c r="I11103" t="s">
        <v>142</v>
      </c>
      <c r="J11103" t="s">
        <v>11579</v>
      </c>
      <c r="K11103" t="s">
        <v>11580</v>
      </c>
      <c r="L11103" t="s">
        <v>11581</v>
      </c>
      <c r="M11103" t="s">
        <v>11582</v>
      </c>
      <c r="N11103" t="s">
        <v>11583</v>
      </c>
      <c r="O11103" t="s">
        <v>11584</v>
      </c>
      <c r="P11103" t="s">
        <v>2275</v>
      </c>
      <c r="Q11103" t="s">
        <v>396</v>
      </c>
    </row>
    <row r="11104" spans="1:18" x14ac:dyDescent="0.3">
      <c r="A11104" t="s">
        <v>11585</v>
      </c>
      <c r="B11104" t="s">
        <v>156</v>
      </c>
      <c r="C11104" t="s">
        <v>11586</v>
      </c>
      <c r="D11104" t="s">
        <v>142</v>
      </c>
      <c r="E11104" t="s">
        <v>11587</v>
      </c>
      <c r="F11104" t="s">
        <v>11588</v>
      </c>
      <c r="G11104" t="s">
        <v>11589</v>
      </c>
      <c r="H11104" t="s">
        <v>9358</v>
      </c>
      <c r="I11104" t="s">
        <v>11590</v>
      </c>
      <c r="J11104" t="s">
        <v>11591</v>
      </c>
      <c r="K11104" t="s">
        <v>142</v>
      </c>
      <c r="L11104" t="s">
        <v>11592</v>
      </c>
      <c r="M11104" t="s">
        <v>11593</v>
      </c>
      <c r="N11104" t="s">
        <v>11594</v>
      </c>
      <c r="O11104" t="s">
        <v>142</v>
      </c>
      <c r="P11104" t="s">
        <v>11595</v>
      </c>
      <c r="Q11104" t="s">
        <v>11596</v>
      </c>
      <c r="R11104" t="s">
        <v>396</v>
      </c>
    </row>
    <row r="11105" spans="1:18" x14ac:dyDescent="0.3">
      <c r="A11105" t="s">
        <v>11597</v>
      </c>
      <c r="B11105" t="s">
        <v>142</v>
      </c>
      <c r="C11105" t="s">
        <v>11598</v>
      </c>
      <c r="D11105" t="s">
        <v>396</v>
      </c>
    </row>
    <row r="11106" spans="1:18" x14ac:dyDescent="0.3">
      <c r="A11106" t="s">
        <v>11599</v>
      </c>
      <c r="B11106" t="s">
        <v>156</v>
      </c>
      <c r="C11106" t="s">
        <v>11600</v>
      </c>
      <c r="D11106" t="s">
        <v>142</v>
      </c>
      <c r="E11106" t="s">
        <v>11601</v>
      </c>
      <c r="F11106" t="s">
        <v>11602</v>
      </c>
      <c r="G11106" t="s">
        <v>11603</v>
      </c>
      <c r="H11106" t="s">
        <v>142</v>
      </c>
      <c r="I11106" t="s">
        <v>8198</v>
      </c>
      <c r="J11106" t="s">
        <v>11604</v>
      </c>
      <c r="K11106" t="s">
        <v>455</v>
      </c>
    </row>
    <row r="11107" spans="1:18" x14ac:dyDescent="0.3">
      <c r="A11107" t="s">
        <v>11605</v>
      </c>
      <c r="B11107" t="s">
        <v>156</v>
      </c>
      <c r="C11107" t="s">
        <v>11606</v>
      </c>
      <c r="D11107" t="s">
        <v>142</v>
      </c>
      <c r="E11107" t="s">
        <v>11607</v>
      </c>
      <c r="F11107" t="s">
        <v>142</v>
      </c>
      <c r="G11107" t="s">
        <v>11608</v>
      </c>
      <c r="H11107" t="s">
        <v>11609</v>
      </c>
      <c r="I11107" t="s">
        <v>11610</v>
      </c>
      <c r="J11107" t="s">
        <v>11611</v>
      </c>
      <c r="K11107" t="s">
        <v>6858</v>
      </c>
      <c r="L11107" t="s">
        <v>11612</v>
      </c>
      <c r="M11107" t="s">
        <v>11570</v>
      </c>
      <c r="N11107" t="s">
        <v>11613</v>
      </c>
      <c r="O11107" t="s">
        <v>11614</v>
      </c>
      <c r="P11107" t="s">
        <v>11615</v>
      </c>
      <c r="Q11107" t="s">
        <v>11616</v>
      </c>
    </row>
    <row r="11108" spans="1:18" x14ac:dyDescent="0.3">
      <c r="A11108" t="s">
        <v>6802</v>
      </c>
      <c r="B11108" t="s">
        <v>6229</v>
      </c>
      <c r="C11108" t="s">
        <v>11617</v>
      </c>
      <c r="D11108" t="s">
        <v>11618</v>
      </c>
      <c r="E11108" t="s">
        <v>11619</v>
      </c>
      <c r="F11108" t="s">
        <v>6231</v>
      </c>
      <c r="G11108" t="s">
        <v>11620</v>
      </c>
      <c r="H11108" t="s">
        <v>142</v>
      </c>
      <c r="I11108" t="s">
        <v>6837</v>
      </c>
      <c r="J11108" t="s">
        <v>11621</v>
      </c>
      <c r="K11108" t="s">
        <v>11603</v>
      </c>
      <c r="L11108" t="s">
        <v>142</v>
      </c>
      <c r="M11108" t="s">
        <v>8198</v>
      </c>
      <c r="N11108" t="s">
        <v>11622</v>
      </c>
    </row>
    <row r="11109" spans="1:18" x14ac:dyDescent="0.3">
      <c r="A11109" t="s">
        <v>11625</v>
      </c>
      <c r="B11109" t="s">
        <v>3737</v>
      </c>
      <c r="C11109" t="s">
        <v>11567</v>
      </c>
    </row>
    <row r="11110" spans="1:18" x14ac:dyDescent="0.3">
      <c r="A11110" t="s">
        <v>11568</v>
      </c>
      <c r="B11110" t="s">
        <v>11569</v>
      </c>
      <c r="C11110" t="s">
        <v>11570</v>
      </c>
      <c r="D11110" t="s">
        <v>5977</v>
      </c>
      <c r="E11110" t="s">
        <v>396</v>
      </c>
    </row>
    <row r="11111" spans="1:18" x14ac:dyDescent="0.3">
      <c r="A11111" t="s">
        <v>11571</v>
      </c>
      <c r="B11111" t="s">
        <v>142</v>
      </c>
      <c r="C11111" t="s">
        <v>163</v>
      </c>
      <c r="D11111" t="s">
        <v>156</v>
      </c>
      <c r="E11111" t="s">
        <v>11572</v>
      </c>
      <c r="F11111" t="s">
        <v>11569</v>
      </c>
      <c r="G11111" t="s">
        <v>11570</v>
      </c>
      <c r="H11111" t="s">
        <v>5977</v>
      </c>
      <c r="I11111" t="s">
        <v>396</v>
      </c>
    </row>
    <row r="11112" spans="1:18" x14ac:dyDescent="0.3">
      <c r="A11112" t="s">
        <v>11573</v>
      </c>
      <c r="B11112" t="s">
        <v>3906</v>
      </c>
      <c r="C11112" t="s">
        <v>11574</v>
      </c>
      <c r="D11112" t="s">
        <v>11575</v>
      </c>
      <c r="E11112" t="s">
        <v>11576</v>
      </c>
      <c r="F11112" t="s">
        <v>5938</v>
      </c>
      <c r="G11112" t="s">
        <v>11577</v>
      </c>
      <c r="H11112" t="s">
        <v>11578</v>
      </c>
      <c r="I11112" t="s">
        <v>142</v>
      </c>
      <c r="J11112" t="s">
        <v>11579</v>
      </c>
      <c r="K11112" t="s">
        <v>11580</v>
      </c>
      <c r="L11112" t="s">
        <v>11581</v>
      </c>
      <c r="M11112" t="s">
        <v>11582</v>
      </c>
      <c r="N11112" t="s">
        <v>11583</v>
      </c>
      <c r="O11112" t="s">
        <v>11584</v>
      </c>
      <c r="P11112" t="s">
        <v>2275</v>
      </c>
      <c r="Q11112" t="s">
        <v>396</v>
      </c>
    </row>
    <row r="11113" spans="1:18" x14ac:dyDescent="0.3">
      <c r="A11113" t="s">
        <v>11585</v>
      </c>
      <c r="B11113" t="s">
        <v>156</v>
      </c>
      <c r="C11113" t="s">
        <v>11586</v>
      </c>
      <c r="D11113" t="s">
        <v>142</v>
      </c>
      <c r="E11113" t="s">
        <v>11587</v>
      </c>
      <c r="F11113" t="s">
        <v>11588</v>
      </c>
      <c r="G11113" t="s">
        <v>11589</v>
      </c>
      <c r="H11113" t="s">
        <v>9358</v>
      </c>
      <c r="I11113" t="s">
        <v>11590</v>
      </c>
      <c r="J11113" t="s">
        <v>11591</v>
      </c>
      <c r="K11113" t="s">
        <v>142</v>
      </c>
      <c r="L11113" t="s">
        <v>11592</v>
      </c>
      <c r="M11113" t="s">
        <v>11593</v>
      </c>
      <c r="N11113" t="s">
        <v>11594</v>
      </c>
      <c r="O11113" t="s">
        <v>142</v>
      </c>
      <c r="P11113" t="s">
        <v>11595</v>
      </c>
      <c r="Q11113" t="s">
        <v>11596</v>
      </c>
      <c r="R11113" t="s">
        <v>396</v>
      </c>
    </row>
    <row r="11114" spans="1:18" x14ac:dyDescent="0.3">
      <c r="A11114" t="s">
        <v>11597</v>
      </c>
      <c r="B11114" t="s">
        <v>142</v>
      </c>
      <c r="C11114" t="s">
        <v>11598</v>
      </c>
      <c r="D11114" t="s">
        <v>396</v>
      </c>
    </row>
    <row r="11115" spans="1:18" x14ac:dyDescent="0.3">
      <c r="A11115" t="s">
        <v>11599</v>
      </c>
      <c r="B11115" t="s">
        <v>156</v>
      </c>
      <c r="C11115" t="s">
        <v>11600</v>
      </c>
      <c r="D11115" t="s">
        <v>142</v>
      </c>
      <c r="E11115" t="s">
        <v>11601</v>
      </c>
      <c r="F11115" t="s">
        <v>11602</v>
      </c>
      <c r="G11115" t="s">
        <v>11603</v>
      </c>
      <c r="H11115" t="s">
        <v>142</v>
      </c>
      <c r="I11115" t="s">
        <v>8198</v>
      </c>
      <c r="J11115" t="s">
        <v>11604</v>
      </c>
      <c r="K11115" t="s">
        <v>455</v>
      </c>
    </row>
    <row r="11116" spans="1:18" x14ac:dyDescent="0.3">
      <c r="A11116" t="s">
        <v>11605</v>
      </c>
      <c r="B11116" t="s">
        <v>156</v>
      </c>
      <c r="C11116" t="s">
        <v>11606</v>
      </c>
      <c r="D11116" t="s">
        <v>142</v>
      </c>
      <c r="E11116" t="s">
        <v>11607</v>
      </c>
      <c r="F11116" t="s">
        <v>142</v>
      </c>
      <c r="G11116" t="s">
        <v>11608</v>
      </c>
      <c r="H11116" t="s">
        <v>11609</v>
      </c>
      <c r="I11116" t="s">
        <v>11610</v>
      </c>
      <c r="J11116" t="s">
        <v>11611</v>
      </c>
      <c r="K11116" t="s">
        <v>6858</v>
      </c>
      <c r="L11116" t="s">
        <v>11612</v>
      </c>
      <c r="M11116" t="s">
        <v>11570</v>
      </c>
      <c r="N11116" t="s">
        <v>11613</v>
      </c>
      <c r="O11116" t="s">
        <v>11614</v>
      </c>
      <c r="P11116" t="s">
        <v>11615</v>
      </c>
      <c r="Q11116" t="s">
        <v>11616</v>
      </c>
    </row>
    <row r="11117" spans="1:18" x14ac:dyDescent="0.3">
      <c r="A11117" t="s">
        <v>6802</v>
      </c>
      <c r="B11117" t="s">
        <v>6229</v>
      </c>
      <c r="C11117" t="s">
        <v>11617</v>
      </c>
      <c r="D11117" t="s">
        <v>11618</v>
      </c>
      <c r="E11117" t="s">
        <v>11619</v>
      </c>
      <c r="F11117" t="s">
        <v>6231</v>
      </c>
      <c r="G11117" t="s">
        <v>11620</v>
      </c>
      <c r="H11117" t="s">
        <v>142</v>
      </c>
      <c r="I11117" t="s">
        <v>6837</v>
      </c>
      <c r="J11117" t="s">
        <v>11621</v>
      </c>
      <c r="K11117" t="s">
        <v>11603</v>
      </c>
      <c r="L11117" t="s">
        <v>142</v>
      </c>
      <c r="M11117" t="s">
        <v>8198</v>
      </c>
      <c r="N11117" t="s">
        <v>11622</v>
      </c>
    </row>
    <row r="11118" spans="1:18" x14ac:dyDescent="0.3">
      <c r="A11118" t="s">
        <v>11626</v>
      </c>
      <c r="B11118" t="s">
        <v>11627</v>
      </c>
      <c r="C11118" t="s">
        <v>142</v>
      </c>
      <c r="D11118" t="s">
        <v>11628</v>
      </c>
      <c r="E11118" t="s">
        <v>11629</v>
      </c>
      <c r="F11118" t="s">
        <v>142</v>
      </c>
      <c r="G11118" t="s">
        <v>11630</v>
      </c>
      <c r="H11118" t="s">
        <v>11631</v>
      </c>
      <c r="I11118" t="s">
        <v>142</v>
      </c>
      <c r="J11118" t="s">
        <v>11632</v>
      </c>
      <c r="K11118" t="s">
        <v>11633</v>
      </c>
      <c r="L11118" t="s">
        <v>11634</v>
      </c>
      <c r="M11118" t="s">
        <v>11635</v>
      </c>
      <c r="N11118" t="s">
        <v>11636</v>
      </c>
      <c r="O11118" t="s">
        <v>142</v>
      </c>
      <c r="P11118" t="s">
        <v>3624</v>
      </c>
    </row>
    <row r="11119" spans="1:18" x14ac:dyDescent="0.3">
      <c r="A11119" t="s">
        <v>11637</v>
      </c>
      <c r="B11119" t="s">
        <v>11638</v>
      </c>
      <c r="C11119" t="s">
        <v>3737</v>
      </c>
      <c r="D11119" t="s">
        <v>11639</v>
      </c>
      <c r="E11119" t="s">
        <v>11640</v>
      </c>
      <c r="F11119" t="s">
        <v>142</v>
      </c>
      <c r="G11119" t="s">
        <v>3601</v>
      </c>
      <c r="H11119" t="s">
        <v>142</v>
      </c>
      <c r="I11119" t="s">
        <v>11641</v>
      </c>
    </row>
    <row r="11120" spans="1:18" x14ac:dyDescent="0.3">
      <c r="A11120" t="s">
        <v>11642</v>
      </c>
      <c r="B11120" t="s">
        <v>11643</v>
      </c>
      <c r="C11120" t="s">
        <v>11644</v>
      </c>
      <c r="D11120" t="s">
        <v>11645</v>
      </c>
      <c r="E11120" t="s">
        <v>142</v>
      </c>
      <c r="F11120" t="s">
        <v>11646</v>
      </c>
      <c r="G11120" t="s">
        <v>7668</v>
      </c>
      <c r="H11120" t="s">
        <v>7669</v>
      </c>
      <c r="I11120" t="s">
        <v>11647</v>
      </c>
      <c r="J11120" t="s">
        <v>396</v>
      </c>
    </row>
    <row r="11121" spans="1:26" x14ac:dyDescent="0.3">
      <c r="A11121" t="s">
        <v>11648</v>
      </c>
      <c r="B11121" t="s">
        <v>142</v>
      </c>
      <c r="C11121" t="s">
        <v>11646</v>
      </c>
      <c r="D11121" t="s">
        <v>7668</v>
      </c>
      <c r="E11121" t="s">
        <v>3755</v>
      </c>
      <c r="F11121" t="s">
        <v>396</v>
      </c>
    </row>
    <row r="11122" spans="1:26" x14ac:dyDescent="0.3">
      <c r="A11122" t="s">
        <v>11649</v>
      </c>
      <c r="B11122" t="s">
        <v>142</v>
      </c>
      <c r="C11122" t="s">
        <v>2332</v>
      </c>
      <c r="D11122" t="s">
        <v>11650</v>
      </c>
      <c r="E11122" t="s">
        <v>142</v>
      </c>
      <c r="F11122" t="s">
        <v>11651</v>
      </c>
      <c r="G11122" t="s">
        <v>142</v>
      </c>
      <c r="H11122" t="s">
        <v>11652</v>
      </c>
      <c r="I11122" t="s">
        <v>10827</v>
      </c>
      <c r="J11122" t="s">
        <v>6987</v>
      </c>
      <c r="K11122" t="s">
        <v>11653</v>
      </c>
      <c r="L11122" t="s">
        <v>142</v>
      </c>
      <c r="M11122" t="s">
        <v>11654</v>
      </c>
      <c r="N11122" t="s">
        <v>142</v>
      </c>
      <c r="O11122" t="s">
        <v>3730</v>
      </c>
      <c r="P11122" t="s">
        <v>7668</v>
      </c>
      <c r="Q11122" t="s">
        <v>11655</v>
      </c>
      <c r="R11122" t="s">
        <v>11656</v>
      </c>
      <c r="S11122" t="s">
        <v>5977</v>
      </c>
      <c r="T11122" t="s">
        <v>396</v>
      </c>
    </row>
    <row r="11123" spans="1:26" x14ac:dyDescent="0.3">
      <c r="A11123" t="s">
        <v>11657</v>
      </c>
      <c r="B11123" t="s">
        <v>11658</v>
      </c>
      <c r="C11123" t="s">
        <v>142</v>
      </c>
      <c r="D11123" t="s">
        <v>11659</v>
      </c>
      <c r="E11123" t="s">
        <v>142</v>
      </c>
      <c r="F11123" t="s">
        <v>8136</v>
      </c>
      <c r="G11123" t="s">
        <v>7674</v>
      </c>
      <c r="H11123" t="s">
        <v>3425</v>
      </c>
      <c r="I11123" t="s">
        <v>396</v>
      </c>
    </row>
    <row r="11124" spans="1:26" x14ac:dyDescent="0.3">
      <c r="A11124" t="s">
        <v>11660</v>
      </c>
      <c r="B11124" t="s">
        <v>142</v>
      </c>
      <c r="C11124" t="s">
        <v>6630</v>
      </c>
      <c r="D11124" t="s">
        <v>156</v>
      </c>
      <c r="E11124" t="s">
        <v>7676</v>
      </c>
      <c r="F11124" t="s">
        <v>3759</v>
      </c>
      <c r="G11124" t="s">
        <v>7677</v>
      </c>
      <c r="H11124" t="s">
        <v>142</v>
      </c>
      <c r="I11124" t="s">
        <v>7678</v>
      </c>
      <c r="J11124" t="s">
        <v>6987</v>
      </c>
      <c r="K11124" t="s">
        <v>3755</v>
      </c>
      <c r="L11124" t="s">
        <v>396</v>
      </c>
    </row>
    <row r="11125" spans="1:26" x14ac:dyDescent="0.3">
      <c r="A11125" t="s">
        <v>11661</v>
      </c>
      <c r="B11125" t="s">
        <v>142</v>
      </c>
      <c r="C11125" t="s">
        <v>11662</v>
      </c>
      <c r="D11125" t="s">
        <v>11663</v>
      </c>
      <c r="E11125" t="s">
        <v>11664</v>
      </c>
      <c r="F11125" t="s">
        <v>396</v>
      </c>
    </row>
    <row r="11126" spans="1:26" x14ac:dyDescent="0.3">
      <c r="A11126" t="s">
        <v>11665</v>
      </c>
      <c r="B11126" t="s">
        <v>11666</v>
      </c>
      <c r="C11126" t="s">
        <v>11667</v>
      </c>
      <c r="D11126" t="s">
        <v>142</v>
      </c>
      <c r="E11126" t="s">
        <v>9743</v>
      </c>
      <c r="F11126" t="s">
        <v>6915</v>
      </c>
      <c r="G11126" t="s">
        <v>142</v>
      </c>
      <c r="H11126" t="s">
        <v>11668</v>
      </c>
      <c r="I11126" t="s">
        <v>11669</v>
      </c>
      <c r="J11126" t="s">
        <v>11670</v>
      </c>
      <c r="K11126" t="s">
        <v>6633</v>
      </c>
      <c r="L11126" t="s">
        <v>8090</v>
      </c>
      <c r="M11126" t="s">
        <v>142</v>
      </c>
      <c r="N11126" t="s">
        <v>11671</v>
      </c>
      <c r="O11126" t="s">
        <v>142</v>
      </c>
      <c r="P11126" t="s">
        <v>11672</v>
      </c>
      <c r="Q11126" t="s">
        <v>11673</v>
      </c>
      <c r="R11126" t="s">
        <v>11674</v>
      </c>
      <c r="S11126" t="s">
        <v>156</v>
      </c>
      <c r="T11126" t="s">
        <v>6326</v>
      </c>
      <c r="U11126" t="s">
        <v>3759</v>
      </c>
      <c r="V11126" t="s">
        <v>7686</v>
      </c>
      <c r="W11126" t="s">
        <v>11675</v>
      </c>
      <c r="X11126" t="s">
        <v>142</v>
      </c>
      <c r="Y11126" t="s">
        <v>11676</v>
      </c>
      <c r="Z11126" t="s">
        <v>455</v>
      </c>
    </row>
    <row r="11127" spans="1:26" x14ac:dyDescent="0.3">
      <c r="A11127" t="s">
        <v>11677</v>
      </c>
      <c r="B11127" t="s">
        <v>142</v>
      </c>
      <c r="C11127" t="s">
        <v>11678</v>
      </c>
      <c r="D11127" t="s">
        <v>142</v>
      </c>
      <c r="E11127" t="s">
        <v>11679</v>
      </c>
      <c r="F11127" t="s">
        <v>142</v>
      </c>
      <c r="G11127" t="s">
        <v>3624</v>
      </c>
    </row>
    <row r="11128" spans="1:26" x14ac:dyDescent="0.3">
      <c r="A11128" t="s">
        <v>11680</v>
      </c>
      <c r="B11128" t="s">
        <v>3737</v>
      </c>
      <c r="C11128" t="s">
        <v>11681</v>
      </c>
    </row>
    <row r="11129" spans="1:26" x14ac:dyDescent="0.3">
      <c r="A11129" t="s">
        <v>11682</v>
      </c>
      <c r="B11129" t="s">
        <v>11683</v>
      </c>
      <c r="C11129" t="s">
        <v>142</v>
      </c>
      <c r="D11129" t="s">
        <v>11684</v>
      </c>
      <c r="E11129" t="s">
        <v>11685</v>
      </c>
      <c r="F11129" t="s">
        <v>142</v>
      </c>
      <c r="G11129" t="s">
        <v>6668</v>
      </c>
      <c r="H11129" t="s">
        <v>11686</v>
      </c>
      <c r="I11129" t="s">
        <v>396</v>
      </c>
    </row>
    <row r="11130" spans="1:26" x14ac:dyDescent="0.3">
      <c r="A11130" t="s">
        <v>11687</v>
      </c>
      <c r="B11130" t="s">
        <v>142</v>
      </c>
      <c r="C11130" t="s">
        <v>11688</v>
      </c>
      <c r="D11130" t="s">
        <v>11689</v>
      </c>
      <c r="E11130" t="s">
        <v>396</v>
      </c>
    </row>
    <row r="11131" spans="1:26" x14ac:dyDescent="0.3">
      <c r="A11131" t="s">
        <v>11690</v>
      </c>
      <c r="B11131" t="s">
        <v>142</v>
      </c>
      <c r="C11131" t="s">
        <v>11691</v>
      </c>
      <c r="D11131" t="s">
        <v>6892</v>
      </c>
      <c r="E11131" t="s">
        <v>396</v>
      </c>
    </row>
    <row r="11132" spans="1:26" x14ac:dyDescent="0.3">
      <c r="A11132" t="s">
        <v>11585</v>
      </c>
      <c r="B11132" t="s">
        <v>156</v>
      </c>
      <c r="C11132" t="s">
        <v>11692</v>
      </c>
      <c r="D11132" t="s">
        <v>142</v>
      </c>
      <c r="E11132" t="s">
        <v>11693</v>
      </c>
      <c r="F11132" t="s">
        <v>11694</v>
      </c>
      <c r="G11132" t="s">
        <v>142</v>
      </c>
      <c r="H11132" t="s">
        <v>11695</v>
      </c>
      <c r="I11132" t="s">
        <v>396</v>
      </c>
    </row>
    <row r="11133" spans="1:26" x14ac:dyDescent="0.3">
      <c r="A11133" t="s">
        <v>11696</v>
      </c>
      <c r="B11133" t="s">
        <v>156</v>
      </c>
      <c r="C11133" t="s">
        <v>11697</v>
      </c>
      <c r="D11133" t="s">
        <v>11698</v>
      </c>
      <c r="E11133" t="s">
        <v>11699</v>
      </c>
      <c r="F11133" t="s">
        <v>142</v>
      </c>
      <c r="G11133" t="s">
        <v>11700</v>
      </c>
      <c r="H11133" t="s">
        <v>142</v>
      </c>
      <c r="I11133" t="s">
        <v>11701</v>
      </c>
      <c r="J11133" t="s">
        <v>396</v>
      </c>
    </row>
    <row r="11134" spans="1:26" x14ac:dyDescent="0.3">
      <c r="A11134" t="s">
        <v>11702</v>
      </c>
      <c r="B11134" t="s">
        <v>156</v>
      </c>
      <c r="C11134" t="s">
        <v>11703</v>
      </c>
      <c r="D11134" t="s">
        <v>11704</v>
      </c>
      <c r="E11134" t="s">
        <v>156</v>
      </c>
      <c r="F11134" t="s">
        <v>11705</v>
      </c>
      <c r="G11134" t="s">
        <v>11706</v>
      </c>
      <c r="H11134" t="s">
        <v>396</v>
      </c>
    </row>
    <row r="11135" spans="1:26" x14ac:dyDescent="0.3">
      <c r="A11135" t="s">
        <v>11707</v>
      </c>
      <c r="B11135" t="s">
        <v>10673</v>
      </c>
      <c r="C11135" t="s">
        <v>11708</v>
      </c>
      <c r="D11135" t="s">
        <v>156</v>
      </c>
      <c r="E11135" t="s">
        <v>11709</v>
      </c>
      <c r="F11135" t="s">
        <v>396</v>
      </c>
    </row>
    <row r="11136" spans="1:26" x14ac:dyDescent="0.3">
      <c r="A11136" t="s">
        <v>11710</v>
      </c>
      <c r="B11136" t="s">
        <v>142</v>
      </c>
      <c r="C11136" t="s">
        <v>11711</v>
      </c>
      <c r="D11136" t="s">
        <v>142</v>
      </c>
      <c r="E11136" t="s">
        <v>11712</v>
      </c>
      <c r="F11136" t="s">
        <v>455</v>
      </c>
    </row>
    <row r="11137" spans="1:21" x14ac:dyDescent="0.3">
      <c r="A11137" t="s">
        <v>11713</v>
      </c>
      <c r="B11137" t="s">
        <v>142</v>
      </c>
      <c r="C11137" t="s">
        <v>11714</v>
      </c>
      <c r="D11137" t="s">
        <v>7599</v>
      </c>
      <c r="E11137" t="s">
        <v>142</v>
      </c>
      <c r="F11137" t="s">
        <v>11715</v>
      </c>
      <c r="G11137" t="s">
        <v>142</v>
      </c>
      <c r="H11137" t="s">
        <v>3624</v>
      </c>
    </row>
    <row r="11138" spans="1:21" x14ac:dyDescent="0.3">
      <c r="A11138" t="s">
        <v>11716</v>
      </c>
      <c r="B11138" t="s">
        <v>3737</v>
      </c>
      <c r="C11138" t="s">
        <v>11717</v>
      </c>
      <c r="D11138" t="s">
        <v>142</v>
      </c>
      <c r="E11138" t="s">
        <v>11718</v>
      </c>
      <c r="F11138" t="s">
        <v>11719</v>
      </c>
    </row>
    <row r="11139" spans="1:21" x14ac:dyDescent="0.3">
      <c r="A11139" t="s">
        <v>11720</v>
      </c>
      <c r="B11139" t="s">
        <v>142</v>
      </c>
      <c r="C11139" t="s">
        <v>11721</v>
      </c>
      <c r="D11139" t="s">
        <v>11722</v>
      </c>
      <c r="E11139" t="s">
        <v>11723</v>
      </c>
      <c r="F11139" t="s">
        <v>8238</v>
      </c>
      <c r="G11139" t="s">
        <v>396</v>
      </c>
    </row>
    <row r="11140" spans="1:21" x14ac:dyDescent="0.3">
      <c r="A11140" t="s">
        <v>11724</v>
      </c>
      <c r="B11140" t="s">
        <v>3636</v>
      </c>
      <c r="C11140" t="s">
        <v>455</v>
      </c>
    </row>
    <row r="11141" spans="1:21" x14ac:dyDescent="0.3">
      <c r="A11141" t="s">
        <v>11725</v>
      </c>
      <c r="B11141" t="s">
        <v>142</v>
      </c>
      <c r="C11141" t="s">
        <v>6493</v>
      </c>
      <c r="D11141" t="s">
        <v>11726</v>
      </c>
      <c r="E11141" t="s">
        <v>11727</v>
      </c>
      <c r="F11141" t="s">
        <v>11728</v>
      </c>
      <c r="G11141" t="s">
        <v>5166</v>
      </c>
      <c r="H11141" t="s">
        <v>11729</v>
      </c>
      <c r="I11141" t="s">
        <v>11730</v>
      </c>
      <c r="J11141" t="s">
        <v>142</v>
      </c>
      <c r="K11141" t="s">
        <v>11718</v>
      </c>
      <c r="L11141" t="s">
        <v>11731</v>
      </c>
      <c r="M11141" t="s">
        <v>11732</v>
      </c>
    </row>
    <row r="11142" spans="1:21" x14ac:dyDescent="0.3">
      <c r="A11142" t="s">
        <v>11733</v>
      </c>
      <c r="B11142" t="s">
        <v>11734</v>
      </c>
      <c r="C11142" t="s">
        <v>11735</v>
      </c>
      <c r="D11142" t="s">
        <v>11736</v>
      </c>
      <c r="E11142" t="s">
        <v>142</v>
      </c>
      <c r="F11142" t="s">
        <v>11737</v>
      </c>
      <c r="G11142" t="s">
        <v>11738</v>
      </c>
      <c r="H11142" t="s">
        <v>11739</v>
      </c>
      <c r="I11142" t="s">
        <v>11740</v>
      </c>
      <c r="J11142" t="s">
        <v>11741</v>
      </c>
      <c r="K11142" t="s">
        <v>156</v>
      </c>
      <c r="L11142" t="s">
        <v>11742</v>
      </c>
      <c r="M11142" t="s">
        <v>142</v>
      </c>
      <c r="N11142" t="s">
        <v>11743</v>
      </c>
      <c r="O11142" t="s">
        <v>142</v>
      </c>
      <c r="P11142" t="s">
        <v>11744</v>
      </c>
      <c r="Q11142" t="s">
        <v>142</v>
      </c>
      <c r="R11142" t="s">
        <v>11745</v>
      </c>
      <c r="S11142" t="s">
        <v>11746</v>
      </c>
      <c r="T11142" t="s">
        <v>142</v>
      </c>
      <c r="U11142" t="s">
        <v>3624</v>
      </c>
    </row>
    <row r="11143" spans="1:21" x14ac:dyDescent="0.3">
      <c r="A11143" t="s">
        <v>11747</v>
      </c>
      <c r="B11143" t="s">
        <v>142</v>
      </c>
      <c r="C11143" t="s">
        <v>11748</v>
      </c>
      <c r="D11143" t="s">
        <v>142</v>
      </c>
      <c r="E11143" t="s">
        <v>3624</v>
      </c>
    </row>
    <row r="11144" spans="1:21" x14ac:dyDescent="0.3">
      <c r="A11144" t="s">
        <v>11749</v>
      </c>
      <c r="B11144" t="s">
        <v>142</v>
      </c>
      <c r="C11144" t="s">
        <v>11455</v>
      </c>
      <c r="D11144" t="s">
        <v>11456</v>
      </c>
      <c r="E11144" t="s">
        <v>11457</v>
      </c>
      <c r="F11144" t="s">
        <v>11458</v>
      </c>
      <c r="G11144" t="s">
        <v>11459</v>
      </c>
      <c r="H11144" t="s">
        <v>11460</v>
      </c>
      <c r="I11144" t="s">
        <v>142</v>
      </c>
      <c r="J11144" t="s">
        <v>11461</v>
      </c>
      <c r="K11144" t="s">
        <v>156</v>
      </c>
      <c r="L11144" t="s">
        <v>11462</v>
      </c>
      <c r="M11144" t="s">
        <v>11463</v>
      </c>
    </row>
    <row r="11145" spans="1:21" x14ac:dyDescent="0.3">
      <c r="A11145" t="s">
        <v>11750</v>
      </c>
      <c r="B11145" t="s">
        <v>142</v>
      </c>
      <c r="C11145" t="s">
        <v>11455</v>
      </c>
      <c r="D11145" t="s">
        <v>11456</v>
      </c>
      <c r="E11145" t="s">
        <v>11457</v>
      </c>
      <c r="F11145" t="s">
        <v>11458</v>
      </c>
      <c r="G11145" t="s">
        <v>11459</v>
      </c>
      <c r="H11145" t="s">
        <v>11460</v>
      </c>
      <c r="I11145" t="s">
        <v>142</v>
      </c>
      <c r="J11145" t="s">
        <v>11461</v>
      </c>
      <c r="K11145" t="s">
        <v>156</v>
      </c>
      <c r="L11145" t="s">
        <v>11462</v>
      </c>
      <c r="M11145" t="s">
        <v>11463</v>
      </c>
    </row>
    <row r="11146" spans="1:21" x14ac:dyDescent="0.3">
      <c r="A11146" t="s">
        <v>11751</v>
      </c>
      <c r="B11146" t="s">
        <v>142</v>
      </c>
      <c r="C11146" t="s">
        <v>11455</v>
      </c>
      <c r="D11146" t="s">
        <v>11456</v>
      </c>
      <c r="E11146" t="s">
        <v>11457</v>
      </c>
      <c r="F11146" t="s">
        <v>11458</v>
      </c>
      <c r="G11146" t="s">
        <v>11459</v>
      </c>
      <c r="H11146" t="s">
        <v>11460</v>
      </c>
      <c r="I11146" t="s">
        <v>142</v>
      </c>
      <c r="J11146" t="s">
        <v>11461</v>
      </c>
      <c r="K11146" t="s">
        <v>156</v>
      </c>
      <c r="L11146" t="s">
        <v>11462</v>
      </c>
      <c r="M11146" t="s">
        <v>11463</v>
      </c>
    </row>
    <row r="11147" spans="1:21" x14ac:dyDescent="0.3">
      <c r="A11147" t="s">
        <v>11752</v>
      </c>
      <c r="B11147" t="s">
        <v>142</v>
      </c>
      <c r="C11147" t="s">
        <v>11455</v>
      </c>
      <c r="D11147" t="s">
        <v>11456</v>
      </c>
      <c r="E11147" t="s">
        <v>11457</v>
      </c>
      <c r="F11147" t="s">
        <v>11458</v>
      </c>
      <c r="G11147" t="s">
        <v>11459</v>
      </c>
      <c r="H11147" t="s">
        <v>11460</v>
      </c>
      <c r="I11147" t="s">
        <v>142</v>
      </c>
      <c r="J11147" t="s">
        <v>11461</v>
      </c>
      <c r="K11147" t="s">
        <v>156</v>
      </c>
      <c r="L11147" t="s">
        <v>11462</v>
      </c>
      <c r="M11147" t="s">
        <v>11463</v>
      </c>
    </row>
    <row r="11148" spans="1:21" x14ac:dyDescent="0.3">
      <c r="A11148" t="s">
        <v>11753</v>
      </c>
      <c r="B11148" t="s">
        <v>142</v>
      </c>
      <c r="C11148" t="s">
        <v>11455</v>
      </c>
      <c r="D11148" t="s">
        <v>11456</v>
      </c>
      <c r="E11148" t="s">
        <v>11457</v>
      </c>
      <c r="F11148" t="s">
        <v>11458</v>
      </c>
      <c r="G11148" t="s">
        <v>11459</v>
      </c>
      <c r="H11148" t="s">
        <v>11460</v>
      </c>
      <c r="I11148" t="s">
        <v>142</v>
      </c>
      <c r="J11148" t="s">
        <v>11461</v>
      </c>
      <c r="K11148" t="s">
        <v>156</v>
      </c>
      <c r="L11148" t="s">
        <v>11462</v>
      </c>
      <c r="M11148" t="s">
        <v>11463</v>
      </c>
    </row>
    <row r="11149" spans="1:21" x14ac:dyDescent="0.3">
      <c r="A11149" t="s">
        <v>11754</v>
      </c>
      <c r="B11149" t="s">
        <v>142</v>
      </c>
      <c r="C11149" t="s">
        <v>11455</v>
      </c>
      <c r="D11149" t="s">
        <v>11456</v>
      </c>
      <c r="E11149" t="s">
        <v>11457</v>
      </c>
      <c r="F11149" t="s">
        <v>11458</v>
      </c>
      <c r="G11149" t="s">
        <v>11459</v>
      </c>
      <c r="H11149" t="s">
        <v>11460</v>
      </c>
      <c r="I11149" t="s">
        <v>142</v>
      </c>
      <c r="J11149" t="s">
        <v>11461</v>
      </c>
      <c r="K11149" t="s">
        <v>156</v>
      </c>
      <c r="L11149" t="s">
        <v>11462</v>
      </c>
      <c r="M11149" t="s">
        <v>11463</v>
      </c>
    </row>
    <row r="11150" spans="1:21" x14ac:dyDescent="0.3">
      <c r="A11150" t="s">
        <v>11755</v>
      </c>
      <c r="B11150" t="s">
        <v>3737</v>
      </c>
      <c r="C11150" t="s">
        <v>11756</v>
      </c>
      <c r="D11150" t="s">
        <v>11757</v>
      </c>
    </row>
    <row r="11151" spans="1:21" x14ac:dyDescent="0.3">
      <c r="A11151" t="s">
        <v>11758</v>
      </c>
      <c r="B11151" t="s">
        <v>156</v>
      </c>
      <c r="C11151" t="s">
        <v>11759</v>
      </c>
      <c r="D11151" t="s">
        <v>142</v>
      </c>
      <c r="E11151" t="s">
        <v>6668</v>
      </c>
      <c r="F11151" t="s">
        <v>11760</v>
      </c>
      <c r="G11151" t="s">
        <v>11761</v>
      </c>
      <c r="H11151" t="s">
        <v>11762</v>
      </c>
      <c r="I11151" t="s">
        <v>455</v>
      </c>
    </row>
    <row r="11152" spans="1:21" x14ac:dyDescent="0.3">
      <c r="A11152" t="s">
        <v>11763</v>
      </c>
      <c r="B11152" t="s">
        <v>11764</v>
      </c>
      <c r="C11152" t="s">
        <v>142</v>
      </c>
      <c r="D11152" t="s">
        <v>11765</v>
      </c>
      <c r="E11152" t="s">
        <v>11766</v>
      </c>
      <c r="F11152" t="s">
        <v>142</v>
      </c>
      <c r="G11152" t="s">
        <v>11407</v>
      </c>
      <c r="H11152" t="s">
        <v>2296</v>
      </c>
      <c r="I11152" t="s">
        <v>11767</v>
      </c>
      <c r="J11152" t="s">
        <v>11768</v>
      </c>
      <c r="K11152" t="s">
        <v>11769</v>
      </c>
    </row>
    <row r="11153" spans="1:189" x14ac:dyDescent="0.3">
      <c r="A11153" t="s">
        <v>6802</v>
      </c>
      <c r="B11153" t="s">
        <v>6229</v>
      </c>
      <c r="C11153" t="s">
        <v>11770</v>
      </c>
      <c r="D11153" t="s">
        <v>11771</v>
      </c>
      <c r="E11153" t="s">
        <v>11772</v>
      </c>
      <c r="F11153" t="s">
        <v>11773</v>
      </c>
      <c r="G11153" t="s">
        <v>11774</v>
      </c>
      <c r="H11153" t="s">
        <v>11775</v>
      </c>
      <c r="I11153" t="s">
        <v>11776</v>
      </c>
      <c r="J11153" t="s">
        <v>11777</v>
      </c>
      <c r="K11153" t="s">
        <v>11778</v>
      </c>
      <c r="L11153" t="s">
        <v>142</v>
      </c>
      <c r="M11153" t="s">
        <v>3624</v>
      </c>
    </row>
    <row r="11154" spans="1:189" x14ac:dyDescent="0.3">
      <c r="A11154" t="s">
        <v>11779</v>
      </c>
      <c r="B11154" t="s">
        <v>6048</v>
      </c>
      <c r="C11154" t="s">
        <v>6049</v>
      </c>
      <c r="D11154" t="s">
        <v>6050</v>
      </c>
      <c r="E11154" t="s">
        <v>6051</v>
      </c>
      <c r="F11154" t="s">
        <v>7969</v>
      </c>
      <c r="G11154" t="s">
        <v>3737</v>
      </c>
      <c r="H11154" t="s">
        <v>11780</v>
      </c>
      <c r="I11154" t="s">
        <v>11781</v>
      </c>
      <c r="J11154" t="s">
        <v>11782</v>
      </c>
      <c r="K11154" t="s">
        <v>11783</v>
      </c>
      <c r="L11154" t="s">
        <v>142</v>
      </c>
      <c r="M11154" t="s">
        <v>11784</v>
      </c>
      <c r="N11154" t="s">
        <v>11785</v>
      </c>
      <c r="O11154" t="s">
        <v>11786</v>
      </c>
      <c r="P11154" t="s">
        <v>142</v>
      </c>
      <c r="Q11154" t="s">
        <v>163</v>
      </c>
      <c r="R11154" t="s">
        <v>156</v>
      </c>
      <c r="S11154" t="s">
        <v>11787</v>
      </c>
      <c r="T11154" t="s">
        <v>142</v>
      </c>
      <c r="U11154" t="s">
        <v>11788</v>
      </c>
      <c r="V11154" t="s">
        <v>11789</v>
      </c>
      <c r="W11154" t="s">
        <v>11790</v>
      </c>
      <c r="X11154" t="s">
        <v>11791</v>
      </c>
      <c r="Y11154" t="s">
        <v>11792</v>
      </c>
      <c r="Z11154" t="s">
        <v>11793</v>
      </c>
      <c r="AA11154" t="s">
        <v>156</v>
      </c>
      <c r="AB11154" t="s">
        <v>11794</v>
      </c>
      <c r="AC11154" t="s">
        <v>11795</v>
      </c>
      <c r="AD11154" t="s">
        <v>11796</v>
      </c>
      <c r="AE11154" t="s">
        <v>10990</v>
      </c>
      <c r="AF11154" t="s">
        <v>142</v>
      </c>
      <c r="AG11154" t="s">
        <v>11797</v>
      </c>
      <c r="AH11154" t="s">
        <v>142</v>
      </c>
      <c r="AI11154" t="s">
        <v>11798</v>
      </c>
      <c r="AJ11154" t="s">
        <v>11799</v>
      </c>
      <c r="AK11154" t="s">
        <v>11800</v>
      </c>
      <c r="AL11154" t="s">
        <v>11801</v>
      </c>
      <c r="AM11154" t="s">
        <v>142</v>
      </c>
      <c r="AN11154" t="s">
        <v>11802</v>
      </c>
      <c r="AO11154" t="s">
        <v>11803</v>
      </c>
      <c r="AP11154" t="s">
        <v>11781</v>
      </c>
      <c r="AQ11154" t="s">
        <v>11782</v>
      </c>
      <c r="AR11154" t="s">
        <v>11804</v>
      </c>
      <c r="AS11154" t="s">
        <v>156</v>
      </c>
      <c r="AT11154" t="s">
        <v>11805</v>
      </c>
      <c r="AU11154" t="s">
        <v>6095</v>
      </c>
      <c r="AV11154" t="s">
        <v>6050</v>
      </c>
      <c r="AW11154" t="s">
        <v>7929</v>
      </c>
      <c r="AX11154" t="s">
        <v>6097</v>
      </c>
      <c r="AY11154" t="s">
        <v>6098</v>
      </c>
      <c r="AZ11154" t="s">
        <v>6048</v>
      </c>
      <c r="BA11154" t="s">
        <v>6103</v>
      </c>
      <c r="BB11154" t="s">
        <v>6097</v>
      </c>
      <c r="BC11154" t="s">
        <v>7283</v>
      </c>
      <c r="BD11154" t="s">
        <v>6106</v>
      </c>
      <c r="BE11154" t="s">
        <v>6098</v>
      </c>
      <c r="BF11154" t="s">
        <v>6048</v>
      </c>
      <c r="BG11154" t="s">
        <v>7295</v>
      </c>
      <c r="BH11154" t="s">
        <v>6097</v>
      </c>
      <c r="BI11154" t="s">
        <v>7283</v>
      </c>
      <c r="BJ11154" t="s">
        <v>6107</v>
      </c>
      <c r="BK11154" t="s">
        <v>6051</v>
      </c>
      <c r="BL11154" t="s">
        <v>7296</v>
      </c>
      <c r="BM11154" t="s">
        <v>6109</v>
      </c>
      <c r="BN11154" t="s">
        <v>6110</v>
      </c>
      <c r="BO11154" t="s">
        <v>7930</v>
      </c>
      <c r="BP11154" t="s">
        <v>7931</v>
      </c>
      <c r="BQ11154" t="s">
        <v>8010</v>
      </c>
      <c r="BR11154" t="s">
        <v>3737</v>
      </c>
      <c r="BS11154" t="s">
        <v>11780</v>
      </c>
      <c r="BT11154" t="s">
        <v>11781</v>
      </c>
      <c r="BU11154" t="s">
        <v>11782</v>
      </c>
      <c r="BV11154" t="s">
        <v>11806</v>
      </c>
      <c r="BW11154" t="s">
        <v>142</v>
      </c>
      <c r="BX11154" t="s">
        <v>11784</v>
      </c>
      <c r="BY11154" t="s">
        <v>11785</v>
      </c>
      <c r="BZ11154" t="s">
        <v>11807</v>
      </c>
      <c r="CA11154" t="s">
        <v>142</v>
      </c>
      <c r="CB11154" t="s">
        <v>163</v>
      </c>
      <c r="CC11154" t="s">
        <v>156</v>
      </c>
      <c r="CD11154" t="s">
        <v>11787</v>
      </c>
      <c r="CE11154" t="s">
        <v>142</v>
      </c>
      <c r="CF11154" t="s">
        <v>11788</v>
      </c>
      <c r="CG11154" t="s">
        <v>11789</v>
      </c>
      <c r="CH11154" t="s">
        <v>11790</v>
      </c>
      <c r="CI11154" t="s">
        <v>11808</v>
      </c>
      <c r="CJ11154" t="s">
        <v>11792</v>
      </c>
      <c r="CK11154" t="s">
        <v>11793</v>
      </c>
      <c r="CL11154" t="s">
        <v>156</v>
      </c>
      <c r="CM11154" t="s">
        <v>11794</v>
      </c>
      <c r="CN11154" t="s">
        <v>11795</v>
      </c>
      <c r="CO11154" t="s">
        <v>11796</v>
      </c>
      <c r="CP11154" t="s">
        <v>10990</v>
      </c>
      <c r="CQ11154" t="s">
        <v>142</v>
      </c>
      <c r="CR11154" t="s">
        <v>11797</v>
      </c>
      <c r="CS11154" t="s">
        <v>142</v>
      </c>
      <c r="CT11154" t="s">
        <v>11798</v>
      </c>
      <c r="CU11154" t="s">
        <v>11799</v>
      </c>
      <c r="CV11154" t="s">
        <v>11800</v>
      </c>
      <c r="CW11154" t="s">
        <v>11809</v>
      </c>
      <c r="CX11154" t="s">
        <v>142</v>
      </c>
      <c r="CY11154" t="s">
        <v>11802</v>
      </c>
      <c r="CZ11154" t="s">
        <v>11803</v>
      </c>
      <c r="DA11154" t="s">
        <v>11781</v>
      </c>
      <c r="DB11154" t="s">
        <v>11782</v>
      </c>
      <c r="DC11154" t="s">
        <v>11804</v>
      </c>
      <c r="DD11154" t="s">
        <v>156</v>
      </c>
      <c r="DE11154" t="s">
        <v>11810</v>
      </c>
      <c r="DF11154" t="s">
        <v>6048</v>
      </c>
      <c r="DG11154" t="s">
        <v>6049</v>
      </c>
      <c r="DH11154" t="s">
        <v>6050</v>
      </c>
      <c r="DI11154" t="s">
        <v>6051</v>
      </c>
      <c r="DJ11154" t="s">
        <v>6145</v>
      </c>
      <c r="DK11154" t="s">
        <v>1239</v>
      </c>
      <c r="DL11154" t="s">
        <v>11811</v>
      </c>
      <c r="DM11154" t="s">
        <v>11781</v>
      </c>
      <c r="DN11154" t="s">
        <v>11782</v>
      </c>
      <c r="DO11154" t="s">
        <v>11812</v>
      </c>
      <c r="DP11154" t="s">
        <v>11813</v>
      </c>
      <c r="DQ11154" t="s">
        <v>11814</v>
      </c>
      <c r="DR11154" t="s">
        <v>11815</v>
      </c>
      <c r="DS11154" t="s">
        <v>156</v>
      </c>
      <c r="DT11154" t="s">
        <v>11816</v>
      </c>
      <c r="DU11154" t="s">
        <v>142</v>
      </c>
      <c r="DV11154" t="s">
        <v>11788</v>
      </c>
      <c r="DW11154" t="s">
        <v>11817</v>
      </c>
      <c r="DX11154" t="s">
        <v>11818</v>
      </c>
      <c r="DY11154" t="s">
        <v>6095</v>
      </c>
      <c r="DZ11154" t="s">
        <v>6050</v>
      </c>
      <c r="EA11154" t="s">
        <v>7929</v>
      </c>
      <c r="EB11154" t="s">
        <v>6097</v>
      </c>
      <c r="EC11154" t="s">
        <v>6098</v>
      </c>
      <c r="ED11154" t="s">
        <v>6048</v>
      </c>
      <c r="EE11154" t="s">
        <v>6103</v>
      </c>
      <c r="EF11154" t="s">
        <v>6097</v>
      </c>
      <c r="EG11154" t="s">
        <v>7283</v>
      </c>
      <c r="EH11154" t="s">
        <v>6106</v>
      </c>
      <c r="EI11154" t="s">
        <v>6098</v>
      </c>
      <c r="EJ11154" t="s">
        <v>6048</v>
      </c>
      <c r="EK11154" t="s">
        <v>7295</v>
      </c>
      <c r="EL11154" t="s">
        <v>6097</v>
      </c>
      <c r="EM11154" t="s">
        <v>7283</v>
      </c>
      <c r="EN11154" t="s">
        <v>6107</v>
      </c>
      <c r="EO11154" t="s">
        <v>6051</v>
      </c>
      <c r="EP11154" t="s">
        <v>7296</v>
      </c>
      <c r="EQ11154" t="s">
        <v>6109</v>
      </c>
      <c r="ER11154" t="s">
        <v>6110</v>
      </c>
      <c r="ES11154" t="s">
        <v>7930</v>
      </c>
      <c r="ET11154" t="s">
        <v>7931</v>
      </c>
      <c r="EU11154" t="s">
        <v>7956</v>
      </c>
      <c r="EV11154" t="s">
        <v>1239</v>
      </c>
      <c r="EW11154" t="s">
        <v>11811</v>
      </c>
      <c r="EX11154" t="s">
        <v>11781</v>
      </c>
      <c r="EY11154" t="s">
        <v>11782</v>
      </c>
      <c r="EZ11154" t="s">
        <v>11812</v>
      </c>
      <c r="FA11154" t="s">
        <v>11813</v>
      </c>
      <c r="FB11154" t="s">
        <v>11814</v>
      </c>
      <c r="FC11154" t="s">
        <v>11815</v>
      </c>
      <c r="FD11154" t="s">
        <v>156</v>
      </c>
      <c r="FE11154" t="s">
        <v>11816</v>
      </c>
      <c r="FF11154" t="s">
        <v>142</v>
      </c>
      <c r="FG11154" t="s">
        <v>11788</v>
      </c>
      <c r="FH11154" t="s">
        <v>11817</v>
      </c>
      <c r="FI11154" t="s">
        <v>11819</v>
      </c>
    </row>
    <row r="11155" spans="1:189" x14ac:dyDescent="0.3">
      <c r="A11155" t="s">
        <v>11820</v>
      </c>
      <c r="B11155" t="s">
        <v>6048</v>
      </c>
      <c r="C11155" t="s">
        <v>6049</v>
      </c>
      <c r="D11155" t="s">
        <v>6050</v>
      </c>
      <c r="E11155" t="s">
        <v>6051</v>
      </c>
      <c r="F11155" t="s">
        <v>7969</v>
      </c>
      <c r="G11155" t="s">
        <v>3737</v>
      </c>
      <c r="H11155" t="s">
        <v>11780</v>
      </c>
      <c r="I11155" t="s">
        <v>11781</v>
      </c>
      <c r="J11155" t="s">
        <v>11782</v>
      </c>
      <c r="K11155" t="s">
        <v>11783</v>
      </c>
      <c r="L11155" t="s">
        <v>142</v>
      </c>
      <c r="M11155" t="s">
        <v>11784</v>
      </c>
      <c r="N11155" t="s">
        <v>11785</v>
      </c>
      <c r="O11155" t="s">
        <v>11786</v>
      </c>
      <c r="P11155" t="s">
        <v>142</v>
      </c>
      <c r="Q11155" t="s">
        <v>163</v>
      </c>
      <c r="R11155" t="s">
        <v>156</v>
      </c>
      <c r="S11155" t="s">
        <v>11787</v>
      </c>
      <c r="T11155" t="s">
        <v>142</v>
      </c>
      <c r="U11155" t="s">
        <v>11788</v>
      </c>
      <c r="V11155" t="s">
        <v>11789</v>
      </c>
      <c r="W11155" t="s">
        <v>11790</v>
      </c>
      <c r="X11155" t="s">
        <v>11791</v>
      </c>
      <c r="Y11155" t="s">
        <v>11792</v>
      </c>
      <c r="Z11155" t="s">
        <v>11793</v>
      </c>
      <c r="AA11155" t="s">
        <v>156</v>
      </c>
      <c r="AB11155" t="s">
        <v>11794</v>
      </c>
      <c r="AC11155" t="s">
        <v>11795</v>
      </c>
      <c r="AD11155" t="s">
        <v>11796</v>
      </c>
      <c r="AE11155" t="s">
        <v>10990</v>
      </c>
      <c r="AF11155" t="s">
        <v>142</v>
      </c>
      <c r="AG11155" t="s">
        <v>11797</v>
      </c>
      <c r="AH11155" t="s">
        <v>142</v>
      </c>
      <c r="AI11155" t="s">
        <v>11798</v>
      </c>
      <c r="AJ11155" t="s">
        <v>11799</v>
      </c>
      <c r="AK11155" t="s">
        <v>11800</v>
      </c>
      <c r="AL11155" t="s">
        <v>11801</v>
      </c>
      <c r="AM11155" t="s">
        <v>142</v>
      </c>
      <c r="AN11155" t="s">
        <v>11802</v>
      </c>
      <c r="AO11155" t="s">
        <v>11803</v>
      </c>
      <c r="AP11155" t="s">
        <v>11781</v>
      </c>
      <c r="AQ11155" t="s">
        <v>11782</v>
      </c>
      <c r="AR11155" t="s">
        <v>11804</v>
      </c>
      <c r="AS11155" t="s">
        <v>156</v>
      </c>
      <c r="AT11155" t="s">
        <v>11805</v>
      </c>
      <c r="AU11155" t="s">
        <v>6095</v>
      </c>
      <c r="AV11155" t="s">
        <v>6050</v>
      </c>
      <c r="AW11155" t="s">
        <v>7929</v>
      </c>
      <c r="AX11155" t="s">
        <v>6097</v>
      </c>
      <c r="AY11155" t="s">
        <v>6098</v>
      </c>
      <c r="AZ11155" t="s">
        <v>6048</v>
      </c>
      <c r="BA11155" t="s">
        <v>6103</v>
      </c>
      <c r="BB11155" t="s">
        <v>6097</v>
      </c>
      <c r="BC11155" t="s">
        <v>7283</v>
      </c>
      <c r="BD11155" t="s">
        <v>6106</v>
      </c>
      <c r="BE11155" t="s">
        <v>6098</v>
      </c>
      <c r="BF11155" t="s">
        <v>6048</v>
      </c>
      <c r="BG11155" t="s">
        <v>7295</v>
      </c>
      <c r="BH11155" t="s">
        <v>6097</v>
      </c>
      <c r="BI11155" t="s">
        <v>7283</v>
      </c>
      <c r="BJ11155" t="s">
        <v>6107</v>
      </c>
      <c r="BK11155" t="s">
        <v>6051</v>
      </c>
      <c r="BL11155" t="s">
        <v>7296</v>
      </c>
      <c r="BM11155" t="s">
        <v>6109</v>
      </c>
      <c r="BN11155" t="s">
        <v>6110</v>
      </c>
      <c r="BO11155" t="s">
        <v>7930</v>
      </c>
      <c r="BP11155" t="s">
        <v>7931</v>
      </c>
      <c r="BQ11155" t="s">
        <v>8010</v>
      </c>
      <c r="BR11155" t="s">
        <v>3737</v>
      </c>
      <c r="BS11155" t="s">
        <v>11780</v>
      </c>
      <c r="BT11155" t="s">
        <v>11781</v>
      </c>
      <c r="BU11155" t="s">
        <v>11782</v>
      </c>
      <c r="BV11155" t="s">
        <v>11806</v>
      </c>
      <c r="BW11155" t="s">
        <v>142</v>
      </c>
      <c r="BX11155" t="s">
        <v>11784</v>
      </c>
      <c r="BY11155" t="s">
        <v>11785</v>
      </c>
      <c r="BZ11155" t="s">
        <v>11807</v>
      </c>
      <c r="CA11155" t="s">
        <v>142</v>
      </c>
      <c r="CB11155" t="s">
        <v>163</v>
      </c>
      <c r="CC11155" t="s">
        <v>156</v>
      </c>
      <c r="CD11155" t="s">
        <v>11787</v>
      </c>
      <c r="CE11155" t="s">
        <v>142</v>
      </c>
      <c r="CF11155" t="s">
        <v>11788</v>
      </c>
      <c r="CG11155" t="s">
        <v>11789</v>
      </c>
      <c r="CH11155" t="s">
        <v>11790</v>
      </c>
      <c r="CI11155" t="s">
        <v>11808</v>
      </c>
      <c r="CJ11155" t="s">
        <v>11792</v>
      </c>
      <c r="CK11155" t="s">
        <v>11793</v>
      </c>
      <c r="CL11155" t="s">
        <v>156</v>
      </c>
      <c r="CM11155" t="s">
        <v>11794</v>
      </c>
      <c r="CN11155" t="s">
        <v>11795</v>
      </c>
      <c r="CO11155" t="s">
        <v>11796</v>
      </c>
      <c r="CP11155" t="s">
        <v>10990</v>
      </c>
      <c r="CQ11155" t="s">
        <v>142</v>
      </c>
      <c r="CR11155" t="s">
        <v>11797</v>
      </c>
      <c r="CS11155" t="s">
        <v>142</v>
      </c>
      <c r="CT11155" t="s">
        <v>11798</v>
      </c>
      <c r="CU11155" t="s">
        <v>11799</v>
      </c>
      <c r="CV11155" t="s">
        <v>11800</v>
      </c>
      <c r="CW11155" t="s">
        <v>11809</v>
      </c>
      <c r="CX11155" t="s">
        <v>142</v>
      </c>
      <c r="CY11155" t="s">
        <v>11802</v>
      </c>
      <c r="CZ11155" t="s">
        <v>11803</v>
      </c>
      <c r="DA11155" t="s">
        <v>11781</v>
      </c>
      <c r="DB11155" t="s">
        <v>11782</v>
      </c>
      <c r="DC11155" t="s">
        <v>11804</v>
      </c>
      <c r="DD11155" t="s">
        <v>156</v>
      </c>
      <c r="DE11155" t="s">
        <v>11810</v>
      </c>
      <c r="DF11155" t="s">
        <v>6048</v>
      </c>
      <c r="DG11155" t="s">
        <v>6049</v>
      </c>
      <c r="DH11155" t="s">
        <v>6050</v>
      </c>
      <c r="DI11155" t="s">
        <v>6051</v>
      </c>
      <c r="DJ11155" t="s">
        <v>6145</v>
      </c>
      <c r="DK11155" t="s">
        <v>1239</v>
      </c>
      <c r="DL11155" t="s">
        <v>11811</v>
      </c>
      <c r="DM11155" t="s">
        <v>11781</v>
      </c>
      <c r="DN11155" t="s">
        <v>11782</v>
      </c>
      <c r="DO11155" t="s">
        <v>11812</v>
      </c>
      <c r="DP11155" t="s">
        <v>11813</v>
      </c>
      <c r="DQ11155" t="s">
        <v>11814</v>
      </c>
      <c r="DR11155" t="s">
        <v>11815</v>
      </c>
      <c r="DS11155" t="s">
        <v>156</v>
      </c>
      <c r="DT11155" t="s">
        <v>11816</v>
      </c>
      <c r="DU11155" t="s">
        <v>142</v>
      </c>
      <c r="DV11155" t="s">
        <v>11788</v>
      </c>
      <c r="DW11155" t="s">
        <v>11817</v>
      </c>
      <c r="DX11155" t="s">
        <v>11818</v>
      </c>
      <c r="DY11155" t="s">
        <v>6095</v>
      </c>
      <c r="DZ11155" t="s">
        <v>6050</v>
      </c>
      <c r="EA11155" t="s">
        <v>7929</v>
      </c>
      <c r="EB11155" t="s">
        <v>6097</v>
      </c>
      <c r="EC11155" t="s">
        <v>6098</v>
      </c>
      <c r="ED11155" t="s">
        <v>6048</v>
      </c>
      <c r="EE11155" t="s">
        <v>6103</v>
      </c>
      <c r="EF11155" t="s">
        <v>6097</v>
      </c>
      <c r="EG11155" t="s">
        <v>7283</v>
      </c>
      <c r="EH11155" t="s">
        <v>6106</v>
      </c>
      <c r="EI11155" t="s">
        <v>6098</v>
      </c>
      <c r="EJ11155" t="s">
        <v>6048</v>
      </c>
      <c r="EK11155" t="s">
        <v>7295</v>
      </c>
      <c r="EL11155" t="s">
        <v>6097</v>
      </c>
      <c r="EM11155" t="s">
        <v>7283</v>
      </c>
      <c r="EN11155" t="s">
        <v>6107</v>
      </c>
      <c r="EO11155" t="s">
        <v>6051</v>
      </c>
      <c r="EP11155" t="s">
        <v>7296</v>
      </c>
      <c r="EQ11155" t="s">
        <v>6109</v>
      </c>
      <c r="ER11155" t="s">
        <v>6110</v>
      </c>
      <c r="ES11155" t="s">
        <v>7930</v>
      </c>
      <c r="ET11155" t="s">
        <v>7931</v>
      </c>
      <c r="EU11155" t="s">
        <v>7956</v>
      </c>
      <c r="EV11155" t="s">
        <v>1239</v>
      </c>
      <c r="EW11155" t="s">
        <v>11811</v>
      </c>
      <c r="EX11155" t="s">
        <v>11781</v>
      </c>
      <c r="EY11155" t="s">
        <v>11782</v>
      </c>
      <c r="EZ11155" t="s">
        <v>11812</v>
      </c>
      <c r="FA11155" t="s">
        <v>11813</v>
      </c>
      <c r="FB11155" t="s">
        <v>11814</v>
      </c>
      <c r="FC11155" t="s">
        <v>11815</v>
      </c>
      <c r="FD11155" t="s">
        <v>156</v>
      </c>
      <c r="FE11155" t="s">
        <v>11816</v>
      </c>
      <c r="FF11155" t="s">
        <v>142</v>
      </c>
      <c r="FG11155" t="s">
        <v>11788</v>
      </c>
      <c r="FH11155" t="s">
        <v>11817</v>
      </c>
      <c r="FI11155" t="s">
        <v>11819</v>
      </c>
    </row>
    <row r="11156" spans="1:189" x14ac:dyDescent="0.3">
      <c r="A11156" t="s">
        <v>11821</v>
      </c>
      <c r="B11156" t="s">
        <v>6048</v>
      </c>
      <c r="C11156" t="s">
        <v>6049</v>
      </c>
      <c r="D11156" t="s">
        <v>6050</v>
      </c>
      <c r="E11156" t="s">
        <v>6051</v>
      </c>
      <c r="F11156" t="s">
        <v>6145</v>
      </c>
      <c r="G11156" t="s">
        <v>1239</v>
      </c>
      <c r="H11156" t="s">
        <v>11822</v>
      </c>
      <c r="I11156" t="s">
        <v>11823</v>
      </c>
      <c r="J11156" t="s">
        <v>156</v>
      </c>
      <c r="K11156" t="s">
        <v>11824</v>
      </c>
      <c r="L11156" t="s">
        <v>11825</v>
      </c>
      <c r="M11156" t="s">
        <v>11826</v>
      </c>
      <c r="N11156" t="s">
        <v>11827</v>
      </c>
      <c r="O11156" t="s">
        <v>11828</v>
      </c>
      <c r="P11156" t="s">
        <v>11829</v>
      </c>
      <c r="Q11156" t="s">
        <v>142</v>
      </c>
      <c r="R11156" t="s">
        <v>3430</v>
      </c>
      <c r="S11156" t="s">
        <v>11830</v>
      </c>
      <c r="T11156" t="s">
        <v>142</v>
      </c>
      <c r="U11156" t="s">
        <v>11831</v>
      </c>
      <c r="V11156" t="s">
        <v>11832</v>
      </c>
      <c r="W11156" t="s">
        <v>11833</v>
      </c>
      <c r="X11156" t="s">
        <v>11834</v>
      </c>
      <c r="Y11156" t="s">
        <v>11835</v>
      </c>
      <c r="Z11156" t="s">
        <v>11836</v>
      </c>
      <c r="AA11156" t="s">
        <v>156</v>
      </c>
      <c r="AB11156" t="s">
        <v>3487</v>
      </c>
      <c r="AC11156" t="s">
        <v>11837</v>
      </c>
      <c r="AD11156" t="s">
        <v>11838</v>
      </c>
      <c r="AE11156" t="s">
        <v>11839</v>
      </c>
      <c r="AF11156" t="e">
        <f>-Cultura tem como objetivos:\n\nI - prevenir e reduzir lit&amp;iacute</f>
        <v>#NAME?</v>
      </c>
      <c r="AG11156" t="s">
        <v>11840</v>
      </c>
      <c r="AH11156" t="s">
        <v>11841</v>
      </c>
      <c r="AI11156" t="s">
        <v>11842</v>
      </c>
      <c r="AJ11156" t="s">
        <v>11843</v>
      </c>
      <c r="AK11156" t="s">
        <v>156</v>
      </c>
      <c r="AL11156" t="s">
        <v>3487</v>
      </c>
      <c r="AM11156" t="s">
        <v>11844</v>
      </c>
      <c r="AN11156" t="s">
        <v>11845</v>
      </c>
      <c r="AO11156" t="s">
        <v>11846</v>
      </c>
      <c r="AP11156" t="s">
        <v>156</v>
      </c>
      <c r="AQ11156" t="s">
        <v>11847</v>
      </c>
      <c r="AR11156" t="s">
        <v>11848</v>
      </c>
      <c r="AS11156" t="s">
        <v>11849</v>
      </c>
      <c r="AT11156" t="s">
        <v>11850</v>
      </c>
      <c r="AU11156" t="s">
        <v>11851</v>
      </c>
      <c r="AV11156" t="s">
        <v>6647</v>
      </c>
      <c r="AW11156" t="s">
        <v>6095</v>
      </c>
      <c r="AX11156" t="s">
        <v>6050</v>
      </c>
      <c r="AY11156" t="s">
        <v>7929</v>
      </c>
      <c r="AZ11156" t="s">
        <v>6097</v>
      </c>
      <c r="BA11156" t="s">
        <v>6098</v>
      </c>
      <c r="BB11156" t="s">
        <v>6048</v>
      </c>
      <c r="BC11156" t="s">
        <v>6103</v>
      </c>
      <c r="BD11156" t="s">
        <v>6097</v>
      </c>
      <c r="BE11156" t="s">
        <v>7283</v>
      </c>
      <c r="BF11156" t="s">
        <v>6106</v>
      </c>
      <c r="BG11156" t="s">
        <v>6098</v>
      </c>
      <c r="BH11156" t="s">
        <v>6048</v>
      </c>
      <c r="BI11156" t="s">
        <v>7295</v>
      </c>
      <c r="BJ11156" t="s">
        <v>6097</v>
      </c>
      <c r="BK11156" t="s">
        <v>7283</v>
      </c>
      <c r="BL11156" t="s">
        <v>6107</v>
      </c>
      <c r="BM11156" t="s">
        <v>6051</v>
      </c>
      <c r="BN11156" t="s">
        <v>7296</v>
      </c>
      <c r="BO11156" t="s">
        <v>6109</v>
      </c>
      <c r="BP11156" t="s">
        <v>6110</v>
      </c>
      <c r="BQ11156" t="s">
        <v>7930</v>
      </c>
      <c r="BR11156" t="s">
        <v>7931</v>
      </c>
      <c r="BS11156" t="s">
        <v>7956</v>
      </c>
      <c r="BT11156" t="s">
        <v>1239</v>
      </c>
      <c r="BU11156" t="s">
        <v>11822</v>
      </c>
      <c r="BV11156" t="s">
        <v>11823</v>
      </c>
      <c r="BW11156" t="s">
        <v>156</v>
      </c>
      <c r="BX11156" t="s">
        <v>11824</v>
      </c>
      <c r="BY11156" t="s">
        <v>11825</v>
      </c>
      <c r="BZ11156" t="s">
        <v>11826</v>
      </c>
      <c r="CA11156" t="s">
        <v>11827</v>
      </c>
      <c r="CB11156" t="s">
        <v>11828</v>
      </c>
      <c r="CC11156" t="s">
        <v>11829</v>
      </c>
      <c r="CD11156" t="s">
        <v>142</v>
      </c>
      <c r="CE11156" t="s">
        <v>3430</v>
      </c>
      <c r="CF11156" t="s">
        <v>11830</v>
      </c>
      <c r="CG11156" t="s">
        <v>142</v>
      </c>
      <c r="CH11156" t="s">
        <v>11831</v>
      </c>
      <c r="CI11156" t="s">
        <v>11832</v>
      </c>
      <c r="CJ11156" t="s">
        <v>11833</v>
      </c>
      <c r="CK11156" t="s">
        <v>11834</v>
      </c>
      <c r="CL11156" t="s">
        <v>11835</v>
      </c>
      <c r="CM11156" t="s">
        <v>11836</v>
      </c>
      <c r="CN11156" t="s">
        <v>156</v>
      </c>
      <c r="CO11156" t="s">
        <v>3487</v>
      </c>
      <c r="CP11156" t="s">
        <v>11837</v>
      </c>
      <c r="CQ11156" t="s">
        <v>11852</v>
      </c>
      <c r="CR11156" t="s">
        <v>11839</v>
      </c>
      <c r="CS11156" t="s">
        <v>11853</v>
      </c>
      <c r="CT11156" t="s">
        <v>11840</v>
      </c>
      <c r="CU11156" t="s">
        <v>11841</v>
      </c>
      <c r="CV11156" t="s">
        <v>11842</v>
      </c>
      <c r="CW11156" t="s">
        <v>11843</v>
      </c>
      <c r="CX11156" t="s">
        <v>156</v>
      </c>
      <c r="CY11156" t="s">
        <v>3487</v>
      </c>
      <c r="CZ11156" t="s">
        <v>11844</v>
      </c>
      <c r="DA11156" t="s">
        <v>11845</v>
      </c>
      <c r="DB11156" t="s">
        <v>11854</v>
      </c>
      <c r="DC11156" t="s">
        <v>156</v>
      </c>
      <c r="DD11156" t="s">
        <v>11847</v>
      </c>
      <c r="DE11156" t="s">
        <v>11855</v>
      </c>
      <c r="DF11156" t="s">
        <v>11849</v>
      </c>
      <c r="DG11156" t="s">
        <v>11850</v>
      </c>
      <c r="DH11156" t="s">
        <v>11856</v>
      </c>
      <c r="DI11156" t="s">
        <v>11857</v>
      </c>
      <c r="DJ11156" t="s">
        <v>6048</v>
      </c>
      <c r="DK11156" t="s">
        <v>6049</v>
      </c>
      <c r="DL11156" t="s">
        <v>6050</v>
      </c>
      <c r="DM11156" t="s">
        <v>6051</v>
      </c>
      <c r="DN11156" t="s">
        <v>6145</v>
      </c>
      <c r="DO11156" t="s">
        <v>1239</v>
      </c>
      <c r="DP11156" t="s">
        <v>11822</v>
      </c>
      <c r="DQ11156" t="s">
        <v>11823</v>
      </c>
      <c r="DR11156" t="s">
        <v>156</v>
      </c>
      <c r="DS11156" t="s">
        <v>11824</v>
      </c>
      <c r="DT11156" t="s">
        <v>11825</v>
      </c>
      <c r="DU11156" t="s">
        <v>11826</v>
      </c>
      <c r="DV11156" t="s">
        <v>11827</v>
      </c>
      <c r="DW11156" t="s">
        <v>11828</v>
      </c>
      <c r="DX11156" t="s">
        <v>11829</v>
      </c>
      <c r="DY11156" t="s">
        <v>142</v>
      </c>
      <c r="DZ11156" t="s">
        <v>3430</v>
      </c>
      <c r="EA11156" t="s">
        <v>11830</v>
      </c>
      <c r="EB11156" t="s">
        <v>142</v>
      </c>
      <c r="EC11156" t="s">
        <v>11831</v>
      </c>
      <c r="ED11156" t="s">
        <v>11832</v>
      </c>
      <c r="EE11156" t="s">
        <v>11833</v>
      </c>
      <c r="EF11156" t="s">
        <v>11834</v>
      </c>
      <c r="EG11156" t="s">
        <v>11835</v>
      </c>
      <c r="EH11156" t="s">
        <v>11836</v>
      </c>
      <c r="EI11156" t="s">
        <v>156</v>
      </c>
      <c r="EJ11156" t="s">
        <v>3487</v>
      </c>
      <c r="EK11156" t="s">
        <v>11837</v>
      </c>
      <c r="EL11156" t="s">
        <v>11858</v>
      </c>
      <c r="EM11156" t="s">
        <v>6095</v>
      </c>
      <c r="EN11156" t="s">
        <v>6050</v>
      </c>
      <c r="EO11156" t="s">
        <v>7929</v>
      </c>
      <c r="EP11156" t="s">
        <v>6097</v>
      </c>
      <c r="EQ11156" t="s">
        <v>6098</v>
      </c>
      <c r="ER11156" t="s">
        <v>6048</v>
      </c>
      <c r="ES11156" t="s">
        <v>6103</v>
      </c>
      <c r="ET11156" t="s">
        <v>6097</v>
      </c>
      <c r="EU11156" t="s">
        <v>7283</v>
      </c>
      <c r="EV11156" t="s">
        <v>6106</v>
      </c>
      <c r="EW11156" t="s">
        <v>6098</v>
      </c>
      <c r="EX11156" t="s">
        <v>6048</v>
      </c>
      <c r="EY11156" t="s">
        <v>7295</v>
      </c>
      <c r="EZ11156" t="s">
        <v>6097</v>
      </c>
      <c r="FA11156" t="s">
        <v>7283</v>
      </c>
      <c r="FB11156" t="s">
        <v>6107</v>
      </c>
      <c r="FC11156" t="s">
        <v>6051</v>
      </c>
      <c r="FD11156" t="s">
        <v>7296</v>
      </c>
      <c r="FE11156" t="s">
        <v>6109</v>
      </c>
      <c r="FF11156" t="s">
        <v>6110</v>
      </c>
      <c r="FG11156" t="s">
        <v>7930</v>
      </c>
      <c r="FH11156" t="s">
        <v>7931</v>
      </c>
      <c r="FI11156" t="s">
        <v>7956</v>
      </c>
      <c r="FJ11156" t="s">
        <v>1239</v>
      </c>
      <c r="FK11156" t="s">
        <v>11822</v>
      </c>
      <c r="FL11156" t="s">
        <v>11823</v>
      </c>
      <c r="FM11156" t="s">
        <v>156</v>
      </c>
      <c r="FN11156" t="s">
        <v>11824</v>
      </c>
      <c r="FO11156" t="s">
        <v>11825</v>
      </c>
      <c r="FP11156" t="s">
        <v>11826</v>
      </c>
      <c r="FQ11156" t="s">
        <v>11827</v>
      </c>
      <c r="FR11156" t="s">
        <v>11828</v>
      </c>
      <c r="FS11156" t="s">
        <v>11829</v>
      </c>
      <c r="FT11156" t="s">
        <v>142</v>
      </c>
      <c r="FU11156" t="s">
        <v>3430</v>
      </c>
      <c r="FV11156" t="s">
        <v>11830</v>
      </c>
      <c r="FW11156" t="s">
        <v>142</v>
      </c>
      <c r="FX11156" t="s">
        <v>11831</v>
      </c>
      <c r="FY11156" t="s">
        <v>11832</v>
      </c>
      <c r="FZ11156" t="s">
        <v>11833</v>
      </c>
      <c r="GA11156" t="s">
        <v>11834</v>
      </c>
      <c r="GB11156" t="s">
        <v>11835</v>
      </c>
      <c r="GC11156" t="s">
        <v>11836</v>
      </c>
      <c r="GD11156" t="s">
        <v>156</v>
      </c>
      <c r="GE11156" t="s">
        <v>3487</v>
      </c>
      <c r="GF11156" t="s">
        <v>11837</v>
      </c>
      <c r="GG11156" t="s">
        <v>11859</v>
      </c>
    </row>
    <row r="11157" spans="1:189" x14ac:dyDescent="0.3">
      <c r="A11157" t="s">
        <v>11860</v>
      </c>
      <c r="B11157" t="s">
        <v>6048</v>
      </c>
      <c r="C11157" t="s">
        <v>6049</v>
      </c>
      <c r="D11157" t="s">
        <v>6050</v>
      </c>
      <c r="E11157" t="s">
        <v>6051</v>
      </c>
      <c r="F11157" t="s">
        <v>6052</v>
      </c>
      <c r="G11157" t="s">
        <v>3737</v>
      </c>
      <c r="H11157" t="s">
        <v>11861</v>
      </c>
      <c r="I11157" t="s">
        <v>142</v>
      </c>
      <c r="J11157" t="s">
        <v>11862</v>
      </c>
      <c r="K11157" t="s">
        <v>142</v>
      </c>
      <c r="L11157" t="s">
        <v>11863</v>
      </c>
      <c r="M11157" t="s">
        <v>142</v>
      </c>
      <c r="N11157" t="s">
        <v>11864</v>
      </c>
      <c r="O11157" t="s">
        <v>142</v>
      </c>
      <c r="P11157" t="s">
        <v>11865</v>
      </c>
      <c r="Q11157" t="s">
        <v>11866</v>
      </c>
      <c r="R11157" t="s">
        <v>142</v>
      </c>
      <c r="S11157" t="s">
        <v>2275</v>
      </c>
      <c r="T11157" t="s">
        <v>11867</v>
      </c>
      <c r="U11157" t="s">
        <v>142</v>
      </c>
      <c r="V11157" t="s">
        <v>11868</v>
      </c>
      <c r="W11157" t="s">
        <v>142</v>
      </c>
      <c r="X11157" t="s">
        <v>11869</v>
      </c>
      <c r="Y11157" t="s">
        <v>11870</v>
      </c>
      <c r="Z11157" t="s">
        <v>11871</v>
      </c>
      <c r="AA11157" t="s">
        <v>142</v>
      </c>
      <c r="AB11157" t="s">
        <v>2275</v>
      </c>
      <c r="AC11157" t="s">
        <v>11872</v>
      </c>
      <c r="AD11157" t="s">
        <v>156</v>
      </c>
      <c r="AE11157" t="s">
        <v>11873</v>
      </c>
      <c r="AF11157" t="s">
        <v>11874</v>
      </c>
      <c r="AG11157" t="s">
        <v>142</v>
      </c>
      <c r="AH11157" t="s">
        <v>11875</v>
      </c>
      <c r="AI11157" t="s">
        <v>3799</v>
      </c>
      <c r="AJ11157" t="s">
        <v>142</v>
      </c>
      <c r="AK11157" t="s">
        <v>3435</v>
      </c>
      <c r="AL11157" t="s">
        <v>156</v>
      </c>
      <c r="AM11157" t="s">
        <v>11876</v>
      </c>
      <c r="AN11157" t="s">
        <v>11877</v>
      </c>
      <c r="AO11157" t="s">
        <v>3799</v>
      </c>
      <c r="AP11157" t="s">
        <v>142</v>
      </c>
      <c r="AQ11157" t="s">
        <v>11878</v>
      </c>
      <c r="AR11157" t="s">
        <v>142</v>
      </c>
      <c r="AS11157" t="s">
        <v>11879</v>
      </c>
      <c r="AT11157" t="s">
        <v>142</v>
      </c>
      <c r="AU11157" t="s">
        <v>3435</v>
      </c>
      <c r="AV11157" t="s">
        <v>156</v>
      </c>
      <c r="AW11157" t="s">
        <v>11880</v>
      </c>
      <c r="AX11157" t="s">
        <v>11881</v>
      </c>
      <c r="AY11157" t="s">
        <v>142</v>
      </c>
      <c r="AZ11157" t="s">
        <v>6680</v>
      </c>
      <c r="BA11157" t="s">
        <v>6095</v>
      </c>
      <c r="BB11157" t="s">
        <v>6050</v>
      </c>
      <c r="BC11157" t="s">
        <v>6096</v>
      </c>
      <c r="BD11157" t="s">
        <v>6097</v>
      </c>
      <c r="BE11157" t="s">
        <v>6098</v>
      </c>
      <c r="BF11157" t="s">
        <v>6048</v>
      </c>
      <c r="BG11157" t="s">
        <v>6099</v>
      </c>
      <c r="BH11157" t="s">
        <v>6100</v>
      </c>
      <c r="BI11157" t="s">
        <v>6098</v>
      </c>
      <c r="BJ11157" t="s">
        <v>6048</v>
      </c>
      <c r="BK11157" t="s">
        <v>6049</v>
      </c>
      <c r="BL11157" t="s">
        <v>6050</v>
      </c>
      <c r="BM11157" t="s">
        <v>6101</v>
      </c>
      <c r="BN11157" t="s">
        <v>6102</v>
      </c>
      <c r="BO11157" t="s">
        <v>6103</v>
      </c>
      <c r="BP11157" t="s">
        <v>6104</v>
      </c>
      <c r="BQ11157" t="s">
        <v>6103</v>
      </c>
      <c r="BR11157" t="s">
        <v>6105</v>
      </c>
      <c r="BS11157" t="s">
        <v>6103</v>
      </c>
      <c r="BT11157" t="s">
        <v>6106</v>
      </c>
      <c r="BU11157" t="s">
        <v>6098</v>
      </c>
      <c r="BV11157" t="s">
        <v>6048</v>
      </c>
      <c r="BW11157" t="s">
        <v>6049</v>
      </c>
      <c r="BX11157" t="s">
        <v>6050</v>
      </c>
      <c r="BY11157" t="s">
        <v>6099</v>
      </c>
      <c r="BZ11157" t="s">
        <v>6107</v>
      </c>
      <c r="CA11157" t="s">
        <v>6051</v>
      </c>
      <c r="CB11157" t="s">
        <v>6108</v>
      </c>
      <c r="CC11157" t="s">
        <v>6109</v>
      </c>
      <c r="CD11157" t="s">
        <v>6110</v>
      </c>
      <c r="CE11157" t="s">
        <v>6111</v>
      </c>
      <c r="CF11157" t="s">
        <v>3737</v>
      </c>
      <c r="CG11157" t="s">
        <v>11861</v>
      </c>
      <c r="CH11157" t="s">
        <v>142</v>
      </c>
      <c r="CI11157" t="s">
        <v>11862</v>
      </c>
      <c r="CJ11157" t="s">
        <v>142</v>
      </c>
      <c r="CK11157" t="s">
        <v>11882</v>
      </c>
      <c r="CL11157" t="s">
        <v>142</v>
      </c>
      <c r="CM11157" t="s">
        <v>11864</v>
      </c>
      <c r="CN11157" t="s">
        <v>142</v>
      </c>
      <c r="CO11157" t="s">
        <v>11865</v>
      </c>
      <c r="CP11157" t="s">
        <v>11866</v>
      </c>
      <c r="CQ11157" t="s">
        <v>142</v>
      </c>
      <c r="CR11157" t="s">
        <v>2275</v>
      </c>
      <c r="CS11157" t="s">
        <v>11883</v>
      </c>
      <c r="CT11157" t="s">
        <v>142</v>
      </c>
      <c r="CU11157" t="s">
        <v>11868</v>
      </c>
      <c r="CV11157" t="s">
        <v>142</v>
      </c>
      <c r="CW11157" t="s">
        <v>11869</v>
      </c>
      <c r="CX11157" t="s">
        <v>11870</v>
      </c>
      <c r="CY11157" t="s">
        <v>11871</v>
      </c>
      <c r="CZ11157" t="s">
        <v>142</v>
      </c>
      <c r="DA11157" t="s">
        <v>2275</v>
      </c>
      <c r="DB11157" t="s">
        <v>11884</v>
      </c>
      <c r="DC11157" t="s">
        <v>156</v>
      </c>
      <c r="DD11157" t="s">
        <v>11873</v>
      </c>
      <c r="DE11157" t="s">
        <v>11874</v>
      </c>
      <c r="DF11157" t="s">
        <v>142</v>
      </c>
      <c r="DG11157" t="s">
        <v>11875</v>
      </c>
      <c r="DH11157" t="s">
        <v>3799</v>
      </c>
      <c r="DI11157" t="s">
        <v>142</v>
      </c>
      <c r="DJ11157" t="s">
        <v>3435</v>
      </c>
      <c r="DK11157" t="s">
        <v>156</v>
      </c>
      <c r="DL11157" t="s">
        <v>11876</v>
      </c>
      <c r="DM11157" t="s">
        <v>11885</v>
      </c>
      <c r="DN11157" t="s">
        <v>3799</v>
      </c>
      <c r="DO11157" t="s">
        <v>142</v>
      </c>
      <c r="DP11157" t="s">
        <v>11878</v>
      </c>
      <c r="DQ11157" t="s">
        <v>142</v>
      </c>
      <c r="DR11157" t="s">
        <v>11886</v>
      </c>
      <c r="DS11157" t="s">
        <v>142</v>
      </c>
      <c r="DT11157" t="s">
        <v>3435</v>
      </c>
      <c r="DU11157" t="s">
        <v>156</v>
      </c>
      <c r="DV11157" t="s">
        <v>11880</v>
      </c>
      <c r="DW11157" t="s">
        <v>11881</v>
      </c>
      <c r="DX11157" t="s">
        <v>142</v>
      </c>
      <c r="DY11157" t="s">
        <v>11887</v>
      </c>
      <c r="DZ11157" t="s">
        <v>6048</v>
      </c>
      <c r="EA11157" t="s">
        <v>6049</v>
      </c>
      <c r="EB11157" t="s">
        <v>6050</v>
      </c>
      <c r="EC11157" t="s">
        <v>6051</v>
      </c>
      <c r="ED11157" t="s">
        <v>11888</v>
      </c>
      <c r="EE11157" t="s">
        <v>5956</v>
      </c>
      <c r="EF11157" t="s">
        <v>11889</v>
      </c>
      <c r="EG11157" t="s">
        <v>11890</v>
      </c>
      <c r="EH11157" t="s">
        <v>142</v>
      </c>
      <c r="EI11157" t="s">
        <v>11891</v>
      </c>
      <c r="EJ11157" t="s">
        <v>156</v>
      </c>
      <c r="EK11157" t="s">
        <v>11892</v>
      </c>
      <c r="EL11157" t="s">
        <v>11893</v>
      </c>
      <c r="EM11157" t="s">
        <v>11894</v>
      </c>
      <c r="EN11157" t="s">
        <v>142</v>
      </c>
      <c r="EO11157" t="s">
        <v>11895</v>
      </c>
      <c r="EP11157" t="s">
        <v>6095</v>
      </c>
      <c r="EQ11157" t="s">
        <v>6050</v>
      </c>
      <c r="ER11157" t="s">
        <v>6096</v>
      </c>
      <c r="ES11157" t="s">
        <v>6097</v>
      </c>
      <c r="ET11157" t="s">
        <v>6098</v>
      </c>
      <c r="EU11157" t="s">
        <v>6048</v>
      </c>
      <c r="EV11157" t="s">
        <v>6099</v>
      </c>
      <c r="EW11157" t="s">
        <v>6100</v>
      </c>
      <c r="EX11157" t="s">
        <v>6098</v>
      </c>
      <c r="EY11157" t="s">
        <v>6048</v>
      </c>
      <c r="EZ11157" t="s">
        <v>6049</v>
      </c>
      <c r="FA11157" t="s">
        <v>6050</v>
      </c>
      <c r="FB11157" t="s">
        <v>6101</v>
      </c>
      <c r="FC11157" t="s">
        <v>6102</v>
      </c>
      <c r="FD11157" t="s">
        <v>6103</v>
      </c>
      <c r="FE11157" t="s">
        <v>6104</v>
      </c>
      <c r="FF11157" t="s">
        <v>6103</v>
      </c>
      <c r="FG11157" t="s">
        <v>6105</v>
      </c>
      <c r="FH11157" t="s">
        <v>6103</v>
      </c>
      <c r="FI11157" t="s">
        <v>6106</v>
      </c>
      <c r="FJ11157" t="s">
        <v>6098</v>
      </c>
      <c r="FK11157" t="s">
        <v>6048</v>
      </c>
      <c r="FL11157" t="s">
        <v>6049</v>
      </c>
      <c r="FM11157" t="s">
        <v>6050</v>
      </c>
      <c r="FN11157" t="s">
        <v>6099</v>
      </c>
      <c r="FO11157" t="s">
        <v>6107</v>
      </c>
      <c r="FP11157" t="s">
        <v>6051</v>
      </c>
      <c r="FQ11157" t="s">
        <v>6108</v>
      </c>
      <c r="FR11157" t="s">
        <v>6109</v>
      </c>
      <c r="FS11157" t="s">
        <v>6110</v>
      </c>
      <c r="FT11157" t="s">
        <v>11896</v>
      </c>
      <c r="FU11157" t="s">
        <v>5956</v>
      </c>
      <c r="FV11157" t="s">
        <v>11889</v>
      </c>
      <c r="FW11157" t="s">
        <v>11890</v>
      </c>
      <c r="FX11157" t="s">
        <v>142</v>
      </c>
      <c r="FY11157" t="s">
        <v>11891</v>
      </c>
      <c r="FZ11157" t="s">
        <v>156</v>
      </c>
      <c r="GA11157" t="s">
        <v>11892</v>
      </c>
      <c r="GB11157" t="s">
        <v>11893</v>
      </c>
      <c r="GC11157" t="s">
        <v>11894</v>
      </c>
      <c r="GD11157" t="s">
        <v>142</v>
      </c>
      <c r="GE11157" t="s">
        <v>11897</v>
      </c>
    </row>
    <row r="11158" spans="1:189" x14ac:dyDescent="0.3">
      <c r="A11158" t="s">
        <v>11898</v>
      </c>
    </row>
    <row r="11159" spans="1:189" x14ac:dyDescent="0.3">
      <c r="A11159" t="s">
        <v>5591</v>
      </c>
    </row>
    <row r="11160" spans="1:189" x14ac:dyDescent="0.3">
      <c r="A11160" t="s">
        <v>5592</v>
      </c>
    </row>
    <row r="11161" spans="1:189" x14ac:dyDescent="0.3">
      <c r="A11161" t="s">
        <v>5593</v>
      </c>
    </row>
    <row r="11162" spans="1:189" x14ac:dyDescent="0.3">
      <c r="A11162" t="s">
        <v>5594</v>
      </c>
    </row>
    <row r="11163" spans="1:189" x14ac:dyDescent="0.3">
      <c r="A11163" t="s">
        <v>5595</v>
      </c>
    </row>
    <row r="11164" spans="1:189" x14ac:dyDescent="0.3">
      <c r="A11164" t="s">
        <v>5596</v>
      </c>
      <c r="B11164" t="s">
        <v>10</v>
      </c>
    </row>
    <row r="11165" spans="1:189" x14ac:dyDescent="0.3">
      <c r="A11165" t="s">
        <v>5597</v>
      </c>
    </row>
    <row r="11166" spans="1:189" x14ac:dyDescent="0.3">
      <c r="A11166" t="s">
        <v>5598</v>
      </c>
    </row>
    <row r="11167" spans="1:189" x14ac:dyDescent="0.3">
      <c r="A11167" t="s">
        <v>5599</v>
      </c>
    </row>
    <row r="11168" spans="1:189" x14ac:dyDescent="0.3">
      <c r="A11168" t="s">
        <v>5600</v>
      </c>
      <c r="B11168" t="s">
        <v>10</v>
      </c>
    </row>
    <row r="11169" spans="1:105" x14ac:dyDescent="0.3">
      <c r="A11169" t="s">
        <v>5601</v>
      </c>
    </row>
    <row r="11170" spans="1:105" x14ac:dyDescent="0.3">
      <c r="A11170" t="s">
        <v>11899</v>
      </c>
      <c r="B11170" t="s">
        <v>6048</v>
      </c>
      <c r="C11170" t="s">
        <v>6049</v>
      </c>
      <c r="D11170" t="s">
        <v>6050</v>
      </c>
      <c r="E11170" t="s">
        <v>6051</v>
      </c>
      <c r="F11170" t="s">
        <v>6022</v>
      </c>
      <c r="G11170" t="s">
        <v>142</v>
      </c>
      <c r="H11170" t="s">
        <v>6246</v>
      </c>
      <c r="I11170" t="s">
        <v>6095</v>
      </c>
      <c r="J11170" t="s">
        <v>6050</v>
      </c>
      <c r="K11170" t="s">
        <v>6096</v>
      </c>
      <c r="L11170" t="s">
        <v>6097</v>
      </c>
      <c r="M11170" t="s">
        <v>6098</v>
      </c>
      <c r="N11170" t="s">
        <v>6048</v>
      </c>
      <c r="O11170" t="s">
        <v>6099</v>
      </c>
      <c r="P11170" t="s">
        <v>6100</v>
      </c>
      <c r="Q11170" t="s">
        <v>6098</v>
      </c>
      <c r="R11170" t="s">
        <v>6048</v>
      </c>
      <c r="S11170" t="s">
        <v>6049</v>
      </c>
      <c r="T11170" t="s">
        <v>6050</v>
      </c>
      <c r="U11170" t="s">
        <v>6101</v>
      </c>
      <c r="V11170" t="s">
        <v>6102</v>
      </c>
      <c r="W11170" t="s">
        <v>6103</v>
      </c>
      <c r="X11170" t="s">
        <v>6104</v>
      </c>
      <c r="Y11170" t="s">
        <v>6103</v>
      </c>
      <c r="Z11170" t="s">
        <v>6105</v>
      </c>
      <c r="AA11170" t="s">
        <v>6103</v>
      </c>
      <c r="AB11170" t="s">
        <v>6106</v>
      </c>
      <c r="AC11170" t="s">
        <v>6098</v>
      </c>
      <c r="AD11170" t="s">
        <v>6048</v>
      </c>
      <c r="AE11170" t="s">
        <v>6049</v>
      </c>
      <c r="AF11170" t="s">
        <v>6050</v>
      </c>
      <c r="AG11170" t="s">
        <v>6099</v>
      </c>
      <c r="AH11170" t="s">
        <v>6107</v>
      </c>
      <c r="AI11170" t="s">
        <v>6051</v>
      </c>
      <c r="AJ11170" t="s">
        <v>6108</v>
      </c>
      <c r="AK11170" t="s">
        <v>6109</v>
      </c>
      <c r="AL11170" t="s">
        <v>6110</v>
      </c>
      <c r="AM11170" t="s">
        <v>6247</v>
      </c>
      <c r="AN11170" t="s">
        <v>142</v>
      </c>
      <c r="AO11170" t="s">
        <v>6740</v>
      </c>
      <c r="AP11170" t="s">
        <v>6048</v>
      </c>
      <c r="AQ11170" t="s">
        <v>6049</v>
      </c>
      <c r="AR11170" t="s">
        <v>6050</v>
      </c>
      <c r="AS11170" t="s">
        <v>6051</v>
      </c>
      <c r="AT11170" t="s">
        <v>6022</v>
      </c>
      <c r="AU11170" t="s">
        <v>142</v>
      </c>
      <c r="AV11170" t="s">
        <v>6246</v>
      </c>
      <c r="AW11170" t="s">
        <v>6095</v>
      </c>
      <c r="AX11170" t="s">
        <v>6050</v>
      </c>
      <c r="AY11170" t="s">
        <v>6096</v>
      </c>
      <c r="AZ11170" t="s">
        <v>6097</v>
      </c>
      <c r="BA11170" t="s">
        <v>6098</v>
      </c>
      <c r="BB11170" t="s">
        <v>6048</v>
      </c>
      <c r="BC11170" t="s">
        <v>6099</v>
      </c>
      <c r="BD11170" t="s">
        <v>6100</v>
      </c>
      <c r="BE11170" t="s">
        <v>6098</v>
      </c>
      <c r="BF11170" t="s">
        <v>6048</v>
      </c>
      <c r="BG11170" t="s">
        <v>6049</v>
      </c>
      <c r="BH11170" t="s">
        <v>6050</v>
      </c>
      <c r="BI11170" t="s">
        <v>6101</v>
      </c>
      <c r="BJ11170" t="s">
        <v>6102</v>
      </c>
      <c r="BK11170" t="s">
        <v>6103</v>
      </c>
      <c r="BL11170" t="s">
        <v>6104</v>
      </c>
      <c r="BM11170" t="s">
        <v>6103</v>
      </c>
      <c r="BN11170" t="s">
        <v>6105</v>
      </c>
      <c r="BO11170" t="s">
        <v>6103</v>
      </c>
      <c r="BP11170" t="s">
        <v>6106</v>
      </c>
      <c r="BQ11170" t="s">
        <v>6098</v>
      </c>
      <c r="BR11170" t="s">
        <v>6048</v>
      </c>
      <c r="BS11170" t="s">
        <v>6049</v>
      </c>
      <c r="BT11170" t="s">
        <v>6050</v>
      </c>
      <c r="BU11170" t="s">
        <v>6099</v>
      </c>
      <c r="BV11170" t="s">
        <v>6107</v>
      </c>
      <c r="BW11170" t="s">
        <v>6051</v>
      </c>
      <c r="BX11170" t="s">
        <v>6108</v>
      </c>
      <c r="BY11170" t="s">
        <v>6109</v>
      </c>
      <c r="BZ11170" t="s">
        <v>6110</v>
      </c>
      <c r="CA11170" t="s">
        <v>6247</v>
      </c>
      <c r="CB11170" t="s">
        <v>142</v>
      </c>
      <c r="CC11170" t="s">
        <v>6248</v>
      </c>
    </row>
    <row r="11171" spans="1:105" x14ac:dyDescent="0.3">
      <c r="A11171" t="s">
        <v>11900</v>
      </c>
      <c r="B11171" t="s">
        <v>6048</v>
      </c>
      <c r="C11171" t="s">
        <v>6049</v>
      </c>
      <c r="D11171" t="s">
        <v>6050</v>
      </c>
      <c r="E11171" t="s">
        <v>6051</v>
      </c>
      <c r="F11171" t="s">
        <v>6022</v>
      </c>
      <c r="G11171" t="s">
        <v>142</v>
      </c>
      <c r="H11171" t="s">
        <v>6246</v>
      </c>
      <c r="I11171" t="s">
        <v>6095</v>
      </c>
      <c r="J11171" t="s">
        <v>6050</v>
      </c>
      <c r="K11171" t="s">
        <v>6096</v>
      </c>
      <c r="L11171" t="s">
        <v>6097</v>
      </c>
      <c r="M11171" t="s">
        <v>6098</v>
      </c>
      <c r="N11171" t="s">
        <v>6048</v>
      </c>
      <c r="O11171" t="s">
        <v>6099</v>
      </c>
      <c r="P11171" t="s">
        <v>6100</v>
      </c>
      <c r="Q11171" t="s">
        <v>6098</v>
      </c>
      <c r="R11171" t="s">
        <v>6048</v>
      </c>
      <c r="S11171" t="s">
        <v>6049</v>
      </c>
      <c r="T11171" t="s">
        <v>6050</v>
      </c>
      <c r="U11171" t="s">
        <v>6101</v>
      </c>
      <c r="V11171" t="s">
        <v>6102</v>
      </c>
      <c r="W11171" t="s">
        <v>6103</v>
      </c>
      <c r="X11171" t="s">
        <v>6104</v>
      </c>
      <c r="Y11171" t="s">
        <v>6103</v>
      </c>
      <c r="Z11171" t="s">
        <v>6105</v>
      </c>
      <c r="AA11171" t="s">
        <v>6103</v>
      </c>
      <c r="AB11171" t="s">
        <v>6106</v>
      </c>
      <c r="AC11171" t="s">
        <v>6098</v>
      </c>
      <c r="AD11171" t="s">
        <v>6048</v>
      </c>
      <c r="AE11171" t="s">
        <v>6049</v>
      </c>
      <c r="AF11171" t="s">
        <v>6050</v>
      </c>
      <c r="AG11171" t="s">
        <v>6099</v>
      </c>
      <c r="AH11171" t="s">
        <v>6107</v>
      </c>
      <c r="AI11171" t="s">
        <v>6051</v>
      </c>
      <c r="AJ11171" t="s">
        <v>6108</v>
      </c>
      <c r="AK11171" t="s">
        <v>6109</v>
      </c>
      <c r="AL11171" t="s">
        <v>6110</v>
      </c>
      <c r="AM11171" t="s">
        <v>6247</v>
      </c>
      <c r="AN11171" t="s">
        <v>142</v>
      </c>
      <c r="AO11171" t="s">
        <v>6740</v>
      </c>
      <c r="AP11171" t="s">
        <v>6048</v>
      </c>
      <c r="AQ11171" t="s">
        <v>6049</v>
      </c>
      <c r="AR11171" t="s">
        <v>6050</v>
      </c>
      <c r="AS11171" t="s">
        <v>6051</v>
      </c>
      <c r="AT11171" t="s">
        <v>6022</v>
      </c>
      <c r="AU11171" t="s">
        <v>142</v>
      </c>
      <c r="AV11171" t="s">
        <v>6246</v>
      </c>
      <c r="AW11171" t="s">
        <v>6095</v>
      </c>
      <c r="AX11171" t="s">
        <v>6050</v>
      </c>
      <c r="AY11171" t="s">
        <v>6096</v>
      </c>
      <c r="AZ11171" t="s">
        <v>6097</v>
      </c>
      <c r="BA11171" t="s">
        <v>6098</v>
      </c>
      <c r="BB11171" t="s">
        <v>6048</v>
      </c>
      <c r="BC11171" t="s">
        <v>6099</v>
      </c>
      <c r="BD11171" t="s">
        <v>6100</v>
      </c>
      <c r="BE11171" t="s">
        <v>6098</v>
      </c>
      <c r="BF11171" t="s">
        <v>6048</v>
      </c>
      <c r="BG11171" t="s">
        <v>6049</v>
      </c>
      <c r="BH11171" t="s">
        <v>6050</v>
      </c>
      <c r="BI11171" t="s">
        <v>6101</v>
      </c>
      <c r="BJ11171" t="s">
        <v>6102</v>
      </c>
      <c r="BK11171" t="s">
        <v>6103</v>
      </c>
      <c r="BL11171" t="s">
        <v>6104</v>
      </c>
      <c r="BM11171" t="s">
        <v>6103</v>
      </c>
      <c r="BN11171" t="s">
        <v>6105</v>
      </c>
      <c r="BO11171" t="s">
        <v>6103</v>
      </c>
      <c r="BP11171" t="s">
        <v>6106</v>
      </c>
      <c r="BQ11171" t="s">
        <v>6098</v>
      </c>
      <c r="BR11171" t="s">
        <v>6048</v>
      </c>
      <c r="BS11171" t="s">
        <v>6049</v>
      </c>
      <c r="BT11171" t="s">
        <v>6050</v>
      </c>
      <c r="BU11171" t="s">
        <v>6099</v>
      </c>
      <c r="BV11171" t="s">
        <v>6107</v>
      </c>
      <c r="BW11171" t="s">
        <v>6051</v>
      </c>
      <c r="BX11171" t="s">
        <v>6108</v>
      </c>
      <c r="BY11171" t="s">
        <v>6109</v>
      </c>
      <c r="BZ11171" t="s">
        <v>6110</v>
      </c>
      <c r="CA11171" t="s">
        <v>6247</v>
      </c>
      <c r="CB11171" t="s">
        <v>142</v>
      </c>
      <c r="CC11171" t="s">
        <v>6248</v>
      </c>
    </row>
    <row r="11172" spans="1:105" x14ac:dyDescent="0.3">
      <c r="A11172" t="s">
        <v>11901</v>
      </c>
      <c r="B11172" t="s">
        <v>6048</v>
      </c>
      <c r="C11172" t="s">
        <v>6049</v>
      </c>
      <c r="D11172" t="s">
        <v>6050</v>
      </c>
      <c r="E11172" t="s">
        <v>6051</v>
      </c>
      <c r="F11172" t="s">
        <v>6145</v>
      </c>
      <c r="G11172" t="s">
        <v>5878</v>
      </c>
      <c r="H11172" t="s">
        <v>142</v>
      </c>
      <c r="I11172" t="s">
        <v>11902</v>
      </c>
      <c r="J11172" t="s">
        <v>6304</v>
      </c>
      <c r="K11172" t="s">
        <v>6305</v>
      </c>
      <c r="L11172" t="s">
        <v>142</v>
      </c>
      <c r="M11172" t="s">
        <v>11903</v>
      </c>
      <c r="N11172" t="e">
        <f>-Esp&amp;eacute</f>
        <v>#NAME?</v>
      </c>
      <c r="O11172" t="s">
        <v>11904</v>
      </c>
      <c r="P11172" t="s">
        <v>156</v>
      </c>
      <c r="Q11172" t="s">
        <v>2309</v>
      </c>
      <c r="R11172" t="s">
        <v>142</v>
      </c>
      <c r="S11172" t="s">
        <v>11905</v>
      </c>
      <c r="T11172" t="s">
        <v>142</v>
      </c>
      <c r="U11172" t="s">
        <v>11906</v>
      </c>
      <c r="V11172" t="s">
        <v>11907</v>
      </c>
      <c r="W11172" t="s">
        <v>11908</v>
      </c>
      <c r="X11172" t="s">
        <v>142</v>
      </c>
      <c r="Y11172" t="s">
        <v>11909</v>
      </c>
      <c r="Z11172" t="s">
        <v>11910</v>
      </c>
      <c r="AA11172" t="s">
        <v>6095</v>
      </c>
      <c r="AB11172" t="s">
        <v>6050</v>
      </c>
      <c r="AC11172" t="s">
        <v>11911</v>
      </c>
      <c r="AD11172" t="s">
        <v>6097</v>
      </c>
      <c r="AE11172" t="s">
        <v>6098</v>
      </c>
      <c r="AF11172" t="s">
        <v>6048</v>
      </c>
      <c r="AG11172" t="s">
        <v>6103</v>
      </c>
      <c r="AH11172" t="s">
        <v>6097</v>
      </c>
      <c r="AI11172" t="s">
        <v>7283</v>
      </c>
      <c r="AJ11172" t="s">
        <v>6104</v>
      </c>
      <c r="AK11172" t="s">
        <v>7294</v>
      </c>
      <c r="AL11172" t="s">
        <v>6106</v>
      </c>
      <c r="AM11172" t="s">
        <v>6098</v>
      </c>
      <c r="AN11172" t="s">
        <v>6048</v>
      </c>
      <c r="AO11172" t="s">
        <v>7295</v>
      </c>
      <c r="AP11172" t="s">
        <v>6097</v>
      </c>
      <c r="AQ11172" t="s">
        <v>7283</v>
      </c>
      <c r="AR11172" t="s">
        <v>6107</v>
      </c>
      <c r="AS11172" t="s">
        <v>6051</v>
      </c>
      <c r="AT11172" t="s">
        <v>7296</v>
      </c>
      <c r="AU11172" t="s">
        <v>6109</v>
      </c>
      <c r="AV11172" t="s">
        <v>6110</v>
      </c>
      <c r="AW11172" t="s">
        <v>7930</v>
      </c>
      <c r="AX11172" t="s">
        <v>7931</v>
      </c>
      <c r="AY11172" t="s">
        <v>7956</v>
      </c>
      <c r="AZ11172" t="s">
        <v>5878</v>
      </c>
      <c r="BA11172" t="s">
        <v>142</v>
      </c>
      <c r="BB11172" t="s">
        <v>11902</v>
      </c>
      <c r="BC11172" t="s">
        <v>6304</v>
      </c>
      <c r="BD11172" t="s">
        <v>6305</v>
      </c>
      <c r="BE11172" t="s">
        <v>142</v>
      </c>
      <c r="BF11172" t="s">
        <v>11903</v>
      </c>
      <c r="BG11172" t="e">
        <f>-Esp&amp;eacute</f>
        <v>#NAME?</v>
      </c>
      <c r="BH11172" t="s">
        <v>11904</v>
      </c>
      <c r="BI11172" t="s">
        <v>156</v>
      </c>
      <c r="BJ11172" t="s">
        <v>2309</v>
      </c>
      <c r="BK11172" t="s">
        <v>142</v>
      </c>
      <c r="BL11172" t="s">
        <v>11905</v>
      </c>
      <c r="BM11172" t="s">
        <v>142</v>
      </c>
      <c r="BN11172" t="s">
        <v>11906</v>
      </c>
      <c r="BO11172" t="s">
        <v>11912</v>
      </c>
      <c r="BP11172" t="s">
        <v>11908</v>
      </c>
      <c r="BQ11172" t="s">
        <v>142</v>
      </c>
      <c r="BR11172" t="s">
        <v>11909</v>
      </c>
      <c r="BS11172" t="s">
        <v>11913</v>
      </c>
      <c r="BT11172" t="s">
        <v>6048</v>
      </c>
      <c r="BU11172" t="s">
        <v>6049</v>
      </c>
      <c r="BV11172" t="s">
        <v>6050</v>
      </c>
      <c r="BW11172" t="s">
        <v>6051</v>
      </c>
      <c r="BX11172" t="s">
        <v>6022</v>
      </c>
      <c r="BY11172" t="s">
        <v>142</v>
      </c>
      <c r="BZ11172" t="s">
        <v>6246</v>
      </c>
      <c r="CA11172" t="s">
        <v>6095</v>
      </c>
      <c r="CB11172" t="s">
        <v>6050</v>
      </c>
      <c r="CC11172" t="s">
        <v>11914</v>
      </c>
      <c r="CD11172" t="s">
        <v>6097</v>
      </c>
      <c r="CE11172" t="s">
        <v>6098</v>
      </c>
      <c r="CF11172" t="s">
        <v>6048</v>
      </c>
      <c r="CG11172" t="s">
        <v>6103</v>
      </c>
      <c r="CH11172" t="s">
        <v>6097</v>
      </c>
      <c r="CI11172" t="s">
        <v>7283</v>
      </c>
      <c r="CJ11172" t="s">
        <v>6102</v>
      </c>
      <c r="CK11172" t="s">
        <v>6103</v>
      </c>
      <c r="CL11172" t="s">
        <v>6106</v>
      </c>
      <c r="CM11172" t="s">
        <v>6098</v>
      </c>
      <c r="CN11172" t="s">
        <v>6048</v>
      </c>
      <c r="CO11172" t="s">
        <v>7295</v>
      </c>
      <c r="CP11172" t="s">
        <v>6097</v>
      </c>
      <c r="CQ11172" t="s">
        <v>7283</v>
      </c>
      <c r="CR11172" t="s">
        <v>6107</v>
      </c>
      <c r="CS11172" t="s">
        <v>6051</v>
      </c>
      <c r="CT11172" t="s">
        <v>7296</v>
      </c>
      <c r="CU11172" t="s">
        <v>6109</v>
      </c>
      <c r="CV11172" t="s">
        <v>6110</v>
      </c>
      <c r="CW11172" t="s">
        <v>7930</v>
      </c>
      <c r="CX11172" t="s">
        <v>7931</v>
      </c>
      <c r="CY11172" t="s">
        <v>7943</v>
      </c>
      <c r="CZ11172" t="s">
        <v>142</v>
      </c>
      <c r="DA11172" t="s">
        <v>6248</v>
      </c>
    </row>
    <row r="11173" spans="1:105" x14ac:dyDescent="0.3">
      <c r="A11173" t="s">
        <v>11915</v>
      </c>
    </row>
    <row r="11174" spans="1:105" x14ac:dyDescent="0.3">
      <c r="A11174" t="s">
        <v>11916</v>
      </c>
    </row>
    <row r="11175" spans="1:105" x14ac:dyDescent="0.3">
      <c r="A11175" t="s">
        <v>11917</v>
      </c>
    </row>
    <row r="11176" spans="1:105" x14ac:dyDescent="0.3">
      <c r="A11176" t="s">
        <v>11918</v>
      </c>
    </row>
    <row r="11177" spans="1:105" x14ac:dyDescent="0.3">
      <c r="A11177" t="s">
        <v>11919</v>
      </c>
    </row>
    <row r="11178" spans="1:105" x14ac:dyDescent="0.3">
      <c r="A11178" t="s">
        <v>11920</v>
      </c>
    </row>
    <row r="11179" spans="1:105" x14ac:dyDescent="0.3">
      <c r="A11179" t="s">
        <v>11921</v>
      </c>
      <c r="B11179" t="s">
        <v>3737</v>
      </c>
      <c r="C11179" t="s">
        <v>11922</v>
      </c>
      <c r="D11179" t="s">
        <v>11923</v>
      </c>
      <c r="E11179" t="s">
        <v>11924</v>
      </c>
      <c r="F11179" t="s">
        <v>7122</v>
      </c>
      <c r="G11179" t="s">
        <v>11925</v>
      </c>
      <c r="H11179" t="s">
        <v>11926</v>
      </c>
      <c r="I11179" t="s">
        <v>11927</v>
      </c>
      <c r="J11179" t="s">
        <v>7193</v>
      </c>
      <c r="K11179" t="s">
        <v>142</v>
      </c>
      <c r="L11179" t="s">
        <v>2355</v>
      </c>
      <c r="M11179" t="s">
        <v>11928</v>
      </c>
      <c r="N11179" t="s">
        <v>2367</v>
      </c>
      <c r="O11179" t="s">
        <v>11929</v>
      </c>
      <c r="P11179" t="s">
        <v>11930</v>
      </c>
      <c r="Q11179" t="s">
        <v>142</v>
      </c>
      <c r="R11179" t="s">
        <v>11931</v>
      </c>
      <c r="S11179" t="s">
        <v>11932</v>
      </c>
      <c r="T11179" t="s">
        <v>11933</v>
      </c>
      <c r="U11179" t="s">
        <v>142</v>
      </c>
      <c r="V11179" t="s">
        <v>11934</v>
      </c>
      <c r="W11179" t="s">
        <v>11935</v>
      </c>
      <c r="X11179" t="s">
        <v>1239</v>
      </c>
      <c r="Y11179" t="s">
        <v>11936</v>
      </c>
      <c r="Z11179" t="s">
        <v>11937</v>
      </c>
      <c r="AA11179" t="s">
        <v>142</v>
      </c>
      <c r="AB11179" t="s">
        <v>11938</v>
      </c>
      <c r="AC11179" t="s">
        <v>142</v>
      </c>
      <c r="AD11179" t="s">
        <v>2355</v>
      </c>
      <c r="AE11179" t="s">
        <v>11939</v>
      </c>
      <c r="AF11179" t="s">
        <v>11940</v>
      </c>
    </row>
    <row r="11180" spans="1:105" x14ac:dyDescent="0.3">
      <c r="A11180" t="s">
        <v>11941</v>
      </c>
      <c r="B11180" t="s">
        <v>3737</v>
      </c>
      <c r="C11180" t="s">
        <v>11922</v>
      </c>
      <c r="D11180" t="s">
        <v>11923</v>
      </c>
      <c r="E11180" t="s">
        <v>11924</v>
      </c>
      <c r="F11180" t="s">
        <v>7122</v>
      </c>
      <c r="G11180" t="s">
        <v>11925</v>
      </c>
      <c r="H11180" t="s">
        <v>11926</v>
      </c>
      <c r="I11180" t="s">
        <v>11927</v>
      </c>
      <c r="J11180" t="s">
        <v>7193</v>
      </c>
      <c r="K11180" t="s">
        <v>142</v>
      </c>
      <c r="L11180" t="s">
        <v>2355</v>
      </c>
      <c r="M11180" t="s">
        <v>11928</v>
      </c>
      <c r="N11180" t="s">
        <v>2367</v>
      </c>
      <c r="O11180" t="s">
        <v>11929</v>
      </c>
      <c r="P11180" t="s">
        <v>11930</v>
      </c>
      <c r="Q11180" t="s">
        <v>142</v>
      </c>
      <c r="R11180" t="s">
        <v>11931</v>
      </c>
      <c r="S11180" t="s">
        <v>11932</v>
      </c>
      <c r="T11180" t="s">
        <v>11933</v>
      </c>
      <c r="U11180" t="s">
        <v>142</v>
      </c>
      <c r="V11180" t="s">
        <v>11934</v>
      </c>
      <c r="W11180" t="s">
        <v>11935</v>
      </c>
      <c r="X11180" t="s">
        <v>1239</v>
      </c>
      <c r="Y11180" t="s">
        <v>11936</v>
      </c>
      <c r="Z11180" t="s">
        <v>11937</v>
      </c>
      <c r="AA11180" t="s">
        <v>142</v>
      </c>
      <c r="AB11180" t="s">
        <v>11938</v>
      </c>
      <c r="AC11180" t="s">
        <v>142</v>
      </c>
      <c r="AD11180" t="s">
        <v>2355</v>
      </c>
      <c r="AE11180" t="s">
        <v>11939</v>
      </c>
      <c r="AF11180" t="s">
        <v>11940</v>
      </c>
    </row>
    <row r="11181" spans="1:105" x14ac:dyDescent="0.3">
      <c r="A11181" t="s">
        <v>11942</v>
      </c>
      <c r="B11181" t="s">
        <v>3737</v>
      </c>
      <c r="C11181" t="s">
        <v>11922</v>
      </c>
      <c r="D11181" t="s">
        <v>11923</v>
      </c>
      <c r="E11181" t="s">
        <v>11924</v>
      </c>
      <c r="F11181" t="s">
        <v>7122</v>
      </c>
      <c r="G11181" t="s">
        <v>11925</v>
      </c>
      <c r="H11181" t="s">
        <v>11926</v>
      </c>
      <c r="I11181" t="s">
        <v>11927</v>
      </c>
      <c r="J11181" t="s">
        <v>7193</v>
      </c>
      <c r="K11181" t="s">
        <v>142</v>
      </c>
      <c r="L11181" t="s">
        <v>2355</v>
      </c>
      <c r="M11181" t="s">
        <v>11928</v>
      </c>
      <c r="N11181" t="s">
        <v>2367</v>
      </c>
      <c r="O11181" t="s">
        <v>11929</v>
      </c>
      <c r="P11181" t="s">
        <v>11930</v>
      </c>
      <c r="Q11181" t="s">
        <v>142</v>
      </c>
      <c r="R11181" t="s">
        <v>11931</v>
      </c>
      <c r="S11181" t="s">
        <v>11932</v>
      </c>
      <c r="T11181" t="s">
        <v>11933</v>
      </c>
      <c r="U11181" t="s">
        <v>142</v>
      </c>
      <c r="V11181" t="s">
        <v>11934</v>
      </c>
      <c r="W11181" t="s">
        <v>11935</v>
      </c>
      <c r="X11181" t="s">
        <v>1239</v>
      </c>
      <c r="Y11181" t="s">
        <v>11936</v>
      </c>
      <c r="Z11181" t="s">
        <v>11937</v>
      </c>
      <c r="AA11181" t="s">
        <v>142</v>
      </c>
      <c r="AB11181" t="s">
        <v>11938</v>
      </c>
      <c r="AC11181" t="s">
        <v>142</v>
      </c>
      <c r="AD11181" t="s">
        <v>2355</v>
      </c>
      <c r="AE11181" t="s">
        <v>11939</v>
      </c>
      <c r="AF11181" t="s">
        <v>11940</v>
      </c>
    </row>
    <row r="11182" spans="1:105" x14ac:dyDescent="0.3">
      <c r="A11182" t="s">
        <v>11943</v>
      </c>
      <c r="B11182" t="s">
        <v>3737</v>
      </c>
      <c r="C11182" t="s">
        <v>11922</v>
      </c>
      <c r="D11182" t="s">
        <v>11923</v>
      </c>
      <c r="E11182" t="s">
        <v>11924</v>
      </c>
      <c r="F11182" t="s">
        <v>7122</v>
      </c>
      <c r="G11182" t="s">
        <v>11925</v>
      </c>
      <c r="H11182" t="s">
        <v>11926</v>
      </c>
      <c r="I11182" t="s">
        <v>11927</v>
      </c>
      <c r="J11182" t="s">
        <v>7193</v>
      </c>
      <c r="K11182" t="s">
        <v>142</v>
      </c>
      <c r="L11182" t="s">
        <v>2355</v>
      </c>
      <c r="M11182" t="s">
        <v>11928</v>
      </c>
      <c r="N11182" t="s">
        <v>2367</v>
      </c>
      <c r="O11182" t="s">
        <v>11929</v>
      </c>
      <c r="P11182" t="s">
        <v>11930</v>
      </c>
      <c r="Q11182" t="s">
        <v>142</v>
      </c>
      <c r="R11182" t="s">
        <v>11931</v>
      </c>
      <c r="S11182" t="s">
        <v>11932</v>
      </c>
      <c r="T11182" t="s">
        <v>11933</v>
      </c>
      <c r="U11182" t="s">
        <v>142</v>
      </c>
      <c r="V11182" t="s">
        <v>11934</v>
      </c>
      <c r="W11182" t="s">
        <v>11935</v>
      </c>
      <c r="X11182" t="s">
        <v>1239</v>
      </c>
      <c r="Y11182" t="s">
        <v>11936</v>
      </c>
      <c r="Z11182" t="s">
        <v>11937</v>
      </c>
      <c r="AA11182" t="s">
        <v>142</v>
      </c>
      <c r="AB11182" t="s">
        <v>11938</v>
      </c>
      <c r="AC11182" t="s">
        <v>142</v>
      </c>
      <c r="AD11182" t="s">
        <v>2355</v>
      </c>
      <c r="AE11182" t="s">
        <v>11939</v>
      </c>
      <c r="AF11182" t="s">
        <v>11940</v>
      </c>
    </row>
    <row r="11183" spans="1:105" x14ac:dyDescent="0.3">
      <c r="A11183" t="s">
        <v>11944</v>
      </c>
      <c r="B11183" t="s">
        <v>3737</v>
      </c>
      <c r="C11183" t="s">
        <v>11922</v>
      </c>
      <c r="D11183" t="s">
        <v>11923</v>
      </c>
      <c r="E11183" t="s">
        <v>11924</v>
      </c>
      <c r="F11183" t="s">
        <v>7122</v>
      </c>
      <c r="G11183" t="s">
        <v>11925</v>
      </c>
      <c r="H11183" t="s">
        <v>11926</v>
      </c>
      <c r="I11183" t="s">
        <v>11927</v>
      </c>
      <c r="J11183" t="s">
        <v>7193</v>
      </c>
      <c r="K11183" t="s">
        <v>142</v>
      </c>
      <c r="L11183" t="s">
        <v>2355</v>
      </c>
      <c r="M11183" t="s">
        <v>11928</v>
      </c>
      <c r="N11183" t="s">
        <v>2367</v>
      </c>
      <c r="O11183" t="s">
        <v>11929</v>
      </c>
      <c r="P11183" t="s">
        <v>11930</v>
      </c>
      <c r="Q11183" t="s">
        <v>142</v>
      </c>
      <c r="R11183" t="s">
        <v>11931</v>
      </c>
      <c r="S11183" t="s">
        <v>11932</v>
      </c>
      <c r="T11183" t="s">
        <v>11933</v>
      </c>
      <c r="U11183" t="s">
        <v>142</v>
      </c>
      <c r="V11183" t="s">
        <v>11934</v>
      </c>
      <c r="W11183" t="s">
        <v>11935</v>
      </c>
      <c r="X11183" t="s">
        <v>1239</v>
      </c>
      <c r="Y11183" t="s">
        <v>11936</v>
      </c>
      <c r="Z11183" t="s">
        <v>11937</v>
      </c>
      <c r="AA11183" t="s">
        <v>142</v>
      </c>
      <c r="AB11183" t="s">
        <v>11938</v>
      </c>
      <c r="AC11183" t="s">
        <v>142</v>
      </c>
      <c r="AD11183" t="s">
        <v>2355</v>
      </c>
      <c r="AE11183" t="s">
        <v>11939</v>
      </c>
      <c r="AF11183" t="s">
        <v>11940</v>
      </c>
    </row>
    <row r="11184" spans="1:105" x14ac:dyDescent="0.3">
      <c r="A11184" t="s">
        <v>11945</v>
      </c>
      <c r="B11184" t="s">
        <v>3737</v>
      </c>
      <c r="C11184" t="s">
        <v>11922</v>
      </c>
      <c r="D11184" t="s">
        <v>11923</v>
      </c>
      <c r="E11184" t="s">
        <v>11924</v>
      </c>
      <c r="F11184" t="s">
        <v>7122</v>
      </c>
      <c r="G11184" t="s">
        <v>11925</v>
      </c>
      <c r="H11184" t="s">
        <v>11926</v>
      </c>
      <c r="I11184" t="s">
        <v>11927</v>
      </c>
      <c r="J11184" t="s">
        <v>7193</v>
      </c>
      <c r="K11184" t="s">
        <v>142</v>
      </c>
      <c r="L11184" t="s">
        <v>2355</v>
      </c>
      <c r="M11184" t="s">
        <v>11928</v>
      </c>
      <c r="N11184" t="s">
        <v>2367</v>
      </c>
      <c r="O11184" t="s">
        <v>11929</v>
      </c>
      <c r="P11184" t="s">
        <v>11930</v>
      </c>
      <c r="Q11184" t="s">
        <v>142</v>
      </c>
      <c r="R11184" t="s">
        <v>11931</v>
      </c>
      <c r="S11184" t="s">
        <v>11932</v>
      </c>
      <c r="T11184" t="s">
        <v>11933</v>
      </c>
      <c r="U11184" t="s">
        <v>142</v>
      </c>
      <c r="V11184" t="s">
        <v>11934</v>
      </c>
      <c r="W11184" t="s">
        <v>11935</v>
      </c>
      <c r="X11184" t="s">
        <v>1239</v>
      </c>
      <c r="Y11184" t="s">
        <v>11936</v>
      </c>
      <c r="Z11184" t="s">
        <v>11937</v>
      </c>
      <c r="AA11184" t="s">
        <v>142</v>
      </c>
      <c r="AB11184" t="s">
        <v>11938</v>
      </c>
      <c r="AC11184" t="s">
        <v>142</v>
      </c>
      <c r="AD11184" t="s">
        <v>2355</v>
      </c>
      <c r="AE11184" t="s">
        <v>11939</v>
      </c>
      <c r="AF11184" t="s">
        <v>11940</v>
      </c>
    </row>
    <row r="11185" spans="1:61" x14ac:dyDescent="0.3">
      <c r="A11185" t="s">
        <v>11946</v>
      </c>
      <c r="B11185" t="s">
        <v>602</v>
      </c>
      <c r="C11185" t="s">
        <v>11947</v>
      </c>
      <c r="D11185" t="s">
        <v>3737</v>
      </c>
      <c r="E11185" t="s">
        <v>11948</v>
      </c>
      <c r="F11185" t="s">
        <v>142</v>
      </c>
      <c r="G11185" t="s">
        <v>6346</v>
      </c>
      <c r="H11185" t="s">
        <v>11949</v>
      </c>
      <c r="I11185" t="s">
        <v>11950</v>
      </c>
      <c r="J11185" t="s">
        <v>142</v>
      </c>
      <c r="K11185" t="s">
        <v>11951</v>
      </c>
      <c r="L11185" t="s">
        <v>142</v>
      </c>
      <c r="M11185" t="s">
        <v>11952</v>
      </c>
      <c r="N11185" t="s">
        <v>11953</v>
      </c>
      <c r="O11185" t="s">
        <v>142</v>
      </c>
      <c r="P11185" t="s">
        <v>7827</v>
      </c>
      <c r="Q11185" t="s">
        <v>11954</v>
      </c>
      <c r="R11185" t="s">
        <v>11955</v>
      </c>
      <c r="S11185" t="s">
        <v>11956</v>
      </c>
      <c r="T11185" t="s">
        <v>11957</v>
      </c>
      <c r="U11185" t="s">
        <v>11958</v>
      </c>
      <c r="V11185" t="s">
        <v>11959</v>
      </c>
      <c r="W11185" t="s">
        <v>11960</v>
      </c>
      <c r="X11185" t="s">
        <v>11619</v>
      </c>
      <c r="Y11185" t="s">
        <v>11961</v>
      </c>
      <c r="Z11185" t="s">
        <v>11962</v>
      </c>
      <c r="AA11185" t="s">
        <v>11963</v>
      </c>
      <c r="AB11185" t="s">
        <v>11964</v>
      </c>
      <c r="AC11185" t="s">
        <v>11965</v>
      </c>
      <c r="AD11185" t="s">
        <v>11966</v>
      </c>
    </row>
    <row r="11186" spans="1:61" x14ac:dyDescent="0.3">
      <c r="A11186" t="s">
        <v>11967</v>
      </c>
      <c r="B11186" t="s">
        <v>602</v>
      </c>
      <c r="C11186" t="s">
        <v>11947</v>
      </c>
      <c r="D11186" t="s">
        <v>3737</v>
      </c>
      <c r="E11186" t="s">
        <v>11948</v>
      </c>
      <c r="F11186" t="s">
        <v>142</v>
      </c>
      <c r="G11186" t="s">
        <v>6346</v>
      </c>
      <c r="H11186" t="s">
        <v>11949</v>
      </c>
      <c r="I11186" t="s">
        <v>11950</v>
      </c>
      <c r="J11186" t="s">
        <v>142</v>
      </c>
      <c r="K11186" t="s">
        <v>11951</v>
      </c>
      <c r="L11186" t="s">
        <v>142</v>
      </c>
      <c r="M11186" t="s">
        <v>11952</v>
      </c>
      <c r="N11186" t="s">
        <v>11953</v>
      </c>
      <c r="O11186" t="s">
        <v>142</v>
      </c>
      <c r="P11186" t="s">
        <v>7827</v>
      </c>
      <c r="Q11186" t="s">
        <v>11954</v>
      </c>
      <c r="R11186" t="s">
        <v>11955</v>
      </c>
      <c r="S11186" t="s">
        <v>11956</v>
      </c>
      <c r="T11186" t="s">
        <v>11957</v>
      </c>
      <c r="U11186" t="s">
        <v>11958</v>
      </c>
      <c r="V11186" t="s">
        <v>11959</v>
      </c>
      <c r="W11186" t="s">
        <v>11960</v>
      </c>
      <c r="X11186" t="s">
        <v>11619</v>
      </c>
      <c r="Y11186" t="s">
        <v>11961</v>
      </c>
      <c r="Z11186" t="s">
        <v>11962</v>
      </c>
      <c r="AA11186" t="s">
        <v>11963</v>
      </c>
      <c r="AB11186" t="s">
        <v>11964</v>
      </c>
      <c r="AC11186" t="s">
        <v>11965</v>
      </c>
      <c r="AD11186" t="s">
        <v>11966</v>
      </c>
    </row>
    <row r="11187" spans="1:61" x14ac:dyDescent="0.3">
      <c r="A11187" t="s">
        <v>11968</v>
      </c>
      <c r="B11187" t="s">
        <v>602</v>
      </c>
      <c r="C11187" t="s">
        <v>11947</v>
      </c>
      <c r="D11187" t="s">
        <v>3737</v>
      </c>
      <c r="E11187" t="s">
        <v>11948</v>
      </c>
      <c r="F11187" t="s">
        <v>142</v>
      </c>
      <c r="G11187" t="s">
        <v>6346</v>
      </c>
      <c r="H11187" t="s">
        <v>11949</v>
      </c>
      <c r="I11187" t="s">
        <v>11950</v>
      </c>
      <c r="J11187" t="s">
        <v>142</v>
      </c>
      <c r="K11187" t="s">
        <v>11951</v>
      </c>
      <c r="L11187" t="s">
        <v>142</v>
      </c>
      <c r="M11187" t="s">
        <v>11952</v>
      </c>
      <c r="N11187" t="s">
        <v>11953</v>
      </c>
      <c r="O11187" t="s">
        <v>142</v>
      </c>
      <c r="P11187" t="s">
        <v>7827</v>
      </c>
      <c r="Q11187" t="s">
        <v>11954</v>
      </c>
      <c r="R11187" t="s">
        <v>11955</v>
      </c>
      <c r="S11187" t="s">
        <v>11956</v>
      </c>
      <c r="T11187" t="s">
        <v>11957</v>
      </c>
      <c r="U11187" t="s">
        <v>11958</v>
      </c>
      <c r="V11187" t="s">
        <v>11959</v>
      </c>
      <c r="W11187" t="s">
        <v>11960</v>
      </c>
      <c r="X11187" t="s">
        <v>11619</v>
      </c>
      <c r="Y11187" t="s">
        <v>11961</v>
      </c>
      <c r="Z11187" t="s">
        <v>11962</v>
      </c>
      <c r="AA11187" t="s">
        <v>11963</v>
      </c>
      <c r="AB11187" t="s">
        <v>11964</v>
      </c>
      <c r="AC11187" t="s">
        <v>11965</v>
      </c>
      <c r="AD11187" t="s">
        <v>11966</v>
      </c>
    </row>
    <row r="11188" spans="1:61" x14ac:dyDescent="0.3">
      <c r="A11188" t="s">
        <v>11969</v>
      </c>
      <c r="B11188" t="s">
        <v>602</v>
      </c>
      <c r="C11188" t="s">
        <v>11947</v>
      </c>
      <c r="D11188" t="s">
        <v>3737</v>
      </c>
      <c r="E11188" t="s">
        <v>11948</v>
      </c>
      <c r="F11188" t="s">
        <v>142</v>
      </c>
      <c r="G11188" t="s">
        <v>6346</v>
      </c>
      <c r="H11188" t="s">
        <v>11949</v>
      </c>
      <c r="I11188" t="s">
        <v>11950</v>
      </c>
      <c r="J11188" t="s">
        <v>142</v>
      </c>
      <c r="K11188" t="s">
        <v>11951</v>
      </c>
      <c r="L11188" t="s">
        <v>142</v>
      </c>
      <c r="M11188" t="s">
        <v>11952</v>
      </c>
      <c r="N11188" t="s">
        <v>11953</v>
      </c>
      <c r="O11188" t="s">
        <v>142</v>
      </c>
      <c r="P11188" t="s">
        <v>7827</v>
      </c>
      <c r="Q11188" t="s">
        <v>11954</v>
      </c>
      <c r="R11188" t="s">
        <v>11955</v>
      </c>
      <c r="S11188" t="s">
        <v>11956</v>
      </c>
      <c r="T11188" t="s">
        <v>11957</v>
      </c>
      <c r="U11188" t="s">
        <v>11958</v>
      </c>
      <c r="V11188" t="s">
        <v>11959</v>
      </c>
      <c r="W11188" t="s">
        <v>11960</v>
      </c>
      <c r="X11188" t="s">
        <v>11619</v>
      </c>
      <c r="Y11188" t="s">
        <v>11961</v>
      </c>
      <c r="Z11188" t="s">
        <v>11962</v>
      </c>
      <c r="AA11188" t="s">
        <v>11963</v>
      </c>
      <c r="AB11188" t="s">
        <v>11964</v>
      </c>
      <c r="AC11188" t="s">
        <v>11965</v>
      </c>
      <c r="AD11188" t="s">
        <v>11966</v>
      </c>
    </row>
    <row r="11189" spans="1:61" x14ac:dyDescent="0.3">
      <c r="A11189" t="s">
        <v>11970</v>
      </c>
      <c r="B11189" t="s">
        <v>602</v>
      </c>
      <c r="C11189" t="s">
        <v>11947</v>
      </c>
      <c r="D11189" t="s">
        <v>3737</v>
      </c>
      <c r="E11189" t="s">
        <v>11948</v>
      </c>
      <c r="F11189" t="s">
        <v>142</v>
      </c>
      <c r="G11189" t="s">
        <v>6346</v>
      </c>
      <c r="H11189" t="s">
        <v>11949</v>
      </c>
      <c r="I11189" t="s">
        <v>11950</v>
      </c>
      <c r="J11189" t="s">
        <v>142</v>
      </c>
      <c r="K11189" t="s">
        <v>11951</v>
      </c>
      <c r="L11189" t="s">
        <v>142</v>
      </c>
      <c r="M11189" t="s">
        <v>11952</v>
      </c>
      <c r="N11189" t="s">
        <v>11953</v>
      </c>
      <c r="O11189" t="s">
        <v>142</v>
      </c>
      <c r="P11189" t="s">
        <v>7827</v>
      </c>
      <c r="Q11189" t="s">
        <v>11954</v>
      </c>
      <c r="R11189" t="s">
        <v>11955</v>
      </c>
      <c r="S11189" t="s">
        <v>11956</v>
      </c>
      <c r="T11189" t="s">
        <v>11957</v>
      </c>
      <c r="U11189" t="s">
        <v>11958</v>
      </c>
      <c r="V11189" t="s">
        <v>11959</v>
      </c>
      <c r="W11189" t="s">
        <v>11960</v>
      </c>
      <c r="X11189" t="s">
        <v>11619</v>
      </c>
      <c r="Y11189" t="s">
        <v>11961</v>
      </c>
      <c r="Z11189" t="s">
        <v>11962</v>
      </c>
      <c r="AA11189" t="s">
        <v>11963</v>
      </c>
      <c r="AB11189" t="s">
        <v>11964</v>
      </c>
      <c r="AC11189" t="s">
        <v>11965</v>
      </c>
      <c r="AD11189" t="s">
        <v>11966</v>
      </c>
    </row>
    <row r="11190" spans="1:61" x14ac:dyDescent="0.3">
      <c r="A11190" t="s">
        <v>11971</v>
      </c>
      <c r="B11190" t="s">
        <v>602</v>
      </c>
      <c r="C11190" t="s">
        <v>11947</v>
      </c>
      <c r="D11190" t="s">
        <v>3737</v>
      </c>
      <c r="E11190" t="s">
        <v>11948</v>
      </c>
      <c r="F11190" t="s">
        <v>142</v>
      </c>
      <c r="G11190" t="s">
        <v>6346</v>
      </c>
      <c r="H11190" t="s">
        <v>11949</v>
      </c>
      <c r="I11190" t="s">
        <v>11950</v>
      </c>
      <c r="J11190" t="s">
        <v>142</v>
      </c>
      <c r="K11190" t="s">
        <v>11951</v>
      </c>
      <c r="L11190" t="s">
        <v>142</v>
      </c>
      <c r="M11190" t="s">
        <v>11952</v>
      </c>
      <c r="N11190" t="s">
        <v>11953</v>
      </c>
      <c r="O11190" t="s">
        <v>142</v>
      </c>
      <c r="P11190" t="s">
        <v>7827</v>
      </c>
      <c r="Q11190" t="s">
        <v>11954</v>
      </c>
      <c r="R11190" t="s">
        <v>11955</v>
      </c>
      <c r="S11190" t="s">
        <v>11956</v>
      </c>
      <c r="T11190" t="s">
        <v>11957</v>
      </c>
      <c r="U11190" t="s">
        <v>11958</v>
      </c>
      <c r="V11190" t="s">
        <v>11959</v>
      </c>
      <c r="W11190" t="s">
        <v>11960</v>
      </c>
      <c r="X11190" t="s">
        <v>11619</v>
      </c>
      <c r="Y11190" t="s">
        <v>11961</v>
      </c>
      <c r="Z11190" t="s">
        <v>11962</v>
      </c>
      <c r="AA11190" t="s">
        <v>11963</v>
      </c>
      <c r="AB11190" t="s">
        <v>11964</v>
      </c>
      <c r="AC11190" t="s">
        <v>11965</v>
      </c>
      <c r="AD11190" t="s">
        <v>11966</v>
      </c>
    </row>
    <row r="11191" spans="1:61" x14ac:dyDescent="0.3">
      <c r="A11191" t="s">
        <v>11972</v>
      </c>
      <c r="B11191" t="s">
        <v>602</v>
      </c>
      <c r="C11191" t="s">
        <v>11973</v>
      </c>
      <c r="D11191" t="s">
        <v>1239</v>
      </c>
      <c r="E11191" t="s">
        <v>11974</v>
      </c>
      <c r="F11191" t="s">
        <v>11975</v>
      </c>
      <c r="G11191" t="s">
        <v>11976</v>
      </c>
      <c r="H11191" t="s">
        <v>6229</v>
      </c>
      <c r="I11191" t="s">
        <v>11977</v>
      </c>
      <c r="J11191" t="s">
        <v>142</v>
      </c>
      <c r="K11191" t="s">
        <v>11978</v>
      </c>
      <c r="L11191" t="s">
        <v>142</v>
      </c>
      <c r="M11191" t="s">
        <v>11979</v>
      </c>
      <c r="N11191" t="s">
        <v>11980</v>
      </c>
      <c r="O11191" t="s">
        <v>3737</v>
      </c>
      <c r="P11191" t="s">
        <v>7301</v>
      </c>
      <c r="Q11191" t="s">
        <v>11981</v>
      </c>
      <c r="R11191" t="s">
        <v>11982</v>
      </c>
      <c r="S11191" t="s">
        <v>156</v>
      </c>
      <c r="T11191" t="s">
        <v>8984</v>
      </c>
      <c r="U11191" t="s">
        <v>11983</v>
      </c>
      <c r="V11191" t="s">
        <v>11984</v>
      </c>
      <c r="W11191" t="s">
        <v>142</v>
      </c>
      <c r="X11191" t="s">
        <v>11985</v>
      </c>
      <c r="Y11191" t="s">
        <v>11986</v>
      </c>
      <c r="Z11191" t="s">
        <v>11987</v>
      </c>
      <c r="AA11191" t="s">
        <v>11988</v>
      </c>
      <c r="AB11191" t="s">
        <v>6579</v>
      </c>
      <c r="AC11191" t="s">
        <v>11989</v>
      </c>
      <c r="AD11191" t="s">
        <v>11990</v>
      </c>
      <c r="AE11191" t="s">
        <v>11991</v>
      </c>
      <c r="AF11191" t="s">
        <v>11992</v>
      </c>
      <c r="AG11191" t="s">
        <v>11993</v>
      </c>
      <c r="AH11191" t="s">
        <v>11994</v>
      </c>
      <c r="AI11191" t="s">
        <v>11995</v>
      </c>
      <c r="AJ11191" t="s">
        <v>11996</v>
      </c>
      <c r="AK11191" t="s">
        <v>156</v>
      </c>
      <c r="AL11191" t="s">
        <v>11997</v>
      </c>
      <c r="AM11191" t="s">
        <v>11998</v>
      </c>
      <c r="AN11191" t="s">
        <v>6579</v>
      </c>
      <c r="AO11191" t="s">
        <v>11999</v>
      </c>
    </row>
    <row r="11192" spans="1:61" x14ac:dyDescent="0.3">
      <c r="A11192" t="s">
        <v>12000</v>
      </c>
      <c r="B11192" t="s">
        <v>602</v>
      </c>
      <c r="C11192" t="s">
        <v>11973</v>
      </c>
      <c r="D11192" t="s">
        <v>1239</v>
      </c>
      <c r="E11192" t="s">
        <v>11974</v>
      </c>
      <c r="F11192" t="s">
        <v>11975</v>
      </c>
      <c r="G11192" t="s">
        <v>11976</v>
      </c>
      <c r="H11192" t="s">
        <v>6229</v>
      </c>
      <c r="I11192" t="s">
        <v>11977</v>
      </c>
      <c r="J11192" t="s">
        <v>142</v>
      </c>
      <c r="K11192" t="s">
        <v>11978</v>
      </c>
      <c r="L11192" t="s">
        <v>142</v>
      </c>
      <c r="M11192" t="s">
        <v>11979</v>
      </c>
      <c r="N11192" t="s">
        <v>11980</v>
      </c>
      <c r="O11192" t="s">
        <v>3737</v>
      </c>
      <c r="P11192" t="s">
        <v>7301</v>
      </c>
      <c r="Q11192" t="s">
        <v>11981</v>
      </c>
      <c r="R11192" t="s">
        <v>11982</v>
      </c>
      <c r="S11192" t="s">
        <v>156</v>
      </c>
      <c r="T11192" t="s">
        <v>8984</v>
      </c>
      <c r="U11192" t="s">
        <v>11983</v>
      </c>
      <c r="V11192" t="s">
        <v>11984</v>
      </c>
      <c r="W11192" t="s">
        <v>142</v>
      </c>
      <c r="X11192" t="s">
        <v>11985</v>
      </c>
      <c r="Y11192" t="s">
        <v>11986</v>
      </c>
      <c r="Z11192" t="s">
        <v>11987</v>
      </c>
      <c r="AA11192" t="s">
        <v>11988</v>
      </c>
      <c r="AB11192" t="s">
        <v>6579</v>
      </c>
      <c r="AC11192" t="s">
        <v>11989</v>
      </c>
      <c r="AD11192" t="s">
        <v>11990</v>
      </c>
      <c r="AE11192" t="s">
        <v>11991</v>
      </c>
      <c r="AF11192" t="s">
        <v>11992</v>
      </c>
      <c r="AG11192" t="s">
        <v>11993</v>
      </c>
      <c r="AH11192" t="s">
        <v>11994</v>
      </c>
      <c r="AI11192" t="s">
        <v>11995</v>
      </c>
      <c r="AJ11192" t="s">
        <v>11996</v>
      </c>
      <c r="AK11192" t="s">
        <v>156</v>
      </c>
      <c r="AL11192" t="s">
        <v>11997</v>
      </c>
      <c r="AM11192" t="s">
        <v>11998</v>
      </c>
      <c r="AN11192" t="s">
        <v>6579</v>
      </c>
      <c r="AO11192" t="s">
        <v>11999</v>
      </c>
    </row>
    <row r="11193" spans="1:61" x14ac:dyDescent="0.3">
      <c r="A11193" t="s">
        <v>12001</v>
      </c>
      <c r="B11193" t="s">
        <v>3737</v>
      </c>
      <c r="C11193" t="s">
        <v>380</v>
      </c>
      <c r="D11193" t="s">
        <v>12002</v>
      </c>
      <c r="E11193" t="s">
        <v>142</v>
      </c>
      <c r="F11193" t="s">
        <v>12003</v>
      </c>
      <c r="G11193" t="s">
        <v>12004</v>
      </c>
      <c r="H11193" t="s">
        <v>12005</v>
      </c>
      <c r="I11193" t="s">
        <v>142</v>
      </c>
      <c r="J11193" t="s">
        <v>12006</v>
      </c>
      <c r="K11193" t="s">
        <v>12007</v>
      </c>
      <c r="L11193" t="s">
        <v>142</v>
      </c>
      <c r="M11193" t="s">
        <v>12008</v>
      </c>
      <c r="N11193" t="s">
        <v>12009</v>
      </c>
      <c r="O11193" t="s">
        <v>142</v>
      </c>
      <c r="P11193" t="s">
        <v>12010</v>
      </c>
      <c r="Q11193" t="s">
        <v>142</v>
      </c>
      <c r="R11193" t="s">
        <v>12011</v>
      </c>
      <c r="S11193" t="s">
        <v>12012</v>
      </c>
      <c r="T11193" t="s">
        <v>142</v>
      </c>
      <c r="U11193" t="s">
        <v>12013</v>
      </c>
      <c r="V11193" t="s">
        <v>5977</v>
      </c>
      <c r="W11193" t="s">
        <v>12014</v>
      </c>
      <c r="X11193" t="s">
        <v>8527</v>
      </c>
      <c r="Y11193" t="s">
        <v>12015</v>
      </c>
      <c r="Z11193" t="s">
        <v>142</v>
      </c>
      <c r="AA11193" t="s">
        <v>7201</v>
      </c>
      <c r="AB11193" t="s">
        <v>3425</v>
      </c>
      <c r="AC11193" t="s">
        <v>12016</v>
      </c>
      <c r="AD11193" t="s">
        <v>142</v>
      </c>
      <c r="AE11193" t="s">
        <v>12017</v>
      </c>
      <c r="AF11193" t="s">
        <v>142</v>
      </c>
      <c r="AG11193" t="s">
        <v>12011</v>
      </c>
      <c r="AH11193" t="s">
        <v>12012</v>
      </c>
      <c r="AI11193" t="s">
        <v>142</v>
      </c>
      <c r="AJ11193" t="s">
        <v>12013</v>
      </c>
      <c r="AK11193" t="s">
        <v>5977</v>
      </c>
      <c r="AL11193" t="s">
        <v>12018</v>
      </c>
      <c r="AM11193" t="s">
        <v>142</v>
      </c>
      <c r="AN11193" t="s">
        <v>12019</v>
      </c>
      <c r="AO11193" t="s">
        <v>12020</v>
      </c>
      <c r="AP11193" t="s">
        <v>12021</v>
      </c>
      <c r="AQ11193" t="s">
        <v>156</v>
      </c>
      <c r="AR11193" t="s">
        <v>12022</v>
      </c>
      <c r="AS11193" t="s">
        <v>6547</v>
      </c>
      <c r="AT11193" t="s">
        <v>12002</v>
      </c>
      <c r="AU11193" t="s">
        <v>142</v>
      </c>
      <c r="AV11193" t="s">
        <v>12003</v>
      </c>
      <c r="AW11193" t="s">
        <v>12004</v>
      </c>
      <c r="AX11193" t="s">
        <v>12005</v>
      </c>
      <c r="AY11193" t="s">
        <v>142</v>
      </c>
      <c r="AZ11193" t="s">
        <v>12006</v>
      </c>
      <c r="BA11193" t="s">
        <v>12023</v>
      </c>
      <c r="BB11193" t="s">
        <v>12024</v>
      </c>
      <c r="BC11193" t="s">
        <v>142</v>
      </c>
      <c r="BD11193" t="s">
        <v>12025</v>
      </c>
      <c r="BE11193" t="s">
        <v>12026</v>
      </c>
      <c r="BF11193" t="s">
        <v>156</v>
      </c>
      <c r="BG11193" t="s">
        <v>12027</v>
      </c>
    </row>
    <row r="11194" spans="1:61" x14ac:dyDescent="0.3">
      <c r="A11194" t="s">
        <v>12028</v>
      </c>
      <c r="B11194" t="s">
        <v>3737</v>
      </c>
      <c r="C11194" t="s">
        <v>380</v>
      </c>
      <c r="D11194" t="s">
        <v>12002</v>
      </c>
      <c r="E11194" t="s">
        <v>142</v>
      </c>
      <c r="F11194" t="s">
        <v>12003</v>
      </c>
      <c r="G11194" t="s">
        <v>12004</v>
      </c>
      <c r="H11194" t="s">
        <v>12005</v>
      </c>
      <c r="I11194" t="s">
        <v>142</v>
      </c>
      <c r="J11194" t="s">
        <v>12006</v>
      </c>
      <c r="K11194" t="s">
        <v>12007</v>
      </c>
      <c r="L11194" t="s">
        <v>142</v>
      </c>
      <c r="M11194" t="s">
        <v>12008</v>
      </c>
      <c r="N11194" t="s">
        <v>12009</v>
      </c>
      <c r="O11194" t="s">
        <v>142</v>
      </c>
      <c r="P11194" t="s">
        <v>12010</v>
      </c>
      <c r="Q11194" t="s">
        <v>142</v>
      </c>
      <c r="R11194" t="s">
        <v>12011</v>
      </c>
      <c r="S11194" t="s">
        <v>12012</v>
      </c>
      <c r="T11194" t="s">
        <v>142</v>
      </c>
      <c r="U11194" t="s">
        <v>12013</v>
      </c>
      <c r="V11194" t="s">
        <v>5977</v>
      </c>
      <c r="W11194" t="s">
        <v>12014</v>
      </c>
      <c r="X11194" t="s">
        <v>8527</v>
      </c>
      <c r="Y11194" t="s">
        <v>12015</v>
      </c>
      <c r="Z11194" t="s">
        <v>142</v>
      </c>
      <c r="AA11194" t="s">
        <v>7201</v>
      </c>
      <c r="AB11194" t="s">
        <v>3425</v>
      </c>
      <c r="AC11194" t="s">
        <v>12016</v>
      </c>
      <c r="AD11194" t="s">
        <v>142</v>
      </c>
      <c r="AE11194" t="s">
        <v>12017</v>
      </c>
      <c r="AF11194" t="s">
        <v>142</v>
      </c>
      <c r="AG11194" t="s">
        <v>12011</v>
      </c>
      <c r="AH11194" t="s">
        <v>12012</v>
      </c>
      <c r="AI11194" t="s">
        <v>142</v>
      </c>
      <c r="AJ11194" t="s">
        <v>12013</v>
      </c>
      <c r="AK11194" t="s">
        <v>5977</v>
      </c>
      <c r="AL11194" t="s">
        <v>12018</v>
      </c>
      <c r="AM11194" t="s">
        <v>142</v>
      </c>
      <c r="AN11194" t="s">
        <v>12019</v>
      </c>
      <c r="AO11194" t="s">
        <v>12020</v>
      </c>
      <c r="AP11194" t="s">
        <v>12021</v>
      </c>
      <c r="AQ11194" t="s">
        <v>156</v>
      </c>
      <c r="AR11194" t="s">
        <v>12022</v>
      </c>
      <c r="AS11194" t="s">
        <v>6547</v>
      </c>
      <c r="AT11194" t="s">
        <v>12002</v>
      </c>
      <c r="AU11194" t="s">
        <v>142</v>
      </c>
      <c r="AV11194" t="s">
        <v>12003</v>
      </c>
      <c r="AW11194" t="s">
        <v>12004</v>
      </c>
      <c r="AX11194" t="s">
        <v>12005</v>
      </c>
      <c r="AY11194" t="s">
        <v>142</v>
      </c>
      <c r="AZ11194" t="s">
        <v>12006</v>
      </c>
      <c r="BA11194" t="s">
        <v>12023</v>
      </c>
      <c r="BB11194" t="s">
        <v>12024</v>
      </c>
      <c r="BC11194" t="s">
        <v>142</v>
      </c>
      <c r="BD11194" t="s">
        <v>12025</v>
      </c>
      <c r="BE11194" t="s">
        <v>12026</v>
      </c>
      <c r="BF11194" t="s">
        <v>156</v>
      </c>
      <c r="BG11194" t="s">
        <v>12027</v>
      </c>
    </row>
    <row r="11195" spans="1:61" x14ac:dyDescent="0.3">
      <c r="A11195" t="s">
        <v>12029</v>
      </c>
      <c r="B11195" t="s">
        <v>602</v>
      </c>
      <c r="C11195" t="s">
        <v>12030</v>
      </c>
      <c r="D11195" t="s">
        <v>3737</v>
      </c>
      <c r="E11195" t="s">
        <v>380</v>
      </c>
      <c r="F11195" t="s">
        <v>12002</v>
      </c>
      <c r="G11195" t="s">
        <v>142</v>
      </c>
      <c r="H11195" t="s">
        <v>12003</v>
      </c>
      <c r="I11195" t="s">
        <v>12004</v>
      </c>
      <c r="J11195" t="s">
        <v>12005</v>
      </c>
      <c r="K11195" t="s">
        <v>142</v>
      </c>
      <c r="L11195" t="s">
        <v>12006</v>
      </c>
      <c r="M11195" t="s">
        <v>12007</v>
      </c>
      <c r="N11195" t="s">
        <v>142</v>
      </c>
      <c r="O11195" t="s">
        <v>12008</v>
      </c>
      <c r="P11195" t="s">
        <v>12009</v>
      </c>
      <c r="Q11195" t="s">
        <v>142</v>
      </c>
      <c r="R11195" t="s">
        <v>12010</v>
      </c>
      <c r="S11195" t="s">
        <v>142</v>
      </c>
      <c r="T11195" t="s">
        <v>12011</v>
      </c>
      <c r="U11195" t="s">
        <v>12012</v>
      </c>
      <c r="V11195" t="s">
        <v>142</v>
      </c>
      <c r="W11195" t="s">
        <v>12013</v>
      </c>
      <c r="X11195" t="s">
        <v>5977</v>
      </c>
      <c r="Y11195" t="s">
        <v>12014</v>
      </c>
      <c r="Z11195" t="s">
        <v>8527</v>
      </c>
      <c r="AA11195" t="s">
        <v>12015</v>
      </c>
      <c r="AB11195" t="s">
        <v>142</v>
      </c>
      <c r="AC11195" t="s">
        <v>7201</v>
      </c>
      <c r="AD11195" t="s">
        <v>3425</v>
      </c>
      <c r="AE11195" t="s">
        <v>12016</v>
      </c>
      <c r="AF11195" t="s">
        <v>142</v>
      </c>
      <c r="AG11195" t="s">
        <v>12017</v>
      </c>
      <c r="AH11195" t="s">
        <v>142</v>
      </c>
      <c r="AI11195" t="s">
        <v>12011</v>
      </c>
      <c r="AJ11195" t="s">
        <v>12012</v>
      </c>
      <c r="AK11195" t="s">
        <v>142</v>
      </c>
      <c r="AL11195" t="s">
        <v>12013</v>
      </c>
      <c r="AM11195" t="s">
        <v>5977</v>
      </c>
      <c r="AN11195" t="s">
        <v>12018</v>
      </c>
      <c r="AO11195" t="s">
        <v>142</v>
      </c>
      <c r="AP11195" t="s">
        <v>12019</v>
      </c>
      <c r="AQ11195" t="s">
        <v>12020</v>
      </c>
      <c r="AR11195" t="s">
        <v>12021</v>
      </c>
      <c r="AS11195" t="s">
        <v>156</v>
      </c>
      <c r="AT11195" t="s">
        <v>12022</v>
      </c>
      <c r="AU11195" t="s">
        <v>6547</v>
      </c>
      <c r="AV11195" t="s">
        <v>12002</v>
      </c>
      <c r="AW11195" t="s">
        <v>142</v>
      </c>
      <c r="AX11195" t="s">
        <v>12003</v>
      </c>
      <c r="AY11195" t="s">
        <v>12004</v>
      </c>
      <c r="AZ11195" t="s">
        <v>12005</v>
      </c>
      <c r="BA11195" t="s">
        <v>142</v>
      </c>
      <c r="BB11195" t="s">
        <v>12006</v>
      </c>
      <c r="BC11195" t="s">
        <v>12023</v>
      </c>
      <c r="BD11195" t="s">
        <v>12024</v>
      </c>
      <c r="BE11195" t="s">
        <v>142</v>
      </c>
      <c r="BF11195" t="s">
        <v>12025</v>
      </c>
      <c r="BG11195" t="s">
        <v>12026</v>
      </c>
      <c r="BH11195" t="s">
        <v>156</v>
      </c>
      <c r="BI11195" t="s">
        <v>12027</v>
      </c>
    </row>
    <row r="11196" spans="1:61" x14ac:dyDescent="0.3">
      <c r="A11196" t="s">
        <v>12031</v>
      </c>
      <c r="B11196" t="s">
        <v>12032</v>
      </c>
      <c r="C11196" t="s">
        <v>3737</v>
      </c>
      <c r="D11196" t="s">
        <v>380</v>
      </c>
      <c r="E11196" t="s">
        <v>12002</v>
      </c>
      <c r="F11196" t="s">
        <v>142</v>
      </c>
      <c r="G11196" t="s">
        <v>12003</v>
      </c>
      <c r="H11196" t="s">
        <v>12004</v>
      </c>
      <c r="I11196" t="s">
        <v>12005</v>
      </c>
      <c r="J11196" t="s">
        <v>142</v>
      </c>
      <c r="K11196" t="s">
        <v>12006</v>
      </c>
      <c r="L11196" t="s">
        <v>12007</v>
      </c>
      <c r="M11196" t="s">
        <v>142</v>
      </c>
      <c r="N11196" t="s">
        <v>12008</v>
      </c>
      <c r="O11196" t="s">
        <v>12009</v>
      </c>
      <c r="P11196" t="s">
        <v>142</v>
      </c>
      <c r="Q11196" t="s">
        <v>12010</v>
      </c>
      <c r="R11196" t="s">
        <v>142</v>
      </c>
      <c r="S11196" t="s">
        <v>12011</v>
      </c>
      <c r="T11196" t="s">
        <v>12012</v>
      </c>
      <c r="U11196" t="s">
        <v>142</v>
      </c>
      <c r="V11196" t="s">
        <v>12013</v>
      </c>
      <c r="W11196" t="s">
        <v>5977</v>
      </c>
      <c r="X11196" t="s">
        <v>12014</v>
      </c>
      <c r="Y11196" t="s">
        <v>8527</v>
      </c>
      <c r="Z11196" t="s">
        <v>12015</v>
      </c>
      <c r="AA11196" t="s">
        <v>142</v>
      </c>
      <c r="AB11196" t="s">
        <v>7201</v>
      </c>
      <c r="AC11196" t="s">
        <v>3425</v>
      </c>
      <c r="AD11196" t="s">
        <v>12016</v>
      </c>
      <c r="AE11196" t="s">
        <v>142</v>
      </c>
      <c r="AF11196" t="s">
        <v>12017</v>
      </c>
      <c r="AG11196" t="s">
        <v>142</v>
      </c>
      <c r="AH11196" t="s">
        <v>12011</v>
      </c>
      <c r="AI11196" t="s">
        <v>12012</v>
      </c>
      <c r="AJ11196" t="s">
        <v>142</v>
      </c>
      <c r="AK11196" t="s">
        <v>12013</v>
      </c>
      <c r="AL11196" t="s">
        <v>5977</v>
      </c>
      <c r="AM11196" t="s">
        <v>12018</v>
      </c>
      <c r="AN11196" t="s">
        <v>142</v>
      </c>
      <c r="AO11196" t="s">
        <v>12019</v>
      </c>
      <c r="AP11196" t="s">
        <v>12020</v>
      </c>
      <c r="AQ11196" t="s">
        <v>12021</v>
      </c>
      <c r="AR11196" t="s">
        <v>156</v>
      </c>
      <c r="AS11196" t="s">
        <v>12022</v>
      </c>
      <c r="AT11196" t="s">
        <v>6547</v>
      </c>
      <c r="AU11196" t="s">
        <v>12002</v>
      </c>
      <c r="AV11196" t="s">
        <v>142</v>
      </c>
      <c r="AW11196" t="s">
        <v>12003</v>
      </c>
      <c r="AX11196" t="s">
        <v>12004</v>
      </c>
      <c r="AY11196" t="s">
        <v>12005</v>
      </c>
      <c r="AZ11196" t="s">
        <v>142</v>
      </c>
      <c r="BA11196" t="s">
        <v>12006</v>
      </c>
      <c r="BB11196" t="s">
        <v>12023</v>
      </c>
      <c r="BC11196" t="s">
        <v>12024</v>
      </c>
      <c r="BD11196" t="s">
        <v>142</v>
      </c>
      <c r="BE11196" t="s">
        <v>12025</v>
      </c>
      <c r="BF11196" t="s">
        <v>12026</v>
      </c>
      <c r="BG11196" t="s">
        <v>156</v>
      </c>
      <c r="BH11196" t="s">
        <v>12027</v>
      </c>
    </row>
    <row r="11197" spans="1:61" x14ac:dyDescent="0.3">
      <c r="A11197" t="s">
        <v>12033</v>
      </c>
      <c r="B11197" t="s">
        <v>3737</v>
      </c>
      <c r="C11197" t="s">
        <v>380</v>
      </c>
      <c r="D11197" t="s">
        <v>12002</v>
      </c>
      <c r="E11197" t="s">
        <v>142</v>
      </c>
      <c r="F11197" t="s">
        <v>12003</v>
      </c>
      <c r="G11197" t="s">
        <v>12004</v>
      </c>
      <c r="H11197" t="s">
        <v>12005</v>
      </c>
      <c r="I11197" t="s">
        <v>142</v>
      </c>
      <c r="J11197" t="s">
        <v>12006</v>
      </c>
      <c r="K11197" t="s">
        <v>12007</v>
      </c>
      <c r="L11197" t="s">
        <v>142</v>
      </c>
      <c r="M11197" t="s">
        <v>12008</v>
      </c>
      <c r="N11197" t="s">
        <v>12009</v>
      </c>
      <c r="O11197" t="s">
        <v>142</v>
      </c>
      <c r="P11197" t="s">
        <v>12010</v>
      </c>
      <c r="Q11197" t="s">
        <v>142</v>
      </c>
      <c r="R11197" t="s">
        <v>12011</v>
      </c>
      <c r="S11197" t="s">
        <v>12012</v>
      </c>
      <c r="T11197" t="s">
        <v>142</v>
      </c>
      <c r="U11197" t="s">
        <v>12013</v>
      </c>
      <c r="V11197" t="s">
        <v>5977</v>
      </c>
      <c r="W11197" t="s">
        <v>12014</v>
      </c>
      <c r="X11197" t="s">
        <v>8527</v>
      </c>
      <c r="Y11197" t="s">
        <v>12015</v>
      </c>
      <c r="Z11197" t="s">
        <v>142</v>
      </c>
      <c r="AA11197" t="s">
        <v>7201</v>
      </c>
      <c r="AB11197" t="s">
        <v>3425</v>
      </c>
      <c r="AC11197" t="s">
        <v>12016</v>
      </c>
      <c r="AD11197" t="s">
        <v>142</v>
      </c>
      <c r="AE11197" t="s">
        <v>12017</v>
      </c>
      <c r="AF11197" t="s">
        <v>142</v>
      </c>
      <c r="AG11197" t="s">
        <v>12011</v>
      </c>
      <c r="AH11197" t="s">
        <v>12012</v>
      </c>
      <c r="AI11197" t="s">
        <v>142</v>
      </c>
      <c r="AJ11197" t="s">
        <v>12013</v>
      </c>
      <c r="AK11197" t="s">
        <v>5977</v>
      </c>
      <c r="AL11197" t="s">
        <v>12018</v>
      </c>
      <c r="AM11197" t="s">
        <v>142</v>
      </c>
      <c r="AN11197" t="s">
        <v>12019</v>
      </c>
      <c r="AO11197" t="s">
        <v>12020</v>
      </c>
      <c r="AP11197" t="s">
        <v>12021</v>
      </c>
      <c r="AQ11197" t="s">
        <v>156</v>
      </c>
      <c r="AR11197" t="s">
        <v>12022</v>
      </c>
      <c r="AS11197" t="s">
        <v>6547</v>
      </c>
      <c r="AT11197" t="s">
        <v>12002</v>
      </c>
      <c r="AU11197" t="s">
        <v>142</v>
      </c>
      <c r="AV11197" t="s">
        <v>12003</v>
      </c>
      <c r="AW11197" t="s">
        <v>12004</v>
      </c>
      <c r="AX11197" t="s">
        <v>12005</v>
      </c>
      <c r="AY11197" t="s">
        <v>142</v>
      </c>
      <c r="AZ11197" t="s">
        <v>12006</v>
      </c>
      <c r="BA11197" t="s">
        <v>12023</v>
      </c>
      <c r="BB11197" t="s">
        <v>12024</v>
      </c>
      <c r="BC11197" t="s">
        <v>142</v>
      </c>
      <c r="BD11197" t="s">
        <v>12025</v>
      </c>
      <c r="BE11197" t="s">
        <v>12026</v>
      </c>
      <c r="BF11197" t="s">
        <v>156</v>
      </c>
      <c r="BG11197" t="s">
        <v>12027</v>
      </c>
    </row>
    <row r="11198" spans="1:61" x14ac:dyDescent="0.3">
      <c r="A11198" t="s">
        <v>12034</v>
      </c>
      <c r="B11198" t="s">
        <v>3737</v>
      </c>
      <c r="C11198" t="s">
        <v>380</v>
      </c>
      <c r="D11198" t="s">
        <v>12002</v>
      </c>
      <c r="E11198" t="s">
        <v>142</v>
      </c>
      <c r="F11198" t="s">
        <v>12003</v>
      </c>
      <c r="G11198" t="s">
        <v>12004</v>
      </c>
      <c r="H11198" t="s">
        <v>12005</v>
      </c>
      <c r="I11198" t="s">
        <v>142</v>
      </c>
      <c r="J11198" t="s">
        <v>12006</v>
      </c>
      <c r="K11198" t="s">
        <v>12007</v>
      </c>
      <c r="L11198" t="s">
        <v>142</v>
      </c>
      <c r="M11198" t="s">
        <v>12008</v>
      </c>
      <c r="N11198" t="s">
        <v>12009</v>
      </c>
      <c r="O11198" t="s">
        <v>142</v>
      </c>
      <c r="P11198" t="s">
        <v>12010</v>
      </c>
      <c r="Q11198" t="s">
        <v>142</v>
      </c>
      <c r="R11198" t="s">
        <v>12011</v>
      </c>
      <c r="S11198" t="s">
        <v>12012</v>
      </c>
      <c r="T11198" t="s">
        <v>142</v>
      </c>
      <c r="U11198" t="s">
        <v>12013</v>
      </c>
      <c r="V11198" t="s">
        <v>5977</v>
      </c>
      <c r="W11198" t="s">
        <v>12014</v>
      </c>
      <c r="X11198" t="s">
        <v>8527</v>
      </c>
      <c r="Y11198" t="s">
        <v>12015</v>
      </c>
      <c r="Z11198" t="s">
        <v>142</v>
      </c>
      <c r="AA11198" t="s">
        <v>7201</v>
      </c>
      <c r="AB11198" t="s">
        <v>3425</v>
      </c>
      <c r="AC11198" t="s">
        <v>12016</v>
      </c>
      <c r="AD11198" t="s">
        <v>142</v>
      </c>
      <c r="AE11198" t="s">
        <v>12017</v>
      </c>
      <c r="AF11198" t="s">
        <v>142</v>
      </c>
      <c r="AG11198" t="s">
        <v>12011</v>
      </c>
      <c r="AH11198" t="s">
        <v>12012</v>
      </c>
      <c r="AI11198" t="s">
        <v>142</v>
      </c>
      <c r="AJ11198" t="s">
        <v>12013</v>
      </c>
      <c r="AK11198" t="s">
        <v>5977</v>
      </c>
      <c r="AL11198" t="s">
        <v>12018</v>
      </c>
      <c r="AM11198" t="s">
        <v>142</v>
      </c>
      <c r="AN11198" t="s">
        <v>12019</v>
      </c>
      <c r="AO11198" t="s">
        <v>12020</v>
      </c>
      <c r="AP11198" t="s">
        <v>12021</v>
      </c>
      <c r="AQ11198" t="s">
        <v>156</v>
      </c>
      <c r="AR11198" t="s">
        <v>12022</v>
      </c>
      <c r="AS11198" t="s">
        <v>6547</v>
      </c>
      <c r="AT11198" t="s">
        <v>12002</v>
      </c>
      <c r="AU11198" t="s">
        <v>142</v>
      </c>
      <c r="AV11198" t="s">
        <v>12003</v>
      </c>
      <c r="AW11198" t="s">
        <v>12004</v>
      </c>
      <c r="AX11198" t="s">
        <v>12005</v>
      </c>
      <c r="AY11198" t="s">
        <v>142</v>
      </c>
      <c r="AZ11198" t="s">
        <v>12006</v>
      </c>
      <c r="BA11198" t="s">
        <v>12023</v>
      </c>
      <c r="BB11198" t="s">
        <v>12024</v>
      </c>
      <c r="BC11198" t="s">
        <v>142</v>
      </c>
      <c r="BD11198" t="s">
        <v>12025</v>
      </c>
      <c r="BE11198" t="s">
        <v>12026</v>
      </c>
      <c r="BF11198" t="s">
        <v>156</v>
      </c>
      <c r="BG11198" t="s">
        <v>12027</v>
      </c>
    </row>
    <row r="11199" spans="1:61" x14ac:dyDescent="0.3">
      <c r="A11199" t="s">
        <v>12035</v>
      </c>
      <c r="B11199" t="s">
        <v>3737</v>
      </c>
      <c r="C11199" t="s">
        <v>380</v>
      </c>
      <c r="D11199" t="s">
        <v>12002</v>
      </c>
      <c r="E11199" t="s">
        <v>142</v>
      </c>
      <c r="F11199" t="s">
        <v>12003</v>
      </c>
      <c r="G11199" t="s">
        <v>12004</v>
      </c>
      <c r="H11199" t="s">
        <v>12005</v>
      </c>
      <c r="I11199" t="s">
        <v>142</v>
      </c>
      <c r="J11199" t="s">
        <v>12006</v>
      </c>
      <c r="K11199" t="s">
        <v>12007</v>
      </c>
      <c r="L11199" t="s">
        <v>142</v>
      </c>
      <c r="M11199" t="s">
        <v>12008</v>
      </c>
      <c r="N11199" t="s">
        <v>12009</v>
      </c>
      <c r="O11199" t="s">
        <v>142</v>
      </c>
      <c r="P11199" t="s">
        <v>12010</v>
      </c>
      <c r="Q11199" t="s">
        <v>142</v>
      </c>
      <c r="R11199" t="s">
        <v>12011</v>
      </c>
      <c r="S11199" t="s">
        <v>12012</v>
      </c>
      <c r="T11199" t="s">
        <v>142</v>
      </c>
      <c r="U11199" t="s">
        <v>12013</v>
      </c>
      <c r="V11199" t="s">
        <v>5977</v>
      </c>
      <c r="W11199" t="s">
        <v>12014</v>
      </c>
      <c r="X11199" t="s">
        <v>8527</v>
      </c>
      <c r="Y11199" t="s">
        <v>12015</v>
      </c>
      <c r="Z11199" t="s">
        <v>142</v>
      </c>
      <c r="AA11199" t="s">
        <v>7201</v>
      </c>
      <c r="AB11199" t="s">
        <v>3425</v>
      </c>
      <c r="AC11199" t="s">
        <v>12016</v>
      </c>
      <c r="AD11199" t="s">
        <v>142</v>
      </c>
      <c r="AE11199" t="s">
        <v>12017</v>
      </c>
      <c r="AF11199" t="s">
        <v>142</v>
      </c>
      <c r="AG11199" t="s">
        <v>12011</v>
      </c>
      <c r="AH11199" t="s">
        <v>12012</v>
      </c>
      <c r="AI11199" t="s">
        <v>142</v>
      </c>
      <c r="AJ11199" t="s">
        <v>12013</v>
      </c>
      <c r="AK11199" t="s">
        <v>5977</v>
      </c>
      <c r="AL11199" t="s">
        <v>12018</v>
      </c>
      <c r="AM11199" t="s">
        <v>142</v>
      </c>
      <c r="AN11199" t="s">
        <v>12019</v>
      </c>
      <c r="AO11199" t="s">
        <v>12020</v>
      </c>
      <c r="AP11199" t="s">
        <v>12021</v>
      </c>
      <c r="AQ11199" t="s">
        <v>156</v>
      </c>
      <c r="AR11199" t="s">
        <v>12022</v>
      </c>
      <c r="AS11199" t="s">
        <v>6547</v>
      </c>
      <c r="AT11199" t="s">
        <v>12002</v>
      </c>
      <c r="AU11199" t="s">
        <v>142</v>
      </c>
      <c r="AV11199" t="s">
        <v>12003</v>
      </c>
      <c r="AW11199" t="s">
        <v>12004</v>
      </c>
      <c r="AX11199" t="s">
        <v>12005</v>
      </c>
      <c r="AY11199" t="s">
        <v>142</v>
      </c>
      <c r="AZ11199" t="s">
        <v>12006</v>
      </c>
      <c r="BA11199" t="s">
        <v>12023</v>
      </c>
      <c r="BB11199" t="s">
        <v>12024</v>
      </c>
      <c r="BC11199" t="s">
        <v>142</v>
      </c>
      <c r="BD11199" t="s">
        <v>12025</v>
      </c>
      <c r="BE11199" t="s">
        <v>12026</v>
      </c>
      <c r="BF11199" t="s">
        <v>156</v>
      </c>
      <c r="BG11199" t="s">
        <v>12027</v>
      </c>
    </row>
    <row r="11200" spans="1:61" x14ac:dyDescent="0.3">
      <c r="A11200" t="s">
        <v>12036</v>
      </c>
      <c r="B11200" t="s">
        <v>602</v>
      </c>
      <c r="C11200" t="s">
        <v>12030</v>
      </c>
      <c r="D11200" t="s">
        <v>3737</v>
      </c>
      <c r="E11200" t="s">
        <v>380</v>
      </c>
      <c r="F11200" t="s">
        <v>12002</v>
      </c>
      <c r="G11200" t="s">
        <v>142</v>
      </c>
      <c r="H11200" t="s">
        <v>12003</v>
      </c>
      <c r="I11200" t="s">
        <v>12004</v>
      </c>
      <c r="J11200" t="s">
        <v>12005</v>
      </c>
      <c r="K11200" t="s">
        <v>142</v>
      </c>
      <c r="L11200" t="s">
        <v>12006</v>
      </c>
      <c r="M11200" t="s">
        <v>12007</v>
      </c>
      <c r="N11200" t="s">
        <v>142</v>
      </c>
      <c r="O11200" t="s">
        <v>12008</v>
      </c>
      <c r="P11200" t="s">
        <v>12009</v>
      </c>
      <c r="Q11200" t="s">
        <v>142</v>
      </c>
      <c r="R11200" t="s">
        <v>12010</v>
      </c>
      <c r="S11200" t="s">
        <v>142</v>
      </c>
      <c r="T11200" t="s">
        <v>12011</v>
      </c>
      <c r="U11200" t="s">
        <v>12012</v>
      </c>
      <c r="V11200" t="s">
        <v>142</v>
      </c>
      <c r="W11200" t="s">
        <v>12013</v>
      </c>
      <c r="X11200" t="s">
        <v>5977</v>
      </c>
      <c r="Y11200" t="s">
        <v>12014</v>
      </c>
      <c r="Z11200" t="s">
        <v>8527</v>
      </c>
      <c r="AA11200" t="s">
        <v>12015</v>
      </c>
      <c r="AB11200" t="s">
        <v>142</v>
      </c>
      <c r="AC11200" t="s">
        <v>7201</v>
      </c>
      <c r="AD11200" t="s">
        <v>3425</v>
      </c>
      <c r="AE11200" t="s">
        <v>12016</v>
      </c>
      <c r="AF11200" t="s">
        <v>142</v>
      </c>
      <c r="AG11200" t="s">
        <v>12017</v>
      </c>
      <c r="AH11200" t="s">
        <v>142</v>
      </c>
      <c r="AI11200" t="s">
        <v>12011</v>
      </c>
      <c r="AJ11200" t="s">
        <v>12012</v>
      </c>
      <c r="AK11200" t="s">
        <v>142</v>
      </c>
      <c r="AL11200" t="s">
        <v>12013</v>
      </c>
      <c r="AM11200" t="s">
        <v>5977</v>
      </c>
      <c r="AN11200" t="s">
        <v>12018</v>
      </c>
      <c r="AO11200" t="s">
        <v>142</v>
      </c>
      <c r="AP11200" t="s">
        <v>12019</v>
      </c>
      <c r="AQ11200" t="s">
        <v>12020</v>
      </c>
      <c r="AR11200" t="s">
        <v>12021</v>
      </c>
      <c r="AS11200" t="s">
        <v>156</v>
      </c>
      <c r="AT11200" t="s">
        <v>12022</v>
      </c>
      <c r="AU11200" t="s">
        <v>6547</v>
      </c>
      <c r="AV11200" t="s">
        <v>12002</v>
      </c>
      <c r="AW11200" t="s">
        <v>142</v>
      </c>
      <c r="AX11200" t="s">
        <v>12003</v>
      </c>
      <c r="AY11200" t="s">
        <v>12004</v>
      </c>
      <c r="AZ11200" t="s">
        <v>12005</v>
      </c>
      <c r="BA11200" t="s">
        <v>142</v>
      </c>
      <c r="BB11200" t="s">
        <v>12006</v>
      </c>
      <c r="BC11200" t="s">
        <v>12023</v>
      </c>
      <c r="BD11200" t="s">
        <v>12024</v>
      </c>
      <c r="BE11200" t="s">
        <v>142</v>
      </c>
      <c r="BF11200" t="s">
        <v>12025</v>
      </c>
      <c r="BG11200" t="s">
        <v>12026</v>
      </c>
      <c r="BH11200" t="s">
        <v>156</v>
      </c>
      <c r="BI11200" t="s">
        <v>12027</v>
      </c>
    </row>
    <row r="11201" spans="1:61" x14ac:dyDescent="0.3">
      <c r="A11201" t="s">
        <v>12037</v>
      </c>
      <c r="B11201" t="s">
        <v>12032</v>
      </c>
      <c r="C11201" t="s">
        <v>3737</v>
      </c>
      <c r="D11201" t="s">
        <v>380</v>
      </c>
      <c r="E11201" t="s">
        <v>12002</v>
      </c>
      <c r="F11201" t="s">
        <v>142</v>
      </c>
      <c r="G11201" t="s">
        <v>12003</v>
      </c>
      <c r="H11201" t="s">
        <v>12004</v>
      </c>
      <c r="I11201" t="s">
        <v>12005</v>
      </c>
      <c r="J11201" t="s">
        <v>142</v>
      </c>
      <c r="K11201" t="s">
        <v>12006</v>
      </c>
      <c r="L11201" t="s">
        <v>12007</v>
      </c>
      <c r="M11201" t="s">
        <v>142</v>
      </c>
      <c r="N11201" t="s">
        <v>12008</v>
      </c>
      <c r="O11201" t="s">
        <v>12009</v>
      </c>
      <c r="P11201" t="s">
        <v>142</v>
      </c>
      <c r="Q11201" t="s">
        <v>12010</v>
      </c>
      <c r="R11201" t="s">
        <v>142</v>
      </c>
      <c r="S11201" t="s">
        <v>12011</v>
      </c>
      <c r="T11201" t="s">
        <v>12012</v>
      </c>
      <c r="U11201" t="s">
        <v>142</v>
      </c>
      <c r="V11201" t="s">
        <v>12013</v>
      </c>
      <c r="W11201" t="s">
        <v>5977</v>
      </c>
      <c r="X11201" t="s">
        <v>12014</v>
      </c>
      <c r="Y11201" t="s">
        <v>8527</v>
      </c>
      <c r="Z11201" t="s">
        <v>12015</v>
      </c>
      <c r="AA11201" t="s">
        <v>142</v>
      </c>
      <c r="AB11201" t="s">
        <v>7201</v>
      </c>
      <c r="AC11201" t="s">
        <v>3425</v>
      </c>
      <c r="AD11201" t="s">
        <v>12016</v>
      </c>
      <c r="AE11201" t="s">
        <v>142</v>
      </c>
      <c r="AF11201" t="s">
        <v>12017</v>
      </c>
      <c r="AG11201" t="s">
        <v>142</v>
      </c>
      <c r="AH11201" t="s">
        <v>12011</v>
      </c>
      <c r="AI11201" t="s">
        <v>12012</v>
      </c>
      <c r="AJ11201" t="s">
        <v>142</v>
      </c>
      <c r="AK11201" t="s">
        <v>12013</v>
      </c>
      <c r="AL11201" t="s">
        <v>5977</v>
      </c>
      <c r="AM11201" t="s">
        <v>12018</v>
      </c>
      <c r="AN11201" t="s">
        <v>142</v>
      </c>
      <c r="AO11201" t="s">
        <v>12019</v>
      </c>
      <c r="AP11201" t="s">
        <v>12020</v>
      </c>
      <c r="AQ11201" t="s">
        <v>12021</v>
      </c>
      <c r="AR11201" t="s">
        <v>156</v>
      </c>
      <c r="AS11201" t="s">
        <v>12022</v>
      </c>
      <c r="AT11201" t="s">
        <v>6547</v>
      </c>
      <c r="AU11201" t="s">
        <v>12002</v>
      </c>
      <c r="AV11201" t="s">
        <v>142</v>
      </c>
      <c r="AW11201" t="s">
        <v>12003</v>
      </c>
      <c r="AX11201" t="s">
        <v>12004</v>
      </c>
      <c r="AY11201" t="s">
        <v>12005</v>
      </c>
      <c r="AZ11201" t="s">
        <v>142</v>
      </c>
      <c r="BA11201" t="s">
        <v>12006</v>
      </c>
      <c r="BB11201" t="s">
        <v>12023</v>
      </c>
      <c r="BC11201" t="s">
        <v>12024</v>
      </c>
      <c r="BD11201" t="s">
        <v>142</v>
      </c>
      <c r="BE11201" t="s">
        <v>12025</v>
      </c>
      <c r="BF11201" t="s">
        <v>12026</v>
      </c>
      <c r="BG11201" t="s">
        <v>156</v>
      </c>
      <c r="BH11201" t="s">
        <v>12027</v>
      </c>
    </row>
    <row r="11202" spans="1:61" x14ac:dyDescent="0.3">
      <c r="A11202" t="s">
        <v>12038</v>
      </c>
      <c r="B11202" t="s">
        <v>3737</v>
      </c>
      <c r="C11202" t="s">
        <v>380</v>
      </c>
      <c r="D11202" t="s">
        <v>12002</v>
      </c>
      <c r="E11202" t="s">
        <v>142</v>
      </c>
      <c r="F11202" t="s">
        <v>12003</v>
      </c>
      <c r="G11202" t="s">
        <v>12004</v>
      </c>
      <c r="H11202" t="s">
        <v>12005</v>
      </c>
      <c r="I11202" t="s">
        <v>142</v>
      </c>
      <c r="J11202" t="s">
        <v>12006</v>
      </c>
      <c r="K11202" t="s">
        <v>12007</v>
      </c>
      <c r="L11202" t="s">
        <v>142</v>
      </c>
      <c r="M11202" t="s">
        <v>12008</v>
      </c>
      <c r="N11202" t="s">
        <v>12009</v>
      </c>
      <c r="O11202" t="s">
        <v>142</v>
      </c>
      <c r="P11202" t="s">
        <v>12010</v>
      </c>
      <c r="Q11202" t="s">
        <v>142</v>
      </c>
      <c r="R11202" t="s">
        <v>12011</v>
      </c>
      <c r="S11202" t="s">
        <v>12012</v>
      </c>
      <c r="T11202" t="s">
        <v>142</v>
      </c>
      <c r="U11202" t="s">
        <v>12013</v>
      </c>
      <c r="V11202" t="s">
        <v>5977</v>
      </c>
      <c r="W11202" t="s">
        <v>12014</v>
      </c>
      <c r="X11202" t="s">
        <v>8527</v>
      </c>
      <c r="Y11202" t="s">
        <v>12015</v>
      </c>
      <c r="Z11202" t="s">
        <v>142</v>
      </c>
      <c r="AA11202" t="s">
        <v>7201</v>
      </c>
      <c r="AB11202" t="s">
        <v>3425</v>
      </c>
      <c r="AC11202" t="s">
        <v>12016</v>
      </c>
      <c r="AD11202" t="s">
        <v>142</v>
      </c>
      <c r="AE11202" t="s">
        <v>12017</v>
      </c>
      <c r="AF11202" t="s">
        <v>142</v>
      </c>
      <c r="AG11202" t="s">
        <v>12011</v>
      </c>
      <c r="AH11202" t="s">
        <v>12012</v>
      </c>
      <c r="AI11202" t="s">
        <v>142</v>
      </c>
      <c r="AJ11202" t="s">
        <v>12013</v>
      </c>
      <c r="AK11202" t="s">
        <v>5977</v>
      </c>
      <c r="AL11202" t="s">
        <v>12018</v>
      </c>
      <c r="AM11202" t="s">
        <v>142</v>
      </c>
      <c r="AN11202" t="s">
        <v>12019</v>
      </c>
      <c r="AO11202" t="s">
        <v>12020</v>
      </c>
      <c r="AP11202" t="s">
        <v>12021</v>
      </c>
      <c r="AQ11202" t="s">
        <v>156</v>
      </c>
      <c r="AR11202" t="s">
        <v>12022</v>
      </c>
      <c r="AS11202" t="s">
        <v>6547</v>
      </c>
      <c r="AT11202" t="s">
        <v>12002</v>
      </c>
      <c r="AU11202" t="s">
        <v>142</v>
      </c>
      <c r="AV11202" t="s">
        <v>12003</v>
      </c>
      <c r="AW11202" t="s">
        <v>12004</v>
      </c>
      <c r="AX11202" t="s">
        <v>12005</v>
      </c>
      <c r="AY11202" t="s">
        <v>142</v>
      </c>
      <c r="AZ11202" t="s">
        <v>12006</v>
      </c>
      <c r="BA11202" t="s">
        <v>12023</v>
      </c>
      <c r="BB11202" t="s">
        <v>12024</v>
      </c>
      <c r="BC11202" t="s">
        <v>142</v>
      </c>
      <c r="BD11202" t="s">
        <v>12025</v>
      </c>
      <c r="BE11202" t="s">
        <v>12026</v>
      </c>
      <c r="BF11202" t="s">
        <v>156</v>
      </c>
      <c r="BG11202" t="s">
        <v>12027</v>
      </c>
    </row>
    <row r="11203" spans="1:61" x14ac:dyDescent="0.3">
      <c r="A11203" t="s">
        <v>12039</v>
      </c>
      <c r="B11203" t="s">
        <v>3737</v>
      </c>
      <c r="C11203" t="s">
        <v>380</v>
      </c>
      <c r="D11203" t="s">
        <v>12002</v>
      </c>
      <c r="E11203" t="s">
        <v>142</v>
      </c>
      <c r="F11203" t="s">
        <v>12003</v>
      </c>
      <c r="G11203" t="s">
        <v>12004</v>
      </c>
      <c r="H11203" t="s">
        <v>12005</v>
      </c>
      <c r="I11203" t="s">
        <v>142</v>
      </c>
      <c r="J11203" t="s">
        <v>12006</v>
      </c>
      <c r="K11203" t="s">
        <v>12007</v>
      </c>
      <c r="L11203" t="s">
        <v>142</v>
      </c>
      <c r="M11203" t="s">
        <v>12008</v>
      </c>
      <c r="N11203" t="s">
        <v>12009</v>
      </c>
      <c r="O11203" t="s">
        <v>142</v>
      </c>
      <c r="P11203" t="s">
        <v>12010</v>
      </c>
      <c r="Q11203" t="s">
        <v>142</v>
      </c>
      <c r="R11203" t="s">
        <v>12011</v>
      </c>
      <c r="S11203" t="s">
        <v>12012</v>
      </c>
      <c r="T11203" t="s">
        <v>142</v>
      </c>
      <c r="U11203" t="s">
        <v>12013</v>
      </c>
      <c r="V11203" t="s">
        <v>5977</v>
      </c>
      <c r="W11203" t="s">
        <v>12014</v>
      </c>
      <c r="X11203" t="s">
        <v>8527</v>
      </c>
      <c r="Y11203" t="s">
        <v>12015</v>
      </c>
      <c r="Z11203" t="s">
        <v>142</v>
      </c>
      <c r="AA11203" t="s">
        <v>7201</v>
      </c>
      <c r="AB11203" t="s">
        <v>3425</v>
      </c>
      <c r="AC11203" t="s">
        <v>12016</v>
      </c>
      <c r="AD11203" t="s">
        <v>142</v>
      </c>
      <c r="AE11203" t="s">
        <v>12017</v>
      </c>
      <c r="AF11203" t="s">
        <v>142</v>
      </c>
      <c r="AG11203" t="s">
        <v>12011</v>
      </c>
      <c r="AH11203" t="s">
        <v>12012</v>
      </c>
      <c r="AI11203" t="s">
        <v>142</v>
      </c>
      <c r="AJ11203" t="s">
        <v>12013</v>
      </c>
      <c r="AK11203" t="s">
        <v>5977</v>
      </c>
      <c r="AL11203" t="s">
        <v>12018</v>
      </c>
      <c r="AM11203" t="s">
        <v>142</v>
      </c>
      <c r="AN11203" t="s">
        <v>12019</v>
      </c>
      <c r="AO11203" t="s">
        <v>12020</v>
      </c>
      <c r="AP11203" t="s">
        <v>12021</v>
      </c>
      <c r="AQ11203" t="s">
        <v>156</v>
      </c>
      <c r="AR11203" t="s">
        <v>12022</v>
      </c>
      <c r="AS11203" t="s">
        <v>6547</v>
      </c>
      <c r="AT11203" t="s">
        <v>12002</v>
      </c>
      <c r="AU11203" t="s">
        <v>142</v>
      </c>
      <c r="AV11203" t="s">
        <v>12003</v>
      </c>
      <c r="AW11203" t="s">
        <v>12004</v>
      </c>
      <c r="AX11203" t="s">
        <v>12005</v>
      </c>
      <c r="AY11203" t="s">
        <v>142</v>
      </c>
      <c r="AZ11203" t="s">
        <v>12006</v>
      </c>
      <c r="BA11203" t="s">
        <v>12023</v>
      </c>
      <c r="BB11203" t="s">
        <v>12024</v>
      </c>
      <c r="BC11203" t="s">
        <v>142</v>
      </c>
      <c r="BD11203" t="s">
        <v>12025</v>
      </c>
      <c r="BE11203" t="s">
        <v>12026</v>
      </c>
      <c r="BF11203" t="s">
        <v>156</v>
      </c>
      <c r="BG11203" t="s">
        <v>12027</v>
      </c>
    </row>
    <row r="11204" spans="1:61" x14ac:dyDescent="0.3">
      <c r="A11204" t="s">
        <v>12040</v>
      </c>
      <c r="B11204" t="s">
        <v>3737</v>
      </c>
      <c r="C11204" t="s">
        <v>380</v>
      </c>
      <c r="D11204" t="s">
        <v>12002</v>
      </c>
      <c r="E11204" t="s">
        <v>142</v>
      </c>
      <c r="F11204" t="s">
        <v>12003</v>
      </c>
      <c r="G11204" t="s">
        <v>12004</v>
      </c>
      <c r="H11204" t="s">
        <v>12005</v>
      </c>
      <c r="I11204" t="s">
        <v>142</v>
      </c>
      <c r="J11204" t="s">
        <v>12006</v>
      </c>
      <c r="K11204" t="s">
        <v>12007</v>
      </c>
      <c r="L11204" t="s">
        <v>142</v>
      </c>
      <c r="M11204" t="s">
        <v>12008</v>
      </c>
      <c r="N11204" t="s">
        <v>12009</v>
      </c>
      <c r="O11204" t="s">
        <v>142</v>
      </c>
      <c r="P11204" t="s">
        <v>12010</v>
      </c>
      <c r="Q11204" t="s">
        <v>142</v>
      </c>
      <c r="R11204" t="s">
        <v>12011</v>
      </c>
      <c r="S11204" t="s">
        <v>12012</v>
      </c>
      <c r="T11204" t="s">
        <v>142</v>
      </c>
      <c r="U11204" t="s">
        <v>12013</v>
      </c>
      <c r="V11204" t="s">
        <v>5977</v>
      </c>
      <c r="W11204" t="s">
        <v>12014</v>
      </c>
      <c r="X11204" t="s">
        <v>8527</v>
      </c>
      <c r="Y11204" t="s">
        <v>12015</v>
      </c>
      <c r="Z11204" t="s">
        <v>142</v>
      </c>
      <c r="AA11204" t="s">
        <v>7201</v>
      </c>
      <c r="AB11204" t="s">
        <v>3425</v>
      </c>
      <c r="AC11204" t="s">
        <v>12016</v>
      </c>
      <c r="AD11204" t="s">
        <v>142</v>
      </c>
      <c r="AE11204" t="s">
        <v>12017</v>
      </c>
      <c r="AF11204" t="s">
        <v>142</v>
      </c>
      <c r="AG11204" t="s">
        <v>12011</v>
      </c>
      <c r="AH11204" t="s">
        <v>12012</v>
      </c>
      <c r="AI11204" t="s">
        <v>142</v>
      </c>
      <c r="AJ11204" t="s">
        <v>12013</v>
      </c>
      <c r="AK11204" t="s">
        <v>5977</v>
      </c>
      <c r="AL11204" t="s">
        <v>12018</v>
      </c>
      <c r="AM11204" t="s">
        <v>142</v>
      </c>
      <c r="AN11204" t="s">
        <v>12019</v>
      </c>
      <c r="AO11204" t="s">
        <v>12020</v>
      </c>
      <c r="AP11204" t="s">
        <v>12021</v>
      </c>
      <c r="AQ11204" t="s">
        <v>156</v>
      </c>
      <c r="AR11204" t="s">
        <v>12022</v>
      </c>
      <c r="AS11204" t="s">
        <v>6547</v>
      </c>
      <c r="AT11204" t="s">
        <v>12002</v>
      </c>
      <c r="AU11204" t="s">
        <v>142</v>
      </c>
      <c r="AV11204" t="s">
        <v>12003</v>
      </c>
      <c r="AW11204" t="s">
        <v>12004</v>
      </c>
      <c r="AX11204" t="s">
        <v>12005</v>
      </c>
      <c r="AY11204" t="s">
        <v>142</v>
      </c>
      <c r="AZ11204" t="s">
        <v>12006</v>
      </c>
      <c r="BA11204" t="s">
        <v>12023</v>
      </c>
      <c r="BB11204" t="s">
        <v>12024</v>
      </c>
      <c r="BC11204" t="s">
        <v>142</v>
      </c>
      <c r="BD11204" t="s">
        <v>12025</v>
      </c>
      <c r="BE11204" t="s">
        <v>12026</v>
      </c>
      <c r="BF11204" t="s">
        <v>156</v>
      </c>
      <c r="BG11204" t="s">
        <v>12027</v>
      </c>
    </row>
    <row r="11205" spans="1:61" x14ac:dyDescent="0.3">
      <c r="A11205" t="s">
        <v>12041</v>
      </c>
      <c r="B11205" t="s">
        <v>602</v>
      </c>
      <c r="C11205" t="s">
        <v>12030</v>
      </c>
      <c r="D11205" t="s">
        <v>3737</v>
      </c>
      <c r="E11205" t="s">
        <v>380</v>
      </c>
      <c r="F11205" t="s">
        <v>12002</v>
      </c>
      <c r="G11205" t="s">
        <v>142</v>
      </c>
      <c r="H11205" t="s">
        <v>12003</v>
      </c>
      <c r="I11205" t="s">
        <v>12004</v>
      </c>
      <c r="J11205" t="s">
        <v>12005</v>
      </c>
      <c r="K11205" t="s">
        <v>142</v>
      </c>
      <c r="L11205" t="s">
        <v>12006</v>
      </c>
      <c r="M11205" t="s">
        <v>12007</v>
      </c>
      <c r="N11205" t="s">
        <v>142</v>
      </c>
      <c r="O11205" t="s">
        <v>12008</v>
      </c>
      <c r="P11205" t="s">
        <v>12009</v>
      </c>
      <c r="Q11205" t="s">
        <v>142</v>
      </c>
      <c r="R11205" t="s">
        <v>12010</v>
      </c>
      <c r="S11205" t="s">
        <v>142</v>
      </c>
      <c r="T11205" t="s">
        <v>12011</v>
      </c>
      <c r="U11205" t="s">
        <v>12012</v>
      </c>
      <c r="V11205" t="s">
        <v>142</v>
      </c>
      <c r="W11205" t="s">
        <v>12013</v>
      </c>
      <c r="X11205" t="s">
        <v>5977</v>
      </c>
      <c r="Y11205" t="s">
        <v>12014</v>
      </c>
      <c r="Z11205" t="s">
        <v>8527</v>
      </c>
      <c r="AA11205" t="s">
        <v>12015</v>
      </c>
      <c r="AB11205" t="s">
        <v>142</v>
      </c>
      <c r="AC11205" t="s">
        <v>7201</v>
      </c>
      <c r="AD11205" t="s">
        <v>3425</v>
      </c>
      <c r="AE11205" t="s">
        <v>12016</v>
      </c>
      <c r="AF11205" t="s">
        <v>142</v>
      </c>
      <c r="AG11205" t="s">
        <v>12017</v>
      </c>
      <c r="AH11205" t="s">
        <v>142</v>
      </c>
      <c r="AI11205" t="s">
        <v>12011</v>
      </c>
      <c r="AJ11205" t="s">
        <v>12012</v>
      </c>
      <c r="AK11205" t="s">
        <v>142</v>
      </c>
      <c r="AL11205" t="s">
        <v>12013</v>
      </c>
      <c r="AM11205" t="s">
        <v>5977</v>
      </c>
      <c r="AN11205" t="s">
        <v>12018</v>
      </c>
      <c r="AO11205" t="s">
        <v>142</v>
      </c>
      <c r="AP11205" t="s">
        <v>12019</v>
      </c>
      <c r="AQ11205" t="s">
        <v>12020</v>
      </c>
      <c r="AR11205" t="s">
        <v>12021</v>
      </c>
      <c r="AS11205" t="s">
        <v>156</v>
      </c>
      <c r="AT11205" t="s">
        <v>12022</v>
      </c>
      <c r="AU11205" t="s">
        <v>6547</v>
      </c>
      <c r="AV11205" t="s">
        <v>12002</v>
      </c>
      <c r="AW11205" t="s">
        <v>142</v>
      </c>
      <c r="AX11205" t="s">
        <v>12003</v>
      </c>
      <c r="AY11205" t="s">
        <v>12004</v>
      </c>
      <c r="AZ11205" t="s">
        <v>12005</v>
      </c>
      <c r="BA11205" t="s">
        <v>142</v>
      </c>
      <c r="BB11205" t="s">
        <v>12006</v>
      </c>
      <c r="BC11205" t="s">
        <v>12023</v>
      </c>
      <c r="BD11205" t="s">
        <v>12024</v>
      </c>
      <c r="BE11205" t="s">
        <v>142</v>
      </c>
      <c r="BF11205" t="s">
        <v>12025</v>
      </c>
      <c r="BG11205" t="s">
        <v>12026</v>
      </c>
      <c r="BH11205" t="s">
        <v>156</v>
      </c>
      <c r="BI11205" t="s">
        <v>12027</v>
      </c>
    </row>
    <row r="11206" spans="1:61" x14ac:dyDescent="0.3">
      <c r="A11206" t="s">
        <v>12042</v>
      </c>
      <c r="B11206" t="s">
        <v>12032</v>
      </c>
      <c r="C11206" t="s">
        <v>3737</v>
      </c>
      <c r="D11206" t="s">
        <v>380</v>
      </c>
      <c r="E11206" t="s">
        <v>12002</v>
      </c>
      <c r="F11206" t="s">
        <v>142</v>
      </c>
      <c r="G11206" t="s">
        <v>12003</v>
      </c>
      <c r="H11206" t="s">
        <v>12004</v>
      </c>
      <c r="I11206" t="s">
        <v>12005</v>
      </c>
      <c r="J11206" t="s">
        <v>142</v>
      </c>
      <c r="K11206" t="s">
        <v>12006</v>
      </c>
      <c r="L11206" t="s">
        <v>12007</v>
      </c>
      <c r="M11206" t="s">
        <v>142</v>
      </c>
      <c r="N11206" t="s">
        <v>12008</v>
      </c>
      <c r="O11206" t="s">
        <v>12009</v>
      </c>
      <c r="P11206" t="s">
        <v>142</v>
      </c>
      <c r="Q11206" t="s">
        <v>12010</v>
      </c>
      <c r="R11206" t="s">
        <v>142</v>
      </c>
      <c r="S11206" t="s">
        <v>12011</v>
      </c>
      <c r="T11206" t="s">
        <v>12012</v>
      </c>
      <c r="U11206" t="s">
        <v>142</v>
      </c>
      <c r="V11206" t="s">
        <v>12013</v>
      </c>
      <c r="W11206" t="s">
        <v>5977</v>
      </c>
      <c r="X11206" t="s">
        <v>12014</v>
      </c>
      <c r="Y11206" t="s">
        <v>8527</v>
      </c>
      <c r="Z11206" t="s">
        <v>12015</v>
      </c>
      <c r="AA11206" t="s">
        <v>142</v>
      </c>
      <c r="AB11206" t="s">
        <v>7201</v>
      </c>
      <c r="AC11206" t="s">
        <v>3425</v>
      </c>
      <c r="AD11206" t="s">
        <v>12016</v>
      </c>
      <c r="AE11206" t="s">
        <v>142</v>
      </c>
      <c r="AF11206" t="s">
        <v>12017</v>
      </c>
      <c r="AG11206" t="s">
        <v>142</v>
      </c>
      <c r="AH11206" t="s">
        <v>12011</v>
      </c>
      <c r="AI11206" t="s">
        <v>12012</v>
      </c>
      <c r="AJ11206" t="s">
        <v>142</v>
      </c>
      <c r="AK11206" t="s">
        <v>12013</v>
      </c>
      <c r="AL11206" t="s">
        <v>5977</v>
      </c>
      <c r="AM11206" t="s">
        <v>12018</v>
      </c>
      <c r="AN11206" t="s">
        <v>142</v>
      </c>
      <c r="AO11206" t="s">
        <v>12019</v>
      </c>
      <c r="AP11206" t="s">
        <v>12020</v>
      </c>
      <c r="AQ11206" t="s">
        <v>12021</v>
      </c>
      <c r="AR11206" t="s">
        <v>156</v>
      </c>
      <c r="AS11206" t="s">
        <v>12022</v>
      </c>
      <c r="AT11206" t="s">
        <v>6547</v>
      </c>
      <c r="AU11206" t="s">
        <v>12002</v>
      </c>
      <c r="AV11206" t="s">
        <v>142</v>
      </c>
      <c r="AW11206" t="s">
        <v>12003</v>
      </c>
      <c r="AX11206" t="s">
        <v>12004</v>
      </c>
      <c r="AY11206" t="s">
        <v>12005</v>
      </c>
      <c r="AZ11206" t="s">
        <v>142</v>
      </c>
      <c r="BA11206" t="s">
        <v>12006</v>
      </c>
      <c r="BB11206" t="s">
        <v>12023</v>
      </c>
      <c r="BC11206" t="s">
        <v>12024</v>
      </c>
      <c r="BD11206" t="s">
        <v>142</v>
      </c>
      <c r="BE11206" t="s">
        <v>12025</v>
      </c>
      <c r="BF11206" t="s">
        <v>12026</v>
      </c>
      <c r="BG11206" t="s">
        <v>156</v>
      </c>
      <c r="BH11206" t="s">
        <v>12027</v>
      </c>
    </row>
    <row r="11207" spans="1:61" x14ac:dyDescent="0.3">
      <c r="A11207" t="s">
        <v>12043</v>
      </c>
      <c r="B11207" t="s">
        <v>3737</v>
      </c>
      <c r="C11207" t="s">
        <v>380</v>
      </c>
      <c r="D11207" t="s">
        <v>12002</v>
      </c>
      <c r="E11207" t="s">
        <v>142</v>
      </c>
      <c r="F11207" t="s">
        <v>12003</v>
      </c>
      <c r="G11207" t="s">
        <v>12004</v>
      </c>
      <c r="H11207" t="s">
        <v>12005</v>
      </c>
      <c r="I11207" t="s">
        <v>142</v>
      </c>
      <c r="J11207" t="s">
        <v>12006</v>
      </c>
      <c r="K11207" t="s">
        <v>12007</v>
      </c>
      <c r="L11207" t="s">
        <v>142</v>
      </c>
      <c r="M11207" t="s">
        <v>12008</v>
      </c>
      <c r="N11207" t="s">
        <v>12009</v>
      </c>
      <c r="O11207" t="s">
        <v>142</v>
      </c>
      <c r="P11207" t="s">
        <v>12010</v>
      </c>
      <c r="Q11207" t="s">
        <v>142</v>
      </c>
      <c r="R11207" t="s">
        <v>12011</v>
      </c>
      <c r="S11207" t="s">
        <v>12012</v>
      </c>
      <c r="T11207" t="s">
        <v>142</v>
      </c>
      <c r="U11207" t="s">
        <v>12013</v>
      </c>
      <c r="V11207" t="s">
        <v>5977</v>
      </c>
      <c r="W11207" t="s">
        <v>12014</v>
      </c>
      <c r="X11207" t="s">
        <v>8527</v>
      </c>
      <c r="Y11207" t="s">
        <v>12015</v>
      </c>
      <c r="Z11207" t="s">
        <v>142</v>
      </c>
      <c r="AA11207" t="s">
        <v>7201</v>
      </c>
      <c r="AB11207" t="s">
        <v>3425</v>
      </c>
      <c r="AC11207" t="s">
        <v>12016</v>
      </c>
      <c r="AD11207" t="s">
        <v>142</v>
      </c>
      <c r="AE11207" t="s">
        <v>12017</v>
      </c>
      <c r="AF11207" t="s">
        <v>142</v>
      </c>
      <c r="AG11207" t="s">
        <v>12011</v>
      </c>
      <c r="AH11207" t="s">
        <v>12012</v>
      </c>
      <c r="AI11207" t="s">
        <v>142</v>
      </c>
      <c r="AJ11207" t="s">
        <v>12013</v>
      </c>
      <c r="AK11207" t="s">
        <v>5977</v>
      </c>
      <c r="AL11207" t="s">
        <v>12018</v>
      </c>
      <c r="AM11207" t="s">
        <v>142</v>
      </c>
      <c r="AN11207" t="s">
        <v>12019</v>
      </c>
      <c r="AO11207" t="s">
        <v>12020</v>
      </c>
      <c r="AP11207" t="s">
        <v>12021</v>
      </c>
      <c r="AQ11207" t="s">
        <v>156</v>
      </c>
      <c r="AR11207" t="s">
        <v>12022</v>
      </c>
      <c r="AS11207" t="s">
        <v>6547</v>
      </c>
      <c r="AT11207" t="s">
        <v>12002</v>
      </c>
      <c r="AU11207" t="s">
        <v>142</v>
      </c>
      <c r="AV11207" t="s">
        <v>12003</v>
      </c>
      <c r="AW11207" t="s">
        <v>12004</v>
      </c>
      <c r="AX11207" t="s">
        <v>12005</v>
      </c>
      <c r="AY11207" t="s">
        <v>142</v>
      </c>
      <c r="AZ11207" t="s">
        <v>12006</v>
      </c>
      <c r="BA11207" t="s">
        <v>12023</v>
      </c>
      <c r="BB11207" t="s">
        <v>12024</v>
      </c>
      <c r="BC11207" t="s">
        <v>142</v>
      </c>
      <c r="BD11207" t="s">
        <v>12025</v>
      </c>
      <c r="BE11207" t="s">
        <v>12026</v>
      </c>
      <c r="BF11207" t="s">
        <v>156</v>
      </c>
      <c r="BG11207" t="s">
        <v>12027</v>
      </c>
    </row>
    <row r="11208" spans="1:61" x14ac:dyDescent="0.3">
      <c r="A11208" t="s">
        <v>12044</v>
      </c>
      <c r="B11208" t="s">
        <v>3737</v>
      </c>
      <c r="C11208" t="s">
        <v>380</v>
      </c>
      <c r="D11208" t="s">
        <v>12002</v>
      </c>
      <c r="E11208" t="s">
        <v>142</v>
      </c>
      <c r="F11208" t="s">
        <v>12003</v>
      </c>
      <c r="G11208" t="s">
        <v>12004</v>
      </c>
      <c r="H11208" t="s">
        <v>12005</v>
      </c>
      <c r="I11208" t="s">
        <v>142</v>
      </c>
      <c r="J11208" t="s">
        <v>12006</v>
      </c>
      <c r="K11208" t="s">
        <v>12007</v>
      </c>
      <c r="L11208" t="s">
        <v>142</v>
      </c>
      <c r="M11208" t="s">
        <v>12008</v>
      </c>
      <c r="N11208" t="s">
        <v>12009</v>
      </c>
      <c r="O11208" t="s">
        <v>142</v>
      </c>
      <c r="P11208" t="s">
        <v>12010</v>
      </c>
      <c r="Q11208" t="s">
        <v>142</v>
      </c>
      <c r="R11208" t="s">
        <v>12011</v>
      </c>
      <c r="S11208" t="s">
        <v>12012</v>
      </c>
      <c r="T11208" t="s">
        <v>142</v>
      </c>
      <c r="U11208" t="s">
        <v>12013</v>
      </c>
      <c r="V11208" t="s">
        <v>5977</v>
      </c>
      <c r="W11208" t="s">
        <v>12014</v>
      </c>
      <c r="X11208" t="s">
        <v>8527</v>
      </c>
      <c r="Y11208" t="s">
        <v>12015</v>
      </c>
      <c r="Z11208" t="s">
        <v>142</v>
      </c>
      <c r="AA11208" t="s">
        <v>7201</v>
      </c>
      <c r="AB11208" t="s">
        <v>3425</v>
      </c>
      <c r="AC11208" t="s">
        <v>12016</v>
      </c>
      <c r="AD11208" t="s">
        <v>142</v>
      </c>
      <c r="AE11208" t="s">
        <v>12017</v>
      </c>
      <c r="AF11208" t="s">
        <v>142</v>
      </c>
      <c r="AG11208" t="s">
        <v>12011</v>
      </c>
      <c r="AH11208" t="s">
        <v>12012</v>
      </c>
      <c r="AI11208" t="s">
        <v>142</v>
      </c>
      <c r="AJ11208" t="s">
        <v>12013</v>
      </c>
      <c r="AK11208" t="s">
        <v>5977</v>
      </c>
      <c r="AL11208" t="s">
        <v>12018</v>
      </c>
      <c r="AM11208" t="s">
        <v>142</v>
      </c>
      <c r="AN11208" t="s">
        <v>12019</v>
      </c>
      <c r="AO11208" t="s">
        <v>12020</v>
      </c>
      <c r="AP11208" t="s">
        <v>12021</v>
      </c>
      <c r="AQ11208" t="s">
        <v>156</v>
      </c>
      <c r="AR11208" t="s">
        <v>12022</v>
      </c>
      <c r="AS11208" t="s">
        <v>6547</v>
      </c>
      <c r="AT11208" t="s">
        <v>12002</v>
      </c>
      <c r="AU11208" t="s">
        <v>142</v>
      </c>
      <c r="AV11208" t="s">
        <v>12003</v>
      </c>
      <c r="AW11208" t="s">
        <v>12004</v>
      </c>
      <c r="AX11208" t="s">
        <v>12005</v>
      </c>
      <c r="AY11208" t="s">
        <v>142</v>
      </c>
      <c r="AZ11208" t="s">
        <v>12006</v>
      </c>
      <c r="BA11208" t="s">
        <v>12023</v>
      </c>
      <c r="BB11208" t="s">
        <v>12024</v>
      </c>
      <c r="BC11208" t="s">
        <v>142</v>
      </c>
      <c r="BD11208" t="s">
        <v>12025</v>
      </c>
      <c r="BE11208" t="s">
        <v>12026</v>
      </c>
      <c r="BF11208" t="s">
        <v>156</v>
      </c>
      <c r="BG11208" t="s">
        <v>12027</v>
      </c>
    </row>
    <row r="11209" spans="1:61" x14ac:dyDescent="0.3">
      <c r="A11209" t="s">
        <v>12045</v>
      </c>
      <c r="B11209" t="s">
        <v>3737</v>
      </c>
      <c r="C11209" t="s">
        <v>380</v>
      </c>
      <c r="D11209" t="s">
        <v>12002</v>
      </c>
      <c r="E11209" t="s">
        <v>142</v>
      </c>
      <c r="F11209" t="s">
        <v>12003</v>
      </c>
      <c r="G11209" t="s">
        <v>12004</v>
      </c>
      <c r="H11209" t="s">
        <v>12005</v>
      </c>
      <c r="I11209" t="s">
        <v>142</v>
      </c>
      <c r="J11209" t="s">
        <v>12006</v>
      </c>
      <c r="K11209" t="s">
        <v>12007</v>
      </c>
      <c r="L11209" t="s">
        <v>142</v>
      </c>
      <c r="M11209" t="s">
        <v>12008</v>
      </c>
      <c r="N11209" t="s">
        <v>12009</v>
      </c>
      <c r="O11209" t="s">
        <v>142</v>
      </c>
      <c r="P11209" t="s">
        <v>12010</v>
      </c>
      <c r="Q11209" t="s">
        <v>142</v>
      </c>
      <c r="R11209" t="s">
        <v>12011</v>
      </c>
      <c r="S11209" t="s">
        <v>12012</v>
      </c>
      <c r="T11209" t="s">
        <v>142</v>
      </c>
      <c r="U11209" t="s">
        <v>12013</v>
      </c>
      <c r="V11209" t="s">
        <v>5977</v>
      </c>
      <c r="W11209" t="s">
        <v>12014</v>
      </c>
      <c r="X11209" t="s">
        <v>8527</v>
      </c>
      <c r="Y11209" t="s">
        <v>12015</v>
      </c>
      <c r="Z11209" t="s">
        <v>142</v>
      </c>
      <c r="AA11209" t="s">
        <v>7201</v>
      </c>
      <c r="AB11209" t="s">
        <v>3425</v>
      </c>
      <c r="AC11209" t="s">
        <v>12016</v>
      </c>
      <c r="AD11209" t="s">
        <v>142</v>
      </c>
      <c r="AE11209" t="s">
        <v>12017</v>
      </c>
      <c r="AF11209" t="s">
        <v>142</v>
      </c>
      <c r="AG11209" t="s">
        <v>12011</v>
      </c>
      <c r="AH11209" t="s">
        <v>12012</v>
      </c>
      <c r="AI11209" t="s">
        <v>142</v>
      </c>
      <c r="AJ11209" t="s">
        <v>12013</v>
      </c>
      <c r="AK11209" t="s">
        <v>5977</v>
      </c>
      <c r="AL11209" t="s">
        <v>12018</v>
      </c>
      <c r="AM11209" t="s">
        <v>142</v>
      </c>
      <c r="AN11209" t="s">
        <v>12019</v>
      </c>
      <c r="AO11209" t="s">
        <v>12020</v>
      </c>
      <c r="AP11209" t="s">
        <v>12021</v>
      </c>
      <c r="AQ11209" t="s">
        <v>156</v>
      </c>
      <c r="AR11209" t="s">
        <v>12022</v>
      </c>
      <c r="AS11209" t="s">
        <v>6547</v>
      </c>
      <c r="AT11209" t="s">
        <v>12002</v>
      </c>
      <c r="AU11209" t="s">
        <v>142</v>
      </c>
      <c r="AV11209" t="s">
        <v>12003</v>
      </c>
      <c r="AW11209" t="s">
        <v>12004</v>
      </c>
      <c r="AX11209" t="s">
        <v>12005</v>
      </c>
      <c r="AY11209" t="s">
        <v>142</v>
      </c>
      <c r="AZ11209" t="s">
        <v>12006</v>
      </c>
      <c r="BA11209" t="s">
        <v>12023</v>
      </c>
      <c r="BB11209" t="s">
        <v>12024</v>
      </c>
      <c r="BC11209" t="s">
        <v>142</v>
      </c>
      <c r="BD11209" t="s">
        <v>12025</v>
      </c>
      <c r="BE11209" t="s">
        <v>12026</v>
      </c>
      <c r="BF11209" t="s">
        <v>156</v>
      </c>
      <c r="BG11209" t="s">
        <v>12027</v>
      </c>
    </row>
    <row r="11210" spans="1:61" x14ac:dyDescent="0.3">
      <c r="A11210" t="s">
        <v>12046</v>
      </c>
      <c r="B11210" t="s">
        <v>602</v>
      </c>
      <c r="C11210" t="s">
        <v>12030</v>
      </c>
      <c r="D11210" t="s">
        <v>3737</v>
      </c>
      <c r="E11210" t="s">
        <v>380</v>
      </c>
      <c r="F11210" t="s">
        <v>12002</v>
      </c>
      <c r="G11210" t="s">
        <v>142</v>
      </c>
      <c r="H11210" t="s">
        <v>12003</v>
      </c>
      <c r="I11210" t="s">
        <v>12004</v>
      </c>
      <c r="J11210" t="s">
        <v>12005</v>
      </c>
      <c r="K11210" t="s">
        <v>142</v>
      </c>
      <c r="L11210" t="s">
        <v>12006</v>
      </c>
      <c r="M11210" t="s">
        <v>12007</v>
      </c>
      <c r="N11210" t="s">
        <v>142</v>
      </c>
      <c r="O11210" t="s">
        <v>12008</v>
      </c>
      <c r="P11210" t="s">
        <v>12009</v>
      </c>
      <c r="Q11210" t="s">
        <v>142</v>
      </c>
      <c r="R11210" t="s">
        <v>12010</v>
      </c>
      <c r="S11210" t="s">
        <v>142</v>
      </c>
      <c r="T11210" t="s">
        <v>12011</v>
      </c>
      <c r="U11210" t="s">
        <v>12012</v>
      </c>
      <c r="V11210" t="s">
        <v>142</v>
      </c>
      <c r="W11210" t="s">
        <v>12013</v>
      </c>
      <c r="X11210" t="s">
        <v>5977</v>
      </c>
      <c r="Y11210" t="s">
        <v>12014</v>
      </c>
      <c r="Z11210" t="s">
        <v>8527</v>
      </c>
      <c r="AA11210" t="s">
        <v>12015</v>
      </c>
      <c r="AB11210" t="s">
        <v>142</v>
      </c>
      <c r="AC11210" t="s">
        <v>7201</v>
      </c>
      <c r="AD11210" t="s">
        <v>3425</v>
      </c>
      <c r="AE11210" t="s">
        <v>12016</v>
      </c>
      <c r="AF11210" t="s">
        <v>142</v>
      </c>
      <c r="AG11210" t="s">
        <v>12017</v>
      </c>
      <c r="AH11210" t="s">
        <v>142</v>
      </c>
      <c r="AI11210" t="s">
        <v>12011</v>
      </c>
      <c r="AJ11210" t="s">
        <v>12012</v>
      </c>
      <c r="AK11210" t="s">
        <v>142</v>
      </c>
      <c r="AL11210" t="s">
        <v>12013</v>
      </c>
      <c r="AM11210" t="s">
        <v>5977</v>
      </c>
      <c r="AN11210" t="s">
        <v>12018</v>
      </c>
      <c r="AO11210" t="s">
        <v>142</v>
      </c>
      <c r="AP11210" t="s">
        <v>12019</v>
      </c>
      <c r="AQ11210" t="s">
        <v>12020</v>
      </c>
      <c r="AR11210" t="s">
        <v>12021</v>
      </c>
      <c r="AS11210" t="s">
        <v>156</v>
      </c>
      <c r="AT11210" t="s">
        <v>12022</v>
      </c>
      <c r="AU11210" t="s">
        <v>6547</v>
      </c>
      <c r="AV11210" t="s">
        <v>12002</v>
      </c>
      <c r="AW11210" t="s">
        <v>142</v>
      </c>
      <c r="AX11210" t="s">
        <v>12003</v>
      </c>
      <c r="AY11210" t="s">
        <v>12004</v>
      </c>
      <c r="AZ11210" t="s">
        <v>12005</v>
      </c>
      <c r="BA11210" t="s">
        <v>142</v>
      </c>
      <c r="BB11210" t="s">
        <v>12006</v>
      </c>
      <c r="BC11210" t="s">
        <v>12023</v>
      </c>
      <c r="BD11210" t="s">
        <v>12024</v>
      </c>
      <c r="BE11210" t="s">
        <v>142</v>
      </c>
      <c r="BF11210" t="s">
        <v>12025</v>
      </c>
      <c r="BG11210" t="s">
        <v>12026</v>
      </c>
      <c r="BH11210" t="s">
        <v>156</v>
      </c>
      <c r="BI11210" t="s">
        <v>12027</v>
      </c>
    </row>
    <row r="11211" spans="1:61" x14ac:dyDescent="0.3">
      <c r="A11211" t="s">
        <v>12047</v>
      </c>
      <c r="B11211" t="s">
        <v>12032</v>
      </c>
      <c r="C11211" t="s">
        <v>3737</v>
      </c>
      <c r="D11211" t="s">
        <v>380</v>
      </c>
      <c r="E11211" t="s">
        <v>12002</v>
      </c>
      <c r="F11211" t="s">
        <v>142</v>
      </c>
      <c r="G11211" t="s">
        <v>12003</v>
      </c>
      <c r="H11211" t="s">
        <v>12004</v>
      </c>
      <c r="I11211" t="s">
        <v>12005</v>
      </c>
      <c r="J11211" t="s">
        <v>142</v>
      </c>
      <c r="K11211" t="s">
        <v>12006</v>
      </c>
      <c r="L11211" t="s">
        <v>12007</v>
      </c>
      <c r="M11211" t="s">
        <v>142</v>
      </c>
      <c r="N11211" t="s">
        <v>12008</v>
      </c>
      <c r="O11211" t="s">
        <v>12009</v>
      </c>
      <c r="P11211" t="s">
        <v>142</v>
      </c>
      <c r="Q11211" t="s">
        <v>12010</v>
      </c>
      <c r="R11211" t="s">
        <v>142</v>
      </c>
      <c r="S11211" t="s">
        <v>12011</v>
      </c>
      <c r="T11211" t="s">
        <v>12012</v>
      </c>
      <c r="U11211" t="s">
        <v>142</v>
      </c>
      <c r="V11211" t="s">
        <v>12013</v>
      </c>
      <c r="W11211" t="s">
        <v>5977</v>
      </c>
      <c r="X11211" t="s">
        <v>12014</v>
      </c>
      <c r="Y11211" t="s">
        <v>8527</v>
      </c>
      <c r="Z11211" t="s">
        <v>12015</v>
      </c>
      <c r="AA11211" t="s">
        <v>142</v>
      </c>
      <c r="AB11211" t="s">
        <v>7201</v>
      </c>
      <c r="AC11211" t="s">
        <v>3425</v>
      </c>
      <c r="AD11211" t="s">
        <v>12016</v>
      </c>
      <c r="AE11211" t="s">
        <v>142</v>
      </c>
      <c r="AF11211" t="s">
        <v>12017</v>
      </c>
      <c r="AG11211" t="s">
        <v>142</v>
      </c>
      <c r="AH11211" t="s">
        <v>12011</v>
      </c>
      <c r="AI11211" t="s">
        <v>12012</v>
      </c>
      <c r="AJ11211" t="s">
        <v>142</v>
      </c>
      <c r="AK11211" t="s">
        <v>12013</v>
      </c>
      <c r="AL11211" t="s">
        <v>5977</v>
      </c>
      <c r="AM11211" t="s">
        <v>12018</v>
      </c>
      <c r="AN11211" t="s">
        <v>142</v>
      </c>
      <c r="AO11211" t="s">
        <v>12019</v>
      </c>
      <c r="AP11211" t="s">
        <v>12020</v>
      </c>
      <c r="AQ11211" t="s">
        <v>12021</v>
      </c>
      <c r="AR11211" t="s">
        <v>156</v>
      </c>
      <c r="AS11211" t="s">
        <v>12022</v>
      </c>
      <c r="AT11211" t="s">
        <v>6547</v>
      </c>
      <c r="AU11211" t="s">
        <v>12002</v>
      </c>
      <c r="AV11211" t="s">
        <v>142</v>
      </c>
      <c r="AW11211" t="s">
        <v>12003</v>
      </c>
      <c r="AX11211" t="s">
        <v>12004</v>
      </c>
      <c r="AY11211" t="s">
        <v>12005</v>
      </c>
      <c r="AZ11211" t="s">
        <v>142</v>
      </c>
      <c r="BA11211" t="s">
        <v>12006</v>
      </c>
      <c r="BB11211" t="s">
        <v>12023</v>
      </c>
      <c r="BC11211" t="s">
        <v>12024</v>
      </c>
      <c r="BD11211" t="s">
        <v>142</v>
      </c>
      <c r="BE11211" t="s">
        <v>12025</v>
      </c>
      <c r="BF11211" t="s">
        <v>12026</v>
      </c>
      <c r="BG11211" t="s">
        <v>156</v>
      </c>
      <c r="BH11211" t="s">
        <v>12027</v>
      </c>
    </row>
    <row r="11212" spans="1:61" x14ac:dyDescent="0.3">
      <c r="A11212" t="s">
        <v>12048</v>
      </c>
      <c r="B11212" t="s">
        <v>3737</v>
      </c>
      <c r="C11212" t="s">
        <v>380</v>
      </c>
      <c r="D11212" t="s">
        <v>12002</v>
      </c>
      <c r="E11212" t="s">
        <v>142</v>
      </c>
      <c r="F11212" t="s">
        <v>12003</v>
      </c>
      <c r="G11212" t="s">
        <v>12004</v>
      </c>
      <c r="H11212" t="s">
        <v>12005</v>
      </c>
      <c r="I11212" t="s">
        <v>142</v>
      </c>
      <c r="J11212" t="s">
        <v>12006</v>
      </c>
      <c r="K11212" t="s">
        <v>12007</v>
      </c>
      <c r="L11212" t="s">
        <v>142</v>
      </c>
      <c r="M11212" t="s">
        <v>12008</v>
      </c>
      <c r="N11212" t="s">
        <v>12009</v>
      </c>
      <c r="O11212" t="s">
        <v>142</v>
      </c>
      <c r="P11212" t="s">
        <v>12010</v>
      </c>
      <c r="Q11212" t="s">
        <v>142</v>
      </c>
      <c r="R11212" t="s">
        <v>12011</v>
      </c>
      <c r="S11212" t="s">
        <v>12012</v>
      </c>
      <c r="T11212" t="s">
        <v>142</v>
      </c>
      <c r="U11212" t="s">
        <v>12013</v>
      </c>
      <c r="V11212" t="s">
        <v>5977</v>
      </c>
      <c r="W11212" t="s">
        <v>12014</v>
      </c>
      <c r="X11212" t="s">
        <v>8527</v>
      </c>
      <c r="Y11212" t="s">
        <v>12015</v>
      </c>
      <c r="Z11212" t="s">
        <v>142</v>
      </c>
      <c r="AA11212" t="s">
        <v>7201</v>
      </c>
      <c r="AB11212" t="s">
        <v>3425</v>
      </c>
      <c r="AC11212" t="s">
        <v>12016</v>
      </c>
      <c r="AD11212" t="s">
        <v>142</v>
      </c>
      <c r="AE11212" t="s">
        <v>12017</v>
      </c>
      <c r="AF11212" t="s">
        <v>142</v>
      </c>
      <c r="AG11212" t="s">
        <v>12011</v>
      </c>
      <c r="AH11212" t="s">
        <v>12012</v>
      </c>
      <c r="AI11212" t="s">
        <v>142</v>
      </c>
      <c r="AJ11212" t="s">
        <v>12013</v>
      </c>
      <c r="AK11212" t="s">
        <v>5977</v>
      </c>
      <c r="AL11212" t="s">
        <v>12018</v>
      </c>
      <c r="AM11212" t="s">
        <v>142</v>
      </c>
      <c r="AN11212" t="s">
        <v>12019</v>
      </c>
      <c r="AO11212" t="s">
        <v>12020</v>
      </c>
      <c r="AP11212" t="s">
        <v>12021</v>
      </c>
      <c r="AQ11212" t="s">
        <v>156</v>
      </c>
      <c r="AR11212" t="s">
        <v>12022</v>
      </c>
      <c r="AS11212" t="s">
        <v>6547</v>
      </c>
      <c r="AT11212" t="s">
        <v>12002</v>
      </c>
      <c r="AU11212" t="s">
        <v>142</v>
      </c>
      <c r="AV11212" t="s">
        <v>12003</v>
      </c>
      <c r="AW11212" t="s">
        <v>12004</v>
      </c>
      <c r="AX11212" t="s">
        <v>12005</v>
      </c>
      <c r="AY11212" t="s">
        <v>142</v>
      </c>
      <c r="AZ11212" t="s">
        <v>12006</v>
      </c>
      <c r="BA11212" t="s">
        <v>12023</v>
      </c>
      <c r="BB11212" t="s">
        <v>12024</v>
      </c>
      <c r="BC11212" t="s">
        <v>142</v>
      </c>
      <c r="BD11212" t="s">
        <v>12025</v>
      </c>
      <c r="BE11212" t="s">
        <v>12026</v>
      </c>
      <c r="BF11212" t="s">
        <v>156</v>
      </c>
      <c r="BG11212" t="s">
        <v>12027</v>
      </c>
    </row>
    <row r="11213" spans="1:61" x14ac:dyDescent="0.3">
      <c r="A11213" t="s">
        <v>12049</v>
      </c>
      <c r="B11213" t="s">
        <v>3737</v>
      </c>
      <c r="C11213" t="s">
        <v>380</v>
      </c>
      <c r="D11213" t="s">
        <v>12002</v>
      </c>
      <c r="E11213" t="s">
        <v>142</v>
      </c>
      <c r="F11213" t="s">
        <v>12003</v>
      </c>
      <c r="G11213" t="s">
        <v>12004</v>
      </c>
      <c r="H11213" t="s">
        <v>12005</v>
      </c>
      <c r="I11213" t="s">
        <v>142</v>
      </c>
      <c r="J11213" t="s">
        <v>12006</v>
      </c>
      <c r="K11213" t="s">
        <v>12007</v>
      </c>
      <c r="L11213" t="s">
        <v>142</v>
      </c>
      <c r="M11213" t="s">
        <v>12008</v>
      </c>
      <c r="N11213" t="s">
        <v>12009</v>
      </c>
      <c r="O11213" t="s">
        <v>142</v>
      </c>
      <c r="P11213" t="s">
        <v>12010</v>
      </c>
      <c r="Q11213" t="s">
        <v>142</v>
      </c>
      <c r="R11213" t="s">
        <v>12011</v>
      </c>
      <c r="S11213" t="s">
        <v>12012</v>
      </c>
      <c r="T11213" t="s">
        <v>142</v>
      </c>
      <c r="U11213" t="s">
        <v>12013</v>
      </c>
      <c r="V11213" t="s">
        <v>5977</v>
      </c>
      <c r="W11213" t="s">
        <v>12014</v>
      </c>
      <c r="X11213" t="s">
        <v>8527</v>
      </c>
      <c r="Y11213" t="s">
        <v>12015</v>
      </c>
      <c r="Z11213" t="s">
        <v>142</v>
      </c>
      <c r="AA11213" t="s">
        <v>7201</v>
      </c>
      <c r="AB11213" t="s">
        <v>3425</v>
      </c>
      <c r="AC11213" t="s">
        <v>12016</v>
      </c>
      <c r="AD11213" t="s">
        <v>142</v>
      </c>
      <c r="AE11213" t="s">
        <v>12017</v>
      </c>
      <c r="AF11213" t="s">
        <v>142</v>
      </c>
      <c r="AG11213" t="s">
        <v>12011</v>
      </c>
      <c r="AH11213" t="s">
        <v>12012</v>
      </c>
      <c r="AI11213" t="s">
        <v>142</v>
      </c>
      <c r="AJ11213" t="s">
        <v>12013</v>
      </c>
      <c r="AK11213" t="s">
        <v>5977</v>
      </c>
      <c r="AL11213" t="s">
        <v>12018</v>
      </c>
      <c r="AM11213" t="s">
        <v>142</v>
      </c>
      <c r="AN11213" t="s">
        <v>12019</v>
      </c>
      <c r="AO11213" t="s">
        <v>12020</v>
      </c>
      <c r="AP11213" t="s">
        <v>12021</v>
      </c>
      <c r="AQ11213" t="s">
        <v>156</v>
      </c>
      <c r="AR11213" t="s">
        <v>12022</v>
      </c>
      <c r="AS11213" t="s">
        <v>6547</v>
      </c>
      <c r="AT11213" t="s">
        <v>12002</v>
      </c>
      <c r="AU11213" t="s">
        <v>142</v>
      </c>
      <c r="AV11213" t="s">
        <v>12003</v>
      </c>
      <c r="AW11213" t="s">
        <v>12004</v>
      </c>
      <c r="AX11213" t="s">
        <v>12005</v>
      </c>
      <c r="AY11213" t="s">
        <v>142</v>
      </c>
      <c r="AZ11213" t="s">
        <v>12006</v>
      </c>
      <c r="BA11213" t="s">
        <v>12023</v>
      </c>
      <c r="BB11213" t="s">
        <v>12024</v>
      </c>
      <c r="BC11213" t="s">
        <v>142</v>
      </c>
      <c r="BD11213" t="s">
        <v>12025</v>
      </c>
      <c r="BE11213" t="s">
        <v>12026</v>
      </c>
      <c r="BF11213" t="s">
        <v>156</v>
      </c>
      <c r="BG11213" t="s">
        <v>12027</v>
      </c>
    </row>
    <row r="11214" spans="1:61" x14ac:dyDescent="0.3">
      <c r="A11214" t="s">
        <v>12050</v>
      </c>
      <c r="B11214" t="s">
        <v>3737</v>
      </c>
      <c r="C11214" t="s">
        <v>380</v>
      </c>
      <c r="D11214" t="s">
        <v>12002</v>
      </c>
      <c r="E11214" t="s">
        <v>142</v>
      </c>
      <c r="F11214" t="s">
        <v>12003</v>
      </c>
      <c r="G11214" t="s">
        <v>12004</v>
      </c>
      <c r="H11214" t="s">
        <v>12005</v>
      </c>
      <c r="I11214" t="s">
        <v>142</v>
      </c>
      <c r="J11214" t="s">
        <v>12006</v>
      </c>
      <c r="K11214" t="s">
        <v>12007</v>
      </c>
      <c r="L11214" t="s">
        <v>142</v>
      </c>
      <c r="M11214" t="s">
        <v>12008</v>
      </c>
      <c r="N11214" t="s">
        <v>12009</v>
      </c>
      <c r="O11214" t="s">
        <v>142</v>
      </c>
      <c r="P11214" t="s">
        <v>12010</v>
      </c>
      <c r="Q11214" t="s">
        <v>142</v>
      </c>
      <c r="R11214" t="s">
        <v>12011</v>
      </c>
      <c r="S11214" t="s">
        <v>12012</v>
      </c>
      <c r="T11214" t="s">
        <v>142</v>
      </c>
      <c r="U11214" t="s">
        <v>12013</v>
      </c>
      <c r="V11214" t="s">
        <v>5977</v>
      </c>
      <c r="W11214" t="s">
        <v>12014</v>
      </c>
      <c r="X11214" t="s">
        <v>8527</v>
      </c>
      <c r="Y11214" t="s">
        <v>12015</v>
      </c>
      <c r="Z11214" t="s">
        <v>142</v>
      </c>
      <c r="AA11214" t="s">
        <v>7201</v>
      </c>
      <c r="AB11214" t="s">
        <v>3425</v>
      </c>
      <c r="AC11214" t="s">
        <v>12016</v>
      </c>
      <c r="AD11214" t="s">
        <v>142</v>
      </c>
      <c r="AE11214" t="s">
        <v>12017</v>
      </c>
      <c r="AF11214" t="s">
        <v>142</v>
      </c>
      <c r="AG11214" t="s">
        <v>12011</v>
      </c>
      <c r="AH11214" t="s">
        <v>12012</v>
      </c>
      <c r="AI11214" t="s">
        <v>142</v>
      </c>
      <c r="AJ11214" t="s">
        <v>12013</v>
      </c>
      <c r="AK11214" t="s">
        <v>5977</v>
      </c>
      <c r="AL11214" t="s">
        <v>12018</v>
      </c>
      <c r="AM11214" t="s">
        <v>142</v>
      </c>
      <c r="AN11214" t="s">
        <v>12019</v>
      </c>
      <c r="AO11214" t="s">
        <v>12020</v>
      </c>
      <c r="AP11214" t="s">
        <v>12021</v>
      </c>
      <c r="AQ11214" t="s">
        <v>156</v>
      </c>
      <c r="AR11214" t="s">
        <v>12022</v>
      </c>
      <c r="AS11214" t="s">
        <v>6547</v>
      </c>
      <c r="AT11214" t="s">
        <v>12002</v>
      </c>
      <c r="AU11214" t="s">
        <v>142</v>
      </c>
      <c r="AV11214" t="s">
        <v>12003</v>
      </c>
      <c r="AW11214" t="s">
        <v>12004</v>
      </c>
      <c r="AX11214" t="s">
        <v>12005</v>
      </c>
      <c r="AY11214" t="s">
        <v>142</v>
      </c>
      <c r="AZ11214" t="s">
        <v>12006</v>
      </c>
      <c r="BA11214" t="s">
        <v>12023</v>
      </c>
      <c r="BB11214" t="s">
        <v>12024</v>
      </c>
      <c r="BC11214" t="s">
        <v>142</v>
      </c>
      <c r="BD11214" t="s">
        <v>12025</v>
      </c>
      <c r="BE11214" t="s">
        <v>12026</v>
      </c>
      <c r="BF11214" t="s">
        <v>156</v>
      </c>
      <c r="BG11214" t="s">
        <v>12027</v>
      </c>
    </row>
    <row r="11215" spans="1:61" x14ac:dyDescent="0.3">
      <c r="A11215" t="s">
        <v>12051</v>
      </c>
      <c r="B11215" t="s">
        <v>602</v>
      </c>
      <c r="C11215" t="s">
        <v>12030</v>
      </c>
      <c r="D11215" t="s">
        <v>3737</v>
      </c>
      <c r="E11215" t="s">
        <v>380</v>
      </c>
      <c r="F11215" t="s">
        <v>12002</v>
      </c>
      <c r="G11215" t="s">
        <v>142</v>
      </c>
      <c r="H11215" t="s">
        <v>12003</v>
      </c>
      <c r="I11215" t="s">
        <v>12004</v>
      </c>
      <c r="J11215" t="s">
        <v>12005</v>
      </c>
      <c r="K11215" t="s">
        <v>142</v>
      </c>
      <c r="L11215" t="s">
        <v>12006</v>
      </c>
      <c r="M11215" t="s">
        <v>12007</v>
      </c>
      <c r="N11215" t="s">
        <v>142</v>
      </c>
      <c r="O11215" t="s">
        <v>12008</v>
      </c>
      <c r="P11215" t="s">
        <v>12009</v>
      </c>
      <c r="Q11215" t="s">
        <v>142</v>
      </c>
      <c r="R11215" t="s">
        <v>12010</v>
      </c>
      <c r="S11215" t="s">
        <v>142</v>
      </c>
      <c r="T11215" t="s">
        <v>12011</v>
      </c>
      <c r="U11215" t="s">
        <v>12012</v>
      </c>
      <c r="V11215" t="s">
        <v>142</v>
      </c>
      <c r="W11215" t="s">
        <v>12013</v>
      </c>
      <c r="X11215" t="s">
        <v>5977</v>
      </c>
      <c r="Y11215" t="s">
        <v>12014</v>
      </c>
      <c r="Z11215" t="s">
        <v>8527</v>
      </c>
      <c r="AA11215" t="s">
        <v>12015</v>
      </c>
      <c r="AB11215" t="s">
        <v>142</v>
      </c>
      <c r="AC11215" t="s">
        <v>7201</v>
      </c>
      <c r="AD11215" t="s">
        <v>3425</v>
      </c>
      <c r="AE11215" t="s">
        <v>12016</v>
      </c>
      <c r="AF11215" t="s">
        <v>142</v>
      </c>
      <c r="AG11215" t="s">
        <v>12017</v>
      </c>
      <c r="AH11215" t="s">
        <v>142</v>
      </c>
      <c r="AI11215" t="s">
        <v>12011</v>
      </c>
      <c r="AJ11215" t="s">
        <v>12012</v>
      </c>
      <c r="AK11215" t="s">
        <v>142</v>
      </c>
      <c r="AL11215" t="s">
        <v>12013</v>
      </c>
      <c r="AM11215" t="s">
        <v>5977</v>
      </c>
      <c r="AN11215" t="s">
        <v>12018</v>
      </c>
      <c r="AO11215" t="s">
        <v>142</v>
      </c>
      <c r="AP11215" t="s">
        <v>12019</v>
      </c>
      <c r="AQ11215" t="s">
        <v>12020</v>
      </c>
      <c r="AR11215" t="s">
        <v>12021</v>
      </c>
      <c r="AS11215" t="s">
        <v>156</v>
      </c>
      <c r="AT11215" t="s">
        <v>12022</v>
      </c>
      <c r="AU11215" t="s">
        <v>6547</v>
      </c>
      <c r="AV11215" t="s">
        <v>12002</v>
      </c>
      <c r="AW11215" t="s">
        <v>142</v>
      </c>
      <c r="AX11215" t="s">
        <v>12003</v>
      </c>
      <c r="AY11215" t="s">
        <v>12004</v>
      </c>
      <c r="AZ11215" t="s">
        <v>12005</v>
      </c>
      <c r="BA11215" t="s">
        <v>142</v>
      </c>
      <c r="BB11215" t="s">
        <v>12006</v>
      </c>
      <c r="BC11215" t="s">
        <v>12023</v>
      </c>
      <c r="BD11215" t="s">
        <v>12024</v>
      </c>
      <c r="BE11215" t="s">
        <v>142</v>
      </c>
      <c r="BF11215" t="s">
        <v>12025</v>
      </c>
      <c r="BG11215" t="s">
        <v>12026</v>
      </c>
      <c r="BH11215" t="s">
        <v>156</v>
      </c>
      <c r="BI11215" t="s">
        <v>12027</v>
      </c>
    </row>
    <row r="11216" spans="1:61" x14ac:dyDescent="0.3">
      <c r="A11216" t="s">
        <v>12052</v>
      </c>
      <c r="B11216" t="s">
        <v>12032</v>
      </c>
      <c r="C11216" t="s">
        <v>3737</v>
      </c>
      <c r="D11216" t="s">
        <v>380</v>
      </c>
      <c r="E11216" t="s">
        <v>12002</v>
      </c>
      <c r="F11216" t="s">
        <v>142</v>
      </c>
      <c r="G11216" t="s">
        <v>12003</v>
      </c>
      <c r="H11216" t="s">
        <v>12004</v>
      </c>
      <c r="I11216" t="s">
        <v>12005</v>
      </c>
      <c r="J11216" t="s">
        <v>142</v>
      </c>
      <c r="K11216" t="s">
        <v>12006</v>
      </c>
      <c r="L11216" t="s">
        <v>12007</v>
      </c>
      <c r="M11216" t="s">
        <v>142</v>
      </c>
      <c r="N11216" t="s">
        <v>12008</v>
      </c>
      <c r="O11216" t="s">
        <v>12009</v>
      </c>
      <c r="P11216" t="s">
        <v>142</v>
      </c>
      <c r="Q11216" t="s">
        <v>12010</v>
      </c>
      <c r="R11216" t="s">
        <v>142</v>
      </c>
      <c r="S11216" t="s">
        <v>12011</v>
      </c>
      <c r="T11216" t="s">
        <v>12012</v>
      </c>
      <c r="U11216" t="s">
        <v>142</v>
      </c>
      <c r="V11216" t="s">
        <v>12013</v>
      </c>
      <c r="W11216" t="s">
        <v>5977</v>
      </c>
      <c r="X11216" t="s">
        <v>12014</v>
      </c>
      <c r="Y11216" t="s">
        <v>8527</v>
      </c>
      <c r="Z11216" t="s">
        <v>12015</v>
      </c>
      <c r="AA11216" t="s">
        <v>142</v>
      </c>
      <c r="AB11216" t="s">
        <v>7201</v>
      </c>
      <c r="AC11216" t="s">
        <v>3425</v>
      </c>
      <c r="AD11216" t="s">
        <v>12016</v>
      </c>
      <c r="AE11216" t="s">
        <v>142</v>
      </c>
      <c r="AF11216" t="s">
        <v>12017</v>
      </c>
      <c r="AG11216" t="s">
        <v>142</v>
      </c>
      <c r="AH11216" t="s">
        <v>12011</v>
      </c>
      <c r="AI11216" t="s">
        <v>12012</v>
      </c>
      <c r="AJ11216" t="s">
        <v>142</v>
      </c>
      <c r="AK11216" t="s">
        <v>12013</v>
      </c>
      <c r="AL11216" t="s">
        <v>5977</v>
      </c>
      <c r="AM11216" t="s">
        <v>12018</v>
      </c>
      <c r="AN11216" t="s">
        <v>142</v>
      </c>
      <c r="AO11216" t="s">
        <v>12019</v>
      </c>
      <c r="AP11216" t="s">
        <v>12020</v>
      </c>
      <c r="AQ11216" t="s">
        <v>12021</v>
      </c>
      <c r="AR11216" t="s">
        <v>156</v>
      </c>
      <c r="AS11216" t="s">
        <v>12022</v>
      </c>
      <c r="AT11216" t="s">
        <v>6547</v>
      </c>
      <c r="AU11216" t="s">
        <v>12002</v>
      </c>
      <c r="AV11216" t="s">
        <v>142</v>
      </c>
      <c r="AW11216" t="s">
        <v>12003</v>
      </c>
      <c r="AX11216" t="s">
        <v>12004</v>
      </c>
      <c r="AY11216" t="s">
        <v>12005</v>
      </c>
      <c r="AZ11216" t="s">
        <v>142</v>
      </c>
      <c r="BA11216" t="s">
        <v>12006</v>
      </c>
      <c r="BB11216" t="s">
        <v>12023</v>
      </c>
      <c r="BC11216" t="s">
        <v>12024</v>
      </c>
      <c r="BD11216" t="s">
        <v>142</v>
      </c>
      <c r="BE11216" t="s">
        <v>12025</v>
      </c>
      <c r="BF11216" t="s">
        <v>12026</v>
      </c>
      <c r="BG11216" t="s">
        <v>156</v>
      </c>
      <c r="BH11216" t="s">
        <v>12027</v>
      </c>
    </row>
    <row r="11217" spans="1:61" x14ac:dyDescent="0.3">
      <c r="A11217" t="s">
        <v>12053</v>
      </c>
      <c r="B11217" t="s">
        <v>3737</v>
      </c>
      <c r="C11217" t="s">
        <v>380</v>
      </c>
      <c r="D11217" t="s">
        <v>12002</v>
      </c>
      <c r="E11217" t="s">
        <v>142</v>
      </c>
      <c r="F11217" t="s">
        <v>12003</v>
      </c>
      <c r="G11217" t="s">
        <v>12004</v>
      </c>
      <c r="H11217" t="s">
        <v>12005</v>
      </c>
      <c r="I11217" t="s">
        <v>142</v>
      </c>
      <c r="J11217" t="s">
        <v>12006</v>
      </c>
      <c r="K11217" t="s">
        <v>12007</v>
      </c>
      <c r="L11217" t="s">
        <v>142</v>
      </c>
      <c r="M11217" t="s">
        <v>12008</v>
      </c>
      <c r="N11217" t="s">
        <v>12009</v>
      </c>
      <c r="O11217" t="s">
        <v>142</v>
      </c>
      <c r="P11217" t="s">
        <v>12010</v>
      </c>
      <c r="Q11217" t="s">
        <v>142</v>
      </c>
      <c r="R11217" t="s">
        <v>12011</v>
      </c>
      <c r="S11217" t="s">
        <v>12012</v>
      </c>
      <c r="T11217" t="s">
        <v>142</v>
      </c>
      <c r="U11217" t="s">
        <v>12013</v>
      </c>
      <c r="V11217" t="s">
        <v>5977</v>
      </c>
      <c r="W11217" t="s">
        <v>12014</v>
      </c>
      <c r="X11217" t="s">
        <v>8527</v>
      </c>
      <c r="Y11217" t="s">
        <v>12015</v>
      </c>
      <c r="Z11217" t="s">
        <v>142</v>
      </c>
      <c r="AA11217" t="s">
        <v>7201</v>
      </c>
      <c r="AB11217" t="s">
        <v>3425</v>
      </c>
      <c r="AC11217" t="s">
        <v>12016</v>
      </c>
      <c r="AD11217" t="s">
        <v>142</v>
      </c>
      <c r="AE11217" t="s">
        <v>12017</v>
      </c>
      <c r="AF11217" t="s">
        <v>142</v>
      </c>
      <c r="AG11217" t="s">
        <v>12011</v>
      </c>
      <c r="AH11217" t="s">
        <v>12012</v>
      </c>
      <c r="AI11217" t="s">
        <v>142</v>
      </c>
      <c r="AJ11217" t="s">
        <v>12013</v>
      </c>
      <c r="AK11217" t="s">
        <v>5977</v>
      </c>
      <c r="AL11217" t="s">
        <v>12018</v>
      </c>
      <c r="AM11217" t="s">
        <v>142</v>
      </c>
      <c r="AN11217" t="s">
        <v>12019</v>
      </c>
      <c r="AO11217" t="s">
        <v>12020</v>
      </c>
      <c r="AP11217" t="s">
        <v>12021</v>
      </c>
      <c r="AQ11217" t="s">
        <v>156</v>
      </c>
      <c r="AR11217" t="s">
        <v>12022</v>
      </c>
      <c r="AS11217" t="s">
        <v>6547</v>
      </c>
      <c r="AT11217" t="s">
        <v>12002</v>
      </c>
      <c r="AU11217" t="s">
        <v>142</v>
      </c>
      <c r="AV11217" t="s">
        <v>12003</v>
      </c>
      <c r="AW11217" t="s">
        <v>12004</v>
      </c>
      <c r="AX11217" t="s">
        <v>12005</v>
      </c>
      <c r="AY11217" t="s">
        <v>142</v>
      </c>
      <c r="AZ11217" t="s">
        <v>12006</v>
      </c>
      <c r="BA11217" t="s">
        <v>12023</v>
      </c>
      <c r="BB11217" t="s">
        <v>12024</v>
      </c>
      <c r="BC11217" t="s">
        <v>142</v>
      </c>
      <c r="BD11217" t="s">
        <v>12025</v>
      </c>
      <c r="BE11217" t="s">
        <v>12026</v>
      </c>
      <c r="BF11217" t="s">
        <v>156</v>
      </c>
      <c r="BG11217" t="s">
        <v>12027</v>
      </c>
    </row>
    <row r="11218" spans="1:61" x14ac:dyDescent="0.3">
      <c r="A11218" t="s">
        <v>12054</v>
      </c>
      <c r="B11218" t="s">
        <v>3737</v>
      </c>
      <c r="C11218" t="s">
        <v>380</v>
      </c>
      <c r="D11218" t="s">
        <v>12002</v>
      </c>
      <c r="E11218" t="s">
        <v>142</v>
      </c>
      <c r="F11218" t="s">
        <v>12003</v>
      </c>
      <c r="G11218" t="s">
        <v>12004</v>
      </c>
      <c r="H11218" t="s">
        <v>12005</v>
      </c>
      <c r="I11218" t="s">
        <v>142</v>
      </c>
      <c r="J11218" t="s">
        <v>12006</v>
      </c>
      <c r="K11218" t="s">
        <v>12007</v>
      </c>
      <c r="L11218" t="s">
        <v>142</v>
      </c>
      <c r="M11218" t="s">
        <v>12008</v>
      </c>
      <c r="N11218" t="s">
        <v>12009</v>
      </c>
      <c r="O11218" t="s">
        <v>142</v>
      </c>
      <c r="P11218" t="s">
        <v>12010</v>
      </c>
      <c r="Q11218" t="s">
        <v>142</v>
      </c>
      <c r="R11218" t="s">
        <v>12011</v>
      </c>
      <c r="S11218" t="s">
        <v>12012</v>
      </c>
      <c r="T11218" t="s">
        <v>142</v>
      </c>
      <c r="U11218" t="s">
        <v>12013</v>
      </c>
      <c r="V11218" t="s">
        <v>5977</v>
      </c>
      <c r="W11218" t="s">
        <v>12014</v>
      </c>
      <c r="X11218" t="s">
        <v>8527</v>
      </c>
      <c r="Y11218" t="s">
        <v>12015</v>
      </c>
      <c r="Z11218" t="s">
        <v>142</v>
      </c>
      <c r="AA11218" t="s">
        <v>7201</v>
      </c>
      <c r="AB11218" t="s">
        <v>3425</v>
      </c>
      <c r="AC11218" t="s">
        <v>12016</v>
      </c>
      <c r="AD11218" t="s">
        <v>142</v>
      </c>
      <c r="AE11218" t="s">
        <v>12017</v>
      </c>
      <c r="AF11218" t="s">
        <v>142</v>
      </c>
      <c r="AG11218" t="s">
        <v>12011</v>
      </c>
      <c r="AH11218" t="s">
        <v>12012</v>
      </c>
      <c r="AI11218" t="s">
        <v>142</v>
      </c>
      <c r="AJ11218" t="s">
        <v>12013</v>
      </c>
      <c r="AK11218" t="s">
        <v>5977</v>
      </c>
      <c r="AL11218" t="s">
        <v>12018</v>
      </c>
      <c r="AM11218" t="s">
        <v>142</v>
      </c>
      <c r="AN11218" t="s">
        <v>12019</v>
      </c>
      <c r="AO11218" t="s">
        <v>12020</v>
      </c>
      <c r="AP11218" t="s">
        <v>12021</v>
      </c>
      <c r="AQ11218" t="s">
        <v>156</v>
      </c>
      <c r="AR11218" t="s">
        <v>12022</v>
      </c>
      <c r="AS11218" t="s">
        <v>6547</v>
      </c>
      <c r="AT11218" t="s">
        <v>12002</v>
      </c>
      <c r="AU11218" t="s">
        <v>142</v>
      </c>
      <c r="AV11218" t="s">
        <v>12003</v>
      </c>
      <c r="AW11218" t="s">
        <v>12004</v>
      </c>
      <c r="AX11218" t="s">
        <v>12005</v>
      </c>
      <c r="AY11218" t="s">
        <v>142</v>
      </c>
      <c r="AZ11218" t="s">
        <v>12006</v>
      </c>
      <c r="BA11218" t="s">
        <v>12023</v>
      </c>
      <c r="BB11218" t="s">
        <v>12024</v>
      </c>
      <c r="BC11218" t="s">
        <v>142</v>
      </c>
      <c r="BD11218" t="s">
        <v>12025</v>
      </c>
      <c r="BE11218" t="s">
        <v>12026</v>
      </c>
      <c r="BF11218" t="s">
        <v>156</v>
      </c>
      <c r="BG11218" t="s">
        <v>12027</v>
      </c>
    </row>
    <row r="11219" spans="1:61" x14ac:dyDescent="0.3">
      <c r="A11219" t="s">
        <v>12055</v>
      </c>
      <c r="B11219" t="s">
        <v>3737</v>
      </c>
      <c r="C11219" t="s">
        <v>380</v>
      </c>
      <c r="D11219" t="s">
        <v>12002</v>
      </c>
      <c r="E11219" t="s">
        <v>142</v>
      </c>
      <c r="F11219" t="s">
        <v>12003</v>
      </c>
      <c r="G11219" t="s">
        <v>12004</v>
      </c>
      <c r="H11219" t="s">
        <v>12005</v>
      </c>
      <c r="I11219" t="s">
        <v>142</v>
      </c>
      <c r="J11219" t="s">
        <v>12006</v>
      </c>
      <c r="K11219" t="s">
        <v>12007</v>
      </c>
      <c r="L11219" t="s">
        <v>142</v>
      </c>
      <c r="M11219" t="s">
        <v>12008</v>
      </c>
      <c r="N11219" t="s">
        <v>12009</v>
      </c>
      <c r="O11219" t="s">
        <v>142</v>
      </c>
      <c r="P11219" t="s">
        <v>12010</v>
      </c>
      <c r="Q11219" t="s">
        <v>142</v>
      </c>
      <c r="R11219" t="s">
        <v>12011</v>
      </c>
      <c r="S11219" t="s">
        <v>12012</v>
      </c>
      <c r="T11219" t="s">
        <v>142</v>
      </c>
      <c r="U11219" t="s">
        <v>12013</v>
      </c>
      <c r="V11219" t="s">
        <v>5977</v>
      </c>
      <c r="W11219" t="s">
        <v>12014</v>
      </c>
      <c r="X11219" t="s">
        <v>8527</v>
      </c>
      <c r="Y11219" t="s">
        <v>12015</v>
      </c>
      <c r="Z11219" t="s">
        <v>142</v>
      </c>
      <c r="AA11219" t="s">
        <v>7201</v>
      </c>
      <c r="AB11219" t="s">
        <v>3425</v>
      </c>
      <c r="AC11219" t="s">
        <v>12016</v>
      </c>
      <c r="AD11219" t="s">
        <v>142</v>
      </c>
      <c r="AE11219" t="s">
        <v>12017</v>
      </c>
      <c r="AF11219" t="s">
        <v>142</v>
      </c>
      <c r="AG11219" t="s">
        <v>12011</v>
      </c>
      <c r="AH11219" t="s">
        <v>12012</v>
      </c>
      <c r="AI11219" t="s">
        <v>142</v>
      </c>
      <c r="AJ11219" t="s">
        <v>12013</v>
      </c>
      <c r="AK11219" t="s">
        <v>5977</v>
      </c>
      <c r="AL11219" t="s">
        <v>12018</v>
      </c>
      <c r="AM11219" t="s">
        <v>142</v>
      </c>
      <c r="AN11219" t="s">
        <v>12019</v>
      </c>
      <c r="AO11219" t="s">
        <v>12020</v>
      </c>
      <c r="AP11219" t="s">
        <v>12021</v>
      </c>
      <c r="AQ11219" t="s">
        <v>156</v>
      </c>
      <c r="AR11219" t="s">
        <v>12022</v>
      </c>
      <c r="AS11219" t="s">
        <v>6547</v>
      </c>
      <c r="AT11219" t="s">
        <v>12002</v>
      </c>
      <c r="AU11219" t="s">
        <v>142</v>
      </c>
      <c r="AV11219" t="s">
        <v>12003</v>
      </c>
      <c r="AW11219" t="s">
        <v>12004</v>
      </c>
      <c r="AX11219" t="s">
        <v>12005</v>
      </c>
      <c r="AY11219" t="s">
        <v>142</v>
      </c>
      <c r="AZ11219" t="s">
        <v>12006</v>
      </c>
      <c r="BA11219" t="s">
        <v>12023</v>
      </c>
      <c r="BB11219" t="s">
        <v>12024</v>
      </c>
      <c r="BC11219" t="s">
        <v>142</v>
      </c>
      <c r="BD11219" t="s">
        <v>12025</v>
      </c>
      <c r="BE11219" t="s">
        <v>12026</v>
      </c>
      <c r="BF11219" t="s">
        <v>156</v>
      </c>
      <c r="BG11219" t="s">
        <v>12027</v>
      </c>
    </row>
    <row r="11220" spans="1:61" x14ac:dyDescent="0.3">
      <c r="A11220" t="s">
        <v>12056</v>
      </c>
      <c r="B11220" t="s">
        <v>602</v>
      </c>
      <c r="C11220" t="s">
        <v>12030</v>
      </c>
      <c r="D11220" t="s">
        <v>3737</v>
      </c>
      <c r="E11220" t="s">
        <v>380</v>
      </c>
      <c r="F11220" t="s">
        <v>12002</v>
      </c>
      <c r="G11220" t="s">
        <v>142</v>
      </c>
      <c r="H11220" t="s">
        <v>12003</v>
      </c>
      <c r="I11220" t="s">
        <v>12004</v>
      </c>
      <c r="J11220" t="s">
        <v>12005</v>
      </c>
      <c r="K11220" t="s">
        <v>142</v>
      </c>
      <c r="L11220" t="s">
        <v>12006</v>
      </c>
      <c r="M11220" t="s">
        <v>12007</v>
      </c>
      <c r="N11220" t="s">
        <v>142</v>
      </c>
      <c r="O11220" t="s">
        <v>12008</v>
      </c>
      <c r="P11220" t="s">
        <v>12009</v>
      </c>
      <c r="Q11220" t="s">
        <v>142</v>
      </c>
      <c r="R11220" t="s">
        <v>12010</v>
      </c>
      <c r="S11220" t="s">
        <v>142</v>
      </c>
      <c r="T11220" t="s">
        <v>12011</v>
      </c>
      <c r="U11220" t="s">
        <v>12012</v>
      </c>
      <c r="V11220" t="s">
        <v>142</v>
      </c>
      <c r="W11220" t="s">
        <v>12013</v>
      </c>
      <c r="X11220" t="s">
        <v>5977</v>
      </c>
      <c r="Y11220" t="s">
        <v>12014</v>
      </c>
      <c r="Z11220" t="s">
        <v>8527</v>
      </c>
      <c r="AA11220" t="s">
        <v>12015</v>
      </c>
      <c r="AB11220" t="s">
        <v>142</v>
      </c>
      <c r="AC11220" t="s">
        <v>7201</v>
      </c>
      <c r="AD11220" t="s">
        <v>3425</v>
      </c>
      <c r="AE11220" t="s">
        <v>12016</v>
      </c>
      <c r="AF11220" t="s">
        <v>142</v>
      </c>
      <c r="AG11220" t="s">
        <v>12017</v>
      </c>
      <c r="AH11220" t="s">
        <v>142</v>
      </c>
      <c r="AI11220" t="s">
        <v>12011</v>
      </c>
      <c r="AJ11220" t="s">
        <v>12012</v>
      </c>
      <c r="AK11220" t="s">
        <v>142</v>
      </c>
      <c r="AL11220" t="s">
        <v>12013</v>
      </c>
      <c r="AM11220" t="s">
        <v>5977</v>
      </c>
      <c r="AN11220" t="s">
        <v>12018</v>
      </c>
      <c r="AO11220" t="s">
        <v>142</v>
      </c>
      <c r="AP11220" t="s">
        <v>12019</v>
      </c>
      <c r="AQ11220" t="s">
        <v>12020</v>
      </c>
      <c r="AR11220" t="s">
        <v>12021</v>
      </c>
      <c r="AS11220" t="s">
        <v>156</v>
      </c>
      <c r="AT11220" t="s">
        <v>12022</v>
      </c>
      <c r="AU11220" t="s">
        <v>6547</v>
      </c>
      <c r="AV11220" t="s">
        <v>12002</v>
      </c>
      <c r="AW11220" t="s">
        <v>142</v>
      </c>
      <c r="AX11220" t="s">
        <v>12003</v>
      </c>
      <c r="AY11220" t="s">
        <v>12004</v>
      </c>
      <c r="AZ11220" t="s">
        <v>12005</v>
      </c>
      <c r="BA11220" t="s">
        <v>142</v>
      </c>
      <c r="BB11220" t="s">
        <v>12006</v>
      </c>
      <c r="BC11220" t="s">
        <v>12023</v>
      </c>
      <c r="BD11220" t="s">
        <v>12024</v>
      </c>
      <c r="BE11220" t="s">
        <v>142</v>
      </c>
      <c r="BF11220" t="s">
        <v>12025</v>
      </c>
      <c r="BG11220" t="s">
        <v>12026</v>
      </c>
      <c r="BH11220" t="s">
        <v>156</v>
      </c>
      <c r="BI11220" t="s">
        <v>12027</v>
      </c>
    </row>
    <row r="11221" spans="1:61" x14ac:dyDescent="0.3">
      <c r="A11221" t="s">
        <v>12057</v>
      </c>
      <c r="B11221" t="s">
        <v>12032</v>
      </c>
      <c r="C11221" t="s">
        <v>3737</v>
      </c>
      <c r="D11221" t="s">
        <v>380</v>
      </c>
      <c r="E11221" t="s">
        <v>12002</v>
      </c>
      <c r="F11221" t="s">
        <v>142</v>
      </c>
      <c r="G11221" t="s">
        <v>12003</v>
      </c>
      <c r="H11221" t="s">
        <v>12004</v>
      </c>
      <c r="I11221" t="s">
        <v>12005</v>
      </c>
      <c r="J11221" t="s">
        <v>142</v>
      </c>
      <c r="K11221" t="s">
        <v>12006</v>
      </c>
      <c r="L11221" t="s">
        <v>12007</v>
      </c>
      <c r="M11221" t="s">
        <v>142</v>
      </c>
      <c r="N11221" t="s">
        <v>12008</v>
      </c>
      <c r="O11221" t="s">
        <v>12009</v>
      </c>
      <c r="P11221" t="s">
        <v>142</v>
      </c>
      <c r="Q11221" t="s">
        <v>12010</v>
      </c>
      <c r="R11221" t="s">
        <v>142</v>
      </c>
      <c r="S11221" t="s">
        <v>12011</v>
      </c>
      <c r="T11221" t="s">
        <v>12012</v>
      </c>
      <c r="U11221" t="s">
        <v>142</v>
      </c>
      <c r="V11221" t="s">
        <v>12013</v>
      </c>
      <c r="W11221" t="s">
        <v>5977</v>
      </c>
      <c r="X11221" t="s">
        <v>12014</v>
      </c>
      <c r="Y11221" t="s">
        <v>8527</v>
      </c>
      <c r="Z11221" t="s">
        <v>12015</v>
      </c>
      <c r="AA11221" t="s">
        <v>142</v>
      </c>
      <c r="AB11221" t="s">
        <v>7201</v>
      </c>
      <c r="AC11221" t="s">
        <v>3425</v>
      </c>
      <c r="AD11221" t="s">
        <v>12016</v>
      </c>
      <c r="AE11221" t="s">
        <v>142</v>
      </c>
      <c r="AF11221" t="s">
        <v>12017</v>
      </c>
      <c r="AG11221" t="s">
        <v>142</v>
      </c>
      <c r="AH11221" t="s">
        <v>12011</v>
      </c>
      <c r="AI11221" t="s">
        <v>12012</v>
      </c>
      <c r="AJ11221" t="s">
        <v>142</v>
      </c>
      <c r="AK11221" t="s">
        <v>12013</v>
      </c>
      <c r="AL11221" t="s">
        <v>5977</v>
      </c>
      <c r="AM11221" t="s">
        <v>12018</v>
      </c>
      <c r="AN11221" t="s">
        <v>142</v>
      </c>
      <c r="AO11221" t="s">
        <v>12019</v>
      </c>
      <c r="AP11221" t="s">
        <v>12020</v>
      </c>
      <c r="AQ11221" t="s">
        <v>12021</v>
      </c>
      <c r="AR11221" t="s">
        <v>156</v>
      </c>
      <c r="AS11221" t="s">
        <v>12022</v>
      </c>
      <c r="AT11221" t="s">
        <v>6547</v>
      </c>
      <c r="AU11221" t="s">
        <v>12002</v>
      </c>
      <c r="AV11221" t="s">
        <v>142</v>
      </c>
      <c r="AW11221" t="s">
        <v>12003</v>
      </c>
      <c r="AX11221" t="s">
        <v>12004</v>
      </c>
      <c r="AY11221" t="s">
        <v>12005</v>
      </c>
      <c r="AZ11221" t="s">
        <v>142</v>
      </c>
      <c r="BA11221" t="s">
        <v>12006</v>
      </c>
      <c r="BB11221" t="s">
        <v>12023</v>
      </c>
      <c r="BC11221" t="s">
        <v>12024</v>
      </c>
      <c r="BD11221" t="s">
        <v>142</v>
      </c>
      <c r="BE11221" t="s">
        <v>12025</v>
      </c>
      <c r="BF11221" t="s">
        <v>12026</v>
      </c>
      <c r="BG11221" t="s">
        <v>156</v>
      </c>
      <c r="BH11221" t="s">
        <v>12027</v>
      </c>
    </row>
    <row r="11222" spans="1:61" x14ac:dyDescent="0.3">
      <c r="A11222" t="s">
        <v>12058</v>
      </c>
      <c r="B11222" t="s">
        <v>3737</v>
      </c>
      <c r="C11222" t="s">
        <v>380</v>
      </c>
      <c r="D11222" t="s">
        <v>12002</v>
      </c>
      <c r="E11222" t="s">
        <v>142</v>
      </c>
      <c r="F11222" t="s">
        <v>12003</v>
      </c>
      <c r="G11222" t="s">
        <v>12004</v>
      </c>
      <c r="H11222" t="s">
        <v>12005</v>
      </c>
      <c r="I11222" t="s">
        <v>142</v>
      </c>
      <c r="J11222" t="s">
        <v>12006</v>
      </c>
      <c r="K11222" t="s">
        <v>12007</v>
      </c>
      <c r="L11222" t="s">
        <v>142</v>
      </c>
      <c r="M11222" t="s">
        <v>12008</v>
      </c>
      <c r="N11222" t="s">
        <v>12009</v>
      </c>
      <c r="O11222" t="s">
        <v>142</v>
      </c>
      <c r="P11222" t="s">
        <v>12010</v>
      </c>
      <c r="Q11222" t="s">
        <v>142</v>
      </c>
      <c r="R11222" t="s">
        <v>12011</v>
      </c>
      <c r="S11222" t="s">
        <v>12012</v>
      </c>
      <c r="T11222" t="s">
        <v>142</v>
      </c>
      <c r="U11222" t="s">
        <v>12013</v>
      </c>
      <c r="V11222" t="s">
        <v>5977</v>
      </c>
      <c r="W11222" t="s">
        <v>12014</v>
      </c>
      <c r="X11222" t="s">
        <v>8527</v>
      </c>
      <c r="Y11222" t="s">
        <v>12015</v>
      </c>
      <c r="Z11222" t="s">
        <v>142</v>
      </c>
      <c r="AA11222" t="s">
        <v>7201</v>
      </c>
      <c r="AB11222" t="s">
        <v>3425</v>
      </c>
      <c r="AC11222" t="s">
        <v>12016</v>
      </c>
      <c r="AD11222" t="s">
        <v>142</v>
      </c>
      <c r="AE11222" t="s">
        <v>12017</v>
      </c>
      <c r="AF11222" t="s">
        <v>142</v>
      </c>
      <c r="AG11222" t="s">
        <v>12011</v>
      </c>
      <c r="AH11222" t="s">
        <v>12012</v>
      </c>
      <c r="AI11222" t="s">
        <v>142</v>
      </c>
      <c r="AJ11222" t="s">
        <v>12013</v>
      </c>
      <c r="AK11222" t="s">
        <v>5977</v>
      </c>
      <c r="AL11222" t="s">
        <v>12018</v>
      </c>
      <c r="AM11222" t="s">
        <v>142</v>
      </c>
      <c r="AN11222" t="s">
        <v>12019</v>
      </c>
      <c r="AO11222" t="s">
        <v>12020</v>
      </c>
      <c r="AP11222" t="s">
        <v>12021</v>
      </c>
      <c r="AQ11222" t="s">
        <v>156</v>
      </c>
      <c r="AR11222" t="s">
        <v>12022</v>
      </c>
      <c r="AS11222" t="s">
        <v>6547</v>
      </c>
      <c r="AT11222" t="s">
        <v>12002</v>
      </c>
      <c r="AU11222" t="s">
        <v>142</v>
      </c>
      <c r="AV11222" t="s">
        <v>12003</v>
      </c>
      <c r="AW11222" t="s">
        <v>12004</v>
      </c>
      <c r="AX11222" t="s">
        <v>12005</v>
      </c>
      <c r="AY11222" t="s">
        <v>142</v>
      </c>
      <c r="AZ11222" t="s">
        <v>12006</v>
      </c>
      <c r="BA11222" t="s">
        <v>12023</v>
      </c>
      <c r="BB11222" t="s">
        <v>12024</v>
      </c>
      <c r="BC11222" t="s">
        <v>142</v>
      </c>
      <c r="BD11222" t="s">
        <v>12025</v>
      </c>
      <c r="BE11222" t="s">
        <v>12026</v>
      </c>
      <c r="BF11222" t="s">
        <v>156</v>
      </c>
      <c r="BG11222" t="s">
        <v>12027</v>
      </c>
    </row>
    <row r="11223" spans="1:61" x14ac:dyDescent="0.3">
      <c r="A11223" t="s">
        <v>12059</v>
      </c>
      <c r="B11223" t="s">
        <v>3737</v>
      </c>
      <c r="C11223" t="s">
        <v>380</v>
      </c>
      <c r="D11223" t="s">
        <v>12002</v>
      </c>
      <c r="E11223" t="s">
        <v>142</v>
      </c>
      <c r="F11223" t="s">
        <v>12003</v>
      </c>
      <c r="G11223" t="s">
        <v>12004</v>
      </c>
      <c r="H11223" t="s">
        <v>12005</v>
      </c>
      <c r="I11223" t="s">
        <v>142</v>
      </c>
      <c r="J11223" t="s">
        <v>12006</v>
      </c>
      <c r="K11223" t="s">
        <v>12007</v>
      </c>
      <c r="L11223" t="s">
        <v>142</v>
      </c>
      <c r="M11223" t="s">
        <v>12008</v>
      </c>
      <c r="N11223" t="s">
        <v>12009</v>
      </c>
      <c r="O11223" t="s">
        <v>142</v>
      </c>
      <c r="P11223" t="s">
        <v>12010</v>
      </c>
      <c r="Q11223" t="s">
        <v>142</v>
      </c>
      <c r="R11223" t="s">
        <v>12011</v>
      </c>
      <c r="S11223" t="s">
        <v>12012</v>
      </c>
      <c r="T11223" t="s">
        <v>142</v>
      </c>
      <c r="U11223" t="s">
        <v>12013</v>
      </c>
      <c r="V11223" t="s">
        <v>5977</v>
      </c>
      <c r="W11223" t="s">
        <v>12014</v>
      </c>
      <c r="X11223" t="s">
        <v>8527</v>
      </c>
      <c r="Y11223" t="s">
        <v>12015</v>
      </c>
      <c r="Z11223" t="s">
        <v>142</v>
      </c>
      <c r="AA11223" t="s">
        <v>7201</v>
      </c>
      <c r="AB11223" t="s">
        <v>3425</v>
      </c>
      <c r="AC11223" t="s">
        <v>12016</v>
      </c>
      <c r="AD11223" t="s">
        <v>142</v>
      </c>
      <c r="AE11223" t="s">
        <v>12017</v>
      </c>
      <c r="AF11223" t="s">
        <v>142</v>
      </c>
      <c r="AG11223" t="s">
        <v>12011</v>
      </c>
      <c r="AH11223" t="s">
        <v>12012</v>
      </c>
      <c r="AI11223" t="s">
        <v>142</v>
      </c>
      <c r="AJ11223" t="s">
        <v>12013</v>
      </c>
      <c r="AK11223" t="s">
        <v>5977</v>
      </c>
      <c r="AL11223" t="s">
        <v>12018</v>
      </c>
      <c r="AM11223" t="s">
        <v>142</v>
      </c>
      <c r="AN11223" t="s">
        <v>12019</v>
      </c>
      <c r="AO11223" t="s">
        <v>12020</v>
      </c>
      <c r="AP11223" t="s">
        <v>12021</v>
      </c>
      <c r="AQ11223" t="s">
        <v>156</v>
      </c>
      <c r="AR11223" t="s">
        <v>12022</v>
      </c>
      <c r="AS11223" t="s">
        <v>6547</v>
      </c>
      <c r="AT11223" t="s">
        <v>12002</v>
      </c>
      <c r="AU11223" t="s">
        <v>142</v>
      </c>
      <c r="AV11223" t="s">
        <v>12003</v>
      </c>
      <c r="AW11223" t="s">
        <v>12004</v>
      </c>
      <c r="AX11223" t="s">
        <v>12005</v>
      </c>
      <c r="AY11223" t="s">
        <v>142</v>
      </c>
      <c r="AZ11223" t="s">
        <v>12006</v>
      </c>
      <c r="BA11223" t="s">
        <v>12023</v>
      </c>
      <c r="BB11223" t="s">
        <v>12024</v>
      </c>
      <c r="BC11223" t="s">
        <v>142</v>
      </c>
      <c r="BD11223" t="s">
        <v>12025</v>
      </c>
      <c r="BE11223" t="s">
        <v>12026</v>
      </c>
      <c r="BF11223" t="s">
        <v>156</v>
      </c>
      <c r="BG11223" t="s">
        <v>12027</v>
      </c>
    </row>
    <row r="11224" spans="1:61" x14ac:dyDescent="0.3">
      <c r="A11224" t="s">
        <v>12060</v>
      </c>
      <c r="B11224" t="s">
        <v>3737</v>
      </c>
      <c r="C11224" t="s">
        <v>380</v>
      </c>
      <c r="D11224" t="s">
        <v>12002</v>
      </c>
      <c r="E11224" t="s">
        <v>142</v>
      </c>
      <c r="F11224" t="s">
        <v>12003</v>
      </c>
      <c r="G11224" t="s">
        <v>12004</v>
      </c>
      <c r="H11224" t="s">
        <v>12005</v>
      </c>
      <c r="I11224" t="s">
        <v>142</v>
      </c>
      <c r="J11224" t="s">
        <v>12006</v>
      </c>
      <c r="K11224" t="s">
        <v>12007</v>
      </c>
      <c r="L11224" t="s">
        <v>142</v>
      </c>
      <c r="M11224" t="s">
        <v>12008</v>
      </c>
      <c r="N11224" t="s">
        <v>12009</v>
      </c>
      <c r="O11224" t="s">
        <v>142</v>
      </c>
      <c r="P11224" t="s">
        <v>12010</v>
      </c>
      <c r="Q11224" t="s">
        <v>142</v>
      </c>
      <c r="R11224" t="s">
        <v>12011</v>
      </c>
      <c r="S11224" t="s">
        <v>12012</v>
      </c>
      <c r="T11224" t="s">
        <v>142</v>
      </c>
      <c r="U11224" t="s">
        <v>12013</v>
      </c>
      <c r="V11224" t="s">
        <v>5977</v>
      </c>
      <c r="W11224" t="s">
        <v>12014</v>
      </c>
      <c r="X11224" t="s">
        <v>8527</v>
      </c>
      <c r="Y11224" t="s">
        <v>12015</v>
      </c>
      <c r="Z11224" t="s">
        <v>142</v>
      </c>
      <c r="AA11224" t="s">
        <v>7201</v>
      </c>
      <c r="AB11224" t="s">
        <v>3425</v>
      </c>
      <c r="AC11224" t="s">
        <v>12016</v>
      </c>
      <c r="AD11224" t="s">
        <v>142</v>
      </c>
      <c r="AE11224" t="s">
        <v>12017</v>
      </c>
      <c r="AF11224" t="s">
        <v>142</v>
      </c>
      <c r="AG11224" t="s">
        <v>12011</v>
      </c>
      <c r="AH11224" t="s">
        <v>12012</v>
      </c>
      <c r="AI11224" t="s">
        <v>142</v>
      </c>
      <c r="AJ11224" t="s">
        <v>12013</v>
      </c>
      <c r="AK11224" t="s">
        <v>5977</v>
      </c>
      <c r="AL11224" t="s">
        <v>12018</v>
      </c>
      <c r="AM11224" t="s">
        <v>142</v>
      </c>
      <c r="AN11224" t="s">
        <v>12019</v>
      </c>
      <c r="AO11224" t="s">
        <v>12020</v>
      </c>
      <c r="AP11224" t="s">
        <v>12021</v>
      </c>
      <c r="AQ11224" t="s">
        <v>156</v>
      </c>
      <c r="AR11224" t="s">
        <v>12022</v>
      </c>
      <c r="AS11224" t="s">
        <v>6547</v>
      </c>
      <c r="AT11224" t="s">
        <v>12002</v>
      </c>
      <c r="AU11224" t="s">
        <v>142</v>
      </c>
      <c r="AV11224" t="s">
        <v>12003</v>
      </c>
      <c r="AW11224" t="s">
        <v>12004</v>
      </c>
      <c r="AX11224" t="s">
        <v>12005</v>
      </c>
      <c r="AY11224" t="s">
        <v>142</v>
      </c>
      <c r="AZ11224" t="s">
        <v>12006</v>
      </c>
      <c r="BA11224" t="s">
        <v>12023</v>
      </c>
      <c r="BB11224" t="s">
        <v>12024</v>
      </c>
      <c r="BC11224" t="s">
        <v>142</v>
      </c>
      <c r="BD11224" t="s">
        <v>12025</v>
      </c>
      <c r="BE11224" t="s">
        <v>12026</v>
      </c>
      <c r="BF11224" t="s">
        <v>156</v>
      </c>
      <c r="BG11224" t="s">
        <v>12027</v>
      </c>
    </row>
    <row r="11225" spans="1:61" x14ac:dyDescent="0.3">
      <c r="A11225" t="s">
        <v>12061</v>
      </c>
      <c r="B11225" t="s">
        <v>602</v>
      </c>
      <c r="C11225" t="s">
        <v>12030</v>
      </c>
      <c r="D11225" t="s">
        <v>3737</v>
      </c>
      <c r="E11225" t="s">
        <v>380</v>
      </c>
      <c r="F11225" t="s">
        <v>12002</v>
      </c>
      <c r="G11225" t="s">
        <v>142</v>
      </c>
      <c r="H11225" t="s">
        <v>12003</v>
      </c>
      <c r="I11225" t="s">
        <v>12004</v>
      </c>
      <c r="J11225" t="s">
        <v>12005</v>
      </c>
      <c r="K11225" t="s">
        <v>142</v>
      </c>
      <c r="L11225" t="s">
        <v>12006</v>
      </c>
      <c r="M11225" t="s">
        <v>12007</v>
      </c>
      <c r="N11225" t="s">
        <v>142</v>
      </c>
      <c r="O11225" t="s">
        <v>12008</v>
      </c>
      <c r="P11225" t="s">
        <v>12009</v>
      </c>
      <c r="Q11225" t="s">
        <v>142</v>
      </c>
      <c r="R11225" t="s">
        <v>12010</v>
      </c>
      <c r="S11225" t="s">
        <v>142</v>
      </c>
      <c r="T11225" t="s">
        <v>12011</v>
      </c>
      <c r="U11225" t="s">
        <v>12012</v>
      </c>
      <c r="V11225" t="s">
        <v>142</v>
      </c>
      <c r="W11225" t="s">
        <v>12013</v>
      </c>
      <c r="X11225" t="s">
        <v>5977</v>
      </c>
      <c r="Y11225" t="s">
        <v>12014</v>
      </c>
      <c r="Z11225" t="s">
        <v>8527</v>
      </c>
      <c r="AA11225" t="s">
        <v>12015</v>
      </c>
      <c r="AB11225" t="s">
        <v>142</v>
      </c>
      <c r="AC11225" t="s">
        <v>7201</v>
      </c>
      <c r="AD11225" t="s">
        <v>3425</v>
      </c>
      <c r="AE11225" t="s">
        <v>12016</v>
      </c>
      <c r="AF11225" t="s">
        <v>142</v>
      </c>
      <c r="AG11225" t="s">
        <v>12017</v>
      </c>
      <c r="AH11225" t="s">
        <v>142</v>
      </c>
      <c r="AI11225" t="s">
        <v>12011</v>
      </c>
      <c r="AJ11225" t="s">
        <v>12012</v>
      </c>
      <c r="AK11225" t="s">
        <v>142</v>
      </c>
      <c r="AL11225" t="s">
        <v>12013</v>
      </c>
      <c r="AM11225" t="s">
        <v>5977</v>
      </c>
      <c r="AN11225" t="s">
        <v>12018</v>
      </c>
      <c r="AO11225" t="s">
        <v>142</v>
      </c>
      <c r="AP11225" t="s">
        <v>12019</v>
      </c>
      <c r="AQ11225" t="s">
        <v>12020</v>
      </c>
      <c r="AR11225" t="s">
        <v>12021</v>
      </c>
      <c r="AS11225" t="s">
        <v>156</v>
      </c>
      <c r="AT11225" t="s">
        <v>12022</v>
      </c>
      <c r="AU11225" t="s">
        <v>6547</v>
      </c>
      <c r="AV11225" t="s">
        <v>12002</v>
      </c>
      <c r="AW11225" t="s">
        <v>142</v>
      </c>
      <c r="AX11225" t="s">
        <v>12003</v>
      </c>
      <c r="AY11225" t="s">
        <v>12004</v>
      </c>
      <c r="AZ11225" t="s">
        <v>12005</v>
      </c>
      <c r="BA11225" t="s">
        <v>142</v>
      </c>
      <c r="BB11225" t="s">
        <v>12006</v>
      </c>
      <c r="BC11225" t="s">
        <v>12023</v>
      </c>
      <c r="BD11225" t="s">
        <v>12024</v>
      </c>
      <c r="BE11225" t="s">
        <v>142</v>
      </c>
      <c r="BF11225" t="s">
        <v>12025</v>
      </c>
      <c r="BG11225" t="s">
        <v>12026</v>
      </c>
      <c r="BH11225" t="s">
        <v>156</v>
      </c>
      <c r="BI11225" t="s">
        <v>12027</v>
      </c>
    </row>
    <row r="11226" spans="1:61" x14ac:dyDescent="0.3">
      <c r="A11226" t="s">
        <v>12062</v>
      </c>
      <c r="B11226" t="s">
        <v>12032</v>
      </c>
      <c r="C11226" t="s">
        <v>3737</v>
      </c>
      <c r="D11226" t="s">
        <v>380</v>
      </c>
      <c r="E11226" t="s">
        <v>12002</v>
      </c>
      <c r="F11226" t="s">
        <v>142</v>
      </c>
      <c r="G11226" t="s">
        <v>12003</v>
      </c>
      <c r="H11226" t="s">
        <v>12004</v>
      </c>
      <c r="I11226" t="s">
        <v>12005</v>
      </c>
      <c r="J11226" t="s">
        <v>142</v>
      </c>
      <c r="K11226" t="s">
        <v>12006</v>
      </c>
      <c r="L11226" t="s">
        <v>12007</v>
      </c>
      <c r="M11226" t="s">
        <v>142</v>
      </c>
      <c r="N11226" t="s">
        <v>12008</v>
      </c>
      <c r="O11226" t="s">
        <v>12009</v>
      </c>
      <c r="P11226" t="s">
        <v>142</v>
      </c>
      <c r="Q11226" t="s">
        <v>12010</v>
      </c>
      <c r="R11226" t="s">
        <v>142</v>
      </c>
      <c r="S11226" t="s">
        <v>12011</v>
      </c>
      <c r="T11226" t="s">
        <v>12012</v>
      </c>
      <c r="U11226" t="s">
        <v>142</v>
      </c>
      <c r="V11226" t="s">
        <v>12013</v>
      </c>
      <c r="W11226" t="s">
        <v>5977</v>
      </c>
      <c r="X11226" t="s">
        <v>12014</v>
      </c>
      <c r="Y11226" t="s">
        <v>8527</v>
      </c>
      <c r="Z11226" t="s">
        <v>12015</v>
      </c>
      <c r="AA11226" t="s">
        <v>142</v>
      </c>
      <c r="AB11226" t="s">
        <v>7201</v>
      </c>
      <c r="AC11226" t="s">
        <v>3425</v>
      </c>
      <c r="AD11226" t="s">
        <v>12016</v>
      </c>
      <c r="AE11226" t="s">
        <v>142</v>
      </c>
      <c r="AF11226" t="s">
        <v>12017</v>
      </c>
      <c r="AG11226" t="s">
        <v>142</v>
      </c>
      <c r="AH11226" t="s">
        <v>12011</v>
      </c>
      <c r="AI11226" t="s">
        <v>12012</v>
      </c>
      <c r="AJ11226" t="s">
        <v>142</v>
      </c>
      <c r="AK11226" t="s">
        <v>12013</v>
      </c>
      <c r="AL11226" t="s">
        <v>5977</v>
      </c>
      <c r="AM11226" t="s">
        <v>12018</v>
      </c>
      <c r="AN11226" t="s">
        <v>142</v>
      </c>
      <c r="AO11226" t="s">
        <v>12019</v>
      </c>
      <c r="AP11226" t="s">
        <v>12020</v>
      </c>
      <c r="AQ11226" t="s">
        <v>12021</v>
      </c>
      <c r="AR11226" t="s">
        <v>156</v>
      </c>
      <c r="AS11226" t="s">
        <v>12022</v>
      </c>
      <c r="AT11226" t="s">
        <v>6547</v>
      </c>
      <c r="AU11226" t="s">
        <v>12002</v>
      </c>
      <c r="AV11226" t="s">
        <v>142</v>
      </c>
      <c r="AW11226" t="s">
        <v>12003</v>
      </c>
      <c r="AX11226" t="s">
        <v>12004</v>
      </c>
      <c r="AY11226" t="s">
        <v>12005</v>
      </c>
      <c r="AZ11226" t="s">
        <v>142</v>
      </c>
      <c r="BA11226" t="s">
        <v>12006</v>
      </c>
      <c r="BB11226" t="s">
        <v>12023</v>
      </c>
      <c r="BC11226" t="s">
        <v>12024</v>
      </c>
      <c r="BD11226" t="s">
        <v>142</v>
      </c>
      <c r="BE11226" t="s">
        <v>12025</v>
      </c>
      <c r="BF11226" t="s">
        <v>12026</v>
      </c>
      <c r="BG11226" t="s">
        <v>156</v>
      </c>
      <c r="BH11226" t="s">
        <v>12027</v>
      </c>
    </row>
    <row r="11227" spans="1:61" x14ac:dyDescent="0.3">
      <c r="A11227" t="s">
        <v>12063</v>
      </c>
      <c r="B11227" t="s">
        <v>3737</v>
      </c>
      <c r="C11227" t="s">
        <v>380</v>
      </c>
      <c r="D11227" t="s">
        <v>12002</v>
      </c>
      <c r="E11227" t="s">
        <v>142</v>
      </c>
      <c r="F11227" t="s">
        <v>12003</v>
      </c>
      <c r="G11227" t="s">
        <v>12004</v>
      </c>
      <c r="H11227" t="s">
        <v>12005</v>
      </c>
      <c r="I11227" t="s">
        <v>142</v>
      </c>
      <c r="J11227" t="s">
        <v>12006</v>
      </c>
      <c r="K11227" t="s">
        <v>12007</v>
      </c>
      <c r="L11227" t="s">
        <v>142</v>
      </c>
      <c r="M11227" t="s">
        <v>12008</v>
      </c>
      <c r="N11227" t="s">
        <v>12009</v>
      </c>
      <c r="O11227" t="s">
        <v>142</v>
      </c>
      <c r="P11227" t="s">
        <v>12010</v>
      </c>
      <c r="Q11227" t="s">
        <v>142</v>
      </c>
      <c r="R11227" t="s">
        <v>12011</v>
      </c>
      <c r="S11227" t="s">
        <v>12012</v>
      </c>
      <c r="T11227" t="s">
        <v>142</v>
      </c>
      <c r="U11227" t="s">
        <v>12013</v>
      </c>
      <c r="V11227" t="s">
        <v>5977</v>
      </c>
      <c r="W11227" t="s">
        <v>12014</v>
      </c>
      <c r="X11227" t="s">
        <v>8527</v>
      </c>
      <c r="Y11227" t="s">
        <v>12015</v>
      </c>
      <c r="Z11227" t="s">
        <v>142</v>
      </c>
      <c r="AA11227" t="s">
        <v>7201</v>
      </c>
      <c r="AB11227" t="s">
        <v>3425</v>
      </c>
      <c r="AC11227" t="s">
        <v>12016</v>
      </c>
      <c r="AD11227" t="s">
        <v>142</v>
      </c>
      <c r="AE11227" t="s">
        <v>12017</v>
      </c>
      <c r="AF11227" t="s">
        <v>142</v>
      </c>
      <c r="AG11227" t="s">
        <v>12011</v>
      </c>
      <c r="AH11227" t="s">
        <v>12012</v>
      </c>
      <c r="AI11227" t="s">
        <v>142</v>
      </c>
      <c r="AJ11227" t="s">
        <v>12013</v>
      </c>
      <c r="AK11227" t="s">
        <v>5977</v>
      </c>
      <c r="AL11227" t="s">
        <v>12018</v>
      </c>
      <c r="AM11227" t="s">
        <v>142</v>
      </c>
      <c r="AN11227" t="s">
        <v>12019</v>
      </c>
      <c r="AO11227" t="s">
        <v>12020</v>
      </c>
      <c r="AP11227" t="s">
        <v>12021</v>
      </c>
      <c r="AQ11227" t="s">
        <v>156</v>
      </c>
      <c r="AR11227" t="s">
        <v>12022</v>
      </c>
      <c r="AS11227" t="s">
        <v>6547</v>
      </c>
      <c r="AT11227" t="s">
        <v>12002</v>
      </c>
      <c r="AU11227" t="s">
        <v>142</v>
      </c>
      <c r="AV11227" t="s">
        <v>12003</v>
      </c>
      <c r="AW11227" t="s">
        <v>12004</v>
      </c>
      <c r="AX11227" t="s">
        <v>12005</v>
      </c>
      <c r="AY11227" t="s">
        <v>142</v>
      </c>
      <c r="AZ11227" t="s">
        <v>12006</v>
      </c>
      <c r="BA11227" t="s">
        <v>12023</v>
      </c>
      <c r="BB11227" t="s">
        <v>12024</v>
      </c>
      <c r="BC11227" t="s">
        <v>142</v>
      </c>
      <c r="BD11227" t="s">
        <v>12025</v>
      </c>
      <c r="BE11227" t="s">
        <v>12026</v>
      </c>
      <c r="BF11227" t="s">
        <v>156</v>
      </c>
      <c r="BG11227" t="s">
        <v>12027</v>
      </c>
    </row>
    <row r="11228" spans="1:61" x14ac:dyDescent="0.3">
      <c r="A11228" t="s">
        <v>12064</v>
      </c>
      <c r="B11228" t="s">
        <v>3737</v>
      </c>
      <c r="C11228" t="s">
        <v>380</v>
      </c>
      <c r="D11228" t="s">
        <v>12002</v>
      </c>
      <c r="E11228" t="s">
        <v>142</v>
      </c>
      <c r="F11228" t="s">
        <v>12003</v>
      </c>
      <c r="G11228" t="s">
        <v>12004</v>
      </c>
      <c r="H11228" t="s">
        <v>12005</v>
      </c>
      <c r="I11228" t="s">
        <v>142</v>
      </c>
      <c r="J11228" t="s">
        <v>12006</v>
      </c>
      <c r="K11228" t="s">
        <v>12007</v>
      </c>
      <c r="L11228" t="s">
        <v>142</v>
      </c>
      <c r="M11228" t="s">
        <v>12008</v>
      </c>
      <c r="N11228" t="s">
        <v>12009</v>
      </c>
      <c r="O11228" t="s">
        <v>142</v>
      </c>
      <c r="P11228" t="s">
        <v>12010</v>
      </c>
      <c r="Q11228" t="s">
        <v>142</v>
      </c>
      <c r="R11228" t="s">
        <v>12011</v>
      </c>
      <c r="S11228" t="s">
        <v>12012</v>
      </c>
      <c r="T11228" t="s">
        <v>142</v>
      </c>
      <c r="U11228" t="s">
        <v>12013</v>
      </c>
      <c r="V11228" t="s">
        <v>5977</v>
      </c>
      <c r="W11228" t="s">
        <v>12014</v>
      </c>
      <c r="X11228" t="s">
        <v>8527</v>
      </c>
      <c r="Y11228" t="s">
        <v>12015</v>
      </c>
      <c r="Z11228" t="s">
        <v>142</v>
      </c>
      <c r="AA11228" t="s">
        <v>7201</v>
      </c>
      <c r="AB11228" t="s">
        <v>3425</v>
      </c>
      <c r="AC11228" t="s">
        <v>12016</v>
      </c>
      <c r="AD11228" t="s">
        <v>142</v>
      </c>
      <c r="AE11228" t="s">
        <v>12017</v>
      </c>
      <c r="AF11228" t="s">
        <v>142</v>
      </c>
      <c r="AG11228" t="s">
        <v>12011</v>
      </c>
      <c r="AH11228" t="s">
        <v>12012</v>
      </c>
      <c r="AI11228" t="s">
        <v>142</v>
      </c>
      <c r="AJ11228" t="s">
        <v>12013</v>
      </c>
      <c r="AK11228" t="s">
        <v>5977</v>
      </c>
      <c r="AL11228" t="s">
        <v>12018</v>
      </c>
      <c r="AM11228" t="s">
        <v>142</v>
      </c>
      <c r="AN11228" t="s">
        <v>12019</v>
      </c>
      <c r="AO11228" t="s">
        <v>12020</v>
      </c>
      <c r="AP11228" t="s">
        <v>12021</v>
      </c>
      <c r="AQ11228" t="s">
        <v>156</v>
      </c>
      <c r="AR11228" t="s">
        <v>12022</v>
      </c>
      <c r="AS11228" t="s">
        <v>6547</v>
      </c>
      <c r="AT11228" t="s">
        <v>12002</v>
      </c>
      <c r="AU11228" t="s">
        <v>142</v>
      </c>
      <c r="AV11228" t="s">
        <v>12003</v>
      </c>
      <c r="AW11228" t="s">
        <v>12004</v>
      </c>
      <c r="AX11228" t="s">
        <v>12005</v>
      </c>
      <c r="AY11228" t="s">
        <v>142</v>
      </c>
      <c r="AZ11228" t="s">
        <v>12006</v>
      </c>
      <c r="BA11228" t="s">
        <v>12023</v>
      </c>
      <c r="BB11228" t="s">
        <v>12024</v>
      </c>
      <c r="BC11228" t="s">
        <v>142</v>
      </c>
      <c r="BD11228" t="s">
        <v>12025</v>
      </c>
      <c r="BE11228" t="s">
        <v>12026</v>
      </c>
      <c r="BF11228" t="s">
        <v>156</v>
      </c>
      <c r="BG11228" t="s">
        <v>12027</v>
      </c>
    </row>
    <row r="11229" spans="1:61" x14ac:dyDescent="0.3">
      <c r="A11229" t="s">
        <v>12065</v>
      </c>
      <c r="B11229" t="s">
        <v>3737</v>
      </c>
      <c r="C11229" t="s">
        <v>380</v>
      </c>
      <c r="D11229" t="s">
        <v>12002</v>
      </c>
      <c r="E11229" t="s">
        <v>142</v>
      </c>
      <c r="F11229" t="s">
        <v>12003</v>
      </c>
      <c r="G11229" t="s">
        <v>12004</v>
      </c>
      <c r="H11229" t="s">
        <v>12005</v>
      </c>
      <c r="I11229" t="s">
        <v>142</v>
      </c>
      <c r="J11229" t="s">
        <v>12006</v>
      </c>
      <c r="K11229" t="s">
        <v>12007</v>
      </c>
      <c r="L11229" t="s">
        <v>142</v>
      </c>
      <c r="M11229" t="s">
        <v>12008</v>
      </c>
      <c r="N11229" t="s">
        <v>12009</v>
      </c>
      <c r="O11229" t="s">
        <v>142</v>
      </c>
      <c r="P11229" t="s">
        <v>12010</v>
      </c>
      <c r="Q11229" t="s">
        <v>142</v>
      </c>
      <c r="R11229" t="s">
        <v>12011</v>
      </c>
      <c r="S11229" t="s">
        <v>12012</v>
      </c>
      <c r="T11229" t="s">
        <v>142</v>
      </c>
      <c r="U11229" t="s">
        <v>12013</v>
      </c>
      <c r="V11229" t="s">
        <v>5977</v>
      </c>
      <c r="W11229" t="s">
        <v>12014</v>
      </c>
      <c r="X11229" t="s">
        <v>8527</v>
      </c>
      <c r="Y11229" t="s">
        <v>12015</v>
      </c>
      <c r="Z11229" t="s">
        <v>142</v>
      </c>
      <c r="AA11229" t="s">
        <v>7201</v>
      </c>
      <c r="AB11229" t="s">
        <v>3425</v>
      </c>
      <c r="AC11229" t="s">
        <v>12016</v>
      </c>
      <c r="AD11229" t="s">
        <v>142</v>
      </c>
      <c r="AE11229" t="s">
        <v>12017</v>
      </c>
      <c r="AF11229" t="s">
        <v>142</v>
      </c>
      <c r="AG11229" t="s">
        <v>12011</v>
      </c>
      <c r="AH11229" t="s">
        <v>12012</v>
      </c>
      <c r="AI11229" t="s">
        <v>142</v>
      </c>
      <c r="AJ11229" t="s">
        <v>12013</v>
      </c>
      <c r="AK11229" t="s">
        <v>5977</v>
      </c>
      <c r="AL11229" t="s">
        <v>12018</v>
      </c>
      <c r="AM11229" t="s">
        <v>142</v>
      </c>
      <c r="AN11229" t="s">
        <v>12019</v>
      </c>
      <c r="AO11229" t="s">
        <v>12020</v>
      </c>
      <c r="AP11229" t="s">
        <v>12021</v>
      </c>
      <c r="AQ11229" t="s">
        <v>156</v>
      </c>
      <c r="AR11229" t="s">
        <v>12022</v>
      </c>
      <c r="AS11229" t="s">
        <v>6547</v>
      </c>
      <c r="AT11229" t="s">
        <v>12002</v>
      </c>
      <c r="AU11229" t="s">
        <v>142</v>
      </c>
      <c r="AV11229" t="s">
        <v>12003</v>
      </c>
      <c r="AW11229" t="s">
        <v>12004</v>
      </c>
      <c r="AX11229" t="s">
        <v>12005</v>
      </c>
      <c r="AY11229" t="s">
        <v>142</v>
      </c>
      <c r="AZ11229" t="s">
        <v>12006</v>
      </c>
      <c r="BA11229" t="s">
        <v>12023</v>
      </c>
      <c r="BB11229" t="s">
        <v>12024</v>
      </c>
      <c r="BC11229" t="s">
        <v>142</v>
      </c>
      <c r="BD11229" t="s">
        <v>12025</v>
      </c>
      <c r="BE11229" t="s">
        <v>12026</v>
      </c>
      <c r="BF11229" t="s">
        <v>156</v>
      </c>
      <c r="BG11229" t="s">
        <v>12027</v>
      </c>
    </row>
    <row r="11230" spans="1:61" x14ac:dyDescent="0.3">
      <c r="A11230" t="s">
        <v>12066</v>
      </c>
      <c r="B11230" t="s">
        <v>602</v>
      </c>
      <c r="C11230" t="s">
        <v>12030</v>
      </c>
      <c r="D11230" t="s">
        <v>3737</v>
      </c>
      <c r="E11230" t="s">
        <v>380</v>
      </c>
      <c r="F11230" t="s">
        <v>12002</v>
      </c>
      <c r="G11230" t="s">
        <v>142</v>
      </c>
      <c r="H11230" t="s">
        <v>12003</v>
      </c>
      <c r="I11230" t="s">
        <v>12004</v>
      </c>
      <c r="J11230" t="s">
        <v>12005</v>
      </c>
      <c r="K11230" t="s">
        <v>142</v>
      </c>
      <c r="L11230" t="s">
        <v>12006</v>
      </c>
      <c r="M11230" t="s">
        <v>12007</v>
      </c>
      <c r="N11230" t="s">
        <v>142</v>
      </c>
      <c r="O11230" t="s">
        <v>12008</v>
      </c>
      <c r="P11230" t="s">
        <v>12009</v>
      </c>
      <c r="Q11230" t="s">
        <v>142</v>
      </c>
      <c r="R11230" t="s">
        <v>12010</v>
      </c>
      <c r="S11230" t="s">
        <v>142</v>
      </c>
      <c r="T11230" t="s">
        <v>12011</v>
      </c>
      <c r="U11230" t="s">
        <v>12012</v>
      </c>
      <c r="V11230" t="s">
        <v>142</v>
      </c>
      <c r="W11230" t="s">
        <v>12013</v>
      </c>
      <c r="X11230" t="s">
        <v>5977</v>
      </c>
      <c r="Y11230" t="s">
        <v>12014</v>
      </c>
      <c r="Z11230" t="s">
        <v>8527</v>
      </c>
      <c r="AA11230" t="s">
        <v>12015</v>
      </c>
      <c r="AB11230" t="s">
        <v>142</v>
      </c>
      <c r="AC11230" t="s">
        <v>7201</v>
      </c>
      <c r="AD11230" t="s">
        <v>3425</v>
      </c>
      <c r="AE11230" t="s">
        <v>12016</v>
      </c>
      <c r="AF11230" t="s">
        <v>142</v>
      </c>
      <c r="AG11230" t="s">
        <v>12017</v>
      </c>
      <c r="AH11230" t="s">
        <v>142</v>
      </c>
      <c r="AI11230" t="s">
        <v>12011</v>
      </c>
      <c r="AJ11230" t="s">
        <v>12012</v>
      </c>
      <c r="AK11230" t="s">
        <v>142</v>
      </c>
      <c r="AL11230" t="s">
        <v>12013</v>
      </c>
      <c r="AM11230" t="s">
        <v>5977</v>
      </c>
      <c r="AN11230" t="s">
        <v>12018</v>
      </c>
      <c r="AO11230" t="s">
        <v>142</v>
      </c>
      <c r="AP11230" t="s">
        <v>12019</v>
      </c>
      <c r="AQ11230" t="s">
        <v>12020</v>
      </c>
      <c r="AR11230" t="s">
        <v>12021</v>
      </c>
      <c r="AS11230" t="s">
        <v>156</v>
      </c>
      <c r="AT11230" t="s">
        <v>12022</v>
      </c>
      <c r="AU11230" t="s">
        <v>6547</v>
      </c>
      <c r="AV11230" t="s">
        <v>12002</v>
      </c>
      <c r="AW11230" t="s">
        <v>142</v>
      </c>
      <c r="AX11230" t="s">
        <v>12003</v>
      </c>
      <c r="AY11230" t="s">
        <v>12004</v>
      </c>
      <c r="AZ11230" t="s">
        <v>12005</v>
      </c>
      <c r="BA11230" t="s">
        <v>142</v>
      </c>
      <c r="BB11230" t="s">
        <v>12006</v>
      </c>
      <c r="BC11230" t="s">
        <v>12023</v>
      </c>
      <c r="BD11230" t="s">
        <v>12024</v>
      </c>
      <c r="BE11230" t="s">
        <v>142</v>
      </c>
      <c r="BF11230" t="s">
        <v>12025</v>
      </c>
      <c r="BG11230" t="s">
        <v>12026</v>
      </c>
      <c r="BH11230" t="s">
        <v>156</v>
      </c>
      <c r="BI11230" t="s">
        <v>12027</v>
      </c>
    </row>
    <row r="11231" spans="1:61" x14ac:dyDescent="0.3">
      <c r="A11231" t="s">
        <v>12067</v>
      </c>
      <c r="B11231" t="s">
        <v>12032</v>
      </c>
      <c r="C11231" t="s">
        <v>3737</v>
      </c>
      <c r="D11231" t="s">
        <v>380</v>
      </c>
      <c r="E11231" t="s">
        <v>12002</v>
      </c>
      <c r="F11231" t="s">
        <v>142</v>
      </c>
      <c r="G11231" t="s">
        <v>12003</v>
      </c>
      <c r="H11231" t="s">
        <v>12004</v>
      </c>
      <c r="I11231" t="s">
        <v>12005</v>
      </c>
      <c r="J11231" t="s">
        <v>142</v>
      </c>
      <c r="K11231" t="s">
        <v>12006</v>
      </c>
      <c r="L11231" t="s">
        <v>12007</v>
      </c>
      <c r="M11231" t="s">
        <v>142</v>
      </c>
      <c r="N11231" t="s">
        <v>12008</v>
      </c>
      <c r="O11231" t="s">
        <v>12009</v>
      </c>
      <c r="P11231" t="s">
        <v>142</v>
      </c>
      <c r="Q11231" t="s">
        <v>12010</v>
      </c>
      <c r="R11231" t="s">
        <v>142</v>
      </c>
      <c r="S11231" t="s">
        <v>12011</v>
      </c>
      <c r="T11231" t="s">
        <v>12012</v>
      </c>
      <c r="U11231" t="s">
        <v>142</v>
      </c>
      <c r="V11231" t="s">
        <v>12013</v>
      </c>
      <c r="W11231" t="s">
        <v>5977</v>
      </c>
      <c r="X11231" t="s">
        <v>12014</v>
      </c>
      <c r="Y11231" t="s">
        <v>8527</v>
      </c>
      <c r="Z11231" t="s">
        <v>12015</v>
      </c>
      <c r="AA11231" t="s">
        <v>142</v>
      </c>
      <c r="AB11231" t="s">
        <v>7201</v>
      </c>
      <c r="AC11231" t="s">
        <v>3425</v>
      </c>
      <c r="AD11231" t="s">
        <v>12016</v>
      </c>
      <c r="AE11231" t="s">
        <v>142</v>
      </c>
      <c r="AF11231" t="s">
        <v>12017</v>
      </c>
      <c r="AG11231" t="s">
        <v>142</v>
      </c>
      <c r="AH11231" t="s">
        <v>12011</v>
      </c>
      <c r="AI11231" t="s">
        <v>12012</v>
      </c>
      <c r="AJ11231" t="s">
        <v>142</v>
      </c>
      <c r="AK11231" t="s">
        <v>12013</v>
      </c>
      <c r="AL11231" t="s">
        <v>5977</v>
      </c>
      <c r="AM11231" t="s">
        <v>12018</v>
      </c>
      <c r="AN11231" t="s">
        <v>142</v>
      </c>
      <c r="AO11231" t="s">
        <v>12019</v>
      </c>
      <c r="AP11231" t="s">
        <v>12020</v>
      </c>
      <c r="AQ11231" t="s">
        <v>12021</v>
      </c>
      <c r="AR11231" t="s">
        <v>156</v>
      </c>
      <c r="AS11231" t="s">
        <v>12022</v>
      </c>
      <c r="AT11231" t="s">
        <v>6547</v>
      </c>
      <c r="AU11231" t="s">
        <v>12002</v>
      </c>
      <c r="AV11231" t="s">
        <v>142</v>
      </c>
      <c r="AW11231" t="s">
        <v>12003</v>
      </c>
      <c r="AX11231" t="s">
        <v>12004</v>
      </c>
      <c r="AY11231" t="s">
        <v>12005</v>
      </c>
      <c r="AZ11231" t="s">
        <v>142</v>
      </c>
      <c r="BA11231" t="s">
        <v>12006</v>
      </c>
      <c r="BB11231" t="s">
        <v>12023</v>
      </c>
      <c r="BC11231" t="s">
        <v>12024</v>
      </c>
      <c r="BD11231" t="s">
        <v>142</v>
      </c>
      <c r="BE11231" t="s">
        <v>12025</v>
      </c>
      <c r="BF11231" t="s">
        <v>12026</v>
      </c>
      <c r="BG11231" t="s">
        <v>156</v>
      </c>
      <c r="BH11231" t="s">
        <v>12027</v>
      </c>
    </row>
    <row r="11232" spans="1:61" x14ac:dyDescent="0.3">
      <c r="A11232" t="s">
        <v>12068</v>
      </c>
      <c r="B11232" t="s">
        <v>3737</v>
      </c>
      <c r="C11232" t="s">
        <v>380</v>
      </c>
      <c r="D11232" t="s">
        <v>12002</v>
      </c>
      <c r="E11232" t="s">
        <v>142</v>
      </c>
      <c r="F11232" t="s">
        <v>12003</v>
      </c>
      <c r="G11232" t="s">
        <v>12004</v>
      </c>
      <c r="H11232" t="s">
        <v>12005</v>
      </c>
      <c r="I11232" t="s">
        <v>142</v>
      </c>
      <c r="J11232" t="s">
        <v>12006</v>
      </c>
      <c r="K11232" t="s">
        <v>12007</v>
      </c>
      <c r="L11232" t="s">
        <v>142</v>
      </c>
      <c r="M11232" t="s">
        <v>12008</v>
      </c>
      <c r="N11232" t="s">
        <v>12009</v>
      </c>
      <c r="O11232" t="s">
        <v>142</v>
      </c>
      <c r="P11232" t="s">
        <v>12010</v>
      </c>
      <c r="Q11232" t="s">
        <v>142</v>
      </c>
      <c r="R11232" t="s">
        <v>12011</v>
      </c>
      <c r="S11232" t="s">
        <v>12012</v>
      </c>
      <c r="T11232" t="s">
        <v>142</v>
      </c>
      <c r="U11232" t="s">
        <v>12013</v>
      </c>
      <c r="V11232" t="s">
        <v>5977</v>
      </c>
      <c r="W11232" t="s">
        <v>12014</v>
      </c>
      <c r="X11232" t="s">
        <v>8527</v>
      </c>
      <c r="Y11232" t="s">
        <v>12015</v>
      </c>
      <c r="Z11232" t="s">
        <v>142</v>
      </c>
      <c r="AA11232" t="s">
        <v>7201</v>
      </c>
      <c r="AB11232" t="s">
        <v>3425</v>
      </c>
      <c r="AC11232" t="s">
        <v>12016</v>
      </c>
      <c r="AD11232" t="s">
        <v>142</v>
      </c>
      <c r="AE11232" t="s">
        <v>12017</v>
      </c>
      <c r="AF11232" t="s">
        <v>142</v>
      </c>
      <c r="AG11232" t="s">
        <v>12011</v>
      </c>
      <c r="AH11232" t="s">
        <v>12012</v>
      </c>
      <c r="AI11232" t="s">
        <v>142</v>
      </c>
      <c r="AJ11232" t="s">
        <v>12013</v>
      </c>
      <c r="AK11232" t="s">
        <v>5977</v>
      </c>
      <c r="AL11232" t="s">
        <v>12018</v>
      </c>
      <c r="AM11232" t="s">
        <v>142</v>
      </c>
      <c r="AN11232" t="s">
        <v>12019</v>
      </c>
      <c r="AO11232" t="s">
        <v>12020</v>
      </c>
      <c r="AP11232" t="s">
        <v>12021</v>
      </c>
      <c r="AQ11232" t="s">
        <v>156</v>
      </c>
      <c r="AR11232" t="s">
        <v>12022</v>
      </c>
      <c r="AS11232" t="s">
        <v>6547</v>
      </c>
      <c r="AT11232" t="s">
        <v>12002</v>
      </c>
      <c r="AU11232" t="s">
        <v>142</v>
      </c>
      <c r="AV11232" t="s">
        <v>12003</v>
      </c>
      <c r="AW11232" t="s">
        <v>12004</v>
      </c>
      <c r="AX11232" t="s">
        <v>12005</v>
      </c>
      <c r="AY11232" t="s">
        <v>142</v>
      </c>
      <c r="AZ11232" t="s">
        <v>12006</v>
      </c>
      <c r="BA11232" t="s">
        <v>12023</v>
      </c>
      <c r="BB11232" t="s">
        <v>12024</v>
      </c>
      <c r="BC11232" t="s">
        <v>142</v>
      </c>
      <c r="BD11232" t="s">
        <v>12025</v>
      </c>
      <c r="BE11232" t="s">
        <v>12026</v>
      </c>
      <c r="BF11232" t="s">
        <v>156</v>
      </c>
      <c r="BG11232" t="s">
        <v>12027</v>
      </c>
    </row>
    <row r="11233" spans="1:122" x14ac:dyDescent="0.3">
      <c r="A11233" t="s">
        <v>12069</v>
      </c>
      <c r="B11233" t="s">
        <v>3737</v>
      </c>
      <c r="C11233" t="s">
        <v>380</v>
      </c>
      <c r="D11233" t="s">
        <v>12002</v>
      </c>
      <c r="E11233" t="s">
        <v>142</v>
      </c>
      <c r="F11233" t="s">
        <v>12003</v>
      </c>
      <c r="G11233" t="s">
        <v>12004</v>
      </c>
      <c r="H11233" t="s">
        <v>12005</v>
      </c>
      <c r="I11233" t="s">
        <v>142</v>
      </c>
      <c r="J11233" t="s">
        <v>12006</v>
      </c>
      <c r="K11233" t="s">
        <v>12007</v>
      </c>
      <c r="L11233" t="s">
        <v>142</v>
      </c>
      <c r="M11233" t="s">
        <v>12008</v>
      </c>
      <c r="N11233" t="s">
        <v>12009</v>
      </c>
      <c r="O11233" t="s">
        <v>142</v>
      </c>
      <c r="P11233" t="s">
        <v>12010</v>
      </c>
      <c r="Q11233" t="s">
        <v>142</v>
      </c>
      <c r="R11233" t="s">
        <v>12011</v>
      </c>
      <c r="S11233" t="s">
        <v>12012</v>
      </c>
      <c r="T11233" t="s">
        <v>142</v>
      </c>
      <c r="U11233" t="s">
        <v>12013</v>
      </c>
      <c r="V11233" t="s">
        <v>5977</v>
      </c>
      <c r="W11233" t="s">
        <v>12014</v>
      </c>
      <c r="X11233" t="s">
        <v>8527</v>
      </c>
      <c r="Y11233" t="s">
        <v>12015</v>
      </c>
      <c r="Z11233" t="s">
        <v>142</v>
      </c>
      <c r="AA11233" t="s">
        <v>7201</v>
      </c>
      <c r="AB11233" t="s">
        <v>3425</v>
      </c>
      <c r="AC11233" t="s">
        <v>12016</v>
      </c>
      <c r="AD11233" t="s">
        <v>142</v>
      </c>
      <c r="AE11233" t="s">
        <v>12017</v>
      </c>
      <c r="AF11233" t="s">
        <v>142</v>
      </c>
      <c r="AG11233" t="s">
        <v>12011</v>
      </c>
      <c r="AH11233" t="s">
        <v>12012</v>
      </c>
      <c r="AI11233" t="s">
        <v>142</v>
      </c>
      <c r="AJ11233" t="s">
        <v>12013</v>
      </c>
      <c r="AK11233" t="s">
        <v>5977</v>
      </c>
      <c r="AL11233" t="s">
        <v>12018</v>
      </c>
      <c r="AM11233" t="s">
        <v>142</v>
      </c>
      <c r="AN11233" t="s">
        <v>12019</v>
      </c>
      <c r="AO11233" t="s">
        <v>12020</v>
      </c>
      <c r="AP11233" t="s">
        <v>12021</v>
      </c>
      <c r="AQ11233" t="s">
        <v>156</v>
      </c>
      <c r="AR11233" t="s">
        <v>12022</v>
      </c>
      <c r="AS11233" t="s">
        <v>6547</v>
      </c>
      <c r="AT11233" t="s">
        <v>12002</v>
      </c>
      <c r="AU11233" t="s">
        <v>142</v>
      </c>
      <c r="AV11233" t="s">
        <v>12003</v>
      </c>
      <c r="AW11233" t="s">
        <v>12004</v>
      </c>
      <c r="AX11233" t="s">
        <v>12005</v>
      </c>
      <c r="AY11233" t="s">
        <v>142</v>
      </c>
      <c r="AZ11233" t="s">
        <v>12006</v>
      </c>
      <c r="BA11233" t="s">
        <v>12023</v>
      </c>
      <c r="BB11233" t="s">
        <v>12024</v>
      </c>
      <c r="BC11233" t="s">
        <v>142</v>
      </c>
      <c r="BD11233" t="s">
        <v>12025</v>
      </c>
      <c r="BE11233" t="s">
        <v>12026</v>
      </c>
      <c r="BF11233" t="s">
        <v>156</v>
      </c>
      <c r="BG11233" t="s">
        <v>12027</v>
      </c>
    </row>
    <row r="11234" spans="1:122" x14ac:dyDescent="0.3">
      <c r="A11234" t="s">
        <v>12070</v>
      </c>
      <c r="B11234" t="s">
        <v>3737</v>
      </c>
      <c r="C11234" t="s">
        <v>380</v>
      </c>
      <c r="D11234" t="s">
        <v>12002</v>
      </c>
      <c r="E11234" t="s">
        <v>142</v>
      </c>
      <c r="F11234" t="s">
        <v>12003</v>
      </c>
      <c r="G11234" t="s">
        <v>12004</v>
      </c>
      <c r="H11234" t="s">
        <v>12005</v>
      </c>
      <c r="I11234" t="s">
        <v>142</v>
      </c>
      <c r="J11234" t="s">
        <v>12006</v>
      </c>
      <c r="K11234" t="s">
        <v>12007</v>
      </c>
      <c r="L11234" t="s">
        <v>142</v>
      </c>
      <c r="M11234" t="s">
        <v>12008</v>
      </c>
      <c r="N11234" t="s">
        <v>12009</v>
      </c>
      <c r="O11234" t="s">
        <v>142</v>
      </c>
      <c r="P11234" t="s">
        <v>12010</v>
      </c>
      <c r="Q11234" t="s">
        <v>142</v>
      </c>
      <c r="R11234" t="s">
        <v>12011</v>
      </c>
      <c r="S11234" t="s">
        <v>12012</v>
      </c>
      <c r="T11234" t="s">
        <v>142</v>
      </c>
      <c r="U11234" t="s">
        <v>12013</v>
      </c>
      <c r="V11234" t="s">
        <v>5977</v>
      </c>
      <c r="W11234" t="s">
        <v>12014</v>
      </c>
      <c r="X11234" t="s">
        <v>8527</v>
      </c>
      <c r="Y11234" t="s">
        <v>12015</v>
      </c>
      <c r="Z11234" t="s">
        <v>142</v>
      </c>
      <c r="AA11234" t="s">
        <v>7201</v>
      </c>
      <c r="AB11234" t="s">
        <v>3425</v>
      </c>
      <c r="AC11234" t="s">
        <v>12016</v>
      </c>
      <c r="AD11234" t="s">
        <v>142</v>
      </c>
      <c r="AE11234" t="s">
        <v>12017</v>
      </c>
      <c r="AF11234" t="s">
        <v>142</v>
      </c>
      <c r="AG11234" t="s">
        <v>12011</v>
      </c>
      <c r="AH11234" t="s">
        <v>12012</v>
      </c>
      <c r="AI11234" t="s">
        <v>142</v>
      </c>
      <c r="AJ11234" t="s">
        <v>12013</v>
      </c>
      <c r="AK11234" t="s">
        <v>5977</v>
      </c>
      <c r="AL11234" t="s">
        <v>12018</v>
      </c>
      <c r="AM11234" t="s">
        <v>142</v>
      </c>
      <c r="AN11234" t="s">
        <v>12019</v>
      </c>
      <c r="AO11234" t="s">
        <v>12020</v>
      </c>
      <c r="AP11234" t="s">
        <v>12021</v>
      </c>
      <c r="AQ11234" t="s">
        <v>156</v>
      </c>
      <c r="AR11234" t="s">
        <v>12022</v>
      </c>
      <c r="AS11234" t="s">
        <v>6547</v>
      </c>
      <c r="AT11234" t="s">
        <v>12002</v>
      </c>
      <c r="AU11234" t="s">
        <v>142</v>
      </c>
      <c r="AV11234" t="s">
        <v>12003</v>
      </c>
      <c r="AW11234" t="s">
        <v>12004</v>
      </c>
      <c r="AX11234" t="s">
        <v>12005</v>
      </c>
      <c r="AY11234" t="s">
        <v>142</v>
      </c>
      <c r="AZ11234" t="s">
        <v>12006</v>
      </c>
      <c r="BA11234" t="s">
        <v>12023</v>
      </c>
      <c r="BB11234" t="s">
        <v>12024</v>
      </c>
      <c r="BC11234" t="s">
        <v>142</v>
      </c>
      <c r="BD11234" t="s">
        <v>12025</v>
      </c>
      <c r="BE11234" t="s">
        <v>12026</v>
      </c>
      <c r="BF11234" t="s">
        <v>156</v>
      </c>
      <c r="BG11234" t="s">
        <v>12027</v>
      </c>
    </row>
    <row r="11235" spans="1:122" x14ac:dyDescent="0.3">
      <c r="A11235" t="s">
        <v>12071</v>
      </c>
      <c r="B11235" t="s">
        <v>602</v>
      </c>
      <c r="C11235" t="s">
        <v>12030</v>
      </c>
      <c r="D11235" t="s">
        <v>3737</v>
      </c>
      <c r="E11235" t="s">
        <v>380</v>
      </c>
      <c r="F11235" t="s">
        <v>12002</v>
      </c>
      <c r="G11235" t="s">
        <v>142</v>
      </c>
      <c r="H11235" t="s">
        <v>12003</v>
      </c>
      <c r="I11235" t="s">
        <v>12004</v>
      </c>
      <c r="J11235" t="s">
        <v>12005</v>
      </c>
      <c r="K11235" t="s">
        <v>142</v>
      </c>
      <c r="L11235" t="s">
        <v>12006</v>
      </c>
      <c r="M11235" t="s">
        <v>12007</v>
      </c>
      <c r="N11235" t="s">
        <v>142</v>
      </c>
      <c r="O11235" t="s">
        <v>12008</v>
      </c>
      <c r="P11235" t="s">
        <v>12009</v>
      </c>
      <c r="Q11235" t="s">
        <v>142</v>
      </c>
      <c r="R11235" t="s">
        <v>12010</v>
      </c>
      <c r="S11235" t="s">
        <v>142</v>
      </c>
      <c r="T11235" t="s">
        <v>12011</v>
      </c>
      <c r="U11235" t="s">
        <v>12012</v>
      </c>
      <c r="V11235" t="s">
        <v>142</v>
      </c>
      <c r="W11235" t="s">
        <v>12013</v>
      </c>
      <c r="X11235" t="s">
        <v>5977</v>
      </c>
      <c r="Y11235" t="s">
        <v>12014</v>
      </c>
      <c r="Z11235" t="s">
        <v>8527</v>
      </c>
      <c r="AA11235" t="s">
        <v>12015</v>
      </c>
      <c r="AB11235" t="s">
        <v>142</v>
      </c>
      <c r="AC11235" t="s">
        <v>7201</v>
      </c>
      <c r="AD11235" t="s">
        <v>3425</v>
      </c>
      <c r="AE11235" t="s">
        <v>12016</v>
      </c>
      <c r="AF11235" t="s">
        <v>142</v>
      </c>
      <c r="AG11235" t="s">
        <v>12017</v>
      </c>
      <c r="AH11235" t="s">
        <v>142</v>
      </c>
      <c r="AI11235" t="s">
        <v>12011</v>
      </c>
      <c r="AJ11235" t="s">
        <v>12012</v>
      </c>
      <c r="AK11235" t="s">
        <v>142</v>
      </c>
      <c r="AL11235" t="s">
        <v>12013</v>
      </c>
      <c r="AM11235" t="s">
        <v>5977</v>
      </c>
      <c r="AN11235" t="s">
        <v>12018</v>
      </c>
      <c r="AO11235" t="s">
        <v>142</v>
      </c>
      <c r="AP11235" t="s">
        <v>12019</v>
      </c>
      <c r="AQ11235" t="s">
        <v>12020</v>
      </c>
      <c r="AR11235" t="s">
        <v>12021</v>
      </c>
      <c r="AS11235" t="s">
        <v>156</v>
      </c>
      <c r="AT11235" t="s">
        <v>12022</v>
      </c>
      <c r="AU11235" t="s">
        <v>6547</v>
      </c>
      <c r="AV11235" t="s">
        <v>12002</v>
      </c>
      <c r="AW11235" t="s">
        <v>142</v>
      </c>
      <c r="AX11235" t="s">
        <v>12003</v>
      </c>
      <c r="AY11235" t="s">
        <v>12004</v>
      </c>
      <c r="AZ11235" t="s">
        <v>12005</v>
      </c>
      <c r="BA11235" t="s">
        <v>142</v>
      </c>
      <c r="BB11235" t="s">
        <v>12006</v>
      </c>
      <c r="BC11235" t="s">
        <v>12023</v>
      </c>
      <c r="BD11235" t="s">
        <v>12024</v>
      </c>
      <c r="BE11235" t="s">
        <v>142</v>
      </c>
      <c r="BF11235" t="s">
        <v>12025</v>
      </c>
      <c r="BG11235" t="s">
        <v>12026</v>
      </c>
      <c r="BH11235" t="s">
        <v>156</v>
      </c>
      <c r="BI11235" t="s">
        <v>12027</v>
      </c>
    </row>
    <row r="11236" spans="1:122" x14ac:dyDescent="0.3">
      <c r="A11236" t="s">
        <v>12072</v>
      </c>
      <c r="B11236" t="s">
        <v>12032</v>
      </c>
      <c r="C11236" t="s">
        <v>3737</v>
      </c>
      <c r="D11236" t="s">
        <v>380</v>
      </c>
      <c r="E11236" t="s">
        <v>12002</v>
      </c>
      <c r="F11236" t="s">
        <v>142</v>
      </c>
      <c r="G11236" t="s">
        <v>12003</v>
      </c>
      <c r="H11236" t="s">
        <v>12004</v>
      </c>
      <c r="I11236" t="s">
        <v>12005</v>
      </c>
      <c r="J11236" t="s">
        <v>142</v>
      </c>
      <c r="K11236" t="s">
        <v>12006</v>
      </c>
      <c r="L11236" t="s">
        <v>12007</v>
      </c>
      <c r="M11236" t="s">
        <v>142</v>
      </c>
      <c r="N11236" t="s">
        <v>12008</v>
      </c>
      <c r="O11236" t="s">
        <v>12009</v>
      </c>
      <c r="P11236" t="s">
        <v>142</v>
      </c>
      <c r="Q11236" t="s">
        <v>12010</v>
      </c>
      <c r="R11236" t="s">
        <v>142</v>
      </c>
      <c r="S11236" t="s">
        <v>12011</v>
      </c>
      <c r="T11236" t="s">
        <v>12012</v>
      </c>
      <c r="U11236" t="s">
        <v>142</v>
      </c>
      <c r="V11236" t="s">
        <v>12013</v>
      </c>
      <c r="W11236" t="s">
        <v>5977</v>
      </c>
      <c r="X11236" t="s">
        <v>12014</v>
      </c>
      <c r="Y11236" t="s">
        <v>8527</v>
      </c>
      <c r="Z11236" t="s">
        <v>12015</v>
      </c>
      <c r="AA11236" t="s">
        <v>142</v>
      </c>
      <c r="AB11236" t="s">
        <v>7201</v>
      </c>
      <c r="AC11236" t="s">
        <v>3425</v>
      </c>
      <c r="AD11236" t="s">
        <v>12016</v>
      </c>
      <c r="AE11236" t="s">
        <v>142</v>
      </c>
      <c r="AF11236" t="s">
        <v>12017</v>
      </c>
      <c r="AG11236" t="s">
        <v>142</v>
      </c>
      <c r="AH11236" t="s">
        <v>12011</v>
      </c>
      <c r="AI11236" t="s">
        <v>12012</v>
      </c>
      <c r="AJ11236" t="s">
        <v>142</v>
      </c>
      <c r="AK11236" t="s">
        <v>12013</v>
      </c>
      <c r="AL11236" t="s">
        <v>5977</v>
      </c>
      <c r="AM11236" t="s">
        <v>12018</v>
      </c>
      <c r="AN11236" t="s">
        <v>142</v>
      </c>
      <c r="AO11236" t="s">
        <v>12019</v>
      </c>
      <c r="AP11236" t="s">
        <v>12020</v>
      </c>
      <c r="AQ11236" t="s">
        <v>12021</v>
      </c>
      <c r="AR11236" t="s">
        <v>156</v>
      </c>
      <c r="AS11236" t="s">
        <v>12022</v>
      </c>
      <c r="AT11236" t="s">
        <v>6547</v>
      </c>
      <c r="AU11236" t="s">
        <v>12002</v>
      </c>
      <c r="AV11236" t="s">
        <v>142</v>
      </c>
      <c r="AW11236" t="s">
        <v>12003</v>
      </c>
      <c r="AX11236" t="s">
        <v>12004</v>
      </c>
      <c r="AY11236" t="s">
        <v>12005</v>
      </c>
      <c r="AZ11236" t="s">
        <v>142</v>
      </c>
      <c r="BA11236" t="s">
        <v>12006</v>
      </c>
      <c r="BB11236" t="s">
        <v>12023</v>
      </c>
      <c r="BC11236" t="s">
        <v>12024</v>
      </c>
      <c r="BD11236" t="s">
        <v>142</v>
      </c>
      <c r="BE11236" t="s">
        <v>12025</v>
      </c>
      <c r="BF11236" t="s">
        <v>12026</v>
      </c>
      <c r="BG11236" t="s">
        <v>156</v>
      </c>
      <c r="BH11236" t="s">
        <v>12027</v>
      </c>
    </row>
    <row r="11237" spans="1:122" x14ac:dyDescent="0.3">
      <c r="A11237" t="s">
        <v>12073</v>
      </c>
      <c r="B11237" t="s">
        <v>3737</v>
      </c>
      <c r="C11237" t="s">
        <v>380</v>
      </c>
      <c r="D11237" t="s">
        <v>12002</v>
      </c>
      <c r="E11237" t="s">
        <v>142</v>
      </c>
      <c r="F11237" t="s">
        <v>12003</v>
      </c>
      <c r="G11237" t="s">
        <v>12004</v>
      </c>
      <c r="H11237" t="s">
        <v>12005</v>
      </c>
      <c r="I11237" t="s">
        <v>142</v>
      </c>
      <c r="J11237" t="s">
        <v>12006</v>
      </c>
      <c r="K11237" t="s">
        <v>12007</v>
      </c>
      <c r="L11237" t="s">
        <v>142</v>
      </c>
      <c r="M11237" t="s">
        <v>12008</v>
      </c>
      <c r="N11237" t="s">
        <v>12009</v>
      </c>
      <c r="O11237" t="s">
        <v>142</v>
      </c>
      <c r="P11237" t="s">
        <v>12010</v>
      </c>
      <c r="Q11237" t="s">
        <v>142</v>
      </c>
      <c r="R11237" t="s">
        <v>12011</v>
      </c>
      <c r="S11237" t="s">
        <v>12012</v>
      </c>
      <c r="T11237" t="s">
        <v>142</v>
      </c>
      <c r="U11237" t="s">
        <v>12013</v>
      </c>
      <c r="V11237" t="s">
        <v>5977</v>
      </c>
      <c r="W11237" t="s">
        <v>12014</v>
      </c>
      <c r="X11237" t="s">
        <v>8527</v>
      </c>
      <c r="Y11237" t="s">
        <v>12015</v>
      </c>
      <c r="Z11237" t="s">
        <v>142</v>
      </c>
      <c r="AA11237" t="s">
        <v>7201</v>
      </c>
      <c r="AB11237" t="s">
        <v>3425</v>
      </c>
      <c r="AC11237" t="s">
        <v>12016</v>
      </c>
      <c r="AD11237" t="s">
        <v>142</v>
      </c>
      <c r="AE11237" t="s">
        <v>12017</v>
      </c>
      <c r="AF11237" t="s">
        <v>142</v>
      </c>
      <c r="AG11237" t="s">
        <v>12011</v>
      </c>
      <c r="AH11237" t="s">
        <v>12012</v>
      </c>
      <c r="AI11237" t="s">
        <v>142</v>
      </c>
      <c r="AJ11237" t="s">
        <v>12013</v>
      </c>
      <c r="AK11237" t="s">
        <v>5977</v>
      </c>
      <c r="AL11237" t="s">
        <v>12018</v>
      </c>
      <c r="AM11237" t="s">
        <v>142</v>
      </c>
      <c r="AN11237" t="s">
        <v>12019</v>
      </c>
      <c r="AO11237" t="s">
        <v>12020</v>
      </c>
      <c r="AP11237" t="s">
        <v>12021</v>
      </c>
      <c r="AQ11237" t="s">
        <v>156</v>
      </c>
      <c r="AR11237" t="s">
        <v>12022</v>
      </c>
      <c r="AS11237" t="s">
        <v>6547</v>
      </c>
      <c r="AT11237" t="s">
        <v>12002</v>
      </c>
      <c r="AU11237" t="s">
        <v>142</v>
      </c>
      <c r="AV11237" t="s">
        <v>12003</v>
      </c>
      <c r="AW11237" t="s">
        <v>12004</v>
      </c>
      <c r="AX11237" t="s">
        <v>12005</v>
      </c>
      <c r="AY11237" t="s">
        <v>142</v>
      </c>
      <c r="AZ11237" t="s">
        <v>12006</v>
      </c>
      <c r="BA11237" t="s">
        <v>12023</v>
      </c>
      <c r="BB11237" t="s">
        <v>12024</v>
      </c>
      <c r="BC11237" t="s">
        <v>142</v>
      </c>
      <c r="BD11237" t="s">
        <v>12025</v>
      </c>
      <c r="BE11237" t="s">
        <v>12026</v>
      </c>
      <c r="BF11237" t="s">
        <v>156</v>
      </c>
      <c r="BG11237" t="s">
        <v>12027</v>
      </c>
    </row>
    <row r="11238" spans="1:122" x14ac:dyDescent="0.3">
      <c r="A11238" t="s">
        <v>12074</v>
      </c>
      <c r="B11238" t="s">
        <v>602</v>
      </c>
      <c r="C11238" t="s">
        <v>12075</v>
      </c>
      <c r="D11238" t="s">
        <v>3737</v>
      </c>
      <c r="E11238" t="s">
        <v>380</v>
      </c>
      <c r="F11238" t="s">
        <v>12076</v>
      </c>
      <c r="G11238" t="s">
        <v>12077</v>
      </c>
      <c r="H11238" t="s">
        <v>156</v>
      </c>
      <c r="I11238" t="s">
        <v>12078</v>
      </c>
      <c r="J11238" t="s">
        <v>2367</v>
      </c>
      <c r="K11238" t="s">
        <v>12079</v>
      </c>
      <c r="L11238" t="s">
        <v>142</v>
      </c>
      <c r="M11238" t="s">
        <v>5808</v>
      </c>
      <c r="N11238" t="s">
        <v>12080</v>
      </c>
      <c r="O11238" t="s">
        <v>12081</v>
      </c>
      <c r="P11238" t="s">
        <v>3431</v>
      </c>
      <c r="Q11238" t="s">
        <v>142</v>
      </c>
      <c r="R11238" t="s">
        <v>12082</v>
      </c>
      <c r="S11238" t="s">
        <v>12083</v>
      </c>
      <c r="T11238" t="s">
        <v>142</v>
      </c>
      <c r="U11238" t="s">
        <v>12084</v>
      </c>
      <c r="V11238" t="s">
        <v>12085</v>
      </c>
      <c r="W11238" t="s">
        <v>142</v>
      </c>
      <c r="X11238" t="s">
        <v>12086</v>
      </c>
      <c r="Y11238" t="s">
        <v>12087</v>
      </c>
      <c r="Z11238" t="s">
        <v>12088</v>
      </c>
      <c r="AA11238" t="s">
        <v>12089</v>
      </c>
      <c r="AB11238" t="s">
        <v>156</v>
      </c>
      <c r="AC11238" t="s">
        <v>12090</v>
      </c>
      <c r="AD11238" t="s">
        <v>156</v>
      </c>
      <c r="AE11238" t="s">
        <v>12091</v>
      </c>
      <c r="AF11238" t="s">
        <v>12092</v>
      </c>
      <c r="AG11238" t="s">
        <v>12093</v>
      </c>
      <c r="AH11238" t="s">
        <v>142</v>
      </c>
      <c r="AI11238" t="s">
        <v>12094</v>
      </c>
      <c r="AJ11238" t="s">
        <v>142</v>
      </c>
      <c r="AK11238" t="s">
        <v>8618</v>
      </c>
      <c r="AL11238" t="s">
        <v>8619</v>
      </c>
      <c r="AM11238" t="s">
        <v>12095</v>
      </c>
      <c r="AN11238" t="s">
        <v>12096</v>
      </c>
      <c r="AO11238" t="s">
        <v>9083</v>
      </c>
      <c r="AP11238" t="s">
        <v>12097</v>
      </c>
      <c r="AQ11238" t="s">
        <v>12098</v>
      </c>
      <c r="AR11238" t="s">
        <v>12099</v>
      </c>
      <c r="AS11238" t="s">
        <v>12100</v>
      </c>
      <c r="AT11238" t="s">
        <v>12101</v>
      </c>
      <c r="AU11238" t="s">
        <v>12102</v>
      </c>
      <c r="AV11238" t="s">
        <v>12103</v>
      </c>
      <c r="AW11238" t="s">
        <v>12104</v>
      </c>
      <c r="AX11238" t="s">
        <v>12105</v>
      </c>
      <c r="AY11238" t="s">
        <v>12106</v>
      </c>
      <c r="AZ11238" t="s">
        <v>6840</v>
      </c>
      <c r="BA11238" t="s">
        <v>142</v>
      </c>
      <c r="BB11238" t="s">
        <v>6199</v>
      </c>
      <c r="BC11238" t="s">
        <v>12107</v>
      </c>
      <c r="BD11238" t="s">
        <v>142</v>
      </c>
      <c r="BE11238" t="s">
        <v>12108</v>
      </c>
      <c r="BF11238" t="s">
        <v>12109</v>
      </c>
      <c r="BG11238" t="s">
        <v>142</v>
      </c>
      <c r="BH11238" t="s">
        <v>12110</v>
      </c>
    </row>
    <row r="11239" spans="1:122" x14ac:dyDescent="0.3">
      <c r="A11239" t="s">
        <v>12111</v>
      </c>
      <c r="B11239" t="s">
        <v>602</v>
      </c>
      <c r="C11239" t="s">
        <v>12075</v>
      </c>
      <c r="D11239" t="s">
        <v>3737</v>
      </c>
      <c r="E11239" t="s">
        <v>380</v>
      </c>
      <c r="F11239" t="s">
        <v>12076</v>
      </c>
      <c r="G11239" t="s">
        <v>12077</v>
      </c>
      <c r="H11239" t="s">
        <v>156</v>
      </c>
      <c r="I11239" t="s">
        <v>12078</v>
      </c>
      <c r="J11239" t="s">
        <v>2367</v>
      </c>
      <c r="K11239" t="s">
        <v>12079</v>
      </c>
      <c r="L11239" t="s">
        <v>142</v>
      </c>
      <c r="M11239" t="s">
        <v>5808</v>
      </c>
      <c r="N11239" t="s">
        <v>12080</v>
      </c>
      <c r="O11239" t="s">
        <v>12081</v>
      </c>
      <c r="P11239" t="s">
        <v>3431</v>
      </c>
      <c r="Q11239" t="s">
        <v>142</v>
      </c>
      <c r="R11239" t="s">
        <v>12082</v>
      </c>
      <c r="S11239" t="s">
        <v>12083</v>
      </c>
      <c r="T11239" t="s">
        <v>142</v>
      </c>
      <c r="U11239" t="s">
        <v>12084</v>
      </c>
      <c r="V11239" t="s">
        <v>12085</v>
      </c>
      <c r="W11239" t="s">
        <v>142</v>
      </c>
      <c r="X11239" t="s">
        <v>12086</v>
      </c>
      <c r="Y11239" t="s">
        <v>12087</v>
      </c>
      <c r="Z11239" t="s">
        <v>12088</v>
      </c>
      <c r="AA11239" t="s">
        <v>12089</v>
      </c>
      <c r="AB11239" t="s">
        <v>156</v>
      </c>
      <c r="AC11239" t="s">
        <v>12090</v>
      </c>
      <c r="AD11239" t="s">
        <v>156</v>
      </c>
      <c r="AE11239" t="s">
        <v>12091</v>
      </c>
      <c r="AF11239" t="s">
        <v>12092</v>
      </c>
      <c r="AG11239" t="s">
        <v>12093</v>
      </c>
      <c r="AH11239" t="s">
        <v>142</v>
      </c>
      <c r="AI11239" t="s">
        <v>12094</v>
      </c>
      <c r="AJ11239" t="s">
        <v>142</v>
      </c>
      <c r="AK11239" t="s">
        <v>8618</v>
      </c>
      <c r="AL11239" t="s">
        <v>8619</v>
      </c>
      <c r="AM11239" t="s">
        <v>12095</v>
      </c>
      <c r="AN11239" t="s">
        <v>12096</v>
      </c>
      <c r="AO11239" t="s">
        <v>9083</v>
      </c>
      <c r="AP11239" t="s">
        <v>12097</v>
      </c>
      <c r="AQ11239" t="s">
        <v>12098</v>
      </c>
      <c r="AR11239" t="s">
        <v>12099</v>
      </c>
      <c r="AS11239" t="s">
        <v>12100</v>
      </c>
      <c r="AT11239" t="s">
        <v>12101</v>
      </c>
      <c r="AU11239" t="s">
        <v>12102</v>
      </c>
      <c r="AV11239" t="s">
        <v>12103</v>
      </c>
      <c r="AW11239" t="s">
        <v>12104</v>
      </c>
      <c r="AX11239" t="s">
        <v>12105</v>
      </c>
      <c r="AY11239" t="s">
        <v>12106</v>
      </c>
      <c r="AZ11239" t="s">
        <v>6840</v>
      </c>
      <c r="BA11239" t="s">
        <v>142</v>
      </c>
      <c r="BB11239" t="s">
        <v>6199</v>
      </c>
      <c r="BC11239" t="s">
        <v>12107</v>
      </c>
      <c r="BD11239" t="s">
        <v>142</v>
      </c>
      <c r="BE11239" t="s">
        <v>12108</v>
      </c>
      <c r="BF11239" t="s">
        <v>12109</v>
      </c>
      <c r="BG11239" t="s">
        <v>142</v>
      </c>
      <c r="BH11239" t="s">
        <v>12110</v>
      </c>
    </row>
    <row r="11240" spans="1:122" x14ac:dyDescent="0.3">
      <c r="A11240" t="s">
        <v>12112</v>
      </c>
      <c r="B11240" t="s">
        <v>602</v>
      </c>
      <c r="C11240" t="s">
        <v>12075</v>
      </c>
      <c r="D11240" t="s">
        <v>3737</v>
      </c>
      <c r="E11240" t="s">
        <v>380</v>
      </c>
      <c r="F11240" t="s">
        <v>12076</v>
      </c>
      <c r="G11240" t="s">
        <v>12077</v>
      </c>
      <c r="H11240" t="s">
        <v>156</v>
      </c>
      <c r="I11240" t="s">
        <v>12078</v>
      </c>
      <c r="J11240" t="s">
        <v>2367</v>
      </c>
      <c r="K11240" t="s">
        <v>12079</v>
      </c>
      <c r="L11240" t="s">
        <v>142</v>
      </c>
      <c r="M11240" t="s">
        <v>5808</v>
      </c>
      <c r="N11240" t="s">
        <v>12080</v>
      </c>
      <c r="O11240" t="s">
        <v>12081</v>
      </c>
      <c r="P11240" t="s">
        <v>3431</v>
      </c>
      <c r="Q11240" t="s">
        <v>142</v>
      </c>
      <c r="R11240" t="s">
        <v>12082</v>
      </c>
      <c r="S11240" t="s">
        <v>12083</v>
      </c>
      <c r="T11240" t="s">
        <v>142</v>
      </c>
      <c r="U11240" t="s">
        <v>12084</v>
      </c>
      <c r="V11240" t="s">
        <v>12085</v>
      </c>
      <c r="W11240" t="s">
        <v>142</v>
      </c>
      <c r="X11240" t="s">
        <v>12086</v>
      </c>
      <c r="Y11240" t="s">
        <v>12087</v>
      </c>
      <c r="Z11240" t="s">
        <v>12088</v>
      </c>
      <c r="AA11240" t="s">
        <v>12089</v>
      </c>
      <c r="AB11240" t="s">
        <v>156</v>
      </c>
      <c r="AC11240" t="s">
        <v>12090</v>
      </c>
      <c r="AD11240" t="s">
        <v>156</v>
      </c>
      <c r="AE11240" t="s">
        <v>12091</v>
      </c>
      <c r="AF11240" t="s">
        <v>12092</v>
      </c>
      <c r="AG11240" t="s">
        <v>12093</v>
      </c>
      <c r="AH11240" t="s">
        <v>142</v>
      </c>
      <c r="AI11240" t="s">
        <v>12094</v>
      </c>
      <c r="AJ11240" t="s">
        <v>142</v>
      </c>
      <c r="AK11240" t="s">
        <v>8618</v>
      </c>
      <c r="AL11240" t="s">
        <v>8619</v>
      </c>
      <c r="AM11240" t="s">
        <v>12095</v>
      </c>
      <c r="AN11240" t="s">
        <v>12096</v>
      </c>
      <c r="AO11240" t="s">
        <v>9083</v>
      </c>
      <c r="AP11240" t="s">
        <v>12097</v>
      </c>
      <c r="AQ11240" t="s">
        <v>12098</v>
      </c>
      <c r="AR11240" t="s">
        <v>12099</v>
      </c>
      <c r="AS11240" t="s">
        <v>12100</v>
      </c>
      <c r="AT11240" t="s">
        <v>12101</v>
      </c>
      <c r="AU11240" t="s">
        <v>12102</v>
      </c>
      <c r="AV11240" t="s">
        <v>12103</v>
      </c>
      <c r="AW11240" t="s">
        <v>12104</v>
      </c>
      <c r="AX11240" t="s">
        <v>12105</v>
      </c>
      <c r="AY11240" t="s">
        <v>12106</v>
      </c>
      <c r="AZ11240" t="s">
        <v>6840</v>
      </c>
      <c r="BA11240" t="s">
        <v>142</v>
      </c>
      <c r="BB11240" t="s">
        <v>6199</v>
      </c>
      <c r="BC11240" t="s">
        <v>12107</v>
      </c>
      <c r="BD11240" t="s">
        <v>142</v>
      </c>
      <c r="BE11240" t="s">
        <v>12108</v>
      </c>
      <c r="BF11240" t="s">
        <v>12109</v>
      </c>
      <c r="BG11240" t="s">
        <v>142</v>
      </c>
      <c r="BH11240" t="s">
        <v>12110</v>
      </c>
    </row>
    <row r="11241" spans="1:122" x14ac:dyDescent="0.3">
      <c r="A11241" t="s">
        <v>12113</v>
      </c>
      <c r="B11241" t="s">
        <v>602</v>
      </c>
      <c r="C11241" t="s">
        <v>12075</v>
      </c>
      <c r="D11241" t="s">
        <v>3737</v>
      </c>
      <c r="E11241" t="s">
        <v>380</v>
      </c>
      <c r="F11241" t="s">
        <v>12076</v>
      </c>
      <c r="G11241" t="s">
        <v>12077</v>
      </c>
      <c r="H11241" t="s">
        <v>156</v>
      </c>
      <c r="I11241" t="s">
        <v>12078</v>
      </c>
      <c r="J11241" t="s">
        <v>2367</v>
      </c>
      <c r="K11241" t="s">
        <v>12079</v>
      </c>
      <c r="L11241" t="s">
        <v>142</v>
      </c>
      <c r="M11241" t="s">
        <v>5808</v>
      </c>
      <c r="N11241" t="s">
        <v>12080</v>
      </c>
      <c r="O11241" t="s">
        <v>12081</v>
      </c>
      <c r="P11241" t="s">
        <v>3431</v>
      </c>
      <c r="Q11241" t="s">
        <v>142</v>
      </c>
      <c r="R11241" t="s">
        <v>12082</v>
      </c>
      <c r="S11241" t="s">
        <v>12083</v>
      </c>
      <c r="T11241" t="s">
        <v>142</v>
      </c>
      <c r="U11241" t="s">
        <v>12084</v>
      </c>
      <c r="V11241" t="s">
        <v>12085</v>
      </c>
      <c r="W11241" t="s">
        <v>142</v>
      </c>
      <c r="X11241" t="s">
        <v>12086</v>
      </c>
      <c r="Y11241" t="s">
        <v>12087</v>
      </c>
      <c r="Z11241" t="s">
        <v>12088</v>
      </c>
      <c r="AA11241" t="s">
        <v>12089</v>
      </c>
      <c r="AB11241" t="s">
        <v>156</v>
      </c>
      <c r="AC11241" t="s">
        <v>12090</v>
      </c>
      <c r="AD11241" t="s">
        <v>156</v>
      </c>
      <c r="AE11241" t="s">
        <v>12091</v>
      </c>
      <c r="AF11241" t="s">
        <v>12092</v>
      </c>
      <c r="AG11241" t="s">
        <v>12093</v>
      </c>
      <c r="AH11241" t="s">
        <v>142</v>
      </c>
      <c r="AI11241" t="s">
        <v>12094</v>
      </c>
      <c r="AJ11241" t="s">
        <v>142</v>
      </c>
      <c r="AK11241" t="s">
        <v>8618</v>
      </c>
      <c r="AL11241" t="s">
        <v>8619</v>
      </c>
      <c r="AM11241" t="s">
        <v>12095</v>
      </c>
      <c r="AN11241" t="s">
        <v>12096</v>
      </c>
      <c r="AO11241" t="s">
        <v>9083</v>
      </c>
      <c r="AP11241" t="s">
        <v>12097</v>
      </c>
      <c r="AQ11241" t="s">
        <v>12098</v>
      </c>
      <c r="AR11241" t="s">
        <v>12099</v>
      </c>
      <c r="AS11241" t="s">
        <v>12100</v>
      </c>
      <c r="AT11241" t="s">
        <v>12101</v>
      </c>
      <c r="AU11241" t="s">
        <v>12102</v>
      </c>
      <c r="AV11241" t="s">
        <v>12103</v>
      </c>
      <c r="AW11241" t="s">
        <v>12104</v>
      </c>
      <c r="AX11241" t="s">
        <v>12105</v>
      </c>
      <c r="AY11241" t="s">
        <v>12106</v>
      </c>
      <c r="AZ11241" t="s">
        <v>6840</v>
      </c>
      <c r="BA11241" t="s">
        <v>142</v>
      </c>
      <c r="BB11241" t="s">
        <v>6199</v>
      </c>
      <c r="BC11241" t="s">
        <v>12107</v>
      </c>
      <c r="BD11241" t="s">
        <v>142</v>
      </c>
      <c r="BE11241" t="s">
        <v>12108</v>
      </c>
      <c r="BF11241" t="s">
        <v>12109</v>
      </c>
      <c r="BG11241" t="s">
        <v>142</v>
      </c>
      <c r="BH11241" t="s">
        <v>12110</v>
      </c>
    </row>
    <row r="11242" spans="1:122" x14ac:dyDescent="0.3">
      <c r="A11242" t="s">
        <v>12114</v>
      </c>
      <c r="B11242" t="s">
        <v>1239</v>
      </c>
      <c r="C11242" t="s">
        <v>12115</v>
      </c>
      <c r="D11242" t="s">
        <v>142</v>
      </c>
      <c r="E11242" t="s">
        <v>12116</v>
      </c>
      <c r="F11242" t="s">
        <v>12117</v>
      </c>
      <c r="G11242" t="s">
        <v>142</v>
      </c>
      <c r="H11242" t="s">
        <v>12118</v>
      </c>
      <c r="I11242" t="s">
        <v>12119</v>
      </c>
      <c r="J11242" t="s">
        <v>156</v>
      </c>
      <c r="K11242" t="s">
        <v>12120</v>
      </c>
      <c r="L11242" t="s">
        <v>12121</v>
      </c>
      <c r="M11242" t="s">
        <v>12122</v>
      </c>
      <c r="N11242" t="s">
        <v>142</v>
      </c>
      <c r="O11242" t="s">
        <v>12123</v>
      </c>
      <c r="P11242" t="s">
        <v>156</v>
      </c>
      <c r="Q11242" t="s">
        <v>12124</v>
      </c>
      <c r="R11242" t="s">
        <v>142</v>
      </c>
      <c r="S11242" t="s">
        <v>12125</v>
      </c>
      <c r="T11242" t="s">
        <v>12126</v>
      </c>
      <c r="U11242" t="s">
        <v>142</v>
      </c>
      <c r="V11242" t="s">
        <v>12127</v>
      </c>
      <c r="W11242" t="s">
        <v>12128</v>
      </c>
      <c r="X11242" t="s">
        <v>12129</v>
      </c>
      <c r="Y11242" t="s">
        <v>142</v>
      </c>
      <c r="Z11242" t="s">
        <v>12130</v>
      </c>
      <c r="AA11242" t="s">
        <v>142</v>
      </c>
      <c r="AB11242" t="s">
        <v>12131</v>
      </c>
      <c r="AC11242" t="s">
        <v>6235</v>
      </c>
      <c r="AD11242" t="s">
        <v>12132</v>
      </c>
      <c r="AE11242" t="s">
        <v>12133</v>
      </c>
      <c r="AF11242" t="s">
        <v>12134</v>
      </c>
      <c r="AG11242" t="s">
        <v>12135</v>
      </c>
      <c r="AH11242" t="s">
        <v>12136</v>
      </c>
      <c r="AI11242" t="s">
        <v>142</v>
      </c>
      <c r="AJ11242" t="s">
        <v>12137</v>
      </c>
      <c r="AK11242" t="s">
        <v>156</v>
      </c>
      <c r="AL11242" t="s">
        <v>12124</v>
      </c>
      <c r="AM11242" t="s">
        <v>142</v>
      </c>
      <c r="AN11242" t="s">
        <v>12138</v>
      </c>
      <c r="AO11242" t="s">
        <v>12139</v>
      </c>
      <c r="AP11242" t="s">
        <v>12140</v>
      </c>
      <c r="AQ11242" t="s">
        <v>142</v>
      </c>
      <c r="AR11242" t="s">
        <v>5808</v>
      </c>
      <c r="AS11242" t="s">
        <v>12141</v>
      </c>
      <c r="AT11242" t="s">
        <v>142</v>
      </c>
      <c r="AU11242" t="s">
        <v>12142</v>
      </c>
      <c r="AV11242" t="s">
        <v>142</v>
      </c>
      <c r="AW11242" t="s">
        <v>12143</v>
      </c>
      <c r="AX11242" t="s">
        <v>12144</v>
      </c>
      <c r="AY11242" t="s">
        <v>142</v>
      </c>
      <c r="AZ11242" t="s">
        <v>2275</v>
      </c>
      <c r="BA11242" t="s">
        <v>12145</v>
      </c>
      <c r="BB11242" t="s">
        <v>142</v>
      </c>
      <c r="BC11242" t="s">
        <v>3730</v>
      </c>
      <c r="BD11242" t="s">
        <v>12146</v>
      </c>
      <c r="BE11242" t="s">
        <v>156</v>
      </c>
      <c r="BF11242" t="s">
        <v>12147</v>
      </c>
      <c r="BG11242" t="s">
        <v>142</v>
      </c>
      <c r="BH11242" t="s">
        <v>12148</v>
      </c>
      <c r="BI11242" t="s">
        <v>12149</v>
      </c>
      <c r="BJ11242" t="s">
        <v>12150</v>
      </c>
      <c r="BK11242" t="s">
        <v>12151</v>
      </c>
      <c r="BL11242" t="s">
        <v>142</v>
      </c>
      <c r="BM11242" t="s">
        <v>12152</v>
      </c>
      <c r="BN11242" t="s">
        <v>12153</v>
      </c>
      <c r="BO11242" t="s">
        <v>12154</v>
      </c>
      <c r="BP11242" t="s">
        <v>12155</v>
      </c>
      <c r="BQ11242" t="s">
        <v>12156</v>
      </c>
      <c r="BR11242" t="s">
        <v>142</v>
      </c>
      <c r="BS11242" t="s">
        <v>2275</v>
      </c>
      <c r="BT11242" t="s">
        <v>12157</v>
      </c>
      <c r="BU11242" t="s">
        <v>142</v>
      </c>
      <c r="BV11242" t="s">
        <v>12158</v>
      </c>
      <c r="BW11242" t="s">
        <v>12159</v>
      </c>
      <c r="BX11242" t="s">
        <v>142</v>
      </c>
      <c r="BY11242" t="s">
        <v>12160</v>
      </c>
      <c r="BZ11242" t="s">
        <v>156</v>
      </c>
      <c r="CA11242" t="s">
        <v>9960</v>
      </c>
      <c r="CB11242" t="s">
        <v>2296</v>
      </c>
      <c r="CC11242" t="s">
        <v>12161</v>
      </c>
      <c r="CD11242" t="s">
        <v>10072</v>
      </c>
      <c r="CE11242" t="s">
        <v>6229</v>
      </c>
      <c r="CF11242" t="s">
        <v>12162</v>
      </c>
      <c r="CG11242" t="s">
        <v>12163</v>
      </c>
      <c r="CH11242" t="s">
        <v>142</v>
      </c>
      <c r="CI11242" t="s">
        <v>12116</v>
      </c>
      <c r="CJ11242" t="s">
        <v>12117</v>
      </c>
      <c r="CK11242" t="s">
        <v>142</v>
      </c>
      <c r="CL11242" t="s">
        <v>12164</v>
      </c>
      <c r="CM11242" t="s">
        <v>12165</v>
      </c>
      <c r="CN11242" t="s">
        <v>12166</v>
      </c>
      <c r="CO11242" t="s">
        <v>12167</v>
      </c>
      <c r="CP11242" t="s">
        <v>12168</v>
      </c>
      <c r="CQ11242" t="s">
        <v>12169</v>
      </c>
      <c r="CR11242" t="s">
        <v>12170</v>
      </c>
      <c r="CS11242" t="s">
        <v>12171</v>
      </c>
      <c r="CT11242" t="s">
        <v>142</v>
      </c>
      <c r="CU11242" t="s">
        <v>6668</v>
      </c>
      <c r="CV11242" t="s">
        <v>12172</v>
      </c>
      <c r="CW11242" t="s">
        <v>12173</v>
      </c>
      <c r="CX11242" t="s">
        <v>5155</v>
      </c>
      <c r="CY11242" t="s">
        <v>12174</v>
      </c>
      <c r="CZ11242" t="s">
        <v>142</v>
      </c>
      <c r="DA11242" t="s">
        <v>6668</v>
      </c>
      <c r="DB11242" t="s">
        <v>12172</v>
      </c>
      <c r="DC11242" t="s">
        <v>12175</v>
      </c>
      <c r="DD11242" t="s">
        <v>12176</v>
      </c>
      <c r="DE11242" t="s">
        <v>156</v>
      </c>
      <c r="DF11242" t="s">
        <v>2309</v>
      </c>
      <c r="DG11242" t="s">
        <v>142</v>
      </c>
      <c r="DH11242" t="s">
        <v>12177</v>
      </c>
      <c r="DI11242" t="s">
        <v>12178</v>
      </c>
      <c r="DJ11242" t="s">
        <v>142</v>
      </c>
      <c r="DK11242" t="s">
        <v>2275</v>
      </c>
      <c r="DL11242" t="s">
        <v>12179</v>
      </c>
      <c r="DM11242" t="s">
        <v>156</v>
      </c>
      <c r="DN11242" t="s">
        <v>12180</v>
      </c>
      <c r="DO11242" t="s">
        <v>12181</v>
      </c>
      <c r="DP11242" t="s">
        <v>12182</v>
      </c>
      <c r="DQ11242" t="s">
        <v>6747</v>
      </c>
      <c r="DR11242" t="s">
        <v>12183</v>
      </c>
    </row>
    <row r="11243" spans="1:122" x14ac:dyDescent="0.3">
      <c r="A11243" t="s">
        <v>12184</v>
      </c>
      <c r="B11243" t="s">
        <v>1239</v>
      </c>
      <c r="C11243" t="s">
        <v>12115</v>
      </c>
      <c r="D11243" t="s">
        <v>142</v>
      </c>
      <c r="E11243" t="s">
        <v>12116</v>
      </c>
      <c r="F11243" t="s">
        <v>12117</v>
      </c>
      <c r="G11243" t="s">
        <v>142</v>
      </c>
      <c r="H11243" t="s">
        <v>12118</v>
      </c>
      <c r="I11243" t="s">
        <v>12119</v>
      </c>
      <c r="J11243" t="s">
        <v>156</v>
      </c>
      <c r="K11243" t="s">
        <v>12120</v>
      </c>
      <c r="L11243" t="s">
        <v>12121</v>
      </c>
      <c r="M11243" t="s">
        <v>12122</v>
      </c>
      <c r="N11243" t="s">
        <v>142</v>
      </c>
      <c r="O11243" t="s">
        <v>12123</v>
      </c>
      <c r="P11243" t="s">
        <v>156</v>
      </c>
      <c r="Q11243" t="s">
        <v>12124</v>
      </c>
      <c r="R11243" t="s">
        <v>142</v>
      </c>
      <c r="S11243" t="s">
        <v>12125</v>
      </c>
      <c r="T11243" t="s">
        <v>12126</v>
      </c>
      <c r="U11243" t="s">
        <v>142</v>
      </c>
      <c r="V11243" t="s">
        <v>12127</v>
      </c>
      <c r="W11243" t="s">
        <v>12128</v>
      </c>
      <c r="X11243" t="s">
        <v>12129</v>
      </c>
      <c r="Y11243" t="s">
        <v>142</v>
      </c>
      <c r="Z11243" t="s">
        <v>12130</v>
      </c>
      <c r="AA11243" t="s">
        <v>142</v>
      </c>
      <c r="AB11243" t="s">
        <v>12131</v>
      </c>
      <c r="AC11243" t="s">
        <v>6235</v>
      </c>
      <c r="AD11243" t="s">
        <v>12132</v>
      </c>
      <c r="AE11243" t="s">
        <v>12133</v>
      </c>
      <c r="AF11243" t="s">
        <v>12134</v>
      </c>
      <c r="AG11243" t="s">
        <v>12135</v>
      </c>
      <c r="AH11243" t="s">
        <v>12136</v>
      </c>
      <c r="AI11243" t="s">
        <v>142</v>
      </c>
      <c r="AJ11243" t="s">
        <v>12137</v>
      </c>
      <c r="AK11243" t="s">
        <v>156</v>
      </c>
      <c r="AL11243" t="s">
        <v>12124</v>
      </c>
      <c r="AM11243" t="s">
        <v>142</v>
      </c>
      <c r="AN11243" t="s">
        <v>12138</v>
      </c>
      <c r="AO11243" t="s">
        <v>12139</v>
      </c>
      <c r="AP11243" t="s">
        <v>12140</v>
      </c>
      <c r="AQ11243" t="s">
        <v>142</v>
      </c>
      <c r="AR11243" t="s">
        <v>5808</v>
      </c>
      <c r="AS11243" t="s">
        <v>12141</v>
      </c>
      <c r="AT11243" t="s">
        <v>142</v>
      </c>
      <c r="AU11243" t="s">
        <v>12142</v>
      </c>
      <c r="AV11243" t="s">
        <v>142</v>
      </c>
      <c r="AW11243" t="s">
        <v>12143</v>
      </c>
      <c r="AX11243" t="s">
        <v>12144</v>
      </c>
      <c r="AY11243" t="s">
        <v>142</v>
      </c>
      <c r="AZ11243" t="s">
        <v>2275</v>
      </c>
      <c r="BA11243" t="s">
        <v>12145</v>
      </c>
      <c r="BB11243" t="s">
        <v>142</v>
      </c>
      <c r="BC11243" t="s">
        <v>3730</v>
      </c>
      <c r="BD11243" t="s">
        <v>12146</v>
      </c>
      <c r="BE11243" t="s">
        <v>156</v>
      </c>
      <c r="BF11243" t="s">
        <v>12147</v>
      </c>
      <c r="BG11243" t="s">
        <v>142</v>
      </c>
      <c r="BH11243" t="s">
        <v>12148</v>
      </c>
      <c r="BI11243" t="s">
        <v>12149</v>
      </c>
      <c r="BJ11243" t="s">
        <v>12150</v>
      </c>
      <c r="BK11243" t="s">
        <v>12151</v>
      </c>
      <c r="BL11243" t="s">
        <v>142</v>
      </c>
      <c r="BM11243" t="s">
        <v>12152</v>
      </c>
      <c r="BN11243" t="s">
        <v>12153</v>
      </c>
      <c r="BO11243" t="s">
        <v>12154</v>
      </c>
      <c r="BP11243" t="s">
        <v>12155</v>
      </c>
      <c r="BQ11243" t="s">
        <v>12156</v>
      </c>
      <c r="BR11243" t="s">
        <v>142</v>
      </c>
      <c r="BS11243" t="s">
        <v>2275</v>
      </c>
      <c r="BT11243" t="s">
        <v>12157</v>
      </c>
      <c r="BU11243" t="s">
        <v>142</v>
      </c>
      <c r="BV11243" t="s">
        <v>12158</v>
      </c>
      <c r="BW11243" t="s">
        <v>12159</v>
      </c>
      <c r="BX11243" t="s">
        <v>142</v>
      </c>
      <c r="BY11243" t="s">
        <v>12160</v>
      </c>
      <c r="BZ11243" t="s">
        <v>156</v>
      </c>
      <c r="CA11243" t="s">
        <v>9960</v>
      </c>
      <c r="CB11243" t="s">
        <v>2296</v>
      </c>
      <c r="CC11243" t="s">
        <v>12161</v>
      </c>
      <c r="CD11243" t="s">
        <v>10072</v>
      </c>
      <c r="CE11243" t="s">
        <v>6229</v>
      </c>
      <c r="CF11243" t="s">
        <v>12162</v>
      </c>
      <c r="CG11243" t="s">
        <v>12163</v>
      </c>
      <c r="CH11243" t="s">
        <v>142</v>
      </c>
      <c r="CI11243" t="s">
        <v>12116</v>
      </c>
      <c r="CJ11243" t="s">
        <v>12117</v>
      </c>
      <c r="CK11243" t="s">
        <v>142</v>
      </c>
      <c r="CL11243" t="s">
        <v>12164</v>
      </c>
      <c r="CM11243" t="s">
        <v>12165</v>
      </c>
      <c r="CN11243" t="s">
        <v>12166</v>
      </c>
      <c r="CO11243" t="s">
        <v>12167</v>
      </c>
      <c r="CP11243" t="s">
        <v>12168</v>
      </c>
      <c r="CQ11243" t="s">
        <v>12169</v>
      </c>
      <c r="CR11243" t="s">
        <v>12170</v>
      </c>
      <c r="CS11243" t="s">
        <v>12171</v>
      </c>
      <c r="CT11243" t="s">
        <v>142</v>
      </c>
      <c r="CU11243" t="s">
        <v>6668</v>
      </c>
      <c r="CV11243" t="s">
        <v>12172</v>
      </c>
      <c r="CW11243" t="s">
        <v>12173</v>
      </c>
      <c r="CX11243" t="s">
        <v>5155</v>
      </c>
      <c r="CY11243" t="s">
        <v>12174</v>
      </c>
      <c r="CZ11243" t="s">
        <v>142</v>
      </c>
      <c r="DA11243" t="s">
        <v>6668</v>
      </c>
      <c r="DB11243" t="s">
        <v>12172</v>
      </c>
      <c r="DC11243" t="s">
        <v>12175</v>
      </c>
      <c r="DD11243" t="s">
        <v>12176</v>
      </c>
      <c r="DE11243" t="s">
        <v>156</v>
      </c>
      <c r="DF11243" t="s">
        <v>2309</v>
      </c>
      <c r="DG11243" t="s">
        <v>142</v>
      </c>
      <c r="DH11243" t="s">
        <v>12177</v>
      </c>
      <c r="DI11243" t="s">
        <v>12178</v>
      </c>
      <c r="DJ11243" t="s">
        <v>142</v>
      </c>
      <c r="DK11243" t="s">
        <v>2275</v>
      </c>
      <c r="DL11243" t="s">
        <v>12179</v>
      </c>
      <c r="DM11243" t="s">
        <v>156</v>
      </c>
      <c r="DN11243" t="s">
        <v>12180</v>
      </c>
      <c r="DO11243" t="s">
        <v>12181</v>
      </c>
      <c r="DP11243" t="s">
        <v>12182</v>
      </c>
      <c r="DQ11243" t="s">
        <v>6747</v>
      </c>
      <c r="DR11243" t="s">
        <v>12183</v>
      </c>
    </row>
    <row r="11244" spans="1:122" x14ac:dyDescent="0.3">
      <c r="A11244" t="s">
        <v>12185</v>
      </c>
      <c r="B11244" t="s">
        <v>1239</v>
      </c>
      <c r="C11244" t="s">
        <v>12115</v>
      </c>
      <c r="D11244" t="s">
        <v>142</v>
      </c>
      <c r="E11244" t="s">
        <v>12116</v>
      </c>
      <c r="F11244" t="s">
        <v>12117</v>
      </c>
      <c r="G11244" t="s">
        <v>142</v>
      </c>
      <c r="H11244" t="s">
        <v>12118</v>
      </c>
      <c r="I11244" t="s">
        <v>12119</v>
      </c>
      <c r="J11244" t="s">
        <v>156</v>
      </c>
      <c r="K11244" t="s">
        <v>12120</v>
      </c>
      <c r="L11244" t="s">
        <v>12121</v>
      </c>
      <c r="M11244" t="s">
        <v>12122</v>
      </c>
      <c r="N11244" t="s">
        <v>142</v>
      </c>
      <c r="O11244" t="s">
        <v>12123</v>
      </c>
      <c r="P11244" t="s">
        <v>156</v>
      </c>
      <c r="Q11244" t="s">
        <v>12124</v>
      </c>
      <c r="R11244" t="s">
        <v>142</v>
      </c>
      <c r="S11244" t="s">
        <v>12125</v>
      </c>
      <c r="T11244" t="s">
        <v>12126</v>
      </c>
      <c r="U11244" t="s">
        <v>142</v>
      </c>
      <c r="V11244" t="s">
        <v>12127</v>
      </c>
      <c r="W11244" t="s">
        <v>12128</v>
      </c>
      <c r="X11244" t="s">
        <v>12129</v>
      </c>
      <c r="Y11244" t="s">
        <v>142</v>
      </c>
      <c r="Z11244" t="s">
        <v>12130</v>
      </c>
      <c r="AA11244" t="s">
        <v>142</v>
      </c>
      <c r="AB11244" t="s">
        <v>12131</v>
      </c>
      <c r="AC11244" t="s">
        <v>6235</v>
      </c>
      <c r="AD11244" t="s">
        <v>12132</v>
      </c>
      <c r="AE11244" t="s">
        <v>12133</v>
      </c>
      <c r="AF11244" t="s">
        <v>12134</v>
      </c>
      <c r="AG11244" t="s">
        <v>12135</v>
      </c>
      <c r="AH11244" t="s">
        <v>12136</v>
      </c>
      <c r="AI11244" t="s">
        <v>142</v>
      </c>
      <c r="AJ11244" t="s">
        <v>12137</v>
      </c>
      <c r="AK11244" t="s">
        <v>156</v>
      </c>
      <c r="AL11244" t="s">
        <v>12124</v>
      </c>
      <c r="AM11244" t="s">
        <v>142</v>
      </c>
      <c r="AN11244" t="s">
        <v>12138</v>
      </c>
      <c r="AO11244" t="s">
        <v>12139</v>
      </c>
      <c r="AP11244" t="s">
        <v>12140</v>
      </c>
      <c r="AQ11244" t="s">
        <v>142</v>
      </c>
      <c r="AR11244" t="s">
        <v>5808</v>
      </c>
      <c r="AS11244" t="s">
        <v>12141</v>
      </c>
      <c r="AT11244" t="s">
        <v>142</v>
      </c>
      <c r="AU11244" t="s">
        <v>12142</v>
      </c>
      <c r="AV11244" t="s">
        <v>142</v>
      </c>
      <c r="AW11244" t="s">
        <v>12143</v>
      </c>
      <c r="AX11244" t="s">
        <v>12144</v>
      </c>
      <c r="AY11244" t="s">
        <v>142</v>
      </c>
      <c r="AZ11244" t="s">
        <v>2275</v>
      </c>
      <c r="BA11244" t="s">
        <v>12145</v>
      </c>
      <c r="BB11244" t="s">
        <v>142</v>
      </c>
      <c r="BC11244" t="s">
        <v>3730</v>
      </c>
      <c r="BD11244" t="s">
        <v>12146</v>
      </c>
      <c r="BE11244" t="s">
        <v>156</v>
      </c>
      <c r="BF11244" t="s">
        <v>12147</v>
      </c>
      <c r="BG11244" t="s">
        <v>142</v>
      </c>
      <c r="BH11244" t="s">
        <v>12148</v>
      </c>
      <c r="BI11244" t="s">
        <v>12149</v>
      </c>
      <c r="BJ11244" t="s">
        <v>12150</v>
      </c>
      <c r="BK11244" t="s">
        <v>12151</v>
      </c>
      <c r="BL11244" t="s">
        <v>142</v>
      </c>
      <c r="BM11244" t="s">
        <v>12152</v>
      </c>
      <c r="BN11244" t="s">
        <v>12153</v>
      </c>
      <c r="BO11244" t="s">
        <v>12154</v>
      </c>
      <c r="BP11244" t="s">
        <v>12155</v>
      </c>
      <c r="BQ11244" t="s">
        <v>12156</v>
      </c>
      <c r="BR11244" t="s">
        <v>142</v>
      </c>
      <c r="BS11244" t="s">
        <v>2275</v>
      </c>
      <c r="BT11244" t="s">
        <v>12157</v>
      </c>
      <c r="BU11244" t="s">
        <v>142</v>
      </c>
      <c r="BV11244" t="s">
        <v>12158</v>
      </c>
      <c r="BW11244" t="s">
        <v>12159</v>
      </c>
      <c r="BX11244" t="s">
        <v>142</v>
      </c>
      <c r="BY11244" t="s">
        <v>12160</v>
      </c>
      <c r="BZ11244" t="s">
        <v>156</v>
      </c>
      <c r="CA11244" t="s">
        <v>9960</v>
      </c>
      <c r="CB11244" t="s">
        <v>2296</v>
      </c>
      <c r="CC11244" t="s">
        <v>12161</v>
      </c>
      <c r="CD11244" t="s">
        <v>10072</v>
      </c>
      <c r="CE11244" t="s">
        <v>6229</v>
      </c>
      <c r="CF11244" t="s">
        <v>12162</v>
      </c>
      <c r="CG11244" t="s">
        <v>12163</v>
      </c>
      <c r="CH11244" t="s">
        <v>142</v>
      </c>
      <c r="CI11244" t="s">
        <v>12116</v>
      </c>
      <c r="CJ11244" t="s">
        <v>12117</v>
      </c>
      <c r="CK11244" t="s">
        <v>142</v>
      </c>
      <c r="CL11244" t="s">
        <v>12164</v>
      </c>
      <c r="CM11244" t="s">
        <v>12165</v>
      </c>
      <c r="CN11244" t="s">
        <v>12166</v>
      </c>
      <c r="CO11244" t="s">
        <v>12167</v>
      </c>
      <c r="CP11244" t="s">
        <v>12168</v>
      </c>
      <c r="CQ11244" t="s">
        <v>12169</v>
      </c>
      <c r="CR11244" t="s">
        <v>12170</v>
      </c>
      <c r="CS11244" t="s">
        <v>12171</v>
      </c>
      <c r="CT11244" t="s">
        <v>142</v>
      </c>
      <c r="CU11244" t="s">
        <v>6668</v>
      </c>
      <c r="CV11244" t="s">
        <v>12172</v>
      </c>
      <c r="CW11244" t="s">
        <v>12173</v>
      </c>
      <c r="CX11244" t="s">
        <v>5155</v>
      </c>
      <c r="CY11244" t="s">
        <v>12174</v>
      </c>
      <c r="CZ11244" t="s">
        <v>142</v>
      </c>
      <c r="DA11244" t="s">
        <v>6668</v>
      </c>
      <c r="DB11244" t="s">
        <v>12172</v>
      </c>
      <c r="DC11244" t="s">
        <v>12175</v>
      </c>
      <c r="DD11244" t="s">
        <v>12176</v>
      </c>
      <c r="DE11244" t="s">
        <v>156</v>
      </c>
      <c r="DF11244" t="s">
        <v>2309</v>
      </c>
      <c r="DG11244" t="s">
        <v>142</v>
      </c>
      <c r="DH11244" t="s">
        <v>12177</v>
      </c>
      <c r="DI11244" t="s">
        <v>12178</v>
      </c>
      <c r="DJ11244" t="s">
        <v>142</v>
      </c>
      <c r="DK11244" t="s">
        <v>2275</v>
      </c>
      <c r="DL11244" t="s">
        <v>12179</v>
      </c>
      <c r="DM11244" t="s">
        <v>156</v>
      </c>
      <c r="DN11244" t="s">
        <v>12180</v>
      </c>
      <c r="DO11244" t="s">
        <v>12181</v>
      </c>
      <c r="DP11244" t="s">
        <v>12182</v>
      </c>
      <c r="DQ11244" t="s">
        <v>6747</v>
      </c>
      <c r="DR11244" t="s">
        <v>12183</v>
      </c>
    </row>
    <row r="11245" spans="1:122" x14ac:dyDescent="0.3">
      <c r="A11245" t="s">
        <v>12186</v>
      </c>
      <c r="B11245" t="s">
        <v>1239</v>
      </c>
      <c r="C11245" t="s">
        <v>12115</v>
      </c>
      <c r="D11245" t="s">
        <v>142</v>
      </c>
      <c r="E11245" t="s">
        <v>12116</v>
      </c>
      <c r="F11245" t="s">
        <v>12117</v>
      </c>
      <c r="G11245" t="s">
        <v>142</v>
      </c>
      <c r="H11245" t="s">
        <v>12118</v>
      </c>
      <c r="I11245" t="s">
        <v>12119</v>
      </c>
      <c r="J11245" t="s">
        <v>156</v>
      </c>
      <c r="K11245" t="s">
        <v>12120</v>
      </c>
      <c r="L11245" t="s">
        <v>12121</v>
      </c>
      <c r="M11245" t="s">
        <v>12122</v>
      </c>
      <c r="N11245" t="s">
        <v>142</v>
      </c>
      <c r="O11245" t="s">
        <v>12123</v>
      </c>
      <c r="P11245" t="s">
        <v>156</v>
      </c>
      <c r="Q11245" t="s">
        <v>12124</v>
      </c>
      <c r="R11245" t="s">
        <v>142</v>
      </c>
      <c r="S11245" t="s">
        <v>12125</v>
      </c>
      <c r="T11245" t="s">
        <v>12126</v>
      </c>
      <c r="U11245" t="s">
        <v>142</v>
      </c>
      <c r="V11245" t="s">
        <v>12127</v>
      </c>
      <c r="W11245" t="s">
        <v>12128</v>
      </c>
      <c r="X11245" t="s">
        <v>12129</v>
      </c>
      <c r="Y11245" t="s">
        <v>142</v>
      </c>
      <c r="Z11245" t="s">
        <v>12130</v>
      </c>
      <c r="AA11245" t="s">
        <v>142</v>
      </c>
      <c r="AB11245" t="s">
        <v>12131</v>
      </c>
      <c r="AC11245" t="s">
        <v>6235</v>
      </c>
      <c r="AD11245" t="s">
        <v>12132</v>
      </c>
      <c r="AE11245" t="s">
        <v>12133</v>
      </c>
      <c r="AF11245" t="s">
        <v>12134</v>
      </c>
      <c r="AG11245" t="s">
        <v>12135</v>
      </c>
      <c r="AH11245" t="s">
        <v>12136</v>
      </c>
      <c r="AI11245" t="s">
        <v>142</v>
      </c>
      <c r="AJ11245" t="s">
        <v>12137</v>
      </c>
      <c r="AK11245" t="s">
        <v>156</v>
      </c>
      <c r="AL11245" t="s">
        <v>12124</v>
      </c>
      <c r="AM11245" t="s">
        <v>142</v>
      </c>
      <c r="AN11245" t="s">
        <v>12138</v>
      </c>
      <c r="AO11245" t="s">
        <v>12139</v>
      </c>
      <c r="AP11245" t="s">
        <v>12140</v>
      </c>
      <c r="AQ11245" t="s">
        <v>142</v>
      </c>
      <c r="AR11245" t="s">
        <v>5808</v>
      </c>
      <c r="AS11245" t="s">
        <v>12141</v>
      </c>
      <c r="AT11245" t="s">
        <v>142</v>
      </c>
      <c r="AU11245" t="s">
        <v>12142</v>
      </c>
      <c r="AV11245" t="s">
        <v>142</v>
      </c>
      <c r="AW11245" t="s">
        <v>12143</v>
      </c>
      <c r="AX11245" t="s">
        <v>12144</v>
      </c>
      <c r="AY11245" t="s">
        <v>142</v>
      </c>
      <c r="AZ11245" t="s">
        <v>2275</v>
      </c>
      <c r="BA11245" t="s">
        <v>12145</v>
      </c>
      <c r="BB11245" t="s">
        <v>142</v>
      </c>
      <c r="BC11245" t="s">
        <v>3730</v>
      </c>
      <c r="BD11245" t="s">
        <v>12146</v>
      </c>
      <c r="BE11245" t="s">
        <v>156</v>
      </c>
      <c r="BF11245" t="s">
        <v>12147</v>
      </c>
      <c r="BG11245" t="s">
        <v>142</v>
      </c>
      <c r="BH11245" t="s">
        <v>12148</v>
      </c>
      <c r="BI11245" t="s">
        <v>12149</v>
      </c>
      <c r="BJ11245" t="s">
        <v>12150</v>
      </c>
      <c r="BK11245" t="s">
        <v>12151</v>
      </c>
      <c r="BL11245" t="s">
        <v>142</v>
      </c>
      <c r="BM11245" t="s">
        <v>12152</v>
      </c>
      <c r="BN11245" t="s">
        <v>12153</v>
      </c>
      <c r="BO11245" t="s">
        <v>12154</v>
      </c>
      <c r="BP11245" t="s">
        <v>12155</v>
      </c>
      <c r="BQ11245" t="s">
        <v>12156</v>
      </c>
      <c r="BR11245" t="s">
        <v>142</v>
      </c>
      <c r="BS11245" t="s">
        <v>2275</v>
      </c>
      <c r="BT11245" t="s">
        <v>12157</v>
      </c>
      <c r="BU11245" t="s">
        <v>142</v>
      </c>
      <c r="BV11245" t="s">
        <v>12158</v>
      </c>
      <c r="BW11245" t="s">
        <v>12159</v>
      </c>
      <c r="BX11245" t="s">
        <v>142</v>
      </c>
      <c r="BY11245" t="s">
        <v>12160</v>
      </c>
      <c r="BZ11245" t="s">
        <v>156</v>
      </c>
      <c r="CA11245" t="s">
        <v>9960</v>
      </c>
      <c r="CB11245" t="s">
        <v>2296</v>
      </c>
      <c r="CC11245" t="s">
        <v>12161</v>
      </c>
      <c r="CD11245" t="s">
        <v>10072</v>
      </c>
      <c r="CE11245" t="s">
        <v>6229</v>
      </c>
      <c r="CF11245" t="s">
        <v>12162</v>
      </c>
      <c r="CG11245" t="s">
        <v>12163</v>
      </c>
      <c r="CH11245" t="s">
        <v>142</v>
      </c>
      <c r="CI11245" t="s">
        <v>12116</v>
      </c>
      <c r="CJ11245" t="s">
        <v>12117</v>
      </c>
      <c r="CK11245" t="s">
        <v>142</v>
      </c>
      <c r="CL11245" t="s">
        <v>12164</v>
      </c>
      <c r="CM11245" t="s">
        <v>12165</v>
      </c>
      <c r="CN11245" t="s">
        <v>12166</v>
      </c>
      <c r="CO11245" t="s">
        <v>12167</v>
      </c>
      <c r="CP11245" t="s">
        <v>12168</v>
      </c>
      <c r="CQ11245" t="s">
        <v>12169</v>
      </c>
      <c r="CR11245" t="s">
        <v>12170</v>
      </c>
      <c r="CS11245" t="s">
        <v>12171</v>
      </c>
      <c r="CT11245" t="s">
        <v>142</v>
      </c>
      <c r="CU11245" t="s">
        <v>6668</v>
      </c>
      <c r="CV11245" t="s">
        <v>12172</v>
      </c>
      <c r="CW11245" t="s">
        <v>12173</v>
      </c>
      <c r="CX11245" t="s">
        <v>5155</v>
      </c>
      <c r="CY11245" t="s">
        <v>12174</v>
      </c>
      <c r="CZ11245" t="s">
        <v>142</v>
      </c>
      <c r="DA11245" t="s">
        <v>6668</v>
      </c>
      <c r="DB11245" t="s">
        <v>12172</v>
      </c>
      <c r="DC11245" t="s">
        <v>12175</v>
      </c>
      <c r="DD11245" t="s">
        <v>12176</v>
      </c>
      <c r="DE11245" t="s">
        <v>156</v>
      </c>
      <c r="DF11245" t="s">
        <v>2309</v>
      </c>
      <c r="DG11245" t="s">
        <v>142</v>
      </c>
      <c r="DH11245" t="s">
        <v>12177</v>
      </c>
      <c r="DI11245" t="s">
        <v>12178</v>
      </c>
      <c r="DJ11245" t="s">
        <v>142</v>
      </c>
      <c r="DK11245" t="s">
        <v>2275</v>
      </c>
      <c r="DL11245" t="s">
        <v>12179</v>
      </c>
      <c r="DM11245" t="s">
        <v>156</v>
      </c>
      <c r="DN11245" t="s">
        <v>12180</v>
      </c>
      <c r="DO11245" t="s">
        <v>12181</v>
      </c>
      <c r="DP11245" t="s">
        <v>12182</v>
      </c>
      <c r="DQ11245" t="s">
        <v>6747</v>
      </c>
      <c r="DR11245" t="s">
        <v>12183</v>
      </c>
    </row>
    <row r="11246" spans="1:122" x14ac:dyDescent="0.3">
      <c r="A11246" t="s">
        <v>12187</v>
      </c>
      <c r="B11246" t="s">
        <v>12188</v>
      </c>
      <c r="C11246" t="s">
        <v>12189</v>
      </c>
      <c r="D11246" t="s">
        <v>12190</v>
      </c>
    </row>
    <row r="11247" spans="1:122" x14ac:dyDescent="0.3">
      <c r="A11247" t="s">
        <v>12191</v>
      </c>
      <c r="B11247" t="s">
        <v>12192</v>
      </c>
      <c r="C11247" t="s">
        <v>396</v>
      </c>
    </row>
    <row r="11248" spans="1:122" x14ac:dyDescent="0.3">
      <c r="A11248" t="s">
        <v>12193</v>
      </c>
      <c r="B11248" t="s">
        <v>12194</v>
      </c>
      <c r="C11248" t="s">
        <v>12195</v>
      </c>
      <c r="D11248" t="s">
        <v>12196</v>
      </c>
      <c r="E11248" t="s">
        <v>396</v>
      </c>
    </row>
    <row r="11249" spans="1:84" x14ac:dyDescent="0.3">
      <c r="A11249" t="s">
        <v>12197</v>
      </c>
      <c r="B11249" t="s">
        <v>12198</v>
      </c>
      <c r="C11249" t="s">
        <v>142</v>
      </c>
      <c r="D11249" t="s">
        <v>12199</v>
      </c>
      <c r="E11249" t="s">
        <v>142</v>
      </c>
      <c r="F11249" t="s">
        <v>12200</v>
      </c>
      <c r="G11249" t="s">
        <v>142</v>
      </c>
      <c r="H11249" t="s">
        <v>12201</v>
      </c>
      <c r="I11249" t="s">
        <v>12202</v>
      </c>
      <c r="J11249" t="s">
        <v>396</v>
      </c>
    </row>
    <row r="11250" spans="1:84" x14ac:dyDescent="0.3">
      <c r="A11250" t="s">
        <v>12203</v>
      </c>
      <c r="B11250" t="s">
        <v>12204</v>
      </c>
      <c r="C11250" t="s">
        <v>12205</v>
      </c>
      <c r="D11250" t="s">
        <v>455</v>
      </c>
    </row>
    <row r="11251" spans="1:84" x14ac:dyDescent="0.3">
      <c r="A11251" t="s">
        <v>12206</v>
      </c>
      <c r="B11251" t="s">
        <v>12207</v>
      </c>
      <c r="C11251" t="s">
        <v>12208</v>
      </c>
      <c r="D11251" t="s">
        <v>12209</v>
      </c>
      <c r="E11251" t="s">
        <v>142</v>
      </c>
      <c r="F11251" t="s">
        <v>12210</v>
      </c>
      <c r="G11251" t="s">
        <v>12211</v>
      </c>
      <c r="H11251" t="s">
        <v>142</v>
      </c>
      <c r="I11251" t="s">
        <v>12212</v>
      </c>
      <c r="J11251" t="s">
        <v>12213</v>
      </c>
      <c r="K11251" t="s">
        <v>12214</v>
      </c>
      <c r="L11251" t="s">
        <v>12189</v>
      </c>
      <c r="M11251" t="s">
        <v>12215</v>
      </c>
      <c r="N11251" t="s">
        <v>12216</v>
      </c>
      <c r="O11251" t="s">
        <v>12217</v>
      </c>
      <c r="P11251" t="s">
        <v>12218</v>
      </c>
      <c r="Q11251" t="s">
        <v>7196</v>
      </c>
      <c r="R11251" t="s">
        <v>142</v>
      </c>
      <c r="S11251" t="s">
        <v>12219</v>
      </c>
    </row>
    <row r="11252" spans="1:84" x14ac:dyDescent="0.3">
      <c r="A11252" t="s">
        <v>12220</v>
      </c>
      <c r="B11252" t="s">
        <v>12221</v>
      </c>
      <c r="C11252" t="s">
        <v>12222</v>
      </c>
      <c r="D11252" t="s">
        <v>12223</v>
      </c>
      <c r="E11252" t="s">
        <v>12224</v>
      </c>
      <c r="F11252" t="s">
        <v>12225</v>
      </c>
      <c r="G11252" t="s">
        <v>12226</v>
      </c>
      <c r="H11252" t="s">
        <v>12227</v>
      </c>
    </row>
    <row r="11253" spans="1:84" x14ac:dyDescent="0.3">
      <c r="A11253" t="s">
        <v>12228</v>
      </c>
      <c r="B11253" t="s">
        <v>12221</v>
      </c>
      <c r="C11253" t="s">
        <v>12222</v>
      </c>
      <c r="D11253" t="s">
        <v>12223</v>
      </c>
      <c r="E11253" t="s">
        <v>12224</v>
      </c>
      <c r="F11253" t="s">
        <v>12225</v>
      </c>
      <c r="G11253" t="s">
        <v>12226</v>
      </c>
      <c r="H11253" t="s">
        <v>12227</v>
      </c>
    </row>
    <row r="11254" spans="1:84" x14ac:dyDescent="0.3">
      <c r="A11254" t="s">
        <v>12229</v>
      </c>
      <c r="B11254" t="s">
        <v>12221</v>
      </c>
      <c r="C11254" t="s">
        <v>12222</v>
      </c>
      <c r="D11254" t="s">
        <v>12223</v>
      </c>
      <c r="E11254" t="s">
        <v>12224</v>
      </c>
      <c r="F11254" t="s">
        <v>12225</v>
      </c>
      <c r="G11254" t="s">
        <v>12226</v>
      </c>
      <c r="H11254" t="s">
        <v>12227</v>
      </c>
    </row>
    <row r="11255" spans="1:84" x14ac:dyDescent="0.3">
      <c r="A11255" t="s">
        <v>12230</v>
      </c>
      <c r="B11255" t="s">
        <v>12221</v>
      </c>
      <c r="C11255" t="s">
        <v>12222</v>
      </c>
      <c r="D11255" t="s">
        <v>12223</v>
      </c>
      <c r="E11255" t="s">
        <v>12224</v>
      </c>
      <c r="F11255" t="s">
        <v>12225</v>
      </c>
      <c r="G11255" t="s">
        <v>12226</v>
      </c>
      <c r="H11255" t="s">
        <v>12227</v>
      </c>
    </row>
    <row r="11256" spans="1:84" x14ac:dyDescent="0.3">
      <c r="A11256" t="s">
        <v>12231</v>
      </c>
      <c r="B11256" t="s">
        <v>12232</v>
      </c>
      <c r="C11256" t="s">
        <v>6579</v>
      </c>
      <c r="D11256" t="s">
        <v>12233</v>
      </c>
      <c r="E11256" t="s">
        <v>6229</v>
      </c>
      <c r="F11256" t="s">
        <v>12234</v>
      </c>
      <c r="G11256" t="s">
        <v>6745</v>
      </c>
      <c r="H11256" t="s">
        <v>12235</v>
      </c>
      <c r="I11256" t="s">
        <v>6229</v>
      </c>
      <c r="J11256" t="s">
        <v>12236</v>
      </c>
      <c r="K11256" t="s">
        <v>12237</v>
      </c>
      <c r="L11256" t="s">
        <v>156</v>
      </c>
      <c r="M11256" t="s">
        <v>12238</v>
      </c>
      <c r="N11256" t="s">
        <v>12239</v>
      </c>
      <c r="O11256" t="s">
        <v>12240</v>
      </c>
      <c r="P11256" t="s">
        <v>142</v>
      </c>
      <c r="Q11256" t="s">
        <v>12241</v>
      </c>
      <c r="R11256" t="s">
        <v>1242</v>
      </c>
      <c r="S11256" t="s">
        <v>12242</v>
      </c>
      <c r="T11256" t="s">
        <v>142</v>
      </c>
      <c r="U11256" t="s">
        <v>12243</v>
      </c>
      <c r="V11256" t="s">
        <v>12244</v>
      </c>
      <c r="W11256" t="s">
        <v>12245</v>
      </c>
      <c r="X11256" t="s">
        <v>12246</v>
      </c>
      <c r="Y11256" t="s">
        <v>12247</v>
      </c>
      <c r="Z11256" t="s">
        <v>12248</v>
      </c>
      <c r="AA11256" t="s">
        <v>12249</v>
      </c>
      <c r="AB11256" t="s">
        <v>12250</v>
      </c>
      <c r="AC11256" t="s">
        <v>12251</v>
      </c>
      <c r="AD11256" t="s">
        <v>12252</v>
      </c>
      <c r="AE11256" t="s">
        <v>12181</v>
      </c>
      <c r="AF11256" t="s">
        <v>12253</v>
      </c>
      <c r="AG11256" t="s">
        <v>156</v>
      </c>
      <c r="AH11256" t="s">
        <v>12254</v>
      </c>
      <c r="AI11256" t="s">
        <v>142</v>
      </c>
      <c r="AJ11256" t="s">
        <v>12255</v>
      </c>
      <c r="AK11256" t="s">
        <v>156</v>
      </c>
      <c r="AL11256" t="s">
        <v>12256</v>
      </c>
      <c r="AM11256" t="s">
        <v>12257</v>
      </c>
      <c r="AN11256" t="s">
        <v>12258</v>
      </c>
      <c r="AO11256" t="s">
        <v>142</v>
      </c>
      <c r="AP11256" t="s">
        <v>12259</v>
      </c>
      <c r="AQ11256" t="s">
        <v>12260</v>
      </c>
      <c r="AR11256" t="s">
        <v>142</v>
      </c>
      <c r="AS11256" t="s">
        <v>12261</v>
      </c>
      <c r="AT11256" t="s">
        <v>7057</v>
      </c>
      <c r="AU11256" t="s">
        <v>142</v>
      </c>
      <c r="AV11256" t="s">
        <v>12262</v>
      </c>
      <c r="AW11256" t="s">
        <v>12263</v>
      </c>
      <c r="AX11256" t="s">
        <v>12264</v>
      </c>
      <c r="AY11256" t="s">
        <v>142</v>
      </c>
      <c r="AZ11256" t="s">
        <v>12265</v>
      </c>
      <c r="BA11256" t="s">
        <v>12266</v>
      </c>
      <c r="BB11256" t="s">
        <v>12267</v>
      </c>
      <c r="BC11256" t="s">
        <v>12268</v>
      </c>
      <c r="BD11256" t="s">
        <v>12269</v>
      </c>
      <c r="BE11256" t="s">
        <v>156</v>
      </c>
      <c r="BF11256" t="s">
        <v>12254</v>
      </c>
      <c r="BG11256" t="s">
        <v>142</v>
      </c>
      <c r="BH11256" t="s">
        <v>12270</v>
      </c>
      <c r="BI11256" t="s">
        <v>12271</v>
      </c>
      <c r="BJ11256" t="s">
        <v>142</v>
      </c>
      <c r="BK11256" t="s">
        <v>12272</v>
      </c>
      <c r="BL11256" t="s">
        <v>12273</v>
      </c>
      <c r="BM11256" t="s">
        <v>12274</v>
      </c>
      <c r="BN11256" t="s">
        <v>12275</v>
      </c>
      <c r="BO11256" t="s">
        <v>7057</v>
      </c>
      <c r="BP11256" t="s">
        <v>142</v>
      </c>
      <c r="BQ11256" t="s">
        <v>12276</v>
      </c>
      <c r="BR11256" t="s">
        <v>12277</v>
      </c>
    </row>
    <row r="11257" spans="1:84" x14ac:dyDescent="0.3">
      <c r="A11257" t="s">
        <v>12278</v>
      </c>
      <c r="B11257" t="s">
        <v>12232</v>
      </c>
      <c r="C11257" t="s">
        <v>6579</v>
      </c>
      <c r="D11257" t="s">
        <v>12233</v>
      </c>
      <c r="E11257" t="s">
        <v>6229</v>
      </c>
      <c r="F11257" t="s">
        <v>12234</v>
      </c>
      <c r="G11257" t="s">
        <v>6745</v>
      </c>
      <c r="H11257" t="s">
        <v>12235</v>
      </c>
      <c r="I11257" t="s">
        <v>6229</v>
      </c>
      <c r="J11257" t="s">
        <v>12236</v>
      </c>
      <c r="K11257" t="s">
        <v>12237</v>
      </c>
      <c r="L11257" t="s">
        <v>156</v>
      </c>
      <c r="M11257" t="s">
        <v>12238</v>
      </c>
      <c r="N11257" t="s">
        <v>12239</v>
      </c>
      <c r="O11257" t="s">
        <v>12240</v>
      </c>
      <c r="P11257" t="s">
        <v>142</v>
      </c>
      <c r="Q11257" t="s">
        <v>12241</v>
      </c>
      <c r="R11257" t="s">
        <v>1242</v>
      </c>
      <c r="S11257" t="s">
        <v>12242</v>
      </c>
      <c r="T11257" t="s">
        <v>142</v>
      </c>
      <c r="U11257" t="s">
        <v>12243</v>
      </c>
      <c r="V11257" t="s">
        <v>12244</v>
      </c>
      <c r="W11257" t="s">
        <v>12245</v>
      </c>
      <c r="X11257" t="s">
        <v>12246</v>
      </c>
      <c r="Y11257" t="s">
        <v>12247</v>
      </c>
      <c r="Z11257" t="s">
        <v>12248</v>
      </c>
      <c r="AA11257" t="s">
        <v>12249</v>
      </c>
      <c r="AB11257" t="s">
        <v>12250</v>
      </c>
      <c r="AC11257" t="s">
        <v>12251</v>
      </c>
      <c r="AD11257" t="s">
        <v>12252</v>
      </c>
      <c r="AE11257" t="s">
        <v>12181</v>
      </c>
      <c r="AF11257" t="s">
        <v>12253</v>
      </c>
      <c r="AG11257" t="s">
        <v>156</v>
      </c>
      <c r="AH11257" t="s">
        <v>12254</v>
      </c>
      <c r="AI11257" t="s">
        <v>142</v>
      </c>
      <c r="AJ11257" t="s">
        <v>12255</v>
      </c>
      <c r="AK11257" t="s">
        <v>156</v>
      </c>
      <c r="AL11257" t="s">
        <v>12256</v>
      </c>
      <c r="AM11257" t="s">
        <v>12257</v>
      </c>
      <c r="AN11257" t="s">
        <v>12258</v>
      </c>
      <c r="AO11257" t="s">
        <v>142</v>
      </c>
      <c r="AP11257" t="s">
        <v>12259</v>
      </c>
      <c r="AQ11257" t="s">
        <v>12260</v>
      </c>
      <c r="AR11257" t="s">
        <v>142</v>
      </c>
      <c r="AS11257" t="s">
        <v>12261</v>
      </c>
      <c r="AT11257" t="s">
        <v>7057</v>
      </c>
      <c r="AU11257" t="s">
        <v>142</v>
      </c>
      <c r="AV11257" t="s">
        <v>12262</v>
      </c>
      <c r="AW11257" t="s">
        <v>12263</v>
      </c>
      <c r="AX11257" t="s">
        <v>12264</v>
      </c>
      <c r="AY11257" t="s">
        <v>142</v>
      </c>
      <c r="AZ11257" t="s">
        <v>12265</v>
      </c>
      <c r="BA11257" t="s">
        <v>12266</v>
      </c>
      <c r="BB11257" t="s">
        <v>12267</v>
      </c>
      <c r="BC11257" t="s">
        <v>12268</v>
      </c>
      <c r="BD11257" t="s">
        <v>12269</v>
      </c>
      <c r="BE11257" t="s">
        <v>156</v>
      </c>
      <c r="BF11257" t="s">
        <v>12254</v>
      </c>
      <c r="BG11257" t="s">
        <v>142</v>
      </c>
      <c r="BH11257" t="s">
        <v>12270</v>
      </c>
      <c r="BI11257" t="s">
        <v>12271</v>
      </c>
      <c r="BJ11257" t="s">
        <v>142</v>
      </c>
      <c r="BK11257" t="s">
        <v>12272</v>
      </c>
      <c r="BL11257" t="s">
        <v>12273</v>
      </c>
      <c r="BM11257" t="s">
        <v>12274</v>
      </c>
      <c r="BN11257" t="s">
        <v>12275</v>
      </c>
      <c r="BO11257" t="s">
        <v>7057</v>
      </c>
      <c r="BP11257" t="s">
        <v>142</v>
      </c>
      <c r="BQ11257" t="s">
        <v>12276</v>
      </c>
      <c r="BR11257" t="s">
        <v>12277</v>
      </c>
    </row>
    <row r="11258" spans="1:84" x14ac:dyDescent="0.3">
      <c r="A11258" t="s">
        <v>12279</v>
      </c>
      <c r="B11258" t="s">
        <v>602</v>
      </c>
      <c r="C11258" t="s">
        <v>12280</v>
      </c>
      <c r="D11258" t="s">
        <v>10406</v>
      </c>
      <c r="E11258" t="s">
        <v>10407</v>
      </c>
      <c r="F11258" t="s">
        <v>6612</v>
      </c>
      <c r="G11258" t="s">
        <v>12281</v>
      </c>
      <c r="H11258" t="s">
        <v>142</v>
      </c>
      <c r="I11258" t="s">
        <v>12282</v>
      </c>
      <c r="J11258" t="s">
        <v>12283</v>
      </c>
      <c r="K11258" t="s">
        <v>8510</v>
      </c>
      <c r="L11258" t="s">
        <v>142</v>
      </c>
      <c r="M11258" t="s">
        <v>12284</v>
      </c>
      <c r="N11258" t="s">
        <v>12285</v>
      </c>
      <c r="O11258" t="s">
        <v>12286</v>
      </c>
      <c r="P11258" t="s">
        <v>9324</v>
      </c>
      <c r="Q11258" t="s">
        <v>12287</v>
      </c>
      <c r="R11258" t="s">
        <v>12288</v>
      </c>
      <c r="S11258" t="s">
        <v>6149</v>
      </c>
      <c r="T11258" t="s">
        <v>12289</v>
      </c>
      <c r="U11258" t="s">
        <v>12235</v>
      </c>
      <c r="V11258" t="s">
        <v>6229</v>
      </c>
      <c r="W11258" t="s">
        <v>11770</v>
      </c>
      <c r="X11258" t="s">
        <v>12290</v>
      </c>
      <c r="Y11258" t="s">
        <v>12291</v>
      </c>
      <c r="Z11258" t="s">
        <v>12292</v>
      </c>
      <c r="AA11258" t="s">
        <v>12293</v>
      </c>
      <c r="AB11258" t="s">
        <v>142</v>
      </c>
      <c r="AC11258" t="s">
        <v>12294</v>
      </c>
      <c r="AD11258" t="s">
        <v>142</v>
      </c>
      <c r="AE11258" t="s">
        <v>12295</v>
      </c>
    </row>
    <row r="11259" spans="1:84" x14ac:dyDescent="0.3">
      <c r="A11259" t="s">
        <v>12296</v>
      </c>
      <c r="B11259" t="s">
        <v>10406</v>
      </c>
      <c r="C11259" t="s">
        <v>10407</v>
      </c>
      <c r="D11259" t="s">
        <v>6612</v>
      </c>
      <c r="E11259" t="s">
        <v>12281</v>
      </c>
      <c r="F11259" t="s">
        <v>142</v>
      </c>
      <c r="G11259" t="s">
        <v>12282</v>
      </c>
      <c r="H11259" t="s">
        <v>12283</v>
      </c>
      <c r="I11259" t="s">
        <v>8510</v>
      </c>
      <c r="J11259" t="s">
        <v>142</v>
      </c>
      <c r="K11259" t="s">
        <v>12284</v>
      </c>
      <c r="L11259" t="s">
        <v>12285</v>
      </c>
      <c r="M11259" t="s">
        <v>12286</v>
      </c>
      <c r="N11259" t="s">
        <v>9324</v>
      </c>
      <c r="O11259" t="s">
        <v>12287</v>
      </c>
      <c r="P11259" t="s">
        <v>12288</v>
      </c>
      <c r="Q11259" t="s">
        <v>6149</v>
      </c>
      <c r="R11259" t="s">
        <v>12289</v>
      </c>
      <c r="S11259" t="s">
        <v>12235</v>
      </c>
      <c r="T11259" t="s">
        <v>6229</v>
      </c>
      <c r="U11259" t="s">
        <v>11770</v>
      </c>
      <c r="V11259" t="s">
        <v>12290</v>
      </c>
      <c r="W11259" t="s">
        <v>12291</v>
      </c>
      <c r="X11259" t="s">
        <v>12292</v>
      </c>
      <c r="Y11259" t="s">
        <v>12293</v>
      </c>
      <c r="Z11259" t="s">
        <v>142</v>
      </c>
      <c r="AA11259" t="s">
        <v>12294</v>
      </c>
      <c r="AB11259" t="s">
        <v>142</v>
      </c>
      <c r="AC11259" t="s">
        <v>12295</v>
      </c>
    </row>
    <row r="11260" spans="1:84" x14ac:dyDescent="0.3">
      <c r="A11260" t="s">
        <v>12297</v>
      </c>
      <c r="B11260" t="s">
        <v>10406</v>
      </c>
      <c r="C11260" t="s">
        <v>10407</v>
      </c>
      <c r="D11260" t="s">
        <v>6612</v>
      </c>
      <c r="E11260" t="s">
        <v>12281</v>
      </c>
      <c r="F11260" t="s">
        <v>142</v>
      </c>
      <c r="G11260" t="s">
        <v>12282</v>
      </c>
      <c r="H11260" t="s">
        <v>12283</v>
      </c>
      <c r="I11260" t="s">
        <v>8510</v>
      </c>
      <c r="J11260" t="s">
        <v>142</v>
      </c>
      <c r="K11260" t="s">
        <v>12284</v>
      </c>
      <c r="L11260" t="s">
        <v>12285</v>
      </c>
      <c r="M11260" t="s">
        <v>12286</v>
      </c>
      <c r="N11260" t="s">
        <v>9324</v>
      </c>
      <c r="O11260" t="s">
        <v>12287</v>
      </c>
      <c r="P11260" t="s">
        <v>12288</v>
      </c>
      <c r="Q11260" t="s">
        <v>6149</v>
      </c>
      <c r="R11260" t="s">
        <v>12289</v>
      </c>
      <c r="S11260" t="s">
        <v>12235</v>
      </c>
      <c r="T11260" t="s">
        <v>6229</v>
      </c>
      <c r="U11260" t="s">
        <v>11770</v>
      </c>
      <c r="V11260" t="s">
        <v>12290</v>
      </c>
      <c r="W11260" t="s">
        <v>12291</v>
      </c>
      <c r="X11260" t="s">
        <v>12292</v>
      </c>
      <c r="Y11260" t="s">
        <v>12293</v>
      </c>
      <c r="Z11260" t="s">
        <v>142</v>
      </c>
      <c r="AA11260" t="s">
        <v>12294</v>
      </c>
      <c r="AB11260" t="s">
        <v>142</v>
      </c>
      <c r="AC11260" t="s">
        <v>12295</v>
      </c>
    </row>
    <row r="11261" spans="1:84" x14ac:dyDescent="0.3">
      <c r="A11261" t="s">
        <v>12298</v>
      </c>
      <c r="B11261" t="s">
        <v>12299</v>
      </c>
      <c r="C11261" t="s">
        <v>10406</v>
      </c>
      <c r="D11261" t="s">
        <v>10407</v>
      </c>
      <c r="E11261" t="s">
        <v>6612</v>
      </c>
      <c r="F11261" t="s">
        <v>12281</v>
      </c>
      <c r="G11261" t="s">
        <v>142</v>
      </c>
      <c r="H11261" t="s">
        <v>12282</v>
      </c>
      <c r="I11261" t="s">
        <v>12283</v>
      </c>
      <c r="J11261" t="s">
        <v>8510</v>
      </c>
      <c r="K11261" t="s">
        <v>142</v>
      </c>
      <c r="L11261" t="s">
        <v>12284</v>
      </c>
      <c r="M11261" t="s">
        <v>12285</v>
      </c>
      <c r="N11261" t="s">
        <v>12286</v>
      </c>
      <c r="O11261" t="s">
        <v>9324</v>
      </c>
      <c r="P11261" t="s">
        <v>12287</v>
      </c>
      <c r="Q11261" t="s">
        <v>12288</v>
      </c>
      <c r="R11261" t="s">
        <v>6149</v>
      </c>
      <c r="S11261" t="s">
        <v>12289</v>
      </c>
      <c r="T11261" t="s">
        <v>12235</v>
      </c>
      <c r="U11261" t="s">
        <v>6229</v>
      </c>
      <c r="V11261" t="s">
        <v>11770</v>
      </c>
      <c r="W11261" t="s">
        <v>12290</v>
      </c>
      <c r="X11261" t="s">
        <v>12291</v>
      </c>
      <c r="Y11261" t="s">
        <v>12292</v>
      </c>
      <c r="Z11261" t="s">
        <v>12293</v>
      </c>
      <c r="AA11261" t="s">
        <v>142</v>
      </c>
      <c r="AB11261" t="s">
        <v>12294</v>
      </c>
      <c r="AC11261" t="s">
        <v>142</v>
      </c>
      <c r="AD11261" t="s">
        <v>12295</v>
      </c>
    </row>
    <row r="11262" spans="1:84" x14ac:dyDescent="0.3">
      <c r="A11262" t="s">
        <v>12300</v>
      </c>
      <c r="B11262" t="s">
        <v>10406</v>
      </c>
      <c r="C11262" t="s">
        <v>10407</v>
      </c>
      <c r="D11262" t="s">
        <v>6612</v>
      </c>
      <c r="E11262" t="s">
        <v>12281</v>
      </c>
      <c r="F11262" t="s">
        <v>142</v>
      </c>
      <c r="G11262" t="s">
        <v>12282</v>
      </c>
      <c r="H11262" t="s">
        <v>12283</v>
      </c>
      <c r="I11262" t="s">
        <v>8510</v>
      </c>
      <c r="J11262" t="s">
        <v>142</v>
      </c>
      <c r="K11262" t="s">
        <v>12284</v>
      </c>
      <c r="L11262" t="s">
        <v>12285</v>
      </c>
      <c r="M11262" t="s">
        <v>12286</v>
      </c>
      <c r="N11262" t="s">
        <v>9324</v>
      </c>
      <c r="O11262" t="s">
        <v>12287</v>
      </c>
      <c r="P11262" t="s">
        <v>12288</v>
      </c>
      <c r="Q11262" t="s">
        <v>6149</v>
      </c>
      <c r="R11262" t="s">
        <v>12289</v>
      </c>
      <c r="S11262" t="s">
        <v>12235</v>
      </c>
      <c r="T11262" t="s">
        <v>6229</v>
      </c>
      <c r="U11262" t="s">
        <v>11770</v>
      </c>
      <c r="V11262" t="s">
        <v>12290</v>
      </c>
      <c r="W11262" t="s">
        <v>12291</v>
      </c>
      <c r="X11262" t="s">
        <v>12292</v>
      </c>
      <c r="Y11262" t="s">
        <v>12293</v>
      </c>
      <c r="Z11262" t="s">
        <v>142</v>
      </c>
      <c r="AA11262" t="s">
        <v>12294</v>
      </c>
      <c r="AB11262" t="s">
        <v>142</v>
      </c>
      <c r="AC11262" t="s">
        <v>12295</v>
      </c>
    </row>
    <row r="11263" spans="1:84" x14ac:dyDescent="0.3">
      <c r="A11263" t="s">
        <v>12301</v>
      </c>
      <c r="B11263" t="s">
        <v>12302</v>
      </c>
      <c r="C11263" t="s">
        <v>12303</v>
      </c>
      <c r="D11263" t="s">
        <v>12304</v>
      </c>
      <c r="E11263" t="s">
        <v>12305</v>
      </c>
      <c r="F11263" t="s">
        <v>9324</v>
      </c>
      <c r="G11263" t="s">
        <v>12306</v>
      </c>
      <c r="H11263" t="s">
        <v>142</v>
      </c>
      <c r="I11263" t="s">
        <v>12307</v>
      </c>
      <c r="J11263" t="s">
        <v>12304</v>
      </c>
      <c r="K11263" t="s">
        <v>12308</v>
      </c>
      <c r="L11263" t="s">
        <v>12309</v>
      </c>
      <c r="M11263" t="s">
        <v>12310</v>
      </c>
      <c r="N11263" t="s">
        <v>9324</v>
      </c>
      <c r="O11263" t="s">
        <v>12311</v>
      </c>
      <c r="P11263" t="s">
        <v>12312</v>
      </c>
      <c r="Q11263" t="s">
        <v>9324</v>
      </c>
      <c r="R11263" t="s">
        <v>12313</v>
      </c>
      <c r="S11263" t="s">
        <v>9324</v>
      </c>
      <c r="T11263" t="s">
        <v>12314</v>
      </c>
      <c r="U11263" t="s">
        <v>142</v>
      </c>
      <c r="V11263" t="s">
        <v>12315</v>
      </c>
      <c r="W11263" t="s">
        <v>12316</v>
      </c>
      <c r="X11263" t="s">
        <v>12317</v>
      </c>
      <c r="Y11263" t="s">
        <v>12318</v>
      </c>
      <c r="Z11263" t="s">
        <v>142</v>
      </c>
      <c r="AA11263" t="s">
        <v>12319</v>
      </c>
      <c r="AB11263" t="s">
        <v>12320</v>
      </c>
      <c r="AC11263" t="s">
        <v>142</v>
      </c>
      <c r="AD11263" t="s">
        <v>12321</v>
      </c>
      <c r="AE11263" t="s">
        <v>12322</v>
      </c>
      <c r="AF11263" t="s">
        <v>12323</v>
      </c>
      <c r="AG11263" t="s">
        <v>142</v>
      </c>
      <c r="AH11263" t="s">
        <v>12324</v>
      </c>
      <c r="AI11263" t="s">
        <v>12325</v>
      </c>
      <c r="AJ11263" t="s">
        <v>12326</v>
      </c>
      <c r="AK11263" t="s">
        <v>142</v>
      </c>
      <c r="AL11263" t="s">
        <v>12327</v>
      </c>
      <c r="AM11263" t="s">
        <v>142</v>
      </c>
      <c r="AN11263" t="s">
        <v>12328</v>
      </c>
      <c r="AO11263" t="s">
        <v>142</v>
      </c>
      <c r="AP11263" t="s">
        <v>12329</v>
      </c>
      <c r="AQ11263" t="s">
        <v>12330</v>
      </c>
      <c r="AR11263" t="s">
        <v>12331</v>
      </c>
      <c r="AS11263" t="s">
        <v>142</v>
      </c>
      <c r="AT11263" t="s">
        <v>6234</v>
      </c>
      <c r="AU11263" t="s">
        <v>12332</v>
      </c>
      <c r="AV11263" t="s">
        <v>12333</v>
      </c>
      <c r="AW11263" t="s">
        <v>12334</v>
      </c>
      <c r="AX11263" t="s">
        <v>12335</v>
      </c>
      <c r="AY11263" t="s">
        <v>142</v>
      </c>
      <c r="AZ11263" t="s">
        <v>12336</v>
      </c>
      <c r="BA11263" t="s">
        <v>12337</v>
      </c>
      <c r="BB11263" t="s">
        <v>12338</v>
      </c>
      <c r="BC11263" t="s">
        <v>12339</v>
      </c>
      <c r="BD11263" t="s">
        <v>142</v>
      </c>
      <c r="BE11263" t="s">
        <v>166</v>
      </c>
      <c r="BF11263" t="s">
        <v>12340</v>
      </c>
      <c r="BG11263" t="s">
        <v>5155</v>
      </c>
      <c r="BH11263" t="s">
        <v>12341</v>
      </c>
      <c r="BI11263" t="s">
        <v>12342</v>
      </c>
      <c r="BJ11263" t="s">
        <v>12343</v>
      </c>
      <c r="BK11263" t="s">
        <v>142</v>
      </c>
      <c r="BL11263" t="s">
        <v>12344</v>
      </c>
      <c r="BM11263" t="s">
        <v>12345</v>
      </c>
      <c r="BN11263" t="s">
        <v>12346</v>
      </c>
      <c r="BO11263" t="s">
        <v>12347</v>
      </c>
      <c r="BP11263" t="s">
        <v>5166</v>
      </c>
      <c r="BQ11263" t="s">
        <v>12348</v>
      </c>
      <c r="BR11263" t="s">
        <v>12349</v>
      </c>
      <c r="BS11263" t="s">
        <v>12350</v>
      </c>
      <c r="BT11263" t="s">
        <v>142</v>
      </c>
      <c r="BU11263" t="s">
        <v>12351</v>
      </c>
      <c r="BV11263" t="s">
        <v>142</v>
      </c>
      <c r="BW11263" t="s">
        <v>12352</v>
      </c>
      <c r="BX11263" t="s">
        <v>12353</v>
      </c>
      <c r="BY11263" t="s">
        <v>12354</v>
      </c>
      <c r="BZ11263" t="s">
        <v>12355</v>
      </c>
      <c r="CA11263" t="s">
        <v>12356</v>
      </c>
      <c r="CB11263" t="s">
        <v>156</v>
      </c>
      <c r="CC11263" t="s">
        <v>12357</v>
      </c>
      <c r="CD11263" t="s">
        <v>12358</v>
      </c>
      <c r="CE11263" t="s">
        <v>12359</v>
      </c>
      <c r="CF11263" t="s">
        <v>12360</v>
      </c>
    </row>
    <row r="11264" spans="1:84" x14ac:dyDescent="0.3">
      <c r="A11264" t="s">
        <v>12361</v>
      </c>
      <c r="B11264" t="s">
        <v>12302</v>
      </c>
      <c r="C11264" t="s">
        <v>12303</v>
      </c>
      <c r="D11264" t="s">
        <v>12304</v>
      </c>
      <c r="E11264" t="s">
        <v>12305</v>
      </c>
      <c r="F11264" t="s">
        <v>9324</v>
      </c>
      <c r="G11264" t="s">
        <v>12306</v>
      </c>
      <c r="H11264" t="s">
        <v>142</v>
      </c>
      <c r="I11264" t="s">
        <v>12307</v>
      </c>
      <c r="J11264" t="s">
        <v>12304</v>
      </c>
      <c r="K11264" t="s">
        <v>12308</v>
      </c>
      <c r="L11264" t="s">
        <v>12309</v>
      </c>
      <c r="M11264" t="s">
        <v>12310</v>
      </c>
      <c r="N11264" t="s">
        <v>9324</v>
      </c>
      <c r="O11264" t="s">
        <v>12311</v>
      </c>
      <c r="P11264" t="s">
        <v>12312</v>
      </c>
      <c r="Q11264" t="s">
        <v>9324</v>
      </c>
      <c r="R11264" t="s">
        <v>12313</v>
      </c>
      <c r="S11264" t="s">
        <v>9324</v>
      </c>
      <c r="T11264" t="s">
        <v>12314</v>
      </c>
      <c r="U11264" t="s">
        <v>142</v>
      </c>
      <c r="V11264" t="s">
        <v>12315</v>
      </c>
      <c r="W11264" t="s">
        <v>12316</v>
      </c>
      <c r="X11264" t="s">
        <v>12317</v>
      </c>
      <c r="Y11264" t="s">
        <v>12318</v>
      </c>
      <c r="Z11264" t="s">
        <v>142</v>
      </c>
      <c r="AA11264" t="s">
        <v>12319</v>
      </c>
      <c r="AB11264" t="s">
        <v>12320</v>
      </c>
      <c r="AC11264" t="s">
        <v>142</v>
      </c>
      <c r="AD11264" t="s">
        <v>12321</v>
      </c>
      <c r="AE11264" t="s">
        <v>12322</v>
      </c>
      <c r="AF11264" t="s">
        <v>12323</v>
      </c>
      <c r="AG11264" t="s">
        <v>142</v>
      </c>
      <c r="AH11264" t="s">
        <v>12324</v>
      </c>
      <c r="AI11264" t="s">
        <v>12325</v>
      </c>
      <c r="AJ11264" t="s">
        <v>12326</v>
      </c>
      <c r="AK11264" t="s">
        <v>142</v>
      </c>
      <c r="AL11264" t="s">
        <v>12327</v>
      </c>
      <c r="AM11264" t="s">
        <v>142</v>
      </c>
      <c r="AN11264" t="s">
        <v>12328</v>
      </c>
      <c r="AO11264" t="s">
        <v>142</v>
      </c>
      <c r="AP11264" t="s">
        <v>12329</v>
      </c>
      <c r="AQ11264" t="s">
        <v>12330</v>
      </c>
      <c r="AR11264" t="s">
        <v>12331</v>
      </c>
      <c r="AS11264" t="s">
        <v>142</v>
      </c>
      <c r="AT11264" t="s">
        <v>6234</v>
      </c>
      <c r="AU11264" t="s">
        <v>12332</v>
      </c>
      <c r="AV11264" t="s">
        <v>12333</v>
      </c>
      <c r="AW11264" t="s">
        <v>12334</v>
      </c>
      <c r="AX11264" t="s">
        <v>12335</v>
      </c>
      <c r="AY11264" t="s">
        <v>142</v>
      </c>
      <c r="AZ11264" t="s">
        <v>12336</v>
      </c>
      <c r="BA11264" t="s">
        <v>12337</v>
      </c>
      <c r="BB11264" t="s">
        <v>12338</v>
      </c>
      <c r="BC11264" t="s">
        <v>12339</v>
      </c>
      <c r="BD11264" t="s">
        <v>142</v>
      </c>
      <c r="BE11264" t="s">
        <v>166</v>
      </c>
      <c r="BF11264" t="s">
        <v>12340</v>
      </c>
      <c r="BG11264" t="s">
        <v>5155</v>
      </c>
      <c r="BH11264" t="s">
        <v>12341</v>
      </c>
      <c r="BI11264" t="s">
        <v>12342</v>
      </c>
      <c r="BJ11264" t="s">
        <v>12343</v>
      </c>
      <c r="BK11264" t="s">
        <v>142</v>
      </c>
      <c r="BL11264" t="s">
        <v>12344</v>
      </c>
      <c r="BM11264" t="s">
        <v>12345</v>
      </c>
      <c r="BN11264" t="s">
        <v>12346</v>
      </c>
      <c r="BO11264" t="s">
        <v>12347</v>
      </c>
      <c r="BP11264" t="s">
        <v>5166</v>
      </c>
      <c r="BQ11264" t="s">
        <v>12348</v>
      </c>
      <c r="BR11264" t="s">
        <v>12349</v>
      </c>
      <c r="BS11264" t="s">
        <v>12350</v>
      </c>
      <c r="BT11264" t="s">
        <v>142</v>
      </c>
      <c r="BU11264" t="s">
        <v>12351</v>
      </c>
      <c r="BV11264" t="s">
        <v>142</v>
      </c>
      <c r="BW11264" t="s">
        <v>12352</v>
      </c>
      <c r="BX11264" t="s">
        <v>12353</v>
      </c>
      <c r="BY11264" t="s">
        <v>12354</v>
      </c>
      <c r="BZ11264" t="s">
        <v>12355</v>
      </c>
      <c r="CA11264" t="s">
        <v>12356</v>
      </c>
      <c r="CB11264" t="s">
        <v>156</v>
      </c>
      <c r="CC11264" t="s">
        <v>12357</v>
      </c>
      <c r="CD11264" t="s">
        <v>12358</v>
      </c>
      <c r="CE11264" t="s">
        <v>12359</v>
      </c>
      <c r="CF11264" t="s">
        <v>12360</v>
      </c>
    </row>
    <row r="11265" spans="1:314" x14ac:dyDescent="0.3">
      <c r="A11265" t="s">
        <v>12362</v>
      </c>
      <c r="B11265" t="s">
        <v>12302</v>
      </c>
      <c r="C11265" t="s">
        <v>12303</v>
      </c>
      <c r="D11265" t="s">
        <v>12304</v>
      </c>
      <c r="E11265" t="s">
        <v>12305</v>
      </c>
      <c r="F11265" t="s">
        <v>9324</v>
      </c>
      <c r="G11265" t="s">
        <v>12306</v>
      </c>
      <c r="H11265" t="s">
        <v>142</v>
      </c>
      <c r="I11265" t="s">
        <v>12307</v>
      </c>
      <c r="J11265" t="s">
        <v>12304</v>
      </c>
      <c r="K11265" t="s">
        <v>12308</v>
      </c>
      <c r="L11265" t="s">
        <v>12309</v>
      </c>
      <c r="M11265" t="s">
        <v>12310</v>
      </c>
      <c r="N11265" t="s">
        <v>9324</v>
      </c>
      <c r="O11265" t="s">
        <v>12311</v>
      </c>
      <c r="P11265" t="s">
        <v>12312</v>
      </c>
      <c r="Q11265" t="s">
        <v>9324</v>
      </c>
      <c r="R11265" t="s">
        <v>12313</v>
      </c>
      <c r="S11265" t="s">
        <v>9324</v>
      </c>
      <c r="T11265" t="s">
        <v>12314</v>
      </c>
      <c r="U11265" t="s">
        <v>142</v>
      </c>
      <c r="V11265" t="s">
        <v>12315</v>
      </c>
      <c r="W11265" t="s">
        <v>12316</v>
      </c>
      <c r="X11265" t="s">
        <v>12317</v>
      </c>
      <c r="Y11265" t="s">
        <v>12318</v>
      </c>
      <c r="Z11265" t="s">
        <v>142</v>
      </c>
      <c r="AA11265" t="s">
        <v>12319</v>
      </c>
      <c r="AB11265" t="s">
        <v>12320</v>
      </c>
      <c r="AC11265" t="s">
        <v>142</v>
      </c>
      <c r="AD11265" t="s">
        <v>12321</v>
      </c>
      <c r="AE11265" t="s">
        <v>12322</v>
      </c>
      <c r="AF11265" t="s">
        <v>12323</v>
      </c>
      <c r="AG11265" t="s">
        <v>142</v>
      </c>
      <c r="AH11265" t="s">
        <v>12324</v>
      </c>
      <c r="AI11265" t="s">
        <v>12325</v>
      </c>
      <c r="AJ11265" t="s">
        <v>12326</v>
      </c>
      <c r="AK11265" t="s">
        <v>142</v>
      </c>
      <c r="AL11265" t="s">
        <v>12327</v>
      </c>
      <c r="AM11265" t="s">
        <v>142</v>
      </c>
      <c r="AN11265" t="s">
        <v>12328</v>
      </c>
      <c r="AO11265" t="s">
        <v>142</v>
      </c>
      <c r="AP11265" t="s">
        <v>12329</v>
      </c>
      <c r="AQ11265" t="s">
        <v>12330</v>
      </c>
      <c r="AR11265" t="s">
        <v>12331</v>
      </c>
      <c r="AS11265" t="s">
        <v>142</v>
      </c>
      <c r="AT11265" t="s">
        <v>6234</v>
      </c>
      <c r="AU11265" t="s">
        <v>12332</v>
      </c>
      <c r="AV11265" t="s">
        <v>12333</v>
      </c>
      <c r="AW11265" t="s">
        <v>12334</v>
      </c>
      <c r="AX11265" t="s">
        <v>12335</v>
      </c>
      <c r="AY11265" t="s">
        <v>142</v>
      </c>
      <c r="AZ11265" t="s">
        <v>12336</v>
      </c>
      <c r="BA11265" t="s">
        <v>12337</v>
      </c>
      <c r="BB11265" t="s">
        <v>12338</v>
      </c>
      <c r="BC11265" t="s">
        <v>12339</v>
      </c>
      <c r="BD11265" t="s">
        <v>142</v>
      </c>
      <c r="BE11265" t="s">
        <v>166</v>
      </c>
      <c r="BF11265" t="s">
        <v>12340</v>
      </c>
      <c r="BG11265" t="s">
        <v>5155</v>
      </c>
      <c r="BH11265" t="s">
        <v>12341</v>
      </c>
      <c r="BI11265" t="s">
        <v>12342</v>
      </c>
      <c r="BJ11265" t="s">
        <v>12343</v>
      </c>
      <c r="BK11265" t="s">
        <v>142</v>
      </c>
      <c r="BL11265" t="s">
        <v>12344</v>
      </c>
      <c r="BM11265" t="s">
        <v>12345</v>
      </c>
      <c r="BN11265" t="s">
        <v>12346</v>
      </c>
      <c r="BO11265" t="s">
        <v>12347</v>
      </c>
      <c r="BP11265" t="s">
        <v>5166</v>
      </c>
      <c r="BQ11265" t="s">
        <v>12348</v>
      </c>
      <c r="BR11265" t="s">
        <v>12349</v>
      </c>
      <c r="BS11265" t="s">
        <v>12350</v>
      </c>
      <c r="BT11265" t="s">
        <v>142</v>
      </c>
      <c r="BU11265" t="s">
        <v>12351</v>
      </c>
      <c r="BV11265" t="s">
        <v>142</v>
      </c>
      <c r="BW11265" t="s">
        <v>12352</v>
      </c>
      <c r="BX11265" t="s">
        <v>12353</v>
      </c>
      <c r="BY11265" t="s">
        <v>12354</v>
      </c>
      <c r="BZ11265" t="s">
        <v>12355</v>
      </c>
      <c r="CA11265" t="s">
        <v>12356</v>
      </c>
      <c r="CB11265" t="s">
        <v>156</v>
      </c>
      <c r="CC11265" t="s">
        <v>12357</v>
      </c>
      <c r="CD11265" t="s">
        <v>12358</v>
      </c>
      <c r="CE11265" t="s">
        <v>12359</v>
      </c>
      <c r="CF11265" t="s">
        <v>12360</v>
      </c>
    </row>
    <row r="11266" spans="1:314" x14ac:dyDescent="0.3">
      <c r="A11266" t="s">
        <v>12363</v>
      </c>
      <c r="B11266" t="s">
        <v>12302</v>
      </c>
      <c r="C11266" t="s">
        <v>12303</v>
      </c>
      <c r="D11266" t="s">
        <v>12304</v>
      </c>
      <c r="E11266" t="s">
        <v>12305</v>
      </c>
      <c r="F11266" t="s">
        <v>9324</v>
      </c>
      <c r="G11266" t="s">
        <v>12306</v>
      </c>
      <c r="H11266" t="s">
        <v>142</v>
      </c>
      <c r="I11266" t="s">
        <v>12307</v>
      </c>
      <c r="J11266" t="s">
        <v>12304</v>
      </c>
      <c r="K11266" t="s">
        <v>12308</v>
      </c>
      <c r="L11266" t="s">
        <v>12309</v>
      </c>
      <c r="M11266" t="s">
        <v>12310</v>
      </c>
      <c r="N11266" t="s">
        <v>9324</v>
      </c>
      <c r="O11266" t="s">
        <v>12311</v>
      </c>
      <c r="P11266" t="s">
        <v>12312</v>
      </c>
      <c r="Q11266" t="s">
        <v>9324</v>
      </c>
      <c r="R11266" t="s">
        <v>12313</v>
      </c>
      <c r="S11266" t="s">
        <v>9324</v>
      </c>
      <c r="T11266" t="s">
        <v>12314</v>
      </c>
      <c r="U11266" t="s">
        <v>142</v>
      </c>
      <c r="V11266" t="s">
        <v>12315</v>
      </c>
      <c r="W11266" t="s">
        <v>12316</v>
      </c>
      <c r="X11266" t="s">
        <v>12317</v>
      </c>
      <c r="Y11266" t="s">
        <v>12318</v>
      </c>
      <c r="Z11266" t="s">
        <v>142</v>
      </c>
      <c r="AA11266" t="s">
        <v>12319</v>
      </c>
      <c r="AB11266" t="s">
        <v>12320</v>
      </c>
      <c r="AC11266" t="s">
        <v>142</v>
      </c>
      <c r="AD11266" t="s">
        <v>12321</v>
      </c>
      <c r="AE11266" t="s">
        <v>12322</v>
      </c>
      <c r="AF11266" t="s">
        <v>12323</v>
      </c>
      <c r="AG11266" t="s">
        <v>142</v>
      </c>
      <c r="AH11266" t="s">
        <v>12324</v>
      </c>
      <c r="AI11266" t="s">
        <v>12325</v>
      </c>
      <c r="AJ11266" t="s">
        <v>12326</v>
      </c>
      <c r="AK11266" t="s">
        <v>142</v>
      </c>
      <c r="AL11266" t="s">
        <v>12327</v>
      </c>
      <c r="AM11266" t="s">
        <v>142</v>
      </c>
      <c r="AN11266" t="s">
        <v>12328</v>
      </c>
      <c r="AO11266" t="s">
        <v>142</v>
      </c>
      <c r="AP11266" t="s">
        <v>12329</v>
      </c>
      <c r="AQ11266" t="s">
        <v>12330</v>
      </c>
      <c r="AR11266" t="s">
        <v>12331</v>
      </c>
      <c r="AS11266" t="s">
        <v>142</v>
      </c>
      <c r="AT11266" t="s">
        <v>6234</v>
      </c>
      <c r="AU11266" t="s">
        <v>12332</v>
      </c>
      <c r="AV11266" t="s">
        <v>12333</v>
      </c>
      <c r="AW11266" t="s">
        <v>12334</v>
      </c>
      <c r="AX11266" t="s">
        <v>12335</v>
      </c>
      <c r="AY11266" t="s">
        <v>142</v>
      </c>
      <c r="AZ11266" t="s">
        <v>12336</v>
      </c>
      <c r="BA11266" t="s">
        <v>12337</v>
      </c>
      <c r="BB11266" t="s">
        <v>12338</v>
      </c>
      <c r="BC11266" t="s">
        <v>12339</v>
      </c>
      <c r="BD11266" t="s">
        <v>142</v>
      </c>
      <c r="BE11266" t="s">
        <v>166</v>
      </c>
      <c r="BF11266" t="s">
        <v>12340</v>
      </c>
      <c r="BG11266" t="s">
        <v>5155</v>
      </c>
      <c r="BH11266" t="s">
        <v>12341</v>
      </c>
      <c r="BI11266" t="s">
        <v>12342</v>
      </c>
      <c r="BJ11266" t="s">
        <v>12343</v>
      </c>
      <c r="BK11266" t="s">
        <v>142</v>
      </c>
      <c r="BL11266" t="s">
        <v>12344</v>
      </c>
      <c r="BM11266" t="s">
        <v>12345</v>
      </c>
      <c r="BN11266" t="s">
        <v>12346</v>
      </c>
      <c r="BO11266" t="s">
        <v>12347</v>
      </c>
      <c r="BP11266" t="s">
        <v>5166</v>
      </c>
      <c r="BQ11266" t="s">
        <v>12348</v>
      </c>
      <c r="BR11266" t="s">
        <v>12349</v>
      </c>
      <c r="BS11266" t="s">
        <v>12350</v>
      </c>
      <c r="BT11266" t="s">
        <v>142</v>
      </c>
      <c r="BU11266" t="s">
        <v>12351</v>
      </c>
      <c r="BV11266" t="s">
        <v>142</v>
      </c>
      <c r="BW11266" t="s">
        <v>12352</v>
      </c>
      <c r="BX11266" t="s">
        <v>12353</v>
      </c>
      <c r="BY11266" t="s">
        <v>12354</v>
      </c>
      <c r="BZ11266" t="s">
        <v>12355</v>
      </c>
      <c r="CA11266" t="s">
        <v>12356</v>
      </c>
      <c r="CB11266" t="s">
        <v>156</v>
      </c>
      <c r="CC11266" t="s">
        <v>12357</v>
      </c>
      <c r="CD11266" t="s">
        <v>12358</v>
      </c>
      <c r="CE11266" t="s">
        <v>12359</v>
      </c>
      <c r="CF11266" t="s">
        <v>12360</v>
      </c>
    </row>
    <row r="11267" spans="1:314" x14ac:dyDescent="0.3">
      <c r="A11267" t="s">
        <v>12364</v>
      </c>
      <c r="B11267" t="s">
        <v>12302</v>
      </c>
      <c r="C11267" t="s">
        <v>12303</v>
      </c>
      <c r="D11267" t="s">
        <v>12304</v>
      </c>
      <c r="E11267" t="s">
        <v>12305</v>
      </c>
      <c r="F11267" t="s">
        <v>9324</v>
      </c>
      <c r="G11267" t="s">
        <v>12306</v>
      </c>
      <c r="H11267" t="s">
        <v>142</v>
      </c>
      <c r="I11267" t="s">
        <v>12307</v>
      </c>
      <c r="J11267" t="s">
        <v>12304</v>
      </c>
      <c r="K11267" t="s">
        <v>12308</v>
      </c>
      <c r="L11267" t="s">
        <v>12309</v>
      </c>
      <c r="M11267" t="s">
        <v>12310</v>
      </c>
      <c r="N11267" t="s">
        <v>9324</v>
      </c>
      <c r="O11267" t="s">
        <v>12311</v>
      </c>
      <c r="P11267" t="s">
        <v>12312</v>
      </c>
      <c r="Q11267" t="s">
        <v>9324</v>
      </c>
      <c r="R11267" t="s">
        <v>12313</v>
      </c>
      <c r="S11267" t="s">
        <v>9324</v>
      </c>
      <c r="T11267" t="s">
        <v>12314</v>
      </c>
      <c r="U11267" t="s">
        <v>142</v>
      </c>
      <c r="V11267" t="s">
        <v>12315</v>
      </c>
      <c r="W11267" t="s">
        <v>12316</v>
      </c>
      <c r="X11267" t="s">
        <v>12317</v>
      </c>
      <c r="Y11267" t="s">
        <v>12318</v>
      </c>
      <c r="Z11267" t="s">
        <v>142</v>
      </c>
      <c r="AA11267" t="s">
        <v>12319</v>
      </c>
      <c r="AB11267" t="s">
        <v>12320</v>
      </c>
      <c r="AC11267" t="s">
        <v>142</v>
      </c>
      <c r="AD11267" t="s">
        <v>12321</v>
      </c>
      <c r="AE11267" t="s">
        <v>12322</v>
      </c>
      <c r="AF11267" t="s">
        <v>12323</v>
      </c>
      <c r="AG11267" t="s">
        <v>142</v>
      </c>
      <c r="AH11267" t="s">
        <v>12324</v>
      </c>
      <c r="AI11267" t="s">
        <v>12325</v>
      </c>
      <c r="AJ11267" t="s">
        <v>12326</v>
      </c>
      <c r="AK11267" t="s">
        <v>142</v>
      </c>
      <c r="AL11267" t="s">
        <v>12327</v>
      </c>
      <c r="AM11267" t="s">
        <v>142</v>
      </c>
      <c r="AN11267" t="s">
        <v>12328</v>
      </c>
      <c r="AO11267" t="s">
        <v>142</v>
      </c>
      <c r="AP11267" t="s">
        <v>12329</v>
      </c>
      <c r="AQ11267" t="s">
        <v>12330</v>
      </c>
      <c r="AR11267" t="s">
        <v>12331</v>
      </c>
      <c r="AS11267" t="s">
        <v>142</v>
      </c>
      <c r="AT11267" t="s">
        <v>6234</v>
      </c>
      <c r="AU11267" t="s">
        <v>12332</v>
      </c>
      <c r="AV11267" t="s">
        <v>12333</v>
      </c>
      <c r="AW11267" t="s">
        <v>12334</v>
      </c>
      <c r="AX11267" t="s">
        <v>12335</v>
      </c>
      <c r="AY11267" t="s">
        <v>142</v>
      </c>
      <c r="AZ11267" t="s">
        <v>12336</v>
      </c>
      <c r="BA11267" t="s">
        <v>12337</v>
      </c>
      <c r="BB11267" t="s">
        <v>12338</v>
      </c>
      <c r="BC11267" t="s">
        <v>12339</v>
      </c>
      <c r="BD11267" t="s">
        <v>142</v>
      </c>
      <c r="BE11267" t="s">
        <v>166</v>
      </c>
      <c r="BF11267" t="s">
        <v>12340</v>
      </c>
      <c r="BG11267" t="s">
        <v>5155</v>
      </c>
      <c r="BH11267" t="s">
        <v>12341</v>
      </c>
      <c r="BI11267" t="s">
        <v>12342</v>
      </c>
      <c r="BJ11267" t="s">
        <v>12343</v>
      </c>
      <c r="BK11267" t="s">
        <v>142</v>
      </c>
      <c r="BL11267" t="s">
        <v>12344</v>
      </c>
      <c r="BM11267" t="s">
        <v>12345</v>
      </c>
      <c r="BN11267" t="s">
        <v>12346</v>
      </c>
      <c r="BO11267" t="s">
        <v>12347</v>
      </c>
      <c r="BP11267" t="s">
        <v>5166</v>
      </c>
      <c r="BQ11267" t="s">
        <v>12348</v>
      </c>
      <c r="BR11267" t="s">
        <v>12349</v>
      </c>
      <c r="BS11267" t="s">
        <v>12350</v>
      </c>
      <c r="BT11267" t="s">
        <v>142</v>
      </c>
      <c r="BU11267" t="s">
        <v>12351</v>
      </c>
      <c r="BV11267" t="s">
        <v>142</v>
      </c>
      <c r="BW11267" t="s">
        <v>12352</v>
      </c>
      <c r="BX11267" t="s">
        <v>12353</v>
      </c>
      <c r="BY11267" t="s">
        <v>12354</v>
      </c>
      <c r="BZ11267" t="s">
        <v>12355</v>
      </c>
      <c r="CA11267" t="s">
        <v>12356</v>
      </c>
      <c r="CB11267" t="s">
        <v>156</v>
      </c>
      <c r="CC11267" t="s">
        <v>12357</v>
      </c>
      <c r="CD11267" t="s">
        <v>12358</v>
      </c>
      <c r="CE11267" t="s">
        <v>12359</v>
      </c>
      <c r="CF11267" t="s">
        <v>12360</v>
      </c>
    </row>
    <row r="11268" spans="1:314" x14ac:dyDescent="0.3">
      <c r="A11268" t="s">
        <v>12365</v>
      </c>
      <c r="B11268" t="s">
        <v>12302</v>
      </c>
      <c r="C11268" t="s">
        <v>12303</v>
      </c>
      <c r="D11268" t="s">
        <v>12304</v>
      </c>
      <c r="E11268" t="s">
        <v>12305</v>
      </c>
      <c r="F11268" t="s">
        <v>9324</v>
      </c>
      <c r="G11268" t="s">
        <v>12306</v>
      </c>
      <c r="H11268" t="s">
        <v>142</v>
      </c>
      <c r="I11268" t="s">
        <v>12307</v>
      </c>
      <c r="J11268" t="s">
        <v>12304</v>
      </c>
      <c r="K11268" t="s">
        <v>12308</v>
      </c>
      <c r="L11268" t="s">
        <v>12309</v>
      </c>
      <c r="M11268" t="s">
        <v>12310</v>
      </c>
      <c r="N11268" t="s">
        <v>9324</v>
      </c>
      <c r="O11268" t="s">
        <v>12311</v>
      </c>
      <c r="P11268" t="s">
        <v>12312</v>
      </c>
      <c r="Q11268" t="s">
        <v>9324</v>
      </c>
      <c r="R11268" t="s">
        <v>12313</v>
      </c>
      <c r="S11268" t="s">
        <v>9324</v>
      </c>
      <c r="T11268" t="s">
        <v>12314</v>
      </c>
      <c r="U11268" t="s">
        <v>142</v>
      </c>
      <c r="V11268" t="s">
        <v>12315</v>
      </c>
      <c r="W11268" t="s">
        <v>12316</v>
      </c>
      <c r="X11268" t="s">
        <v>12317</v>
      </c>
      <c r="Y11268" t="s">
        <v>12318</v>
      </c>
      <c r="Z11268" t="s">
        <v>142</v>
      </c>
      <c r="AA11268" t="s">
        <v>12319</v>
      </c>
      <c r="AB11268" t="s">
        <v>12320</v>
      </c>
      <c r="AC11268" t="s">
        <v>142</v>
      </c>
      <c r="AD11268" t="s">
        <v>12321</v>
      </c>
      <c r="AE11268" t="s">
        <v>12322</v>
      </c>
      <c r="AF11268" t="s">
        <v>12323</v>
      </c>
      <c r="AG11268" t="s">
        <v>142</v>
      </c>
      <c r="AH11268" t="s">
        <v>12324</v>
      </c>
      <c r="AI11268" t="s">
        <v>12325</v>
      </c>
      <c r="AJ11268" t="s">
        <v>12326</v>
      </c>
      <c r="AK11268" t="s">
        <v>142</v>
      </c>
      <c r="AL11268" t="s">
        <v>12327</v>
      </c>
      <c r="AM11268" t="s">
        <v>142</v>
      </c>
      <c r="AN11268" t="s">
        <v>12328</v>
      </c>
      <c r="AO11268" t="s">
        <v>142</v>
      </c>
      <c r="AP11268" t="s">
        <v>12329</v>
      </c>
      <c r="AQ11268" t="s">
        <v>12330</v>
      </c>
      <c r="AR11268" t="s">
        <v>12331</v>
      </c>
      <c r="AS11268" t="s">
        <v>142</v>
      </c>
      <c r="AT11268" t="s">
        <v>6234</v>
      </c>
      <c r="AU11268" t="s">
        <v>12332</v>
      </c>
      <c r="AV11268" t="s">
        <v>12333</v>
      </c>
      <c r="AW11268" t="s">
        <v>12334</v>
      </c>
      <c r="AX11268" t="s">
        <v>12335</v>
      </c>
      <c r="AY11268" t="s">
        <v>142</v>
      </c>
      <c r="AZ11268" t="s">
        <v>12336</v>
      </c>
      <c r="BA11268" t="s">
        <v>12337</v>
      </c>
      <c r="BB11268" t="s">
        <v>12338</v>
      </c>
      <c r="BC11268" t="s">
        <v>12339</v>
      </c>
      <c r="BD11268" t="s">
        <v>142</v>
      </c>
      <c r="BE11268" t="s">
        <v>166</v>
      </c>
      <c r="BF11268" t="s">
        <v>12340</v>
      </c>
      <c r="BG11268" t="s">
        <v>5155</v>
      </c>
      <c r="BH11268" t="s">
        <v>12341</v>
      </c>
      <c r="BI11268" t="s">
        <v>12342</v>
      </c>
      <c r="BJ11268" t="s">
        <v>12343</v>
      </c>
      <c r="BK11268" t="s">
        <v>142</v>
      </c>
      <c r="BL11268" t="s">
        <v>12344</v>
      </c>
      <c r="BM11268" t="s">
        <v>12345</v>
      </c>
      <c r="BN11268" t="s">
        <v>12346</v>
      </c>
      <c r="BO11268" t="s">
        <v>12347</v>
      </c>
      <c r="BP11268" t="s">
        <v>5166</v>
      </c>
      <c r="BQ11268" t="s">
        <v>12348</v>
      </c>
      <c r="BR11268" t="s">
        <v>12349</v>
      </c>
      <c r="BS11268" t="s">
        <v>12350</v>
      </c>
      <c r="BT11268" t="s">
        <v>142</v>
      </c>
      <c r="BU11268" t="s">
        <v>12351</v>
      </c>
      <c r="BV11268" t="s">
        <v>142</v>
      </c>
      <c r="BW11268" t="s">
        <v>12352</v>
      </c>
      <c r="BX11268" t="s">
        <v>12353</v>
      </c>
      <c r="BY11268" t="s">
        <v>12354</v>
      </c>
      <c r="BZ11268" t="s">
        <v>12355</v>
      </c>
      <c r="CA11268" t="s">
        <v>12356</v>
      </c>
      <c r="CB11268" t="s">
        <v>156</v>
      </c>
      <c r="CC11268" t="s">
        <v>12357</v>
      </c>
      <c r="CD11268" t="s">
        <v>12358</v>
      </c>
      <c r="CE11268" t="s">
        <v>12359</v>
      </c>
      <c r="CF11268" t="s">
        <v>12360</v>
      </c>
    </row>
    <row r="11269" spans="1:314" x14ac:dyDescent="0.3">
      <c r="A11269" t="s">
        <v>12366</v>
      </c>
      <c r="B11269" t="s">
        <v>12302</v>
      </c>
      <c r="C11269" t="s">
        <v>12303</v>
      </c>
      <c r="D11269" t="s">
        <v>12304</v>
      </c>
      <c r="E11269" t="s">
        <v>12305</v>
      </c>
      <c r="F11269" t="s">
        <v>9324</v>
      </c>
      <c r="G11269" t="s">
        <v>12306</v>
      </c>
      <c r="H11269" t="s">
        <v>142</v>
      </c>
      <c r="I11269" t="s">
        <v>12307</v>
      </c>
      <c r="J11269" t="s">
        <v>12304</v>
      </c>
      <c r="K11269" t="s">
        <v>12308</v>
      </c>
      <c r="L11269" t="s">
        <v>12309</v>
      </c>
      <c r="M11269" t="s">
        <v>12310</v>
      </c>
      <c r="N11269" t="s">
        <v>9324</v>
      </c>
      <c r="O11269" t="s">
        <v>12311</v>
      </c>
      <c r="P11269" t="s">
        <v>12312</v>
      </c>
      <c r="Q11269" t="s">
        <v>9324</v>
      </c>
      <c r="R11269" t="s">
        <v>12313</v>
      </c>
      <c r="S11269" t="s">
        <v>9324</v>
      </c>
      <c r="T11269" t="s">
        <v>12314</v>
      </c>
      <c r="U11269" t="s">
        <v>142</v>
      </c>
      <c r="V11269" t="s">
        <v>12315</v>
      </c>
      <c r="W11269" t="s">
        <v>12316</v>
      </c>
      <c r="X11269" t="s">
        <v>12317</v>
      </c>
      <c r="Y11269" t="s">
        <v>12318</v>
      </c>
      <c r="Z11269" t="s">
        <v>142</v>
      </c>
      <c r="AA11269" t="s">
        <v>12319</v>
      </c>
      <c r="AB11269" t="s">
        <v>12320</v>
      </c>
      <c r="AC11269" t="s">
        <v>142</v>
      </c>
      <c r="AD11269" t="s">
        <v>12321</v>
      </c>
      <c r="AE11269" t="s">
        <v>12322</v>
      </c>
      <c r="AF11269" t="s">
        <v>12323</v>
      </c>
      <c r="AG11269" t="s">
        <v>142</v>
      </c>
      <c r="AH11269" t="s">
        <v>12324</v>
      </c>
      <c r="AI11269" t="s">
        <v>12325</v>
      </c>
      <c r="AJ11269" t="s">
        <v>12326</v>
      </c>
      <c r="AK11269" t="s">
        <v>142</v>
      </c>
      <c r="AL11269" t="s">
        <v>12327</v>
      </c>
      <c r="AM11269" t="s">
        <v>142</v>
      </c>
      <c r="AN11269" t="s">
        <v>12328</v>
      </c>
      <c r="AO11269" t="s">
        <v>142</v>
      </c>
      <c r="AP11269" t="s">
        <v>12329</v>
      </c>
      <c r="AQ11269" t="s">
        <v>12330</v>
      </c>
      <c r="AR11269" t="s">
        <v>12331</v>
      </c>
      <c r="AS11269" t="s">
        <v>142</v>
      </c>
      <c r="AT11269" t="s">
        <v>6234</v>
      </c>
      <c r="AU11269" t="s">
        <v>12332</v>
      </c>
      <c r="AV11269" t="s">
        <v>12333</v>
      </c>
      <c r="AW11269" t="s">
        <v>12334</v>
      </c>
      <c r="AX11269" t="s">
        <v>12335</v>
      </c>
      <c r="AY11269" t="s">
        <v>142</v>
      </c>
      <c r="AZ11269" t="s">
        <v>12336</v>
      </c>
      <c r="BA11269" t="s">
        <v>12337</v>
      </c>
      <c r="BB11269" t="s">
        <v>12338</v>
      </c>
      <c r="BC11269" t="s">
        <v>12339</v>
      </c>
      <c r="BD11269" t="s">
        <v>142</v>
      </c>
      <c r="BE11269" t="s">
        <v>166</v>
      </c>
      <c r="BF11269" t="s">
        <v>12340</v>
      </c>
      <c r="BG11269" t="s">
        <v>5155</v>
      </c>
      <c r="BH11269" t="s">
        <v>12341</v>
      </c>
      <c r="BI11269" t="s">
        <v>12342</v>
      </c>
      <c r="BJ11269" t="s">
        <v>12343</v>
      </c>
      <c r="BK11269" t="s">
        <v>142</v>
      </c>
      <c r="BL11269" t="s">
        <v>12344</v>
      </c>
      <c r="BM11269" t="s">
        <v>12345</v>
      </c>
      <c r="BN11269" t="s">
        <v>12346</v>
      </c>
      <c r="BO11269" t="s">
        <v>12347</v>
      </c>
      <c r="BP11269" t="s">
        <v>5166</v>
      </c>
      <c r="BQ11269" t="s">
        <v>12348</v>
      </c>
      <c r="BR11269" t="s">
        <v>12349</v>
      </c>
      <c r="BS11269" t="s">
        <v>12350</v>
      </c>
      <c r="BT11269" t="s">
        <v>142</v>
      </c>
      <c r="BU11269" t="s">
        <v>12351</v>
      </c>
      <c r="BV11269" t="s">
        <v>142</v>
      </c>
      <c r="BW11269" t="s">
        <v>12352</v>
      </c>
      <c r="BX11269" t="s">
        <v>12353</v>
      </c>
      <c r="BY11269" t="s">
        <v>12354</v>
      </c>
      <c r="BZ11269" t="s">
        <v>12355</v>
      </c>
      <c r="CA11269" t="s">
        <v>12356</v>
      </c>
      <c r="CB11269" t="s">
        <v>156</v>
      </c>
      <c r="CC11269" t="s">
        <v>12357</v>
      </c>
      <c r="CD11269" t="s">
        <v>12358</v>
      </c>
      <c r="CE11269" t="s">
        <v>12359</v>
      </c>
      <c r="CF11269" t="s">
        <v>12360</v>
      </c>
    </row>
    <row r="11270" spans="1:314" x14ac:dyDescent="0.3">
      <c r="A11270" t="s">
        <v>12367</v>
      </c>
      <c r="B11270" t="s">
        <v>12302</v>
      </c>
      <c r="C11270" t="s">
        <v>12303</v>
      </c>
      <c r="D11270" t="s">
        <v>12304</v>
      </c>
      <c r="E11270" t="s">
        <v>12305</v>
      </c>
      <c r="F11270" t="s">
        <v>9324</v>
      </c>
      <c r="G11270" t="s">
        <v>12306</v>
      </c>
      <c r="H11270" t="s">
        <v>142</v>
      </c>
      <c r="I11270" t="s">
        <v>12307</v>
      </c>
      <c r="J11270" t="s">
        <v>12304</v>
      </c>
      <c r="K11270" t="s">
        <v>12308</v>
      </c>
      <c r="L11270" t="s">
        <v>12309</v>
      </c>
      <c r="M11270" t="s">
        <v>12310</v>
      </c>
      <c r="N11270" t="s">
        <v>9324</v>
      </c>
      <c r="O11270" t="s">
        <v>12311</v>
      </c>
      <c r="P11270" t="s">
        <v>12312</v>
      </c>
      <c r="Q11270" t="s">
        <v>9324</v>
      </c>
      <c r="R11270" t="s">
        <v>12313</v>
      </c>
      <c r="S11270" t="s">
        <v>9324</v>
      </c>
      <c r="T11270" t="s">
        <v>12314</v>
      </c>
      <c r="U11270" t="s">
        <v>142</v>
      </c>
      <c r="V11270" t="s">
        <v>12315</v>
      </c>
      <c r="W11270" t="s">
        <v>12316</v>
      </c>
      <c r="X11270" t="s">
        <v>12317</v>
      </c>
      <c r="Y11270" t="s">
        <v>12318</v>
      </c>
      <c r="Z11270" t="s">
        <v>142</v>
      </c>
      <c r="AA11270" t="s">
        <v>12319</v>
      </c>
      <c r="AB11270" t="s">
        <v>12320</v>
      </c>
      <c r="AC11270" t="s">
        <v>142</v>
      </c>
      <c r="AD11270" t="s">
        <v>12321</v>
      </c>
      <c r="AE11270" t="s">
        <v>12322</v>
      </c>
      <c r="AF11270" t="s">
        <v>12323</v>
      </c>
      <c r="AG11270" t="s">
        <v>142</v>
      </c>
      <c r="AH11270" t="s">
        <v>12324</v>
      </c>
      <c r="AI11270" t="s">
        <v>12325</v>
      </c>
      <c r="AJ11270" t="s">
        <v>12326</v>
      </c>
      <c r="AK11270" t="s">
        <v>142</v>
      </c>
      <c r="AL11270" t="s">
        <v>12327</v>
      </c>
      <c r="AM11270" t="s">
        <v>142</v>
      </c>
      <c r="AN11270" t="s">
        <v>12328</v>
      </c>
      <c r="AO11270" t="s">
        <v>142</v>
      </c>
      <c r="AP11270" t="s">
        <v>12329</v>
      </c>
      <c r="AQ11270" t="s">
        <v>12330</v>
      </c>
      <c r="AR11270" t="s">
        <v>12331</v>
      </c>
      <c r="AS11270" t="s">
        <v>142</v>
      </c>
      <c r="AT11270" t="s">
        <v>6234</v>
      </c>
      <c r="AU11270" t="s">
        <v>12332</v>
      </c>
      <c r="AV11270" t="s">
        <v>12333</v>
      </c>
      <c r="AW11270" t="s">
        <v>12334</v>
      </c>
      <c r="AX11270" t="s">
        <v>12335</v>
      </c>
      <c r="AY11270" t="s">
        <v>142</v>
      </c>
      <c r="AZ11270" t="s">
        <v>12336</v>
      </c>
      <c r="BA11270" t="s">
        <v>12337</v>
      </c>
      <c r="BB11270" t="s">
        <v>12338</v>
      </c>
      <c r="BC11270" t="s">
        <v>12339</v>
      </c>
      <c r="BD11270" t="s">
        <v>142</v>
      </c>
      <c r="BE11270" t="s">
        <v>166</v>
      </c>
      <c r="BF11270" t="s">
        <v>12340</v>
      </c>
      <c r="BG11270" t="s">
        <v>5155</v>
      </c>
      <c r="BH11270" t="s">
        <v>12341</v>
      </c>
      <c r="BI11270" t="s">
        <v>12342</v>
      </c>
      <c r="BJ11270" t="s">
        <v>12343</v>
      </c>
      <c r="BK11270" t="s">
        <v>142</v>
      </c>
      <c r="BL11270" t="s">
        <v>12344</v>
      </c>
      <c r="BM11270" t="s">
        <v>12345</v>
      </c>
      <c r="BN11270" t="s">
        <v>12346</v>
      </c>
      <c r="BO11270" t="s">
        <v>12347</v>
      </c>
      <c r="BP11270" t="s">
        <v>5166</v>
      </c>
      <c r="BQ11270" t="s">
        <v>12348</v>
      </c>
      <c r="BR11270" t="s">
        <v>12349</v>
      </c>
      <c r="BS11270" t="s">
        <v>12350</v>
      </c>
      <c r="BT11270" t="s">
        <v>142</v>
      </c>
      <c r="BU11270" t="s">
        <v>12351</v>
      </c>
      <c r="BV11270" t="s">
        <v>142</v>
      </c>
      <c r="BW11270" t="s">
        <v>12352</v>
      </c>
      <c r="BX11270" t="s">
        <v>12353</v>
      </c>
      <c r="BY11270" t="s">
        <v>12354</v>
      </c>
      <c r="BZ11270" t="s">
        <v>12355</v>
      </c>
      <c r="CA11270" t="s">
        <v>12356</v>
      </c>
      <c r="CB11270" t="s">
        <v>156</v>
      </c>
      <c r="CC11270" t="s">
        <v>12357</v>
      </c>
      <c r="CD11270" t="s">
        <v>12358</v>
      </c>
      <c r="CE11270" t="s">
        <v>12359</v>
      </c>
      <c r="CF11270" t="s">
        <v>12360</v>
      </c>
    </row>
    <row r="11271" spans="1:314" x14ac:dyDescent="0.3">
      <c r="A11271" t="s">
        <v>12368</v>
      </c>
      <c r="B11271" t="s">
        <v>12302</v>
      </c>
      <c r="C11271" t="s">
        <v>12303</v>
      </c>
      <c r="D11271" t="s">
        <v>12304</v>
      </c>
      <c r="E11271" t="s">
        <v>12305</v>
      </c>
      <c r="F11271" t="s">
        <v>9324</v>
      </c>
      <c r="G11271" t="s">
        <v>12306</v>
      </c>
      <c r="H11271" t="s">
        <v>142</v>
      </c>
      <c r="I11271" t="s">
        <v>12307</v>
      </c>
      <c r="J11271" t="s">
        <v>12304</v>
      </c>
      <c r="K11271" t="s">
        <v>12308</v>
      </c>
      <c r="L11271" t="s">
        <v>12309</v>
      </c>
      <c r="M11271" t="s">
        <v>12310</v>
      </c>
      <c r="N11271" t="s">
        <v>9324</v>
      </c>
      <c r="O11271" t="s">
        <v>12311</v>
      </c>
      <c r="P11271" t="s">
        <v>12312</v>
      </c>
      <c r="Q11271" t="s">
        <v>9324</v>
      </c>
      <c r="R11271" t="s">
        <v>12313</v>
      </c>
      <c r="S11271" t="s">
        <v>9324</v>
      </c>
      <c r="T11271" t="s">
        <v>12314</v>
      </c>
      <c r="U11271" t="s">
        <v>142</v>
      </c>
      <c r="V11271" t="s">
        <v>12315</v>
      </c>
      <c r="W11271" t="s">
        <v>12316</v>
      </c>
      <c r="X11271" t="s">
        <v>12317</v>
      </c>
      <c r="Y11271" t="s">
        <v>12318</v>
      </c>
      <c r="Z11271" t="s">
        <v>142</v>
      </c>
      <c r="AA11271" t="s">
        <v>12319</v>
      </c>
      <c r="AB11271" t="s">
        <v>12320</v>
      </c>
      <c r="AC11271" t="s">
        <v>142</v>
      </c>
      <c r="AD11271" t="s">
        <v>12321</v>
      </c>
      <c r="AE11271" t="s">
        <v>12322</v>
      </c>
      <c r="AF11271" t="s">
        <v>12323</v>
      </c>
      <c r="AG11271" t="s">
        <v>142</v>
      </c>
      <c r="AH11271" t="s">
        <v>12324</v>
      </c>
      <c r="AI11271" t="s">
        <v>12325</v>
      </c>
      <c r="AJ11271" t="s">
        <v>12326</v>
      </c>
      <c r="AK11271" t="s">
        <v>142</v>
      </c>
      <c r="AL11271" t="s">
        <v>12327</v>
      </c>
      <c r="AM11271" t="s">
        <v>142</v>
      </c>
      <c r="AN11271" t="s">
        <v>12328</v>
      </c>
      <c r="AO11271" t="s">
        <v>142</v>
      </c>
      <c r="AP11271" t="s">
        <v>12329</v>
      </c>
      <c r="AQ11271" t="s">
        <v>12330</v>
      </c>
      <c r="AR11271" t="s">
        <v>12331</v>
      </c>
      <c r="AS11271" t="s">
        <v>142</v>
      </c>
      <c r="AT11271" t="s">
        <v>6234</v>
      </c>
      <c r="AU11271" t="s">
        <v>12332</v>
      </c>
      <c r="AV11271" t="s">
        <v>12333</v>
      </c>
      <c r="AW11271" t="s">
        <v>12334</v>
      </c>
      <c r="AX11271" t="s">
        <v>12335</v>
      </c>
      <c r="AY11271" t="s">
        <v>142</v>
      </c>
      <c r="AZ11271" t="s">
        <v>12336</v>
      </c>
      <c r="BA11271" t="s">
        <v>12337</v>
      </c>
      <c r="BB11271" t="s">
        <v>12338</v>
      </c>
      <c r="BC11271" t="s">
        <v>12339</v>
      </c>
      <c r="BD11271" t="s">
        <v>142</v>
      </c>
      <c r="BE11271" t="s">
        <v>166</v>
      </c>
      <c r="BF11271" t="s">
        <v>12340</v>
      </c>
      <c r="BG11271" t="s">
        <v>5155</v>
      </c>
      <c r="BH11271" t="s">
        <v>12341</v>
      </c>
      <c r="BI11271" t="s">
        <v>12342</v>
      </c>
      <c r="BJ11271" t="s">
        <v>12343</v>
      </c>
      <c r="BK11271" t="s">
        <v>142</v>
      </c>
      <c r="BL11271" t="s">
        <v>12344</v>
      </c>
      <c r="BM11271" t="s">
        <v>12345</v>
      </c>
      <c r="BN11271" t="s">
        <v>12346</v>
      </c>
      <c r="BO11271" t="s">
        <v>12347</v>
      </c>
      <c r="BP11271" t="s">
        <v>5166</v>
      </c>
      <c r="BQ11271" t="s">
        <v>12348</v>
      </c>
      <c r="BR11271" t="s">
        <v>12349</v>
      </c>
      <c r="BS11271" t="s">
        <v>12350</v>
      </c>
      <c r="BT11271" t="s">
        <v>142</v>
      </c>
      <c r="BU11271" t="s">
        <v>12351</v>
      </c>
      <c r="BV11271" t="s">
        <v>142</v>
      </c>
      <c r="BW11271" t="s">
        <v>12352</v>
      </c>
      <c r="BX11271" t="s">
        <v>12353</v>
      </c>
      <c r="BY11271" t="s">
        <v>12354</v>
      </c>
      <c r="BZ11271" t="s">
        <v>12355</v>
      </c>
      <c r="CA11271" t="s">
        <v>12356</v>
      </c>
      <c r="CB11271" t="s">
        <v>156</v>
      </c>
      <c r="CC11271" t="s">
        <v>12357</v>
      </c>
      <c r="CD11271" t="s">
        <v>12358</v>
      </c>
      <c r="CE11271" t="s">
        <v>12359</v>
      </c>
      <c r="CF11271" t="s">
        <v>12360</v>
      </c>
    </row>
    <row r="11272" spans="1:314" x14ac:dyDescent="0.3">
      <c r="A11272" t="s">
        <v>12369</v>
      </c>
      <c r="B11272" t="s">
        <v>12302</v>
      </c>
      <c r="C11272" t="s">
        <v>12303</v>
      </c>
      <c r="D11272" t="s">
        <v>12304</v>
      </c>
      <c r="E11272" t="s">
        <v>12305</v>
      </c>
      <c r="F11272" t="s">
        <v>9324</v>
      </c>
      <c r="G11272" t="s">
        <v>12306</v>
      </c>
      <c r="H11272" t="s">
        <v>142</v>
      </c>
      <c r="I11272" t="s">
        <v>12307</v>
      </c>
      <c r="J11272" t="s">
        <v>12304</v>
      </c>
      <c r="K11272" t="s">
        <v>12308</v>
      </c>
      <c r="L11272" t="s">
        <v>12309</v>
      </c>
      <c r="M11272" t="s">
        <v>12310</v>
      </c>
      <c r="N11272" t="s">
        <v>9324</v>
      </c>
      <c r="O11272" t="s">
        <v>12311</v>
      </c>
      <c r="P11272" t="s">
        <v>12312</v>
      </c>
      <c r="Q11272" t="s">
        <v>9324</v>
      </c>
      <c r="R11272" t="s">
        <v>12313</v>
      </c>
      <c r="S11272" t="s">
        <v>9324</v>
      </c>
      <c r="T11272" t="s">
        <v>12314</v>
      </c>
      <c r="U11272" t="s">
        <v>142</v>
      </c>
      <c r="V11272" t="s">
        <v>12315</v>
      </c>
      <c r="W11272" t="s">
        <v>12316</v>
      </c>
      <c r="X11272" t="s">
        <v>12317</v>
      </c>
      <c r="Y11272" t="s">
        <v>12318</v>
      </c>
      <c r="Z11272" t="s">
        <v>142</v>
      </c>
      <c r="AA11272" t="s">
        <v>12319</v>
      </c>
      <c r="AB11272" t="s">
        <v>12320</v>
      </c>
      <c r="AC11272" t="s">
        <v>142</v>
      </c>
      <c r="AD11272" t="s">
        <v>12321</v>
      </c>
      <c r="AE11272" t="s">
        <v>12322</v>
      </c>
      <c r="AF11272" t="s">
        <v>12323</v>
      </c>
      <c r="AG11272" t="s">
        <v>142</v>
      </c>
      <c r="AH11272" t="s">
        <v>12324</v>
      </c>
      <c r="AI11272" t="s">
        <v>12325</v>
      </c>
      <c r="AJ11272" t="s">
        <v>12326</v>
      </c>
      <c r="AK11272" t="s">
        <v>142</v>
      </c>
      <c r="AL11272" t="s">
        <v>12327</v>
      </c>
      <c r="AM11272" t="s">
        <v>142</v>
      </c>
      <c r="AN11272" t="s">
        <v>12328</v>
      </c>
      <c r="AO11272" t="s">
        <v>142</v>
      </c>
      <c r="AP11272" t="s">
        <v>12329</v>
      </c>
      <c r="AQ11272" t="s">
        <v>12330</v>
      </c>
      <c r="AR11272" t="s">
        <v>12331</v>
      </c>
      <c r="AS11272" t="s">
        <v>142</v>
      </c>
      <c r="AT11272" t="s">
        <v>6234</v>
      </c>
      <c r="AU11272" t="s">
        <v>12332</v>
      </c>
      <c r="AV11272" t="s">
        <v>12333</v>
      </c>
      <c r="AW11272" t="s">
        <v>12334</v>
      </c>
      <c r="AX11272" t="s">
        <v>12335</v>
      </c>
      <c r="AY11272" t="s">
        <v>142</v>
      </c>
      <c r="AZ11272" t="s">
        <v>12336</v>
      </c>
      <c r="BA11272" t="s">
        <v>12337</v>
      </c>
      <c r="BB11272" t="s">
        <v>12338</v>
      </c>
      <c r="BC11272" t="s">
        <v>12339</v>
      </c>
      <c r="BD11272" t="s">
        <v>142</v>
      </c>
      <c r="BE11272" t="s">
        <v>166</v>
      </c>
      <c r="BF11272" t="s">
        <v>12340</v>
      </c>
      <c r="BG11272" t="s">
        <v>5155</v>
      </c>
      <c r="BH11272" t="s">
        <v>12341</v>
      </c>
      <c r="BI11272" t="s">
        <v>12342</v>
      </c>
      <c r="BJ11272" t="s">
        <v>12343</v>
      </c>
      <c r="BK11272" t="s">
        <v>142</v>
      </c>
      <c r="BL11272" t="s">
        <v>12344</v>
      </c>
      <c r="BM11272" t="s">
        <v>12345</v>
      </c>
      <c r="BN11272" t="s">
        <v>12346</v>
      </c>
      <c r="BO11272" t="s">
        <v>12347</v>
      </c>
      <c r="BP11272" t="s">
        <v>5166</v>
      </c>
      <c r="BQ11272" t="s">
        <v>12348</v>
      </c>
      <c r="BR11272" t="s">
        <v>12349</v>
      </c>
      <c r="BS11272" t="s">
        <v>12350</v>
      </c>
      <c r="BT11272" t="s">
        <v>142</v>
      </c>
      <c r="BU11272" t="s">
        <v>12351</v>
      </c>
      <c r="BV11272" t="s">
        <v>142</v>
      </c>
      <c r="BW11272" t="s">
        <v>12352</v>
      </c>
      <c r="BX11272" t="s">
        <v>12353</v>
      </c>
      <c r="BY11272" t="s">
        <v>12354</v>
      </c>
      <c r="BZ11272" t="s">
        <v>12355</v>
      </c>
      <c r="CA11272" t="s">
        <v>12356</v>
      </c>
      <c r="CB11272" t="s">
        <v>156</v>
      </c>
      <c r="CC11272" t="s">
        <v>12357</v>
      </c>
      <c r="CD11272" t="s">
        <v>12358</v>
      </c>
      <c r="CE11272" t="s">
        <v>12359</v>
      </c>
      <c r="CF11272" t="s">
        <v>12360</v>
      </c>
    </row>
    <row r="11273" spans="1:314" x14ac:dyDescent="0.3">
      <c r="A11273" t="s">
        <v>12370</v>
      </c>
      <c r="B11273" t="s">
        <v>3737</v>
      </c>
      <c r="C11273" t="s">
        <v>380</v>
      </c>
      <c r="D11273" t="s">
        <v>12371</v>
      </c>
      <c r="E11273" t="s">
        <v>12372</v>
      </c>
      <c r="F11273" t="s">
        <v>12373</v>
      </c>
      <c r="G11273" t="s">
        <v>12374</v>
      </c>
      <c r="H11273" t="s">
        <v>142</v>
      </c>
      <c r="I11273" t="s">
        <v>12375</v>
      </c>
      <c r="J11273" t="s">
        <v>12376</v>
      </c>
      <c r="K11273" t="s">
        <v>12377</v>
      </c>
      <c r="L11273" t="s">
        <v>12378</v>
      </c>
      <c r="M11273" t="s">
        <v>156</v>
      </c>
      <c r="N11273" t="s">
        <v>12379</v>
      </c>
      <c r="O11273" t="s">
        <v>12380</v>
      </c>
      <c r="P11273" t="s">
        <v>12381</v>
      </c>
      <c r="Q11273" t="s">
        <v>12382</v>
      </c>
      <c r="R11273" t="s">
        <v>12376</v>
      </c>
      <c r="S11273" t="s">
        <v>12383</v>
      </c>
      <c r="T11273" t="s">
        <v>12384</v>
      </c>
      <c r="U11273" t="s">
        <v>156</v>
      </c>
      <c r="V11273" t="s">
        <v>12385</v>
      </c>
      <c r="W11273" t="s">
        <v>12386</v>
      </c>
      <c r="X11273" t="s">
        <v>12376</v>
      </c>
      <c r="Y11273" t="s">
        <v>12387</v>
      </c>
      <c r="Z11273" t="s">
        <v>142</v>
      </c>
      <c r="AA11273" t="s">
        <v>9927</v>
      </c>
      <c r="AB11273" t="s">
        <v>12388</v>
      </c>
      <c r="AC11273" t="s">
        <v>12389</v>
      </c>
      <c r="AD11273" t="s">
        <v>12376</v>
      </c>
      <c r="AE11273" t="s">
        <v>12390</v>
      </c>
      <c r="AF11273" t="s">
        <v>142</v>
      </c>
      <c r="AG11273" t="s">
        <v>2275</v>
      </c>
      <c r="AH11273" t="s">
        <v>12391</v>
      </c>
      <c r="AI11273" t="s">
        <v>12392</v>
      </c>
      <c r="AJ11273" t="s">
        <v>12393</v>
      </c>
      <c r="AK11273" t="s">
        <v>12376</v>
      </c>
      <c r="AL11273" t="s">
        <v>12383</v>
      </c>
      <c r="AM11273" t="s">
        <v>12394</v>
      </c>
      <c r="AN11273" t="s">
        <v>142</v>
      </c>
      <c r="AO11273" t="s">
        <v>12395</v>
      </c>
      <c r="AP11273" t="s">
        <v>12396</v>
      </c>
      <c r="AQ11273" t="s">
        <v>12397</v>
      </c>
      <c r="AR11273" t="s">
        <v>12398</v>
      </c>
      <c r="AS11273" t="s">
        <v>12376</v>
      </c>
      <c r="AT11273" t="s">
        <v>12399</v>
      </c>
      <c r="AU11273" t="s">
        <v>9324</v>
      </c>
      <c r="AV11273" t="s">
        <v>12400</v>
      </c>
      <c r="AW11273" t="s">
        <v>8238</v>
      </c>
      <c r="AX11273" t="s">
        <v>12401</v>
      </c>
      <c r="AY11273" t="s">
        <v>142</v>
      </c>
      <c r="AZ11273" t="s">
        <v>12375</v>
      </c>
      <c r="BA11273" t="s">
        <v>12376</v>
      </c>
      <c r="BB11273" t="s">
        <v>12383</v>
      </c>
      <c r="BC11273" t="s">
        <v>12402</v>
      </c>
      <c r="BD11273" t="s">
        <v>12403</v>
      </c>
      <c r="BE11273" t="s">
        <v>12404</v>
      </c>
      <c r="BF11273" t="s">
        <v>12405</v>
      </c>
      <c r="BG11273" t="s">
        <v>142</v>
      </c>
      <c r="BH11273" t="s">
        <v>12406</v>
      </c>
      <c r="BI11273" t="s">
        <v>12376</v>
      </c>
      <c r="BJ11273" t="s">
        <v>12407</v>
      </c>
      <c r="BK11273" t="s">
        <v>12408</v>
      </c>
      <c r="BL11273" t="s">
        <v>12409</v>
      </c>
      <c r="BM11273" t="s">
        <v>142</v>
      </c>
      <c r="BN11273" t="s">
        <v>12375</v>
      </c>
      <c r="BO11273" t="s">
        <v>12376</v>
      </c>
      <c r="BP11273" t="s">
        <v>12410</v>
      </c>
      <c r="BQ11273" t="s">
        <v>142</v>
      </c>
      <c r="BR11273" t="s">
        <v>12411</v>
      </c>
      <c r="BS11273" t="s">
        <v>12412</v>
      </c>
      <c r="BT11273" t="s">
        <v>12376</v>
      </c>
      <c r="BU11273" t="s">
        <v>12383</v>
      </c>
      <c r="BV11273" t="s">
        <v>12413</v>
      </c>
      <c r="BW11273" t="s">
        <v>12376</v>
      </c>
      <c r="BX11273" t="s">
        <v>12414</v>
      </c>
      <c r="BY11273" t="s">
        <v>12415</v>
      </c>
      <c r="BZ11273" t="s">
        <v>12416</v>
      </c>
      <c r="CA11273" t="s">
        <v>142</v>
      </c>
      <c r="CB11273" t="s">
        <v>9927</v>
      </c>
      <c r="CC11273" t="s">
        <v>12417</v>
      </c>
      <c r="CD11273" t="s">
        <v>142</v>
      </c>
      <c r="CE11273" t="s">
        <v>12418</v>
      </c>
      <c r="CF11273" t="s">
        <v>156</v>
      </c>
      <c r="CG11273" t="s">
        <v>12419</v>
      </c>
      <c r="CH11273" t="s">
        <v>12420</v>
      </c>
      <c r="CI11273" t="s">
        <v>12421</v>
      </c>
      <c r="CJ11273" t="s">
        <v>12422</v>
      </c>
      <c r="CK11273" t="s">
        <v>142</v>
      </c>
      <c r="CL11273" t="s">
        <v>12423</v>
      </c>
      <c r="CM11273" t="s">
        <v>142</v>
      </c>
      <c r="CN11273" t="s">
        <v>163</v>
      </c>
      <c r="CO11273" t="s">
        <v>156</v>
      </c>
      <c r="CP11273" t="s">
        <v>12424</v>
      </c>
      <c r="CQ11273" t="s">
        <v>142</v>
      </c>
      <c r="CR11273" t="s">
        <v>9092</v>
      </c>
      <c r="CS11273" t="s">
        <v>6366</v>
      </c>
      <c r="CT11273" t="s">
        <v>12425</v>
      </c>
      <c r="CU11273" t="s">
        <v>12426</v>
      </c>
      <c r="CV11273" t="s">
        <v>142</v>
      </c>
      <c r="CW11273" t="s">
        <v>12406</v>
      </c>
      <c r="CX11273" t="s">
        <v>12376</v>
      </c>
      <c r="CY11273" t="s">
        <v>12427</v>
      </c>
      <c r="CZ11273" t="s">
        <v>12428</v>
      </c>
      <c r="DA11273" t="s">
        <v>142</v>
      </c>
      <c r="DB11273" t="s">
        <v>12429</v>
      </c>
      <c r="DC11273" t="s">
        <v>12430</v>
      </c>
      <c r="DD11273" t="s">
        <v>12376</v>
      </c>
      <c r="DE11273" t="s">
        <v>12427</v>
      </c>
      <c r="DF11273" t="s">
        <v>12431</v>
      </c>
      <c r="DG11273" t="s">
        <v>142</v>
      </c>
      <c r="DH11273" t="s">
        <v>12432</v>
      </c>
      <c r="DI11273" t="s">
        <v>12376</v>
      </c>
      <c r="DJ11273" t="s">
        <v>12433</v>
      </c>
      <c r="DK11273" t="s">
        <v>12434</v>
      </c>
      <c r="DL11273" t="s">
        <v>12435</v>
      </c>
      <c r="DM11273" t="s">
        <v>6229</v>
      </c>
      <c r="DN11273" t="s">
        <v>11770</v>
      </c>
      <c r="DO11273" t="s">
        <v>12371</v>
      </c>
      <c r="DP11273" t="s">
        <v>12372</v>
      </c>
      <c r="DQ11273" t="s">
        <v>12436</v>
      </c>
      <c r="DR11273" t="s">
        <v>12437</v>
      </c>
      <c r="DS11273" t="s">
        <v>12438</v>
      </c>
      <c r="DT11273" t="s">
        <v>12439</v>
      </c>
      <c r="DU11273" t="s">
        <v>12440</v>
      </c>
      <c r="DV11273" t="s">
        <v>142</v>
      </c>
      <c r="DW11273" t="s">
        <v>12441</v>
      </c>
      <c r="DX11273" t="s">
        <v>12442</v>
      </c>
      <c r="DY11273" t="s">
        <v>12443</v>
      </c>
      <c r="DZ11273" t="s">
        <v>12444</v>
      </c>
      <c r="EA11273" t="s">
        <v>12445</v>
      </c>
      <c r="EB11273" t="s">
        <v>12446</v>
      </c>
      <c r="EC11273" t="s">
        <v>12447</v>
      </c>
      <c r="ED11273" t="s">
        <v>12448</v>
      </c>
      <c r="EE11273" t="s">
        <v>12449</v>
      </c>
      <c r="EF11273" t="s">
        <v>12450</v>
      </c>
      <c r="EG11273" t="s">
        <v>12451</v>
      </c>
      <c r="EH11273" t="s">
        <v>12452</v>
      </c>
      <c r="EI11273" t="s">
        <v>12453</v>
      </c>
      <c r="EJ11273" t="s">
        <v>12454</v>
      </c>
      <c r="EK11273" t="s">
        <v>12455</v>
      </c>
      <c r="EL11273" t="s">
        <v>12456</v>
      </c>
      <c r="EM11273" t="s">
        <v>142</v>
      </c>
      <c r="EN11273" t="s">
        <v>12457</v>
      </c>
      <c r="EO11273" t="s">
        <v>12458</v>
      </c>
      <c r="EP11273" t="s">
        <v>142</v>
      </c>
      <c r="EQ11273" t="s">
        <v>12459</v>
      </c>
      <c r="ER11273" t="s">
        <v>6840</v>
      </c>
      <c r="ES11273" t="s">
        <v>142</v>
      </c>
      <c r="ET11273" t="s">
        <v>12375</v>
      </c>
      <c r="EU11273" t="s">
        <v>12460</v>
      </c>
      <c r="EV11273" t="s">
        <v>12461</v>
      </c>
      <c r="EW11273" t="s">
        <v>12462</v>
      </c>
      <c r="EX11273" t="s">
        <v>12463</v>
      </c>
      <c r="EY11273" t="s">
        <v>142</v>
      </c>
      <c r="EZ11273" t="s">
        <v>12375</v>
      </c>
      <c r="FA11273" t="s">
        <v>12464</v>
      </c>
      <c r="FB11273" t="s">
        <v>12465</v>
      </c>
      <c r="FC11273" t="s">
        <v>142</v>
      </c>
      <c r="FD11273" t="s">
        <v>7211</v>
      </c>
      <c r="FE11273" t="s">
        <v>142</v>
      </c>
      <c r="FF11273" t="s">
        <v>12466</v>
      </c>
      <c r="FG11273" t="s">
        <v>156</v>
      </c>
      <c r="FH11273" t="s">
        <v>12467</v>
      </c>
      <c r="FI11273" t="s">
        <v>12468</v>
      </c>
      <c r="FJ11273" t="s">
        <v>12469</v>
      </c>
      <c r="FK11273" t="s">
        <v>12470</v>
      </c>
      <c r="FL11273" t="s">
        <v>12471</v>
      </c>
      <c r="FM11273" t="s">
        <v>12472</v>
      </c>
      <c r="FN11273" t="s">
        <v>142</v>
      </c>
      <c r="FO11273" t="s">
        <v>2275</v>
      </c>
      <c r="FP11273" t="s">
        <v>12473</v>
      </c>
      <c r="FQ11273" t="s">
        <v>142</v>
      </c>
      <c r="FR11273" t="s">
        <v>12474</v>
      </c>
      <c r="FS11273" t="s">
        <v>142</v>
      </c>
      <c r="FT11273" t="s">
        <v>12475</v>
      </c>
      <c r="FU11273" t="s">
        <v>142</v>
      </c>
      <c r="FV11273" t="s">
        <v>12375</v>
      </c>
      <c r="FW11273" t="s">
        <v>12476</v>
      </c>
      <c r="FX11273" t="s">
        <v>12477</v>
      </c>
      <c r="FY11273" t="s">
        <v>12478</v>
      </c>
      <c r="FZ11273" t="s">
        <v>12479</v>
      </c>
      <c r="GA11273" t="s">
        <v>12480</v>
      </c>
      <c r="GB11273" t="s">
        <v>12481</v>
      </c>
      <c r="GC11273" t="s">
        <v>142</v>
      </c>
      <c r="GD11273" t="s">
        <v>12482</v>
      </c>
      <c r="GE11273" t="s">
        <v>142</v>
      </c>
      <c r="GF11273" t="s">
        <v>12483</v>
      </c>
      <c r="GG11273" t="s">
        <v>12484</v>
      </c>
      <c r="GH11273" t="s">
        <v>12485</v>
      </c>
      <c r="GI11273" t="s">
        <v>12486</v>
      </c>
      <c r="GJ11273" t="s">
        <v>12487</v>
      </c>
      <c r="GK11273" t="s">
        <v>142</v>
      </c>
      <c r="GL11273" t="s">
        <v>12488</v>
      </c>
      <c r="GM11273" t="s">
        <v>12489</v>
      </c>
      <c r="GN11273" t="s">
        <v>12490</v>
      </c>
      <c r="GO11273" t="s">
        <v>12491</v>
      </c>
      <c r="GP11273" t="s">
        <v>12492</v>
      </c>
      <c r="GQ11273" t="s">
        <v>142</v>
      </c>
      <c r="GR11273" t="s">
        <v>12493</v>
      </c>
      <c r="GS11273" t="s">
        <v>12494</v>
      </c>
      <c r="GT11273" t="s">
        <v>12495</v>
      </c>
      <c r="GU11273" t="s">
        <v>12496</v>
      </c>
      <c r="GV11273" t="s">
        <v>142</v>
      </c>
      <c r="GW11273" t="s">
        <v>12497</v>
      </c>
      <c r="GX11273" t="s">
        <v>12498</v>
      </c>
      <c r="GY11273" t="s">
        <v>142</v>
      </c>
      <c r="GZ11273" t="s">
        <v>12406</v>
      </c>
      <c r="HA11273" t="s">
        <v>12499</v>
      </c>
      <c r="HB11273" t="s">
        <v>12500</v>
      </c>
      <c r="HC11273" t="s">
        <v>12501</v>
      </c>
      <c r="HD11273" t="s">
        <v>142</v>
      </c>
      <c r="HE11273" t="s">
        <v>12406</v>
      </c>
      <c r="HF11273" t="s">
        <v>12476</v>
      </c>
      <c r="HG11273" t="s">
        <v>12502</v>
      </c>
      <c r="HH11273" t="s">
        <v>12376</v>
      </c>
      <c r="HI11273" t="s">
        <v>12503</v>
      </c>
      <c r="HJ11273" t="s">
        <v>12504</v>
      </c>
      <c r="HK11273" t="s">
        <v>12505</v>
      </c>
      <c r="HL11273" t="s">
        <v>142</v>
      </c>
      <c r="HM11273" t="s">
        <v>12506</v>
      </c>
      <c r="HN11273" t="s">
        <v>12507</v>
      </c>
      <c r="HO11273" t="s">
        <v>12508</v>
      </c>
      <c r="HP11273" t="s">
        <v>12509</v>
      </c>
      <c r="HQ11273" t="s">
        <v>12510</v>
      </c>
      <c r="HR11273" t="s">
        <v>12511</v>
      </c>
      <c r="HS11273" t="s">
        <v>12512</v>
      </c>
      <c r="HT11273" t="s">
        <v>12513</v>
      </c>
      <c r="HU11273" t="s">
        <v>12376</v>
      </c>
      <c r="HV11273" t="s">
        <v>12514</v>
      </c>
      <c r="HW11273" t="s">
        <v>12515</v>
      </c>
      <c r="HX11273" t="s">
        <v>12516</v>
      </c>
      <c r="HY11273" t="s">
        <v>12517</v>
      </c>
      <c r="HZ11273" t="s">
        <v>12518</v>
      </c>
      <c r="IA11273" t="s">
        <v>12519</v>
      </c>
      <c r="IB11273" t="s">
        <v>12520</v>
      </c>
      <c r="IC11273" t="s">
        <v>12521</v>
      </c>
      <c r="ID11273" t="s">
        <v>12522</v>
      </c>
      <c r="IE11273" t="s">
        <v>12523</v>
      </c>
      <c r="IF11273" t="s">
        <v>12524</v>
      </c>
      <c r="IG11273" t="s">
        <v>12525</v>
      </c>
      <c r="IH11273" t="s">
        <v>12526</v>
      </c>
      <c r="II11273" t="s">
        <v>12527</v>
      </c>
      <c r="IJ11273" t="s">
        <v>12528</v>
      </c>
      <c r="IK11273" t="s">
        <v>7416</v>
      </c>
      <c r="IL11273" t="s">
        <v>12529</v>
      </c>
      <c r="IM11273" t="s">
        <v>12530</v>
      </c>
      <c r="IN11273" t="s">
        <v>12531</v>
      </c>
      <c r="IO11273" t="s">
        <v>12522</v>
      </c>
      <c r="IP11273" t="s">
        <v>12532</v>
      </c>
      <c r="IQ11273" t="s">
        <v>12533</v>
      </c>
      <c r="IR11273" t="s">
        <v>12534</v>
      </c>
      <c r="IS11273" t="s">
        <v>2367</v>
      </c>
      <c r="IT11273" t="s">
        <v>12535</v>
      </c>
      <c r="IU11273" t="s">
        <v>12536</v>
      </c>
      <c r="IV11273" t="s">
        <v>142</v>
      </c>
      <c r="IW11273" t="s">
        <v>12537</v>
      </c>
      <c r="IX11273" t="s">
        <v>12538</v>
      </c>
      <c r="IY11273" t="s">
        <v>12539</v>
      </c>
      <c r="IZ11273" t="s">
        <v>142</v>
      </c>
      <c r="JA11273" t="s">
        <v>12406</v>
      </c>
      <c r="JB11273" t="s">
        <v>12540</v>
      </c>
      <c r="JC11273" t="s">
        <v>12541</v>
      </c>
      <c r="JD11273" t="s">
        <v>142</v>
      </c>
      <c r="JE11273" t="s">
        <v>12542</v>
      </c>
      <c r="JF11273" t="s">
        <v>12543</v>
      </c>
      <c r="JG11273" t="s">
        <v>156</v>
      </c>
      <c r="JH11273" t="s">
        <v>12544</v>
      </c>
      <c r="JI11273" t="s">
        <v>142</v>
      </c>
      <c r="JJ11273" t="s">
        <v>2369</v>
      </c>
      <c r="JK11273" t="s">
        <v>12545</v>
      </c>
      <c r="JL11273" t="s">
        <v>12546</v>
      </c>
      <c r="JM11273" t="s">
        <v>12547</v>
      </c>
      <c r="JN11273" t="s">
        <v>12548</v>
      </c>
      <c r="JO11273" t="s">
        <v>12549</v>
      </c>
      <c r="JP11273" t="s">
        <v>142</v>
      </c>
      <c r="JQ11273" t="s">
        <v>12375</v>
      </c>
      <c r="JR11273" t="s">
        <v>12550</v>
      </c>
      <c r="JS11273" t="s">
        <v>9324</v>
      </c>
      <c r="JT11273" t="s">
        <v>12551</v>
      </c>
      <c r="JU11273" t="s">
        <v>12552</v>
      </c>
      <c r="JV11273" t="s">
        <v>12553</v>
      </c>
      <c r="JW11273" t="s">
        <v>12554</v>
      </c>
      <c r="JX11273" t="s">
        <v>12555</v>
      </c>
      <c r="JY11273" t="s">
        <v>12556</v>
      </c>
      <c r="JZ11273" t="s">
        <v>12557</v>
      </c>
      <c r="KA11273" t="s">
        <v>12558</v>
      </c>
      <c r="KB11273" t="s">
        <v>142</v>
      </c>
      <c r="KC11273" t="s">
        <v>12483</v>
      </c>
      <c r="KD11273" t="s">
        <v>12559</v>
      </c>
      <c r="KE11273" t="s">
        <v>12560</v>
      </c>
      <c r="KF11273" t="s">
        <v>12561</v>
      </c>
      <c r="KG11273" t="s">
        <v>5155</v>
      </c>
      <c r="KH11273" t="s">
        <v>12562</v>
      </c>
      <c r="KI11273" t="s">
        <v>142</v>
      </c>
      <c r="KJ11273" t="s">
        <v>12563</v>
      </c>
      <c r="KK11273" t="s">
        <v>12564</v>
      </c>
      <c r="KL11273" t="s">
        <v>12565</v>
      </c>
      <c r="KM11273" t="s">
        <v>12566</v>
      </c>
      <c r="KN11273" t="s">
        <v>5166</v>
      </c>
      <c r="KO11273" t="s">
        <v>12567</v>
      </c>
      <c r="KP11273" t="s">
        <v>12568</v>
      </c>
      <c r="KQ11273" t="s">
        <v>12569</v>
      </c>
      <c r="KR11273" t="s">
        <v>12570</v>
      </c>
      <c r="KS11273" t="s">
        <v>12571</v>
      </c>
      <c r="KT11273" t="s">
        <v>12572</v>
      </c>
      <c r="KU11273" t="s">
        <v>12573</v>
      </c>
      <c r="KV11273" t="s">
        <v>12574</v>
      </c>
      <c r="KW11273" t="s">
        <v>142</v>
      </c>
      <c r="KX11273" t="s">
        <v>12375</v>
      </c>
      <c r="KY11273" t="s">
        <v>12376</v>
      </c>
      <c r="KZ11273" t="s">
        <v>12575</v>
      </c>
      <c r="LA11273" t="s">
        <v>12512</v>
      </c>
      <c r="LB11273" t="s">
        <v>12576</v>
      </c>
    </row>
    <row r="11274" spans="1:314" x14ac:dyDescent="0.3">
      <c r="A11274" t="s">
        <v>12577</v>
      </c>
      <c r="B11274" t="s">
        <v>3737</v>
      </c>
      <c r="C11274" t="s">
        <v>380</v>
      </c>
      <c r="D11274" t="s">
        <v>12371</v>
      </c>
      <c r="E11274" t="s">
        <v>12372</v>
      </c>
      <c r="F11274" t="s">
        <v>12373</v>
      </c>
      <c r="G11274" t="s">
        <v>12374</v>
      </c>
      <c r="H11274" t="s">
        <v>142</v>
      </c>
      <c r="I11274" t="s">
        <v>12375</v>
      </c>
      <c r="J11274" t="s">
        <v>12376</v>
      </c>
      <c r="K11274" t="s">
        <v>12377</v>
      </c>
      <c r="L11274" t="s">
        <v>12378</v>
      </c>
      <c r="M11274" t="s">
        <v>156</v>
      </c>
      <c r="N11274" t="s">
        <v>12379</v>
      </c>
      <c r="O11274" t="s">
        <v>12380</v>
      </c>
      <c r="P11274" t="s">
        <v>12381</v>
      </c>
      <c r="Q11274" t="s">
        <v>12382</v>
      </c>
      <c r="R11274" t="s">
        <v>12376</v>
      </c>
      <c r="S11274" t="s">
        <v>12383</v>
      </c>
      <c r="T11274" t="s">
        <v>12384</v>
      </c>
      <c r="U11274" t="s">
        <v>156</v>
      </c>
      <c r="V11274" t="s">
        <v>12385</v>
      </c>
      <c r="W11274" t="s">
        <v>12386</v>
      </c>
      <c r="X11274" t="s">
        <v>12376</v>
      </c>
      <c r="Y11274" t="s">
        <v>12387</v>
      </c>
      <c r="Z11274" t="s">
        <v>142</v>
      </c>
      <c r="AA11274" t="s">
        <v>9927</v>
      </c>
      <c r="AB11274" t="s">
        <v>12388</v>
      </c>
      <c r="AC11274" t="s">
        <v>12389</v>
      </c>
      <c r="AD11274" t="s">
        <v>12376</v>
      </c>
      <c r="AE11274" t="s">
        <v>12390</v>
      </c>
      <c r="AF11274" t="s">
        <v>142</v>
      </c>
      <c r="AG11274" t="s">
        <v>2275</v>
      </c>
      <c r="AH11274" t="s">
        <v>12391</v>
      </c>
      <c r="AI11274" t="s">
        <v>12392</v>
      </c>
      <c r="AJ11274" t="s">
        <v>12393</v>
      </c>
      <c r="AK11274" t="s">
        <v>12376</v>
      </c>
      <c r="AL11274" t="s">
        <v>12383</v>
      </c>
      <c r="AM11274" t="s">
        <v>12394</v>
      </c>
      <c r="AN11274" t="s">
        <v>142</v>
      </c>
      <c r="AO11274" t="s">
        <v>12395</v>
      </c>
      <c r="AP11274" t="s">
        <v>12396</v>
      </c>
      <c r="AQ11274" t="s">
        <v>12397</v>
      </c>
      <c r="AR11274" t="s">
        <v>12398</v>
      </c>
      <c r="AS11274" t="s">
        <v>12376</v>
      </c>
      <c r="AT11274" t="s">
        <v>12399</v>
      </c>
      <c r="AU11274" t="s">
        <v>9324</v>
      </c>
      <c r="AV11274" t="s">
        <v>12400</v>
      </c>
      <c r="AW11274" t="s">
        <v>8238</v>
      </c>
      <c r="AX11274" t="s">
        <v>12401</v>
      </c>
      <c r="AY11274" t="s">
        <v>142</v>
      </c>
      <c r="AZ11274" t="s">
        <v>12375</v>
      </c>
      <c r="BA11274" t="s">
        <v>12376</v>
      </c>
      <c r="BB11274" t="s">
        <v>12383</v>
      </c>
      <c r="BC11274" t="s">
        <v>12402</v>
      </c>
      <c r="BD11274" t="s">
        <v>12403</v>
      </c>
      <c r="BE11274" t="s">
        <v>12404</v>
      </c>
      <c r="BF11274" t="s">
        <v>12405</v>
      </c>
      <c r="BG11274" t="s">
        <v>142</v>
      </c>
      <c r="BH11274" t="s">
        <v>12406</v>
      </c>
      <c r="BI11274" t="s">
        <v>12376</v>
      </c>
      <c r="BJ11274" t="s">
        <v>12407</v>
      </c>
      <c r="BK11274" t="s">
        <v>12408</v>
      </c>
      <c r="BL11274" t="s">
        <v>12409</v>
      </c>
      <c r="BM11274" t="s">
        <v>142</v>
      </c>
      <c r="BN11274" t="s">
        <v>12375</v>
      </c>
      <c r="BO11274" t="s">
        <v>12376</v>
      </c>
      <c r="BP11274" t="s">
        <v>12410</v>
      </c>
      <c r="BQ11274" t="s">
        <v>142</v>
      </c>
      <c r="BR11274" t="s">
        <v>12411</v>
      </c>
      <c r="BS11274" t="s">
        <v>12412</v>
      </c>
      <c r="BT11274" t="s">
        <v>12376</v>
      </c>
      <c r="BU11274" t="s">
        <v>12383</v>
      </c>
      <c r="BV11274" t="s">
        <v>12413</v>
      </c>
      <c r="BW11274" t="s">
        <v>12376</v>
      </c>
      <c r="BX11274" t="s">
        <v>12414</v>
      </c>
      <c r="BY11274" t="s">
        <v>12415</v>
      </c>
      <c r="BZ11274" t="s">
        <v>12416</v>
      </c>
      <c r="CA11274" t="s">
        <v>142</v>
      </c>
      <c r="CB11274" t="s">
        <v>9927</v>
      </c>
      <c r="CC11274" t="s">
        <v>12417</v>
      </c>
      <c r="CD11274" t="s">
        <v>142</v>
      </c>
      <c r="CE11274" t="s">
        <v>12418</v>
      </c>
      <c r="CF11274" t="s">
        <v>156</v>
      </c>
      <c r="CG11274" t="s">
        <v>12419</v>
      </c>
      <c r="CH11274" t="s">
        <v>12420</v>
      </c>
      <c r="CI11274" t="s">
        <v>12421</v>
      </c>
      <c r="CJ11274" t="s">
        <v>12422</v>
      </c>
      <c r="CK11274" t="s">
        <v>142</v>
      </c>
      <c r="CL11274" t="s">
        <v>12423</v>
      </c>
      <c r="CM11274" t="s">
        <v>142</v>
      </c>
      <c r="CN11274" t="s">
        <v>163</v>
      </c>
      <c r="CO11274" t="s">
        <v>156</v>
      </c>
      <c r="CP11274" t="s">
        <v>12424</v>
      </c>
      <c r="CQ11274" t="s">
        <v>142</v>
      </c>
      <c r="CR11274" t="s">
        <v>9092</v>
      </c>
      <c r="CS11274" t="s">
        <v>6366</v>
      </c>
      <c r="CT11274" t="s">
        <v>12425</v>
      </c>
      <c r="CU11274" t="s">
        <v>12426</v>
      </c>
      <c r="CV11274" t="s">
        <v>142</v>
      </c>
      <c r="CW11274" t="s">
        <v>12406</v>
      </c>
      <c r="CX11274" t="s">
        <v>12376</v>
      </c>
      <c r="CY11274" t="s">
        <v>12427</v>
      </c>
      <c r="CZ11274" t="s">
        <v>12428</v>
      </c>
      <c r="DA11274" t="s">
        <v>142</v>
      </c>
      <c r="DB11274" t="s">
        <v>12429</v>
      </c>
      <c r="DC11274" t="s">
        <v>12430</v>
      </c>
      <c r="DD11274" t="s">
        <v>12376</v>
      </c>
      <c r="DE11274" t="s">
        <v>12427</v>
      </c>
      <c r="DF11274" t="s">
        <v>12431</v>
      </c>
      <c r="DG11274" t="s">
        <v>142</v>
      </c>
      <c r="DH11274" t="s">
        <v>12432</v>
      </c>
      <c r="DI11274" t="s">
        <v>12376</v>
      </c>
      <c r="DJ11274" t="s">
        <v>12433</v>
      </c>
      <c r="DK11274" t="s">
        <v>12434</v>
      </c>
      <c r="DL11274" t="s">
        <v>12435</v>
      </c>
      <c r="DM11274" t="s">
        <v>6229</v>
      </c>
      <c r="DN11274" t="s">
        <v>11770</v>
      </c>
      <c r="DO11274" t="s">
        <v>12371</v>
      </c>
      <c r="DP11274" t="s">
        <v>12372</v>
      </c>
      <c r="DQ11274" t="s">
        <v>12436</v>
      </c>
      <c r="DR11274" t="s">
        <v>12437</v>
      </c>
      <c r="DS11274" t="s">
        <v>12438</v>
      </c>
      <c r="DT11274" t="s">
        <v>12439</v>
      </c>
      <c r="DU11274" t="s">
        <v>12440</v>
      </c>
      <c r="DV11274" t="s">
        <v>142</v>
      </c>
      <c r="DW11274" t="s">
        <v>12441</v>
      </c>
      <c r="DX11274" t="s">
        <v>12442</v>
      </c>
      <c r="DY11274" t="s">
        <v>12443</v>
      </c>
      <c r="DZ11274" t="s">
        <v>12444</v>
      </c>
      <c r="EA11274" t="s">
        <v>12445</v>
      </c>
      <c r="EB11274" t="s">
        <v>12446</v>
      </c>
      <c r="EC11274" t="s">
        <v>12447</v>
      </c>
      <c r="ED11274" t="s">
        <v>12448</v>
      </c>
      <c r="EE11274" t="s">
        <v>12449</v>
      </c>
      <c r="EF11274" t="s">
        <v>12450</v>
      </c>
      <c r="EG11274" t="s">
        <v>12451</v>
      </c>
      <c r="EH11274" t="s">
        <v>12452</v>
      </c>
      <c r="EI11274" t="s">
        <v>12453</v>
      </c>
      <c r="EJ11274" t="s">
        <v>12454</v>
      </c>
      <c r="EK11274" t="s">
        <v>12455</v>
      </c>
      <c r="EL11274" t="s">
        <v>12456</v>
      </c>
      <c r="EM11274" t="s">
        <v>142</v>
      </c>
      <c r="EN11274" t="s">
        <v>12457</v>
      </c>
      <c r="EO11274" t="s">
        <v>12458</v>
      </c>
      <c r="EP11274" t="s">
        <v>142</v>
      </c>
      <c r="EQ11274" t="s">
        <v>12459</v>
      </c>
      <c r="ER11274" t="s">
        <v>6840</v>
      </c>
      <c r="ES11274" t="s">
        <v>142</v>
      </c>
      <c r="ET11274" t="s">
        <v>12375</v>
      </c>
      <c r="EU11274" t="s">
        <v>12460</v>
      </c>
      <c r="EV11274" t="s">
        <v>12461</v>
      </c>
      <c r="EW11274" t="s">
        <v>12462</v>
      </c>
      <c r="EX11274" t="s">
        <v>12463</v>
      </c>
      <c r="EY11274" t="s">
        <v>142</v>
      </c>
      <c r="EZ11274" t="s">
        <v>12375</v>
      </c>
      <c r="FA11274" t="s">
        <v>12464</v>
      </c>
      <c r="FB11274" t="s">
        <v>12465</v>
      </c>
      <c r="FC11274" t="s">
        <v>142</v>
      </c>
      <c r="FD11274" t="s">
        <v>7211</v>
      </c>
      <c r="FE11274" t="s">
        <v>142</v>
      </c>
      <c r="FF11274" t="s">
        <v>12466</v>
      </c>
      <c r="FG11274" t="s">
        <v>156</v>
      </c>
      <c r="FH11274" t="s">
        <v>12467</v>
      </c>
      <c r="FI11274" t="s">
        <v>12468</v>
      </c>
      <c r="FJ11274" t="s">
        <v>12469</v>
      </c>
      <c r="FK11274" t="s">
        <v>12470</v>
      </c>
      <c r="FL11274" t="s">
        <v>12471</v>
      </c>
      <c r="FM11274" t="s">
        <v>12472</v>
      </c>
      <c r="FN11274" t="s">
        <v>142</v>
      </c>
      <c r="FO11274" t="s">
        <v>2275</v>
      </c>
      <c r="FP11274" t="s">
        <v>12473</v>
      </c>
      <c r="FQ11274" t="s">
        <v>142</v>
      </c>
      <c r="FR11274" t="s">
        <v>12474</v>
      </c>
      <c r="FS11274" t="s">
        <v>142</v>
      </c>
      <c r="FT11274" t="s">
        <v>12475</v>
      </c>
      <c r="FU11274" t="s">
        <v>142</v>
      </c>
      <c r="FV11274" t="s">
        <v>12375</v>
      </c>
      <c r="FW11274" t="s">
        <v>12476</v>
      </c>
      <c r="FX11274" t="s">
        <v>12477</v>
      </c>
      <c r="FY11274" t="s">
        <v>12478</v>
      </c>
      <c r="FZ11274" t="s">
        <v>12479</v>
      </c>
      <c r="GA11274" t="s">
        <v>12480</v>
      </c>
      <c r="GB11274" t="s">
        <v>12481</v>
      </c>
      <c r="GC11274" t="s">
        <v>142</v>
      </c>
      <c r="GD11274" t="s">
        <v>12482</v>
      </c>
      <c r="GE11274" t="s">
        <v>142</v>
      </c>
      <c r="GF11274" t="s">
        <v>12483</v>
      </c>
      <c r="GG11274" t="s">
        <v>12484</v>
      </c>
      <c r="GH11274" t="s">
        <v>12485</v>
      </c>
      <c r="GI11274" t="s">
        <v>12486</v>
      </c>
      <c r="GJ11274" t="s">
        <v>12487</v>
      </c>
      <c r="GK11274" t="s">
        <v>142</v>
      </c>
      <c r="GL11274" t="s">
        <v>12488</v>
      </c>
      <c r="GM11274" t="s">
        <v>12489</v>
      </c>
      <c r="GN11274" t="s">
        <v>12490</v>
      </c>
      <c r="GO11274" t="s">
        <v>12491</v>
      </c>
      <c r="GP11274" t="s">
        <v>12492</v>
      </c>
      <c r="GQ11274" t="s">
        <v>142</v>
      </c>
      <c r="GR11274" t="s">
        <v>12493</v>
      </c>
      <c r="GS11274" t="s">
        <v>12494</v>
      </c>
      <c r="GT11274" t="s">
        <v>12495</v>
      </c>
      <c r="GU11274" t="s">
        <v>12496</v>
      </c>
      <c r="GV11274" t="s">
        <v>142</v>
      </c>
      <c r="GW11274" t="s">
        <v>12497</v>
      </c>
      <c r="GX11274" t="s">
        <v>12498</v>
      </c>
      <c r="GY11274" t="s">
        <v>142</v>
      </c>
      <c r="GZ11274" t="s">
        <v>12406</v>
      </c>
      <c r="HA11274" t="s">
        <v>12499</v>
      </c>
      <c r="HB11274" t="s">
        <v>12500</v>
      </c>
      <c r="HC11274" t="s">
        <v>12501</v>
      </c>
      <c r="HD11274" t="s">
        <v>142</v>
      </c>
      <c r="HE11274" t="s">
        <v>12406</v>
      </c>
      <c r="HF11274" t="s">
        <v>12476</v>
      </c>
      <c r="HG11274" t="s">
        <v>12502</v>
      </c>
      <c r="HH11274" t="s">
        <v>12376</v>
      </c>
      <c r="HI11274" t="s">
        <v>12503</v>
      </c>
      <c r="HJ11274" t="s">
        <v>12504</v>
      </c>
      <c r="HK11274" t="s">
        <v>12505</v>
      </c>
      <c r="HL11274" t="s">
        <v>142</v>
      </c>
      <c r="HM11274" t="s">
        <v>12506</v>
      </c>
      <c r="HN11274" t="s">
        <v>12507</v>
      </c>
      <c r="HO11274" t="s">
        <v>12508</v>
      </c>
      <c r="HP11274" t="s">
        <v>12509</v>
      </c>
      <c r="HQ11274" t="s">
        <v>12510</v>
      </c>
      <c r="HR11274" t="s">
        <v>12511</v>
      </c>
      <c r="HS11274" t="s">
        <v>12512</v>
      </c>
      <c r="HT11274" t="s">
        <v>12513</v>
      </c>
      <c r="HU11274" t="s">
        <v>12376</v>
      </c>
      <c r="HV11274" t="s">
        <v>12514</v>
      </c>
      <c r="HW11274" t="s">
        <v>12515</v>
      </c>
      <c r="HX11274" t="s">
        <v>12516</v>
      </c>
      <c r="HY11274" t="s">
        <v>12517</v>
      </c>
      <c r="HZ11274" t="s">
        <v>12518</v>
      </c>
      <c r="IA11274" t="s">
        <v>12519</v>
      </c>
      <c r="IB11274" t="s">
        <v>12520</v>
      </c>
      <c r="IC11274" t="s">
        <v>12521</v>
      </c>
      <c r="ID11274" t="s">
        <v>12522</v>
      </c>
      <c r="IE11274" t="s">
        <v>12523</v>
      </c>
      <c r="IF11274" t="s">
        <v>12524</v>
      </c>
      <c r="IG11274" t="s">
        <v>12525</v>
      </c>
      <c r="IH11274" t="s">
        <v>12526</v>
      </c>
      <c r="II11274" t="s">
        <v>12527</v>
      </c>
      <c r="IJ11274" t="s">
        <v>12528</v>
      </c>
      <c r="IK11274" t="s">
        <v>7416</v>
      </c>
      <c r="IL11274" t="s">
        <v>12529</v>
      </c>
      <c r="IM11274" t="s">
        <v>12530</v>
      </c>
      <c r="IN11274" t="s">
        <v>12531</v>
      </c>
      <c r="IO11274" t="s">
        <v>12522</v>
      </c>
      <c r="IP11274" t="s">
        <v>12532</v>
      </c>
      <c r="IQ11274" t="s">
        <v>12533</v>
      </c>
      <c r="IR11274" t="s">
        <v>12534</v>
      </c>
      <c r="IS11274" t="s">
        <v>2367</v>
      </c>
      <c r="IT11274" t="s">
        <v>12535</v>
      </c>
      <c r="IU11274" t="s">
        <v>12536</v>
      </c>
      <c r="IV11274" t="s">
        <v>142</v>
      </c>
      <c r="IW11274" t="s">
        <v>12537</v>
      </c>
      <c r="IX11274" t="s">
        <v>12538</v>
      </c>
      <c r="IY11274" t="s">
        <v>12539</v>
      </c>
      <c r="IZ11274" t="s">
        <v>142</v>
      </c>
      <c r="JA11274" t="s">
        <v>12406</v>
      </c>
      <c r="JB11274" t="s">
        <v>12540</v>
      </c>
      <c r="JC11274" t="s">
        <v>12541</v>
      </c>
      <c r="JD11274" t="s">
        <v>142</v>
      </c>
      <c r="JE11274" t="s">
        <v>12542</v>
      </c>
      <c r="JF11274" t="s">
        <v>12543</v>
      </c>
      <c r="JG11274" t="s">
        <v>156</v>
      </c>
      <c r="JH11274" t="s">
        <v>12544</v>
      </c>
      <c r="JI11274" t="s">
        <v>142</v>
      </c>
      <c r="JJ11274" t="s">
        <v>2369</v>
      </c>
      <c r="JK11274" t="s">
        <v>12545</v>
      </c>
      <c r="JL11274" t="s">
        <v>12546</v>
      </c>
      <c r="JM11274" t="s">
        <v>12547</v>
      </c>
      <c r="JN11274" t="s">
        <v>12548</v>
      </c>
      <c r="JO11274" t="s">
        <v>12549</v>
      </c>
      <c r="JP11274" t="s">
        <v>142</v>
      </c>
      <c r="JQ11274" t="s">
        <v>12375</v>
      </c>
      <c r="JR11274" t="s">
        <v>12550</v>
      </c>
      <c r="JS11274" t="s">
        <v>9324</v>
      </c>
      <c r="JT11274" t="s">
        <v>12551</v>
      </c>
      <c r="JU11274" t="s">
        <v>12552</v>
      </c>
      <c r="JV11274" t="s">
        <v>12553</v>
      </c>
      <c r="JW11274" t="s">
        <v>12554</v>
      </c>
      <c r="JX11274" t="s">
        <v>12555</v>
      </c>
      <c r="JY11274" t="s">
        <v>12556</v>
      </c>
      <c r="JZ11274" t="s">
        <v>12557</v>
      </c>
      <c r="KA11274" t="s">
        <v>12558</v>
      </c>
      <c r="KB11274" t="s">
        <v>142</v>
      </c>
      <c r="KC11274" t="s">
        <v>12483</v>
      </c>
      <c r="KD11274" t="s">
        <v>12559</v>
      </c>
      <c r="KE11274" t="s">
        <v>12560</v>
      </c>
      <c r="KF11274" t="s">
        <v>12561</v>
      </c>
      <c r="KG11274" t="s">
        <v>5155</v>
      </c>
      <c r="KH11274" t="s">
        <v>12562</v>
      </c>
      <c r="KI11274" t="s">
        <v>142</v>
      </c>
      <c r="KJ11274" t="s">
        <v>12563</v>
      </c>
      <c r="KK11274" t="s">
        <v>12564</v>
      </c>
      <c r="KL11274" t="s">
        <v>12565</v>
      </c>
      <c r="KM11274" t="s">
        <v>12566</v>
      </c>
      <c r="KN11274" t="s">
        <v>5166</v>
      </c>
      <c r="KO11274" t="s">
        <v>12567</v>
      </c>
      <c r="KP11274" t="s">
        <v>12568</v>
      </c>
      <c r="KQ11274" t="s">
        <v>12569</v>
      </c>
      <c r="KR11274" t="s">
        <v>12570</v>
      </c>
      <c r="KS11274" t="s">
        <v>12571</v>
      </c>
      <c r="KT11274" t="s">
        <v>12572</v>
      </c>
      <c r="KU11274" t="s">
        <v>12573</v>
      </c>
      <c r="KV11274" t="s">
        <v>12574</v>
      </c>
      <c r="KW11274" t="s">
        <v>142</v>
      </c>
      <c r="KX11274" t="s">
        <v>12375</v>
      </c>
      <c r="KY11274" t="s">
        <v>12376</v>
      </c>
      <c r="KZ11274" t="s">
        <v>12575</v>
      </c>
      <c r="LA11274" t="s">
        <v>12512</v>
      </c>
      <c r="LB11274" t="s">
        <v>12576</v>
      </c>
    </row>
    <row r="11275" spans="1:314" x14ac:dyDescent="0.3">
      <c r="A11275" t="s">
        <v>12578</v>
      </c>
      <c r="B11275" t="s">
        <v>3737</v>
      </c>
      <c r="C11275" t="s">
        <v>380</v>
      </c>
      <c r="D11275" t="s">
        <v>12371</v>
      </c>
      <c r="E11275" t="s">
        <v>12372</v>
      </c>
      <c r="F11275" t="s">
        <v>12373</v>
      </c>
      <c r="G11275" t="s">
        <v>12374</v>
      </c>
      <c r="H11275" t="s">
        <v>142</v>
      </c>
      <c r="I11275" t="s">
        <v>12375</v>
      </c>
      <c r="J11275" t="s">
        <v>12376</v>
      </c>
      <c r="K11275" t="s">
        <v>12377</v>
      </c>
      <c r="L11275" t="s">
        <v>12378</v>
      </c>
      <c r="M11275" t="s">
        <v>156</v>
      </c>
      <c r="N11275" t="s">
        <v>12379</v>
      </c>
      <c r="O11275" t="s">
        <v>12380</v>
      </c>
      <c r="P11275" t="s">
        <v>12381</v>
      </c>
      <c r="Q11275" t="s">
        <v>12382</v>
      </c>
      <c r="R11275" t="s">
        <v>12376</v>
      </c>
      <c r="S11275" t="s">
        <v>12383</v>
      </c>
      <c r="T11275" t="s">
        <v>12384</v>
      </c>
      <c r="U11275" t="s">
        <v>156</v>
      </c>
      <c r="V11275" t="s">
        <v>12385</v>
      </c>
      <c r="W11275" t="s">
        <v>12386</v>
      </c>
      <c r="X11275" t="s">
        <v>12376</v>
      </c>
      <c r="Y11275" t="s">
        <v>12387</v>
      </c>
      <c r="Z11275" t="s">
        <v>142</v>
      </c>
      <c r="AA11275" t="s">
        <v>9927</v>
      </c>
      <c r="AB11275" t="s">
        <v>12388</v>
      </c>
      <c r="AC11275" t="s">
        <v>12389</v>
      </c>
      <c r="AD11275" t="s">
        <v>12376</v>
      </c>
      <c r="AE11275" t="s">
        <v>12390</v>
      </c>
      <c r="AF11275" t="s">
        <v>142</v>
      </c>
      <c r="AG11275" t="s">
        <v>2275</v>
      </c>
      <c r="AH11275" t="s">
        <v>12391</v>
      </c>
      <c r="AI11275" t="s">
        <v>12392</v>
      </c>
      <c r="AJ11275" t="s">
        <v>12393</v>
      </c>
      <c r="AK11275" t="s">
        <v>12376</v>
      </c>
      <c r="AL11275" t="s">
        <v>12383</v>
      </c>
      <c r="AM11275" t="s">
        <v>12394</v>
      </c>
      <c r="AN11275" t="s">
        <v>142</v>
      </c>
      <c r="AO11275" t="s">
        <v>12395</v>
      </c>
      <c r="AP11275" t="s">
        <v>12396</v>
      </c>
      <c r="AQ11275" t="s">
        <v>12397</v>
      </c>
      <c r="AR11275" t="s">
        <v>12398</v>
      </c>
      <c r="AS11275" t="s">
        <v>12376</v>
      </c>
      <c r="AT11275" t="s">
        <v>12399</v>
      </c>
      <c r="AU11275" t="s">
        <v>9324</v>
      </c>
      <c r="AV11275" t="s">
        <v>12400</v>
      </c>
      <c r="AW11275" t="s">
        <v>8238</v>
      </c>
      <c r="AX11275" t="s">
        <v>12401</v>
      </c>
      <c r="AY11275" t="s">
        <v>142</v>
      </c>
      <c r="AZ11275" t="s">
        <v>12375</v>
      </c>
      <c r="BA11275" t="s">
        <v>12376</v>
      </c>
      <c r="BB11275" t="s">
        <v>12383</v>
      </c>
      <c r="BC11275" t="s">
        <v>12402</v>
      </c>
      <c r="BD11275" t="s">
        <v>12403</v>
      </c>
      <c r="BE11275" t="s">
        <v>12404</v>
      </c>
      <c r="BF11275" t="s">
        <v>12405</v>
      </c>
      <c r="BG11275" t="s">
        <v>142</v>
      </c>
      <c r="BH11275" t="s">
        <v>12406</v>
      </c>
      <c r="BI11275" t="s">
        <v>12376</v>
      </c>
      <c r="BJ11275" t="s">
        <v>12407</v>
      </c>
      <c r="BK11275" t="s">
        <v>12408</v>
      </c>
      <c r="BL11275" t="s">
        <v>12409</v>
      </c>
      <c r="BM11275" t="s">
        <v>142</v>
      </c>
      <c r="BN11275" t="s">
        <v>12375</v>
      </c>
      <c r="BO11275" t="s">
        <v>12376</v>
      </c>
      <c r="BP11275" t="s">
        <v>12410</v>
      </c>
      <c r="BQ11275" t="s">
        <v>142</v>
      </c>
      <c r="BR11275" t="s">
        <v>12411</v>
      </c>
      <c r="BS11275" t="s">
        <v>12412</v>
      </c>
      <c r="BT11275" t="s">
        <v>12376</v>
      </c>
      <c r="BU11275" t="s">
        <v>12383</v>
      </c>
      <c r="BV11275" t="s">
        <v>12413</v>
      </c>
      <c r="BW11275" t="s">
        <v>12376</v>
      </c>
      <c r="BX11275" t="s">
        <v>12414</v>
      </c>
      <c r="BY11275" t="s">
        <v>12415</v>
      </c>
      <c r="BZ11275" t="s">
        <v>12416</v>
      </c>
      <c r="CA11275" t="s">
        <v>142</v>
      </c>
      <c r="CB11275" t="s">
        <v>9927</v>
      </c>
      <c r="CC11275" t="s">
        <v>12417</v>
      </c>
      <c r="CD11275" t="s">
        <v>142</v>
      </c>
      <c r="CE11275" t="s">
        <v>12418</v>
      </c>
      <c r="CF11275" t="s">
        <v>156</v>
      </c>
      <c r="CG11275" t="s">
        <v>12419</v>
      </c>
      <c r="CH11275" t="s">
        <v>12420</v>
      </c>
      <c r="CI11275" t="s">
        <v>12421</v>
      </c>
      <c r="CJ11275" t="s">
        <v>12422</v>
      </c>
      <c r="CK11275" t="s">
        <v>142</v>
      </c>
      <c r="CL11275" t="s">
        <v>12423</v>
      </c>
      <c r="CM11275" t="s">
        <v>142</v>
      </c>
      <c r="CN11275" t="s">
        <v>163</v>
      </c>
      <c r="CO11275" t="s">
        <v>156</v>
      </c>
      <c r="CP11275" t="s">
        <v>12424</v>
      </c>
      <c r="CQ11275" t="s">
        <v>142</v>
      </c>
      <c r="CR11275" t="s">
        <v>9092</v>
      </c>
      <c r="CS11275" t="s">
        <v>6366</v>
      </c>
      <c r="CT11275" t="s">
        <v>12425</v>
      </c>
      <c r="CU11275" t="s">
        <v>12426</v>
      </c>
      <c r="CV11275" t="s">
        <v>142</v>
      </c>
      <c r="CW11275" t="s">
        <v>12406</v>
      </c>
      <c r="CX11275" t="s">
        <v>12376</v>
      </c>
      <c r="CY11275" t="s">
        <v>12427</v>
      </c>
      <c r="CZ11275" t="s">
        <v>12428</v>
      </c>
      <c r="DA11275" t="s">
        <v>142</v>
      </c>
      <c r="DB11275" t="s">
        <v>12429</v>
      </c>
      <c r="DC11275" t="s">
        <v>12430</v>
      </c>
      <c r="DD11275" t="s">
        <v>12376</v>
      </c>
      <c r="DE11275" t="s">
        <v>12427</v>
      </c>
      <c r="DF11275" t="s">
        <v>12431</v>
      </c>
      <c r="DG11275" t="s">
        <v>142</v>
      </c>
      <c r="DH11275" t="s">
        <v>12432</v>
      </c>
      <c r="DI11275" t="s">
        <v>12376</v>
      </c>
      <c r="DJ11275" t="s">
        <v>12433</v>
      </c>
      <c r="DK11275" t="s">
        <v>12434</v>
      </c>
      <c r="DL11275" t="s">
        <v>12435</v>
      </c>
      <c r="DM11275" t="s">
        <v>6229</v>
      </c>
      <c r="DN11275" t="s">
        <v>11770</v>
      </c>
      <c r="DO11275" t="s">
        <v>12371</v>
      </c>
      <c r="DP11275" t="s">
        <v>12372</v>
      </c>
      <c r="DQ11275" t="s">
        <v>12436</v>
      </c>
      <c r="DR11275" t="s">
        <v>12437</v>
      </c>
      <c r="DS11275" t="s">
        <v>12438</v>
      </c>
      <c r="DT11275" t="s">
        <v>12439</v>
      </c>
      <c r="DU11275" t="s">
        <v>12440</v>
      </c>
      <c r="DV11275" t="s">
        <v>142</v>
      </c>
      <c r="DW11275" t="s">
        <v>12441</v>
      </c>
      <c r="DX11275" t="s">
        <v>12442</v>
      </c>
      <c r="DY11275" t="s">
        <v>12443</v>
      </c>
      <c r="DZ11275" t="s">
        <v>12444</v>
      </c>
      <c r="EA11275" t="s">
        <v>12445</v>
      </c>
      <c r="EB11275" t="s">
        <v>12446</v>
      </c>
      <c r="EC11275" t="s">
        <v>12447</v>
      </c>
      <c r="ED11275" t="s">
        <v>12448</v>
      </c>
      <c r="EE11275" t="s">
        <v>12449</v>
      </c>
      <c r="EF11275" t="s">
        <v>12450</v>
      </c>
      <c r="EG11275" t="s">
        <v>12451</v>
      </c>
      <c r="EH11275" t="s">
        <v>12452</v>
      </c>
      <c r="EI11275" t="s">
        <v>12453</v>
      </c>
      <c r="EJ11275" t="s">
        <v>12454</v>
      </c>
      <c r="EK11275" t="s">
        <v>12455</v>
      </c>
      <c r="EL11275" t="s">
        <v>12456</v>
      </c>
      <c r="EM11275" t="s">
        <v>142</v>
      </c>
      <c r="EN11275" t="s">
        <v>12457</v>
      </c>
      <c r="EO11275" t="s">
        <v>12458</v>
      </c>
      <c r="EP11275" t="s">
        <v>142</v>
      </c>
      <c r="EQ11275" t="s">
        <v>12459</v>
      </c>
      <c r="ER11275" t="s">
        <v>6840</v>
      </c>
      <c r="ES11275" t="s">
        <v>142</v>
      </c>
      <c r="ET11275" t="s">
        <v>12375</v>
      </c>
      <c r="EU11275" t="s">
        <v>12460</v>
      </c>
      <c r="EV11275" t="s">
        <v>12461</v>
      </c>
      <c r="EW11275" t="s">
        <v>12462</v>
      </c>
      <c r="EX11275" t="s">
        <v>12463</v>
      </c>
      <c r="EY11275" t="s">
        <v>142</v>
      </c>
      <c r="EZ11275" t="s">
        <v>12375</v>
      </c>
      <c r="FA11275" t="s">
        <v>12464</v>
      </c>
      <c r="FB11275" t="s">
        <v>12465</v>
      </c>
      <c r="FC11275" t="s">
        <v>142</v>
      </c>
      <c r="FD11275" t="s">
        <v>7211</v>
      </c>
      <c r="FE11275" t="s">
        <v>142</v>
      </c>
      <c r="FF11275" t="s">
        <v>12466</v>
      </c>
      <c r="FG11275" t="s">
        <v>156</v>
      </c>
      <c r="FH11275" t="s">
        <v>12467</v>
      </c>
      <c r="FI11275" t="s">
        <v>12468</v>
      </c>
      <c r="FJ11275" t="s">
        <v>12469</v>
      </c>
      <c r="FK11275" t="s">
        <v>12470</v>
      </c>
      <c r="FL11275" t="s">
        <v>12471</v>
      </c>
      <c r="FM11275" t="s">
        <v>12472</v>
      </c>
      <c r="FN11275" t="s">
        <v>142</v>
      </c>
      <c r="FO11275" t="s">
        <v>2275</v>
      </c>
      <c r="FP11275" t="s">
        <v>12473</v>
      </c>
      <c r="FQ11275" t="s">
        <v>142</v>
      </c>
      <c r="FR11275" t="s">
        <v>12474</v>
      </c>
      <c r="FS11275" t="s">
        <v>142</v>
      </c>
      <c r="FT11275" t="s">
        <v>12475</v>
      </c>
      <c r="FU11275" t="s">
        <v>142</v>
      </c>
      <c r="FV11275" t="s">
        <v>12375</v>
      </c>
      <c r="FW11275" t="s">
        <v>12476</v>
      </c>
      <c r="FX11275" t="s">
        <v>12477</v>
      </c>
      <c r="FY11275" t="s">
        <v>12478</v>
      </c>
      <c r="FZ11275" t="s">
        <v>12479</v>
      </c>
      <c r="GA11275" t="s">
        <v>12480</v>
      </c>
      <c r="GB11275" t="s">
        <v>12481</v>
      </c>
      <c r="GC11275" t="s">
        <v>142</v>
      </c>
      <c r="GD11275" t="s">
        <v>12482</v>
      </c>
      <c r="GE11275" t="s">
        <v>142</v>
      </c>
      <c r="GF11275" t="s">
        <v>12483</v>
      </c>
      <c r="GG11275" t="s">
        <v>12484</v>
      </c>
      <c r="GH11275" t="s">
        <v>12485</v>
      </c>
      <c r="GI11275" t="s">
        <v>12486</v>
      </c>
      <c r="GJ11275" t="s">
        <v>12487</v>
      </c>
      <c r="GK11275" t="s">
        <v>142</v>
      </c>
      <c r="GL11275" t="s">
        <v>12488</v>
      </c>
      <c r="GM11275" t="s">
        <v>12489</v>
      </c>
      <c r="GN11275" t="s">
        <v>12490</v>
      </c>
      <c r="GO11275" t="s">
        <v>12491</v>
      </c>
      <c r="GP11275" t="s">
        <v>12492</v>
      </c>
      <c r="GQ11275" t="s">
        <v>142</v>
      </c>
      <c r="GR11275" t="s">
        <v>12493</v>
      </c>
      <c r="GS11275" t="s">
        <v>12494</v>
      </c>
      <c r="GT11275" t="s">
        <v>12495</v>
      </c>
      <c r="GU11275" t="s">
        <v>12496</v>
      </c>
      <c r="GV11275" t="s">
        <v>142</v>
      </c>
      <c r="GW11275" t="s">
        <v>12497</v>
      </c>
      <c r="GX11275" t="s">
        <v>12498</v>
      </c>
      <c r="GY11275" t="s">
        <v>142</v>
      </c>
      <c r="GZ11275" t="s">
        <v>12406</v>
      </c>
      <c r="HA11275" t="s">
        <v>12499</v>
      </c>
      <c r="HB11275" t="s">
        <v>12500</v>
      </c>
      <c r="HC11275" t="s">
        <v>12501</v>
      </c>
      <c r="HD11275" t="s">
        <v>142</v>
      </c>
      <c r="HE11275" t="s">
        <v>12406</v>
      </c>
      <c r="HF11275" t="s">
        <v>12476</v>
      </c>
      <c r="HG11275" t="s">
        <v>12502</v>
      </c>
      <c r="HH11275" t="s">
        <v>12376</v>
      </c>
      <c r="HI11275" t="s">
        <v>12503</v>
      </c>
      <c r="HJ11275" t="s">
        <v>12504</v>
      </c>
      <c r="HK11275" t="s">
        <v>12505</v>
      </c>
      <c r="HL11275" t="s">
        <v>142</v>
      </c>
      <c r="HM11275" t="s">
        <v>12506</v>
      </c>
      <c r="HN11275" t="s">
        <v>12507</v>
      </c>
      <c r="HO11275" t="s">
        <v>12508</v>
      </c>
      <c r="HP11275" t="s">
        <v>12509</v>
      </c>
      <c r="HQ11275" t="s">
        <v>12510</v>
      </c>
      <c r="HR11275" t="s">
        <v>12511</v>
      </c>
      <c r="HS11275" t="s">
        <v>12512</v>
      </c>
      <c r="HT11275" t="s">
        <v>12513</v>
      </c>
      <c r="HU11275" t="s">
        <v>12376</v>
      </c>
      <c r="HV11275" t="s">
        <v>12514</v>
      </c>
      <c r="HW11275" t="s">
        <v>12515</v>
      </c>
      <c r="HX11275" t="s">
        <v>12516</v>
      </c>
      <c r="HY11275" t="s">
        <v>12517</v>
      </c>
      <c r="HZ11275" t="s">
        <v>12518</v>
      </c>
      <c r="IA11275" t="s">
        <v>12519</v>
      </c>
      <c r="IB11275" t="s">
        <v>12520</v>
      </c>
      <c r="IC11275" t="s">
        <v>12521</v>
      </c>
      <c r="ID11275" t="s">
        <v>12522</v>
      </c>
      <c r="IE11275" t="s">
        <v>12523</v>
      </c>
      <c r="IF11275" t="s">
        <v>12524</v>
      </c>
      <c r="IG11275" t="s">
        <v>12525</v>
      </c>
      <c r="IH11275" t="s">
        <v>12526</v>
      </c>
      <c r="II11275" t="s">
        <v>12527</v>
      </c>
      <c r="IJ11275" t="s">
        <v>12528</v>
      </c>
      <c r="IK11275" t="s">
        <v>7416</v>
      </c>
      <c r="IL11275" t="s">
        <v>12529</v>
      </c>
      <c r="IM11275" t="s">
        <v>12530</v>
      </c>
      <c r="IN11275" t="s">
        <v>12531</v>
      </c>
      <c r="IO11275" t="s">
        <v>12522</v>
      </c>
      <c r="IP11275" t="s">
        <v>12532</v>
      </c>
      <c r="IQ11275" t="s">
        <v>12533</v>
      </c>
      <c r="IR11275" t="s">
        <v>12534</v>
      </c>
      <c r="IS11275" t="s">
        <v>2367</v>
      </c>
      <c r="IT11275" t="s">
        <v>12535</v>
      </c>
      <c r="IU11275" t="s">
        <v>12536</v>
      </c>
      <c r="IV11275" t="s">
        <v>142</v>
      </c>
      <c r="IW11275" t="s">
        <v>12537</v>
      </c>
      <c r="IX11275" t="s">
        <v>12538</v>
      </c>
      <c r="IY11275" t="s">
        <v>12539</v>
      </c>
      <c r="IZ11275" t="s">
        <v>142</v>
      </c>
      <c r="JA11275" t="s">
        <v>12406</v>
      </c>
      <c r="JB11275" t="s">
        <v>12540</v>
      </c>
      <c r="JC11275" t="s">
        <v>12541</v>
      </c>
      <c r="JD11275" t="s">
        <v>142</v>
      </c>
      <c r="JE11275" t="s">
        <v>12542</v>
      </c>
      <c r="JF11275" t="s">
        <v>12543</v>
      </c>
      <c r="JG11275" t="s">
        <v>156</v>
      </c>
      <c r="JH11275" t="s">
        <v>12544</v>
      </c>
      <c r="JI11275" t="s">
        <v>142</v>
      </c>
      <c r="JJ11275" t="s">
        <v>2369</v>
      </c>
      <c r="JK11275" t="s">
        <v>12545</v>
      </c>
      <c r="JL11275" t="s">
        <v>12546</v>
      </c>
      <c r="JM11275" t="s">
        <v>12547</v>
      </c>
      <c r="JN11275" t="s">
        <v>12548</v>
      </c>
      <c r="JO11275" t="s">
        <v>12549</v>
      </c>
      <c r="JP11275" t="s">
        <v>142</v>
      </c>
      <c r="JQ11275" t="s">
        <v>12375</v>
      </c>
      <c r="JR11275" t="s">
        <v>12550</v>
      </c>
      <c r="JS11275" t="s">
        <v>9324</v>
      </c>
      <c r="JT11275" t="s">
        <v>12551</v>
      </c>
      <c r="JU11275" t="s">
        <v>12552</v>
      </c>
      <c r="JV11275" t="s">
        <v>12553</v>
      </c>
      <c r="JW11275" t="s">
        <v>12554</v>
      </c>
      <c r="JX11275" t="s">
        <v>12555</v>
      </c>
      <c r="JY11275" t="s">
        <v>12556</v>
      </c>
      <c r="JZ11275" t="s">
        <v>12557</v>
      </c>
      <c r="KA11275" t="s">
        <v>12558</v>
      </c>
      <c r="KB11275" t="s">
        <v>142</v>
      </c>
      <c r="KC11275" t="s">
        <v>12483</v>
      </c>
      <c r="KD11275" t="s">
        <v>12559</v>
      </c>
      <c r="KE11275" t="s">
        <v>12560</v>
      </c>
      <c r="KF11275" t="s">
        <v>12561</v>
      </c>
      <c r="KG11275" t="s">
        <v>5155</v>
      </c>
      <c r="KH11275" t="s">
        <v>12562</v>
      </c>
      <c r="KI11275" t="s">
        <v>142</v>
      </c>
      <c r="KJ11275" t="s">
        <v>12563</v>
      </c>
      <c r="KK11275" t="s">
        <v>12564</v>
      </c>
      <c r="KL11275" t="s">
        <v>12565</v>
      </c>
      <c r="KM11275" t="s">
        <v>12566</v>
      </c>
      <c r="KN11275" t="s">
        <v>5166</v>
      </c>
      <c r="KO11275" t="s">
        <v>12567</v>
      </c>
      <c r="KP11275" t="s">
        <v>12568</v>
      </c>
      <c r="KQ11275" t="s">
        <v>12569</v>
      </c>
      <c r="KR11275" t="s">
        <v>12570</v>
      </c>
      <c r="KS11275" t="s">
        <v>12571</v>
      </c>
      <c r="KT11275" t="s">
        <v>12572</v>
      </c>
      <c r="KU11275" t="s">
        <v>12573</v>
      </c>
      <c r="KV11275" t="s">
        <v>12574</v>
      </c>
      <c r="KW11275" t="s">
        <v>142</v>
      </c>
      <c r="KX11275" t="s">
        <v>12375</v>
      </c>
      <c r="KY11275" t="s">
        <v>12376</v>
      </c>
      <c r="KZ11275" t="s">
        <v>12575</v>
      </c>
      <c r="LA11275" t="s">
        <v>12512</v>
      </c>
      <c r="LB11275" t="s">
        <v>12576</v>
      </c>
    </row>
    <row r="11276" spans="1:314" x14ac:dyDescent="0.3">
      <c r="A11276" t="s">
        <v>12579</v>
      </c>
      <c r="B11276" t="s">
        <v>3737</v>
      </c>
      <c r="C11276" t="s">
        <v>380</v>
      </c>
      <c r="D11276" t="s">
        <v>12371</v>
      </c>
      <c r="E11276" t="s">
        <v>12372</v>
      </c>
      <c r="F11276" t="s">
        <v>12373</v>
      </c>
      <c r="G11276" t="s">
        <v>12374</v>
      </c>
      <c r="H11276" t="s">
        <v>142</v>
      </c>
      <c r="I11276" t="s">
        <v>12375</v>
      </c>
      <c r="J11276" t="s">
        <v>12376</v>
      </c>
      <c r="K11276" t="s">
        <v>12377</v>
      </c>
      <c r="L11276" t="s">
        <v>12378</v>
      </c>
      <c r="M11276" t="s">
        <v>156</v>
      </c>
      <c r="N11276" t="s">
        <v>12379</v>
      </c>
      <c r="O11276" t="s">
        <v>12380</v>
      </c>
      <c r="P11276" t="s">
        <v>12381</v>
      </c>
      <c r="Q11276" t="s">
        <v>12382</v>
      </c>
      <c r="R11276" t="s">
        <v>12376</v>
      </c>
      <c r="S11276" t="s">
        <v>12383</v>
      </c>
      <c r="T11276" t="s">
        <v>12384</v>
      </c>
      <c r="U11276" t="s">
        <v>156</v>
      </c>
      <c r="V11276" t="s">
        <v>12385</v>
      </c>
      <c r="W11276" t="s">
        <v>12386</v>
      </c>
      <c r="X11276" t="s">
        <v>12376</v>
      </c>
      <c r="Y11276" t="s">
        <v>12387</v>
      </c>
      <c r="Z11276" t="s">
        <v>142</v>
      </c>
      <c r="AA11276" t="s">
        <v>9927</v>
      </c>
      <c r="AB11276" t="s">
        <v>12388</v>
      </c>
      <c r="AC11276" t="s">
        <v>12389</v>
      </c>
      <c r="AD11276" t="s">
        <v>12376</v>
      </c>
      <c r="AE11276" t="s">
        <v>12390</v>
      </c>
      <c r="AF11276" t="s">
        <v>142</v>
      </c>
      <c r="AG11276" t="s">
        <v>2275</v>
      </c>
      <c r="AH11276" t="s">
        <v>12391</v>
      </c>
      <c r="AI11276" t="s">
        <v>12392</v>
      </c>
      <c r="AJ11276" t="s">
        <v>12393</v>
      </c>
      <c r="AK11276" t="s">
        <v>12376</v>
      </c>
      <c r="AL11276" t="s">
        <v>12383</v>
      </c>
      <c r="AM11276" t="s">
        <v>12394</v>
      </c>
      <c r="AN11276" t="s">
        <v>142</v>
      </c>
      <c r="AO11276" t="s">
        <v>12395</v>
      </c>
      <c r="AP11276" t="s">
        <v>12396</v>
      </c>
      <c r="AQ11276" t="s">
        <v>12397</v>
      </c>
      <c r="AR11276" t="s">
        <v>12398</v>
      </c>
      <c r="AS11276" t="s">
        <v>12376</v>
      </c>
      <c r="AT11276" t="s">
        <v>12399</v>
      </c>
      <c r="AU11276" t="s">
        <v>9324</v>
      </c>
      <c r="AV11276" t="s">
        <v>12400</v>
      </c>
      <c r="AW11276" t="s">
        <v>8238</v>
      </c>
      <c r="AX11276" t="s">
        <v>12401</v>
      </c>
      <c r="AY11276" t="s">
        <v>142</v>
      </c>
      <c r="AZ11276" t="s">
        <v>12375</v>
      </c>
      <c r="BA11276" t="s">
        <v>12376</v>
      </c>
      <c r="BB11276" t="s">
        <v>12383</v>
      </c>
      <c r="BC11276" t="s">
        <v>12402</v>
      </c>
      <c r="BD11276" t="s">
        <v>12403</v>
      </c>
      <c r="BE11276" t="s">
        <v>12404</v>
      </c>
      <c r="BF11276" t="s">
        <v>12405</v>
      </c>
      <c r="BG11276" t="s">
        <v>142</v>
      </c>
      <c r="BH11276" t="s">
        <v>12406</v>
      </c>
      <c r="BI11276" t="s">
        <v>12376</v>
      </c>
      <c r="BJ11276" t="s">
        <v>12407</v>
      </c>
      <c r="BK11276" t="s">
        <v>12408</v>
      </c>
      <c r="BL11276" t="s">
        <v>12409</v>
      </c>
      <c r="BM11276" t="s">
        <v>142</v>
      </c>
      <c r="BN11276" t="s">
        <v>12375</v>
      </c>
      <c r="BO11276" t="s">
        <v>12376</v>
      </c>
      <c r="BP11276" t="s">
        <v>12410</v>
      </c>
      <c r="BQ11276" t="s">
        <v>142</v>
      </c>
      <c r="BR11276" t="s">
        <v>12411</v>
      </c>
      <c r="BS11276" t="s">
        <v>12412</v>
      </c>
      <c r="BT11276" t="s">
        <v>12376</v>
      </c>
      <c r="BU11276" t="s">
        <v>12383</v>
      </c>
      <c r="BV11276" t="s">
        <v>12413</v>
      </c>
      <c r="BW11276" t="s">
        <v>12376</v>
      </c>
      <c r="BX11276" t="s">
        <v>12414</v>
      </c>
      <c r="BY11276" t="s">
        <v>12415</v>
      </c>
      <c r="BZ11276" t="s">
        <v>12416</v>
      </c>
      <c r="CA11276" t="s">
        <v>142</v>
      </c>
      <c r="CB11276" t="s">
        <v>9927</v>
      </c>
      <c r="CC11276" t="s">
        <v>12417</v>
      </c>
      <c r="CD11276" t="s">
        <v>142</v>
      </c>
      <c r="CE11276" t="s">
        <v>12418</v>
      </c>
      <c r="CF11276" t="s">
        <v>156</v>
      </c>
      <c r="CG11276" t="s">
        <v>12419</v>
      </c>
      <c r="CH11276" t="s">
        <v>12420</v>
      </c>
      <c r="CI11276" t="s">
        <v>12421</v>
      </c>
      <c r="CJ11276" t="s">
        <v>12422</v>
      </c>
      <c r="CK11276" t="s">
        <v>142</v>
      </c>
      <c r="CL11276" t="s">
        <v>12423</v>
      </c>
      <c r="CM11276" t="s">
        <v>142</v>
      </c>
      <c r="CN11276" t="s">
        <v>163</v>
      </c>
      <c r="CO11276" t="s">
        <v>156</v>
      </c>
      <c r="CP11276" t="s">
        <v>12424</v>
      </c>
      <c r="CQ11276" t="s">
        <v>142</v>
      </c>
      <c r="CR11276" t="s">
        <v>9092</v>
      </c>
      <c r="CS11276" t="s">
        <v>6366</v>
      </c>
      <c r="CT11276" t="s">
        <v>12425</v>
      </c>
      <c r="CU11276" t="s">
        <v>12426</v>
      </c>
      <c r="CV11276" t="s">
        <v>142</v>
      </c>
      <c r="CW11276" t="s">
        <v>12406</v>
      </c>
      <c r="CX11276" t="s">
        <v>12376</v>
      </c>
      <c r="CY11276" t="s">
        <v>12427</v>
      </c>
      <c r="CZ11276" t="s">
        <v>12428</v>
      </c>
      <c r="DA11276" t="s">
        <v>142</v>
      </c>
      <c r="DB11276" t="s">
        <v>12429</v>
      </c>
      <c r="DC11276" t="s">
        <v>12430</v>
      </c>
      <c r="DD11276" t="s">
        <v>12376</v>
      </c>
      <c r="DE11276" t="s">
        <v>12427</v>
      </c>
      <c r="DF11276" t="s">
        <v>12431</v>
      </c>
      <c r="DG11276" t="s">
        <v>142</v>
      </c>
      <c r="DH11276" t="s">
        <v>12432</v>
      </c>
      <c r="DI11276" t="s">
        <v>12376</v>
      </c>
      <c r="DJ11276" t="s">
        <v>12433</v>
      </c>
      <c r="DK11276" t="s">
        <v>12434</v>
      </c>
      <c r="DL11276" t="s">
        <v>12435</v>
      </c>
      <c r="DM11276" t="s">
        <v>6229</v>
      </c>
      <c r="DN11276" t="s">
        <v>11770</v>
      </c>
      <c r="DO11276" t="s">
        <v>12371</v>
      </c>
      <c r="DP11276" t="s">
        <v>12372</v>
      </c>
      <c r="DQ11276" t="s">
        <v>12436</v>
      </c>
      <c r="DR11276" t="s">
        <v>12437</v>
      </c>
      <c r="DS11276" t="s">
        <v>12438</v>
      </c>
      <c r="DT11276" t="s">
        <v>12439</v>
      </c>
      <c r="DU11276" t="s">
        <v>12440</v>
      </c>
      <c r="DV11276" t="s">
        <v>142</v>
      </c>
      <c r="DW11276" t="s">
        <v>12441</v>
      </c>
      <c r="DX11276" t="s">
        <v>12442</v>
      </c>
      <c r="DY11276" t="s">
        <v>12443</v>
      </c>
      <c r="DZ11276" t="s">
        <v>12444</v>
      </c>
      <c r="EA11276" t="s">
        <v>12445</v>
      </c>
      <c r="EB11276" t="s">
        <v>12446</v>
      </c>
      <c r="EC11276" t="s">
        <v>12447</v>
      </c>
      <c r="ED11276" t="s">
        <v>12448</v>
      </c>
      <c r="EE11276" t="s">
        <v>12449</v>
      </c>
      <c r="EF11276" t="s">
        <v>12450</v>
      </c>
      <c r="EG11276" t="s">
        <v>12451</v>
      </c>
      <c r="EH11276" t="s">
        <v>12452</v>
      </c>
      <c r="EI11276" t="s">
        <v>12453</v>
      </c>
      <c r="EJ11276" t="s">
        <v>12454</v>
      </c>
      <c r="EK11276" t="s">
        <v>12455</v>
      </c>
      <c r="EL11276" t="s">
        <v>12456</v>
      </c>
      <c r="EM11276" t="s">
        <v>142</v>
      </c>
      <c r="EN11276" t="s">
        <v>12457</v>
      </c>
      <c r="EO11276" t="s">
        <v>12458</v>
      </c>
      <c r="EP11276" t="s">
        <v>142</v>
      </c>
      <c r="EQ11276" t="s">
        <v>12459</v>
      </c>
      <c r="ER11276" t="s">
        <v>6840</v>
      </c>
      <c r="ES11276" t="s">
        <v>142</v>
      </c>
      <c r="ET11276" t="s">
        <v>12375</v>
      </c>
      <c r="EU11276" t="s">
        <v>12460</v>
      </c>
      <c r="EV11276" t="s">
        <v>12461</v>
      </c>
      <c r="EW11276" t="s">
        <v>12462</v>
      </c>
      <c r="EX11276" t="s">
        <v>12463</v>
      </c>
      <c r="EY11276" t="s">
        <v>142</v>
      </c>
      <c r="EZ11276" t="s">
        <v>12375</v>
      </c>
      <c r="FA11276" t="s">
        <v>12464</v>
      </c>
      <c r="FB11276" t="s">
        <v>12465</v>
      </c>
      <c r="FC11276" t="s">
        <v>142</v>
      </c>
      <c r="FD11276" t="s">
        <v>7211</v>
      </c>
      <c r="FE11276" t="s">
        <v>142</v>
      </c>
      <c r="FF11276" t="s">
        <v>12466</v>
      </c>
      <c r="FG11276" t="s">
        <v>156</v>
      </c>
      <c r="FH11276" t="s">
        <v>12467</v>
      </c>
      <c r="FI11276" t="s">
        <v>12468</v>
      </c>
      <c r="FJ11276" t="s">
        <v>12469</v>
      </c>
      <c r="FK11276" t="s">
        <v>12470</v>
      </c>
      <c r="FL11276" t="s">
        <v>12471</v>
      </c>
      <c r="FM11276" t="s">
        <v>12472</v>
      </c>
      <c r="FN11276" t="s">
        <v>142</v>
      </c>
      <c r="FO11276" t="s">
        <v>2275</v>
      </c>
      <c r="FP11276" t="s">
        <v>12473</v>
      </c>
      <c r="FQ11276" t="s">
        <v>142</v>
      </c>
      <c r="FR11276" t="s">
        <v>12474</v>
      </c>
      <c r="FS11276" t="s">
        <v>142</v>
      </c>
      <c r="FT11276" t="s">
        <v>12475</v>
      </c>
      <c r="FU11276" t="s">
        <v>142</v>
      </c>
      <c r="FV11276" t="s">
        <v>12375</v>
      </c>
      <c r="FW11276" t="s">
        <v>12476</v>
      </c>
      <c r="FX11276" t="s">
        <v>12477</v>
      </c>
      <c r="FY11276" t="s">
        <v>12478</v>
      </c>
      <c r="FZ11276" t="s">
        <v>12479</v>
      </c>
      <c r="GA11276" t="s">
        <v>12480</v>
      </c>
      <c r="GB11276" t="s">
        <v>12481</v>
      </c>
      <c r="GC11276" t="s">
        <v>142</v>
      </c>
      <c r="GD11276" t="s">
        <v>12482</v>
      </c>
      <c r="GE11276" t="s">
        <v>142</v>
      </c>
      <c r="GF11276" t="s">
        <v>12483</v>
      </c>
      <c r="GG11276" t="s">
        <v>12484</v>
      </c>
      <c r="GH11276" t="s">
        <v>12485</v>
      </c>
      <c r="GI11276" t="s">
        <v>12486</v>
      </c>
      <c r="GJ11276" t="s">
        <v>12487</v>
      </c>
      <c r="GK11276" t="s">
        <v>142</v>
      </c>
      <c r="GL11276" t="s">
        <v>12488</v>
      </c>
      <c r="GM11276" t="s">
        <v>12489</v>
      </c>
      <c r="GN11276" t="s">
        <v>12490</v>
      </c>
      <c r="GO11276" t="s">
        <v>12491</v>
      </c>
      <c r="GP11276" t="s">
        <v>12492</v>
      </c>
      <c r="GQ11276" t="s">
        <v>142</v>
      </c>
      <c r="GR11276" t="s">
        <v>12493</v>
      </c>
      <c r="GS11276" t="s">
        <v>12494</v>
      </c>
      <c r="GT11276" t="s">
        <v>12495</v>
      </c>
      <c r="GU11276" t="s">
        <v>12496</v>
      </c>
      <c r="GV11276" t="s">
        <v>142</v>
      </c>
      <c r="GW11276" t="s">
        <v>12497</v>
      </c>
      <c r="GX11276" t="s">
        <v>12498</v>
      </c>
      <c r="GY11276" t="s">
        <v>142</v>
      </c>
      <c r="GZ11276" t="s">
        <v>12406</v>
      </c>
      <c r="HA11276" t="s">
        <v>12499</v>
      </c>
      <c r="HB11276" t="s">
        <v>12500</v>
      </c>
      <c r="HC11276" t="s">
        <v>12501</v>
      </c>
      <c r="HD11276" t="s">
        <v>142</v>
      </c>
      <c r="HE11276" t="s">
        <v>12406</v>
      </c>
      <c r="HF11276" t="s">
        <v>12476</v>
      </c>
      <c r="HG11276" t="s">
        <v>12502</v>
      </c>
      <c r="HH11276" t="s">
        <v>12376</v>
      </c>
      <c r="HI11276" t="s">
        <v>12503</v>
      </c>
      <c r="HJ11276" t="s">
        <v>12504</v>
      </c>
      <c r="HK11276" t="s">
        <v>12505</v>
      </c>
      <c r="HL11276" t="s">
        <v>142</v>
      </c>
      <c r="HM11276" t="s">
        <v>12506</v>
      </c>
      <c r="HN11276" t="s">
        <v>12507</v>
      </c>
      <c r="HO11276" t="s">
        <v>12508</v>
      </c>
      <c r="HP11276" t="s">
        <v>12509</v>
      </c>
      <c r="HQ11276" t="s">
        <v>12510</v>
      </c>
      <c r="HR11276" t="s">
        <v>12511</v>
      </c>
      <c r="HS11276" t="s">
        <v>12512</v>
      </c>
      <c r="HT11276" t="s">
        <v>12513</v>
      </c>
      <c r="HU11276" t="s">
        <v>12376</v>
      </c>
      <c r="HV11276" t="s">
        <v>12514</v>
      </c>
      <c r="HW11276" t="s">
        <v>12515</v>
      </c>
      <c r="HX11276" t="s">
        <v>12516</v>
      </c>
      <c r="HY11276" t="s">
        <v>12517</v>
      </c>
      <c r="HZ11276" t="s">
        <v>12518</v>
      </c>
      <c r="IA11276" t="s">
        <v>12519</v>
      </c>
      <c r="IB11276" t="s">
        <v>12520</v>
      </c>
      <c r="IC11276" t="s">
        <v>12521</v>
      </c>
      <c r="ID11276" t="s">
        <v>12522</v>
      </c>
      <c r="IE11276" t="s">
        <v>12523</v>
      </c>
      <c r="IF11276" t="s">
        <v>12524</v>
      </c>
      <c r="IG11276" t="s">
        <v>12525</v>
      </c>
      <c r="IH11276" t="s">
        <v>12526</v>
      </c>
      <c r="II11276" t="s">
        <v>12527</v>
      </c>
      <c r="IJ11276" t="s">
        <v>12528</v>
      </c>
      <c r="IK11276" t="s">
        <v>7416</v>
      </c>
      <c r="IL11276" t="s">
        <v>12529</v>
      </c>
      <c r="IM11276" t="s">
        <v>12530</v>
      </c>
      <c r="IN11276" t="s">
        <v>12531</v>
      </c>
      <c r="IO11276" t="s">
        <v>12522</v>
      </c>
      <c r="IP11276" t="s">
        <v>12532</v>
      </c>
      <c r="IQ11276" t="s">
        <v>12533</v>
      </c>
      <c r="IR11276" t="s">
        <v>12534</v>
      </c>
      <c r="IS11276" t="s">
        <v>2367</v>
      </c>
      <c r="IT11276" t="s">
        <v>12535</v>
      </c>
      <c r="IU11276" t="s">
        <v>12536</v>
      </c>
      <c r="IV11276" t="s">
        <v>142</v>
      </c>
      <c r="IW11276" t="s">
        <v>12537</v>
      </c>
      <c r="IX11276" t="s">
        <v>12538</v>
      </c>
      <c r="IY11276" t="s">
        <v>12539</v>
      </c>
      <c r="IZ11276" t="s">
        <v>142</v>
      </c>
      <c r="JA11276" t="s">
        <v>12406</v>
      </c>
      <c r="JB11276" t="s">
        <v>12540</v>
      </c>
      <c r="JC11276" t="s">
        <v>12541</v>
      </c>
      <c r="JD11276" t="s">
        <v>142</v>
      </c>
      <c r="JE11276" t="s">
        <v>12542</v>
      </c>
      <c r="JF11276" t="s">
        <v>12543</v>
      </c>
      <c r="JG11276" t="s">
        <v>156</v>
      </c>
      <c r="JH11276" t="s">
        <v>12544</v>
      </c>
      <c r="JI11276" t="s">
        <v>142</v>
      </c>
      <c r="JJ11276" t="s">
        <v>2369</v>
      </c>
      <c r="JK11276" t="s">
        <v>12545</v>
      </c>
      <c r="JL11276" t="s">
        <v>12546</v>
      </c>
      <c r="JM11276" t="s">
        <v>12547</v>
      </c>
      <c r="JN11276" t="s">
        <v>12548</v>
      </c>
      <c r="JO11276" t="s">
        <v>12549</v>
      </c>
      <c r="JP11276" t="s">
        <v>142</v>
      </c>
      <c r="JQ11276" t="s">
        <v>12375</v>
      </c>
      <c r="JR11276" t="s">
        <v>12550</v>
      </c>
      <c r="JS11276" t="s">
        <v>9324</v>
      </c>
      <c r="JT11276" t="s">
        <v>12551</v>
      </c>
      <c r="JU11276" t="s">
        <v>12552</v>
      </c>
      <c r="JV11276" t="s">
        <v>12553</v>
      </c>
      <c r="JW11276" t="s">
        <v>12554</v>
      </c>
      <c r="JX11276" t="s">
        <v>12555</v>
      </c>
      <c r="JY11276" t="s">
        <v>12556</v>
      </c>
      <c r="JZ11276" t="s">
        <v>12557</v>
      </c>
      <c r="KA11276" t="s">
        <v>12558</v>
      </c>
      <c r="KB11276" t="s">
        <v>142</v>
      </c>
      <c r="KC11276" t="s">
        <v>12483</v>
      </c>
      <c r="KD11276" t="s">
        <v>12559</v>
      </c>
      <c r="KE11276" t="s">
        <v>12560</v>
      </c>
      <c r="KF11276" t="s">
        <v>12561</v>
      </c>
      <c r="KG11276" t="s">
        <v>5155</v>
      </c>
      <c r="KH11276" t="s">
        <v>12562</v>
      </c>
      <c r="KI11276" t="s">
        <v>142</v>
      </c>
      <c r="KJ11276" t="s">
        <v>12563</v>
      </c>
      <c r="KK11276" t="s">
        <v>12564</v>
      </c>
      <c r="KL11276" t="s">
        <v>12565</v>
      </c>
      <c r="KM11276" t="s">
        <v>12566</v>
      </c>
      <c r="KN11276" t="s">
        <v>5166</v>
      </c>
      <c r="KO11276" t="s">
        <v>12567</v>
      </c>
      <c r="KP11276" t="s">
        <v>12568</v>
      </c>
      <c r="KQ11276" t="s">
        <v>12569</v>
      </c>
      <c r="KR11276" t="s">
        <v>12570</v>
      </c>
      <c r="KS11276" t="s">
        <v>12571</v>
      </c>
      <c r="KT11276" t="s">
        <v>12572</v>
      </c>
      <c r="KU11276" t="s">
        <v>12573</v>
      </c>
      <c r="KV11276" t="s">
        <v>12574</v>
      </c>
      <c r="KW11276" t="s">
        <v>142</v>
      </c>
      <c r="KX11276" t="s">
        <v>12375</v>
      </c>
      <c r="KY11276" t="s">
        <v>12376</v>
      </c>
      <c r="KZ11276" t="s">
        <v>12575</v>
      </c>
      <c r="LA11276" t="s">
        <v>12512</v>
      </c>
      <c r="LB11276" t="s">
        <v>12576</v>
      </c>
    </row>
    <row r="11277" spans="1:314" x14ac:dyDescent="0.3">
      <c r="A11277" t="s">
        <v>12580</v>
      </c>
      <c r="B11277" t="s">
        <v>3737</v>
      </c>
      <c r="C11277" t="s">
        <v>380</v>
      </c>
      <c r="D11277" t="s">
        <v>12371</v>
      </c>
      <c r="E11277" t="s">
        <v>12372</v>
      </c>
      <c r="F11277" t="s">
        <v>12373</v>
      </c>
      <c r="G11277" t="s">
        <v>12374</v>
      </c>
      <c r="H11277" t="s">
        <v>142</v>
      </c>
      <c r="I11277" t="s">
        <v>12375</v>
      </c>
      <c r="J11277" t="s">
        <v>12376</v>
      </c>
      <c r="K11277" t="s">
        <v>12377</v>
      </c>
      <c r="L11277" t="s">
        <v>12378</v>
      </c>
      <c r="M11277" t="s">
        <v>156</v>
      </c>
      <c r="N11277" t="s">
        <v>12379</v>
      </c>
      <c r="O11277" t="s">
        <v>12380</v>
      </c>
      <c r="P11277" t="s">
        <v>12381</v>
      </c>
      <c r="Q11277" t="s">
        <v>12382</v>
      </c>
      <c r="R11277" t="s">
        <v>12376</v>
      </c>
      <c r="S11277" t="s">
        <v>12383</v>
      </c>
      <c r="T11277" t="s">
        <v>12384</v>
      </c>
      <c r="U11277" t="s">
        <v>156</v>
      </c>
      <c r="V11277" t="s">
        <v>12385</v>
      </c>
      <c r="W11277" t="s">
        <v>12386</v>
      </c>
      <c r="X11277" t="s">
        <v>12376</v>
      </c>
      <c r="Y11277" t="s">
        <v>12387</v>
      </c>
      <c r="Z11277" t="s">
        <v>142</v>
      </c>
      <c r="AA11277" t="s">
        <v>9927</v>
      </c>
      <c r="AB11277" t="s">
        <v>12388</v>
      </c>
      <c r="AC11277" t="s">
        <v>12389</v>
      </c>
      <c r="AD11277" t="s">
        <v>12376</v>
      </c>
      <c r="AE11277" t="s">
        <v>12390</v>
      </c>
      <c r="AF11277" t="s">
        <v>142</v>
      </c>
      <c r="AG11277" t="s">
        <v>2275</v>
      </c>
      <c r="AH11277" t="s">
        <v>12391</v>
      </c>
      <c r="AI11277" t="s">
        <v>12392</v>
      </c>
      <c r="AJ11277" t="s">
        <v>12393</v>
      </c>
      <c r="AK11277" t="s">
        <v>12376</v>
      </c>
      <c r="AL11277" t="s">
        <v>12383</v>
      </c>
      <c r="AM11277" t="s">
        <v>12394</v>
      </c>
      <c r="AN11277" t="s">
        <v>142</v>
      </c>
      <c r="AO11277" t="s">
        <v>12395</v>
      </c>
      <c r="AP11277" t="s">
        <v>12396</v>
      </c>
      <c r="AQ11277" t="s">
        <v>12397</v>
      </c>
      <c r="AR11277" t="s">
        <v>12398</v>
      </c>
      <c r="AS11277" t="s">
        <v>12376</v>
      </c>
      <c r="AT11277" t="s">
        <v>12399</v>
      </c>
      <c r="AU11277" t="s">
        <v>9324</v>
      </c>
      <c r="AV11277" t="s">
        <v>12400</v>
      </c>
      <c r="AW11277" t="s">
        <v>8238</v>
      </c>
      <c r="AX11277" t="s">
        <v>12401</v>
      </c>
      <c r="AY11277" t="s">
        <v>142</v>
      </c>
      <c r="AZ11277" t="s">
        <v>12375</v>
      </c>
      <c r="BA11277" t="s">
        <v>12376</v>
      </c>
      <c r="BB11277" t="s">
        <v>12383</v>
      </c>
      <c r="BC11277" t="s">
        <v>12402</v>
      </c>
      <c r="BD11277" t="s">
        <v>12403</v>
      </c>
      <c r="BE11277" t="s">
        <v>12404</v>
      </c>
      <c r="BF11277" t="s">
        <v>12405</v>
      </c>
      <c r="BG11277" t="s">
        <v>142</v>
      </c>
      <c r="BH11277" t="s">
        <v>12406</v>
      </c>
      <c r="BI11277" t="s">
        <v>12376</v>
      </c>
      <c r="BJ11277" t="s">
        <v>12407</v>
      </c>
      <c r="BK11277" t="s">
        <v>12408</v>
      </c>
      <c r="BL11277" t="s">
        <v>12409</v>
      </c>
      <c r="BM11277" t="s">
        <v>142</v>
      </c>
      <c r="BN11277" t="s">
        <v>12375</v>
      </c>
      <c r="BO11277" t="s">
        <v>12376</v>
      </c>
      <c r="BP11277" t="s">
        <v>12410</v>
      </c>
      <c r="BQ11277" t="s">
        <v>142</v>
      </c>
      <c r="BR11277" t="s">
        <v>12411</v>
      </c>
      <c r="BS11277" t="s">
        <v>12412</v>
      </c>
      <c r="BT11277" t="s">
        <v>12376</v>
      </c>
      <c r="BU11277" t="s">
        <v>12383</v>
      </c>
      <c r="BV11277" t="s">
        <v>12413</v>
      </c>
      <c r="BW11277" t="s">
        <v>12376</v>
      </c>
      <c r="BX11277" t="s">
        <v>12414</v>
      </c>
      <c r="BY11277" t="s">
        <v>12415</v>
      </c>
      <c r="BZ11277" t="s">
        <v>12416</v>
      </c>
      <c r="CA11277" t="s">
        <v>142</v>
      </c>
      <c r="CB11277" t="s">
        <v>9927</v>
      </c>
      <c r="CC11277" t="s">
        <v>12417</v>
      </c>
      <c r="CD11277" t="s">
        <v>142</v>
      </c>
      <c r="CE11277" t="s">
        <v>12418</v>
      </c>
      <c r="CF11277" t="s">
        <v>156</v>
      </c>
      <c r="CG11277" t="s">
        <v>12419</v>
      </c>
      <c r="CH11277" t="s">
        <v>12420</v>
      </c>
      <c r="CI11277" t="s">
        <v>12421</v>
      </c>
      <c r="CJ11277" t="s">
        <v>12422</v>
      </c>
      <c r="CK11277" t="s">
        <v>142</v>
      </c>
      <c r="CL11277" t="s">
        <v>12423</v>
      </c>
      <c r="CM11277" t="s">
        <v>142</v>
      </c>
      <c r="CN11277" t="s">
        <v>163</v>
      </c>
      <c r="CO11277" t="s">
        <v>156</v>
      </c>
      <c r="CP11277" t="s">
        <v>12424</v>
      </c>
      <c r="CQ11277" t="s">
        <v>142</v>
      </c>
      <c r="CR11277" t="s">
        <v>9092</v>
      </c>
      <c r="CS11277" t="s">
        <v>6366</v>
      </c>
      <c r="CT11277" t="s">
        <v>12425</v>
      </c>
      <c r="CU11277" t="s">
        <v>12426</v>
      </c>
      <c r="CV11277" t="s">
        <v>142</v>
      </c>
      <c r="CW11277" t="s">
        <v>12406</v>
      </c>
      <c r="CX11277" t="s">
        <v>12376</v>
      </c>
      <c r="CY11277" t="s">
        <v>12427</v>
      </c>
      <c r="CZ11277" t="s">
        <v>12428</v>
      </c>
      <c r="DA11277" t="s">
        <v>142</v>
      </c>
      <c r="DB11277" t="s">
        <v>12429</v>
      </c>
      <c r="DC11277" t="s">
        <v>12430</v>
      </c>
      <c r="DD11277" t="s">
        <v>12376</v>
      </c>
      <c r="DE11277" t="s">
        <v>12427</v>
      </c>
      <c r="DF11277" t="s">
        <v>12431</v>
      </c>
      <c r="DG11277" t="s">
        <v>142</v>
      </c>
      <c r="DH11277" t="s">
        <v>12432</v>
      </c>
      <c r="DI11277" t="s">
        <v>12376</v>
      </c>
      <c r="DJ11277" t="s">
        <v>12433</v>
      </c>
      <c r="DK11277" t="s">
        <v>12434</v>
      </c>
      <c r="DL11277" t="s">
        <v>12435</v>
      </c>
      <c r="DM11277" t="s">
        <v>6229</v>
      </c>
      <c r="DN11277" t="s">
        <v>11770</v>
      </c>
      <c r="DO11277" t="s">
        <v>12371</v>
      </c>
      <c r="DP11277" t="s">
        <v>12372</v>
      </c>
      <c r="DQ11277" t="s">
        <v>12436</v>
      </c>
      <c r="DR11277" t="s">
        <v>12437</v>
      </c>
      <c r="DS11277" t="s">
        <v>12438</v>
      </c>
      <c r="DT11277" t="s">
        <v>12439</v>
      </c>
      <c r="DU11277" t="s">
        <v>12440</v>
      </c>
      <c r="DV11277" t="s">
        <v>142</v>
      </c>
      <c r="DW11277" t="s">
        <v>12441</v>
      </c>
      <c r="DX11277" t="s">
        <v>12442</v>
      </c>
      <c r="DY11277" t="s">
        <v>12443</v>
      </c>
      <c r="DZ11277" t="s">
        <v>12444</v>
      </c>
      <c r="EA11277" t="s">
        <v>12445</v>
      </c>
      <c r="EB11277" t="s">
        <v>12446</v>
      </c>
      <c r="EC11277" t="s">
        <v>12447</v>
      </c>
      <c r="ED11277" t="s">
        <v>12448</v>
      </c>
      <c r="EE11277" t="s">
        <v>12449</v>
      </c>
      <c r="EF11277" t="s">
        <v>12450</v>
      </c>
      <c r="EG11277" t="s">
        <v>12451</v>
      </c>
      <c r="EH11277" t="s">
        <v>12452</v>
      </c>
      <c r="EI11277" t="s">
        <v>12453</v>
      </c>
      <c r="EJ11277" t="s">
        <v>12454</v>
      </c>
      <c r="EK11277" t="s">
        <v>12455</v>
      </c>
      <c r="EL11277" t="s">
        <v>12456</v>
      </c>
      <c r="EM11277" t="s">
        <v>142</v>
      </c>
      <c r="EN11277" t="s">
        <v>12457</v>
      </c>
      <c r="EO11277" t="s">
        <v>12458</v>
      </c>
      <c r="EP11277" t="s">
        <v>142</v>
      </c>
      <c r="EQ11277" t="s">
        <v>12459</v>
      </c>
      <c r="ER11277" t="s">
        <v>6840</v>
      </c>
      <c r="ES11277" t="s">
        <v>142</v>
      </c>
      <c r="ET11277" t="s">
        <v>12375</v>
      </c>
      <c r="EU11277" t="s">
        <v>12460</v>
      </c>
      <c r="EV11277" t="s">
        <v>12461</v>
      </c>
      <c r="EW11277" t="s">
        <v>12462</v>
      </c>
      <c r="EX11277" t="s">
        <v>12463</v>
      </c>
      <c r="EY11277" t="s">
        <v>142</v>
      </c>
      <c r="EZ11277" t="s">
        <v>12375</v>
      </c>
      <c r="FA11277" t="s">
        <v>12464</v>
      </c>
      <c r="FB11277" t="s">
        <v>12465</v>
      </c>
      <c r="FC11277" t="s">
        <v>142</v>
      </c>
      <c r="FD11277" t="s">
        <v>7211</v>
      </c>
      <c r="FE11277" t="s">
        <v>142</v>
      </c>
      <c r="FF11277" t="s">
        <v>12466</v>
      </c>
      <c r="FG11277" t="s">
        <v>156</v>
      </c>
      <c r="FH11277" t="s">
        <v>12467</v>
      </c>
      <c r="FI11277" t="s">
        <v>12468</v>
      </c>
      <c r="FJ11277" t="s">
        <v>12469</v>
      </c>
      <c r="FK11277" t="s">
        <v>12470</v>
      </c>
      <c r="FL11277" t="s">
        <v>12471</v>
      </c>
      <c r="FM11277" t="s">
        <v>12472</v>
      </c>
      <c r="FN11277" t="s">
        <v>142</v>
      </c>
      <c r="FO11277" t="s">
        <v>2275</v>
      </c>
      <c r="FP11277" t="s">
        <v>12473</v>
      </c>
      <c r="FQ11277" t="s">
        <v>142</v>
      </c>
      <c r="FR11277" t="s">
        <v>12474</v>
      </c>
      <c r="FS11277" t="s">
        <v>142</v>
      </c>
      <c r="FT11277" t="s">
        <v>12475</v>
      </c>
      <c r="FU11277" t="s">
        <v>142</v>
      </c>
      <c r="FV11277" t="s">
        <v>12375</v>
      </c>
      <c r="FW11277" t="s">
        <v>12476</v>
      </c>
      <c r="FX11277" t="s">
        <v>12477</v>
      </c>
      <c r="FY11277" t="s">
        <v>12478</v>
      </c>
      <c r="FZ11277" t="s">
        <v>12479</v>
      </c>
      <c r="GA11277" t="s">
        <v>12480</v>
      </c>
      <c r="GB11277" t="s">
        <v>12481</v>
      </c>
      <c r="GC11277" t="s">
        <v>142</v>
      </c>
      <c r="GD11277" t="s">
        <v>12482</v>
      </c>
      <c r="GE11277" t="s">
        <v>142</v>
      </c>
      <c r="GF11277" t="s">
        <v>12483</v>
      </c>
      <c r="GG11277" t="s">
        <v>12484</v>
      </c>
      <c r="GH11277" t="s">
        <v>12485</v>
      </c>
      <c r="GI11277" t="s">
        <v>12486</v>
      </c>
      <c r="GJ11277" t="s">
        <v>12487</v>
      </c>
      <c r="GK11277" t="s">
        <v>142</v>
      </c>
      <c r="GL11277" t="s">
        <v>12488</v>
      </c>
      <c r="GM11277" t="s">
        <v>12489</v>
      </c>
      <c r="GN11277" t="s">
        <v>12490</v>
      </c>
      <c r="GO11277" t="s">
        <v>12491</v>
      </c>
      <c r="GP11277" t="s">
        <v>12492</v>
      </c>
      <c r="GQ11277" t="s">
        <v>142</v>
      </c>
      <c r="GR11277" t="s">
        <v>12493</v>
      </c>
      <c r="GS11277" t="s">
        <v>12494</v>
      </c>
      <c r="GT11277" t="s">
        <v>12495</v>
      </c>
      <c r="GU11277" t="s">
        <v>12496</v>
      </c>
      <c r="GV11277" t="s">
        <v>142</v>
      </c>
      <c r="GW11277" t="s">
        <v>12497</v>
      </c>
      <c r="GX11277" t="s">
        <v>12498</v>
      </c>
      <c r="GY11277" t="s">
        <v>142</v>
      </c>
      <c r="GZ11277" t="s">
        <v>12406</v>
      </c>
      <c r="HA11277" t="s">
        <v>12499</v>
      </c>
      <c r="HB11277" t="s">
        <v>12500</v>
      </c>
      <c r="HC11277" t="s">
        <v>12501</v>
      </c>
      <c r="HD11277" t="s">
        <v>142</v>
      </c>
      <c r="HE11277" t="s">
        <v>12406</v>
      </c>
      <c r="HF11277" t="s">
        <v>12476</v>
      </c>
      <c r="HG11277" t="s">
        <v>12502</v>
      </c>
      <c r="HH11277" t="s">
        <v>12376</v>
      </c>
      <c r="HI11277" t="s">
        <v>12503</v>
      </c>
      <c r="HJ11277" t="s">
        <v>12504</v>
      </c>
      <c r="HK11277" t="s">
        <v>12505</v>
      </c>
      <c r="HL11277" t="s">
        <v>142</v>
      </c>
      <c r="HM11277" t="s">
        <v>12506</v>
      </c>
      <c r="HN11277" t="s">
        <v>12507</v>
      </c>
      <c r="HO11277" t="s">
        <v>12508</v>
      </c>
      <c r="HP11277" t="s">
        <v>12509</v>
      </c>
      <c r="HQ11277" t="s">
        <v>12510</v>
      </c>
      <c r="HR11277" t="s">
        <v>12511</v>
      </c>
      <c r="HS11277" t="s">
        <v>12512</v>
      </c>
      <c r="HT11277" t="s">
        <v>12513</v>
      </c>
      <c r="HU11277" t="s">
        <v>12376</v>
      </c>
      <c r="HV11277" t="s">
        <v>12514</v>
      </c>
      <c r="HW11277" t="s">
        <v>12515</v>
      </c>
      <c r="HX11277" t="s">
        <v>12516</v>
      </c>
      <c r="HY11277" t="s">
        <v>12517</v>
      </c>
      <c r="HZ11277" t="s">
        <v>12518</v>
      </c>
      <c r="IA11277" t="s">
        <v>12519</v>
      </c>
      <c r="IB11277" t="s">
        <v>12520</v>
      </c>
      <c r="IC11277" t="s">
        <v>12521</v>
      </c>
      <c r="ID11277" t="s">
        <v>12522</v>
      </c>
      <c r="IE11277" t="s">
        <v>12523</v>
      </c>
      <c r="IF11277" t="s">
        <v>12524</v>
      </c>
      <c r="IG11277" t="s">
        <v>12525</v>
      </c>
      <c r="IH11277" t="s">
        <v>12526</v>
      </c>
      <c r="II11277" t="s">
        <v>12527</v>
      </c>
      <c r="IJ11277" t="s">
        <v>12528</v>
      </c>
      <c r="IK11277" t="s">
        <v>7416</v>
      </c>
      <c r="IL11277" t="s">
        <v>12529</v>
      </c>
      <c r="IM11277" t="s">
        <v>12530</v>
      </c>
      <c r="IN11277" t="s">
        <v>12531</v>
      </c>
      <c r="IO11277" t="s">
        <v>12522</v>
      </c>
      <c r="IP11277" t="s">
        <v>12532</v>
      </c>
      <c r="IQ11277" t="s">
        <v>12533</v>
      </c>
      <c r="IR11277" t="s">
        <v>12534</v>
      </c>
      <c r="IS11277" t="s">
        <v>2367</v>
      </c>
      <c r="IT11277" t="s">
        <v>12535</v>
      </c>
      <c r="IU11277" t="s">
        <v>12536</v>
      </c>
      <c r="IV11277" t="s">
        <v>142</v>
      </c>
      <c r="IW11277" t="s">
        <v>12537</v>
      </c>
      <c r="IX11277" t="s">
        <v>12538</v>
      </c>
      <c r="IY11277" t="s">
        <v>12539</v>
      </c>
      <c r="IZ11277" t="s">
        <v>142</v>
      </c>
      <c r="JA11277" t="s">
        <v>12406</v>
      </c>
      <c r="JB11277" t="s">
        <v>12540</v>
      </c>
      <c r="JC11277" t="s">
        <v>12541</v>
      </c>
      <c r="JD11277" t="s">
        <v>142</v>
      </c>
      <c r="JE11277" t="s">
        <v>12542</v>
      </c>
      <c r="JF11277" t="s">
        <v>12543</v>
      </c>
      <c r="JG11277" t="s">
        <v>156</v>
      </c>
      <c r="JH11277" t="s">
        <v>12544</v>
      </c>
      <c r="JI11277" t="s">
        <v>142</v>
      </c>
      <c r="JJ11277" t="s">
        <v>2369</v>
      </c>
      <c r="JK11277" t="s">
        <v>12545</v>
      </c>
      <c r="JL11277" t="s">
        <v>12546</v>
      </c>
      <c r="JM11277" t="s">
        <v>12547</v>
      </c>
      <c r="JN11277" t="s">
        <v>12548</v>
      </c>
      <c r="JO11277" t="s">
        <v>12549</v>
      </c>
      <c r="JP11277" t="s">
        <v>142</v>
      </c>
      <c r="JQ11277" t="s">
        <v>12375</v>
      </c>
      <c r="JR11277" t="s">
        <v>12550</v>
      </c>
      <c r="JS11277" t="s">
        <v>9324</v>
      </c>
      <c r="JT11277" t="s">
        <v>12551</v>
      </c>
      <c r="JU11277" t="s">
        <v>12552</v>
      </c>
      <c r="JV11277" t="s">
        <v>12553</v>
      </c>
      <c r="JW11277" t="s">
        <v>12554</v>
      </c>
      <c r="JX11277" t="s">
        <v>12555</v>
      </c>
      <c r="JY11277" t="s">
        <v>12556</v>
      </c>
      <c r="JZ11277" t="s">
        <v>12557</v>
      </c>
      <c r="KA11277" t="s">
        <v>12558</v>
      </c>
      <c r="KB11277" t="s">
        <v>142</v>
      </c>
      <c r="KC11277" t="s">
        <v>12483</v>
      </c>
      <c r="KD11277" t="s">
        <v>12559</v>
      </c>
      <c r="KE11277" t="s">
        <v>12560</v>
      </c>
      <c r="KF11277" t="s">
        <v>12561</v>
      </c>
      <c r="KG11277" t="s">
        <v>5155</v>
      </c>
      <c r="KH11277" t="s">
        <v>12562</v>
      </c>
      <c r="KI11277" t="s">
        <v>142</v>
      </c>
      <c r="KJ11277" t="s">
        <v>12563</v>
      </c>
      <c r="KK11277" t="s">
        <v>12564</v>
      </c>
      <c r="KL11277" t="s">
        <v>12565</v>
      </c>
      <c r="KM11277" t="s">
        <v>12566</v>
      </c>
      <c r="KN11277" t="s">
        <v>5166</v>
      </c>
      <c r="KO11277" t="s">
        <v>12567</v>
      </c>
      <c r="KP11277" t="s">
        <v>12568</v>
      </c>
      <c r="KQ11277" t="s">
        <v>12569</v>
      </c>
      <c r="KR11277" t="s">
        <v>12570</v>
      </c>
      <c r="KS11277" t="s">
        <v>12571</v>
      </c>
      <c r="KT11277" t="s">
        <v>12572</v>
      </c>
      <c r="KU11277" t="s">
        <v>12573</v>
      </c>
      <c r="KV11277" t="s">
        <v>12574</v>
      </c>
      <c r="KW11277" t="s">
        <v>142</v>
      </c>
      <c r="KX11277" t="s">
        <v>12375</v>
      </c>
      <c r="KY11277" t="s">
        <v>12376</v>
      </c>
      <c r="KZ11277" t="s">
        <v>12575</v>
      </c>
      <c r="LA11277" t="s">
        <v>12512</v>
      </c>
      <c r="LB11277" t="s">
        <v>12576</v>
      </c>
    </row>
    <row r="11278" spans="1:314" x14ac:dyDescent="0.3">
      <c r="A11278" t="s">
        <v>12581</v>
      </c>
      <c r="B11278" t="s">
        <v>3737</v>
      </c>
      <c r="C11278" t="s">
        <v>380</v>
      </c>
      <c r="D11278" t="s">
        <v>12371</v>
      </c>
      <c r="E11278" t="s">
        <v>12372</v>
      </c>
      <c r="F11278" t="s">
        <v>12373</v>
      </c>
      <c r="G11278" t="s">
        <v>12374</v>
      </c>
      <c r="H11278" t="s">
        <v>142</v>
      </c>
      <c r="I11278" t="s">
        <v>12375</v>
      </c>
      <c r="J11278" t="s">
        <v>12376</v>
      </c>
      <c r="K11278" t="s">
        <v>12377</v>
      </c>
      <c r="L11278" t="s">
        <v>12378</v>
      </c>
      <c r="M11278" t="s">
        <v>156</v>
      </c>
      <c r="N11278" t="s">
        <v>12379</v>
      </c>
      <c r="O11278" t="s">
        <v>12380</v>
      </c>
      <c r="P11278" t="s">
        <v>12381</v>
      </c>
      <c r="Q11278" t="s">
        <v>12382</v>
      </c>
      <c r="R11278" t="s">
        <v>12376</v>
      </c>
      <c r="S11278" t="s">
        <v>12383</v>
      </c>
      <c r="T11278" t="s">
        <v>12384</v>
      </c>
      <c r="U11278" t="s">
        <v>156</v>
      </c>
      <c r="V11278" t="s">
        <v>12385</v>
      </c>
      <c r="W11278" t="s">
        <v>12386</v>
      </c>
      <c r="X11278" t="s">
        <v>12376</v>
      </c>
      <c r="Y11278" t="s">
        <v>12387</v>
      </c>
      <c r="Z11278" t="s">
        <v>142</v>
      </c>
      <c r="AA11278" t="s">
        <v>9927</v>
      </c>
      <c r="AB11278" t="s">
        <v>12388</v>
      </c>
      <c r="AC11278" t="s">
        <v>12389</v>
      </c>
      <c r="AD11278" t="s">
        <v>12376</v>
      </c>
      <c r="AE11278" t="s">
        <v>12390</v>
      </c>
      <c r="AF11278" t="s">
        <v>142</v>
      </c>
      <c r="AG11278" t="s">
        <v>2275</v>
      </c>
      <c r="AH11278" t="s">
        <v>12391</v>
      </c>
      <c r="AI11278" t="s">
        <v>12392</v>
      </c>
      <c r="AJ11278" t="s">
        <v>12393</v>
      </c>
      <c r="AK11278" t="s">
        <v>12376</v>
      </c>
      <c r="AL11278" t="s">
        <v>12383</v>
      </c>
      <c r="AM11278" t="s">
        <v>12394</v>
      </c>
      <c r="AN11278" t="s">
        <v>142</v>
      </c>
      <c r="AO11278" t="s">
        <v>12395</v>
      </c>
      <c r="AP11278" t="s">
        <v>12396</v>
      </c>
      <c r="AQ11278" t="s">
        <v>12397</v>
      </c>
      <c r="AR11278" t="s">
        <v>12398</v>
      </c>
      <c r="AS11278" t="s">
        <v>12376</v>
      </c>
      <c r="AT11278" t="s">
        <v>12399</v>
      </c>
      <c r="AU11278" t="s">
        <v>9324</v>
      </c>
      <c r="AV11278" t="s">
        <v>12400</v>
      </c>
      <c r="AW11278" t="s">
        <v>8238</v>
      </c>
      <c r="AX11278" t="s">
        <v>12401</v>
      </c>
      <c r="AY11278" t="s">
        <v>142</v>
      </c>
      <c r="AZ11278" t="s">
        <v>12375</v>
      </c>
      <c r="BA11278" t="s">
        <v>12376</v>
      </c>
      <c r="BB11278" t="s">
        <v>12383</v>
      </c>
      <c r="BC11278" t="s">
        <v>12402</v>
      </c>
      <c r="BD11278" t="s">
        <v>12403</v>
      </c>
      <c r="BE11278" t="s">
        <v>12404</v>
      </c>
      <c r="BF11278" t="s">
        <v>12405</v>
      </c>
      <c r="BG11278" t="s">
        <v>142</v>
      </c>
      <c r="BH11278" t="s">
        <v>12406</v>
      </c>
      <c r="BI11278" t="s">
        <v>12376</v>
      </c>
      <c r="BJ11278" t="s">
        <v>12407</v>
      </c>
      <c r="BK11278" t="s">
        <v>12408</v>
      </c>
      <c r="BL11278" t="s">
        <v>12409</v>
      </c>
      <c r="BM11278" t="s">
        <v>142</v>
      </c>
      <c r="BN11278" t="s">
        <v>12375</v>
      </c>
      <c r="BO11278" t="s">
        <v>12376</v>
      </c>
      <c r="BP11278" t="s">
        <v>12410</v>
      </c>
      <c r="BQ11278" t="s">
        <v>142</v>
      </c>
      <c r="BR11278" t="s">
        <v>12411</v>
      </c>
      <c r="BS11278" t="s">
        <v>12412</v>
      </c>
      <c r="BT11278" t="s">
        <v>12376</v>
      </c>
      <c r="BU11278" t="s">
        <v>12383</v>
      </c>
      <c r="BV11278" t="s">
        <v>12413</v>
      </c>
      <c r="BW11278" t="s">
        <v>12376</v>
      </c>
      <c r="BX11278" t="s">
        <v>12414</v>
      </c>
      <c r="BY11278" t="s">
        <v>12415</v>
      </c>
      <c r="BZ11278" t="s">
        <v>12416</v>
      </c>
      <c r="CA11278" t="s">
        <v>142</v>
      </c>
      <c r="CB11278" t="s">
        <v>9927</v>
      </c>
      <c r="CC11278" t="s">
        <v>12417</v>
      </c>
      <c r="CD11278" t="s">
        <v>142</v>
      </c>
      <c r="CE11278" t="s">
        <v>12418</v>
      </c>
      <c r="CF11278" t="s">
        <v>156</v>
      </c>
      <c r="CG11278" t="s">
        <v>12419</v>
      </c>
      <c r="CH11278" t="s">
        <v>12420</v>
      </c>
      <c r="CI11278" t="s">
        <v>12421</v>
      </c>
      <c r="CJ11278" t="s">
        <v>12422</v>
      </c>
      <c r="CK11278" t="s">
        <v>142</v>
      </c>
      <c r="CL11278" t="s">
        <v>12423</v>
      </c>
      <c r="CM11278" t="s">
        <v>142</v>
      </c>
      <c r="CN11278" t="s">
        <v>163</v>
      </c>
      <c r="CO11278" t="s">
        <v>156</v>
      </c>
      <c r="CP11278" t="s">
        <v>12424</v>
      </c>
      <c r="CQ11278" t="s">
        <v>142</v>
      </c>
      <c r="CR11278" t="s">
        <v>9092</v>
      </c>
      <c r="CS11278" t="s">
        <v>6366</v>
      </c>
      <c r="CT11278" t="s">
        <v>12425</v>
      </c>
      <c r="CU11278" t="s">
        <v>12426</v>
      </c>
      <c r="CV11278" t="s">
        <v>142</v>
      </c>
      <c r="CW11278" t="s">
        <v>12406</v>
      </c>
      <c r="CX11278" t="s">
        <v>12376</v>
      </c>
      <c r="CY11278" t="s">
        <v>12427</v>
      </c>
      <c r="CZ11278" t="s">
        <v>12428</v>
      </c>
      <c r="DA11278" t="s">
        <v>142</v>
      </c>
      <c r="DB11278" t="s">
        <v>12429</v>
      </c>
      <c r="DC11278" t="s">
        <v>12430</v>
      </c>
      <c r="DD11278" t="s">
        <v>12376</v>
      </c>
      <c r="DE11278" t="s">
        <v>12427</v>
      </c>
      <c r="DF11278" t="s">
        <v>12431</v>
      </c>
      <c r="DG11278" t="s">
        <v>142</v>
      </c>
      <c r="DH11278" t="s">
        <v>12432</v>
      </c>
      <c r="DI11278" t="s">
        <v>12376</v>
      </c>
      <c r="DJ11278" t="s">
        <v>12433</v>
      </c>
      <c r="DK11278" t="s">
        <v>12434</v>
      </c>
      <c r="DL11278" t="s">
        <v>12435</v>
      </c>
      <c r="DM11278" t="s">
        <v>6229</v>
      </c>
      <c r="DN11278" t="s">
        <v>11770</v>
      </c>
      <c r="DO11278" t="s">
        <v>12371</v>
      </c>
      <c r="DP11278" t="s">
        <v>12372</v>
      </c>
      <c r="DQ11278" t="s">
        <v>12436</v>
      </c>
      <c r="DR11278" t="s">
        <v>12437</v>
      </c>
      <c r="DS11278" t="s">
        <v>12438</v>
      </c>
      <c r="DT11278" t="s">
        <v>12439</v>
      </c>
      <c r="DU11278" t="s">
        <v>12440</v>
      </c>
      <c r="DV11278" t="s">
        <v>142</v>
      </c>
      <c r="DW11278" t="s">
        <v>12441</v>
      </c>
      <c r="DX11278" t="s">
        <v>12442</v>
      </c>
      <c r="DY11278" t="s">
        <v>12443</v>
      </c>
      <c r="DZ11278" t="s">
        <v>12444</v>
      </c>
      <c r="EA11278" t="s">
        <v>12445</v>
      </c>
      <c r="EB11278" t="s">
        <v>12446</v>
      </c>
      <c r="EC11278" t="s">
        <v>12447</v>
      </c>
      <c r="ED11278" t="s">
        <v>12448</v>
      </c>
      <c r="EE11278" t="s">
        <v>12449</v>
      </c>
      <c r="EF11278" t="s">
        <v>12450</v>
      </c>
      <c r="EG11278" t="s">
        <v>12451</v>
      </c>
      <c r="EH11278" t="s">
        <v>12452</v>
      </c>
      <c r="EI11278" t="s">
        <v>12453</v>
      </c>
      <c r="EJ11278" t="s">
        <v>12454</v>
      </c>
      <c r="EK11278" t="s">
        <v>12455</v>
      </c>
      <c r="EL11278" t="s">
        <v>12456</v>
      </c>
      <c r="EM11278" t="s">
        <v>142</v>
      </c>
      <c r="EN11278" t="s">
        <v>12457</v>
      </c>
      <c r="EO11278" t="s">
        <v>12458</v>
      </c>
      <c r="EP11278" t="s">
        <v>142</v>
      </c>
      <c r="EQ11278" t="s">
        <v>12459</v>
      </c>
      <c r="ER11278" t="s">
        <v>6840</v>
      </c>
      <c r="ES11278" t="s">
        <v>142</v>
      </c>
      <c r="ET11278" t="s">
        <v>12375</v>
      </c>
      <c r="EU11278" t="s">
        <v>12460</v>
      </c>
      <c r="EV11278" t="s">
        <v>12461</v>
      </c>
      <c r="EW11278" t="s">
        <v>12462</v>
      </c>
      <c r="EX11278" t="s">
        <v>12463</v>
      </c>
      <c r="EY11278" t="s">
        <v>142</v>
      </c>
      <c r="EZ11278" t="s">
        <v>12375</v>
      </c>
      <c r="FA11278" t="s">
        <v>12464</v>
      </c>
      <c r="FB11278" t="s">
        <v>12465</v>
      </c>
      <c r="FC11278" t="s">
        <v>142</v>
      </c>
      <c r="FD11278" t="s">
        <v>7211</v>
      </c>
      <c r="FE11278" t="s">
        <v>142</v>
      </c>
      <c r="FF11278" t="s">
        <v>12466</v>
      </c>
      <c r="FG11278" t="s">
        <v>156</v>
      </c>
      <c r="FH11278" t="s">
        <v>12467</v>
      </c>
      <c r="FI11278" t="s">
        <v>12468</v>
      </c>
      <c r="FJ11278" t="s">
        <v>12469</v>
      </c>
      <c r="FK11278" t="s">
        <v>12470</v>
      </c>
      <c r="FL11278" t="s">
        <v>12471</v>
      </c>
      <c r="FM11278" t="s">
        <v>12472</v>
      </c>
      <c r="FN11278" t="s">
        <v>142</v>
      </c>
      <c r="FO11278" t="s">
        <v>2275</v>
      </c>
      <c r="FP11278" t="s">
        <v>12473</v>
      </c>
      <c r="FQ11278" t="s">
        <v>142</v>
      </c>
      <c r="FR11278" t="s">
        <v>12474</v>
      </c>
      <c r="FS11278" t="s">
        <v>142</v>
      </c>
      <c r="FT11278" t="s">
        <v>12475</v>
      </c>
      <c r="FU11278" t="s">
        <v>142</v>
      </c>
      <c r="FV11278" t="s">
        <v>12375</v>
      </c>
      <c r="FW11278" t="s">
        <v>12476</v>
      </c>
      <c r="FX11278" t="s">
        <v>12477</v>
      </c>
      <c r="FY11278" t="s">
        <v>12478</v>
      </c>
      <c r="FZ11278" t="s">
        <v>12479</v>
      </c>
      <c r="GA11278" t="s">
        <v>12480</v>
      </c>
      <c r="GB11278" t="s">
        <v>12481</v>
      </c>
      <c r="GC11278" t="s">
        <v>142</v>
      </c>
      <c r="GD11278" t="s">
        <v>12482</v>
      </c>
      <c r="GE11278" t="s">
        <v>142</v>
      </c>
      <c r="GF11278" t="s">
        <v>12483</v>
      </c>
      <c r="GG11278" t="s">
        <v>12484</v>
      </c>
      <c r="GH11278" t="s">
        <v>12485</v>
      </c>
      <c r="GI11278" t="s">
        <v>12486</v>
      </c>
      <c r="GJ11278" t="s">
        <v>12487</v>
      </c>
      <c r="GK11278" t="s">
        <v>142</v>
      </c>
      <c r="GL11278" t="s">
        <v>12488</v>
      </c>
      <c r="GM11278" t="s">
        <v>12489</v>
      </c>
      <c r="GN11278" t="s">
        <v>12490</v>
      </c>
      <c r="GO11278" t="s">
        <v>12491</v>
      </c>
      <c r="GP11278" t="s">
        <v>12492</v>
      </c>
      <c r="GQ11278" t="s">
        <v>142</v>
      </c>
      <c r="GR11278" t="s">
        <v>12493</v>
      </c>
      <c r="GS11278" t="s">
        <v>12494</v>
      </c>
      <c r="GT11278" t="s">
        <v>12495</v>
      </c>
      <c r="GU11278" t="s">
        <v>12496</v>
      </c>
      <c r="GV11278" t="s">
        <v>142</v>
      </c>
      <c r="GW11278" t="s">
        <v>12497</v>
      </c>
      <c r="GX11278" t="s">
        <v>12498</v>
      </c>
      <c r="GY11278" t="s">
        <v>142</v>
      </c>
      <c r="GZ11278" t="s">
        <v>12406</v>
      </c>
      <c r="HA11278" t="s">
        <v>12499</v>
      </c>
      <c r="HB11278" t="s">
        <v>12500</v>
      </c>
      <c r="HC11278" t="s">
        <v>12501</v>
      </c>
      <c r="HD11278" t="s">
        <v>142</v>
      </c>
      <c r="HE11278" t="s">
        <v>12406</v>
      </c>
      <c r="HF11278" t="s">
        <v>12476</v>
      </c>
      <c r="HG11278" t="s">
        <v>12502</v>
      </c>
      <c r="HH11278" t="s">
        <v>12376</v>
      </c>
      <c r="HI11278" t="s">
        <v>12503</v>
      </c>
      <c r="HJ11278" t="s">
        <v>12504</v>
      </c>
      <c r="HK11278" t="s">
        <v>12505</v>
      </c>
      <c r="HL11278" t="s">
        <v>142</v>
      </c>
      <c r="HM11278" t="s">
        <v>12506</v>
      </c>
      <c r="HN11278" t="s">
        <v>12507</v>
      </c>
      <c r="HO11278" t="s">
        <v>12508</v>
      </c>
      <c r="HP11278" t="s">
        <v>12509</v>
      </c>
      <c r="HQ11278" t="s">
        <v>12510</v>
      </c>
      <c r="HR11278" t="s">
        <v>12511</v>
      </c>
      <c r="HS11278" t="s">
        <v>12512</v>
      </c>
      <c r="HT11278" t="s">
        <v>12513</v>
      </c>
      <c r="HU11278" t="s">
        <v>12376</v>
      </c>
      <c r="HV11278" t="s">
        <v>12514</v>
      </c>
      <c r="HW11278" t="s">
        <v>12515</v>
      </c>
      <c r="HX11278" t="s">
        <v>12516</v>
      </c>
      <c r="HY11278" t="s">
        <v>12517</v>
      </c>
      <c r="HZ11278" t="s">
        <v>12518</v>
      </c>
      <c r="IA11278" t="s">
        <v>12519</v>
      </c>
      <c r="IB11278" t="s">
        <v>12520</v>
      </c>
      <c r="IC11278" t="s">
        <v>12521</v>
      </c>
      <c r="ID11278" t="s">
        <v>12522</v>
      </c>
      <c r="IE11278" t="s">
        <v>12523</v>
      </c>
      <c r="IF11278" t="s">
        <v>12524</v>
      </c>
      <c r="IG11278" t="s">
        <v>12525</v>
      </c>
      <c r="IH11278" t="s">
        <v>12526</v>
      </c>
      <c r="II11278" t="s">
        <v>12527</v>
      </c>
      <c r="IJ11278" t="s">
        <v>12528</v>
      </c>
      <c r="IK11278" t="s">
        <v>7416</v>
      </c>
      <c r="IL11278" t="s">
        <v>12529</v>
      </c>
      <c r="IM11278" t="s">
        <v>12530</v>
      </c>
      <c r="IN11278" t="s">
        <v>12531</v>
      </c>
      <c r="IO11278" t="s">
        <v>12522</v>
      </c>
      <c r="IP11278" t="s">
        <v>12532</v>
      </c>
      <c r="IQ11278" t="s">
        <v>12533</v>
      </c>
      <c r="IR11278" t="s">
        <v>12534</v>
      </c>
      <c r="IS11278" t="s">
        <v>2367</v>
      </c>
      <c r="IT11278" t="s">
        <v>12535</v>
      </c>
      <c r="IU11278" t="s">
        <v>12536</v>
      </c>
      <c r="IV11278" t="s">
        <v>142</v>
      </c>
      <c r="IW11278" t="s">
        <v>12537</v>
      </c>
      <c r="IX11278" t="s">
        <v>12538</v>
      </c>
      <c r="IY11278" t="s">
        <v>12539</v>
      </c>
      <c r="IZ11278" t="s">
        <v>142</v>
      </c>
      <c r="JA11278" t="s">
        <v>12406</v>
      </c>
      <c r="JB11278" t="s">
        <v>12540</v>
      </c>
      <c r="JC11278" t="s">
        <v>12541</v>
      </c>
      <c r="JD11278" t="s">
        <v>142</v>
      </c>
      <c r="JE11278" t="s">
        <v>12542</v>
      </c>
      <c r="JF11278" t="s">
        <v>12543</v>
      </c>
      <c r="JG11278" t="s">
        <v>156</v>
      </c>
      <c r="JH11278" t="s">
        <v>12544</v>
      </c>
      <c r="JI11278" t="s">
        <v>142</v>
      </c>
      <c r="JJ11278" t="s">
        <v>2369</v>
      </c>
      <c r="JK11278" t="s">
        <v>12545</v>
      </c>
      <c r="JL11278" t="s">
        <v>12546</v>
      </c>
      <c r="JM11278" t="s">
        <v>12547</v>
      </c>
      <c r="JN11278" t="s">
        <v>12548</v>
      </c>
      <c r="JO11278" t="s">
        <v>12549</v>
      </c>
      <c r="JP11278" t="s">
        <v>142</v>
      </c>
      <c r="JQ11278" t="s">
        <v>12375</v>
      </c>
      <c r="JR11278" t="s">
        <v>12550</v>
      </c>
      <c r="JS11278" t="s">
        <v>9324</v>
      </c>
      <c r="JT11278" t="s">
        <v>12551</v>
      </c>
      <c r="JU11278" t="s">
        <v>12552</v>
      </c>
      <c r="JV11278" t="s">
        <v>12553</v>
      </c>
      <c r="JW11278" t="s">
        <v>12554</v>
      </c>
      <c r="JX11278" t="s">
        <v>12555</v>
      </c>
      <c r="JY11278" t="s">
        <v>12556</v>
      </c>
      <c r="JZ11278" t="s">
        <v>12557</v>
      </c>
      <c r="KA11278" t="s">
        <v>12558</v>
      </c>
      <c r="KB11278" t="s">
        <v>142</v>
      </c>
      <c r="KC11278" t="s">
        <v>12483</v>
      </c>
      <c r="KD11278" t="s">
        <v>12559</v>
      </c>
      <c r="KE11278" t="s">
        <v>12560</v>
      </c>
      <c r="KF11278" t="s">
        <v>12561</v>
      </c>
      <c r="KG11278" t="s">
        <v>5155</v>
      </c>
      <c r="KH11278" t="s">
        <v>12562</v>
      </c>
      <c r="KI11278" t="s">
        <v>142</v>
      </c>
      <c r="KJ11278" t="s">
        <v>12563</v>
      </c>
      <c r="KK11278" t="s">
        <v>12564</v>
      </c>
      <c r="KL11278" t="s">
        <v>12565</v>
      </c>
      <c r="KM11278" t="s">
        <v>12566</v>
      </c>
      <c r="KN11278" t="s">
        <v>5166</v>
      </c>
      <c r="KO11278" t="s">
        <v>12567</v>
      </c>
      <c r="KP11278" t="s">
        <v>12568</v>
      </c>
      <c r="KQ11278" t="s">
        <v>12569</v>
      </c>
      <c r="KR11278" t="s">
        <v>12570</v>
      </c>
      <c r="KS11278" t="s">
        <v>12571</v>
      </c>
      <c r="KT11278" t="s">
        <v>12572</v>
      </c>
      <c r="KU11278" t="s">
        <v>12573</v>
      </c>
      <c r="KV11278" t="s">
        <v>12574</v>
      </c>
      <c r="KW11278" t="s">
        <v>142</v>
      </c>
      <c r="KX11278" t="s">
        <v>12375</v>
      </c>
      <c r="KY11278" t="s">
        <v>12376</v>
      </c>
      <c r="KZ11278" t="s">
        <v>12575</v>
      </c>
      <c r="LA11278" t="s">
        <v>12512</v>
      </c>
      <c r="LB11278" t="s">
        <v>12576</v>
      </c>
    </row>
    <row r="11279" spans="1:314" x14ac:dyDescent="0.3">
      <c r="A11279" t="s">
        <v>12582</v>
      </c>
      <c r="B11279" t="s">
        <v>3737</v>
      </c>
      <c r="C11279" t="s">
        <v>380</v>
      </c>
      <c r="D11279" t="s">
        <v>12371</v>
      </c>
      <c r="E11279" t="s">
        <v>12372</v>
      </c>
      <c r="F11279" t="s">
        <v>12373</v>
      </c>
      <c r="G11279" t="s">
        <v>12374</v>
      </c>
      <c r="H11279" t="s">
        <v>142</v>
      </c>
      <c r="I11279" t="s">
        <v>12375</v>
      </c>
      <c r="J11279" t="s">
        <v>12376</v>
      </c>
      <c r="K11279" t="s">
        <v>12377</v>
      </c>
      <c r="L11279" t="s">
        <v>12378</v>
      </c>
      <c r="M11279" t="s">
        <v>156</v>
      </c>
      <c r="N11279" t="s">
        <v>12379</v>
      </c>
      <c r="O11279" t="s">
        <v>12380</v>
      </c>
      <c r="P11279" t="s">
        <v>12381</v>
      </c>
      <c r="Q11279" t="s">
        <v>12382</v>
      </c>
      <c r="R11279" t="s">
        <v>12376</v>
      </c>
      <c r="S11279" t="s">
        <v>12383</v>
      </c>
      <c r="T11279" t="s">
        <v>12384</v>
      </c>
      <c r="U11279" t="s">
        <v>156</v>
      </c>
      <c r="V11279" t="s">
        <v>12385</v>
      </c>
      <c r="W11279" t="s">
        <v>12386</v>
      </c>
      <c r="X11279" t="s">
        <v>12376</v>
      </c>
      <c r="Y11279" t="s">
        <v>12387</v>
      </c>
      <c r="Z11279" t="s">
        <v>142</v>
      </c>
      <c r="AA11279" t="s">
        <v>9927</v>
      </c>
      <c r="AB11279" t="s">
        <v>12388</v>
      </c>
      <c r="AC11279" t="s">
        <v>12389</v>
      </c>
      <c r="AD11279" t="s">
        <v>12376</v>
      </c>
      <c r="AE11279" t="s">
        <v>12390</v>
      </c>
      <c r="AF11279" t="s">
        <v>142</v>
      </c>
      <c r="AG11279" t="s">
        <v>2275</v>
      </c>
      <c r="AH11279" t="s">
        <v>12391</v>
      </c>
      <c r="AI11279" t="s">
        <v>12392</v>
      </c>
      <c r="AJ11279" t="s">
        <v>12393</v>
      </c>
      <c r="AK11279" t="s">
        <v>12376</v>
      </c>
      <c r="AL11279" t="s">
        <v>12383</v>
      </c>
      <c r="AM11279" t="s">
        <v>12394</v>
      </c>
      <c r="AN11279" t="s">
        <v>142</v>
      </c>
      <c r="AO11279" t="s">
        <v>12395</v>
      </c>
      <c r="AP11279" t="s">
        <v>12396</v>
      </c>
      <c r="AQ11279" t="s">
        <v>12397</v>
      </c>
      <c r="AR11279" t="s">
        <v>12398</v>
      </c>
      <c r="AS11279" t="s">
        <v>12376</v>
      </c>
      <c r="AT11279" t="s">
        <v>12399</v>
      </c>
      <c r="AU11279" t="s">
        <v>9324</v>
      </c>
      <c r="AV11279" t="s">
        <v>12400</v>
      </c>
      <c r="AW11279" t="s">
        <v>8238</v>
      </c>
      <c r="AX11279" t="s">
        <v>12401</v>
      </c>
      <c r="AY11279" t="s">
        <v>142</v>
      </c>
      <c r="AZ11279" t="s">
        <v>12375</v>
      </c>
      <c r="BA11279" t="s">
        <v>12376</v>
      </c>
      <c r="BB11279" t="s">
        <v>12383</v>
      </c>
      <c r="BC11279" t="s">
        <v>12402</v>
      </c>
      <c r="BD11279" t="s">
        <v>12403</v>
      </c>
      <c r="BE11279" t="s">
        <v>12404</v>
      </c>
      <c r="BF11279" t="s">
        <v>12405</v>
      </c>
      <c r="BG11279" t="s">
        <v>142</v>
      </c>
      <c r="BH11279" t="s">
        <v>12406</v>
      </c>
      <c r="BI11279" t="s">
        <v>12376</v>
      </c>
      <c r="BJ11279" t="s">
        <v>12407</v>
      </c>
      <c r="BK11279" t="s">
        <v>12408</v>
      </c>
      <c r="BL11279" t="s">
        <v>12409</v>
      </c>
      <c r="BM11279" t="s">
        <v>142</v>
      </c>
      <c r="BN11279" t="s">
        <v>12375</v>
      </c>
      <c r="BO11279" t="s">
        <v>12376</v>
      </c>
      <c r="BP11279" t="s">
        <v>12410</v>
      </c>
      <c r="BQ11279" t="s">
        <v>142</v>
      </c>
      <c r="BR11279" t="s">
        <v>12411</v>
      </c>
      <c r="BS11279" t="s">
        <v>12412</v>
      </c>
      <c r="BT11279" t="s">
        <v>12376</v>
      </c>
      <c r="BU11279" t="s">
        <v>12383</v>
      </c>
      <c r="BV11279" t="s">
        <v>12413</v>
      </c>
      <c r="BW11279" t="s">
        <v>12376</v>
      </c>
      <c r="BX11279" t="s">
        <v>12414</v>
      </c>
      <c r="BY11279" t="s">
        <v>12415</v>
      </c>
      <c r="BZ11279" t="s">
        <v>12416</v>
      </c>
      <c r="CA11279" t="s">
        <v>142</v>
      </c>
      <c r="CB11279" t="s">
        <v>9927</v>
      </c>
      <c r="CC11279" t="s">
        <v>12417</v>
      </c>
      <c r="CD11279" t="s">
        <v>142</v>
      </c>
      <c r="CE11279" t="s">
        <v>12418</v>
      </c>
      <c r="CF11279" t="s">
        <v>156</v>
      </c>
      <c r="CG11279" t="s">
        <v>12419</v>
      </c>
      <c r="CH11279" t="s">
        <v>12420</v>
      </c>
      <c r="CI11279" t="s">
        <v>12421</v>
      </c>
      <c r="CJ11279" t="s">
        <v>12422</v>
      </c>
      <c r="CK11279" t="s">
        <v>142</v>
      </c>
      <c r="CL11279" t="s">
        <v>12423</v>
      </c>
      <c r="CM11279" t="s">
        <v>142</v>
      </c>
      <c r="CN11279" t="s">
        <v>163</v>
      </c>
      <c r="CO11279" t="s">
        <v>156</v>
      </c>
      <c r="CP11279" t="s">
        <v>12424</v>
      </c>
      <c r="CQ11279" t="s">
        <v>142</v>
      </c>
      <c r="CR11279" t="s">
        <v>9092</v>
      </c>
      <c r="CS11279" t="s">
        <v>6366</v>
      </c>
      <c r="CT11279" t="s">
        <v>12425</v>
      </c>
      <c r="CU11279" t="s">
        <v>12426</v>
      </c>
      <c r="CV11279" t="s">
        <v>142</v>
      </c>
      <c r="CW11279" t="s">
        <v>12406</v>
      </c>
      <c r="CX11279" t="s">
        <v>12376</v>
      </c>
      <c r="CY11279" t="s">
        <v>12427</v>
      </c>
      <c r="CZ11279" t="s">
        <v>12428</v>
      </c>
      <c r="DA11279" t="s">
        <v>142</v>
      </c>
      <c r="DB11279" t="s">
        <v>12429</v>
      </c>
      <c r="DC11279" t="s">
        <v>12430</v>
      </c>
      <c r="DD11279" t="s">
        <v>12376</v>
      </c>
      <c r="DE11279" t="s">
        <v>12427</v>
      </c>
      <c r="DF11279" t="s">
        <v>12431</v>
      </c>
      <c r="DG11279" t="s">
        <v>142</v>
      </c>
      <c r="DH11279" t="s">
        <v>12432</v>
      </c>
      <c r="DI11279" t="s">
        <v>12376</v>
      </c>
      <c r="DJ11279" t="s">
        <v>12433</v>
      </c>
      <c r="DK11279" t="s">
        <v>12434</v>
      </c>
      <c r="DL11279" t="s">
        <v>12435</v>
      </c>
      <c r="DM11279" t="s">
        <v>6229</v>
      </c>
      <c r="DN11279" t="s">
        <v>11770</v>
      </c>
      <c r="DO11279" t="s">
        <v>12371</v>
      </c>
      <c r="DP11279" t="s">
        <v>12372</v>
      </c>
      <c r="DQ11279" t="s">
        <v>12436</v>
      </c>
      <c r="DR11279" t="s">
        <v>12437</v>
      </c>
      <c r="DS11279" t="s">
        <v>12438</v>
      </c>
      <c r="DT11279" t="s">
        <v>12439</v>
      </c>
      <c r="DU11279" t="s">
        <v>12440</v>
      </c>
      <c r="DV11279" t="s">
        <v>142</v>
      </c>
      <c r="DW11279" t="s">
        <v>12441</v>
      </c>
      <c r="DX11279" t="s">
        <v>12442</v>
      </c>
      <c r="DY11279" t="s">
        <v>12443</v>
      </c>
      <c r="DZ11279" t="s">
        <v>12444</v>
      </c>
      <c r="EA11279" t="s">
        <v>12445</v>
      </c>
      <c r="EB11279" t="s">
        <v>12446</v>
      </c>
      <c r="EC11279" t="s">
        <v>12447</v>
      </c>
      <c r="ED11279" t="s">
        <v>12448</v>
      </c>
      <c r="EE11279" t="s">
        <v>12449</v>
      </c>
      <c r="EF11279" t="s">
        <v>12450</v>
      </c>
      <c r="EG11279" t="s">
        <v>12451</v>
      </c>
      <c r="EH11279" t="s">
        <v>12452</v>
      </c>
      <c r="EI11279" t="s">
        <v>12453</v>
      </c>
      <c r="EJ11279" t="s">
        <v>12454</v>
      </c>
      <c r="EK11279" t="s">
        <v>12455</v>
      </c>
      <c r="EL11279" t="s">
        <v>12456</v>
      </c>
      <c r="EM11279" t="s">
        <v>142</v>
      </c>
      <c r="EN11279" t="s">
        <v>12457</v>
      </c>
      <c r="EO11279" t="s">
        <v>12458</v>
      </c>
      <c r="EP11279" t="s">
        <v>142</v>
      </c>
      <c r="EQ11279" t="s">
        <v>12459</v>
      </c>
      <c r="ER11279" t="s">
        <v>6840</v>
      </c>
      <c r="ES11279" t="s">
        <v>142</v>
      </c>
      <c r="ET11279" t="s">
        <v>12375</v>
      </c>
      <c r="EU11279" t="s">
        <v>12460</v>
      </c>
      <c r="EV11279" t="s">
        <v>12461</v>
      </c>
      <c r="EW11279" t="s">
        <v>12462</v>
      </c>
      <c r="EX11279" t="s">
        <v>12463</v>
      </c>
      <c r="EY11279" t="s">
        <v>142</v>
      </c>
      <c r="EZ11279" t="s">
        <v>12375</v>
      </c>
      <c r="FA11279" t="s">
        <v>12464</v>
      </c>
      <c r="FB11279" t="s">
        <v>12465</v>
      </c>
      <c r="FC11279" t="s">
        <v>142</v>
      </c>
      <c r="FD11279" t="s">
        <v>7211</v>
      </c>
      <c r="FE11279" t="s">
        <v>142</v>
      </c>
      <c r="FF11279" t="s">
        <v>12466</v>
      </c>
      <c r="FG11279" t="s">
        <v>156</v>
      </c>
      <c r="FH11279" t="s">
        <v>12467</v>
      </c>
      <c r="FI11279" t="s">
        <v>12468</v>
      </c>
      <c r="FJ11279" t="s">
        <v>12469</v>
      </c>
      <c r="FK11279" t="s">
        <v>12470</v>
      </c>
      <c r="FL11279" t="s">
        <v>12471</v>
      </c>
      <c r="FM11279" t="s">
        <v>12472</v>
      </c>
      <c r="FN11279" t="s">
        <v>142</v>
      </c>
      <c r="FO11279" t="s">
        <v>2275</v>
      </c>
      <c r="FP11279" t="s">
        <v>12473</v>
      </c>
      <c r="FQ11279" t="s">
        <v>142</v>
      </c>
      <c r="FR11279" t="s">
        <v>12474</v>
      </c>
      <c r="FS11279" t="s">
        <v>142</v>
      </c>
      <c r="FT11279" t="s">
        <v>12475</v>
      </c>
      <c r="FU11279" t="s">
        <v>142</v>
      </c>
      <c r="FV11279" t="s">
        <v>12375</v>
      </c>
      <c r="FW11279" t="s">
        <v>12476</v>
      </c>
      <c r="FX11279" t="s">
        <v>12477</v>
      </c>
      <c r="FY11279" t="s">
        <v>12478</v>
      </c>
      <c r="FZ11279" t="s">
        <v>12479</v>
      </c>
      <c r="GA11279" t="s">
        <v>12480</v>
      </c>
      <c r="GB11279" t="s">
        <v>12481</v>
      </c>
      <c r="GC11279" t="s">
        <v>142</v>
      </c>
      <c r="GD11279" t="s">
        <v>12482</v>
      </c>
      <c r="GE11279" t="s">
        <v>142</v>
      </c>
      <c r="GF11279" t="s">
        <v>12483</v>
      </c>
      <c r="GG11279" t="s">
        <v>12484</v>
      </c>
      <c r="GH11279" t="s">
        <v>12485</v>
      </c>
      <c r="GI11279" t="s">
        <v>12486</v>
      </c>
      <c r="GJ11279" t="s">
        <v>12487</v>
      </c>
      <c r="GK11279" t="s">
        <v>142</v>
      </c>
      <c r="GL11279" t="s">
        <v>12488</v>
      </c>
      <c r="GM11279" t="s">
        <v>12489</v>
      </c>
      <c r="GN11279" t="s">
        <v>12490</v>
      </c>
      <c r="GO11279" t="s">
        <v>12491</v>
      </c>
      <c r="GP11279" t="s">
        <v>12492</v>
      </c>
      <c r="GQ11279" t="s">
        <v>142</v>
      </c>
      <c r="GR11279" t="s">
        <v>12493</v>
      </c>
      <c r="GS11279" t="s">
        <v>12494</v>
      </c>
      <c r="GT11279" t="s">
        <v>12495</v>
      </c>
      <c r="GU11279" t="s">
        <v>12496</v>
      </c>
      <c r="GV11279" t="s">
        <v>142</v>
      </c>
      <c r="GW11279" t="s">
        <v>12497</v>
      </c>
      <c r="GX11279" t="s">
        <v>12498</v>
      </c>
      <c r="GY11279" t="s">
        <v>142</v>
      </c>
      <c r="GZ11279" t="s">
        <v>12406</v>
      </c>
      <c r="HA11279" t="s">
        <v>12499</v>
      </c>
      <c r="HB11279" t="s">
        <v>12500</v>
      </c>
      <c r="HC11279" t="s">
        <v>12501</v>
      </c>
      <c r="HD11279" t="s">
        <v>142</v>
      </c>
      <c r="HE11279" t="s">
        <v>12406</v>
      </c>
      <c r="HF11279" t="s">
        <v>12476</v>
      </c>
      <c r="HG11279" t="s">
        <v>12502</v>
      </c>
      <c r="HH11279" t="s">
        <v>12376</v>
      </c>
      <c r="HI11279" t="s">
        <v>12503</v>
      </c>
      <c r="HJ11279" t="s">
        <v>12504</v>
      </c>
      <c r="HK11279" t="s">
        <v>12505</v>
      </c>
      <c r="HL11279" t="s">
        <v>142</v>
      </c>
      <c r="HM11279" t="s">
        <v>12506</v>
      </c>
      <c r="HN11279" t="s">
        <v>12507</v>
      </c>
      <c r="HO11279" t="s">
        <v>12508</v>
      </c>
      <c r="HP11279" t="s">
        <v>12509</v>
      </c>
      <c r="HQ11279" t="s">
        <v>12510</v>
      </c>
      <c r="HR11279" t="s">
        <v>12511</v>
      </c>
      <c r="HS11279" t="s">
        <v>12512</v>
      </c>
      <c r="HT11279" t="s">
        <v>12513</v>
      </c>
      <c r="HU11279" t="s">
        <v>12376</v>
      </c>
      <c r="HV11279" t="s">
        <v>12514</v>
      </c>
      <c r="HW11279" t="s">
        <v>12515</v>
      </c>
      <c r="HX11279" t="s">
        <v>12516</v>
      </c>
      <c r="HY11279" t="s">
        <v>12517</v>
      </c>
      <c r="HZ11279" t="s">
        <v>12518</v>
      </c>
      <c r="IA11279" t="s">
        <v>12519</v>
      </c>
      <c r="IB11279" t="s">
        <v>12520</v>
      </c>
      <c r="IC11279" t="s">
        <v>12521</v>
      </c>
      <c r="ID11279" t="s">
        <v>12522</v>
      </c>
      <c r="IE11279" t="s">
        <v>12523</v>
      </c>
      <c r="IF11279" t="s">
        <v>12524</v>
      </c>
      <c r="IG11279" t="s">
        <v>12525</v>
      </c>
      <c r="IH11279" t="s">
        <v>12526</v>
      </c>
      <c r="II11279" t="s">
        <v>12527</v>
      </c>
      <c r="IJ11279" t="s">
        <v>12528</v>
      </c>
      <c r="IK11279" t="s">
        <v>7416</v>
      </c>
      <c r="IL11279" t="s">
        <v>12529</v>
      </c>
      <c r="IM11279" t="s">
        <v>12530</v>
      </c>
      <c r="IN11279" t="s">
        <v>12531</v>
      </c>
      <c r="IO11279" t="s">
        <v>12522</v>
      </c>
      <c r="IP11279" t="s">
        <v>12532</v>
      </c>
      <c r="IQ11279" t="s">
        <v>12533</v>
      </c>
      <c r="IR11279" t="s">
        <v>12534</v>
      </c>
      <c r="IS11279" t="s">
        <v>2367</v>
      </c>
      <c r="IT11279" t="s">
        <v>12535</v>
      </c>
      <c r="IU11279" t="s">
        <v>12536</v>
      </c>
      <c r="IV11279" t="s">
        <v>142</v>
      </c>
      <c r="IW11279" t="s">
        <v>12537</v>
      </c>
      <c r="IX11279" t="s">
        <v>12538</v>
      </c>
      <c r="IY11279" t="s">
        <v>12539</v>
      </c>
      <c r="IZ11279" t="s">
        <v>142</v>
      </c>
      <c r="JA11279" t="s">
        <v>12406</v>
      </c>
      <c r="JB11279" t="s">
        <v>12540</v>
      </c>
      <c r="JC11279" t="s">
        <v>12541</v>
      </c>
      <c r="JD11279" t="s">
        <v>142</v>
      </c>
      <c r="JE11279" t="s">
        <v>12542</v>
      </c>
      <c r="JF11279" t="s">
        <v>12543</v>
      </c>
      <c r="JG11279" t="s">
        <v>156</v>
      </c>
      <c r="JH11279" t="s">
        <v>12544</v>
      </c>
      <c r="JI11279" t="s">
        <v>142</v>
      </c>
      <c r="JJ11279" t="s">
        <v>2369</v>
      </c>
      <c r="JK11279" t="s">
        <v>12545</v>
      </c>
      <c r="JL11279" t="s">
        <v>12546</v>
      </c>
      <c r="JM11279" t="s">
        <v>12547</v>
      </c>
      <c r="JN11279" t="s">
        <v>12548</v>
      </c>
      <c r="JO11279" t="s">
        <v>12549</v>
      </c>
      <c r="JP11279" t="s">
        <v>142</v>
      </c>
      <c r="JQ11279" t="s">
        <v>12375</v>
      </c>
      <c r="JR11279" t="s">
        <v>12550</v>
      </c>
      <c r="JS11279" t="s">
        <v>9324</v>
      </c>
      <c r="JT11279" t="s">
        <v>12551</v>
      </c>
      <c r="JU11279" t="s">
        <v>12552</v>
      </c>
      <c r="JV11279" t="s">
        <v>12553</v>
      </c>
      <c r="JW11279" t="s">
        <v>12554</v>
      </c>
      <c r="JX11279" t="s">
        <v>12555</v>
      </c>
      <c r="JY11279" t="s">
        <v>12556</v>
      </c>
      <c r="JZ11279" t="s">
        <v>12557</v>
      </c>
      <c r="KA11279" t="s">
        <v>12558</v>
      </c>
      <c r="KB11279" t="s">
        <v>142</v>
      </c>
      <c r="KC11279" t="s">
        <v>12483</v>
      </c>
      <c r="KD11279" t="s">
        <v>12559</v>
      </c>
      <c r="KE11279" t="s">
        <v>12560</v>
      </c>
      <c r="KF11279" t="s">
        <v>12561</v>
      </c>
      <c r="KG11279" t="s">
        <v>5155</v>
      </c>
      <c r="KH11279" t="s">
        <v>12562</v>
      </c>
      <c r="KI11279" t="s">
        <v>142</v>
      </c>
      <c r="KJ11279" t="s">
        <v>12563</v>
      </c>
      <c r="KK11279" t="s">
        <v>12564</v>
      </c>
      <c r="KL11279" t="s">
        <v>12565</v>
      </c>
      <c r="KM11279" t="s">
        <v>12566</v>
      </c>
      <c r="KN11279" t="s">
        <v>5166</v>
      </c>
      <c r="KO11279" t="s">
        <v>12567</v>
      </c>
      <c r="KP11279" t="s">
        <v>12568</v>
      </c>
      <c r="KQ11279" t="s">
        <v>12569</v>
      </c>
      <c r="KR11279" t="s">
        <v>12570</v>
      </c>
      <c r="KS11279" t="s">
        <v>12571</v>
      </c>
      <c r="KT11279" t="s">
        <v>12572</v>
      </c>
      <c r="KU11279" t="s">
        <v>12573</v>
      </c>
      <c r="KV11279" t="s">
        <v>12574</v>
      </c>
      <c r="KW11279" t="s">
        <v>142</v>
      </c>
      <c r="KX11279" t="s">
        <v>12375</v>
      </c>
      <c r="KY11279" t="s">
        <v>12376</v>
      </c>
      <c r="KZ11279" t="s">
        <v>12575</v>
      </c>
      <c r="LA11279" t="s">
        <v>12512</v>
      </c>
      <c r="LB11279" t="s">
        <v>12576</v>
      </c>
    </row>
    <row r="11280" spans="1:314" x14ac:dyDescent="0.3">
      <c r="A11280" t="s">
        <v>12583</v>
      </c>
      <c r="B11280" t="s">
        <v>3737</v>
      </c>
      <c r="C11280" t="s">
        <v>380</v>
      </c>
      <c r="D11280" t="s">
        <v>12371</v>
      </c>
      <c r="E11280" t="s">
        <v>12372</v>
      </c>
      <c r="F11280" t="s">
        <v>12373</v>
      </c>
      <c r="G11280" t="s">
        <v>12374</v>
      </c>
      <c r="H11280" t="s">
        <v>142</v>
      </c>
      <c r="I11280" t="s">
        <v>12375</v>
      </c>
      <c r="J11280" t="s">
        <v>12376</v>
      </c>
      <c r="K11280" t="s">
        <v>12377</v>
      </c>
      <c r="L11280" t="s">
        <v>12378</v>
      </c>
      <c r="M11280" t="s">
        <v>156</v>
      </c>
      <c r="N11280" t="s">
        <v>12379</v>
      </c>
      <c r="O11280" t="s">
        <v>12380</v>
      </c>
      <c r="P11280" t="s">
        <v>12381</v>
      </c>
      <c r="Q11280" t="s">
        <v>12382</v>
      </c>
      <c r="R11280" t="s">
        <v>12376</v>
      </c>
      <c r="S11280" t="s">
        <v>12383</v>
      </c>
      <c r="T11280" t="s">
        <v>12384</v>
      </c>
      <c r="U11280" t="s">
        <v>156</v>
      </c>
      <c r="V11280" t="s">
        <v>12385</v>
      </c>
      <c r="W11280" t="s">
        <v>12386</v>
      </c>
      <c r="X11280" t="s">
        <v>12376</v>
      </c>
      <c r="Y11280" t="s">
        <v>12387</v>
      </c>
      <c r="Z11280" t="s">
        <v>142</v>
      </c>
      <c r="AA11280" t="s">
        <v>9927</v>
      </c>
      <c r="AB11280" t="s">
        <v>12388</v>
      </c>
      <c r="AC11280" t="s">
        <v>12389</v>
      </c>
      <c r="AD11280" t="s">
        <v>12376</v>
      </c>
      <c r="AE11280" t="s">
        <v>12390</v>
      </c>
      <c r="AF11280" t="s">
        <v>142</v>
      </c>
      <c r="AG11280" t="s">
        <v>2275</v>
      </c>
      <c r="AH11280" t="s">
        <v>12391</v>
      </c>
      <c r="AI11280" t="s">
        <v>12392</v>
      </c>
      <c r="AJ11280" t="s">
        <v>12393</v>
      </c>
      <c r="AK11280" t="s">
        <v>12376</v>
      </c>
      <c r="AL11280" t="s">
        <v>12383</v>
      </c>
      <c r="AM11280" t="s">
        <v>12394</v>
      </c>
      <c r="AN11280" t="s">
        <v>142</v>
      </c>
      <c r="AO11280" t="s">
        <v>12395</v>
      </c>
      <c r="AP11280" t="s">
        <v>12396</v>
      </c>
      <c r="AQ11280" t="s">
        <v>12397</v>
      </c>
      <c r="AR11280" t="s">
        <v>12398</v>
      </c>
      <c r="AS11280" t="s">
        <v>12376</v>
      </c>
      <c r="AT11280" t="s">
        <v>12399</v>
      </c>
      <c r="AU11280" t="s">
        <v>9324</v>
      </c>
      <c r="AV11280" t="s">
        <v>12400</v>
      </c>
      <c r="AW11280" t="s">
        <v>8238</v>
      </c>
      <c r="AX11280" t="s">
        <v>12401</v>
      </c>
      <c r="AY11280" t="s">
        <v>142</v>
      </c>
      <c r="AZ11280" t="s">
        <v>12375</v>
      </c>
      <c r="BA11280" t="s">
        <v>12376</v>
      </c>
      <c r="BB11280" t="s">
        <v>12383</v>
      </c>
      <c r="BC11280" t="s">
        <v>12402</v>
      </c>
      <c r="BD11280" t="s">
        <v>12403</v>
      </c>
      <c r="BE11280" t="s">
        <v>12404</v>
      </c>
      <c r="BF11280" t="s">
        <v>12405</v>
      </c>
      <c r="BG11280" t="s">
        <v>142</v>
      </c>
      <c r="BH11280" t="s">
        <v>12406</v>
      </c>
      <c r="BI11280" t="s">
        <v>12376</v>
      </c>
      <c r="BJ11280" t="s">
        <v>12407</v>
      </c>
      <c r="BK11280" t="s">
        <v>12408</v>
      </c>
      <c r="BL11280" t="s">
        <v>12409</v>
      </c>
      <c r="BM11280" t="s">
        <v>142</v>
      </c>
      <c r="BN11280" t="s">
        <v>12375</v>
      </c>
      <c r="BO11280" t="s">
        <v>12376</v>
      </c>
      <c r="BP11280" t="s">
        <v>12410</v>
      </c>
      <c r="BQ11280" t="s">
        <v>142</v>
      </c>
      <c r="BR11280" t="s">
        <v>12411</v>
      </c>
      <c r="BS11280" t="s">
        <v>12412</v>
      </c>
      <c r="BT11280" t="s">
        <v>12376</v>
      </c>
      <c r="BU11280" t="s">
        <v>12383</v>
      </c>
      <c r="BV11280" t="s">
        <v>12413</v>
      </c>
      <c r="BW11280" t="s">
        <v>12376</v>
      </c>
      <c r="BX11280" t="s">
        <v>12414</v>
      </c>
      <c r="BY11280" t="s">
        <v>12415</v>
      </c>
      <c r="BZ11280" t="s">
        <v>12416</v>
      </c>
      <c r="CA11280" t="s">
        <v>142</v>
      </c>
      <c r="CB11280" t="s">
        <v>9927</v>
      </c>
      <c r="CC11280" t="s">
        <v>12417</v>
      </c>
      <c r="CD11280" t="s">
        <v>142</v>
      </c>
      <c r="CE11280" t="s">
        <v>12418</v>
      </c>
      <c r="CF11280" t="s">
        <v>156</v>
      </c>
      <c r="CG11280" t="s">
        <v>12419</v>
      </c>
      <c r="CH11280" t="s">
        <v>12420</v>
      </c>
      <c r="CI11280" t="s">
        <v>12421</v>
      </c>
      <c r="CJ11280" t="s">
        <v>12422</v>
      </c>
      <c r="CK11280" t="s">
        <v>142</v>
      </c>
      <c r="CL11280" t="s">
        <v>12423</v>
      </c>
      <c r="CM11280" t="s">
        <v>142</v>
      </c>
      <c r="CN11280" t="s">
        <v>163</v>
      </c>
      <c r="CO11280" t="s">
        <v>156</v>
      </c>
      <c r="CP11280" t="s">
        <v>12424</v>
      </c>
      <c r="CQ11280" t="s">
        <v>142</v>
      </c>
      <c r="CR11280" t="s">
        <v>9092</v>
      </c>
      <c r="CS11280" t="s">
        <v>6366</v>
      </c>
      <c r="CT11280" t="s">
        <v>12425</v>
      </c>
      <c r="CU11280" t="s">
        <v>12426</v>
      </c>
      <c r="CV11280" t="s">
        <v>142</v>
      </c>
      <c r="CW11280" t="s">
        <v>12406</v>
      </c>
      <c r="CX11280" t="s">
        <v>12376</v>
      </c>
      <c r="CY11280" t="s">
        <v>12427</v>
      </c>
      <c r="CZ11280" t="s">
        <v>12428</v>
      </c>
      <c r="DA11280" t="s">
        <v>142</v>
      </c>
      <c r="DB11280" t="s">
        <v>12429</v>
      </c>
      <c r="DC11280" t="s">
        <v>12430</v>
      </c>
      <c r="DD11280" t="s">
        <v>12376</v>
      </c>
      <c r="DE11280" t="s">
        <v>12427</v>
      </c>
      <c r="DF11280" t="s">
        <v>12431</v>
      </c>
      <c r="DG11280" t="s">
        <v>142</v>
      </c>
      <c r="DH11280" t="s">
        <v>12432</v>
      </c>
      <c r="DI11280" t="s">
        <v>12376</v>
      </c>
      <c r="DJ11280" t="s">
        <v>12433</v>
      </c>
      <c r="DK11280" t="s">
        <v>12434</v>
      </c>
      <c r="DL11280" t="s">
        <v>12435</v>
      </c>
      <c r="DM11280" t="s">
        <v>6229</v>
      </c>
      <c r="DN11280" t="s">
        <v>11770</v>
      </c>
      <c r="DO11280" t="s">
        <v>12371</v>
      </c>
      <c r="DP11280" t="s">
        <v>12372</v>
      </c>
      <c r="DQ11280" t="s">
        <v>12436</v>
      </c>
      <c r="DR11280" t="s">
        <v>12437</v>
      </c>
      <c r="DS11280" t="s">
        <v>12438</v>
      </c>
      <c r="DT11280" t="s">
        <v>12439</v>
      </c>
      <c r="DU11280" t="s">
        <v>12440</v>
      </c>
      <c r="DV11280" t="s">
        <v>142</v>
      </c>
      <c r="DW11280" t="s">
        <v>12441</v>
      </c>
      <c r="DX11280" t="s">
        <v>12442</v>
      </c>
      <c r="DY11280" t="s">
        <v>12443</v>
      </c>
      <c r="DZ11280" t="s">
        <v>12444</v>
      </c>
      <c r="EA11280" t="s">
        <v>12445</v>
      </c>
      <c r="EB11280" t="s">
        <v>12446</v>
      </c>
      <c r="EC11280" t="s">
        <v>12447</v>
      </c>
      <c r="ED11280" t="s">
        <v>12448</v>
      </c>
      <c r="EE11280" t="s">
        <v>12449</v>
      </c>
      <c r="EF11280" t="s">
        <v>12450</v>
      </c>
      <c r="EG11280" t="s">
        <v>12451</v>
      </c>
      <c r="EH11280" t="s">
        <v>12452</v>
      </c>
      <c r="EI11280" t="s">
        <v>12453</v>
      </c>
      <c r="EJ11280" t="s">
        <v>12454</v>
      </c>
      <c r="EK11280" t="s">
        <v>12455</v>
      </c>
      <c r="EL11280" t="s">
        <v>12456</v>
      </c>
      <c r="EM11280" t="s">
        <v>142</v>
      </c>
      <c r="EN11280" t="s">
        <v>12457</v>
      </c>
      <c r="EO11280" t="s">
        <v>12458</v>
      </c>
      <c r="EP11280" t="s">
        <v>142</v>
      </c>
      <c r="EQ11280" t="s">
        <v>12459</v>
      </c>
      <c r="ER11280" t="s">
        <v>6840</v>
      </c>
      <c r="ES11280" t="s">
        <v>142</v>
      </c>
      <c r="ET11280" t="s">
        <v>12375</v>
      </c>
      <c r="EU11280" t="s">
        <v>12460</v>
      </c>
      <c r="EV11280" t="s">
        <v>12461</v>
      </c>
      <c r="EW11280" t="s">
        <v>12462</v>
      </c>
      <c r="EX11280" t="s">
        <v>12463</v>
      </c>
      <c r="EY11280" t="s">
        <v>142</v>
      </c>
      <c r="EZ11280" t="s">
        <v>12375</v>
      </c>
      <c r="FA11280" t="s">
        <v>12464</v>
      </c>
      <c r="FB11280" t="s">
        <v>12465</v>
      </c>
      <c r="FC11280" t="s">
        <v>142</v>
      </c>
      <c r="FD11280" t="s">
        <v>7211</v>
      </c>
      <c r="FE11280" t="s">
        <v>142</v>
      </c>
      <c r="FF11280" t="s">
        <v>12466</v>
      </c>
      <c r="FG11280" t="s">
        <v>156</v>
      </c>
      <c r="FH11280" t="s">
        <v>12467</v>
      </c>
      <c r="FI11280" t="s">
        <v>12468</v>
      </c>
      <c r="FJ11280" t="s">
        <v>12469</v>
      </c>
      <c r="FK11280" t="s">
        <v>12470</v>
      </c>
      <c r="FL11280" t="s">
        <v>12471</v>
      </c>
      <c r="FM11280" t="s">
        <v>12472</v>
      </c>
      <c r="FN11280" t="s">
        <v>142</v>
      </c>
      <c r="FO11280" t="s">
        <v>2275</v>
      </c>
      <c r="FP11280" t="s">
        <v>12473</v>
      </c>
      <c r="FQ11280" t="s">
        <v>142</v>
      </c>
      <c r="FR11280" t="s">
        <v>12474</v>
      </c>
      <c r="FS11280" t="s">
        <v>142</v>
      </c>
      <c r="FT11280" t="s">
        <v>12475</v>
      </c>
      <c r="FU11280" t="s">
        <v>142</v>
      </c>
      <c r="FV11280" t="s">
        <v>12375</v>
      </c>
      <c r="FW11280" t="s">
        <v>12476</v>
      </c>
      <c r="FX11280" t="s">
        <v>12477</v>
      </c>
      <c r="FY11280" t="s">
        <v>12478</v>
      </c>
      <c r="FZ11280" t="s">
        <v>12479</v>
      </c>
      <c r="GA11280" t="s">
        <v>12480</v>
      </c>
      <c r="GB11280" t="s">
        <v>12481</v>
      </c>
      <c r="GC11280" t="s">
        <v>142</v>
      </c>
      <c r="GD11280" t="s">
        <v>12482</v>
      </c>
      <c r="GE11280" t="s">
        <v>142</v>
      </c>
      <c r="GF11280" t="s">
        <v>12483</v>
      </c>
      <c r="GG11280" t="s">
        <v>12484</v>
      </c>
      <c r="GH11280" t="s">
        <v>12485</v>
      </c>
      <c r="GI11280" t="s">
        <v>12486</v>
      </c>
      <c r="GJ11280" t="s">
        <v>12487</v>
      </c>
      <c r="GK11280" t="s">
        <v>142</v>
      </c>
      <c r="GL11280" t="s">
        <v>12488</v>
      </c>
      <c r="GM11280" t="s">
        <v>12489</v>
      </c>
      <c r="GN11280" t="s">
        <v>12490</v>
      </c>
      <c r="GO11280" t="s">
        <v>12491</v>
      </c>
      <c r="GP11280" t="s">
        <v>12492</v>
      </c>
      <c r="GQ11280" t="s">
        <v>142</v>
      </c>
      <c r="GR11280" t="s">
        <v>12493</v>
      </c>
      <c r="GS11280" t="s">
        <v>12494</v>
      </c>
      <c r="GT11280" t="s">
        <v>12495</v>
      </c>
      <c r="GU11280" t="s">
        <v>12496</v>
      </c>
      <c r="GV11280" t="s">
        <v>142</v>
      </c>
      <c r="GW11280" t="s">
        <v>12497</v>
      </c>
      <c r="GX11280" t="s">
        <v>12498</v>
      </c>
      <c r="GY11280" t="s">
        <v>142</v>
      </c>
      <c r="GZ11280" t="s">
        <v>12406</v>
      </c>
      <c r="HA11280" t="s">
        <v>12499</v>
      </c>
      <c r="HB11280" t="s">
        <v>12500</v>
      </c>
      <c r="HC11280" t="s">
        <v>12501</v>
      </c>
      <c r="HD11280" t="s">
        <v>142</v>
      </c>
      <c r="HE11280" t="s">
        <v>12406</v>
      </c>
      <c r="HF11280" t="s">
        <v>12476</v>
      </c>
      <c r="HG11280" t="s">
        <v>12502</v>
      </c>
      <c r="HH11280" t="s">
        <v>12376</v>
      </c>
      <c r="HI11280" t="s">
        <v>12503</v>
      </c>
      <c r="HJ11280" t="s">
        <v>12504</v>
      </c>
      <c r="HK11280" t="s">
        <v>12505</v>
      </c>
      <c r="HL11280" t="s">
        <v>142</v>
      </c>
      <c r="HM11280" t="s">
        <v>12506</v>
      </c>
      <c r="HN11280" t="s">
        <v>12507</v>
      </c>
      <c r="HO11280" t="s">
        <v>12508</v>
      </c>
      <c r="HP11280" t="s">
        <v>12509</v>
      </c>
      <c r="HQ11280" t="s">
        <v>12510</v>
      </c>
      <c r="HR11280" t="s">
        <v>12511</v>
      </c>
      <c r="HS11280" t="s">
        <v>12512</v>
      </c>
      <c r="HT11280" t="s">
        <v>12513</v>
      </c>
      <c r="HU11280" t="s">
        <v>12376</v>
      </c>
      <c r="HV11280" t="s">
        <v>12514</v>
      </c>
      <c r="HW11280" t="s">
        <v>12515</v>
      </c>
      <c r="HX11280" t="s">
        <v>12516</v>
      </c>
      <c r="HY11280" t="s">
        <v>12517</v>
      </c>
      <c r="HZ11280" t="s">
        <v>12518</v>
      </c>
      <c r="IA11280" t="s">
        <v>12519</v>
      </c>
      <c r="IB11280" t="s">
        <v>12520</v>
      </c>
      <c r="IC11280" t="s">
        <v>12521</v>
      </c>
      <c r="ID11280" t="s">
        <v>12522</v>
      </c>
      <c r="IE11280" t="s">
        <v>12523</v>
      </c>
      <c r="IF11280" t="s">
        <v>12524</v>
      </c>
      <c r="IG11280" t="s">
        <v>12525</v>
      </c>
      <c r="IH11280" t="s">
        <v>12526</v>
      </c>
      <c r="II11280" t="s">
        <v>12527</v>
      </c>
      <c r="IJ11280" t="s">
        <v>12528</v>
      </c>
      <c r="IK11280" t="s">
        <v>7416</v>
      </c>
      <c r="IL11280" t="s">
        <v>12529</v>
      </c>
      <c r="IM11280" t="s">
        <v>12530</v>
      </c>
      <c r="IN11280" t="s">
        <v>12531</v>
      </c>
      <c r="IO11280" t="s">
        <v>12522</v>
      </c>
      <c r="IP11280" t="s">
        <v>12532</v>
      </c>
      <c r="IQ11280" t="s">
        <v>12533</v>
      </c>
      <c r="IR11280" t="s">
        <v>12534</v>
      </c>
      <c r="IS11280" t="s">
        <v>2367</v>
      </c>
      <c r="IT11280" t="s">
        <v>12535</v>
      </c>
      <c r="IU11280" t="s">
        <v>12536</v>
      </c>
      <c r="IV11280" t="s">
        <v>142</v>
      </c>
      <c r="IW11280" t="s">
        <v>12537</v>
      </c>
      <c r="IX11280" t="s">
        <v>12538</v>
      </c>
      <c r="IY11280" t="s">
        <v>12539</v>
      </c>
      <c r="IZ11280" t="s">
        <v>142</v>
      </c>
      <c r="JA11280" t="s">
        <v>12406</v>
      </c>
      <c r="JB11280" t="s">
        <v>12540</v>
      </c>
      <c r="JC11280" t="s">
        <v>12541</v>
      </c>
      <c r="JD11280" t="s">
        <v>142</v>
      </c>
      <c r="JE11280" t="s">
        <v>12542</v>
      </c>
      <c r="JF11280" t="s">
        <v>12543</v>
      </c>
      <c r="JG11280" t="s">
        <v>156</v>
      </c>
      <c r="JH11280" t="s">
        <v>12544</v>
      </c>
      <c r="JI11280" t="s">
        <v>142</v>
      </c>
      <c r="JJ11280" t="s">
        <v>2369</v>
      </c>
      <c r="JK11280" t="s">
        <v>12545</v>
      </c>
      <c r="JL11280" t="s">
        <v>12546</v>
      </c>
      <c r="JM11280" t="s">
        <v>12547</v>
      </c>
      <c r="JN11280" t="s">
        <v>12548</v>
      </c>
      <c r="JO11280" t="s">
        <v>12549</v>
      </c>
      <c r="JP11280" t="s">
        <v>142</v>
      </c>
      <c r="JQ11280" t="s">
        <v>12375</v>
      </c>
      <c r="JR11280" t="s">
        <v>12550</v>
      </c>
      <c r="JS11280" t="s">
        <v>9324</v>
      </c>
      <c r="JT11280" t="s">
        <v>12551</v>
      </c>
      <c r="JU11280" t="s">
        <v>12552</v>
      </c>
      <c r="JV11280" t="s">
        <v>12553</v>
      </c>
      <c r="JW11280" t="s">
        <v>12554</v>
      </c>
      <c r="JX11280" t="s">
        <v>12555</v>
      </c>
      <c r="JY11280" t="s">
        <v>12556</v>
      </c>
      <c r="JZ11280" t="s">
        <v>12557</v>
      </c>
      <c r="KA11280" t="s">
        <v>12558</v>
      </c>
      <c r="KB11280" t="s">
        <v>142</v>
      </c>
      <c r="KC11280" t="s">
        <v>12483</v>
      </c>
      <c r="KD11280" t="s">
        <v>12559</v>
      </c>
      <c r="KE11280" t="s">
        <v>12560</v>
      </c>
      <c r="KF11280" t="s">
        <v>12561</v>
      </c>
      <c r="KG11280" t="s">
        <v>5155</v>
      </c>
      <c r="KH11280" t="s">
        <v>12562</v>
      </c>
      <c r="KI11280" t="s">
        <v>142</v>
      </c>
      <c r="KJ11280" t="s">
        <v>12563</v>
      </c>
      <c r="KK11280" t="s">
        <v>12564</v>
      </c>
      <c r="KL11280" t="s">
        <v>12565</v>
      </c>
      <c r="KM11280" t="s">
        <v>12566</v>
      </c>
      <c r="KN11280" t="s">
        <v>5166</v>
      </c>
      <c r="KO11280" t="s">
        <v>12567</v>
      </c>
      <c r="KP11280" t="s">
        <v>12568</v>
      </c>
      <c r="KQ11280" t="s">
        <v>12569</v>
      </c>
      <c r="KR11280" t="s">
        <v>12570</v>
      </c>
      <c r="KS11280" t="s">
        <v>12571</v>
      </c>
      <c r="KT11280" t="s">
        <v>12572</v>
      </c>
      <c r="KU11280" t="s">
        <v>12573</v>
      </c>
      <c r="KV11280" t="s">
        <v>12574</v>
      </c>
      <c r="KW11280" t="s">
        <v>142</v>
      </c>
      <c r="KX11280" t="s">
        <v>12375</v>
      </c>
      <c r="KY11280" t="s">
        <v>12376</v>
      </c>
      <c r="KZ11280" t="s">
        <v>12575</v>
      </c>
      <c r="LA11280" t="s">
        <v>12512</v>
      </c>
      <c r="LB11280" t="s">
        <v>12576</v>
      </c>
    </row>
    <row r="11281" spans="1:314" x14ac:dyDescent="0.3">
      <c r="A11281" t="s">
        <v>12584</v>
      </c>
      <c r="B11281" t="s">
        <v>3737</v>
      </c>
      <c r="C11281" t="s">
        <v>380</v>
      </c>
      <c r="D11281" t="s">
        <v>12371</v>
      </c>
      <c r="E11281" t="s">
        <v>12372</v>
      </c>
      <c r="F11281" t="s">
        <v>12373</v>
      </c>
      <c r="G11281" t="s">
        <v>12374</v>
      </c>
      <c r="H11281" t="s">
        <v>142</v>
      </c>
      <c r="I11281" t="s">
        <v>12375</v>
      </c>
      <c r="J11281" t="s">
        <v>12376</v>
      </c>
      <c r="K11281" t="s">
        <v>12377</v>
      </c>
      <c r="L11281" t="s">
        <v>12378</v>
      </c>
      <c r="M11281" t="s">
        <v>156</v>
      </c>
      <c r="N11281" t="s">
        <v>12379</v>
      </c>
      <c r="O11281" t="s">
        <v>12380</v>
      </c>
      <c r="P11281" t="s">
        <v>12381</v>
      </c>
      <c r="Q11281" t="s">
        <v>12382</v>
      </c>
      <c r="R11281" t="s">
        <v>12376</v>
      </c>
      <c r="S11281" t="s">
        <v>12383</v>
      </c>
      <c r="T11281" t="s">
        <v>12384</v>
      </c>
      <c r="U11281" t="s">
        <v>156</v>
      </c>
      <c r="V11281" t="s">
        <v>12385</v>
      </c>
      <c r="W11281" t="s">
        <v>12386</v>
      </c>
      <c r="X11281" t="s">
        <v>12376</v>
      </c>
      <c r="Y11281" t="s">
        <v>12387</v>
      </c>
      <c r="Z11281" t="s">
        <v>142</v>
      </c>
      <c r="AA11281" t="s">
        <v>9927</v>
      </c>
      <c r="AB11281" t="s">
        <v>12388</v>
      </c>
      <c r="AC11281" t="s">
        <v>12389</v>
      </c>
      <c r="AD11281" t="s">
        <v>12376</v>
      </c>
      <c r="AE11281" t="s">
        <v>12390</v>
      </c>
      <c r="AF11281" t="s">
        <v>142</v>
      </c>
      <c r="AG11281" t="s">
        <v>2275</v>
      </c>
      <c r="AH11281" t="s">
        <v>12391</v>
      </c>
      <c r="AI11281" t="s">
        <v>12392</v>
      </c>
      <c r="AJ11281" t="s">
        <v>12393</v>
      </c>
      <c r="AK11281" t="s">
        <v>12376</v>
      </c>
      <c r="AL11281" t="s">
        <v>12383</v>
      </c>
      <c r="AM11281" t="s">
        <v>12394</v>
      </c>
      <c r="AN11281" t="s">
        <v>142</v>
      </c>
      <c r="AO11281" t="s">
        <v>12395</v>
      </c>
      <c r="AP11281" t="s">
        <v>12396</v>
      </c>
      <c r="AQ11281" t="s">
        <v>12397</v>
      </c>
      <c r="AR11281" t="s">
        <v>12398</v>
      </c>
      <c r="AS11281" t="s">
        <v>12376</v>
      </c>
      <c r="AT11281" t="s">
        <v>12399</v>
      </c>
      <c r="AU11281" t="s">
        <v>9324</v>
      </c>
      <c r="AV11281" t="s">
        <v>12400</v>
      </c>
      <c r="AW11281" t="s">
        <v>8238</v>
      </c>
      <c r="AX11281" t="s">
        <v>12401</v>
      </c>
      <c r="AY11281" t="s">
        <v>142</v>
      </c>
      <c r="AZ11281" t="s">
        <v>12375</v>
      </c>
      <c r="BA11281" t="s">
        <v>12376</v>
      </c>
      <c r="BB11281" t="s">
        <v>12383</v>
      </c>
      <c r="BC11281" t="s">
        <v>12402</v>
      </c>
      <c r="BD11281" t="s">
        <v>12403</v>
      </c>
      <c r="BE11281" t="s">
        <v>12404</v>
      </c>
      <c r="BF11281" t="s">
        <v>12405</v>
      </c>
      <c r="BG11281" t="s">
        <v>142</v>
      </c>
      <c r="BH11281" t="s">
        <v>12406</v>
      </c>
      <c r="BI11281" t="s">
        <v>12376</v>
      </c>
      <c r="BJ11281" t="s">
        <v>12407</v>
      </c>
      <c r="BK11281" t="s">
        <v>12408</v>
      </c>
      <c r="BL11281" t="s">
        <v>12409</v>
      </c>
      <c r="BM11281" t="s">
        <v>142</v>
      </c>
      <c r="BN11281" t="s">
        <v>12375</v>
      </c>
      <c r="BO11281" t="s">
        <v>12376</v>
      </c>
      <c r="BP11281" t="s">
        <v>12410</v>
      </c>
      <c r="BQ11281" t="s">
        <v>142</v>
      </c>
      <c r="BR11281" t="s">
        <v>12411</v>
      </c>
      <c r="BS11281" t="s">
        <v>12412</v>
      </c>
      <c r="BT11281" t="s">
        <v>12376</v>
      </c>
      <c r="BU11281" t="s">
        <v>12383</v>
      </c>
      <c r="BV11281" t="s">
        <v>12413</v>
      </c>
      <c r="BW11281" t="s">
        <v>12376</v>
      </c>
      <c r="BX11281" t="s">
        <v>12414</v>
      </c>
      <c r="BY11281" t="s">
        <v>12415</v>
      </c>
      <c r="BZ11281" t="s">
        <v>12416</v>
      </c>
      <c r="CA11281" t="s">
        <v>142</v>
      </c>
      <c r="CB11281" t="s">
        <v>9927</v>
      </c>
      <c r="CC11281" t="s">
        <v>12417</v>
      </c>
      <c r="CD11281" t="s">
        <v>142</v>
      </c>
      <c r="CE11281" t="s">
        <v>12418</v>
      </c>
      <c r="CF11281" t="s">
        <v>156</v>
      </c>
      <c r="CG11281" t="s">
        <v>12419</v>
      </c>
      <c r="CH11281" t="s">
        <v>12420</v>
      </c>
      <c r="CI11281" t="s">
        <v>12421</v>
      </c>
      <c r="CJ11281" t="s">
        <v>12422</v>
      </c>
      <c r="CK11281" t="s">
        <v>142</v>
      </c>
      <c r="CL11281" t="s">
        <v>12423</v>
      </c>
      <c r="CM11281" t="s">
        <v>142</v>
      </c>
      <c r="CN11281" t="s">
        <v>163</v>
      </c>
      <c r="CO11281" t="s">
        <v>156</v>
      </c>
      <c r="CP11281" t="s">
        <v>12424</v>
      </c>
      <c r="CQ11281" t="s">
        <v>142</v>
      </c>
      <c r="CR11281" t="s">
        <v>9092</v>
      </c>
      <c r="CS11281" t="s">
        <v>6366</v>
      </c>
      <c r="CT11281" t="s">
        <v>12425</v>
      </c>
      <c r="CU11281" t="s">
        <v>12426</v>
      </c>
      <c r="CV11281" t="s">
        <v>142</v>
      </c>
      <c r="CW11281" t="s">
        <v>12406</v>
      </c>
      <c r="CX11281" t="s">
        <v>12376</v>
      </c>
      <c r="CY11281" t="s">
        <v>12427</v>
      </c>
      <c r="CZ11281" t="s">
        <v>12428</v>
      </c>
      <c r="DA11281" t="s">
        <v>142</v>
      </c>
      <c r="DB11281" t="s">
        <v>12429</v>
      </c>
      <c r="DC11281" t="s">
        <v>12430</v>
      </c>
      <c r="DD11281" t="s">
        <v>12376</v>
      </c>
      <c r="DE11281" t="s">
        <v>12427</v>
      </c>
      <c r="DF11281" t="s">
        <v>12431</v>
      </c>
      <c r="DG11281" t="s">
        <v>142</v>
      </c>
      <c r="DH11281" t="s">
        <v>12432</v>
      </c>
      <c r="DI11281" t="s">
        <v>12376</v>
      </c>
      <c r="DJ11281" t="s">
        <v>12433</v>
      </c>
      <c r="DK11281" t="s">
        <v>12434</v>
      </c>
      <c r="DL11281" t="s">
        <v>12435</v>
      </c>
      <c r="DM11281" t="s">
        <v>6229</v>
      </c>
      <c r="DN11281" t="s">
        <v>11770</v>
      </c>
      <c r="DO11281" t="s">
        <v>12371</v>
      </c>
      <c r="DP11281" t="s">
        <v>12372</v>
      </c>
      <c r="DQ11281" t="s">
        <v>12436</v>
      </c>
      <c r="DR11281" t="s">
        <v>12437</v>
      </c>
      <c r="DS11281" t="s">
        <v>12438</v>
      </c>
      <c r="DT11281" t="s">
        <v>12439</v>
      </c>
      <c r="DU11281" t="s">
        <v>12440</v>
      </c>
      <c r="DV11281" t="s">
        <v>142</v>
      </c>
      <c r="DW11281" t="s">
        <v>12441</v>
      </c>
      <c r="DX11281" t="s">
        <v>12442</v>
      </c>
      <c r="DY11281" t="s">
        <v>12443</v>
      </c>
      <c r="DZ11281" t="s">
        <v>12444</v>
      </c>
      <c r="EA11281" t="s">
        <v>12445</v>
      </c>
      <c r="EB11281" t="s">
        <v>12446</v>
      </c>
      <c r="EC11281" t="s">
        <v>12447</v>
      </c>
      <c r="ED11281" t="s">
        <v>12448</v>
      </c>
      <c r="EE11281" t="s">
        <v>12449</v>
      </c>
      <c r="EF11281" t="s">
        <v>12450</v>
      </c>
      <c r="EG11281" t="s">
        <v>12451</v>
      </c>
      <c r="EH11281" t="s">
        <v>12452</v>
      </c>
      <c r="EI11281" t="s">
        <v>12453</v>
      </c>
      <c r="EJ11281" t="s">
        <v>12454</v>
      </c>
      <c r="EK11281" t="s">
        <v>12455</v>
      </c>
      <c r="EL11281" t="s">
        <v>12456</v>
      </c>
      <c r="EM11281" t="s">
        <v>142</v>
      </c>
      <c r="EN11281" t="s">
        <v>12457</v>
      </c>
      <c r="EO11281" t="s">
        <v>12458</v>
      </c>
      <c r="EP11281" t="s">
        <v>142</v>
      </c>
      <c r="EQ11281" t="s">
        <v>12459</v>
      </c>
      <c r="ER11281" t="s">
        <v>6840</v>
      </c>
      <c r="ES11281" t="s">
        <v>142</v>
      </c>
      <c r="ET11281" t="s">
        <v>12375</v>
      </c>
      <c r="EU11281" t="s">
        <v>12460</v>
      </c>
      <c r="EV11281" t="s">
        <v>12461</v>
      </c>
      <c r="EW11281" t="s">
        <v>12462</v>
      </c>
      <c r="EX11281" t="s">
        <v>12463</v>
      </c>
      <c r="EY11281" t="s">
        <v>142</v>
      </c>
      <c r="EZ11281" t="s">
        <v>12375</v>
      </c>
      <c r="FA11281" t="s">
        <v>12464</v>
      </c>
      <c r="FB11281" t="s">
        <v>12465</v>
      </c>
      <c r="FC11281" t="s">
        <v>142</v>
      </c>
      <c r="FD11281" t="s">
        <v>7211</v>
      </c>
      <c r="FE11281" t="s">
        <v>142</v>
      </c>
      <c r="FF11281" t="s">
        <v>12466</v>
      </c>
      <c r="FG11281" t="s">
        <v>156</v>
      </c>
      <c r="FH11281" t="s">
        <v>12467</v>
      </c>
      <c r="FI11281" t="s">
        <v>12468</v>
      </c>
      <c r="FJ11281" t="s">
        <v>12469</v>
      </c>
      <c r="FK11281" t="s">
        <v>12470</v>
      </c>
      <c r="FL11281" t="s">
        <v>12471</v>
      </c>
      <c r="FM11281" t="s">
        <v>12472</v>
      </c>
      <c r="FN11281" t="s">
        <v>142</v>
      </c>
      <c r="FO11281" t="s">
        <v>2275</v>
      </c>
      <c r="FP11281" t="s">
        <v>12473</v>
      </c>
      <c r="FQ11281" t="s">
        <v>142</v>
      </c>
      <c r="FR11281" t="s">
        <v>12474</v>
      </c>
      <c r="FS11281" t="s">
        <v>142</v>
      </c>
      <c r="FT11281" t="s">
        <v>12475</v>
      </c>
      <c r="FU11281" t="s">
        <v>142</v>
      </c>
      <c r="FV11281" t="s">
        <v>12375</v>
      </c>
      <c r="FW11281" t="s">
        <v>12476</v>
      </c>
      <c r="FX11281" t="s">
        <v>12477</v>
      </c>
      <c r="FY11281" t="s">
        <v>12478</v>
      </c>
      <c r="FZ11281" t="s">
        <v>12479</v>
      </c>
      <c r="GA11281" t="s">
        <v>12480</v>
      </c>
      <c r="GB11281" t="s">
        <v>12481</v>
      </c>
      <c r="GC11281" t="s">
        <v>142</v>
      </c>
      <c r="GD11281" t="s">
        <v>12482</v>
      </c>
      <c r="GE11281" t="s">
        <v>142</v>
      </c>
      <c r="GF11281" t="s">
        <v>12483</v>
      </c>
      <c r="GG11281" t="s">
        <v>12484</v>
      </c>
      <c r="GH11281" t="s">
        <v>12485</v>
      </c>
      <c r="GI11281" t="s">
        <v>12486</v>
      </c>
      <c r="GJ11281" t="s">
        <v>12487</v>
      </c>
      <c r="GK11281" t="s">
        <v>142</v>
      </c>
      <c r="GL11281" t="s">
        <v>12488</v>
      </c>
      <c r="GM11281" t="s">
        <v>12489</v>
      </c>
      <c r="GN11281" t="s">
        <v>12490</v>
      </c>
      <c r="GO11281" t="s">
        <v>12491</v>
      </c>
      <c r="GP11281" t="s">
        <v>12492</v>
      </c>
      <c r="GQ11281" t="s">
        <v>142</v>
      </c>
      <c r="GR11281" t="s">
        <v>12493</v>
      </c>
      <c r="GS11281" t="s">
        <v>12494</v>
      </c>
      <c r="GT11281" t="s">
        <v>12495</v>
      </c>
      <c r="GU11281" t="s">
        <v>12496</v>
      </c>
      <c r="GV11281" t="s">
        <v>142</v>
      </c>
      <c r="GW11281" t="s">
        <v>12497</v>
      </c>
      <c r="GX11281" t="s">
        <v>12498</v>
      </c>
      <c r="GY11281" t="s">
        <v>142</v>
      </c>
      <c r="GZ11281" t="s">
        <v>12406</v>
      </c>
      <c r="HA11281" t="s">
        <v>12499</v>
      </c>
      <c r="HB11281" t="s">
        <v>12500</v>
      </c>
      <c r="HC11281" t="s">
        <v>12501</v>
      </c>
      <c r="HD11281" t="s">
        <v>142</v>
      </c>
      <c r="HE11281" t="s">
        <v>12406</v>
      </c>
      <c r="HF11281" t="s">
        <v>12476</v>
      </c>
      <c r="HG11281" t="s">
        <v>12502</v>
      </c>
      <c r="HH11281" t="s">
        <v>12376</v>
      </c>
      <c r="HI11281" t="s">
        <v>12503</v>
      </c>
      <c r="HJ11281" t="s">
        <v>12504</v>
      </c>
      <c r="HK11281" t="s">
        <v>12505</v>
      </c>
      <c r="HL11281" t="s">
        <v>142</v>
      </c>
      <c r="HM11281" t="s">
        <v>12506</v>
      </c>
      <c r="HN11281" t="s">
        <v>12507</v>
      </c>
      <c r="HO11281" t="s">
        <v>12508</v>
      </c>
      <c r="HP11281" t="s">
        <v>12509</v>
      </c>
      <c r="HQ11281" t="s">
        <v>12510</v>
      </c>
      <c r="HR11281" t="s">
        <v>12511</v>
      </c>
      <c r="HS11281" t="s">
        <v>12512</v>
      </c>
      <c r="HT11281" t="s">
        <v>12513</v>
      </c>
      <c r="HU11281" t="s">
        <v>12376</v>
      </c>
      <c r="HV11281" t="s">
        <v>12514</v>
      </c>
      <c r="HW11281" t="s">
        <v>12515</v>
      </c>
      <c r="HX11281" t="s">
        <v>12516</v>
      </c>
      <c r="HY11281" t="s">
        <v>12517</v>
      </c>
      <c r="HZ11281" t="s">
        <v>12518</v>
      </c>
      <c r="IA11281" t="s">
        <v>12519</v>
      </c>
      <c r="IB11281" t="s">
        <v>12520</v>
      </c>
      <c r="IC11281" t="s">
        <v>12521</v>
      </c>
      <c r="ID11281" t="s">
        <v>12522</v>
      </c>
      <c r="IE11281" t="s">
        <v>12523</v>
      </c>
      <c r="IF11281" t="s">
        <v>12524</v>
      </c>
      <c r="IG11281" t="s">
        <v>12525</v>
      </c>
      <c r="IH11281" t="s">
        <v>12526</v>
      </c>
      <c r="II11281" t="s">
        <v>12527</v>
      </c>
      <c r="IJ11281" t="s">
        <v>12528</v>
      </c>
      <c r="IK11281" t="s">
        <v>7416</v>
      </c>
      <c r="IL11281" t="s">
        <v>12529</v>
      </c>
      <c r="IM11281" t="s">
        <v>12530</v>
      </c>
      <c r="IN11281" t="s">
        <v>12531</v>
      </c>
      <c r="IO11281" t="s">
        <v>12522</v>
      </c>
      <c r="IP11281" t="s">
        <v>12532</v>
      </c>
      <c r="IQ11281" t="s">
        <v>12533</v>
      </c>
      <c r="IR11281" t="s">
        <v>12534</v>
      </c>
      <c r="IS11281" t="s">
        <v>2367</v>
      </c>
      <c r="IT11281" t="s">
        <v>12535</v>
      </c>
      <c r="IU11281" t="s">
        <v>12536</v>
      </c>
      <c r="IV11281" t="s">
        <v>142</v>
      </c>
      <c r="IW11281" t="s">
        <v>12537</v>
      </c>
      <c r="IX11281" t="s">
        <v>12538</v>
      </c>
      <c r="IY11281" t="s">
        <v>12539</v>
      </c>
      <c r="IZ11281" t="s">
        <v>142</v>
      </c>
      <c r="JA11281" t="s">
        <v>12406</v>
      </c>
      <c r="JB11281" t="s">
        <v>12540</v>
      </c>
      <c r="JC11281" t="s">
        <v>12541</v>
      </c>
      <c r="JD11281" t="s">
        <v>142</v>
      </c>
      <c r="JE11281" t="s">
        <v>12542</v>
      </c>
      <c r="JF11281" t="s">
        <v>12543</v>
      </c>
      <c r="JG11281" t="s">
        <v>156</v>
      </c>
      <c r="JH11281" t="s">
        <v>12544</v>
      </c>
      <c r="JI11281" t="s">
        <v>142</v>
      </c>
      <c r="JJ11281" t="s">
        <v>2369</v>
      </c>
      <c r="JK11281" t="s">
        <v>12545</v>
      </c>
      <c r="JL11281" t="s">
        <v>12546</v>
      </c>
      <c r="JM11281" t="s">
        <v>12547</v>
      </c>
      <c r="JN11281" t="s">
        <v>12548</v>
      </c>
      <c r="JO11281" t="s">
        <v>12549</v>
      </c>
      <c r="JP11281" t="s">
        <v>142</v>
      </c>
      <c r="JQ11281" t="s">
        <v>12375</v>
      </c>
      <c r="JR11281" t="s">
        <v>12550</v>
      </c>
      <c r="JS11281" t="s">
        <v>9324</v>
      </c>
      <c r="JT11281" t="s">
        <v>12551</v>
      </c>
      <c r="JU11281" t="s">
        <v>12552</v>
      </c>
      <c r="JV11281" t="s">
        <v>12553</v>
      </c>
      <c r="JW11281" t="s">
        <v>12554</v>
      </c>
      <c r="JX11281" t="s">
        <v>12555</v>
      </c>
      <c r="JY11281" t="s">
        <v>12556</v>
      </c>
      <c r="JZ11281" t="s">
        <v>12557</v>
      </c>
      <c r="KA11281" t="s">
        <v>12558</v>
      </c>
      <c r="KB11281" t="s">
        <v>142</v>
      </c>
      <c r="KC11281" t="s">
        <v>12483</v>
      </c>
      <c r="KD11281" t="s">
        <v>12559</v>
      </c>
      <c r="KE11281" t="s">
        <v>12560</v>
      </c>
      <c r="KF11281" t="s">
        <v>12561</v>
      </c>
      <c r="KG11281" t="s">
        <v>5155</v>
      </c>
      <c r="KH11281" t="s">
        <v>12562</v>
      </c>
      <c r="KI11281" t="s">
        <v>142</v>
      </c>
      <c r="KJ11281" t="s">
        <v>12563</v>
      </c>
      <c r="KK11281" t="s">
        <v>12564</v>
      </c>
      <c r="KL11281" t="s">
        <v>12565</v>
      </c>
      <c r="KM11281" t="s">
        <v>12566</v>
      </c>
      <c r="KN11281" t="s">
        <v>5166</v>
      </c>
      <c r="KO11281" t="s">
        <v>12567</v>
      </c>
      <c r="KP11281" t="s">
        <v>12568</v>
      </c>
      <c r="KQ11281" t="s">
        <v>12569</v>
      </c>
      <c r="KR11281" t="s">
        <v>12570</v>
      </c>
      <c r="KS11281" t="s">
        <v>12571</v>
      </c>
      <c r="KT11281" t="s">
        <v>12572</v>
      </c>
      <c r="KU11281" t="s">
        <v>12573</v>
      </c>
      <c r="KV11281" t="s">
        <v>12574</v>
      </c>
      <c r="KW11281" t="s">
        <v>142</v>
      </c>
      <c r="KX11281" t="s">
        <v>12375</v>
      </c>
      <c r="KY11281" t="s">
        <v>12376</v>
      </c>
      <c r="KZ11281" t="s">
        <v>12575</v>
      </c>
      <c r="LA11281" t="s">
        <v>12512</v>
      </c>
      <c r="LB11281" t="s">
        <v>12576</v>
      </c>
    </row>
    <row r="11282" spans="1:314" x14ac:dyDescent="0.3">
      <c r="A11282" t="s">
        <v>12585</v>
      </c>
      <c r="B11282" t="s">
        <v>3737</v>
      </c>
      <c r="C11282" t="s">
        <v>380</v>
      </c>
      <c r="D11282" t="s">
        <v>12371</v>
      </c>
      <c r="E11282" t="s">
        <v>12372</v>
      </c>
      <c r="F11282" t="s">
        <v>12373</v>
      </c>
      <c r="G11282" t="s">
        <v>12374</v>
      </c>
      <c r="H11282" t="s">
        <v>142</v>
      </c>
      <c r="I11282" t="s">
        <v>12375</v>
      </c>
      <c r="J11282" t="s">
        <v>12376</v>
      </c>
      <c r="K11282" t="s">
        <v>12377</v>
      </c>
      <c r="L11282" t="s">
        <v>12378</v>
      </c>
      <c r="M11282" t="s">
        <v>156</v>
      </c>
      <c r="N11282" t="s">
        <v>12379</v>
      </c>
      <c r="O11282" t="s">
        <v>12380</v>
      </c>
      <c r="P11282" t="s">
        <v>12381</v>
      </c>
      <c r="Q11282" t="s">
        <v>12382</v>
      </c>
      <c r="R11282" t="s">
        <v>12376</v>
      </c>
      <c r="S11282" t="s">
        <v>12383</v>
      </c>
      <c r="T11282" t="s">
        <v>12384</v>
      </c>
      <c r="U11282" t="s">
        <v>156</v>
      </c>
      <c r="V11282" t="s">
        <v>12385</v>
      </c>
      <c r="W11282" t="s">
        <v>12386</v>
      </c>
      <c r="X11282" t="s">
        <v>12376</v>
      </c>
      <c r="Y11282" t="s">
        <v>12387</v>
      </c>
      <c r="Z11282" t="s">
        <v>142</v>
      </c>
      <c r="AA11282" t="s">
        <v>9927</v>
      </c>
      <c r="AB11282" t="s">
        <v>12388</v>
      </c>
      <c r="AC11282" t="s">
        <v>12389</v>
      </c>
      <c r="AD11282" t="s">
        <v>12376</v>
      </c>
      <c r="AE11282" t="s">
        <v>12390</v>
      </c>
      <c r="AF11282" t="s">
        <v>142</v>
      </c>
      <c r="AG11282" t="s">
        <v>2275</v>
      </c>
      <c r="AH11282" t="s">
        <v>12391</v>
      </c>
      <c r="AI11282" t="s">
        <v>12392</v>
      </c>
      <c r="AJ11282" t="s">
        <v>12393</v>
      </c>
      <c r="AK11282" t="s">
        <v>12376</v>
      </c>
      <c r="AL11282" t="s">
        <v>12383</v>
      </c>
      <c r="AM11282" t="s">
        <v>12394</v>
      </c>
      <c r="AN11282" t="s">
        <v>142</v>
      </c>
      <c r="AO11282" t="s">
        <v>12395</v>
      </c>
      <c r="AP11282" t="s">
        <v>12396</v>
      </c>
      <c r="AQ11282" t="s">
        <v>12397</v>
      </c>
      <c r="AR11282" t="s">
        <v>12398</v>
      </c>
      <c r="AS11282" t="s">
        <v>12376</v>
      </c>
      <c r="AT11282" t="s">
        <v>12399</v>
      </c>
      <c r="AU11282" t="s">
        <v>9324</v>
      </c>
      <c r="AV11282" t="s">
        <v>12400</v>
      </c>
      <c r="AW11282" t="s">
        <v>8238</v>
      </c>
      <c r="AX11282" t="s">
        <v>12401</v>
      </c>
      <c r="AY11282" t="s">
        <v>142</v>
      </c>
      <c r="AZ11282" t="s">
        <v>12375</v>
      </c>
      <c r="BA11282" t="s">
        <v>12376</v>
      </c>
      <c r="BB11282" t="s">
        <v>12383</v>
      </c>
      <c r="BC11282" t="s">
        <v>12402</v>
      </c>
      <c r="BD11282" t="s">
        <v>12403</v>
      </c>
      <c r="BE11282" t="s">
        <v>12404</v>
      </c>
      <c r="BF11282" t="s">
        <v>12405</v>
      </c>
      <c r="BG11282" t="s">
        <v>142</v>
      </c>
      <c r="BH11282" t="s">
        <v>12406</v>
      </c>
      <c r="BI11282" t="s">
        <v>12376</v>
      </c>
      <c r="BJ11282" t="s">
        <v>12407</v>
      </c>
      <c r="BK11282" t="s">
        <v>12408</v>
      </c>
      <c r="BL11282" t="s">
        <v>12409</v>
      </c>
      <c r="BM11282" t="s">
        <v>142</v>
      </c>
      <c r="BN11282" t="s">
        <v>12375</v>
      </c>
      <c r="BO11282" t="s">
        <v>12376</v>
      </c>
      <c r="BP11282" t="s">
        <v>12410</v>
      </c>
      <c r="BQ11282" t="s">
        <v>142</v>
      </c>
      <c r="BR11282" t="s">
        <v>12411</v>
      </c>
      <c r="BS11282" t="s">
        <v>12412</v>
      </c>
      <c r="BT11282" t="s">
        <v>12376</v>
      </c>
      <c r="BU11282" t="s">
        <v>12383</v>
      </c>
      <c r="BV11282" t="s">
        <v>12413</v>
      </c>
      <c r="BW11282" t="s">
        <v>12376</v>
      </c>
      <c r="BX11282" t="s">
        <v>12414</v>
      </c>
      <c r="BY11282" t="s">
        <v>12415</v>
      </c>
      <c r="BZ11282" t="s">
        <v>12416</v>
      </c>
      <c r="CA11282" t="s">
        <v>142</v>
      </c>
      <c r="CB11282" t="s">
        <v>9927</v>
      </c>
      <c r="CC11282" t="s">
        <v>12417</v>
      </c>
      <c r="CD11282" t="s">
        <v>142</v>
      </c>
      <c r="CE11282" t="s">
        <v>12418</v>
      </c>
      <c r="CF11282" t="s">
        <v>156</v>
      </c>
      <c r="CG11282" t="s">
        <v>12419</v>
      </c>
      <c r="CH11282" t="s">
        <v>12420</v>
      </c>
      <c r="CI11282" t="s">
        <v>12421</v>
      </c>
      <c r="CJ11282" t="s">
        <v>12422</v>
      </c>
      <c r="CK11282" t="s">
        <v>142</v>
      </c>
      <c r="CL11282" t="s">
        <v>12423</v>
      </c>
      <c r="CM11282" t="s">
        <v>142</v>
      </c>
      <c r="CN11282" t="s">
        <v>163</v>
      </c>
      <c r="CO11282" t="s">
        <v>156</v>
      </c>
      <c r="CP11282" t="s">
        <v>12424</v>
      </c>
      <c r="CQ11282" t="s">
        <v>142</v>
      </c>
      <c r="CR11282" t="s">
        <v>9092</v>
      </c>
      <c r="CS11282" t="s">
        <v>6366</v>
      </c>
      <c r="CT11282" t="s">
        <v>12425</v>
      </c>
      <c r="CU11282" t="s">
        <v>12426</v>
      </c>
      <c r="CV11282" t="s">
        <v>142</v>
      </c>
      <c r="CW11282" t="s">
        <v>12406</v>
      </c>
      <c r="CX11282" t="s">
        <v>12376</v>
      </c>
      <c r="CY11282" t="s">
        <v>12427</v>
      </c>
      <c r="CZ11282" t="s">
        <v>12428</v>
      </c>
      <c r="DA11282" t="s">
        <v>142</v>
      </c>
      <c r="DB11282" t="s">
        <v>12429</v>
      </c>
      <c r="DC11282" t="s">
        <v>12430</v>
      </c>
      <c r="DD11282" t="s">
        <v>12376</v>
      </c>
      <c r="DE11282" t="s">
        <v>12427</v>
      </c>
      <c r="DF11282" t="s">
        <v>12431</v>
      </c>
      <c r="DG11282" t="s">
        <v>142</v>
      </c>
      <c r="DH11282" t="s">
        <v>12432</v>
      </c>
      <c r="DI11282" t="s">
        <v>12376</v>
      </c>
      <c r="DJ11282" t="s">
        <v>12433</v>
      </c>
      <c r="DK11282" t="s">
        <v>12434</v>
      </c>
      <c r="DL11282" t="s">
        <v>12435</v>
      </c>
      <c r="DM11282" t="s">
        <v>6229</v>
      </c>
      <c r="DN11282" t="s">
        <v>11770</v>
      </c>
      <c r="DO11282" t="s">
        <v>12371</v>
      </c>
      <c r="DP11282" t="s">
        <v>12372</v>
      </c>
      <c r="DQ11282" t="s">
        <v>12436</v>
      </c>
      <c r="DR11282" t="s">
        <v>12437</v>
      </c>
      <c r="DS11282" t="s">
        <v>12438</v>
      </c>
      <c r="DT11282" t="s">
        <v>12439</v>
      </c>
      <c r="DU11282" t="s">
        <v>12440</v>
      </c>
      <c r="DV11282" t="s">
        <v>142</v>
      </c>
      <c r="DW11282" t="s">
        <v>12441</v>
      </c>
      <c r="DX11282" t="s">
        <v>12442</v>
      </c>
      <c r="DY11282" t="s">
        <v>12443</v>
      </c>
      <c r="DZ11282" t="s">
        <v>12444</v>
      </c>
      <c r="EA11282" t="s">
        <v>12445</v>
      </c>
      <c r="EB11282" t="s">
        <v>12446</v>
      </c>
      <c r="EC11282" t="s">
        <v>12447</v>
      </c>
      <c r="ED11282" t="s">
        <v>12448</v>
      </c>
      <c r="EE11282" t="s">
        <v>12449</v>
      </c>
      <c r="EF11282" t="s">
        <v>12450</v>
      </c>
      <c r="EG11282" t="s">
        <v>12451</v>
      </c>
      <c r="EH11282" t="s">
        <v>12452</v>
      </c>
      <c r="EI11282" t="s">
        <v>12453</v>
      </c>
      <c r="EJ11282" t="s">
        <v>12454</v>
      </c>
      <c r="EK11282" t="s">
        <v>12455</v>
      </c>
      <c r="EL11282" t="s">
        <v>12456</v>
      </c>
      <c r="EM11282" t="s">
        <v>142</v>
      </c>
      <c r="EN11282" t="s">
        <v>12457</v>
      </c>
      <c r="EO11282" t="s">
        <v>12458</v>
      </c>
      <c r="EP11282" t="s">
        <v>142</v>
      </c>
      <c r="EQ11282" t="s">
        <v>12459</v>
      </c>
      <c r="ER11282" t="s">
        <v>6840</v>
      </c>
      <c r="ES11282" t="s">
        <v>142</v>
      </c>
      <c r="ET11282" t="s">
        <v>12375</v>
      </c>
      <c r="EU11282" t="s">
        <v>12460</v>
      </c>
      <c r="EV11282" t="s">
        <v>12461</v>
      </c>
      <c r="EW11282" t="s">
        <v>12462</v>
      </c>
      <c r="EX11282" t="s">
        <v>12463</v>
      </c>
      <c r="EY11282" t="s">
        <v>142</v>
      </c>
      <c r="EZ11282" t="s">
        <v>12375</v>
      </c>
      <c r="FA11282" t="s">
        <v>12464</v>
      </c>
      <c r="FB11282" t="s">
        <v>12465</v>
      </c>
      <c r="FC11282" t="s">
        <v>142</v>
      </c>
      <c r="FD11282" t="s">
        <v>7211</v>
      </c>
      <c r="FE11282" t="s">
        <v>142</v>
      </c>
      <c r="FF11282" t="s">
        <v>12466</v>
      </c>
      <c r="FG11282" t="s">
        <v>156</v>
      </c>
      <c r="FH11282" t="s">
        <v>12467</v>
      </c>
      <c r="FI11282" t="s">
        <v>12468</v>
      </c>
      <c r="FJ11282" t="s">
        <v>12469</v>
      </c>
      <c r="FK11282" t="s">
        <v>12470</v>
      </c>
      <c r="FL11282" t="s">
        <v>12471</v>
      </c>
      <c r="FM11282" t="s">
        <v>12472</v>
      </c>
      <c r="FN11282" t="s">
        <v>142</v>
      </c>
      <c r="FO11282" t="s">
        <v>2275</v>
      </c>
      <c r="FP11282" t="s">
        <v>12473</v>
      </c>
      <c r="FQ11282" t="s">
        <v>142</v>
      </c>
      <c r="FR11282" t="s">
        <v>12474</v>
      </c>
      <c r="FS11282" t="s">
        <v>142</v>
      </c>
      <c r="FT11282" t="s">
        <v>12475</v>
      </c>
      <c r="FU11282" t="s">
        <v>142</v>
      </c>
      <c r="FV11282" t="s">
        <v>12375</v>
      </c>
      <c r="FW11282" t="s">
        <v>12476</v>
      </c>
      <c r="FX11282" t="s">
        <v>12477</v>
      </c>
      <c r="FY11282" t="s">
        <v>12478</v>
      </c>
      <c r="FZ11282" t="s">
        <v>12479</v>
      </c>
      <c r="GA11282" t="s">
        <v>12480</v>
      </c>
      <c r="GB11282" t="s">
        <v>12481</v>
      </c>
      <c r="GC11282" t="s">
        <v>142</v>
      </c>
      <c r="GD11282" t="s">
        <v>12482</v>
      </c>
      <c r="GE11282" t="s">
        <v>142</v>
      </c>
      <c r="GF11282" t="s">
        <v>12483</v>
      </c>
      <c r="GG11282" t="s">
        <v>12484</v>
      </c>
      <c r="GH11282" t="s">
        <v>12485</v>
      </c>
      <c r="GI11282" t="s">
        <v>12486</v>
      </c>
      <c r="GJ11282" t="s">
        <v>12487</v>
      </c>
      <c r="GK11282" t="s">
        <v>142</v>
      </c>
      <c r="GL11282" t="s">
        <v>12488</v>
      </c>
      <c r="GM11282" t="s">
        <v>12489</v>
      </c>
      <c r="GN11282" t="s">
        <v>12490</v>
      </c>
      <c r="GO11282" t="s">
        <v>12491</v>
      </c>
      <c r="GP11282" t="s">
        <v>12492</v>
      </c>
      <c r="GQ11282" t="s">
        <v>142</v>
      </c>
      <c r="GR11282" t="s">
        <v>12493</v>
      </c>
      <c r="GS11282" t="s">
        <v>12494</v>
      </c>
      <c r="GT11282" t="s">
        <v>12495</v>
      </c>
      <c r="GU11282" t="s">
        <v>12496</v>
      </c>
      <c r="GV11282" t="s">
        <v>142</v>
      </c>
      <c r="GW11282" t="s">
        <v>12497</v>
      </c>
      <c r="GX11282" t="s">
        <v>12498</v>
      </c>
      <c r="GY11282" t="s">
        <v>142</v>
      </c>
      <c r="GZ11282" t="s">
        <v>12406</v>
      </c>
      <c r="HA11282" t="s">
        <v>12499</v>
      </c>
      <c r="HB11282" t="s">
        <v>12500</v>
      </c>
      <c r="HC11282" t="s">
        <v>12501</v>
      </c>
      <c r="HD11282" t="s">
        <v>142</v>
      </c>
      <c r="HE11282" t="s">
        <v>12406</v>
      </c>
      <c r="HF11282" t="s">
        <v>12476</v>
      </c>
      <c r="HG11282" t="s">
        <v>12502</v>
      </c>
      <c r="HH11282" t="s">
        <v>12376</v>
      </c>
      <c r="HI11282" t="s">
        <v>12503</v>
      </c>
      <c r="HJ11282" t="s">
        <v>12504</v>
      </c>
      <c r="HK11282" t="s">
        <v>12505</v>
      </c>
      <c r="HL11282" t="s">
        <v>142</v>
      </c>
      <c r="HM11282" t="s">
        <v>12506</v>
      </c>
      <c r="HN11282" t="s">
        <v>12507</v>
      </c>
      <c r="HO11282" t="s">
        <v>12508</v>
      </c>
      <c r="HP11282" t="s">
        <v>12509</v>
      </c>
      <c r="HQ11282" t="s">
        <v>12510</v>
      </c>
      <c r="HR11282" t="s">
        <v>12511</v>
      </c>
      <c r="HS11282" t="s">
        <v>12512</v>
      </c>
      <c r="HT11282" t="s">
        <v>12513</v>
      </c>
      <c r="HU11282" t="s">
        <v>12376</v>
      </c>
      <c r="HV11282" t="s">
        <v>12514</v>
      </c>
      <c r="HW11282" t="s">
        <v>12515</v>
      </c>
      <c r="HX11282" t="s">
        <v>12516</v>
      </c>
      <c r="HY11282" t="s">
        <v>12517</v>
      </c>
      <c r="HZ11282" t="s">
        <v>12518</v>
      </c>
      <c r="IA11282" t="s">
        <v>12519</v>
      </c>
      <c r="IB11282" t="s">
        <v>12520</v>
      </c>
      <c r="IC11282" t="s">
        <v>12521</v>
      </c>
      <c r="ID11282" t="s">
        <v>12522</v>
      </c>
      <c r="IE11282" t="s">
        <v>12523</v>
      </c>
      <c r="IF11282" t="s">
        <v>12524</v>
      </c>
      <c r="IG11282" t="s">
        <v>12525</v>
      </c>
      <c r="IH11282" t="s">
        <v>12526</v>
      </c>
      <c r="II11282" t="s">
        <v>12527</v>
      </c>
      <c r="IJ11282" t="s">
        <v>12528</v>
      </c>
      <c r="IK11282" t="s">
        <v>7416</v>
      </c>
      <c r="IL11282" t="s">
        <v>12529</v>
      </c>
      <c r="IM11282" t="s">
        <v>12530</v>
      </c>
      <c r="IN11282" t="s">
        <v>12531</v>
      </c>
      <c r="IO11282" t="s">
        <v>12522</v>
      </c>
      <c r="IP11282" t="s">
        <v>12532</v>
      </c>
      <c r="IQ11282" t="s">
        <v>12533</v>
      </c>
      <c r="IR11282" t="s">
        <v>12534</v>
      </c>
      <c r="IS11282" t="s">
        <v>2367</v>
      </c>
      <c r="IT11282" t="s">
        <v>12535</v>
      </c>
      <c r="IU11282" t="s">
        <v>12536</v>
      </c>
      <c r="IV11282" t="s">
        <v>142</v>
      </c>
      <c r="IW11282" t="s">
        <v>12537</v>
      </c>
      <c r="IX11282" t="s">
        <v>12538</v>
      </c>
      <c r="IY11282" t="s">
        <v>12539</v>
      </c>
      <c r="IZ11282" t="s">
        <v>142</v>
      </c>
      <c r="JA11282" t="s">
        <v>12406</v>
      </c>
      <c r="JB11282" t="s">
        <v>12540</v>
      </c>
      <c r="JC11282" t="s">
        <v>12541</v>
      </c>
      <c r="JD11282" t="s">
        <v>142</v>
      </c>
      <c r="JE11282" t="s">
        <v>12542</v>
      </c>
      <c r="JF11282" t="s">
        <v>12543</v>
      </c>
      <c r="JG11282" t="s">
        <v>156</v>
      </c>
      <c r="JH11282" t="s">
        <v>12544</v>
      </c>
      <c r="JI11282" t="s">
        <v>142</v>
      </c>
      <c r="JJ11282" t="s">
        <v>2369</v>
      </c>
      <c r="JK11282" t="s">
        <v>12545</v>
      </c>
      <c r="JL11282" t="s">
        <v>12546</v>
      </c>
      <c r="JM11282" t="s">
        <v>12547</v>
      </c>
      <c r="JN11282" t="s">
        <v>12548</v>
      </c>
      <c r="JO11282" t="s">
        <v>12549</v>
      </c>
      <c r="JP11282" t="s">
        <v>142</v>
      </c>
      <c r="JQ11282" t="s">
        <v>12375</v>
      </c>
      <c r="JR11282" t="s">
        <v>12550</v>
      </c>
      <c r="JS11282" t="s">
        <v>9324</v>
      </c>
      <c r="JT11282" t="s">
        <v>12551</v>
      </c>
      <c r="JU11282" t="s">
        <v>12552</v>
      </c>
      <c r="JV11282" t="s">
        <v>12553</v>
      </c>
      <c r="JW11282" t="s">
        <v>12554</v>
      </c>
      <c r="JX11282" t="s">
        <v>12555</v>
      </c>
      <c r="JY11282" t="s">
        <v>12556</v>
      </c>
      <c r="JZ11282" t="s">
        <v>12557</v>
      </c>
      <c r="KA11282" t="s">
        <v>12558</v>
      </c>
      <c r="KB11282" t="s">
        <v>142</v>
      </c>
      <c r="KC11282" t="s">
        <v>12483</v>
      </c>
      <c r="KD11282" t="s">
        <v>12559</v>
      </c>
      <c r="KE11282" t="s">
        <v>12560</v>
      </c>
      <c r="KF11282" t="s">
        <v>12561</v>
      </c>
      <c r="KG11282" t="s">
        <v>5155</v>
      </c>
      <c r="KH11282" t="s">
        <v>12562</v>
      </c>
      <c r="KI11282" t="s">
        <v>142</v>
      </c>
      <c r="KJ11282" t="s">
        <v>12563</v>
      </c>
      <c r="KK11282" t="s">
        <v>12564</v>
      </c>
      <c r="KL11282" t="s">
        <v>12565</v>
      </c>
      <c r="KM11282" t="s">
        <v>12566</v>
      </c>
      <c r="KN11282" t="s">
        <v>5166</v>
      </c>
      <c r="KO11282" t="s">
        <v>12567</v>
      </c>
      <c r="KP11282" t="s">
        <v>12568</v>
      </c>
      <c r="KQ11282" t="s">
        <v>12569</v>
      </c>
      <c r="KR11282" t="s">
        <v>12570</v>
      </c>
      <c r="KS11282" t="s">
        <v>12571</v>
      </c>
      <c r="KT11282" t="s">
        <v>12572</v>
      </c>
      <c r="KU11282" t="s">
        <v>12573</v>
      </c>
      <c r="KV11282" t="s">
        <v>12574</v>
      </c>
      <c r="KW11282" t="s">
        <v>142</v>
      </c>
      <c r="KX11282" t="s">
        <v>12375</v>
      </c>
      <c r="KY11282" t="s">
        <v>12376</v>
      </c>
      <c r="KZ11282" t="s">
        <v>12575</v>
      </c>
      <c r="LA11282" t="s">
        <v>12512</v>
      </c>
      <c r="LB11282" t="s">
        <v>12576</v>
      </c>
    </row>
    <row r="11283" spans="1:314" x14ac:dyDescent="0.3">
      <c r="A11283" t="s">
        <v>12586</v>
      </c>
      <c r="B11283" t="s">
        <v>3737</v>
      </c>
      <c r="C11283" t="s">
        <v>380</v>
      </c>
      <c r="D11283" t="s">
        <v>12371</v>
      </c>
      <c r="E11283" t="s">
        <v>12372</v>
      </c>
      <c r="F11283" t="s">
        <v>12373</v>
      </c>
      <c r="G11283" t="s">
        <v>12374</v>
      </c>
      <c r="H11283" t="s">
        <v>142</v>
      </c>
      <c r="I11283" t="s">
        <v>12375</v>
      </c>
      <c r="J11283" t="s">
        <v>12376</v>
      </c>
      <c r="K11283" t="s">
        <v>12377</v>
      </c>
      <c r="L11283" t="s">
        <v>12378</v>
      </c>
      <c r="M11283" t="s">
        <v>156</v>
      </c>
      <c r="N11283" t="s">
        <v>12379</v>
      </c>
      <c r="O11283" t="s">
        <v>12380</v>
      </c>
      <c r="P11283" t="s">
        <v>12381</v>
      </c>
      <c r="Q11283" t="s">
        <v>12382</v>
      </c>
      <c r="R11283" t="s">
        <v>12376</v>
      </c>
      <c r="S11283" t="s">
        <v>12383</v>
      </c>
      <c r="T11283" t="s">
        <v>12384</v>
      </c>
      <c r="U11283" t="s">
        <v>156</v>
      </c>
      <c r="V11283" t="s">
        <v>12385</v>
      </c>
      <c r="W11283" t="s">
        <v>12386</v>
      </c>
      <c r="X11283" t="s">
        <v>12376</v>
      </c>
      <c r="Y11283" t="s">
        <v>12387</v>
      </c>
      <c r="Z11283" t="s">
        <v>142</v>
      </c>
      <c r="AA11283" t="s">
        <v>9927</v>
      </c>
      <c r="AB11283" t="s">
        <v>12388</v>
      </c>
      <c r="AC11283" t="s">
        <v>12389</v>
      </c>
      <c r="AD11283" t="s">
        <v>12376</v>
      </c>
      <c r="AE11283" t="s">
        <v>12390</v>
      </c>
      <c r="AF11283" t="s">
        <v>142</v>
      </c>
      <c r="AG11283" t="s">
        <v>2275</v>
      </c>
      <c r="AH11283" t="s">
        <v>12391</v>
      </c>
      <c r="AI11283" t="s">
        <v>12392</v>
      </c>
      <c r="AJ11283" t="s">
        <v>12393</v>
      </c>
      <c r="AK11283" t="s">
        <v>12376</v>
      </c>
      <c r="AL11283" t="s">
        <v>12383</v>
      </c>
      <c r="AM11283" t="s">
        <v>12394</v>
      </c>
      <c r="AN11283" t="s">
        <v>142</v>
      </c>
      <c r="AO11283" t="s">
        <v>12395</v>
      </c>
      <c r="AP11283" t="s">
        <v>12396</v>
      </c>
      <c r="AQ11283" t="s">
        <v>12397</v>
      </c>
      <c r="AR11283" t="s">
        <v>12398</v>
      </c>
      <c r="AS11283" t="s">
        <v>12376</v>
      </c>
      <c r="AT11283" t="s">
        <v>12399</v>
      </c>
      <c r="AU11283" t="s">
        <v>9324</v>
      </c>
      <c r="AV11283" t="s">
        <v>12400</v>
      </c>
      <c r="AW11283" t="s">
        <v>8238</v>
      </c>
      <c r="AX11283" t="s">
        <v>12401</v>
      </c>
      <c r="AY11283" t="s">
        <v>142</v>
      </c>
      <c r="AZ11283" t="s">
        <v>12375</v>
      </c>
      <c r="BA11283" t="s">
        <v>12376</v>
      </c>
      <c r="BB11283" t="s">
        <v>12383</v>
      </c>
      <c r="BC11283" t="s">
        <v>12402</v>
      </c>
      <c r="BD11283" t="s">
        <v>12403</v>
      </c>
      <c r="BE11283" t="s">
        <v>12404</v>
      </c>
      <c r="BF11283" t="s">
        <v>12405</v>
      </c>
      <c r="BG11283" t="s">
        <v>142</v>
      </c>
      <c r="BH11283" t="s">
        <v>12406</v>
      </c>
      <c r="BI11283" t="s">
        <v>12376</v>
      </c>
      <c r="BJ11283" t="s">
        <v>12407</v>
      </c>
      <c r="BK11283" t="s">
        <v>12408</v>
      </c>
      <c r="BL11283" t="s">
        <v>12409</v>
      </c>
      <c r="BM11283" t="s">
        <v>142</v>
      </c>
      <c r="BN11283" t="s">
        <v>12375</v>
      </c>
      <c r="BO11283" t="s">
        <v>12376</v>
      </c>
      <c r="BP11283" t="s">
        <v>12410</v>
      </c>
      <c r="BQ11283" t="s">
        <v>142</v>
      </c>
      <c r="BR11283" t="s">
        <v>12411</v>
      </c>
      <c r="BS11283" t="s">
        <v>12412</v>
      </c>
      <c r="BT11283" t="s">
        <v>12376</v>
      </c>
      <c r="BU11283" t="s">
        <v>12383</v>
      </c>
      <c r="BV11283" t="s">
        <v>12413</v>
      </c>
      <c r="BW11283" t="s">
        <v>12376</v>
      </c>
      <c r="BX11283" t="s">
        <v>12414</v>
      </c>
      <c r="BY11283" t="s">
        <v>12415</v>
      </c>
      <c r="BZ11283" t="s">
        <v>12416</v>
      </c>
      <c r="CA11283" t="s">
        <v>142</v>
      </c>
      <c r="CB11283" t="s">
        <v>9927</v>
      </c>
      <c r="CC11283" t="s">
        <v>12417</v>
      </c>
      <c r="CD11283" t="s">
        <v>142</v>
      </c>
      <c r="CE11283" t="s">
        <v>12418</v>
      </c>
      <c r="CF11283" t="s">
        <v>156</v>
      </c>
      <c r="CG11283" t="s">
        <v>12419</v>
      </c>
      <c r="CH11283" t="s">
        <v>12420</v>
      </c>
      <c r="CI11283" t="s">
        <v>12421</v>
      </c>
      <c r="CJ11283" t="s">
        <v>12422</v>
      </c>
      <c r="CK11283" t="s">
        <v>142</v>
      </c>
      <c r="CL11283" t="s">
        <v>12423</v>
      </c>
      <c r="CM11283" t="s">
        <v>142</v>
      </c>
      <c r="CN11283" t="s">
        <v>163</v>
      </c>
      <c r="CO11283" t="s">
        <v>156</v>
      </c>
      <c r="CP11283" t="s">
        <v>12424</v>
      </c>
      <c r="CQ11283" t="s">
        <v>142</v>
      </c>
      <c r="CR11283" t="s">
        <v>9092</v>
      </c>
      <c r="CS11283" t="s">
        <v>6366</v>
      </c>
      <c r="CT11283" t="s">
        <v>12425</v>
      </c>
      <c r="CU11283" t="s">
        <v>12426</v>
      </c>
      <c r="CV11283" t="s">
        <v>142</v>
      </c>
      <c r="CW11283" t="s">
        <v>12406</v>
      </c>
      <c r="CX11283" t="s">
        <v>12376</v>
      </c>
      <c r="CY11283" t="s">
        <v>12427</v>
      </c>
      <c r="CZ11283" t="s">
        <v>12428</v>
      </c>
      <c r="DA11283" t="s">
        <v>142</v>
      </c>
      <c r="DB11283" t="s">
        <v>12429</v>
      </c>
      <c r="DC11283" t="s">
        <v>12430</v>
      </c>
      <c r="DD11283" t="s">
        <v>12376</v>
      </c>
      <c r="DE11283" t="s">
        <v>12427</v>
      </c>
      <c r="DF11283" t="s">
        <v>12431</v>
      </c>
      <c r="DG11283" t="s">
        <v>142</v>
      </c>
      <c r="DH11283" t="s">
        <v>12432</v>
      </c>
      <c r="DI11283" t="s">
        <v>12376</v>
      </c>
      <c r="DJ11283" t="s">
        <v>12433</v>
      </c>
      <c r="DK11283" t="s">
        <v>12434</v>
      </c>
      <c r="DL11283" t="s">
        <v>12435</v>
      </c>
      <c r="DM11283" t="s">
        <v>6229</v>
      </c>
      <c r="DN11283" t="s">
        <v>11770</v>
      </c>
      <c r="DO11283" t="s">
        <v>12371</v>
      </c>
      <c r="DP11283" t="s">
        <v>12372</v>
      </c>
      <c r="DQ11283" t="s">
        <v>12436</v>
      </c>
      <c r="DR11283" t="s">
        <v>12437</v>
      </c>
      <c r="DS11283" t="s">
        <v>12438</v>
      </c>
      <c r="DT11283" t="s">
        <v>12439</v>
      </c>
      <c r="DU11283" t="s">
        <v>12440</v>
      </c>
      <c r="DV11283" t="s">
        <v>142</v>
      </c>
      <c r="DW11283" t="s">
        <v>12441</v>
      </c>
      <c r="DX11283" t="s">
        <v>12442</v>
      </c>
      <c r="DY11283" t="s">
        <v>12443</v>
      </c>
      <c r="DZ11283" t="s">
        <v>12444</v>
      </c>
      <c r="EA11283" t="s">
        <v>12445</v>
      </c>
      <c r="EB11283" t="s">
        <v>12446</v>
      </c>
      <c r="EC11283" t="s">
        <v>12447</v>
      </c>
      <c r="ED11283" t="s">
        <v>12448</v>
      </c>
      <c r="EE11283" t="s">
        <v>12449</v>
      </c>
      <c r="EF11283" t="s">
        <v>12450</v>
      </c>
      <c r="EG11283" t="s">
        <v>12451</v>
      </c>
      <c r="EH11283" t="s">
        <v>12452</v>
      </c>
      <c r="EI11283" t="s">
        <v>12453</v>
      </c>
      <c r="EJ11283" t="s">
        <v>12454</v>
      </c>
      <c r="EK11283" t="s">
        <v>12455</v>
      </c>
      <c r="EL11283" t="s">
        <v>12456</v>
      </c>
      <c r="EM11283" t="s">
        <v>142</v>
      </c>
      <c r="EN11283" t="s">
        <v>12457</v>
      </c>
      <c r="EO11283" t="s">
        <v>12458</v>
      </c>
      <c r="EP11283" t="s">
        <v>142</v>
      </c>
      <c r="EQ11283" t="s">
        <v>12459</v>
      </c>
      <c r="ER11283" t="s">
        <v>6840</v>
      </c>
      <c r="ES11283" t="s">
        <v>142</v>
      </c>
      <c r="ET11283" t="s">
        <v>12375</v>
      </c>
      <c r="EU11283" t="s">
        <v>12460</v>
      </c>
      <c r="EV11283" t="s">
        <v>12461</v>
      </c>
      <c r="EW11283" t="s">
        <v>12462</v>
      </c>
      <c r="EX11283" t="s">
        <v>12463</v>
      </c>
      <c r="EY11283" t="s">
        <v>142</v>
      </c>
      <c r="EZ11283" t="s">
        <v>12375</v>
      </c>
      <c r="FA11283" t="s">
        <v>12464</v>
      </c>
      <c r="FB11283" t="s">
        <v>12465</v>
      </c>
      <c r="FC11283" t="s">
        <v>142</v>
      </c>
      <c r="FD11283" t="s">
        <v>7211</v>
      </c>
      <c r="FE11283" t="s">
        <v>142</v>
      </c>
      <c r="FF11283" t="s">
        <v>12466</v>
      </c>
      <c r="FG11283" t="s">
        <v>156</v>
      </c>
      <c r="FH11283" t="s">
        <v>12467</v>
      </c>
      <c r="FI11283" t="s">
        <v>12468</v>
      </c>
      <c r="FJ11283" t="s">
        <v>12469</v>
      </c>
      <c r="FK11283" t="s">
        <v>12470</v>
      </c>
      <c r="FL11283" t="s">
        <v>12471</v>
      </c>
      <c r="FM11283" t="s">
        <v>12472</v>
      </c>
      <c r="FN11283" t="s">
        <v>142</v>
      </c>
      <c r="FO11283" t="s">
        <v>2275</v>
      </c>
      <c r="FP11283" t="s">
        <v>12473</v>
      </c>
      <c r="FQ11283" t="s">
        <v>142</v>
      </c>
      <c r="FR11283" t="s">
        <v>12474</v>
      </c>
      <c r="FS11283" t="s">
        <v>142</v>
      </c>
      <c r="FT11283" t="s">
        <v>12475</v>
      </c>
      <c r="FU11283" t="s">
        <v>142</v>
      </c>
      <c r="FV11283" t="s">
        <v>12375</v>
      </c>
      <c r="FW11283" t="s">
        <v>12476</v>
      </c>
      <c r="FX11283" t="s">
        <v>12477</v>
      </c>
      <c r="FY11283" t="s">
        <v>12478</v>
      </c>
      <c r="FZ11283" t="s">
        <v>12479</v>
      </c>
      <c r="GA11283" t="s">
        <v>12480</v>
      </c>
      <c r="GB11283" t="s">
        <v>12481</v>
      </c>
      <c r="GC11283" t="s">
        <v>142</v>
      </c>
      <c r="GD11283" t="s">
        <v>12482</v>
      </c>
      <c r="GE11283" t="s">
        <v>142</v>
      </c>
      <c r="GF11283" t="s">
        <v>12483</v>
      </c>
      <c r="GG11283" t="s">
        <v>12484</v>
      </c>
      <c r="GH11283" t="s">
        <v>12485</v>
      </c>
      <c r="GI11283" t="s">
        <v>12486</v>
      </c>
      <c r="GJ11283" t="s">
        <v>12487</v>
      </c>
      <c r="GK11283" t="s">
        <v>142</v>
      </c>
      <c r="GL11283" t="s">
        <v>12488</v>
      </c>
      <c r="GM11283" t="s">
        <v>12489</v>
      </c>
      <c r="GN11283" t="s">
        <v>12490</v>
      </c>
      <c r="GO11283" t="s">
        <v>12491</v>
      </c>
      <c r="GP11283" t="s">
        <v>12492</v>
      </c>
      <c r="GQ11283" t="s">
        <v>142</v>
      </c>
      <c r="GR11283" t="s">
        <v>12493</v>
      </c>
      <c r="GS11283" t="s">
        <v>12494</v>
      </c>
      <c r="GT11283" t="s">
        <v>12495</v>
      </c>
      <c r="GU11283" t="s">
        <v>12496</v>
      </c>
      <c r="GV11283" t="s">
        <v>142</v>
      </c>
      <c r="GW11283" t="s">
        <v>12497</v>
      </c>
      <c r="GX11283" t="s">
        <v>12498</v>
      </c>
      <c r="GY11283" t="s">
        <v>142</v>
      </c>
      <c r="GZ11283" t="s">
        <v>12406</v>
      </c>
      <c r="HA11283" t="s">
        <v>12499</v>
      </c>
      <c r="HB11283" t="s">
        <v>12500</v>
      </c>
      <c r="HC11283" t="s">
        <v>12501</v>
      </c>
      <c r="HD11283" t="s">
        <v>142</v>
      </c>
      <c r="HE11283" t="s">
        <v>12406</v>
      </c>
      <c r="HF11283" t="s">
        <v>12476</v>
      </c>
      <c r="HG11283" t="s">
        <v>12502</v>
      </c>
      <c r="HH11283" t="s">
        <v>12376</v>
      </c>
      <c r="HI11283" t="s">
        <v>12503</v>
      </c>
      <c r="HJ11283" t="s">
        <v>12504</v>
      </c>
      <c r="HK11283" t="s">
        <v>12505</v>
      </c>
      <c r="HL11283" t="s">
        <v>142</v>
      </c>
      <c r="HM11283" t="s">
        <v>12506</v>
      </c>
      <c r="HN11283" t="s">
        <v>12507</v>
      </c>
      <c r="HO11283" t="s">
        <v>12508</v>
      </c>
      <c r="HP11283" t="s">
        <v>12509</v>
      </c>
      <c r="HQ11283" t="s">
        <v>12510</v>
      </c>
      <c r="HR11283" t="s">
        <v>12511</v>
      </c>
      <c r="HS11283" t="s">
        <v>12512</v>
      </c>
      <c r="HT11283" t="s">
        <v>12513</v>
      </c>
      <c r="HU11283" t="s">
        <v>12376</v>
      </c>
      <c r="HV11283" t="s">
        <v>12514</v>
      </c>
      <c r="HW11283" t="s">
        <v>12515</v>
      </c>
      <c r="HX11283" t="s">
        <v>12516</v>
      </c>
      <c r="HY11283" t="s">
        <v>12517</v>
      </c>
      <c r="HZ11283" t="s">
        <v>12518</v>
      </c>
      <c r="IA11283" t="s">
        <v>12519</v>
      </c>
      <c r="IB11283" t="s">
        <v>12520</v>
      </c>
      <c r="IC11283" t="s">
        <v>12521</v>
      </c>
      <c r="ID11283" t="s">
        <v>12522</v>
      </c>
      <c r="IE11283" t="s">
        <v>12523</v>
      </c>
      <c r="IF11283" t="s">
        <v>12524</v>
      </c>
      <c r="IG11283" t="s">
        <v>12525</v>
      </c>
      <c r="IH11283" t="s">
        <v>12526</v>
      </c>
      <c r="II11283" t="s">
        <v>12527</v>
      </c>
      <c r="IJ11283" t="s">
        <v>12528</v>
      </c>
      <c r="IK11283" t="s">
        <v>7416</v>
      </c>
      <c r="IL11283" t="s">
        <v>12529</v>
      </c>
      <c r="IM11283" t="s">
        <v>12530</v>
      </c>
      <c r="IN11283" t="s">
        <v>12531</v>
      </c>
      <c r="IO11283" t="s">
        <v>12522</v>
      </c>
      <c r="IP11283" t="s">
        <v>12532</v>
      </c>
      <c r="IQ11283" t="s">
        <v>12533</v>
      </c>
      <c r="IR11283" t="s">
        <v>12534</v>
      </c>
      <c r="IS11283" t="s">
        <v>2367</v>
      </c>
      <c r="IT11283" t="s">
        <v>12535</v>
      </c>
      <c r="IU11283" t="s">
        <v>12536</v>
      </c>
      <c r="IV11283" t="s">
        <v>142</v>
      </c>
      <c r="IW11283" t="s">
        <v>12537</v>
      </c>
      <c r="IX11283" t="s">
        <v>12538</v>
      </c>
      <c r="IY11283" t="s">
        <v>12539</v>
      </c>
      <c r="IZ11283" t="s">
        <v>142</v>
      </c>
      <c r="JA11283" t="s">
        <v>12406</v>
      </c>
      <c r="JB11283" t="s">
        <v>12540</v>
      </c>
      <c r="JC11283" t="s">
        <v>12541</v>
      </c>
      <c r="JD11283" t="s">
        <v>142</v>
      </c>
      <c r="JE11283" t="s">
        <v>12542</v>
      </c>
      <c r="JF11283" t="s">
        <v>12543</v>
      </c>
      <c r="JG11283" t="s">
        <v>156</v>
      </c>
      <c r="JH11283" t="s">
        <v>12544</v>
      </c>
      <c r="JI11283" t="s">
        <v>142</v>
      </c>
      <c r="JJ11283" t="s">
        <v>2369</v>
      </c>
      <c r="JK11283" t="s">
        <v>12545</v>
      </c>
      <c r="JL11283" t="s">
        <v>12546</v>
      </c>
      <c r="JM11283" t="s">
        <v>12547</v>
      </c>
      <c r="JN11283" t="s">
        <v>12548</v>
      </c>
      <c r="JO11283" t="s">
        <v>12549</v>
      </c>
      <c r="JP11283" t="s">
        <v>142</v>
      </c>
      <c r="JQ11283" t="s">
        <v>12375</v>
      </c>
      <c r="JR11283" t="s">
        <v>12550</v>
      </c>
      <c r="JS11283" t="s">
        <v>9324</v>
      </c>
      <c r="JT11283" t="s">
        <v>12551</v>
      </c>
      <c r="JU11283" t="s">
        <v>12552</v>
      </c>
      <c r="JV11283" t="s">
        <v>12553</v>
      </c>
      <c r="JW11283" t="s">
        <v>12554</v>
      </c>
      <c r="JX11283" t="s">
        <v>12555</v>
      </c>
      <c r="JY11283" t="s">
        <v>12556</v>
      </c>
      <c r="JZ11283" t="s">
        <v>12557</v>
      </c>
      <c r="KA11283" t="s">
        <v>12558</v>
      </c>
      <c r="KB11283" t="s">
        <v>142</v>
      </c>
      <c r="KC11283" t="s">
        <v>12483</v>
      </c>
      <c r="KD11283" t="s">
        <v>12559</v>
      </c>
      <c r="KE11283" t="s">
        <v>12560</v>
      </c>
      <c r="KF11283" t="s">
        <v>12561</v>
      </c>
      <c r="KG11283" t="s">
        <v>5155</v>
      </c>
      <c r="KH11283" t="s">
        <v>12562</v>
      </c>
      <c r="KI11283" t="s">
        <v>142</v>
      </c>
      <c r="KJ11283" t="s">
        <v>12563</v>
      </c>
      <c r="KK11283" t="s">
        <v>12564</v>
      </c>
      <c r="KL11283" t="s">
        <v>12565</v>
      </c>
      <c r="KM11283" t="s">
        <v>12566</v>
      </c>
      <c r="KN11283" t="s">
        <v>5166</v>
      </c>
      <c r="KO11283" t="s">
        <v>12567</v>
      </c>
      <c r="KP11283" t="s">
        <v>12568</v>
      </c>
      <c r="KQ11283" t="s">
        <v>12569</v>
      </c>
      <c r="KR11283" t="s">
        <v>12570</v>
      </c>
      <c r="KS11283" t="s">
        <v>12571</v>
      </c>
      <c r="KT11283" t="s">
        <v>12572</v>
      </c>
      <c r="KU11283" t="s">
        <v>12573</v>
      </c>
      <c r="KV11283" t="s">
        <v>12574</v>
      </c>
      <c r="KW11283" t="s">
        <v>142</v>
      </c>
      <c r="KX11283" t="s">
        <v>12375</v>
      </c>
      <c r="KY11283" t="s">
        <v>12376</v>
      </c>
      <c r="KZ11283" t="s">
        <v>12575</v>
      </c>
      <c r="LA11283" t="s">
        <v>12512</v>
      </c>
      <c r="LB11283" t="s">
        <v>12576</v>
      </c>
    </row>
    <row r="11284" spans="1:314" x14ac:dyDescent="0.3">
      <c r="A11284" t="s">
        <v>12587</v>
      </c>
      <c r="B11284" t="s">
        <v>3737</v>
      </c>
      <c r="C11284" t="s">
        <v>380</v>
      </c>
      <c r="D11284" t="s">
        <v>12371</v>
      </c>
      <c r="E11284" t="s">
        <v>12372</v>
      </c>
      <c r="F11284" t="s">
        <v>12373</v>
      </c>
      <c r="G11284" t="s">
        <v>12374</v>
      </c>
      <c r="H11284" t="s">
        <v>142</v>
      </c>
      <c r="I11284" t="s">
        <v>12375</v>
      </c>
      <c r="J11284" t="s">
        <v>12376</v>
      </c>
      <c r="K11284" t="s">
        <v>12377</v>
      </c>
      <c r="L11284" t="s">
        <v>12378</v>
      </c>
      <c r="M11284" t="s">
        <v>156</v>
      </c>
      <c r="N11284" t="s">
        <v>12379</v>
      </c>
      <c r="O11284" t="s">
        <v>12380</v>
      </c>
      <c r="P11284" t="s">
        <v>12381</v>
      </c>
      <c r="Q11284" t="s">
        <v>12382</v>
      </c>
      <c r="R11284" t="s">
        <v>12376</v>
      </c>
      <c r="S11284" t="s">
        <v>12383</v>
      </c>
      <c r="T11284" t="s">
        <v>12384</v>
      </c>
      <c r="U11284" t="s">
        <v>156</v>
      </c>
      <c r="V11284" t="s">
        <v>12385</v>
      </c>
      <c r="W11284" t="s">
        <v>12386</v>
      </c>
      <c r="X11284" t="s">
        <v>12376</v>
      </c>
      <c r="Y11284" t="s">
        <v>12387</v>
      </c>
      <c r="Z11284" t="s">
        <v>142</v>
      </c>
      <c r="AA11284" t="s">
        <v>9927</v>
      </c>
      <c r="AB11284" t="s">
        <v>12388</v>
      </c>
      <c r="AC11284" t="s">
        <v>12389</v>
      </c>
      <c r="AD11284" t="s">
        <v>12376</v>
      </c>
      <c r="AE11284" t="s">
        <v>12390</v>
      </c>
      <c r="AF11284" t="s">
        <v>142</v>
      </c>
      <c r="AG11284" t="s">
        <v>2275</v>
      </c>
      <c r="AH11284" t="s">
        <v>12391</v>
      </c>
      <c r="AI11284" t="s">
        <v>12392</v>
      </c>
      <c r="AJ11284" t="s">
        <v>12393</v>
      </c>
      <c r="AK11284" t="s">
        <v>12376</v>
      </c>
      <c r="AL11284" t="s">
        <v>12383</v>
      </c>
      <c r="AM11284" t="s">
        <v>12394</v>
      </c>
      <c r="AN11284" t="s">
        <v>142</v>
      </c>
      <c r="AO11284" t="s">
        <v>12395</v>
      </c>
      <c r="AP11284" t="s">
        <v>12396</v>
      </c>
      <c r="AQ11284" t="s">
        <v>12397</v>
      </c>
      <c r="AR11284" t="s">
        <v>12398</v>
      </c>
      <c r="AS11284" t="s">
        <v>12376</v>
      </c>
      <c r="AT11284" t="s">
        <v>12399</v>
      </c>
      <c r="AU11284" t="s">
        <v>9324</v>
      </c>
      <c r="AV11284" t="s">
        <v>12400</v>
      </c>
      <c r="AW11284" t="s">
        <v>8238</v>
      </c>
      <c r="AX11284" t="s">
        <v>12401</v>
      </c>
      <c r="AY11284" t="s">
        <v>142</v>
      </c>
      <c r="AZ11284" t="s">
        <v>12375</v>
      </c>
      <c r="BA11284" t="s">
        <v>12376</v>
      </c>
      <c r="BB11284" t="s">
        <v>12383</v>
      </c>
      <c r="BC11284" t="s">
        <v>12402</v>
      </c>
      <c r="BD11284" t="s">
        <v>12403</v>
      </c>
      <c r="BE11284" t="s">
        <v>12404</v>
      </c>
      <c r="BF11284" t="s">
        <v>12405</v>
      </c>
      <c r="BG11284" t="s">
        <v>142</v>
      </c>
      <c r="BH11284" t="s">
        <v>12406</v>
      </c>
      <c r="BI11284" t="s">
        <v>12376</v>
      </c>
      <c r="BJ11284" t="s">
        <v>12407</v>
      </c>
      <c r="BK11284" t="s">
        <v>12408</v>
      </c>
      <c r="BL11284" t="s">
        <v>12409</v>
      </c>
      <c r="BM11284" t="s">
        <v>142</v>
      </c>
      <c r="BN11284" t="s">
        <v>12375</v>
      </c>
      <c r="BO11284" t="s">
        <v>12376</v>
      </c>
      <c r="BP11284" t="s">
        <v>12410</v>
      </c>
      <c r="BQ11284" t="s">
        <v>142</v>
      </c>
      <c r="BR11284" t="s">
        <v>12411</v>
      </c>
      <c r="BS11284" t="s">
        <v>12412</v>
      </c>
      <c r="BT11284" t="s">
        <v>12376</v>
      </c>
      <c r="BU11284" t="s">
        <v>12383</v>
      </c>
      <c r="BV11284" t="s">
        <v>12413</v>
      </c>
      <c r="BW11284" t="s">
        <v>12376</v>
      </c>
      <c r="BX11284" t="s">
        <v>12414</v>
      </c>
      <c r="BY11284" t="s">
        <v>12415</v>
      </c>
      <c r="BZ11284" t="s">
        <v>12416</v>
      </c>
      <c r="CA11284" t="s">
        <v>142</v>
      </c>
      <c r="CB11284" t="s">
        <v>9927</v>
      </c>
      <c r="CC11284" t="s">
        <v>12417</v>
      </c>
      <c r="CD11284" t="s">
        <v>142</v>
      </c>
      <c r="CE11284" t="s">
        <v>12418</v>
      </c>
      <c r="CF11284" t="s">
        <v>156</v>
      </c>
      <c r="CG11284" t="s">
        <v>12419</v>
      </c>
      <c r="CH11284" t="s">
        <v>12420</v>
      </c>
      <c r="CI11284" t="s">
        <v>12421</v>
      </c>
      <c r="CJ11284" t="s">
        <v>12422</v>
      </c>
      <c r="CK11284" t="s">
        <v>142</v>
      </c>
      <c r="CL11284" t="s">
        <v>12423</v>
      </c>
      <c r="CM11284" t="s">
        <v>142</v>
      </c>
      <c r="CN11284" t="s">
        <v>163</v>
      </c>
      <c r="CO11284" t="s">
        <v>156</v>
      </c>
      <c r="CP11284" t="s">
        <v>12424</v>
      </c>
      <c r="CQ11284" t="s">
        <v>142</v>
      </c>
      <c r="CR11284" t="s">
        <v>9092</v>
      </c>
      <c r="CS11284" t="s">
        <v>6366</v>
      </c>
      <c r="CT11284" t="s">
        <v>12425</v>
      </c>
      <c r="CU11284" t="s">
        <v>12426</v>
      </c>
      <c r="CV11284" t="s">
        <v>142</v>
      </c>
      <c r="CW11284" t="s">
        <v>12406</v>
      </c>
      <c r="CX11284" t="s">
        <v>12376</v>
      </c>
      <c r="CY11284" t="s">
        <v>12427</v>
      </c>
      <c r="CZ11284" t="s">
        <v>12428</v>
      </c>
      <c r="DA11284" t="s">
        <v>142</v>
      </c>
      <c r="DB11284" t="s">
        <v>12429</v>
      </c>
      <c r="DC11284" t="s">
        <v>12430</v>
      </c>
      <c r="DD11284" t="s">
        <v>12376</v>
      </c>
      <c r="DE11284" t="s">
        <v>12427</v>
      </c>
      <c r="DF11284" t="s">
        <v>12431</v>
      </c>
      <c r="DG11284" t="s">
        <v>142</v>
      </c>
      <c r="DH11284" t="s">
        <v>12432</v>
      </c>
      <c r="DI11284" t="s">
        <v>12376</v>
      </c>
      <c r="DJ11284" t="s">
        <v>12433</v>
      </c>
      <c r="DK11284" t="s">
        <v>12434</v>
      </c>
      <c r="DL11284" t="s">
        <v>12435</v>
      </c>
      <c r="DM11284" t="s">
        <v>6229</v>
      </c>
      <c r="DN11284" t="s">
        <v>11770</v>
      </c>
      <c r="DO11284" t="s">
        <v>12371</v>
      </c>
      <c r="DP11284" t="s">
        <v>12372</v>
      </c>
      <c r="DQ11284" t="s">
        <v>12436</v>
      </c>
      <c r="DR11284" t="s">
        <v>12437</v>
      </c>
      <c r="DS11284" t="s">
        <v>12438</v>
      </c>
      <c r="DT11284" t="s">
        <v>12439</v>
      </c>
      <c r="DU11284" t="s">
        <v>12440</v>
      </c>
      <c r="DV11284" t="s">
        <v>142</v>
      </c>
      <c r="DW11284" t="s">
        <v>12441</v>
      </c>
      <c r="DX11284" t="s">
        <v>12442</v>
      </c>
      <c r="DY11284" t="s">
        <v>12443</v>
      </c>
      <c r="DZ11284" t="s">
        <v>12444</v>
      </c>
      <c r="EA11284" t="s">
        <v>12445</v>
      </c>
      <c r="EB11284" t="s">
        <v>12446</v>
      </c>
      <c r="EC11284" t="s">
        <v>12447</v>
      </c>
      <c r="ED11284" t="s">
        <v>12448</v>
      </c>
      <c r="EE11284" t="s">
        <v>12449</v>
      </c>
      <c r="EF11284" t="s">
        <v>12450</v>
      </c>
      <c r="EG11284" t="s">
        <v>12451</v>
      </c>
      <c r="EH11284" t="s">
        <v>12452</v>
      </c>
      <c r="EI11284" t="s">
        <v>12453</v>
      </c>
      <c r="EJ11284" t="s">
        <v>12454</v>
      </c>
      <c r="EK11284" t="s">
        <v>12455</v>
      </c>
      <c r="EL11284" t="s">
        <v>12456</v>
      </c>
      <c r="EM11284" t="s">
        <v>142</v>
      </c>
      <c r="EN11284" t="s">
        <v>12457</v>
      </c>
      <c r="EO11284" t="s">
        <v>12458</v>
      </c>
      <c r="EP11284" t="s">
        <v>142</v>
      </c>
      <c r="EQ11284" t="s">
        <v>12459</v>
      </c>
      <c r="ER11284" t="s">
        <v>6840</v>
      </c>
      <c r="ES11284" t="s">
        <v>142</v>
      </c>
      <c r="ET11284" t="s">
        <v>12375</v>
      </c>
      <c r="EU11284" t="s">
        <v>12460</v>
      </c>
      <c r="EV11284" t="s">
        <v>12461</v>
      </c>
      <c r="EW11284" t="s">
        <v>12462</v>
      </c>
      <c r="EX11284" t="s">
        <v>12463</v>
      </c>
      <c r="EY11284" t="s">
        <v>142</v>
      </c>
      <c r="EZ11284" t="s">
        <v>12375</v>
      </c>
      <c r="FA11284" t="s">
        <v>12464</v>
      </c>
      <c r="FB11284" t="s">
        <v>12465</v>
      </c>
      <c r="FC11284" t="s">
        <v>142</v>
      </c>
      <c r="FD11284" t="s">
        <v>7211</v>
      </c>
      <c r="FE11284" t="s">
        <v>142</v>
      </c>
      <c r="FF11284" t="s">
        <v>12466</v>
      </c>
      <c r="FG11284" t="s">
        <v>156</v>
      </c>
      <c r="FH11284" t="s">
        <v>12467</v>
      </c>
      <c r="FI11284" t="s">
        <v>12468</v>
      </c>
      <c r="FJ11284" t="s">
        <v>12469</v>
      </c>
      <c r="FK11284" t="s">
        <v>12470</v>
      </c>
      <c r="FL11284" t="s">
        <v>12471</v>
      </c>
      <c r="FM11284" t="s">
        <v>12472</v>
      </c>
      <c r="FN11284" t="s">
        <v>142</v>
      </c>
      <c r="FO11284" t="s">
        <v>2275</v>
      </c>
      <c r="FP11284" t="s">
        <v>12473</v>
      </c>
      <c r="FQ11284" t="s">
        <v>142</v>
      </c>
      <c r="FR11284" t="s">
        <v>12474</v>
      </c>
      <c r="FS11284" t="s">
        <v>142</v>
      </c>
      <c r="FT11284" t="s">
        <v>12475</v>
      </c>
      <c r="FU11284" t="s">
        <v>142</v>
      </c>
      <c r="FV11284" t="s">
        <v>12375</v>
      </c>
      <c r="FW11284" t="s">
        <v>12476</v>
      </c>
      <c r="FX11284" t="s">
        <v>12477</v>
      </c>
      <c r="FY11284" t="s">
        <v>12478</v>
      </c>
      <c r="FZ11284" t="s">
        <v>12479</v>
      </c>
      <c r="GA11284" t="s">
        <v>12480</v>
      </c>
      <c r="GB11284" t="s">
        <v>12481</v>
      </c>
      <c r="GC11284" t="s">
        <v>142</v>
      </c>
      <c r="GD11284" t="s">
        <v>12482</v>
      </c>
      <c r="GE11284" t="s">
        <v>142</v>
      </c>
      <c r="GF11284" t="s">
        <v>12483</v>
      </c>
      <c r="GG11284" t="s">
        <v>12484</v>
      </c>
      <c r="GH11284" t="s">
        <v>12485</v>
      </c>
      <c r="GI11284" t="s">
        <v>12486</v>
      </c>
      <c r="GJ11284" t="s">
        <v>12487</v>
      </c>
      <c r="GK11284" t="s">
        <v>142</v>
      </c>
      <c r="GL11284" t="s">
        <v>12488</v>
      </c>
      <c r="GM11284" t="s">
        <v>12489</v>
      </c>
      <c r="GN11284" t="s">
        <v>12490</v>
      </c>
      <c r="GO11284" t="s">
        <v>12491</v>
      </c>
      <c r="GP11284" t="s">
        <v>12492</v>
      </c>
      <c r="GQ11284" t="s">
        <v>142</v>
      </c>
      <c r="GR11284" t="s">
        <v>12493</v>
      </c>
      <c r="GS11284" t="s">
        <v>12494</v>
      </c>
      <c r="GT11284" t="s">
        <v>12495</v>
      </c>
      <c r="GU11284" t="s">
        <v>12496</v>
      </c>
      <c r="GV11284" t="s">
        <v>142</v>
      </c>
      <c r="GW11284" t="s">
        <v>12497</v>
      </c>
      <c r="GX11284" t="s">
        <v>12498</v>
      </c>
      <c r="GY11284" t="s">
        <v>142</v>
      </c>
      <c r="GZ11284" t="s">
        <v>12406</v>
      </c>
      <c r="HA11284" t="s">
        <v>12499</v>
      </c>
      <c r="HB11284" t="s">
        <v>12500</v>
      </c>
      <c r="HC11284" t="s">
        <v>12501</v>
      </c>
      <c r="HD11284" t="s">
        <v>142</v>
      </c>
      <c r="HE11284" t="s">
        <v>12406</v>
      </c>
      <c r="HF11284" t="s">
        <v>12476</v>
      </c>
      <c r="HG11284" t="s">
        <v>12502</v>
      </c>
      <c r="HH11284" t="s">
        <v>12376</v>
      </c>
      <c r="HI11284" t="s">
        <v>12503</v>
      </c>
      <c r="HJ11284" t="s">
        <v>12504</v>
      </c>
      <c r="HK11284" t="s">
        <v>12505</v>
      </c>
      <c r="HL11284" t="s">
        <v>142</v>
      </c>
      <c r="HM11284" t="s">
        <v>12506</v>
      </c>
      <c r="HN11284" t="s">
        <v>12507</v>
      </c>
      <c r="HO11284" t="s">
        <v>12508</v>
      </c>
      <c r="HP11284" t="s">
        <v>12509</v>
      </c>
      <c r="HQ11284" t="s">
        <v>12510</v>
      </c>
      <c r="HR11284" t="s">
        <v>12511</v>
      </c>
      <c r="HS11284" t="s">
        <v>12512</v>
      </c>
      <c r="HT11284" t="s">
        <v>12513</v>
      </c>
      <c r="HU11284" t="s">
        <v>12376</v>
      </c>
      <c r="HV11284" t="s">
        <v>12514</v>
      </c>
      <c r="HW11284" t="s">
        <v>12515</v>
      </c>
      <c r="HX11284" t="s">
        <v>12516</v>
      </c>
      <c r="HY11284" t="s">
        <v>12517</v>
      </c>
      <c r="HZ11284" t="s">
        <v>12518</v>
      </c>
      <c r="IA11284" t="s">
        <v>12519</v>
      </c>
      <c r="IB11284" t="s">
        <v>12520</v>
      </c>
      <c r="IC11284" t="s">
        <v>12521</v>
      </c>
      <c r="ID11284" t="s">
        <v>12522</v>
      </c>
      <c r="IE11284" t="s">
        <v>12523</v>
      </c>
      <c r="IF11284" t="s">
        <v>12524</v>
      </c>
      <c r="IG11284" t="s">
        <v>12525</v>
      </c>
      <c r="IH11284" t="s">
        <v>12526</v>
      </c>
      <c r="II11284" t="s">
        <v>12527</v>
      </c>
      <c r="IJ11284" t="s">
        <v>12528</v>
      </c>
      <c r="IK11284" t="s">
        <v>7416</v>
      </c>
      <c r="IL11284" t="s">
        <v>12529</v>
      </c>
      <c r="IM11284" t="s">
        <v>12530</v>
      </c>
      <c r="IN11284" t="s">
        <v>12531</v>
      </c>
      <c r="IO11284" t="s">
        <v>12522</v>
      </c>
      <c r="IP11284" t="s">
        <v>12532</v>
      </c>
      <c r="IQ11284" t="s">
        <v>12533</v>
      </c>
      <c r="IR11284" t="s">
        <v>12534</v>
      </c>
      <c r="IS11284" t="s">
        <v>2367</v>
      </c>
      <c r="IT11284" t="s">
        <v>12535</v>
      </c>
      <c r="IU11284" t="s">
        <v>12536</v>
      </c>
      <c r="IV11284" t="s">
        <v>142</v>
      </c>
      <c r="IW11284" t="s">
        <v>12537</v>
      </c>
      <c r="IX11284" t="s">
        <v>12538</v>
      </c>
      <c r="IY11284" t="s">
        <v>12539</v>
      </c>
      <c r="IZ11284" t="s">
        <v>142</v>
      </c>
      <c r="JA11284" t="s">
        <v>12406</v>
      </c>
      <c r="JB11284" t="s">
        <v>12540</v>
      </c>
      <c r="JC11284" t="s">
        <v>12541</v>
      </c>
      <c r="JD11284" t="s">
        <v>142</v>
      </c>
      <c r="JE11284" t="s">
        <v>12542</v>
      </c>
      <c r="JF11284" t="s">
        <v>12543</v>
      </c>
      <c r="JG11284" t="s">
        <v>156</v>
      </c>
      <c r="JH11284" t="s">
        <v>12544</v>
      </c>
      <c r="JI11284" t="s">
        <v>142</v>
      </c>
      <c r="JJ11284" t="s">
        <v>2369</v>
      </c>
      <c r="JK11284" t="s">
        <v>12545</v>
      </c>
      <c r="JL11284" t="s">
        <v>12546</v>
      </c>
      <c r="JM11284" t="s">
        <v>12547</v>
      </c>
      <c r="JN11284" t="s">
        <v>12548</v>
      </c>
      <c r="JO11284" t="s">
        <v>12549</v>
      </c>
      <c r="JP11284" t="s">
        <v>142</v>
      </c>
      <c r="JQ11284" t="s">
        <v>12375</v>
      </c>
      <c r="JR11284" t="s">
        <v>12550</v>
      </c>
      <c r="JS11284" t="s">
        <v>9324</v>
      </c>
      <c r="JT11284" t="s">
        <v>12551</v>
      </c>
      <c r="JU11284" t="s">
        <v>12552</v>
      </c>
      <c r="JV11284" t="s">
        <v>12553</v>
      </c>
      <c r="JW11284" t="s">
        <v>12554</v>
      </c>
      <c r="JX11284" t="s">
        <v>12555</v>
      </c>
      <c r="JY11284" t="s">
        <v>12556</v>
      </c>
      <c r="JZ11284" t="s">
        <v>12557</v>
      </c>
      <c r="KA11284" t="s">
        <v>12558</v>
      </c>
      <c r="KB11284" t="s">
        <v>142</v>
      </c>
      <c r="KC11284" t="s">
        <v>12483</v>
      </c>
      <c r="KD11284" t="s">
        <v>12559</v>
      </c>
      <c r="KE11284" t="s">
        <v>12560</v>
      </c>
      <c r="KF11284" t="s">
        <v>12561</v>
      </c>
      <c r="KG11284" t="s">
        <v>5155</v>
      </c>
      <c r="KH11284" t="s">
        <v>12562</v>
      </c>
      <c r="KI11284" t="s">
        <v>142</v>
      </c>
      <c r="KJ11284" t="s">
        <v>12563</v>
      </c>
      <c r="KK11284" t="s">
        <v>12564</v>
      </c>
      <c r="KL11284" t="s">
        <v>12565</v>
      </c>
      <c r="KM11284" t="s">
        <v>12566</v>
      </c>
      <c r="KN11284" t="s">
        <v>5166</v>
      </c>
      <c r="KO11284" t="s">
        <v>12567</v>
      </c>
      <c r="KP11284" t="s">
        <v>12568</v>
      </c>
      <c r="KQ11284" t="s">
        <v>12569</v>
      </c>
      <c r="KR11284" t="s">
        <v>12570</v>
      </c>
      <c r="KS11284" t="s">
        <v>12571</v>
      </c>
      <c r="KT11284" t="s">
        <v>12572</v>
      </c>
      <c r="KU11284" t="s">
        <v>12573</v>
      </c>
      <c r="KV11284" t="s">
        <v>12574</v>
      </c>
      <c r="KW11284" t="s">
        <v>142</v>
      </c>
      <c r="KX11284" t="s">
        <v>12375</v>
      </c>
      <c r="KY11284" t="s">
        <v>12376</v>
      </c>
      <c r="KZ11284" t="s">
        <v>12575</v>
      </c>
      <c r="LA11284" t="s">
        <v>12512</v>
      </c>
      <c r="LB11284" t="s">
        <v>12576</v>
      </c>
    </row>
    <row r="11285" spans="1:314" x14ac:dyDescent="0.3">
      <c r="A11285" t="s">
        <v>12588</v>
      </c>
      <c r="B11285" t="s">
        <v>602</v>
      </c>
      <c r="C11285" t="s">
        <v>12589</v>
      </c>
      <c r="D11285" t="s">
        <v>3737</v>
      </c>
      <c r="E11285" t="s">
        <v>8495</v>
      </c>
      <c r="F11285" t="s">
        <v>12590</v>
      </c>
      <c r="G11285" t="s">
        <v>12591</v>
      </c>
      <c r="H11285" t="s">
        <v>142</v>
      </c>
      <c r="I11285" t="s">
        <v>12592</v>
      </c>
      <c r="J11285" t="s">
        <v>12593</v>
      </c>
      <c r="K11285" t="s">
        <v>12594</v>
      </c>
      <c r="L11285" t="s">
        <v>12595</v>
      </c>
      <c r="M11285" t="s">
        <v>142</v>
      </c>
      <c r="N11285" t="s">
        <v>12596</v>
      </c>
      <c r="O11285" t="s">
        <v>12597</v>
      </c>
      <c r="P11285" t="s">
        <v>12598</v>
      </c>
      <c r="Q11285" t="s">
        <v>12599</v>
      </c>
      <c r="R11285" t="s">
        <v>12600</v>
      </c>
      <c r="S11285" t="s">
        <v>6644</v>
      </c>
      <c r="T11285" t="s">
        <v>12601</v>
      </c>
      <c r="U11285" t="s">
        <v>6644</v>
      </c>
      <c r="V11285" t="s">
        <v>12602</v>
      </c>
      <c r="W11285" t="s">
        <v>12603</v>
      </c>
      <c r="X11285" t="s">
        <v>12604</v>
      </c>
      <c r="Y11285" t="s">
        <v>12605</v>
      </c>
      <c r="Z11285" t="s">
        <v>156</v>
      </c>
      <c r="AA11285" t="s">
        <v>12606</v>
      </c>
      <c r="AB11285" t="s">
        <v>142</v>
      </c>
      <c r="AC11285" t="s">
        <v>12607</v>
      </c>
      <c r="AD11285" t="s">
        <v>142</v>
      </c>
      <c r="AE11285" t="s">
        <v>12608</v>
      </c>
      <c r="AF11285" t="s">
        <v>12609</v>
      </c>
      <c r="AG11285" t="s">
        <v>5155</v>
      </c>
      <c r="AH11285" t="s">
        <v>12610</v>
      </c>
      <c r="AI11285" t="s">
        <v>12611</v>
      </c>
      <c r="AJ11285" t="s">
        <v>12612</v>
      </c>
      <c r="AK11285" t="s">
        <v>142</v>
      </c>
      <c r="AL11285" t="s">
        <v>12613</v>
      </c>
      <c r="AM11285" t="s">
        <v>394</v>
      </c>
      <c r="AN11285" t="s">
        <v>12614</v>
      </c>
      <c r="AO11285" t="s">
        <v>5166</v>
      </c>
      <c r="AP11285" t="s">
        <v>12615</v>
      </c>
      <c r="AQ11285" t="s">
        <v>12616</v>
      </c>
      <c r="AR11285" t="s">
        <v>12617</v>
      </c>
      <c r="AS11285" t="s">
        <v>142</v>
      </c>
      <c r="AT11285" t="s">
        <v>12618</v>
      </c>
      <c r="AU11285" t="s">
        <v>12619</v>
      </c>
      <c r="AV11285" t="s">
        <v>12620</v>
      </c>
      <c r="AW11285" t="s">
        <v>12621</v>
      </c>
    </row>
    <row r="11286" spans="1:314" x14ac:dyDescent="0.3">
      <c r="A11286" t="s">
        <v>12622</v>
      </c>
      <c r="B11286" t="s">
        <v>24</v>
      </c>
      <c r="C11286" t="s">
        <v>12623</v>
      </c>
      <c r="D11286" t="s">
        <v>3737</v>
      </c>
      <c r="E11286" t="s">
        <v>8495</v>
      </c>
      <c r="F11286" t="s">
        <v>12590</v>
      </c>
      <c r="G11286" t="s">
        <v>12591</v>
      </c>
      <c r="H11286" t="s">
        <v>142</v>
      </c>
      <c r="I11286" t="s">
        <v>12592</v>
      </c>
      <c r="J11286" t="s">
        <v>12593</v>
      </c>
      <c r="K11286" t="s">
        <v>12594</v>
      </c>
      <c r="L11286" t="s">
        <v>12595</v>
      </c>
      <c r="M11286" t="s">
        <v>142</v>
      </c>
      <c r="N11286" t="s">
        <v>12596</v>
      </c>
      <c r="O11286" t="s">
        <v>12597</v>
      </c>
      <c r="P11286" t="s">
        <v>12598</v>
      </c>
      <c r="Q11286" t="s">
        <v>12599</v>
      </c>
      <c r="R11286" t="s">
        <v>12600</v>
      </c>
      <c r="S11286" t="s">
        <v>6644</v>
      </c>
      <c r="T11286" t="s">
        <v>12601</v>
      </c>
      <c r="U11286" t="s">
        <v>6644</v>
      </c>
      <c r="V11286" t="s">
        <v>12602</v>
      </c>
      <c r="W11286" t="s">
        <v>12603</v>
      </c>
      <c r="X11286" t="s">
        <v>12604</v>
      </c>
      <c r="Y11286" t="s">
        <v>12605</v>
      </c>
      <c r="Z11286" t="s">
        <v>156</v>
      </c>
      <c r="AA11286" t="s">
        <v>12606</v>
      </c>
      <c r="AB11286" t="s">
        <v>142</v>
      </c>
      <c r="AC11286" t="s">
        <v>12607</v>
      </c>
      <c r="AD11286" t="s">
        <v>142</v>
      </c>
      <c r="AE11286" t="s">
        <v>12608</v>
      </c>
      <c r="AF11286" t="s">
        <v>12609</v>
      </c>
      <c r="AG11286" t="s">
        <v>5155</v>
      </c>
      <c r="AH11286" t="s">
        <v>12610</v>
      </c>
      <c r="AI11286" t="s">
        <v>12611</v>
      </c>
      <c r="AJ11286" t="s">
        <v>12612</v>
      </c>
      <c r="AK11286" t="s">
        <v>142</v>
      </c>
      <c r="AL11286" t="s">
        <v>12613</v>
      </c>
      <c r="AM11286" t="s">
        <v>394</v>
      </c>
      <c r="AN11286" t="s">
        <v>12614</v>
      </c>
      <c r="AO11286" t="s">
        <v>5166</v>
      </c>
      <c r="AP11286" t="s">
        <v>12615</v>
      </c>
      <c r="AQ11286" t="s">
        <v>12616</v>
      </c>
      <c r="AR11286" t="s">
        <v>12617</v>
      </c>
      <c r="AS11286" t="s">
        <v>142</v>
      </c>
      <c r="AT11286" t="s">
        <v>12618</v>
      </c>
      <c r="AU11286" t="s">
        <v>12619</v>
      </c>
      <c r="AV11286" t="s">
        <v>12620</v>
      </c>
      <c r="AW11286" t="s">
        <v>12621</v>
      </c>
    </row>
    <row r="11287" spans="1:314" x14ac:dyDescent="0.3">
      <c r="A11287" t="s">
        <v>12624</v>
      </c>
      <c r="B11287" t="s">
        <v>3737</v>
      </c>
      <c r="C11287" t="s">
        <v>12625</v>
      </c>
      <c r="D11287" t="s">
        <v>12626</v>
      </c>
      <c r="E11287" t="s">
        <v>12627</v>
      </c>
      <c r="F11287" t="s">
        <v>142</v>
      </c>
      <c r="G11287" t="s">
        <v>12628</v>
      </c>
      <c r="H11287" t="s">
        <v>12629</v>
      </c>
      <c r="I11287" t="s">
        <v>12630</v>
      </c>
      <c r="J11287" t="s">
        <v>12631</v>
      </c>
      <c r="K11287" t="s">
        <v>12632</v>
      </c>
      <c r="L11287" t="s">
        <v>12633</v>
      </c>
      <c r="M11287" t="s">
        <v>12634</v>
      </c>
      <c r="N11287" t="s">
        <v>12635</v>
      </c>
      <c r="O11287" t="s">
        <v>12636</v>
      </c>
      <c r="P11287" t="s">
        <v>12637</v>
      </c>
      <c r="Q11287" t="s">
        <v>12638</v>
      </c>
      <c r="R11287" t="s">
        <v>12639</v>
      </c>
      <c r="S11287" t="s">
        <v>12640</v>
      </c>
      <c r="T11287" t="s">
        <v>12641</v>
      </c>
      <c r="U11287" t="s">
        <v>12642</v>
      </c>
      <c r="V11287" t="s">
        <v>12643</v>
      </c>
      <c r="W11287" t="s">
        <v>156</v>
      </c>
      <c r="X11287" t="s">
        <v>12644</v>
      </c>
      <c r="Y11287" t="s">
        <v>12645</v>
      </c>
      <c r="Z11287" t="s">
        <v>12646</v>
      </c>
      <c r="AA11287" t="s">
        <v>12647</v>
      </c>
      <c r="AB11287" t="s">
        <v>8135</v>
      </c>
      <c r="AC11287" t="s">
        <v>142</v>
      </c>
      <c r="AD11287" t="s">
        <v>3730</v>
      </c>
      <c r="AE11287" t="s">
        <v>6987</v>
      </c>
      <c r="AF11287" t="s">
        <v>3755</v>
      </c>
      <c r="AG11287" t="s">
        <v>12648</v>
      </c>
      <c r="AH11287" t="s">
        <v>9197</v>
      </c>
      <c r="AI11287" t="s">
        <v>142</v>
      </c>
      <c r="AJ11287" t="s">
        <v>9198</v>
      </c>
      <c r="AK11287" t="s">
        <v>11178</v>
      </c>
      <c r="AL11287" t="s">
        <v>12649</v>
      </c>
      <c r="AM11287" t="s">
        <v>12650</v>
      </c>
      <c r="AN11287" t="s">
        <v>12651</v>
      </c>
      <c r="AO11287" t="s">
        <v>12652</v>
      </c>
      <c r="AP11287" t="s">
        <v>12653</v>
      </c>
      <c r="AQ11287" t="s">
        <v>12654</v>
      </c>
      <c r="AR11287" t="s">
        <v>12655</v>
      </c>
      <c r="AS11287" t="s">
        <v>12656</v>
      </c>
      <c r="AT11287" t="s">
        <v>12657</v>
      </c>
      <c r="AU11287" t="s">
        <v>12658</v>
      </c>
      <c r="AV11287" t="s">
        <v>142</v>
      </c>
      <c r="AW11287" t="s">
        <v>12659</v>
      </c>
      <c r="AX11287" t="s">
        <v>1239</v>
      </c>
      <c r="AY11287" t="s">
        <v>12660</v>
      </c>
      <c r="AZ11287" t="s">
        <v>12661</v>
      </c>
      <c r="BA11287" t="s">
        <v>7088</v>
      </c>
      <c r="BB11287" t="s">
        <v>142</v>
      </c>
      <c r="BC11287" t="s">
        <v>6668</v>
      </c>
      <c r="BD11287" t="s">
        <v>12662</v>
      </c>
      <c r="BE11287" t="s">
        <v>6229</v>
      </c>
      <c r="BF11287" t="s">
        <v>12663</v>
      </c>
      <c r="BG11287" t="s">
        <v>12664</v>
      </c>
      <c r="BH11287" t="s">
        <v>12665</v>
      </c>
      <c r="BI11287" t="s">
        <v>12666</v>
      </c>
      <c r="BJ11287" t="s">
        <v>142</v>
      </c>
      <c r="BK11287" t="s">
        <v>12667</v>
      </c>
      <c r="BL11287" t="s">
        <v>12668</v>
      </c>
      <c r="BM11287" t="s">
        <v>12669</v>
      </c>
    </row>
    <row r="11288" spans="1:314" x14ac:dyDescent="0.3">
      <c r="A11288" t="s">
        <v>12670</v>
      </c>
      <c r="B11288" t="s">
        <v>3737</v>
      </c>
      <c r="C11288" t="s">
        <v>12625</v>
      </c>
      <c r="D11288" t="s">
        <v>12626</v>
      </c>
      <c r="E11288" t="s">
        <v>12627</v>
      </c>
      <c r="F11288" t="s">
        <v>142</v>
      </c>
      <c r="G11288" t="s">
        <v>12628</v>
      </c>
      <c r="H11288" t="s">
        <v>12629</v>
      </c>
      <c r="I11288" t="s">
        <v>12630</v>
      </c>
      <c r="J11288" t="s">
        <v>12631</v>
      </c>
      <c r="K11288" t="s">
        <v>12632</v>
      </c>
      <c r="L11288" t="s">
        <v>12633</v>
      </c>
      <c r="M11288" t="s">
        <v>12634</v>
      </c>
      <c r="N11288" t="s">
        <v>12635</v>
      </c>
      <c r="O11288" t="s">
        <v>12636</v>
      </c>
      <c r="P11288" t="s">
        <v>12637</v>
      </c>
      <c r="Q11288" t="s">
        <v>12638</v>
      </c>
      <c r="R11288" t="s">
        <v>12639</v>
      </c>
      <c r="S11288" t="s">
        <v>12640</v>
      </c>
      <c r="T11288" t="s">
        <v>12641</v>
      </c>
      <c r="U11288" t="s">
        <v>12642</v>
      </c>
      <c r="V11288" t="s">
        <v>12643</v>
      </c>
      <c r="W11288" t="s">
        <v>156</v>
      </c>
      <c r="X11288" t="s">
        <v>12644</v>
      </c>
      <c r="Y11288" t="s">
        <v>12645</v>
      </c>
      <c r="Z11288" t="s">
        <v>12646</v>
      </c>
      <c r="AA11288" t="s">
        <v>12647</v>
      </c>
      <c r="AB11288" t="s">
        <v>8135</v>
      </c>
      <c r="AC11288" t="s">
        <v>142</v>
      </c>
      <c r="AD11288" t="s">
        <v>3730</v>
      </c>
      <c r="AE11288" t="s">
        <v>6987</v>
      </c>
      <c r="AF11288" t="s">
        <v>3755</v>
      </c>
      <c r="AG11288" t="s">
        <v>12648</v>
      </c>
      <c r="AH11288" t="s">
        <v>9197</v>
      </c>
      <c r="AI11288" t="s">
        <v>142</v>
      </c>
      <c r="AJ11288" t="s">
        <v>9198</v>
      </c>
      <c r="AK11288" t="s">
        <v>11178</v>
      </c>
      <c r="AL11288" t="s">
        <v>12649</v>
      </c>
      <c r="AM11288" t="s">
        <v>12650</v>
      </c>
      <c r="AN11288" t="s">
        <v>12651</v>
      </c>
      <c r="AO11288" t="s">
        <v>12652</v>
      </c>
      <c r="AP11288" t="s">
        <v>12653</v>
      </c>
      <c r="AQ11288" t="s">
        <v>12654</v>
      </c>
      <c r="AR11288" t="s">
        <v>12655</v>
      </c>
      <c r="AS11288" t="s">
        <v>12656</v>
      </c>
      <c r="AT11288" t="s">
        <v>12657</v>
      </c>
      <c r="AU11288" t="s">
        <v>12658</v>
      </c>
      <c r="AV11288" t="s">
        <v>142</v>
      </c>
      <c r="AW11288" t="s">
        <v>12659</v>
      </c>
      <c r="AX11288" t="s">
        <v>1239</v>
      </c>
      <c r="AY11288" t="s">
        <v>12660</v>
      </c>
      <c r="AZ11288" t="s">
        <v>12661</v>
      </c>
      <c r="BA11288" t="s">
        <v>7088</v>
      </c>
      <c r="BB11288" t="s">
        <v>142</v>
      </c>
      <c r="BC11288" t="s">
        <v>6668</v>
      </c>
      <c r="BD11288" t="s">
        <v>12662</v>
      </c>
      <c r="BE11288" t="s">
        <v>6229</v>
      </c>
      <c r="BF11288" t="s">
        <v>12663</v>
      </c>
      <c r="BG11288" t="s">
        <v>12664</v>
      </c>
      <c r="BH11288" t="s">
        <v>12665</v>
      </c>
      <c r="BI11288" t="s">
        <v>12666</v>
      </c>
      <c r="BJ11288" t="s">
        <v>142</v>
      </c>
      <c r="BK11288" t="s">
        <v>12667</v>
      </c>
      <c r="BL11288" t="s">
        <v>12668</v>
      </c>
      <c r="BM11288" t="s">
        <v>12669</v>
      </c>
    </row>
    <row r="11289" spans="1:314" x14ac:dyDescent="0.3">
      <c r="A11289" t="s">
        <v>12671</v>
      </c>
      <c r="B11289" t="s">
        <v>3737</v>
      </c>
      <c r="C11289" t="s">
        <v>12625</v>
      </c>
      <c r="D11289" t="s">
        <v>12626</v>
      </c>
      <c r="E11289" t="s">
        <v>12627</v>
      </c>
      <c r="F11289" t="s">
        <v>142</v>
      </c>
      <c r="G11289" t="s">
        <v>12628</v>
      </c>
      <c r="H11289" t="s">
        <v>12629</v>
      </c>
      <c r="I11289" t="s">
        <v>12630</v>
      </c>
      <c r="J11289" t="s">
        <v>12631</v>
      </c>
      <c r="K11289" t="s">
        <v>12632</v>
      </c>
      <c r="L11289" t="s">
        <v>12633</v>
      </c>
      <c r="M11289" t="s">
        <v>12634</v>
      </c>
      <c r="N11289" t="s">
        <v>12635</v>
      </c>
      <c r="O11289" t="s">
        <v>12636</v>
      </c>
      <c r="P11289" t="s">
        <v>12637</v>
      </c>
      <c r="Q11289" t="s">
        <v>12638</v>
      </c>
      <c r="R11289" t="s">
        <v>12639</v>
      </c>
      <c r="S11289" t="s">
        <v>12640</v>
      </c>
      <c r="T11289" t="s">
        <v>12641</v>
      </c>
      <c r="U11289" t="s">
        <v>12642</v>
      </c>
      <c r="V11289" t="s">
        <v>12643</v>
      </c>
      <c r="W11289" t="s">
        <v>156</v>
      </c>
      <c r="X11289" t="s">
        <v>12644</v>
      </c>
      <c r="Y11289" t="s">
        <v>12645</v>
      </c>
      <c r="Z11289" t="s">
        <v>12646</v>
      </c>
      <c r="AA11289" t="s">
        <v>12647</v>
      </c>
      <c r="AB11289" t="s">
        <v>8135</v>
      </c>
      <c r="AC11289" t="s">
        <v>142</v>
      </c>
      <c r="AD11289" t="s">
        <v>3730</v>
      </c>
      <c r="AE11289" t="s">
        <v>6987</v>
      </c>
      <c r="AF11289" t="s">
        <v>3755</v>
      </c>
      <c r="AG11289" t="s">
        <v>12648</v>
      </c>
      <c r="AH11289" t="s">
        <v>9197</v>
      </c>
      <c r="AI11289" t="s">
        <v>142</v>
      </c>
      <c r="AJ11289" t="s">
        <v>9198</v>
      </c>
      <c r="AK11289" t="s">
        <v>11178</v>
      </c>
      <c r="AL11289" t="s">
        <v>12649</v>
      </c>
      <c r="AM11289" t="s">
        <v>12650</v>
      </c>
      <c r="AN11289" t="s">
        <v>12651</v>
      </c>
      <c r="AO11289" t="s">
        <v>12652</v>
      </c>
      <c r="AP11289" t="s">
        <v>12653</v>
      </c>
      <c r="AQ11289" t="s">
        <v>12654</v>
      </c>
      <c r="AR11289" t="s">
        <v>12655</v>
      </c>
      <c r="AS11289" t="s">
        <v>12656</v>
      </c>
      <c r="AT11289" t="s">
        <v>12657</v>
      </c>
      <c r="AU11289" t="s">
        <v>12658</v>
      </c>
      <c r="AV11289" t="s">
        <v>142</v>
      </c>
      <c r="AW11289" t="s">
        <v>12659</v>
      </c>
      <c r="AX11289" t="s">
        <v>1239</v>
      </c>
      <c r="AY11289" t="s">
        <v>12660</v>
      </c>
      <c r="AZ11289" t="s">
        <v>12661</v>
      </c>
      <c r="BA11289" t="s">
        <v>7088</v>
      </c>
      <c r="BB11289" t="s">
        <v>142</v>
      </c>
      <c r="BC11289" t="s">
        <v>6668</v>
      </c>
      <c r="BD11289" t="s">
        <v>12662</v>
      </c>
      <c r="BE11289" t="s">
        <v>6229</v>
      </c>
      <c r="BF11289" t="s">
        <v>12663</v>
      </c>
      <c r="BG11289" t="s">
        <v>12664</v>
      </c>
      <c r="BH11289" t="s">
        <v>12665</v>
      </c>
      <c r="BI11289" t="s">
        <v>12666</v>
      </c>
      <c r="BJ11289" t="s">
        <v>142</v>
      </c>
      <c r="BK11289" t="s">
        <v>12667</v>
      </c>
      <c r="BL11289" t="s">
        <v>12668</v>
      </c>
      <c r="BM11289" t="s">
        <v>12669</v>
      </c>
    </row>
    <row r="11290" spans="1:314" x14ac:dyDescent="0.3">
      <c r="A11290" t="s">
        <v>12672</v>
      </c>
      <c r="B11290" t="s">
        <v>12673</v>
      </c>
      <c r="C11290" t="s">
        <v>1239</v>
      </c>
      <c r="D11290" t="s">
        <v>12674</v>
      </c>
      <c r="E11290" t="s">
        <v>12675</v>
      </c>
      <c r="F11290" t="s">
        <v>12676</v>
      </c>
      <c r="G11290" t="s">
        <v>12677</v>
      </c>
      <c r="H11290" t="s">
        <v>3896</v>
      </c>
      <c r="I11290" t="s">
        <v>12678</v>
      </c>
      <c r="J11290" t="s">
        <v>12679</v>
      </c>
    </row>
    <row r="11291" spans="1:314" x14ac:dyDescent="0.3">
      <c r="A11291" t="s">
        <v>12680</v>
      </c>
      <c r="B11291" t="s">
        <v>12673</v>
      </c>
      <c r="C11291" t="s">
        <v>1239</v>
      </c>
      <c r="D11291" t="s">
        <v>12674</v>
      </c>
      <c r="E11291" t="s">
        <v>12675</v>
      </c>
      <c r="F11291" t="s">
        <v>12676</v>
      </c>
      <c r="G11291" t="s">
        <v>12677</v>
      </c>
      <c r="H11291" t="s">
        <v>3896</v>
      </c>
      <c r="I11291" t="s">
        <v>12678</v>
      </c>
      <c r="J11291" t="s">
        <v>12679</v>
      </c>
    </row>
    <row r="11292" spans="1:314" x14ac:dyDescent="0.3">
      <c r="A11292" t="s">
        <v>12681</v>
      </c>
      <c r="B11292" t="s">
        <v>12673</v>
      </c>
      <c r="C11292" t="s">
        <v>1239</v>
      </c>
      <c r="D11292" t="s">
        <v>12674</v>
      </c>
      <c r="E11292" t="s">
        <v>12675</v>
      </c>
      <c r="F11292" t="s">
        <v>12676</v>
      </c>
      <c r="G11292" t="s">
        <v>12677</v>
      </c>
      <c r="H11292" t="s">
        <v>3896</v>
      </c>
      <c r="I11292" t="s">
        <v>12678</v>
      </c>
      <c r="J11292" t="s">
        <v>12679</v>
      </c>
    </row>
    <row r="11293" spans="1:314" x14ac:dyDescent="0.3">
      <c r="A11293" t="s">
        <v>12682</v>
      </c>
      <c r="B11293" t="s">
        <v>12673</v>
      </c>
      <c r="C11293" t="s">
        <v>1239</v>
      </c>
      <c r="D11293" t="s">
        <v>12674</v>
      </c>
      <c r="E11293" t="s">
        <v>12675</v>
      </c>
      <c r="F11293" t="s">
        <v>12676</v>
      </c>
      <c r="G11293" t="s">
        <v>12677</v>
      </c>
      <c r="H11293" t="s">
        <v>3896</v>
      </c>
      <c r="I11293" t="s">
        <v>12678</v>
      </c>
      <c r="J11293" t="s">
        <v>12679</v>
      </c>
    </row>
    <row r="11294" spans="1:314" x14ac:dyDescent="0.3">
      <c r="A11294" t="s">
        <v>12683</v>
      </c>
      <c r="B11294" t="s">
        <v>12673</v>
      </c>
      <c r="C11294" t="s">
        <v>1239</v>
      </c>
      <c r="D11294" t="s">
        <v>12674</v>
      </c>
      <c r="E11294" t="s">
        <v>12675</v>
      </c>
      <c r="F11294" t="s">
        <v>12676</v>
      </c>
      <c r="G11294" t="s">
        <v>12677</v>
      </c>
      <c r="H11294" t="s">
        <v>3896</v>
      </c>
      <c r="I11294" t="s">
        <v>12678</v>
      </c>
      <c r="J11294" t="s">
        <v>12679</v>
      </c>
    </row>
    <row r="11295" spans="1:314" x14ac:dyDescent="0.3">
      <c r="A11295" t="s">
        <v>12684</v>
      </c>
      <c r="B11295" t="s">
        <v>12673</v>
      </c>
      <c r="C11295" t="s">
        <v>1239</v>
      </c>
      <c r="D11295" t="s">
        <v>12674</v>
      </c>
      <c r="E11295" t="s">
        <v>12675</v>
      </c>
      <c r="F11295" t="s">
        <v>12676</v>
      </c>
      <c r="G11295" t="s">
        <v>12677</v>
      </c>
      <c r="H11295" t="s">
        <v>3896</v>
      </c>
      <c r="I11295" t="s">
        <v>12678</v>
      </c>
      <c r="J11295" t="s">
        <v>12679</v>
      </c>
    </row>
    <row r="11296" spans="1:314" x14ac:dyDescent="0.3">
      <c r="A11296" t="s">
        <v>12685</v>
      </c>
      <c r="B11296" t="s">
        <v>3737</v>
      </c>
      <c r="C11296" t="s">
        <v>12686</v>
      </c>
      <c r="D11296" t="s">
        <v>12687</v>
      </c>
      <c r="E11296" t="s">
        <v>142</v>
      </c>
      <c r="F11296" t="s">
        <v>6268</v>
      </c>
      <c r="G11296" t="s">
        <v>12688</v>
      </c>
      <c r="H11296" t="s">
        <v>12689</v>
      </c>
      <c r="I11296" t="s">
        <v>12690</v>
      </c>
      <c r="J11296" t="s">
        <v>142</v>
      </c>
      <c r="K11296" t="s">
        <v>12691</v>
      </c>
      <c r="L11296" t="s">
        <v>156</v>
      </c>
      <c r="M11296" t="s">
        <v>12692</v>
      </c>
      <c r="N11296" t="s">
        <v>12693</v>
      </c>
      <c r="O11296" t="s">
        <v>156</v>
      </c>
      <c r="P11296" t="s">
        <v>12694</v>
      </c>
      <c r="Q11296" t="s">
        <v>142</v>
      </c>
      <c r="R11296" t="s">
        <v>12695</v>
      </c>
      <c r="S11296" t="s">
        <v>5977</v>
      </c>
      <c r="T11296" t="s">
        <v>12696</v>
      </c>
      <c r="U11296" t="s">
        <v>12697</v>
      </c>
      <c r="V11296" t="s">
        <v>156</v>
      </c>
      <c r="W11296" t="s">
        <v>12698</v>
      </c>
      <c r="X11296" t="s">
        <v>156</v>
      </c>
      <c r="Y11296" t="s">
        <v>12699</v>
      </c>
      <c r="Z11296" t="s">
        <v>12700</v>
      </c>
      <c r="AA11296" t="s">
        <v>142</v>
      </c>
      <c r="AB11296" t="s">
        <v>12701</v>
      </c>
      <c r="AC11296" t="s">
        <v>12702</v>
      </c>
      <c r="AD11296" t="s">
        <v>12703</v>
      </c>
      <c r="AE11296" t="s">
        <v>12704</v>
      </c>
      <c r="AF11296" t="s">
        <v>6229</v>
      </c>
      <c r="AG11296" t="s">
        <v>12705</v>
      </c>
      <c r="AH11296" t="s">
        <v>12706</v>
      </c>
      <c r="AI11296" t="s">
        <v>156</v>
      </c>
      <c r="AJ11296" t="s">
        <v>12707</v>
      </c>
      <c r="AK11296" t="s">
        <v>1239</v>
      </c>
      <c r="AL11296" t="s">
        <v>12708</v>
      </c>
      <c r="AM11296" t="s">
        <v>142</v>
      </c>
      <c r="AN11296" t="s">
        <v>12709</v>
      </c>
      <c r="AO11296" t="s">
        <v>142</v>
      </c>
      <c r="AP11296" t="s">
        <v>12710</v>
      </c>
      <c r="AQ11296" t="s">
        <v>12711</v>
      </c>
      <c r="AR11296" t="s">
        <v>12712</v>
      </c>
      <c r="AS11296" t="s">
        <v>142</v>
      </c>
      <c r="AT11296" t="s">
        <v>12713</v>
      </c>
      <c r="AU11296" t="s">
        <v>142</v>
      </c>
      <c r="AV11296" t="s">
        <v>12714</v>
      </c>
      <c r="AW11296" t="s">
        <v>12715</v>
      </c>
      <c r="AX11296" t="s">
        <v>12716</v>
      </c>
      <c r="AY11296" t="s">
        <v>12717</v>
      </c>
      <c r="AZ11296" t="s">
        <v>12718</v>
      </c>
      <c r="BA11296" t="s">
        <v>12719</v>
      </c>
      <c r="BB11296" t="s">
        <v>2296</v>
      </c>
      <c r="BC11296" t="s">
        <v>12720</v>
      </c>
      <c r="BD11296" t="s">
        <v>5155</v>
      </c>
      <c r="BE11296" t="s">
        <v>12721</v>
      </c>
      <c r="BF11296" t="s">
        <v>12722</v>
      </c>
      <c r="BG11296" t="s">
        <v>12723</v>
      </c>
      <c r="BH11296" t="s">
        <v>12724</v>
      </c>
      <c r="BI11296" t="s">
        <v>2296</v>
      </c>
      <c r="BJ11296" t="s">
        <v>12725</v>
      </c>
      <c r="BK11296" t="s">
        <v>12726</v>
      </c>
      <c r="BL11296" t="s">
        <v>142</v>
      </c>
      <c r="BM11296" t="s">
        <v>12727</v>
      </c>
      <c r="BN11296" t="s">
        <v>12728</v>
      </c>
      <c r="BO11296" t="s">
        <v>12729</v>
      </c>
      <c r="BP11296" t="s">
        <v>142</v>
      </c>
      <c r="BQ11296" t="s">
        <v>12730</v>
      </c>
      <c r="BR11296" t="s">
        <v>12731</v>
      </c>
      <c r="BS11296" t="s">
        <v>12732</v>
      </c>
      <c r="BT11296" t="s">
        <v>12733</v>
      </c>
      <c r="BU11296" t="s">
        <v>5166</v>
      </c>
      <c r="BV11296" t="s">
        <v>12734</v>
      </c>
      <c r="BW11296" t="s">
        <v>142</v>
      </c>
      <c r="BX11296" t="s">
        <v>12735</v>
      </c>
      <c r="BY11296" t="s">
        <v>142</v>
      </c>
      <c r="BZ11296" t="s">
        <v>12736</v>
      </c>
      <c r="CA11296" t="s">
        <v>142</v>
      </c>
      <c r="CB11296" t="s">
        <v>12737</v>
      </c>
      <c r="CC11296" t="s">
        <v>142</v>
      </c>
      <c r="CD11296" t="s">
        <v>12738</v>
      </c>
      <c r="CE11296" t="s">
        <v>12739</v>
      </c>
      <c r="CF11296" t="s">
        <v>7716</v>
      </c>
      <c r="CG11296" t="s">
        <v>2296</v>
      </c>
      <c r="CH11296" t="s">
        <v>12740</v>
      </c>
      <c r="CI11296" t="s">
        <v>12741</v>
      </c>
      <c r="CJ11296" t="s">
        <v>12742</v>
      </c>
      <c r="CK11296" t="s">
        <v>142</v>
      </c>
      <c r="CL11296" t="s">
        <v>12743</v>
      </c>
      <c r="CM11296" t="s">
        <v>12744</v>
      </c>
      <c r="CN11296" t="s">
        <v>142</v>
      </c>
      <c r="CO11296" t="s">
        <v>6668</v>
      </c>
      <c r="CP11296" t="s">
        <v>12745</v>
      </c>
      <c r="CQ11296" t="s">
        <v>6405</v>
      </c>
      <c r="CR11296" t="s">
        <v>7559</v>
      </c>
      <c r="CS11296" t="s">
        <v>12746</v>
      </c>
      <c r="CT11296" t="s">
        <v>12717</v>
      </c>
      <c r="CU11296" t="s">
        <v>12747</v>
      </c>
      <c r="CV11296" t="s">
        <v>142</v>
      </c>
      <c r="CW11296" t="s">
        <v>12748</v>
      </c>
      <c r="CX11296" t="s">
        <v>12749</v>
      </c>
      <c r="CY11296" t="s">
        <v>142</v>
      </c>
      <c r="CZ11296" t="s">
        <v>12750</v>
      </c>
      <c r="DA11296" t="s">
        <v>12751</v>
      </c>
      <c r="DB11296" t="s">
        <v>142</v>
      </c>
      <c r="DC11296" t="s">
        <v>12752</v>
      </c>
      <c r="DD11296" t="s">
        <v>142</v>
      </c>
      <c r="DE11296" t="s">
        <v>12753</v>
      </c>
      <c r="DF11296" t="s">
        <v>142</v>
      </c>
      <c r="DG11296" t="s">
        <v>12695</v>
      </c>
      <c r="DH11296" t="s">
        <v>12754</v>
      </c>
      <c r="DI11296" t="s">
        <v>142</v>
      </c>
      <c r="DJ11296" t="s">
        <v>12755</v>
      </c>
      <c r="DK11296" t="s">
        <v>12756</v>
      </c>
      <c r="DL11296" t="s">
        <v>142</v>
      </c>
      <c r="DM11296" t="s">
        <v>12757</v>
      </c>
      <c r="DN11296" t="s">
        <v>142</v>
      </c>
      <c r="DO11296" t="s">
        <v>12758</v>
      </c>
      <c r="DP11296" t="s">
        <v>12759</v>
      </c>
      <c r="DQ11296" t="s">
        <v>12760</v>
      </c>
      <c r="DR11296" t="s">
        <v>12761</v>
      </c>
      <c r="DS11296" t="s">
        <v>6412</v>
      </c>
      <c r="DT11296" t="s">
        <v>12762</v>
      </c>
      <c r="DU11296" t="s">
        <v>142</v>
      </c>
      <c r="DV11296" t="s">
        <v>12752</v>
      </c>
      <c r="DW11296" t="s">
        <v>142</v>
      </c>
      <c r="DX11296" t="s">
        <v>12763</v>
      </c>
      <c r="DY11296" t="s">
        <v>12764</v>
      </c>
      <c r="DZ11296" t="s">
        <v>142</v>
      </c>
      <c r="EA11296" t="s">
        <v>5890</v>
      </c>
      <c r="EB11296" t="s">
        <v>142</v>
      </c>
      <c r="EC11296" t="s">
        <v>12709</v>
      </c>
      <c r="ED11296" t="s">
        <v>142</v>
      </c>
      <c r="EE11296" t="s">
        <v>12765</v>
      </c>
      <c r="EF11296" t="s">
        <v>142</v>
      </c>
      <c r="EG11296" t="s">
        <v>12766</v>
      </c>
    </row>
    <row r="11297" spans="1:137" x14ac:dyDescent="0.3">
      <c r="A11297" t="s">
        <v>12767</v>
      </c>
      <c r="B11297" t="s">
        <v>3737</v>
      </c>
      <c r="C11297" t="s">
        <v>12686</v>
      </c>
      <c r="D11297" t="s">
        <v>12687</v>
      </c>
      <c r="E11297" t="s">
        <v>142</v>
      </c>
      <c r="F11297" t="s">
        <v>6268</v>
      </c>
      <c r="G11297" t="s">
        <v>12688</v>
      </c>
      <c r="H11297" t="s">
        <v>12689</v>
      </c>
      <c r="I11297" t="s">
        <v>12690</v>
      </c>
      <c r="J11297" t="s">
        <v>142</v>
      </c>
      <c r="K11297" t="s">
        <v>12691</v>
      </c>
      <c r="L11297" t="s">
        <v>156</v>
      </c>
      <c r="M11297" t="s">
        <v>12692</v>
      </c>
      <c r="N11297" t="s">
        <v>12693</v>
      </c>
      <c r="O11297" t="s">
        <v>156</v>
      </c>
      <c r="P11297" t="s">
        <v>12694</v>
      </c>
      <c r="Q11297" t="s">
        <v>142</v>
      </c>
      <c r="R11297" t="s">
        <v>12695</v>
      </c>
      <c r="S11297" t="s">
        <v>5977</v>
      </c>
      <c r="T11297" t="s">
        <v>12696</v>
      </c>
      <c r="U11297" t="s">
        <v>12697</v>
      </c>
      <c r="V11297" t="s">
        <v>156</v>
      </c>
      <c r="W11297" t="s">
        <v>12698</v>
      </c>
      <c r="X11297" t="s">
        <v>156</v>
      </c>
      <c r="Y11297" t="s">
        <v>12699</v>
      </c>
      <c r="Z11297" t="s">
        <v>12700</v>
      </c>
      <c r="AA11297" t="s">
        <v>142</v>
      </c>
      <c r="AB11297" t="s">
        <v>12701</v>
      </c>
      <c r="AC11297" t="s">
        <v>12702</v>
      </c>
      <c r="AD11297" t="s">
        <v>12703</v>
      </c>
      <c r="AE11297" t="s">
        <v>12704</v>
      </c>
      <c r="AF11297" t="s">
        <v>6229</v>
      </c>
      <c r="AG11297" t="s">
        <v>12705</v>
      </c>
      <c r="AH11297" t="s">
        <v>12706</v>
      </c>
      <c r="AI11297" t="s">
        <v>156</v>
      </c>
      <c r="AJ11297" t="s">
        <v>12707</v>
      </c>
      <c r="AK11297" t="s">
        <v>1239</v>
      </c>
      <c r="AL11297" t="s">
        <v>12708</v>
      </c>
      <c r="AM11297" t="s">
        <v>142</v>
      </c>
      <c r="AN11297" t="s">
        <v>12709</v>
      </c>
      <c r="AO11297" t="s">
        <v>142</v>
      </c>
      <c r="AP11297" t="s">
        <v>12710</v>
      </c>
      <c r="AQ11297" t="s">
        <v>12711</v>
      </c>
      <c r="AR11297" t="s">
        <v>12712</v>
      </c>
      <c r="AS11297" t="s">
        <v>142</v>
      </c>
      <c r="AT11297" t="s">
        <v>12713</v>
      </c>
      <c r="AU11297" t="s">
        <v>142</v>
      </c>
      <c r="AV11297" t="s">
        <v>12714</v>
      </c>
      <c r="AW11297" t="s">
        <v>12715</v>
      </c>
      <c r="AX11297" t="s">
        <v>12716</v>
      </c>
      <c r="AY11297" t="s">
        <v>12717</v>
      </c>
      <c r="AZ11297" t="s">
        <v>12718</v>
      </c>
      <c r="BA11297" t="s">
        <v>12719</v>
      </c>
      <c r="BB11297" t="s">
        <v>2296</v>
      </c>
      <c r="BC11297" t="s">
        <v>12720</v>
      </c>
      <c r="BD11297" t="s">
        <v>5155</v>
      </c>
      <c r="BE11297" t="s">
        <v>12721</v>
      </c>
      <c r="BF11297" t="s">
        <v>12722</v>
      </c>
      <c r="BG11297" t="s">
        <v>12723</v>
      </c>
      <c r="BH11297" t="s">
        <v>12724</v>
      </c>
      <c r="BI11297" t="s">
        <v>2296</v>
      </c>
      <c r="BJ11297" t="s">
        <v>12725</v>
      </c>
      <c r="BK11297" t="s">
        <v>12726</v>
      </c>
      <c r="BL11297" t="s">
        <v>142</v>
      </c>
      <c r="BM11297" t="s">
        <v>12727</v>
      </c>
      <c r="BN11297" t="s">
        <v>12728</v>
      </c>
      <c r="BO11297" t="s">
        <v>12729</v>
      </c>
      <c r="BP11297" t="s">
        <v>142</v>
      </c>
      <c r="BQ11297" t="s">
        <v>12730</v>
      </c>
      <c r="BR11297" t="s">
        <v>12731</v>
      </c>
      <c r="BS11297" t="s">
        <v>12732</v>
      </c>
      <c r="BT11297" t="s">
        <v>12733</v>
      </c>
      <c r="BU11297" t="s">
        <v>5166</v>
      </c>
      <c r="BV11297" t="s">
        <v>12734</v>
      </c>
      <c r="BW11297" t="s">
        <v>142</v>
      </c>
      <c r="BX11297" t="s">
        <v>12735</v>
      </c>
      <c r="BY11297" t="s">
        <v>142</v>
      </c>
      <c r="BZ11297" t="s">
        <v>12736</v>
      </c>
      <c r="CA11297" t="s">
        <v>142</v>
      </c>
      <c r="CB11297" t="s">
        <v>12737</v>
      </c>
      <c r="CC11297" t="s">
        <v>142</v>
      </c>
      <c r="CD11297" t="s">
        <v>12738</v>
      </c>
      <c r="CE11297" t="s">
        <v>12739</v>
      </c>
      <c r="CF11297" t="s">
        <v>7716</v>
      </c>
      <c r="CG11297" t="s">
        <v>2296</v>
      </c>
      <c r="CH11297" t="s">
        <v>12740</v>
      </c>
      <c r="CI11297" t="s">
        <v>12741</v>
      </c>
      <c r="CJ11297" t="s">
        <v>12742</v>
      </c>
      <c r="CK11297" t="s">
        <v>142</v>
      </c>
      <c r="CL11297" t="s">
        <v>12743</v>
      </c>
      <c r="CM11297" t="s">
        <v>12744</v>
      </c>
      <c r="CN11297" t="s">
        <v>142</v>
      </c>
      <c r="CO11297" t="s">
        <v>6668</v>
      </c>
      <c r="CP11297" t="s">
        <v>12745</v>
      </c>
      <c r="CQ11297" t="s">
        <v>6405</v>
      </c>
      <c r="CR11297" t="s">
        <v>7559</v>
      </c>
      <c r="CS11297" t="s">
        <v>12746</v>
      </c>
      <c r="CT11297" t="s">
        <v>12717</v>
      </c>
      <c r="CU11297" t="s">
        <v>12747</v>
      </c>
      <c r="CV11297" t="s">
        <v>142</v>
      </c>
      <c r="CW11297" t="s">
        <v>12748</v>
      </c>
      <c r="CX11297" t="s">
        <v>12749</v>
      </c>
      <c r="CY11297" t="s">
        <v>142</v>
      </c>
      <c r="CZ11297" t="s">
        <v>12750</v>
      </c>
      <c r="DA11297" t="s">
        <v>12751</v>
      </c>
      <c r="DB11297" t="s">
        <v>142</v>
      </c>
      <c r="DC11297" t="s">
        <v>12752</v>
      </c>
      <c r="DD11297" t="s">
        <v>142</v>
      </c>
      <c r="DE11297" t="s">
        <v>12753</v>
      </c>
      <c r="DF11297" t="s">
        <v>142</v>
      </c>
      <c r="DG11297" t="s">
        <v>12695</v>
      </c>
      <c r="DH11297" t="s">
        <v>12754</v>
      </c>
      <c r="DI11297" t="s">
        <v>142</v>
      </c>
      <c r="DJ11297" t="s">
        <v>12755</v>
      </c>
      <c r="DK11297" t="s">
        <v>12756</v>
      </c>
      <c r="DL11297" t="s">
        <v>142</v>
      </c>
      <c r="DM11297" t="s">
        <v>12757</v>
      </c>
      <c r="DN11297" t="s">
        <v>142</v>
      </c>
      <c r="DO11297" t="s">
        <v>12758</v>
      </c>
      <c r="DP11297" t="s">
        <v>12759</v>
      </c>
      <c r="DQ11297" t="s">
        <v>12760</v>
      </c>
      <c r="DR11297" t="s">
        <v>12761</v>
      </c>
      <c r="DS11297" t="s">
        <v>6412</v>
      </c>
      <c r="DT11297" t="s">
        <v>12762</v>
      </c>
      <c r="DU11297" t="s">
        <v>142</v>
      </c>
      <c r="DV11297" t="s">
        <v>12752</v>
      </c>
      <c r="DW11297" t="s">
        <v>142</v>
      </c>
      <c r="DX11297" t="s">
        <v>12763</v>
      </c>
      <c r="DY11297" t="s">
        <v>12764</v>
      </c>
      <c r="DZ11297" t="s">
        <v>142</v>
      </c>
      <c r="EA11297" t="s">
        <v>5890</v>
      </c>
      <c r="EB11297" t="s">
        <v>142</v>
      </c>
      <c r="EC11297" t="s">
        <v>12709</v>
      </c>
      <c r="ED11297" t="s">
        <v>142</v>
      </c>
      <c r="EE11297" t="s">
        <v>12765</v>
      </c>
      <c r="EF11297" t="s">
        <v>142</v>
      </c>
      <c r="EG11297" t="s">
        <v>12766</v>
      </c>
    </row>
    <row r="11298" spans="1:137" x14ac:dyDescent="0.3">
      <c r="A11298" t="s">
        <v>12768</v>
      </c>
      <c r="B11298" t="s">
        <v>24</v>
      </c>
      <c r="C11298" t="s">
        <v>12769</v>
      </c>
      <c r="D11298" t="s">
        <v>12770</v>
      </c>
      <c r="E11298" t="s">
        <v>12771</v>
      </c>
      <c r="F11298" t="s">
        <v>142</v>
      </c>
      <c r="G11298" t="s">
        <v>12772</v>
      </c>
      <c r="H11298" t="s">
        <v>12773</v>
      </c>
      <c r="I11298" t="s">
        <v>12774</v>
      </c>
      <c r="J11298" t="s">
        <v>10764</v>
      </c>
      <c r="K11298" t="s">
        <v>12775</v>
      </c>
      <c r="L11298" t="s">
        <v>12776</v>
      </c>
      <c r="M11298" t="s">
        <v>156</v>
      </c>
      <c r="N11298" t="s">
        <v>2309</v>
      </c>
      <c r="O11298" t="s">
        <v>142</v>
      </c>
      <c r="P11298" t="s">
        <v>12777</v>
      </c>
      <c r="Q11298" t="s">
        <v>12778</v>
      </c>
      <c r="R11298" t="s">
        <v>12779</v>
      </c>
      <c r="S11298" t="s">
        <v>12780</v>
      </c>
      <c r="T11298" t="s">
        <v>12781</v>
      </c>
      <c r="U11298" t="s">
        <v>12782</v>
      </c>
      <c r="V11298" t="s">
        <v>12770</v>
      </c>
      <c r="W11298" t="s">
        <v>12771</v>
      </c>
      <c r="X11298" t="s">
        <v>142</v>
      </c>
      <c r="Y11298" t="s">
        <v>12772</v>
      </c>
      <c r="Z11298" t="s">
        <v>12773</v>
      </c>
      <c r="AA11298" t="s">
        <v>12774</v>
      </c>
      <c r="AB11298" t="s">
        <v>10764</v>
      </c>
      <c r="AC11298" t="s">
        <v>12775</v>
      </c>
      <c r="AD11298" t="s">
        <v>12776</v>
      </c>
      <c r="AE11298" t="s">
        <v>156</v>
      </c>
      <c r="AF11298" t="s">
        <v>2309</v>
      </c>
      <c r="AG11298" t="s">
        <v>142</v>
      </c>
      <c r="AH11298" t="s">
        <v>12777</v>
      </c>
      <c r="AI11298" t="s">
        <v>12778</v>
      </c>
      <c r="AJ11298" t="s">
        <v>12779</v>
      </c>
      <c r="AK11298" t="s">
        <v>12783</v>
      </c>
      <c r="AL11298" t="s">
        <v>5155</v>
      </c>
      <c r="AM11298" t="s">
        <v>10406</v>
      </c>
      <c r="AN11298" t="s">
        <v>12784</v>
      </c>
      <c r="AO11298" t="s">
        <v>142</v>
      </c>
      <c r="AP11298" t="s">
        <v>12785</v>
      </c>
      <c r="AQ11298" t="s">
        <v>142</v>
      </c>
      <c r="AR11298" t="s">
        <v>12786</v>
      </c>
      <c r="AS11298" t="s">
        <v>12787</v>
      </c>
      <c r="AT11298" t="s">
        <v>142</v>
      </c>
      <c r="AU11298" t="s">
        <v>12788</v>
      </c>
      <c r="AV11298" t="s">
        <v>12789</v>
      </c>
      <c r="AW11298" t="s">
        <v>142</v>
      </c>
      <c r="AX11298" t="s">
        <v>2369</v>
      </c>
      <c r="AY11298" t="s">
        <v>12790</v>
      </c>
      <c r="AZ11298" t="s">
        <v>12791</v>
      </c>
      <c r="BA11298" t="s">
        <v>5166</v>
      </c>
      <c r="BB11298" t="s">
        <v>12792</v>
      </c>
      <c r="BC11298" t="s">
        <v>12793</v>
      </c>
      <c r="BD11298" t="s">
        <v>142</v>
      </c>
      <c r="BE11298" t="s">
        <v>12794</v>
      </c>
    </row>
    <row r="11299" spans="1:137" x14ac:dyDescent="0.3">
      <c r="A11299" t="s">
        <v>12795</v>
      </c>
      <c r="B11299" t="s">
        <v>12770</v>
      </c>
      <c r="C11299" t="s">
        <v>12771</v>
      </c>
      <c r="D11299" t="s">
        <v>142</v>
      </c>
      <c r="E11299" t="s">
        <v>12772</v>
      </c>
      <c r="F11299" t="s">
        <v>12773</v>
      </c>
      <c r="G11299" t="s">
        <v>12774</v>
      </c>
      <c r="H11299" t="s">
        <v>10764</v>
      </c>
      <c r="I11299" t="s">
        <v>12775</v>
      </c>
      <c r="J11299" t="s">
        <v>12776</v>
      </c>
      <c r="K11299" t="s">
        <v>156</v>
      </c>
      <c r="L11299" t="s">
        <v>2309</v>
      </c>
      <c r="M11299" t="s">
        <v>142</v>
      </c>
      <c r="N11299" t="s">
        <v>12777</v>
      </c>
      <c r="O11299" t="s">
        <v>12778</v>
      </c>
      <c r="P11299" t="s">
        <v>12779</v>
      </c>
      <c r="Q11299" t="s">
        <v>12780</v>
      </c>
      <c r="R11299" t="s">
        <v>12781</v>
      </c>
      <c r="S11299" t="s">
        <v>12782</v>
      </c>
      <c r="T11299" t="s">
        <v>12770</v>
      </c>
      <c r="U11299" t="s">
        <v>12771</v>
      </c>
      <c r="V11299" t="s">
        <v>142</v>
      </c>
      <c r="W11299" t="s">
        <v>12772</v>
      </c>
      <c r="X11299" t="s">
        <v>12773</v>
      </c>
      <c r="Y11299" t="s">
        <v>12774</v>
      </c>
      <c r="Z11299" t="s">
        <v>10764</v>
      </c>
      <c r="AA11299" t="s">
        <v>12775</v>
      </c>
      <c r="AB11299" t="s">
        <v>12776</v>
      </c>
      <c r="AC11299" t="s">
        <v>156</v>
      </c>
      <c r="AD11299" t="s">
        <v>2309</v>
      </c>
      <c r="AE11299" t="s">
        <v>142</v>
      </c>
      <c r="AF11299" t="s">
        <v>12777</v>
      </c>
      <c r="AG11299" t="s">
        <v>12778</v>
      </c>
      <c r="AH11299" t="s">
        <v>12779</v>
      </c>
      <c r="AI11299" t="s">
        <v>12783</v>
      </c>
      <c r="AJ11299" t="s">
        <v>5155</v>
      </c>
      <c r="AK11299" t="s">
        <v>10406</v>
      </c>
      <c r="AL11299" t="s">
        <v>12784</v>
      </c>
      <c r="AM11299" t="s">
        <v>142</v>
      </c>
      <c r="AN11299" t="s">
        <v>12785</v>
      </c>
      <c r="AO11299" t="s">
        <v>142</v>
      </c>
      <c r="AP11299" t="s">
        <v>12786</v>
      </c>
      <c r="AQ11299" t="s">
        <v>12787</v>
      </c>
      <c r="AR11299" t="s">
        <v>142</v>
      </c>
      <c r="AS11299" t="s">
        <v>12788</v>
      </c>
      <c r="AT11299" t="s">
        <v>12789</v>
      </c>
      <c r="AU11299" t="s">
        <v>142</v>
      </c>
      <c r="AV11299" t="s">
        <v>2369</v>
      </c>
      <c r="AW11299" t="s">
        <v>12790</v>
      </c>
      <c r="AX11299" t="s">
        <v>12791</v>
      </c>
      <c r="AY11299" t="s">
        <v>5166</v>
      </c>
      <c r="AZ11299" t="s">
        <v>12792</v>
      </c>
      <c r="BA11299" t="s">
        <v>12793</v>
      </c>
      <c r="BB11299" t="s">
        <v>142</v>
      </c>
      <c r="BC11299" t="s">
        <v>12794</v>
      </c>
    </row>
    <row r="11300" spans="1:137" x14ac:dyDescent="0.3">
      <c r="A11300" t="s">
        <v>12796</v>
      </c>
      <c r="B11300" t="s">
        <v>3737</v>
      </c>
      <c r="C11300" t="s">
        <v>12797</v>
      </c>
      <c r="D11300" t="s">
        <v>6691</v>
      </c>
      <c r="E11300" t="s">
        <v>12798</v>
      </c>
      <c r="F11300" t="s">
        <v>12799</v>
      </c>
      <c r="G11300" t="s">
        <v>142</v>
      </c>
      <c r="H11300" t="s">
        <v>12800</v>
      </c>
      <c r="I11300" t="s">
        <v>12689</v>
      </c>
      <c r="J11300" t="s">
        <v>12801</v>
      </c>
      <c r="K11300" t="s">
        <v>12802</v>
      </c>
      <c r="L11300" t="s">
        <v>156</v>
      </c>
      <c r="M11300" t="s">
        <v>12803</v>
      </c>
      <c r="N11300" t="s">
        <v>12696</v>
      </c>
      <c r="O11300" t="s">
        <v>12804</v>
      </c>
      <c r="P11300" t="s">
        <v>142</v>
      </c>
      <c r="Q11300" t="s">
        <v>12805</v>
      </c>
      <c r="R11300" t="s">
        <v>3906</v>
      </c>
      <c r="S11300" t="s">
        <v>12806</v>
      </c>
      <c r="T11300" t="s">
        <v>12807</v>
      </c>
      <c r="U11300" t="s">
        <v>12808</v>
      </c>
      <c r="V11300" t="s">
        <v>12809</v>
      </c>
      <c r="W11300" t="s">
        <v>12810</v>
      </c>
      <c r="X11300" t="s">
        <v>12811</v>
      </c>
      <c r="Y11300" t="s">
        <v>12812</v>
      </c>
      <c r="Z11300" t="s">
        <v>142</v>
      </c>
      <c r="AA11300" t="s">
        <v>12813</v>
      </c>
      <c r="AB11300" t="s">
        <v>12814</v>
      </c>
      <c r="AC11300" t="s">
        <v>12815</v>
      </c>
      <c r="AD11300" t="s">
        <v>142</v>
      </c>
      <c r="AE11300" t="s">
        <v>7214</v>
      </c>
      <c r="AF11300" t="s">
        <v>12816</v>
      </c>
      <c r="AG11300" t="s">
        <v>12817</v>
      </c>
      <c r="AH11300" t="s">
        <v>12818</v>
      </c>
      <c r="AI11300" t="s">
        <v>12819</v>
      </c>
      <c r="AJ11300" t="s">
        <v>12820</v>
      </c>
      <c r="AK11300" t="s">
        <v>12821</v>
      </c>
      <c r="AL11300" t="s">
        <v>12822</v>
      </c>
      <c r="AM11300" t="s">
        <v>12823</v>
      </c>
      <c r="AN11300" t="s">
        <v>12824</v>
      </c>
      <c r="AO11300" t="s">
        <v>12825</v>
      </c>
      <c r="AP11300" t="s">
        <v>12826</v>
      </c>
      <c r="AQ11300" t="s">
        <v>142</v>
      </c>
      <c r="AR11300" t="s">
        <v>2275</v>
      </c>
      <c r="AS11300" t="s">
        <v>12827</v>
      </c>
      <c r="AT11300" t="s">
        <v>12828</v>
      </c>
      <c r="AU11300" t="s">
        <v>6966</v>
      </c>
      <c r="AV11300" t="s">
        <v>12829</v>
      </c>
      <c r="AW11300" t="s">
        <v>12830</v>
      </c>
      <c r="AX11300" t="s">
        <v>12831</v>
      </c>
      <c r="AY11300" t="s">
        <v>12832</v>
      </c>
      <c r="AZ11300" t="s">
        <v>12833</v>
      </c>
      <c r="BA11300" t="s">
        <v>12834</v>
      </c>
      <c r="BB11300" t="s">
        <v>142</v>
      </c>
      <c r="BC11300" t="s">
        <v>8321</v>
      </c>
      <c r="BD11300" t="s">
        <v>156</v>
      </c>
      <c r="BE11300" t="s">
        <v>12835</v>
      </c>
      <c r="BF11300" t="s">
        <v>156</v>
      </c>
      <c r="BG11300" t="s">
        <v>12803</v>
      </c>
      <c r="BH11300" t="s">
        <v>12836</v>
      </c>
      <c r="BI11300" t="s">
        <v>12837</v>
      </c>
      <c r="BJ11300" t="s">
        <v>12838</v>
      </c>
      <c r="BK11300" t="s">
        <v>12839</v>
      </c>
      <c r="BL11300" t="s">
        <v>142</v>
      </c>
      <c r="BM11300" t="s">
        <v>7211</v>
      </c>
      <c r="BN11300" t="s">
        <v>142</v>
      </c>
      <c r="BO11300" t="s">
        <v>2275</v>
      </c>
      <c r="BP11300" t="s">
        <v>12840</v>
      </c>
      <c r="BQ11300" t="s">
        <v>12841</v>
      </c>
      <c r="BR11300" t="s">
        <v>12842</v>
      </c>
      <c r="BS11300" t="s">
        <v>12843</v>
      </c>
      <c r="BT11300" t="s">
        <v>12844</v>
      </c>
      <c r="BU11300" t="s">
        <v>12845</v>
      </c>
      <c r="BV11300" t="s">
        <v>142</v>
      </c>
      <c r="BW11300" t="s">
        <v>12846</v>
      </c>
      <c r="BX11300" t="s">
        <v>12847</v>
      </c>
      <c r="BY11300" t="s">
        <v>142</v>
      </c>
      <c r="BZ11300" t="s">
        <v>12848</v>
      </c>
      <c r="CA11300" t="s">
        <v>8527</v>
      </c>
      <c r="CB11300" t="s">
        <v>12849</v>
      </c>
      <c r="CC11300" t="s">
        <v>12850</v>
      </c>
      <c r="CD11300" t="s">
        <v>156</v>
      </c>
      <c r="CE11300" t="s">
        <v>12851</v>
      </c>
      <c r="CF11300" t="s">
        <v>142</v>
      </c>
      <c r="CG11300" t="s">
        <v>12852</v>
      </c>
      <c r="CH11300" t="s">
        <v>142</v>
      </c>
      <c r="CI11300" t="s">
        <v>8864</v>
      </c>
      <c r="CJ11300" t="s">
        <v>12853</v>
      </c>
      <c r="CK11300" t="s">
        <v>3425</v>
      </c>
      <c r="CL11300" t="s">
        <v>12854</v>
      </c>
      <c r="CM11300" t="s">
        <v>12855</v>
      </c>
      <c r="CN11300" t="s">
        <v>142</v>
      </c>
      <c r="CO11300" t="s">
        <v>12856</v>
      </c>
      <c r="CP11300" t="s">
        <v>12857</v>
      </c>
      <c r="CQ11300" t="s">
        <v>12858</v>
      </c>
      <c r="CR11300" t="s">
        <v>12859</v>
      </c>
      <c r="CS11300" t="s">
        <v>12860</v>
      </c>
      <c r="CT11300" t="s">
        <v>12861</v>
      </c>
      <c r="CU11300" t="s">
        <v>142</v>
      </c>
      <c r="CV11300" t="s">
        <v>12862</v>
      </c>
      <c r="CW11300" t="s">
        <v>12689</v>
      </c>
      <c r="CX11300" t="s">
        <v>12863</v>
      </c>
      <c r="CY11300" t="s">
        <v>12696</v>
      </c>
      <c r="CZ11300" t="s">
        <v>12864</v>
      </c>
      <c r="DA11300" t="s">
        <v>12865</v>
      </c>
      <c r="DB11300" t="s">
        <v>12866</v>
      </c>
      <c r="DC11300" t="s">
        <v>142</v>
      </c>
      <c r="DD11300" t="s">
        <v>12867</v>
      </c>
      <c r="DE11300" t="s">
        <v>12808</v>
      </c>
      <c r="DF11300" t="s">
        <v>12868</v>
      </c>
      <c r="DG11300" t="s">
        <v>142</v>
      </c>
      <c r="DH11300" t="s">
        <v>7843</v>
      </c>
      <c r="DI11300" t="s">
        <v>12869</v>
      </c>
      <c r="DJ11300" t="s">
        <v>142</v>
      </c>
      <c r="DK11300" t="s">
        <v>12870</v>
      </c>
      <c r="DL11300" t="s">
        <v>12871</v>
      </c>
      <c r="DM11300" t="s">
        <v>142</v>
      </c>
      <c r="DN11300" t="s">
        <v>12872</v>
      </c>
      <c r="DO11300" t="s">
        <v>12811</v>
      </c>
      <c r="DP11300" t="s">
        <v>12873</v>
      </c>
      <c r="DQ11300" t="s">
        <v>6840</v>
      </c>
      <c r="DR11300" t="s">
        <v>142</v>
      </c>
      <c r="DS11300" t="s">
        <v>6199</v>
      </c>
      <c r="DT11300" t="s">
        <v>12874</v>
      </c>
      <c r="DU11300" t="s">
        <v>142</v>
      </c>
      <c r="DV11300" t="s">
        <v>2275</v>
      </c>
      <c r="DW11300" t="s">
        <v>12875</v>
      </c>
      <c r="DX11300" t="s">
        <v>12876</v>
      </c>
      <c r="DY11300" t="s">
        <v>142</v>
      </c>
      <c r="DZ11300" t="s">
        <v>10228</v>
      </c>
      <c r="EA11300" t="s">
        <v>12877</v>
      </c>
      <c r="EB11300" t="s">
        <v>12878</v>
      </c>
    </row>
    <row r="11301" spans="1:137" x14ac:dyDescent="0.3">
      <c r="A11301" t="s">
        <v>12879</v>
      </c>
      <c r="B11301" t="s">
        <v>3737</v>
      </c>
      <c r="C11301" t="s">
        <v>12797</v>
      </c>
      <c r="D11301" t="s">
        <v>6691</v>
      </c>
      <c r="E11301" t="s">
        <v>12798</v>
      </c>
      <c r="F11301" t="s">
        <v>12799</v>
      </c>
      <c r="G11301" t="s">
        <v>142</v>
      </c>
      <c r="H11301" t="s">
        <v>12800</v>
      </c>
      <c r="I11301" t="s">
        <v>12689</v>
      </c>
      <c r="J11301" t="s">
        <v>12801</v>
      </c>
      <c r="K11301" t="s">
        <v>12802</v>
      </c>
      <c r="L11301" t="s">
        <v>156</v>
      </c>
      <c r="M11301" t="s">
        <v>12803</v>
      </c>
      <c r="N11301" t="s">
        <v>12696</v>
      </c>
      <c r="O11301" t="s">
        <v>12804</v>
      </c>
      <c r="P11301" t="s">
        <v>142</v>
      </c>
      <c r="Q11301" t="s">
        <v>12805</v>
      </c>
      <c r="R11301" t="s">
        <v>3906</v>
      </c>
      <c r="S11301" t="s">
        <v>12806</v>
      </c>
      <c r="T11301" t="s">
        <v>12807</v>
      </c>
      <c r="U11301" t="s">
        <v>12808</v>
      </c>
      <c r="V11301" t="s">
        <v>12809</v>
      </c>
      <c r="W11301" t="s">
        <v>12810</v>
      </c>
      <c r="X11301" t="s">
        <v>12811</v>
      </c>
      <c r="Y11301" t="s">
        <v>12812</v>
      </c>
      <c r="Z11301" t="s">
        <v>142</v>
      </c>
      <c r="AA11301" t="s">
        <v>12813</v>
      </c>
      <c r="AB11301" t="s">
        <v>12814</v>
      </c>
      <c r="AC11301" t="s">
        <v>12815</v>
      </c>
      <c r="AD11301" t="s">
        <v>142</v>
      </c>
      <c r="AE11301" t="s">
        <v>7214</v>
      </c>
      <c r="AF11301" t="s">
        <v>12816</v>
      </c>
      <c r="AG11301" t="s">
        <v>12817</v>
      </c>
      <c r="AH11301" t="s">
        <v>12818</v>
      </c>
      <c r="AI11301" t="s">
        <v>12819</v>
      </c>
      <c r="AJ11301" t="s">
        <v>12820</v>
      </c>
      <c r="AK11301" t="s">
        <v>12821</v>
      </c>
      <c r="AL11301" t="s">
        <v>12822</v>
      </c>
      <c r="AM11301" t="s">
        <v>12823</v>
      </c>
      <c r="AN11301" t="s">
        <v>12824</v>
      </c>
      <c r="AO11301" t="s">
        <v>12825</v>
      </c>
      <c r="AP11301" t="s">
        <v>12826</v>
      </c>
      <c r="AQ11301" t="s">
        <v>142</v>
      </c>
      <c r="AR11301" t="s">
        <v>2275</v>
      </c>
      <c r="AS11301" t="s">
        <v>12827</v>
      </c>
      <c r="AT11301" t="s">
        <v>12828</v>
      </c>
      <c r="AU11301" t="s">
        <v>6966</v>
      </c>
      <c r="AV11301" t="s">
        <v>12829</v>
      </c>
      <c r="AW11301" t="s">
        <v>12830</v>
      </c>
      <c r="AX11301" t="s">
        <v>12831</v>
      </c>
      <c r="AY11301" t="s">
        <v>12832</v>
      </c>
      <c r="AZ11301" t="s">
        <v>12833</v>
      </c>
      <c r="BA11301" t="s">
        <v>12834</v>
      </c>
      <c r="BB11301" t="s">
        <v>142</v>
      </c>
      <c r="BC11301" t="s">
        <v>8321</v>
      </c>
      <c r="BD11301" t="s">
        <v>156</v>
      </c>
      <c r="BE11301" t="s">
        <v>12835</v>
      </c>
      <c r="BF11301" t="s">
        <v>156</v>
      </c>
      <c r="BG11301" t="s">
        <v>12803</v>
      </c>
      <c r="BH11301" t="s">
        <v>12836</v>
      </c>
      <c r="BI11301" t="s">
        <v>12837</v>
      </c>
      <c r="BJ11301" t="s">
        <v>12838</v>
      </c>
      <c r="BK11301" t="s">
        <v>12839</v>
      </c>
      <c r="BL11301" t="s">
        <v>142</v>
      </c>
      <c r="BM11301" t="s">
        <v>7211</v>
      </c>
      <c r="BN11301" t="s">
        <v>142</v>
      </c>
      <c r="BO11301" t="s">
        <v>2275</v>
      </c>
      <c r="BP11301" t="s">
        <v>12840</v>
      </c>
      <c r="BQ11301" t="s">
        <v>12841</v>
      </c>
      <c r="BR11301" t="s">
        <v>12842</v>
      </c>
      <c r="BS11301" t="s">
        <v>12843</v>
      </c>
      <c r="BT11301" t="s">
        <v>12844</v>
      </c>
      <c r="BU11301" t="s">
        <v>12845</v>
      </c>
      <c r="BV11301" t="s">
        <v>142</v>
      </c>
      <c r="BW11301" t="s">
        <v>12846</v>
      </c>
      <c r="BX11301" t="s">
        <v>12847</v>
      </c>
      <c r="BY11301" t="s">
        <v>142</v>
      </c>
      <c r="BZ11301" t="s">
        <v>12848</v>
      </c>
      <c r="CA11301" t="s">
        <v>8527</v>
      </c>
      <c r="CB11301" t="s">
        <v>12849</v>
      </c>
      <c r="CC11301" t="s">
        <v>12850</v>
      </c>
      <c r="CD11301" t="s">
        <v>156</v>
      </c>
      <c r="CE11301" t="s">
        <v>12851</v>
      </c>
      <c r="CF11301" t="s">
        <v>142</v>
      </c>
      <c r="CG11301" t="s">
        <v>12852</v>
      </c>
      <c r="CH11301" t="s">
        <v>142</v>
      </c>
      <c r="CI11301" t="s">
        <v>8864</v>
      </c>
      <c r="CJ11301" t="s">
        <v>12853</v>
      </c>
      <c r="CK11301" t="s">
        <v>3425</v>
      </c>
      <c r="CL11301" t="s">
        <v>12854</v>
      </c>
      <c r="CM11301" t="s">
        <v>12855</v>
      </c>
      <c r="CN11301" t="s">
        <v>142</v>
      </c>
      <c r="CO11301" t="s">
        <v>12856</v>
      </c>
      <c r="CP11301" t="s">
        <v>12857</v>
      </c>
      <c r="CQ11301" t="s">
        <v>12858</v>
      </c>
      <c r="CR11301" t="s">
        <v>12859</v>
      </c>
      <c r="CS11301" t="s">
        <v>12860</v>
      </c>
      <c r="CT11301" t="s">
        <v>12861</v>
      </c>
      <c r="CU11301" t="s">
        <v>142</v>
      </c>
      <c r="CV11301" t="s">
        <v>12862</v>
      </c>
      <c r="CW11301" t="s">
        <v>12689</v>
      </c>
      <c r="CX11301" t="s">
        <v>12863</v>
      </c>
      <c r="CY11301" t="s">
        <v>12696</v>
      </c>
      <c r="CZ11301" t="s">
        <v>12864</v>
      </c>
      <c r="DA11301" t="s">
        <v>12865</v>
      </c>
      <c r="DB11301" t="s">
        <v>12866</v>
      </c>
      <c r="DC11301" t="s">
        <v>142</v>
      </c>
      <c r="DD11301" t="s">
        <v>12867</v>
      </c>
      <c r="DE11301" t="s">
        <v>12808</v>
      </c>
      <c r="DF11301" t="s">
        <v>12868</v>
      </c>
      <c r="DG11301" t="s">
        <v>142</v>
      </c>
      <c r="DH11301" t="s">
        <v>7843</v>
      </c>
      <c r="DI11301" t="s">
        <v>12869</v>
      </c>
      <c r="DJ11301" t="s">
        <v>142</v>
      </c>
      <c r="DK11301" t="s">
        <v>12870</v>
      </c>
      <c r="DL11301" t="s">
        <v>12871</v>
      </c>
      <c r="DM11301" t="s">
        <v>142</v>
      </c>
      <c r="DN11301" t="s">
        <v>12872</v>
      </c>
      <c r="DO11301" t="s">
        <v>12811</v>
      </c>
      <c r="DP11301" t="s">
        <v>12873</v>
      </c>
      <c r="DQ11301" t="s">
        <v>6840</v>
      </c>
      <c r="DR11301" t="s">
        <v>142</v>
      </c>
      <c r="DS11301" t="s">
        <v>6199</v>
      </c>
      <c r="DT11301" t="s">
        <v>12874</v>
      </c>
      <c r="DU11301" t="s">
        <v>142</v>
      </c>
      <c r="DV11301" t="s">
        <v>2275</v>
      </c>
      <c r="DW11301" t="s">
        <v>12875</v>
      </c>
      <c r="DX11301" t="s">
        <v>12876</v>
      </c>
      <c r="DY11301" t="s">
        <v>142</v>
      </c>
      <c r="DZ11301" t="s">
        <v>10228</v>
      </c>
      <c r="EA11301" t="s">
        <v>12877</v>
      </c>
      <c r="EB11301" t="s">
        <v>12878</v>
      </c>
    </row>
    <row r="11302" spans="1:137" x14ac:dyDescent="0.3">
      <c r="A11302" t="s">
        <v>12880</v>
      </c>
      <c r="B11302" t="s">
        <v>602</v>
      </c>
      <c r="C11302" t="s">
        <v>12881</v>
      </c>
      <c r="D11302" t="s">
        <v>3737</v>
      </c>
      <c r="E11302" t="s">
        <v>12797</v>
      </c>
      <c r="F11302" t="s">
        <v>6691</v>
      </c>
      <c r="G11302" t="s">
        <v>12798</v>
      </c>
      <c r="H11302" t="s">
        <v>12799</v>
      </c>
      <c r="I11302" t="s">
        <v>142</v>
      </c>
      <c r="J11302" t="s">
        <v>12800</v>
      </c>
      <c r="K11302" t="s">
        <v>12689</v>
      </c>
      <c r="L11302" t="s">
        <v>12801</v>
      </c>
      <c r="M11302" t="s">
        <v>12802</v>
      </c>
      <c r="N11302" t="s">
        <v>156</v>
      </c>
      <c r="O11302" t="s">
        <v>12803</v>
      </c>
      <c r="P11302" t="s">
        <v>12696</v>
      </c>
      <c r="Q11302" t="s">
        <v>12804</v>
      </c>
      <c r="R11302" t="s">
        <v>142</v>
      </c>
      <c r="S11302" t="s">
        <v>12805</v>
      </c>
      <c r="T11302" t="s">
        <v>3906</v>
      </c>
      <c r="U11302" t="s">
        <v>12806</v>
      </c>
      <c r="V11302" t="s">
        <v>12807</v>
      </c>
      <c r="W11302" t="s">
        <v>12808</v>
      </c>
      <c r="X11302" t="s">
        <v>12809</v>
      </c>
      <c r="Y11302" t="s">
        <v>12810</v>
      </c>
      <c r="Z11302" t="s">
        <v>12811</v>
      </c>
      <c r="AA11302" t="s">
        <v>12812</v>
      </c>
      <c r="AB11302" t="s">
        <v>142</v>
      </c>
      <c r="AC11302" t="s">
        <v>12813</v>
      </c>
      <c r="AD11302" t="s">
        <v>12814</v>
      </c>
      <c r="AE11302" t="s">
        <v>12815</v>
      </c>
      <c r="AF11302" t="s">
        <v>142</v>
      </c>
      <c r="AG11302" t="s">
        <v>7214</v>
      </c>
      <c r="AH11302" t="s">
        <v>12816</v>
      </c>
      <c r="AI11302" t="s">
        <v>12817</v>
      </c>
      <c r="AJ11302" t="s">
        <v>12818</v>
      </c>
      <c r="AK11302" t="s">
        <v>12819</v>
      </c>
      <c r="AL11302" t="s">
        <v>12820</v>
      </c>
      <c r="AM11302" t="s">
        <v>12821</v>
      </c>
      <c r="AN11302" t="s">
        <v>12822</v>
      </c>
      <c r="AO11302" t="s">
        <v>12823</v>
      </c>
      <c r="AP11302" t="s">
        <v>12824</v>
      </c>
      <c r="AQ11302" t="s">
        <v>12825</v>
      </c>
      <c r="AR11302" t="s">
        <v>12826</v>
      </c>
      <c r="AS11302" t="s">
        <v>142</v>
      </c>
      <c r="AT11302" t="s">
        <v>2275</v>
      </c>
      <c r="AU11302" t="s">
        <v>12827</v>
      </c>
      <c r="AV11302" t="s">
        <v>12828</v>
      </c>
      <c r="AW11302" t="s">
        <v>6966</v>
      </c>
      <c r="AX11302" t="s">
        <v>12829</v>
      </c>
      <c r="AY11302" t="s">
        <v>12830</v>
      </c>
      <c r="AZ11302" t="s">
        <v>12831</v>
      </c>
      <c r="BA11302" t="s">
        <v>12832</v>
      </c>
      <c r="BB11302" t="s">
        <v>12833</v>
      </c>
      <c r="BC11302" t="s">
        <v>12834</v>
      </c>
      <c r="BD11302" t="s">
        <v>142</v>
      </c>
      <c r="BE11302" t="s">
        <v>8321</v>
      </c>
      <c r="BF11302" t="s">
        <v>156</v>
      </c>
      <c r="BG11302" t="s">
        <v>12835</v>
      </c>
      <c r="BH11302" t="s">
        <v>156</v>
      </c>
      <c r="BI11302" t="s">
        <v>12803</v>
      </c>
      <c r="BJ11302" t="s">
        <v>12836</v>
      </c>
      <c r="BK11302" t="s">
        <v>12837</v>
      </c>
      <c r="BL11302" t="s">
        <v>12838</v>
      </c>
      <c r="BM11302" t="s">
        <v>12839</v>
      </c>
      <c r="BN11302" t="s">
        <v>142</v>
      </c>
      <c r="BO11302" t="s">
        <v>7211</v>
      </c>
      <c r="BP11302" t="s">
        <v>142</v>
      </c>
      <c r="BQ11302" t="s">
        <v>2275</v>
      </c>
      <c r="BR11302" t="s">
        <v>12840</v>
      </c>
      <c r="BS11302" t="s">
        <v>12841</v>
      </c>
      <c r="BT11302" t="s">
        <v>12842</v>
      </c>
      <c r="BU11302" t="s">
        <v>12843</v>
      </c>
      <c r="BV11302" t="s">
        <v>12844</v>
      </c>
      <c r="BW11302" t="s">
        <v>12845</v>
      </c>
      <c r="BX11302" t="s">
        <v>142</v>
      </c>
      <c r="BY11302" t="s">
        <v>12846</v>
      </c>
      <c r="BZ11302" t="s">
        <v>12847</v>
      </c>
      <c r="CA11302" t="s">
        <v>142</v>
      </c>
      <c r="CB11302" t="s">
        <v>12848</v>
      </c>
      <c r="CC11302" t="s">
        <v>8527</v>
      </c>
      <c r="CD11302" t="s">
        <v>12849</v>
      </c>
      <c r="CE11302" t="s">
        <v>12850</v>
      </c>
      <c r="CF11302" t="s">
        <v>156</v>
      </c>
      <c r="CG11302" t="s">
        <v>12851</v>
      </c>
      <c r="CH11302" t="s">
        <v>142</v>
      </c>
      <c r="CI11302" t="s">
        <v>12852</v>
      </c>
      <c r="CJ11302" t="s">
        <v>142</v>
      </c>
      <c r="CK11302" t="s">
        <v>8864</v>
      </c>
      <c r="CL11302" t="s">
        <v>12853</v>
      </c>
      <c r="CM11302" t="s">
        <v>3425</v>
      </c>
      <c r="CN11302" t="s">
        <v>12854</v>
      </c>
      <c r="CO11302" t="s">
        <v>12855</v>
      </c>
      <c r="CP11302" t="s">
        <v>142</v>
      </c>
      <c r="CQ11302" t="s">
        <v>12856</v>
      </c>
      <c r="CR11302" t="s">
        <v>12857</v>
      </c>
      <c r="CS11302" t="s">
        <v>12858</v>
      </c>
      <c r="CT11302" t="s">
        <v>12859</v>
      </c>
      <c r="CU11302" t="s">
        <v>12860</v>
      </c>
      <c r="CV11302" t="s">
        <v>12861</v>
      </c>
      <c r="CW11302" t="s">
        <v>142</v>
      </c>
      <c r="CX11302" t="s">
        <v>12862</v>
      </c>
      <c r="CY11302" t="s">
        <v>12689</v>
      </c>
      <c r="CZ11302" t="s">
        <v>12863</v>
      </c>
      <c r="DA11302" t="s">
        <v>12696</v>
      </c>
      <c r="DB11302" t="s">
        <v>12864</v>
      </c>
      <c r="DC11302" t="s">
        <v>12865</v>
      </c>
      <c r="DD11302" t="s">
        <v>12866</v>
      </c>
      <c r="DE11302" t="s">
        <v>142</v>
      </c>
      <c r="DF11302" t="s">
        <v>12867</v>
      </c>
      <c r="DG11302" t="s">
        <v>12808</v>
      </c>
      <c r="DH11302" t="s">
        <v>12868</v>
      </c>
      <c r="DI11302" t="s">
        <v>142</v>
      </c>
      <c r="DJ11302" t="s">
        <v>7843</v>
      </c>
      <c r="DK11302" t="s">
        <v>12869</v>
      </c>
      <c r="DL11302" t="s">
        <v>142</v>
      </c>
      <c r="DM11302" t="s">
        <v>12870</v>
      </c>
      <c r="DN11302" t="s">
        <v>12871</v>
      </c>
      <c r="DO11302" t="s">
        <v>142</v>
      </c>
      <c r="DP11302" t="s">
        <v>12872</v>
      </c>
      <c r="DQ11302" t="s">
        <v>12811</v>
      </c>
      <c r="DR11302" t="s">
        <v>12873</v>
      </c>
      <c r="DS11302" t="s">
        <v>6840</v>
      </c>
      <c r="DT11302" t="s">
        <v>142</v>
      </c>
      <c r="DU11302" t="s">
        <v>6199</v>
      </c>
      <c r="DV11302" t="s">
        <v>12874</v>
      </c>
      <c r="DW11302" t="s">
        <v>142</v>
      </c>
      <c r="DX11302" t="s">
        <v>2275</v>
      </c>
      <c r="DY11302" t="s">
        <v>12875</v>
      </c>
      <c r="DZ11302" t="s">
        <v>12876</v>
      </c>
      <c r="EA11302" t="s">
        <v>142</v>
      </c>
      <c r="EB11302" t="s">
        <v>10228</v>
      </c>
      <c r="EC11302" t="s">
        <v>12877</v>
      </c>
      <c r="ED11302" t="s">
        <v>12878</v>
      </c>
    </row>
    <row r="11303" spans="1:137" x14ac:dyDescent="0.3">
      <c r="A11303" t="s">
        <v>12882</v>
      </c>
      <c r="B11303" t="s">
        <v>12883</v>
      </c>
      <c r="C11303" t="s">
        <v>12884</v>
      </c>
      <c r="D11303" t="s">
        <v>156</v>
      </c>
      <c r="E11303" t="s">
        <v>12885</v>
      </c>
    </row>
    <row r="11304" spans="1:137" x14ac:dyDescent="0.3">
      <c r="A11304" t="s">
        <v>12886</v>
      </c>
      <c r="B11304" t="s">
        <v>7969</v>
      </c>
      <c r="C11304" t="s">
        <v>12887</v>
      </c>
    </row>
    <row r="11305" spans="1:137" x14ac:dyDescent="0.3">
      <c r="A11305" t="s">
        <v>12888</v>
      </c>
    </row>
    <row r="11306" spans="1:137" x14ac:dyDescent="0.3">
      <c r="A11306" t="s">
        <v>12889</v>
      </c>
      <c r="B11306" t="s">
        <v>142</v>
      </c>
      <c r="C11306" t="s">
        <v>12890</v>
      </c>
      <c r="D11306" t="s">
        <v>12891</v>
      </c>
      <c r="E11306" t="s">
        <v>12892</v>
      </c>
      <c r="F11306" t="s">
        <v>142</v>
      </c>
      <c r="G11306" t="s">
        <v>7194</v>
      </c>
      <c r="H11306" t="s">
        <v>396</v>
      </c>
    </row>
    <row r="11307" spans="1:137" x14ac:dyDescent="0.3">
      <c r="A11307" t="s">
        <v>12888</v>
      </c>
    </row>
    <row r="11308" spans="1:137" x14ac:dyDescent="0.3">
      <c r="A11308" t="s">
        <v>12893</v>
      </c>
      <c r="B11308" t="s">
        <v>12894</v>
      </c>
      <c r="C11308" t="s">
        <v>12895</v>
      </c>
      <c r="D11308" t="s">
        <v>12896</v>
      </c>
      <c r="E11308" t="s">
        <v>12897</v>
      </c>
      <c r="F11308" t="s">
        <v>142</v>
      </c>
      <c r="G11308" t="s">
        <v>12898</v>
      </c>
      <c r="H11308" t="s">
        <v>6078</v>
      </c>
      <c r="I11308" t="s">
        <v>396</v>
      </c>
    </row>
    <row r="11309" spans="1:137" x14ac:dyDescent="0.3">
      <c r="A11309" t="s">
        <v>12899</v>
      </c>
      <c r="B11309" t="s">
        <v>142</v>
      </c>
      <c r="C11309" t="s">
        <v>12900</v>
      </c>
      <c r="D11309" t="s">
        <v>12901</v>
      </c>
      <c r="E11309" t="s">
        <v>12902</v>
      </c>
      <c r="F11309" t="s">
        <v>142</v>
      </c>
      <c r="G11309" t="s">
        <v>12903</v>
      </c>
      <c r="H11309" t="s">
        <v>12904</v>
      </c>
      <c r="I11309" t="s">
        <v>142</v>
      </c>
      <c r="J11309" t="s">
        <v>12905</v>
      </c>
      <c r="K11309" t="s">
        <v>142</v>
      </c>
      <c r="L11309" t="s">
        <v>12906</v>
      </c>
      <c r="M11309" t="s">
        <v>12907</v>
      </c>
      <c r="N11309" t="s">
        <v>396</v>
      </c>
    </row>
    <row r="11310" spans="1:137" x14ac:dyDescent="0.3">
      <c r="A11310" t="s">
        <v>12888</v>
      </c>
    </row>
    <row r="11311" spans="1:137" x14ac:dyDescent="0.3">
      <c r="A11311" t="s">
        <v>12908</v>
      </c>
      <c r="B11311" t="s">
        <v>142</v>
      </c>
      <c r="C11311" t="s">
        <v>12909</v>
      </c>
      <c r="D11311" t="s">
        <v>156</v>
      </c>
      <c r="E11311" t="s">
        <v>12910</v>
      </c>
      <c r="F11311" t="s">
        <v>12911</v>
      </c>
      <c r="G11311" t="s">
        <v>12912</v>
      </c>
      <c r="H11311" t="s">
        <v>142</v>
      </c>
      <c r="I11311" t="s">
        <v>12913</v>
      </c>
      <c r="J11311" t="s">
        <v>396</v>
      </c>
    </row>
    <row r="11312" spans="1:137" x14ac:dyDescent="0.3">
      <c r="A11312" t="s">
        <v>12914</v>
      </c>
      <c r="B11312" t="s">
        <v>142</v>
      </c>
      <c r="C11312" t="s">
        <v>12915</v>
      </c>
      <c r="D11312" t="s">
        <v>142</v>
      </c>
      <c r="E11312" t="s">
        <v>12916</v>
      </c>
      <c r="F11312" t="s">
        <v>12917</v>
      </c>
      <c r="G11312" t="s">
        <v>12918</v>
      </c>
      <c r="H11312" t="s">
        <v>2296</v>
      </c>
      <c r="I11312" t="s">
        <v>12919</v>
      </c>
      <c r="J11312" t="s">
        <v>396</v>
      </c>
    </row>
    <row r="11313" spans="1:21" x14ac:dyDescent="0.3">
      <c r="A11313" t="s">
        <v>12888</v>
      </c>
    </row>
    <row r="11314" spans="1:21" x14ac:dyDescent="0.3">
      <c r="A11314" t="s">
        <v>12920</v>
      </c>
      <c r="B11314" t="s">
        <v>396</v>
      </c>
    </row>
    <row r="11315" spans="1:21" x14ac:dyDescent="0.3">
      <c r="A11315" t="s">
        <v>12888</v>
      </c>
    </row>
    <row r="11316" spans="1:21" x14ac:dyDescent="0.3">
      <c r="A11316" t="s">
        <v>12921</v>
      </c>
      <c r="B11316" t="s">
        <v>142</v>
      </c>
      <c r="C11316" t="s">
        <v>12922</v>
      </c>
      <c r="D11316" t="s">
        <v>142</v>
      </c>
      <c r="E11316" t="s">
        <v>12923</v>
      </c>
      <c r="F11316" t="s">
        <v>142</v>
      </c>
      <c r="G11316" t="s">
        <v>12924</v>
      </c>
      <c r="H11316" t="s">
        <v>142</v>
      </c>
      <c r="I11316" t="s">
        <v>6234</v>
      </c>
      <c r="J11316" t="s">
        <v>1242</v>
      </c>
      <c r="K11316" t="s">
        <v>12925</v>
      </c>
      <c r="L11316" t="s">
        <v>12926</v>
      </c>
      <c r="M11316" t="s">
        <v>396</v>
      </c>
    </row>
    <row r="11317" spans="1:21" x14ac:dyDescent="0.3">
      <c r="A11317" t="s">
        <v>12927</v>
      </c>
      <c r="B11317" t="s">
        <v>12928</v>
      </c>
      <c r="C11317" t="s">
        <v>142</v>
      </c>
      <c r="D11317" t="s">
        <v>12929</v>
      </c>
      <c r="E11317" t="s">
        <v>142</v>
      </c>
      <c r="F11317" t="s">
        <v>12930</v>
      </c>
      <c r="G11317" t="s">
        <v>12931</v>
      </c>
      <c r="H11317" t="s">
        <v>12932</v>
      </c>
      <c r="I11317" t="s">
        <v>142</v>
      </c>
      <c r="J11317" t="s">
        <v>2332</v>
      </c>
      <c r="K11317" t="s">
        <v>12933</v>
      </c>
      <c r="L11317" t="s">
        <v>12934</v>
      </c>
      <c r="M11317" t="s">
        <v>12935</v>
      </c>
      <c r="N11317" t="s">
        <v>396</v>
      </c>
    </row>
    <row r="11318" spans="1:21" x14ac:dyDescent="0.3">
      <c r="A11318" t="s">
        <v>12936</v>
      </c>
      <c r="B11318" t="s">
        <v>12937</v>
      </c>
      <c r="C11318" t="s">
        <v>12938</v>
      </c>
      <c r="D11318" t="s">
        <v>12932</v>
      </c>
      <c r="E11318" t="s">
        <v>142</v>
      </c>
      <c r="F11318" t="s">
        <v>6234</v>
      </c>
      <c r="G11318" t="s">
        <v>12939</v>
      </c>
      <c r="H11318" t="s">
        <v>12940</v>
      </c>
      <c r="I11318" t="s">
        <v>396</v>
      </c>
    </row>
    <row r="11319" spans="1:21" x14ac:dyDescent="0.3">
      <c r="A11319" t="s">
        <v>12941</v>
      </c>
      <c r="B11319" t="s">
        <v>142</v>
      </c>
      <c r="C11319" t="s">
        <v>12942</v>
      </c>
      <c r="D11319" t="s">
        <v>12943</v>
      </c>
      <c r="E11319" t="s">
        <v>142</v>
      </c>
      <c r="F11319" t="s">
        <v>10227</v>
      </c>
      <c r="G11319" t="s">
        <v>142</v>
      </c>
      <c r="H11319" t="s">
        <v>12944</v>
      </c>
      <c r="I11319" t="s">
        <v>142</v>
      </c>
      <c r="J11319" t="s">
        <v>3670</v>
      </c>
      <c r="K11319" t="s">
        <v>12945</v>
      </c>
      <c r="L11319" t="s">
        <v>142</v>
      </c>
      <c r="M11319" t="s">
        <v>12946</v>
      </c>
      <c r="N11319" t="s">
        <v>396</v>
      </c>
    </row>
    <row r="11320" spans="1:21" x14ac:dyDescent="0.3">
      <c r="A11320" t="s">
        <v>12947</v>
      </c>
      <c r="B11320" t="s">
        <v>142</v>
      </c>
      <c r="C11320" t="s">
        <v>12948</v>
      </c>
      <c r="D11320" t="s">
        <v>142</v>
      </c>
      <c r="E11320" t="s">
        <v>12949</v>
      </c>
      <c r="F11320" t="s">
        <v>142</v>
      </c>
      <c r="G11320" t="s">
        <v>12950</v>
      </c>
      <c r="H11320" t="s">
        <v>12951</v>
      </c>
      <c r="I11320" t="s">
        <v>12952</v>
      </c>
      <c r="J11320" t="s">
        <v>156</v>
      </c>
      <c r="K11320" t="s">
        <v>12953</v>
      </c>
      <c r="L11320" t="s">
        <v>12954</v>
      </c>
      <c r="M11320" t="s">
        <v>12955</v>
      </c>
      <c r="N11320" t="s">
        <v>12956</v>
      </c>
      <c r="O11320" t="s">
        <v>12957</v>
      </c>
      <c r="P11320" t="s">
        <v>12958</v>
      </c>
      <c r="Q11320" t="s">
        <v>12959</v>
      </c>
      <c r="R11320" t="s">
        <v>12960</v>
      </c>
      <c r="S11320" t="s">
        <v>12961</v>
      </c>
      <c r="T11320" t="s">
        <v>12962</v>
      </c>
      <c r="U11320" t="s">
        <v>455</v>
      </c>
    </row>
    <row r="11321" spans="1:21" x14ac:dyDescent="0.3">
      <c r="A11321" t="s">
        <v>12963</v>
      </c>
      <c r="B11321" t="s">
        <v>142</v>
      </c>
      <c r="C11321" t="s">
        <v>6493</v>
      </c>
      <c r="D11321" t="s">
        <v>12964</v>
      </c>
    </row>
    <row r="11322" spans="1:21" x14ac:dyDescent="0.3">
      <c r="A11322" t="s">
        <v>12965</v>
      </c>
      <c r="B11322" t="s">
        <v>12966</v>
      </c>
    </row>
    <row r="11323" spans="1:21" x14ac:dyDescent="0.3">
      <c r="A11323" t="s">
        <v>12886</v>
      </c>
      <c r="B11323" t="s">
        <v>8645</v>
      </c>
      <c r="C11323" t="s">
        <v>12967</v>
      </c>
    </row>
    <row r="11324" spans="1:21" x14ac:dyDescent="0.3">
      <c r="A11324" t="s">
        <v>12888</v>
      </c>
    </row>
    <row r="11325" spans="1:21" x14ac:dyDescent="0.3">
      <c r="A11325" t="s">
        <v>12968</v>
      </c>
      <c r="B11325" t="s">
        <v>142</v>
      </c>
      <c r="C11325" t="s">
        <v>12969</v>
      </c>
      <c r="D11325" t="s">
        <v>12970</v>
      </c>
      <c r="E11325" t="s">
        <v>12971</v>
      </c>
      <c r="F11325" t="s">
        <v>142</v>
      </c>
      <c r="G11325" t="s">
        <v>12972</v>
      </c>
      <c r="H11325" t="s">
        <v>12973</v>
      </c>
      <c r="I11325" t="s">
        <v>396</v>
      </c>
    </row>
    <row r="11326" spans="1:21" x14ac:dyDescent="0.3">
      <c r="A11326" t="s">
        <v>12888</v>
      </c>
    </row>
    <row r="11327" spans="1:21" x14ac:dyDescent="0.3">
      <c r="A11327" t="s">
        <v>12974</v>
      </c>
      <c r="B11327" t="s">
        <v>12975</v>
      </c>
      <c r="C11327" t="s">
        <v>12976</v>
      </c>
      <c r="D11327" t="s">
        <v>142</v>
      </c>
      <c r="E11327" t="s">
        <v>12977</v>
      </c>
      <c r="F11327" t="s">
        <v>12978</v>
      </c>
      <c r="G11327" t="s">
        <v>12979</v>
      </c>
      <c r="H11327" t="s">
        <v>12980</v>
      </c>
      <c r="I11327" t="s">
        <v>12981</v>
      </c>
      <c r="J11327" t="s">
        <v>396</v>
      </c>
    </row>
    <row r="11328" spans="1:21" x14ac:dyDescent="0.3">
      <c r="A11328" t="s">
        <v>12888</v>
      </c>
    </row>
    <row r="11329" spans="1:13" x14ac:dyDescent="0.3">
      <c r="A11329" t="s">
        <v>12982</v>
      </c>
      <c r="B11329" t="s">
        <v>142</v>
      </c>
      <c r="C11329" t="s">
        <v>9010</v>
      </c>
      <c r="D11329" t="s">
        <v>156</v>
      </c>
      <c r="E11329" t="s">
        <v>12983</v>
      </c>
      <c r="F11329" t="s">
        <v>12984</v>
      </c>
      <c r="G11329" t="s">
        <v>12985</v>
      </c>
      <c r="H11329" t="s">
        <v>8455</v>
      </c>
      <c r="I11329" t="s">
        <v>12986</v>
      </c>
      <c r="J11329" t="s">
        <v>396</v>
      </c>
    </row>
    <row r="11330" spans="1:13" x14ac:dyDescent="0.3">
      <c r="A11330" t="s">
        <v>12987</v>
      </c>
      <c r="B11330" t="s">
        <v>142</v>
      </c>
      <c r="C11330" t="s">
        <v>12988</v>
      </c>
      <c r="D11330" t="s">
        <v>12989</v>
      </c>
      <c r="E11330" t="s">
        <v>396</v>
      </c>
    </row>
    <row r="11331" spans="1:13" x14ac:dyDescent="0.3">
      <c r="A11331" t="s">
        <v>12990</v>
      </c>
      <c r="B11331" t="s">
        <v>142</v>
      </c>
      <c r="C11331" t="s">
        <v>12991</v>
      </c>
      <c r="D11331" t="s">
        <v>12939</v>
      </c>
      <c r="E11331" t="s">
        <v>12992</v>
      </c>
      <c r="F11331" t="s">
        <v>156</v>
      </c>
      <c r="G11331" t="s">
        <v>12993</v>
      </c>
      <c r="H11331" t="s">
        <v>12994</v>
      </c>
      <c r="I11331" t="s">
        <v>6644</v>
      </c>
      <c r="J11331" t="s">
        <v>396</v>
      </c>
    </row>
    <row r="11332" spans="1:13" x14ac:dyDescent="0.3">
      <c r="A11332" t="s">
        <v>12995</v>
      </c>
      <c r="B11332" t="s">
        <v>12996</v>
      </c>
      <c r="C11332" t="s">
        <v>12997</v>
      </c>
      <c r="D11332" t="s">
        <v>12998</v>
      </c>
      <c r="E11332" t="s">
        <v>12999</v>
      </c>
      <c r="F11332" t="s">
        <v>13000</v>
      </c>
      <c r="G11332" t="s">
        <v>156</v>
      </c>
      <c r="H11332" t="s">
        <v>13001</v>
      </c>
      <c r="I11332" t="s">
        <v>13002</v>
      </c>
      <c r="J11332" t="s">
        <v>6341</v>
      </c>
      <c r="K11332" t="s">
        <v>396</v>
      </c>
    </row>
    <row r="11333" spans="1:13" x14ac:dyDescent="0.3">
      <c r="A11333" t="s">
        <v>13003</v>
      </c>
      <c r="B11333" t="s">
        <v>13004</v>
      </c>
      <c r="C11333" t="s">
        <v>142</v>
      </c>
      <c r="D11333" t="s">
        <v>13005</v>
      </c>
      <c r="E11333" t="s">
        <v>396</v>
      </c>
    </row>
    <row r="11334" spans="1:13" x14ac:dyDescent="0.3">
      <c r="A11334" t="s">
        <v>13006</v>
      </c>
      <c r="B11334" t="s">
        <v>142</v>
      </c>
      <c r="C11334" t="s">
        <v>13007</v>
      </c>
      <c r="D11334" t="s">
        <v>13008</v>
      </c>
      <c r="E11334" t="s">
        <v>142</v>
      </c>
      <c r="F11334" t="s">
        <v>13009</v>
      </c>
      <c r="G11334" t="s">
        <v>13010</v>
      </c>
      <c r="H11334" t="s">
        <v>6961</v>
      </c>
      <c r="I11334" t="s">
        <v>13011</v>
      </c>
      <c r="J11334" t="s">
        <v>7193</v>
      </c>
      <c r="K11334" t="s">
        <v>142</v>
      </c>
      <c r="L11334" t="s">
        <v>13012</v>
      </c>
      <c r="M11334" t="s">
        <v>396</v>
      </c>
    </row>
    <row r="11335" spans="1:13" x14ac:dyDescent="0.3">
      <c r="A11335" t="s">
        <v>13013</v>
      </c>
      <c r="B11335" t="s">
        <v>156</v>
      </c>
      <c r="C11335" t="s">
        <v>13014</v>
      </c>
      <c r="D11335" t="s">
        <v>142</v>
      </c>
      <c r="E11335" t="s">
        <v>12916</v>
      </c>
      <c r="F11335" t="s">
        <v>13015</v>
      </c>
      <c r="G11335" t="s">
        <v>12973</v>
      </c>
      <c r="H11335" t="s">
        <v>396</v>
      </c>
    </row>
    <row r="11336" spans="1:13" x14ac:dyDescent="0.3">
      <c r="A11336" t="s">
        <v>13016</v>
      </c>
      <c r="B11336" t="s">
        <v>142</v>
      </c>
      <c r="C11336" t="s">
        <v>13017</v>
      </c>
      <c r="D11336" t="s">
        <v>13018</v>
      </c>
      <c r="E11336" t="s">
        <v>13019</v>
      </c>
      <c r="F11336" t="s">
        <v>13020</v>
      </c>
      <c r="G11336" t="s">
        <v>396</v>
      </c>
    </row>
    <row r="11337" spans="1:13" x14ac:dyDescent="0.3">
      <c r="A11337" t="s">
        <v>13021</v>
      </c>
      <c r="B11337" t="s">
        <v>142</v>
      </c>
      <c r="C11337" t="s">
        <v>13022</v>
      </c>
      <c r="D11337" t="s">
        <v>142</v>
      </c>
      <c r="E11337" t="s">
        <v>3748</v>
      </c>
      <c r="F11337" t="s">
        <v>13023</v>
      </c>
      <c r="G11337" t="s">
        <v>142</v>
      </c>
      <c r="H11337" t="s">
        <v>13024</v>
      </c>
      <c r="I11337" t="s">
        <v>13025</v>
      </c>
      <c r="J11337" t="s">
        <v>396</v>
      </c>
    </row>
    <row r="11338" spans="1:13" x14ac:dyDescent="0.3">
      <c r="A11338" t="s">
        <v>13026</v>
      </c>
      <c r="B11338" t="s">
        <v>11404</v>
      </c>
      <c r="C11338" t="s">
        <v>142</v>
      </c>
      <c r="D11338" t="s">
        <v>6199</v>
      </c>
      <c r="E11338" t="s">
        <v>6823</v>
      </c>
      <c r="F11338" t="s">
        <v>142</v>
      </c>
      <c r="G11338" t="s">
        <v>13027</v>
      </c>
      <c r="H11338" t="s">
        <v>13028</v>
      </c>
      <c r="I11338" t="s">
        <v>13029</v>
      </c>
      <c r="J11338" t="s">
        <v>13030</v>
      </c>
      <c r="K11338" t="s">
        <v>396</v>
      </c>
    </row>
    <row r="11339" spans="1:13" x14ac:dyDescent="0.3">
      <c r="A11339" t="s">
        <v>13031</v>
      </c>
      <c r="B11339" t="s">
        <v>13032</v>
      </c>
      <c r="C11339" t="s">
        <v>13033</v>
      </c>
      <c r="D11339" t="s">
        <v>142</v>
      </c>
      <c r="E11339" t="s">
        <v>13034</v>
      </c>
      <c r="F11339" t="s">
        <v>396</v>
      </c>
    </row>
    <row r="11340" spans="1:13" x14ac:dyDescent="0.3">
      <c r="A11340" t="s">
        <v>13035</v>
      </c>
      <c r="B11340" t="s">
        <v>13036</v>
      </c>
      <c r="C11340" t="s">
        <v>142</v>
      </c>
      <c r="D11340" t="s">
        <v>13037</v>
      </c>
      <c r="E11340" t="s">
        <v>142</v>
      </c>
      <c r="F11340" t="s">
        <v>13038</v>
      </c>
      <c r="G11340" t="s">
        <v>142</v>
      </c>
      <c r="H11340" t="s">
        <v>13039</v>
      </c>
      <c r="I11340" t="s">
        <v>13029</v>
      </c>
      <c r="J11340" t="s">
        <v>13040</v>
      </c>
      <c r="K11340" t="s">
        <v>6644</v>
      </c>
      <c r="L11340" t="s">
        <v>396</v>
      </c>
    </row>
    <row r="11341" spans="1:13" x14ac:dyDescent="0.3">
      <c r="A11341" t="s">
        <v>13041</v>
      </c>
      <c r="B11341" t="s">
        <v>142</v>
      </c>
      <c r="C11341" t="s">
        <v>13042</v>
      </c>
      <c r="D11341" t="s">
        <v>13043</v>
      </c>
      <c r="E11341" t="s">
        <v>142</v>
      </c>
      <c r="F11341" t="s">
        <v>13044</v>
      </c>
      <c r="G11341" t="s">
        <v>13029</v>
      </c>
      <c r="H11341" t="s">
        <v>13045</v>
      </c>
      <c r="I11341" t="s">
        <v>396</v>
      </c>
    </row>
    <row r="11342" spans="1:13" x14ac:dyDescent="0.3">
      <c r="A11342" t="s">
        <v>13046</v>
      </c>
      <c r="B11342" t="s">
        <v>142</v>
      </c>
      <c r="C11342" t="s">
        <v>13047</v>
      </c>
      <c r="D11342" t="s">
        <v>13025</v>
      </c>
      <c r="E11342" t="s">
        <v>396</v>
      </c>
    </row>
    <row r="11343" spans="1:13" x14ac:dyDescent="0.3">
      <c r="A11343" t="s">
        <v>13048</v>
      </c>
      <c r="B11343" t="s">
        <v>142</v>
      </c>
      <c r="C11343" t="s">
        <v>12596</v>
      </c>
      <c r="D11343" t="s">
        <v>12939</v>
      </c>
      <c r="E11343" t="s">
        <v>13049</v>
      </c>
    </row>
    <row r="11344" spans="1:13" x14ac:dyDescent="0.3">
      <c r="A11344" t="s">
        <v>12965</v>
      </c>
      <c r="B11344" t="s">
        <v>12966</v>
      </c>
    </row>
    <row r="11345" spans="1:16" x14ac:dyDescent="0.3">
      <c r="A11345" t="s">
        <v>3440</v>
      </c>
      <c r="B11345" t="s">
        <v>396</v>
      </c>
    </row>
    <row r="11346" spans="1:16" x14ac:dyDescent="0.3">
      <c r="A11346" t="s">
        <v>12886</v>
      </c>
      <c r="B11346" t="s">
        <v>13050</v>
      </c>
      <c r="C11346" t="s">
        <v>12887</v>
      </c>
    </row>
    <row r="11347" spans="1:16" x14ac:dyDescent="0.3">
      <c r="A11347" t="s">
        <v>12888</v>
      </c>
    </row>
    <row r="11348" spans="1:16" x14ac:dyDescent="0.3">
      <c r="A11348" t="s">
        <v>13051</v>
      </c>
      <c r="B11348" t="s">
        <v>13052</v>
      </c>
      <c r="C11348" t="s">
        <v>12939</v>
      </c>
      <c r="D11348" t="s">
        <v>13053</v>
      </c>
      <c r="E11348" t="s">
        <v>11769</v>
      </c>
    </row>
    <row r="11349" spans="1:16" x14ac:dyDescent="0.3">
      <c r="A11349" t="s">
        <v>6802</v>
      </c>
      <c r="B11349" t="s">
        <v>6229</v>
      </c>
      <c r="C11349" t="s">
        <v>13054</v>
      </c>
    </row>
    <row r="11350" spans="1:16" x14ac:dyDescent="0.3">
      <c r="A11350" t="s">
        <v>12888</v>
      </c>
    </row>
    <row r="11351" spans="1:16" x14ac:dyDescent="0.3">
      <c r="A11351" t="s">
        <v>13055</v>
      </c>
      <c r="B11351" t="s">
        <v>142</v>
      </c>
      <c r="C11351" t="s">
        <v>13056</v>
      </c>
      <c r="D11351" t="s">
        <v>13057</v>
      </c>
      <c r="E11351" t="s">
        <v>13058</v>
      </c>
      <c r="F11351" t="s">
        <v>13059</v>
      </c>
      <c r="G11351" t="s">
        <v>13060</v>
      </c>
      <c r="H11351" t="s">
        <v>13061</v>
      </c>
      <c r="I11351" t="s">
        <v>13062</v>
      </c>
      <c r="J11351" t="s">
        <v>142</v>
      </c>
      <c r="K11351" t="s">
        <v>6473</v>
      </c>
      <c r="L11351" t="s">
        <v>142</v>
      </c>
      <c r="M11351" t="s">
        <v>13063</v>
      </c>
      <c r="N11351" t="s">
        <v>396</v>
      </c>
    </row>
    <row r="11352" spans="1:16" x14ac:dyDescent="0.3">
      <c r="A11352" t="s">
        <v>12888</v>
      </c>
    </row>
    <row r="11353" spans="1:16" x14ac:dyDescent="0.3">
      <c r="A11353" t="s">
        <v>13064</v>
      </c>
      <c r="B11353" t="s">
        <v>13065</v>
      </c>
      <c r="C11353" t="s">
        <v>396</v>
      </c>
    </row>
    <row r="11354" spans="1:16" x14ac:dyDescent="0.3">
      <c r="A11354" t="s">
        <v>12888</v>
      </c>
    </row>
    <row r="11355" spans="1:16" x14ac:dyDescent="0.3">
      <c r="A11355" t="s">
        <v>13066</v>
      </c>
      <c r="B11355" t="s">
        <v>142</v>
      </c>
      <c r="C11355" t="s">
        <v>12903</v>
      </c>
      <c r="D11355" t="s">
        <v>13067</v>
      </c>
      <c r="E11355" t="s">
        <v>13068</v>
      </c>
      <c r="F11355" t="s">
        <v>13069</v>
      </c>
      <c r="G11355" t="s">
        <v>13070</v>
      </c>
      <c r="H11355" t="s">
        <v>142</v>
      </c>
      <c r="I11355" t="s">
        <v>13071</v>
      </c>
      <c r="J11355" t="s">
        <v>13072</v>
      </c>
      <c r="K11355" t="s">
        <v>142</v>
      </c>
      <c r="L11355" t="s">
        <v>13073</v>
      </c>
      <c r="M11355" t="s">
        <v>142</v>
      </c>
      <c r="N11355" t="s">
        <v>13074</v>
      </c>
      <c r="O11355" t="s">
        <v>13075</v>
      </c>
    </row>
    <row r="11356" spans="1:16" x14ac:dyDescent="0.3">
      <c r="A11356" t="s">
        <v>12886</v>
      </c>
      <c r="B11356" t="s">
        <v>13076</v>
      </c>
    </row>
    <row r="11357" spans="1:16" x14ac:dyDescent="0.3">
      <c r="A11357" t="s">
        <v>12888</v>
      </c>
    </row>
    <row r="11358" spans="1:16" x14ac:dyDescent="0.3">
      <c r="A11358" t="s">
        <v>13077</v>
      </c>
      <c r="B11358" t="s">
        <v>142</v>
      </c>
      <c r="C11358" t="s">
        <v>13078</v>
      </c>
      <c r="D11358" t="s">
        <v>13079</v>
      </c>
      <c r="E11358" t="s">
        <v>13080</v>
      </c>
      <c r="F11358" t="s">
        <v>142</v>
      </c>
      <c r="G11358" t="s">
        <v>13081</v>
      </c>
      <c r="H11358" t="s">
        <v>13082</v>
      </c>
      <c r="I11358" t="s">
        <v>13083</v>
      </c>
      <c r="J11358" t="s">
        <v>13029</v>
      </c>
      <c r="K11358" t="s">
        <v>13084</v>
      </c>
      <c r="L11358" t="s">
        <v>142</v>
      </c>
      <c r="M11358" t="s">
        <v>13085</v>
      </c>
      <c r="N11358" t="s">
        <v>13086</v>
      </c>
      <c r="O11358" t="s">
        <v>13087</v>
      </c>
      <c r="P11358" t="s">
        <v>396</v>
      </c>
    </row>
    <row r="11359" spans="1:16" x14ac:dyDescent="0.3">
      <c r="A11359" t="s">
        <v>12888</v>
      </c>
    </row>
    <row r="11360" spans="1:16" x14ac:dyDescent="0.3">
      <c r="A11360" t="s">
        <v>13088</v>
      </c>
      <c r="B11360" t="s">
        <v>156</v>
      </c>
      <c r="C11360" t="s">
        <v>13089</v>
      </c>
      <c r="D11360" t="s">
        <v>13090</v>
      </c>
      <c r="E11360" t="s">
        <v>6633</v>
      </c>
      <c r="F11360" t="s">
        <v>13091</v>
      </c>
      <c r="G11360" t="s">
        <v>13092</v>
      </c>
      <c r="H11360" t="s">
        <v>13093</v>
      </c>
      <c r="I11360" t="s">
        <v>13094</v>
      </c>
      <c r="J11360" t="s">
        <v>13095</v>
      </c>
      <c r="K11360" t="s">
        <v>13096</v>
      </c>
      <c r="L11360" t="s">
        <v>396</v>
      </c>
    </row>
    <row r="11361" spans="1:22" x14ac:dyDescent="0.3">
      <c r="A11361" t="s">
        <v>12888</v>
      </c>
    </row>
    <row r="11362" spans="1:22" x14ac:dyDescent="0.3">
      <c r="A11362" t="s">
        <v>13097</v>
      </c>
      <c r="B11362" t="s">
        <v>142</v>
      </c>
      <c r="C11362" t="s">
        <v>9404</v>
      </c>
      <c r="D11362" t="s">
        <v>142</v>
      </c>
      <c r="E11362" t="s">
        <v>13098</v>
      </c>
      <c r="F11362" t="s">
        <v>142</v>
      </c>
      <c r="G11362" t="s">
        <v>13099</v>
      </c>
      <c r="H11362" t="s">
        <v>13100</v>
      </c>
      <c r="I11362" t="s">
        <v>13101</v>
      </c>
      <c r="J11362" t="s">
        <v>13102</v>
      </c>
      <c r="K11362" t="s">
        <v>142</v>
      </c>
      <c r="L11362" t="s">
        <v>13103</v>
      </c>
      <c r="M11362" t="s">
        <v>396</v>
      </c>
    </row>
    <row r="11363" spans="1:22" x14ac:dyDescent="0.3">
      <c r="A11363" t="s">
        <v>13104</v>
      </c>
      <c r="B11363" t="s">
        <v>13105</v>
      </c>
      <c r="C11363" t="s">
        <v>156</v>
      </c>
      <c r="D11363" t="s">
        <v>13106</v>
      </c>
      <c r="E11363" t="s">
        <v>13107</v>
      </c>
      <c r="F11363" t="s">
        <v>13108</v>
      </c>
      <c r="G11363" t="s">
        <v>2296</v>
      </c>
      <c r="H11363" t="s">
        <v>13109</v>
      </c>
      <c r="I11363" t="s">
        <v>142</v>
      </c>
      <c r="J11363" t="s">
        <v>147</v>
      </c>
      <c r="K11363" t="s">
        <v>13110</v>
      </c>
      <c r="L11363" t="s">
        <v>13111</v>
      </c>
      <c r="M11363" t="s">
        <v>396</v>
      </c>
    </row>
    <row r="11364" spans="1:22" x14ac:dyDescent="0.3">
      <c r="A11364" t="s">
        <v>12965</v>
      </c>
      <c r="B11364" t="s">
        <v>12966</v>
      </c>
    </row>
    <row r="11365" spans="1:22" x14ac:dyDescent="0.3">
      <c r="A11365" t="s">
        <v>3440</v>
      </c>
      <c r="B11365" t="s">
        <v>396</v>
      </c>
    </row>
    <row r="11366" spans="1:22" x14ac:dyDescent="0.3">
      <c r="A11366" t="s">
        <v>12886</v>
      </c>
      <c r="B11366" t="s">
        <v>13112</v>
      </c>
      <c r="C11366" t="s">
        <v>13113</v>
      </c>
      <c r="D11366" t="s">
        <v>13114</v>
      </c>
      <c r="E11366" t="s">
        <v>156</v>
      </c>
      <c r="F11366" t="s">
        <v>9021</v>
      </c>
      <c r="G11366" t="s">
        <v>142</v>
      </c>
      <c r="H11366" t="s">
        <v>13115</v>
      </c>
      <c r="I11366" t="s">
        <v>13116</v>
      </c>
      <c r="J11366" t="s">
        <v>156</v>
      </c>
      <c r="K11366" t="s">
        <v>3487</v>
      </c>
      <c r="L11366" t="s">
        <v>13117</v>
      </c>
    </row>
    <row r="11367" spans="1:22" x14ac:dyDescent="0.3">
      <c r="A11367" t="s">
        <v>13118</v>
      </c>
      <c r="B11367" t="s">
        <v>156</v>
      </c>
      <c r="C11367" t="s">
        <v>8396</v>
      </c>
      <c r="D11367" t="s">
        <v>142</v>
      </c>
      <c r="E11367" t="s">
        <v>12923</v>
      </c>
      <c r="F11367" t="s">
        <v>142</v>
      </c>
      <c r="G11367" t="s">
        <v>11718</v>
      </c>
      <c r="H11367" t="s">
        <v>13119</v>
      </c>
      <c r="I11367" t="s">
        <v>396</v>
      </c>
    </row>
    <row r="11368" spans="1:22" x14ac:dyDescent="0.3">
      <c r="A11368" t="s">
        <v>13120</v>
      </c>
      <c r="B11368" t="s">
        <v>142</v>
      </c>
      <c r="C11368" t="s">
        <v>6630</v>
      </c>
      <c r="D11368" t="s">
        <v>156</v>
      </c>
      <c r="E11368" t="s">
        <v>9021</v>
      </c>
      <c r="F11368" t="s">
        <v>142</v>
      </c>
      <c r="G11368" t="s">
        <v>13121</v>
      </c>
      <c r="H11368" t="s">
        <v>142</v>
      </c>
      <c r="I11368" t="s">
        <v>399</v>
      </c>
      <c r="J11368" t="s">
        <v>13122</v>
      </c>
      <c r="K11368" t="s">
        <v>396</v>
      </c>
    </row>
    <row r="11369" spans="1:22" x14ac:dyDescent="0.3">
      <c r="A11369" t="s">
        <v>13123</v>
      </c>
      <c r="B11369" t="s">
        <v>142</v>
      </c>
      <c r="C11369" t="s">
        <v>13124</v>
      </c>
      <c r="D11369" t="s">
        <v>142</v>
      </c>
      <c r="E11369" t="s">
        <v>399</v>
      </c>
      <c r="F11369" t="s">
        <v>11178</v>
      </c>
      <c r="G11369" t="s">
        <v>396</v>
      </c>
    </row>
    <row r="11370" spans="1:22" x14ac:dyDescent="0.3">
      <c r="A11370" t="s">
        <v>13125</v>
      </c>
      <c r="B11370" t="s">
        <v>13126</v>
      </c>
      <c r="C11370" t="s">
        <v>156</v>
      </c>
      <c r="D11370" t="s">
        <v>13127</v>
      </c>
      <c r="E11370" t="s">
        <v>396</v>
      </c>
    </row>
    <row r="11371" spans="1:22" x14ac:dyDescent="0.3">
      <c r="A11371" t="s">
        <v>13128</v>
      </c>
      <c r="B11371" t="s">
        <v>142</v>
      </c>
      <c r="C11371" t="s">
        <v>13129</v>
      </c>
      <c r="D11371" t="s">
        <v>13130</v>
      </c>
      <c r="E11371" t="s">
        <v>396</v>
      </c>
    </row>
    <row r="11372" spans="1:22" x14ac:dyDescent="0.3">
      <c r="A11372" t="s">
        <v>13131</v>
      </c>
      <c r="B11372" t="s">
        <v>13132</v>
      </c>
      <c r="C11372" t="s">
        <v>13133</v>
      </c>
    </row>
    <row r="11373" spans="1:22" x14ac:dyDescent="0.3">
      <c r="A11373" t="s">
        <v>6802</v>
      </c>
      <c r="B11373" t="s">
        <v>6229</v>
      </c>
      <c r="C11373" t="s">
        <v>13134</v>
      </c>
      <c r="D11373" t="s">
        <v>13135</v>
      </c>
      <c r="E11373" t="s">
        <v>2296</v>
      </c>
      <c r="F11373" t="s">
        <v>1242</v>
      </c>
      <c r="G11373" t="s">
        <v>13136</v>
      </c>
      <c r="H11373" t="s">
        <v>13137</v>
      </c>
      <c r="I11373" t="s">
        <v>13138</v>
      </c>
      <c r="J11373" t="s">
        <v>13139</v>
      </c>
      <c r="K11373" t="s">
        <v>13140</v>
      </c>
      <c r="L11373" t="s">
        <v>13141</v>
      </c>
      <c r="M11373" t="s">
        <v>13142</v>
      </c>
      <c r="N11373" t="s">
        <v>13143</v>
      </c>
      <c r="O11373" t="s">
        <v>142</v>
      </c>
      <c r="P11373" t="s">
        <v>6668</v>
      </c>
      <c r="Q11373" t="s">
        <v>13144</v>
      </c>
      <c r="R11373" t="s">
        <v>142</v>
      </c>
      <c r="S11373" t="s">
        <v>13145</v>
      </c>
      <c r="T11373" t="s">
        <v>13146</v>
      </c>
      <c r="U11373" t="s">
        <v>13147</v>
      </c>
      <c r="V11373" t="s">
        <v>396</v>
      </c>
    </row>
    <row r="11374" spans="1:22" x14ac:dyDescent="0.3">
      <c r="A11374" t="s">
        <v>3440</v>
      </c>
      <c r="B11374" t="s">
        <v>396</v>
      </c>
    </row>
    <row r="11375" spans="1:22" x14ac:dyDescent="0.3">
      <c r="A11375" t="s">
        <v>13148</v>
      </c>
      <c r="B11375" t="s">
        <v>12883</v>
      </c>
      <c r="C11375" t="s">
        <v>13149</v>
      </c>
      <c r="D11375" t="s">
        <v>156</v>
      </c>
      <c r="E11375" t="s">
        <v>12885</v>
      </c>
    </row>
    <row r="11376" spans="1:22" x14ac:dyDescent="0.3">
      <c r="A11376" t="s">
        <v>12886</v>
      </c>
      <c r="B11376" t="s">
        <v>13150</v>
      </c>
    </row>
    <row r="11377" spans="1:16" x14ac:dyDescent="0.3">
      <c r="A11377" t="s">
        <v>13151</v>
      </c>
    </row>
    <row r="11378" spans="1:16" x14ac:dyDescent="0.3">
      <c r="A11378" t="s">
        <v>13152</v>
      </c>
      <c r="B11378" t="s">
        <v>6418</v>
      </c>
      <c r="C11378" t="s">
        <v>13153</v>
      </c>
    </row>
    <row r="11379" spans="1:16" x14ac:dyDescent="0.3">
      <c r="A11379" t="s">
        <v>12888</v>
      </c>
    </row>
    <row r="11380" spans="1:16" x14ac:dyDescent="0.3">
      <c r="A11380" t="s">
        <v>13154</v>
      </c>
      <c r="B11380" t="s">
        <v>142</v>
      </c>
      <c r="C11380" t="s">
        <v>13155</v>
      </c>
      <c r="D11380" t="s">
        <v>13156</v>
      </c>
      <c r="E11380" t="s">
        <v>13157</v>
      </c>
      <c r="F11380" t="s">
        <v>142</v>
      </c>
      <c r="G11380" t="s">
        <v>13158</v>
      </c>
      <c r="H11380" t="s">
        <v>13159</v>
      </c>
      <c r="I11380" t="s">
        <v>13160</v>
      </c>
      <c r="J11380" t="s">
        <v>396</v>
      </c>
    </row>
    <row r="11381" spans="1:16" x14ac:dyDescent="0.3">
      <c r="A11381" t="s">
        <v>13161</v>
      </c>
      <c r="B11381" t="s">
        <v>13162</v>
      </c>
      <c r="C11381" t="s">
        <v>13163</v>
      </c>
      <c r="D11381" t="s">
        <v>13164</v>
      </c>
      <c r="E11381" t="s">
        <v>13165</v>
      </c>
      <c r="F11381" t="s">
        <v>13166</v>
      </c>
      <c r="G11381" t="s">
        <v>142</v>
      </c>
      <c r="H11381" t="s">
        <v>13167</v>
      </c>
      <c r="I11381" t="s">
        <v>13168</v>
      </c>
      <c r="J11381" t="s">
        <v>13169</v>
      </c>
      <c r="K11381" t="s">
        <v>13170</v>
      </c>
    </row>
    <row r="11382" spans="1:16" x14ac:dyDescent="0.3">
      <c r="A11382" t="s">
        <v>3440</v>
      </c>
      <c r="B11382" t="s">
        <v>396</v>
      </c>
    </row>
    <row r="11383" spans="1:16" x14ac:dyDescent="0.3">
      <c r="A11383" t="s">
        <v>13171</v>
      </c>
      <c r="B11383" t="s">
        <v>13172</v>
      </c>
      <c r="C11383" t="s">
        <v>13173</v>
      </c>
      <c r="D11383" t="s">
        <v>142</v>
      </c>
      <c r="E11383" t="s">
        <v>13174</v>
      </c>
    </row>
    <row r="11384" spans="1:16" x14ac:dyDescent="0.3">
      <c r="A11384" t="s">
        <v>12886</v>
      </c>
      <c r="B11384" t="s">
        <v>13175</v>
      </c>
      <c r="C11384" t="s">
        <v>13176</v>
      </c>
      <c r="D11384" t="s">
        <v>142</v>
      </c>
      <c r="E11384" t="s">
        <v>6063</v>
      </c>
      <c r="F11384" t="s">
        <v>13177</v>
      </c>
      <c r="G11384" t="s">
        <v>13178</v>
      </c>
      <c r="H11384" t="s">
        <v>142</v>
      </c>
      <c r="I11384" t="s">
        <v>13179</v>
      </c>
      <c r="J11384" t="s">
        <v>13180</v>
      </c>
      <c r="K11384" t="s">
        <v>142</v>
      </c>
      <c r="L11384" t="s">
        <v>13181</v>
      </c>
      <c r="M11384" t="s">
        <v>13182</v>
      </c>
      <c r="N11384" t="s">
        <v>13183</v>
      </c>
      <c r="O11384" t="s">
        <v>13184</v>
      </c>
    </row>
    <row r="11385" spans="1:16" x14ac:dyDescent="0.3">
      <c r="A11385" t="s">
        <v>12965</v>
      </c>
      <c r="B11385" t="s">
        <v>13185</v>
      </c>
      <c r="C11385" t="s">
        <v>13186</v>
      </c>
      <c r="D11385" t="s">
        <v>13187</v>
      </c>
      <c r="E11385" t="s">
        <v>13188</v>
      </c>
      <c r="F11385" t="s">
        <v>13189</v>
      </c>
      <c r="G11385" t="s">
        <v>13190</v>
      </c>
      <c r="H11385" t="s">
        <v>13191</v>
      </c>
    </row>
    <row r="11386" spans="1:16" x14ac:dyDescent="0.3">
      <c r="A11386" t="s">
        <v>12886</v>
      </c>
      <c r="B11386" t="s">
        <v>13192</v>
      </c>
      <c r="C11386" t="s">
        <v>13193</v>
      </c>
      <c r="D11386" t="s">
        <v>13194</v>
      </c>
      <c r="E11386" t="s">
        <v>2296</v>
      </c>
      <c r="F11386" t="s">
        <v>10756</v>
      </c>
      <c r="G11386" t="s">
        <v>142</v>
      </c>
      <c r="H11386" t="s">
        <v>6668</v>
      </c>
      <c r="I11386" t="s">
        <v>13195</v>
      </c>
      <c r="J11386" t="s">
        <v>13196</v>
      </c>
      <c r="K11386" t="s">
        <v>13197</v>
      </c>
      <c r="L11386" t="s">
        <v>13198</v>
      </c>
      <c r="M11386" t="s">
        <v>13199</v>
      </c>
      <c r="N11386" t="s">
        <v>13200</v>
      </c>
      <c r="O11386" t="s">
        <v>13201</v>
      </c>
    </row>
    <row r="11387" spans="1:16" x14ac:dyDescent="0.3">
      <c r="A11387" t="s">
        <v>12886</v>
      </c>
      <c r="B11387" t="s">
        <v>13202</v>
      </c>
      <c r="C11387" t="s">
        <v>7658</v>
      </c>
      <c r="D11387" t="s">
        <v>6405</v>
      </c>
      <c r="E11387" t="s">
        <v>13203</v>
      </c>
      <c r="F11387" t="s">
        <v>13204</v>
      </c>
      <c r="G11387" t="s">
        <v>12903</v>
      </c>
      <c r="H11387" t="s">
        <v>13205</v>
      </c>
      <c r="I11387" t="s">
        <v>13206</v>
      </c>
      <c r="J11387" t="s">
        <v>13207</v>
      </c>
      <c r="K11387" t="s">
        <v>13208</v>
      </c>
      <c r="L11387" t="s">
        <v>13209</v>
      </c>
      <c r="M11387" t="s">
        <v>13210</v>
      </c>
      <c r="N11387" t="s">
        <v>13211</v>
      </c>
      <c r="O11387" t="s">
        <v>13212</v>
      </c>
      <c r="P11387" t="s">
        <v>13213</v>
      </c>
    </row>
    <row r="11388" spans="1:16" x14ac:dyDescent="0.3">
      <c r="A11388" t="s">
        <v>13214</v>
      </c>
      <c r="B11388" t="s">
        <v>13215</v>
      </c>
      <c r="C11388" t="s">
        <v>13216</v>
      </c>
      <c r="D11388" t="s">
        <v>13217</v>
      </c>
      <c r="E11388" t="s">
        <v>13218</v>
      </c>
      <c r="F11388" t="s">
        <v>13219</v>
      </c>
      <c r="G11388" t="s">
        <v>13220</v>
      </c>
      <c r="H11388" t="s">
        <v>12939</v>
      </c>
      <c r="I11388" t="s">
        <v>13221</v>
      </c>
      <c r="J11388" t="s">
        <v>142</v>
      </c>
      <c r="K11388" t="s">
        <v>13222</v>
      </c>
      <c r="L11388" t="s">
        <v>13223</v>
      </c>
      <c r="M11388" t="s">
        <v>396</v>
      </c>
    </row>
    <row r="11389" spans="1:16" x14ac:dyDescent="0.3">
      <c r="A11389" t="s">
        <v>13224</v>
      </c>
      <c r="B11389" t="s">
        <v>13225</v>
      </c>
      <c r="C11389" t="s">
        <v>13226</v>
      </c>
      <c r="D11389" t="s">
        <v>12939</v>
      </c>
      <c r="E11389" t="s">
        <v>13227</v>
      </c>
      <c r="F11389" t="s">
        <v>13228</v>
      </c>
      <c r="G11389" t="s">
        <v>13229</v>
      </c>
      <c r="H11389" t="s">
        <v>2275</v>
      </c>
      <c r="I11389" t="s">
        <v>396</v>
      </c>
    </row>
    <row r="11390" spans="1:16" x14ac:dyDescent="0.3">
      <c r="A11390" t="s">
        <v>13230</v>
      </c>
      <c r="B11390" t="s">
        <v>13231</v>
      </c>
      <c r="C11390" t="s">
        <v>3500</v>
      </c>
      <c r="D11390" t="s">
        <v>13232</v>
      </c>
      <c r="E11390" t="s">
        <v>13233</v>
      </c>
      <c r="F11390" t="s">
        <v>13210</v>
      </c>
      <c r="G11390" t="s">
        <v>13234</v>
      </c>
      <c r="H11390" t="s">
        <v>13228</v>
      </c>
      <c r="I11390" t="s">
        <v>13235</v>
      </c>
      <c r="J11390" t="s">
        <v>13236</v>
      </c>
      <c r="K11390" t="s">
        <v>13237</v>
      </c>
    </row>
    <row r="11391" spans="1:16" x14ac:dyDescent="0.3">
      <c r="A11391" t="s">
        <v>12886</v>
      </c>
      <c r="B11391" t="s">
        <v>13238</v>
      </c>
      <c r="C11391" t="s">
        <v>12939</v>
      </c>
      <c r="D11391" t="s">
        <v>13239</v>
      </c>
      <c r="E11391" t="s">
        <v>13240</v>
      </c>
      <c r="F11391" t="s">
        <v>13241</v>
      </c>
      <c r="G11391" t="s">
        <v>13242</v>
      </c>
      <c r="H11391" t="s">
        <v>13243</v>
      </c>
      <c r="I11391" t="s">
        <v>156</v>
      </c>
      <c r="J11391" t="s">
        <v>13244</v>
      </c>
      <c r="K11391" t="s">
        <v>12939</v>
      </c>
      <c r="L11391" t="s">
        <v>13245</v>
      </c>
      <c r="M11391" t="s">
        <v>13246</v>
      </c>
      <c r="N11391" t="s">
        <v>13247</v>
      </c>
      <c r="O11391" t="s">
        <v>13248</v>
      </c>
    </row>
    <row r="11392" spans="1:16" x14ac:dyDescent="0.3">
      <c r="A11392" t="s">
        <v>12888</v>
      </c>
    </row>
    <row r="11393" spans="1:18" x14ac:dyDescent="0.3">
      <c r="A11393" t="s">
        <v>13249</v>
      </c>
      <c r="B11393" t="s">
        <v>13250</v>
      </c>
      <c r="C11393" t="s">
        <v>13251</v>
      </c>
      <c r="D11393" t="s">
        <v>13252</v>
      </c>
      <c r="E11393" t="s">
        <v>156</v>
      </c>
      <c r="F11393" t="s">
        <v>13253</v>
      </c>
      <c r="G11393" t="s">
        <v>13254</v>
      </c>
      <c r="H11393" t="s">
        <v>396</v>
      </c>
    </row>
    <row r="11394" spans="1:18" x14ac:dyDescent="0.3">
      <c r="A11394" t="s">
        <v>12888</v>
      </c>
    </row>
    <row r="11395" spans="1:18" x14ac:dyDescent="0.3">
      <c r="A11395" t="s">
        <v>13152</v>
      </c>
      <c r="B11395" t="s">
        <v>5155</v>
      </c>
      <c r="C11395" t="s">
        <v>7559</v>
      </c>
      <c r="D11395" t="s">
        <v>13255</v>
      </c>
      <c r="E11395" t="s">
        <v>13256</v>
      </c>
      <c r="F11395" t="s">
        <v>156</v>
      </c>
      <c r="G11395" t="s">
        <v>13257</v>
      </c>
      <c r="H11395" t="s">
        <v>13258</v>
      </c>
      <c r="I11395" t="s">
        <v>12939</v>
      </c>
      <c r="J11395" t="s">
        <v>13259</v>
      </c>
    </row>
    <row r="11396" spans="1:18" x14ac:dyDescent="0.3">
      <c r="A11396" t="s">
        <v>12888</v>
      </c>
    </row>
    <row r="11397" spans="1:18" x14ac:dyDescent="0.3">
      <c r="A11397" t="s">
        <v>13260</v>
      </c>
      <c r="B11397" t="s">
        <v>13261</v>
      </c>
      <c r="C11397" t="s">
        <v>142</v>
      </c>
      <c r="D11397" t="s">
        <v>6668</v>
      </c>
      <c r="E11397" t="s">
        <v>9252</v>
      </c>
      <c r="F11397" t="s">
        <v>396</v>
      </c>
    </row>
    <row r="11398" spans="1:18" x14ac:dyDescent="0.3">
      <c r="A11398" t="s">
        <v>12888</v>
      </c>
    </row>
    <row r="11399" spans="1:18" x14ac:dyDescent="0.3">
      <c r="A11399" t="s">
        <v>13262</v>
      </c>
      <c r="B11399" t="s">
        <v>13263</v>
      </c>
      <c r="C11399" t="s">
        <v>142</v>
      </c>
      <c r="D11399" t="s">
        <v>13264</v>
      </c>
      <c r="E11399" t="s">
        <v>13265</v>
      </c>
      <c r="F11399" t="s">
        <v>13266</v>
      </c>
      <c r="G11399" t="s">
        <v>156</v>
      </c>
      <c r="H11399" t="s">
        <v>13267</v>
      </c>
      <c r="I11399" t="s">
        <v>396</v>
      </c>
    </row>
    <row r="11400" spans="1:18" x14ac:dyDescent="0.3">
      <c r="A11400" t="s">
        <v>13268</v>
      </c>
    </row>
    <row r="11401" spans="1:18" x14ac:dyDescent="0.3">
      <c r="A11401" t="s">
        <v>13152</v>
      </c>
      <c r="B11401" t="s">
        <v>5166</v>
      </c>
      <c r="C11401" t="s">
        <v>13269</v>
      </c>
      <c r="D11401" t="s">
        <v>5155</v>
      </c>
      <c r="E11401" t="s">
        <v>13270</v>
      </c>
      <c r="F11401" t="s">
        <v>142</v>
      </c>
      <c r="G11401" t="s">
        <v>13271</v>
      </c>
      <c r="H11401" t="s">
        <v>13272</v>
      </c>
      <c r="I11401" t="s">
        <v>13273</v>
      </c>
      <c r="J11401" t="s">
        <v>13274</v>
      </c>
    </row>
    <row r="11402" spans="1:18" x14ac:dyDescent="0.3">
      <c r="A11402" t="s">
        <v>13152</v>
      </c>
      <c r="B11402" t="s">
        <v>6405</v>
      </c>
      <c r="C11402" t="s">
        <v>13275</v>
      </c>
      <c r="D11402" t="s">
        <v>13276</v>
      </c>
      <c r="E11402" t="s">
        <v>13277</v>
      </c>
      <c r="F11402" t="s">
        <v>13278</v>
      </c>
      <c r="G11402" t="s">
        <v>142</v>
      </c>
      <c r="H11402" t="s">
        <v>6234</v>
      </c>
      <c r="I11402" t="s">
        <v>12939</v>
      </c>
      <c r="J11402" t="s">
        <v>13279</v>
      </c>
      <c r="K11402" t="s">
        <v>13242</v>
      </c>
      <c r="L11402" t="s">
        <v>13280</v>
      </c>
      <c r="M11402" t="s">
        <v>12939</v>
      </c>
      <c r="N11402" t="s">
        <v>13281</v>
      </c>
      <c r="O11402" t="s">
        <v>142</v>
      </c>
      <c r="P11402" t="s">
        <v>12307</v>
      </c>
      <c r="Q11402" t="s">
        <v>13282</v>
      </c>
      <c r="R11402" t="s">
        <v>13283</v>
      </c>
    </row>
    <row r="11403" spans="1:18" x14ac:dyDescent="0.3">
      <c r="A11403" t="s">
        <v>13152</v>
      </c>
      <c r="B11403" t="s">
        <v>6412</v>
      </c>
      <c r="C11403" t="s">
        <v>13284</v>
      </c>
      <c r="D11403" t="s">
        <v>12939</v>
      </c>
      <c r="E11403" t="s">
        <v>13285</v>
      </c>
      <c r="F11403" t="s">
        <v>5155</v>
      </c>
      <c r="G11403" t="s">
        <v>13286</v>
      </c>
      <c r="H11403" t="s">
        <v>13287</v>
      </c>
      <c r="I11403" t="s">
        <v>13288</v>
      </c>
      <c r="J11403" t="s">
        <v>13289</v>
      </c>
      <c r="K11403" t="s">
        <v>142</v>
      </c>
      <c r="L11403" t="s">
        <v>13290</v>
      </c>
      <c r="M11403" t="s">
        <v>476</v>
      </c>
    </row>
    <row r="11404" spans="1:18" x14ac:dyDescent="0.3">
      <c r="A11404" t="s">
        <v>13152</v>
      </c>
      <c r="B11404" t="s">
        <v>6418</v>
      </c>
      <c r="C11404" t="s">
        <v>13291</v>
      </c>
      <c r="D11404" t="s">
        <v>12939</v>
      </c>
      <c r="E11404" t="s">
        <v>13292</v>
      </c>
      <c r="F11404" t="s">
        <v>13293</v>
      </c>
      <c r="G11404" t="s">
        <v>13294</v>
      </c>
      <c r="H11404" t="s">
        <v>12874</v>
      </c>
      <c r="I11404" t="s">
        <v>142</v>
      </c>
      <c r="J11404" t="s">
        <v>13295</v>
      </c>
      <c r="K11404" t="s">
        <v>142</v>
      </c>
      <c r="L11404" t="s">
        <v>13296</v>
      </c>
      <c r="M11404" t="s">
        <v>142</v>
      </c>
      <c r="N11404" t="s">
        <v>12628</v>
      </c>
      <c r="O11404" t="s">
        <v>13297</v>
      </c>
      <c r="P11404" t="s">
        <v>13075</v>
      </c>
    </row>
    <row r="11405" spans="1:18" x14ac:dyDescent="0.3">
      <c r="A11405" t="s">
        <v>12886</v>
      </c>
      <c r="B11405" t="s">
        <v>13298</v>
      </c>
      <c r="C11405" t="s">
        <v>13299</v>
      </c>
      <c r="D11405" t="s">
        <v>13300</v>
      </c>
      <c r="E11405" t="s">
        <v>142</v>
      </c>
      <c r="F11405" t="s">
        <v>8198</v>
      </c>
      <c r="G11405" t="s">
        <v>13301</v>
      </c>
      <c r="H11405" t="s">
        <v>396</v>
      </c>
    </row>
    <row r="11406" spans="1:18" x14ac:dyDescent="0.3">
      <c r="A11406" t="s">
        <v>12886</v>
      </c>
      <c r="B11406" t="s">
        <v>13302</v>
      </c>
      <c r="C11406" t="s">
        <v>13303</v>
      </c>
      <c r="D11406" t="s">
        <v>13304</v>
      </c>
      <c r="E11406" t="s">
        <v>13305</v>
      </c>
      <c r="F11406" t="s">
        <v>13306</v>
      </c>
      <c r="G11406" t="s">
        <v>13307</v>
      </c>
      <c r="H11406" t="s">
        <v>13308</v>
      </c>
      <c r="I11406" t="s">
        <v>13309</v>
      </c>
      <c r="J11406" t="s">
        <v>13310</v>
      </c>
      <c r="K11406" t="s">
        <v>13311</v>
      </c>
      <c r="L11406" t="s">
        <v>13312</v>
      </c>
      <c r="M11406" t="s">
        <v>13313</v>
      </c>
    </row>
    <row r="11407" spans="1:18" x14ac:dyDescent="0.3">
      <c r="A11407" t="s">
        <v>12886</v>
      </c>
      <c r="B11407" t="s">
        <v>13314</v>
      </c>
      <c r="C11407" t="s">
        <v>13315</v>
      </c>
      <c r="D11407" t="s">
        <v>13316</v>
      </c>
      <c r="E11407" t="s">
        <v>13317</v>
      </c>
      <c r="F11407" t="s">
        <v>142</v>
      </c>
      <c r="G11407" t="s">
        <v>13318</v>
      </c>
      <c r="H11407" t="s">
        <v>9322</v>
      </c>
      <c r="I11407" t="s">
        <v>12939</v>
      </c>
      <c r="J11407" t="s">
        <v>13319</v>
      </c>
      <c r="K11407" t="s">
        <v>13320</v>
      </c>
    </row>
    <row r="11408" spans="1:18" x14ac:dyDescent="0.3">
      <c r="A11408" t="s">
        <v>12886</v>
      </c>
      <c r="B11408" t="s">
        <v>13321</v>
      </c>
      <c r="C11408" t="s">
        <v>13322</v>
      </c>
      <c r="D11408" t="s">
        <v>13323</v>
      </c>
      <c r="E11408" t="s">
        <v>13324</v>
      </c>
      <c r="F11408" t="s">
        <v>142</v>
      </c>
      <c r="G11408" t="s">
        <v>6234</v>
      </c>
      <c r="H11408" t="s">
        <v>13325</v>
      </c>
      <c r="I11408" t="s">
        <v>13326</v>
      </c>
      <c r="J11408" t="s">
        <v>13327</v>
      </c>
      <c r="K11408" t="s">
        <v>13328</v>
      </c>
      <c r="L11408" t="s">
        <v>156</v>
      </c>
      <c r="M11408" t="s">
        <v>13329</v>
      </c>
      <c r="N11408" t="s">
        <v>13330</v>
      </c>
    </row>
    <row r="11409" spans="1:20" x14ac:dyDescent="0.3">
      <c r="A11409" t="s">
        <v>12886</v>
      </c>
      <c r="B11409" t="s">
        <v>13331</v>
      </c>
      <c r="C11409" t="s">
        <v>13323</v>
      </c>
      <c r="D11409" t="s">
        <v>13324</v>
      </c>
      <c r="E11409" t="s">
        <v>142</v>
      </c>
      <c r="F11409" t="s">
        <v>6234</v>
      </c>
      <c r="G11409" t="s">
        <v>8170</v>
      </c>
      <c r="H11409" t="s">
        <v>13332</v>
      </c>
      <c r="I11409" t="s">
        <v>142</v>
      </c>
      <c r="J11409" t="s">
        <v>13333</v>
      </c>
      <c r="K11409" t="s">
        <v>142</v>
      </c>
      <c r="L11409" t="s">
        <v>13334</v>
      </c>
      <c r="M11409" t="s">
        <v>142</v>
      </c>
      <c r="N11409" t="s">
        <v>13335</v>
      </c>
      <c r="O11409" t="s">
        <v>142</v>
      </c>
      <c r="P11409" t="s">
        <v>9898</v>
      </c>
      <c r="Q11409" t="s">
        <v>142</v>
      </c>
      <c r="R11409" t="s">
        <v>13336</v>
      </c>
    </row>
    <row r="11410" spans="1:20" x14ac:dyDescent="0.3">
      <c r="A11410" t="s">
        <v>12886</v>
      </c>
      <c r="B11410" t="s">
        <v>13337</v>
      </c>
      <c r="C11410" t="s">
        <v>13250</v>
      </c>
      <c r="D11410" t="s">
        <v>13338</v>
      </c>
      <c r="E11410" t="s">
        <v>13252</v>
      </c>
      <c r="F11410" t="s">
        <v>156</v>
      </c>
      <c r="G11410" t="s">
        <v>13253</v>
      </c>
      <c r="H11410" t="s">
        <v>13339</v>
      </c>
      <c r="I11410" t="s">
        <v>13340</v>
      </c>
      <c r="J11410" t="s">
        <v>13341</v>
      </c>
      <c r="K11410" t="s">
        <v>142</v>
      </c>
      <c r="L11410" t="s">
        <v>6234</v>
      </c>
      <c r="M11410" t="s">
        <v>13342</v>
      </c>
      <c r="N11410" t="s">
        <v>13343</v>
      </c>
      <c r="O11410" t="s">
        <v>142</v>
      </c>
      <c r="P11410" t="s">
        <v>13344</v>
      </c>
      <c r="Q11410" t="s">
        <v>13345</v>
      </c>
      <c r="R11410" t="s">
        <v>13346</v>
      </c>
      <c r="S11410" t="s">
        <v>13347</v>
      </c>
      <c r="T11410" t="s">
        <v>13348</v>
      </c>
    </row>
    <row r="11411" spans="1:20" x14ac:dyDescent="0.3">
      <c r="A11411" t="s">
        <v>3440</v>
      </c>
      <c r="B11411" t="s">
        <v>396</v>
      </c>
    </row>
    <row r="11412" spans="1:20" x14ac:dyDescent="0.3">
      <c r="A11412" t="s">
        <v>3440</v>
      </c>
      <c r="B11412" t="s">
        <v>396</v>
      </c>
    </row>
    <row r="11413" spans="1:20" x14ac:dyDescent="0.3">
      <c r="A11413" t="s">
        <v>3440</v>
      </c>
      <c r="B11413" t="s">
        <v>7179</v>
      </c>
    </row>
    <row r="11414" spans="1:20" x14ac:dyDescent="0.3">
      <c r="A11414" t="s">
        <v>13349</v>
      </c>
      <c r="B11414" t="s">
        <v>12883</v>
      </c>
      <c r="C11414" t="s">
        <v>12884</v>
      </c>
      <c r="D11414" t="s">
        <v>156</v>
      </c>
      <c r="E11414" t="s">
        <v>12885</v>
      </c>
    </row>
    <row r="11415" spans="1:20" x14ac:dyDescent="0.3">
      <c r="A11415" t="s">
        <v>12886</v>
      </c>
      <c r="B11415" t="s">
        <v>7969</v>
      </c>
      <c r="C11415" t="s">
        <v>12887</v>
      </c>
    </row>
    <row r="11416" spans="1:20" x14ac:dyDescent="0.3">
      <c r="A11416" t="s">
        <v>12888</v>
      </c>
    </row>
    <row r="11417" spans="1:20" x14ac:dyDescent="0.3">
      <c r="A11417" t="s">
        <v>12889</v>
      </c>
      <c r="B11417" t="s">
        <v>142</v>
      </c>
      <c r="C11417" t="s">
        <v>12890</v>
      </c>
      <c r="D11417" t="s">
        <v>12891</v>
      </c>
      <c r="E11417" t="s">
        <v>12892</v>
      </c>
      <c r="F11417" t="s">
        <v>142</v>
      </c>
      <c r="G11417" t="s">
        <v>7194</v>
      </c>
      <c r="H11417" t="s">
        <v>396</v>
      </c>
    </row>
    <row r="11418" spans="1:20" x14ac:dyDescent="0.3">
      <c r="A11418" t="s">
        <v>12888</v>
      </c>
    </row>
    <row r="11419" spans="1:20" x14ac:dyDescent="0.3">
      <c r="A11419" t="s">
        <v>12893</v>
      </c>
      <c r="B11419" t="s">
        <v>12894</v>
      </c>
      <c r="C11419" t="s">
        <v>12895</v>
      </c>
      <c r="D11419" t="s">
        <v>12896</v>
      </c>
      <c r="E11419" t="s">
        <v>12897</v>
      </c>
      <c r="F11419" t="s">
        <v>142</v>
      </c>
      <c r="G11419" t="s">
        <v>12898</v>
      </c>
      <c r="H11419" t="s">
        <v>6078</v>
      </c>
      <c r="I11419" t="s">
        <v>396</v>
      </c>
    </row>
    <row r="11420" spans="1:20" x14ac:dyDescent="0.3">
      <c r="A11420" t="s">
        <v>12899</v>
      </c>
      <c r="B11420" t="s">
        <v>142</v>
      </c>
      <c r="C11420" t="s">
        <v>12900</v>
      </c>
      <c r="D11420" t="s">
        <v>12901</v>
      </c>
      <c r="E11420" t="s">
        <v>12902</v>
      </c>
      <c r="F11420" t="s">
        <v>142</v>
      </c>
      <c r="G11420" t="s">
        <v>12903</v>
      </c>
      <c r="H11420" t="s">
        <v>12904</v>
      </c>
      <c r="I11420" t="s">
        <v>142</v>
      </c>
      <c r="J11420" t="s">
        <v>12905</v>
      </c>
      <c r="K11420" t="s">
        <v>142</v>
      </c>
      <c r="L11420" t="s">
        <v>12906</v>
      </c>
      <c r="M11420" t="s">
        <v>12907</v>
      </c>
      <c r="N11420" t="s">
        <v>396</v>
      </c>
    </row>
    <row r="11421" spans="1:20" x14ac:dyDescent="0.3">
      <c r="A11421" t="s">
        <v>12888</v>
      </c>
    </row>
    <row r="11422" spans="1:20" x14ac:dyDescent="0.3">
      <c r="A11422" t="s">
        <v>12908</v>
      </c>
      <c r="B11422" t="s">
        <v>142</v>
      </c>
      <c r="C11422" t="s">
        <v>12909</v>
      </c>
      <c r="D11422" t="s">
        <v>156</v>
      </c>
      <c r="E11422" t="s">
        <v>12910</v>
      </c>
      <c r="F11422" t="s">
        <v>12911</v>
      </c>
      <c r="G11422" t="s">
        <v>12912</v>
      </c>
      <c r="H11422" t="s">
        <v>142</v>
      </c>
      <c r="I11422" t="s">
        <v>12913</v>
      </c>
      <c r="J11422" t="s">
        <v>396</v>
      </c>
    </row>
    <row r="11423" spans="1:20" x14ac:dyDescent="0.3">
      <c r="A11423" t="s">
        <v>12914</v>
      </c>
      <c r="B11423" t="s">
        <v>142</v>
      </c>
      <c r="C11423" t="s">
        <v>12915</v>
      </c>
      <c r="D11423" t="s">
        <v>142</v>
      </c>
      <c r="E11423" t="s">
        <v>12916</v>
      </c>
      <c r="F11423" t="s">
        <v>12917</v>
      </c>
      <c r="G11423" t="s">
        <v>12918</v>
      </c>
      <c r="H11423" t="s">
        <v>2296</v>
      </c>
      <c r="I11423" t="s">
        <v>12919</v>
      </c>
      <c r="J11423" t="s">
        <v>396</v>
      </c>
    </row>
    <row r="11424" spans="1:20" x14ac:dyDescent="0.3">
      <c r="A11424" t="s">
        <v>12888</v>
      </c>
    </row>
    <row r="11425" spans="1:21" x14ac:dyDescent="0.3">
      <c r="A11425" t="s">
        <v>12920</v>
      </c>
      <c r="B11425" t="s">
        <v>396</v>
      </c>
    </row>
    <row r="11426" spans="1:21" x14ac:dyDescent="0.3">
      <c r="A11426" t="s">
        <v>12888</v>
      </c>
    </row>
    <row r="11427" spans="1:21" x14ac:dyDescent="0.3">
      <c r="A11427" t="s">
        <v>12921</v>
      </c>
      <c r="B11427" t="s">
        <v>142</v>
      </c>
      <c r="C11427" t="s">
        <v>12922</v>
      </c>
      <c r="D11427" t="s">
        <v>142</v>
      </c>
      <c r="E11427" t="s">
        <v>12923</v>
      </c>
      <c r="F11427" t="s">
        <v>142</v>
      </c>
      <c r="G11427" t="s">
        <v>12924</v>
      </c>
      <c r="H11427" t="s">
        <v>142</v>
      </c>
      <c r="I11427" t="s">
        <v>6234</v>
      </c>
      <c r="J11427" t="s">
        <v>1242</v>
      </c>
      <c r="K11427" t="s">
        <v>12925</v>
      </c>
      <c r="L11427" t="s">
        <v>12926</v>
      </c>
      <c r="M11427" t="s">
        <v>396</v>
      </c>
    </row>
    <row r="11428" spans="1:21" x14ac:dyDescent="0.3">
      <c r="A11428" t="s">
        <v>12927</v>
      </c>
      <c r="B11428" t="s">
        <v>12928</v>
      </c>
      <c r="C11428" t="s">
        <v>142</v>
      </c>
      <c r="D11428" t="s">
        <v>12929</v>
      </c>
      <c r="E11428" t="s">
        <v>142</v>
      </c>
      <c r="F11428" t="s">
        <v>12930</v>
      </c>
      <c r="G11428" t="s">
        <v>12931</v>
      </c>
      <c r="H11428" t="s">
        <v>12932</v>
      </c>
      <c r="I11428" t="s">
        <v>142</v>
      </c>
      <c r="J11428" t="s">
        <v>2332</v>
      </c>
      <c r="K11428" t="s">
        <v>12933</v>
      </c>
      <c r="L11428" t="s">
        <v>12934</v>
      </c>
      <c r="M11428" t="s">
        <v>12935</v>
      </c>
      <c r="N11428" t="s">
        <v>396</v>
      </c>
    </row>
    <row r="11429" spans="1:21" x14ac:dyDescent="0.3">
      <c r="A11429" t="s">
        <v>12936</v>
      </c>
      <c r="B11429" t="s">
        <v>12937</v>
      </c>
      <c r="C11429" t="s">
        <v>12938</v>
      </c>
      <c r="D11429" t="s">
        <v>12932</v>
      </c>
      <c r="E11429" t="s">
        <v>142</v>
      </c>
      <c r="F11429" t="s">
        <v>6234</v>
      </c>
      <c r="G11429" t="s">
        <v>12939</v>
      </c>
      <c r="H11429" t="s">
        <v>12940</v>
      </c>
      <c r="I11429" t="s">
        <v>396</v>
      </c>
    </row>
    <row r="11430" spans="1:21" x14ac:dyDescent="0.3">
      <c r="A11430" t="s">
        <v>12941</v>
      </c>
      <c r="B11430" t="s">
        <v>142</v>
      </c>
      <c r="C11430" t="s">
        <v>12942</v>
      </c>
      <c r="D11430" t="s">
        <v>12943</v>
      </c>
      <c r="E11430" t="s">
        <v>142</v>
      </c>
      <c r="F11430" t="s">
        <v>10227</v>
      </c>
      <c r="G11430" t="s">
        <v>142</v>
      </c>
      <c r="H11430" t="s">
        <v>12944</v>
      </c>
      <c r="I11430" t="s">
        <v>142</v>
      </c>
      <c r="J11430" t="s">
        <v>3670</v>
      </c>
      <c r="K11430" t="s">
        <v>12945</v>
      </c>
      <c r="L11430" t="s">
        <v>142</v>
      </c>
      <c r="M11430" t="s">
        <v>12946</v>
      </c>
      <c r="N11430" t="s">
        <v>396</v>
      </c>
    </row>
    <row r="11431" spans="1:21" x14ac:dyDescent="0.3">
      <c r="A11431" t="s">
        <v>12947</v>
      </c>
      <c r="B11431" t="s">
        <v>142</v>
      </c>
      <c r="C11431" t="s">
        <v>12948</v>
      </c>
      <c r="D11431" t="s">
        <v>142</v>
      </c>
      <c r="E11431" t="s">
        <v>12949</v>
      </c>
      <c r="F11431" t="s">
        <v>142</v>
      </c>
      <c r="G11431" t="s">
        <v>12950</v>
      </c>
      <c r="H11431" t="s">
        <v>12951</v>
      </c>
      <c r="I11431" t="s">
        <v>12952</v>
      </c>
      <c r="J11431" t="s">
        <v>156</v>
      </c>
      <c r="K11431" t="s">
        <v>12953</v>
      </c>
      <c r="L11431" t="s">
        <v>12954</v>
      </c>
      <c r="M11431" t="s">
        <v>12955</v>
      </c>
      <c r="N11431" t="s">
        <v>12956</v>
      </c>
      <c r="O11431" t="s">
        <v>12957</v>
      </c>
      <c r="P11431" t="s">
        <v>12958</v>
      </c>
      <c r="Q11431" t="s">
        <v>12959</v>
      </c>
      <c r="R11431" t="s">
        <v>12960</v>
      </c>
      <c r="S11431" t="s">
        <v>12961</v>
      </c>
      <c r="T11431" t="s">
        <v>12962</v>
      </c>
      <c r="U11431" t="s">
        <v>455</v>
      </c>
    </row>
    <row r="11432" spans="1:21" x14ac:dyDescent="0.3">
      <c r="A11432" t="s">
        <v>12963</v>
      </c>
      <c r="B11432" t="s">
        <v>142</v>
      </c>
      <c r="C11432" t="s">
        <v>6493</v>
      </c>
      <c r="D11432" t="s">
        <v>12964</v>
      </c>
    </row>
    <row r="11433" spans="1:21" x14ac:dyDescent="0.3">
      <c r="A11433" t="s">
        <v>12965</v>
      </c>
      <c r="B11433" t="s">
        <v>12966</v>
      </c>
    </row>
    <row r="11434" spans="1:21" x14ac:dyDescent="0.3">
      <c r="A11434" t="s">
        <v>12886</v>
      </c>
      <c r="B11434" t="s">
        <v>8645</v>
      </c>
      <c r="C11434" t="s">
        <v>12967</v>
      </c>
    </row>
    <row r="11435" spans="1:21" x14ac:dyDescent="0.3">
      <c r="A11435" t="s">
        <v>12888</v>
      </c>
    </row>
    <row r="11436" spans="1:21" x14ac:dyDescent="0.3">
      <c r="A11436" t="s">
        <v>12968</v>
      </c>
      <c r="B11436" t="s">
        <v>142</v>
      </c>
      <c r="C11436" t="s">
        <v>12969</v>
      </c>
      <c r="D11436" t="s">
        <v>12970</v>
      </c>
      <c r="E11436" t="s">
        <v>12971</v>
      </c>
      <c r="F11436" t="s">
        <v>142</v>
      </c>
      <c r="G11436" t="s">
        <v>12972</v>
      </c>
      <c r="H11436" t="s">
        <v>12973</v>
      </c>
      <c r="I11436" t="s">
        <v>396</v>
      </c>
    </row>
    <row r="11437" spans="1:21" x14ac:dyDescent="0.3">
      <c r="A11437" t="s">
        <v>12888</v>
      </c>
    </row>
    <row r="11438" spans="1:21" x14ac:dyDescent="0.3">
      <c r="A11438" t="s">
        <v>12974</v>
      </c>
      <c r="B11438" t="s">
        <v>12975</v>
      </c>
      <c r="C11438" t="s">
        <v>12976</v>
      </c>
      <c r="D11438" t="s">
        <v>142</v>
      </c>
      <c r="E11438" t="s">
        <v>12977</v>
      </c>
      <c r="F11438" t="s">
        <v>12978</v>
      </c>
      <c r="G11438" t="s">
        <v>12979</v>
      </c>
      <c r="H11438" t="s">
        <v>12980</v>
      </c>
      <c r="I11438" t="s">
        <v>12981</v>
      </c>
      <c r="J11438" t="s">
        <v>396</v>
      </c>
    </row>
    <row r="11439" spans="1:21" x14ac:dyDescent="0.3">
      <c r="A11439" t="s">
        <v>12888</v>
      </c>
    </row>
    <row r="11440" spans="1:21" x14ac:dyDescent="0.3">
      <c r="A11440" t="s">
        <v>12982</v>
      </c>
      <c r="B11440" t="s">
        <v>142</v>
      </c>
      <c r="C11440" t="s">
        <v>9010</v>
      </c>
      <c r="D11440" t="s">
        <v>156</v>
      </c>
      <c r="E11440" t="s">
        <v>12983</v>
      </c>
      <c r="F11440" t="s">
        <v>12984</v>
      </c>
      <c r="G11440" t="s">
        <v>12985</v>
      </c>
      <c r="H11440" t="s">
        <v>8455</v>
      </c>
      <c r="I11440" t="s">
        <v>12986</v>
      </c>
      <c r="J11440" t="s">
        <v>396</v>
      </c>
    </row>
    <row r="11441" spans="1:13" x14ac:dyDescent="0.3">
      <c r="A11441" t="s">
        <v>12987</v>
      </c>
      <c r="B11441" t="s">
        <v>142</v>
      </c>
      <c r="C11441" t="s">
        <v>12988</v>
      </c>
      <c r="D11441" t="s">
        <v>12989</v>
      </c>
      <c r="E11441" t="s">
        <v>396</v>
      </c>
    </row>
    <row r="11442" spans="1:13" x14ac:dyDescent="0.3">
      <c r="A11442" t="s">
        <v>12990</v>
      </c>
      <c r="B11442" t="s">
        <v>142</v>
      </c>
      <c r="C11442" t="s">
        <v>12991</v>
      </c>
      <c r="D11442" t="s">
        <v>12939</v>
      </c>
      <c r="E11442" t="s">
        <v>12992</v>
      </c>
      <c r="F11442" t="s">
        <v>156</v>
      </c>
      <c r="G11442" t="s">
        <v>12993</v>
      </c>
      <c r="H11442" t="s">
        <v>12994</v>
      </c>
      <c r="I11442" t="s">
        <v>6644</v>
      </c>
      <c r="J11442" t="s">
        <v>396</v>
      </c>
    </row>
    <row r="11443" spans="1:13" x14ac:dyDescent="0.3">
      <c r="A11443" t="s">
        <v>12995</v>
      </c>
      <c r="B11443" t="s">
        <v>12996</v>
      </c>
      <c r="C11443" t="s">
        <v>12997</v>
      </c>
      <c r="D11443" t="s">
        <v>12998</v>
      </c>
      <c r="E11443" t="s">
        <v>12999</v>
      </c>
      <c r="F11443" t="s">
        <v>13000</v>
      </c>
      <c r="G11443" t="s">
        <v>156</v>
      </c>
      <c r="H11443" t="s">
        <v>13001</v>
      </c>
      <c r="I11443" t="s">
        <v>13002</v>
      </c>
      <c r="J11443" t="s">
        <v>6341</v>
      </c>
      <c r="K11443" t="s">
        <v>396</v>
      </c>
    </row>
    <row r="11444" spans="1:13" x14ac:dyDescent="0.3">
      <c r="A11444" t="s">
        <v>13003</v>
      </c>
      <c r="B11444" t="s">
        <v>13004</v>
      </c>
      <c r="C11444" t="s">
        <v>142</v>
      </c>
      <c r="D11444" t="s">
        <v>13005</v>
      </c>
      <c r="E11444" t="s">
        <v>396</v>
      </c>
    </row>
    <row r="11445" spans="1:13" x14ac:dyDescent="0.3">
      <c r="A11445" t="s">
        <v>13006</v>
      </c>
      <c r="B11445" t="s">
        <v>142</v>
      </c>
      <c r="C11445" t="s">
        <v>13007</v>
      </c>
      <c r="D11445" t="s">
        <v>13008</v>
      </c>
      <c r="E11445" t="s">
        <v>142</v>
      </c>
      <c r="F11445" t="s">
        <v>13009</v>
      </c>
      <c r="G11445" t="s">
        <v>13010</v>
      </c>
      <c r="H11445" t="s">
        <v>6961</v>
      </c>
      <c r="I11445" t="s">
        <v>13011</v>
      </c>
      <c r="J11445" t="s">
        <v>7193</v>
      </c>
      <c r="K11445" t="s">
        <v>142</v>
      </c>
      <c r="L11445" t="s">
        <v>13012</v>
      </c>
      <c r="M11445" t="s">
        <v>396</v>
      </c>
    </row>
    <row r="11446" spans="1:13" x14ac:dyDescent="0.3">
      <c r="A11446" t="s">
        <v>13013</v>
      </c>
      <c r="B11446" t="s">
        <v>156</v>
      </c>
      <c r="C11446" t="s">
        <v>13014</v>
      </c>
      <c r="D11446" t="s">
        <v>142</v>
      </c>
      <c r="E11446" t="s">
        <v>12916</v>
      </c>
      <c r="F11446" t="s">
        <v>13015</v>
      </c>
      <c r="G11446" t="s">
        <v>12973</v>
      </c>
      <c r="H11446" t="s">
        <v>396</v>
      </c>
    </row>
    <row r="11447" spans="1:13" x14ac:dyDescent="0.3">
      <c r="A11447" t="s">
        <v>13016</v>
      </c>
      <c r="B11447" t="s">
        <v>142</v>
      </c>
      <c r="C11447" t="s">
        <v>13017</v>
      </c>
      <c r="D11447" t="s">
        <v>13018</v>
      </c>
      <c r="E11447" t="s">
        <v>13019</v>
      </c>
      <c r="F11447" t="s">
        <v>13020</v>
      </c>
      <c r="G11447" t="s">
        <v>396</v>
      </c>
    </row>
    <row r="11448" spans="1:13" x14ac:dyDescent="0.3">
      <c r="A11448" t="s">
        <v>13021</v>
      </c>
      <c r="B11448" t="s">
        <v>142</v>
      </c>
      <c r="C11448" t="s">
        <v>13022</v>
      </c>
      <c r="D11448" t="s">
        <v>142</v>
      </c>
      <c r="E11448" t="s">
        <v>3748</v>
      </c>
      <c r="F11448" t="s">
        <v>13023</v>
      </c>
      <c r="G11448" t="s">
        <v>142</v>
      </c>
      <c r="H11448" t="s">
        <v>13024</v>
      </c>
      <c r="I11448" t="s">
        <v>13025</v>
      </c>
      <c r="J11448" t="s">
        <v>396</v>
      </c>
    </row>
    <row r="11449" spans="1:13" x14ac:dyDescent="0.3">
      <c r="A11449" t="s">
        <v>13026</v>
      </c>
      <c r="B11449" t="s">
        <v>11404</v>
      </c>
      <c r="C11449" t="s">
        <v>142</v>
      </c>
      <c r="D11449" t="s">
        <v>6199</v>
      </c>
      <c r="E11449" t="s">
        <v>6823</v>
      </c>
      <c r="F11449" t="s">
        <v>142</v>
      </c>
      <c r="G11449" t="s">
        <v>13027</v>
      </c>
      <c r="H11449" t="s">
        <v>13028</v>
      </c>
      <c r="I11449" t="s">
        <v>13029</v>
      </c>
      <c r="J11449" t="s">
        <v>13030</v>
      </c>
      <c r="K11449" t="s">
        <v>396</v>
      </c>
    </row>
    <row r="11450" spans="1:13" x14ac:dyDescent="0.3">
      <c r="A11450" t="s">
        <v>13031</v>
      </c>
      <c r="B11450" t="s">
        <v>13032</v>
      </c>
      <c r="C11450" t="s">
        <v>13033</v>
      </c>
      <c r="D11450" t="s">
        <v>142</v>
      </c>
      <c r="E11450" t="s">
        <v>13034</v>
      </c>
      <c r="F11450" t="s">
        <v>396</v>
      </c>
    </row>
    <row r="11451" spans="1:13" x14ac:dyDescent="0.3">
      <c r="A11451" t="s">
        <v>13035</v>
      </c>
      <c r="B11451" t="s">
        <v>13036</v>
      </c>
      <c r="C11451" t="s">
        <v>142</v>
      </c>
      <c r="D11451" t="s">
        <v>13037</v>
      </c>
      <c r="E11451" t="s">
        <v>142</v>
      </c>
      <c r="F11451" t="s">
        <v>13038</v>
      </c>
      <c r="G11451" t="s">
        <v>142</v>
      </c>
      <c r="H11451" t="s">
        <v>13039</v>
      </c>
      <c r="I11451" t="s">
        <v>13029</v>
      </c>
      <c r="J11451" t="s">
        <v>13040</v>
      </c>
      <c r="K11451" t="s">
        <v>6644</v>
      </c>
      <c r="L11451" t="s">
        <v>396</v>
      </c>
    </row>
    <row r="11452" spans="1:13" x14ac:dyDescent="0.3">
      <c r="A11452" t="s">
        <v>13041</v>
      </c>
      <c r="B11452" t="s">
        <v>142</v>
      </c>
      <c r="C11452" t="s">
        <v>13042</v>
      </c>
      <c r="D11452" t="s">
        <v>13043</v>
      </c>
      <c r="E11452" t="s">
        <v>142</v>
      </c>
      <c r="F11452" t="s">
        <v>13044</v>
      </c>
      <c r="G11452" t="s">
        <v>13029</v>
      </c>
      <c r="H11452" t="s">
        <v>13045</v>
      </c>
      <c r="I11452" t="s">
        <v>396</v>
      </c>
    </row>
    <row r="11453" spans="1:13" x14ac:dyDescent="0.3">
      <c r="A11453" t="s">
        <v>13046</v>
      </c>
      <c r="B11453" t="s">
        <v>142</v>
      </c>
      <c r="C11453" t="s">
        <v>13047</v>
      </c>
      <c r="D11453" t="s">
        <v>13025</v>
      </c>
      <c r="E11453" t="s">
        <v>396</v>
      </c>
    </row>
    <row r="11454" spans="1:13" x14ac:dyDescent="0.3">
      <c r="A11454" t="s">
        <v>13048</v>
      </c>
      <c r="B11454" t="s">
        <v>142</v>
      </c>
      <c r="C11454" t="s">
        <v>12596</v>
      </c>
      <c r="D11454" t="s">
        <v>12939</v>
      </c>
      <c r="E11454" t="s">
        <v>13049</v>
      </c>
    </row>
    <row r="11455" spans="1:13" x14ac:dyDescent="0.3">
      <c r="A11455" t="s">
        <v>12965</v>
      </c>
      <c r="B11455" t="s">
        <v>12966</v>
      </c>
    </row>
    <row r="11456" spans="1:13" x14ac:dyDescent="0.3">
      <c r="A11456" t="s">
        <v>3440</v>
      </c>
      <c r="B11456" t="s">
        <v>396</v>
      </c>
    </row>
    <row r="11457" spans="1:16" x14ac:dyDescent="0.3">
      <c r="A11457" t="s">
        <v>12886</v>
      </c>
      <c r="B11457" t="s">
        <v>13050</v>
      </c>
      <c r="C11457" t="s">
        <v>12887</v>
      </c>
    </row>
    <row r="11458" spans="1:16" x14ac:dyDescent="0.3">
      <c r="A11458" t="s">
        <v>12888</v>
      </c>
    </row>
    <row r="11459" spans="1:16" x14ac:dyDescent="0.3">
      <c r="A11459" t="s">
        <v>13051</v>
      </c>
      <c r="B11459" t="s">
        <v>13052</v>
      </c>
      <c r="C11459" t="s">
        <v>12939</v>
      </c>
      <c r="D11459" t="s">
        <v>13053</v>
      </c>
      <c r="E11459" t="s">
        <v>11769</v>
      </c>
    </row>
    <row r="11460" spans="1:16" x14ac:dyDescent="0.3">
      <c r="A11460" t="s">
        <v>6802</v>
      </c>
      <c r="B11460" t="s">
        <v>6229</v>
      </c>
      <c r="C11460" t="s">
        <v>13054</v>
      </c>
    </row>
    <row r="11461" spans="1:16" x14ac:dyDescent="0.3">
      <c r="A11461" t="s">
        <v>12888</v>
      </c>
    </row>
    <row r="11462" spans="1:16" x14ac:dyDescent="0.3">
      <c r="A11462" t="s">
        <v>13055</v>
      </c>
      <c r="B11462" t="s">
        <v>142</v>
      </c>
      <c r="C11462" t="s">
        <v>13056</v>
      </c>
      <c r="D11462" t="s">
        <v>13057</v>
      </c>
      <c r="E11462" t="s">
        <v>13058</v>
      </c>
      <c r="F11462" t="s">
        <v>13059</v>
      </c>
      <c r="G11462" t="s">
        <v>13060</v>
      </c>
      <c r="H11462" t="s">
        <v>13061</v>
      </c>
      <c r="I11462" t="s">
        <v>13062</v>
      </c>
      <c r="J11462" t="s">
        <v>142</v>
      </c>
      <c r="K11462" t="s">
        <v>6473</v>
      </c>
      <c r="L11462" t="s">
        <v>142</v>
      </c>
      <c r="M11462" t="s">
        <v>13063</v>
      </c>
      <c r="N11462" t="s">
        <v>396</v>
      </c>
    </row>
    <row r="11463" spans="1:16" x14ac:dyDescent="0.3">
      <c r="A11463" t="s">
        <v>12888</v>
      </c>
    </row>
    <row r="11464" spans="1:16" x14ac:dyDescent="0.3">
      <c r="A11464" t="s">
        <v>13064</v>
      </c>
      <c r="B11464" t="s">
        <v>13065</v>
      </c>
      <c r="C11464" t="s">
        <v>396</v>
      </c>
    </row>
    <row r="11465" spans="1:16" x14ac:dyDescent="0.3">
      <c r="A11465" t="s">
        <v>12888</v>
      </c>
    </row>
    <row r="11466" spans="1:16" x14ac:dyDescent="0.3">
      <c r="A11466" t="s">
        <v>13066</v>
      </c>
      <c r="B11466" t="s">
        <v>142</v>
      </c>
      <c r="C11466" t="s">
        <v>12903</v>
      </c>
      <c r="D11466" t="s">
        <v>13067</v>
      </c>
      <c r="E11466" t="s">
        <v>13068</v>
      </c>
      <c r="F11466" t="s">
        <v>13069</v>
      </c>
      <c r="G11466" t="s">
        <v>13070</v>
      </c>
      <c r="H11466" t="s">
        <v>142</v>
      </c>
      <c r="I11466" t="s">
        <v>13071</v>
      </c>
      <c r="J11466" t="s">
        <v>13072</v>
      </c>
      <c r="K11466" t="s">
        <v>142</v>
      </c>
      <c r="L11466" t="s">
        <v>13073</v>
      </c>
      <c r="M11466" t="s">
        <v>142</v>
      </c>
      <c r="N11466" t="s">
        <v>13074</v>
      </c>
      <c r="O11466" t="s">
        <v>13075</v>
      </c>
    </row>
    <row r="11467" spans="1:16" x14ac:dyDescent="0.3">
      <c r="A11467" t="s">
        <v>12886</v>
      </c>
      <c r="B11467" t="s">
        <v>13076</v>
      </c>
    </row>
    <row r="11468" spans="1:16" x14ac:dyDescent="0.3">
      <c r="A11468" t="s">
        <v>12888</v>
      </c>
    </row>
    <row r="11469" spans="1:16" x14ac:dyDescent="0.3">
      <c r="A11469" t="s">
        <v>13077</v>
      </c>
      <c r="B11469" t="s">
        <v>142</v>
      </c>
      <c r="C11469" t="s">
        <v>13078</v>
      </c>
      <c r="D11469" t="s">
        <v>13079</v>
      </c>
      <c r="E11469" t="s">
        <v>13080</v>
      </c>
      <c r="F11469" t="s">
        <v>142</v>
      </c>
      <c r="G11469" t="s">
        <v>13081</v>
      </c>
      <c r="H11469" t="s">
        <v>13082</v>
      </c>
      <c r="I11469" t="s">
        <v>13083</v>
      </c>
      <c r="J11469" t="s">
        <v>13029</v>
      </c>
      <c r="K11469" t="s">
        <v>13084</v>
      </c>
      <c r="L11469" t="s">
        <v>142</v>
      </c>
      <c r="M11469" t="s">
        <v>13085</v>
      </c>
      <c r="N11469" t="s">
        <v>13086</v>
      </c>
      <c r="O11469" t="s">
        <v>13087</v>
      </c>
      <c r="P11469" t="s">
        <v>396</v>
      </c>
    </row>
    <row r="11470" spans="1:16" x14ac:dyDescent="0.3">
      <c r="A11470" t="s">
        <v>12888</v>
      </c>
    </row>
    <row r="11471" spans="1:16" x14ac:dyDescent="0.3">
      <c r="A11471" t="s">
        <v>13088</v>
      </c>
      <c r="B11471" t="s">
        <v>156</v>
      </c>
      <c r="C11471" t="s">
        <v>13089</v>
      </c>
      <c r="D11471" t="s">
        <v>13090</v>
      </c>
      <c r="E11471" t="s">
        <v>6633</v>
      </c>
      <c r="F11471" t="s">
        <v>13091</v>
      </c>
      <c r="G11471" t="s">
        <v>13092</v>
      </c>
      <c r="H11471" t="s">
        <v>13093</v>
      </c>
      <c r="I11471" t="s">
        <v>13094</v>
      </c>
      <c r="J11471" t="s">
        <v>13095</v>
      </c>
      <c r="K11471" t="s">
        <v>13096</v>
      </c>
      <c r="L11471" t="s">
        <v>396</v>
      </c>
    </row>
    <row r="11472" spans="1:16" x14ac:dyDescent="0.3">
      <c r="A11472" t="s">
        <v>12888</v>
      </c>
    </row>
    <row r="11473" spans="1:22" x14ac:dyDescent="0.3">
      <c r="A11473" t="s">
        <v>13097</v>
      </c>
      <c r="B11473" t="s">
        <v>142</v>
      </c>
      <c r="C11473" t="s">
        <v>9404</v>
      </c>
      <c r="D11473" t="s">
        <v>142</v>
      </c>
      <c r="E11473" t="s">
        <v>13098</v>
      </c>
      <c r="F11473" t="s">
        <v>142</v>
      </c>
      <c r="G11473" t="s">
        <v>13099</v>
      </c>
      <c r="H11473" t="s">
        <v>13100</v>
      </c>
      <c r="I11473" t="s">
        <v>13101</v>
      </c>
      <c r="J11473" t="s">
        <v>13102</v>
      </c>
      <c r="K11473" t="s">
        <v>142</v>
      </c>
      <c r="L11473" t="s">
        <v>13103</v>
      </c>
      <c r="M11473" t="s">
        <v>396</v>
      </c>
    </row>
    <row r="11474" spans="1:22" x14ac:dyDescent="0.3">
      <c r="A11474" t="s">
        <v>13104</v>
      </c>
      <c r="B11474" t="s">
        <v>13105</v>
      </c>
      <c r="C11474" t="s">
        <v>156</v>
      </c>
      <c r="D11474" t="s">
        <v>13106</v>
      </c>
      <c r="E11474" t="s">
        <v>13107</v>
      </c>
      <c r="F11474" t="s">
        <v>13108</v>
      </c>
      <c r="G11474" t="s">
        <v>2296</v>
      </c>
      <c r="H11474" t="s">
        <v>13109</v>
      </c>
      <c r="I11474" t="s">
        <v>142</v>
      </c>
      <c r="J11474" t="s">
        <v>147</v>
      </c>
      <c r="K11474" t="s">
        <v>13110</v>
      </c>
      <c r="L11474" t="s">
        <v>13111</v>
      </c>
      <c r="M11474" t="s">
        <v>396</v>
      </c>
    </row>
    <row r="11475" spans="1:22" x14ac:dyDescent="0.3">
      <c r="A11475" t="s">
        <v>12965</v>
      </c>
      <c r="B11475" t="s">
        <v>12966</v>
      </c>
    </row>
    <row r="11476" spans="1:22" x14ac:dyDescent="0.3">
      <c r="A11476" t="s">
        <v>3440</v>
      </c>
      <c r="B11476" t="s">
        <v>396</v>
      </c>
    </row>
    <row r="11477" spans="1:22" x14ac:dyDescent="0.3">
      <c r="A11477" t="s">
        <v>12886</v>
      </c>
      <c r="B11477" t="s">
        <v>13112</v>
      </c>
      <c r="C11477" t="s">
        <v>13113</v>
      </c>
      <c r="D11477" t="s">
        <v>13114</v>
      </c>
      <c r="E11477" t="s">
        <v>156</v>
      </c>
      <c r="F11477" t="s">
        <v>9021</v>
      </c>
      <c r="G11477" t="s">
        <v>142</v>
      </c>
      <c r="H11477" t="s">
        <v>13115</v>
      </c>
      <c r="I11477" t="s">
        <v>13116</v>
      </c>
      <c r="J11477" t="s">
        <v>156</v>
      </c>
      <c r="K11477" t="s">
        <v>3487</v>
      </c>
      <c r="L11477" t="s">
        <v>13117</v>
      </c>
    </row>
    <row r="11478" spans="1:22" x14ac:dyDescent="0.3">
      <c r="A11478" t="s">
        <v>13118</v>
      </c>
      <c r="B11478" t="s">
        <v>156</v>
      </c>
      <c r="C11478" t="s">
        <v>8396</v>
      </c>
      <c r="D11478" t="s">
        <v>142</v>
      </c>
      <c r="E11478" t="s">
        <v>12923</v>
      </c>
      <c r="F11478" t="s">
        <v>142</v>
      </c>
      <c r="G11478" t="s">
        <v>11718</v>
      </c>
      <c r="H11478" t="s">
        <v>13119</v>
      </c>
      <c r="I11478" t="s">
        <v>396</v>
      </c>
    </row>
    <row r="11479" spans="1:22" x14ac:dyDescent="0.3">
      <c r="A11479" t="s">
        <v>13120</v>
      </c>
      <c r="B11479" t="s">
        <v>142</v>
      </c>
      <c r="C11479" t="s">
        <v>6630</v>
      </c>
      <c r="D11479" t="s">
        <v>156</v>
      </c>
      <c r="E11479" t="s">
        <v>9021</v>
      </c>
      <c r="F11479" t="s">
        <v>142</v>
      </c>
      <c r="G11479" t="s">
        <v>13121</v>
      </c>
      <c r="H11479" t="s">
        <v>142</v>
      </c>
      <c r="I11479" t="s">
        <v>399</v>
      </c>
      <c r="J11479" t="s">
        <v>13122</v>
      </c>
      <c r="K11479" t="s">
        <v>396</v>
      </c>
    </row>
    <row r="11480" spans="1:22" x14ac:dyDescent="0.3">
      <c r="A11480" t="s">
        <v>13123</v>
      </c>
      <c r="B11480" t="s">
        <v>142</v>
      </c>
      <c r="C11480" t="s">
        <v>13124</v>
      </c>
      <c r="D11480" t="s">
        <v>142</v>
      </c>
      <c r="E11480" t="s">
        <v>399</v>
      </c>
      <c r="F11480" t="s">
        <v>11178</v>
      </c>
      <c r="G11480" t="s">
        <v>396</v>
      </c>
    </row>
    <row r="11481" spans="1:22" x14ac:dyDescent="0.3">
      <c r="A11481" t="s">
        <v>13125</v>
      </c>
      <c r="B11481" t="s">
        <v>13126</v>
      </c>
      <c r="C11481" t="s">
        <v>156</v>
      </c>
      <c r="D11481" t="s">
        <v>13127</v>
      </c>
      <c r="E11481" t="s">
        <v>396</v>
      </c>
    </row>
    <row r="11482" spans="1:22" x14ac:dyDescent="0.3">
      <c r="A11482" t="s">
        <v>13128</v>
      </c>
      <c r="B11482" t="s">
        <v>142</v>
      </c>
      <c r="C11482" t="s">
        <v>13129</v>
      </c>
      <c r="D11482" t="s">
        <v>13130</v>
      </c>
      <c r="E11482" t="s">
        <v>396</v>
      </c>
    </row>
    <row r="11483" spans="1:22" x14ac:dyDescent="0.3">
      <c r="A11483" t="s">
        <v>13131</v>
      </c>
      <c r="B11483" t="s">
        <v>13132</v>
      </c>
      <c r="C11483" t="s">
        <v>13133</v>
      </c>
    </row>
    <row r="11484" spans="1:22" x14ac:dyDescent="0.3">
      <c r="A11484" t="s">
        <v>6802</v>
      </c>
      <c r="B11484" t="s">
        <v>6229</v>
      </c>
      <c r="C11484" t="s">
        <v>13134</v>
      </c>
      <c r="D11484" t="s">
        <v>13135</v>
      </c>
      <c r="E11484" t="s">
        <v>2296</v>
      </c>
      <c r="F11484" t="s">
        <v>1242</v>
      </c>
      <c r="G11484" t="s">
        <v>13136</v>
      </c>
      <c r="H11484" t="s">
        <v>13137</v>
      </c>
      <c r="I11484" t="s">
        <v>13138</v>
      </c>
      <c r="J11484" t="s">
        <v>13139</v>
      </c>
      <c r="K11484" t="s">
        <v>13140</v>
      </c>
      <c r="L11484" t="s">
        <v>13141</v>
      </c>
      <c r="M11484" t="s">
        <v>13142</v>
      </c>
      <c r="N11484" t="s">
        <v>13143</v>
      </c>
      <c r="O11484" t="s">
        <v>142</v>
      </c>
      <c r="P11484" t="s">
        <v>6668</v>
      </c>
      <c r="Q11484" t="s">
        <v>13144</v>
      </c>
      <c r="R11484" t="s">
        <v>142</v>
      </c>
      <c r="S11484" t="s">
        <v>13145</v>
      </c>
      <c r="T11484" t="s">
        <v>13146</v>
      </c>
      <c r="U11484" t="s">
        <v>13147</v>
      </c>
      <c r="V11484" t="s">
        <v>396</v>
      </c>
    </row>
    <row r="11485" spans="1:22" x14ac:dyDescent="0.3">
      <c r="A11485" t="s">
        <v>3440</v>
      </c>
      <c r="B11485" t="s">
        <v>396</v>
      </c>
    </row>
    <row r="11486" spans="1:22" x14ac:dyDescent="0.3">
      <c r="A11486" t="s">
        <v>13148</v>
      </c>
      <c r="B11486" t="s">
        <v>12883</v>
      </c>
      <c r="C11486" t="s">
        <v>13149</v>
      </c>
      <c r="D11486" t="s">
        <v>156</v>
      </c>
      <c r="E11486" t="s">
        <v>12885</v>
      </c>
    </row>
    <row r="11487" spans="1:22" x14ac:dyDescent="0.3">
      <c r="A11487" t="s">
        <v>12886</v>
      </c>
      <c r="B11487" t="s">
        <v>13150</v>
      </c>
    </row>
    <row r="11488" spans="1:22" x14ac:dyDescent="0.3">
      <c r="A11488" t="s">
        <v>13151</v>
      </c>
    </row>
    <row r="11489" spans="1:16" x14ac:dyDescent="0.3">
      <c r="A11489" t="s">
        <v>13152</v>
      </c>
      <c r="B11489" t="s">
        <v>6418</v>
      </c>
      <c r="C11489" t="s">
        <v>13153</v>
      </c>
    </row>
    <row r="11490" spans="1:16" x14ac:dyDescent="0.3">
      <c r="A11490" t="s">
        <v>12888</v>
      </c>
    </row>
    <row r="11491" spans="1:16" x14ac:dyDescent="0.3">
      <c r="A11491" t="s">
        <v>13154</v>
      </c>
      <c r="B11491" t="s">
        <v>142</v>
      </c>
      <c r="C11491" t="s">
        <v>13155</v>
      </c>
      <c r="D11491" t="s">
        <v>13156</v>
      </c>
      <c r="E11491" t="s">
        <v>13157</v>
      </c>
      <c r="F11491" t="s">
        <v>142</v>
      </c>
      <c r="G11491" t="s">
        <v>13158</v>
      </c>
      <c r="H11491" t="s">
        <v>13159</v>
      </c>
      <c r="I11491" t="s">
        <v>13160</v>
      </c>
      <c r="J11491" t="s">
        <v>396</v>
      </c>
    </row>
    <row r="11492" spans="1:16" x14ac:dyDescent="0.3">
      <c r="A11492" t="s">
        <v>13161</v>
      </c>
      <c r="B11492" t="s">
        <v>13162</v>
      </c>
      <c r="C11492" t="s">
        <v>13163</v>
      </c>
      <c r="D11492" t="s">
        <v>13164</v>
      </c>
      <c r="E11492" t="s">
        <v>13165</v>
      </c>
      <c r="F11492" t="s">
        <v>13166</v>
      </c>
      <c r="G11492" t="s">
        <v>142</v>
      </c>
      <c r="H11492" t="s">
        <v>13167</v>
      </c>
      <c r="I11492" t="s">
        <v>13168</v>
      </c>
      <c r="J11492" t="s">
        <v>13169</v>
      </c>
      <c r="K11492" t="s">
        <v>13170</v>
      </c>
    </row>
    <row r="11493" spans="1:16" x14ac:dyDescent="0.3">
      <c r="A11493" t="s">
        <v>3440</v>
      </c>
      <c r="B11493" t="s">
        <v>396</v>
      </c>
    </row>
    <row r="11494" spans="1:16" x14ac:dyDescent="0.3">
      <c r="A11494" t="s">
        <v>13171</v>
      </c>
      <c r="B11494" t="s">
        <v>13172</v>
      </c>
      <c r="C11494" t="s">
        <v>13173</v>
      </c>
      <c r="D11494" t="s">
        <v>142</v>
      </c>
      <c r="E11494" t="s">
        <v>13174</v>
      </c>
    </row>
    <row r="11495" spans="1:16" x14ac:dyDescent="0.3">
      <c r="A11495" t="s">
        <v>12886</v>
      </c>
      <c r="B11495" t="s">
        <v>13175</v>
      </c>
      <c r="C11495" t="s">
        <v>13176</v>
      </c>
      <c r="D11495" t="s">
        <v>142</v>
      </c>
      <c r="E11495" t="s">
        <v>6063</v>
      </c>
      <c r="F11495" t="s">
        <v>13177</v>
      </c>
      <c r="G11495" t="s">
        <v>13178</v>
      </c>
      <c r="H11495" t="s">
        <v>142</v>
      </c>
      <c r="I11495" t="s">
        <v>13179</v>
      </c>
      <c r="J11495" t="s">
        <v>13180</v>
      </c>
      <c r="K11495" t="s">
        <v>142</v>
      </c>
      <c r="L11495" t="s">
        <v>13181</v>
      </c>
      <c r="M11495" t="s">
        <v>13182</v>
      </c>
      <c r="N11495" t="s">
        <v>13183</v>
      </c>
      <c r="O11495" t="s">
        <v>13184</v>
      </c>
    </row>
    <row r="11496" spans="1:16" x14ac:dyDescent="0.3">
      <c r="A11496" t="s">
        <v>12965</v>
      </c>
      <c r="B11496" t="s">
        <v>13185</v>
      </c>
      <c r="C11496" t="s">
        <v>13186</v>
      </c>
      <c r="D11496" t="s">
        <v>13187</v>
      </c>
      <c r="E11496" t="s">
        <v>13188</v>
      </c>
      <c r="F11496" t="s">
        <v>13189</v>
      </c>
      <c r="G11496" t="s">
        <v>13190</v>
      </c>
      <c r="H11496" t="s">
        <v>13191</v>
      </c>
    </row>
    <row r="11497" spans="1:16" x14ac:dyDescent="0.3">
      <c r="A11497" t="s">
        <v>12886</v>
      </c>
      <c r="B11497" t="s">
        <v>13192</v>
      </c>
      <c r="C11497" t="s">
        <v>13193</v>
      </c>
      <c r="D11497" t="s">
        <v>13194</v>
      </c>
      <c r="E11497" t="s">
        <v>2296</v>
      </c>
      <c r="F11497" t="s">
        <v>10756</v>
      </c>
      <c r="G11497" t="s">
        <v>142</v>
      </c>
      <c r="H11497" t="s">
        <v>6668</v>
      </c>
      <c r="I11497" t="s">
        <v>13195</v>
      </c>
      <c r="J11497" t="s">
        <v>13196</v>
      </c>
      <c r="K11497" t="s">
        <v>13197</v>
      </c>
      <c r="L11497" t="s">
        <v>13198</v>
      </c>
      <c r="M11497" t="s">
        <v>13199</v>
      </c>
      <c r="N11497" t="s">
        <v>13200</v>
      </c>
      <c r="O11497" t="s">
        <v>13201</v>
      </c>
    </row>
    <row r="11498" spans="1:16" x14ac:dyDescent="0.3">
      <c r="A11498" t="s">
        <v>12886</v>
      </c>
      <c r="B11498" t="s">
        <v>13202</v>
      </c>
      <c r="C11498" t="s">
        <v>7658</v>
      </c>
      <c r="D11498" t="s">
        <v>6405</v>
      </c>
      <c r="E11498" t="s">
        <v>13203</v>
      </c>
      <c r="F11498" t="s">
        <v>13204</v>
      </c>
      <c r="G11498" t="s">
        <v>12903</v>
      </c>
      <c r="H11498" t="s">
        <v>13205</v>
      </c>
      <c r="I11498" t="s">
        <v>13206</v>
      </c>
      <c r="J11498" t="s">
        <v>13207</v>
      </c>
      <c r="K11498" t="s">
        <v>13208</v>
      </c>
      <c r="L11498" t="s">
        <v>13209</v>
      </c>
      <c r="M11498" t="s">
        <v>13210</v>
      </c>
      <c r="N11498" t="s">
        <v>13211</v>
      </c>
      <c r="O11498" t="s">
        <v>13212</v>
      </c>
      <c r="P11498" t="s">
        <v>13213</v>
      </c>
    </row>
    <row r="11499" spans="1:16" x14ac:dyDescent="0.3">
      <c r="A11499" t="s">
        <v>13214</v>
      </c>
      <c r="B11499" t="s">
        <v>13215</v>
      </c>
      <c r="C11499" t="s">
        <v>13216</v>
      </c>
      <c r="D11499" t="s">
        <v>13217</v>
      </c>
      <c r="E11499" t="s">
        <v>13218</v>
      </c>
      <c r="F11499" t="s">
        <v>13219</v>
      </c>
      <c r="G11499" t="s">
        <v>13220</v>
      </c>
      <c r="H11499" t="s">
        <v>12939</v>
      </c>
      <c r="I11499" t="s">
        <v>13221</v>
      </c>
      <c r="J11499" t="s">
        <v>142</v>
      </c>
      <c r="K11499" t="s">
        <v>13222</v>
      </c>
      <c r="L11499" t="s">
        <v>13223</v>
      </c>
      <c r="M11499" t="s">
        <v>396</v>
      </c>
    </row>
    <row r="11500" spans="1:16" x14ac:dyDescent="0.3">
      <c r="A11500" t="s">
        <v>13224</v>
      </c>
      <c r="B11500" t="s">
        <v>13225</v>
      </c>
      <c r="C11500" t="s">
        <v>13226</v>
      </c>
      <c r="D11500" t="s">
        <v>12939</v>
      </c>
      <c r="E11500" t="s">
        <v>13227</v>
      </c>
      <c r="F11500" t="s">
        <v>13228</v>
      </c>
      <c r="G11500" t="s">
        <v>13229</v>
      </c>
      <c r="H11500" t="s">
        <v>2275</v>
      </c>
      <c r="I11500" t="s">
        <v>396</v>
      </c>
    </row>
    <row r="11501" spans="1:16" x14ac:dyDescent="0.3">
      <c r="A11501" t="s">
        <v>13230</v>
      </c>
      <c r="B11501" t="s">
        <v>13231</v>
      </c>
      <c r="C11501" t="s">
        <v>3500</v>
      </c>
      <c r="D11501" t="s">
        <v>13232</v>
      </c>
      <c r="E11501" t="s">
        <v>13233</v>
      </c>
      <c r="F11501" t="s">
        <v>13210</v>
      </c>
      <c r="G11501" t="s">
        <v>13234</v>
      </c>
      <c r="H11501" t="s">
        <v>13228</v>
      </c>
      <c r="I11501" t="s">
        <v>13235</v>
      </c>
      <c r="J11501" t="s">
        <v>13236</v>
      </c>
      <c r="K11501" t="s">
        <v>13237</v>
      </c>
    </row>
    <row r="11502" spans="1:16" x14ac:dyDescent="0.3">
      <c r="A11502" t="s">
        <v>12886</v>
      </c>
      <c r="B11502" t="s">
        <v>13238</v>
      </c>
      <c r="C11502" t="s">
        <v>12939</v>
      </c>
      <c r="D11502" t="s">
        <v>13239</v>
      </c>
      <c r="E11502" t="s">
        <v>13240</v>
      </c>
      <c r="F11502" t="s">
        <v>13241</v>
      </c>
      <c r="G11502" t="s">
        <v>13242</v>
      </c>
      <c r="H11502" t="s">
        <v>13243</v>
      </c>
      <c r="I11502" t="s">
        <v>156</v>
      </c>
      <c r="J11502" t="s">
        <v>13244</v>
      </c>
      <c r="K11502" t="s">
        <v>12939</v>
      </c>
      <c r="L11502" t="s">
        <v>13245</v>
      </c>
      <c r="M11502" t="s">
        <v>13246</v>
      </c>
      <c r="N11502" t="s">
        <v>13247</v>
      </c>
      <c r="O11502" t="s">
        <v>13248</v>
      </c>
    </row>
    <row r="11503" spans="1:16" x14ac:dyDescent="0.3">
      <c r="A11503" t="s">
        <v>12888</v>
      </c>
    </row>
    <row r="11504" spans="1:16" x14ac:dyDescent="0.3">
      <c r="A11504" t="s">
        <v>13249</v>
      </c>
      <c r="B11504" t="s">
        <v>13250</v>
      </c>
      <c r="C11504" t="s">
        <v>13251</v>
      </c>
      <c r="D11504" t="s">
        <v>13252</v>
      </c>
      <c r="E11504" t="s">
        <v>156</v>
      </c>
      <c r="F11504" t="s">
        <v>13253</v>
      </c>
      <c r="G11504" t="s">
        <v>13254</v>
      </c>
      <c r="H11504" t="s">
        <v>396</v>
      </c>
    </row>
    <row r="11505" spans="1:18" x14ac:dyDescent="0.3">
      <c r="A11505" t="s">
        <v>12888</v>
      </c>
    </row>
    <row r="11506" spans="1:18" x14ac:dyDescent="0.3">
      <c r="A11506" t="s">
        <v>13152</v>
      </c>
      <c r="B11506" t="s">
        <v>5155</v>
      </c>
      <c r="C11506" t="s">
        <v>7559</v>
      </c>
      <c r="D11506" t="s">
        <v>13255</v>
      </c>
      <c r="E11506" t="s">
        <v>13256</v>
      </c>
      <c r="F11506" t="s">
        <v>156</v>
      </c>
      <c r="G11506" t="s">
        <v>13257</v>
      </c>
      <c r="H11506" t="s">
        <v>13258</v>
      </c>
      <c r="I11506" t="s">
        <v>12939</v>
      </c>
      <c r="J11506" t="s">
        <v>13259</v>
      </c>
    </row>
    <row r="11507" spans="1:18" x14ac:dyDescent="0.3">
      <c r="A11507" t="s">
        <v>12888</v>
      </c>
    </row>
    <row r="11508" spans="1:18" x14ac:dyDescent="0.3">
      <c r="A11508" t="s">
        <v>13260</v>
      </c>
      <c r="B11508" t="s">
        <v>13261</v>
      </c>
      <c r="C11508" t="s">
        <v>142</v>
      </c>
      <c r="D11508" t="s">
        <v>6668</v>
      </c>
      <c r="E11508" t="s">
        <v>9252</v>
      </c>
      <c r="F11508" t="s">
        <v>396</v>
      </c>
    </row>
    <row r="11509" spans="1:18" x14ac:dyDescent="0.3">
      <c r="A11509" t="s">
        <v>12888</v>
      </c>
    </row>
    <row r="11510" spans="1:18" x14ac:dyDescent="0.3">
      <c r="A11510" t="s">
        <v>13262</v>
      </c>
      <c r="B11510" t="s">
        <v>13263</v>
      </c>
      <c r="C11510" t="s">
        <v>142</v>
      </c>
      <c r="D11510" t="s">
        <v>13264</v>
      </c>
      <c r="E11510" t="s">
        <v>13265</v>
      </c>
      <c r="F11510" t="s">
        <v>13266</v>
      </c>
      <c r="G11510" t="s">
        <v>156</v>
      </c>
      <c r="H11510" t="s">
        <v>13267</v>
      </c>
      <c r="I11510" t="s">
        <v>396</v>
      </c>
    </row>
    <row r="11511" spans="1:18" x14ac:dyDescent="0.3">
      <c r="A11511" t="s">
        <v>13268</v>
      </c>
    </row>
    <row r="11512" spans="1:18" x14ac:dyDescent="0.3">
      <c r="A11512" t="s">
        <v>13152</v>
      </c>
      <c r="B11512" t="s">
        <v>5166</v>
      </c>
      <c r="C11512" t="s">
        <v>13269</v>
      </c>
      <c r="D11512" t="s">
        <v>5155</v>
      </c>
      <c r="E11512" t="s">
        <v>13270</v>
      </c>
      <c r="F11512" t="s">
        <v>142</v>
      </c>
      <c r="G11512" t="s">
        <v>13271</v>
      </c>
      <c r="H11512" t="s">
        <v>13272</v>
      </c>
      <c r="I11512" t="s">
        <v>13273</v>
      </c>
      <c r="J11512" t="s">
        <v>13274</v>
      </c>
    </row>
    <row r="11513" spans="1:18" x14ac:dyDescent="0.3">
      <c r="A11513" t="s">
        <v>13152</v>
      </c>
      <c r="B11513" t="s">
        <v>6405</v>
      </c>
      <c r="C11513" t="s">
        <v>13275</v>
      </c>
      <c r="D11513" t="s">
        <v>13276</v>
      </c>
      <c r="E11513" t="s">
        <v>13277</v>
      </c>
      <c r="F11513" t="s">
        <v>13278</v>
      </c>
      <c r="G11513" t="s">
        <v>142</v>
      </c>
      <c r="H11513" t="s">
        <v>6234</v>
      </c>
      <c r="I11513" t="s">
        <v>12939</v>
      </c>
      <c r="J11513" t="s">
        <v>13279</v>
      </c>
      <c r="K11513" t="s">
        <v>13242</v>
      </c>
      <c r="L11513" t="s">
        <v>13280</v>
      </c>
      <c r="M11513" t="s">
        <v>12939</v>
      </c>
      <c r="N11513" t="s">
        <v>13281</v>
      </c>
      <c r="O11513" t="s">
        <v>142</v>
      </c>
      <c r="P11513" t="s">
        <v>12307</v>
      </c>
      <c r="Q11513" t="s">
        <v>13282</v>
      </c>
      <c r="R11513" t="s">
        <v>13283</v>
      </c>
    </row>
    <row r="11514" spans="1:18" x14ac:dyDescent="0.3">
      <c r="A11514" t="s">
        <v>13152</v>
      </c>
      <c r="B11514" t="s">
        <v>6412</v>
      </c>
      <c r="C11514" t="s">
        <v>13284</v>
      </c>
      <c r="D11514" t="s">
        <v>12939</v>
      </c>
      <c r="E11514" t="s">
        <v>13285</v>
      </c>
      <c r="F11514" t="s">
        <v>5155</v>
      </c>
      <c r="G11514" t="s">
        <v>13286</v>
      </c>
      <c r="H11514" t="s">
        <v>13287</v>
      </c>
      <c r="I11514" t="s">
        <v>13288</v>
      </c>
      <c r="J11514" t="s">
        <v>13289</v>
      </c>
      <c r="K11514" t="s">
        <v>142</v>
      </c>
      <c r="L11514" t="s">
        <v>13290</v>
      </c>
      <c r="M11514" t="s">
        <v>476</v>
      </c>
    </row>
    <row r="11515" spans="1:18" x14ac:dyDescent="0.3">
      <c r="A11515" t="s">
        <v>13152</v>
      </c>
      <c r="B11515" t="s">
        <v>6418</v>
      </c>
      <c r="C11515" t="s">
        <v>13291</v>
      </c>
      <c r="D11515" t="s">
        <v>12939</v>
      </c>
      <c r="E11515" t="s">
        <v>13292</v>
      </c>
      <c r="F11515" t="s">
        <v>13293</v>
      </c>
      <c r="G11515" t="s">
        <v>13294</v>
      </c>
      <c r="H11515" t="s">
        <v>12874</v>
      </c>
      <c r="I11515" t="s">
        <v>142</v>
      </c>
      <c r="J11515" t="s">
        <v>13295</v>
      </c>
      <c r="K11515" t="s">
        <v>142</v>
      </c>
      <c r="L11515" t="s">
        <v>13296</v>
      </c>
      <c r="M11515" t="s">
        <v>142</v>
      </c>
      <c r="N11515" t="s">
        <v>12628</v>
      </c>
      <c r="O11515" t="s">
        <v>13297</v>
      </c>
      <c r="P11515" t="s">
        <v>13075</v>
      </c>
    </row>
    <row r="11516" spans="1:18" x14ac:dyDescent="0.3">
      <c r="A11516" t="s">
        <v>12886</v>
      </c>
      <c r="B11516" t="s">
        <v>13298</v>
      </c>
      <c r="C11516" t="s">
        <v>13299</v>
      </c>
      <c r="D11516" t="s">
        <v>13300</v>
      </c>
      <c r="E11516" t="s">
        <v>142</v>
      </c>
      <c r="F11516" t="s">
        <v>8198</v>
      </c>
      <c r="G11516" t="s">
        <v>13301</v>
      </c>
      <c r="H11516" t="s">
        <v>396</v>
      </c>
    </row>
    <row r="11517" spans="1:18" x14ac:dyDescent="0.3">
      <c r="A11517" t="s">
        <v>12886</v>
      </c>
      <c r="B11517" t="s">
        <v>13302</v>
      </c>
      <c r="C11517" t="s">
        <v>13303</v>
      </c>
      <c r="D11517" t="s">
        <v>13304</v>
      </c>
      <c r="E11517" t="s">
        <v>13305</v>
      </c>
      <c r="F11517" t="s">
        <v>13306</v>
      </c>
      <c r="G11517" t="s">
        <v>13307</v>
      </c>
      <c r="H11517" t="s">
        <v>13308</v>
      </c>
      <c r="I11517" t="s">
        <v>13309</v>
      </c>
      <c r="J11517" t="s">
        <v>13310</v>
      </c>
      <c r="K11517" t="s">
        <v>13311</v>
      </c>
      <c r="L11517" t="s">
        <v>13312</v>
      </c>
      <c r="M11517" t="s">
        <v>13313</v>
      </c>
    </row>
    <row r="11518" spans="1:18" x14ac:dyDescent="0.3">
      <c r="A11518" t="s">
        <v>12886</v>
      </c>
      <c r="B11518" t="s">
        <v>13314</v>
      </c>
      <c r="C11518" t="s">
        <v>13315</v>
      </c>
      <c r="D11518" t="s">
        <v>13316</v>
      </c>
      <c r="E11518" t="s">
        <v>13317</v>
      </c>
      <c r="F11518" t="s">
        <v>142</v>
      </c>
      <c r="G11518" t="s">
        <v>13318</v>
      </c>
      <c r="H11518" t="s">
        <v>9322</v>
      </c>
      <c r="I11518" t="s">
        <v>12939</v>
      </c>
      <c r="J11518" t="s">
        <v>13319</v>
      </c>
      <c r="K11518" t="s">
        <v>13320</v>
      </c>
    </row>
    <row r="11519" spans="1:18" x14ac:dyDescent="0.3">
      <c r="A11519" t="s">
        <v>12886</v>
      </c>
      <c r="B11519" t="s">
        <v>13321</v>
      </c>
      <c r="C11519" t="s">
        <v>13322</v>
      </c>
      <c r="D11519" t="s">
        <v>13323</v>
      </c>
      <c r="E11519" t="s">
        <v>13324</v>
      </c>
      <c r="F11519" t="s">
        <v>142</v>
      </c>
      <c r="G11519" t="s">
        <v>6234</v>
      </c>
      <c r="H11519" t="s">
        <v>13325</v>
      </c>
      <c r="I11519" t="s">
        <v>13326</v>
      </c>
      <c r="J11519" t="s">
        <v>13327</v>
      </c>
      <c r="K11519" t="s">
        <v>13328</v>
      </c>
      <c r="L11519" t="s">
        <v>156</v>
      </c>
      <c r="M11519" t="s">
        <v>13329</v>
      </c>
      <c r="N11519" t="s">
        <v>13330</v>
      </c>
    </row>
    <row r="11520" spans="1:18" x14ac:dyDescent="0.3">
      <c r="A11520" t="s">
        <v>12886</v>
      </c>
      <c r="B11520" t="s">
        <v>13331</v>
      </c>
      <c r="C11520" t="s">
        <v>13323</v>
      </c>
      <c r="D11520" t="s">
        <v>13324</v>
      </c>
      <c r="E11520" t="s">
        <v>142</v>
      </c>
      <c r="F11520" t="s">
        <v>6234</v>
      </c>
      <c r="G11520" t="s">
        <v>8170</v>
      </c>
      <c r="H11520" t="s">
        <v>13332</v>
      </c>
      <c r="I11520" t="s">
        <v>142</v>
      </c>
      <c r="J11520" t="s">
        <v>13333</v>
      </c>
      <c r="K11520" t="s">
        <v>142</v>
      </c>
      <c r="L11520" t="s">
        <v>13334</v>
      </c>
      <c r="M11520" t="s">
        <v>142</v>
      </c>
      <c r="N11520" t="s">
        <v>13335</v>
      </c>
      <c r="O11520" t="s">
        <v>142</v>
      </c>
      <c r="P11520" t="s">
        <v>9898</v>
      </c>
      <c r="Q11520" t="s">
        <v>142</v>
      </c>
      <c r="R11520" t="s">
        <v>13336</v>
      </c>
    </row>
    <row r="11521" spans="1:20" x14ac:dyDescent="0.3">
      <c r="A11521" t="s">
        <v>12886</v>
      </c>
      <c r="B11521" t="s">
        <v>13337</v>
      </c>
      <c r="C11521" t="s">
        <v>13250</v>
      </c>
      <c r="D11521" t="s">
        <v>13338</v>
      </c>
      <c r="E11521" t="s">
        <v>13252</v>
      </c>
      <c r="F11521" t="s">
        <v>156</v>
      </c>
      <c r="G11521" t="s">
        <v>13253</v>
      </c>
      <c r="H11521" t="s">
        <v>13339</v>
      </c>
      <c r="I11521" t="s">
        <v>13340</v>
      </c>
      <c r="J11521" t="s">
        <v>13341</v>
      </c>
      <c r="K11521" t="s">
        <v>142</v>
      </c>
      <c r="L11521" t="s">
        <v>6234</v>
      </c>
      <c r="M11521" t="s">
        <v>13342</v>
      </c>
      <c r="N11521" t="s">
        <v>13343</v>
      </c>
      <c r="O11521" t="s">
        <v>142</v>
      </c>
      <c r="P11521" t="s">
        <v>13344</v>
      </c>
      <c r="Q11521" t="s">
        <v>13345</v>
      </c>
      <c r="R11521" t="s">
        <v>13346</v>
      </c>
      <c r="S11521" t="s">
        <v>13347</v>
      </c>
      <c r="T11521" t="s">
        <v>13348</v>
      </c>
    </row>
    <row r="11522" spans="1:20" x14ac:dyDescent="0.3">
      <c r="A11522" t="s">
        <v>3440</v>
      </c>
      <c r="B11522" t="s">
        <v>396</v>
      </c>
    </row>
    <row r="11523" spans="1:20" x14ac:dyDescent="0.3">
      <c r="A11523" t="s">
        <v>3440</v>
      </c>
      <c r="B11523" t="s">
        <v>396</v>
      </c>
    </row>
    <row r="11524" spans="1:20" x14ac:dyDescent="0.3">
      <c r="A11524" t="s">
        <v>3440</v>
      </c>
      <c r="B11524" t="s">
        <v>7179</v>
      </c>
    </row>
    <row r="11525" spans="1:20" x14ac:dyDescent="0.3">
      <c r="A11525" t="s">
        <v>13350</v>
      </c>
      <c r="B11525" t="s">
        <v>12883</v>
      </c>
      <c r="C11525" t="s">
        <v>12884</v>
      </c>
      <c r="D11525" t="s">
        <v>156</v>
      </c>
      <c r="E11525" t="s">
        <v>12885</v>
      </c>
    </row>
    <row r="11526" spans="1:20" x14ac:dyDescent="0.3">
      <c r="A11526" t="s">
        <v>12886</v>
      </c>
      <c r="B11526" t="s">
        <v>7969</v>
      </c>
      <c r="C11526" t="s">
        <v>12887</v>
      </c>
    </row>
    <row r="11527" spans="1:20" x14ac:dyDescent="0.3">
      <c r="A11527" t="s">
        <v>12888</v>
      </c>
    </row>
    <row r="11528" spans="1:20" x14ac:dyDescent="0.3">
      <c r="A11528" t="s">
        <v>12889</v>
      </c>
      <c r="B11528" t="s">
        <v>142</v>
      </c>
      <c r="C11528" t="s">
        <v>12890</v>
      </c>
      <c r="D11528" t="s">
        <v>12891</v>
      </c>
      <c r="E11528" t="s">
        <v>12892</v>
      </c>
      <c r="F11528" t="s">
        <v>142</v>
      </c>
      <c r="G11528" t="s">
        <v>7194</v>
      </c>
      <c r="H11528" t="s">
        <v>396</v>
      </c>
    </row>
    <row r="11529" spans="1:20" x14ac:dyDescent="0.3">
      <c r="A11529" t="s">
        <v>12888</v>
      </c>
    </row>
    <row r="11530" spans="1:20" x14ac:dyDescent="0.3">
      <c r="A11530" t="s">
        <v>12893</v>
      </c>
      <c r="B11530" t="s">
        <v>12894</v>
      </c>
      <c r="C11530" t="s">
        <v>12895</v>
      </c>
      <c r="D11530" t="s">
        <v>12896</v>
      </c>
      <c r="E11530" t="s">
        <v>12897</v>
      </c>
      <c r="F11530" t="s">
        <v>142</v>
      </c>
      <c r="G11530" t="s">
        <v>12898</v>
      </c>
      <c r="H11530" t="s">
        <v>6078</v>
      </c>
      <c r="I11530" t="s">
        <v>396</v>
      </c>
    </row>
    <row r="11531" spans="1:20" x14ac:dyDescent="0.3">
      <c r="A11531" t="s">
        <v>12899</v>
      </c>
      <c r="B11531" t="s">
        <v>142</v>
      </c>
      <c r="C11531" t="s">
        <v>12900</v>
      </c>
      <c r="D11531" t="s">
        <v>12901</v>
      </c>
      <c r="E11531" t="s">
        <v>12902</v>
      </c>
      <c r="F11531" t="s">
        <v>142</v>
      </c>
      <c r="G11531" t="s">
        <v>12903</v>
      </c>
      <c r="H11531" t="s">
        <v>12904</v>
      </c>
      <c r="I11531" t="s">
        <v>142</v>
      </c>
      <c r="J11531" t="s">
        <v>12905</v>
      </c>
      <c r="K11531" t="s">
        <v>142</v>
      </c>
      <c r="L11531" t="s">
        <v>12906</v>
      </c>
      <c r="M11531" t="s">
        <v>12907</v>
      </c>
      <c r="N11531" t="s">
        <v>396</v>
      </c>
    </row>
    <row r="11532" spans="1:20" x14ac:dyDescent="0.3">
      <c r="A11532" t="s">
        <v>12888</v>
      </c>
    </row>
    <row r="11533" spans="1:20" x14ac:dyDescent="0.3">
      <c r="A11533" t="s">
        <v>12908</v>
      </c>
      <c r="B11533" t="s">
        <v>142</v>
      </c>
      <c r="C11533" t="s">
        <v>12909</v>
      </c>
      <c r="D11533" t="s">
        <v>156</v>
      </c>
      <c r="E11533" t="s">
        <v>12910</v>
      </c>
      <c r="F11533" t="s">
        <v>12911</v>
      </c>
      <c r="G11533" t="s">
        <v>12912</v>
      </c>
      <c r="H11533" t="s">
        <v>142</v>
      </c>
      <c r="I11533" t="s">
        <v>12913</v>
      </c>
      <c r="J11533" t="s">
        <v>396</v>
      </c>
    </row>
    <row r="11534" spans="1:20" x14ac:dyDescent="0.3">
      <c r="A11534" t="s">
        <v>12914</v>
      </c>
      <c r="B11534" t="s">
        <v>142</v>
      </c>
      <c r="C11534" t="s">
        <v>12915</v>
      </c>
      <c r="D11534" t="s">
        <v>142</v>
      </c>
      <c r="E11534" t="s">
        <v>12916</v>
      </c>
      <c r="F11534" t="s">
        <v>12917</v>
      </c>
      <c r="G11534" t="s">
        <v>12918</v>
      </c>
      <c r="H11534" t="s">
        <v>2296</v>
      </c>
      <c r="I11534" t="s">
        <v>12919</v>
      </c>
      <c r="J11534" t="s">
        <v>396</v>
      </c>
    </row>
    <row r="11535" spans="1:20" x14ac:dyDescent="0.3">
      <c r="A11535" t="s">
        <v>12888</v>
      </c>
    </row>
    <row r="11536" spans="1:20" x14ac:dyDescent="0.3">
      <c r="A11536" t="s">
        <v>12920</v>
      </c>
      <c r="B11536" t="s">
        <v>396</v>
      </c>
    </row>
    <row r="11537" spans="1:21" x14ac:dyDescent="0.3">
      <c r="A11537" t="s">
        <v>12888</v>
      </c>
    </row>
    <row r="11538" spans="1:21" x14ac:dyDescent="0.3">
      <c r="A11538" t="s">
        <v>12921</v>
      </c>
      <c r="B11538" t="s">
        <v>142</v>
      </c>
      <c r="C11538" t="s">
        <v>12922</v>
      </c>
      <c r="D11538" t="s">
        <v>142</v>
      </c>
      <c r="E11538" t="s">
        <v>12923</v>
      </c>
      <c r="F11538" t="s">
        <v>142</v>
      </c>
      <c r="G11538" t="s">
        <v>12924</v>
      </c>
      <c r="H11538" t="s">
        <v>142</v>
      </c>
      <c r="I11538" t="s">
        <v>6234</v>
      </c>
      <c r="J11538" t="s">
        <v>1242</v>
      </c>
      <c r="K11538" t="s">
        <v>12925</v>
      </c>
      <c r="L11538" t="s">
        <v>12926</v>
      </c>
      <c r="M11538" t="s">
        <v>396</v>
      </c>
    </row>
    <row r="11539" spans="1:21" x14ac:dyDescent="0.3">
      <c r="A11539" t="s">
        <v>12927</v>
      </c>
      <c r="B11539" t="s">
        <v>12928</v>
      </c>
      <c r="C11539" t="s">
        <v>142</v>
      </c>
      <c r="D11539" t="s">
        <v>12929</v>
      </c>
      <c r="E11539" t="s">
        <v>142</v>
      </c>
      <c r="F11539" t="s">
        <v>12930</v>
      </c>
      <c r="G11539" t="s">
        <v>12931</v>
      </c>
      <c r="H11539" t="s">
        <v>12932</v>
      </c>
      <c r="I11539" t="s">
        <v>142</v>
      </c>
      <c r="J11539" t="s">
        <v>2332</v>
      </c>
      <c r="K11539" t="s">
        <v>12933</v>
      </c>
      <c r="L11539" t="s">
        <v>12934</v>
      </c>
      <c r="M11539" t="s">
        <v>12935</v>
      </c>
      <c r="N11539" t="s">
        <v>396</v>
      </c>
    </row>
    <row r="11540" spans="1:21" x14ac:dyDescent="0.3">
      <c r="A11540" t="s">
        <v>12936</v>
      </c>
      <c r="B11540" t="s">
        <v>12937</v>
      </c>
      <c r="C11540" t="s">
        <v>12938</v>
      </c>
      <c r="D11540" t="s">
        <v>12932</v>
      </c>
      <c r="E11540" t="s">
        <v>142</v>
      </c>
      <c r="F11540" t="s">
        <v>6234</v>
      </c>
      <c r="G11540" t="s">
        <v>12939</v>
      </c>
      <c r="H11540" t="s">
        <v>12940</v>
      </c>
      <c r="I11540" t="s">
        <v>396</v>
      </c>
    </row>
    <row r="11541" spans="1:21" x14ac:dyDescent="0.3">
      <c r="A11541" t="s">
        <v>12941</v>
      </c>
      <c r="B11541" t="s">
        <v>142</v>
      </c>
      <c r="C11541" t="s">
        <v>12942</v>
      </c>
      <c r="D11541" t="s">
        <v>12943</v>
      </c>
      <c r="E11541" t="s">
        <v>142</v>
      </c>
      <c r="F11541" t="s">
        <v>10227</v>
      </c>
      <c r="G11541" t="s">
        <v>142</v>
      </c>
      <c r="H11541" t="s">
        <v>12944</v>
      </c>
      <c r="I11541" t="s">
        <v>142</v>
      </c>
      <c r="J11541" t="s">
        <v>3670</v>
      </c>
      <c r="K11541" t="s">
        <v>12945</v>
      </c>
      <c r="L11541" t="s">
        <v>142</v>
      </c>
      <c r="M11541" t="s">
        <v>12946</v>
      </c>
      <c r="N11541" t="s">
        <v>396</v>
      </c>
    </row>
    <row r="11542" spans="1:21" x14ac:dyDescent="0.3">
      <c r="A11542" t="s">
        <v>12947</v>
      </c>
      <c r="B11542" t="s">
        <v>142</v>
      </c>
      <c r="C11542" t="s">
        <v>12948</v>
      </c>
      <c r="D11542" t="s">
        <v>142</v>
      </c>
      <c r="E11542" t="s">
        <v>12949</v>
      </c>
      <c r="F11542" t="s">
        <v>142</v>
      </c>
      <c r="G11542" t="s">
        <v>12950</v>
      </c>
      <c r="H11542" t="s">
        <v>12951</v>
      </c>
      <c r="I11542" t="s">
        <v>12952</v>
      </c>
      <c r="J11542" t="s">
        <v>156</v>
      </c>
      <c r="K11542" t="s">
        <v>12953</v>
      </c>
      <c r="L11542" t="s">
        <v>12954</v>
      </c>
      <c r="M11542" t="s">
        <v>12955</v>
      </c>
      <c r="N11542" t="s">
        <v>12956</v>
      </c>
      <c r="O11542" t="s">
        <v>12957</v>
      </c>
      <c r="P11542" t="s">
        <v>12958</v>
      </c>
      <c r="Q11542" t="s">
        <v>12959</v>
      </c>
      <c r="R11542" t="s">
        <v>12960</v>
      </c>
      <c r="S11542" t="s">
        <v>12961</v>
      </c>
      <c r="T11542" t="s">
        <v>12962</v>
      </c>
      <c r="U11542" t="s">
        <v>455</v>
      </c>
    </row>
    <row r="11543" spans="1:21" x14ac:dyDescent="0.3">
      <c r="A11543" t="s">
        <v>12963</v>
      </c>
      <c r="B11543" t="s">
        <v>142</v>
      </c>
      <c r="C11543" t="s">
        <v>6493</v>
      </c>
      <c r="D11543" t="s">
        <v>12964</v>
      </c>
    </row>
    <row r="11544" spans="1:21" x14ac:dyDescent="0.3">
      <c r="A11544" t="s">
        <v>12965</v>
      </c>
      <c r="B11544" t="s">
        <v>12966</v>
      </c>
    </row>
    <row r="11545" spans="1:21" x14ac:dyDescent="0.3">
      <c r="A11545" t="s">
        <v>12886</v>
      </c>
      <c r="B11545" t="s">
        <v>8645</v>
      </c>
      <c r="C11545" t="s">
        <v>12967</v>
      </c>
    </row>
    <row r="11546" spans="1:21" x14ac:dyDescent="0.3">
      <c r="A11546" t="s">
        <v>12888</v>
      </c>
    </row>
    <row r="11547" spans="1:21" x14ac:dyDescent="0.3">
      <c r="A11547" t="s">
        <v>12968</v>
      </c>
      <c r="B11547" t="s">
        <v>142</v>
      </c>
      <c r="C11547" t="s">
        <v>12969</v>
      </c>
      <c r="D11547" t="s">
        <v>12970</v>
      </c>
      <c r="E11547" t="s">
        <v>12971</v>
      </c>
      <c r="F11547" t="s">
        <v>142</v>
      </c>
      <c r="G11547" t="s">
        <v>12972</v>
      </c>
      <c r="H11547" t="s">
        <v>12973</v>
      </c>
      <c r="I11547" t="s">
        <v>396</v>
      </c>
    </row>
    <row r="11548" spans="1:21" x14ac:dyDescent="0.3">
      <c r="A11548" t="s">
        <v>12888</v>
      </c>
    </row>
    <row r="11549" spans="1:21" x14ac:dyDescent="0.3">
      <c r="A11549" t="s">
        <v>12974</v>
      </c>
      <c r="B11549" t="s">
        <v>12975</v>
      </c>
      <c r="C11549" t="s">
        <v>12976</v>
      </c>
      <c r="D11549" t="s">
        <v>142</v>
      </c>
      <c r="E11549" t="s">
        <v>12977</v>
      </c>
      <c r="F11549" t="s">
        <v>12978</v>
      </c>
      <c r="G11549" t="s">
        <v>12979</v>
      </c>
      <c r="H11549" t="s">
        <v>12980</v>
      </c>
      <c r="I11549" t="s">
        <v>12981</v>
      </c>
      <c r="J11549" t="s">
        <v>396</v>
      </c>
    </row>
    <row r="11550" spans="1:21" x14ac:dyDescent="0.3">
      <c r="A11550" t="s">
        <v>12888</v>
      </c>
    </row>
    <row r="11551" spans="1:21" x14ac:dyDescent="0.3">
      <c r="A11551" t="s">
        <v>12982</v>
      </c>
      <c r="B11551" t="s">
        <v>142</v>
      </c>
      <c r="C11551" t="s">
        <v>9010</v>
      </c>
      <c r="D11551" t="s">
        <v>156</v>
      </c>
      <c r="E11551" t="s">
        <v>12983</v>
      </c>
      <c r="F11551" t="s">
        <v>12984</v>
      </c>
      <c r="G11551" t="s">
        <v>12985</v>
      </c>
      <c r="H11551" t="s">
        <v>8455</v>
      </c>
      <c r="I11551" t="s">
        <v>12986</v>
      </c>
      <c r="J11551" t="s">
        <v>396</v>
      </c>
    </row>
    <row r="11552" spans="1:21" x14ac:dyDescent="0.3">
      <c r="A11552" t="s">
        <v>12987</v>
      </c>
      <c r="B11552" t="s">
        <v>142</v>
      </c>
      <c r="C11552" t="s">
        <v>12988</v>
      </c>
      <c r="D11552" t="s">
        <v>12989</v>
      </c>
      <c r="E11552" t="s">
        <v>396</v>
      </c>
    </row>
    <row r="11553" spans="1:13" x14ac:dyDescent="0.3">
      <c r="A11553" t="s">
        <v>12990</v>
      </c>
      <c r="B11553" t="s">
        <v>142</v>
      </c>
      <c r="C11553" t="s">
        <v>12991</v>
      </c>
      <c r="D11553" t="s">
        <v>12939</v>
      </c>
      <c r="E11553" t="s">
        <v>12992</v>
      </c>
      <c r="F11553" t="s">
        <v>156</v>
      </c>
      <c r="G11553" t="s">
        <v>12993</v>
      </c>
      <c r="H11553" t="s">
        <v>12994</v>
      </c>
      <c r="I11553" t="s">
        <v>6644</v>
      </c>
      <c r="J11553" t="s">
        <v>396</v>
      </c>
    </row>
    <row r="11554" spans="1:13" x14ac:dyDescent="0.3">
      <c r="A11554" t="s">
        <v>12995</v>
      </c>
      <c r="B11554" t="s">
        <v>12996</v>
      </c>
      <c r="C11554" t="s">
        <v>12997</v>
      </c>
      <c r="D11554" t="s">
        <v>12998</v>
      </c>
      <c r="E11554" t="s">
        <v>12999</v>
      </c>
      <c r="F11554" t="s">
        <v>13000</v>
      </c>
      <c r="G11554" t="s">
        <v>156</v>
      </c>
      <c r="H11554" t="s">
        <v>13001</v>
      </c>
      <c r="I11554" t="s">
        <v>13002</v>
      </c>
      <c r="J11554" t="s">
        <v>6341</v>
      </c>
      <c r="K11554" t="s">
        <v>396</v>
      </c>
    </row>
    <row r="11555" spans="1:13" x14ac:dyDescent="0.3">
      <c r="A11555" t="s">
        <v>13003</v>
      </c>
      <c r="B11555" t="s">
        <v>13004</v>
      </c>
      <c r="C11555" t="s">
        <v>142</v>
      </c>
      <c r="D11555" t="s">
        <v>13005</v>
      </c>
      <c r="E11555" t="s">
        <v>396</v>
      </c>
    </row>
    <row r="11556" spans="1:13" x14ac:dyDescent="0.3">
      <c r="A11556" t="s">
        <v>13006</v>
      </c>
      <c r="B11556" t="s">
        <v>142</v>
      </c>
      <c r="C11556" t="s">
        <v>13007</v>
      </c>
      <c r="D11556" t="s">
        <v>13008</v>
      </c>
      <c r="E11556" t="s">
        <v>142</v>
      </c>
      <c r="F11556" t="s">
        <v>13009</v>
      </c>
      <c r="G11556" t="s">
        <v>13010</v>
      </c>
      <c r="H11556" t="s">
        <v>6961</v>
      </c>
      <c r="I11556" t="s">
        <v>13011</v>
      </c>
      <c r="J11556" t="s">
        <v>7193</v>
      </c>
      <c r="K11556" t="s">
        <v>142</v>
      </c>
      <c r="L11556" t="s">
        <v>13012</v>
      </c>
      <c r="M11556" t="s">
        <v>396</v>
      </c>
    </row>
    <row r="11557" spans="1:13" x14ac:dyDescent="0.3">
      <c r="A11557" t="s">
        <v>13013</v>
      </c>
      <c r="B11557" t="s">
        <v>156</v>
      </c>
      <c r="C11557" t="s">
        <v>13014</v>
      </c>
      <c r="D11557" t="s">
        <v>142</v>
      </c>
      <c r="E11557" t="s">
        <v>12916</v>
      </c>
      <c r="F11557" t="s">
        <v>13015</v>
      </c>
      <c r="G11557" t="s">
        <v>12973</v>
      </c>
      <c r="H11557" t="s">
        <v>396</v>
      </c>
    </row>
    <row r="11558" spans="1:13" x14ac:dyDescent="0.3">
      <c r="A11558" t="s">
        <v>13016</v>
      </c>
      <c r="B11558" t="s">
        <v>142</v>
      </c>
      <c r="C11558" t="s">
        <v>13017</v>
      </c>
      <c r="D11558" t="s">
        <v>13018</v>
      </c>
      <c r="E11558" t="s">
        <v>13019</v>
      </c>
      <c r="F11558" t="s">
        <v>13020</v>
      </c>
      <c r="G11558" t="s">
        <v>396</v>
      </c>
    </row>
    <row r="11559" spans="1:13" x14ac:dyDescent="0.3">
      <c r="A11559" t="s">
        <v>13021</v>
      </c>
      <c r="B11559" t="s">
        <v>142</v>
      </c>
      <c r="C11559" t="s">
        <v>13022</v>
      </c>
      <c r="D11559" t="s">
        <v>142</v>
      </c>
      <c r="E11559" t="s">
        <v>3748</v>
      </c>
      <c r="F11559" t="s">
        <v>13023</v>
      </c>
      <c r="G11559" t="s">
        <v>142</v>
      </c>
      <c r="H11559" t="s">
        <v>13024</v>
      </c>
      <c r="I11559" t="s">
        <v>13025</v>
      </c>
      <c r="J11559" t="s">
        <v>396</v>
      </c>
    </row>
    <row r="11560" spans="1:13" x14ac:dyDescent="0.3">
      <c r="A11560" t="s">
        <v>13026</v>
      </c>
      <c r="B11560" t="s">
        <v>11404</v>
      </c>
      <c r="C11560" t="s">
        <v>142</v>
      </c>
      <c r="D11560" t="s">
        <v>6199</v>
      </c>
      <c r="E11560" t="s">
        <v>6823</v>
      </c>
      <c r="F11560" t="s">
        <v>142</v>
      </c>
      <c r="G11560" t="s">
        <v>13027</v>
      </c>
      <c r="H11560" t="s">
        <v>13028</v>
      </c>
      <c r="I11560" t="s">
        <v>13029</v>
      </c>
      <c r="J11560" t="s">
        <v>13030</v>
      </c>
      <c r="K11560" t="s">
        <v>396</v>
      </c>
    </row>
    <row r="11561" spans="1:13" x14ac:dyDescent="0.3">
      <c r="A11561" t="s">
        <v>13031</v>
      </c>
      <c r="B11561" t="s">
        <v>13032</v>
      </c>
      <c r="C11561" t="s">
        <v>13033</v>
      </c>
      <c r="D11561" t="s">
        <v>142</v>
      </c>
      <c r="E11561" t="s">
        <v>13034</v>
      </c>
      <c r="F11561" t="s">
        <v>396</v>
      </c>
    </row>
    <row r="11562" spans="1:13" x14ac:dyDescent="0.3">
      <c r="A11562" t="s">
        <v>13035</v>
      </c>
      <c r="B11562" t="s">
        <v>13036</v>
      </c>
      <c r="C11562" t="s">
        <v>142</v>
      </c>
      <c r="D11562" t="s">
        <v>13037</v>
      </c>
      <c r="E11562" t="s">
        <v>142</v>
      </c>
      <c r="F11562" t="s">
        <v>13038</v>
      </c>
      <c r="G11562" t="s">
        <v>142</v>
      </c>
      <c r="H11562" t="s">
        <v>13039</v>
      </c>
      <c r="I11562" t="s">
        <v>13029</v>
      </c>
      <c r="J11562" t="s">
        <v>13040</v>
      </c>
      <c r="K11562" t="s">
        <v>6644</v>
      </c>
      <c r="L11562" t="s">
        <v>396</v>
      </c>
    </row>
    <row r="11563" spans="1:13" x14ac:dyDescent="0.3">
      <c r="A11563" t="s">
        <v>13041</v>
      </c>
      <c r="B11563" t="s">
        <v>142</v>
      </c>
      <c r="C11563" t="s">
        <v>13042</v>
      </c>
      <c r="D11563" t="s">
        <v>13043</v>
      </c>
      <c r="E11563" t="s">
        <v>142</v>
      </c>
      <c r="F11563" t="s">
        <v>13044</v>
      </c>
      <c r="G11563" t="s">
        <v>13029</v>
      </c>
      <c r="H11563" t="s">
        <v>13045</v>
      </c>
      <c r="I11563" t="s">
        <v>396</v>
      </c>
    </row>
    <row r="11564" spans="1:13" x14ac:dyDescent="0.3">
      <c r="A11564" t="s">
        <v>13046</v>
      </c>
      <c r="B11564" t="s">
        <v>142</v>
      </c>
      <c r="C11564" t="s">
        <v>13047</v>
      </c>
      <c r="D11564" t="s">
        <v>13025</v>
      </c>
      <c r="E11564" t="s">
        <v>396</v>
      </c>
    </row>
    <row r="11565" spans="1:13" x14ac:dyDescent="0.3">
      <c r="A11565" t="s">
        <v>13048</v>
      </c>
      <c r="B11565" t="s">
        <v>142</v>
      </c>
      <c r="C11565" t="s">
        <v>12596</v>
      </c>
      <c r="D11565" t="s">
        <v>12939</v>
      </c>
      <c r="E11565" t="s">
        <v>13049</v>
      </c>
    </row>
    <row r="11566" spans="1:13" x14ac:dyDescent="0.3">
      <c r="A11566" t="s">
        <v>12965</v>
      </c>
      <c r="B11566" t="s">
        <v>12966</v>
      </c>
    </row>
    <row r="11567" spans="1:13" x14ac:dyDescent="0.3">
      <c r="A11567" t="s">
        <v>3440</v>
      </c>
      <c r="B11567" t="s">
        <v>396</v>
      </c>
    </row>
    <row r="11568" spans="1:13" x14ac:dyDescent="0.3">
      <c r="A11568" t="s">
        <v>12886</v>
      </c>
      <c r="B11568" t="s">
        <v>13050</v>
      </c>
      <c r="C11568" t="s">
        <v>12887</v>
      </c>
    </row>
    <row r="11569" spans="1:16" x14ac:dyDescent="0.3">
      <c r="A11569" t="s">
        <v>12888</v>
      </c>
    </row>
    <row r="11570" spans="1:16" x14ac:dyDescent="0.3">
      <c r="A11570" t="s">
        <v>13051</v>
      </c>
      <c r="B11570" t="s">
        <v>13052</v>
      </c>
      <c r="C11570" t="s">
        <v>12939</v>
      </c>
      <c r="D11570" t="s">
        <v>13053</v>
      </c>
      <c r="E11570" t="s">
        <v>11769</v>
      </c>
    </row>
    <row r="11571" spans="1:16" x14ac:dyDescent="0.3">
      <c r="A11571" t="s">
        <v>6802</v>
      </c>
      <c r="B11571" t="s">
        <v>6229</v>
      </c>
      <c r="C11571" t="s">
        <v>13054</v>
      </c>
    </row>
    <row r="11572" spans="1:16" x14ac:dyDescent="0.3">
      <c r="A11572" t="s">
        <v>12888</v>
      </c>
    </row>
    <row r="11573" spans="1:16" x14ac:dyDescent="0.3">
      <c r="A11573" t="s">
        <v>13055</v>
      </c>
      <c r="B11573" t="s">
        <v>142</v>
      </c>
      <c r="C11573" t="s">
        <v>13056</v>
      </c>
      <c r="D11573" t="s">
        <v>13057</v>
      </c>
      <c r="E11573" t="s">
        <v>13058</v>
      </c>
      <c r="F11573" t="s">
        <v>13059</v>
      </c>
      <c r="G11573" t="s">
        <v>13060</v>
      </c>
      <c r="H11573" t="s">
        <v>13061</v>
      </c>
      <c r="I11573" t="s">
        <v>13062</v>
      </c>
      <c r="J11573" t="s">
        <v>142</v>
      </c>
      <c r="K11573" t="s">
        <v>6473</v>
      </c>
      <c r="L11573" t="s">
        <v>142</v>
      </c>
      <c r="M11573" t="s">
        <v>13063</v>
      </c>
      <c r="N11573" t="s">
        <v>396</v>
      </c>
    </row>
    <row r="11574" spans="1:16" x14ac:dyDescent="0.3">
      <c r="A11574" t="s">
        <v>12888</v>
      </c>
    </row>
    <row r="11575" spans="1:16" x14ac:dyDescent="0.3">
      <c r="A11575" t="s">
        <v>13064</v>
      </c>
      <c r="B11575" t="s">
        <v>13065</v>
      </c>
      <c r="C11575" t="s">
        <v>396</v>
      </c>
    </row>
    <row r="11576" spans="1:16" x14ac:dyDescent="0.3">
      <c r="A11576" t="s">
        <v>12888</v>
      </c>
    </row>
    <row r="11577" spans="1:16" x14ac:dyDescent="0.3">
      <c r="A11577" t="s">
        <v>13066</v>
      </c>
      <c r="B11577" t="s">
        <v>142</v>
      </c>
      <c r="C11577" t="s">
        <v>12903</v>
      </c>
      <c r="D11577" t="s">
        <v>13067</v>
      </c>
      <c r="E11577" t="s">
        <v>13068</v>
      </c>
      <c r="F11577" t="s">
        <v>13069</v>
      </c>
      <c r="G11577" t="s">
        <v>13070</v>
      </c>
      <c r="H11577" t="s">
        <v>142</v>
      </c>
      <c r="I11577" t="s">
        <v>13071</v>
      </c>
      <c r="J11577" t="s">
        <v>13072</v>
      </c>
      <c r="K11577" t="s">
        <v>142</v>
      </c>
      <c r="L11577" t="s">
        <v>13073</v>
      </c>
      <c r="M11577" t="s">
        <v>142</v>
      </c>
      <c r="N11577" t="s">
        <v>13074</v>
      </c>
      <c r="O11577" t="s">
        <v>13075</v>
      </c>
    </row>
    <row r="11578" spans="1:16" x14ac:dyDescent="0.3">
      <c r="A11578" t="s">
        <v>12886</v>
      </c>
      <c r="B11578" t="s">
        <v>13076</v>
      </c>
    </row>
    <row r="11579" spans="1:16" x14ac:dyDescent="0.3">
      <c r="A11579" t="s">
        <v>12888</v>
      </c>
    </row>
    <row r="11580" spans="1:16" x14ac:dyDescent="0.3">
      <c r="A11580" t="s">
        <v>13077</v>
      </c>
      <c r="B11580" t="s">
        <v>142</v>
      </c>
      <c r="C11580" t="s">
        <v>13078</v>
      </c>
      <c r="D11580" t="s">
        <v>13079</v>
      </c>
      <c r="E11580" t="s">
        <v>13080</v>
      </c>
      <c r="F11580" t="s">
        <v>142</v>
      </c>
      <c r="G11580" t="s">
        <v>13081</v>
      </c>
      <c r="H11580" t="s">
        <v>13082</v>
      </c>
      <c r="I11580" t="s">
        <v>13083</v>
      </c>
      <c r="J11580" t="s">
        <v>13029</v>
      </c>
      <c r="K11580" t="s">
        <v>13084</v>
      </c>
      <c r="L11580" t="s">
        <v>142</v>
      </c>
      <c r="M11580" t="s">
        <v>13085</v>
      </c>
      <c r="N11580" t="s">
        <v>13086</v>
      </c>
      <c r="O11580" t="s">
        <v>13087</v>
      </c>
      <c r="P11580" t="s">
        <v>396</v>
      </c>
    </row>
    <row r="11581" spans="1:16" x14ac:dyDescent="0.3">
      <c r="A11581" t="s">
        <v>12888</v>
      </c>
    </row>
    <row r="11582" spans="1:16" x14ac:dyDescent="0.3">
      <c r="A11582" t="s">
        <v>13088</v>
      </c>
      <c r="B11582" t="s">
        <v>156</v>
      </c>
      <c r="C11582" t="s">
        <v>13089</v>
      </c>
      <c r="D11582" t="s">
        <v>13090</v>
      </c>
      <c r="E11582" t="s">
        <v>6633</v>
      </c>
      <c r="F11582" t="s">
        <v>13091</v>
      </c>
      <c r="G11582" t="s">
        <v>13092</v>
      </c>
      <c r="H11582" t="s">
        <v>13093</v>
      </c>
      <c r="I11582" t="s">
        <v>13094</v>
      </c>
      <c r="J11582" t="s">
        <v>13095</v>
      </c>
      <c r="K11582" t="s">
        <v>13096</v>
      </c>
      <c r="L11582" t="s">
        <v>396</v>
      </c>
    </row>
    <row r="11583" spans="1:16" x14ac:dyDescent="0.3">
      <c r="A11583" t="s">
        <v>12888</v>
      </c>
    </row>
    <row r="11584" spans="1:16" x14ac:dyDescent="0.3">
      <c r="A11584" t="s">
        <v>13097</v>
      </c>
      <c r="B11584" t="s">
        <v>142</v>
      </c>
      <c r="C11584" t="s">
        <v>9404</v>
      </c>
      <c r="D11584" t="s">
        <v>142</v>
      </c>
      <c r="E11584" t="s">
        <v>13098</v>
      </c>
      <c r="F11584" t="s">
        <v>142</v>
      </c>
      <c r="G11584" t="s">
        <v>13099</v>
      </c>
      <c r="H11584" t="s">
        <v>13100</v>
      </c>
      <c r="I11584" t="s">
        <v>13101</v>
      </c>
      <c r="J11584" t="s">
        <v>13102</v>
      </c>
      <c r="K11584" t="s">
        <v>142</v>
      </c>
      <c r="L11584" t="s">
        <v>13103</v>
      </c>
      <c r="M11584" t="s">
        <v>396</v>
      </c>
    </row>
    <row r="11585" spans="1:22" x14ac:dyDescent="0.3">
      <c r="A11585" t="s">
        <v>13104</v>
      </c>
      <c r="B11585" t="s">
        <v>13105</v>
      </c>
      <c r="C11585" t="s">
        <v>156</v>
      </c>
      <c r="D11585" t="s">
        <v>13106</v>
      </c>
      <c r="E11585" t="s">
        <v>13107</v>
      </c>
      <c r="F11585" t="s">
        <v>13108</v>
      </c>
      <c r="G11585" t="s">
        <v>2296</v>
      </c>
      <c r="H11585" t="s">
        <v>13109</v>
      </c>
      <c r="I11585" t="s">
        <v>142</v>
      </c>
      <c r="J11585" t="s">
        <v>147</v>
      </c>
      <c r="K11585" t="s">
        <v>13110</v>
      </c>
      <c r="L11585" t="s">
        <v>13111</v>
      </c>
      <c r="M11585" t="s">
        <v>396</v>
      </c>
    </row>
    <row r="11586" spans="1:22" x14ac:dyDescent="0.3">
      <c r="A11586" t="s">
        <v>12965</v>
      </c>
      <c r="B11586" t="s">
        <v>12966</v>
      </c>
    </row>
    <row r="11587" spans="1:22" x14ac:dyDescent="0.3">
      <c r="A11587" t="s">
        <v>3440</v>
      </c>
      <c r="B11587" t="s">
        <v>396</v>
      </c>
    </row>
    <row r="11588" spans="1:22" x14ac:dyDescent="0.3">
      <c r="A11588" t="s">
        <v>12886</v>
      </c>
      <c r="B11588" t="s">
        <v>13112</v>
      </c>
      <c r="C11588" t="s">
        <v>13113</v>
      </c>
      <c r="D11588" t="s">
        <v>13114</v>
      </c>
      <c r="E11588" t="s">
        <v>156</v>
      </c>
      <c r="F11588" t="s">
        <v>9021</v>
      </c>
      <c r="G11588" t="s">
        <v>142</v>
      </c>
      <c r="H11588" t="s">
        <v>13115</v>
      </c>
      <c r="I11588" t="s">
        <v>13116</v>
      </c>
      <c r="J11588" t="s">
        <v>156</v>
      </c>
      <c r="K11588" t="s">
        <v>3487</v>
      </c>
      <c r="L11588" t="s">
        <v>13117</v>
      </c>
    </row>
    <row r="11589" spans="1:22" x14ac:dyDescent="0.3">
      <c r="A11589" t="s">
        <v>13118</v>
      </c>
      <c r="B11589" t="s">
        <v>156</v>
      </c>
      <c r="C11589" t="s">
        <v>8396</v>
      </c>
      <c r="D11589" t="s">
        <v>142</v>
      </c>
      <c r="E11589" t="s">
        <v>12923</v>
      </c>
      <c r="F11589" t="s">
        <v>142</v>
      </c>
      <c r="G11589" t="s">
        <v>11718</v>
      </c>
      <c r="H11589" t="s">
        <v>13119</v>
      </c>
      <c r="I11589" t="s">
        <v>396</v>
      </c>
    </row>
    <row r="11590" spans="1:22" x14ac:dyDescent="0.3">
      <c r="A11590" t="s">
        <v>13120</v>
      </c>
      <c r="B11590" t="s">
        <v>142</v>
      </c>
      <c r="C11590" t="s">
        <v>6630</v>
      </c>
      <c r="D11590" t="s">
        <v>156</v>
      </c>
      <c r="E11590" t="s">
        <v>9021</v>
      </c>
      <c r="F11590" t="s">
        <v>142</v>
      </c>
      <c r="G11590" t="s">
        <v>13121</v>
      </c>
      <c r="H11590" t="s">
        <v>142</v>
      </c>
      <c r="I11590" t="s">
        <v>399</v>
      </c>
      <c r="J11590" t="s">
        <v>13122</v>
      </c>
      <c r="K11590" t="s">
        <v>396</v>
      </c>
    </row>
    <row r="11591" spans="1:22" x14ac:dyDescent="0.3">
      <c r="A11591" t="s">
        <v>13123</v>
      </c>
      <c r="B11591" t="s">
        <v>142</v>
      </c>
      <c r="C11591" t="s">
        <v>13124</v>
      </c>
      <c r="D11591" t="s">
        <v>142</v>
      </c>
      <c r="E11591" t="s">
        <v>399</v>
      </c>
      <c r="F11591" t="s">
        <v>11178</v>
      </c>
      <c r="G11591" t="s">
        <v>396</v>
      </c>
    </row>
    <row r="11592" spans="1:22" x14ac:dyDescent="0.3">
      <c r="A11592" t="s">
        <v>13125</v>
      </c>
      <c r="B11592" t="s">
        <v>13126</v>
      </c>
      <c r="C11592" t="s">
        <v>156</v>
      </c>
      <c r="D11592" t="s">
        <v>13127</v>
      </c>
      <c r="E11592" t="s">
        <v>396</v>
      </c>
    </row>
    <row r="11593" spans="1:22" x14ac:dyDescent="0.3">
      <c r="A11593" t="s">
        <v>13128</v>
      </c>
      <c r="B11593" t="s">
        <v>142</v>
      </c>
      <c r="C11593" t="s">
        <v>13129</v>
      </c>
      <c r="D11593" t="s">
        <v>13130</v>
      </c>
      <c r="E11593" t="s">
        <v>396</v>
      </c>
    </row>
    <row r="11594" spans="1:22" x14ac:dyDescent="0.3">
      <c r="A11594" t="s">
        <v>13131</v>
      </c>
      <c r="B11594" t="s">
        <v>13132</v>
      </c>
      <c r="C11594" t="s">
        <v>13133</v>
      </c>
    </row>
    <row r="11595" spans="1:22" x14ac:dyDescent="0.3">
      <c r="A11595" t="s">
        <v>6802</v>
      </c>
      <c r="B11595" t="s">
        <v>6229</v>
      </c>
      <c r="C11595" t="s">
        <v>13134</v>
      </c>
      <c r="D11595" t="s">
        <v>13135</v>
      </c>
      <c r="E11595" t="s">
        <v>2296</v>
      </c>
      <c r="F11595" t="s">
        <v>1242</v>
      </c>
      <c r="G11595" t="s">
        <v>13136</v>
      </c>
      <c r="H11595" t="s">
        <v>13137</v>
      </c>
      <c r="I11595" t="s">
        <v>13138</v>
      </c>
      <c r="J11595" t="s">
        <v>13139</v>
      </c>
      <c r="K11595" t="s">
        <v>13140</v>
      </c>
      <c r="L11595" t="s">
        <v>13141</v>
      </c>
      <c r="M11595" t="s">
        <v>13142</v>
      </c>
      <c r="N11595" t="s">
        <v>13143</v>
      </c>
      <c r="O11595" t="s">
        <v>142</v>
      </c>
      <c r="P11595" t="s">
        <v>6668</v>
      </c>
      <c r="Q11595" t="s">
        <v>13144</v>
      </c>
      <c r="R11595" t="s">
        <v>142</v>
      </c>
      <c r="S11595" t="s">
        <v>13145</v>
      </c>
      <c r="T11595" t="s">
        <v>13146</v>
      </c>
      <c r="U11595" t="s">
        <v>13147</v>
      </c>
      <c r="V11595" t="s">
        <v>396</v>
      </c>
    </row>
    <row r="11596" spans="1:22" x14ac:dyDescent="0.3">
      <c r="A11596" t="s">
        <v>3440</v>
      </c>
      <c r="B11596" t="s">
        <v>396</v>
      </c>
    </row>
    <row r="11597" spans="1:22" x14ac:dyDescent="0.3">
      <c r="A11597" t="s">
        <v>13148</v>
      </c>
      <c r="B11597" t="s">
        <v>12883</v>
      </c>
      <c r="C11597" t="s">
        <v>13149</v>
      </c>
      <c r="D11597" t="s">
        <v>156</v>
      </c>
      <c r="E11597" t="s">
        <v>12885</v>
      </c>
    </row>
    <row r="11598" spans="1:22" x14ac:dyDescent="0.3">
      <c r="A11598" t="s">
        <v>12886</v>
      </c>
      <c r="B11598" t="s">
        <v>13150</v>
      </c>
    </row>
    <row r="11599" spans="1:22" x14ac:dyDescent="0.3">
      <c r="A11599" t="s">
        <v>13151</v>
      </c>
    </row>
    <row r="11600" spans="1:22" x14ac:dyDescent="0.3">
      <c r="A11600" t="s">
        <v>13152</v>
      </c>
      <c r="B11600" t="s">
        <v>6418</v>
      </c>
      <c r="C11600" t="s">
        <v>13153</v>
      </c>
    </row>
    <row r="11601" spans="1:16" x14ac:dyDescent="0.3">
      <c r="A11601" t="s">
        <v>12888</v>
      </c>
    </row>
    <row r="11602" spans="1:16" x14ac:dyDescent="0.3">
      <c r="A11602" t="s">
        <v>13154</v>
      </c>
      <c r="B11602" t="s">
        <v>142</v>
      </c>
      <c r="C11602" t="s">
        <v>13155</v>
      </c>
      <c r="D11602" t="s">
        <v>13156</v>
      </c>
      <c r="E11602" t="s">
        <v>13157</v>
      </c>
      <c r="F11602" t="s">
        <v>142</v>
      </c>
      <c r="G11602" t="s">
        <v>13158</v>
      </c>
      <c r="H11602" t="s">
        <v>13159</v>
      </c>
      <c r="I11602" t="s">
        <v>13160</v>
      </c>
      <c r="J11602" t="s">
        <v>396</v>
      </c>
    </row>
    <row r="11603" spans="1:16" x14ac:dyDescent="0.3">
      <c r="A11603" t="s">
        <v>13161</v>
      </c>
      <c r="B11603" t="s">
        <v>13162</v>
      </c>
      <c r="C11603" t="s">
        <v>13163</v>
      </c>
      <c r="D11603" t="s">
        <v>13164</v>
      </c>
      <c r="E11603" t="s">
        <v>13165</v>
      </c>
      <c r="F11603" t="s">
        <v>13166</v>
      </c>
      <c r="G11603" t="s">
        <v>142</v>
      </c>
      <c r="H11603" t="s">
        <v>13167</v>
      </c>
      <c r="I11603" t="s">
        <v>13168</v>
      </c>
      <c r="J11603" t="s">
        <v>13169</v>
      </c>
      <c r="K11603" t="s">
        <v>13170</v>
      </c>
    </row>
    <row r="11604" spans="1:16" x14ac:dyDescent="0.3">
      <c r="A11604" t="s">
        <v>3440</v>
      </c>
      <c r="B11604" t="s">
        <v>396</v>
      </c>
    </row>
    <row r="11605" spans="1:16" x14ac:dyDescent="0.3">
      <c r="A11605" t="s">
        <v>13171</v>
      </c>
      <c r="B11605" t="s">
        <v>13172</v>
      </c>
      <c r="C11605" t="s">
        <v>13173</v>
      </c>
      <c r="D11605" t="s">
        <v>142</v>
      </c>
      <c r="E11605" t="s">
        <v>13174</v>
      </c>
    </row>
    <row r="11606" spans="1:16" x14ac:dyDescent="0.3">
      <c r="A11606" t="s">
        <v>12886</v>
      </c>
      <c r="B11606" t="s">
        <v>13175</v>
      </c>
      <c r="C11606" t="s">
        <v>13176</v>
      </c>
      <c r="D11606" t="s">
        <v>142</v>
      </c>
      <c r="E11606" t="s">
        <v>6063</v>
      </c>
      <c r="F11606" t="s">
        <v>13177</v>
      </c>
      <c r="G11606" t="s">
        <v>13178</v>
      </c>
      <c r="H11606" t="s">
        <v>142</v>
      </c>
      <c r="I11606" t="s">
        <v>13179</v>
      </c>
      <c r="J11606" t="s">
        <v>13180</v>
      </c>
      <c r="K11606" t="s">
        <v>142</v>
      </c>
      <c r="L11606" t="s">
        <v>13181</v>
      </c>
      <c r="M11606" t="s">
        <v>13182</v>
      </c>
      <c r="N11606" t="s">
        <v>13183</v>
      </c>
      <c r="O11606" t="s">
        <v>13184</v>
      </c>
    </row>
    <row r="11607" spans="1:16" x14ac:dyDescent="0.3">
      <c r="A11607" t="s">
        <v>12965</v>
      </c>
      <c r="B11607" t="s">
        <v>13185</v>
      </c>
      <c r="C11607" t="s">
        <v>13186</v>
      </c>
      <c r="D11607" t="s">
        <v>13187</v>
      </c>
      <c r="E11607" t="s">
        <v>13188</v>
      </c>
      <c r="F11607" t="s">
        <v>13189</v>
      </c>
      <c r="G11607" t="s">
        <v>13190</v>
      </c>
      <c r="H11607" t="s">
        <v>13191</v>
      </c>
    </row>
    <row r="11608" spans="1:16" x14ac:dyDescent="0.3">
      <c r="A11608" t="s">
        <v>12886</v>
      </c>
      <c r="B11608" t="s">
        <v>13192</v>
      </c>
      <c r="C11608" t="s">
        <v>13193</v>
      </c>
      <c r="D11608" t="s">
        <v>13194</v>
      </c>
      <c r="E11608" t="s">
        <v>2296</v>
      </c>
      <c r="F11608" t="s">
        <v>10756</v>
      </c>
      <c r="G11608" t="s">
        <v>142</v>
      </c>
      <c r="H11608" t="s">
        <v>6668</v>
      </c>
      <c r="I11608" t="s">
        <v>13195</v>
      </c>
      <c r="J11608" t="s">
        <v>13196</v>
      </c>
      <c r="K11608" t="s">
        <v>13197</v>
      </c>
      <c r="L11608" t="s">
        <v>13198</v>
      </c>
      <c r="M11608" t="s">
        <v>13199</v>
      </c>
      <c r="N11608" t="s">
        <v>13200</v>
      </c>
      <c r="O11608" t="s">
        <v>13201</v>
      </c>
    </row>
    <row r="11609" spans="1:16" x14ac:dyDescent="0.3">
      <c r="A11609" t="s">
        <v>12886</v>
      </c>
      <c r="B11609" t="s">
        <v>13202</v>
      </c>
      <c r="C11609" t="s">
        <v>7658</v>
      </c>
      <c r="D11609" t="s">
        <v>6405</v>
      </c>
      <c r="E11609" t="s">
        <v>13203</v>
      </c>
      <c r="F11609" t="s">
        <v>13204</v>
      </c>
      <c r="G11609" t="s">
        <v>12903</v>
      </c>
      <c r="H11609" t="s">
        <v>13205</v>
      </c>
      <c r="I11609" t="s">
        <v>13206</v>
      </c>
      <c r="J11609" t="s">
        <v>13207</v>
      </c>
      <c r="K11609" t="s">
        <v>13208</v>
      </c>
      <c r="L11609" t="s">
        <v>13209</v>
      </c>
      <c r="M11609" t="s">
        <v>13210</v>
      </c>
      <c r="N11609" t="s">
        <v>13211</v>
      </c>
      <c r="O11609" t="s">
        <v>13212</v>
      </c>
      <c r="P11609" t="s">
        <v>13213</v>
      </c>
    </row>
    <row r="11610" spans="1:16" x14ac:dyDescent="0.3">
      <c r="A11610" t="s">
        <v>13214</v>
      </c>
      <c r="B11610" t="s">
        <v>13215</v>
      </c>
      <c r="C11610" t="s">
        <v>13216</v>
      </c>
      <c r="D11610" t="s">
        <v>13217</v>
      </c>
      <c r="E11610" t="s">
        <v>13218</v>
      </c>
      <c r="F11610" t="s">
        <v>13219</v>
      </c>
      <c r="G11610" t="s">
        <v>13220</v>
      </c>
      <c r="H11610" t="s">
        <v>12939</v>
      </c>
      <c r="I11610" t="s">
        <v>13221</v>
      </c>
      <c r="J11610" t="s">
        <v>142</v>
      </c>
      <c r="K11610" t="s">
        <v>13222</v>
      </c>
      <c r="L11610" t="s">
        <v>13223</v>
      </c>
      <c r="M11610" t="s">
        <v>396</v>
      </c>
    </row>
    <row r="11611" spans="1:16" x14ac:dyDescent="0.3">
      <c r="A11611" t="s">
        <v>13224</v>
      </c>
      <c r="B11611" t="s">
        <v>13225</v>
      </c>
      <c r="C11611" t="s">
        <v>13226</v>
      </c>
      <c r="D11611" t="s">
        <v>12939</v>
      </c>
      <c r="E11611" t="s">
        <v>13227</v>
      </c>
      <c r="F11611" t="s">
        <v>13228</v>
      </c>
      <c r="G11611" t="s">
        <v>13229</v>
      </c>
      <c r="H11611" t="s">
        <v>2275</v>
      </c>
      <c r="I11611" t="s">
        <v>396</v>
      </c>
    </row>
    <row r="11612" spans="1:16" x14ac:dyDescent="0.3">
      <c r="A11612" t="s">
        <v>13230</v>
      </c>
      <c r="B11612" t="s">
        <v>13231</v>
      </c>
      <c r="C11612" t="s">
        <v>3500</v>
      </c>
      <c r="D11612" t="s">
        <v>13232</v>
      </c>
      <c r="E11612" t="s">
        <v>13233</v>
      </c>
      <c r="F11612" t="s">
        <v>13210</v>
      </c>
      <c r="G11612" t="s">
        <v>13234</v>
      </c>
      <c r="H11612" t="s">
        <v>13228</v>
      </c>
      <c r="I11612" t="s">
        <v>13235</v>
      </c>
      <c r="J11612" t="s">
        <v>13236</v>
      </c>
      <c r="K11612" t="s">
        <v>13237</v>
      </c>
    </row>
    <row r="11613" spans="1:16" x14ac:dyDescent="0.3">
      <c r="A11613" t="s">
        <v>12886</v>
      </c>
      <c r="B11613" t="s">
        <v>13238</v>
      </c>
      <c r="C11613" t="s">
        <v>12939</v>
      </c>
      <c r="D11613" t="s">
        <v>13239</v>
      </c>
      <c r="E11613" t="s">
        <v>13240</v>
      </c>
      <c r="F11613" t="s">
        <v>13241</v>
      </c>
      <c r="G11613" t="s">
        <v>13242</v>
      </c>
      <c r="H11613" t="s">
        <v>13243</v>
      </c>
      <c r="I11613" t="s">
        <v>156</v>
      </c>
      <c r="J11613" t="s">
        <v>13244</v>
      </c>
      <c r="K11613" t="s">
        <v>12939</v>
      </c>
      <c r="L11613" t="s">
        <v>13245</v>
      </c>
      <c r="M11613" t="s">
        <v>13246</v>
      </c>
      <c r="N11613" t="s">
        <v>13247</v>
      </c>
      <c r="O11613" t="s">
        <v>13248</v>
      </c>
    </row>
    <row r="11614" spans="1:16" x14ac:dyDescent="0.3">
      <c r="A11614" t="s">
        <v>12888</v>
      </c>
    </row>
    <row r="11615" spans="1:16" x14ac:dyDescent="0.3">
      <c r="A11615" t="s">
        <v>13249</v>
      </c>
      <c r="B11615" t="s">
        <v>13250</v>
      </c>
      <c r="C11615" t="s">
        <v>13251</v>
      </c>
      <c r="D11615" t="s">
        <v>13252</v>
      </c>
      <c r="E11615" t="s">
        <v>156</v>
      </c>
      <c r="F11615" t="s">
        <v>13253</v>
      </c>
      <c r="G11615" t="s">
        <v>13254</v>
      </c>
      <c r="H11615" t="s">
        <v>396</v>
      </c>
    </row>
    <row r="11616" spans="1:16" x14ac:dyDescent="0.3">
      <c r="A11616" t="s">
        <v>12888</v>
      </c>
    </row>
    <row r="11617" spans="1:20" x14ac:dyDescent="0.3">
      <c r="A11617" t="s">
        <v>13152</v>
      </c>
      <c r="B11617" t="s">
        <v>5155</v>
      </c>
      <c r="C11617" t="s">
        <v>7559</v>
      </c>
      <c r="D11617" t="s">
        <v>13255</v>
      </c>
      <c r="E11617" t="s">
        <v>13256</v>
      </c>
      <c r="F11617" t="s">
        <v>156</v>
      </c>
      <c r="G11617" t="s">
        <v>13257</v>
      </c>
      <c r="H11617" t="s">
        <v>13258</v>
      </c>
      <c r="I11617" t="s">
        <v>12939</v>
      </c>
      <c r="J11617" t="s">
        <v>13259</v>
      </c>
    </row>
    <row r="11618" spans="1:20" x14ac:dyDescent="0.3">
      <c r="A11618" t="s">
        <v>12888</v>
      </c>
    </row>
    <row r="11619" spans="1:20" x14ac:dyDescent="0.3">
      <c r="A11619" t="s">
        <v>13260</v>
      </c>
      <c r="B11619" t="s">
        <v>13261</v>
      </c>
      <c r="C11619" t="s">
        <v>142</v>
      </c>
      <c r="D11619" t="s">
        <v>6668</v>
      </c>
      <c r="E11619" t="s">
        <v>9252</v>
      </c>
      <c r="F11619" t="s">
        <v>396</v>
      </c>
    </row>
    <row r="11620" spans="1:20" x14ac:dyDescent="0.3">
      <c r="A11620" t="s">
        <v>12888</v>
      </c>
    </row>
    <row r="11621" spans="1:20" x14ac:dyDescent="0.3">
      <c r="A11621" t="s">
        <v>13262</v>
      </c>
      <c r="B11621" t="s">
        <v>13263</v>
      </c>
      <c r="C11621" t="s">
        <v>142</v>
      </c>
      <c r="D11621" t="s">
        <v>13264</v>
      </c>
      <c r="E11621" t="s">
        <v>13265</v>
      </c>
      <c r="F11621" t="s">
        <v>13266</v>
      </c>
      <c r="G11621" t="s">
        <v>156</v>
      </c>
      <c r="H11621" t="s">
        <v>13267</v>
      </c>
      <c r="I11621" t="s">
        <v>396</v>
      </c>
    </row>
    <row r="11622" spans="1:20" x14ac:dyDescent="0.3">
      <c r="A11622" t="s">
        <v>13268</v>
      </c>
    </row>
    <row r="11623" spans="1:20" x14ac:dyDescent="0.3">
      <c r="A11623" t="s">
        <v>13152</v>
      </c>
      <c r="B11623" t="s">
        <v>5166</v>
      </c>
      <c r="C11623" t="s">
        <v>13269</v>
      </c>
      <c r="D11623" t="s">
        <v>5155</v>
      </c>
      <c r="E11623" t="s">
        <v>13270</v>
      </c>
      <c r="F11623" t="s">
        <v>142</v>
      </c>
      <c r="G11623" t="s">
        <v>13271</v>
      </c>
      <c r="H11623" t="s">
        <v>13272</v>
      </c>
      <c r="I11623" t="s">
        <v>13273</v>
      </c>
      <c r="J11623" t="s">
        <v>13274</v>
      </c>
    </row>
    <row r="11624" spans="1:20" x14ac:dyDescent="0.3">
      <c r="A11624" t="s">
        <v>13152</v>
      </c>
      <c r="B11624" t="s">
        <v>6405</v>
      </c>
      <c r="C11624" t="s">
        <v>13275</v>
      </c>
      <c r="D11624" t="s">
        <v>13276</v>
      </c>
      <c r="E11624" t="s">
        <v>13277</v>
      </c>
      <c r="F11624" t="s">
        <v>13278</v>
      </c>
      <c r="G11624" t="s">
        <v>142</v>
      </c>
      <c r="H11624" t="s">
        <v>6234</v>
      </c>
      <c r="I11624" t="s">
        <v>12939</v>
      </c>
      <c r="J11624" t="s">
        <v>13279</v>
      </c>
      <c r="K11624" t="s">
        <v>13242</v>
      </c>
      <c r="L11624" t="s">
        <v>13280</v>
      </c>
      <c r="M11624" t="s">
        <v>12939</v>
      </c>
      <c r="N11624" t="s">
        <v>13281</v>
      </c>
      <c r="O11624" t="s">
        <v>142</v>
      </c>
      <c r="P11624" t="s">
        <v>12307</v>
      </c>
      <c r="Q11624" t="s">
        <v>13282</v>
      </c>
      <c r="R11624" t="s">
        <v>13283</v>
      </c>
    </row>
    <row r="11625" spans="1:20" x14ac:dyDescent="0.3">
      <c r="A11625" t="s">
        <v>13152</v>
      </c>
      <c r="B11625" t="s">
        <v>6412</v>
      </c>
      <c r="C11625" t="s">
        <v>13284</v>
      </c>
      <c r="D11625" t="s">
        <v>12939</v>
      </c>
      <c r="E11625" t="s">
        <v>13285</v>
      </c>
      <c r="F11625" t="s">
        <v>5155</v>
      </c>
      <c r="G11625" t="s">
        <v>13286</v>
      </c>
      <c r="H11625" t="s">
        <v>13287</v>
      </c>
      <c r="I11625" t="s">
        <v>13288</v>
      </c>
      <c r="J11625" t="s">
        <v>13289</v>
      </c>
      <c r="K11625" t="s">
        <v>142</v>
      </c>
      <c r="L11625" t="s">
        <v>13290</v>
      </c>
      <c r="M11625" t="s">
        <v>476</v>
      </c>
    </row>
    <row r="11626" spans="1:20" x14ac:dyDescent="0.3">
      <c r="A11626" t="s">
        <v>13152</v>
      </c>
      <c r="B11626" t="s">
        <v>6418</v>
      </c>
      <c r="C11626" t="s">
        <v>13291</v>
      </c>
      <c r="D11626" t="s">
        <v>12939</v>
      </c>
      <c r="E11626" t="s">
        <v>13292</v>
      </c>
      <c r="F11626" t="s">
        <v>13293</v>
      </c>
      <c r="G11626" t="s">
        <v>13294</v>
      </c>
      <c r="H11626" t="s">
        <v>12874</v>
      </c>
      <c r="I11626" t="s">
        <v>142</v>
      </c>
      <c r="J11626" t="s">
        <v>13295</v>
      </c>
      <c r="K11626" t="s">
        <v>142</v>
      </c>
      <c r="L11626" t="s">
        <v>13296</v>
      </c>
      <c r="M11626" t="s">
        <v>142</v>
      </c>
      <c r="N11626" t="s">
        <v>12628</v>
      </c>
      <c r="O11626" t="s">
        <v>13297</v>
      </c>
      <c r="P11626" t="s">
        <v>13075</v>
      </c>
    </row>
    <row r="11627" spans="1:20" x14ac:dyDescent="0.3">
      <c r="A11627" t="s">
        <v>12886</v>
      </c>
      <c r="B11627" t="s">
        <v>13298</v>
      </c>
      <c r="C11627" t="s">
        <v>13299</v>
      </c>
      <c r="D11627" t="s">
        <v>13300</v>
      </c>
      <c r="E11627" t="s">
        <v>142</v>
      </c>
      <c r="F11627" t="s">
        <v>8198</v>
      </c>
      <c r="G11627" t="s">
        <v>13301</v>
      </c>
      <c r="H11627" t="s">
        <v>396</v>
      </c>
    </row>
    <row r="11628" spans="1:20" x14ac:dyDescent="0.3">
      <c r="A11628" t="s">
        <v>12886</v>
      </c>
      <c r="B11628" t="s">
        <v>13302</v>
      </c>
      <c r="C11628" t="s">
        <v>13303</v>
      </c>
      <c r="D11628" t="s">
        <v>13304</v>
      </c>
      <c r="E11628" t="s">
        <v>13305</v>
      </c>
      <c r="F11628" t="s">
        <v>13306</v>
      </c>
      <c r="G11628" t="s">
        <v>13307</v>
      </c>
      <c r="H11628" t="s">
        <v>13308</v>
      </c>
      <c r="I11628" t="s">
        <v>13309</v>
      </c>
      <c r="J11628" t="s">
        <v>13310</v>
      </c>
      <c r="K11628" t="s">
        <v>13311</v>
      </c>
      <c r="L11628" t="s">
        <v>13312</v>
      </c>
      <c r="M11628" t="s">
        <v>13313</v>
      </c>
    </row>
    <row r="11629" spans="1:20" x14ac:dyDescent="0.3">
      <c r="A11629" t="s">
        <v>12886</v>
      </c>
      <c r="B11629" t="s">
        <v>13314</v>
      </c>
      <c r="C11629" t="s">
        <v>13315</v>
      </c>
      <c r="D11629" t="s">
        <v>13316</v>
      </c>
      <c r="E11629" t="s">
        <v>13317</v>
      </c>
      <c r="F11629" t="s">
        <v>142</v>
      </c>
      <c r="G11629" t="s">
        <v>13318</v>
      </c>
      <c r="H11629" t="s">
        <v>9322</v>
      </c>
      <c r="I11629" t="s">
        <v>12939</v>
      </c>
      <c r="J11629" t="s">
        <v>13319</v>
      </c>
      <c r="K11629" t="s">
        <v>13320</v>
      </c>
    </row>
    <row r="11630" spans="1:20" x14ac:dyDescent="0.3">
      <c r="A11630" t="s">
        <v>12886</v>
      </c>
      <c r="B11630" t="s">
        <v>13321</v>
      </c>
      <c r="C11630" t="s">
        <v>13322</v>
      </c>
      <c r="D11630" t="s">
        <v>13323</v>
      </c>
      <c r="E11630" t="s">
        <v>13324</v>
      </c>
      <c r="F11630" t="s">
        <v>142</v>
      </c>
      <c r="G11630" t="s">
        <v>6234</v>
      </c>
      <c r="H11630" t="s">
        <v>13325</v>
      </c>
      <c r="I11630" t="s">
        <v>13326</v>
      </c>
      <c r="J11630" t="s">
        <v>13327</v>
      </c>
      <c r="K11630" t="s">
        <v>13328</v>
      </c>
      <c r="L11630" t="s">
        <v>156</v>
      </c>
      <c r="M11630" t="s">
        <v>13329</v>
      </c>
      <c r="N11630" t="s">
        <v>13330</v>
      </c>
    </row>
    <row r="11631" spans="1:20" x14ac:dyDescent="0.3">
      <c r="A11631" t="s">
        <v>12886</v>
      </c>
      <c r="B11631" t="s">
        <v>13331</v>
      </c>
      <c r="C11631" t="s">
        <v>13323</v>
      </c>
      <c r="D11631" t="s">
        <v>13324</v>
      </c>
      <c r="E11631" t="s">
        <v>142</v>
      </c>
      <c r="F11631" t="s">
        <v>6234</v>
      </c>
      <c r="G11631" t="s">
        <v>8170</v>
      </c>
      <c r="H11631" t="s">
        <v>13332</v>
      </c>
      <c r="I11631" t="s">
        <v>142</v>
      </c>
      <c r="J11631" t="s">
        <v>13333</v>
      </c>
      <c r="K11631" t="s">
        <v>142</v>
      </c>
      <c r="L11631" t="s">
        <v>13334</v>
      </c>
      <c r="M11631" t="s">
        <v>142</v>
      </c>
      <c r="N11631" t="s">
        <v>13335</v>
      </c>
      <c r="O11631" t="s">
        <v>142</v>
      </c>
      <c r="P11631" t="s">
        <v>9898</v>
      </c>
      <c r="Q11631" t="s">
        <v>142</v>
      </c>
      <c r="R11631" t="s">
        <v>13336</v>
      </c>
    </row>
    <row r="11632" spans="1:20" x14ac:dyDescent="0.3">
      <c r="A11632" t="s">
        <v>12886</v>
      </c>
      <c r="B11632" t="s">
        <v>13337</v>
      </c>
      <c r="C11632" t="s">
        <v>13250</v>
      </c>
      <c r="D11632" t="s">
        <v>13338</v>
      </c>
      <c r="E11632" t="s">
        <v>13252</v>
      </c>
      <c r="F11632" t="s">
        <v>156</v>
      </c>
      <c r="G11632" t="s">
        <v>13253</v>
      </c>
      <c r="H11632" t="s">
        <v>13339</v>
      </c>
      <c r="I11632" t="s">
        <v>13340</v>
      </c>
      <c r="J11632" t="s">
        <v>13341</v>
      </c>
      <c r="K11632" t="s">
        <v>142</v>
      </c>
      <c r="L11632" t="s">
        <v>6234</v>
      </c>
      <c r="M11632" t="s">
        <v>13342</v>
      </c>
      <c r="N11632" t="s">
        <v>13343</v>
      </c>
      <c r="O11632" t="s">
        <v>142</v>
      </c>
      <c r="P11632" t="s">
        <v>13344</v>
      </c>
      <c r="Q11632" t="s">
        <v>13345</v>
      </c>
      <c r="R11632" t="s">
        <v>13346</v>
      </c>
      <c r="S11632" t="s">
        <v>13347</v>
      </c>
      <c r="T11632" t="s">
        <v>13348</v>
      </c>
    </row>
    <row r="11633" spans="1:14" x14ac:dyDescent="0.3">
      <c r="A11633" t="s">
        <v>3440</v>
      </c>
      <c r="B11633" t="s">
        <v>396</v>
      </c>
    </row>
    <row r="11634" spans="1:14" x14ac:dyDescent="0.3">
      <c r="A11634" t="s">
        <v>3440</v>
      </c>
      <c r="B11634" t="s">
        <v>396</v>
      </c>
    </row>
    <row r="11635" spans="1:14" x14ac:dyDescent="0.3">
      <c r="A11635" t="s">
        <v>3440</v>
      </c>
      <c r="B11635" t="s">
        <v>7179</v>
      </c>
    </row>
    <row r="11636" spans="1:14" x14ac:dyDescent="0.3">
      <c r="A11636" t="s">
        <v>13351</v>
      </c>
      <c r="B11636" t="s">
        <v>12883</v>
      </c>
      <c r="C11636" t="s">
        <v>12884</v>
      </c>
      <c r="D11636" t="s">
        <v>156</v>
      </c>
      <c r="E11636" t="s">
        <v>12885</v>
      </c>
    </row>
    <row r="11637" spans="1:14" x14ac:dyDescent="0.3">
      <c r="A11637" t="s">
        <v>12886</v>
      </c>
      <c r="B11637" t="s">
        <v>7969</v>
      </c>
      <c r="C11637" t="s">
        <v>12887</v>
      </c>
    </row>
    <row r="11638" spans="1:14" x14ac:dyDescent="0.3">
      <c r="A11638" t="s">
        <v>12888</v>
      </c>
    </row>
    <row r="11639" spans="1:14" x14ac:dyDescent="0.3">
      <c r="A11639" t="s">
        <v>12889</v>
      </c>
      <c r="B11639" t="s">
        <v>142</v>
      </c>
      <c r="C11639" t="s">
        <v>12890</v>
      </c>
      <c r="D11639" t="s">
        <v>12891</v>
      </c>
      <c r="E11639" t="s">
        <v>12892</v>
      </c>
      <c r="F11639" t="s">
        <v>142</v>
      </c>
      <c r="G11639" t="s">
        <v>7194</v>
      </c>
      <c r="H11639" t="s">
        <v>396</v>
      </c>
    </row>
    <row r="11640" spans="1:14" x14ac:dyDescent="0.3">
      <c r="A11640" t="s">
        <v>12888</v>
      </c>
    </row>
    <row r="11641" spans="1:14" x14ac:dyDescent="0.3">
      <c r="A11641" t="s">
        <v>12893</v>
      </c>
      <c r="B11641" t="s">
        <v>12894</v>
      </c>
      <c r="C11641" t="s">
        <v>12895</v>
      </c>
      <c r="D11641" t="s">
        <v>12896</v>
      </c>
      <c r="E11641" t="s">
        <v>12897</v>
      </c>
      <c r="F11641" t="s">
        <v>142</v>
      </c>
      <c r="G11641" t="s">
        <v>12898</v>
      </c>
      <c r="H11641" t="s">
        <v>6078</v>
      </c>
      <c r="I11641" t="s">
        <v>396</v>
      </c>
    </row>
    <row r="11642" spans="1:14" x14ac:dyDescent="0.3">
      <c r="A11642" t="s">
        <v>12899</v>
      </c>
      <c r="B11642" t="s">
        <v>142</v>
      </c>
      <c r="C11642" t="s">
        <v>12900</v>
      </c>
      <c r="D11642" t="s">
        <v>12901</v>
      </c>
      <c r="E11642" t="s">
        <v>12902</v>
      </c>
      <c r="F11642" t="s">
        <v>142</v>
      </c>
      <c r="G11642" t="s">
        <v>12903</v>
      </c>
      <c r="H11642" t="s">
        <v>12904</v>
      </c>
      <c r="I11642" t="s">
        <v>142</v>
      </c>
      <c r="J11642" t="s">
        <v>12905</v>
      </c>
      <c r="K11642" t="s">
        <v>142</v>
      </c>
      <c r="L11642" t="s">
        <v>12906</v>
      </c>
      <c r="M11642" t="s">
        <v>12907</v>
      </c>
      <c r="N11642" t="s">
        <v>396</v>
      </c>
    </row>
    <row r="11643" spans="1:14" x14ac:dyDescent="0.3">
      <c r="A11643" t="s">
        <v>12888</v>
      </c>
    </row>
    <row r="11644" spans="1:14" x14ac:dyDescent="0.3">
      <c r="A11644" t="s">
        <v>12908</v>
      </c>
      <c r="B11644" t="s">
        <v>142</v>
      </c>
      <c r="C11644" t="s">
        <v>12909</v>
      </c>
      <c r="D11644" t="s">
        <v>156</v>
      </c>
      <c r="E11644" t="s">
        <v>12910</v>
      </c>
      <c r="F11644" t="s">
        <v>12911</v>
      </c>
      <c r="G11644" t="s">
        <v>12912</v>
      </c>
      <c r="H11644" t="s">
        <v>142</v>
      </c>
      <c r="I11644" t="s">
        <v>12913</v>
      </c>
      <c r="J11644" t="s">
        <v>396</v>
      </c>
    </row>
    <row r="11645" spans="1:14" x14ac:dyDescent="0.3">
      <c r="A11645" t="s">
        <v>12914</v>
      </c>
      <c r="B11645" t="s">
        <v>142</v>
      </c>
      <c r="C11645" t="s">
        <v>12915</v>
      </c>
      <c r="D11645" t="s">
        <v>142</v>
      </c>
      <c r="E11645" t="s">
        <v>12916</v>
      </c>
      <c r="F11645" t="s">
        <v>12917</v>
      </c>
      <c r="G11645" t="s">
        <v>12918</v>
      </c>
      <c r="H11645" t="s">
        <v>2296</v>
      </c>
      <c r="I11645" t="s">
        <v>12919</v>
      </c>
      <c r="J11645" t="s">
        <v>396</v>
      </c>
    </row>
    <row r="11646" spans="1:14" x14ac:dyDescent="0.3">
      <c r="A11646" t="s">
        <v>12888</v>
      </c>
    </row>
    <row r="11647" spans="1:14" x14ac:dyDescent="0.3">
      <c r="A11647" t="s">
        <v>12920</v>
      </c>
      <c r="B11647" t="s">
        <v>396</v>
      </c>
    </row>
    <row r="11648" spans="1:14" x14ac:dyDescent="0.3">
      <c r="A11648" t="s">
        <v>12888</v>
      </c>
    </row>
    <row r="11649" spans="1:21" x14ac:dyDescent="0.3">
      <c r="A11649" t="s">
        <v>12921</v>
      </c>
      <c r="B11649" t="s">
        <v>142</v>
      </c>
      <c r="C11649" t="s">
        <v>12922</v>
      </c>
      <c r="D11649" t="s">
        <v>142</v>
      </c>
      <c r="E11649" t="s">
        <v>12923</v>
      </c>
      <c r="F11649" t="s">
        <v>142</v>
      </c>
      <c r="G11649" t="s">
        <v>12924</v>
      </c>
      <c r="H11649" t="s">
        <v>142</v>
      </c>
      <c r="I11649" t="s">
        <v>6234</v>
      </c>
      <c r="J11649" t="s">
        <v>1242</v>
      </c>
      <c r="K11649" t="s">
        <v>12925</v>
      </c>
      <c r="L11649" t="s">
        <v>12926</v>
      </c>
      <c r="M11649" t="s">
        <v>396</v>
      </c>
    </row>
    <row r="11650" spans="1:21" x14ac:dyDescent="0.3">
      <c r="A11650" t="s">
        <v>12927</v>
      </c>
      <c r="B11650" t="s">
        <v>12928</v>
      </c>
      <c r="C11650" t="s">
        <v>142</v>
      </c>
      <c r="D11650" t="s">
        <v>12929</v>
      </c>
      <c r="E11650" t="s">
        <v>142</v>
      </c>
      <c r="F11650" t="s">
        <v>12930</v>
      </c>
      <c r="G11650" t="s">
        <v>12931</v>
      </c>
      <c r="H11650" t="s">
        <v>12932</v>
      </c>
      <c r="I11650" t="s">
        <v>142</v>
      </c>
      <c r="J11650" t="s">
        <v>2332</v>
      </c>
      <c r="K11650" t="s">
        <v>12933</v>
      </c>
      <c r="L11650" t="s">
        <v>12934</v>
      </c>
      <c r="M11650" t="s">
        <v>12935</v>
      </c>
      <c r="N11650" t="s">
        <v>396</v>
      </c>
    </row>
    <row r="11651" spans="1:21" x14ac:dyDescent="0.3">
      <c r="A11651" t="s">
        <v>12936</v>
      </c>
      <c r="B11651" t="s">
        <v>12937</v>
      </c>
      <c r="C11651" t="s">
        <v>12938</v>
      </c>
      <c r="D11651" t="s">
        <v>12932</v>
      </c>
      <c r="E11651" t="s">
        <v>142</v>
      </c>
      <c r="F11651" t="s">
        <v>6234</v>
      </c>
      <c r="G11651" t="s">
        <v>12939</v>
      </c>
      <c r="H11651" t="s">
        <v>12940</v>
      </c>
      <c r="I11651" t="s">
        <v>396</v>
      </c>
    </row>
    <row r="11652" spans="1:21" x14ac:dyDescent="0.3">
      <c r="A11652" t="s">
        <v>12941</v>
      </c>
      <c r="B11652" t="s">
        <v>142</v>
      </c>
      <c r="C11652" t="s">
        <v>12942</v>
      </c>
      <c r="D11652" t="s">
        <v>12943</v>
      </c>
      <c r="E11652" t="s">
        <v>142</v>
      </c>
      <c r="F11652" t="s">
        <v>10227</v>
      </c>
      <c r="G11652" t="s">
        <v>142</v>
      </c>
      <c r="H11652" t="s">
        <v>12944</v>
      </c>
      <c r="I11652" t="s">
        <v>142</v>
      </c>
      <c r="J11652" t="s">
        <v>3670</v>
      </c>
      <c r="K11652" t="s">
        <v>12945</v>
      </c>
      <c r="L11652" t="s">
        <v>142</v>
      </c>
      <c r="M11652" t="s">
        <v>12946</v>
      </c>
      <c r="N11652" t="s">
        <v>396</v>
      </c>
    </row>
    <row r="11653" spans="1:21" x14ac:dyDescent="0.3">
      <c r="A11653" t="s">
        <v>12947</v>
      </c>
      <c r="B11653" t="s">
        <v>142</v>
      </c>
      <c r="C11653" t="s">
        <v>12948</v>
      </c>
      <c r="D11653" t="s">
        <v>142</v>
      </c>
      <c r="E11653" t="s">
        <v>12949</v>
      </c>
      <c r="F11653" t="s">
        <v>142</v>
      </c>
      <c r="G11653" t="s">
        <v>12950</v>
      </c>
      <c r="H11653" t="s">
        <v>12951</v>
      </c>
      <c r="I11653" t="s">
        <v>12952</v>
      </c>
      <c r="J11653" t="s">
        <v>156</v>
      </c>
      <c r="K11653" t="s">
        <v>12953</v>
      </c>
      <c r="L11653" t="s">
        <v>12954</v>
      </c>
      <c r="M11653" t="s">
        <v>12955</v>
      </c>
      <c r="N11653" t="s">
        <v>12956</v>
      </c>
      <c r="O11653" t="s">
        <v>12957</v>
      </c>
      <c r="P11653" t="s">
        <v>12958</v>
      </c>
      <c r="Q11653" t="s">
        <v>12959</v>
      </c>
      <c r="R11653" t="s">
        <v>12960</v>
      </c>
      <c r="S11653" t="s">
        <v>12961</v>
      </c>
      <c r="T11653" t="s">
        <v>12962</v>
      </c>
      <c r="U11653" t="s">
        <v>455</v>
      </c>
    </row>
    <row r="11654" spans="1:21" x14ac:dyDescent="0.3">
      <c r="A11654" t="s">
        <v>12963</v>
      </c>
      <c r="B11654" t="s">
        <v>142</v>
      </c>
      <c r="C11654" t="s">
        <v>6493</v>
      </c>
      <c r="D11654" t="s">
        <v>12964</v>
      </c>
    </row>
    <row r="11655" spans="1:21" x14ac:dyDescent="0.3">
      <c r="A11655" t="s">
        <v>12965</v>
      </c>
      <c r="B11655" t="s">
        <v>12966</v>
      </c>
    </row>
    <row r="11656" spans="1:21" x14ac:dyDescent="0.3">
      <c r="A11656" t="s">
        <v>12886</v>
      </c>
      <c r="B11656" t="s">
        <v>8645</v>
      </c>
      <c r="C11656" t="s">
        <v>12967</v>
      </c>
    </row>
    <row r="11657" spans="1:21" x14ac:dyDescent="0.3">
      <c r="A11657" t="s">
        <v>12888</v>
      </c>
    </row>
    <row r="11658" spans="1:21" x14ac:dyDescent="0.3">
      <c r="A11658" t="s">
        <v>12968</v>
      </c>
      <c r="B11658" t="s">
        <v>142</v>
      </c>
      <c r="C11658" t="s">
        <v>12969</v>
      </c>
      <c r="D11658" t="s">
        <v>12970</v>
      </c>
      <c r="E11658" t="s">
        <v>12971</v>
      </c>
      <c r="F11658" t="s">
        <v>142</v>
      </c>
      <c r="G11658" t="s">
        <v>12972</v>
      </c>
      <c r="H11658" t="s">
        <v>12973</v>
      </c>
      <c r="I11658" t="s">
        <v>396</v>
      </c>
    </row>
    <row r="11659" spans="1:21" x14ac:dyDescent="0.3">
      <c r="A11659" t="s">
        <v>12888</v>
      </c>
    </row>
    <row r="11660" spans="1:21" x14ac:dyDescent="0.3">
      <c r="A11660" t="s">
        <v>12974</v>
      </c>
      <c r="B11660" t="s">
        <v>12975</v>
      </c>
      <c r="C11660" t="s">
        <v>12976</v>
      </c>
      <c r="D11660" t="s">
        <v>142</v>
      </c>
      <c r="E11660" t="s">
        <v>12977</v>
      </c>
      <c r="F11660" t="s">
        <v>12978</v>
      </c>
      <c r="G11660" t="s">
        <v>12979</v>
      </c>
      <c r="H11660" t="s">
        <v>12980</v>
      </c>
      <c r="I11660" t="s">
        <v>12981</v>
      </c>
      <c r="J11660" t="s">
        <v>396</v>
      </c>
    </row>
    <row r="11661" spans="1:21" x14ac:dyDescent="0.3">
      <c r="A11661" t="s">
        <v>12888</v>
      </c>
    </row>
    <row r="11662" spans="1:21" x14ac:dyDescent="0.3">
      <c r="A11662" t="s">
        <v>12982</v>
      </c>
      <c r="B11662" t="s">
        <v>142</v>
      </c>
      <c r="C11662" t="s">
        <v>9010</v>
      </c>
      <c r="D11662" t="s">
        <v>156</v>
      </c>
      <c r="E11662" t="s">
        <v>12983</v>
      </c>
      <c r="F11662" t="s">
        <v>12984</v>
      </c>
      <c r="G11662" t="s">
        <v>12985</v>
      </c>
      <c r="H11662" t="s">
        <v>8455</v>
      </c>
      <c r="I11662" t="s">
        <v>12986</v>
      </c>
      <c r="J11662" t="s">
        <v>396</v>
      </c>
    </row>
    <row r="11663" spans="1:21" x14ac:dyDescent="0.3">
      <c r="A11663" t="s">
        <v>12987</v>
      </c>
      <c r="B11663" t="s">
        <v>142</v>
      </c>
      <c r="C11663" t="s">
        <v>12988</v>
      </c>
      <c r="D11663" t="s">
        <v>12989</v>
      </c>
      <c r="E11663" t="s">
        <v>396</v>
      </c>
    </row>
    <row r="11664" spans="1:21" x14ac:dyDescent="0.3">
      <c r="A11664" t="s">
        <v>12990</v>
      </c>
      <c r="B11664" t="s">
        <v>142</v>
      </c>
      <c r="C11664" t="s">
        <v>12991</v>
      </c>
      <c r="D11664" t="s">
        <v>12939</v>
      </c>
      <c r="E11664" t="s">
        <v>12992</v>
      </c>
      <c r="F11664" t="s">
        <v>156</v>
      </c>
      <c r="G11664" t="s">
        <v>12993</v>
      </c>
      <c r="H11664" t="s">
        <v>12994</v>
      </c>
      <c r="I11664" t="s">
        <v>6644</v>
      </c>
      <c r="J11664" t="s">
        <v>396</v>
      </c>
    </row>
    <row r="11665" spans="1:13" x14ac:dyDescent="0.3">
      <c r="A11665" t="s">
        <v>12995</v>
      </c>
      <c r="B11665" t="s">
        <v>12996</v>
      </c>
      <c r="C11665" t="s">
        <v>12997</v>
      </c>
      <c r="D11665" t="s">
        <v>12998</v>
      </c>
      <c r="E11665" t="s">
        <v>12999</v>
      </c>
      <c r="F11665" t="s">
        <v>13000</v>
      </c>
      <c r="G11665" t="s">
        <v>156</v>
      </c>
      <c r="H11665" t="s">
        <v>13001</v>
      </c>
      <c r="I11665" t="s">
        <v>13002</v>
      </c>
      <c r="J11665" t="s">
        <v>6341</v>
      </c>
      <c r="K11665" t="s">
        <v>396</v>
      </c>
    </row>
    <row r="11666" spans="1:13" x14ac:dyDescent="0.3">
      <c r="A11666" t="s">
        <v>13003</v>
      </c>
      <c r="B11666" t="s">
        <v>13004</v>
      </c>
      <c r="C11666" t="s">
        <v>142</v>
      </c>
      <c r="D11666" t="s">
        <v>13005</v>
      </c>
      <c r="E11666" t="s">
        <v>396</v>
      </c>
    </row>
    <row r="11667" spans="1:13" x14ac:dyDescent="0.3">
      <c r="A11667" t="s">
        <v>13006</v>
      </c>
      <c r="B11667" t="s">
        <v>142</v>
      </c>
      <c r="C11667" t="s">
        <v>13007</v>
      </c>
      <c r="D11667" t="s">
        <v>13008</v>
      </c>
      <c r="E11667" t="s">
        <v>142</v>
      </c>
      <c r="F11667" t="s">
        <v>13009</v>
      </c>
      <c r="G11667" t="s">
        <v>13010</v>
      </c>
      <c r="H11667" t="s">
        <v>6961</v>
      </c>
      <c r="I11667" t="s">
        <v>13011</v>
      </c>
      <c r="J11667" t="s">
        <v>7193</v>
      </c>
      <c r="K11667" t="s">
        <v>142</v>
      </c>
      <c r="L11667" t="s">
        <v>13012</v>
      </c>
      <c r="M11667" t="s">
        <v>396</v>
      </c>
    </row>
    <row r="11668" spans="1:13" x14ac:dyDescent="0.3">
      <c r="A11668" t="s">
        <v>13013</v>
      </c>
      <c r="B11668" t="s">
        <v>156</v>
      </c>
      <c r="C11668" t="s">
        <v>13014</v>
      </c>
      <c r="D11668" t="s">
        <v>142</v>
      </c>
      <c r="E11668" t="s">
        <v>12916</v>
      </c>
      <c r="F11668" t="s">
        <v>13015</v>
      </c>
      <c r="G11668" t="s">
        <v>12973</v>
      </c>
      <c r="H11668" t="s">
        <v>396</v>
      </c>
    </row>
    <row r="11669" spans="1:13" x14ac:dyDescent="0.3">
      <c r="A11669" t="s">
        <v>13016</v>
      </c>
      <c r="B11669" t="s">
        <v>142</v>
      </c>
      <c r="C11669" t="s">
        <v>13017</v>
      </c>
      <c r="D11669" t="s">
        <v>13018</v>
      </c>
      <c r="E11669" t="s">
        <v>13019</v>
      </c>
      <c r="F11669" t="s">
        <v>13020</v>
      </c>
      <c r="G11669" t="s">
        <v>396</v>
      </c>
    </row>
    <row r="11670" spans="1:13" x14ac:dyDescent="0.3">
      <c r="A11670" t="s">
        <v>13021</v>
      </c>
      <c r="B11670" t="s">
        <v>142</v>
      </c>
      <c r="C11670" t="s">
        <v>13022</v>
      </c>
      <c r="D11670" t="s">
        <v>142</v>
      </c>
      <c r="E11670" t="s">
        <v>3748</v>
      </c>
      <c r="F11670" t="s">
        <v>13023</v>
      </c>
      <c r="G11670" t="s">
        <v>142</v>
      </c>
      <c r="H11670" t="s">
        <v>13024</v>
      </c>
      <c r="I11670" t="s">
        <v>13025</v>
      </c>
      <c r="J11670" t="s">
        <v>396</v>
      </c>
    </row>
    <row r="11671" spans="1:13" x14ac:dyDescent="0.3">
      <c r="A11671" t="s">
        <v>13026</v>
      </c>
      <c r="B11671" t="s">
        <v>11404</v>
      </c>
      <c r="C11671" t="s">
        <v>142</v>
      </c>
      <c r="D11671" t="s">
        <v>6199</v>
      </c>
      <c r="E11671" t="s">
        <v>6823</v>
      </c>
      <c r="F11671" t="s">
        <v>142</v>
      </c>
      <c r="G11671" t="s">
        <v>13027</v>
      </c>
      <c r="H11671" t="s">
        <v>13028</v>
      </c>
      <c r="I11671" t="s">
        <v>13029</v>
      </c>
      <c r="J11671" t="s">
        <v>13030</v>
      </c>
      <c r="K11671" t="s">
        <v>396</v>
      </c>
    </row>
    <row r="11672" spans="1:13" x14ac:dyDescent="0.3">
      <c r="A11672" t="s">
        <v>13031</v>
      </c>
      <c r="B11672" t="s">
        <v>13032</v>
      </c>
      <c r="C11672" t="s">
        <v>13033</v>
      </c>
      <c r="D11672" t="s">
        <v>142</v>
      </c>
      <c r="E11672" t="s">
        <v>13034</v>
      </c>
      <c r="F11672" t="s">
        <v>396</v>
      </c>
    </row>
    <row r="11673" spans="1:13" x14ac:dyDescent="0.3">
      <c r="A11673" t="s">
        <v>13035</v>
      </c>
      <c r="B11673" t="s">
        <v>13036</v>
      </c>
      <c r="C11673" t="s">
        <v>142</v>
      </c>
      <c r="D11673" t="s">
        <v>13037</v>
      </c>
      <c r="E11673" t="s">
        <v>142</v>
      </c>
      <c r="F11673" t="s">
        <v>13038</v>
      </c>
      <c r="G11673" t="s">
        <v>142</v>
      </c>
      <c r="H11673" t="s">
        <v>13039</v>
      </c>
      <c r="I11673" t="s">
        <v>13029</v>
      </c>
      <c r="J11673" t="s">
        <v>13040</v>
      </c>
      <c r="K11673" t="s">
        <v>6644</v>
      </c>
      <c r="L11673" t="s">
        <v>396</v>
      </c>
    </row>
    <row r="11674" spans="1:13" x14ac:dyDescent="0.3">
      <c r="A11674" t="s">
        <v>13041</v>
      </c>
      <c r="B11674" t="s">
        <v>142</v>
      </c>
      <c r="C11674" t="s">
        <v>13042</v>
      </c>
      <c r="D11674" t="s">
        <v>13043</v>
      </c>
      <c r="E11674" t="s">
        <v>142</v>
      </c>
      <c r="F11674" t="s">
        <v>13044</v>
      </c>
      <c r="G11674" t="s">
        <v>13029</v>
      </c>
      <c r="H11674" t="s">
        <v>13045</v>
      </c>
      <c r="I11674" t="s">
        <v>396</v>
      </c>
    </row>
    <row r="11675" spans="1:13" x14ac:dyDescent="0.3">
      <c r="A11675" t="s">
        <v>13046</v>
      </c>
      <c r="B11675" t="s">
        <v>142</v>
      </c>
      <c r="C11675" t="s">
        <v>13047</v>
      </c>
      <c r="D11675" t="s">
        <v>13025</v>
      </c>
      <c r="E11675" t="s">
        <v>396</v>
      </c>
    </row>
    <row r="11676" spans="1:13" x14ac:dyDescent="0.3">
      <c r="A11676" t="s">
        <v>13048</v>
      </c>
      <c r="B11676" t="s">
        <v>142</v>
      </c>
      <c r="C11676" t="s">
        <v>12596</v>
      </c>
      <c r="D11676" t="s">
        <v>12939</v>
      </c>
      <c r="E11676" t="s">
        <v>13049</v>
      </c>
    </row>
    <row r="11677" spans="1:13" x14ac:dyDescent="0.3">
      <c r="A11677" t="s">
        <v>12965</v>
      </c>
      <c r="B11677" t="s">
        <v>12966</v>
      </c>
    </row>
    <row r="11678" spans="1:13" x14ac:dyDescent="0.3">
      <c r="A11678" t="s">
        <v>3440</v>
      </c>
      <c r="B11678" t="s">
        <v>396</v>
      </c>
    </row>
    <row r="11679" spans="1:13" x14ac:dyDescent="0.3">
      <c r="A11679" t="s">
        <v>12886</v>
      </c>
      <c r="B11679" t="s">
        <v>13050</v>
      </c>
      <c r="C11679" t="s">
        <v>12887</v>
      </c>
    </row>
    <row r="11680" spans="1:13" x14ac:dyDescent="0.3">
      <c r="A11680" t="s">
        <v>12888</v>
      </c>
    </row>
    <row r="11681" spans="1:16" x14ac:dyDescent="0.3">
      <c r="A11681" t="s">
        <v>13051</v>
      </c>
      <c r="B11681" t="s">
        <v>13052</v>
      </c>
      <c r="C11681" t="s">
        <v>12939</v>
      </c>
      <c r="D11681" t="s">
        <v>13053</v>
      </c>
      <c r="E11681" t="s">
        <v>11769</v>
      </c>
    </row>
    <row r="11682" spans="1:16" x14ac:dyDescent="0.3">
      <c r="A11682" t="s">
        <v>6802</v>
      </c>
      <c r="B11682" t="s">
        <v>6229</v>
      </c>
      <c r="C11682" t="s">
        <v>13054</v>
      </c>
    </row>
    <row r="11683" spans="1:16" x14ac:dyDescent="0.3">
      <c r="A11683" t="s">
        <v>12888</v>
      </c>
    </row>
    <row r="11684" spans="1:16" x14ac:dyDescent="0.3">
      <c r="A11684" t="s">
        <v>13055</v>
      </c>
      <c r="B11684" t="s">
        <v>142</v>
      </c>
      <c r="C11684" t="s">
        <v>13056</v>
      </c>
      <c r="D11684" t="s">
        <v>13057</v>
      </c>
      <c r="E11684" t="s">
        <v>13058</v>
      </c>
      <c r="F11684" t="s">
        <v>13059</v>
      </c>
      <c r="G11684" t="s">
        <v>13060</v>
      </c>
      <c r="H11684" t="s">
        <v>13061</v>
      </c>
      <c r="I11684" t="s">
        <v>13062</v>
      </c>
      <c r="J11684" t="s">
        <v>142</v>
      </c>
      <c r="K11684" t="s">
        <v>6473</v>
      </c>
      <c r="L11684" t="s">
        <v>142</v>
      </c>
      <c r="M11684" t="s">
        <v>13063</v>
      </c>
      <c r="N11684" t="s">
        <v>396</v>
      </c>
    </row>
    <row r="11685" spans="1:16" x14ac:dyDescent="0.3">
      <c r="A11685" t="s">
        <v>12888</v>
      </c>
    </row>
    <row r="11686" spans="1:16" x14ac:dyDescent="0.3">
      <c r="A11686" t="s">
        <v>13064</v>
      </c>
      <c r="B11686" t="s">
        <v>13065</v>
      </c>
      <c r="C11686" t="s">
        <v>396</v>
      </c>
    </row>
    <row r="11687" spans="1:16" x14ac:dyDescent="0.3">
      <c r="A11687" t="s">
        <v>12888</v>
      </c>
    </row>
    <row r="11688" spans="1:16" x14ac:dyDescent="0.3">
      <c r="A11688" t="s">
        <v>13066</v>
      </c>
      <c r="B11688" t="s">
        <v>142</v>
      </c>
      <c r="C11688" t="s">
        <v>12903</v>
      </c>
      <c r="D11688" t="s">
        <v>13067</v>
      </c>
      <c r="E11688" t="s">
        <v>13068</v>
      </c>
      <c r="F11688" t="s">
        <v>13069</v>
      </c>
      <c r="G11688" t="s">
        <v>13070</v>
      </c>
      <c r="H11688" t="s">
        <v>142</v>
      </c>
      <c r="I11688" t="s">
        <v>13071</v>
      </c>
      <c r="J11688" t="s">
        <v>13072</v>
      </c>
      <c r="K11688" t="s">
        <v>142</v>
      </c>
      <c r="L11688" t="s">
        <v>13073</v>
      </c>
      <c r="M11688" t="s">
        <v>142</v>
      </c>
      <c r="N11688" t="s">
        <v>13074</v>
      </c>
      <c r="O11688" t="s">
        <v>13075</v>
      </c>
    </row>
    <row r="11689" spans="1:16" x14ac:dyDescent="0.3">
      <c r="A11689" t="s">
        <v>12886</v>
      </c>
      <c r="B11689" t="s">
        <v>13076</v>
      </c>
    </row>
    <row r="11690" spans="1:16" x14ac:dyDescent="0.3">
      <c r="A11690" t="s">
        <v>12888</v>
      </c>
    </row>
    <row r="11691" spans="1:16" x14ac:dyDescent="0.3">
      <c r="A11691" t="s">
        <v>13077</v>
      </c>
      <c r="B11691" t="s">
        <v>142</v>
      </c>
      <c r="C11691" t="s">
        <v>13078</v>
      </c>
      <c r="D11691" t="s">
        <v>13079</v>
      </c>
      <c r="E11691" t="s">
        <v>13080</v>
      </c>
      <c r="F11691" t="s">
        <v>142</v>
      </c>
      <c r="G11691" t="s">
        <v>13081</v>
      </c>
      <c r="H11691" t="s">
        <v>13082</v>
      </c>
      <c r="I11691" t="s">
        <v>13083</v>
      </c>
      <c r="J11691" t="s">
        <v>13029</v>
      </c>
      <c r="K11691" t="s">
        <v>13084</v>
      </c>
      <c r="L11691" t="s">
        <v>142</v>
      </c>
      <c r="M11691" t="s">
        <v>13085</v>
      </c>
      <c r="N11691" t="s">
        <v>13086</v>
      </c>
      <c r="O11691" t="s">
        <v>13087</v>
      </c>
      <c r="P11691" t="s">
        <v>396</v>
      </c>
    </row>
    <row r="11692" spans="1:16" x14ac:dyDescent="0.3">
      <c r="A11692" t="s">
        <v>12888</v>
      </c>
    </row>
    <row r="11693" spans="1:16" x14ac:dyDescent="0.3">
      <c r="A11693" t="s">
        <v>13088</v>
      </c>
      <c r="B11693" t="s">
        <v>156</v>
      </c>
      <c r="C11693" t="s">
        <v>13089</v>
      </c>
      <c r="D11693" t="s">
        <v>13090</v>
      </c>
      <c r="E11693" t="s">
        <v>6633</v>
      </c>
      <c r="F11693" t="s">
        <v>13091</v>
      </c>
      <c r="G11693" t="s">
        <v>13092</v>
      </c>
      <c r="H11693" t="s">
        <v>13093</v>
      </c>
      <c r="I11693" t="s">
        <v>13094</v>
      </c>
      <c r="J11693" t="s">
        <v>13095</v>
      </c>
      <c r="K11693" t="s">
        <v>13096</v>
      </c>
      <c r="L11693" t="s">
        <v>396</v>
      </c>
    </row>
    <row r="11694" spans="1:16" x14ac:dyDescent="0.3">
      <c r="A11694" t="s">
        <v>12888</v>
      </c>
    </row>
    <row r="11695" spans="1:16" x14ac:dyDescent="0.3">
      <c r="A11695" t="s">
        <v>13097</v>
      </c>
      <c r="B11695" t="s">
        <v>142</v>
      </c>
      <c r="C11695" t="s">
        <v>9404</v>
      </c>
      <c r="D11695" t="s">
        <v>142</v>
      </c>
      <c r="E11695" t="s">
        <v>13098</v>
      </c>
      <c r="F11695" t="s">
        <v>142</v>
      </c>
      <c r="G11695" t="s">
        <v>13099</v>
      </c>
      <c r="H11695" t="s">
        <v>13100</v>
      </c>
      <c r="I11695" t="s">
        <v>13101</v>
      </c>
      <c r="J11695" t="s">
        <v>13102</v>
      </c>
      <c r="K11695" t="s">
        <v>142</v>
      </c>
      <c r="L11695" t="s">
        <v>13103</v>
      </c>
      <c r="M11695" t="s">
        <v>396</v>
      </c>
    </row>
    <row r="11696" spans="1:16" x14ac:dyDescent="0.3">
      <c r="A11696" t="s">
        <v>13104</v>
      </c>
      <c r="B11696" t="s">
        <v>13105</v>
      </c>
      <c r="C11696" t="s">
        <v>156</v>
      </c>
      <c r="D11696" t="s">
        <v>13106</v>
      </c>
      <c r="E11696" t="s">
        <v>13107</v>
      </c>
      <c r="F11696" t="s">
        <v>13108</v>
      </c>
      <c r="G11696" t="s">
        <v>2296</v>
      </c>
      <c r="H11696" t="s">
        <v>13109</v>
      </c>
      <c r="I11696" t="s">
        <v>142</v>
      </c>
      <c r="J11696" t="s">
        <v>147</v>
      </c>
      <c r="K11696" t="s">
        <v>13110</v>
      </c>
      <c r="L11696" t="s">
        <v>13111</v>
      </c>
      <c r="M11696" t="s">
        <v>396</v>
      </c>
    </row>
    <row r="11697" spans="1:22" x14ac:dyDescent="0.3">
      <c r="A11697" t="s">
        <v>12965</v>
      </c>
      <c r="B11697" t="s">
        <v>12966</v>
      </c>
    </row>
    <row r="11698" spans="1:22" x14ac:dyDescent="0.3">
      <c r="A11698" t="s">
        <v>3440</v>
      </c>
      <c r="B11698" t="s">
        <v>396</v>
      </c>
    </row>
    <row r="11699" spans="1:22" x14ac:dyDescent="0.3">
      <c r="A11699" t="s">
        <v>12886</v>
      </c>
      <c r="B11699" t="s">
        <v>13112</v>
      </c>
      <c r="C11699" t="s">
        <v>13113</v>
      </c>
      <c r="D11699" t="s">
        <v>13114</v>
      </c>
      <c r="E11699" t="s">
        <v>156</v>
      </c>
      <c r="F11699" t="s">
        <v>9021</v>
      </c>
      <c r="G11699" t="s">
        <v>142</v>
      </c>
      <c r="H11699" t="s">
        <v>13115</v>
      </c>
      <c r="I11699" t="s">
        <v>13116</v>
      </c>
      <c r="J11699" t="s">
        <v>156</v>
      </c>
      <c r="K11699" t="s">
        <v>3487</v>
      </c>
      <c r="L11699" t="s">
        <v>13117</v>
      </c>
    </row>
    <row r="11700" spans="1:22" x14ac:dyDescent="0.3">
      <c r="A11700" t="s">
        <v>13118</v>
      </c>
      <c r="B11700" t="s">
        <v>156</v>
      </c>
      <c r="C11700" t="s">
        <v>8396</v>
      </c>
      <c r="D11700" t="s">
        <v>142</v>
      </c>
      <c r="E11700" t="s">
        <v>12923</v>
      </c>
      <c r="F11700" t="s">
        <v>142</v>
      </c>
      <c r="G11700" t="s">
        <v>11718</v>
      </c>
      <c r="H11700" t="s">
        <v>13119</v>
      </c>
      <c r="I11700" t="s">
        <v>396</v>
      </c>
    </row>
    <row r="11701" spans="1:22" x14ac:dyDescent="0.3">
      <c r="A11701" t="s">
        <v>13120</v>
      </c>
      <c r="B11701" t="s">
        <v>142</v>
      </c>
      <c r="C11701" t="s">
        <v>6630</v>
      </c>
      <c r="D11701" t="s">
        <v>156</v>
      </c>
      <c r="E11701" t="s">
        <v>9021</v>
      </c>
      <c r="F11701" t="s">
        <v>142</v>
      </c>
      <c r="G11701" t="s">
        <v>13121</v>
      </c>
      <c r="H11701" t="s">
        <v>142</v>
      </c>
      <c r="I11701" t="s">
        <v>399</v>
      </c>
      <c r="J11701" t="s">
        <v>13122</v>
      </c>
      <c r="K11701" t="s">
        <v>396</v>
      </c>
    </row>
    <row r="11702" spans="1:22" x14ac:dyDescent="0.3">
      <c r="A11702" t="s">
        <v>13123</v>
      </c>
      <c r="B11702" t="s">
        <v>142</v>
      </c>
      <c r="C11702" t="s">
        <v>13124</v>
      </c>
      <c r="D11702" t="s">
        <v>142</v>
      </c>
      <c r="E11702" t="s">
        <v>399</v>
      </c>
      <c r="F11702" t="s">
        <v>11178</v>
      </c>
      <c r="G11702" t="s">
        <v>396</v>
      </c>
    </row>
    <row r="11703" spans="1:22" x14ac:dyDescent="0.3">
      <c r="A11703" t="s">
        <v>13125</v>
      </c>
      <c r="B11703" t="s">
        <v>13126</v>
      </c>
      <c r="C11703" t="s">
        <v>156</v>
      </c>
      <c r="D11703" t="s">
        <v>13127</v>
      </c>
      <c r="E11703" t="s">
        <v>396</v>
      </c>
    </row>
    <row r="11704" spans="1:22" x14ac:dyDescent="0.3">
      <c r="A11704" t="s">
        <v>13128</v>
      </c>
      <c r="B11704" t="s">
        <v>142</v>
      </c>
      <c r="C11704" t="s">
        <v>13129</v>
      </c>
      <c r="D11704" t="s">
        <v>13130</v>
      </c>
      <c r="E11704" t="s">
        <v>396</v>
      </c>
    </row>
    <row r="11705" spans="1:22" x14ac:dyDescent="0.3">
      <c r="A11705" t="s">
        <v>13131</v>
      </c>
      <c r="B11705" t="s">
        <v>13132</v>
      </c>
      <c r="C11705" t="s">
        <v>13133</v>
      </c>
    </row>
    <row r="11706" spans="1:22" x14ac:dyDescent="0.3">
      <c r="A11706" t="s">
        <v>6802</v>
      </c>
      <c r="B11706" t="s">
        <v>6229</v>
      </c>
      <c r="C11706" t="s">
        <v>13134</v>
      </c>
      <c r="D11706" t="s">
        <v>13135</v>
      </c>
      <c r="E11706" t="s">
        <v>2296</v>
      </c>
      <c r="F11706" t="s">
        <v>1242</v>
      </c>
      <c r="G11706" t="s">
        <v>13136</v>
      </c>
      <c r="H11706" t="s">
        <v>13137</v>
      </c>
      <c r="I11706" t="s">
        <v>13138</v>
      </c>
      <c r="J11706" t="s">
        <v>13139</v>
      </c>
      <c r="K11706" t="s">
        <v>13140</v>
      </c>
      <c r="L11706" t="s">
        <v>13141</v>
      </c>
      <c r="M11706" t="s">
        <v>13142</v>
      </c>
      <c r="N11706" t="s">
        <v>13143</v>
      </c>
      <c r="O11706" t="s">
        <v>142</v>
      </c>
      <c r="P11706" t="s">
        <v>6668</v>
      </c>
      <c r="Q11706" t="s">
        <v>13144</v>
      </c>
      <c r="R11706" t="s">
        <v>142</v>
      </c>
      <c r="S11706" t="s">
        <v>13145</v>
      </c>
      <c r="T11706" t="s">
        <v>13146</v>
      </c>
      <c r="U11706" t="s">
        <v>13147</v>
      </c>
      <c r="V11706" t="s">
        <v>396</v>
      </c>
    </row>
    <row r="11707" spans="1:22" x14ac:dyDescent="0.3">
      <c r="A11707" t="s">
        <v>3440</v>
      </c>
      <c r="B11707" t="s">
        <v>396</v>
      </c>
    </row>
    <row r="11708" spans="1:22" x14ac:dyDescent="0.3">
      <c r="A11708" t="s">
        <v>13148</v>
      </c>
      <c r="B11708" t="s">
        <v>12883</v>
      </c>
      <c r="C11708" t="s">
        <v>13149</v>
      </c>
      <c r="D11708" t="s">
        <v>156</v>
      </c>
      <c r="E11708" t="s">
        <v>12885</v>
      </c>
    </row>
    <row r="11709" spans="1:22" x14ac:dyDescent="0.3">
      <c r="A11709" t="s">
        <v>12886</v>
      </c>
      <c r="B11709" t="s">
        <v>13150</v>
      </c>
    </row>
    <row r="11710" spans="1:22" x14ac:dyDescent="0.3">
      <c r="A11710" t="s">
        <v>13151</v>
      </c>
    </row>
    <row r="11711" spans="1:22" x14ac:dyDescent="0.3">
      <c r="A11711" t="s">
        <v>13152</v>
      </c>
      <c r="B11711" t="s">
        <v>6418</v>
      </c>
      <c r="C11711" t="s">
        <v>13153</v>
      </c>
    </row>
    <row r="11712" spans="1:22" x14ac:dyDescent="0.3">
      <c r="A11712" t="s">
        <v>12888</v>
      </c>
    </row>
    <row r="11713" spans="1:16" x14ac:dyDescent="0.3">
      <c r="A11713" t="s">
        <v>13154</v>
      </c>
      <c r="B11713" t="s">
        <v>142</v>
      </c>
      <c r="C11713" t="s">
        <v>13155</v>
      </c>
      <c r="D11713" t="s">
        <v>13156</v>
      </c>
      <c r="E11713" t="s">
        <v>13157</v>
      </c>
      <c r="F11713" t="s">
        <v>142</v>
      </c>
      <c r="G11713" t="s">
        <v>13158</v>
      </c>
      <c r="H11713" t="s">
        <v>13159</v>
      </c>
      <c r="I11713" t="s">
        <v>13160</v>
      </c>
      <c r="J11713" t="s">
        <v>396</v>
      </c>
    </row>
    <row r="11714" spans="1:16" x14ac:dyDescent="0.3">
      <c r="A11714" t="s">
        <v>13161</v>
      </c>
      <c r="B11714" t="s">
        <v>13162</v>
      </c>
      <c r="C11714" t="s">
        <v>13163</v>
      </c>
      <c r="D11714" t="s">
        <v>13164</v>
      </c>
      <c r="E11714" t="s">
        <v>13165</v>
      </c>
      <c r="F11714" t="s">
        <v>13166</v>
      </c>
      <c r="G11714" t="s">
        <v>142</v>
      </c>
      <c r="H11714" t="s">
        <v>13167</v>
      </c>
      <c r="I11714" t="s">
        <v>13168</v>
      </c>
      <c r="J11714" t="s">
        <v>13169</v>
      </c>
      <c r="K11714" t="s">
        <v>13170</v>
      </c>
    </row>
    <row r="11715" spans="1:16" x14ac:dyDescent="0.3">
      <c r="A11715" t="s">
        <v>3440</v>
      </c>
      <c r="B11715" t="s">
        <v>396</v>
      </c>
    </row>
    <row r="11716" spans="1:16" x14ac:dyDescent="0.3">
      <c r="A11716" t="s">
        <v>13171</v>
      </c>
      <c r="B11716" t="s">
        <v>13172</v>
      </c>
      <c r="C11716" t="s">
        <v>13173</v>
      </c>
      <c r="D11716" t="s">
        <v>142</v>
      </c>
      <c r="E11716" t="s">
        <v>13174</v>
      </c>
    </row>
    <row r="11717" spans="1:16" x14ac:dyDescent="0.3">
      <c r="A11717" t="s">
        <v>12886</v>
      </c>
      <c r="B11717" t="s">
        <v>13175</v>
      </c>
      <c r="C11717" t="s">
        <v>13176</v>
      </c>
      <c r="D11717" t="s">
        <v>142</v>
      </c>
      <c r="E11717" t="s">
        <v>6063</v>
      </c>
      <c r="F11717" t="s">
        <v>13177</v>
      </c>
      <c r="G11717" t="s">
        <v>13178</v>
      </c>
      <c r="H11717" t="s">
        <v>142</v>
      </c>
      <c r="I11717" t="s">
        <v>13179</v>
      </c>
      <c r="J11717" t="s">
        <v>13180</v>
      </c>
      <c r="K11717" t="s">
        <v>142</v>
      </c>
      <c r="L11717" t="s">
        <v>13181</v>
      </c>
      <c r="M11717" t="s">
        <v>13182</v>
      </c>
      <c r="N11717" t="s">
        <v>13183</v>
      </c>
      <c r="O11717" t="s">
        <v>13184</v>
      </c>
    </row>
    <row r="11718" spans="1:16" x14ac:dyDescent="0.3">
      <c r="A11718" t="s">
        <v>12965</v>
      </c>
      <c r="B11718" t="s">
        <v>13185</v>
      </c>
      <c r="C11718" t="s">
        <v>13186</v>
      </c>
      <c r="D11718" t="s">
        <v>13187</v>
      </c>
      <c r="E11718" t="s">
        <v>13188</v>
      </c>
      <c r="F11718" t="s">
        <v>13189</v>
      </c>
      <c r="G11718" t="s">
        <v>13190</v>
      </c>
      <c r="H11718" t="s">
        <v>13191</v>
      </c>
    </row>
    <row r="11719" spans="1:16" x14ac:dyDescent="0.3">
      <c r="A11719" t="s">
        <v>12886</v>
      </c>
      <c r="B11719" t="s">
        <v>13192</v>
      </c>
      <c r="C11719" t="s">
        <v>13193</v>
      </c>
      <c r="D11719" t="s">
        <v>13194</v>
      </c>
      <c r="E11719" t="s">
        <v>2296</v>
      </c>
      <c r="F11719" t="s">
        <v>10756</v>
      </c>
      <c r="G11719" t="s">
        <v>142</v>
      </c>
      <c r="H11719" t="s">
        <v>6668</v>
      </c>
      <c r="I11719" t="s">
        <v>13195</v>
      </c>
      <c r="J11719" t="s">
        <v>13196</v>
      </c>
      <c r="K11719" t="s">
        <v>13197</v>
      </c>
      <c r="L11719" t="s">
        <v>13198</v>
      </c>
      <c r="M11719" t="s">
        <v>13199</v>
      </c>
      <c r="N11719" t="s">
        <v>13200</v>
      </c>
      <c r="O11719" t="s">
        <v>13201</v>
      </c>
    </row>
    <row r="11720" spans="1:16" x14ac:dyDescent="0.3">
      <c r="A11720" t="s">
        <v>12886</v>
      </c>
      <c r="B11720" t="s">
        <v>13202</v>
      </c>
      <c r="C11720" t="s">
        <v>7658</v>
      </c>
      <c r="D11720" t="s">
        <v>6405</v>
      </c>
      <c r="E11720" t="s">
        <v>13203</v>
      </c>
      <c r="F11720" t="s">
        <v>13204</v>
      </c>
      <c r="G11720" t="s">
        <v>12903</v>
      </c>
      <c r="H11720" t="s">
        <v>13205</v>
      </c>
      <c r="I11720" t="s">
        <v>13206</v>
      </c>
      <c r="J11720" t="s">
        <v>13207</v>
      </c>
      <c r="K11720" t="s">
        <v>13208</v>
      </c>
      <c r="L11720" t="s">
        <v>13209</v>
      </c>
      <c r="M11720" t="s">
        <v>13210</v>
      </c>
      <c r="N11720" t="s">
        <v>13211</v>
      </c>
      <c r="O11720" t="s">
        <v>13212</v>
      </c>
      <c r="P11720" t="s">
        <v>13213</v>
      </c>
    </row>
    <row r="11721" spans="1:16" x14ac:dyDescent="0.3">
      <c r="A11721" t="s">
        <v>13214</v>
      </c>
      <c r="B11721" t="s">
        <v>13215</v>
      </c>
      <c r="C11721" t="s">
        <v>13216</v>
      </c>
      <c r="D11721" t="s">
        <v>13217</v>
      </c>
      <c r="E11721" t="s">
        <v>13218</v>
      </c>
      <c r="F11721" t="s">
        <v>13219</v>
      </c>
      <c r="G11721" t="s">
        <v>13220</v>
      </c>
      <c r="H11721" t="s">
        <v>12939</v>
      </c>
      <c r="I11721" t="s">
        <v>13221</v>
      </c>
      <c r="J11721" t="s">
        <v>142</v>
      </c>
      <c r="K11721" t="s">
        <v>13222</v>
      </c>
      <c r="L11721" t="s">
        <v>13223</v>
      </c>
      <c r="M11721" t="s">
        <v>396</v>
      </c>
    </row>
    <row r="11722" spans="1:16" x14ac:dyDescent="0.3">
      <c r="A11722" t="s">
        <v>13224</v>
      </c>
      <c r="B11722" t="s">
        <v>13225</v>
      </c>
      <c r="C11722" t="s">
        <v>13226</v>
      </c>
      <c r="D11722" t="s">
        <v>12939</v>
      </c>
      <c r="E11722" t="s">
        <v>13227</v>
      </c>
      <c r="F11722" t="s">
        <v>13228</v>
      </c>
      <c r="G11722" t="s">
        <v>13229</v>
      </c>
      <c r="H11722" t="s">
        <v>2275</v>
      </c>
      <c r="I11722" t="s">
        <v>396</v>
      </c>
    </row>
    <row r="11723" spans="1:16" x14ac:dyDescent="0.3">
      <c r="A11723" t="s">
        <v>13230</v>
      </c>
      <c r="B11723" t="s">
        <v>13231</v>
      </c>
      <c r="C11723" t="s">
        <v>3500</v>
      </c>
      <c r="D11723" t="s">
        <v>13232</v>
      </c>
      <c r="E11723" t="s">
        <v>13233</v>
      </c>
      <c r="F11723" t="s">
        <v>13210</v>
      </c>
      <c r="G11723" t="s">
        <v>13234</v>
      </c>
      <c r="H11723" t="s">
        <v>13228</v>
      </c>
      <c r="I11723" t="s">
        <v>13235</v>
      </c>
      <c r="J11723" t="s">
        <v>13236</v>
      </c>
      <c r="K11723" t="s">
        <v>13237</v>
      </c>
    </row>
    <row r="11724" spans="1:16" x14ac:dyDescent="0.3">
      <c r="A11724" t="s">
        <v>12886</v>
      </c>
      <c r="B11724" t="s">
        <v>13238</v>
      </c>
      <c r="C11724" t="s">
        <v>12939</v>
      </c>
      <c r="D11724" t="s">
        <v>13239</v>
      </c>
      <c r="E11724" t="s">
        <v>13240</v>
      </c>
      <c r="F11724" t="s">
        <v>13241</v>
      </c>
      <c r="G11724" t="s">
        <v>13242</v>
      </c>
      <c r="H11724" t="s">
        <v>13243</v>
      </c>
      <c r="I11724" t="s">
        <v>156</v>
      </c>
      <c r="J11724" t="s">
        <v>13244</v>
      </c>
      <c r="K11724" t="s">
        <v>12939</v>
      </c>
      <c r="L11724" t="s">
        <v>13245</v>
      </c>
      <c r="M11724" t="s">
        <v>13246</v>
      </c>
      <c r="N11724" t="s">
        <v>13247</v>
      </c>
      <c r="O11724" t="s">
        <v>13248</v>
      </c>
    </row>
    <row r="11725" spans="1:16" x14ac:dyDescent="0.3">
      <c r="A11725" t="s">
        <v>12888</v>
      </c>
    </row>
    <row r="11726" spans="1:16" x14ac:dyDescent="0.3">
      <c r="A11726" t="s">
        <v>13249</v>
      </c>
      <c r="B11726" t="s">
        <v>13250</v>
      </c>
      <c r="C11726" t="s">
        <v>13251</v>
      </c>
      <c r="D11726" t="s">
        <v>13252</v>
      </c>
      <c r="E11726" t="s">
        <v>156</v>
      </c>
      <c r="F11726" t="s">
        <v>13253</v>
      </c>
      <c r="G11726" t="s">
        <v>13254</v>
      </c>
      <c r="H11726" t="s">
        <v>396</v>
      </c>
    </row>
    <row r="11727" spans="1:16" x14ac:dyDescent="0.3">
      <c r="A11727" t="s">
        <v>12888</v>
      </c>
    </row>
    <row r="11728" spans="1:16" x14ac:dyDescent="0.3">
      <c r="A11728" t="s">
        <v>13152</v>
      </c>
      <c r="B11728" t="s">
        <v>5155</v>
      </c>
      <c r="C11728" t="s">
        <v>7559</v>
      </c>
      <c r="D11728" t="s">
        <v>13255</v>
      </c>
      <c r="E11728" t="s">
        <v>13256</v>
      </c>
      <c r="F11728" t="s">
        <v>156</v>
      </c>
      <c r="G11728" t="s">
        <v>13257</v>
      </c>
      <c r="H11728" t="s">
        <v>13258</v>
      </c>
      <c r="I11728" t="s">
        <v>12939</v>
      </c>
      <c r="J11728" t="s">
        <v>13259</v>
      </c>
    </row>
    <row r="11729" spans="1:20" x14ac:dyDescent="0.3">
      <c r="A11729" t="s">
        <v>12888</v>
      </c>
    </row>
    <row r="11730" spans="1:20" x14ac:dyDescent="0.3">
      <c r="A11730" t="s">
        <v>13260</v>
      </c>
      <c r="B11730" t="s">
        <v>13261</v>
      </c>
      <c r="C11730" t="s">
        <v>142</v>
      </c>
      <c r="D11730" t="s">
        <v>6668</v>
      </c>
      <c r="E11730" t="s">
        <v>9252</v>
      </c>
      <c r="F11730" t="s">
        <v>396</v>
      </c>
    </row>
    <row r="11731" spans="1:20" x14ac:dyDescent="0.3">
      <c r="A11731" t="s">
        <v>12888</v>
      </c>
    </row>
    <row r="11732" spans="1:20" x14ac:dyDescent="0.3">
      <c r="A11732" t="s">
        <v>13262</v>
      </c>
      <c r="B11732" t="s">
        <v>13263</v>
      </c>
      <c r="C11732" t="s">
        <v>142</v>
      </c>
      <c r="D11732" t="s">
        <v>13264</v>
      </c>
      <c r="E11732" t="s">
        <v>13265</v>
      </c>
      <c r="F11732" t="s">
        <v>13266</v>
      </c>
      <c r="G11732" t="s">
        <v>156</v>
      </c>
      <c r="H11732" t="s">
        <v>13267</v>
      </c>
      <c r="I11732" t="s">
        <v>396</v>
      </c>
    </row>
    <row r="11733" spans="1:20" x14ac:dyDescent="0.3">
      <c r="A11733" t="s">
        <v>13268</v>
      </c>
    </row>
    <row r="11734" spans="1:20" x14ac:dyDescent="0.3">
      <c r="A11734" t="s">
        <v>13152</v>
      </c>
      <c r="B11734" t="s">
        <v>5166</v>
      </c>
      <c r="C11734" t="s">
        <v>13269</v>
      </c>
      <c r="D11734" t="s">
        <v>5155</v>
      </c>
      <c r="E11734" t="s">
        <v>13270</v>
      </c>
      <c r="F11734" t="s">
        <v>142</v>
      </c>
      <c r="G11734" t="s">
        <v>13271</v>
      </c>
      <c r="H11734" t="s">
        <v>13272</v>
      </c>
      <c r="I11734" t="s">
        <v>13273</v>
      </c>
      <c r="J11734" t="s">
        <v>13274</v>
      </c>
    </row>
    <row r="11735" spans="1:20" x14ac:dyDescent="0.3">
      <c r="A11735" t="s">
        <v>13152</v>
      </c>
      <c r="B11735" t="s">
        <v>6405</v>
      </c>
      <c r="C11735" t="s">
        <v>13275</v>
      </c>
      <c r="D11735" t="s">
        <v>13276</v>
      </c>
      <c r="E11735" t="s">
        <v>13277</v>
      </c>
      <c r="F11735" t="s">
        <v>13278</v>
      </c>
      <c r="G11735" t="s">
        <v>142</v>
      </c>
      <c r="H11735" t="s">
        <v>6234</v>
      </c>
      <c r="I11735" t="s">
        <v>12939</v>
      </c>
      <c r="J11735" t="s">
        <v>13279</v>
      </c>
      <c r="K11735" t="s">
        <v>13242</v>
      </c>
      <c r="L11735" t="s">
        <v>13280</v>
      </c>
      <c r="M11735" t="s">
        <v>12939</v>
      </c>
      <c r="N11735" t="s">
        <v>13281</v>
      </c>
      <c r="O11735" t="s">
        <v>142</v>
      </c>
      <c r="P11735" t="s">
        <v>12307</v>
      </c>
      <c r="Q11735" t="s">
        <v>13282</v>
      </c>
      <c r="R11735" t="s">
        <v>13283</v>
      </c>
    </row>
    <row r="11736" spans="1:20" x14ac:dyDescent="0.3">
      <c r="A11736" t="s">
        <v>13152</v>
      </c>
      <c r="B11736" t="s">
        <v>6412</v>
      </c>
      <c r="C11736" t="s">
        <v>13284</v>
      </c>
      <c r="D11736" t="s">
        <v>12939</v>
      </c>
      <c r="E11736" t="s">
        <v>13285</v>
      </c>
      <c r="F11736" t="s">
        <v>5155</v>
      </c>
      <c r="G11736" t="s">
        <v>13286</v>
      </c>
      <c r="H11736" t="s">
        <v>13287</v>
      </c>
      <c r="I11736" t="s">
        <v>13288</v>
      </c>
      <c r="J11736" t="s">
        <v>13289</v>
      </c>
      <c r="K11736" t="s">
        <v>142</v>
      </c>
      <c r="L11736" t="s">
        <v>13290</v>
      </c>
      <c r="M11736" t="s">
        <v>476</v>
      </c>
    </row>
    <row r="11737" spans="1:20" x14ac:dyDescent="0.3">
      <c r="A11737" t="s">
        <v>13152</v>
      </c>
      <c r="B11737" t="s">
        <v>6418</v>
      </c>
      <c r="C11737" t="s">
        <v>13291</v>
      </c>
      <c r="D11737" t="s">
        <v>12939</v>
      </c>
      <c r="E11737" t="s">
        <v>13292</v>
      </c>
      <c r="F11737" t="s">
        <v>13293</v>
      </c>
      <c r="G11737" t="s">
        <v>13294</v>
      </c>
      <c r="H11737" t="s">
        <v>12874</v>
      </c>
      <c r="I11737" t="s">
        <v>142</v>
      </c>
      <c r="J11737" t="s">
        <v>13295</v>
      </c>
      <c r="K11737" t="s">
        <v>142</v>
      </c>
      <c r="L11737" t="s">
        <v>13296</v>
      </c>
      <c r="M11737" t="s">
        <v>142</v>
      </c>
      <c r="N11737" t="s">
        <v>12628</v>
      </c>
      <c r="O11737" t="s">
        <v>13297</v>
      </c>
      <c r="P11737" t="s">
        <v>13075</v>
      </c>
    </row>
    <row r="11738" spans="1:20" x14ac:dyDescent="0.3">
      <c r="A11738" t="s">
        <v>12886</v>
      </c>
      <c r="B11738" t="s">
        <v>13298</v>
      </c>
      <c r="C11738" t="s">
        <v>13299</v>
      </c>
      <c r="D11738" t="s">
        <v>13300</v>
      </c>
      <c r="E11738" t="s">
        <v>142</v>
      </c>
      <c r="F11738" t="s">
        <v>8198</v>
      </c>
      <c r="G11738" t="s">
        <v>13301</v>
      </c>
      <c r="H11738" t="s">
        <v>396</v>
      </c>
    </row>
    <row r="11739" spans="1:20" x14ac:dyDescent="0.3">
      <c r="A11739" t="s">
        <v>12886</v>
      </c>
      <c r="B11739" t="s">
        <v>13302</v>
      </c>
      <c r="C11739" t="s">
        <v>13303</v>
      </c>
      <c r="D11739" t="s">
        <v>13304</v>
      </c>
      <c r="E11739" t="s">
        <v>13305</v>
      </c>
      <c r="F11739" t="s">
        <v>13306</v>
      </c>
      <c r="G11739" t="s">
        <v>13307</v>
      </c>
      <c r="H11739" t="s">
        <v>13308</v>
      </c>
      <c r="I11739" t="s">
        <v>13309</v>
      </c>
      <c r="J11739" t="s">
        <v>13310</v>
      </c>
      <c r="K11739" t="s">
        <v>13311</v>
      </c>
      <c r="L11739" t="s">
        <v>13312</v>
      </c>
      <c r="M11739" t="s">
        <v>13313</v>
      </c>
    </row>
    <row r="11740" spans="1:20" x14ac:dyDescent="0.3">
      <c r="A11740" t="s">
        <v>12886</v>
      </c>
      <c r="B11740" t="s">
        <v>13314</v>
      </c>
      <c r="C11740" t="s">
        <v>13315</v>
      </c>
      <c r="D11740" t="s">
        <v>13316</v>
      </c>
      <c r="E11740" t="s">
        <v>13317</v>
      </c>
      <c r="F11740" t="s">
        <v>142</v>
      </c>
      <c r="G11740" t="s">
        <v>13318</v>
      </c>
      <c r="H11740" t="s">
        <v>9322</v>
      </c>
      <c r="I11740" t="s">
        <v>12939</v>
      </c>
      <c r="J11740" t="s">
        <v>13319</v>
      </c>
      <c r="K11740" t="s">
        <v>13320</v>
      </c>
    </row>
    <row r="11741" spans="1:20" x14ac:dyDescent="0.3">
      <c r="A11741" t="s">
        <v>12886</v>
      </c>
      <c r="B11741" t="s">
        <v>13321</v>
      </c>
      <c r="C11741" t="s">
        <v>13322</v>
      </c>
      <c r="D11741" t="s">
        <v>13323</v>
      </c>
      <c r="E11741" t="s">
        <v>13324</v>
      </c>
      <c r="F11741" t="s">
        <v>142</v>
      </c>
      <c r="G11741" t="s">
        <v>6234</v>
      </c>
      <c r="H11741" t="s">
        <v>13325</v>
      </c>
      <c r="I11741" t="s">
        <v>13326</v>
      </c>
      <c r="J11741" t="s">
        <v>13327</v>
      </c>
      <c r="K11741" t="s">
        <v>13328</v>
      </c>
      <c r="L11741" t="s">
        <v>156</v>
      </c>
      <c r="M11741" t="s">
        <v>13329</v>
      </c>
      <c r="N11741" t="s">
        <v>13330</v>
      </c>
    </row>
    <row r="11742" spans="1:20" x14ac:dyDescent="0.3">
      <c r="A11742" t="s">
        <v>12886</v>
      </c>
      <c r="B11742" t="s">
        <v>13331</v>
      </c>
      <c r="C11742" t="s">
        <v>13323</v>
      </c>
      <c r="D11742" t="s">
        <v>13324</v>
      </c>
      <c r="E11742" t="s">
        <v>142</v>
      </c>
      <c r="F11742" t="s">
        <v>6234</v>
      </c>
      <c r="G11742" t="s">
        <v>8170</v>
      </c>
      <c r="H11742" t="s">
        <v>13332</v>
      </c>
      <c r="I11742" t="s">
        <v>142</v>
      </c>
      <c r="J11742" t="s">
        <v>13333</v>
      </c>
      <c r="K11742" t="s">
        <v>142</v>
      </c>
      <c r="L11742" t="s">
        <v>13334</v>
      </c>
      <c r="M11742" t="s">
        <v>142</v>
      </c>
      <c r="N11742" t="s">
        <v>13335</v>
      </c>
      <c r="O11742" t="s">
        <v>142</v>
      </c>
      <c r="P11742" t="s">
        <v>9898</v>
      </c>
      <c r="Q11742" t="s">
        <v>142</v>
      </c>
      <c r="R11742" t="s">
        <v>13336</v>
      </c>
    </row>
    <row r="11743" spans="1:20" x14ac:dyDescent="0.3">
      <c r="A11743" t="s">
        <v>12886</v>
      </c>
      <c r="B11743" t="s">
        <v>13337</v>
      </c>
      <c r="C11743" t="s">
        <v>13250</v>
      </c>
      <c r="D11743" t="s">
        <v>13338</v>
      </c>
      <c r="E11743" t="s">
        <v>13252</v>
      </c>
      <c r="F11743" t="s">
        <v>156</v>
      </c>
      <c r="G11743" t="s">
        <v>13253</v>
      </c>
      <c r="H11743" t="s">
        <v>13339</v>
      </c>
      <c r="I11743" t="s">
        <v>13340</v>
      </c>
      <c r="J11743" t="s">
        <v>13341</v>
      </c>
      <c r="K11743" t="s">
        <v>142</v>
      </c>
      <c r="L11743" t="s">
        <v>6234</v>
      </c>
      <c r="M11743" t="s">
        <v>13342</v>
      </c>
      <c r="N11743" t="s">
        <v>13343</v>
      </c>
      <c r="O11743" t="s">
        <v>142</v>
      </c>
      <c r="P11743" t="s">
        <v>13344</v>
      </c>
      <c r="Q11743" t="s">
        <v>13345</v>
      </c>
      <c r="R11743" t="s">
        <v>13346</v>
      </c>
      <c r="S11743" t="s">
        <v>13347</v>
      </c>
      <c r="T11743" t="s">
        <v>13348</v>
      </c>
    </row>
    <row r="11744" spans="1:20" x14ac:dyDescent="0.3">
      <c r="A11744" t="s">
        <v>3440</v>
      </c>
      <c r="B11744" t="s">
        <v>396</v>
      </c>
    </row>
    <row r="11745" spans="1:14" x14ac:dyDescent="0.3">
      <c r="A11745" t="s">
        <v>3440</v>
      </c>
      <c r="B11745" t="s">
        <v>396</v>
      </c>
    </row>
    <row r="11746" spans="1:14" x14ac:dyDescent="0.3">
      <c r="A11746" t="s">
        <v>3440</v>
      </c>
      <c r="B11746" t="s">
        <v>7179</v>
      </c>
    </row>
    <row r="11747" spans="1:14" x14ac:dyDescent="0.3">
      <c r="A11747" t="s">
        <v>13352</v>
      </c>
      <c r="B11747" t="s">
        <v>12883</v>
      </c>
      <c r="C11747" t="s">
        <v>12884</v>
      </c>
      <c r="D11747" t="s">
        <v>156</v>
      </c>
      <c r="E11747" t="s">
        <v>12885</v>
      </c>
    </row>
    <row r="11748" spans="1:14" x14ac:dyDescent="0.3">
      <c r="A11748" t="s">
        <v>12886</v>
      </c>
      <c r="B11748" t="s">
        <v>7969</v>
      </c>
      <c r="C11748" t="s">
        <v>12887</v>
      </c>
    </row>
    <row r="11749" spans="1:14" x14ac:dyDescent="0.3">
      <c r="A11749" t="s">
        <v>12888</v>
      </c>
    </row>
    <row r="11750" spans="1:14" x14ac:dyDescent="0.3">
      <c r="A11750" t="s">
        <v>12889</v>
      </c>
      <c r="B11750" t="s">
        <v>142</v>
      </c>
      <c r="C11750" t="s">
        <v>12890</v>
      </c>
      <c r="D11750" t="s">
        <v>12891</v>
      </c>
      <c r="E11750" t="s">
        <v>12892</v>
      </c>
      <c r="F11750" t="s">
        <v>142</v>
      </c>
      <c r="G11750" t="s">
        <v>7194</v>
      </c>
      <c r="H11750" t="s">
        <v>396</v>
      </c>
    </row>
    <row r="11751" spans="1:14" x14ac:dyDescent="0.3">
      <c r="A11751" t="s">
        <v>12888</v>
      </c>
    </row>
    <row r="11752" spans="1:14" x14ac:dyDescent="0.3">
      <c r="A11752" t="s">
        <v>12893</v>
      </c>
      <c r="B11752" t="s">
        <v>12894</v>
      </c>
      <c r="C11752" t="s">
        <v>12895</v>
      </c>
      <c r="D11752" t="s">
        <v>12896</v>
      </c>
      <c r="E11752" t="s">
        <v>12897</v>
      </c>
      <c r="F11752" t="s">
        <v>142</v>
      </c>
      <c r="G11752" t="s">
        <v>12898</v>
      </c>
      <c r="H11752" t="s">
        <v>6078</v>
      </c>
      <c r="I11752" t="s">
        <v>396</v>
      </c>
    </row>
    <row r="11753" spans="1:14" x14ac:dyDescent="0.3">
      <c r="A11753" t="s">
        <v>12899</v>
      </c>
      <c r="B11753" t="s">
        <v>142</v>
      </c>
      <c r="C11753" t="s">
        <v>12900</v>
      </c>
      <c r="D11753" t="s">
        <v>12901</v>
      </c>
      <c r="E11753" t="s">
        <v>12902</v>
      </c>
      <c r="F11753" t="s">
        <v>142</v>
      </c>
      <c r="G11753" t="s">
        <v>12903</v>
      </c>
      <c r="H11753" t="s">
        <v>12904</v>
      </c>
      <c r="I11753" t="s">
        <v>142</v>
      </c>
      <c r="J11753" t="s">
        <v>12905</v>
      </c>
      <c r="K11753" t="s">
        <v>142</v>
      </c>
      <c r="L11753" t="s">
        <v>12906</v>
      </c>
      <c r="M11753" t="s">
        <v>12907</v>
      </c>
      <c r="N11753" t="s">
        <v>396</v>
      </c>
    </row>
    <row r="11754" spans="1:14" x14ac:dyDescent="0.3">
      <c r="A11754" t="s">
        <v>12888</v>
      </c>
    </row>
    <row r="11755" spans="1:14" x14ac:dyDescent="0.3">
      <c r="A11755" t="s">
        <v>12908</v>
      </c>
      <c r="B11755" t="s">
        <v>142</v>
      </c>
      <c r="C11755" t="s">
        <v>12909</v>
      </c>
      <c r="D11755" t="s">
        <v>156</v>
      </c>
      <c r="E11755" t="s">
        <v>12910</v>
      </c>
      <c r="F11755" t="s">
        <v>12911</v>
      </c>
      <c r="G11755" t="s">
        <v>12912</v>
      </c>
      <c r="H11755" t="s">
        <v>142</v>
      </c>
      <c r="I11755" t="s">
        <v>12913</v>
      </c>
      <c r="J11755" t="s">
        <v>396</v>
      </c>
    </row>
    <row r="11756" spans="1:14" x14ac:dyDescent="0.3">
      <c r="A11756" t="s">
        <v>12914</v>
      </c>
      <c r="B11756" t="s">
        <v>142</v>
      </c>
      <c r="C11756" t="s">
        <v>12915</v>
      </c>
      <c r="D11756" t="s">
        <v>142</v>
      </c>
      <c r="E11756" t="s">
        <v>12916</v>
      </c>
      <c r="F11756" t="s">
        <v>12917</v>
      </c>
      <c r="G11756" t="s">
        <v>12918</v>
      </c>
      <c r="H11756" t="s">
        <v>2296</v>
      </c>
      <c r="I11756" t="s">
        <v>12919</v>
      </c>
      <c r="J11756" t="s">
        <v>396</v>
      </c>
    </row>
    <row r="11757" spans="1:14" x14ac:dyDescent="0.3">
      <c r="A11757" t="s">
        <v>12888</v>
      </c>
    </row>
    <row r="11758" spans="1:14" x14ac:dyDescent="0.3">
      <c r="A11758" t="s">
        <v>12920</v>
      </c>
      <c r="B11758" t="s">
        <v>396</v>
      </c>
    </row>
    <row r="11759" spans="1:14" x14ac:dyDescent="0.3">
      <c r="A11759" t="s">
        <v>12888</v>
      </c>
    </row>
    <row r="11760" spans="1:14" x14ac:dyDescent="0.3">
      <c r="A11760" t="s">
        <v>12921</v>
      </c>
      <c r="B11760" t="s">
        <v>142</v>
      </c>
      <c r="C11760" t="s">
        <v>12922</v>
      </c>
      <c r="D11760" t="s">
        <v>142</v>
      </c>
      <c r="E11760" t="s">
        <v>12923</v>
      </c>
      <c r="F11760" t="s">
        <v>142</v>
      </c>
      <c r="G11760" t="s">
        <v>12924</v>
      </c>
      <c r="H11760" t="s">
        <v>142</v>
      </c>
      <c r="I11760" t="s">
        <v>6234</v>
      </c>
      <c r="J11760" t="s">
        <v>1242</v>
      </c>
      <c r="K11760" t="s">
        <v>12925</v>
      </c>
      <c r="L11760" t="s">
        <v>12926</v>
      </c>
      <c r="M11760" t="s">
        <v>396</v>
      </c>
    </row>
    <row r="11761" spans="1:21" x14ac:dyDescent="0.3">
      <c r="A11761" t="s">
        <v>12927</v>
      </c>
      <c r="B11761" t="s">
        <v>12928</v>
      </c>
      <c r="C11761" t="s">
        <v>142</v>
      </c>
      <c r="D11761" t="s">
        <v>12929</v>
      </c>
      <c r="E11761" t="s">
        <v>142</v>
      </c>
      <c r="F11761" t="s">
        <v>12930</v>
      </c>
      <c r="G11761" t="s">
        <v>12931</v>
      </c>
      <c r="H11761" t="s">
        <v>12932</v>
      </c>
      <c r="I11761" t="s">
        <v>142</v>
      </c>
      <c r="J11761" t="s">
        <v>2332</v>
      </c>
      <c r="K11761" t="s">
        <v>12933</v>
      </c>
      <c r="L11761" t="s">
        <v>12934</v>
      </c>
      <c r="M11761" t="s">
        <v>12935</v>
      </c>
      <c r="N11761" t="s">
        <v>396</v>
      </c>
    </row>
    <row r="11762" spans="1:21" x14ac:dyDescent="0.3">
      <c r="A11762" t="s">
        <v>12936</v>
      </c>
      <c r="B11762" t="s">
        <v>12937</v>
      </c>
      <c r="C11762" t="s">
        <v>12938</v>
      </c>
      <c r="D11762" t="s">
        <v>12932</v>
      </c>
      <c r="E11762" t="s">
        <v>142</v>
      </c>
      <c r="F11762" t="s">
        <v>6234</v>
      </c>
      <c r="G11762" t="s">
        <v>12939</v>
      </c>
      <c r="H11762" t="s">
        <v>12940</v>
      </c>
      <c r="I11762" t="s">
        <v>396</v>
      </c>
    </row>
    <row r="11763" spans="1:21" x14ac:dyDescent="0.3">
      <c r="A11763" t="s">
        <v>12941</v>
      </c>
      <c r="B11763" t="s">
        <v>142</v>
      </c>
      <c r="C11763" t="s">
        <v>12942</v>
      </c>
      <c r="D11763" t="s">
        <v>12943</v>
      </c>
      <c r="E11763" t="s">
        <v>142</v>
      </c>
      <c r="F11763" t="s">
        <v>10227</v>
      </c>
      <c r="G11763" t="s">
        <v>142</v>
      </c>
      <c r="H11763" t="s">
        <v>12944</v>
      </c>
      <c r="I11763" t="s">
        <v>142</v>
      </c>
      <c r="J11763" t="s">
        <v>3670</v>
      </c>
      <c r="K11763" t="s">
        <v>12945</v>
      </c>
      <c r="L11763" t="s">
        <v>142</v>
      </c>
      <c r="M11763" t="s">
        <v>12946</v>
      </c>
      <c r="N11763" t="s">
        <v>396</v>
      </c>
    </row>
    <row r="11764" spans="1:21" x14ac:dyDescent="0.3">
      <c r="A11764" t="s">
        <v>12947</v>
      </c>
      <c r="B11764" t="s">
        <v>142</v>
      </c>
      <c r="C11764" t="s">
        <v>12948</v>
      </c>
      <c r="D11764" t="s">
        <v>142</v>
      </c>
      <c r="E11764" t="s">
        <v>12949</v>
      </c>
      <c r="F11764" t="s">
        <v>142</v>
      </c>
      <c r="G11764" t="s">
        <v>12950</v>
      </c>
      <c r="H11764" t="s">
        <v>12951</v>
      </c>
      <c r="I11764" t="s">
        <v>12952</v>
      </c>
      <c r="J11764" t="s">
        <v>156</v>
      </c>
      <c r="K11764" t="s">
        <v>12953</v>
      </c>
      <c r="L11764" t="s">
        <v>12954</v>
      </c>
      <c r="M11764" t="s">
        <v>12955</v>
      </c>
      <c r="N11764" t="s">
        <v>12956</v>
      </c>
      <c r="O11764" t="s">
        <v>12957</v>
      </c>
      <c r="P11764" t="s">
        <v>12958</v>
      </c>
      <c r="Q11764" t="s">
        <v>12959</v>
      </c>
      <c r="R11764" t="s">
        <v>12960</v>
      </c>
      <c r="S11764" t="s">
        <v>12961</v>
      </c>
      <c r="T11764" t="s">
        <v>12962</v>
      </c>
      <c r="U11764" t="s">
        <v>455</v>
      </c>
    </row>
    <row r="11765" spans="1:21" x14ac:dyDescent="0.3">
      <c r="A11765" t="s">
        <v>12963</v>
      </c>
      <c r="B11765" t="s">
        <v>142</v>
      </c>
      <c r="C11765" t="s">
        <v>6493</v>
      </c>
      <c r="D11765" t="s">
        <v>12964</v>
      </c>
    </row>
    <row r="11766" spans="1:21" x14ac:dyDescent="0.3">
      <c r="A11766" t="s">
        <v>12965</v>
      </c>
      <c r="B11766" t="s">
        <v>12966</v>
      </c>
    </row>
    <row r="11767" spans="1:21" x14ac:dyDescent="0.3">
      <c r="A11767" t="s">
        <v>12886</v>
      </c>
      <c r="B11767" t="s">
        <v>8645</v>
      </c>
      <c r="C11767" t="s">
        <v>12967</v>
      </c>
    </row>
    <row r="11768" spans="1:21" x14ac:dyDescent="0.3">
      <c r="A11768" t="s">
        <v>12888</v>
      </c>
    </row>
    <row r="11769" spans="1:21" x14ac:dyDescent="0.3">
      <c r="A11769" t="s">
        <v>12968</v>
      </c>
      <c r="B11769" t="s">
        <v>142</v>
      </c>
      <c r="C11769" t="s">
        <v>12969</v>
      </c>
      <c r="D11769" t="s">
        <v>12970</v>
      </c>
      <c r="E11769" t="s">
        <v>12971</v>
      </c>
      <c r="F11769" t="s">
        <v>142</v>
      </c>
      <c r="G11769" t="s">
        <v>12972</v>
      </c>
      <c r="H11769" t="s">
        <v>12973</v>
      </c>
      <c r="I11769" t="s">
        <v>396</v>
      </c>
    </row>
    <row r="11770" spans="1:21" x14ac:dyDescent="0.3">
      <c r="A11770" t="s">
        <v>12888</v>
      </c>
    </row>
    <row r="11771" spans="1:21" x14ac:dyDescent="0.3">
      <c r="A11771" t="s">
        <v>12974</v>
      </c>
      <c r="B11771" t="s">
        <v>12975</v>
      </c>
      <c r="C11771" t="s">
        <v>12976</v>
      </c>
      <c r="D11771" t="s">
        <v>142</v>
      </c>
      <c r="E11771" t="s">
        <v>12977</v>
      </c>
      <c r="F11771" t="s">
        <v>12978</v>
      </c>
      <c r="G11771" t="s">
        <v>12979</v>
      </c>
      <c r="H11771" t="s">
        <v>12980</v>
      </c>
      <c r="I11771" t="s">
        <v>12981</v>
      </c>
      <c r="J11771" t="s">
        <v>396</v>
      </c>
    </row>
    <row r="11772" spans="1:21" x14ac:dyDescent="0.3">
      <c r="A11772" t="s">
        <v>12888</v>
      </c>
    </row>
    <row r="11773" spans="1:21" x14ac:dyDescent="0.3">
      <c r="A11773" t="s">
        <v>12982</v>
      </c>
      <c r="B11773" t="s">
        <v>142</v>
      </c>
      <c r="C11773" t="s">
        <v>9010</v>
      </c>
      <c r="D11773" t="s">
        <v>156</v>
      </c>
      <c r="E11773" t="s">
        <v>12983</v>
      </c>
      <c r="F11773" t="s">
        <v>12984</v>
      </c>
      <c r="G11773" t="s">
        <v>12985</v>
      </c>
      <c r="H11773" t="s">
        <v>8455</v>
      </c>
      <c r="I11773" t="s">
        <v>12986</v>
      </c>
      <c r="J11773" t="s">
        <v>396</v>
      </c>
    </row>
    <row r="11774" spans="1:21" x14ac:dyDescent="0.3">
      <c r="A11774" t="s">
        <v>12987</v>
      </c>
      <c r="B11774" t="s">
        <v>142</v>
      </c>
      <c r="C11774" t="s">
        <v>12988</v>
      </c>
      <c r="D11774" t="s">
        <v>12989</v>
      </c>
      <c r="E11774" t="s">
        <v>396</v>
      </c>
    </row>
    <row r="11775" spans="1:21" x14ac:dyDescent="0.3">
      <c r="A11775" t="s">
        <v>12990</v>
      </c>
      <c r="B11775" t="s">
        <v>142</v>
      </c>
      <c r="C11775" t="s">
        <v>12991</v>
      </c>
      <c r="D11775" t="s">
        <v>12939</v>
      </c>
      <c r="E11775" t="s">
        <v>12992</v>
      </c>
      <c r="F11775" t="s">
        <v>156</v>
      </c>
      <c r="G11775" t="s">
        <v>12993</v>
      </c>
      <c r="H11775" t="s">
        <v>12994</v>
      </c>
      <c r="I11775" t="s">
        <v>6644</v>
      </c>
      <c r="J11775" t="s">
        <v>396</v>
      </c>
    </row>
    <row r="11776" spans="1:21" x14ac:dyDescent="0.3">
      <c r="A11776" t="s">
        <v>12995</v>
      </c>
      <c r="B11776" t="s">
        <v>12996</v>
      </c>
      <c r="C11776" t="s">
        <v>12997</v>
      </c>
      <c r="D11776" t="s">
        <v>12998</v>
      </c>
      <c r="E11776" t="s">
        <v>12999</v>
      </c>
      <c r="F11776" t="s">
        <v>13000</v>
      </c>
      <c r="G11776" t="s">
        <v>156</v>
      </c>
      <c r="H11776" t="s">
        <v>13001</v>
      </c>
      <c r="I11776" t="s">
        <v>13002</v>
      </c>
      <c r="J11776" t="s">
        <v>6341</v>
      </c>
      <c r="K11776" t="s">
        <v>396</v>
      </c>
    </row>
    <row r="11777" spans="1:13" x14ac:dyDescent="0.3">
      <c r="A11777" t="s">
        <v>13003</v>
      </c>
      <c r="B11777" t="s">
        <v>13004</v>
      </c>
      <c r="C11777" t="s">
        <v>142</v>
      </c>
      <c r="D11777" t="s">
        <v>13005</v>
      </c>
      <c r="E11777" t="s">
        <v>396</v>
      </c>
    </row>
    <row r="11778" spans="1:13" x14ac:dyDescent="0.3">
      <c r="A11778" t="s">
        <v>13006</v>
      </c>
      <c r="B11778" t="s">
        <v>142</v>
      </c>
      <c r="C11778" t="s">
        <v>13007</v>
      </c>
      <c r="D11778" t="s">
        <v>13008</v>
      </c>
      <c r="E11778" t="s">
        <v>142</v>
      </c>
      <c r="F11778" t="s">
        <v>13009</v>
      </c>
      <c r="G11778" t="s">
        <v>13010</v>
      </c>
      <c r="H11778" t="s">
        <v>6961</v>
      </c>
      <c r="I11778" t="s">
        <v>13011</v>
      </c>
      <c r="J11778" t="s">
        <v>7193</v>
      </c>
      <c r="K11778" t="s">
        <v>142</v>
      </c>
      <c r="L11778" t="s">
        <v>13012</v>
      </c>
      <c r="M11778" t="s">
        <v>396</v>
      </c>
    </row>
    <row r="11779" spans="1:13" x14ac:dyDescent="0.3">
      <c r="A11779" t="s">
        <v>13013</v>
      </c>
      <c r="B11779" t="s">
        <v>156</v>
      </c>
      <c r="C11779" t="s">
        <v>13014</v>
      </c>
      <c r="D11779" t="s">
        <v>142</v>
      </c>
      <c r="E11779" t="s">
        <v>12916</v>
      </c>
      <c r="F11779" t="s">
        <v>13015</v>
      </c>
      <c r="G11779" t="s">
        <v>12973</v>
      </c>
      <c r="H11779" t="s">
        <v>396</v>
      </c>
    </row>
    <row r="11780" spans="1:13" x14ac:dyDescent="0.3">
      <c r="A11780" t="s">
        <v>13016</v>
      </c>
      <c r="B11780" t="s">
        <v>142</v>
      </c>
      <c r="C11780" t="s">
        <v>13017</v>
      </c>
      <c r="D11780" t="s">
        <v>13018</v>
      </c>
      <c r="E11780" t="s">
        <v>13019</v>
      </c>
      <c r="F11780" t="s">
        <v>13020</v>
      </c>
      <c r="G11780" t="s">
        <v>396</v>
      </c>
    </row>
    <row r="11781" spans="1:13" x14ac:dyDescent="0.3">
      <c r="A11781" t="s">
        <v>13021</v>
      </c>
      <c r="B11781" t="s">
        <v>142</v>
      </c>
      <c r="C11781" t="s">
        <v>13022</v>
      </c>
      <c r="D11781" t="s">
        <v>142</v>
      </c>
      <c r="E11781" t="s">
        <v>3748</v>
      </c>
      <c r="F11781" t="s">
        <v>13023</v>
      </c>
      <c r="G11781" t="s">
        <v>142</v>
      </c>
      <c r="H11781" t="s">
        <v>13024</v>
      </c>
      <c r="I11781" t="s">
        <v>13025</v>
      </c>
      <c r="J11781" t="s">
        <v>396</v>
      </c>
    </row>
    <row r="11782" spans="1:13" x14ac:dyDescent="0.3">
      <c r="A11782" t="s">
        <v>13026</v>
      </c>
      <c r="B11782" t="s">
        <v>11404</v>
      </c>
      <c r="C11782" t="s">
        <v>142</v>
      </c>
      <c r="D11782" t="s">
        <v>6199</v>
      </c>
      <c r="E11782" t="s">
        <v>6823</v>
      </c>
      <c r="F11782" t="s">
        <v>142</v>
      </c>
      <c r="G11782" t="s">
        <v>13027</v>
      </c>
      <c r="H11782" t="s">
        <v>13028</v>
      </c>
      <c r="I11782" t="s">
        <v>13029</v>
      </c>
      <c r="J11782" t="s">
        <v>13030</v>
      </c>
      <c r="K11782" t="s">
        <v>396</v>
      </c>
    </row>
    <row r="11783" spans="1:13" x14ac:dyDescent="0.3">
      <c r="A11783" t="s">
        <v>13031</v>
      </c>
      <c r="B11783" t="s">
        <v>13032</v>
      </c>
      <c r="C11783" t="s">
        <v>13033</v>
      </c>
      <c r="D11783" t="s">
        <v>142</v>
      </c>
      <c r="E11783" t="s">
        <v>13034</v>
      </c>
      <c r="F11783" t="s">
        <v>396</v>
      </c>
    </row>
    <row r="11784" spans="1:13" x14ac:dyDescent="0.3">
      <c r="A11784" t="s">
        <v>13035</v>
      </c>
      <c r="B11784" t="s">
        <v>13036</v>
      </c>
      <c r="C11784" t="s">
        <v>142</v>
      </c>
      <c r="D11784" t="s">
        <v>13037</v>
      </c>
      <c r="E11784" t="s">
        <v>142</v>
      </c>
      <c r="F11784" t="s">
        <v>13038</v>
      </c>
      <c r="G11784" t="s">
        <v>142</v>
      </c>
      <c r="H11784" t="s">
        <v>13039</v>
      </c>
      <c r="I11784" t="s">
        <v>13029</v>
      </c>
      <c r="J11784" t="s">
        <v>13040</v>
      </c>
      <c r="K11784" t="s">
        <v>6644</v>
      </c>
      <c r="L11784" t="s">
        <v>396</v>
      </c>
    </row>
    <row r="11785" spans="1:13" x14ac:dyDescent="0.3">
      <c r="A11785" t="s">
        <v>13041</v>
      </c>
      <c r="B11785" t="s">
        <v>142</v>
      </c>
      <c r="C11785" t="s">
        <v>13042</v>
      </c>
      <c r="D11785" t="s">
        <v>13043</v>
      </c>
      <c r="E11785" t="s">
        <v>142</v>
      </c>
      <c r="F11785" t="s">
        <v>13044</v>
      </c>
      <c r="G11785" t="s">
        <v>13029</v>
      </c>
      <c r="H11785" t="s">
        <v>13045</v>
      </c>
      <c r="I11785" t="s">
        <v>396</v>
      </c>
    </row>
    <row r="11786" spans="1:13" x14ac:dyDescent="0.3">
      <c r="A11786" t="s">
        <v>13046</v>
      </c>
      <c r="B11786" t="s">
        <v>142</v>
      </c>
      <c r="C11786" t="s">
        <v>13047</v>
      </c>
      <c r="D11786" t="s">
        <v>13025</v>
      </c>
      <c r="E11786" t="s">
        <v>396</v>
      </c>
    </row>
    <row r="11787" spans="1:13" x14ac:dyDescent="0.3">
      <c r="A11787" t="s">
        <v>13048</v>
      </c>
      <c r="B11787" t="s">
        <v>142</v>
      </c>
      <c r="C11787" t="s">
        <v>12596</v>
      </c>
      <c r="D11787" t="s">
        <v>12939</v>
      </c>
      <c r="E11787" t="s">
        <v>13049</v>
      </c>
    </row>
    <row r="11788" spans="1:13" x14ac:dyDescent="0.3">
      <c r="A11788" t="s">
        <v>12965</v>
      </c>
      <c r="B11788" t="s">
        <v>12966</v>
      </c>
    </row>
    <row r="11789" spans="1:13" x14ac:dyDescent="0.3">
      <c r="A11789" t="s">
        <v>3440</v>
      </c>
      <c r="B11789" t="s">
        <v>396</v>
      </c>
    </row>
    <row r="11790" spans="1:13" x14ac:dyDescent="0.3">
      <c r="A11790" t="s">
        <v>12886</v>
      </c>
      <c r="B11790" t="s">
        <v>13050</v>
      </c>
      <c r="C11790" t="s">
        <v>12887</v>
      </c>
    </row>
    <row r="11791" spans="1:13" x14ac:dyDescent="0.3">
      <c r="A11791" t="s">
        <v>12888</v>
      </c>
    </row>
    <row r="11792" spans="1:13" x14ac:dyDescent="0.3">
      <c r="A11792" t="s">
        <v>13051</v>
      </c>
      <c r="B11792" t="s">
        <v>13052</v>
      </c>
      <c r="C11792" t="s">
        <v>12939</v>
      </c>
      <c r="D11792" t="s">
        <v>13053</v>
      </c>
      <c r="E11792" t="s">
        <v>11769</v>
      </c>
    </row>
    <row r="11793" spans="1:16" x14ac:dyDescent="0.3">
      <c r="A11793" t="s">
        <v>6802</v>
      </c>
      <c r="B11793" t="s">
        <v>6229</v>
      </c>
      <c r="C11793" t="s">
        <v>13054</v>
      </c>
    </row>
    <row r="11794" spans="1:16" x14ac:dyDescent="0.3">
      <c r="A11794" t="s">
        <v>12888</v>
      </c>
    </row>
    <row r="11795" spans="1:16" x14ac:dyDescent="0.3">
      <c r="A11795" t="s">
        <v>13055</v>
      </c>
      <c r="B11795" t="s">
        <v>142</v>
      </c>
      <c r="C11795" t="s">
        <v>13056</v>
      </c>
      <c r="D11795" t="s">
        <v>13057</v>
      </c>
      <c r="E11795" t="s">
        <v>13058</v>
      </c>
      <c r="F11795" t="s">
        <v>13059</v>
      </c>
      <c r="G11795" t="s">
        <v>13060</v>
      </c>
      <c r="H11795" t="s">
        <v>13061</v>
      </c>
      <c r="I11795" t="s">
        <v>13062</v>
      </c>
      <c r="J11795" t="s">
        <v>142</v>
      </c>
      <c r="K11795" t="s">
        <v>6473</v>
      </c>
      <c r="L11795" t="s">
        <v>142</v>
      </c>
      <c r="M11795" t="s">
        <v>13063</v>
      </c>
      <c r="N11795" t="s">
        <v>396</v>
      </c>
    </row>
    <row r="11796" spans="1:16" x14ac:dyDescent="0.3">
      <c r="A11796" t="s">
        <v>12888</v>
      </c>
    </row>
    <row r="11797" spans="1:16" x14ac:dyDescent="0.3">
      <c r="A11797" t="s">
        <v>13064</v>
      </c>
      <c r="B11797" t="s">
        <v>13065</v>
      </c>
      <c r="C11797" t="s">
        <v>396</v>
      </c>
    </row>
    <row r="11798" spans="1:16" x14ac:dyDescent="0.3">
      <c r="A11798" t="s">
        <v>12888</v>
      </c>
    </row>
    <row r="11799" spans="1:16" x14ac:dyDescent="0.3">
      <c r="A11799" t="s">
        <v>13066</v>
      </c>
      <c r="B11799" t="s">
        <v>142</v>
      </c>
      <c r="C11799" t="s">
        <v>12903</v>
      </c>
      <c r="D11799" t="s">
        <v>13067</v>
      </c>
      <c r="E11799" t="s">
        <v>13068</v>
      </c>
      <c r="F11799" t="s">
        <v>13069</v>
      </c>
      <c r="G11799" t="s">
        <v>13070</v>
      </c>
      <c r="H11799" t="s">
        <v>142</v>
      </c>
      <c r="I11799" t="s">
        <v>13071</v>
      </c>
      <c r="J11799" t="s">
        <v>13072</v>
      </c>
      <c r="K11799" t="s">
        <v>142</v>
      </c>
      <c r="L11799" t="s">
        <v>13073</v>
      </c>
      <c r="M11799" t="s">
        <v>142</v>
      </c>
      <c r="N11799" t="s">
        <v>13074</v>
      </c>
      <c r="O11799" t="s">
        <v>13075</v>
      </c>
    </row>
    <row r="11800" spans="1:16" x14ac:dyDescent="0.3">
      <c r="A11800" t="s">
        <v>12886</v>
      </c>
      <c r="B11800" t="s">
        <v>13076</v>
      </c>
    </row>
    <row r="11801" spans="1:16" x14ac:dyDescent="0.3">
      <c r="A11801" t="s">
        <v>12888</v>
      </c>
    </row>
    <row r="11802" spans="1:16" x14ac:dyDescent="0.3">
      <c r="A11802" t="s">
        <v>13077</v>
      </c>
      <c r="B11802" t="s">
        <v>142</v>
      </c>
      <c r="C11802" t="s">
        <v>13078</v>
      </c>
      <c r="D11802" t="s">
        <v>13079</v>
      </c>
      <c r="E11802" t="s">
        <v>13080</v>
      </c>
      <c r="F11802" t="s">
        <v>142</v>
      </c>
      <c r="G11802" t="s">
        <v>13081</v>
      </c>
      <c r="H11802" t="s">
        <v>13082</v>
      </c>
      <c r="I11802" t="s">
        <v>13083</v>
      </c>
      <c r="J11802" t="s">
        <v>13029</v>
      </c>
      <c r="K11802" t="s">
        <v>13084</v>
      </c>
      <c r="L11802" t="s">
        <v>142</v>
      </c>
      <c r="M11802" t="s">
        <v>13085</v>
      </c>
      <c r="N11802" t="s">
        <v>13086</v>
      </c>
      <c r="O11802" t="s">
        <v>13087</v>
      </c>
      <c r="P11802" t="s">
        <v>396</v>
      </c>
    </row>
    <row r="11803" spans="1:16" x14ac:dyDescent="0.3">
      <c r="A11803" t="s">
        <v>12888</v>
      </c>
    </row>
    <row r="11804" spans="1:16" x14ac:dyDescent="0.3">
      <c r="A11804" t="s">
        <v>13088</v>
      </c>
      <c r="B11804" t="s">
        <v>156</v>
      </c>
      <c r="C11804" t="s">
        <v>13089</v>
      </c>
      <c r="D11804" t="s">
        <v>13090</v>
      </c>
      <c r="E11804" t="s">
        <v>6633</v>
      </c>
      <c r="F11804" t="s">
        <v>13091</v>
      </c>
      <c r="G11804" t="s">
        <v>13092</v>
      </c>
      <c r="H11804" t="s">
        <v>13093</v>
      </c>
      <c r="I11804" t="s">
        <v>13094</v>
      </c>
      <c r="J11804" t="s">
        <v>13095</v>
      </c>
      <c r="K11804" t="s">
        <v>13096</v>
      </c>
      <c r="L11804" t="s">
        <v>396</v>
      </c>
    </row>
    <row r="11805" spans="1:16" x14ac:dyDescent="0.3">
      <c r="A11805" t="s">
        <v>12888</v>
      </c>
    </row>
    <row r="11806" spans="1:16" x14ac:dyDescent="0.3">
      <c r="A11806" t="s">
        <v>13097</v>
      </c>
      <c r="B11806" t="s">
        <v>142</v>
      </c>
      <c r="C11806" t="s">
        <v>9404</v>
      </c>
      <c r="D11806" t="s">
        <v>142</v>
      </c>
      <c r="E11806" t="s">
        <v>13098</v>
      </c>
      <c r="F11806" t="s">
        <v>142</v>
      </c>
      <c r="G11806" t="s">
        <v>13099</v>
      </c>
      <c r="H11806" t="s">
        <v>13100</v>
      </c>
      <c r="I11806" t="s">
        <v>13101</v>
      </c>
      <c r="J11806" t="s">
        <v>13102</v>
      </c>
      <c r="K11806" t="s">
        <v>142</v>
      </c>
      <c r="L11806" t="s">
        <v>13103</v>
      </c>
      <c r="M11806" t="s">
        <v>396</v>
      </c>
    </row>
    <row r="11807" spans="1:16" x14ac:dyDescent="0.3">
      <c r="A11807" t="s">
        <v>13104</v>
      </c>
      <c r="B11807" t="s">
        <v>13105</v>
      </c>
      <c r="C11807" t="s">
        <v>156</v>
      </c>
      <c r="D11807" t="s">
        <v>13106</v>
      </c>
      <c r="E11807" t="s">
        <v>13107</v>
      </c>
      <c r="F11807" t="s">
        <v>13108</v>
      </c>
      <c r="G11807" t="s">
        <v>2296</v>
      </c>
      <c r="H11807" t="s">
        <v>13109</v>
      </c>
      <c r="I11807" t="s">
        <v>142</v>
      </c>
      <c r="J11807" t="s">
        <v>147</v>
      </c>
      <c r="K11807" t="s">
        <v>13110</v>
      </c>
      <c r="L11807" t="s">
        <v>13111</v>
      </c>
      <c r="M11807" t="s">
        <v>396</v>
      </c>
    </row>
    <row r="11808" spans="1:16" x14ac:dyDescent="0.3">
      <c r="A11808" t="s">
        <v>12965</v>
      </c>
      <c r="B11808" t="s">
        <v>12966</v>
      </c>
    </row>
    <row r="11809" spans="1:22" x14ac:dyDescent="0.3">
      <c r="A11809" t="s">
        <v>3440</v>
      </c>
      <c r="B11809" t="s">
        <v>396</v>
      </c>
    </row>
    <row r="11810" spans="1:22" x14ac:dyDescent="0.3">
      <c r="A11810" t="s">
        <v>12886</v>
      </c>
      <c r="B11810" t="s">
        <v>13112</v>
      </c>
      <c r="C11810" t="s">
        <v>13113</v>
      </c>
      <c r="D11810" t="s">
        <v>13114</v>
      </c>
      <c r="E11810" t="s">
        <v>156</v>
      </c>
      <c r="F11810" t="s">
        <v>9021</v>
      </c>
      <c r="G11810" t="s">
        <v>142</v>
      </c>
      <c r="H11810" t="s">
        <v>13115</v>
      </c>
      <c r="I11810" t="s">
        <v>13116</v>
      </c>
      <c r="J11810" t="s">
        <v>156</v>
      </c>
      <c r="K11810" t="s">
        <v>3487</v>
      </c>
      <c r="L11810" t="s">
        <v>13117</v>
      </c>
    </row>
    <row r="11811" spans="1:22" x14ac:dyDescent="0.3">
      <c r="A11811" t="s">
        <v>13118</v>
      </c>
      <c r="B11811" t="s">
        <v>156</v>
      </c>
      <c r="C11811" t="s">
        <v>8396</v>
      </c>
      <c r="D11811" t="s">
        <v>142</v>
      </c>
      <c r="E11811" t="s">
        <v>12923</v>
      </c>
      <c r="F11811" t="s">
        <v>142</v>
      </c>
      <c r="G11811" t="s">
        <v>11718</v>
      </c>
      <c r="H11811" t="s">
        <v>13119</v>
      </c>
      <c r="I11811" t="s">
        <v>396</v>
      </c>
    </row>
    <row r="11812" spans="1:22" x14ac:dyDescent="0.3">
      <c r="A11812" t="s">
        <v>13120</v>
      </c>
      <c r="B11812" t="s">
        <v>142</v>
      </c>
      <c r="C11812" t="s">
        <v>6630</v>
      </c>
      <c r="D11812" t="s">
        <v>156</v>
      </c>
      <c r="E11812" t="s">
        <v>9021</v>
      </c>
      <c r="F11812" t="s">
        <v>142</v>
      </c>
      <c r="G11812" t="s">
        <v>13121</v>
      </c>
      <c r="H11812" t="s">
        <v>142</v>
      </c>
      <c r="I11812" t="s">
        <v>399</v>
      </c>
      <c r="J11812" t="s">
        <v>13122</v>
      </c>
      <c r="K11812" t="s">
        <v>396</v>
      </c>
    </row>
    <row r="11813" spans="1:22" x14ac:dyDescent="0.3">
      <c r="A11813" t="s">
        <v>13123</v>
      </c>
      <c r="B11813" t="s">
        <v>142</v>
      </c>
      <c r="C11813" t="s">
        <v>13124</v>
      </c>
      <c r="D11813" t="s">
        <v>142</v>
      </c>
      <c r="E11813" t="s">
        <v>399</v>
      </c>
      <c r="F11813" t="s">
        <v>11178</v>
      </c>
      <c r="G11813" t="s">
        <v>396</v>
      </c>
    </row>
    <row r="11814" spans="1:22" x14ac:dyDescent="0.3">
      <c r="A11814" t="s">
        <v>13125</v>
      </c>
      <c r="B11814" t="s">
        <v>13126</v>
      </c>
      <c r="C11814" t="s">
        <v>156</v>
      </c>
      <c r="D11814" t="s">
        <v>13127</v>
      </c>
      <c r="E11814" t="s">
        <v>396</v>
      </c>
    </row>
    <row r="11815" spans="1:22" x14ac:dyDescent="0.3">
      <c r="A11815" t="s">
        <v>13128</v>
      </c>
      <c r="B11815" t="s">
        <v>142</v>
      </c>
      <c r="C11815" t="s">
        <v>13129</v>
      </c>
      <c r="D11815" t="s">
        <v>13130</v>
      </c>
      <c r="E11815" t="s">
        <v>396</v>
      </c>
    </row>
    <row r="11816" spans="1:22" x14ac:dyDescent="0.3">
      <c r="A11816" t="s">
        <v>13131</v>
      </c>
      <c r="B11816" t="s">
        <v>13132</v>
      </c>
      <c r="C11816" t="s">
        <v>13133</v>
      </c>
    </row>
    <row r="11817" spans="1:22" x14ac:dyDescent="0.3">
      <c r="A11817" t="s">
        <v>6802</v>
      </c>
      <c r="B11817" t="s">
        <v>6229</v>
      </c>
      <c r="C11817" t="s">
        <v>13134</v>
      </c>
      <c r="D11817" t="s">
        <v>13135</v>
      </c>
      <c r="E11817" t="s">
        <v>2296</v>
      </c>
      <c r="F11817" t="s">
        <v>1242</v>
      </c>
      <c r="G11817" t="s">
        <v>13136</v>
      </c>
      <c r="H11817" t="s">
        <v>13137</v>
      </c>
      <c r="I11817" t="s">
        <v>13138</v>
      </c>
      <c r="J11817" t="s">
        <v>13139</v>
      </c>
      <c r="K11817" t="s">
        <v>13140</v>
      </c>
      <c r="L11817" t="s">
        <v>13141</v>
      </c>
      <c r="M11817" t="s">
        <v>13142</v>
      </c>
      <c r="N11817" t="s">
        <v>13143</v>
      </c>
      <c r="O11817" t="s">
        <v>142</v>
      </c>
      <c r="P11817" t="s">
        <v>6668</v>
      </c>
      <c r="Q11817" t="s">
        <v>13144</v>
      </c>
      <c r="R11817" t="s">
        <v>142</v>
      </c>
      <c r="S11817" t="s">
        <v>13145</v>
      </c>
      <c r="T11817" t="s">
        <v>13146</v>
      </c>
      <c r="U11817" t="s">
        <v>13147</v>
      </c>
      <c r="V11817" t="s">
        <v>396</v>
      </c>
    </row>
    <row r="11818" spans="1:22" x14ac:dyDescent="0.3">
      <c r="A11818" t="s">
        <v>3440</v>
      </c>
      <c r="B11818" t="s">
        <v>396</v>
      </c>
    </row>
    <row r="11819" spans="1:22" x14ac:dyDescent="0.3">
      <c r="A11819" t="s">
        <v>13148</v>
      </c>
      <c r="B11819" t="s">
        <v>12883</v>
      </c>
      <c r="C11819" t="s">
        <v>13149</v>
      </c>
      <c r="D11819" t="s">
        <v>156</v>
      </c>
      <c r="E11819" t="s">
        <v>12885</v>
      </c>
    </row>
    <row r="11820" spans="1:22" x14ac:dyDescent="0.3">
      <c r="A11820" t="s">
        <v>12886</v>
      </c>
      <c r="B11820" t="s">
        <v>13150</v>
      </c>
    </row>
    <row r="11821" spans="1:22" x14ac:dyDescent="0.3">
      <c r="A11821" t="s">
        <v>13151</v>
      </c>
    </row>
    <row r="11822" spans="1:22" x14ac:dyDescent="0.3">
      <c r="A11822" t="s">
        <v>13152</v>
      </c>
      <c r="B11822" t="s">
        <v>6418</v>
      </c>
      <c r="C11822" t="s">
        <v>13153</v>
      </c>
    </row>
    <row r="11823" spans="1:22" x14ac:dyDescent="0.3">
      <c r="A11823" t="s">
        <v>12888</v>
      </c>
    </row>
    <row r="11824" spans="1:22" x14ac:dyDescent="0.3">
      <c r="A11824" t="s">
        <v>13154</v>
      </c>
      <c r="B11824" t="s">
        <v>142</v>
      </c>
      <c r="C11824" t="s">
        <v>13155</v>
      </c>
      <c r="D11824" t="s">
        <v>13156</v>
      </c>
      <c r="E11824" t="s">
        <v>13157</v>
      </c>
      <c r="F11824" t="s">
        <v>142</v>
      </c>
      <c r="G11824" t="s">
        <v>13158</v>
      </c>
      <c r="H11824" t="s">
        <v>13159</v>
      </c>
      <c r="I11824" t="s">
        <v>13160</v>
      </c>
      <c r="J11824" t="s">
        <v>396</v>
      </c>
    </row>
    <row r="11825" spans="1:16" x14ac:dyDescent="0.3">
      <c r="A11825" t="s">
        <v>13161</v>
      </c>
      <c r="B11825" t="s">
        <v>13162</v>
      </c>
      <c r="C11825" t="s">
        <v>13163</v>
      </c>
      <c r="D11825" t="s">
        <v>13164</v>
      </c>
      <c r="E11825" t="s">
        <v>13165</v>
      </c>
      <c r="F11825" t="s">
        <v>13166</v>
      </c>
      <c r="G11825" t="s">
        <v>142</v>
      </c>
      <c r="H11825" t="s">
        <v>13167</v>
      </c>
      <c r="I11825" t="s">
        <v>13168</v>
      </c>
      <c r="J11825" t="s">
        <v>13169</v>
      </c>
      <c r="K11825" t="s">
        <v>13170</v>
      </c>
    </row>
    <row r="11826" spans="1:16" x14ac:dyDescent="0.3">
      <c r="A11826" t="s">
        <v>3440</v>
      </c>
      <c r="B11826" t="s">
        <v>396</v>
      </c>
    </row>
    <row r="11827" spans="1:16" x14ac:dyDescent="0.3">
      <c r="A11827" t="s">
        <v>13171</v>
      </c>
      <c r="B11827" t="s">
        <v>13172</v>
      </c>
      <c r="C11827" t="s">
        <v>13173</v>
      </c>
      <c r="D11827" t="s">
        <v>142</v>
      </c>
      <c r="E11827" t="s">
        <v>13174</v>
      </c>
    </row>
    <row r="11828" spans="1:16" x14ac:dyDescent="0.3">
      <c r="A11828" t="s">
        <v>12886</v>
      </c>
      <c r="B11828" t="s">
        <v>13175</v>
      </c>
      <c r="C11828" t="s">
        <v>13176</v>
      </c>
      <c r="D11828" t="s">
        <v>142</v>
      </c>
      <c r="E11828" t="s">
        <v>6063</v>
      </c>
      <c r="F11828" t="s">
        <v>13177</v>
      </c>
      <c r="G11828" t="s">
        <v>13178</v>
      </c>
      <c r="H11828" t="s">
        <v>142</v>
      </c>
      <c r="I11828" t="s">
        <v>13179</v>
      </c>
      <c r="J11828" t="s">
        <v>13180</v>
      </c>
      <c r="K11828" t="s">
        <v>142</v>
      </c>
      <c r="L11828" t="s">
        <v>13181</v>
      </c>
      <c r="M11828" t="s">
        <v>13182</v>
      </c>
      <c r="N11828" t="s">
        <v>13183</v>
      </c>
      <c r="O11828" t="s">
        <v>13184</v>
      </c>
    </row>
    <row r="11829" spans="1:16" x14ac:dyDescent="0.3">
      <c r="A11829" t="s">
        <v>12965</v>
      </c>
      <c r="B11829" t="s">
        <v>13185</v>
      </c>
      <c r="C11829" t="s">
        <v>13186</v>
      </c>
      <c r="D11829" t="s">
        <v>13187</v>
      </c>
      <c r="E11829" t="s">
        <v>13188</v>
      </c>
      <c r="F11829" t="s">
        <v>13189</v>
      </c>
      <c r="G11829" t="s">
        <v>13190</v>
      </c>
      <c r="H11829" t="s">
        <v>13191</v>
      </c>
    </row>
    <row r="11830" spans="1:16" x14ac:dyDescent="0.3">
      <c r="A11830" t="s">
        <v>12886</v>
      </c>
      <c r="B11830" t="s">
        <v>13192</v>
      </c>
      <c r="C11830" t="s">
        <v>13193</v>
      </c>
      <c r="D11830" t="s">
        <v>13194</v>
      </c>
      <c r="E11830" t="s">
        <v>2296</v>
      </c>
      <c r="F11830" t="s">
        <v>10756</v>
      </c>
      <c r="G11830" t="s">
        <v>142</v>
      </c>
      <c r="H11830" t="s">
        <v>6668</v>
      </c>
      <c r="I11830" t="s">
        <v>13195</v>
      </c>
      <c r="J11830" t="s">
        <v>13196</v>
      </c>
      <c r="K11830" t="s">
        <v>13197</v>
      </c>
      <c r="L11830" t="s">
        <v>13198</v>
      </c>
      <c r="M11830" t="s">
        <v>13199</v>
      </c>
      <c r="N11830" t="s">
        <v>13200</v>
      </c>
      <c r="O11830" t="s">
        <v>13201</v>
      </c>
    </row>
    <row r="11831" spans="1:16" x14ac:dyDescent="0.3">
      <c r="A11831" t="s">
        <v>12886</v>
      </c>
      <c r="B11831" t="s">
        <v>13202</v>
      </c>
      <c r="C11831" t="s">
        <v>7658</v>
      </c>
      <c r="D11831" t="s">
        <v>6405</v>
      </c>
      <c r="E11831" t="s">
        <v>13203</v>
      </c>
      <c r="F11831" t="s">
        <v>13204</v>
      </c>
      <c r="G11831" t="s">
        <v>12903</v>
      </c>
      <c r="H11831" t="s">
        <v>13205</v>
      </c>
      <c r="I11831" t="s">
        <v>13206</v>
      </c>
      <c r="J11831" t="s">
        <v>13207</v>
      </c>
      <c r="K11831" t="s">
        <v>13208</v>
      </c>
      <c r="L11831" t="s">
        <v>13209</v>
      </c>
      <c r="M11831" t="s">
        <v>13210</v>
      </c>
      <c r="N11831" t="s">
        <v>13211</v>
      </c>
      <c r="O11831" t="s">
        <v>13212</v>
      </c>
      <c r="P11831" t="s">
        <v>13213</v>
      </c>
    </row>
    <row r="11832" spans="1:16" x14ac:dyDescent="0.3">
      <c r="A11832" t="s">
        <v>13214</v>
      </c>
      <c r="B11832" t="s">
        <v>13215</v>
      </c>
      <c r="C11832" t="s">
        <v>13216</v>
      </c>
      <c r="D11832" t="s">
        <v>13217</v>
      </c>
      <c r="E11832" t="s">
        <v>13218</v>
      </c>
      <c r="F11832" t="s">
        <v>13219</v>
      </c>
      <c r="G11832" t="s">
        <v>13220</v>
      </c>
      <c r="H11832" t="s">
        <v>12939</v>
      </c>
      <c r="I11832" t="s">
        <v>13221</v>
      </c>
      <c r="J11832" t="s">
        <v>142</v>
      </c>
      <c r="K11832" t="s">
        <v>13222</v>
      </c>
      <c r="L11832" t="s">
        <v>13223</v>
      </c>
      <c r="M11832" t="s">
        <v>396</v>
      </c>
    </row>
    <row r="11833" spans="1:16" x14ac:dyDescent="0.3">
      <c r="A11833" t="s">
        <v>13224</v>
      </c>
      <c r="B11833" t="s">
        <v>13225</v>
      </c>
      <c r="C11833" t="s">
        <v>13226</v>
      </c>
      <c r="D11833" t="s">
        <v>12939</v>
      </c>
      <c r="E11833" t="s">
        <v>13227</v>
      </c>
      <c r="F11833" t="s">
        <v>13228</v>
      </c>
      <c r="G11833" t="s">
        <v>13229</v>
      </c>
      <c r="H11833" t="s">
        <v>2275</v>
      </c>
      <c r="I11833" t="s">
        <v>396</v>
      </c>
    </row>
    <row r="11834" spans="1:16" x14ac:dyDescent="0.3">
      <c r="A11834" t="s">
        <v>13230</v>
      </c>
      <c r="B11834" t="s">
        <v>13231</v>
      </c>
      <c r="C11834" t="s">
        <v>3500</v>
      </c>
      <c r="D11834" t="s">
        <v>13232</v>
      </c>
      <c r="E11834" t="s">
        <v>13233</v>
      </c>
      <c r="F11834" t="s">
        <v>13210</v>
      </c>
      <c r="G11834" t="s">
        <v>13234</v>
      </c>
      <c r="H11834" t="s">
        <v>13228</v>
      </c>
      <c r="I11834" t="s">
        <v>13235</v>
      </c>
      <c r="J11834" t="s">
        <v>13236</v>
      </c>
      <c r="K11834" t="s">
        <v>13237</v>
      </c>
    </row>
    <row r="11835" spans="1:16" x14ac:dyDescent="0.3">
      <c r="A11835" t="s">
        <v>12886</v>
      </c>
      <c r="B11835" t="s">
        <v>13238</v>
      </c>
      <c r="C11835" t="s">
        <v>12939</v>
      </c>
      <c r="D11835" t="s">
        <v>13239</v>
      </c>
      <c r="E11835" t="s">
        <v>13240</v>
      </c>
      <c r="F11835" t="s">
        <v>13241</v>
      </c>
      <c r="G11835" t="s">
        <v>13242</v>
      </c>
      <c r="H11835" t="s">
        <v>13243</v>
      </c>
      <c r="I11835" t="s">
        <v>156</v>
      </c>
      <c r="J11835" t="s">
        <v>13244</v>
      </c>
      <c r="K11835" t="s">
        <v>12939</v>
      </c>
      <c r="L11835" t="s">
        <v>13245</v>
      </c>
      <c r="M11835" t="s">
        <v>13246</v>
      </c>
      <c r="N11835" t="s">
        <v>13247</v>
      </c>
      <c r="O11835" t="s">
        <v>13248</v>
      </c>
    </row>
    <row r="11836" spans="1:16" x14ac:dyDescent="0.3">
      <c r="A11836" t="s">
        <v>12888</v>
      </c>
    </row>
    <row r="11837" spans="1:16" x14ac:dyDescent="0.3">
      <c r="A11837" t="s">
        <v>13249</v>
      </c>
      <c r="B11837" t="s">
        <v>13250</v>
      </c>
      <c r="C11837" t="s">
        <v>13251</v>
      </c>
      <c r="D11837" t="s">
        <v>13252</v>
      </c>
      <c r="E11837" t="s">
        <v>156</v>
      </c>
      <c r="F11837" t="s">
        <v>13253</v>
      </c>
      <c r="G11837" t="s">
        <v>13254</v>
      </c>
      <c r="H11837" t="s">
        <v>396</v>
      </c>
    </row>
    <row r="11838" spans="1:16" x14ac:dyDescent="0.3">
      <c r="A11838" t="s">
        <v>12888</v>
      </c>
    </row>
    <row r="11839" spans="1:16" x14ac:dyDescent="0.3">
      <c r="A11839" t="s">
        <v>13152</v>
      </c>
      <c r="B11839" t="s">
        <v>5155</v>
      </c>
      <c r="C11839" t="s">
        <v>7559</v>
      </c>
      <c r="D11839" t="s">
        <v>13255</v>
      </c>
      <c r="E11839" t="s">
        <v>13256</v>
      </c>
      <c r="F11839" t="s">
        <v>156</v>
      </c>
      <c r="G11839" t="s">
        <v>13257</v>
      </c>
      <c r="H11839" t="s">
        <v>13258</v>
      </c>
      <c r="I11839" t="s">
        <v>12939</v>
      </c>
      <c r="J11839" t="s">
        <v>13259</v>
      </c>
    </row>
    <row r="11840" spans="1:16" x14ac:dyDescent="0.3">
      <c r="A11840" t="s">
        <v>12888</v>
      </c>
    </row>
    <row r="11841" spans="1:20" x14ac:dyDescent="0.3">
      <c r="A11841" t="s">
        <v>13260</v>
      </c>
      <c r="B11841" t="s">
        <v>13261</v>
      </c>
      <c r="C11841" t="s">
        <v>142</v>
      </c>
      <c r="D11841" t="s">
        <v>6668</v>
      </c>
      <c r="E11841" t="s">
        <v>9252</v>
      </c>
      <c r="F11841" t="s">
        <v>396</v>
      </c>
    </row>
    <row r="11842" spans="1:20" x14ac:dyDescent="0.3">
      <c r="A11842" t="s">
        <v>12888</v>
      </c>
    </row>
    <row r="11843" spans="1:20" x14ac:dyDescent="0.3">
      <c r="A11843" t="s">
        <v>13262</v>
      </c>
      <c r="B11843" t="s">
        <v>13263</v>
      </c>
      <c r="C11843" t="s">
        <v>142</v>
      </c>
      <c r="D11843" t="s">
        <v>13264</v>
      </c>
      <c r="E11843" t="s">
        <v>13265</v>
      </c>
      <c r="F11843" t="s">
        <v>13266</v>
      </c>
      <c r="G11843" t="s">
        <v>156</v>
      </c>
      <c r="H11843" t="s">
        <v>13267</v>
      </c>
      <c r="I11843" t="s">
        <v>396</v>
      </c>
    </row>
    <row r="11844" spans="1:20" x14ac:dyDescent="0.3">
      <c r="A11844" t="s">
        <v>13268</v>
      </c>
    </row>
    <row r="11845" spans="1:20" x14ac:dyDescent="0.3">
      <c r="A11845" t="s">
        <v>13152</v>
      </c>
      <c r="B11845" t="s">
        <v>5166</v>
      </c>
      <c r="C11845" t="s">
        <v>13269</v>
      </c>
      <c r="D11845" t="s">
        <v>5155</v>
      </c>
      <c r="E11845" t="s">
        <v>13270</v>
      </c>
      <c r="F11845" t="s">
        <v>142</v>
      </c>
      <c r="G11845" t="s">
        <v>13271</v>
      </c>
      <c r="H11845" t="s">
        <v>13272</v>
      </c>
      <c r="I11845" t="s">
        <v>13273</v>
      </c>
      <c r="J11845" t="s">
        <v>13274</v>
      </c>
    </row>
    <row r="11846" spans="1:20" x14ac:dyDescent="0.3">
      <c r="A11846" t="s">
        <v>13152</v>
      </c>
      <c r="B11846" t="s">
        <v>6405</v>
      </c>
      <c r="C11846" t="s">
        <v>13275</v>
      </c>
      <c r="D11846" t="s">
        <v>13276</v>
      </c>
      <c r="E11846" t="s">
        <v>13277</v>
      </c>
      <c r="F11846" t="s">
        <v>13278</v>
      </c>
      <c r="G11846" t="s">
        <v>142</v>
      </c>
      <c r="H11846" t="s">
        <v>6234</v>
      </c>
      <c r="I11846" t="s">
        <v>12939</v>
      </c>
      <c r="J11846" t="s">
        <v>13279</v>
      </c>
      <c r="K11846" t="s">
        <v>13242</v>
      </c>
      <c r="L11846" t="s">
        <v>13280</v>
      </c>
      <c r="M11846" t="s">
        <v>12939</v>
      </c>
      <c r="N11846" t="s">
        <v>13281</v>
      </c>
      <c r="O11846" t="s">
        <v>142</v>
      </c>
      <c r="P11846" t="s">
        <v>12307</v>
      </c>
      <c r="Q11846" t="s">
        <v>13282</v>
      </c>
      <c r="R11846" t="s">
        <v>13283</v>
      </c>
    </row>
    <row r="11847" spans="1:20" x14ac:dyDescent="0.3">
      <c r="A11847" t="s">
        <v>13152</v>
      </c>
      <c r="B11847" t="s">
        <v>6412</v>
      </c>
      <c r="C11847" t="s">
        <v>13284</v>
      </c>
      <c r="D11847" t="s">
        <v>12939</v>
      </c>
      <c r="E11847" t="s">
        <v>13285</v>
      </c>
      <c r="F11847" t="s">
        <v>5155</v>
      </c>
      <c r="G11847" t="s">
        <v>13286</v>
      </c>
      <c r="H11847" t="s">
        <v>13287</v>
      </c>
      <c r="I11847" t="s">
        <v>13288</v>
      </c>
      <c r="J11847" t="s">
        <v>13289</v>
      </c>
      <c r="K11847" t="s">
        <v>142</v>
      </c>
      <c r="L11847" t="s">
        <v>13290</v>
      </c>
      <c r="M11847" t="s">
        <v>476</v>
      </c>
    </row>
    <row r="11848" spans="1:20" x14ac:dyDescent="0.3">
      <c r="A11848" t="s">
        <v>13152</v>
      </c>
      <c r="B11848" t="s">
        <v>6418</v>
      </c>
      <c r="C11848" t="s">
        <v>13291</v>
      </c>
      <c r="D11848" t="s">
        <v>12939</v>
      </c>
      <c r="E11848" t="s">
        <v>13292</v>
      </c>
      <c r="F11848" t="s">
        <v>13293</v>
      </c>
      <c r="G11848" t="s">
        <v>13294</v>
      </c>
      <c r="H11848" t="s">
        <v>12874</v>
      </c>
      <c r="I11848" t="s">
        <v>142</v>
      </c>
      <c r="J11848" t="s">
        <v>13295</v>
      </c>
      <c r="K11848" t="s">
        <v>142</v>
      </c>
      <c r="L11848" t="s">
        <v>13296</v>
      </c>
      <c r="M11848" t="s">
        <v>142</v>
      </c>
      <c r="N11848" t="s">
        <v>12628</v>
      </c>
      <c r="O11848" t="s">
        <v>13297</v>
      </c>
      <c r="P11848" t="s">
        <v>13075</v>
      </c>
    </row>
    <row r="11849" spans="1:20" x14ac:dyDescent="0.3">
      <c r="A11849" t="s">
        <v>12886</v>
      </c>
      <c r="B11849" t="s">
        <v>13298</v>
      </c>
      <c r="C11849" t="s">
        <v>13299</v>
      </c>
      <c r="D11849" t="s">
        <v>13300</v>
      </c>
      <c r="E11849" t="s">
        <v>142</v>
      </c>
      <c r="F11849" t="s">
        <v>8198</v>
      </c>
      <c r="G11849" t="s">
        <v>13301</v>
      </c>
      <c r="H11849" t="s">
        <v>396</v>
      </c>
    </row>
    <row r="11850" spans="1:20" x14ac:dyDescent="0.3">
      <c r="A11850" t="s">
        <v>12886</v>
      </c>
      <c r="B11850" t="s">
        <v>13302</v>
      </c>
      <c r="C11850" t="s">
        <v>13303</v>
      </c>
      <c r="D11850" t="s">
        <v>13304</v>
      </c>
      <c r="E11850" t="s">
        <v>13305</v>
      </c>
      <c r="F11850" t="s">
        <v>13306</v>
      </c>
      <c r="G11850" t="s">
        <v>13307</v>
      </c>
      <c r="H11850" t="s">
        <v>13308</v>
      </c>
      <c r="I11850" t="s">
        <v>13309</v>
      </c>
      <c r="J11850" t="s">
        <v>13310</v>
      </c>
      <c r="K11850" t="s">
        <v>13311</v>
      </c>
      <c r="L11850" t="s">
        <v>13312</v>
      </c>
      <c r="M11850" t="s">
        <v>13313</v>
      </c>
    </row>
    <row r="11851" spans="1:20" x14ac:dyDescent="0.3">
      <c r="A11851" t="s">
        <v>12886</v>
      </c>
      <c r="B11851" t="s">
        <v>13314</v>
      </c>
      <c r="C11851" t="s">
        <v>13315</v>
      </c>
      <c r="D11851" t="s">
        <v>13316</v>
      </c>
      <c r="E11851" t="s">
        <v>13317</v>
      </c>
      <c r="F11851" t="s">
        <v>142</v>
      </c>
      <c r="G11851" t="s">
        <v>13318</v>
      </c>
      <c r="H11851" t="s">
        <v>9322</v>
      </c>
      <c r="I11851" t="s">
        <v>12939</v>
      </c>
      <c r="J11851" t="s">
        <v>13319</v>
      </c>
      <c r="K11851" t="s">
        <v>13320</v>
      </c>
    </row>
    <row r="11852" spans="1:20" x14ac:dyDescent="0.3">
      <c r="A11852" t="s">
        <v>12886</v>
      </c>
      <c r="B11852" t="s">
        <v>13321</v>
      </c>
      <c r="C11852" t="s">
        <v>13322</v>
      </c>
      <c r="D11852" t="s">
        <v>13323</v>
      </c>
      <c r="E11852" t="s">
        <v>13324</v>
      </c>
      <c r="F11852" t="s">
        <v>142</v>
      </c>
      <c r="G11852" t="s">
        <v>6234</v>
      </c>
      <c r="H11852" t="s">
        <v>13325</v>
      </c>
      <c r="I11852" t="s">
        <v>13326</v>
      </c>
      <c r="J11852" t="s">
        <v>13327</v>
      </c>
      <c r="K11852" t="s">
        <v>13328</v>
      </c>
      <c r="L11852" t="s">
        <v>156</v>
      </c>
      <c r="M11852" t="s">
        <v>13329</v>
      </c>
      <c r="N11852" t="s">
        <v>13330</v>
      </c>
    </row>
    <row r="11853" spans="1:20" x14ac:dyDescent="0.3">
      <c r="A11853" t="s">
        <v>12886</v>
      </c>
      <c r="B11853" t="s">
        <v>13331</v>
      </c>
      <c r="C11853" t="s">
        <v>13323</v>
      </c>
      <c r="D11853" t="s">
        <v>13324</v>
      </c>
      <c r="E11853" t="s">
        <v>142</v>
      </c>
      <c r="F11853" t="s">
        <v>6234</v>
      </c>
      <c r="G11853" t="s">
        <v>8170</v>
      </c>
      <c r="H11853" t="s">
        <v>13332</v>
      </c>
      <c r="I11853" t="s">
        <v>142</v>
      </c>
      <c r="J11853" t="s">
        <v>13333</v>
      </c>
      <c r="K11853" t="s">
        <v>142</v>
      </c>
      <c r="L11853" t="s">
        <v>13334</v>
      </c>
      <c r="M11853" t="s">
        <v>142</v>
      </c>
      <c r="N11853" t="s">
        <v>13335</v>
      </c>
      <c r="O11853" t="s">
        <v>142</v>
      </c>
      <c r="P11853" t="s">
        <v>9898</v>
      </c>
      <c r="Q11853" t="s">
        <v>142</v>
      </c>
      <c r="R11853" t="s">
        <v>13336</v>
      </c>
    </row>
    <row r="11854" spans="1:20" x14ac:dyDescent="0.3">
      <c r="A11854" t="s">
        <v>12886</v>
      </c>
      <c r="B11854" t="s">
        <v>13337</v>
      </c>
      <c r="C11854" t="s">
        <v>13250</v>
      </c>
      <c r="D11854" t="s">
        <v>13338</v>
      </c>
      <c r="E11854" t="s">
        <v>13252</v>
      </c>
      <c r="F11854" t="s">
        <v>156</v>
      </c>
      <c r="G11854" t="s">
        <v>13253</v>
      </c>
      <c r="H11854" t="s">
        <v>13339</v>
      </c>
      <c r="I11854" t="s">
        <v>13340</v>
      </c>
      <c r="J11854" t="s">
        <v>13341</v>
      </c>
      <c r="K11854" t="s">
        <v>142</v>
      </c>
      <c r="L11854" t="s">
        <v>6234</v>
      </c>
      <c r="M11854" t="s">
        <v>13342</v>
      </c>
      <c r="N11854" t="s">
        <v>13343</v>
      </c>
      <c r="O11854" t="s">
        <v>142</v>
      </c>
      <c r="P11854" t="s">
        <v>13344</v>
      </c>
      <c r="Q11854" t="s">
        <v>13345</v>
      </c>
      <c r="R11854" t="s">
        <v>13346</v>
      </c>
      <c r="S11854" t="s">
        <v>13347</v>
      </c>
      <c r="T11854" t="s">
        <v>13348</v>
      </c>
    </row>
    <row r="11855" spans="1:20" x14ac:dyDescent="0.3">
      <c r="A11855" t="s">
        <v>3440</v>
      </c>
      <c r="B11855" t="s">
        <v>396</v>
      </c>
    </row>
    <row r="11856" spans="1:20" x14ac:dyDescent="0.3">
      <c r="A11856" t="s">
        <v>3440</v>
      </c>
      <c r="B11856" t="s">
        <v>396</v>
      </c>
    </row>
    <row r="11857" spans="1:14" x14ac:dyDescent="0.3">
      <c r="A11857" t="s">
        <v>3440</v>
      </c>
      <c r="B11857" t="s">
        <v>7179</v>
      </c>
    </row>
    <row r="11858" spans="1:14" x14ac:dyDescent="0.3">
      <c r="A11858" t="s">
        <v>13353</v>
      </c>
      <c r="B11858" t="s">
        <v>12883</v>
      </c>
      <c r="C11858" t="s">
        <v>12884</v>
      </c>
      <c r="D11858" t="s">
        <v>156</v>
      </c>
      <c r="E11858" t="s">
        <v>12885</v>
      </c>
    </row>
    <row r="11859" spans="1:14" x14ac:dyDescent="0.3">
      <c r="A11859" t="s">
        <v>12886</v>
      </c>
      <c r="B11859" t="s">
        <v>7969</v>
      </c>
      <c r="C11859" t="s">
        <v>12887</v>
      </c>
    </row>
    <row r="11860" spans="1:14" x14ac:dyDescent="0.3">
      <c r="A11860" t="s">
        <v>12888</v>
      </c>
    </row>
    <row r="11861" spans="1:14" x14ac:dyDescent="0.3">
      <c r="A11861" t="s">
        <v>12889</v>
      </c>
      <c r="B11861" t="s">
        <v>142</v>
      </c>
      <c r="C11861" t="s">
        <v>12890</v>
      </c>
      <c r="D11861" t="s">
        <v>12891</v>
      </c>
      <c r="E11861" t="s">
        <v>12892</v>
      </c>
      <c r="F11861" t="s">
        <v>142</v>
      </c>
      <c r="G11861" t="s">
        <v>7194</v>
      </c>
      <c r="H11861" t="s">
        <v>396</v>
      </c>
    </row>
    <row r="11862" spans="1:14" x14ac:dyDescent="0.3">
      <c r="A11862" t="s">
        <v>12888</v>
      </c>
    </row>
    <row r="11863" spans="1:14" x14ac:dyDescent="0.3">
      <c r="A11863" t="s">
        <v>12893</v>
      </c>
      <c r="B11863" t="s">
        <v>12894</v>
      </c>
      <c r="C11863" t="s">
        <v>12895</v>
      </c>
      <c r="D11863" t="s">
        <v>12896</v>
      </c>
      <c r="E11863" t="s">
        <v>12897</v>
      </c>
      <c r="F11863" t="s">
        <v>142</v>
      </c>
      <c r="G11863" t="s">
        <v>12898</v>
      </c>
      <c r="H11863" t="s">
        <v>6078</v>
      </c>
      <c r="I11863" t="s">
        <v>396</v>
      </c>
    </row>
    <row r="11864" spans="1:14" x14ac:dyDescent="0.3">
      <c r="A11864" t="s">
        <v>12899</v>
      </c>
      <c r="B11864" t="s">
        <v>142</v>
      </c>
      <c r="C11864" t="s">
        <v>12900</v>
      </c>
      <c r="D11864" t="s">
        <v>12901</v>
      </c>
      <c r="E11864" t="s">
        <v>12902</v>
      </c>
      <c r="F11864" t="s">
        <v>142</v>
      </c>
      <c r="G11864" t="s">
        <v>12903</v>
      </c>
      <c r="H11864" t="s">
        <v>12904</v>
      </c>
      <c r="I11864" t="s">
        <v>142</v>
      </c>
      <c r="J11864" t="s">
        <v>12905</v>
      </c>
      <c r="K11864" t="s">
        <v>142</v>
      </c>
      <c r="L11864" t="s">
        <v>12906</v>
      </c>
      <c r="M11864" t="s">
        <v>12907</v>
      </c>
      <c r="N11864" t="s">
        <v>396</v>
      </c>
    </row>
    <row r="11865" spans="1:14" x14ac:dyDescent="0.3">
      <c r="A11865" t="s">
        <v>12888</v>
      </c>
    </row>
    <row r="11866" spans="1:14" x14ac:dyDescent="0.3">
      <c r="A11866" t="s">
        <v>12908</v>
      </c>
      <c r="B11866" t="s">
        <v>142</v>
      </c>
      <c r="C11866" t="s">
        <v>12909</v>
      </c>
      <c r="D11866" t="s">
        <v>156</v>
      </c>
      <c r="E11866" t="s">
        <v>12910</v>
      </c>
      <c r="F11866" t="s">
        <v>12911</v>
      </c>
      <c r="G11866" t="s">
        <v>12912</v>
      </c>
      <c r="H11866" t="s">
        <v>142</v>
      </c>
      <c r="I11866" t="s">
        <v>12913</v>
      </c>
      <c r="J11866" t="s">
        <v>396</v>
      </c>
    </row>
    <row r="11867" spans="1:14" x14ac:dyDescent="0.3">
      <c r="A11867" t="s">
        <v>12914</v>
      </c>
      <c r="B11867" t="s">
        <v>142</v>
      </c>
      <c r="C11867" t="s">
        <v>12915</v>
      </c>
      <c r="D11867" t="s">
        <v>142</v>
      </c>
      <c r="E11867" t="s">
        <v>12916</v>
      </c>
      <c r="F11867" t="s">
        <v>12917</v>
      </c>
      <c r="G11867" t="s">
        <v>12918</v>
      </c>
      <c r="H11867" t="s">
        <v>2296</v>
      </c>
      <c r="I11867" t="s">
        <v>12919</v>
      </c>
      <c r="J11867" t="s">
        <v>396</v>
      </c>
    </row>
    <row r="11868" spans="1:14" x14ac:dyDescent="0.3">
      <c r="A11868" t="s">
        <v>12888</v>
      </c>
    </row>
    <row r="11869" spans="1:14" x14ac:dyDescent="0.3">
      <c r="A11869" t="s">
        <v>12920</v>
      </c>
      <c r="B11869" t="s">
        <v>396</v>
      </c>
    </row>
    <row r="11870" spans="1:14" x14ac:dyDescent="0.3">
      <c r="A11870" t="s">
        <v>12888</v>
      </c>
    </row>
    <row r="11871" spans="1:14" x14ac:dyDescent="0.3">
      <c r="A11871" t="s">
        <v>12921</v>
      </c>
      <c r="B11871" t="s">
        <v>142</v>
      </c>
      <c r="C11871" t="s">
        <v>12922</v>
      </c>
      <c r="D11871" t="s">
        <v>142</v>
      </c>
      <c r="E11871" t="s">
        <v>12923</v>
      </c>
      <c r="F11871" t="s">
        <v>142</v>
      </c>
      <c r="G11871" t="s">
        <v>12924</v>
      </c>
      <c r="H11871" t="s">
        <v>142</v>
      </c>
      <c r="I11871" t="s">
        <v>6234</v>
      </c>
      <c r="J11871" t="s">
        <v>1242</v>
      </c>
      <c r="K11871" t="s">
        <v>12925</v>
      </c>
      <c r="L11871" t="s">
        <v>12926</v>
      </c>
      <c r="M11871" t="s">
        <v>396</v>
      </c>
    </row>
    <row r="11872" spans="1:14" x14ac:dyDescent="0.3">
      <c r="A11872" t="s">
        <v>12927</v>
      </c>
      <c r="B11872" t="s">
        <v>12928</v>
      </c>
      <c r="C11872" t="s">
        <v>142</v>
      </c>
      <c r="D11872" t="s">
        <v>12929</v>
      </c>
      <c r="E11872" t="s">
        <v>142</v>
      </c>
      <c r="F11872" t="s">
        <v>12930</v>
      </c>
      <c r="G11872" t="s">
        <v>12931</v>
      </c>
      <c r="H11872" t="s">
        <v>12932</v>
      </c>
      <c r="I11872" t="s">
        <v>142</v>
      </c>
      <c r="J11872" t="s">
        <v>2332</v>
      </c>
      <c r="K11872" t="s">
        <v>12933</v>
      </c>
      <c r="L11872" t="s">
        <v>12934</v>
      </c>
      <c r="M11872" t="s">
        <v>12935</v>
      </c>
      <c r="N11872" t="s">
        <v>396</v>
      </c>
    </row>
    <row r="11873" spans="1:21" x14ac:dyDescent="0.3">
      <c r="A11873" t="s">
        <v>12936</v>
      </c>
      <c r="B11873" t="s">
        <v>12937</v>
      </c>
      <c r="C11873" t="s">
        <v>12938</v>
      </c>
      <c r="D11873" t="s">
        <v>12932</v>
      </c>
      <c r="E11873" t="s">
        <v>142</v>
      </c>
      <c r="F11873" t="s">
        <v>6234</v>
      </c>
      <c r="G11873" t="s">
        <v>12939</v>
      </c>
      <c r="H11873" t="s">
        <v>12940</v>
      </c>
      <c r="I11873" t="s">
        <v>396</v>
      </c>
    </row>
    <row r="11874" spans="1:21" x14ac:dyDescent="0.3">
      <c r="A11874" t="s">
        <v>12941</v>
      </c>
      <c r="B11874" t="s">
        <v>142</v>
      </c>
      <c r="C11874" t="s">
        <v>12942</v>
      </c>
      <c r="D11874" t="s">
        <v>12943</v>
      </c>
      <c r="E11874" t="s">
        <v>142</v>
      </c>
      <c r="F11874" t="s">
        <v>10227</v>
      </c>
      <c r="G11874" t="s">
        <v>142</v>
      </c>
      <c r="H11874" t="s">
        <v>12944</v>
      </c>
      <c r="I11874" t="s">
        <v>142</v>
      </c>
      <c r="J11874" t="s">
        <v>3670</v>
      </c>
      <c r="K11874" t="s">
        <v>12945</v>
      </c>
      <c r="L11874" t="s">
        <v>142</v>
      </c>
      <c r="M11874" t="s">
        <v>12946</v>
      </c>
      <c r="N11874" t="s">
        <v>396</v>
      </c>
    </row>
    <row r="11875" spans="1:21" x14ac:dyDescent="0.3">
      <c r="A11875" t="s">
        <v>12947</v>
      </c>
      <c r="B11875" t="s">
        <v>142</v>
      </c>
      <c r="C11875" t="s">
        <v>12948</v>
      </c>
      <c r="D11875" t="s">
        <v>142</v>
      </c>
      <c r="E11875" t="s">
        <v>12949</v>
      </c>
      <c r="F11875" t="s">
        <v>142</v>
      </c>
      <c r="G11875" t="s">
        <v>12950</v>
      </c>
      <c r="H11875" t="s">
        <v>12951</v>
      </c>
      <c r="I11875" t="s">
        <v>12952</v>
      </c>
      <c r="J11875" t="s">
        <v>156</v>
      </c>
      <c r="K11875" t="s">
        <v>12953</v>
      </c>
      <c r="L11875" t="s">
        <v>12954</v>
      </c>
      <c r="M11875" t="s">
        <v>12955</v>
      </c>
      <c r="N11875" t="s">
        <v>12956</v>
      </c>
      <c r="O11875" t="s">
        <v>12957</v>
      </c>
      <c r="P11875" t="s">
        <v>12958</v>
      </c>
      <c r="Q11875" t="s">
        <v>12959</v>
      </c>
      <c r="R11875" t="s">
        <v>12960</v>
      </c>
      <c r="S11875" t="s">
        <v>12961</v>
      </c>
      <c r="T11875" t="s">
        <v>12962</v>
      </c>
      <c r="U11875" t="s">
        <v>455</v>
      </c>
    </row>
    <row r="11876" spans="1:21" x14ac:dyDescent="0.3">
      <c r="A11876" t="s">
        <v>12963</v>
      </c>
      <c r="B11876" t="s">
        <v>142</v>
      </c>
      <c r="C11876" t="s">
        <v>6493</v>
      </c>
      <c r="D11876" t="s">
        <v>12964</v>
      </c>
    </row>
    <row r="11877" spans="1:21" x14ac:dyDescent="0.3">
      <c r="A11877" t="s">
        <v>12965</v>
      </c>
      <c r="B11877" t="s">
        <v>12966</v>
      </c>
    </row>
    <row r="11878" spans="1:21" x14ac:dyDescent="0.3">
      <c r="A11878" t="s">
        <v>12886</v>
      </c>
      <c r="B11878" t="s">
        <v>8645</v>
      </c>
      <c r="C11878" t="s">
        <v>12967</v>
      </c>
    </row>
    <row r="11879" spans="1:21" x14ac:dyDescent="0.3">
      <c r="A11879" t="s">
        <v>12888</v>
      </c>
    </row>
    <row r="11880" spans="1:21" x14ac:dyDescent="0.3">
      <c r="A11880" t="s">
        <v>12968</v>
      </c>
      <c r="B11880" t="s">
        <v>142</v>
      </c>
      <c r="C11880" t="s">
        <v>12969</v>
      </c>
      <c r="D11880" t="s">
        <v>12970</v>
      </c>
      <c r="E11880" t="s">
        <v>12971</v>
      </c>
      <c r="F11880" t="s">
        <v>142</v>
      </c>
      <c r="G11880" t="s">
        <v>12972</v>
      </c>
      <c r="H11880" t="s">
        <v>12973</v>
      </c>
      <c r="I11880" t="s">
        <v>396</v>
      </c>
    </row>
    <row r="11881" spans="1:21" x14ac:dyDescent="0.3">
      <c r="A11881" t="s">
        <v>12888</v>
      </c>
    </row>
    <row r="11882" spans="1:21" x14ac:dyDescent="0.3">
      <c r="A11882" t="s">
        <v>12974</v>
      </c>
      <c r="B11882" t="s">
        <v>12975</v>
      </c>
      <c r="C11882" t="s">
        <v>12976</v>
      </c>
      <c r="D11882" t="s">
        <v>142</v>
      </c>
      <c r="E11882" t="s">
        <v>12977</v>
      </c>
      <c r="F11882" t="s">
        <v>12978</v>
      </c>
      <c r="G11882" t="s">
        <v>12979</v>
      </c>
      <c r="H11882" t="s">
        <v>12980</v>
      </c>
      <c r="I11882" t="s">
        <v>12981</v>
      </c>
      <c r="J11882" t="s">
        <v>396</v>
      </c>
    </row>
    <row r="11883" spans="1:21" x14ac:dyDescent="0.3">
      <c r="A11883" t="s">
        <v>12888</v>
      </c>
    </row>
    <row r="11884" spans="1:21" x14ac:dyDescent="0.3">
      <c r="A11884" t="s">
        <v>12982</v>
      </c>
      <c r="B11884" t="s">
        <v>142</v>
      </c>
      <c r="C11884" t="s">
        <v>9010</v>
      </c>
      <c r="D11884" t="s">
        <v>156</v>
      </c>
      <c r="E11884" t="s">
        <v>12983</v>
      </c>
      <c r="F11884" t="s">
        <v>12984</v>
      </c>
      <c r="G11884" t="s">
        <v>12985</v>
      </c>
      <c r="H11884" t="s">
        <v>8455</v>
      </c>
      <c r="I11884" t="s">
        <v>12986</v>
      </c>
      <c r="J11884" t="s">
        <v>396</v>
      </c>
    </row>
    <row r="11885" spans="1:21" x14ac:dyDescent="0.3">
      <c r="A11885" t="s">
        <v>12987</v>
      </c>
      <c r="B11885" t="s">
        <v>142</v>
      </c>
      <c r="C11885" t="s">
        <v>12988</v>
      </c>
      <c r="D11885" t="s">
        <v>12989</v>
      </c>
      <c r="E11885" t="s">
        <v>396</v>
      </c>
    </row>
    <row r="11886" spans="1:21" x14ac:dyDescent="0.3">
      <c r="A11886" t="s">
        <v>12990</v>
      </c>
      <c r="B11886" t="s">
        <v>142</v>
      </c>
      <c r="C11886" t="s">
        <v>12991</v>
      </c>
      <c r="D11886" t="s">
        <v>12939</v>
      </c>
      <c r="E11886" t="s">
        <v>12992</v>
      </c>
      <c r="F11886" t="s">
        <v>156</v>
      </c>
      <c r="G11886" t="s">
        <v>12993</v>
      </c>
      <c r="H11886" t="s">
        <v>12994</v>
      </c>
      <c r="I11886" t="s">
        <v>6644</v>
      </c>
      <c r="J11886" t="s">
        <v>396</v>
      </c>
    </row>
    <row r="11887" spans="1:21" x14ac:dyDescent="0.3">
      <c r="A11887" t="s">
        <v>12995</v>
      </c>
      <c r="B11887" t="s">
        <v>12996</v>
      </c>
      <c r="C11887" t="s">
        <v>12997</v>
      </c>
      <c r="D11887" t="s">
        <v>12998</v>
      </c>
      <c r="E11887" t="s">
        <v>12999</v>
      </c>
      <c r="F11887" t="s">
        <v>13000</v>
      </c>
      <c r="G11887" t="s">
        <v>156</v>
      </c>
      <c r="H11887" t="s">
        <v>13001</v>
      </c>
      <c r="I11887" t="s">
        <v>13002</v>
      </c>
      <c r="J11887" t="s">
        <v>6341</v>
      </c>
      <c r="K11887" t="s">
        <v>396</v>
      </c>
    </row>
    <row r="11888" spans="1:21" x14ac:dyDescent="0.3">
      <c r="A11888" t="s">
        <v>13003</v>
      </c>
      <c r="B11888" t="s">
        <v>13004</v>
      </c>
      <c r="C11888" t="s">
        <v>142</v>
      </c>
      <c r="D11888" t="s">
        <v>13005</v>
      </c>
      <c r="E11888" t="s">
        <v>396</v>
      </c>
    </row>
    <row r="11889" spans="1:13" x14ac:dyDescent="0.3">
      <c r="A11889" t="s">
        <v>13006</v>
      </c>
      <c r="B11889" t="s">
        <v>142</v>
      </c>
      <c r="C11889" t="s">
        <v>13007</v>
      </c>
      <c r="D11889" t="s">
        <v>13008</v>
      </c>
      <c r="E11889" t="s">
        <v>142</v>
      </c>
      <c r="F11889" t="s">
        <v>13009</v>
      </c>
      <c r="G11889" t="s">
        <v>13010</v>
      </c>
      <c r="H11889" t="s">
        <v>6961</v>
      </c>
      <c r="I11889" t="s">
        <v>13011</v>
      </c>
      <c r="J11889" t="s">
        <v>7193</v>
      </c>
      <c r="K11889" t="s">
        <v>142</v>
      </c>
      <c r="L11889" t="s">
        <v>13012</v>
      </c>
      <c r="M11889" t="s">
        <v>396</v>
      </c>
    </row>
    <row r="11890" spans="1:13" x14ac:dyDescent="0.3">
      <c r="A11890" t="s">
        <v>13013</v>
      </c>
      <c r="B11890" t="s">
        <v>156</v>
      </c>
      <c r="C11890" t="s">
        <v>13014</v>
      </c>
      <c r="D11890" t="s">
        <v>142</v>
      </c>
      <c r="E11890" t="s">
        <v>12916</v>
      </c>
      <c r="F11890" t="s">
        <v>13015</v>
      </c>
      <c r="G11890" t="s">
        <v>12973</v>
      </c>
      <c r="H11890" t="s">
        <v>396</v>
      </c>
    </row>
    <row r="11891" spans="1:13" x14ac:dyDescent="0.3">
      <c r="A11891" t="s">
        <v>13016</v>
      </c>
      <c r="B11891" t="s">
        <v>142</v>
      </c>
      <c r="C11891" t="s">
        <v>13017</v>
      </c>
      <c r="D11891" t="s">
        <v>13018</v>
      </c>
      <c r="E11891" t="s">
        <v>13019</v>
      </c>
      <c r="F11891" t="s">
        <v>13020</v>
      </c>
      <c r="G11891" t="s">
        <v>396</v>
      </c>
    </row>
    <row r="11892" spans="1:13" x14ac:dyDescent="0.3">
      <c r="A11892" t="s">
        <v>13021</v>
      </c>
      <c r="B11892" t="s">
        <v>142</v>
      </c>
      <c r="C11892" t="s">
        <v>13022</v>
      </c>
      <c r="D11892" t="s">
        <v>142</v>
      </c>
      <c r="E11892" t="s">
        <v>3748</v>
      </c>
      <c r="F11892" t="s">
        <v>13023</v>
      </c>
      <c r="G11892" t="s">
        <v>142</v>
      </c>
      <c r="H11892" t="s">
        <v>13024</v>
      </c>
      <c r="I11892" t="s">
        <v>13025</v>
      </c>
      <c r="J11892" t="s">
        <v>396</v>
      </c>
    </row>
    <row r="11893" spans="1:13" x14ac:dyDescent="0.3">
      <c r="A11893" t="s">
        <v>13026</v>
      </c>
      <c r="B11893" t="s">
        <v>11404</v>
      </c>
      <c r="C11893" t="s">
        <v>142</v>
      </c>
      <c r="D11893" t="s">
        <v>6199</v>
      </c>
      <c r="E11893" t="s">
        <v>6823</v>
      </c>
      <c r="F11893" t="s">
        <v>142</v>
      </c>
      <c r="G11893" t="s">
        <v>13027</v>
      </c>
      <c r="H11893" t="s">
        <v>13028</v>
      </c>
      <c r="I11893" t="s">
        <v>13029</v>
      </c>
      <c r="J11893" t="s">
        <v>13030</v>
      </c>
      <c r="K11893" t="s">
        <v>396</v>
      </c>
    </row>
    <row r="11894" spans="1:13" x14ac:dyDescent="0.3">
      <c r="A11894" t="s">
        <v>13031</v>
      </c>
      <c r="B11894" t="s">
        <v>13032</v>
      </c>
      <c r="C11894" t="s">
        <v>13033</v>
      </c>
      <c r="D11894" t="s">
        <v>142</v>
      </c>
      <c r="E11894" t="s">
        <v>13034</v>
      </c>
      <c r="F11894" t="s">
        <v>396</v>
      </c>
    </row>
    <row r="11895" spans="1:13" x14ac:dyDescent="0.3">
      <c r="A11895" t="s">
        <v>13035</v>
      </c>
      <c r="B11895" t="s">
        <v>13036</v>
      </c>
      <c r="C11895" t="s">
        <v>142</v>
      </c>
      <c r="D11895" t="s">
        <v>13037</v>
      </c>
      <c r="E11895" t="s">
        <v>142</v>
      </c>
      <c r="F11895" t="s">
        <v>13038</v>
      </c>
      <c r="G11895" t="s">
        <v>142</v>
      </c>
      <c r="H11895" t="s">
        <v>13039</v>
      </c>
      <c r="I11895" t="s">
        <v>13029</v>
      </c>
      <c r="J11895" t="s">
        <v>13040</v>
      </c>
      <c r="K11895" t="s">
        <v>6644</v>
      </c>
      <c r="L11895" t="s">
        <v>396</v>
      </c>
    </row>
    <row r="11896" spans="1:13" x14ac:dyDescent="0.3">
      <c r="A11896" t="s">
        <v>13041</v>
      </c>
      <c r="B11896" t="s">
        <v>142</v>
      </c>
      <c r="C11896" t="s">
        <v>13042</v>
      </c>
      <c r="D11896" t="s">
        <v>13043</v>
      </c>
      <c r="E11896" t="s">
        <v>142</v>
      </c>
      <c r="F11896" t="s">
        <v>13044</v>
      </c>
      <c r="G11896" t="s">
        <v>13029</v>
      </c>
      <c r="H11896" t="s">
        <v>13045</v>
      </c>
      <c r="I11896" t="s">
        <v>396</v>
      </c>
    </row>
    <row r="11897" spans="1:13" x14ac:dyDescent="0.3">
      <c r="A11897" t="s">
        <v>13046</v>
      </c>
      <c r="B11897" t="s">
        <v>142</v>
      </c>
      <c r="C11897" t="s">
        <v>13047</v>
      </c>
      <c r="D11897" t="s">
        <v>13025</v>
      </c>
      <c r="E11897" t="s">
        <v>396</v>
      </c>
    </row>
    <row r="11898" spans="1:13" x14ac:dyDescent="0.3">
      <c r="A11898" t="s">
        <v>13048</v>
      </c>
      <c r="B11898" t="s">
        <v>142</v>
      </c>
      <c r="C11898" t="s">
        <v>12596</v>
      </c>
      <c r="D11898" t="s">
        <v>12939</v>
      </c>
      <c r="E11898" t="s">
        <v>13049</v>
      </c>
    </row>
    <row r="11899" spans="1:13" x14ac:dyDescent="0.3">
      <c r="A11899" t="s">
        <v>12965</v>
      </c>
      <c r="B11899" t="s">
        <v>12966</v>
      </c>
    </row>
    <row r="11900" spans="1:13" x14ac:dyDescent="0.3">
      <c r="A11900" t="s">
        <v>3440</v>
      </c>
      <c r="B11900" t="s">
        <v>396</v>
      </c>
    </row>
    <row r="11901" spans="1:13" x14ac:dyDescent="0.3">
      <c r="A11901" t="s">
        <v>12886</v>
      </c>
      <c r="B11901" t="s">
        <v>13050</v>
      </c>
      <c r="C11901" t="s">
        <v>12887</v>
      </c>
    </row>
    <row r="11902" spans="1:13" x14ac:dyDescent="0.3">
      <c r="A11902" t="s">
        <v>12888</v>
      </c>
    </row>
    <row r="11903" spans="1:13" x14ac:dyDescent="0.3">
      <c r="A11903" t="s">
        <v>13051</v>
      </c>
      <c r="B11903" t="s">
        <v>13052</v>
      </c>
      <c r="C11903" t="s">
        <v>12939</v>
      </c>
      <c r="D11903" t="s">
        <v>13053</v>
      </c>
      <c r="E11903" t="s">
        <v>11769</v>
      </c>
    </row>
    <row r="11904" spans="1:13" x14ac:dyDescent="0.3">
      <c r="A11904" t="s">
        <v>6802</v>
      </c>
      <c r="B11904" t="s">
        <v>6229</v>
      </c>
      <c r="C11904" t="s">
        <v>13054</v>
      </c>
    </row>
    <row r="11905" spans="1:16" x14ac:dyDescent="0.3">
      <c r="A11905" t="s">
        <v>12888</v>
      </c>
    </row>
    <row r="11906" spans="1:16" x14ac:dyDescent="0.3">
      <c r="A11906" t="s">
        <v>13055</v>
      </c>
      <c r="B11906" t="s">
        <v>142</v>
      </c>
      <c r="C11906" t="s">
        <v>13056</v>
      </c>
      <c r="D11906" t="s">
        <v>13057</v>
      </c>
      <c r="E11906" t="s">
        <v>13058</v>
      </c>
      <c r="F11906" t="s">
        <v>13059</v>
      </c>
      <c r="G11906" t="s">
        <v>13060</v>
      </c>
      <c r="H11906" t="s">
        <v>13061</v>
      </c>
      <c r="I11906" t="s">
        <v>13062</v>
      </c>
      <c r="J11906" t="s">
        <v>142</v>
      </c>
      <c r="K11906" t="s">
        <v>6473</v>
      </c>
      <c r="L11906" t="s">
        <v>142</v>
      </c>
      <c r="M11906" t="s">
        <v>13063</v>
      </c>
      <c r="N11906" t="s">
        <v>396</v>
      </c>
    </row>
    <row r="11907" spans="1:16" x14ac:dyDescent="0.3">
      <c r="A11907" t="s">
        <v>12888</v>
      </c>
    </row>
    <row r="11908" spans="1:16" x14ac:dyDescent="0.3">
      <c r="A11908" t="s">
        <v>13064</v>
      </c>
      <c r="B11908" t="s">
        <v>13065</v>
      </c>
      <c r="C11908" t="s">
        <v>396</v>
      </c>
    </row>
    <row r="11909" spans="1:16" x14ac:dyDescent="0.3">
      <c r="A11909" t="s">
        <v>12888</v>
      </c>
    </row>
    <row r="11910" spans="1:16" x14ac:dyDescent="0.3">
      <c r="A11910" t="s">
        <v>13066</v>
      </c>
      <c r="B11910" t="s">
        <v>142</v>
      </c>
      <c r="C11910" t="s">
        <v>12903</v>
      </c>
      <c r="D11910" t="s">
        <v>13067</v>
      </c>
      <c r="E11910" t="s">
        <v>13068</v>
      </c>
      <c r="F11910" t="s">
        <v>13069</v>
      </c>
      <c r="G11910" t="s">
        <v>13070</v>
      </c>
      <c r="H11910" t="s">
        <v>142</v>
      </c>
      <c r="I11910" t="s">
        <v>13071</v>
      </c>
      <c r="J11910" t="s">
        <v>13072</v>
      </c>
      <c r="K11910" t="s">
        <v>142</v>
      </c>
      <c r="L11910" t="s">
        <v>13073</v>
      </c>
      <c r="M11910" t="s">
        <v>142</v>
      </c>
      <c r="N11910" t="s">
        <v>13074</v>
      </c>
      <c r="O11910" t="s">
        <v>13075</v>
      </c>
    </row>
    <row r="11911" spans="1:16" x14ac:dyDescent="0.3">
      <c r="A11911" t="s">
        <v>12886</v>
      </c>
      <c r="B11911" t="s">
        <v>13076</v>
      </c>
    </row>
    <row r="11912" spans="1:16" x14ac:dyDescent="0.3">
      <c r="A11912" t="s">
        <v>12888</v>
      </c>
    </row>
    <row r="11913" spans="1:16" x14ac:dyDescent="0.3">
      <c r="A11913" t="s">
        <v>13077</v>
      </c>
      <c r="B11913" t="s">
        <v>142</v>
      </c>
      <c r="C11913" t="s">
        <v>13078</v>
      </c>
      <c r="D11913" t="s">
        <v>13079</v>
      </c>
      <c r="E11913" t="s">
        <v>13080</v>
      </c>
      <c r="F11913" t="s">
        <v>142</v>
      </c>
      <c r="G11913" t="s">
        <v>13081</v>
      </c>
      <c r="H11913" t="s">
        <v>13082</v>
      </c>
      <c r="I11913" t="s">
        <v>13083</v>
      </c>
      <c r="J11913" t="s">
        <v>13029</v>
      </c>
      <c r="K11913" t="s">
        <v>13084</v>
      </c>
      <c r="L11913" t="s">
        <v>142</v>
      </c>
      <c r="M11913" t="s">
        <v>13085</v>
      </c>
      <c r="N11913" t="s">
        <v>13086</v>
      </c>
      <c r="O11913" t="s">
        <v>13087</v>
      </c>
      <c r="P11913" t="s">
        <v>396</v>
      </c>
    </row>
    <row r="11914" spans="1:16" x14ac:dyDescent="0.3">
      <c r="A11914" t="s">
        <v>12888</v>
      </c>
    </row>
    <row r="11915" spans="1:16" x14ac:dyDescent="0.3">
      <c r="A11915" t="s">
        <v>13088</v>
      </c>
      <c r="B11915" t="s">
        <v>156</v>
      </c>
      <c r="C11915" t="s">
        <v>13089</v>
      </c>
      <c r="D11915" t="s">
        <v>13090</v>
      </c>
      <c r="E11915" t="s">
        <v>6633</v>
      </c>
      <c r="F11915" t="s">
        <v>13091</v>
      </c>
      <c r="G11915" t="s">
        <v>13092</v>
      </c>
      <c r="H11915" t="s">
        <v>13093</v>
      </c>
      <c r="I11915" t="s">
        <v>13094</v>
      </c>
      <c r="J11915" t="s">
        <v>13095</v>
      </c>
      <c r="K11915" t="s">
        <v>13096</v>
      </c>
      <c r="L11915" t="s">
        <v>396</v>
      </c>
    </row>
    <row r="11916" spans="1:16" x14ac:dyDescent="0.3">
      <c r="A11916" t="s">
        <v>12888</v>
      </c>
    </row>
    <row r="11917" spans="1:16" x14ac:dyDescent="0.3">
      <c r="A11917" t="s">
        <v>13097</v>
      </c>
      <c r="B11917" t="s">
        <v>142</v>
      </c>
      <c r="C11917" t="s">
        <v>9404</v>
      </c>
      <c r="D11917" t="s">
        <v>142</v>
      </c>
      <c r="E11917" t="s">
        <v>13098</v>
      </c>
      <c r="F11917" t="s">
        <v>142</v>
      </c>
      <c r="G11917" t="s">
        <v>13099</v>
      </c>
      <c r="H11917" t="s">
        <v>13100</v>
      </c>
      <c r="I11917" t="s">
        <v>13101</v>
      </c>
      <c r="J11917" t="s">
        <v>13102</v>
      </c>
      <c r="K11917" t="s">
        <v>142</v>
      </c>
      <c r="L11917" t="s">
        <v>13103</v>
      </c>
      <c r="M11917" t="s">
        <v>396</v>
      </c>
    </row>
    <row r="11918" spans="1:16" x14ac:dyDescent="0.3">
      <c r="A11918" t="s">
        <v>13104</v>
      </c>
      <c r="B11918" t="s">
        <v>13105</v>
      </c>
      <c r="C11918" t="s">
        <v>156</v>
      </c>
      <c r="D11918" t="s">
        <v>13106</v>
      </c>
      <c r="E11918" t="s">
        <v>13107</v>
      </c>
      <c r="F11918" t="s">
        <v>13108</v>
      </c>
      <c r="G11918" t="s">
        <v>2296</v>
      </c>
      <c r="H11918" t="s">
        <v>13109</v>
      </c>
      <c r="I11918" t="s">
        <v>142</v>
      </c>
      <c r="J11918" t="s">
        <v>147</v>
      </c>
      <c r="K11918" t="s">
        <v>13110</v>
      </c>
      <c r="L11918" t="s">
        <v>13111</v>
      </c>
      <c r="M11918" t="s">
        <v>396</v>
      </c>
    </row>
    <row r="11919" spans="1:16" x14ac:dyDescent="0.3">
      <c r="A11919" t="s">
        <v>12965</v>
      </c>
      <c r="B11919" t="s">
        <v>12966</v>
      </c>
    </row>
    <row r="11920" spans="1:16" x14ac:dyDescent="0.3">
      <c r="A11920" t="s">
        <v>3440</v>
      </c>
      <c r="B11920" t="s">
        <v>396</v>
      </c>
    </row>
    <row r="11921" spans="1:22" x14ac:dyDescent="0.3">
      <c r="A11921" t="s">
        <v>12886</v>
      </c>
      <c r="B11921" t="s">
        <v>13112</v>
      </c>
      <c r="C11921" t="s">
        <v>13113</v>
      </c>
      <c r="D11921" t="s">
        <v>13114</v>
      </c>
      <c r="E11921" t="s">
        <v>156</v>
      </c>
      <c r="F11921" t="s">
        <v>9021</v>
      </c>
      <c r="G11921" t="s">
        <v>142</v>
      </c>
      <c r="H11921" t="s">
        <v>13115</v>
      </c>
      <c r="I11921" t="s">
        <v>13116</v>
      </c>
      <c r="J11921" t="s">
        <v>156</v>
      </c>
      <c r="K11921" t="s">
        <v>3487</v>
      </c>
      <c r="L11921" t="s">
        <v>13117</v>
      </c>
    </row>
    <row r="11922" spans="1:22" x14ac:dyDescent="0.3">
      <c r="A11922" t="s">
        <v>13118</v>
      </c>
      <c r="B11922" t="s">
        <v>156</v>
      </c>
      <c r="C11922" t="s">
        <v>8396</v>
      </c>
      <c r="D11922" t="s">
        <v>142</v>
      </c>
      <c r="E11922" t="s">
        <v>12923</v>
      </c>
      <c r="F11922" t="s">
        <v>142</v>
      </c>
      <c r="G11922" t="s">
        <v>11718</v>
      </c>
      <c r="H11922" t="s">
        <v>13119</v>
      </c>
      <c r="I11922" t="s">
        <v>396</v>
      </c>
    </row>
    <row r="11923" spans="1:22" x14ac:dyDescent="0.3">
      <c r="A11923" t="s">
        <v>13120</v>
      </c>
      <c r="B11923" t="s">
        <v>142</v>
      </c>
      <c r="C11923" t="s">
        <v>6630</v>
      </c>
      <c r="D11923" t="s">
        <v>156</v>
      </c>
      <c r="E11923" t="s">
        <v>9021</v>
      </c>
      <c r="F11923" t="s">
        <v>142</v>
      </c>
      <c r="G11923" t="s">
        <v>13121</v>
      </c>
      <c r="H11923" t="s">
        <v>142</v>
      </c>
      <c r="I11923" t="s">
        <v>399</v>
      </c>
      <c r="J11923" t="s">
        <v>13122</v>
      </c>
      <c r="K11923" t="s">
        <v>396</v>
      </c>
    </row>
    <row r="11924" spans="1:22" x14ac:dyDescent="0.3">
      <c r="A11924" t="s">
        <v>13123</v>
      </c>
      <c r="B11924" t="s">
        <v>142</v>
      </c>
      <c r="C11924" t="s">
        <v>13124</v>
      </c>
      <c r="D11924" t="s">
        <v>142</v>
      </c>
      <c r="E11924" t="s">
        <v>399</v>
      </c>
      <c r="F11924" t="s">
        <v>11178</v>
      </c>
      <c r="G11924" t="s">
        <v>396</v>
      </c>
    </row>
    <row r="11925" spans="1:22" x14ac:dyDescent="0.3">
      <c r="A11925" t="s">
        <v>13125</v>
      </c>
      <c r="B11925" t="s">
        <v>13126</v>
      </c>
      <c r="C11925" t="s">
        <v>156</v>
      </c>
      <c r="D11925" t="s">
        <v>13127</v>
      </c>
      <c r="E11925" t="s">
        <v>396</v>
      </c>
    </row>
    <row r="11926" spans="1:22" x14ac:dyDescent="0.3">
      <c r="A11926" t="s">
        <v>13128</v>
      </c>
      <c r="B11926" t="s">
        <v>142</v>
      </c>
      <c r="C11926" t="s">
        <v>13129</v>
      </c>
      <c r="D11926" t="s">
        <v>13130</v>
      </c>
      <c r="E11926" t="s">
        <v>396</v>
      </c>
    </row>
    <row r="11927" spans="1:22" x14ac:dyDescent="0.3">
      <c r="A11927" t="s">
        <v>13131</v>
      </c>
      <c r="B11927" t="s">
        <v>13132</v>
      </c>
      <c r="C11927" t="s">
        <v>13133</v>
      </c>
    </row>
    <row r="11928" spans="1:22" x14ac:dyDescent="0.3">
      <c r="A11928" t="s">
        <v>6802</v>
      </c>
      <c r="B11928" t="s">
        <v>6229</v>
      </c>
      <c r="C11928" t="s">
        <v>13134</v>
      </c>
      <c r="D11928" t="s">
        <v>13135</v>
      </c>
      <c r="E11928" t="s">
        <v>2296</v>
      </c>
      <c r="F11928" t="s">
        <v>1242</v>
      </c>
      <c r="G11928" t="s">
        <v>13136</v>
      </c>
      <c r="H11928" t="s">
        <v>13137</v>
      </c>
      <c r="I11928" t="s">
        <v>13138</v>
      </c>
      <c r="J11928" t="s">
        <v>13139</v>
      </c>
      <c r="K11928" t="s">
        <v>13140</v>
      </c>
      <c r="L11928" t="s">
        <v>13141</v>
      </c>
      <c r="M11928" t="s">
        <v>13142</v>
      </c>
      <c r="N11928" t="s">
        <v>13143</v>
      </c>
      <c r="O11928" t="s">
        <v>142</v>
      </c>
      <c r="P11928" t="s">
        <v>6668</v>
      </c>
      <c r="Q11928" t="s">
        <v>13144</v>
      </c>
      <c r="R11928" t="s">
        <v>142</v>
      </c>
      <c r="S11928" t="s">
        <v>13145</v>
      </c>
      <c r="T11928" t="s">
        <v>13146</v>
      </c>
      <c r="U11928" t="s">
        <v>13147</v>
      </c>
      <c r="V11928" t="s">
        <v>396</v>
      </c>
    </row>
    <row r="11929" spans="1:22" x14ac:dyDescent="0.3">
      <c r="A11929" t="s">
        <v>3440</v>
      </c>
      <c r="B11929" t="s">
        <v>396</v>
      </c>
    </row>
    <row r="11930" spans="1:22" x14ac:dyDescent="0.3">
      <c r="A11930" t="s">
        <v>13148</v>
      </c>
      <c r="B11930" t="s">
        <v>12883</v>
      </c>
      <c r="C11930" t="s">
        <v>13149</v>
      </c>
      <c r="D11930" t="s">
        <v>156</v>
      </c>
      <c r="E11930" t="s">
        <v>12885</v>
      </c>
    </row>
    <row r="11931" spans="1:22" x14ac:dyDescent="0.3">
      <c r="A11931" t="s">
        <v>12886</v>
      </c>
      <c r="B11931" t="s">
        <v>13150</v>
      </c>
    </row>
    <row r="11932" spans="1:22" x14ac:dyDescent="0.3">
      <c r="A11932" t="s">
        <v>13151</v>
      </c>
    </row>
    <row r="11933" spans="1:22" x14ac:dyDescent="0.3">
      <c r="A11933" t="s">
        <v>13152</v>
      </c>
      <c r="B11933" t="s">
        <v>6418</v>
      </c>
      <c r="C11933" t="s">
        <v>13153</v>
      </c>
    </row>
    <row r="11934" spans="1:22" x14ac:dyDescent="0.3">
      <c r="A11934" t="s">
        <v>12888</v>
      </c>
    </row>
    <row r="11935" spans="1:22" x14ac:dyDescent="0.3">
      <c r="A11935" t="s">
        <v>13154</v>
      </c>
      <c r="B11935" t="s">
        <v>142</v>
      </c>
      <c r="C11935" t="s">
        <v>13155</v>
      </c>
      <c r="D11935" t="s">
        <v>13156</v>
      </c>
      <c r="E11935" t="s">
        <v>13157</v>
      </c>
      <c r="F11935" t="s">
        <v>142</v>
      </c>
      <c r="G11935" t="s">
        <v>13158</v>
      </c>
      <c r="H11935" t="s">
        <v>13159</v>
      </c>
      <c r="I11935" t="s">
        <v>13160</v>
      </c>
      <c r="J11935" t="s">
        <v>396</v>
      </c>
    </row>
    <row r="11936" spans="1:22" x14ac:dyDescent="0.3">
      <c r="A11936" t="s">
        <v>13161</v>
      </c>
      <c r="B11936" t="s">
        <v>13162</v>
      </c>
      <c r="C11936" t="s">
        <v>13163</v>
      </c>
      <c r="D11936" t="s">
        <v>13164</v>
      </c>
      <c r="E11936" t="s">
        <v>13165</v>
      </c>
      <c r="F11936" t="s">
        <v>13166</v>
      </c>
      <c r="G11936" t="s">
        <v>142</v>
      </c>
      <c r="H11936" t="s">
        <v>13167</v>
      </c>
      <c r="I11936" t="s">
        <v>13168</v>
      </c>
      <c r="J11936" t="s">
        <v>13169</v>
      </c>
      <c r="K11936" t="s">
        <v>13170</v>
      </c>
    </row>
    <row r="11937" spans="1:16" x14ac:dyDescent="0.3">
      <c r="A11937" t="s">
        <v>3440</v>
      </c>
      <c r="B11937" t="s">
        <v>396</v>
      </c>
    </row>
    <row r="11938" spans="1:16" x14ac:dyDescent="0.3">
      <c r="A11938" t="s">
        <v>13171</v>
      </c>
      <c r="B11938" t="s">
        <v>13172</v>
      </c>
      <c r="C11938" t="s">
        <v>13173</v>
      </c>
      <c r="D11938" t="s">
        <v>142</v>
      </c>
      <c r="E11938" t="s">
        <v>13174</v>
      </c>
    </row>
    <row r="11939" spans="1:16" x14ac:dyDescent="0.3">
      <c r="A11939" t="s">
        <v>12886</v>
      </c>
      <c r="B11939" t="s">
        <v>13175</v>
      </c>
      <c r="C11939" t="s">
        <v>13176</v>
      </c>
      <c r="D11939" t="s">
        <v>142</v>
      </c>
      <c r="E11939" t="s">
        <v>6063</v>
      </c>
      <c r="F11939" t="s">
        <v>13177</v>
      </c>
      <c r="G11939" t="s">
        <v>13178</v>
      </c>
      <c r="H11939" t="s">
        <v>142</v>
      </c>
      <c r="I11939" t="s">
        <v>13179</v>
      </c>
      <c r="J11939" t="s">
        <v>13180</v>
      </c>
      <c r="K11939" t="s">
        <v>142</v>
      </c>
      <c r="L11939" t="s">
        <v>13181</v>
      </c>
      <c r="M11939" t="s">
        <v>13182</v>
      </c>
      <c r="N11939" t="s">
        <v>13183</v>
      </c>
      <c r="O11939" t="s">
        <v>13184</v>
      </c>
    </row>
    <row r="11940" spans="1:16" x14ac:dyDescent="0.3">
      <c r="A11940" t="s">
        <v>12965</v>
      </c>
      <c r="B11940" t="s">
        <v>13185</v>
      </c>
      <c r="C11940" t="s">
        <v>13186</v>
      </c>
      <c r="D11940" t="s">
        <v>13187</v>
      </c>
      <c r="E11940" t="s">
        <v>13188</v>
      </c>
      <c r="F11940" t="s">
        <v>13189</v>
      </c>
      <c r="G11940" t="s">
        <v>13190</v>
      </c>
      <c r="H11940" t="s">
        <v>13191</v>
      </c>
    </row>
    <row r="11941" spans="1:16" x14ac:dyDescent="0.3">
      <c r="A11941" t="s">
        <v>12886</v>
      </c>
      <c r="B11941" t="s">
        <v>13192</v>
      </c>
      <c r="C11941" t="s">
        <v>13193</v>
      </c>
      <c r="D11941" t="s">
        <v>13194</v>
      </c>
      <c r="E11941" t="s">
        <v>2296</v>
      </c>
      <c r="F11941" t="s">
        <v>10756</v>
      </c>
      <c r="G11941" t="s">
        <v>142</v>
      </c>
      <c r="H11941" t="s">
        <v>6668</v>
      </c>
      <c r="I11941" t="s">
        <v>13195</v>
      </c>
      <c r="J11941" t="s">
        <v>13196</v>
      </c>
      <c r="K11941" t="s">
        <v>13197</v>
      </c>
      <c r="L11941" t="s">
        <v>13198</v>
      </c>
      <c r="M11941" t="s">
        <v>13199</v>
      </c>
      <c r="N11941" t="s">
        <v>13200</v>
      </c>
      <c r="O11941" t="s">
        <v>13201</v>
      </c>
    </row>
    <row r="11942" spans="1:16" x14ac:dyDescent="0.3">
      <c r="A11942" t="s">
        <v>12886</v>
      </c>
      <c r="B11942" t="s">
        <v>13202</v>
      </c>
      <c r="C11942" t="s">
        <v>7658</v>
      </c>
      <c r="D11942" t="s">
        <v>6405</v>
      </c>
      <c r="E11942" t="s">
        <v>13203</v>
      </c>
      <c r="F11942" t="s">
        <v>13204</v>
      </c>
      <c r="G11942" t="s">
        <v>12903</v>
      </c>
      <c r="H11942" t="s">
        <v>13205</v>
      </c>
      <c r="I11942" t="s">
        <v>13206</v>
      </c>
      <c r="J11942" t="s">
        <v>13207</v>
      </c>
      <c r="K11942" t="s">
        <v>13208</v>
      </c>
      <c r="L11942" t="s">
        <v>13209</v>
      </c>
      <c r="M11942" t="s">
        <v>13210</v>
      </c>
      <c r="N11942" t="s">
        <v>13211</v>
      </c>
      <c r="O11942" t="s">
        <v>13212</v>
      </c>
      <c r="P11942" t="s">
        <v>13213</v>
      </c>
    </row>
    <row r="11943" spans="1:16" x14ac:dyDescent="0.3">
      <c r="A11943" t="s">
        <v>13214</v>
      </c>
      <c r="B11943" t="s">
        <v>13215</v>
      </c>
      <c r="C11943" t="s">
        <v>13216</v>
      </c>
      <c r="D11943" t="s">
        <v>13217</v>
      </c>
      <c r="E11943" t="s">
        <v>13218</v>
      </c>
      <c r="F11943" t="s">
        <v>13219</v>
      </c>
      <c r="G11943" t="s">
        <v>13220</v>
      </c>
      <c r="H11943" t="s">
        <v>12939</v>
      </c>
      <c r="I11943" t="s">
        <v>13221</v>
      </c>
      <c r="J11943" t="s">
        <v>142</v>
      </c>
      <c r="K11943" t="s">
        <v>13222</v>
      </c>
      <c r="L11943" t="s">
        <v>13223</v>
      </c>
      <c r="M11943" t="s">
        <v>396</v>
      </c>
    </row>
    <row r="11944" spans="1:16" x14ac:dyDescent="0.3">
      <c r="A11944" t="s">
        <v>13224</v>
      </c>
      <c r="B11944" t="s">
        <v>13225</v>
      </c>
      <c r="C11944" t="s">
        <v>13226</v>
      </c>
      <c r="D11944" t="s">
        <v>12939</v>
      </c>
      <c r="E11944" t="s">
        <v>13227</v>
      </c>
      <c r="F11944" t="s">
        <v>13228</v>
      </c>
      <c r="G11944" t="s">
        <v>13229</v>
      </c>
      <c r="H11944" t="s">
        <v>2275</v>
      </c>
      <c r="I11944" t="s">
        <v>396</v>
      </c>
    </row>
    <row r="11945" spans="1:16" x14ac:dyDescent="0.3">
      <c r="A11945" t="s">
        <v>13230</v>
      </c>
      <c r="B11945" t="s">
        <v>13231</v>
      </c>
      <c r="C11945" t="s">
        <v>3500</v>
      </c>
      <c r="D11945" t="s">
        <v>13232</v>
      </c>
      <c r="E11945" t="s">
        <v>13233</v>
      </c>
      <c r="F11945" t="s">
        <v>13210</v>
      </c>
      <c r="G11945" t="s">
        <v>13234</v>
      </c>
      <c r="H11945" t="s">
        <v>13228</v>
      </c>
      <c r="I11945" t="s">
        <v>13235</v>
      </c>
      <c r="J11945" t="s">
        <v>13236</v>
      </c>
      <c r="K11945" t="s">
        <v>13237</v>
      </c>
    </row>
    <row r="11946" spans="1:16" x14ac:dyDescent="0.3">
      <c r="A11946" t="s">
        <v>12886</v>
      </c>
      <c r="B11946" t="s">
        <v>13238</v>
      </c>
      <c r="C11946" t="s">
        <v>12939</v>
      </c>
      <c r="D11946" t="s">
        <v>13239</v>
      </c>
      <c r="E11946" t="s">
        <v>13240</v>
      </c>
      <c r="F11946" t="s">
        <v>13241</v>
      </c>
      <c r="G11946" t="s">
        <v>13242</v>
      </c>
      <c r="H11946" t="s">
        <v>13243</v>
      </c>
      <c r="I11946" t="s">
        <v>156</v>
      </c>
      <c r="J11946" t="s">
        <v>13244</v>
      </c>
      <c r="K11946" t="s">
        <v>12939</v>
      </c>
      <c r="L11946" t="s">
        <v>13245</v>
      </c>
      <c r="M11946" t="s">
        <v>13246</v>
      </c>
      <c r="N11946" t="s">
        <v>13247</v>
      </c>
      <c r="O11946" t="s">
        <v>13248</v>
      </c>
    </row>
    <row r="11947" spans="1:16" x14ac:dyDescent="0.3">
      <c r="A11947" t="s">
        <v>12888</v>
      </c>
    </row>
    <row r="11948" spans="1:16" x14ac:dyDescent="0.3">
      <c r="A11948" t="s">
        <v>13249</v>
      </c>
      <c r="B11948" t="s">
        <v>13250</v>
      </c>
      <c r="C11948" t="s">
        <v>13251</v>
      </c>
      <c r="D11948" t="s">
        <v>13252</v>
      </c>
      <c r="E11948" t="s">
        <v>156</v>
      </c>
      <c r="F11948" t="s">
        <v>13253</v>
      </c>
      <c r="G11948" t="s">
        <v>13254</v>
      </c>
      <c r="H11948" t="s">
        <v>396</v>
      </c>
    </row>
    <row r="11949" spans="1:16" x14ac:dyDescent="0.3">
      <c r="A11949" t="s">
        <v>12888</v>
      </c>
    </row>
    <row r="11950" spans="1:16" x14ac:dyDescent="0.3">
      <c r="A11950" t="s">
        <v>13152</v>
      </c>
      <c r="B11950" t="s">
        <v>5155</v>
      </c>
      <c r="C11950" t="s">
        <v>7559</v>
      </c>
      <c r="D11950" t="s">
        <v>13255</v>
      </c>
      <c r="E11950" t="s">
        <v>13256</v>
      </c>
      <c r="F11950" t="s">
        <v>156</v>
      </c>
      <c r="G11950" t="s">
        <v>13257</v>
      </c>
      <c r="H11950" t="s">
        <v>13258</v>
      </c>
      <c r="I11950" t="s">
        <v>12939</v>
      </c>
      <c r="J11950" t="s">
        <v>13259</v>
      </c>
    </row>
    <row r="11951" spans="1:16" x14ac:dyDescent="0.3">
      <c r="A11951" t="s">
        <v>12888</v>
      </c>
    </row>
    <row r="11952" spans="1:16" x14ac:dyDescent="0.3">
      <c r="A11952" t="s">
        <v>13260</v>
      </c>
      <c r="B11952" t="s">
        <v>13261</v>
      </c>
      <c r="C11952" t="s">
        <v>142</v>
      </c>
      <c r="D11952" t="s">
        <v>6668</v>
      </c>
      <c r="E11952" t="s">
        <v>9252</v>
      </c>
      <c r="F11952" t="s">
        <v>396</v>
      </c>
    </row>
    <row r="11953" spans="1:20" x14ac:dyDescent="0.3">
      <c r="A11953" t="s">
        <v>12888</v>
      </c>
    </row>
    <row r="11954" spans="1:20" x14ac:dyDescent="0.3">
      <c r="A11954" t="s">
        <v>13262</v>
      </c>
      <c r="B11954" t="s">
        <v>13263</v>
      </c>
      <c r="C11954" t="s">
        <v>142</v>
      </c>
      <c r="D11954" t="s">
        <v>13264</v>
      </c>
      <c r="E11954" t="s">
        <v>13265</v>
      </c>
      <c r="F11954" t="s">
        <v>13266</v>
      </c>
      <c r="G11954" t="s">
        <v>156</v>
      </c>
      <c r="H11954" t="s">
        <v>13267</v>
      </c>
      <c r="I11954" t="s">
        <v>396</v>
      </c>
    </row>
    <row r="11955" spans="1:20" x14ac:dyDescent="0.3">
      <c r="A11955" t="s">
        <v>13268</v>
      </c>
    </row>
    <row r="11956" spans="1:20" x14ac:dyDescent="0.3">
      <c r="A11956" t="s">
        <v>13152</v>
      </c>
      <c r="B11956" t="s">
        <v>5166</v>
      </c>
      <c r="C11956" t="s">
        <v>13269</v>
      </c>
      <c r="D11956" t="s">
        <v>5155</v>
      </c>
      <c r="E11956" t="s">
        <v>13270</v>
      </c>
      <c r="F11956" t="s">
        <v>142</v>
      </c>
      <c r="G11956" t="s">
        <v>13271</v>
      </c>
      <c r="H11956" t="s">
        <v>13272</v>
      </c>
      <c r="I11956" t="s">
        <v>13273</v>
      </c>
      <c r="J11956" t="s">
        <v>13274</v>
      </c>
    </row>
    <row r="11957" spans="1:20" x14ac:dyDescent="0.3">
      <c r="A11957" t="s">
        <v>13152</v>
      </c>
      <c r="B11957" t="s">
        <v>6405</v>
      </c>
      <c r="C11957" t="s">
        <v>13275</v>
      </c>
      <c r="D11957" t="s">
        <v>13276</v>
      </c>
      <c r="E11957" t="s">
        <v>13277</v>
      </c>
      <c r="F11957" t="s">
        <v>13278</v>
      </c>
      <c r="G11957" t="s">
        <v>142</v>
      </c>
      <c r="H11957" t="s">
        <v>6234</v>
      </c>
      <c r="I11957" t="s">
        <v>12939</v>
      </c>
      <c r="J11957" t="s">
        <v>13279</v>
      </c>
      <c r="K11957" t="s">
        <v>13242</v>
      </c>
      <c r="L11957" t="s">
        <v>13280</v>
      </c>
      <c r="M11957" t="s">
        <v>12939</v>
      </c>
      <c r="N11957" t="s">
        <v>13281</v>
      </c>
      <c r="O11957" t="s">
        <v>142</v>
      </c>
      <c r="P11957" t="s">
        <v>12307</v>
      </c>
      <c r="Q11957" t="s">
        <v>13282</v>
      </c>
      <c r="R11957" t="s">
        <v>13283</v>
      </c>
    </row>
    <row r="11958" spans="1:20" x14ac:dyDescent="0.3">
      <c r="A11958" t="s">
        <v>13152</v>
      </c>
      <c r="B11958" t="s">
        <v>6412</v>
      </c>
      <c r="C11958" t="s">
        <v>13284</v>
      </c>
      <c r="D11958" t="s">
        <v>12939</v>
      </c>
      <c r="E11958" t="s">
        <v>13285</v>
      </c>
      <c r="F11958" t="s">
        <v>5155</v>
      </c>
      <c r="G11958" t="s">
        <v>13286</v>
      </c>
      <c r="H11958" t="s">
        <v>13287</v>
      </c>
      <c r="I11958" t="s">
        <v>13288</v>
      </c>
      <c r="J11958" t="s">
        <v>13289</v>
      </c>
      <c r="K11958" t="s">
        <v>142</v>
      </c>
      <c r="L11958" t="s">
        <v>13290</v>
      </c>
      <c r="M11958" t="s">
        <v>476</v>
      </c>
    </row>
    <row r="11959" spans="1:20" x14ac:dyDescent="0.3">
      <c r="A11959" t="s">
        <v>13152</v>
      </c>
      <c r="B11959" t="s">
        <v>6418</v>
      </c>
      <c r="C11959" t="s">
        <v>13291</v>
      </c>
      <c r="D11959" t="s">
        <v>12939</v>
      </c>
      <c r="E11959" t="s">
        <v>13292</v>
      </c>
      <c r="F11959" t="s">
        <v>13293</v>
      </c>
      <c r="G11959" t="s">
        <v>13294</v>
      </c>
      <c r="H11959" t="s">
        <v>12874</v>
      </c>
      <c r="I11959" t="s">
        <v>142</v>
      </c>
      <c r="J11959" t="s">
        <v>13295</v>
      </c>
      <c r="K11959" t="s">
        <v>142</v>
      </c>
      <c r="L11959" t="s">
        <v>13296</v>
      </c>
      <c r="M11959" t="s">
        <v>142</v>
      </c>
      <c r="N11959" t="s">
        <v>12628</v>
      </c>
      <c r="O11959" t="s">
        <v>13297</v>
      </c>
      <c r="P11959" t="s">
        <v>13075</v>
      </c>
    </row>
    <row r="11960" spans="1:20" x14ac:dyDescent="0.3">
      <c r="A11960" t="s">
        <v>12886</v>
      </c>
      <c r="B11960" t="s">
        <v>13298</v>
      </c>
      <c r="C11960" t="s">
        <v>13299</v>
      </c>
      <c r="D11960" t="s">
        <v>13300</v>
      </c>
      <c r="E11960" t="s">
        <v>142</v>
      </c>
      <c r="F11960" t="s">
        <v>8198</v>
      </c>
      <c r="G11960" t="s">
        <v>13301</v>
      </c>
      <c r="H11960" t="s">
        <v>396</v>
      </c>
    </row>
    <row r="11961" spans="1:20" x14ac:dyDescent="0.3">
      <c r="A11961" t="s">
        <v>12886</v>
      </c>
      <c r="B11961" t="s">
        <v>13302</v>
      </c>
      <c r="C11961" t="s">
        <v>13303</v>
      </c>
      <c r="D11961" t="s">
        <v>13304</v>
      </c>
      <c r="E11961" t="s">
        <v>13305</v>
      </c>
      <c r="F11961" t="s">
        <v>13306</v>
      </c>
      <c r="G11961" t="s">
        <v>13307</v>
      </c>
      <c r="H11961" t="s">
        <v>13308</v>
      </c>
      <c r="I11961" t="s">
        <v>13309</v>
      </c>
      <c r="J11961" t="s">
        <v>13310</v>
      </c>
      <c r="K11961" t="s">
        <v>13311</v>
      </c>
      <c r="L11961" t="s">
        <v>13312</v>
      </c>
      <c r="M11961" t="s">
        <v>13313</v>
      </c>
    </row>
    <row r="11962" spans="1:20" x14ac:dyDescent="0.3">
      <c r="A11962" t="s">
        <v>12886</v>
      </c>
      <c r="B11962" t="s">
        <v>13314</v>
      </c>
      <c r="C11962" t="s">
        <v>13315</v>
      </c>
      <c r="D11962" t="s">
        <v>13316</v>
      </c>
      <c r="E11962" t="s">
        <v>13317</v>
      </c>
      <c r="F11962" t="s">
        <v>142</v>
      </c>
      <c r="G11962" t="s">
        <v>13318</v>
      </c>
      <c r="H11962" t="s">
        <v>9322</v>
      </c>
      <c r="I11962" t="s">
        <v>12939</v>
      </c>
      <c r="J11962" t="s">
        <v>13319</v>
      </c>
      <c r="K11962" t="s">
        <v>13320</v>
      </c>
    </row>
    <row r="11963" spans="1:20" x14ac:dyDescent="0.3">
      <c r="A11963" t="s">
        <v>12886</v>
      </c>
      <c r="B11963" t="s">
        <v>13321</v>
      </c>
      <c r="C11963" t="s">
        <v>13322</v>
      </c>
      <c r="D11963" t="s">
        <v>13323</v>
      </c>
      <c r="E11963" t="s">
        <v>13324</v>
      </c>
      <c r="F11963" t="s">
        <v>142</v>
      </c>
      <c r="G11963" t="s">
        <v>6234</v>
      </c>
      <c r="H11963" t="s">
        <v>13325</v>
      </c>
      <c r="I11963" t="s">
        <v>13326</v>
      </c>
      <c r="J11963" t="s">
        <v>13327</v>
      </c>
      <c r="K11963" t="s">
        <v>13328</v>
      </c>
      <c r="L11963" t="s">
        <v>156</v>
      </c>
      <c r="M11963" t="s">
        <v>13329</v>
      </c>
      <c r="N11963" t="s">
        <v>13330</v>
      </c>
    </row>
    <row r="11964" spans="1:20" x14ac:dyDescent="0.3">
      <c r="A11964" t="s">
        <v>12886</v>
      </c>
      <c r="B11964" t="s">
        <v>13331</v>
      </c>
      <c r="C11964" t="s">
        <v>13323</v>
      </c>
      <c r="D11964" t="s">
        <v>13324</v>
      </c>
      <c r="E11964" t="s">
        <v>142</v>
      </c>
      <c r="F11964" t="s">
        <v>6234</v>
      </c>
      <c r="G11964" t="s">
        <v>8170</v>
      </c>
      <c r="H11964" t="s">
        <v>13332</v>
      </c>
      <c r="I11964" t="s">
        <v>142</v>
      </c>
      <c r="J11964" t="s">
        <v>13333</v>
      </c>
      <c r="K11964" t="s">
        <v>142</v>
      </c>
      <c r="L11964" t="s">
        <v>13334</v>
      </c>
      <c r="M11964" t="s">
        <v>142</v>
      </c>
      <c r="N11964" t="s">
        <v>13335</v>
      </c>
      <c r="O11964" t="s">
        <v>142</v>
      </c>
      <c r="P11964" t="s">
        <v>9898</v>
      </c>
      <c r="Q11964" t="s">
        <v>142</v>
      </c>
      <c r="R11964" t="s">
        <v>13336</v>
      </c>
    </row>
    <row r="11965" spans="1:20" x14ac:dyDescent="0.3">
      <c r="A11965" t="s">
        <v>12886</v>
      </c>
      <c r="B11965" t="s">
        <v>13337</v>
      </c>
      <c r="C11965" t="s">
        <v>13250</v>
      </c>
      <c r="D11965" t="s">
        <v>13338</v>
      </c>
      <c r="E11965" t="s">
        <v>13252</v>
      </c>
      <c r="F11965" t="s">
        <v>156</v>
      </c>
      <c r="G11965" t="s">
        <v>13253</v>
      </c>
      <c r="H11965" t="s">
        <v>13339</v>
      </c>
      <c r="I11965" t="s">
        <v>13340</v>
      </c>
      <c r="J11965" t="s">
        <v>13341</v>
      </c>
      <c r="K11965" t="s">
        <v>142</v>
      </c>
      <c r="L11965" t="s">
        <v>6234</v>
      </c>
      <c r="M11965" t="s">
        <v>13342</v>
      </c>
      <c r="N11965" t="s">
        <v>13343</v>
      </c>
      <c r="O11965" t="s">
        <v>142</v>
      </c>
      <c r="P11965" t="s">
        <v>13344</v>
      </c>
      <c r="Q11965" t="s">
        <v>13345</v>
      </c>
      <c r="R11965" t="s">
        <v>13346</v>
      </c>
      <c r="S11965" t="s">
        <v>13347</v>
      </c>
      <c r="T11965" t="s">
        <v>13348</v>
      </c>
    </row>
    <row r="11966" spans="1:20" x14ac:dyDescent="0.3">
      <c r="A11966" t="s">
        <v>3440</v>
      </c>
      <c r="B11966" t="s">
        <v>396</v>
      </c>
    </row>
    <row r="11967" spans="1:20" x14ac:dyDescent="0.3">
      <c r="A11967" t="s">
        <v>3440</v>
      </c>
      <c r="B11967" t="s">
        <v>396</v>
      </c>
    </row>
    <row r="11968" spans="1:20" x14ac:dyDescent="0.3">
      <c r="A11968" t="s">
        <v>3440</v>
      </c>
      <c r="B11968" t="s">
        <v>7179</v>
      </c>
    </row>
    <row r="11969" spans="1:14" x14ac:dyDescent="0.3">
      <c r="A11969" t="s">
        <v>13354</v>
      </c>
      <c r="B11969" t="s">
        <v>12883</v>
      </c>
      <c r="C11969" t="s">
        <v>12884</v>
      </c>
      <c r="D11969" t="s">
        <v>156</v>
      </c>
      <c r="E11969" t="s">
        <v>12885</v>
      </c>
    </row>
    <row r="11970" spans="1:14" x14ac:dyDescent="0.3">
      <c r="A11970" t="s">
        <v>12886</v>
      </c>
      <c r="B11970" t="s">
        <v>7969</v>
      </c>
      <c r="C11970" t="s">
        <v>12887</v>
      </c>
    </row>
    <row r="11971" spans="1:14" x14ac:dyDescent="0.3">
      <c r="A11971" t="s">
        <v>12888</v>
      </c>
    </row>
    <row r="11972" spans="1:14" x14ac:dyDescent="0.3">
      <c r="A11972" t="s">
        <v>12889</v>
      </c>
      <c r="B11972" t="s">
        <v>142</v>
      </c>
      <c r="C11972" t="s">
        <v>12890</v>
      </c>
      <c r="D11972" t="s">
        <v>12891</v>
      </c>
      <c r="E11972" t="s">
        <v>12892</v>
      </c>
      <c r="F11972" t="s">
        <v>142</v>
      </c>
      <c r="G11972" t="s">
        <v>7194</v>
      </c>
      <c r="H11972" t="s">
        <v>396</v>
      </c>
    </row>
    <row r="11973" spans="1:14" x14ac:dyDescent="0.3">
      <c r="A11973" t="s">
        <v>12888</v>
      </c>
    </row>
    <row r="11974" spans="1:14" x14ac:dyDescent="0.3">
      <c r="A11974" t="s">
        <v>12893</v>
      </c>
      <c r="B11974" t="s">
        <v>12894</v>
      </c>
      <c r="C11974" t="s">
        <v>12895</v>
      </c>
      <c r="D11974" t="s">
        <v>12896</v>
      </c>
      <c r="E11974" t="s">
        <v>12897</v>
      </c>
      <c r="F11974" t="s">
        <v>142</v>
      </c>
      <c r="G11974" t="s">
        <v>12898</v>
      </c>
      <c r="H11974" t="s">
        <v>6078</v>
      </c>
      <c r="I11974" t="s">
        <v>396</v>
      </c>
    </row>
    <row r="11975" spans="1:14" x14ac:dyDescent="0.3">
      <c r="A11975" t="s">
        <v>12899</v>
      </c>
      <c r="B11975" t="s">
        <v>142</v>
      </c>
      <c r="C11975" t="s">
        <v>12900</v>
      </c>
      <c r="D11975" t="s">
        <v>12901</v>
      </c>
      <c r="E11975" t="s">
        <v>12902</v>
      </c>
      <c r="F11975" t="s">
        <v>142</v>
      </c>
      <c r="G11975" t="s">
        <v>12903</v>
      </c>
      <c r="H11975" t="s">
        <v>12904</v>
      </c>
      <c r="I11975" t="s">
        <v>142</v>
      </c>
      <c r="J11975" t="s">
        <v>12905</v>
      </c>
      <c r="K11975" t="s">
        <v>142</v>
      </c>
      <c r="L11975" t="s">
        <v>12906</v>
      </c>
      <c r="M11975" t="s">
        <v>12907</v>
      </c>
      <c r="N11975" t="s">
        <v>396</v>
      </c>
    </row>
    <row r="11976" spans="1:14" x14ac:dyDescent="0.3">
      <c r="A11976" t="s">
        <v>12888</v>
      </c>
    </row>
    <row r="11977" spans="1:14" x14ac:dyDescent="0.3">
      <c r="A11977" t="s">
        <v>12908</v>
      </c>
      <c r="B11977" t="s">
        <v>142</v>
      </c>
      <c r="C11977" t="s">
        <v>12909</v>
      </c>
      <c r="D11977" t="s">
        <v>156</v>
      </c>
      <c r="E11977" t="s">
        <v>12910</v>
      </c>
      <c r="F11977" t="s">
        <v>12911</v>
      </c>
      <c r="G11977" t="s">
        <v>12912</v>
      </c>
      <c r="H11977" t="s">
        <v>142</v>
      </c>
      <c r="I11977" t="s">
        <v>12913</v>
      </c>
      <c r="J11977" t="s">
        <v>396</v>
      </c>
    </row>
    <row r="11978" spans="1:14" x14ac:dyDescent="0.3">
      <c r="A11978" t="s">
        <v>12914</v>
      </c>
      <c r="B11978" t="s">
        <v>142</v>
      </c>
      <c r="C11978" t="s">
        <v>12915</v>
      </c>
      <c r="D11978" t="s">
        <v>142</v>
      </c>
      <c r="E11978" t="s">
        <v>12916</v>
      </c>
      <c r="F11978" t="s">
        <v>12917</v>
      </c>
      <c r="G11978" t="s">
        <v>12918</v>
      </c>
      <c r="H11978" t="s">
        <v>2296</v>
      </c>
      <c r="I11978" t="s">
        <v>12919</v>
      </c>
      <c r="J11978" t="s">
        <v>396</v>
      </c>
    </row>
    <row r="11979" spans="1:14" x14ac:dyDescent="0.3">
      <c r="A11979" t="s">
        <v>12888</v>
      </c>
    </row>
    <row r="11980" spans="1:14" x14ac:dyDescent="0.3">
      <c r="A11980" t="s">
        <v>12920</v>
      </c>
      <c r="B11980" t="s">
        <v>396</v>
      </c>
    </row>
    <row r="11981" spans="1:14" x14ac:dyDescent="0.3">
      <c r="A11981" t="s">
        <v>12888</v>
      </c>
    </row>
    <row r="11982" spans="1:14" x14ac:dyDescent="0.3">
      <c r="A11982" t="s">
        <v>12921</v>
      </c>
      <c r="B11982" t="s">
        <v>142</v>
      </c>
      <c r="C11982" t="s">
        <v>12922</v>
      </c>
      <c r="D11982" t="s">
        <v>142</v>
      </c>
      <c r="E11982" t="s">
        <v>12923</v>
      </c>
      <c r="F11982" t="s">
        <v>142</v>
      </c>
      <c r="G11982" t="s">
        <v>12924</v>
      </c>
      <c r="H11982" t="s">
        <v>142</v>
      </c>
      <c r="I11982" t="s">
        <v>6234</v>
      </c>
      <c r="J11982" t="s">
        <v>1242</v>
      </c>
      <c r="K11982" t="s">
        <v>12925</v>
      </c>
      <c r="L11982" t="s">
        <v>12926</v>
      </c>
      <c r="M11982" t="s">
        <v>396</v>
      </c>
    </row>
    <row r="11983" spans="1:14" x14ac:dyDescent="0.3">
      <c r="A11983" t="s">
        <v>12927</v>
      </c>
      <c r="B11983" t="s">
        <v>12928</v>
      </c>
      <c r="C11983" t="s">
        <v>142</v>
      </c>
      <c r="D11983" t="s">
        <v>12929</v>
      </c>
      <c r="E11983" t="s">
        <v>142</v>
      </c>
      <c r="F11983" t="s">
        <v>12930</v>
      </c>
      <c r="G11983" t="s">
        <v>12931</v>
      </c>
      <c r="H11983" t="s">
        <v>12932</v>
      </c>
      <c r="I11983" t="s">
        <v>142</v>
      </c>
      <c r="J11983" t="s">
        <v>2332</v>
      </c>
      <c r="K11983" t="s">
        <v>12933</v>
      </c>
      <c r="L11983" t="s">
        <v>12934</v>
      </c>
      <c r="M11983" t="s">
        <v>12935</v>
      </c>
      <c r="N11983" t="s">
        <v>396</v>
      </c>
    </row>
    <row r="11984" spans="1:14" x14ac:dyDescent="0.3">
      <c r="A11984" t="s">
        <v>12936</v>
      </c>
      <c r="B11984" t="s">
        <v>12937</v>
      </c>
      <c r="C11984" t="s">
        <v>12938</v>
      </c>
      <c r="D11984" t="s">
        <v>12932</v>
      </c>
      <c r="E11984" t="s">
        <v>142</v>
      </c>
      <c r="F11984" t="s">
        <v>6234</v>
      </c>
      <c r="G11984" t="s">
        <v>12939</v>
      </c>
      <c r="H11984" t="s">
        <v>12940</v>
      </c>
      <c r="I11984" t="s">
        <v>396</v>
      </c>
    </row>
    <row r="11985" spans="1:21" x14ac:dyDescent="0.3">
      <c r="A11985" t="s">
        <v>12941</v>
      </c>
      <c r="B11985" t="s">
        <v>142</v>
      </c>
      <c r="C11985" t="s">
        <v>12942</v>
      </c>
      <c r="D11985" t="s">
        <v>12943</v>
      </c>
      <c r="E11985" t="s">
        <v>142</v>
      </c>
      <c r="F11985" t="s">
        <v>10227</v>
      </c>
      <c r="G11985" t="s">
        <v>142</v>
      </c>
      <c r="H11985" t="s">
        <v>12944</v>
      </c>
      <c r="I11985" t="s">
        <v>142</v>
      </c>
      <c r="J11985" t="s">
        <v>3670</v>
      </c>
      <c r="K11985" t="s">
        <v>12945</v>
      </c>
      <c r="L11985" t="s">
        <v>142</v>
      </c>
      <c r="M11985" t="s">
        <v>12946</v>
      </c>
      <c r="N11985" t="s">
        <v>396</v>
      </c>
    </row>
    <row r="11986" spans="1:21" x14ac:dyDescent="0.3">
      <c r="A11986" t="s">
        <v>12947</v>
      </c>
      <c r="B11986" t="s">
        <v>142</v>
      </c>
      <c r="C11986" t="s">
        <v>12948</v>
      </c>
      <c r="D11986" t="s">
        <v>142</v>
      </c>
      <c r="E11986" t="s">
        <v>12949</v>
      </c>
      <c r="F11986" t="s">
        <v>142</v>
      </c>
      <c r="G11986" t="s">
        <v>12950</v>
      </c>
      <c r="H11986" t="s">
        <v>12951</v>
      </c>
      <c r="I11986" t="s">
        <v>12952</v>
      </c>
      <c r="J11986" t="s">
        <v>156</v>
      </c>
      <c r="K11986" t="s">
        <v>12953</v>
      </c>
      <c r="L11986" t="s">
        <v>12954</v>
      </c>
      <c r="M11986" t="s">
        <v>12955</v>
      </c>
      <c r="N11986" t="s">
        <v>12956</v>
      </c>
      <c r="O11986" t="s">
        <v>12957</v>
      </c>
      <c r="P11986" t="s">
        <v>12958</v>
      </c>
      <c r="Q11986" t="s">
        <v>12959</v>
      </c>
      <c r="R11986" t="s">
        <v>12960</v>
      </c>
      <c r="S11986" t="s">
        <v>12961</v>
      </c>
      <c r="T11986" t="s">
        <v>12962</v>
      </c>
      <c r="U11986" t="s">
        <v>455</v>
      </c>
    </row>
    <row r="11987" spans="1:21" x14ac:dyDescent="0.3">
      <c r="A11987" t="s">
        <v>12963</v>
      </c>
      <c r="B11987" t="s">
        <v>142</v>
      </c>
      <c r="C11987" t="s">
        <v>6493</v>
      </c>
      <c r="D11987" t="s">
        <v>12964</v>
      </c>
    </row>
    <row r="11988" spans="1:21" x14ac:dyDescent="0.3">
      <c r="A11988" t="s">
        <v>12965</v>
      </c>
      <c r="B11988" t="s">
        <v>12966</v>
      </c>
    </row>
    <row r="11989" spans="1:21" x14ac:dyDescent="0.3">
      <c r="A11989" t="s">
        <v>12886</v>
      </c>
      <c r="B11989" t="s">
        <v>8645</v>
      </c>
      <c r="C11989" t="s">
        <v>12967</v>
      </c>
    </row>
    <row r="11990" spans="1:21" x14ac:dyDescent="0.3">
      <c r="A11990" t="s">
        <v>12888</v>
      </c>
    </row>
    <row r="11991" spans="1:21" x14ac:dyDescent="0.3">
      <c r="A11991" t="s">
        <v>12968</v>
      </c>
      <c r="B11991" t="s">
        <v>142</v>
      </c>
      <c r="C11991" t="s">
        <v>12969</v>
      </c>
      <c r="D11991" t="s">
        <v>12970</v>
      </c>
      <c r="E11991" t="s">
        <v>12971</v>
      </c>
      <c r="F11991" t="s">
        <v>142</v>
      </c>
      <c r="G11991" t="s">
        <v>12972</v>
      </c>
      <c r="H11991" t="s">
        <v>12973</v>
      </c>
      <c r="I11991" t="s">
        <v>396</v>
      </c>
    </row>
    <row r="11992" spans="1:21" x14ac:dyDescent="0.3">
      <c r="A11992" t="s">
        <v>12888</v>
      </c>
    </row>
    <row r="11993" spans="1:21" x14ac:dyDescent="0.3">
      <c r="A11993" t="s">
        <v>12974</v>
      </c>
      <c r="B11993" t="s">
        <v>12975</v>
      </c>
      <c r="C11993" t="s">
        <v>12976</v>
      </c>
      <c r="D11993" t="s">
        <v>142</v>
      </c>
      <c r="E11993" t="s">
        <v>12977</v>
      </c>
      <c r="F11993" t="s">
        <v>12978</v>
      </c>
      <c r="G11993" t="s">
        <v>12979</v>
      </c>
      <c r="H11993" t="s">
        <v>12980</v>
      </c>
      <c r="I11993" t="s">
        <v>12981</v>
      </c>
      <c r="J11993" t="s">
        <v>396</v>
      </c>
    </row>
    <row r="11994" spans="1:21" x14ac:dyDescent="0.3">
      <c r="A11994" t="s">
        <v>12888</v>
      </c>
    </row>
    <row r="11995" spans="1:21" x14ac:dyDescent="0.3">
      <c r="A11995" t="s">
        <v>12982</v>
      </c>
      <c r="B11995" t="s">
        <v>142</v>
      </c>
      <c r="C11995" t="s">
        <v>9010</v>
      </c>
      <c r="D11995" t="s">
        <v>156</v>
      </c>
      <c r="E11995" t="s">
        <v>12983</v>
      </c>
      <c r="F11995" t="s">
        <v>12984</v>
      </c>
      <c r="G11995" t="s">
        <v>12985</v>
      </c>
      <c r="H11995" t="s">
        <v>8455</v>
      </c>
      <c r="I11995" t="s">
        <v>12986</v>
      </c>
      <c r="J11995" t="s">
        <v>396</v>
      </c>
    </row>
    <row r="11996" spans="1:21" x14ac:dyDescent="0.3">
      <c r="A11996" t="s">
        <v>12987</v>
      </c>
      <c r="B11996" t="s">
        <v>142</v>
      </c>
      <c r="C11996" t="s">
        <v>12988</v>
      </c>
      <c r="D11996" t="s">
        <v>12989</v>
      </c>
      <c r="E11996" t="s">
        <v>396</v>
      </c>
    </row>
    <row r="11997" spans="1:21" x14ac:dyDescent="0.3">
      <c r="A11997" t="s">
        <v>12990</v>
      </c>
      <c r="B11997" t="s">
        <v>142</v>
      </c>
      <c r="C11997" t="s">
        <v>12991</v>
      </c>
      <c r="D11997" t="s">
        <v>12939</v>
      </c>
      <c r="E11997" t="s">
        <v>12992</v>
      </c>
      <c r="F11997" t="s">
        <v>156</v>
      </c>
      <c r="G11997" t="s">
        <v>12993</v>
      </c>
      <c r="H11997" t="s">
        <v>12994</v>
      </c>
      <c r="I11997" t="s">
        <v>6644</v>
      </c>
      <c r="J11997" t="s">
        <v>396</v>
      </c>
    </row>
    <row r="11998" spans="1:21" x14ac:dyDescent="0.3">
      <c r="A11998" t="s">
        <v>12995</v>
      </c>
      <c r="B11998" t="s">
        <v>12996</v>
      </c>
      <c r="C11998" t="s">
        <v>12997</v>
      </c>
      <c r="D11998" t="s">
        <v>12998</v>
      </c>
      <c r="E11998" t="s">
        <v>12999</v>
      </c>
      <c r="F11998" t="s">
        <v>13000</v>
      </c>
      <c r="G11998" t="s">
        <v>156</v>
      </c>
      <c r="H11998" t="s">
        <v>13001</v>
      </c>
      <c r="I11998" t="s">
        <v>13002</v>
      </c>
      <c r="J11998" t="s">
        <v>6341</v>
      </c>
      <c r="K11998" t="s">
        <v>396</v>
      </c>
    </row>
    <row r="11999" spans="1:21" x14ac:dyDescent="0.3">
      <c r="A11999" t="s">
        <v>13003</v>
      </c>
      <c r="B11999" t="s">
        <v>13004</v>
      </c>
      <c r="C11999" t="s">
        <v>142</v>
      </c>
      <c r="D11999" t="s">
        <v>13005</v>
      </c>
      <c r="E11999" t="s">
        <v>396</v>
      </c>
    </row>
    <row r="12000" spans="1:21" x14ac:dyDescent="0.3">
      <c r="A12000" t="s">
        <v>13006</v>
      </c>
      <c r="B12000" t="s">
        <v>142</v>
      </c>
      <c r="C12000" t="s">
        <v>13007</v>
      </c>
      <c r="D12000" t="s">
        <v>13008</v>
      </c>
      <c r="E12000" t="s">
        <v>142</v>
      </c>
      <c r="F12000" t="s">
        <v>13009</v>
      </c>
      <c r="G12000" t="s">
        <v>13010</v>
      </c>
      <c r="H12000" t="s">
        <v>6961</v>
      </c>
      <c r="I12000" t="s">
        <v>13011</v>
      </c>
      <c r="J12000" t="s">
        <v>7193</v>
      </c>
      <c r="K12000" t="s">
        <v>142</v>
      </c>
      <c r="L12000" t="s">
        <v>13012</v>
      </c>
      <c r="M12000" t="s">
        <v>396</v>
      </c>
    </row>
    <row r="12001" spans="1:12" x14ac:dyDescent="0.3">
      <c r="A12001" t="s">
        <v>13013</v>
      </c>
      <c r="B12001" t="s">
        <v>156</v>
      </c>
      <c r="C12001" t="s">
        <v>13014</v>
      </c>
      <c r="D12001" t="s">
        <v>142</v>
      </c>
      <c r="E12001" t="s">
        <v>12916</v>
      </c>
      <c r="F12001" t="s">
        <v>13015</v>
      </c>
      <c r="G12001" t="s">
        <v>12973</v>
      </c>
      <c r="H12001" t="s">
        <v>396</v>
      </c>
    </row>
    <row r="12002" spans="1:12" x14ac:dyDescent="0.3">
      <c r="A12002" t="s">
        <v>13016</v>
      </c>
      <c r="B12002" t="s">
        <v>142</v>
      </c>
      <c r="C12002" t="s">
        <v>13017</v>
      </c>
      <c r="D12002" t="s">
        <v>13018</v>
      </c>
      <c r="E12002" t="s">
        <v>13019</v>
      </c>
      <c r="F12002" t="s">
        <v>13020</v>
      </c>
      <c r="G12002" t="s">
        <v>396</v>
      </c>
    </row>
    <row r="12003" spans="1:12" x14ac:dyDescent="0.3">
      <c r="A12003" t="s">
        <v>13021</v>
      </c>
      <c r="B12003" t="s">
        <v>142</v>
      </c>
      <c r="C12003" t="s">
        <v>13022</v>
      </c>
      <c r="D12003" t="s">
        <v>142</v>
      </c>
      <c r="E12003" t="s">
        <v>3748</v>
      </c>
      <c r="F12003" t="s">
        <v>13023</v>
      </c>
      <c r="G12003" t="s">
        <v>142</v>
      </c>
      <c r="H12003" t="s">
        <v>13024</v>
      </c>
      <c r="I12003" t="s">
        <v>13025</v>
      </c>
      <c r="J12003" t="s">
        <v>396</v>
      </c>
    </row>
    <row r="12004" spans="1:12" x14ac:dyDescent="0.3">
      <c r="A12004" t="s">
        <v>13026</v>
      </c>
      <c r="B12004" t="s">
        <v>11404</v>
      </c>
      <c r="C12004" t="s">
        <v>142</v>
      </c>
      <c r="D12004" t="s">
        <v>6199</v>
      </c>
      <c r="E12004" t="s">
        <v>6823</v>
      </c>
      <c r="F12004" t="s">
        <v>142</v>
      </c>
      <c r="G12004" t="s">
        <v>13027</v>
      </c>
      <c r="H12004" t="s">
        <v>13028</v>
      </c>
      <c r="I12004" t="s">
        <v>13029</v>
      </c>
      <c r="J12004" t="s">
        <v>13030</v>
      </c>
      <c r="K12004" t="s">
        <v>396</v>
      </c>
    </row>
    <row r="12005" spans="1:12" x14ac:dyDescent="0.3">
      <c r="A12005" t="s">
        <v>13031</v>
      </c>
      <c r="B12005" t="s">
        <v>13032</v>
      </c>
      <c r="C12005" t="s">
        <v>13033</v>
      </c>
      <c r="D12005" t="s">
        <v>142</v>
      </c>
      <c r="E12005" t="s">
        <v>13034</v>
      </c>
      <c r="F12005" t="s">
        <v>396</v>
      </c>
    </row>
    <row r="12006" spans="1:12" x14ac:dyDescent="0.3">
      <c r="A12006" t="s">
        <v>13035</v>
      </c>
      <c r="B12006" t="s">
        <v>13036</v>
      </c>
      <c r="C12006" t="s">
        <v>142</v>
      </c>
      <c r="D12006" t="s">
        <v>13037</v>
      </c>
      <c r="E12006" t="s">
        <v>142</v>
      </c>
      <c r="F12006" t="s">
        <v>13038</v>
      </c>
      <c r="G12006" t="s">
        <v>142</v>
      </c>
      <c r="H12006" t="s">
        <v>13039</v>
      </c>
      <c r="I12006" t="s">
        <v>13029</v>
      </c>
      <c r="J12006" t="s">
        <v>13040</v>
      </c>
      <c r="K12006" t="s">
        <v>6644</v>
      </c>
      <c r="L12006" t="s">
        <v>396</v>
      </c>
    </row>
    <row r="12007" spans="1:12" x14ac:dyDescent="0.3">
      <c r="A12007" t="s">
        <v>13041</v>
      </c>
      <c r="B12007" t="s">
        <v>142</v>
      </c>
      <c r="C12007" t="s">
        <v>13042</v>
      </c>
      <c r="D12007" t="s">
        <v>13043</v>
      </c>
      <c r="E12007" t="s">
        <v>142</v>
      </c>
      <c r="F12007" t="s">
        <v>13044</v>
      </c>
      <c r="G12007" t="s">
        <v>13029</v>
      </c>
      <c r="H12007" t="s">
        <v>13045</v>
      </c>
      <c r="I12007" t="s">
        <v>396</v>
      </c>
    </row>
    <row r="12008" spans="1:12" x14ac:dyDescent="0.3">
      <c r="A12008" t="s">
        <v>13046</v>
      </c>
      <c r="B12008" t="s">
        <v>142</v>
      </c>
      <c r="C12008" t="s">
        <v>13047</v>
      </c>
      <c r="D12008" t="s">
        <v>13025</v>
      </c>
      <c r="E12008" t="s">
        <v>396</v>
      </c>
    </row>
    <row r="12009" spans="1:12" x14ac:dyDescent="0.3">
      <c r="A12009" t="s">
        <v>13048</v>
      </c>
      <c r="B12009" t="s">
        <v>142</v>
      </c>
      <c r="C12009" t="s">
        <v>12596</v>
      </c>
      <c r="D12009" t="s">
        <v>12939</v>
      </c>
      <c r="E12009" t="s">
        <v>13049</v>
      </c>
    </row>
    <row r="12010" spans="1:12" x14ac:dyDescent="0.3">
      <c r="A12010" t="s">
        <v>12965</v>
      </c>
      <c r="B12010" t="s">
        <v>12966</v>
      </c>
    </row>
    <row r="12011" spans="1:12" x14ac:dyDescent="0.3">
      <c r="A12011" t="s">
        <v>3440</v>
      </c>
      <c r="B12011" t="s">
        <v>396</v>
      </c>
    </row>
    <row r="12012" spans="1:12" x14ac:dyDescent="0.3">
      <c r="A12012" t="s">
        <v>12886</v>
      </c>
      <c r="B12012" t="s">
        <v>13050</v>
      </c>
      <c r="C12012" t="s">
        <v>12887</v>
      </c>
    </row>
    <row r="12013" spans="1:12" x14ac:dyDescent="0.3">
      <c r="A12013" t="s">
        <v>12888</v>
      </c>
    </row>
    <row r="12014" spans="1:12" x14ac:dyDescent="0.3">
      <c r="A12014" t="s">
        <v>13051</v>
      </c>
      <c r="B12014" t="s">
        <v>13052</v>
      </c>
      <c r="C12014" t="s">
        <v>12939</v>
      </c>
      <c r="D12014" t="s">
        <v>13053</v>
      </c>
      <c r="E12014" t="s">
        <v>11769</v>
      </c>
    </row>
    <row r="12015" spans="1:12" x14ac:dyDescent="0.3">
      <c r="A12015" t="s">
        <v>6802</v>
      </c>
      <c r="B12015" t="s">
        <v>6229</v>
      </c>
      <c r="C12015" t="s">
        <v>13054</v>
      </c>
    </row>
    <row r="12016" spans="1:12" x14ac:dyDescent="0.3">
      <c r="A12016" t="s">
        <v>12888</v>
      </c>
    </row>
    <row r="12017" spans="1:16" x14ac:dyDescent="0.3">
      <c r="A12017" t="s">
        <v>13055</v>
      </c>
      <c r="B12017" t="s">
        <v>142</v>
      </c>
      <c r="C12017" t="s">
        <v>13056</v>
      </c>
      <c r="D12017" t="s">
        <v>13057</v>
      </c>
      <c r="E12017" t="s">
        <v>13058</v>
      </c>
      <c r="F12017" t="s">
        <v>13059</v>
      </c>
      <c r="G12017" t="s">
        <v>13060</v>
      </c>
      <c r="H12017" t="s">
        <v>13061</v>
      </c>
      <c r="I12017" t="s">
        <v>13062</v>
      </c>
      <c r="J12017" t="s">
        <v>142</v>
      </c>
      <c r="K12017" t="s">
        <v>6473</v>
      </c>
      <c r="L12017" t="s">
        <v>142</v>
      </c>
      <c r="M12017" t="s">
        <v>13063</v>
      </c>
      <c r="N12017" t="s">
        <v>396</v>
      </c>
    </row>
    <row r="12018" spans="1:16" x14ac:dyDescent="0.3">
      <c r="A12018" t="s">
        <v>12888</v>
      </c>
    </row>
    <row r="12019" spans="1:16" x14ac:dyDescent="0.3">
      <c r="A12019" t="s">
        <v>13064</v>
      </c>
      <c r="B12019" t="s">
        <v>13065</v>
      </c>
      <c r="C12019" t="s">
        <v>396</v>
      </c>
    </row>
    <row r="12020" spans="1:16" x14ac:dyDescent="0.3">
      <c r="A12020" t="s">
        <v>12888</v>
      </c>
    </row>
    <row r="12021" spans="1:16" x14ac:dyDescent="0.3">
      <c r="A12021" t="s">
        <v>13066</v>
      </c>
      <c r="B12021" t="s">
        <v>142</v>
      </c>
      <c r="C12021" t="s">
        <v>12903</v>
      </c>
      <c r="D12021" t="s">
        <v>13067</v>
      </c>
      <c r="E12021" t="s">
        <v>13068</v>
      </c>
      <c r="F12021" t="s">
        <v>13069</v>
      </c>
      <c r="G12021" t="s">
        <v>13070</v>
      </c>
      <c r="H12021" t="s">
        <v>142</v>
      </c>
      <c r="I12021" t="s">
        <v>13071</v>
      </c>
      <c r="J12021" t="s">
        <v>13072</v>
      </c>
      <c r="K12021" t="s">
        <v>142</v>
      </c>
      <c r="L12021" t="s">
        <v>13073</v>
      </c>
      <c r="M12021" t="s">
        <v>142</v>
      </c>
      <c r="N12021" t="s">
        <v>13074</v>
      </c>
      <c r="O12021" t="s">
        <v>13075</v>
      </c>
    </row>
    <row r="12022" spans="1:16" x14ac:dyDescent="0.3">
      <c r="A12022" t="s">
        <v>12886</v>
      </c>
      <c r="B12022" t="s">
        <v>13076</v>
      </c>
    </row>
    <row r="12023" spans="1:16" x14ac:dyDescent="0.3">
      <c r="A12023" t="s">
        <v>12888</v>
      </c>
    </row>
    <row r="12024" spans="1:16" x14ac:dyDescent="0.3">
      <c r="A12024" t="s">
        <v>13077</v>
      </c>
      <c r="B12024" t="s">
        <v>142</v>
      </c>
      <c r="C12024" t="s">
        <v>13078</v>
      </c>
      <c r="D12024" t="s">
        <v>13079</v>
      </c>
      <c r="E12024" t="s">
        <v>13080</v>
      </c>
      <c r="F12024" t="s">
        <v>142</v>
      </c>
      <c r="G12024" t="s">
        <v>13081</v>
      </c>
      <c r="H12024" t="s">
        <v>13082</v>
      </c>
      <c r="I12024" t="s">
        <v>13083</v>
      </c>
      <c r="J12024" t="s">
        <v>13029</v>
      </c>
      <c r="K12024" t="s">
        <v>13084</v>
      </c>
      <c r="L12024" t="s">
        <v>142</v>
      </c>
      <c r="M12024" t="s">
        <v>13085</v>
      </c>
      <c r="N12024" t="s">
        <v>13086</v>
      </c>
      <c r="O12024" t="s">
        <v>13087</v>
      </c>
      <c r="P12024" t="s">
        <v>396</v>
      </c>
    </row>
    <row r="12025" spans="1:16" x14ac:dyDescent="0.3">
      <c r="A12025" t="s">
        <v>12888</v>
      </c>
    </row>
    <row r="12026" spans="1:16" x14ac:dyDescent="0.3">
      <c r="A12026" t="s">
        <v>13088</v>
      </c>
      <c r="B12026" t="s">
        <v>156</v>
      </c>
      <c r="C12026" t="s">
        <v>13089</v>
      </c>
      <c r="D12026" t="s">
        <v>13090</v>
      </c>
      <c r="E12026" t="s">
        <v>6633</v>
      </c>
      <c r="F12026" t="s">
        <v>13091</v>
      </c>
      <c r="G12026" t="s">
        <v>13092</v>
      </c>
      <c r="H12026" t="s">
        <v>13093</v>
      </c>
      <c r="I12026" t="s">
        <v>13094</v>
      </c>
      <c r="J12026" t="s">
        <v>13095</v>
      </c>
      <c r="K12026" t="s">
        <v>13096</v>
      </c>
      <c r="L12026" t="s">
        <v>396</v>
      </c>
    </row>
    <row r="12027" spans="1:16" x14ac:dyDescent="0.3">
      <c r="A12027" t="s">
        <v>12888</v>
      </c>
    </row>
    <row r="12028" spans="1:16" x14ac:dyDescent="0.3">
      <c r="A12028" t="s">
        <v>13097</v>
      </c>
      <c r="B12028" t="s">
        <v>142</v>
      </c>
      <c r="C12028" t="s">
        <v>9404</v>
      </c>
      <c r="D12028" t="s">
        <v>142</v>
      </c>
      <c r="E12028" t="s">
        <v>13098</v>
      </c>
      <c r="F12028" t="s">
        <v>142</v>
      </c>
      <c r="G12028" t="s">
        <v>13099</v>
      </c>
      <c r="H12028" t="s">
        <v>13100</v>
      </c>
      <c r="I12028" t="s">
        <v>13101</v>
      </c>
      <c r="J12028" t="s">
        <v>13102</v>
      </c>
      <c r="K12028" t="s">
        <v>142</v>
      </c>
      <c r="L12028" t="s">
        <v>13103</v>
      </c>
      <c r="M12028" t="s">
        <v>396</v>
      </c>
    </row>
    <row r="12029" spans="1:16" x14ac:dyDescent="0.3">
      <c r="A12029" t="s">
        <v>13104</v>
      </c>
      <c r="B12029" t="s">
        <v>13105</v>
      </c>
      <c r="C12029" t="s">
        <v>156</v>
      </c>
      <c r="D12029" t="s">
        <v>13106</v>
      </c>
      <c r="E12029" t="s">
        <v>13107</v>
      </c>
      <c r="F12029" t="s">
        <v>13108</v>
      </c>
      <c r="G12029" t="s">
        <v>2296</v>
      </c>
      <c r="H12029" t="s">
        <v>13109</v>
      </c>
      <c r="I12029" t="s">
        <v>142</v>
      </c>
      <c r="J12029" t="s">
        <v>147</v>
      </c>
      <c r="K12029" t="s">
        <v>13110</v>
      </c>
      <c r="L12029" t="s">
        <v>13111</v>
      </c>
      <c r="M12029" t="s">
        <v>396</v>
      </c>
    </row>
    <row r="12030" spans="1:16" x14ac:dyDescent="0.3">
      <c r="A12030" t="s">
        <v>12965</v>
      </c>
      <c r="B12030" t="s">
        <v>12966</v>
      </c>
    </row>
    <row r="12031" spans="1:16" x14ac:dyDescent="0.3">
      <c r="A12031" t="s">
        <v>3440</v>
      </c>
      <c r="B12031" t="s">
        <v>396</v>
      </c>
    </row>
    <row r="12032" spans="1:16" x14ac:dyDescent="0.3">
      <c r="A12032" t="s">
        <v>12886</v>
      </c>
      <c r="B12032" t="s">
        <v>13112</v>
      </c>
      <c r="C12032" t="s">
        <v>13113</v>
      </c>
      <c r="D12032" t="s">
        <v>13114</v>
      </c>
      <c r="E12032" t="s">
        <v>156</v>
      </c>
      <c r="F12032" t="s">
        <v>9021</v>
      </c>
      <c r="G12032" t="s">
        <v>142</v>
      </c>
      <c r="H12032" t="s">
        <v>13115</v>
      </c>
      <c r="I12032" t="s">
        <v>13116</v>
      </c>
      <c r="J12032" t="s">
        <v>156</v>
      </c>
      <c r="K12032" t="s">
        <v>3487</v>
      </c>
      <c r="L12032" t="s">
        <v>13117</v>
      </c>
    </row>
    <row r="12033" spans="1:22" x14ac:dyDescent="0.3">
      <c r="A12033" t="s">
        <v>13118</v>
      </c>
      <c r="B12033" t="s">
        <v>156</v>
      </c>
      <c r="C12033" t="s">
        <v>8396</v>
      </c>
      <c r="D12033" t="s">
        <v>142</v>
      </c>
      <c r="E12033" t="s">
        <v>12923</v>
      </c>
      <c r="F12033" t="s">
        <v>142</v>
      </c>
      <c r="G12033" t="s">
        <v>11718</v>
      </c>
      <c r="H12033" t="s">
        <v>13119</v>
      </c>
      <c r="I12033" t="s">
        <v>396</v>
      </c>
    </row>
    <row r="12034" spans="1:22" x14ac:dyDescent="0.3">
      <c r="A12034" t="s">
        <v>13120</v>
      </c>
      <c r="B12034" t="s">
        <v>142</v>
      </c>
      <c r="C12034" t="s">
        <v>6630</v>
      </c>
      <c r="D12034" t="s">
        <v>156</v>
      </c>
      <c r="E12034" t="s">
        <v>9021</v>
      </c>
      <c r="F12034" t="s">
        <v>142</v>
      </c>
      <c r="G12034" t="s">
        <v>13121</v>
      </c>
      <c r="H12034" t="s">
        <v>142</v>
      </c>
      <c r="I12034" t="s">
        <v>399</v>
      </c>
      <c r="J12034" t="s">
        <v>13122</v>
      </c>
      <c r="K12034" t="s">
        <v>396</v>
      </c>
    </row>
    <row r="12035" spans="1:22" x14ac:dyDescent="0.3">
      <c r="A12035" t="s">
        <v>13123</v>
      </c>
      <c r="B12035" t="s">
        <v>142</v>
      </c>
      <c r="C12035" t="s">
        <v>13124</v>
      </c>
      <c r="D12035" t="s">
        <v>142</v>
      </c>
      <c r="E12035" t="s">
        <v>399</v>
      </c>
      <c r="F12035" t="s">
        <v>11178</v>
      </c>
      <c r="G12035" t="s">
        <v>396</v>
      </c>
    </row>
    <row r="12036" spans="1:22" x14ac:dyDescent="0.3">
      <c r="A12036" t="s">
        <v>13125</v>
      </c>
      <c r="B12036" t="s">
        <v>13126</v>
      </c>
      <c r="C12036" t="s">
        <v>156</v>
      </c>
      <c r="D12036" t="s">
        <v>13127</v>
      </c>
      <c r="E12036" t="s">
        <v>396</v>
      </c>
    </row>
    <row r="12037" spans="1:22" x14ac:dyDescent="0.3">
      <c r="A12037" t="s">
        <v>13128</v>
      </c>
      <c r="B12037" t="s">
        <v>142</v>
      </c>
      <c r="C12037" t="s">
        <v>13129</v>
      </c>
      <c r="D12037" t="s">
        <v>13130</v>
      </c>
      <c r="E12037" t="s">
        <v>396</v>
      </c>
    </row>
    <row r="12038" spans="1:22" x14ac:dyDescent="0.3">
      <c r="A12038" t="s">
        <v>13131</v>
      </c>
      <c r="B12038" t="s">
        <v>13132</v>
      </c>
      <c r="C12038" t="s">
        <v>13133</v>
      </c>
    </row>
    <row r="12039" spans="1:22" x14ac:dyDescent="0.3">
      <c r="A12039" t="s">
        <v>6802</v>
      </c>
      <c r="B12039" t="s">
        <v>6229</v>
      </c>
      <c r="C12039" t="s">
        <v>13134</v>
      </c>
      <c r="D12039" t="s">
        <v>13135</v>
      </c>
      <c r="E12039" t="s">
        <v>2296</v>
      </c>
      <c r="F12039" t="s">
        <v>1242</v>
      </c>
      <c r="G12039" t="s">
        <v>13136</v>
      </c>
      <c r="H12039" t="s">
        <v>13137</v>
      </c>
      <c r="I12039" t="s">
        <v>13138</v>
      </c>
      <c r="J12039" t="s">
        <v>13139</v>
      </c>
      <c r="K12039" t="s">
        <v>13140</v>
      </c>
      <c r="L12039" t="s">
        <v>13141</v>
      </c>
      <c r="M12039" t="s">
        <v>13142</v>
      </c>
      <c r="N12039" t="s">
        <v>13143</v>
      </c>
      <c r="O12039" t="s">
        <v>142</v>
      </c>
      <c r="P12039" t="s">
        <v>6668</v>
      </c>
      <c r="Q12039" t="s">
        <v>13144</v>
      </c>
      <c r="R12039" t="s">
        <v>142</v>
      </c>
      <c r="S12039" t="s">
        <v>13145</v>
      </c>
      <c r="T12039" t="s">
        <v>13146</v>
      </c>
      <c r="U12039" t="s">
        <v>13147</v>
      </c>
      <c r="V12039" t="s">
        <v>396</v>
      </c>
    </row>
    <row r="12040" spans="1:22" x14ac:dyDescent="0.3">
      <c r="A12040" t="s">
        <v>3440</v>
      </c>
      <c r="B12040" t="s">
        <v>396</v>
      </c>
    </row>
    <row r="12041" spans="1:22" x14ac:dyDescent="0.3">
      <c r="A12041" t="s">
        <v>13148</v>
      </c>
      <c r="B12041" t="s">
        <v>12883</v>
      </c>
      <c r="C12041" t="s">
        <v>13149</v>
      </c>
      <c r="D12041" t="s">
        <v>156</v>
      </c>
      <c r="E12041" t="s">
        <v>12885</v>
      </c>
    </row>
    <row r="12042" spans="1:22" x14ac:dyDescent="0.3">
      <c r="A12042" t="s">
        <v>12886</v>
      </c>
      <c r="B12042" t="s">
        <v>13150</v>
      </c>
    </row>
    <row r="12043" spans="1:22" x14ac:dyDescent="0.3">
      <c r="A12043" t="s">
        <v>13151</v>
      </c>
    </row>
    <row r="12044" spans="1:22" x14ac:dyDescent="0.3">
      <c r="A12044" t="s">
        <v>13152</v>
      </c>
      <c r="B12044" t="s">
        <v>6418</v>
      </c>
      <c r="C12044" t="s">
        <v>13153</v>
      </c>
    </row>
    <row r="12045" spans="1:22" x14ac:dyDescent="0.3">
      <c r="A12045" t="s">
        <v>12888</v>
      </c>
    </row>
    <row r="12046" spans="1:22" x14ac:dyDescent="0.3">
      <c r="A12046" t="s">
        <v>13154</v>
      </c>
      <c r="B12046" t="s">
        <v>142</v>
      </c>
      <c r="C12046" t="s">
        <v>13155</v>
      </c>
      <c r="D12046" t="s">
        <v>13156</v>
      </c>
      <c r="E12046" t="s">
        <v>13157</v>
      </c>
      <c r="F12046" t="s">
        <v>142</v>
      </c>
      <c r="G12046" t="s">
        <v>13158</v>
      </c>
      <c r="H12046" t="s">
        <v>13159</v>
      </c>
      <c r="I12046" t="s">
        <v>13160</v>
      </c>
      <c r="J12046" t="s">
        <v>396</v>
      </c>
    </row>
    <row r="12047" spans="1:22" x14ac:dyDescent="0.3">
      <c r="A12047" t="s">
        <v>13161</v>
      </c>
      <c r="B12047" t="s">
        <v>13162</v>
      </c>
      <c r="C12047" t="s">
        <v>13163</v>
      </c>
      <c r="D12047" t="s">
        <v>13164</v>
      </c>
      <c r="E12047" t="s">
        <v>13165</v>
      </c>
      <c r="F12047" t="s">
        <v>13166</v>
      </c>
      <c r="G12047" t="s">
        <v>142</v>
      </c>
      <c r="H12047" t="s">
        <v>13167</v>
      </c>
      <c r="I12047" t="s">
        <v>13168</v>
      </c>
      <c r="J12047" t="s">
        <v>13169</v>
      </c>
      <c r="K12047" t="s">
        <v>13170</v>
      </c>
    </row>
    <row r="12048" spans="1:22" x14ac:dyDescent="0.3">
      <c r="A12048" t="s">
        <v>3440</v>
      </c>
      <c r="B12048" t="s">
        <v>396</v>
      </c>
    </row>
    <row r="12049" spans="1:16" x14ac:dyDescent="0.3">
      <c r="A12049" t="s">
        <v>13171</v>
      </c>
      <c r="B12049" t="s">
        <v>13172</v>
      </c>
      <c r="C12049" t="s">
        <v>13173</v>
      </c>
      <c r="D12049" t="s">
        <v>142</v>
      </c>
      <c r="E12049" t="s">
        <v>13174</v>
      </c>
    </row>
    <row r="12050" spans="1:16" x14ac:dyDescent="0.3">
      <c r="A12050" t="s">
        <v>12886</v>
      </c>
      <c r="B12050" t="s">
        <v>13175</v>
      </c>
      <c r="C12050" t="s">
        <v>13176</v>
      </c>
      <c r="D12050" t="s">
        <v>142</v>
      </c>
      <c r="E12050" t="s">
        <v>6063</v>
      </c>
      <c r="F12050" t="s">
        <v>13177</v>
      </c>
      <c r="G12050" t="s">
        <v>13178</v>
      </c>
      <c r="H12050" t="s">
        <v>142</v>
      </c>
      <c r="I12050" t="s">
        <v>13179</v>
      </c>
      <c r="J12050" t="s">
        <v>13180</v>
      </c>
      <c r="K12050" t="s">
        <v>142</v>
      </c>
      <c r="L12050" t="s">
        <v>13181</v>
      </c>
      <c r="M12050" t="s">
        <v>13182</v>
      </c>
      <c r="N12050" t="s">
        <v>13183</v>
      </c>
      <c r="O12050" t="s">
        <v>13184</v>
      </c>
    </row>
    <row r="12051" spans="1:16" x14ac:dyDescent="0.3">
      <c r="A12051" t="s">
        <v>12965</v>
      </c>
      <c r="B12051" t="s">
        <v>13185</v>
      </c>
      <c r="C12051" t="s">
        <v>13186</v>
      </c>
      <c r="D12051" t="s">
        <v>13187</v>
      </c>
      <c r="E12051" t="s">
        <v>13188</v>
      </c>
      <c r="F12051" t="s">
        <v>13189</v>
      </c>
      <c r="G12051" t="s">
        <v>13190</v>
      </c>
      <c r="H12051" t="s">
        <v>13191</v>
      </c>
    </row>
    <row r="12052" spans="1:16" x14ac:dyDescent="0.3">
      <c r="A12052" t="s">
        <v>12886</v>
      </c>
      <c r="B12052" t="s">
        <v>13192</v>
      </c>
      <c r="C12052" t="s">
        <v>13193</v>
      </c>
      <c r="D12052" t="s">
        <v>13194</v>
      </c>
      <c r="E12052" t="s">
        <v>2296</v>
      </c>
      <c r="F12052" t="s">
        <v>10756</v>
      </c>
      <c r="G12052" t="s">
        <v>142</v>
      </c>
      <c r="H12052" t="s">
        <v>6668</v>
      </c>
      <c r="I12052" t="s">
        <v>13195</v>
      </c>
      <c r="J12052" t="s">
        <v>13196</v>
      </c>
      <c r="K12052" t="s">
        <v>13197</v>
      </c>
      <c r="L12052" t="s">
        <v>13198</v>
      </c>
      <c r="M12052" t="s">
        <v>13199</v>
      </c>
      <c r="N12052" t="s">
        <v>13200</v>
      </c>
      <c r="O12052" t="s">
        <v>13201</v>
      </c>
    </row>
    <row r="12053" spans="1:16" x14ac:dyDescent="0.3">
      <c r="A12053" t="s">
        <v>12886</v>
      </c>
      <c r="B12053" t="s">
        <v>13202</v>
      </c>
      <c r="C12053" t="s">
        <v>7658</v>
      </c>
      <c r="D12053" t="s">
        <v>6405</v>
      </c>
      <c r="E12053" t="s">
        <v>13203</v>
      </c>
      <c r="F12053" t="s">
        <v>13204</v>
      </c>
      <c r="G12053" t="s">
        <v>12903</v>
      </c>
      <c r="H12053" t="s">
        <v>13205</v>
      </c>
      <c r="I12053" t="s">
        <v>13206</v>
      </c>
      <c r="J12053" t="s">
        <v>13207</v>
      </c>
      <c r="K12053" t="s">
        <v>13208</v>
      </c>
      <c r="L12053" t="s">
        <v>13209</v>
      </c>
      <c r="M12053" t="s">
        <v>13210</v>
      </c>
      <c r="N12053" t="s">
        <v>13211</v>
      </c>
      <c r="O12053" t="s">
        <v>13212</v>
      </c>
      <c r="P12053" t="s">
        <v>13213</v>
      </c>
    </row>
    <row r="12054" spans="1:16" x14ac:dyDescent="0.3">
      <c r="A12054" t="s">
        <v>13214</v>
      </c>
      <c r="B12054" t="s">
        <v>13215</v>
      </c>
      <c r="C12054" t="s">
        <v>13216</v>
      </c>
      <c r="D12054" t="s">
        <v>13217</v>
      </c>
      <c r="E12054" t="s">
        <v>13218</v>
      </c>
      <c r="F12054" t="s">
        <v>13219</v>
      </c>
      <c r="G12054" t="s">
        <v>13220</v>
      </c>
      <c r="H12054" t="s">
        <v>12939</v>
      </c>
      <c r="I12054" t="s">
        <v>13221</v>
      </c>
      <c r="J12054" t="s">
        <v>142</v>
      </c>
      <c r="K12054" t="s">
        <v>13222</v>
      </c>
      <c r="L12054" t="s">
        <v>13223</v>
      </c>
      <c r="M12054" t="s">
        <v>396</v>
      </c>
    </row>
    <row r="12055" spans="1:16" x14ac:dyDescent="0.3">
      <c r="A12055" t="s">
        <v>13224</v>
      </c>
      <c r="B12055" t="s">
        <v>13225</v>
      </c>
      <c r="C12055" t="s">
        <v>13226</v>
      </c>
      <c r="D12055" t="s">
        <v>12939</v>
      </c>
      <c r="E12055" t="s">
        <v>13227</v>
      </c>
      <c r="F12055" t="s">
        <v>13228</v>
      </c>
      <c r="G12055" t="s">
        <v>13229</v>
      </c>
      <c r="H12055" t="s">
        <v>2275</v>
      </c>
      <c r="I12055" t="s">
        <v>396</v>
      </c>
    </row>
    <row r="12056" spans="1:16" x14ac:dyDescent="0.3">
      <c r="A12056" t="s">
        <v>13230</v>
      </c>
      <c r="B12056" t="s">
        <v>13231</v>
      </c>
      <c r="C12056" t="s">
        <v>3500</v>
      </c>
      <c r="D12056" t="s">
        <v>13232</v>
      </c>
      <c r="E12056" t="s">
        <v>13233</v>
      </c>
      <c r="F12056" t="s">
        <v>13210</v>
      </c>
      <c r="G12056" t="s">
        <v>13234</v>
      </c>
      <c r="H12056" t="s">
        <v>13228</v>
      </c>
      <c r="I12056" t="s">
        <v>13235</v>
      </c>
      <c r="J12056" t="s">
        <v>13236</v>
      </c>
      <c r="K12056" t="s">
        <v>13237</v>
      </c>
    </row>
    <row r="12057" spans="1:16" x14ac:dyDescent="0.3">
      <c r="A12057" t="s">
        <v>12886</v>
      </c>
      <c r="B12057" t="s">
        <v>13238</v>
      </c>
      <c r="C12057" t="s">
        <v>12939</v>
      </c>
      <c r="D12057" t="s">
        <v>13239</v>
      </c>
      <c r="E12057" t="s">
        <v>13240</v>
      </c>
      <c r="F12057" t="s">
        <v>13241</v>
      </c>
      <c r="G12057" t="s">
        <v>13242</v>
      </c>
      <c r="H12057" t="s">
        <v>13243</v>
      </c>
      <c r="I12057" t="s">
        <v>156</v>
      </c>
      <c r="J12057" t="s">
        <v>13244</v>
      </c>
      <c r="K12057" t="s">
        <v>12939</v>
      </c>
      <c r="L12057" t="s">
        <v>13245</v>
      </c>
      <c r="M12057" t="s">
        <v>13246</v>
      </c>
      <c r="N12057" t="s">
        <v>13247</v>
      </c>
      <c r="O12057" t="s">
        <v>13248</v>
      </c>
    </row>
    <row r="12058" spans="1:16" x14ac:dyDescent="0.3">
      <c r="A12058" t="s">
        <v>12888</v>
      </c>
    </row>
    <row r="12059" spans="1:16" x14ac:dyDescent="0.3">
      <c r="A12059" t="s">
        <v>13249</v>
      </c>
      <c r="B12059" t="s">
        <v>13250</v>
      </c>
      <c r="C12059" t="s">
        <v>13251</v>
      </c>
      <c r="D12059" t="s">
        <v>13252</v>
      </c>
      <c r="E12059" t="s">
        <v>156</v>
      </c>
      <c r="F12059" t="s">
        <v>13253</v>
      </c>
      <c r="G12059" t="s">
        <v>13254</v>
      </c>
      <c r="H12059" t="s">
        <v>396</v>
      </c>
    </row>
    <row r="12060" spans="1:16" x14ac:dyDescent="0.3">
      <c r="A12060" t="s">
        <v>12888</v>
      </c>
    </row>
    <row r="12061" spans="1:16" x14ac:dyDescent="0.3">
      <c r="A12061" t="s">
        <v>13152</v>
      </c>
      <c r="B12061" t="s">
        <v>5155</v>
      </c>
      <c r="C12061" t="s">
        <v>7559</v>
      </c>
      <c r="D12061" t="s">
        <v>13255</v>
      </c>
      <c r="E12061" t="s">
        <v>13256</v>
      </c>
      <c r="F12061" t="s">
        <v>156</v>
      </c>
      <c r="G12061" t="s">
        <v>13257</v>
      </c>
      <c r="H12061" t="s">
        <v>13258</v>
      </c>
      <c r="I12061" t="s">
        <v>12939</v>
      </c>
      <c r="J12061" t="s">
        <v>13259</v>
      </c>
    </row>
    <row r="12062" spans="1:16" x14ac:dyDescent="0.3">
      <c r="A12062" t="s">
        <v>12888</v>
      </c>
    </row>
    <row r="12063" spans="1:16" x14ac:dyDescent="0.3">
      <c r="A12063" t="s">
        <v>13260</v>
      </c>
      <c r="B12063" t="s">
        <v>13261</v>
      </c>
      <c r="C12063" t="s">
        <v>142</v>
      </c>
      <c r="D12063" t="s">
        <v>6668</v>
      </c>
      <c r="E12063" t="s">
        <v>9252</v>
      </c>
      <c r="F12063" t="s">
        <v>396</v>
      </c>
    </row>
    <row r="12064" spans="1:16" x14ac:dyDescent="0.3">
      <c r="A12064" t="s">
        <v>12888</v>
      </c>
    </row>
    <row r="12065" spans="1:20" x14ac:dyDescent="0.3">
      <c r="A12065" t="s">
        <v>13262</v>
      </c>
      <c r="B12065" t="s">
        <v>13263</v>
      </c>
      <c r="C12065" t="s">
        <v>142</v>
      </c>
      <c r="D12065" t="s">
        <v>13264</v>
      </c>
      <c r="E12065" t="s">
        <v>13265</v>
      </c>
      <c r="F12065" t="s">
        <v>13266</v>
      </c>
      <c r="G12065" t="s">
        <v>156</v>
      </c>
      <c r="H12065" t="s">
        <v>13267</v>
      </c>
      <c r="I12065" t="s">
        <v>396</v>
      </c>
    </row>
    <row r="12066" spans="1:20" x14ac:dyDescent="0.3">
      <c r="A12066" t="s">
        <v>13268</v>
      </c>
    </row>
    <row r="12067" spans="1:20" x14ac:dyDescent="0.3">
      <c r="A12067" t="s">
        <v>13152</v>
      </c>
      <c r="B12067" t="s">
        <v>5166</v>
      </c>
      <c r="C12067" t="s">
        <v>13269</v>
      </c>
      <c r="D12067" t="s">
        <v>5155</v>
      </c>
      <c r="E12067" t="s">
        <v>13270</v>
      </c>
      <c r="F12067" t="s">
        <v>142</v>
      </c>
      <c r="G12067" t="s">
        <v>13271</v>
      </c>
      <c r="H12067" t="s">
        <v>13272</v>
      </c>
      <c r="I12067" t="s">
        <v>13273</v>
      </c>
      <c r="J12067" t="s">
        <v>13274</v>
      </c>
    </row>
    <row r="12068" spans="1:20" x14ac:dyDescent="0.3">
      <c r="A12068" t="s">
        <v>13152</v>
      </c>
      <c r="B12068" t="s">
        <v>6405</v>
      </c>
      <c r="C12068" t="s">
        <v>13275</v>
      </c>
      <c r="D12068" t="s">
        <v>13276</v>
      </c>
      <c r="E12068" t="s">
        <v>13277</v>
      </c>
      <c r="F12068" t="s">
        <v>13278</v>
      </c>
      <c r="G12068" t="s">
        <v>142</v>
      </c>
      <c r="H12068" t="s">
        <v>6234</v>
      </c>
      <c r="I12068" t="s">
        <v>12939</v>
      </c>
      <c r="J12068" t="s">
        <v>13279</v>
      </c>
      <c r="K12068" t="s">
        <v>13242</v>
      </c>
      <c r="L12068" t="s">
        <v>13280</v>
      </c>
      <c r="M12068" t="s">
        <v>12939</v>
      </c>
      <c r="N12068" t="s">
        <v>13281</v>
      </c>
      <c r="O12068" t="s">
        <v>142</v>
      </c>
      <c r="P12068" t="s">
        <v>12307</v>
      </c>
      <c r="Q12068" t="s">
        <v>13282</v>
      </c>
      <c r="R12068" t="s">
        <v>13283</v>
      </c>
    </row>
    <row r="12069" spans="1:20" x14ac:dyDescent="0.3">
      <c r="A12069" t="s">
        <v>13152</v>
      </c>
      <c r="B12069" t="s">
        <v>6412</v>
      </c>
      <c r="C12069" t="s">
        <v>13284</v>
      </c>
      <c r="D12069" t="s">
        <v>12939</v>
      </c>
      <c r="E12069" t="s">
        <v>13285</v>
      </c>
      <c r="F12069" t="s">
        <v>5155</v>
      </c>
      <c r="G12069" t="s">
        <v>13286</v>
      </c>
      <c r="H12069" t="s">
        <v>13287</v>
      </c>
      <c r="I12069" t="s">
        <v>13288</v>
      </c>
      <c r="J12069" t="s">
        <v>13289</v>
      </c>
      <c r="K12069" t="s">
        <v>142</v>
      </c>
      <c r="L12069" t="s">
        <v>13290</v>
      </c>
      <c r="M12069" t="s">
        <v>476</v>
      </c>
    </row>
    <row r="12070" spans="1:20" x14ac:dyDescent="0.3">
      <c r="A12070" t="s">
        <v>13152</v>
      </c>
      <c r="B12070" t="s">
        <v>6418</v>
      </c>
      <c r="C12070" t="s">
        <v>13291</v>
      </c>
      <c r="D12070" t="s">
        <v>12939</v>
      </c>
      <c r="E12070" t="s">
        <v>13292</v>
      </c>
      <c r="F12070" t="s">
        <v>13293</v>
      </c>
      <c r="G12070" t="s">
        <v>13294</v>
      </c>
      <c r="H12070" t="s">
        <v>12874</v>
      </c>
      <c r="I12070" t="s">
        <v>142</v>
      </c>
      <c r="J12070" t="s">
        <v>13295</v>
      </c>
      <c r="K12070" t="s">
        <v>142</v>
      </c>
      <c r="L12070" t="s">
        <v>13296</v>
      </c>
      <c r="M12070" t="s">
        <v>142</v>
      </c>
      <c r="N12070" t="s">
        <v>12628</v>
      </c>
      <c r="O12070" t="s">
        <v>13297</v>
      </c>
      <c r="P12070" t="s">
        <v>13075</v>
      </c>
    </row>
    <row r="12071" spans="1:20" x14ac:dyDescent="0.3">
      <c r="A12071" t="s">
        <v>12886</v>
      </c>
      <c r="B12071" t="s">
        <v>13298</v>
      </c>
      <c r="C12071" t="s">
        <v>13299</v>
      </c>
      <c r="D12071" t="s">
        <v>13300</v>
      </c>
      <c r="E12071" t="s">
        <v>142</v>
      </c>
      <c r="F12071" t="s">
        <v>8198</v>
      </c>
      <c r="G12071" t="s">
        <v>13301</v>
      </c>
      <c r="H12071" t="s">
        <v>396</v>
      </c>
    </row>
    <row r="12072" spans="1:20" x14ac:dyDescent="0.3">
      <c r="A12072" t="s">
        <v>12886</v>
      </c>
      <c r="B12072" t="s">
        <v>13302</v>
      </c>
      <c r="C12072" t="s">
        <v>13303</v>
      </c>
      <c r="D12072" t="s">
        <v>13304</v>
      </c>
      <c r="E12072" t="s">
        <v>13305</v>
      </c>
      <c r="F12072" t="s">
        <v>13306</v>
      </c>
      <c r="G12072" t="s">
        <v>13307</v>
      </c>
      <c r="H12072" t="s">
        <v>13308</v>
      </c>
      <c r="I12072" t="s">
        <v>13309</v>
      </c>
      <c r="J12072" t="s">
        <v>13310</v>
      </c>
      <c r="K12072" t="s">
        <v>13311</v>
      </c>
      <c r="L12072" t="s">
        <v>13312</v>
      </c>
      <c r="M12072" t="s">
        <v>13313</v>
      </c>
    </row>
    <row r="12073" spans="1:20" x14ac:dyDescent="0.3">
      <c r="A12073" t="s">
        <v>12886</v>
      </c>
      <c r="B12073" t="s">
        <v>13314</v>
      </c>
      <c r="C12073" t="s">
        <v>13315</v>
      </c>
      <c r="D12073" t="s">
        <v>13316</v>
      </c>
      <c r="E12073" t="s">
        <v>13317</v>
      </c>
      <c r="F12073" t="s">
        <v>142</v>
      </c>
      <c r="G12073" t="s">
        <v>13318</v>
      </c>
      <c r="H12073" t="s">
        <v>9322</v>
      </c>
      <c r="I12073" t="s">
        <v>12939</v>
      </c>
      <c r="J12073" t="s">
        <v>13319</v>
      </c>
      <c r="K12073" t="s">
        <v>13320</v>
      </c>
    </row>
    <row r="12074" spans="1:20" x14ac:dyDescent="0.3">
      <c r="A12074" t="s">
        <v>12886</v>
      </c>
      <c r="B12074" t="s">
        <v>13321</v>
      </c>
      <c r="C12074" t="s">
        <v>13322</v>
      </c>
      <c r="D12074" t="s">
        <v>13323</v>
      </c>
      <c r="E12074" t="s">
        <v>13324</v>
      </c>
      <c r="F12074" t="s">
        <v>142</v>
      </c>
      <c r="G12074" t="s">
        <v>6234</v>
      </c>
      <c r="H12074" t="s">
        <v>13325</v>
      </c>
      <c r="I12074" t="s">
        <v>13326</v>
      </c>
      <c r="J12074" t="s">
        <v>13327</v>
      </c>
      <c r="K12074" t="s">
        <v>13328</v>
      </c>
      <c r="L12074" t="s">
        <v>156</v>
      </c>
      <c r="M12074" t="s">
        <v>13329</v>
      </c>
      <c r="N12074" t="s">
        <v>13330</v>
      </c>
    </row>
    <row r="12075" spans="1:20" x14ac:dyDescent="0.3">
      <c r="A12075" t="s">
        <v>12886</v>
      </c>
      <c r="B12075" t="s">
        <v>13331</v>
      </c>
      <c r="C12075" t="s">
        <v>13323</v>
      </c>
      <c r="D12075" t="s">
        <v>13324</v>
      </c>
      <c r="E12075" t="s">
        <v>142</v>
      </c>
      <c r="F12075" t="s">
        <v>6234</v>
      </c>
      <c r="G12075" t="s">
        <v>8170</v>
      </c>
      <c r="H12075" t="s">
        <v>13332</v>
      </c>
      <c r="I12075" t="s">
        <v>142</v>
      </c>
      <c r="J12075" t="s">
        <v>13333</v>
      </c>
      <c r="K12075" t="s">
        <v>142</v>
      </c>
      <c r="L12075" t="s">
        <v>13334</v>
      </c>
      <c r="M12075" t="s">
        <v>142</v>
      </c>
      <c r="N12075" t="s">
        <v>13335</v>
      </c>
      <c r="O12075" t="s">
        <v>142</v>
      </c>
      <c r="P12075" t="s">
        <v>9898</v>
      </c>
      <c r="Q12075" t="s">
        <v>142</v>
      </c>
      <c r="R12075" t="s">
        <v>13336</v>
      </c>
    </row>
    <row r="12076" spans="1:20" x14ac:dyDescent="0.3">
      <c r="A12076" t="s">
        <v>12886</v>
      </c>
      <c r="B12076" t="s">
        <v>13337</v>
      </c>
      <c r="C12076" t="s">
        <v>13250</v>
      </c>
      <c r="D12076" t="s">
        <v>13338</v>
      </c>
      <c r="E12076" t="s">
        <v>13252</v>
      </c>
      <c r="F12076" t="s">
        <v>156</v>
      </c>
      <c r="G12076" t="s">
        <v>13253</v>
      </c>
      <c r="H12076" t="s">
        <v>13339</v>
      </c>
      <c r="I12076" t="s">
        <v>13340</v>
      </c>
      <c r="J12076" t="s">
        <v>13341</v>
      </c>
      <c r="K12076" t="s">
        <v>142</v>
      </c>
      <c r="L12076" t="s">
        <v>6234</v>
      </c>
      <c r="M12076" t="s">
        <v>13342</v>
      </c>
      <c r="N12076" t="s">
        <v>13343</v>
      </c>
      <c r="O12076" t="s">
        <v>142</v>
      </c>
      <c r="P12076" t="s">
        <v>13344</v>
      </c>
      <c r="Q12076" t="s">
        <v>13345</v>
      </c>
      <c r="R12076" t="s">
        <v>13346</v>
      </c>
      <c r="S12076" t="s">
        <v>13347</v>
      </c>
      <c r="T12076" t="s">
        <v>13348</v>
      </c>
    </row>
    <row r="12077" spans="1:20" x14ac:dyDescent="0.3">
      <c r="A12077" t="s">
        <v>3440</v>
      </c>
      <c r="B12077" t="s">
        <v>396</v>
      </c>
    </row>
    <row r="12078" spans="1:20" x14ac:dyDescent="0.3">
      <c r="A12078" t="s">
        <v>3440</v>
      </c>
      <c r="B12078" t="s">
        <v>396</v>
      </c>
    </row>
    <row r="12079" spans="1:20" x14ac:dyDescent="0.3">
      <c r="A12079" t="s">
        <v>3440</v>
      </c>
      <c r="B12079" t="s">
        <v>7179</v>
      </c>
    </row>
    <row r="12080" spans="1:20" x14ac:dyDescent="0.3">
      <c r="A12080" t="s">
        <v>13355</v>
      </c>
      <c r="B12080" t="s">
        <v>602</v>
      </c>
      <c r="C12080" t="s">
        <v>13356</v>
      </c>
      <c r="D12080" t="s">
        <v>12883</v>
      </c>
      <c r="E12080" t="s">
        <v>12884</v>
      </c>
      <c r="F12080" t="s">
        <v>156</v>
      </c>
      <c r="G12080" t="s">
        <v>12885</v>
      </c>
    </row>
    <row r="12081" spans="1:14" x14ac:dyDescent="0.3">
      <c r="A12081" t="s">
        <v>12886</v>
      </c>
      <c r="B12081" t="s">
        <v>7969</v>
      </c>
      <c r="C12081" t="s">
        <v>12887</v>
      </c>
    </row>
    <row r="12082" spans="1:14" x14ac:dyDescent="0.3">
      <c r="A12082" t="s">
        <v>12888</v>
      </c>
    </row>
    <row r="12083" spans="1:14" x14ac:dyDescent="0.3">
      <c r="A12083" t="s">
        <v>12889</v>
      </c>
      <c r="B12083" t="s">
        <v>142</v>
      </c>
      <c r="C12083" t="s">
        <v>12890</v>
      </c>
      <c r="D12083" t="s">
        <v>12891</v>
      </c>
      <c r="E12083" t="s">
        <v>12892</v>
      </c>
      <c r="F12083" t="s">
        <v>142</v>
      </c>
      <c r="G12083" t="s">
        <v>7194</v>
      </c>
      <c r="H12083" t="s">
        <v>396</v>
      </c>
    </row>
    <row r="12084" spans="1:14" x14ac:dyDescent="0.3">
      <c r="A12084" t="s">
        <v>12888</v>
      </c>
    </row>
    <row r="12085" spans="1:14" x14ac:dyDescent="0.3">
      <c r="A12085" t="s">
        <v>12893</v>
      </c>
      <c r="B12085" t="s">
        <v>12894</v>
      </c>
      <c r="C12085" t="s">
        <v>12895</v>
      </c>
      <c r="D12085" t="s">
        <v>12896</v>
      </c>
      <c r="E12085" t="s">
        <v>12897</v>
      </c>
      <c r="F12085" t="s">
        <v>142</v>
      </c>
      <c r="G12085" t="s">
        <v>12898</v>
      </c>
      <c r="H12085" t="s">
        <v>6078</v>
      </c>
      <c r="I12085" t="s">
        <v>396</v>
      </c>
    </row>
    <row r="12086" spans="1:14" x14ac:dyDescent="0.3">
      <c r="A12086" t="s">
        <v>12899</v>
      </c>
      <c r="B12086" t="s">
        <v>142</v>
      </c>
      <c r="C12086" t="s">
        <v>12900</v>
      </c>
      <c r="D12086" t="s">
        <v>12901</v>
      </c>
      <c r="E12086" t="s">
        <v>12902</v>
      </c>
      <c r="F12086" t="s">
        <v>142</v>
      </c>
      <c r="G12086" t="s">
        <v>12903</v>
      </c>
      <c r="H12086" t="s">
        <v>12904</v>
      </c>
      <c r="I12086" t="s">
        <v>142</v>
      </c>
      <c r="J12086" t="s">
        <v>12905</v>
      </c>
      <c r="K12086" t="s">
        <v>142</v>
      </c>
      <c r="L12086" t="s">
        <v>12906</v>
      </c>
      <c r="M12086" t="s">
        <v>12907</v>
      </c>
      <c r="N12086" t="s">
        <v>396</v>
      </c>
    </row>
    <row r="12087" spans="1:14" x14ac:dyDescent="0.3">
      <c r="A12087" t="s">
        <v>12888</v>
      </c>
    </row>
    <row r="12088" spans="1:14" x14ac:dyDescent="0.3">
      <c r="A12088" t="s">
        <v>12908</v>
      </c>
      <c r="B12088" t="s">
        <v>142</v>
      </c>
      <c r="C12088" t="s">
        <v>12909</v>
      </c>
      <c r="D12088" t="s">
        <v>156</v>
      </c>
      <c r="E12088" t="s">
        <v>12910</v>
      </c>
      <c r="F12088" t="s">
        <v>12911</v>
      </c>
      <c r="G12088" t="s">
        <v>12912</v>
      </c>
      <c r="H12088" t="s">
        <v>142</v>
      </c>
      <c r="I12088" t="s">
        <v>12913</v>
      </c>
      <c r="J12088" t="s">
        <v>396</v>
      </c>
    </row>
    <row r="12089" spans="1:14" x14ac:dyDescent="0.3">
      <c r="A12089" t="s">
        <v>12914</v>
      </c>
      <c r="B12089" t="s">
        <v>142</v>
      </c>
      <c r="C12089" t="s">
        <v>12915</v>
      </c>
      <c r="D12089" t="s">
        <v>142</v>
      </c>
      <c r="E12089" t="s">
        <v>12916</v>
      </c>
      <c r="F12089" t="s">
        <v>12917</v>
      </c>
      <c r="G12089" t="s">
        <v>12918</v>
      </c>
      <c r="H12089" t="s">
        <v>2296</v>
      </c>
      <c r="I12089" t="s">
        <v>12919</v>
      </c>
      <c r="J12089" t="s">
        <v>396</v>
      </c>
    </row>
    <row r="12090" spans="1:14" x14ac:dyDescent="0.3">
      <c r="A12090" t="s">
        <v>12888</v>
      </c>
    </row>
    <row r="12091" spans="1:14" x14ac:dyDescent="0.3">
      <c r="A12091" t="s">
        <v>12920</v>
      </c>
      <c r="B12091" t="s">
        <v>396</v>
      </c>
    </row>
    <row r="12092" spans="1:14" x14ac:dyDescent="0.3">
      <c r="A12092" t="s">
        <v>12888</v>
      </c>
    </row>
    <row r="12093" spans="1:14" x14ac:dyDescent="0.3">
      <c r="A12093" t="s">
        <v>12921</v>
      </c>
      <c r="B12093" t="s">
        <v>142</v>
      </c>
      <c r="C12093" t="s">
        <v>12922</v>
      </c>
      <c r="D12093" t="s">
        <v>142</v>
      </c>
      <c r="E12093" t="s">
        <v>12923</v>
      </c>
      <c r="F12093" t="s">
        <v>142</v>
      </c>
      <c r="G12093" t="s">
        <v>12924</v>
      </c>
      <c r="H12093" t="s">
        <v>142</v>
      </c>
      <c r="I12093" t="s">
        <v>6234</v>
      </c>
      <c r="J12093" t="s">
        <v>1242</v>
      </c>
      <c r="K12093" t="s">
        <v>12925</v>
      </c>
      <c r="L12093" t="s">
        <v>12926</v>
      </c>
      <c r="M12093" t="s">
        <v>396</v>
      </c>
    </row>
    <row r="12094" spans="1:14" x14ac:dyDescent="0.3">
      <c r="A12094" t="s">
        <v>12927</v>
      </c>
      <c r="B12094" t="s">
        <v>12928</v>
      </c>
      <c r="C12094" t="s">
        <v>142</v>
      </c>
      <c r="D12094" t="s">
        <v>12929</v>
      </c>
      <c r="E12094" t="s">
        <v>142</v>
      </c>
      <c r="F12094" t="s">
        <v>12930</v>
      </c>
      <c r="G12094" t="s">
        <v>12931</v>
      </c>
      <c r="H12094" t="s">
        <v>12932</v>
      </c>
      <c r="I12094" t="s">
        <v>142</v>
      </c>
      <c r="J12094" t="s">
        <v>2332</v>
      </c>
      <c r="K12094" t="s">
        <v>12933</v>
      </c>
      <c r="L12094" t="s">
        <v>12934</v>
      </c>
      <c r="M12094" t="s">
        <v>12935</v>
      </c>
      <c r="N12094" t="s">
        <v>396</v>
      </c>
    </row>
    <row r="12095" spans="1:14" x14ac:dyDescent="0.3">
      <c r="A12095" t="s">
        <v>12936</v>
      </c>
      <c r="B12095" t="s">
        <v>12937</v>
      </c>
      <c r="C12095" t="s">
        <v>12938</v>
      </c>
      <c r="D12095" t="s">
        <v>12932</v>
      </c>
      <c r="E12095" t="s">
        <v>142</v>
      </c>
      <c r="F12095" t="s">
        <v>6234</v>
      </c>
      <c r="G12095" t="s">
        <v>12939</v>
      </c>
      <c r="H12095" t="s">
        <v>12940</v>
      </c>
      <c r="I12095" t="s">
        <v>396</v>
      </c>
    </row>
    <row r="12096" spans="1:14" x14ac:dyDescent="0.3">
      <c r="A12096" t="s">
        <v>12941</v>
      </c>
      <c r="B12096" t="s">
        <v>142</v>
      </c>
      <c r="C12096" t="s">
        <v>12942</v>
      </c>
      <c r="D12096" t="s">
        <v>12943</v>
      </c>
      <c r="E12096" t="s">
        <v>142</v>
      </c>
      <c r="F12096" t="s">
        <v>10227</v>
      </c>
      <c r="G12096" t="s">
        <v>142</v>
      </c>
      <c r="H12096" t="s">
        <v>12944</v>
      </c>
      <c r="I12096" t="s">
        <v>142</v>
      </c>
      <c r="J12096" t="s">
        <v>3670</v>
      </c>
      <c r="K12096" t="s">
        <v>12945</v>
      </c>
      <c r="L12096" t="s">
        <v>142</v>
      </c>
      <c r="M12096" t="s">
        <v>12946</v>
      </c>
      <c r="N12096" t="s">
        <v>396</v>
      </c>
    </row>
    <row r="12097" spans="1:21" x14ac:dyDescent="0.3">
      <c r="A12097" t="s">
        <v>12947</v>
      </c>
      <c r="B12097" t="s">
        <v>142</v>
      </c>
      <c r="C12097" t="s">
        <v>12948</v>
      </c>
      <c r="D12097" t="s">
        <v>142</v>
      </c>
      <c r="E12097" t="s">
        <v>12949</v>
      </c>
      <c r="F12097" t="s">
        <v>142</v>
      </c>
      <c r="G12097" t="s">
        <v>12950</v>
      </c>
      <c r="H12097" t="s">
        <v>12951</v>
      </c>
      <c r="I12097" t="s">
        <v>12952</v>
      </c>
      <c r="J12097" t="s">
        <v>156</v>
      </c>
      <c r="K12097" t="s">
        <v>12953</v>
      </c>
      <c r="L12097" t="s">
        <v>12954</v>
      </c>
      <c r="M12097" t="s">
        <v>12955</v>
      </c>
      <c r="N12097" t="s">
        <v>12956</v>
      </c>
      <c r="O12097" t="s">
        <v>12957</v>
      </c>
      <c r="P12097" t="s">
        <v>12958</v>
      </c>
      <c r="Q12097" t="s">
        <v>12959</v>
      </c>
      <c r="R12097" t="s">
        <v>12960</v>
      </c>
      <c r="S12097" t="s">
        <v>12961</v>
      </c>
      <c r="T12097" t="s">
        <v>12962</v>
      </c>
      <c r="U12097" t="s">
        <v>455</v>
      </c>
    </row>
    <row r="12098" spans="1:21" x14ac:dyDescent="0.3">
      <c r="A12098" t="s">
        <v>12963</v>
      </c>
      <c r="B12098" t="s">
        <v>142</v>
      </c>
      <c r="C12098" t="s">
        <v>6493</v>
      </c>
      <c r="D12098" t="s">
        <v>12964</v>
      </c>
    </row>
    <row r="12099" spans="1:21" x14ac:dyDescent="0.3">
      <c r="A12099" t="s">
        <v>12965</v>
      </c>
      <c r="B12099" t="s">
        <v>12966</v>
      </c>
    </row>
    <row r="12100" spans="1:21" x14ac:dyDescent="0.3">
      <c r="A12100" t="s">
        <v>12886</v>
      </c>
      <c r="B12100" t="s">
        <v>8645</v>
      </c>
      <c r="C12100" t="s">
        <v>12967</v>
      </c>
    </row>
    <row r="12101" spans="1:21" x14ac:dyDescent="0.3">
      <c r="A12101" t="s">
        <v>12888</v>
      </c>
    </row>
    <row r="12102" spans="1:21" x14ac:dyDescent="0.3">
      <c r="A12102" t="s">
        <v>12968</v>
      </c>
      <c r="B12102" t="s">
        <v>142</v>
      </c>
      <c r="C12102" t="s">
        <v>12969</v>
      </c>
      <c r="D12102" t="s">
        <v>12970</v>
      </c>
      <c r="E12102" t="s">
        <v>12971</v>
      </c>
      <c r="F12102" t="s">
        <v>142</v>
      </c>
      <c r="G12102" t="s">
        <v>12972</v>
      </c>
      <c r="H12102" t="s">
        <v>12973</v>
      </c>
      <c r="I12102" t="s">
        <v>396</v>
      </c>
    </row>
    <row r="12103" spans="1:21" x14ac:dyDescent="0.3">
      <c r="A12103" t="s">
        <v>12888</v>
      </c>
    </row>
    <row r="12104" spans="1:21" x14ac:dyDescent="0.3">
      <c r="A12104" t="s">
        <v>12974</v>
      </c>
      <c r="B12104" t="s">
        <v>12975</v>
      </c>
      <c r="C12104" t="s">
        <v>12976</v>
      </c>
      <c r="D12104" t="s">
        <v>142</v>
      </c>
      <c r="E12104" t="s">
        <v>12977</v>
      </c>
      <c r="F12104" t="s">
        <v>12978</v>
      </c>
      <c r="G12104" t="s">
        <v>12979</v>
      </c>
      <c r="H12104" t="s">
        <v>12980</v>
      </c>
      <c r="I12104" t="s">
        <v>12981</v>
      </c>
      <c r="J12104" t="s">
        <v>396</v>
      </c>
    </row>
    <row r="12105" spans="1:21" x14ac:dyDescent="0.3">
      <c r="A12105" t="s">
        <v>12888</v>
      </c>
    </row>
    <row r="12106" spans="1:21" x14ac:dyDescent="0.3">
      <c r="A12106" t="s">
        <v>12982</v>
      </c>
      <c r="B12106" t="s">
        <v>142</v>
      </c>
      <c r="C12106" t="s">
        <v>9010</v>
      </c>
      <c r="D12106" t="s">
        <v>156</v>
      </c>
      <c r="E12106" t="s">
        <v>12983</v>
      </c>
      <c r="F12106" t="s">
        <v>12984</v>
      </c>
      <c r="G12106" t="s">
        <v>12985</v>
      </c>
      <c r="H12106" t="s">
        <v>8455</v>
      </c>
      <c r="I12106" t="s">
        <v>12986</v>
      </c>
      <c r="J12106" t="s">
        <v>396</v>
      </c>
    </row>
    <row r="12107" spans="1:21" x14ac:dyDescent="0.3">
      <c r="A12107" t="s">
        <v>12987</v>
      </c>
      <c r="B12107" t="s">
        <v>142</v>
      </c>
      <c r="C12107" t="s">
        <v>12988</v>
      </c>
      <c r="D12107" t="s">
        <v>12989</v>
      </c>
      <c r="E12107" t="s">
        <v>396</v>
      </c>
    </row>
    <row r="12108" spans="1:21" x14ac:dyDescent="0.3">
      <c r="A12108" t="s">
        <v>12990</v>
      </c>
      <c r="B12108" t="s">
        <v>142</v>
      </c>
      <c r="C12108" t="s">
        <v>12991</v>
      </c>
      <c r="D12108" t="s">
        <v>12939</v>
      </c>
      <c r="E12108" t="s">
        <v>12992</v>
      </c>
      <c r="F12108" t="s">
        <v>156</v>
      </c>
      <c r="G12108" t="s">
        <v>12993</v>
      </c>
      <c r="H12108" t="s">
        <v>12994</v>
      </c>
      <c r="I12108" t="s">
        <v>6644</v>
      </c>
      <c r="J12108" t="s">
        <v>396</v>
      </c>
    </row>
    <row r="12109" spans="1:21" x14ac:dyDescent="0.3">
      <c r="A12109" t="s">
        <v>12995</v>
      </c>
      <c r="B12109" t="s">
        <v>12996</v>
      </c>
      <c r="C12109" t="s">
        <v>12997</v>
      </c>
      <c r="D12109" t="s">
        <v>12998</v>
      </c>
      <c r="E12109" t="s">
        <v>12999</v>
      </c>
      <c r="F12109" t="s">
        <v>13000</v>
      </c>
      <c r="G12109" t="s">
        <v>156</v>
      </c>
      <c r="H12109" t="s">
        <v>13001</v>
      </c>
      <c r="I12109" t="s">
        <v>13002</v>
      </c>
      <c r="J12109" t="s">
        <v>6341</v>
      </c>
      <c r="K12109" t="s">
        <v>396</v>
      </c>
    </row>
    <row r="12110" spans="1:21" x14ac:dyDescent="0.3">
      <c r="A12110" t="s">
        <v>13003</v>
      </c>
      <c r="B12110" t="s">
        <v>13004</v>
      </c>
      <c r="C12110" t="s">
        <v>142</v>
      </c>
      <c r="D12110" t="s">
        <v>13005</v>
      </c>
      <c r="E12110" t="s">
        <v>396</v>
      </c>
    </row>
    <row r="12111" spans="1:21" x14ac:dyDescent="0.3">
      <c r="A12111" t="s">
        <v>13006</v>
      </c>
      <c r="B12111" t="s">
        <v>142</v>
      </c>
      <c r="C12111" t="s">
        <v>13007</v>
      </c>
      <c r="D12111" t="s">
        <v>13008</v>
      </c>
      <c r="E12111" t="s">
        <v>142</v>
      </c>
      <c r="F12111" t="s">
        <v>13009</v>
      </c>
      <c r="G12111" t="s">
        <v>13010</v>
      </c>
      <c r="H12111" t="s">
        <v>6961</v>
      </c>
      <c r="I12111" t="s">
        <v>13011</v>
      </c>
      <c r="J12111" t="s">
        <v>7193</v>
      </c>
      <c r="K12111" t="s">
        <v>142</v>
      </c>
      <c r="L12111" t="s">
        <v>13012</v>
      </c>
      <c r="M12111" t="s">
        <v>396</v>
      </c>
    </row>
    <row r="12112" spans="1:21" x14ac:dyDescent="0.3">
      <c r="A12112" t="s">
        <v>13013</v>
      </c>
      <c r="B12112" t="s">
        <v>156</v>
      </c>
      <c r="C12112" t="s">
        <v>13014</v>
      </c>
      <c r="D12112" t="s">
        <v>142</v>
      </c>
      <c r="E12112" t="s">
        <v>12916</v>
      </c>
      <c r="F12112" t="s">
        <v>13015</v>
      </c>
      <c r="G12112" t="s">
        <v>12973</v>
      </c>
      <c r="H12112" t="s">
        <v>396</v>
      </c>
    </row>
    <row r="12113" spans="1:14" x14ac:dyDescent="0.3">
      <c r="A12113" t="s">
        <v>13016</v>
      </c>
      <c r="B12113" t="s">
        <v>142</v>
      </c>
      <c r="C12113" t="s">
        <v>13017</v>
      </c>
      <c r="D12113" t="s">
        <v>13018</v>
      </c>
      <c r="E12113" t="s">
        <v>13019</v>
      </c>
      <c r="F12113" t="s">
        <v>13020</v>
      </c>
      <c r="G12113" t="s">
        <v>396</v>
      </c>
    </row>
    <row r="12114" spans="1:14" x14ac:dyDescent="0.3">
      <c r="A12114" t="s">
        <v>13021</v>
      </c>
      <c r="B12114" t="s">
        <v>142</v>
      </c>
      <c r="C12114" t="s">
        <v>13022</v>
      </c>
      <c r="D12114" t="s">
        <v>142</v>
      </c>
      <c r="E12114" t="s">
        <v>3748</v>
      </c>
      <c r="F12114" t="s">
        <v>13023</v>
      </c>
      <c r="G12114" t="s">
        <v>142</v>
      </c>
      <c r="H12114" t="s">
        <v>13024</v>
      </c>
      <c r="I12114" t="s">
        <v>13025</v>
      </c>
      <c r="J12114" t="s">
        <v>396</v>
      </c>
    </row>
    <row r="12115" spans="1:14" x14ac:dyDescent="0.3">
      <c r="A12115" t="s">
        <v>13026</v>
      </c>
      <c r="B12115" t="s">
        <v>11404</v>
      </c>
      <c r="C12115" t="s">
        <v>142</v>
      </c>
      <c r="D12115" t="s">
        <v>6199</v>
      </c>
      <c r="E12115" t="s">
        <v>6823</v>
      </c>
      <c r="F12115" t="s">
        <v>142</v>
      </c>
      <c r="G12115" t="s">
        <v>13027</v>
      </c>
      <c r="H12115" t="s">
        <v>13028</v>
      </c>
      <c r="I12115" t="s">
        <v>13029</v>
      </c>
      <c r="J12115" t="s">
        <v>13030</v>
      </c>
      <c r="K12115" t="s">
        <v>396</v>
      </c>
    </row>
    <row r="12116" spans="1:14" x14ac:dyDescent="0.3">
      <c r="A12116" t="s">
        <v>13031</v>
      </c>
      <c r="B12116" t="s">
        <v>13032</v>
      </c>
      <c r="C12116" t="s">
        <v>13033</v>
      </c>
      <c r="D12116" t="s">
        <v>142</v>
      </c>
      <c r="E12116" t="s">
        <v>13034</v>
      </c>
      <c r="F12116" t="s">
        <v>396</v>
      </c>
    </row>
    <row r="12117" spans="1:14" x14ac:dyDescent="0.3">
      <c r="A12117" t="s">
        <v>13035</v>
      </c>
      <c r="B12117" t="s">
        <v>13036</v>
      </c>
      <c r="C12117" t="s">
        <v>142</v>
      </c>
      <c r="D12117" t="s">
        <v>13037</v>
      </c>
      <c r="E12117" t="s">
        <v>142</v>
      </c>
      <c r="F12117" t="s">
        <v>13038</v>
      </c>
      <c r="G12117" t="s">
        <v>142</v>
      </c>
      <c r="H12117" t="s">
        <v>13039</v>
      </c>
      <c r="I12117" t="s">
        <v>13029</v>
      </c>
      <c r="J12117" t="s">
        <v>13040</v>
      </c>
      <c r="K12117" t="s">
        <v>6644</v>
      </c>
      <c r="L12117" t="s">
        <v>396</v>
      </c>
    </row>
    <row r="12118" spans="1:14" x14ac:dyDescent="0.3">
      <c r="A12118" t="s">
        <v>13041</v>
      </c>
      <c r="B12118" t="s">
        <v>142</v>
      </c>
      <c r="C12118" t="s">
        <v>13042</v>
      </c>
      <c r="D12118" t="s">
        <v>13043</v>
      </c>
      <c r="E12118" t="s">
        <v>142</v>
      </c>
      <c r="F12118" t="s">
        <v>13044</v>
      </c>
      <c r="G12118" t="s">
        <v>13029</v>
      </c>
      <c r="H12118" t="s">
        <v>13045</v>
      </c>
      <c r="I12118" t="s">
        <v>396</v>
      </c>
    </row>
    <row r="12119" spans="1:14" x14ac:dyDescent="0.3">
      <c r="A12119" t="s">
        <v>13046</v>
      </c>
      <c r="B12119" t="s">
        <v>142</v>
      </c>
      <c r="C12119" t="s">
        <v>13047</v>
      </c>
      <c r="D12119" t="s">
        <v>13025</v>
      </c>
      <c r="E12119" t="s">
        <v>396</v>
      </c>
    </row>
    <row r="12120" spans="1:14" x14ac:dyDescent="0.3">
      <c r="A12120" t="s">
        <v>13048</v>
      </c>
      <c r="B12120" t="s">
        <v>142</v>
      </c>
      <c r="C12120" t="s">
        <v>12596</v>
      </c>
      <c r="D12120" t="s">
        <v>12939</v>
      </c>
      <c r="E12120" t="s">
        <v>13049</v>
      </c>
    </row>
    <row r="12121" spans="1:14" x14ac:dyDescent="0.3">
      <c r="A12121" t="s">
        <v>12965</v>
      </c>
      <c r="B12121" t="s">
        <v>12966</v>
      </c>
    </row>
    <row r="12122" spans="1:14" x14ac:dyDescent="0.3">
      <c r="A12122" t="s">
        <v>3440</v>
      </c>
      <c r="B12122" t="s">
        <v>396</v>
      </c>
    </row>
    <row r="12123" spans="1:14" x14ac:dyDescent="0.3">
      <c r="A12123" t="s">
        <v>12886</v>
      </c>
      <c r="B12123" t="s">
        <v>13050</v>
      </c>
      <c r="C12123" t="s">
        <v>12887</v>
      </c>
    </row>
    <row r="12124" spans="1:14" x14ac:dyDescent="0.3">
      <c r="A12124" t="s">
        <v>12888</v>
      </c>
    </row>
    <row r="12125" spans="1:14" x14ac:dyDescent="0.3">
      <c r="A12125" t="s">
        <v>13051</v>
      </c>
      <c r="B12125" t="s">
        <v>13052</v>
      </c>
      <c r="C12125" t="s">
        <v>12939</v>
      </c>
      <c r="D12125" t="s">
        <v>13053</v>
      </c>
      <c r="E12125" t="s">
        <v>11769</v>
      </c>
    </row>
    <row r="12126" spans="1:14" x14ac:dyDescent="0.3">
      <c r="A12126" t="s">
        <v>6802</v>
      </c>
      <c r="B12126" t="s">
        <v>6229</v>
      </c>
      <c r="C12126" t="s">
        <v>13054</v>
      </c>
    </row>
    <row r="12127" spans="1:14" x14ac:dyDescent="0.3">
      <c r="A12127" t="s">
        <v>12888</v>
      </c>
    </row>
    <row r="12128" spans="1:14" x14ac:dyDescent="0.3">
      <c r="A12128" t="s">
        <v>13055</v>
      </c>
      <c r="B12128" t="s">
        <v>142</v>
      </c>
      <c r="C12128" t="s">
        <v>13056</v>
      </c>
      <c r="D12128" t="s">
        <v>13057</v>
      </c>
      <c r="E12128" t="s">
        <v>13058</v>
      </c>
      <c r="F12128" t="s">
        <v>13059</v>
      </c>
      <c r="G12128" t="s">
        <v>13060</v>
      </c>
      <c r="H12128" t="s">
        <v>13061</v>
      </c>
      <c r="I12128" t="s">
        <v>13062</v>
      </c>
      <c r="J12128" t="s">
        <v>142</v>
      </c>
      <c r="K12128" t="s">
        <v>6473</v>
      </c>
      <c r="L12128" t="s">
        <v>142</v>
      </c>
      <c r="M12128" t="s">
        <v>13063</v>
      </c>
      <c r="N12128" t="s">
        <v>396</v>
      </c>
    </row>
    <row r="12129" spans="1:16" x14ac:dyDescent="0.3">
      <c r="A12129" t="s">
        <v>12888</v>
      </c>
    </row>
    <row r="12130" spans="1:16" x14ac:dyDescent="0.3">
      <c r="A12130" t="s">
        <v>13064</v>
      </c>
      <c r="B12130" t="s">
        <v>13065</v>
      </c>
      <c r="C12130" t="s">
        <v>396</v>
      </c>
    </row>
    <row r="12131" spans="1:16" x14ac:dyDescent="0.3">
      <c r="A12131" t="s">
        <v>12888</v>
      </c>
    </row>
    <row r="12132" spans="1:16" x14ac:dyDescent="0.3">
      <c r="A12132" t="s">
        <v>13066</v>
      </c>
      <c r="B12132" t="s">
        <v>142</v>
      </c>
      <c r="C12132" t="s">
        <v>12903</v>
      </c>
      <c r="D12132" t="s">
        <v>13067</v>
      </c>
      <c r="E12132" t="s">
        <v>13068</v>
      </c>
      <c r="F12132" t="s">
        <v>13069</v>
      </c>
      <c r="G12132" t="s">
        <v>13070</v>
      </c>
      <c r="H12132" t="s">
        <v>142</v>
      </c>
      <c r="I12132" t="s">
        <v>13071</v>
      </c>
      <c r="J12132" t="s">
        <v>13072</v>
      </c>
      <c r="K12132" t="s">
        <v>142</v>
      </c>
      <c r="L12132" t="s">
        <v>13073</v>
      </c>
      <c r="M12132" t="s">
        <v>142</v>
      </c>
      <c r="N12132" t="s">
        <v>13074</v>
      </c>
      <c r="O12132" t="s">
        <v>13075</v>
      </c>
    </row>
    <row r="12133" spans="1:16" x14ac:dyDescent="0.3">
      <c r="A12133" t="s">
        <v>12886</v>
      </c>
      <c r="B12133" t="s">
        <v>13076</v>
      </c>
    </row>
    <row r="12134" spans="1:16" x14ac:dyDescent="0.3">
      <c r="A12134" t="s">
        <v>12888</v>
      </c>
    </row>
    <row r="12135" spans="1:16" x14ac:dyDescent="0.3">
      <c r="A12135" t="s">
        <v>13077</v>
      </c>
      <c r="B12135" t="s">
        <v>142</v>
      </c>
      <c r="C12135" t="s">
        <v>13078</v>
      </c>
      <c r="D12135" t="s">
        <v>13079</v>
      </c>
      <c r="E12135" t="s">
        <v>13080</v>
      </c>
      <c r="F12135" t="s">
        <v>142</v>
      </c>
      <c r="G12135" t="s">
        <v>13081</v>
      </c>
      <c r="H12135" t="s">
        <v>13082</v>
      </c>
      <c r="I12135" t="s">
        <v>13083</v>
      </c>
      <c r="J12135" t="s">
        <v>13029</v>
      </c>
      <c r="K12135" t="s">
        <v>13084</v>
      </c>
      <c r="L12135" t="s">
        <v>142</v>
      </c>
      <c r="M12135" t="s">
        <v>13085</v>
      </c>
      <c r="N12135" t="s">
        <v>13086</v>
      </c>
      <c r="O12135" t="s">
        <v>13087</v>
      </c>
      <c r="P12135" t="s">
        <v>396</v>
      </c>
    </row>
    <row r="12136" spans="1:16" x14ac:dyDescent="0.3">
      <c r="A12136" t="s">
        <v>12888</v>
      </c>
    </row>
    <row r="12137" spans="1:16" x14ac:dyDescent="0.3">
      <c r="A12137" t="s">
        <v>13088</v>
      </c>
      <c r="B12137" t="s">
        <v>156</v>
      </c>
      <c r="C12137" t="s">
        <v>13089</v>
      </c>
      <c r="D12137" t="s">
        <v>13090</v>
      </c>
      <c r="E12137" t="s">
        <v>6633</v>
      </c>
      <c r="F12137" t="s">
        <v>13091</v>
      </c>
      <c r="G12137" t="s">
        <v>13092</v>
      </c>
      <c r="H12137" t="s">
        <v>13093</v>
      </c>
      <c r="I12137" t="s">
        <v>13094</v>
      </c>
      <c r="J12137" t="s">
        <v>13095</v>
      </c>
      <c r="K12137" t="s">
        <v>13096</v>
      </c>
      <c r="L12137" t="s">
        <v>396</v>
      </c>
    </row>
    <row r="12138" spans="1:16" x14ac:dyDescent="0.3">
      <c r="A12138" t="s">
        <v>12888</v>
      </c>
    </row>
    <row r="12139" spans="1:16" x14ac:dyDescent="0.3">
      <c r="A12139" t="s">
        <v>13097</v>
      </c>
      <c r="B12139" t="s">
        <v>142</v>
      </c>
      <c r="C12139" t="s">
        <v>9404</v>
      </c>
      <c r="D12139" t="s">
        <v>142</v>
      </c>
      <c r="E12139" t="s">
        <v>13098</v>
      </c>
      <c r="F12139" t="s">
        <v>142</v>
      </c>
      <c r="G12139" t="s">
        <v>13099</v>
      </c>
      <c r="H12139" t="s">
        <v>13100</v>
      </c>
      <c r="I12139" t="s">
        <v>13101</v>
      </c>
      <c r="J12139" t="s">
        <v>13102</v>
      </c>
      <c r="K12139" t="s">
        <v>142</v>
      </c>
      <c r="L12139" t="s">
        <v>13103</v>
      </c>
      <c r="M12139" t="s">
        <v>396</v>
      </c>
    </row>
    <row r="12140" spans="1:16" x14ac:dyDescent="0.3">
      <c r="A12140" t="s">
        <v>13104</v>
      </c>
      <c r="B12140" t="s">
        <v>13105</v>
      </c>
      <c r="C12140" t="s">
        <v>156</v>
      </c>
      <c r="D12140" t="s">
        <v>13106</v>
      </c>
      <c r="E12140" t="s">
        <v>13107</v>
      </c>
      <c r="F12140" t="s">
        <v>13108</v>
      </c>
      <c r="G12140" t="s">
        <v>2296</v>
      </c>
      <c r="H12140" t="s">
        <v>13109</v>
      </c>
      <c r="I12140" t="s">
        <v>142</v>
      </c>
      <c r="J12140" t="s">
        <v>147</v>
      </c>
      <c r="K12140" t="s">
        <v>13110</v>
      </c>
      <c r="L12140" t="s">
        <v>13111</v>
      </c>
      <c r="M12140" t="s">
        <v>396</v>
      </c>
    </row>
    <row r="12141" spans="1:16" x14ac:dyDescent="0.3">
      <c r="A12141" t="s">
        <v>12965</v>
      </c>
      <c r="B12141" t="s">
        <v>12966</v>
      </c>
    </row>
    <row r="12142" spans="1:16" x14ac:dyDescent="0.3">
      <c r="A12142" t="s">
        <v>3440</v>
      </c>
      <c r="B12142" t="s">
        <v>396</v>
      </c>
    </row>
    <row r="12143" spans="1:16" x14ac:dyDescent="0.3">
      <c r="A12143" t="s">
        <v>12886</v>
      </c>
      <c r="B12143" t="s">
        <v>13112</v>
      </c>
      <c r="C12143" t="s">
        <v>13113</v>
      </c>
      <c r="D12143" t="s">
        <v>13114</v>
      </c>
      <c r="E12143" t="s">
        <v>156</v>
      </c>
      <c r="F12143" t="s">
        <v>9021</v>
      </c>
      <c r="G12143" t="s">
        <v>142</v>
      </c>
      <c r="H12143" t="s">
        <v>13115</v>
      </c>
      <c r="I12143" t="s">
        <v>13116</v>
      </c>
      <c r="J12143" t="s">
        <v>156</v>
      </c>
      <c r="K12143" t="s">
        <v>3487</v>
      </c>
      <c r="L12143" t="s">
        <v>13117</v>
      </c>
    </row>
    <row r="12144" spans="1:16" x14ac:dyDescent="0.3">
      <c r="A12144" t="s">
        <v>13118</v>
      </c>
      <c r="B12144" t="s">
        <v>156</v>
      </c>
      <c r="C12144" t="s">
        <v>8396</v>
      </c>
      <c r="D12144" t="s">
        <v>142</v>
      </c>
      <c r="E12144" t="s">
        <v>12923</v>
      </c>
      <c r="F12144" t="s">
        <v>142</v>
      </c>
      <c r="G12144" t="s">
        <v>11718</v>
      </c>
      <c r="H12144" t="s">
        <v>13119</v>
      </c>
      <c r="I12144" t="s">
        <v>396</v>
      </c>
    </row>
    <row r="12145" spans="1:22" x14ac:dyDescent="0.3">
      <c r="A12145" t="s">
        <v>13120</v>
      </c>
      <c r="B12145" t="s">
        <v>142</v>
      </c>
      <c r="C12145" t="s">
        <v>6630</v>
      </c>
      <c r="D12145" t="s">
        <v>156</v>
      </c>
      <c r="E12145" t="s">
        <v>9021</v>
      </c>
      <c r="F12145" t="s">
        <v>142</v>
      </c>
      <c r="G12145" t="s">
        <v>13121</v>
      </c>
      <c r="H12145" t="s">
        <v>142</v>
      </c>
      <c r="I12145" t="s">
        <v>399</v>
      </c>
      <c r="J12145" t="s">
        <v>13122</v>
      </c>
      <c r="K12145" t="s">
        <v>396</v>
      </c>
    </row>
    <row r="12146" spans="1:22" x14ac:dyDescent="0.3">
      <c r="A12146" t="s">
        <v>13123</v>
      </c>
      <c r="B12146" t="s">
        <v>142</v>
      </c>
      <c r="C12146" t="s">
        <v>13124</v>
      </c>
      <c r="D12146" t="s">
        <v>142</v>
      </c>
      <c r="E12146" t="s">
        <v>399</v>
      </c>
      <c r="F12146" t="s">
        <v>11178</v>
      </c>
      <c r="G12146" t="s">
        <v>396</v>
      </c>
    </row>
    <row r="12147" spans="1:22" x14ac:dyDescent="0.3">
      <c r="A12147" t="s">
        <v>13125</v>
      </c>
      <c r="B12147" t="s">
        <v>13126</v>
      </c>
      <c r="C12147" t="s">
        <v>156</v>
      </c>
      <c r="D12147" t="s">
        <v>13127</v>
      </c>
      <c r="E12147" t="s">
        <v>396</v>
      </c>
    </row>
    <row r="12148" spans="1:22" x14ac:dyDescent="0.3">
      <c r="A12148" t="s">
        <v>13128</v>
      </c>
      <c r="B12148" t="s">
        <v>142</v>
      </c>
      <c r="C12148" t="s">
        <v>13129</v>
      </c>
      <c r="D12148" t="s">
        <v>13130</v>
      </c>
      <c r="E12148" t="s">
        <v>396</v>
      </c>
    </row>
    <row r="12149" spans="1:22" x14ac:dyDescent="0.3">
      <c r="A12149" t="s">
        <v>13131</v>
      </c>
      <c r="B12149" t="s">
        <v>13132</v>
      </c>
      <c r="C12149" t="s">
        <v>13133</v>
      </c>
    </row>
    <row r="12150" spans="1:22" x14ac:dyDescent="0.3">
      <c r="A12150" t="s">
        <v>6802</v>
      </c>
      <c r="B12150" t="s">
        <v>6229</v>
      </c>
      <c r="C12150" t="s">
        <v>13134</v>
      </c>
      <c r="D12150" t="s">
        <v>13135</v>
      </c>
      <c r="E12150" t="s">
        <v>2296</v>
      </c>
      <c r="F12150" t="s">
        <v>1242</v>
      </c>
      <c r="G12150" t="s">
        <v>13136</v>
      </c>
      <c r="H12150" t="s">
        <v>13137</v>
      </c>
      <c r="I12150" t="s">
        <v>13138</v>
      </c>
      <c r="J12150" t="s">
        <v>13139</v>
      </c>
      <c r="K12150" t="s">
        <v>13140</v>
      </c>
      <c r="L12150" t="s">
        <v>13141</v>
      </c>
      <c r="M12150" t="s">
        <v>13142</v>
      </c>
      <c r="N12150" t="s">
        <v>13143</v>
      </c>
      <c r="O12150" t="s">
        <v>142</v>
      </c>
      <c r="P12150" t="s">
        <v>6668</v>
      </c>
      <c r="Q12150" t="s">
        <v>13144</v>
      </c>
      <c r="R12150" t="s">
        <v>142</v>
      </c>
      <c r="S12150" t="s">
        <v>13145</v>
      </c>
      <c r="T12150" t="s">
        <v>13146</v>
      </c>
      <c r="U12150" t="s">
        <v>13147</v>
      </c>
      <c r="V12150" t="s">
        <v>396</v>
      </c>
    </row>
    <row r="12151" spans="1:22" x14ac:dyDescent="0.3">
      <c r="A12151" t="s">
        <v>3440</v>
      </c>
      <c r="B12151" t="s">
        <v>396</v>
      </c>
    </row>
    <row r="12152" spans="1:22" x14ac:dyDescent="0.3">
      <c r="A12152" t="s">
        <v>13148</v>
      </c>
      <c r="B12152" t="s">
        <v>12883</v>
      </c>
      <c r="C12152" t="s">
        <v>13149</v>
      </c>
      <c r="D12152" t="s">
        <v>156</v>
      </c>
      <c r="E12152" t="s">
        <v>12885</v>
      </c>
    </row>
    <row r="12153" spans="1:22" x14ac:dyDescent="0.3">
      <c r="A12153" t="s">
        <v>12886</v>
      </c>
      <c r="B12153" t="s">
        <v>13150</v>
      </c>
    </row>
    <row r="12154" spans="1:22" x14ac:dyDescent="0.3">
      <c r="A12154" t="s">
        <v>13151</v>
      </c>
    </row>
    <row r="12155" spans="1:22" x14ac:dyDescent="0.3">
      <c r="A12155" t="s">
        <v>13152</v>
      </c>
      <c r="B12155" t="s">
        <v>6418</v>
      </c>
      <c r="C12155" t="s">
        <v>13153</v>
      </c>
    </row>
    <row r="12156" spans="1:22" x14ac:dyDescent="0.3">
      <c r="A12156" t="s">
        <v>12888</v>
      </c>
    </row>
    <row r="12157" spans="1:22" x14ac:dyDescent="0.3">
      <c r="A12157" t="s">
        <v>13154</v>
      </c>
      <c r="B12157" t="s">
        <v>142</v>
      </c>
      <c r="C12157" t="s">
        <v>13155</v>
      </c>
      <c r="D12157" t="s">
        <v>13156</v>
      </c>
      <c r="E12157" t="s">
        <v>13157</v>
      </c>
      <c r="F12157" t="s">
        <v>142</v>
      </c>
      <c r="G12157" t="s">
        <v>13158</v>
      </c>
      <c r="H12157" t="s">
        <v>13159</v>
      </c>
      <c r="I12157" t="s">
        <v>13160</v>
      </c>
      <c r="J12157" t="s">
        <v>396</v>
      </c>
    </row>
    <row r="12158" spans="1:22" x14ac:dyDescent="0.3">
      <c r="A12158" t="s">
        <v>13161</v>
      </c>
      <c r="B12158" t="s">
        <v>13162</v>
      </c>
      <c r="C12158" t="s">
        <v>13163</v>
      </c>
      <c r="D12158" t="s">
        <v>13164</v>
      </c>
      <c r="E12158" t="s">
        <v>13165</v>
      </c>
      <c r="F12158" t="s">
        <v>13166</v>
      </c>
      <c r="G12158" t="s">
        <v>142</v>
      </c>
      <c r="H12158" t="s">
        <v>13167</v>
      </c>
      <c r="I12158" t="s">
        <v>13168</v>
      </c>
      <c r="J12158" t="s">
        <v>13169</v>
      </c>
      <c r="K12158" t="s">
        <v>13170</v>
      </c>
    </row>
    <row r="12159" spans="1:22" x14ac:dyDescent="0.3">
      <c r="A12159" t="s">
        <v>3440</v>
      </c>
      <c r="B12159" t="s">
        <v>396</v>
      </c>
    </row>
    <row r="12160" spans="1:22" x14ac:dyDescent="0.3">
      <c r="A12160" t="s">
        <v>13171</v>
      </c>
      <c r="B12160" t="s">
        <v>13172</v>
      </c>
      <c r="C12160" t="s">
        <v>13173</v>
      </c>
      <c r="D12160" t="s">
        <v>142</v>
      </c>
      <c r="E12160" t="s">
        <v>13174</v>
      </c>
    </row>
    <row r="12161" spans="1:16" x14ac:dyDescent="0.3">
      <c r="A12161" t="s">
        <v>12886</v>
      </c>
      <c r="B12161" t="s">
        <v>13175</v>
      </c>
      <c r="C12161" t="s">
        <v>13176</v>
      </c>
      <c r="D12161" t="s">
        <v>142</v>
      </c>
      <c r="E12161" t="s">
        <v>6063</v>
      </c>
      <c r="F12161" t="s">
        <v>13177</v>
      </c>
      <c r="G12161" t="s">
        <v>13178</v>
      </c>
      <c r="H12161" t="s">
        <v>142</v>
      </c>
      <c r="I12161" t="s">
        <v>13179</v>
      </c>
      <c r="J12161" t="s">
        <v>13180</v>
      </c>
      <c r="K12161" t="s">
        <v>142</v>
      </c>
      <c r="L12161" t="s">
        <v>13181</v>
      </c>
      <c r="M12161" t="s">
        <v>13182</v>
      </c>
      <c r="N12161" t="s">
        <v>13183</v>
      </c>
      <c r="O12161" t="s">
        <v>13184</v>
      </c>
    </row>
    <row r="12162" spans="1:16" x14ac:dyDescent="0.3">
      <c r="A12162" t="s">
        <v>12965</v>
      </c>
      <c r="B12162" t="s">
        <v>13185</v>
      </c>
      <c r="C12162" t="s">
        <v>13186</v>
      </c>
      <c r="D12162" t="s">
        <v>13187</v>
      </c>
      <c r="E12162" t="s">
        <v>13188</v>
      </c>
      <c r="F12162" t="s">
        <v>13189</v>
      </c>
      <c r="G12162" t="s">
        <v>13190</v>
      </c>
      <c r="H12162" t="s">
        <v>13191</v>
      </c>
    </row>
    <row r="12163" spans="1:16" x14ac:dyDescent="0.3">
      <c r="A12163" t="s">
        <v>12886</v>
      </c>
      <c r="B12163" t="s">
        <v>13192</v>
      </c>
      <c r="C12163" t="s">
        <v>13193</v>
      </c>
      <c r="D12163" t="s">
        <v>13194</v>
      </c>
      <c r="E12163" t="s">
        <v>2296</v>
      </c>
      <c r="F12163" t="s">
        <v>10756</v>
      </c>
      <c r="G12163" t="s">
        <v>142</v>
      </c>
      <c r="H12163" t="s">
        <v>6668</v>
      </c>
      <c r="I12163" t="s">
        <v>13195</v>
      </c>
      <c r="J12163" t="s">
        <v>13196</v>
      </c>
      <c r="K12163" t="s">
        <v>13197</v>
      </c>
      <c r="L12163" t="s">
        <v>13198</v>
      </c>
      <c r="M12163" t="s">
        <v>13199</v>
      </c>
      <c r="N12163" t="s">
        <v>13200</v>
      </c>
      <c r="O12163" t="s">
        <v>13201</v>
      </c>
    </row>
    <row r="12164" spans="1:16" x14ac:dyDescent="0.3">
      <c r="A12164" t="s">
        <v>12886</v>
      </c>
      <c r="B12164" t="s">
        <v>13202</v>
      </c>
      <c r="C12164" t="s">
        <v>7658</v>
      </c>
      <c r="D12164" t="s">
        <v>6405</v>
      </c>
      <c r="E12164" t="s">
        <v>13203</v>
      </c>
      <c r="F12164" t="s">
        <v>13204</v>
      </c>
      <c r="G12164" t="s">
        <v>12903</v>
      </c>
      <c r="H12164" t="s">
        <v>13205</v>
      </c>
      <c r="I12164" t="s">
        <v>13206</v>
      </c>
      <c r="J12164" t="s">
        <v>13207</v>
      </c>
      <c r="K12164" t="s">
        <v>13208</v>
      </c>
      <c r="L12164" t="s">
        <v>13209</v>
      </c>
      <c r="M12164" t="s">
        <v>13210</v>
      </c>
      <c r="N12164" t="s">
        <v>13211</v>
      </c>
      <c r="O12164" t="s">
        <v>13212</v>
      </c>
      <c r="P12164" t="s">
        <v>13213</v>
      </c>
    </row>
    <row r="12165" spans="1:16" x14ac:dyDescent="0.3">
      <c r="A12165" t="s">
        <v>13214</v>
      </c>
      <c r="B12165" t="s">
        <v>13215</v>
      </c>
      <c r="C12165" t="s">
        <v>13216</v>
      </c>
      <c r="D12165" t="s">
        <v>13217</v>
      </c>
      <c r="E12165" t="s">
        <v>13218</v>
      </c>
      <c r="F12165" t="s">
        <v>13219</v>
      </c>
      <c r="G12165" t="s">
        <v>13220</v>
      </c>
      <c r="H12165" t="s">
        <v>12939</v>
      </c>
      <c r="I12165" t="s">
        <v>13221</v>
      </c>
      <c r="J12165" t="s">
        <v>142</v>
      </c>
      <c r="K12165" t="s">
        <v>13222</v>
      </c>
      <c r="L12165" t="s">
        <v>13223</v>
      </c>
      <c r="M12165" t="s">
        <v>396</v>
      </c>
    </row>
    <row r="12166" spans="1:16" x14ac:dyDescent="0.3">
      <c r="A12166" t="s">
        <v>13224</v>
      </c>
      <c r="B12166" t="s">
        <v>13225</v>
      </c>
      <c r="C12166" t="s">
        <v>13226</v>
      </c>
      <c r="D12166" t="s">
        <v>12939</v>
      </c>
      <c r="E12166" t="s">
        <v>13227</v>
      </c>
      <c r="F12166" t="s">
        <v>13228</v>
      </c>
      <c r="G12166" t="s">
        <v>13229</v>
      </c>
      <c r="H12166" t="s">
        <v>2275</v>
      </c>
      <c r="I12166" t="s">
        <v>396</v>
      </c>
    </row>
    <row r="12167" spans="1:16" x14ac:dyDescent="0.3">
      <c r="A12167" t="s">
        <v>13230</v>
      </c>
      <c r="B12167" t="s">
        <v>13231</v>
      </c>
      <c r="C12167" t="s">
        <v>3500</v>
      </c>
      <c r="D12167" t="s">
        <v>13232</v>
      </c>
      <c r="E12167" t="s">
        <v>13233</v>
      </c>
      <c r="F12167" t="s">
        <v>13210</v>
      </c>
      <c r="G12167" t="s">
        <v>13234</v>
      </c>
      <c r="H12167" t="s">
        <v>13228</v>
      </c>
      <c r="I12167" t="s">
        <v>13235</v>
      </c>
      <c r="J12167" t="s">
        <v>13236</v>
      </c>
      <c r="K12167" t="s">
        <v>13237</v>
      </c>
    </row>
    <row r="12168" spans="1:16" x14ac:dyDescent="0.3">
      <c r="A12168" t="s">
        <v>12886</v>
      </c>
      <c r="B12168" t="s">
        <v>13238</v>
      </c>
      <c r="C12168" t="s">
        <v>12939</v>
      </c>
      <c r="D12168" t="s">
        <v>13239</v>
      </c>
      <c r="E12168" t="s">
        <v>13240</v>
      </c>
      <c r="F12168" t="s">
        <v>13241</v>
      </c>
      <c r="G12168" t="s">
        <v>13242</v>
      </c>
      <c r="H12168" t="s">
        <v>13243</v>
      </c>
      <c r="I12168" t="s">
        <v>156</v>
      </c>
      <c r="J12168" t="s">
        <v>13244</v>
      </c>
      <c r="K12168" t="s">
        <v>12939</v>
      </c>
      <c r="L12168" t="s">
        <v>13245</v>
      </c>
      <c r="M12168" t="s">
        <v>13246</v>
      </c>
      <c r="N12168" t="s">
        <v>13247</v>
      </c>
      <c r="O12168" t="s">
        <v>13248</v>
      </c>
    </row>
    <row r="12169" spans="1:16" x14ac:dyDescent="0.3">
      <c r="A12169" t="s">
        <v>12888</v>
      </c>
    </row>
    <row r="12170" spans="1:16" x14ac:dyDescent="0.3">
      <c r="A12170" t="s">
        <v>13249</v>
      </c>
      <c r="B12170" t="s">
        <v>13250</v>
      </c>
      <c r="C12170" t="s">
        <v>13251</v>
      </c>
      <c r="D12170" t="s">
        <v>13252</v>
      </c>
      <c r="E12170" t="s">
        <v>156</v>
      </c>
      <c r="F12170" t="s">
        <v>13253</v>
      </c>
      <c r="G12170" t="s">
        <v>13254</v>
      </c>
      <c r="H12170" t="s">
        <v>396</v>
      </c>
    </row>
    <row r="12171" spans="1:16" x14ac:dyDescent="0.3">
      <c r="A12171" t="s">
        <v>12888</v>
      </c>
    </row>
    <row r="12172" spans="1:16" x14ac:dyDescent="0.3">
      <c r="A12172" t="s">
        <v>13152</v>
      </c>
      <c r="B12172" t="s">
        <v>5155</v>
      </c>
      <c r="C12172" t="s">
        <v>7559</v>
      </c>
      <c r="D12172" t="s">
        <v>13255</v>
      </c>
      <c r="E12172" t="s">
        <v>13256</v>
      </c>
      <c r="F12172" t="s">
        <v>156</v>
      </c>
      <c r="G12172" t="s">
        <v>13257</v>
      </c>
      <c r="H12172" t="s">
        <v>13258</v>
      </c>
      <c r="I12172" t="s">
        <v>12939</v>
      </c>
      <c r="J12172" t="s">
        <v>13259</v>
      </c>
    </row>
    <row r="12173" spans="1:16" x14ac:dyDescent="0.3">
      <c r="A12173" t="s">
        <v>12888</v>
      </c>
    </row>
    <row r="12174" spans="1:16" x14ac:dyDescent="0.3">
      <c r="A12174" t="s">
        <v>13260</v>
      </c>
      <c r="B12174" t="s">
        <v>13261</v>
      </c>
      <c r="C12174" t="s">
        <v>142</v>
      </c>
      <c r="D12174" t="s">
        <v>6668</v>
      </c>
      <c r="E12174" t="s">
        <v>9252</v>
      </c>
      <c r="F12174" t="s">
        <v>396</v>
      </c>
    </row>
    <row r="12175" spans="1:16" x14ac:dyDescent="0.3">
      <c r="A12175" t="s">
        <v>12888</v>
      </c>
    </row>
    <row r="12176" spans="1:16" x14ac:dyDescent="0.3">
      <c r="A12176" t="s">
        <v>13262</v>
      </c>
      <c r="B12176" t="s">
        <v>13263</v>
      </c>
      <c r="C12176" t="s">
        <v>142</v>
      </c>
      <c r="D12176" t="s">
        <v>13264</v>
      </c>
      <c r="E12176" t="s">
        <v>13265</v>
      </c>
      <c r="F12176" t="s">
        <v>13266</v>
      </c>
      <c r="G12176" t="s">
        <v>156</v>
      </c>
      <c r="H12176" t="s">
        <v>13267</v>
      </c>
      <c r="I12176" t="s">
        <v>396</v>
      </c>
    </row>
    <row r="12177" spans="1:20" x14ac:dyDescent="0.3">
      <c r="A12177" t="s">
        <v>13268</v>
      </c>
    </row>
    <row r="12178" spans="1:20" x14ac:dyDescent="0.3">
      <c r="A12178" t="s">
        <v>13152</v>
      </c>
      <c r="B12178" t="s">
        <v>5166</v>
      </c>
      <c r="C12178" t="s">
        <v>13269</v>
      </c>
      <c r="D12178" t="s">
        <v>5155</v>
      </c>
      <c r="E12178" t="s">
        <v>13270</v>
      </c>
      <c r="F12178" t="s">
        <v>142</v>
      </c>
      <c r="G12178" t="s">
        <v>13271</v>
      </c>
      <c r="H12178" t="s">
        <v>13272</v>
      </c>
      <c r="I12178" t="s">
        <v>13273</v>
      </c>
      <c r="J12178" t="s">
        <v>13274</v>
      </c>
    </row>
    <row r="12179" spans="1:20" x14ac:dyDescent="0.3">
      <c r="A12179" t="s">
        <v>13152</v>
      </c>
      <c r="B12179" t="s">
        <v>6405</v>
      </c>
      <c r="C12179" t="s">
        <v>13275</v>
      </c>
      <c r="D12179" t="s">
        <v>13276</v>
      </c>
      <c r="E12179" t="s">
        <v>13277</v>
      </c>
      <c r="F12179" t="s">
        <v>13278</v>
      </c>
      <c r="G12179" t="s">
        <v>142</v>
      </c>
      <c r="H12179" t="s">
        <v>6234</v>
      </c>
      <c r="I12179" t="s">
        <v>12939</v>
      </c>
      <c r="J12179" t="s">
        <v>13279</v>
      </c>
      <c r="K12179" t="s">
        <v>13242</v>
      </c>
      <c r="L12179" t="s">
        <v>13280</v>
      </c>
      <c r="M12179" t="s">
        <v>12939</v>
      </c>
      <c r="N12179" t="s">
        <v>13281</v>
      </c>
      <c r="O12179" t="s">
        <v>142</v>
      </c>
      <c r="P12179" t="s">
        <v>12307</v>
      </c>
      <c r="Q12179" t="s">
        <v>13282</v>
      </c>
      <c r="R12179" t="s">
        <v>13283</v>
      </c>
    </row>
    <row r="12180" spans="1:20" x14ac:dyDescent="0.3">
      <c r="A12180" t="s">
        <v>13152</v>
      </c>
      <c r="B12180" t="s">
        <v>6412</v>
      </c>
      <c r="C12180" t="s">
        <v>13284</v>
      </c>
      <c r="D12180" t="s">
        <v>12939</v>
      </c>
      <c r="E12180" t="s">
        <v>13285</v>
      </c>
      <c r="F12180" t="s">
        <v>5155</v>
      </c>
      <c r="G12180" t="s">
        <v>13286</v>
      </c>
      <c r="H12180" t="s">
        <v>13287</v>
      </c>
      <c r="I12180" t="s">
        <v>13288</v>
      </c>
      <c r="J12180" t="s">
        <v>13289</v>
      </c>
      <c r="K12180" t="s">
        <v>142</v>
      </c>
      <c r="L12180" t="s">
        <v>13290</v>
      </c>
      <c r="M12180" t="s">
        <v>476</v>
      </c>
    </row>
    <row r="12181" spans="1:20" x14ac:dyDescent="0.3">
      <c r="A12181" t="s">
        <v>13152</v>
      </c>
      <c r="B12181" t="s">
        <v>6418</v>
      </c>
      <c r="C12181" t="s">
        <v>13291</v>
      </c>
      <c r="D12181" t="s">
        <v>12939</v>
      </c>
      <c r="E12181" t="s">
        <v>13292</v>
      </c>
      <c r="F12181" t="s">
        <v>13293</v>
      </c>
      <c r="G12181" t="s">
        <v>13294</v>
      </c>
      <c r="H12181" t="s">
        <v>12874</v>
      </c>
      <c r="I12181" t="s">
        <v>142</v>
      </c>
      <c r="J12181" t="s">
        <v>13295</v>
      </c>
      <c r="K12181" t="s">
        <v>142</v>
      </c>
      <c r="L12181" t="s">
        <v>13296</v>
      </c>
      <c r="M12181" t="s">
        <v>142</v>
      </c>
      <c r="N12181" t="s">
        <v>12628</v>
      </c>
      <c r="O12181" t="s">
        <v>13297</v>
      </c>
      <c r="P12181" t="s">
        <v>13075</v>
      </c>
    </row>
    <row r="12182" spans="1:20" x14ac:dyDescent="0.3">
      <c r="A12182" t="s">
        <v>12886</v>
      </c>
      <c r="B12182" t="s">
        <v>13298</v>
      </c>
      <c r="C12182" t="s">
        <v>13299</v>
      </c>
      <c r="D12182" t="s">
        <v>13300</v>
      </c>
      <c r="E12182" t="s">
        <v>142</v>
      </c>
      <c r="F12182" t="s">
        <v>8198</v>
      </c>
      <c r="G12182" t="s">
        <v>13301</v>
      </c>
      <c r="H12182" t="s">
        <v>396</v>
      </c>
    </row>
    <row r="12183" spans="1:20" x14ac:dyDescent="0.3">
      <c r="A12183" t="s">
        <v>12886</v>
      </c>
      <c r="B12183" t="s">
        <v>13302</v>
      </c>
      <c r="C12183" t="s">
        <v>13303</v>
      </c>
      <c r="D12183" t="s">
        <v>13304</v>
      </c>
      <c r="E12183" t="s">
        <v>13305</v>
      </c>
      <c r="F12183" t="s">
        <v>13306</v>
      </c>
      <c r="G12183" t="s">
        <v>13307</v>
      </c>
      <c r="H12183" t="s">
        <v>13308</v>
      </c>
      <c r="I12183" t="s">
        <v>13309</v>
      </c>
      <c r="J12183" t="s">
        <v>13310</v>
      </c>
      <c r="K12183" t="s">
        <v>13311</v>
      </c>
      <c r="L12183" t="s">
        <v>13312</v>
      </c>
      <c r="M12183" t="s">
        <v>13313</v>
      </c>
    </row>
    <row r="12184" spans="1:20" x14ac:dyDescent="0.3">
      <c r="A12184" t="s">
        <v>12886</v>
      </c>
      <c r="B12184" t="s">
        <v>13314</v>
      </c>
      <c r="C12184" t="s">
        <v>13315</v>
      </c>
      <c r="D12184" t="s">
        <v>13316</v>
      </c>
      <c r="E12184" t="s">
        <v>13317</v>
      </c>
      <c r="F12184" t="s">
        <v>142</v>
      </c>
      <c r="G12184" t="s">
        <v>13318</v>
      </c>
      <c r="H12184" t="s">
        <v>9322</v>
      </c>
      <c r="I12184" t="s">
        <v>12939</v>
      </c>
      <c r="J12184" t="s">
        <v>13319</v>
      </c>
      <c r="K12184" t="s">
        <v>13320</v>
      </c>
    </row>
    <row r="12185" spans="1:20" x14ac:dyDescent="0.3">
      <c r="A12185" t="s">
        <v>12886</v>
      </c>
      <c r="B12185" t="s">
        <v>13321</v>
      </c>
      <c r="C12185" t="s">
        <v>13322</v>
      </c>
      <c r="D12185" t="s">
        <v>13323</v>
      </c>
      <c r="E12185" t="s">
        <v>13324</v>
      </c>
      <c r="F12185" t="s">
        <v>142</v>
      </c>
      <c r="G12185" t="s">
        <v>6234</v>
      </c>
      <c r="H12185" t="s">
        <v>13325</v>
      </c>
      <c r="I12185" t="s">
        <v>13326</v>
      </c>
      <c r="J12185" t="s">
        <v>13327</v>
      </c>
      <c r="K12185" t="s">
        <v>13328</v>
      </c>
      <c r="L12185" t="s">
        <v>156</v>
      </c>
      <c r="M12185" t="s">
        <v>13329</v>
      </c>
      <c r="N12185" t="s">
        <v>13330</v>
      </c>
    </row>
    <row r="12186" spans="1:20" x14ac:dyDescent="0.3">
      <c r="A12186" t="s">
        <v>12886</v>
      </c>
      <c r="B12186" t="s">
        <v>13331</v>
      </c>
      <c r="C12186" t="s">
        <v>13323</v>
      </c>
      <c r="D12186" t="s">
        <v>13324</v>
      </c>
      <c r="E12186" t="s">
        <v>142</v>
      </c>
      <c r="F12186" t="s">
        <v>6234</v>
      </c>
      <c r="G12186" t="s">
        <v>8170</v>
      </c>
      <c r="H12186" t="s">
        <v>13332</v>
      </c>
      <c r="I12186" t="s">
        <v>142</v>
      </c>
      <c r="J12186" t="s">
        <v>13333</v>
      </c>
      <c r="K12186" t="s">
        <v>142</v>
      </c>
      <c r="L12186" t="s">
        <v>13334</v>
      </c>
      <c r="M12186" t="s">
        <v>142</v>
      </c>
      <c r="N12186" t="s">
        <v>13335</v>
      </c>
      <c r="O12186" t="s">
        <v>142</v>
      </c>
      <c r="P12186" t="s">
        <v>9898</v>
      </c>
      <c r="Q12186" t="s">
        <v>142</v>
      </c>
      <c r="R12186" t="s">
        <v>13336</v>
      </c>
    </row>
    <row r="12187" spans="1:20" x14ac:dyDescent="0.3">
      <c r="A12187" t="s">
        <v>12886</v>
      </c>
      <c r="B12187" t="s">
        <v>13337</v>
      </c>
      <c r="C12187" t="s">
        <v>13250</v>
      </c>
      <c r="D12187" t="s">
        <v>13338</v>
      </c>
      <c r="E12187" t="s">
        <v>13252</v>
      </c>
      <c r="F12187" t="s">
        <v>156</v>
      </c>
      <c r="G12187" t="s">
        <v>13253</v>
      </c>
      <c r="H12187" t="s">
        <v>13339</v>
      </c>
      <c r="I12187" t="s">
        <v>13340</v>
      </c>
      <c r="J12187" t="s">
        <v>13341</v>
      </c>
      <c r="K12187" t="s">
        <v>142</v>
      </c>
      <c r="L12187" t="s">
        <v>6234</v>
      </c>
      <c r="M12187" t="s">
        <v>13342</v>
      </c>
      <c r="N12187" t="s">
        <v>13343</v>
      </c>
      <c r="O12187" t="s">
        <v>142</v>
      </c>
      <c r="P12187" t="s">
        <v>13344</v>
      </c>
      <c r="Q12187" t="s">
        <v>13345</v>
      </c>
      <c r="R12187" t="s">
        <v>13346</v>
      </c>
      <c r="S12187" t="s">
        <v>13347</v>
      </c>
      <c r="T12187" t="s">
        <v>13348</v>
      </c>
    </row>
    <row r="12188" spans="1:20" x14ac:dyDescent="0.3">
      <c r="A12188" t="s">
        <v>3440</v>
      </c>
      <c r="B12188" t="s">
        <v>396</v>
      </c>
    </row>
    <row r="12189" spans="1:20" x14ac:dyDescent="0.3">
      <c r="A12189" t="s">
        <v>3440</v>
      </c>
      <c r="B12189" t="s">
        <v>396</v>
      </c>
    </row>
    <row r="12190" spans="1:20" x14ac:dyDescent="0.3">
      <c r="A12190" t="s">
        <v>3440</v>
      </c>
      <c r="B12190" t="s">
        <v>7179</v>
      </c>
    </row>
    <row r="12191" spans="1:20" x14ac:dyDescent="0.3">
      <c r="A12191" t="s">
        <v>13357</v>
      </c>
      <c r="B12191" t="s">
        <v>12883</v>
      </c>
      <c r="C12191" t="s">
        <v>12884</v>
      </c>
      <c r="D12191" t="s">
        <v>156</v>
      </c>
      <c r="E12191" t="s">
        <v>12885</v>
      </c>
    </row>
    <row r="12192" spans="1:20" x14ac:dyDescent="0.3">
      <c r="A12192" t="s">
        <v>12886</v>
      </c>
      <c r="B12192" t="s">
        <v>7969</v>
      </c>
      <c r="C12192" t="s">
        <v>12887</v>
      </c>
    </row>
    <row r="12193" spans="1:21" x14ac:dyDescent="0.3">
      <c r="A12193" t="s">
        <v>12888</v>
      </c>
    </row>
    <row r="12194" spans="1:21" x14ac:dyDescent="0.3">
      <c r="A12194" t="s">
        <v>12889</v>
      </c>
      <c r="B12194" t="s">
        <v>142</v>
      </c>
      <c r="C12194" t="s">
        <v>12890</v>
      </c>
      <c r="D12194" t="s">
        <v>12891</v>
      </c>
      <c r="E12194" t="s">
        <v>12892</v>
      </c>
      <c r="F12194" t="s">
        <v>142</v>
      </c>
      <c r="G12194" t="s">
        <v>7194</v>
      </c>
      <c r="H12194" t="s">
        <v>396</v>
      </c>
    </row>
    <row r="12195" spans="1:21" x14ac:dyDescent="0.3">
      <c r="A12195" t="s">
        <v>12888</v>
      </c>
    </row>
    <row r="12196" spans="1:21" x14ac:dyDescent="0.3">
      <c r="A12196" t="s">
        <v>12893</v>
      </c>
      <c r="B12196" t="s">
        <v>12894</v>
      </c>
      <c r="C12196" t="s">
        <v>12895</v>
      </c>
      <c r="D12196" t="s">
        <v>12896</v>
      </c>
      <c r="E12196" t="s">
        <v>12897</v>
      </c>
      <c r="F12196" t="s">
        <v>142</v>
      </c>
      <c r="G12196" t="s">
        <v>12898</v>
      </c>
      <c r="H12196" t="s">
        <v>6078</v>
      </c>
      <c r="I12196" t="s">
        <v>396</v>
      </c>
    </row>
    <row r="12197" spans="1:21" x14ac:dyDescent="0.3">
      <c r="A12197" t="s">
        <v>12899</v>
      </c>
      <c r="B12197" t="s">
        <v>142</v>
      </c>
      <c r="C12197" t="s">
        <v>12900</v>
      </c>
      <c r="D12197" t="s">
        <v>12901</v>
      </c>
      <c r="E12197" t="s">
        <v>12902</v>
      </c>
      <c r="F12197" t="s">
        <v>142</v>
      </c>
      <c r="G12197" t="s">
        <v>12903</v>
      </c>
      <c r="H12197" t="s">
        <v>12904</v>
      </c>
      <c r="I12197" t="s">
        <v>142</v>
      </c>
      <c r="J12197" t="s">
        <v>12905</v>
      </c>
      <c r="K12197" t="s">
        <v>142</v>
      </c>
      <c r="L12197" t="s">
        <v>12906</v>
      </c>
      <c r="M12197" t="s">
        <v>12907</v>
      </c>
      <c r="N12197" t="s">
        <v>396</v>
      </c>
    </row>
    <row r="12198" spans="1:21" x14ac:dyDescent="0.3">
      <c r="A12198" t="s">
        <v>12888</v>
      </c>
    </row>
    <row r="12199" spans="1:21" x14ac:dyDescent="0.3">
      <c r="A12199" t="s">
        <v>12908</v>
      </c>
      <c r="B12199" t="s">
        <v>142</v>
      </c>
      <c r="C12199" t="s">
        <v>12909</v>
      </c>
      <c r="D12199" t="s">
        <v>156</v>
      </c>
      <c r="E12199" t="s">
        <v>12910</v>
      </c>
      <c r="F12199" t="s">
        <v>12911</v>
      </c>
      <c r="G12199" t="s">
        <v>12912</v>
      </c>
      <c r="H12199" t="s">
        <v>142</v>
      </c>
      <c r="I12199" t="s">
        <v>12913</v>
      </c>
      <c r="J12199" t="s">
        <v>396</v>
      </c>
    </row>
    <row r="12200" spans="1:21" x14ac:dyDescent="0.3">
      <c r="A12200" t="s">
        <v>12914</v>
      </c>
      <c r="B12200" t="s">
        <v>142</v>
      </c>
      <c r="C12200" t="s">
        <v>12915</v>
      </c>
      <c r="D12200" t="s">
        <v>142</v>
      </c>
      <c r="E12200" t="s">
        <v>12916</v>
      </c>
      <c r="F12200" t="s">
        <v>12917</v>
      </c>
      <c r="G12200" t="s">
        <v>12918</v>
      </c>
      <c r="H12200" t="s">
        <v>2296</v>
      </c>
      <c r="I12200" t="s">
        <v>12919</v>
      </c>
      <c r="J12200" t="s">
        <v>396</v>
      </c>
    </row>
    <row r="12201" spans="1:21" x14ac:dyDescent="0.3">
      <c r="A12201" t="s">
        <v>12888</v>
      </c>
    </row>
    <row r="12202" spans="1:21" x14ac:dyDescent="0.3">
      <c r="A12202" t="s">
        <v>12920</v>
      </c>
      <c r="B12202" t="s">
        <v>396</v>
      </c>
    </row>
    <row r="12203" spans="1:21" x14ac:dyDescent="0.3">
      <c r="A12203" t="s">
        <v>12888</v>
      </c>
    </row>
    <row r="12204" spans="1:21" x14ac:dyDescent="0.3">
      <c r="A12204" t="s">
        <v>12921</v>
      </c>
      <c r="B12204" t="s">
        <v>142</v>
      </c>
      <c r="C12204" t="s">
        <v>12922</v>
      </c>
      <c r="D12204" t="s">
        <v>142</v>
      </c>
      <c r="E12204" t="s">
        <v>12923</v>
      </c>
      <c r="F12204" t="s">
        <v>142</v>
      </c>
      <c r="G12204" t="s">
        <v>12924</v>
      </c>
      <c r="H12204" t="s">
        <v>142</v>
      </c>
      <c r="I12204" t="s">
        <v>6234</v>
      </c>
      <c r="J12204" t="s">
        <v>1242</v>
      </c>
      <c r="K12204" t="s">
        <v>12925</v>
      </c>
      <c r="L12204" t="s">
        <v>12926</v>
      </c>
      <c r="M12204" t="s">
        <v>396</v>
      </c>
    </row>
    <row r="12205" spans="1:21" x14ac:dyDescent="0.3">
      <c r="A12205" t="s">
        <v>12927</v>
      </c>
      <c r="B12205" t="s">
        <v>12928</v>
      </c>
      <c r="C12205" t="s">
        <v>142</v>
      </c>
      <c r="D12205" t="s">
        <v>12929</v>
      </c>
      <c r="E12205" t="s">
        <v>142</v>
      </c>
      <c r="F12205" t="s">
        <v>12930</v>
      </c>
      <c r="G12205" t="s">
        <v>12931</v>
      </c>
      <c r="H12205" t="s">
        <v>12932</v>
      </c>
      <c r="I12205" t="s">
        <v>142</v>
      </c>
      <c r="J12205" t="s">
        <v>2332</v>
      </c>
      <c r="K12205" t="s">
        <v>12933</v>
      </c>
      <c r="L12205" t="s">
        <v>12934</v>
      </c>
      <c r="M12205" t="s">
        <v>12935</v>
      </c>
      <c r="N12205" t="s">
        <v>396</v>
      </c>
    </row>
    <row r="12206" spans="1:21" x14ac:dyDescent="0.3">
      <c r="A12206" t="s">
        <v>12936</v>
      </c>
      <c r="B12206" t="s">
        <v>12937</v>
      </c>
      <c r="C12206" t="s">
        <v>12938</v>
      </c>
      <c r="D12206" t="s">
        <v>12932</v>
      </c>
      <c r="E12206" t="s">
        <v>142</v>
      </c>
      <c r="F12206" t="s">
        <v>6234</v>
      </c>
      <c r="G12206" t="s">
        <v>12939</v>
      </c>
      <c r="H12206" t="s">
        <v>12940</v>
      </c>
      <c r="I12206" t="s">
        <v>396</v>
      </c>
    </row>
    <row r="12207" spans="1:21" x14ac:dyDescent="0.3">
      <c r="A12207" t="s">
        <v>12941</v>
      </c>
      <c r="B12207" t="s">
        <v>142</v>
      </c>
      <c r="C12207" t="s">
        <v>12942</v>
      </c>
      <c r="D12207" t="s">
        <v>12943</v>
      </c>
      <c r="E12207" t="s">
        <v>142</v>
      </c>
      <c r="F12207" t="s">
        <v>10227</v>
      </c>
      <c r="G12207" t="s">
        <v>142</v>
      </c>
      <c r="H12207" t="s">
        <v>12944</v>
      </c>
      <c r="I12207" t="s">
        <v>142</v>
      </c>
      <c r="J12207" t="s">
        <v>3670</v>
      </c>
      <c r="K12207" t="s">
        <v>12945</v>
      </c>
      <c r="L12207" t="s">
        <v>142</v>
      </c>
      <c r="M12207" t="s">
        <v>12946</v>
      </c>
      <c r="N12207" t="s">
        <v>396</v>
      </c>
    </row>
    <row r="12208" spans="1:21" x14ac:dyDescent="0.3">
      <c r="A12208" t="s">
        <v>12947</v>
      </c>
      <c r="B12208" t="s">
        <v>142</v>
      </c>
      <c r="C12208" t="s">
        <v>12948</v>
      </c>
      <c r="D12208" t="s">
        <v>142</v>
      </c>
      <c r="E12208" t="s">
        <v>12949</v>
      </c>
      <c r="F12208" t="s">
        <v>142</v>
      </c>
      <c r="G12208" t="s">
        <v>12950</v>
      </c>
      <c r="H12208" t="s">
        <v>12951</v>
      </c>
      <c r="I12208" t="s">
        <v>12952</v>
      </c>
      <c r="J12208" t="s">
        <v>156</v>
      </c>
      <c r="K12208" t="s">
        <v>12953</v>
      </c>
      <c r="L12208" t="s">
        <v>12954</v>
      </c>
      <c r="M12208" t="s">
        <v>12955</v>
      </c>
      <c r="N12208" t="s">
        <v>12956</v>
      </c>
      <c r="O12208" t="s">
        <v>12957</v>
      </c>
      <c r="P12208" t="s">
        <v>12958</v>
      </c>
      <c r="Q12208" t="s">
        <v>12959</v>
      </c>
      <c r="R12208" t="s">
        <v>12960</v>
      </c>
      <c r="S12208" t="s">
        <v>12961</v>
      </c>
      <c r="T12208" t="s">
        <v>12962</v>
      </c>
      <c r="U12208" t="s">
        <v>455</v>
      </c>
    </row>
    <row r="12209" spans="1:13" x14ac:dyDescent="0.3">
      <c r="A12209" t="s">
        <v>12963</v>
      </c>
      <c r="B12209" t="s">
        <v>142</v>
      </c>
      <c r="C12209" t="s">
        <v>6493</v>
      </c>
      <c r="D12209" t="s">
        <v>12964</v>
      </c>
    </row>
    <row r="12210" spans="1:13" x14ac:dyDescent="0.3">
      <c r="A12210" t="s">
        <v>12965</v>
      </c>
      <c r="B12210" t="s">
        <v>12966</v>
      </c>
    </row>
    <row r="12211" spans="1:13" x14ac:dyDescent="0.3">
      <c r="A12211" t="s">
        <v>12886</v>
      </c>
      <c r="B12211" t="s">
        <v>8645</v>
      </c>
      <c r="C12211" t="s">
        <v>12967</v>
      </c>
    </row>
    <row r="12212" spans="1:13" x14ac:dyDescent="0.3">
      <c r="A12212" t="s">
        <v>12888</v>
      </c>
    </row>
    <row r="12213" spans="1:13" x14ac:dyDescent="0.3">
      <c r="A12213" t="s">
        <v>12968</v>
      </c>
      <c r="B12213" t="s">
        <v>142</v>
      </c>
      <c r="C12213" t="s">
        <v>12969</v>
      </c>
      <c r="D12213" t="s">
        <v>12970</v>
      </c>
      <c r="E12213" t="s">
        <v>12971</v>
      </c>
      <c r="F12213" t="s">
        <v>142</v>
      </c>
      <c r="G12213" t="s">
        <v>12972</v>
      </c>
      <c r="H12213" t="s">
        <v>12973</v>
      </c>
      <c r="I12213" t="s">
        <v>396</v>
      </c>
    </row>
    <row r="12214" spans="1:13" x14ac:dyDescent="0.3">
      <c r="A12214" t="s">
        <v>12888</v>
      </c>
    </row>
    <row r="12215" spans="1:13" x14ac:dyDescent="0.3">
      <c r="A12215" t="s">
        <v>12974</v>
      </c>
      <c r="B12215" t="s">
        <v>12975</v>
      </c>
      <c r="C12215" t="s">
        <v>12976</v>
      </c>
      <c r="D12215" t="s">
        <v>142</v>
      </c>
      <c r="E12215" t="s">
        <v>12977</v>
      </c>
      <c r="F12215" t="s">
        <v>12978</v>
      </c>
      <c r="G12215" t="s">
        <v>12979</v>
      </c>
      <c r="H12215" t="s">
        <v>12980</v>
      </c>
      <c r="I12215" t="s">
        <v>12981</v>
      </c>
      <c r="J12215" t="s">
        <v>396</v>
      </c>
    </row>
    <row r="12216" spans="1:13" x14ac:dyDescent="0.3">
      <c r="A12216" t="s">
        <v>12888</v>
      </c>
    </row>
    <row r="12217" spans="1:13" x14ac:dyDescent="0.3">
      <c r="A12217" t="s">
        <v>12982</v>
      </c>
      <c r="B12217" t="s">
        <v>142</v>
      </c>
      <c r="C12217" t="s">
        <v>9010</v>
      </c>
      <c r="D12217" t="s">
        <v>156</v>
      </c>
      <c r="E12217" t="s">
        <v>12983</v>
      </c>
      <c r="F12217" t="s">
        <v>12984</v>
      </c>
      <c r="G12217" t="s">
        <v>12985</v>
      </c>
      <c r="H12217" t="s">
        <v>8455</v>
      </c>
      <c r="I12217" t="s">
        <v>12986</v>
      </c>
      <c r="J12217" t="s">
        <v>396</v>
      </c>
    </row>
    <row r="12218" spans="1:13" x14ac:dyDescent="0.3">
      <c r="A12218" t="s">
        <v>12987</v>
      </c>
      <c r="B12218" t="s">
        <v>142</v>
      </c>
      <c r="C12218" t="s">
        <v>12988</v>
      </c>
      <c r="D12218" t="s">
        <v>12989</v>
      </c>
      <c r="E12218" t="s">
        <v>396</v>
      </c>
    </row>
    <row r="12219" spans="1:13" x14ac:dyDescent="0.3">
      <c r="A12219" t="s">
        <v>12990</v>
      </c>
      <c r="B12219" t="s">
        <v>142</v>
      </c>
      <c r="C12219" t="s">
        <v>12991</v>
      </c>
      <c r="D12219" t="s">
        <v>12939</v>
      </c>
      <c r="E12219" t="s">
        <v>12992</v>
      </c>
      <c r="F12219" t="s">
        <v>156</v>
      </c>
      <c r="G12219" t="s">
        <v>12993</v>
      </c>
      <c r="H12219" t="s">
        <v>12994</v>
      </c>
      <c r="I12219" t="s">
        <v>6644</v>
      </c>
      <c r="J12219" t="s">
        <v>396</v>
      </c>
    </row>
    <row r="12220" spans="1:13" x14ac:dyDescent="0.3">
      <c r="A12220" t="s">
        <v>12995</v>
      </c>
      <c r="B12220" t="s">
        <v>12996</v>
      </c>
      <c r="C12220" t="s">
        <v>12997</v>
      </c>
      <c r="D12220" t="s">
        <v>12998</v>
      </c>
      <c r="E12220" t="s">
        <v>12999</v>
      </c>
      <c r="F12220" t="s">
        <v>13000</v>
      </c>
      <c r="G12220" t="s">
        <v>156</v>
      </c>
      <c r="H12220" t="s">
        <v>13001</v>
      </c>
      <c r="I12220" t="s">
        <v>13002</v>
      </c>
      <c r="J12220" t="s">
        <v>6341</v>
      </c>
      <c r="K12220" t="s">
        <v>396</v>
      </c>
    </row>
    <row r="12221" spans="1:13" x14ac:dyDescent="0.3">
      <c r="A12221" t="s">
        <v>13003</v>
      </c>
      <c r="B12221" t="s">
        <v>13004</v>
      </c>
      <c r="C12221" t="s">
        <v>142</v>
      </c>
      <c r="D12221" t="s">
        <v>13005</v>
      </c>
      <c r="E12221" t="s">
        <v>396</v>
      </c>
    </row>
    <row r="12222" spans="1:13" x14ac:dyDescent="0.3">
      <c r="A12222" t="s">
        <v>13006</v>
      </c>
      <c r="B12222" t="s">
        <v>142</v>
      </c>
      <c r="C12222" t="s">
        <v>13007</v>
      </c>
      <c r="D12222" t="s">
        <v>13008</v>
      </c>
      <c r="E12222" t="s">
        <v>142</v>
      </c>
      <c r="F12222" t="s">
        <v>13009</v>
      </c>
      <c r="G12222" t="s">
        <v>13010</v>
      </c>
      <c r="H12222" t="s">
        <v>6961</v>
      </c>
      <c r="I12222" t="s">
        <v>13011</v>
      </c>
      <c r="J12222" t="s">
        <v>7193</v>
      </c>
      <c r="K12222" t="s">
        <v>142</v>
      </c>
      <c r="L12222" t="s">
        <v>13012</v>
      </c>
      <c r="M12222" t="s">
        <v>396</v>
      </c>
    </row>
    <row r="12223" spans="1:13" x14ac:dyDescent="0.3">
      <c r="A12223" t="s">
        <v>13013</v>
      </c>
      <c r="B12223" t="s">
        <v>156</v>
      </c>
      <c r="C12223" t="s">
        <v>13014</v>
      </c>
      <c r="D12223" t="s">
        <v>142</v>
      </c>
      <c r="E12223" t="s">
        <v>12916</v>
      </c>
      <c r="F12223" t="s">
        <v>13015</v>
      </c>
      <c r="G12223" t="s">
        <v>12973</v>
      </c>
      <c r="H12223" t="s">
        <v>396</v>
      </c>
    </row>
    <row r="12224" spans="1:13" x14ac:dyDescent="0.3">
      <c r="A12224" t="s">
        <v>13016</v>
      </c>
      <c r="B12224" t="s">
        <v>142</v>
      </c>
      <c r="C12224" t="s">
        <v>13017</v>
      </c>
      <c r="D12224" t="s">
        <v>13018</v>
      </c>
      <c r="E12224" t="s">
        <v>13019</v>
      </c>
      <c r="F12224" t="s">
        <v>13020</v>
      </c>
      <c r="G12224" t="s">
        <v>396</v>
      </c>
    </row>
    <row r="12225" spans="1:14" x14ac:dyDescent="0.3">
      <c r="A12225" t="s">
        <v>13021</v>
      </c>
      <c r="B12225" t="s">
        <v>142</v>
      </c>
      <c r="C12225" t="s">
        <v>13022</v>
      </c>
      <c r="D12225" t="s">
        <v>142</v>
      </c>
      <c r="E12225" t="s">
        <v>3748</v>
      </c>
      <c r="F12225" t="s">
        <v>13023</v>
      </c>
      <c r="G12225" t="s">
        <v>142</v>
      </c>
      <c r="H12225" t="s">
        <v>13024</v>
      </c>
      <c r="I12225" t="s">
        <v>13025</v>
      </c>
      <c r="J12225" t="s">
        <v>396</v>
      </c>
    </row>
    <row r="12226" spans="1:14" x14ac:dyDescent="0.3">
      <c r="A12226" t="s">
        <v>13026</v>
      </c>
      <c r="B12226" t="s">
        <v>11404</v>
      </c>
      <c r="C12226" t="s">
        <v>142</v>
      </c>
      <c r="D12226" t="s">
        <v>6199</v>
      </c>
      <c r="E12226" t="s">
        <v>6823</v>
      </c>
      <c r="F12226" t="s">
        <v>142</v>
      </c>
      <c r="G12226" t="s">
        <v>13027</v>
      </c>
      <c r="H12226" t="s">
        <v>13028</v>
      </c>
      <c r="I12226" t="s">
        <v>13029</v>
      </c>
      <c r="J12226" t="s">
        <v>13030</v>
      </c>
      <c r="K12226" t="s">
        <v>396</v>
      </c>
    </row>
    <row r="12227" spans="1:14" x14ac:dyDescent="0.3">
      <c r="A12227" t="s">
        <v>13031</v>
      </c>
      <c r="B12227" t="s">
        <v>13032</v>
      </c>
      <c r="C12227" t="s">
        <v>13033</v>
      </c>
      <c r="D12227" t="s">
        <v>142</v>
      </c>
      <c r="E12227" t="s">
        <v>13034</v>
      </c>
      <c r="F12227" t="s">
        <v>396</v>
      </c>
    </row>
    <row r="12228" spans="1:14" x14ac:dyDescent="0.3">
      <c r="A12228" t="s">
        <v>13035</v>
      </c>
      <c r="B12228" t="s">
        <v>13036</v>
      </c>
      <c r="C12228" t="s">
        <v>142</v>
      </c>
      <c r="D12228" t="s">
        <v>13037</v>
      </c>
      <c r="E12228" t="s">
        <v>142</v>
      </c>
      <c r="F12228" t="s">
        <v>13038</v>
      </c>
      <c r="G12228" t="s">
        <v>142</v>
      </c>
      <c r="H12228" t="s">
        <v>13039</v>
      </c>
      <c r="I12228" t="s">
        <v>13029</v>
      </c>
      <c r="J12228" t="s">
        <v>13040</v>
      </c>
      <c r="K12228" t="s">
        <v>6644</v>
      </c>
      <c r="L12228" t="s">
        <v>396</v>
      </c>
    </row>
    <row r="12229" spans="1:14" x14ac:dyDescent="0.3">
      <c r="A12229" t="s">
        <v>13041</v>
      </c>
      <c r="B12229" t="s">
        <v>142</v>
      </c>
      <c r="C12229" t="s">
        <v>13042</v>
      </c>
      <c r="D12229" t="s">
        <v>13043</v>
      </c>
      <c r="E12229" t="s">
        <v>142</v>
      </c>
      <c r="F12229" t="s">
        <v>13044</v>
      </c>
      <c r="G12229" t="s">
        <v>13029</v>
      </c>
      <c r="H12229" t="s">
        <v>13045</v>
      </c>
      <c r="I12229" t="s">
        <v>396</v>
      </c>
    </row>
    <row r="12230" spans="1:14" x14ac:dyDescent="0.3">
      <c r="A12230" t="s">
        <v>13046</v>
      </c>
      <c r="B12230" t="s">
        <v>142</v>
      </c>
      <c r="C12230" t="s">
        <v>13047</v>
      </c>
      <c r="D12230" t="s">
        <v>13025</v>
      </c>
      <c r="E12230" t="s">
        <v>396</v>
      </c>
    </row>
    <row r="12231" spans="1:14" x14ac:dyDescent="0.3">
      <c r="A12231" t="s">
        <v>13048</v>
      </c>
      <c r="B12231" t="s">
        <v>142</v>
      </c>
      <c r="C12231" t="s">
        <v>12596</v>
      </c>
      <c r="D12231" t="s">
        <v>12939</v>
      </c>
      <c r="E12231" t="s">
        <v>13049</v>
      </c>
    </row>
    <row r="12232" spans="1:14" x14ac:dyDescent="0.3">
      <c r="A12232" t="s">
        <v>12965</v>
      </c>
      <c r="B12232" t="s">
        <v>12966</v>
      </c>
    </row>
    <row r="12233" spans="1:14" x14ac:dyDescent="0.3">
      <c r="A12233" t="s">
        <v>3440</v>
      </c>
      <c r="B12233" t="s">
        <v>396</v>
      </c>
    </row>
    <row r="12234" spans="1:14" x14ac:dyDescent="0.3">
      <c r="A12234" t="s">
        <v>12886</v>
      </c>
      <c r="B12234" t="s">
        <v>13050</v>
      </c>
      <c r="C12234" t="s">
        <v>12887</v>
      </c>
    </row>
    <row r="12235" spans="1:14" x14ac:dyDescent="0.3">
      <c r="A12235" t="s">
        <v>12888</v>
      </c>
    </row>
    <row r="12236" spans="1:14" x14ac:dyDescent="0.3">
      <c r="A12236" t="s">
        <v>13051</v>
      </c>
      <c r="B12236" t="s">
        <v>13052</v>
      </c>
      <c r="C12236" t="s">
        <v>12939</v>
      </c>
      <c r="D12236" t="s">
        <v>13053</v>
      </c>
      <c r="E12236" t="s">
        <v>11769</v>
      </c>
    </row>
    <row r="12237" spans="1:14" x14ac:dyDescent="0.3">
      <c r="A12237" t="s">
        <v>6802</v>
      </c>
      <c r="B12237" t="s">
        <v>6229</v>
      </c>
      <c r="C12237" t="s">
        <v>13054</v>
      </c>
    </row>
    <row r="12238" spans="1:14" x14ac:dyDescent="0.3">
      <c r="A12238" t="s">
        <v>12888</v>
      </c>
    </row>
    <row r="12239" spans="1:14" x14ac:dyDescent="0.3">
      <c r="A12239" t="s">
        <v>13055</v>
      </c>
      <c r="B12239" t="s">
        <v>142</v>
      </c>
      <c r="C12239" t="s">
        <v>13056</v>
      </c>
      <c r="D12239" t="s">
        <v>13057</v>
      </c>
      <c r="E12239" t="s">
        <v>13058</v>
      </c>
      <c r="F12239" t="s">
        <v>13059</v>
      </c>
      <c r="G12239" t="s">
        <v>13060</v>
      </c>
      <c r="H12239" t="s">
        <v>13061</v>
      </c>
      <c r="I12239" t="s">
        <v>13062</v>
      </c>
      <c r="J12239" t="s">
        <v>142</v>
      </c>
      <c r="K12239" t="s">
        <v>6473</v>
      </c>
      <c r="L12239" t="s">
        <v>142</v>
      </c>
      <c r="M12239" t="s">
        <v>13063</v>
      </c>
      <c r="N12239" t="s">
        <v>396</v>
      </c>
    </row>
    <row r="12240" spans="1:14" x14ac:dyDescent="0.3">
      <c r="A12240" t="s">
        <v>12888</v>
      </c>
    </row>
    <row r="12241" spans="1:16" x14ac:dyDescent="0.3">
      <c r="A12241" t="s">
        <v>13064</v>
      </c>
      <c r="B12241" t="s">
        <v>13065</v>
      </c>
      <c r="C12241" t="s">
        <v>396</v>
      </c>
    </row>
    <row r="12242" spans="1:16" x14ac:dyDescent="0.3">
      <c r="A12242" t="s">
        <v>12888</v>
      </c>
    </row>
    <row r="12243" spans="1:16" x14ac:dyDescent="0.3">
      <c r="A12243" t="s">
        <v>13066</v>
      </c>
      <c r="B12243" t="s">
        <v>142</v>
      </c>
      <c r="C12243" t="s">
        <v>12903</v>
      </c>
      <c r="D12243" t="s">
        <v>13067</v>
      </c>
      <c r="E12243" t="s">
        <v>13068</v>
      </c>
      <c r="F12243" t="s">
        <v>13069</v>
      </c>
      <c r="G12243" t="s">
        <v>13070</v>
      </c>
      <c r="H12243" t="s">
        <v>142</v>
      </c>
      <c r="I12243" t="s">
        <v>13071</v>
      </c>
      <c r="J12243" t="s">
        <v>13072</v>
      </c>
      <c r="K12243" t="s">
        <v>142</v>
      </c>
      <c r="L12243" t="s">
        <v>13073</v>
      </c>
      <c r="M12243" t="s">
        <v>142</v>
      </c>
      <c r="N12243" t="s">
        <v>13074</v>
      </c>
      <c r="O12243" t="s">
        <v>13075</v>
      </c>
    </row>
    <row r="12244" spans="1:16" x14ac:dyDescent="0.3">
      <c r="A12244" t="s">
        <v>12886</v>
      </c>
      <c r="B12244" t="s">
        <v>13076</v>
      </c>
    </row>
    <row r="12245" spans="1:16" x14ac:dyDescent="0.3">
      <c r="A12245" t="s">
        <v>12888</v>
      </c>
    </row>
    <row r="12246" spans="1:16" x14ac:dyDescent="0.3">
      <c r="A12246" t="s">
        <v>13077</v>
      </c>
      <c r="B12246" t="s">
        <v>142</v>
      </c>
      <c r="C12246" t="s">
        <v>13078</v>
      </c>
      <c r="D12246" t="s">
        <v>13079</v>
      </c>
      <c r="E12246" t="s">
        <v>13080</v>
      </c>
      <c r="F12246" t="s">
        <v>142</v>
      </c>
      <c r="G12246" t="s">
        <v>13081</v>
      </c>
      <c r="H12246" t="s">
        <v>13082</v>
      </c>
      <c r="I12246" t="s">
        <v>13083</v>
      </c>
      <c r="J12246" t="s">
        <v>13029</v>
      </c>
      <c r="K12246" t="s">
        <v>13084</v>
      </c>
      <c r="L12246" t="s">
        <v>142</v>
      </c>
      <c r="M12246" t="s">
        <v>13085</v>
      </c>
      <c r="N12246" t="s">
        <v>13086</v>
      </c>
      <c r="O12246" t="s">
        <v>13087</v>
      </c>
      <c r="P12246" t="s">
        <v>396</v>
      </c>
    </row>
    <row r="12247" spans="1:16" x14ac:dyDescent="0.3">
      <c r="A12247" t="s">
        <v>12888</v>
      </c>
    </row>
    <row r="12248" spans="1:16" x14ac:dyDescent="0.3">
      <c r="A12248" t="s">
        <v>13088</v>
      </c>
      <c r="B12248" t="s">
        <v>156</v>
      </c>
      <c r="C12248" t="s">
        <v>13089</v>
      </c>
      <c r="D12248" t="s">
        <v>13090</v>
      </c>
      <c r="E12248" t="s">
        <v>6633</v>
      </c>
      <c r="F12248" t="s">
        <v>13091</v>
      </c>
      <c r="G12248" t="s">
        <v>13092</v>
      </c>
      <c r="H12248" t="s">
        <v>13093</v>
      </c>
      <c r="I12248" t="s">
        <v>13094</v>
      </c>
      <c r="J12248" t="s">
        <v>13095</v>
      </c>
      <c r="K12248" t="s">
        <v>13096</v>
      </c>
      <c r="L12248" t="s">
        <v>396</v>
      </c>
    </row>
    <row r="12249" spans="1:16" x14ac:dyDescent="0.3">
      <c r="A12249" t="s">
        <v>12888</v>
      </c>
    </row>
    <row r="12250" spans="1:16" x14ac:dyDescent="0.3">
      <c r="A12250" t="s">
        <v>13097</v>
      </c>
      <c r="B12250" t="s">
        <v>142</v>
      </c>
      <c r="C12250" t="s">
        <v>9404</v>
      </c>
      <c r="D12250" t="s">
        <v>142</v>
      </c>
      <c r="E12250" t="s">
        <v>13098</v>
      </c>
      <c r="F12250" t="s">
        <v>142</v>
      </c>
      <c r="G12250" t="s">
        <v>13099</v>
      </c>
      <c r="H12250" t="s">
        <v>13100</v>
      </c>
      <c r="I12250" t="s">
        <v>13101</v>
      </c>
      <c r="J12250" t="s">
        <v>13102</v>
      </c>
      <c r="K12250" t="s">
        <v>142</v>
      </c>
      <c r="L12250" t="s">
        <v>13103</v>
      </c>
      <c r="M12250" t="s">
        <v>396</v>
      </c>
    </row>
    <row r="12251" spans="1:16" x14ac:dyDescent="0.3">
      <c r="A12251" t="s">
        <v>13104</v>
      </c>
      <c r="B12251" t="s">
        <v>13105</v>
      </c>
      <c r="C12251" t="s">
        <v>156</v>
      </c>
      <c r="D12251" t="s">
        <v>13106</v>
      </c>
      <c r="E12251" t="s">
        <v>13107</v>
      </c>
      <c r="F12251" t="s">
        <v>13108</v>
      </c>
      <c r="G12251" t="s">
        <v>2296</v>
      </c>
      <c r="H12251" t="s">
        <v>13109</v>
      </c>
      <c r="I12251" t="s">
        <v>142</v>
      </c>
      <c r="J12251" t="s">
        <v>147</v>
      </c>
      <c r="K12251" t="s">
        <v>13110</v>
      </c>
      <c r="L12251" t="s">
        <v>13111</v>
      </c>
      <c r="M12251" t="s">
        <v>396</v>
      </c>
    </row>
    <row r="12252" spans="1:16" x14ac:dyDescent="0.3">
      <c r="A12252" t="s">
        <v>12965</v>
      </c>
      <c r="B12252" t="s">
        <v>12966</v>
      </c>
    </row>
    <row r="12253" spans="1:16" x14ac:dyDescent="0.3">
      <c r="A12253" t="s">
        <v>3440</v>
      </c>
      <c r="B12253" t="s">
        <v>396</v>
      </c>
    </row>
    <row r="12254" spans="1:16" x14ac:dyDescent="0.3">
      <c r="A12254" t="s">
        <v>12886</v>
      </c>
      <c r="B12254" t="s">
        <v>13112</v>
      </c>
      <c r="C12254" t="s">
        <v>13113</v>
      </c>
      <c r="D12254" t="s">
        <v>13114</v>
      </c>
      <c r="E12254" t="s">
        <v>156</v>
      </c>
      <c r="F12254" t="s">
        <v>9021</v>
      </c>
      <c r="G12254" t="s">
        <v>142</v>
      </c>
      <c r="H12254" t="s">
        <v>13115</v>
      </c>
      <c r="I12254" t="s">
        <v>13116</v>
      </c>
      <c r="J12254" t="s">
        <v>156</v>
      </c>
      <c r="K12254" t="s">
        <v>3487</v>
      </c>
      <c r="L12254" t="s">
        <v>13117</v>
      </c>
    </row>
    <row r="12255" spans="1:16" x14ac:dyDescent="0.3">
      <c r="A12255" t="s">
        <v>13118</v>
      </c>
      <c r="B12255" t="s">
        <v>156</v>
      </c>
      <c r="C12255" t="s">
        <v>8396</v>
      </c>
      <c r="D12255" t="s">
        <v>142</v>
      </c>
      <c r="E12255" t="s">
        <v>12923</v>
      </c>
      <c r="F12255" t="s">
        <v>142</v>
      </c>
      <c r="G12255" t="s">
        <v>11718</v>
      </c>
      <c r="H12255" t="s">
        <v>13119</v>
      </c>
      <c r="I12255" t="s">
        <v>396</v>
      </c>
    </row>
    <row r="12256" spans="1:16" x14ac:dyDescent="0.3">
      <c r="A12256" t="s">
        <v>13120</v>
      </c>
      <c r="B12256" t="s">
        <v>142</v>
      </c>
      <c r="C12256" t="s">
        <v>6630</v>
      </c>
      <c r="D12256" t="s">
        <v>156</v>
      </c>
      <c r="E12256" t="s">
        <v>9021</v>
      </c>
      <c r="F12256" t="s">
        <v>142</v>
      </c>
      <c r="G12256" t="s">
        <v>13121</v>
      </c>
      <c r="H12256" t="s">
        <v>142</v>
      </c>
      <c r="I12256" t="s">
        <v>399</v>
      </c>
      <c r="J12256" t="s">
        <v>13122</v>
      </c>
      <c r="K12256" t="s">
        <v>396</v>
      </c>
    </row>
    <row r="12257" spans="1:22" x14ac:dyDescent="0.3">
      <c r="A12257" t="s">
        <v>13123</v>
      </c>
      <c r="B12257" t="s">
        <v>142</v>
      </c>
      <c r="C12257" t="s">
        <v>13124</v>
      </c>
      <c r="D12257" t="s">
        <v>142</v>
      </c>
      <c r="E12257" t="s">
        <v>399</v>
      </c>
      <c r="F12257" t="s">
        <v>11178</v>
      </c>
      <c r="G12257" t="s">
        <v>396</v>
      </c>
    </row>
    <row r="12258" spans="1:22" x14ac:dyDescent="0.3">
      <c r="A12258" t="s">
        <v>13125</v>
      </c>
      <c r="B12258" t="s">
        <v>13126</v>
      </c>
      <c r="C12258" t="s">
        <v>156</v>
      </c>
      <c r="D12258" t="s">
        <v>13127</v>
      </c>
      <c r="E12258" t="s">
        <v>396</v>
      </c>
    </row>
    <row r="12259" spans="1:22" x14ac:dyDescent="0.3">
      <c r="A12259" t="s">
        <v>13128</v>
      </c>
      <c r="B12259" t="s">
        <v>142</v>
      </c>
      <c r="C12259" t="s">
        <v>13129</v>
      </c>
      <c r="D12259" t="s">
        <v>13130</v>
      </c>
      <c r="E12259" t="s">
        <v>396</v>
      </c>
    </row>
    <row r="12260" spans="1:22" x14ac:dyDescent="0.3">
      <c r="A12260" t="s">
        <v>13131</v>
      </c>
      <c r="B12260" t="s">
        <v>13132</v>
      </c>
      <c r="C12260" t="s">
        <v>13133</v>
      </c>
    </row>
    <row r="12261" spans="1:22" x14ac:dyDescent="0.3">
      <c r="A12261" t="s">
        <v>6802</v>
      </c>
      <c r="B12261" t="s">
        <v>6229</v>
      </c>
      <c r="C12261" t="s">
        <v>13134</v>
      </c>
      <c r="D12261" t="s">
        <v>13135</v>
      </c>
      <c r="E12261" t="s">
        <v>2296</v>
      </c>
      <c r="F12261" t="s">
        <v>1242</v>
      </c>
      <c r="G12261" t="s">
        <v>13136</v>
      </c>
      <c r="H12261" t="s">
        <v>13137</v>
      </c>
      <c r="I12261" t="s">
        <v>13138</v>
      </c>
      <c r="J12261" t="s">
        <v>13139</v>
      </c>
      <c r="K12261" t="s">
        <v>13140</v>
      </c>
      <c r="L12261" t="s">
        <v>13141</v>
      </c>
      <c r="M12261" t="s">
        <v>13142</v>
      </c>
      <c r="N12261" t="s">
        <v>13143</v>
      </c>
      <c r="O12261" t="s">
        <v>142</v>
      </c>
      <c r="P12261" t="s">
        <v>6668</v>
      </c>
      <c r="Q12261" t="s">
        <v>13144</v>
      </c>
      <c r="R12261" t="s">
        <v>142</v>
      </c>
      <c r="S12261" t="s">
        <v>13145</v>
      </c>
      <c r="T12261" t="s">
        <v>13146</v>
      </c>
      <c r="U12261" t="s">
        <v>13147</v>
      </c>
      <c r="V12261" t="s">
        <v>396</v>
      </c>
    </row>
    <row r="12262" spans="1:22" x14ac:dyDescent="0.3">
      <c r="A12262" t="s">
        <v>3440</v>
      </c>
      <c r="B12262" t="s">
        <v>396</v>
      </c>
    </row>
    <row r="12263" spans="1:22" x14ac:dyDescent="0.3">
      <c r="A12263" t="s">
        <v>13148</v>
      </c>
      <c r="B12263" t="s">
        <v>12883</v>
      </c>
      <c r="C12263" t="s">
        <v>13149</v>
      </c>
      <c r="D12263" t="s">
        <v>156</v>
      </c>
      <c r="E12263" t="s">
        <v>12885</v>
      </c>
    </row>
    <row r="12264" spans="1:22" x14ac:dyDescent="0.3">
      <c r="A12264" t="s">
        <v>12886</v>
      </c>
      <c r="B12264" t="s">
        <v>13150</v>
      </c>
    </row>
    <row r="12265" spans="1:22" x14ac:dyDescent="0.3">
      <c r="A12265" t="s">
        <v>13151</v>
      </c>
    </row>
    <row r="12266" spans="1:22" x14ac:dyDescent="0.3">
      <c r="A12266" t="s">
        <v>13152</v>
      </c>
      <c r="B12266" t="s">
        <v>6418</v>
      </c>
      <c r="C12266" t="s">
        <v>13153</v>
      </c>
    </row>
    <row r="12267" spans="1:22" x14ac:dyDescent="0.3">
      <c r="A12267" t="s">
        <v>12888</v>
      </c>
    </row>
    <row r="12268" spans="1:22" x14ac:dyDescent="0.3">
      <c r="A12268" t="s">
        <v>13154</v>
      </c>
      <c r="B12268" t="s">
        <v>142</v>
      </c>
      <c r="C12268" t="s">
        <v>13155</v>
      </c>
      <c r="D12268" t="s">
        <v>13156</v>
      </c>
      <c r="E12268" t="s">
        <v>13157</v>
      </c>
      <c r="F12268" t="s">
        <v>142</v>
      </c>
      <c r="G12268" t="s">
        <v>13158</v>
      </c>
      <c r="H12268" t="s">
        <v>13159</v>
      </c>
      <c r="I12268" t="s">
        <v>13160</v>
      </c>
      <c r="J12268" t="s">
        <v>396</v>
      </c>
    </row>
    <row r="12269" spans="1:22" x14ac:dyDescent="0.3">
      <c r="A12269" t="s">
        <v>13161</v>
      </c>
      <c r="B12269" t="s">
        <v>13162</v>
      </c>
      <c r="C12269" t="s">
        <v>13163</v>
      </c>
      <c r="D12269" t="s">
        <v>13164</v>
      </c>
      <c r="E12269" t="s">
        <v>13165</v>
      </c>
      <c r="F12269" t="s">
        <v>13166</v>
      </c>
      <c r="G12269" t="s">
        <v>142</v>
      </c>
      <c r="H12269" t="s">
        <v>13167</v>
      </c>
      <c r="I12269" t="s">
        <v>13168</v>
      </c>
      <c r="J12269" t="s">
        <v>13169</v>
      </c>
      <c r="K12269" t="s">
        <v>13170</v>
      </c>
    </row>
    <row r="12270" spans="1:22" x14ac:dyDescent="0.3">
      <c r="A12270" t="s">
        <v>3440</v>
      </c>
      <c r="B12270" t="s">
        <v>396</v>
      </c>
    </row>
    <row r="12271" spans="1:22" x14ac:dyDescent="0.3">
      <c r="A12271" t="s">
        <v>13171</v>
      </c>
      <c r="B12271" t="s">
        <v>13172</v>
      </c>
      <c r="C12271" t="s">
        <v>13173</v>
      </c>
      <c r="D12271" t="s">
        <v>142</v>
      </c>
      <c r="E12271" t="s">
        <v>13174</v>
      </c>
    </row>
    <row r="12272" spans="1:22" x14ac:dyDescent="0.3">
      <c r="A12272" t="s">
        <v>12886</v>
      </c>
      <c r="B12272" t="s">
        <v>13175</v>
      </c>
      <c r="C12272" t="s">
        <v>13176</v>
      </c>
      <c r="D12272" t="s">
        <v>142</v>
      </c>
      <c r="E12272" t="s">
        <v>6063</v>
      </c>
      <c r="F12272" t="s">
        <v>13177</v>
      </c>
      <c r="G12272" t="s">
        <v>13178</v>
      </c>
      <c r="H12272" t="s">
        <v>142</v>
      </c>
      <c r="I12272" t="s">
        <v>13179</v>
      </c>
      <c r="J12272" t="s">
        <v>13180</v>
      </c>
      <c r="K12272" t="s">
        <v>142</v>
      </c>
      <c r="L12272" t="s">
        <v>13181</v>
      </c>
      <c r="M12272" t="s">
        <v>13182</v>
      </c>
      <c r="N12272" t="s">
        <v>13183</v>
      </c>
      <c r="O12272" t="s">
        <v>13184</v>
      </c>
    </row>
    <row r="12273" spans="1:16" x14ac:dyDescent="0.3">
      <c r="A12273" t="s">
        <v>12965</v>
      </c>
      <c r="B12273" t="s">
        <v>13185</v>
      </c>
      <c r="C12273" t="s">
        <v>13186</v>
      </c>
      <c r="D12273" t="s">
        <v>13187</v>
      </c>
      <c r="E12273" t="s">
        <v>13188</v>
      </c>
      <c r="F12273" t="s">
        <v>13189</v>
      </c>
      <c r="G12273" t="s">
        <v>13190</v>
      </c>
      <c r="H12273" t="s">
        <v>13191</v>
      </c>
    </row>
    <row r="12274" spans="1:16" x14ac:dyDescent="0.3">
      <c r="A12274" t="s">
        <v>12886</v>
      </c>
      <c r="B12274" t="s">
        <v>13192</v>
      </c>
      <c r="C12274" t="s">
        <v>13193</v>
      </c>
      <c r="D12274" t="s">
        <v>13194</v>
      </c>
      <c r="E12274" t="s">
        <v>2296</v>
      </c>
      <c r="F12274" t="s">
        <v>10756</v>
      </c>
      <c r="G12274" t="s">
        <v>142</v>
      </c>
      <c r="H12274" t="s">
        <v>6668</v>
      </c>
      <c r="I12274" t="s">
        <v>13195</v>
      </c>
      <c r="J12274" t="s">
        <v>13196</v>
      </c>
      <c r="K12274" t="s">
        <v>13197</v>
      </c>
      <c r="L12274" t="s">
        <v>13198</v>
      </c>
      <c r="M12274" t="s">
        <v>13199</v>
      </c>
      <c r="N12274" t="s">
        <v>13200</v>
      </c>
      <c r="O12274" t="s">
        <v>13201</v>
      </c>
    </row>
    <row r="12275" spans="1:16" x14ac:dyDescent="0.3">
      <c r="A12275" t="s">
        <v>12886</v>
      </c>
      <c r="B12275" t="s">
        <v>13202</v>
      </c>
      <c r="C12275" t="s">
        <v>7658</v>
      </c>
      <c r="D12275" t="s">
        <v>6405</v>
      </c>
      <c r="E12275" t="s">
        <v>13203</v>
      </c>
      <c r="F12275" t="s">
        <v>13204</v>
      </c>
      <c r="G12275" t="s">
        <v>12903</v>
      </c>
      <c r="H12275" t="s">
        <v>13205</v>
      </c>
      <c r="I12275" t="s">
        <v>13206</v>
      </c>
      <c r="J12275" t="s">
        <v>13207</v>
      </c>
      <c r="K12275" t="s">
        <v>13208</v>
      </c>
      <c r="L12275" t="s">
        <v>13209</v>
      </c>
      <c r="M12275" t="s">
        <v>13210</v>
      </c>
      <c r="N12275" t="s">
        <v>13211</v>
      </c>
      <c r="O12275" t="s">
        <v>13212</v>
      </c>
      <c r="P12275" t="s">
        <v>13213</v>
      </c>
    </row>
    <row r="12276" spans="1:16" x14ac:dyDescent="0.3">
      <c r="A12276" t="s">
        <v>13214</v>
      </c>
      <c r="B12276" t="s">
        <v>13215</v>
      </c>
      <c r="C12276" t="s">
        <v>13216</v>
      </c>
      <c r="D12276" t="s">
        <v>13217</v>
      </c>
      <c r="E12276" t="s">
        <v>13218</v>
      </c>
      <c r="F12276" t="s">
        <v>13219</v>
      </c>
      <c r="G12276" t="s">
        <v>13220</v>
      </c>
      <c r="H12276" t="s">
        <v>12939</v>
      </c>
      <c r="I12276" t="s">
        <v>13221</v>
      </c>
      <c r="J12276" t="s">
        <v>142</v>
      </c>
      <c r="K12276" t="s">
        <v>13222</v>
      </c>
      <c r="L12276" t="s">
        <v>13223</v>
      </c>
      <c r="M12276" t="s">
        <v>396</v>
      </c>
    </row>
    <row r="12277" spans="1:16" x14ac:dyDescent="0.3">
      <c r="A12277" t="s">
        <v>13224</v>
      </c>
      <c r="B12277" t="s">
        <v>13225</v>
      </c>
      <c r="C12277" t="s">
        <v>13226</v>
      </c>
      <c r="D12277" t="s">
        <v>12939</v>
      </c>
      <c r="E12277" t="s">
        <v>13227</v>
      </c>
      <c r="F12277" t="s">
        <v>13228</v>
      </c>
      <c r="G12277" t="s">
        <v>13229</v>
      </c>
      <c r="H12277" t="s">
        <v>2275</v>
      </c>
      <c r="I12277" t="s">
        <v>396</v>
      </c>
    </row>
    <row r="12278" spans="1:16" x14ac:dyDescent="0.3">
      <c r="A12278" t="s">
        <v>13230</v>
      </c>
      <c r="B12278" t="s">
        <v>13231</v>
      </c>
      <c r="C12278" t="s">
        <v>3500</v>
      </c>
      <c r="D12278" t="s">
        <v>13232</v>
      </c>
      <c r="E12278" t="s">
        <v>13233</v>
      </c>
      <c r="F12278" t="s">
        <v>13210</v>
      </c>
      <c r="G12278" t="s">
        <v>13234</v>
      </c>
      <c r="H12278" t="s">
        <v>13228</v>
      </c>
      <c r="I12278" t="s">
        <v>13235</v>
      </c>
      <c r="J12278" t="s">
        <v>13236</v>
      </c>
      <c r="K12278" t="s">
        <v>13237</v>
      </c>
    </row>
    <row r="12279" spans="1:16" x14ac:dyDescent="0.3">
      <c r="A12279" t="s">
        <v>12886</v>
      </c>
      <c r="B12279" t="s">
        <v>13238</v>
      </c>
      <c r="C12279" t="s">
        <v>12939</v>
      </c>
      <c r="D12279" t="s">
        <v>13239</v>
      </c>
      <c r="E12279" t="s">
        <v>13240</v>
      </c>
      <c r="F12279" t="s">
        <v>13241</v>
      </c>
      <c r="G12279" t="s">
        <v>13242</v>
      </c>
      <c r="H12279" t="s">
        <v>13243</v>
      </c>
      <c r="I12279" t="s">
        <v>156</v>
      </c>
      <c r="J12279" t="s">
        <v>13244</v>
      </c>
      <c r="K12279" t="s">
        <v>12939</v>
      </c>
      <c r="L12279" t="s">
        <v>13245</v>
      </c>
      <c r="M12279" t="s">
        <v>13246</v>
      </c>
      <c r="N12279" t="s">
        <v>13247</v>
      </c>
      <c r="O12279" t="s">
        <v>13248</v>
      </c>
    </row>
    <row r="12280" spans="1:16" x14ac:dyDescent="0.3">
      <c r="A12280" t="s">
        <v>12888</v>
      </c>
    </row>
    <row r="12281" spans="1:16" x14ac:dyDescent="0.3">
      <c r="A12281" t="s">
        <v>13249</v>
      </c>
      <c r="B12281" t="s">
        <v>13250</v>
      </c>
      <c r="C12281" t="s">
        <v>13251</v>
      </c>
      <c r="D12281" t="s">
        <v>13252</v>
      </c>
      <c r="E12281" t="s">
        <v>156</v>
      </c>
      <c r="F12281" t="s">
        <v>13253</v>
      </c>
      <c r="G12281" t="s">
        <v>13254</v>
      </c>
      <c r="H12281" t="s">
        <v>396</v>
      </c>
    </row>
    <row r="12282" spans="1:16" x14ac:dyDescent="0.3">
      <c r="A12282" t="s">
        <v>12888</v>
      </c>
    </row>
    <row r="12283" spans="1:16" x14ac:dyDescent="0.3">
      <c r="A12283" t="s">
        <v>13152</v>
      </c>
      <c r="B12283" t="s">
        <v>5155</v>
      </c>
      <c r="C12283" t="s">
        <v>7559</v>
      </c>
      <c r="D12283" t="s">
        <v>13255</v>
      </c>
      <c r="E12283" t="s">
        <v>13256</v>
      </c>
      <c r="F12283" t="s">
        <v>156</v>
      </c>
      <c r="G12283" t="s">
        <v>13257</v>
      </c>
      <c r="H12283" t="s">
        <v>13258</v>
      </c>
      <c r="I12283" t="s">
        <v>12939</v>
      </c>
      <c r="J12283" t="s">
        <v>13259</v>
      </c>
    </row>
    <row r="12284" spans="1:16" x14ac:dyDescent="0.3">
      <c r="A12284" t="s">
        <v>12888</v>
      </c>
    </row>
    <row r="12285" spans="1:16" x14ac:dyDescent="0.3">
      <c r="A12285" t="s">
        <v>13260</v>
      </c>
      <c r="B12285" t="s">
        <v>13261</v>
      </c>
      <c r="C12285" t="s">
        <v>142</v>
      </c>
      <c r="D12285" t="s">
        <v>6668</v>
      </c>
      <c r="E12285" t="s">
        <v>9252</v>
      </c>
      <c r="F12285" t="s">
        <v>396</v>
      </c>
    </row>
    <row r="12286" spans="1:16" x14ac:dyDescent="0.3">
      <c r="A12286" t="s">
        <v>12888</v>
      </c>
    </row>
    <row r="12287" spans="1:16" x14ac:dyDescent="0.3">
      <c r="A12287" t="s">
        <v>13262</v>
      </c>
      <c r="B12287" t="s">
        <v>13263</v>
      </c>
      <c r="C12287" t="s">
        <v>142</v>
      </c>
      <c r="D12287" t="s">
        <v>13264</v>
      </c>
      <c r="E12287" t="s">
        <v>13265</v>
      </c>
      <c r="F12287" t="s">
        <v>13266</v>
      </c>
      <c r="G12287" t="s">
        <v>156</v>
      </c>
      <c r="H12287" t="s">
        <v>13267</v>
      </c>
      <c r="I12287" t="s">
        <v>396</v>
      </c>
    </row>
    <row r="12288" spans="1:16" x14ac:dyDescent="0.3">
      <c r="A12288" t="s">
        <v>13268</v>
      </c>
    </row>
    <row r="12289" spans="1:20" x14ac:dyDescent="0.3">
      <c r="A12289" t="s">
        <v>13152</v>
      </c>
      <c r="B12289" t="s">
        <v>5166</v>
      </c>
      <c r="C12289" t="s">
        <v>13269</v>
      </c>
      <c r="D12289" t="s">
        <v>5155</v>
      </c>
      <c r="E12289" t="s">
        <v>13270</v>
      </c>
      <c r="F12289" t="s">
        <v>142</v>
      </c>
      <c r="G12289" t="s">
        <v>13271</v>
      </c>
      <c r="H12289" t="s">
        <v>13272</v>
      </c>
      <c r="I12289" t="s">
        <v>13273</v>
      </c>
      <c r="J12289" t="s">
        <v>13274</v>
      </c>
    </row>
    <row r="12290" spans="1:20" x14ac:dyDescent="0.3">
      <c r="A12290" t="s">
        <v>13152</v>
      </c>
      <c r="B12290" t="s">
        <v>6405</v>
      </c>
      <c r="C12290" t="s">
        <v>13275</v>
      </c>
      <c r="D12290" t="s">
        <v>13276</v>
      </c>
      <c r="E12290" t="s">
        <v>13277</v>
      </c>
      <c r="F12290" t="s">
        <v>13278</v>
      </c>
      <c r="G12290" t="s">
        <v>142</v>
      </c>
      <c r="H12290" t="s">
        <v>6234</v>
      </c>
      <c r="I12290" t="s">
        <v>12939</v>
      </c>
      <c r="J12290" t="s">
        <v>13279</v>
      </c>
      <c r="K12290" t="s">
        <v>13242</v>
      </c>
      <c r="L12290" t="s">
        <v>13280</v>
      </c>
      <c r="M12290" t="s">
        <v>12939</v>
      </c>
      <c r="N12290" t="s">
        <v>13281</v>
      </c>
      <c r="O12290" t="s">
        <v>142</v>
      </c>
      <c r="P12290" t="s">
        <v>12307</v>
      </c>
      <c r="Q12290" t="s">
        <v>13282</v>
      </c>
      <c r="R12290" t="s">
        <v>13283</v>
      </c>
    </row>
    <row r="12291" spans="1:20" x14ac:dyDescent="0.3">
      <c r="A12291" t="s">
        <v>13152</v>
      </c>
      <c r="B12291" t="s">
        <v>6412</v>
      </c>
      <c r="C12291" t="s">
        <v>13284</v>
      </c>
      <c r="D12291" t="s">
        <v>12939</v>
      </c>
      <c r="E12291" t="s">
        <v>13285</v>
      </c>
      <c r="F12291" t="s">
        <v>5155</v>
      </c>
      <c r="G12291" t="s">
        <v>13286</v>
      </c>
      <c r="H12291" t="s">
        <v>13287</v>
      </c>
      <c r="I12291" t="s">
        <v>13288</v>
      </c>
      <c r="J12291" t="s">
        <v>13289</v>
      </c>
      <c r="K12291" t="s">
        <v>142</v>
      </c>
      <c r="L12291" t="s">
        <v>13290</v>
      </c>
      <c r="M12291" t="s">
        <v>476</v>
      </c>
    </row>
    <row r="12292" spans="1:20" x14ac:dyDescent="0.3">
      <c r="A12292" t="s">
        <v>13152</v>
      </c>
      <c r="B12292" t="s">
        <v>6418</v>
      </c>
      <c r="C12292" t="s">
        <v>13291</v>
      </c>
      <c r="D12292" t="s">
        <v>12939</v>
      </c>
      <c r="E12292" t="s">
        <v>13292</v>
      </c>
      <c r="F12292" t="s">
        <v>13293</v>
      </c>
      <c r="G12292" t="s">
        <v>13294</v>
      </c>
      <c r="H12292" t="s">
        <v>12874</v>
      </c>
      <c r="I12292" t="s">
        <v>142</v>
      </c>
      <c r="J12292" t="s">
        <v>13295</v>
      </c>
      <c r="K12292" t="s">
        <v>142</v>
      </c>
      <c r="L12292" t="s">
        <v>13296</v>
      </c>
      <c r="M12292" t="s">
        <v>142</v>
      </c>
      <c r="N12292" t="s">
        <v>12628</v>
      </c>
      <c r="O12292" t="s">
        <v>13297</v>
      </c>
      <c r="P12292" t="s">
        <v>13075</v>
      </c>
    </row>
    <row r="12293" spans="1:20" x14ac:dyDescent="0.3">
      <c r="A12293" t="s">
        <v>12886</v>
      </c>
      <c r="B12293" t="s">
        <v>13298</v>
      </c>
      <c r="C12293" t="s">
        <v>13299</v>
      </c>
      <c r="D12293" t="s">
        <v>13300</v>
      </c>
      <c r="E12293" t="s">
        <v>142</v>
      </c>
      <c r="F12293" t="s">
        <v>8198</v>
      </c>
      <c r="G12293" t="s">
        <v>13301</v>
      </c>
      <c r="H12293" t="s">
        <v>396</v>
      </c>
    </row>
    <row r="12294" spans="1:20" x14ac:dyDescent="0.3">
      <c r="A12294" t="s">
        <v>12886</v>
      </c>
      <c r="B12294" t="s">
        <v>13302</v>
      </c>
      <c r="C12294" t="s">
        <v>13303</v>
      </c>
      <c r="D12294" t="s">
        <v>13304</v>
      </c>
      <c r="E12294" t="s">
        <v>13305</v>
      </c>
      <c r="F12294" t="s">
        <v>13306</v>
      </c>
      <c r="G12294" t="s">
        <v>13307</v>
      </c>
      <c r="H12294" t="s">
        <v>13308</v>
      </c>
      <c r="I12294" t="s">
        <v>13309</v>
      </c>
      <c r="J12294" t="s">
        <v>13310</v>
      </c>
      <c r="K12294" t="s">
        <v>13311</v>
      </c>
      <c r="L12294" t="s">
        <v>13312</v>
      </c>
      <c r="M12294" t="s">
        <v>13313</v>
      </c>
    </row>
    <row r="12295" spans="1:20" x14ac:dyDescent="0.3">
      <c r="A12295" t="s">
        <v>12886</v>
      </c>
      <c r="B12295" t="s">
        <v>13314</v>
      </c>
      <c r="C12295" t="s">
        <v>13315</v>
      </c>
      <c r="D12295" t="s">
        <v>13316</v>
      </c>
      <c r="E12295" t="s">
        <v>13317</v>
      </c>
      <c r="F12295" t="s">
        <v>142</v>
      </c>
      <c r="G12295" t="s">
        <v>13318</v>
      </c>
      <c r="H12295" t="s">
        <v>9322</v>
      </c>
      <c r="I12295" t="s">
        <v>12939</v>
      </c>
      <c r="J12295" t="s">
        <v>13319</v>
      </c>
      <c r="K12295" t="s">
        <v>13320</v>
      </c>
    </row>
    <row r="12296" spans="1:20" x14ac:dyDescent="0.3">
      <c r="A12296" t="s">
        <v>12886</v>
      </c>
      <c r="B12296" t="s">
        <v>13321</v>
      </c>
      <c r="C12296" t="s">
        <v>13322</v>
      </c>
      <c r="D12296" t="s">
        <v>13323</v>
      </c>
      <c r="E12296" t="s">
        <v>13324</v>
      </c>
      <c r="F12296" t="s">
        <v>142</v>
      </c>
      <c r="G12296" t="s">
        <v>6234</v>
      </c>
      <c r="H12296" t="s">
        <v>13325</v>
      </c>
      <c r="I12296" t="s">
        <v>13326</v>
      </c>
      <c r="J12296" t="s">
        <v>13327</v>
      </c>
      <c r="K12296" t="s">
        <v>13328</v>
      </c>
      <c r="L12296" t="s">
        <v>156</v>
      </c>
      <c r="M12296" t="s">
        <v>13329</v>
      </c>
      <c r="N12296" t="s">
        <v>13330</v>
      </c>
    </row>
    <row r="12297" spans="1:20" x14ac:dyDescent="0.3">
      <c r="A12297" t="s">
        <v>12886</v>
      </c>
      <c r="B12297" t="s">
        <v>13331</v>
      </c>
      <c r="C12297" t="s">
        <v>13323</v>
      </c>
      <c r="D12297" t="s">
        <v>13324</v>
      </c>
      <c r="E12297" t="s">
        <v>142</v>
      </c>
      <c r="F12297" t="s">
        <v>6234</v>
      </c>
      <c r="G12297" t="s">
        <v>8170</v>
      </c>
      <c r="H12297" t="s">
        <v>13332</v>
      </c>
      <c r="I12297" t="s">
        <v>142</v>
      </c>
      <c r="J12297" t="s">
        <v>13333</v>
      </c>
      <c r="K12297" t="s">
        <v>142</v>
      </c>
      <c r="L12297" t="s">
        <v>13334</v>
      </c>
      <c r="M12297" t="s">
        <v>142</v>
      </c>
      <c r="N12297" t="s">
        <v>13335</v>
      </c>
      <c r="O12297" t="s">
        <v>142</v>
      </c>
      <c r="P12297" t="s">
        <v>9898</v>
      </c>
      <c r="Q12297" t="s">
        <v>142</v>
      </c>
      <c r="R12297" t="s">
        <v>13336</v>
      </c>
    </row>
    <row r="12298" spans="1:20" x14ac:dyDescent="0.3">
      <c r="A12298" t="s">
        <v>12886</v>
      </c>
      <c r="B12298" t="s">
        <v>13337</v>
      </c>
      <c r="C12298" t="s">
        <v>13250</v>
      </c>
      <c r="D12298" t="s">
        <v>13338</v>
      </c>
      <c r="E12298" t="s">
        <v>13252</v>
      </c>
      <c r="F12298" t="s">
        <v>156</v>
      </c>
      <c r="G12298" t="s">
        <v>13253</v>
      </c>
      <c r="H12298" t="s">
        <v>13339</v>
      </c>
      <c r="I12298" t="s">
        <v>13340</v>
      </c>
      <c r="J12298" t="s">
        <v>13341</v>
      </c>
      <c r="K12298" t="s">
        <v>142</v>
      </c>
      <c r="L12298" t="s">
        <v>6234</v>
      </c>
      <c r="M12298" t="s">
        <v>13342</v>
      </c>
      <c r="N12298" t="s">
        <v>13343</v>
      </c>
      <c r="O12298" t="s">
        <v>142</v>
      </c>
      <c r="P12298" t="s">
        <v>13344</v>
      </c>
      <c r="Q12298" t="s">
        <v>13345</v>
      </c>
      <c r="R12298" t="s">
        <v>13346</v>
      </c>
      <c r="S12298" t="s">
        <v>13347</v>
      </c>
      <c r="T12298" t="s">
        <v>13348</v>
      </c>
    </row>
    <row r="12299" spans="1:20" x14ac:dyDescent="0.3">
      <c r="A12299" t="s">
        <v>3440</v>
      </c>
      <c r="B12299" t="s">
        <v>396</v>
      </c>
    </row>
    <row r="12300" spans="1:20" x14ac:dyDescent="0.3">
      <c r="A12300" t="s">
        <v>3440</v>
      </c>
      <c r="B12300" t="s">
        <v>396</v>
      </c>
    </row>
    <row r="12301" spans="1:20" x14ac:dyDescent="0.3">
      <c r="A12301" t="s">
        <v>3440</v>
      </c>
      <c r="B12301" t="s">
        <v>7179</v>
      </c>
    </row>
    <row r="12302" spans="1:20" x14ac:dyDescent="0.3">
      <c r="A12302" t="s">
        <v>13358</v>
      </c>
      <c r="B12302" t="s">
        <v>12883</v>
      </c>
      <c r="C12302" t="s">
        <v>12884</v>
      </c>
      <c r="D12302" t="s">
        <v>156</v>
      </c>
      <c r="E12302" t="s">
        <v>12885</v>
      </c>
    </row>
    <row r="12303" spans="1:20" x14ac:dyDescent="0.3">
      <c r="A12303" t="s">
        <v>12886</v>
      </c>
      <c r="B12303" t="s">
        <v>7969</v>
      </c>
      <c r="C12303" t="s">
        <v>12887</v>
      </c>
    </row>
    <row r="12304" spans="1:20" x14ac:dyDescent="0.3">
      <c r="A12304" t="s">
        <v>12888</v>
      </c>
    </row>
    <row r="12305" spans="1:21" x14ac:dyDescent="0.3">
      <c r="A12305" t="s">
        <v>12889</v>
      </c>
      <c r="B12305" t="s">
        <v>142</v>
      </c>
      <c r="C12305" t="s">
        <v>12890</v>
      </c>
      <c r="D12305" t="s">
        <v>12891</v>
      </c>
      <c r="E12305" t="s">
        <v>12892</v>
      </c>
      <c r="F12305" t="s">
        <v>142</v>
      </c>
      <c r="G12305" t="s">
        <v>7194</v>
      </c>
      <c r="H12305" t="s">
        <v>396</v>
      </c>
    </row>
    <row r="12306" spans="1:21" x14ac:dyDescent="0.3">
      <c r="A12306" t="s">
        <v>12888</v>
      </c>
    </row>
    <row r="12307" spans="1:21" x14ac:dyDescent="0.3">
      <c r="A12307" t="s">
        <v>12893</v>
      </c>
      <c r="B12307" t="s">
        <v>12894</v>
      </c>
      <c r="C12307" t="s">
        <v>12895</v>
      </c>
      <c r="D12307" t="s">
        <v>12896</v>
      </c>
      <c r="E12307" t="s">
        <v>12897</v>
      </c>
      <c r="F12307" t="s">
        <v>142</v>
      </c>
      <c r="G12307" t="s">
        <v>12898</v>
      </c>
      <c r="H12307" t="s">
        <v>6078</v>
      </c>
      <c r="I12307" t="s">
        <v>396</v>
      </c>
    </row>
    <row r="12308" spans="1:21" x14ac:dyDescent="0.3">
      <c r="A12308" t="s">
        <v>12899</v>
      </c>
      <c r="B12308" t="s">
        <v>142</v>
      </c>
      <c r="C12308" t="s">
        <v>12900</v>
      </c>
      <c r="D12308" t="s">
        <v>12901</v>
      </c>
      <c r="E12308" t="s">
        <v>12902</v>
      </c>
      <c r="F12308" t="s">
        <v>142</v>
      </c>
      <c r="G12308" t="s">
        <v>12903</v>
      </c>
      <c r="H12308" t="s">
        <v>12904</v>
      </c>
      <c r="I12308" t="s">
        <v>142</v>
      </c>
      <c r="J12308" t="s">
        <v>12905</v>
      </c>
      <c r="K12308" t="s">
        <v>142</v>
      </c>
      <c r="L12308" t="s">
        <v>12906</v>
      </c>
      <c r="M12308" t="s">
        <v>12907</v>
      </c>
      <c r="N12308" t="s">
        <v>396</v>
      </c>
    </row>
    <row r="12309" spans="1:21" x14ac:dyDescent="0.3">
      <c r="A12309" t="s">
        <v>12888</v>
      </c>
    </row>
    <row r="12310" spans="1:21" x14ac:dyDescent="0.3">
      <c r="A12310" t="s">
        <v>12908</v>
      </c>
      <c r="B12310" t="s">
        <v>142</v>
      </c>
      <c r="C12310" t="s">
        <v>12909</v>
      </c>
      <c r="D12310" t="s">
        <v>156</v>
      </c>
      <c r="E12310" t="s">
        <v>12910</v>
      </c>
      <c r="F12310" t="s">
        <v>12911</v>
      </c>
      <c r="G12310" t="s">
        <v>12912</v>
      </c>
      <c r="H12310" t="s">
        <v>142</v>
      </c>
      <c r="I12310" t="s">
        <v>12913</v>
      </c>
      <c r="J12310" t="s">
        <v>396</v>
      </c>
    </row>
    <row r="12311" spans="1:21" x14ac:dyDescent="0.3">
      <c r="A12311" t="s">
        <v>12914</v>
      </c>
      <c r="B12311" t="s">
        <v>142</v>
      </c>
      <c r="C12311" t="s">
        <v>12915</v>
      </c>
      <c r="D12311" t="s">
        <v>142</v>
      </c>
      <c r="E12311" t="s">
        <v>12916</v>
      </c>
      <c r="F12311" t="s">
        <v>12917</v>
      </c>
      <c r="G12311" t="s">
        <v>12918</v>
      </c>
      <c r="H12311" t="s">
        <v>2296</v>
      </c>
      <c r="I12311" t="s">
        <v>12919</v>
      </c>
      <c r="J12311" t="s">
        <v>396</v>
      </c>
    </row>
    <row r="12312" spans="1:21" x14ac:dyDescent="0.3">
      <c r="A12312" t="s">
        <v>12888</v>
      </c>
    </row>
    <row r="12313" spans="1:21" x14ac:dyDescent="0.3">
      <c r="A12313" t="s">
        <v>12920</v>
      </c>
      <c r="B12313" t="s">
        <v>396</v>
      </c>
    </row>
    <row r="12314" spans="1:21" x14ac:dyDescent="0.3">
      <c r="A12314" t="s">
        <v>12888</v>
      </c>
    </row>
    <row r="12315" spans="1:21" x14ac:dyDescent="0.3">
      <c r="A12315" t="s">
        <v>12921</v>
      </c>
      <c r="B12315" t="s">
        <v>142</v>
      </c>
      <c r="C12315" t="s">
        <v>12922</v>
      </c>
      <c r="D12315" t="s">
        <v>142</v>
      </c>
      <c r="E12315" t="s">
        <v>12923</v>
      </c>
      <c r="F12315" t="s">
        <v>142</v>
      </c>
      <c r="G12315" t="s">
        <v>12924</v>
      </c>
      <c r="H12315" t="s">
        <v>142</v>
      </c>
      <c r="I12315" t="s">
        <v>6234</v>
      </c>
      <c r="J12315" t="s">
        <v>1242</v>
      </c>
      <c r="K12315" t="s">
        <v>12925</v>
      </c>
      <c r="L12315" t="s">
        <v>12926</v>
      </c>
      <c r="M12315" t="s">
        <v>396</v>
      </c>
    </row>
    <row r="12316" spans="1:21" x14ac:dyDescent="0.3">
      <c r="A12316" t="s">
        <v>12927</v>
      </c>
      <c r="B12316" t="s">
        <v>12928</v>
      </c>
      <c r="C12316" t="s">
        <v>142</v>
      </c>
      <c r="D12316" t="s">
        <v>12929</v>
      </c>
      <c r="E12316" t="s">
        <v>142</v>
      </c>
      <c r="F12316" t="s">
        <v>12930</v>
      </c>
      <c r="G12316" t="s">
        <v>12931</v>
      </c>
      <c r="H12316" t="s">
        <v>12932</v>
      </c>
      <c r="I12316" t="s">
        <v>142</v>
      </c>
      <c r="J12316" t="s">
        <v>2332</v>
      </c>
      <c r="K12316" t="s">
        <v>12933</v>
      </c>
      <c r="L12316" t="s">
        <v>12934</v>
      </c>
      <c r="M12316" t="s">
        <v>12935</v>
      </c>
      <c r="N12316" t="s">
        <v>396</v>
      </c>
    </row>
    <row r="12317" spans="1:21" x14ac:dyDescent="0.3">
      <c r="A12317" t="s">
        <v>12936</v>
      </c>
      <c r="B12317" t="s">
        <v>12937</v>
      </c>
      <c r="C12317" t="s">
        <v>12938</v>
      </c>
      <c r="D12317" t="s">
        <v>12932</v>
      </c>
      <c r="E12317" t="s">
        <v>142</v>
      </c>
      <c r="F12317" t="s">
        <v>6234</v>
      </c>
      <c r="G12317" t="s">
        <v>12939</v>
      </c>
      <c r="H12317" t="s">
        <v>12940</v>
      </c>
      <c r="I12317" t="s">
        <v>396</v>
      </c>
    </row>
    <row r="12318" spans="1:21" x14ac:dyDescent="0.3">
      <c r="A12318" t="s">
        <v>12941</v>
      </c>
      <c r="B12318" t="s">
        <v>142</v>
      </c>
      <c r="C12318" t="s">
        <v>12942</v>
      </c>
      <c r="D12318" t="s">
        <v>12943</v>
      </c>
      <c r="E12318" t="s">
        <v>142</v>
      </c>
      <c r="F12318" t="s">
        <v>10227</v>
      </c>
      <c r="G12318" t="s">
        <v>142</v>
      </c>
      <c r="H12318" t="s">
        <v>12944</v>
      </c>
      <c r="I12318" t="s">
        <v>142</v>
      </c>
      <c r="J12318" t="s">
        <v>3670</v>
      </c>
      <c r="K12318" t="s">
        <v>12945</v>
      </c>
      <c r="L12318" t="s">
        <v>142</v>
      </c>
      <c r="M12318" t="s">
        <v>12946</v>
      </c>
      <c r="N12318" t="s">
        <v>396</v>
      </c>
    </row>
    <row r="12319" spans="1:21" x14ac:dyDescent="0.3">
      <c r="A12319" t="s">
        <v>12947</v>
      </c>
      <c r="B12319" t="s">
        <v>142</v>
      </c>
      <c r="C12319" t="s">
        <v>12948</v>
      </c>
      <c r="D12319" t="s">
        <v>142</v>
      </c>
      <c r="E12319" t="s">
        <v>12949</v>
      </c>
      <c r="F12319" t="s">
        <v>142</v>
      </c>
      <c r="G12319" t="s">
        <v>12950</v>
      </c>
      <c r="H12319" t="s">
        <v>12951</v>
      </c>
      <c r="I12319" t="s">
        <v>12952</v>
      </c>
      <c r="J12319" t="s">
        <v>156</v>
      </c>
      <c r="K12319" t="s">
        <v>12953</v>
      </c>
      <c r="L12319" t="s">
        <v>12954</v>
      </c>
      <c r="M12319" t="s">
        <v>12955</v>
      </c>
      <c r="N12319" t="s">
        <v>12956</v>
      </c>
      <c r="O12319" t="s">
        <v>12957</v>
      </c>
      <c r="P12319" t="s">
        <v>12958</v>
      </c>
      <c r="Q12319" t="s">
        <v>12959</v>
      </c>
      <c r="R12319" t="s">
        <v>12960</v>
      </c>
      <c r="S12319" t="s">
        <v>12961</v>
      </c>
      <c r="T12319" t="s">
        <v>12962</v>
      </c>
      <c r="U12319" t="s">
        <v>455</v>
      </c>
    </row>
    <row r="12320" spans="1:21" x14ac:dyDescent="0.3">
      <c r="A12320" t="s">
        <v>12963</v>
      </c>
      <c r="B12320" t="s">
        <v>142</v>
      </c>
      <c r="C12320" t="s">
        <v>6493</v>
      </c>
      <c r="D12320" t="s">
        <v>12964</v>
      </c>
    </row>
    <row r="12321" spans="1:13" x14ac:dyDescent="0.3">
      <c r="A12321" t="s">
        <v>12965</v>
      </c>
      <c r="B12321" t="s">
        <v>12966</v>
      </c>
    </row>
    <row r="12322" spans="1:13" x14ac:dyDescent="0.3">
      <c r="A12322" t="s">
        <v>12886</v>
      </c>
      <c r="B12322" t="s">
        <v>8645</v>
      </c>
      <c r="C12322" t="s">
        <v>12967</v>
      </c>
    </row>
    <row r="12323" spans="1:13" x14ac:dyDescent="0.3">
      <c r="A12323" t="s">
        <v>12888</v>
      </c>
    </row>
    <row r="12324" spans="1:13" x14ac:dyDescent="0.3">
      <c r="A12324" t="s">
        <v>12968</v>
      </c>
      <c r="B12324" t="s">
        <v>142</v>
      </c>
      <c r="C12324" t="s">
        <v>12969</v>
      </c>
      <c r="D12324" t="s">
        <v>12970</v>
      </c>
      <c r="E12324" t="s">
        <v>12971</v>
      </c>
      <c r="F12324" t="s">
        <v>142</v>
      </c>
      <c r="G12324" t="s">
        <v>12972</v>
      </c>
      <c r="H12324" t="s">
        <v>12973</v>
      </c>
      <c r="I12324" t="s">
        <v>396</v>
      </c>
    </row>
    <row r="12325" spans="1:13" x14ac:dyDescent="0.3">
      <c r="A12325" t="s">
        <v>12888</v>
      </c>
    </row>
    <row r="12326" spans="1:13" x14ac:dyDescent="0.3">
      <c r="A12326" t="s">
        <v>12974</v>
      </c>
      <c r="B12326" t="s">
        <v>12975</v>
      </c>
      <c r="C12326" t="s">
        <v>12976</v>
      </c>
      <c r="D12326" t="s">
        <v>142</v>
      </c>
      <c r="E12326" t="s">
        <v>12977</v>
      </c>
      <c r="F12326" t="s">
        <v>12978</v>
      </c>
      <c r="G12326" t="s">
        <v>12979</v>
      </c>
      <c r="H12326" t="s">
        <v>12980</v>
      </c>
      <c r="I12326" t="s">
        <v>12981</v>
      </c>
      <c r="J12326" t="s">
        <v>396</v>
      </c>
    </row>
    <row r="12327" spans="1:13" x14ac:dyDescent="0.3">
      <c r="A12327" t="s">
        <v>12888</v>
      </c>
    </row>
    <row r="12328" spans="1:13" x14ac:dyDescent="0.3">
      <c r="A12328" t="s">
        <v>12982</v>
      </c>
      <c r="B12328" t="s">
        <v>142</v>
      </c>
      <c r="C12328" t="s">
        <v>9010</v>
      </c>
      <c r="D12328" t="s">
        <v>156</v>
      </c>
      <c r="E12328" t="s">
        <v>12983</v>
      </c>
      <c r="F12328" t="s">
        <v>12984</v>
      </c>
      <c r="G12328" t="s">
        <v>12985</v>
      </c>
      <c r="H12328" t="s">
        <v>8455</v>
      </c>
      <c r="I12328" t="s">
        <v>12986</v>
      </c>
      <c r="J12328" t="s">
        <v>396</v>
      </c>
    </row>
    <row r="12329" spans="1:13" x14ac:dyDescent="0.3">
      <c r="A12329" t="s">
        <v>12987</v>
      </c>
      <c r="B12329" t="s">
        <v>142</v>
      </c>
      <c r="C12329" t="s">
        <v>12988</v>
      </c>
      <c r="D12329" t="s">
        <v>12989</v>
      </c>
      <c r="E12329" t="s">
        <v>396</v>
      </c>
    </row>
    <row r="12330" spans="1:13" x14ac:dyDescent="0.3">
      <c r="A12330" t="s">
        <v>12990</v>
      </c>
      <c r="B12330" t="s">
        <v>142</v>
      </c>
      <c r="C12330" t="s">
        <v>12991</v>
      </c>
      <c r="D12330" t="s">
        <v>12939</v>
      </c>
      <c r="E12330" t="s">
        <v>12992</v>
      </c>
      <c r="F12330" t="s">
        <v>156</v>
      </c>
      <c r="G12330" t="s">
        <v>12993</v>
      </c>
      <c r="H12330" t="s">
        <v>12994</v>
      </c>
      <c r="I12330" t="s">
        <v>6644</v>
      </c>
      <c r="J12330" t="s">
        <v>396</v>
      </c>
    </row>
    <row r="12331" spans="1:13" x14ac:dyDescent="0.3">
      <c r="A12331" t="s">
        <v>12995</v>
      </c>
      <c r="B12331" t="s">
        <v>12996</v>
      </c>
      <c r="C12331" t="s">
        <v>12997</v>
      </c>
      <c r="D12331" t="s">
        <v>12998</v>
      </c>
      <c r="E12331" t="s">
        <v>12999</v>
      </c>
      <c r="F12331" t="s">
        <v>13000</v>
      </c>
      <c r="G12331" t="s">
        <v>156</v>
      </c>
      <c r="H12331" t="s">
        <v>13001</v>
      </c>
      <c r="I12331" t="s">
        <v>13002</v>
      </c>
      <c r="J12331" t="s">
        <v>6341</v>
      </c>
      <c r="K12331" t="s">
        <v>396</v>
      </c>
    </row>
    <row r="12332" spans="1:13" x14ac:dyDescent="0.3">
      <c r="A12332" t="s">
        <v>13003</v>
      </c>
      <c r="B12332" t="s">
        <v>13004</v>
      </c>
      <c r="C12332" t="s">
        <v>142</v>
      </c>
      <c r="D12332" t="s">
        <v>13005</v>
      </c>
      <c r="E12332" t="s">
        <v>396</v>
      </c>
    </row>
    <row r="12333" spans="1:13" x14ac:dyDescent="0.3">
      <c r="A12333" t="s">
        <v>13006</v>
      </c>
      <c r="B12333" t="s">
        <v>142</v>
      </c>
      <c r="C12333" t="s">
        <v>13007</v>
      </c>
      <c r="D12333" t="s">
        <v>13008</v>
      </c>
      <c r="E12333" t="s">
        <v>142</v>
      </c>
      <c r="F12333" t="s">
        <v>13009</v>
      </c>
      <c r="G12333" t="s">
        <v>13010</v>
      </c>
      <c r="H12333" t="s">
        <v>6961</v>
      </c>
      <c r="I12333" t="s">
        <v>13011</v>
      </c>
      <c r="J12333" t="s">
        <v>7193</v>
      </c>
      <c r="K12333" t="s">
        <v>142</v>
      </c>
      <c r="L12333" t="s">
        <v>13012</v>
      </c>
      <c r="M12333" t="s">
        <v>396</v>
      </c>
    </row>
    <row r="12334" spans="1:13" x14ac:dyDescent="0.3">
      <c r="A12334" t="s">
        <v>13013</v>
      </c>
      <c r="B12334" t="s">
        <v>156</v>
      </c>
      <c r="C12334" t="s">
        <v>13014</v>
      </c>
      <c r="D12334" t="s">
        <v>142</v>
      </c>
      <c r="E12334" t="s">
        <v>12916</v>
      </c>
      <c r="F12334" t="s">
        <v>13015</v>
      </c>
      <c r="G12334" t="s">
        <v>12973</v>
      </c>
      <c r="H12334" t="s">
        <v>396</v>
      </c>
    </row>
    <row r="12335" spans="1:13" x14ac:dyDescent="0.3">
      <c r="A12335" t="s">
        <v>13016</v>
      </c>
      <c r="B12335" t="s">
        <v>142</v>
      </c>
      <c r="C12335" t="s">
        <v>13017</v>
      </c>
      <c r="D12335" t="s">
        <v>13018</v>
      </c>
      <c r="E12335" t="s">
        <v>13019</v>
      </c>
      <c r="F12335" t="s">
        <v>13020</v>
      </c>
      <c r="G12335" t="s">
        <v>396</v>
      </c>
    </row>
    <row r="12336" spans="1:13" x14ac:dyDescent="0.3">
      <c r="A12336" t="s">
        <v>13021</v>
      </c>
      <c r="B12336" t="s">
        <v>142</v>
      </c>
      <c r="C12336" t="s">
        <v>13022</v>
      </c>
      <c r="D12336" t="s">
        <v>142</v>
      </c>
      <c r="E12336" t="s">
        <v>3748</v>
      </c>
      <c r="F12336" t="s">
        <v>13023</v>
      </c>
      <c r="G12336" t="s">
        <v>142</v>
      </c>
      <c r="H12336" t="s">
        <v>13024</v>
      </c>
      <c r="I12336" t="s">
        <v>13025</v>
      </c>
      <c r="J12336" t="s">
        <v>396</v>
      </c>
    </row>
    <row r="12337" spans="1:14" x14ac:dyDescent="0.3">
      <c r="A12337" t="s">
        <v>13026</v>
      </c>
      <c r="B12337" t="s">
        <v>11404</v>
      </c>
      <c r="C12337" t="s">
        <v>142</v>
      </c>
      <c r="D12337" t="s">
        <v>6199</v>
      </c>
      <c r="E12337" t="s">
        <v>6823</v>
      </c>
      <c r="F12337" t="s">
        <v>142</v>
      </c>
      <c r="G12337" t="s">
        <v>13027</v>
      </c>
      <c r="H12337" t="s">
        <v>13028</v>
      </c>
      <c r="I12337" t="s">
        <v>13029</v>
      </c>
      <c r="J12337" t="s">
        <v>13030</v>
      </c>
      <c r="K12337" t="s">
        <v>396</v>
      </c>
    </row>
    <row r="12338" spans="1:14" x14ac:dyDescent="0.3">
      <c r="A12338" t="s">
        <v>13031</v>
      </c>
      <c r="B12338" t="s">
        <v>13032</v>
      </c>
      <c r="C12338" t="s">
        <v>13033</v>
      </c>
      <c r="D12338" t="s">
        <v>142</v>
      </c>
      <c r="E12338" t="s">
        <v>13034</v>
      </c>
      <c r="F12338" t="s">
        <v>396</v>
      </c>
    </row>
    <row r="12339" spans="1:14" x14ac:dyDescent="0.3">
      <c r="A12339" t="s">
        <v>13035</v>
      </c>
      <c r="B12339" t="s">
        <v>13036</v>
      </c>
      <c r="C12339" t="s">
        <v>142</v>
      </c>
      <c r="D12339" t="s">
        <v>13037</v>
      </c>
      <c r="E12339" t="s">
        <v>142</v>
      </c>
      <c r="F12339" t="s">
        <v>13038</v>
      </c>
      <c r="G12339" t="s">
        <v>142</v>
      </c>
      <c r="H12339" t="s">
        <v>13039</v>
      </c>
      <c r="I12339" t="s">
        <v>13029</v>
      </c>
      <c r="J12339" t="s">
        <v>13040</v>
      </c>
      <c r="K12339" t="s">
        <v>6644</v>
      </c>
      <c r="L12339" t="s">
        <v>396</v>
      </c>
    </row>
    <row r="12340" spans="1:14" x14ac:dyDescent="0.3">
      <c r="A12340" t="s">
        <v>13041</v>
      </c>
      <c r="B12340" t="s">
        <v>142</v>
      </c>
      <c r="C12340" t="s">
        <v>13042</v>
      </c>
      <c r="D12340" t="s">
        <v>13043</v>
      </c>
      <c r="E12340" t="s">
        <v>142</v>
      </c>
      <c r="F12340" t="s">
        <v>13044</v>
      </c>
      <c r="G12340" t="s">
        <v>13029</v>
      </c>
      <c r="H12340" t="s">
        <v>13045</v>
      </c>
      <c r="I12340" t="s">
        <v>396</v>
      </c>
    </row>
    <row r="12341" spans="1:14" x14ac:dyDescent="0.3">
      <c r="A12341" t="s">
        <v>13046</v>
      </c>
      <c r="B12341" t="s">
        <v>142</v>
      </c>
      <c r="C12341" t="s">
        <v>13047</v>
      </c>
      <c r="D12341" t="s">
        <v>13025</v>
      </c>
      <c r="E12341" t="s">
        <v>396</v>
      </c>
    </row>
    <row r="12342" spans="1:14" x14ac:dyDescent="0.3">
      <c r="A12342" t="s">
        <v>13048</v>
      </c>
      <c r="B12342" t="s">
        <v>142</v>
      </c>
      <c r="C12342" t="s">
        <v>12596</v>
      </c>
      <c r="D12342" t="s">
        <v>12939</v>
      </c>
      <c r="E12342" t="s">
        <v>13049</v>
      </c>
    </row>
    <row r="12343" spans="1:14" x14ac:dyDescent="0.3">
      <c r="A12343" t="s">
        <v>12965</v>
      </c>
      <c r="B12343" t="s">
        <v>12966</v>
      </c>
    </row>
    <row r="12344" spans="1:14" x14ac:dyDescent="0.3">
      <c r="A12344" t="s">
        <v>3440</v>
      </c>
      <c r="B12344" t="s">
        <v>396</v>
      </c>
    </row>
    <row r="12345" spans="1:14" x14ac:dyDescent="0.3">
      <c r="A12345" t="s">
        <v>12886</v>
      </c>
      <c r="B12345" t="s">
        <v>13050</v>
      </c>
      <c r="C12345" t="s">
        <v>12887</v>
      </c>
    </row>
    <row r="12346" spans="1:14" x14ac:dyDescent="0.3">
      <c r="A12346" t="s">
        <v>12888</v>
      </c>
    </row>
    <row r="12347" spans="1:14" x14ac:dyDescent="0.3">
      <c r="A12347" t="s">
        <v>13051</v>
      </c>
      <c r="B12347" t="s">
        <v>13052</v>
      </c>
      <c r="C12347" t="s">
        <v>12939</v>
      </c>
      <c r="D12347" t="s">
        <v>13053</v>
      </c>
      <c r="E12347" t="s">
        <v>11769</v>
      </c>
    </row>
    <row r="12348" spans="1:14" x14ac:dyDescent="0.3">
      <c r="A12348" t="s">
        <v>6802</v>
      </c>
      <c r="B12348" t="s">
        <v>6229</v>
      </c>
      <c r="C12348" t="s">
        <v>13054</v>
      </c>
    </row>
    <row r="12349" spans="1:14" x14ac:dyDescent="0.3">
      <c r="A12349" t="s">
        <v>12888</v>
      </c>
    </row>
    <row r="12350" spans="1:14" x14ac:dyDescent="0.3">
      <c r="A12350" t="s">
        <v>13055</v>
      </c>
      <c r="B12350" t="s">
        <v>142</v>
      </c>
      <c r="C12350" t="s">
        <v>13056</v>
      </c>
      <c r="D12350" t="s">
        <v>13057</v>
      </c>
      <c r="E12350" t="s">
        <v>13058</v>
      </c>
      <c r="F12350" t="s">
        <v>13059</v>
      </c>
      <c r="G12350" t="s">
        <v>13060</v>
      </c>
      <c r="H12350" t="s">
        <v>13061</v>
      </c>
      <c r="I12350" t="s">
        <v>13062</v>
      </c>
      <c r="J12350" t="s">
        <v>142</v>
      </c>
      <c r="K12350" t="s">
        <v>6473</v>
      </c>
      <c r="L12350" t="s">
        <v>142</v>
      </c>
      <c r="M12350" t="s">
        <v>13063</v>
      </c>
      <c r="N12350" t="s">
        <v>396</v>
      </c>
    </row>
    <row r="12351" spans="1:14" x14ac:dyDescent="0.3">
      <c r="A12351" t="s">
        <v>12888</v>
      </c>
    </row>
    <row r="12352" spans="1:14" x14ac:dyDescent="0.3">
      <c r="A12352" t="s">
        <v>13064</v>
      </c>
      <c r="B12352" t="s">
        <v>13065</v>
      </c>
      <c r="C12352" t="s">
        <v>396</v>
      </c>
    </row>
    <row r="12353" spans="1:16" x14ac:dyDescent="0.3">
      <c r="A12353" t="s">
        <v>12888</v>
      </c>
    </row>
    <row r="12354" spans="1:16" x14ac:dyDescent="0.3">
      <c r="A12354" t="s">
        <v>13066</v>
      </c>
      <c r="B12354" t="s">
        <v>142</v>
      </c>
      <c r="C12354" t="s">
        <v>12903</v>
      </c>
      <c r="D12354" t="s">
        <v>13067</v>
      </c>
      <c r="E12354" t="s">
        <v>13068</v>
      </c>
      <c r="F12354" t="s">
        <v>13069</v>
      </c>
      <c r="G12354" t="s">
        <v>13070</v>
      </c>
      <c r="H12354" t="s">
        <v>142</v>
      </c>
      <c r="I12354" t="s">
        <v>13071</v>
      </c>
      <c r="J12354" t="s">
        <v>13072</v>
      </c>
      <c r="K12354" t="s">
        <v>142</v>
      </c>
      <c r="L12354" t="s">
        <v>13073</v>
      </c>
      <c r="M12354" t="s">
        <v>142</v>
      </c>
      <c r="N12354" t="s">
        <v>13074</v>
      </c>
      <c r="O12354" t="s">
        <v>13075</v>
      </c>
    </row>
    <row r="12355" spans="1:16" x14ac:dyDescent="0.3">
      <c r="A12355" t="s">
        <v>12886</v>
      </c>
      <c r="B12355" t="s">
        <v>13076</v>
      </c>
    </row>
    <row r="12356" spans="1:16" x14ac:dyDescent="0.3">
      <c r="A12356" t="s">
        <v>12888</v>
      </c>
    </row>
    <row r="12357" spans="1:16" x14ac:dyDescent="0.3">
      <c r="A12357" t="s">
        <v>13077</v>
      </c>
      <c r="B12357" t="s">
        <v>142</v>
      </c>
      <c r="C12357" t="s">
        <v>13078</v>
      </c>
      <c r="D12357" t="s">
        <v>13079</v>
      </c>
      <c r="E12357" t="s">
        <v>13080</v>
      </c>
      <c r="F12357" t="s">
        <v>142</v>
      </c>
      <c r="G12357" t="s">
        <v>13081</v>
      </c>
      <c r="H12357" t="s">
        <v>13082</v>
      </c>
      <c r="I12357" t="s">
        <v>13083</v>
      </c>
      <c r="J12357" t="s">
        <v>13029</v>
      </c>
      <c r="K12357" t="s">
        <v>13084</v>
      </c>
      <c r="L12357" t="s">
        <v>142</v>
      </c>
      <c r="M12357" t="s">
        <v>13085</v>
      </c>
      <c r="N12357" t="s">
        <v>13086</v>
      </c>
      <c r="O12357" t="s">
        <v>13087</v>
      </c>
      <c r="P12357" t="s">
        <v>396</v>
      </c>
    </row>
    <row r="12358" spans="1:16" x14ac:dyDescent="0.3">
      <c r="A12358" t="s">
        <v>12888</v>
      </c>
    </row>
    <row r="12359" spans="1:16" x14ac:dyDescent="0.3">
      <c r="A12359" t="s">
        <v>13088</v>
      </c>
      <c r="B12359" t="s">
        <v>156</v>
      </c>
      <c r="C12359" t="s">
        <v>13089</v>
      </c>
      <c r="D12359" t="s">
        <v>13090</v>
      </c>
      <c r="E12359" t="s">
        <v>6633</v>
      </c>
      <c r="F12359" t="s">
        <v>13091</v>
      </c>
      <c r="G12359" t="s">
        <v>13092</v>
      </c>
      <c r="H12359" t="s">
        <v>13093</v>
      </c>
      <c r="I12359" t="s">
        <v>13094</v>
      </c>
      <c r="J12359" t="s">
        <v>13095</v>
      </c>
      <c r="K12359" t="s">
        <v>13096</v>
      </c>
      <c r="L12359" t="s">
        <v>396</v>
      </c>
    </row>
    <row r="12360" spans="1:16" x14ac:dyDescent="0.3">
      <c r="A12360" t="s">
        <v>12888</v>
      </c>
    </row>
    <row r="12361" spans="1:16" x14ac:dyDescent="0.3">
      <c r="A12361" t="s">
        <v>13097</v>
      </c>
      <c r="B12361" t="s">
        <v>142</v>
      </c>
      <c r="C12361" t="s">
        <v>9404</v>
      </c>
      <c r="D12361" t="s">
        <v>142</v>
      </c>
      <c r="E12361" t="s">
        <v>13098</v>
      </c>
      <c r="F12361" t="s">
        <v>142</v>
      </c>
      <c r="G12361" t="s">
        <v>13099</v>
      </c>
      <c r="H12361" t="s">
        <v>13100</v>
      </c>
      <c r="I12361" t="s">
        <v>13101</v>
      </c>
      <c r="J12361" t="s">
        <v>13102</v>
      </c>
      <c r="K12361" t="s">
        <v>142</v>
      </c>
      <c r="L12361" t="s">
        <v>13103</v>
      </c>
      <c r="M12361" t="s">
        <v>396</v>
      </c>
    </row>
    <row r="12362" spans="1:16" x14ac:dyDescent="0.3">
      <c r="A12362" t="s">
        <v>13104</v>
      </c>
      <c r="B12362" t="s">
        <v>13105</v>
      </c>
      <c r="C12362" t="s">
        <v>156</v>
      </c>
      <c r="D12362" t="s">
        <v>13106</v>
      </c>
      <c r="E12362" t="s">
        <v>13107</v>
      </c>
      <c r="F12362" t="s">
        <v>13108</v>
      </c>
      <c r="G12362" t="s">
        <v>2296</v>
      </c>
      <c r="H12362" t="s">
        <v>13109</v>
      </c>
      <c r="I12362" t="s">
        <v>142</v>
      </c>
      <c r="J12362" t="s">
        <v>147</v>
      </c>
      <c r="K12362" t="s">
        <v>13110</v>
      </c>
      <c r="L12362" t="s">
        <v>13111</v>
      </c>
      <c r="M12362" t="s">
        <v>396</v>
      </c>
    </row>
    <row r="12363" spans="1:16" x14ac:dyDescent="0.3">
      <c r="A12363" t="s">
        <v>12965</v>
      </c>
      <c r="B12363" t="s">
        <v>12966</v>
      </c>
    </row>
    <row r="12364" spans="1:16" x14ac:dyDescent="0.3">
      <c r="A12364" t="s">
        <v>3440</v>
      </c>
      <c r="B12364" t="s">
        <v>396</v>
      </c>
    </row>
    <row r="12365" spans="1:16" x14ac:dyDescent="0.3">
      <c r="A12365" t="s">
        <v>12886</v>
      </c>
      <c r="B12365" t="s">
        <v>13112</v>
      </c>
      <c r="C12365" t="s">
        <v>13113</v>
      </c>
      <c r="D12365" t="s">
        <v>13114</v>
      </c>
      <c r="E12365" t="s">
        <v>156</v>
      </c>
      <c r="F12365" t="s">
        <v>9021</v>
      </c>
      <c r="G12365" t="s">
        <v>142</v>
      </c>
      <c r="H12365" t="s">
        <v>13115</v>
      </c>
      <c r="I12365" t="s">
        <v>13116</v>
      </c>
      <c r="J12365" t="s">
        <v>156</v>
      </c>
      <c r="K12365" t="s">
        <v>3487</v>
      </c>
      <c r="L12365" t="s">
        <v>13117</v>
      </c>
    </row>
    <row r="12366" spans="1:16" x14ac:dyDescent="0.3">
      <c r="A12366" t="s">
        <v>13118</v>
      </c>
      <c r="B12366" t="s">
        <v>156</v>
      </c>
      <c r="C12366" t="s">
        <v>8396</v>
      </c>
      <c r="D12366" t="s">
        <v>142</v>
      </c>
      <c r="E12366" t="s">
        <v>12923</v>
      </c>
      <c r="F12366" t="s">
        <v>142</v>
      </c>
      <c r="G12366" t="s">
        <v>11718</v>
      </c>
      <c r="H12366" t="s">
        <v>13119</v>
      </c>
      <c r="I12366" t="s">
        <v>396</v>
      </c>
    </row>
    <row r="12367" spans="1:16" x14ac:dyDescent="0.3">
      <c r="A12367" t="s">
        <v>13120</v>
      </c>
      <c r="B12367" t="s">
        <v>142</v>
      </c>
      <c r="C12367" t="s">
        <v>6630</v>
      </c>
      <c r="D12367" t="s">
        <v>156</v>
      </c>
      <c r="E12367" t="s">
        <v>9021</v>
      </c>
      <c r="F12367" t="s">
        <v>142</v>
      </c>
      <c r="G12367" t="s">
        <v>13121</v>
      </c>
      <c r="H12367" t="s">
        <v>142</v>
      </c>
      <c r="I12367" t="s">
        <v>399</v>
      </c>
      <c r="J12367" t="s">
        <v>13122</v>
      </c>
      <c r="K12367" t="s">
        <v>396</v>
      </c>
    </row>
    <row r="12368" spans="1:16" x14ac:dyDescent="0.3">
      <c r="A12368" t="s">
        <v>13123</v>
      </c>
      <c r="B12368" t="s">
        <v>142</v>
      </c>
      <c r="C12368" t="s">
        <v>13124</v>
      </c>
      <c r="D12368" t="s">
        <v>142</v>
      </c>
      <c r="E12368" t="s">
        <v>399</v>
      </c>
      <c r="F12368" t="s">
        <v>11178</v>
      </c>
      <c r="G12368" t="s">
        <v>396</v>
      </c>
    </row>
    <row r="12369" spans="1:22" x14ac:dyDescent="0.3">
      <c r="A12369" t="s">
        <v>13125</v>
      </c>
      <c r="B12369" t="s">
        <v>13126</v>
      </c>
      <c r="C12369" t="s">
        <v>156</v>
      </c>
      <c r="D12369" t="s">
        <v>13127</v>
      </c>
      <c r="E12369" t="s">
        <v>396</v>
      </c>
    </row>
    <row r="12370" spans="1:22" x14ac:dyDescent="0.3">
      <c r="A12370" t="s">
        <v>13128</v>
      </c>
      <c r="B12370" t="s">
        <v>142</v>
      </c>
      <c r="C12370" t="s">
        <v>13129</v>
      </c>
      <c r="D12370" t="s">
        <v>13130</v>
      </c>
      <c r="E12370" t="s">
        <v>396</v>
      </c>
    </row>
    <row r="12371" spans="1:22" x14ac:dyDescent="0.3">
      <c r="A12371" t="s">
        <v>13131</v>
      </c>
      <c r="B12371" t="s">
        <v>13132</v>
      </c>
      <c r="C12371" t="s">
        <v>13133</v>
      </c>
    </row>
    <row r="12372" spans="1:22" x14ac:dyDescent="0.3">
      <c r="A12372" t="s">
        <v>6802</v>
      </c>
      <c r="B12372" t="s">
        <v>6229</v>
      </c>
      <c r="C12372" t="s">
        <v>13134</v>
      </c>
      <c r="D12372" t="s">
        <v>13135</v>
      </c>
      <c r="E12372" t="s">
        <v>2296</v>
      </c>
      <c r="F12372" t="s">
        <v>1242</v>
      </c>
      <c r="G12372" t="s">
        <v>13136</v>
      </c>
      <c r="H12372" t="s">
        <v>13137</v>
      </c>
      <c r="I12372" t="s">
        <v>13138</v>
      </c>
      <c r="J12372" t="s">
        <v>13139</v>
      </c>
      <c r="K12372" t="s">
        <v>13140</v>
      </c>
      <c r="L12372" t="s">
        <v>13141</v>
      </c>
      <c r="M12372" t="s">
        <v>13142</v>
      </c>
      <c r="N12372" t="s">
        <v>13143</v>
      </c>
      <c r="O12372" t="s">
        <v>142</v>
      </c>
      <c r="P12372" t="s">
        <v>6668</v>
      </c>
      <c r="Q12372" t="s">
        <v>13144</v>
      </c>
      <c r="R12372" t="s">
        <v>142</v>
      </c>
      <c r="S12372" t="s">
        <v>13145</v>
      </c>
      <c r="T12372" t="s">
        <v>13146</v>
      </c>
      <c r="U12372" t="s">
        <v>13147</v>
      </c>
      <c r="V12372" t="s">
        <v>396</v>
      </c>
    </row>
    <row r="12373" spans="1:22" x14ac:dyDescent="0.3">
      <c r="A12373" t="s">
        <v>3440</v>
      </c>
      <c r="B12373" t="s">
        <v>396</v>
      </c>
    </row>
    <row r="12374" spans="1:22" x14ac:dyDescent="0.3">
      <c r="A12374" t="s">
        <v>13148</v>
      </c>
      <c r="B12374" t="s">
        <v>12883</v>
      </c>
      <c r="C12374" t="s">
        <v>13149</v>
      </c>
      <c r="D12374" t="s">
        <v>156</v>
      </c>
      <c r="E12374" t="s">
        <v>12885</v>
      </c>
    </row>
    <row r="12375" spans="1:22" x14ac:dyDescent="0.3">
      <c r="A12375" t="s">
        <v>12886</v>
      </c>
      <c r="B12375" t="s">
        <v>13150</v>
      </c>
    </row>
    <row r="12376" spans="1:22" x14ac:dyDescent="0.3">
      <c r="A12376" t="s">
        <v>13151</v>
      </c>
    </row>
    <row r="12377" spans="1:22" x14ac:dyDescent="0.3">
      <c r="A12377" t="s">
        <v>13152</v>
      </c>
      <c r="B12377" t="s">
        <v>6418</v>
      </c>
      <c r="C12377" t="s">
        <v>13153</v>
      </c>
    </row>
    <row r="12378" spans="1:22" x14ac:dyDescent="0.3">
      <c r="A12378" t="s">
        <v>12888</v>
      </c>
    </row>
    <row r="12379" spans="1:22" x14ac:dyDescent="0.3">
      <c r="A12379" t="s">
        <v>13154</v>
      </c>
      <c r="B12379" t="s">
        <v>142</v>
      </c>
      <c r="C12379" t="s">
        <v>13155</v>
      </c>
      <c r="D12379" t="s">
        <v>13156</v>
      </c>
      <c r="E12379" t="s">
        <v>13157</v>
      </c>
      <c r="F12379" t="s">
        <v>142</v>
      </c>
      <c r="G12379" t="s">
        <v>13158</v>
      </c>
      <c r="H12379" t="s">
        <v>13159</v>
      </c>
      <c r="I12379" t="s">
        <v>13160</v>
      </c>
      <c r="J12379" t="s">
        <v>396</v>
      </c>
    </row>
    <row r="12380" spans="1:22" x14ac:dyDescent="0.3">
      <c r="A12380" t="s">
        <v>13161</v>
      </c>
      <c r="B12380" t="s">
        <v>13162</v>
      </c>
      <c r="C12380" t="s">
        <v>13163</v>
      </c>
      <c r="D12380" t="s">
        <v>13164</v>
      </c>
      <c r="E12380" t="s">
        <v>13165</v>
      </c>
      <c r="F12380" t="s">
        <v>13166</v>
      </c>
      <c r="G12380" t="s">
        <v>142</v>
      </c>
      <c r="H12380" t="s">
        <v>13167</v>
      </c>
      <c r="I12380" t="s">
        <v>13168</v>
      </c>
      <c r="J12380" t="s">
        <v>13169</v>
      </c>
      <c r="K12380" t="s">
        <v>13170</v>
      </c>
    </row>
    <row r="12381" spans="1:22" x14ac:dyDescent="0.3">
      <c r="A12381" t="s">
        <v>3440</v>
      </c>
      <c r="B12381" t="s">
        <v>396</v>
      </c>
    </row>
    <row r="12382" spans="1:22" x14ac:dyDescent="0.3">
      <c r="A12382" t="s">
        <v>13171</v>
      </c>
      <c r="B12382" t="s">
        <v>13172</v>
      </c>
      <c r="C12382" t="s">
        <v>13173</v>
      </c>
      <c r="D12382" t="s">
        <v>142</v>
      </c>
      <c r="E12382" t="s">
        <v>13174</v>
      </c>
    </row>
    <row r="12383" spans="1:22" x14ac:dyDescent="0.3">
      <c r="A12383" t="s">
        <v>12886</v>
      </c>
      <c r="B12383" t="s">
        <v>13175</v>
      </c>
      <c r="C12383" t="s">
        <v>13176</v>
      </c>
      <c r="D12383" t="s">
        <v>142</v>
      </c>
      <c r="E12383" t="s">
        <v>6063</v>
      </c>
      <c r="F12383" t="s">
        <v>13177</v>
      </c>
      <c r="G12383" t="s">
        <v>13178</v>
      </c>
      <c r="H12383" t="s">
        <v>142</v>
      </c>
      <c r="I12383" t="s">
        <v>13179</v>
      </c>
      <c r="J12383" t="s">
        <v>13180</v>
      </c>
      <c r="K12383" t="s">
        <v>142</v>
      </c>
      <c r="L12383" t="s">
        <v>13181</v>
      </c>
      <c r="M12383" t="s">
        <v>13182</v>
      </c>
      <c r="N12383" t="s">
        <v>13183</v>
      </c>
      <c r="O12383" t="s">
        <v>13184</v>
      </c>
    </row>
    <row r="12384" spans="1:22" x14ac:dyDescent="0.3">
      <c r="A12384" t="s">
        <v>12965</v>
      </c>
      <c r="B12384" t="s">
        <v>13185</v>
      </c>
      <c r="C12384" t="s">
        <v>13186</v>
      </c>
      <c r="D12384" t="s">
        <v>13187</v>
      </c>
      <c r="E12384" t="s">
        <v>13188</v>
      </c>
      <c r="F12384" t="s">
        <v>13189</v>
      </c>
      <c r="G12384" t="s">
        <v>13190</v>
      </c>
      <c r="H12384" t="s">
        <v>13191</v>
      </c>
    </row>
    <row r="12385" spans="1:16" x14ac:dyDescent="0.3">
      <c r="A12385" t="s">
        <v>12886</v>
      </c>
      <c r="B12385" t="s">
        <v>13192</v>
      </c>
      <c r="C12385" t="s">
        <v>13193</v>
      </c>
      <c r="D12385" t="s">
        <v>13194</v>
      </c>
      <c r="E12385" t="s">
        <v>2296</v>
      </c>
      <c r="F12385" t="s">
        <v>10756</v>
      </c>
      <c r="G12385" t="s">
        <v>142</v>
      </c>
      <c r="H12385" t="s">
        <v>6668</v>
      </c>
      <c r="I12385" t="s">
        <v>13195</v>
      </c>
      <c r="J12385" t="s">
        <v>13196</v>
      </c>
      <c r="K12385" t="s">
        <v>13197</v>
      </c>
      <c r="L12385" t="s">
        <v>13198</v>
      </c>
      <c r="M12385" t="s">
        <v>13199</v>
      </c>
      <c r="N12385" t="s">
        <v>13200</v>
      </c>
      <c r="O12385" t="s">
        <v>13201</v>
      </c>
    </row>
    <row r="12386" spans="1:16" x14ac:dyDescent="0.3">
      <c r="A12386" t="s">
        <v>12886</v>
      </c>
      <c r="B12386" t="s">
        <v>13202</v>
      </c>
      <c r="C12386" t="s">
        <v>7658</v>
      </c>
      <c r="D12386" t="s">
        <v>6405</v>
      </c>
      <c r="E12386" t="s">
        <v>13203</v>
      </c>
      <c r="F12386" t="s">
        <v>13204</v>
      </c>
      <c r="G12386" t="s">
        <v>12903</v>
      </c>
      <c r="H12386" t="s">
        <v>13205</v>
      </c>
      <c r="I12386" t="s">
        <v>13206</v>
      </c>
      <c r="J12386" t="s">
        <v>13207</v>
      </c>
      <c r="K12386" t="s">
        <v>13208</v>
      </c>
      <c r="L12386" t="s">
        <v>13209</v>
      </c>
      <c r="M12386" t="s">
        <v>13210</v>
      </c>
      <c r="N12386" t="s">
        <v>13211</v>
      </c>
      <c r="O12386" t="s">
        <v>13212</v>
      </c>
      <c r="P12386" t="s">
        <v>13213</v>
      </c>
    </row>
    <row r="12387" spans="1:16" x14ac:dyDescent="0.3">
      <c r="A12387" t="s">
        <v>13214</v>
      </c>
      <c r="B12387" t="s">
        <v>13215</v>
      </c>
      <c r="C12387" t="s">
        <v>13216</v>
      </c>
      <c r="D12387" t="s">
        <v>13217</v>
      </c>
      <c r="E12387" t="s">
        <v>13218</v>
      </c>
      <c r="F12387" t="s">
        <v>13219</v>
      </c>
      <c r="G12387" t="s">
        <v>13220</v>
      </c>
      <c r="H12387" t="s">
        <v>12939</v>
      </c>
      <c r="I12387" t="s">
        <v>13221</v>
      </c>
      <c r="J12387" t="s">
        <v>142</v>
      </c>
      <c r="K12387" t="s">
        <v>13222</v>
      </c>
      <c r="L12387" t="s">
        <v>13223</v>
      </c>
      <c r="M12387" t="s">
        <v>396</v>
      </c>
    </row>
    <row r="12388" spans="1:16" x14ac:dyDescent="0.3">
      <c r="A12388" t="s">
        <v>13224</v>
      </c>
      <c r="B12388" t="s">
        <v>13225</v>
      </c>
      <c r="C12388" t="s">
        <v>13226</v>
      </c>
      <c r="D12388" t="s">
        <v>12939</v>
      </c>
      <c r="E12388" t="s">
        <v>13227</v>
      </c>
      <c r="F12388" t="s">
        <v>13228</v>
      </c>
      <c r="G12388" t="s">
        <v>13229</v>
      </c>
      <c r="H12388" t="s">
        <v>2275</v>
      </c>
      <c r="I12388" t="s">
        <v>396</v>
      </c>
    </row>
    <row r="12389" spans="1:16" x14ac:dyDescent="0.3">
      <c r="A12389" t="s">
        <v>13230</v>
      </c>
      <c r="B12389" t="s">
        <v>13231</v>
      </c>
      <c r="C12389" t="s">
        <v>3500</v>
      </c>
      <c r="D12389" t="s">
        <v>13232</v>
      </c>
      <c r="E12389" t="s">
        <v>13233</v>
      </c>
      <c r="F12389" t="s">
        <v>13210</v>
      </c>
      <c r="G12389" t="s">
        <v>13234</v>
      </c>
      <c r="H12389" t="s">
        <v>13228</v>
      </c>
      <c r="I12389" t="s">
        <v>13235</v>
      </c>
      <c r="J12389" t="s">
        <v>13236</v>
      </c>
      <c r="K12389" t="s">
        <v>13237</v>
      </c>
    </row>
    <row r="12390" spans="1:16" x14ac:dyDescent="0.3">
      <c r="A12390" t="s">
        <v>12886</v>
      </c>
      <c r="B12390" t="s">
        <v>13238</v>
      </c>
      <c r="C12390" t="s">
        <v>12939</v>
      </c>
      <c r="D12390" t="s">
        <v>13239</v>
      </c>
      <c r="E12390" t="s">
        <v>13240</v>
      </c>
      <c r="F12390" t="s">
        <v>13241</v>
      </c>
      <c r="G12390" t="s">
        <v>13242</v>
      </c>
      <c r="H12390" t="s">
        <v>13243</v>
      </c>
      <c r="I12390" t="s">
        <v>156</v>
      </c>
      <c r="J12390" t="s">
        <v>13244</v>
      </c>
      <c r="K12390" t="s">
        <v>12939</v>
      </c>
      <c r="L12390" t="s">
        <v>13245</v>
      </c>
      <c r="M12390" t="s">
        <v>13246</v>
      </c>
      <c r="N12390" t="s">
        <v>13247</v>
      </c>
      <c r="O12390" t="s">
        <v>13248</v>
      </c>
    </row>
    <row r="12391" spans="1:16" x14ac:dyDescent="0.3">
      <c r="A12391" t="s">
        <v>12888</v>
      </c>
    </row>
    <row r="12392" spans="1:16" x14ac:dyDescent="0.3">
      <c r="A12392" t="s">
        <v>13249</v>
      </c>
      <c r="B12392" t="s">
        <v>13250</v>
      </c>
      <c r="C12392" t="s">
        <v>13251</v>
      </c>
      <c r="D12392" t="s">
        <v>13252</v>
      </c>
      <c r="E12392" t="s">
        <v>156</v>
      </c>
      <c r="F12392" t="s">
        <v>13253</v>
      </c>
      <c r="G12392" t="s">
        <v>13254</v>
      </c>
      <c r="H12392" t="s">
        <v>396</v>
      </c>
    </row>
    <row r="12393" spans="1:16" x14ac:dyDescent="0.3">
      <c r="A12393" t="s">
        <v>12888</v>
      </c>
    </row>
    <row r="12394" spans="1:16" x14ac:dyDescent="0.3">
      <c r="A12394" t="s">
        <v>13152</v>
      </c>
      <c r="B12394" t="s">
        <v>5155</v>
      </c>
      <c r="C12394" t="s">
        <v>7559</v>
      </c>
      <c r="D12394" t="s">
        <v>13255</v>
      </c>
      <c r="E12394" t="s">
        <v>13256</v>
      </c>
      <c r="F12394" t="s">
        <v>156</v>
      </c>
      <c r="G12394" t="s">
        <v>13257</v>
      </c>
      <c r="H12394" t="s">
        <v>13258</v>
      </c>
      <c r="I12394" t="s">
        <v>12939</v>
      </c>
      <c r="J12394" t="s">
        <v>13259</v>
      </c>
    </row>
    <row r="12395" spans="1:16" x14ac:dyDescent="0.3">
      <c r="A12395" t="s">
        <v>12888</v>
      </c>
    </row>
    <row r="12396" spans="1:16" x14ac:dyDescent="0.3">
      <c r="A12396" t="s">
        <v>13260</v>
      </c>
      <c r="B12396" t="s">
        <v>13261</v>
      </c>
      <c r="C12396" t="s">
        <v>142</v>
      </c>
      <c r="D12396" t="s">
        <v>6668</v>
      </c>
      <c r="E12396" t="s">
        <v>9252</v>
      </c>
      <c r="F12396" t="s">
        <v>396</v>
      </c>
    </row>
    <row r="12397" spans="1:16" x14ac:dyDescent="0.3">
      <c r="A12397" t="s">
        <v>12888</v>
      </c>
    </row>
    <row r="12398" spans="1:16" x14ac:dyDescent="0.3">
      <c r="A12398" t="s">
        <v>13262</v>
      </c>
      <c r="B12398" t="s">
        <v>13263</v>
      </c>
      <c r="C12398" t="s">
        <v>142</v>
      </c>
      <c r="D12398" t="s">
        <v>13264</v>
      </c>
      <c r="E12398" t="s">
        <v>13265</v>
      </c>
      <c r="F12398" t="s">
        <v>13266</v>
      </c>
      <c r="G12398" t="s">
        <v>156</v>
      </c>
      <c r="H12398" t="s">
        <v>13267</v>
      </c>
      <c r="I12398" t="s">
        <v>396</v>
      </c>
    </row>
    <row r="12399" spans="1:16" x14ac:dyDescent="0.3">
      <c r="A12399" t="s">
        <v>13268</v>
      </c>
    </row>
    <row r="12400" spans="1:16" x14ac:dyDescent="0.3">
      <c r="A12400" t="s">
        <v>13152</v>
      </c>
      <c r="B12400" t="s">
        <v>5166</v>
      </c>
      <c r="C12400" t="s">
        <v>13269</v>
      </c>
      <c r="D12400" t="s">
        <v>5155</v>
      </c>
      <c r="E12400" t="s">
        <v>13270</v>
      </c>
      <c r="F12400" t="s">
        <v>142</v>
      </c>
      <c r="G12400" t="s">
        <v>13271</v>
      </c>
      <c r="H12400" t="s">
        <v>13272</v>
      </c>
      <c r="I12400" t="s">
        <v>13273</v>
      </c>
      <c r="J12400" t="s">
        <v>13274</v>
      </c>
    </row>
    <row r="12401" spans="1:20" x14ac:dyDescent="0.3">
      <c r="A12401" t="s">
        <v>13152</v>
      </c>
      <c r="B12401" t="s">
        <v>6405</v>
      </c>
      <c r="C12401" t="s">
        <v>13275</v>
      </c>
      <c r="D12401" t="s">
        <v>13276</v>
      </c>
      <c r="E12401" t="s">
        <v>13277</v>
      </c>
      <c r="F12401" t="s">
        <v>13278</v>
      </c>
      <c r="G12401" t="s">
        <v>142</v>
      </c>
      <c r="H12401" t="s">
        <v>6234</v>
      </c>
      <c r="I12401" t="s">
        <v>12939</v>
      </c>
      <c r="J12401" t="s">
        <v>13279</v>
      </c>
      <c r="K12401" t="s">
        <v>13242</v>
      </c>
      <c r="L12401" t="s">
        <v>13280</v>
      </c>
      <c r="M12401" t="s">
        <v>12939</v>
      </c>
      <c r="N12401" t="s">
        <v>13281</v>
      </c>
      <c r="O12401" t="s">
        <v>142</v>
      </c>
      <c r="P12401" t="s">
        <v>12307</v>
      </c>
      <c r="Q12401" t="s">
        <v>13282</v>
      </c>
      <c r="R12401" t="s">
        <v>13283</v>
      </c>
    </row>
    <row r="12402" spans="1:20" x14ac:dyDescent="0.3">
      <c r="A12402" t="s">
        <v>13152</v>
      </c>
      <c r="B12402" t="s">
        <v>6412</v>
      </c>
      <c r="C12402" t="s">
        <v>13284</v>
      </c>
      <c r="D12402" t="s">
        <v>12939</v>
      </c>
      <c r="E12402" t="s">
        <v>13285</v>
      </c>
      <c r="F12402" t="s">
        <v>5155</v>
      </c>
      <c r="G12402" t="s">
        <v>13286</v>
      </c>
      <c r="H12402" t="s">
        <v>13287</v>
      </c>
      <c r="I12402" t="s">
        <v>13288</v>
      </c>
      <c r="J12402" t="s">
        <v>13289</v>
      </c>
      <c r="K12402" t="s">
        <v>142</v>
      </c>
      <c r="L12402" t="s">
        <v>13290</v>
      </c>
      <c r="M12402" t="s">
        <v>476</v>
      </c>
    </row>
    <row r="12403" spans="1:20" x14ac:dyDescent="0.3">
      <c r="A12403" t="s">
        <v>13152</v>
      </c>
      <c r="B12403" t="s">
        <v>6418</v>
      </c>
      <c r="C12403" t="s">
        <v>13291</v>
      </c>
      <c r="D12403" t="s">
        <v>12939</v>
      </c>
      <c r="E12403" t="s">
        <v>13292</v>
      </c>
      <c r="F12403" t="s">
        <v>13293</v>
      </c>
      <c r="G12403" t="s">
        <v>13294</v>
      </c>
      <c r="H12403" t="s">
        <v>12874</v>
      </c>
      <c r="I12403" t="s">
        <v>142</v>
      </c>
      <c r="J12403" t="s">
        <v>13295</v>
      </c>
      <c r="K12403" t="s">
        <v>142</v>
      </c>
      <c r="L12403" t="s">
        <v>13296</v>
      </c>
      <c r="M12403" t="s">
        <v>142</v>
      </c>
      <c r="N12403" t="s">
        <v>12628</v>
      </c>
      <c r="O12403" t="s">
        <v>13297</v>
      </c>
      <c r="P12403" t="s">
        <v>13075</v>
      </c>
    </row>
    <row r="12404" spans="1:20" x14ac:dyDescent="0.3">
      <c r="A12404" t="s">
        <v>12886</v>
      </c>
      <c r="B12404" t="s">
        <v>13298</v>
      </c>
      <c r="C12404" t="s">
        <v>13299</v>
      </c>
      <c r="D12404" t="s">
        <v>13300</v>
      </c>
      <c r="E12404" t="s">
        <v>142</v>
      </c>
      <c r="F12404" t="s">
        <v>8198</v>
      </c>
      <c r="G12404" t="s">
        <v>13301</v>
      </c>
      <c r="H12404" t="s">
        <v>396</v>
      </c>
    </row>
    <row r="12405" spans="1:20" x14ac:dyDescent="0.3">
      <c r="A12405" t="s">
        <v>12886</v>
      </c>
      <c r="B12405" t="s">
        <v>13302</v>
      </c>
      <c r="C12405" t="s">
        <v>13303</v>
      </c>
      <c r="D12405" t="s">
        <v>13304</v>
      </c>
      <c r="E12405" t="s">
        <v>13305</v>
      </c>
      <c r="F12405" t="s">
        <v>13306</v>
      </c>
      <c r="G12405" t="s">
        <v>13307</v>
      </c>
      <c r="H12405" t="s">
        <v>13308</v>
      </c>
      <c r="I12405" t="s">
        <v>13309</v>
      </c>
      <c r="J12405" t="s">
        <v>13310</v>
      </c>
      <c r="K12405" t="s">
        <v>13311</v>
      </c>
      <c r="L12405" t="s">
        <v>13312</v>
      </c>
      <c r="M12405" t="s">
        <v>13313</v>
      </c>
    </row>
    <row r="12406" spans="1:20" x14ac:dyDescent="0.3">
      <c r="A12406" t="s">
        <v>12886</v>
      </c>
      <c r="B12406" t="s">
        <v>13314</v>
      </c>
      <c r="C12406" t="s">
        <v>13315</v>
      </c>
      <c r="D12406" t="s">
        <v>13316</v>
      </c>
      <c r="E12406" t="s">
        <v>13317</v>
      </c>
      <c r="F12406" t="s">
        <v>142</v>
      </c>
      <c r="G12406" t="s">
        <v>13318</v>
      </c>
      <c r="H12406" t="s">
        <v>9322</v>
      </c>
      <c r="I12406" t="s">
        <v>12939</v>
      </c>
      <c r="J12406" t="s">
        <v>13319</v>
      </c>
      <c r="K12406" t="s">
        <v>13320</v>
      </c>
    </row>
    <row r="12407" spans="1:20" x14ac:dyDescent="0.3">
      <c r="A12407" t="s">
        <v>12886</v>
      </c>
      <c r="B12407" t="s">
        <v>13321</v>
      </c>
      <c r="C12407" t="s">
        <v>13322</v>
      </c>
      <c r="D12407" t="s">
        <v>13323</v>
      </c>
      <c r="E12407" t="s">
        <v>13324</v>
      </c>
      <c r="F12407" t="s">
        <v>142</v>
      </c>
      <c r="G12407" t="s">
        <v>6234</v>
      </c>
      <c r="H12407" t="s">
        <v>13325</v>
      </c>
      <c r="I12407" t="s">
        <v>13326</v>
      </c>
      <c r="J12407" t="s">
        <v>13327</v>
      </c>
      <c r="K12407" t="s">
        <v>13328</v>
      </c>
      <c r="L12407" t="s">
        <v>156</v>
      </c>
      <c r="M12407" t="s">
        <v>13329</v>
      </c>
      <c r="N12407" t="s">
        <v>13330</v>
      </c>
    </row>
    <row r="12408" spans="1:20" x14ac:dyDescent="0.3">
      <c r="A12408" t="s">
        <v>12886</v>
      </c>
      <c r="B12408" t="s">
        <v>13331</v>
      </c>
      <c r="C12408" t="s">
        <v>13323</v>
      </c>
      <c r="D12408" t="s">
        <v>13324</v>
      </c>
      <c r="E12408" t="s">
        <v>142</v>
      </c>
      <c r="F12408" t="s">
        <v>6234</v>
      </c>
      <c r="G12408" t="s">
        <v>8170</v>
      </c>
      <c r="H12408" t="s">
        <v>13332</v>
      </c>
      <c r="I12408" t="s">
        <v>142</v>
      </c>
      <c r="J12408" t="s">
        <v>13333</v>
      </c>
      <c r="K12408" t="s">
        <v>142</v>
      </c>
      <c r="L12408" t="s">
        <v>13334</v>
      </c>
      <c r="M12408" t="s">
        <v>142</v>
      </c>
      <c r="N12408" t="s">
        <v>13335</v>
      </c>
      <c r="O12408" t="s">
        <v>142</v>
      </c>
      <c r="P12408" t="s">
        <v>9898</v>
      </c>
      <c r="Q12408" t="s">
        <v>142</v>
      </c>
      <c r="R12408" t="s">
        <v>13336</v>
      </c>
    </row>
    <row r="12409" spans="1:20" x14ac:dyDescent="0.3">
      <c r="A12409" t="s">
        <v>12886</v>
      </c>
      <c r="B12409" t="s">
        <v>13337</v>
      </c>
      <c r="C12409" t="s">
        <v>13250</v>
      </c>
      <c r="D12409" t="s">
        <v>13338</v>
      </c>
      <c r="E12409" t="s">
        <v>13252</v>
      </c>
      <c r="F12409" t="s">
        <v>156</v>
      </c>
      <c r="G12409" t="s">
        <v>13253</v>
      </c>
      <c r="H12409" t="s">
        <v>13339</v>
      </c>
      <c r="I12409" t="s">
        <v>13340</v>
      </c>
      <c r="J12409" t="s">
        <v>13341</v>
      </c>
      <c r="K12409" t="s">
        <v>142</v>
      </c>
      <c r="L12409" t="s">
        <v>6234</v>
      </c>
      <c r="M12409" t="s">
        <v>13342</v>
      </c>
      <c r="N12409" t="s">
        <v>13343</v>
      </c>
      <c r="O12409" t="s">
        <v>142</v>
      </c>
      <c r="P12409" t="s">
        <v>13344</v>
      </c>
      <c r="Q12409" t="s">
        <v>13345</v>
      </c>
      <c r="R12409" t="s">
        <v>13346</v>
      </c>
      <c r="S12409" t="s">
        <v>13347</v>
      </c>
      <c r="T12409" t="s">
        <v>13348</v>
      </c>
    </row>
    <row r="12410" spans="1:20" x14ac:dyDescent="0.3">
      <c r="A12410" t="s">
        <v>3440</v>
      </c>
      <c r="B12410" t="s">
        <v>396</v>
      </c>
    </row>
    <row r="12411" spans="1:20" x14ac:dyDescent="0.3">
      <c r="A12411" t="s">
        <v>3440</v>
      </c>
      <c r="B12411" t="s">
        <v>396</v>
      </c>
    </row>
    <row r="12412" spans="1:20" x14ac:dyDescent="0.3">
      <c r="A12412" t="s">
        <v>3440</v>
      </c>
      <c r="B12412" t="s">
        <v>7179</v>
      </c>
    </row>
    <row r="12413" spans="1:20" x14ac:dyDescent="0.3">
      <c r="A12413" t="s">
        <v>13359</v>
      </c>
      <c r="B12413" t="s">
        <v>12883</v>
      </c>
      <c r="C12413" t="s">
        <v>12884</v>
      </c>
      <c r="D12413" t="s">
        <v>156</v>
      </c>
      <c r="E12413" t="s">
        <v>12885</v>
      </c>
    </row>
    <row r="12414" spans="1:20" x14ac:dyDescent="0.3">
      <c r="A12414" t="s">
        <v>12886</v>
      </c>
      <c r="B12414" t="s">
        <v>7969</v>
      </c>
      <c r="C12414" t="s">
        <v>12887</v>
      </c>
    </row>
    <row r="12415" spans="1:20" x14ac:dyDescent="0.3">
      <c r="A12415" t="s">
        <v>12888</v>
      </c>
    </row>
    <row r="12416" spans="1:20" x14ac:dyDescent="0.3">
      <c r="A12416" t="s">
        <v>12889</v>
      </c>
      <c r="B12416" t="s">
        <v>142</v>
      </c>
      <c r="C12416" t="s">
        <v>12890</v>
      </c>
      <c r="D12416" t="s">
        <v>12891</v>
      </c>
      <c r="E12416" t="s">
        <v>12892</v>
      </c>
      <c r="F12416" t="s">
        <v>142</v>
      </c>
      <c r="G12416" t="s">
        <v>7194</v>
      </c>
      <c r="H12416" t="s">
        <v>396</v>
      </c>
    </row>
    <row r="12417" spans="1:21" x14ac:dyDescent="0.3">
      <c r="A12417" t="s">
        <v>12888</v>
      </c>
    </row>
    <row r="12418" spans="1:21" x14ac:dyDescent="0.3">
      <c r="A12418" t="s">
        <v>12893</v>
      </c>
      <c r="B12418" t="s">
        <v>12894</v>
      </c>
      <c r="C12418" t="s">
        <v>12895</v>
      </c>
      <c r="D12418" t="s">
        <v>12896</v>
      </c>
      <c r="E12418" t="s">
        <v>12897</v>
      </c>
      <c r="F12418" t="s">
        <v>142</v>
      </c>
      <c r="G12418" t="s">
        <v>12898</v>
      </c>
      <c r="H12418" t="s">
        <v>6078</v>
      </c>
      <c r="I12418" t="s">
        <v>396</v>
      </c>
    </row>
    <row r="12419" spans="1:21" x14ac:dyDescent="0.3">
      <c r="A12419" t="s">
        <v>12899</v>
      </c>
      <c r="B12419" t="s">
        <v>142</v>
      </c>
      <c r="C12419" t="s">
        <v>12900</v>
      </c>
      <c r="D12419" t="s">
        <v>12901</v>
      </c>
      <c r="E12419" t="s">
        <v>12902</v>
      </c>
      <c r="F12419" t="s">
        <v>142</v>
      </c>
      <c r="G12419" t="s">
        <v>12903</v>
      </c>
      <c r="H12419" t="s">
        <v>12904</v>
      </c>
      <c r="I12419" t="s">
        <v>142</v>
      </c>
      <c r="J12419" t="s">
        <v>12905</v>
      </c>
      <c r="K12419" t="s">
        <v>142</v>
      </c>
      <c r="L12419" t="s">
        <v>12906</v>
      </c>
      <c r="M12419" t="s">
        <v>12907</v>
      </c>
      <c r="N12419" t="s">
        <v>396</v>
      </c>
    </row>
    <row r="12420" spans="1:21" x14ac:dyDescent="0.3">
      <c r="A12420" t="s">
        <v>12888</v>
      </c>
    </row>
    <row r="12421" spans="1:21" x14ac:dyDescent="0.3">
      <c r="A12421" t="s">
        <v>12908</v>
      </c>
      <c r="B12421" t="s">
        <v>142</v>
      </c>
      <c r="C12421" t="s">
        <v>12909</v>
      </c>
      <c r="D12421" t="s">
        <v>156</v>
      </c>
      <c r="E12421" t="s">
        <v>12910</v>
      </c>
      <c r="F12421" t="s">
        <v>12911</v>
      </c>
      <c r="G12421" t="s">
        <v>12912</v>
      </c>
      <c r="H12421" t="s">
        <v>142</v>
      </c>
      <c r="I12421" t="s">
        <v>12913</v>
      </c>
      <c r="J12421" t="s">
        <v>396</v>
      </c>
    </row>
    <row r="12422" spans="1:21" x14ac:dyDescent="0.3">
      <c r="A12422" t="s">
        <v>12914</v>
      </c>
      <c r="B12422" t="s">
        <v>142</v>
      </c>
      <c r="C12422" t="s">
        <v>12915</v>
      </c>
      <c r="D12422" t="s">
        <v>142</v>
      </c>
      <c r="E12422" t="s">
        <v>12916</v>
      </c>
      <c r="F12422" t="s">
        <v>12917</v>
      </c>
      <c r="G12422" t="s">
        <v>12918</v>
      </c>
      <c r="H12422" t="s">
        <v>2296</v>
      </c>
      <c r="I12422" t="s">
        <v>12919</v>
      </c>
      <c r="J12422" t="s">
        <v>396</v>
      </c>
    </row>
    <row r="12423" spans="1:21" x14ac:dyDescent="0.3">
      <c r="A12423" t="s">
        <v>12888</v>
      </c>
    </row>
    <row r="12424" spans="1:21" x14ac:dyDescent="0.3">
      <c r="A12424" t="s">
        <v>12920</v>
      </c>
      <c r="B12424" t="s">
        <v>396</v>
      </c>
    </row>
    <row r="12425" spans="1:21" x14ac:dyDescent="0.3">
      <c r="A12425" t="s">
        <v>12888</v>
      </c>
    </row>
    <row r="12426" spans="1:21" x14ac:dyDescent="0.3">
      <c r="A12426" t="s">
        <v>12921</v>
      </c>
      <c r="B12426" t="s">
        <v>142</v>
      </c>
      <c r="C12426" t="s">
        <v>12922</v>
      </c>
      <c r="D12426" t="s">
        <v>142</v>
      </c>
      <c r="E12426" t="s">
        <v>12923</v>
      </c>
      <c r="F12426" t="s">
        <v>142</v>
      </c>
      <c r="G12426" t="s">
        <v>12924</v>
      </c>
      <c r="H12426" t="s">
        <v>142</v>
      </c>
      <c r="I12426" t="s">
        <v>6234</v>
      </c>
      <c r="J12426" t="s">
        <v>1242</v>
      </c>
      <c r="K12426" t="s">
        <v>12925</v>
      </c>
      <c r="L12426" t="s">
        <v>12926</v>
      </c>
      <c r="M12426" t="s">
        <v>396</v>
      </c>
    </row>
    <row r="12427" spans="1:21" x14ac:dyDescent="0.3">
      <c r="A12427" t="s">
        <v>12927</v>
      </c>
      <c r="B12427" t="s">
        <v>12928</v>
      </c>
      <c r="C12427" t="s">
        <v>142</v>
      </c>
      <c r="D12427" t="s">
        <v>12929</v>
      </c>
      <c r="E12427" t="s">
        <v>142</v>
      </c>
      <c r="F12427" t="s">
        <v>12930</v>
      </c>
      <c r="G12427" t="s">
        <v>12931</v>
      </c>
      <c r="H12427" t="s">
        <v>12932</v>
      </c>
      <c r="I12427" t="s">
        <v>142</v>
      </c>
      <c r="J12427" t="s">
        <v>2332</v>
      </c>
      <c r="K12427" t="s">
        <v>12933</v>
      </c>
      <c r="L12427" t="s">
        <v>12934</v>
      </c>
      <c r="M12427" t="s">
        <v>12935</v>
      </c>
      <c r="N12427" t="s">
        <v>396</v>
      </c>
    </row>
    <row r="12428" spans="1:21" x14ac:dyDescent="0.3">
      <c r="A12428" t="s">
        <v>12936</v>
      </c>
      <c r="B12428" t="s">
        <v>12937</v>
      </c>
      <c r="C12428" t="s">
        <v>12938</v>
      </c>
      <c r="D12428" t="s">
        <v>12932</v>
      </c>
      <c r="E12428" t="s">
        <v>142</v>
      </c>
      <c r="F12428" t="s">
        <v>6234</v>
      </c>
      <c r="G12428" t="s">
        <v>12939</v>
      </c>
      <c r="H12428" t="s">
        <v>12940</v>
      </c>
      <c r="I12428" t="s">
        <v>396</v>
      </c>
    </row>
    <row r="12429" spans="1:21" x14ac:dyDescent="0.3">
      <c r="A12429" t="s">
        <v>12941</v>
      </c>
      <c r="B12429" t="s">
        <v>142</v>
      </c>
      <c r="C12429" t="s">
        <v>12942</v>
      </c>
      <c r="D12429" t="s">
        <v>12943</v>
      </c>
      <c r="E12429" t="s">
        <v>142</v>
      </c>
      <c r="F12429" t="s">
        <v>10227</v>
      </c>
      <c r="G12429" t="s">
        <v>142</v>
      </c>
      <c r="H12429" t="s">
        <v>12944</v>
      </c>
      <c r="I12429" t="s">
        <v>142</v>
      </c>
      <c r="J12429" t="s">
        <v>3670</v>
      </c>
      <c r="K12429" t="s">
        <v>12945</v>
      </c>
      <c r="L12429" t="s">
        <v>142</v>
      </c>
      <c r="M12429" t="s">
        <v>12946</v>
      </c>
      <c r="N12429" t="s">
        <v>396</v>
      </c>
    </row>
    <row r="12430" spans="1:21" x14ac:dyDescent="0.3">
      <c r="A12430" t="s">
        <v>12947</v>
      </c>
      <c r="B12430" t="s">
        <v>142</v>
      </c>
      <c r="C12430" t="s">
        <v>12948</v>
      </c>
      <c r="D12430" t="s">
        <v>142</v>
      </c>
      <c r="E12430" t="s">
        <v>12949</v>
      </c>
      <c r="F12430" t="s">
        <v>142</v>
      </c>
      <c r="G12430" t="s">
        <v>12950</v>
      </c>
      <c r="H12430" t="s">
        <v>12951</v>
      </c>
      <c r="I12430" t="s">
        <v>12952</v>
      </c>
      <c r="J12430" t="s">
        <v>156</v>
      </c>
      <c r="K12430" t="s">
        <v>12953</v>
      </c>
      <c r="L12430" t="s">
        <v>12954</v>
      </c>
      <c r="M12430" t="s">
        <v>12955</v>
      </c>
      <c r="N12430" t="s">
        <v>12956</v>
      </c>
      <c r="O12430" t="s">
        <v>12957</v>
      </c>
      <c r="P12430" t="s">
        <v>12958</v>
      </c>
      <c r="Q12430" t="s">
        <v>12959</v>
      </c>
      <c r="R12430" t="s">
        <v>12960</v>
      </c>
      <c r="S12430" t="s">
        <v>12961</v>
      </c>
      <c r="T12430" t="s">
        <v>12962</v>
      </c>
      <c r="U12430" t="s">
        <v>455</v>
      </c>
    </row>
    <row r="12431" spans="1:21" x14ac:dyDescent="0.3">
      <c r="A12431" t="s">
        <v>12963</v>
      </c>
      <c r="B12431" t="s">
        <v>142</v>
      </c>
      <c r="C12431" t="s">
        <v>6493</v>
      </c>
      <c r="D12431" t="s">
        <v>12964</v>
      </c>
    </row>
    <row r="12432" spans="1:21" x14ac:dyDescent="0.3">
      <c r="A12432" t="s">
        <v>12965</v>
      </c>
      <c r="B12432" t="s">
        <v>12966</v>
      </c>
    </row>
    <row r="12433" spans="1:13" x14ac:dyDescent="0.3">
      <c r="A12433" t="s">
        <v>12886</v>
      </c>
      <c r="B12433" t="s">
        <v>8645</v>
      </c>
      <c r="C12433" t="s">
        <v>12967</v>
      </c>
    </row>
    <row r="12434" spans="1:13" x14ac:dyDescent="0.3">
      <c r="A12434" t="s">
        <v>12888</v>
      </c>
    </row>
    <row r="12435" spans="1:13" x14ac:dyDescent="0.3">
      <c r="A12435" t="s">
        <v>12968</v>
      </c>
      <c r="B12435" t="s">
        <v>142</v>
      </c>
      <c r="C12435" t="s">
        <v>12969</v>
      </c>
      <c r="D12435" t="s">
        <v>12970</v>
      </c>
      <c r="E12435" t="s">
        <v>12971</v>
      </c>
      <c r="F12435" t="s">
        <v>142</v>
      </c>
      <c r="G12435" t="s">
        <v>12972</v>
      </c>
      <c r="H12435" t="s">
        <v>12973</v>
      </c>
      <c r="I12435" t="s">
        <v>396</v>
      </c>
    </row>
    <row r="12436" spans="1:13" x14ac:dyDescent="0.3">
      <c r="A12436" t="s">
        <v>12888</v>
      </c>
    </row>
    <row r="12437" spans="1:13" x14ac:dyDescent="0.3">
      <c r="A12437" t="s">
        <v>12974</v>
      </c>
      <c r="B12437" t="s">
        <v>12975</v>
      </c>
      <c r="C12437" t="s">
        <v>12976</v>
      </c>
      <c r="D12437" t="s">
        <v>142</v>
      </c>
      <c r="E12437" t="s">
        <v>12977</v>
      </c>
      <c r="F12437" t="s">
        <v>12978</v>
      </c>
      <c r="G12437" t="s">
        <v>12979</v>
      </c>
      <c r="H12437" t="s">
        <v>12980</v>
      </c>
      <c r="I12437" t="s">
        <v>12981</v>
      </c>
      <c r="J12437" t="s">
        <v>396</v>
      </c>
    </row>
    <row r="12438" spans="1:13" x14ac:dyDescent="0.3">
      <c r="A12438" t="s">
        <v>12888</v>
      </c>
    </row>
    <row r="12439" spans="1:13" x14ac:dyDescent="0.3">
      <c r="A12439" t="s">
        <v>12982</v>
      </c>
      <c r="B12439" t="s">
        <v>142</v>
      </c>
      <c r="C12439" t="s">
        <v>9010</v>
      </c>
      <c r="D12439" t="s">
        <v>156</v>
      </c>
      <c r="E12439" t="s">
        <v>12983</v>
      </c>
      <c r="F12439" t="s">
        <v>12984</v>
      </c>
      <c r="G12439" t="s">
        <v>12985</v>
      </c>
      <c r="H12439" t="s">
        <v>8455</v>
      </c>
      <c r="I12439" t="s">
        <v>12986</v>
      </c>
      <c r="J12439" t="s">
        <v>396</v>
      </c>
    </row>
    <row r="12440" spans="1:13" x14ac:dyDescent="0.3">
      <c r="A12440" t="s">
        <v>12987</v>
      </c>
      <c r="B12440" t="s">
        <v>142</v>
      </c>
      <c r="C12440" t="s">
        <v>12988</v>
      </c>
      <c r="D12440" t="s">
        <v>12989</v>
      </c>
      <c r="E12440" t="s">
        <v>396</v>
      </c>
    </row>
    <row r="12441" spans="1:13" x14ac:dyDescent="0.3">
      <c r="A12441" t="s">
        <v>12990</v>
      </c>
      <c r="B12441" t="s">
        <v>142</v>
      </c>
      <c r="C12441" t="s">
        <v>12991</v>
      </c>
      <c r="D12441" t="s">
        <v>12939</v>
      </c>
      <c r="E12441" t="s">
        <v>12992</v>
      </c>
      <c r="F12441" t="s">
        <v>156</v>
      </c>
      <c r="G12441" t="s">
        <v>12993</v>
      </c>
      <c r="H12441" t="s">
        <v>12994</v>
      </c>
      <c r="I12441" t="s">
        <v>6644</v>
      </c>
      <c r="J12441" t="s">
        <v>396</v>
      </c>
    </row>
    <row r="12442" spans="1:13" x14ac:dyDescent="0.3">
      <c r="A12442" t="s">
        <v>12995</v>
      </c>
      <c r="B12442" t="s">
        <v>12996</v>
      </c>
      <c r="C12442" t="s">
        <v>12997</v>
      </c>
      <c r="D12442" t="s">
        <v>12998</v>
      </c>
      <c r="E12442" t="s">
        <v>12999</v>
      </c>
      <c r="F12442" t="s">
        <v>13000</v>
      </c>
      <c r="G12442" t="s">
        <v>156</v>
      </c>
      <c r="H12442" t="s">
        <v>13001</v>
      </c>
      <c r="I12442" t="s">
        <v>13002</v>
      </c>
      <c r="J12442" t="s">
        <v>6341</v>
      </c>
      <c r="K12442" t="s">
        <v>396</v>
      </c>
    </row>
    <row r="12443" spans="1:13" x14ac:dyDescent="0.3">
      <c r="A12443" t="s">
        <v>13003</v>
      </c>
      <c r="B12443" t="s">
        <v>13004</v>
      </c>
      <c r="C12443" t="s">
        <v>142</v>
      </c>
      <c r="D12443" t="s">
        <v>13005</v>
      </c>
      <c r="E12443" t="s">
        <v>396</v>
      </c>
    </row>
    <row r="12444" spans="1:13" x14ac:dyDescent="0.3">
      <c r="A12444" t="s">
        <v>13006</v>
      </c>
      <c r="B12444" t="s">
        <v>142</v>
      </c>
      <c r="C12444" t="s">
        <v>13007</v>
      </c>
      <c r="D12444" t="s">
        <v>13008</v>
      </c>
      <c r="E12444" t="s">
        <v>142</v>
      </c>
      <c r="F12444" t="s">
        <v>13009</v>
      </c>
      <c r="G12444" t="s">
        <v>13010</v>
      </c>
      <c r="H12444" t="s">
        <v>6961</v>
      </c>
      <c r="I12444" t="s">
        <v>13011</v>
      </c>
      <c r="J12444" t="s">
        <v>7193</v>
      </c>
      <c r="K12444" t="s">
        <v>142</v>
      </c>
      <c r="L12444" t="s">
        <v>13012</v>
      </c>
      <c r="M12444" t="s">
        <v>396</v>
      </c>
    </row>
    <row r="12445" spans="1:13" x14ac:dyDescent="0.3">
      <c r="A12445" t="s">
        <v>13013</v>
      </c>
      <c r="B12445" t="s">
        <v>156</v>
      </c>
      <c r="C12445" t="s">
        <v>13014</v>
      </c>
      <c r="D12445" t="s">
        <v>142</v>
      </c>
      <c r="E12445" t="s">
        <v>12916</v>
      </c>
      <c r="F12445" t="s">
        <v>13015</v>
      </c>
      <c r="G12445" t="s">
        <v>12973</v>
      </c>
      <c r="H12445" t="s">
        <v>396</v>
      </c>
    </row>
    <row r="12446" spans="1:13" x14ac:dyDescent="0.3">
      <c r="A12446" t="s">
        <v>13016</v>
      </c>
      <c r="B12446" t="s">
        <v>142</v>
      </c>
      <c r="C12446" t="s">
        <v>13017</v>
      </c>
      <c r="D12446" t="s">
        <v>13018</v>
      </c>
      <c r="E12446" t="s">
        <v>13019</v>
      </c>
      <c r="F12446" t="s">
        <v>13020</v>
      </c>
      <c r="G12446" t="s">
        <v>396</v>
      </c>
    </row>
    <row r="12447" spans="1:13" x14ac:dyDescent="0.3">
      <c r="A12447" t="s">
        <v>13021</v>
      </c>
      <c r="B12447" t="s">
        <v>142</v>
      </c>
      <c r="C12447" t="s">
        <v>13022</v>
      </c>
      <c r="D12447" t="s">
        <v>142</v>
      </c>
      <c r="E12447" t="s">
        <v>3748</v>
      </c>
      <c r="F12447" t="s">
        <v>13023</v>
      </c>
      <c r="G12447" t="s">
        <v>142</v>
      </c>
      <c r="H12447" t="s">
        <v>13024</v>
      </c>
      <c r="I12447" t="s">
        <v>13025</v>
      </c>
      <c r="J12447" t="s">
        <v>396</v>
      </c>
    </row>
    <row r="12448" spans="1:13" x14ac:dyDescent="0.3">
      <c r="A12448" t="s">
        <v>13026</v>
      </c>
      <c r="B12448" t="s">
        <v>11404</v>
      </c>
      <c r="C12448" t="s">
        <v>142</v>
      </c>
      <c r="D12448" t="s">
        <v>6199</v>
      </c>
      <c r="E12448" t="s">
        <v>6823</v>
      </c>
      <c r="F12448" t="s">
        <v>142</v>
      </c>
      <c r="G12448" t="s">
        <v>13027</v>
      </c>
      <c r="H12448" t="s">
        <v>13028</v>
      </c>
      <c r="I12448" t="s">
        <v>13029</v>
      </c>
      <c r="J12448" t="s">
        <v>13030</v>
      </c>
      <c r="K12448" t="s">
        <v>396</v>
      </c>
    </row>
    <row r="12449" spans="1:14" x14ac:dyDescent="0.3">
      <c r="A12449" t="s">
        <v>13031</v>
      </c>
      <c r="B12449" t="s">
        <v>13032</v>
      </c>
      <c r="C12449" t="s">
        <v>13033</v>
      </c>
      <c r="D12449" t="s">
        <v>142</v>
      </c>
      <c r="E12449" t="s">
        <v>13034</v>
      </c>
      <c r="F12449" t="s">
        <v>396</v>
      </c>
    </row>
    <row r="12450" spans="1:14" x14ac:dyDescent="0.3">
      <c r="A12450" t="s">
        <v>13035</v>
      </c>
      <c r="B12450" t="s">
        <v>13036</v>
      </c>
      <c r="C12450" t="s">
        <v>142</v>
      </c>
      <c r="D12450" t="s">
        <v>13037</v>
      </c>
      <c r="E12450" t="s">
        <v>142</v>
      </c>
      <c r="F12450" t="s">
        <v>13038</v>
      </c>
      <c r="G12450" t="s">
        <v>142</v>
      </c>
      <c r="H12450" t="s">
        <v>13039</v>
      </c>
      <c r="I12450" t="s">
        <v>13029</v>
      </c>
      <c r="J12450" t="s">
        <v>13040</v>
      </c>
      <c r="K12450" t="s">
        <v>6644</v>
      </c>
      <c r="L12450" t="s">
        <v>396</v>
      </c>
    </row>
    <row r="12451" spans="1:14" x14ac:dyDescent="0.3">
      <c r="A12451" t="s">
        <v>13041</v>
      </c>
      <c r="B12451" t="s">
        <v>142</v>
      </c>
      <c r="C12451" t="s">
        <v>13042</v>
      </c>
      <c r="D12451" t="s">
        <v>13043</v>
      </c>
      <c r="E12451" t="s">
        <v>142</v>
      </c>
      <c r="F12451" t="s">
        <v>13044</v>
      </c>
      <c r="G12451" t="s">
        <v>13029</v>
      </c>
      <c r="H12451" t="s">
        <v>13045</v>
      </c>
      <c r="I12451" t="s">
        <v>396</v>
      </c>
    </row>
    <row r="12452" spans="1:14" x14ac:dyDescent="0.3">
      <c r="A12452" t="s">
        <v>13046</v>
      </c>
      <c r="B12452" t="s">
        <v>142</v>
      </c>
      <c r="C12452" t="s">
        <v>13047</v>
      </c>
      <c r="D12452" t="s">
        <v>13025</v>
      </c>
      <c r="E12452" t="s">
        <v>396</v>
      </c>
    </row>
    <row r="12453" spans="1:14" x14ac:dyDescent="0.3">
      <c r="A12453" t="s">
        <v>13048</v>
      </c>
      <c r="B12453" t="s">
        <v>142</v>
      </c>
      <c r="C12453" t="s">
        <v>12596</v>
      </c>
      <c r="D12453" t="s">
        <v>12939</v>
      </c>
      <c r="E12453" t="s">
        <v>13049</v>
      </c>
    </row>
    <row r="12454" spans="1:14" x14ac:dyDescent="0.3">
      <c r="A12454" t="s">
        <v>12965</v>
      </c>
      <c r="B12454" t="s">
        <v>12966</v>
      </c>
    </row>
    <row r="12455" spans="1:14" x14ac:dyDescent="0.3">
      <c r="A12455" t="s">
        <v>3440</v>
      </c>
      <c r="B12455" t="s">
        <v>396</v>
      </c>
    </row>
    <row r="12456" spans="1:14" x14ac:dyDescent="0.3">
      <c r="A12456" t="s">
        <v>12886</v>
      </c>
      <c r="B12456" t="s">
        <v>13050</v>
      </c>
      <c r="C12456" t="s">
        <v>12887</v>
      </c>
    </row>
    <row r="12457" spans="1:14" x14ac:dyDescent="0.3">
      <c r="A12457" t="s">
        <v>12888</v>
      </c>
    </row>
    <row r="12458" spans="1:14" x14ac:dyDescent="0.3">
      <c r="A12458" t="s">
        <v>13051</v>
      </c>
      <c r="B12458" t="s">
        <v>13052</v>
      </c>
      <c r="C12458" t="s">
        <v>12939</v>
      </c>
      <c r="D12458" t="s">
        <v>13053</v>
      </c>
      <c r="E12458" t="s">
        <v>11769</v>
      </c>
    </row>
    <row r="12459" spans="1:14" x14ac:dyDescent="0.3">
      <c r="A12459" t="s">
        <v>6802</v>
      </c>
      <c r="B12459" t="s">
        <v>6229</v>
      </c>
      <c r="C12459" t="s">
        <v>13054</v>
      </c>
    </row>
    <row r="12460" spans="1:14" x14ac:dyDescent="0.3">
      <c r="A12460" t="s">
        <v>12888</v>
      </c>
    </row>
    <row r="12461" spans="1:14" x14ac:dyDescent="0.3">
      <c r="A12461" t="s">
        <v>13055</v>
      </c>
      <c r="B12461" t="s">
        <v>142</v>
      </c>
      <c r="C12461" t="s">
        <v>13056</v>
      </c>
      <c r="D12461" t="s">
        <v>13057</v>
      </c>
      <c r="E12461" t="s">
        <v>13058</v>
      </c>
      <c r="F12461" t="s">
        <v>13059</v>
      </c>
      <c r="G12461" t="s">
        <v>13060</v>
      </c>
      <c r="H12461" t="s">
        <v>13061</v>
      </c>
      <c r="I12461" t="s">
        <v>13062</v>
      </c>
      <c r="J12461" t="s">
        <v>142</v>
      </c>
      <c r="K12461" t="s">
        <v>6473</v>
      </c>
      <c r="L12461" t="s">
        <v>142</v>
      </c>
      <c r="M12461" t="s">
        <v>13063</v>
      </c>
      <c r="N12461" t="s">
        <v>396</v>
      </c>
    </row>
    <row r="12462" spans="1:14" x14ac:dyDescent="0.3">
      <c r="A12462" t="s">
        <v>12888</v>
      </c>
    </row>
    <row r="12463" spans="1:14" x14ac:dyDescent="0.3">
      <c r="A12463" t="s">
        <v>13064</v>
      </c>
      <c r="B12463" t="s">
        <v>13065</v>
      </c>
      <c r="C12463" t="s">
        <v>396</v>
      </c>
    </row>
    <row r="12464" spans="1:14" x14ac:dyDescent="0.3">
      <c r="A12464" t="s">
        <v>12888</v>
      </c>
    </row>
    <row r="12465" spans="1:16" x14ac:dyDescent="0.3">
      <c r="A12465" t="s">
        <v>13066</v>
      </c>
      <c r="B12465" t="s">
        <v>142</v>
      </c>
      <c r="C12465" t="s">
        <v>12903</v>
      </c>
      <c r="D12465" t="s">
        <v>13067</v>
      </c>
      <c r="E12465" t="s">
        <v>13068</v>
      </c>
      <c r="F12465" t="s">
        <v>13069</v>
      </c>
      <c r="G12465" t="s">
        <v>13070</v>
      </c>
      <c r="H12465" t="s">
        <v>142</v>
      </c>
      <c r="I12465" t="s">
        <v>13071</v>
      </c>
      <c r="J12465" t="s">
        <v>13072</v>
      </c>
      <c r="K12465" t="s">
        <v>142</v>
      </c>
      <c r="L12465" t="s">
        <v>13073</v>
      </c>
      <c r="M12465" t="s">
        <v>142</v>
      </c>
      <c r="N12465" t="s">
        <v>13074</v>
      </c>
      <c r="O12465" t="s">
        <v>13075</v>
      </c>
    </row>
    <row r="12466" spans="1:16" x14ac:dyDescent="0.3">
      <c r="A12466" t="s">
        <v>12886</v>
      </c>
      <c r="B12466" t="s">
        <v>13076</v>
      </c>
    </row>
    <row r="12467" spans="1:16" x14ac:dyDescent="0.3">
      <c r="A12467" t="s">
        <v>12888</v>
      </c>
    </row>
    <row r="12468" spans="1:16" x14ac:dyDescent="0.3">
      <c r="A12468" t="s">
        <v>13077</v>
      </c>
      <c r="B12468" t="s">
        <v>142</v>
      </c>
      <c r="C12468" t="s">
        <v>13078</v>
      </c>
      <c r="D12468" t="s">
        <v>13079</v>
      </c>
      <c r="E12468" t="s">
        <v>13080</v>
      </c>
      <c r="F12468" t="s">
        <v>142</v>
      </c>
      <c r="G12468" t="s">
        <v>13081</v>
      </c>
      <c r="H12468" t="s">
        <v>13082</v>
      </c>
      <c r="I12468" t="s">
        <v>13083</v>
      </c>
      <c r="J12468" t="s">
        <v>13029</v>
      </c>
      <c r="K12468" t="s">
        <v>13084</v>
      </c>
      <c r="L12468" t="s">
        <v>142</v>
      </c>
      <c r="M12468" t="s">
        <v>13085</v>
      </c>
      <c r="N12468" t="s">
        <v>13086</v>
      </c>
      <c r="O12468" t="s">
        <v>13087</v>
      </c>
      <c r="P12468" t="s">
        <v>396</v>
      </c>
    </row>
    <row r="12469" spans="1:16" x14ac:dyDescent="0.3">
      <c r="A12469" t="s">
        <v>12888</v>
      </c>
    </row>
    <row r="12470" spans="1:16" x14ac:dyDescent="0.3">
      <c r="A12470" t="s">
        <v>13088</v>
      </c>
      <c r="B12470" t="s">
        <v>156</v>
      </c>
      <c r="C12470" t="s">
        <v>13089</v>
      </c>
      <c r="D12470" t="s">
        <v>13090</v>
      </c>
      <c r="E12470" t="s">
        <v>6633</v>
      </c>
      <c r="F12470" t="s">
        <v>13091</v>
      </c>
      <c r="G12470" t="s">
        <v>13092</v>
      </c>
      <c r="H12470" t="s">
        <v>13093</v>
      </c>
      <c r="I12470" t="s">
        <v>13094</v>
      </c>
      <c r="J12470" t="s">
        <v>13095</v>
      </c>
      <c r="K12470" t="s">
        <v>13096</v>
      </c>
      <c r="L12470" t="s">
        <v>396</v>
      </c>
    </row>
    <row r="12471" spans="1:16" x14ac:dyDescent="0.3">
      <c r="A12471" t="s">
        <v>12888</v>
      </c>
    </row>
    <row r="12472" spans="1:16" x14ac:dyDescent="0.3">
      <c r="A12472" t="s">
        <v>13097</v>
      </c>
      <c r="B12472" t="s">
        <v>142</v>
      </c>
      <c r="C12472" t="s">
        <v>9404</v>
      </c>
      <c r="D12472" t="s">
        <v>142</v>
      </c>
      <c r="E12472" t="s">
        <v>13098</v>
      </c>
      <c r="F12472" t="s">
        <v>142</v>
      </c>
      <c r="G12472" t="s">
        <v>13099</v>
      </c>
      <c r="H12472" t="s">
        <v>13100</v>
      </c>
      <c r="I12472" t="s">
        <v>13101</v>
      </c>
      <c r="J12472" t="s">
        <v>13102</v>
      </c>
      <c r="K12472" t="s">
        <v>142</v>
      </c>
      <c r="L12472" t="s">
        <v>13103</v>
      </c>
      <c r="M12472" t="s">
        <v>396</v>
      </c>
    </row>
    <row r="12473" spans="1:16" x14ac:dyDescent="0.3">
      <c r="A12473" t="s">
        <v>13104</v>
      </c>
      <c r="B12473" t="s">
        <v>13105</v>
      </c>
      <c r="C12473" t="s">
        <v>156</v>
      </c>
      <c r="D12473" t="s">
        <v>13106</v>
      </c>
      <c r="E12473" t="s">
        <v>13107</v>
      </c>
      <c r="F12473" t="s">
        <v>13108</v>
      </c>
      <c r="G12473" t="s">
        <v>2296</v>
      </c>
      <c r="H12473" t="s">
        <v>13109</v>
      </c>
      <c r="I12473" t="s">
        <v>142</v>
      </c>
      <c r="J12473" t="s">
        <v>147</v>
      </c>
      <c r="K12473" t="s">
        <v>13110</v>
      </c>
      <c r="L12473" t="s">
        <v>13111</v>
      </c>
      <c r="M12473" t="s">
        <v>396</v>
      </c>
    </row>
    <row r="12474" spans="1:16" x14ac:dyDescent="0.3">
      <c r="A12474" t="s">
        <v>12965</v>
      </c>
      <c r="B12474" t="s">
        <v>12966</v>
      </c>
    </row>
    <row r="12475" spans="1:16" x14ac:dyDescent="0.3">
      <c r="A12475" t="s">
        <v>3440</v>
      </c>
      <c r="B12475" t="s">
        <v>396</v>
      </c>
    </row>
    <row r="12476" spans="1:16" x14ac:dyDescent="0.3">
      <c r="A12476" t="s">
        <v>12886</v>
      </c>
      <c r="B12476" t="s">
        <v>13112</v>
      </c>
      <c r="C12476" t="s">
        <v>13113</v>
      </c>
      <c r="D12476" t="s">
        <v>13114</v>
      </c>
      <c r="E12476" t="s">
        <v>156</v>
      </c>
      <c r="F12476" t="s">
        <v>9021</v>
      </c>
      <c r="G12476" t="s">
        <v>142</v>
      </c>
      <c r="H12476" t="s">
        <v>13115</v>
      </c>
      <c r="I12476" t="s">
        <v>13116</v>
      </c>
      <c r="J12476" t="s">
        <v>156</v>
      </c>
      <c r="K12476" t="s">
        <v>3487</v>
      </c>
      <c r="L12476" t="s">
        <v>13117</v>
      </c>
    </row>
    <row r="12477" spans="1:16" x14ac:dyDescent="0.3">
      <c r="A12477" t="s">
        <v>13118</v>
      </c>
      <c r="B12477" t="s">
        <v>156</v>
      </c>
      <c r="C12477" t="s">
        <v>8396</v>
      </c>
      <c r="D12477" t="s">
        <v>142</v>
      </c>
      <c r="E12477" t="s">
        <v>12923</v>
      </c>
      <c r="F12477" t="s">
        <v>142</v>
      </c>
      <c r="G12477" t="s">
        <v>11718</v>
      </c>
      <c r="H12477" t="s">
        <v>13119</v>
      </c>
      <c r="I12477" t="s">
        <v>396</v>
      </c>
    </row>
    <row r="12478" spans="1:16" x14ac:dyDescent="0.3">
      <c r="A12478" t="s">
        <v>13120</v>
      </c>
      <c r="B12478" t="s">
        <v>142</v>
      </c>
      <c r="C12478" t="s">
        <v>6630</v>
      </c>
      <c r="D12478" t="s">
        <v>156</v>
      </c>
      <c r="E12478" t="s">
        <v>9021</v>
      </c>
      <c r="F12478" t="s">
        <v>142</v>
      </c>
      <c r="G12478" t="s">
        <v>13121</v>
      </c>
      <c r="H12478" t="s">
        <v>142</v>
      </c>
      <c r="I12478" t="s">
        <v>399</v>
      </c>
      <c r="J12478" t="s">
        <v>13122</v>
      </c>
      <c r="K12478" t="s">
        <v>396</v>
      </c>
    </row>
    <row r="12479" spans="1:16" x14ac:dyDescent="0.3">
      <c r="A12479" t="s">
        <v>13123</v>
      </c>
      <c r="B12479" t="s">
        <v>142</v>
      </c>
      <c r="C12479" t="s">
        <v>13124</v>
      </c>
      <c r="D12479" t="s">
        <v>142</v>
      </c>
      <c r="E12479" t="s">
        <v>399</v>
      </c>
      <c r="F12479" t="s">
        <v>11178</v>
      </c>
      <c r="G12479" t="s">
        <v>396</v>
      </c>
    </row>
    <row r="12480" spans="1:16" x14ac:dyDescent="0.3">
      <c r="A12480" t="s">
        <v>13125</v>
      </c>
      <c r="B12480" t="s">
        <v>13126</v>
      </c>
      <c r="C12480" t="s">
        <v>156</v>
      </c>
      <c r="D12480" t="s">
        <v>13127</v>
      </c>
      <c r="E12480" t="s">
        <v>396</v>
      </c>
    </row>
    <row r="12481" spans="1:22" x14ac:dyDescent="0.3">
      <c r="A12481" t="s">
        <v>13128</v>
      </c>
      <c r="B12481" t="s">
        <v>142</v>
      </c>
      <c r="C12481" t="s">
        <v>13129</v>
      </c>
      <c r="D12481" t="s">
        <v>13130</v>
      </c>
      <c r="E12481" t="s">
        <v>396</v>
      </c>
    </row>
    <row r="12482" spans="1:22" x14ac:dyDescent="0.3">
      <c r="A12482" t="s">
        <v>13131</v>
      </c>
      <c r="B12482" t="s">
        <v>13132</v>
      </c>
      <c r="C12482" t="s">
        <v>13133</v>
      </c>
    </row>
    <row r="12483" spans="1:22" x14ac:dyDescent="0.3">
      <c r="A12483" t="s">
        <v>6802</v>
      </c>
      <c r="B12483" t="s">
        <v>6229</v>
      </c>
      <c r="C12483" t="s">
        <v>13134</v>
      </c>
      <c r="D12483" t="s">
        <v>13135</v>
      </c>
      <c r="E12483" t="s">
        <v>2296</v>
      </c>
      <c r="F12483" t="s">
        <v>1242</v>
      </c>
      <c r="G12483" t="s">
        <v>13136</v>
      </c>
      <c r="H12483" t="s">
        <v>13137</v>
      </c>
      <c r="I12483" t="s">
        <v>13138</v>
      </c>
      <c r="J12483" t="s">
        <v>13139</v>
      </c>
      <c r="K12483" t="s">
        <v>13140</v>
      </c>
      <c r="L12483" t="s">
        <v>13141</v>
      </c>
      <c r="M12483" t="s">
        <v>13142</v>
      </c>
      <c r="N12483" t="s">
        <v>13143</v>
      </c>
      <c r="O12483" t="s">
        <v>142</v>
      </c>
      <c r="P12483" t="s">
        <v>6668</v>
      </c>
      <c r="Q12483" t="s">
        <v>13144</v>
      </c>
      <c r="R12483" t="s">
        <v>142</v>
      </c>
      <c r="S12483" t="s">
        <v>13145</v>
      </c>
      <c r="T12483" t="s">
        <v>13146</v>
      </c>
      <c r="U12483" t="s">
        <v>13147</v>
      </c>
      <c r="V12483" t="s">
        <v>396</v>
      </c>
    </row>
    <row r="12484" spans="1:22" x14ac:dyDescent="0.3">
      <c r="A12484" t="s">
        <v>3440</v>
      </c>
      <c r="B12484" t="s">
        <v>396</v>
      </c>
    </row>
    <row r="12485" spans="1:22" x14ac:dyDescent="0.3">
      <c r="A12485" t="s">
        <v>13148</v>
      </c>
      <c r="B12485" t="s">
        <v>12883</v>
      </c>
      <c r="C12485" t="s">
        <v>13149</v>
      </c>
      <c r="D12485" t="s">
        <v>156</v>
      </c>
      <c r="E12485" t="s">
        <v>12885</v>
      </c>
    </row>
    <row r="12486" spans="1:22" x14ac:dyDescent="0.3">
      <c r="A12486" t="s">
        <v>12886</v>
      </c>
      <c r="B12486" t="s">
        <v>13150</v>
      </c>
    </row>
    <row r="12487" spans="1:22" x14ac:dyDescent="0.3">
      <c r="A12487" t="s">
        <v>13151</v>
      </c>
    </row>
    <row r="12488" spans="1:22" x14ac:dyDescent="0.3">
      <c r="A12488" t="s">
        <v>13152</v>
      </c>
      <c r="B12488" t="s">
        <v>6418</v>
      </c>
      <c r="C12488" t="s">
        <v>13153</v>
      </c>
    </row>
    <row r="12489" spans="1:22" x14ac:dyDescent="0.3">
      <c r="A12489" t="s">
        <v>12888</v>
      </c>
    </row>
    <row r="12490" spans="1:22" x14ac:dyDescent="0.3">
      <c r="A12490" t="s">
        <v>13154</v>
      </c>
      <c r="B12490" t="s">
        <v>142</v>
      </c>
      <c r="C12490" t="s">
        <v>13155</v>
      </c>
      <c r="D12490" t="s">
        <v>13156</v>
      </c>
      <c r="E12490" t="s">
        <v>13157</v>
      </c>
      <c r="F12490" t="s">
        <v>142</v>
      </c>
      <c r="G12490" t="s">
        <v>13158</v>
      </c>
      <c r="H12490" t="s">
        <v>13159</v>
      </c>
      <c r="I12490" t="s">
        <v>13160</v>
      </c>
      <c r="J12490" t="s">
        <v>396</v>
      </c>
    </row>
    <row r="12491" spans="1:22" x14ac:dyDescent="0.3">
      <c r="A12491" t="s">
        <v>13161</v>
      </c>
      <c r="B12491" t="s">
        <v>13162</v>
      </c>
      <c r="C12491" t="s">
        <v>13163</v>
      </c>
      <c r="D12491" t="s">
        <v>13164</v>
      </c>
      <c r="E12491" t="s">
        <v>13165</v>
      </c>
      <c r="F12491" t="s">
        <v>13166</v>
      </c>
      <c r="G12491" t="s">
        <v>142</v>
      </c>
      <c r="H12491" t="s">
        <v>13167</v>
      </c>
      <c r="I12491" t="s">
        <v>13168</v>
      </c>
      <c r="J12491" t="s">
        <v>13169</v>
      </c>
      <c r="K12491" t="s">
        <v>13170</v>
      </c>
    </row>
    <row r="12492" spans="1:22" x14ac:dyDescent="0.3">
      <c r="A12492" t="s">
        <v>3440</v>
      </c>
      <c r="B12492" t="s">
        <v>396</v>
      </c>
    </row>
    <row r="12493" spans="1:22" x14ac:dyDescent="0.3">
      <c r="A12493" t="s">
        <v>13171</v>
      </c>
      <c r="B12493" t="s">
        <v>13172</v>
      </c>
      <c r="C12493" t="s">
        <v>13173</v>
      </c>
      <c r="D12493" t="s">
        <v>142</v>
      </c>
      <c r="E12493" t="s">
        <v>13174</v>
      </c>
    </row>
    <row r="12494" spans="1:22" x14ac:dyDescent="0.3">
      <c r="A12494" t="s">
        <v>12886</v>
      </c>
      <c r="B12494" t="s">
        <v>13175</v>
      </c>
      <c r="C12494" t="s">
        <v>13176</v>
      </c>
      <c r="D12494" t="s">
        <v>142</v>
      </c>
      <c r="E12494" t="s">
        <v>6063</v>
      </c>
      <c r="F12494" t="s">
        <v>13177</v>
      </c>
      <c r="G12494" t="s">
        <v>13178</v>
      </c>
      <c r="H12494" t="s">
        <v>142</v>
      </c>
      <c r="I12494" t="s">
        <v>13179</v>
      </c>
      <c r="J12494" t="s">
        <v>13180</v>
      </c>
      <c r="K12494" t="s">
        <v>142</v>
      </c>
      <c r="L12494" t="s">
        <v>13181</v>
      </c>
      <c r="M12494" t="s">
        <v>13182</v>
      </c>
      <c r="N12494" t="s">
        <v>13183</v>
      </c>
      <c r="O12494" t="s">
        <v>13184</v>
      </c>
    </row>
    <row r="12495" spans="1:22" x14ac:dyDescent="0.3">
      <c r="A12495" t="s">
        <v>12965</v>
      </c>
      <c r="B12495" t="s">
        <v>13185</v>
      </c>
      <c r="C12495" t="s">
        <v>13186</v>
      </c>
      <c r="D12495" t="s">
        <v>13187</v>
      </c>
      <c r="E12495" t="s">
        <v>13188</v>
      </c>
      <c r="F12495" t="s">
        <v>13189</v>
      </c>
      <c r="G12495" t="s">
        <v>13190</v>
      </c>
      <c r="H12495" t="s">
        <v>13191</v>
      </c>
    </row>
    <row r="12496" spans="1:22" x14ac:dyDescent="0.3">
      <c r="A12496" t="s">
        <v>12886</v>
      </c>
      <c r="B12496" t="s">
        <v>13192</v>
      </c>
      <c r="C12496" t="s">
        <v>13193</v>
      </c>
      <c r="D12496" t="s">
        <v>13194</v>
      </c>
      <c r="E12496" t="s">
        <v>2296</v>
      </c>
      <c r="F12496" t="s">
        <v>10756</v>
      </c>
      <c r="G12496" t="s">
        <v>142</v>
      </c>
      <c r="H12496" t="s">
        <v>6668</v>
      </c>
      <c r="I12496" t="s">
        <v>13195</v>
      </c>
      <c r="J12496" t="s">
        <v>13196</v>
      </c>
      <c r="K12496" t="s">
        <v>13197</v>
      </c>
      <c r="L12496" t="s">
        <v>13198</v>
      </c>
      <c r="M12496" t="s">
        <v>13199</v>
      </c>
      <c r="N12496" t="s">
        <v>13200</v>
      </c>
      <c r="O12496" t="s">
        <v>13201</v>
      </c>
    </row>
    <row r="12497" spans="1:18" x14ac:dyDescent="0.3">
      <c r="A12497" t="s">
        <v>12886</v>
      </c>
      <c r="B12497" t="s">
        <v>13202</v>
      </c>
      <c r="C12497" t="s">
        <v>7658</v>
      </c>
      <c r="D12497" t="s">
        <v>6405</v>
      </c>
      <c r="E12497" t="s">
        <v>13203</v>
      </c>
      <c r="F12497" t="s">
        <v>13204</v>
      </c>
      <c r="G12497" t="s">
        <v>12903</v>
      </c>
      <c r="H12497" t="s">
        <v>13205</v>
      </c>
      <c r="I12497" t="s">
        <v>13206</v>
      </c>
      <c r="J12497" t="s">
        <v>13207</v>
      </c>
      <c r="K12497" t="s">
        <v>13208</v>
      </c>
      <c r="L12497" t="s">
        <v>13209</v>
      </c>
      <c r="M12497" t="s">
        <v>13210</v>
      </c>
      <c r="N12497" t="s">
        <v>13211</v>
      </c>
      <c r="O12497" t="s">
        <v>13212</v>
      </c>
      <c r="P12497" t="s">
        <v>13213</v>
      </c>
    </row>
    <row r="12498" spans="1:18" x14ac:dyDescent="0.3">
      <c r="A12498" t="s">
        <v>13214</v>
      </c>
      <c r="B12498" t="s">
        <v>13215</v>
      </c>
      <c r="C12498" t="s">
        <v>13216</v>
      </c>
      <c r="D12498" t="s">
        <v>13217</v>
      </c>
      <c r="E12498" t="s">
        <v>13218</v>
      </c>
      <c r="F12498" t="s">
        <v>13219</v>
      </c>
      <c r="G12498" t="s">
        <v>13220</v>
      </c>
      <c r="H12498" t="s">
        <v>12939</v>
      </c>
      <c r="I12498" t="s">
        <v>13221</v>
      </c>
      <c r="J12498" t="s">
        <v>142</v>
      </c>
      <c r="K12498" t="s">
        <v>13222</v>
      </c>
      <c r="L12498" t="s">
        <v>13223</v>
      </c>
      <c r="M12498" t="s">
        <v>396</v>
      </c>
    </row>
    <row r="12499" spans="1:18" x14ac:dyDescent="0.3">
      <c r="A12499" t="s">
        <v>13224</v>
      </c>
      <c r="B12499" t="s">
        <v>13225</v>
      </c>
      <c r="C12499" t="s">
        <v>13226</v>
      </c>
      <c r="D12499" t="s">
        <v>12939</v>
      </c>
      <c r="E12499" t="s">
        <v>13227</v>
      </c>
      <c r="F12499" t="s">
        <v>13228</v>
      </c>
      <c r="G12499" t="s">
        <v>13229</v>
      </c>
      <c r="H12499" t="s">
        <v>2275</v>
      </c>
      <c r="I12499" t="s">
        <v>396</v>
      </c>
    </row>
    <row r="12500" spans="1:18" x14ac:dyDescent="0.3">
      <c r="A12500" t="s">
        <v>13230</v>
      </c>
      <c r="B12500" t="s">
        <v>13231</v>
      </c>
      <c r="C12500" t="s">
        <v>3500</v>
      </c>
      <c r="D12500" t="s">
        <v>13232</v>
      </c>
      <c r="E12500" t="s">
        <v>13233</v>
      </c>
      <c r="F12500" t="s">
        <v>13210</v>
      </c>
      <c r="G12500" t="s">
        <v>13234</v>
      </c>
      <c r="H12500" t="s">
        <v>13228</v>
      </c>
      <c r="I12500" t="s">
        <v>13235</v>
      </c>
      <c r="J12500" t="s">
        <v>13236</v>
      </c>
      <c r="K12500" t="s">
        <v>13237</v>
      </c>
    </row>
    <row r="12501" spans="1:18" x14ac:dyDescent="0.3">
      <c r="A12501" t="s">
        <v>12886</v>
      </c>
      <c r="B12501" t="s">
        <v>13238</v>
      </c>
      <c r="C12501" t="s">
        <v>12939</v>
      </c>
      <c r="D12501" t="s">
        <v>13239</v>
      </c>
      <c r="E12501" t="s">
        <v>13240</v>
      </c>
      <c r="F12501" t="s">
        <v>13241</v>
      </c>
      <c r="G12501" t="s">
        <v>13242</v>
      </c>
      <c r="H12501" t="s">
        <v>13243</v>
      </c>
      <c r="I12501" t="s">
        <v>156</v>
      </c>
      <c r="J12501" t="s">
        <v>13244</v>
      </c>
      <c r="K12501" t="s">
        <v>12939</v>
      </c>
      <c r="L12501" t="s">
        <v>13245</v>
      </c>
      <c r="M12501" t="s">
        <v>13246</v>
      </c>
      <c r="N12501" t="s">
        <v>13247</v>
      </c>
      <c r="O12501" t="s">
        <v>13248</v>
      </c>
    </row>
    <row r="12502" spans="1:18" x14ac:dyDescent="0.3">
      <c r="A12502" t="s">
        <v>12888</v>
      </c>
    </row>
    <row r="12503" spans="1:18" x14ac:dyDescent="0.3">
      <c r="A12503" t="s">
        <v>13249</v>
      </c>
      <c r="B12503" t="s">
        <v>13250</v>
      </c>
      <c r="C12503" t="s">
        <v>13251</v>
      </c>
      <c r="D12503" t="s">
        <v>13252</v>
      </c>
      <c r="E12503" t="s">
        <v>156</v>
      </c>
      <c r="F12503" t="s">
        <v>13253</v>
      </c>
      <c r="G12503" t="s">
        <v>13254</v>
      </c>
      <c r="H12503" t="s">
        <v>396</v>
      </c>
    </row>
    <row r="12504" spans="1:18" x14ac:dyDescent="0.3">
      <c r="A12504" t="s">
        <v>12888</v>
      </c>
    </row>
    <row r="12505" spans="1:18" x14ac:dyDescent="0.3">
      <c r="A12505" t="s">
        <v>13152</v>
      </c>
      <c r="B12505" t="s">
        <v>5155</v>
      </c>
      <c r="C12505" t="s">
        <v>7559</v>
      </c>
      <c r="D12505" t="s">
        <v>13255</v>
      </c>
      <c r="E12505" t="s">
        <v>13256</v>
      </c>
      <c r="F12505" t="s">
        <v>156</v>
      </c>
      <c r="G12505" t="s">
        <v>13257</v>
      </c>
      <c r="H12505" t="s">
        <v>13258</v>
      </c>
      <c r="I12505" t="s">
        <v>12939</v>
      </c>
      <c r="J12505" t="s">
        <v>13259</v>
      </c>
    </row>
    <row r="12506" spans="1:18" x14ac:dyDescent="0.3">
      <c r="A12506" t="s">
        <v>12888</v>
      </c>
    </row>
    <row r="12507" spans="1:18" x14ac:dyDescent="0.3">
      <c r="A12507" t="s">
        <v>13260</v>
      </c>
      <c r="B12507" t="s">
        <v>13261</v>
      </c>
      <c r="C12507" t="s">
        <v>142</v>
      </c>
      <c r="D12507" t="s">
        <v>6668</v>
      </c>
      <c r="E12507" t="s">
        <v>9252</v>
      </c>
      <c r="F12507" t="s">
        <v>396</v>
      </c>
    </row>
    <row r="12508" spans="1:18" x14ac:dyDescent="0.3">
      <c r="A12508" t="s">
        <v>12888</v>
      </c>
    </row>
    <row r="12509" spans="1:18" x14ac:dyDescent="0.3">
      <c r="A12509" t="s">
        <v>13262</v>
      </c>
      <c r="B12509" t="s">
        <v>13263</v>
      </c>
      <c r="C12509" t="s">
        <v>142</v>
      </c>
      <c r="D12509" t="s">
        <v>13264</v>
      </c>
      <c r="E12509" t="s">
        <v>13265</v>
      </c>
      <c r="F12509" t="s">
        <v>13266</v>
      </c>
      <c r="G12509" t="s">
        <v>156</v>
      </c>
      <c r="H12509" t="s">
        <v>13267</v>
      </c>
      <c r="I12509" t="s">
        <v>396</v>
      </c>
    </row>
    <row r="12510" spans="1:18" x14ac:dyDescent="0.3">
      <c r="A12510" t="s">
        <v>13268</v>
      </c>
    </row>
    <row r="12511" spans="1:18" x14ac:dyDescent="0.3">
      <c r="A12511" t="s">
        <v>13152</v>
      </c>
      <c r="B12511" t="s">
        <v>5166</v>
      </c>
      <c r="C12511" t="s">
        <v>13269</v>
      </c>
      <c r="D12511" t="s">
        <v>5155</v>
      </c>
      <c r="E12511" t="s">
        <v>13270</v>
      </c>
      <c r="F12511" t="s">
        <v>142</v>
      </c>
      <c r="G12511" t="s">
        <v>13271</v>
      </c>
      <c r="H12511" t="s">
        <v>13272</v>
      </c>
      <c r="I12511" t="s">
        <v>13273</v>
      </c>
      <c r="J12511" t="s">
        <v>13274</v>
      </c>
    </row>
    <row r="12512" spans="1:18" x14ac:dyDescent="0.3">
      <c r="A12512" t="s">
        <v>13152</v>
      </c>
      <c r="B12512" t="s">
        <v>6405</v>
      </c>
      <c r="C12512" t="s">
        <v>13275</v>
      </c>
      <c r="D12512" t="s">
        <v>13276</v>
      </c>
      <c r="E12512" t="s">
        <v>13277</v>
      </c>
      <c r="F12512" t="s">
        <v>13278</v>
      </c>
      <c r="G12512" t="s">
        <v>142</v>
      </c>
      <c r="H12512" t="s">
        <v>6234</v>
      </c>
      <c r="I12512" t="s">
        <v>12939</v>
      </c>
      <c r="J12512" t="s">
        <v>13279</v>
      </c>
      <c r="K12512" t="s">
        <v>13242</v>
      </c>
      <c r="L12512" t="s">
        <v>13280</v>
      </c>
      <c r="M12512" t="s">
        <v>12939</v>
      </c>
      <c r="N12512" t="s">
        <v>13281</v>
      </c>
      <c r="O12512" t="s">
        <v>142</v>
      </c>
      <c r="P12512" t="s">
        <v>12307</v>
      </c>
      <c r="Q12512" t="s">
        <v>13282</v>
      </c>
      <c r="R12512" t="s">
        <v>13283</v>
      </c>
    </row>
    <row r="12513" spans="1:20" x14ac:dyDescent="0.3">
      <c r="A12513" t="s">
        <v>13152</v>
      </c>
      <c r="B12513" t="s">
        <v>6412</v>
      </c>
      <c r="C12513" t="s">
        <v>13284</v>
      </c>
      <c r="D12513" t="s">
        <v>12939</v>
      </c>
      <c r="E12513" t="s">
        <v>13285</v>
      </c>
      <c r="F12513" t="s">
        <v>5155</v>
      </c>
      <c r="G12513" t="s">
        <v>13286</v>
      </c>
      <c r="H12513" t="s">
        <v>13287</v>
      </c>
      <c r="I12513" t="s">
        <v>13288</v>
      </c>
      <c r="J12513" t="s">
        <v>13289</v>
      </c>
      <c r="K12513" t="s">
        <v>142</v>
      </c>
      <c r="L12513" t="s">
        <v>13290</v>
      </c>
      <c r="M12513" t="s">
        <v>476</v>
      </c>
    </row>
    <row r="12514" spans="1:20" x14ac:dyDescent="0.3">
      <c r="A12514" t="s">
        <v>13152</v>
      </c>
      <c r="B12514" t="s">
        <v>6418</v>
      </c>
      <c r="C12514" t="s">
        <v>13291</v>
      </c>
      <c r="D12514" t="s">
        <v>12939</v>
      </c>
      <c r="E12514" t="s">
        <v>13292</v>
      </c>
      <c r="F12514" t="s">
        <v>13293</v>
      </c>
      <c r="G12514" t="s">
        <v>13294</v>
      </c>
      <c r="H12514" t="s">
        <v>12874</v>
      </c>
      <c r="I12514" t="s">
        <v>142</v>
      </c>
      <c r="J12514" t="s">
        <v>13295</v>
      </c>
      <c r="K12514" t="s">
        <v>142</v>
      </c>
      <c r="L12514" t="s">
        <v>13296</v>
      </c>
      <c r="M12514" t="s">
        <v>142</v>
      </c>
      <c r="N12514" t="s">
        <v>12628</v>
      </c>
      <c r="O12514" t="s">
        <v>13297</v>
      </c>
      <c r="P12514" t="s">
        <v>13075</v>
      </c>
    </row>
    <row r="12515" spans="1:20" x14ac:dyDescent="0.3">
      <c r="A12515" t="s">
        <v>12886</v>
      </c>
      <c r="B12515" t="s">
        <v>13298</v>
      </c>
      <c r="C12515" t="s">
        <v>13299</v>
      </c>
      <c r="D12515" t="s">
        <v>13300</v>
      </c>
      <c r="E12515" t="s">
        <v>142</v>
      </c>
      <c r="F12515" t="s">
        <v>8198</v>
      </c>
      <c r="G12515" t="s">
        <v>13301</v>
      </c>
      <c r="H12515" t="s">
        <v>396</v>
      </c>
    </row>
    <row r="12516" spans="1:20" x14ac:dyDescent="0.3">
      <c r="A12516" t="s">
        <v>12886</v>
      </c>
      <c r="B12516" t="s">
        <v>13302</v>
      </c>
      <c r="C12516" t="s">
        <v>13303</v>
      </c>
      <c r="D12516" t="s">
        <v>13304</v>
      </c>
      <c r="E12516" t="s">
        <v>13305</v>
      </c>
      <c r="F12516" t="s">
        <v>13306</v>
      </c>
      <c r="G12516" t="s">
        <v>13307</v>
      </c>
      <c r="H12516" t="s">
        <v>13308</v>
      </c>
      <c r="I12516" t="s">
        <v>13309</v>
      </c>
      <c r="J12516" t="s">
        <v>13310</v>
      </c>
      <c r="K12516" t="s">
        <v>13311</v>
      </c>
      <c r="L12516" t="s">
        <v>13312</v>
      </c>
      <c r="M12516" t="s">
        <v>13313</v>
      </c>
    </row>
    <row r="12517" spans="1:20" x14ac:dyDescent="0.3">
      <c r="A12517" t="s">
        <v>12886</v>
      </c>
      <c r="B12517" t="s">
        <v>13314</v>
      </c>
      <c r="C12517" t="s">
        <v>13315</v>
      </c>
      <c r="D12517" t="s">
        <v>13316</v>
      </c>
      <c r="E12517" t="s">
        <v>13317</v>
      </c>
      <c r="F12517" t="s">
        <v>142</v>
      </c>
      <c r="G12517" t="s">
        <v>13318</v>
      </c>
      <c r="H12517" t="s">
        <v>9322</v>
      </c>
      <c r="I12517" t="s">
        <v>12939</v>
      </c>
      <c r="J12517" t="s">
        <v>13319</v>
      </c>
      <c r="K12517" t="s">
        <v>13320</v>
      </c>
    </row>
    <row r="12518" spans="1:20" x14ac:dyDescent="0.3">
      <c r="A12518" t="s">
        <v>12886</v>
      </c>
      <c r="B12518" t="s">
        <v>13321</v>
      </c>
      <c r="C12518" t="s">
        <v>13322</v>
      </c>
      <c r="D12518" t="s">
        <v>13323</v>
      </c>
      <c r="E12518" t="s">
        <v>13324</v>
      </c>
      <c r="F12518" t="s">
        <v>142</v>
      </c>
      <c r="G12518" t="s">
        <v>6234</v>
      </c>
      <c r="H12518" t="s">
        <v>13325</v>
      </c>
      <c r="I12518" t="s">
        <v>13326</v>
      </c>
      <c r="J12518" t="s">
        <v>13327</v>
      </c>
      <c r="K12518" t="s">
        <v>13328</v>
      </c>
      <c r="L12518" t="s">
        <v>156</v>
      </c>
      <c r="M12518" t="s">
        <v>13329</v>
      </c>
      <c r="N12518" t="s">
        <v>13330</v>
      </c>
    </row>
    <row r="12519" spans="1:20" x14ac:dyDescent="0.3">
      <c r="A12519" t="s">
        <v>12886</v>
      </c>
      <c r="B12519" t="s">
        <v>13331</v>
      </c>
      <c r="C12519" t="s">
        <v>13323</v>
      </c>
      <c r="D12519" t="s">
        <v>13324</v>
      </c>
      <c r="E12519" t="s">
        <v>142</v>
      </c>
      <c r="F12519" t="s">
        <v>6234</v>
      </c>
      <c r="G12519" t="s">
        <v>8170</v>
      </c>
      <c r="H12519" t="s">
        <v>13332</v>
      </c>
      <c r="I12519" t="s">
        <v>142</v>
      </c>
      <c r="J12519" t="s">
        <v>13333</v>
      </c>
      <c r="K12519" t="s">
        <v>142</v>
      </c>
      <c r="L12519" t="s">
        <v>13334</v>
      </c>
      <c r="M12519" t="s">
        <v>142</v>
      </c>
      <c r="N12519" t="s">
        <v>13335</v>
      </c>
      <c r="O12519" t="s">
        <v>142</v>
      </c>
      <c r="P12519" t="s">
        <v>9898</v>
      </c>
      <c r="Q12519" t="s">
        <v>142</v>
      </c>
      <c r="R12519" t="s">
        <v>13336</v>
      </c>
    </row>
    <row r="12520" spans="1:20" x14ac:dyDescent="0.3">
      <c r="A12520" t="s">
        <v>12886</v>
      </c>
      <c r="B12520" t="s">
        <v>13337</v>
      </c>
      <c r="C12520" t="s">
        <v>13250</v>
      </c>
      <c r="D12520" t="s">
        <v>13338</v>
      </c>
      <c r="E12520" t="s">
        <v>13252</v>
      </c>
      <c r="F12520" t="s">
        <v>156</v>
      </c>
      <c r="G12520" t="s">
        <v>13253</v>
      </c>
      <c r="H12520" t="s">
        <v>13339</v>
      </c>
      <c r="I12520" t="s">
        <v>13340</v>
      </c>
      <c r="J12520" t="s">
        <v>13341</v>
      </c>
      <c r="K12520" t="s">
        <v>142</v>
      </c>
      <c r="L12520" t="s">
        <v>6234</v>
      </c>
      <c r="M12520" t="s">
        <v>13342</v>
      </c>
      <c r="N12520" t="s">
        <v>13343</v>
      </c>
      <c r="O12520" t="s">
        <v>142</v>
      </c>
      <c r="P12520" t="s">
        <v>13344</v>
      </c>
      <c r="Q12520" t="s">
        <v>13345</v>
      </c>
      <c r="R12520" t="s">
        <v>13346</v>
      </c>
      <c r="S12520" t="s">
        <v>13347</v>
      </c>
      <c r="T12520" t="s">
        <v>13348</v>
      </c>
    </row>
    <row r="12521" spans="1:20" x14ac:dyDescent="0.3">
      <c r="A12521" t="s">
        <v>3440</v>
      </c>
      <c r="B12521" t="s">
        <v>396</v>
      </c>
    </row>
    <row r="12522" spans="1:20" x14ac:dyDescent="0.3">
      <c r="A12522" t="s">
        <v>3440</v>
      </c>
      <c r="B12522" t="s">
        <v>396</v>
      </c>
    </row>
    <row r="12523" spans="1:20" x14ac:dyDescent="0.3">
      <c r="A12523" t="s">
        <v>3440</v>
      </c>
      <c r="B12523" t="s">
        <v>7179</v>
      </c>
    </row>
    <row r="12524" spans="1:20" x14ac:dyDescent="0.3">
      <c r="A12524" t="s">
        <v>13360</v>
      </c>
      <c r="B12524" t="s">
        <v>12883</v>
      </c>
      <c r="C12524" t="s">
        <v>12884</v>
      </c>
      <c r="D12524" t="s">
        <v>156</v>
      </c>
      <c r="E12524" t="s">
        <v>12885</v>
      </c>
    </row>
    <row r="12525" spans="1:20" x14ac:dyDescent="0.3">
      <c r="A12525" t="s">
        <v>12886</v>
      </c>
      <c r="B12525" t="s">
        <v>7969</v>
      </c>
      <c r="C12525" t="s">
        <v>12887</v>
      </c>
    </row>
    <row r="12526" spans="1:20" x14ac:dyDescent="0.3">
      <c r="A12526" t="s">
        <v>12888</v>
      </c>
    </row>
    <row r="12527" spans="1:20" x14ac:dyDescent="0.3">
      <c r="A12527" t="s">
        <v>12889</v>
      </c>
      <c r="B12527" t="s">
        <v>142</v>
      </c>
      <c r="C12527" t="s">
        <v>12890</v>
      </c>
      <c r="D12527" t="s">
        <v>12891</v>
      </c>
      <c r="E12527" t="s">
        <v>12892</v>
      </c>
      <c r="F12527" t="s">
        <v>142</v>
      </c>
      <c r="G12527" t="s">
        <v>7194</v>
      </c>
      <c r="H12527" t="s">
        <v>396</v>
      </c>
    </row>
    <row r="12528" spans="1:20" x14ac:dyDescent="0.3">
      <c r="A12528" t="s">
        <v>12888</v>
      </c>
    </row>
    <row r="12529" spans="1:21" x14ac:dyDescent="0.3">
      <c r="A12529" t="s">
        <v>12893</v>
      </c>
      <c r="B12529" t="s">
        <v>12894</v>
      </c>
      <c r="C12529" t="s">
        <v>12895</v>
      </c>
      <c r="D12529" t="s">
        <v>12896</v>
      </c>
      <c r="E12529" t="s">
        <v>12897</v>
      </c>
      <c r="F12529" t="s">
        <v>142</v>
      </c>
      <c r="G12529" t="s">
        <v>12898</v>
      </c>
      <c r="H12529" t="s">
        <v>6078</v>
      </c>
      <c r="I12529" t="s">
        <v>396</v>
      </c>
    </row>
    <row r="12530" spans="1:21" x14ac:dyDescent="0.3">
      <c r="A12530" t="s">
        <v>12899</v>
      </c>
      <c r="B12530" t="s">
        <v>142</v>
      </c>
      <c r="C12530" t="s">
        <v>12900</v>
      </c>
      <c r="D12530" t="s">
        <v>12901</v>
      </c>
      <c r="E12530" t="s">
        <v>12902</v>
      </c>
      <c r="F12530" t="s">
        <v>142</v>
      </c>
      <c r="G12530" t="s">
        <v>12903</v>
      </c>
      <c r="H12530" t="s">
        <v>12904</v>
      </c>
      <c r="I12530" t="s">
        <v>142</v>
      </c>
      <c r="J12530" t="s">
        <v>12905</v>
      </c>
      <c r="K12530" t="s">
        <v>142</v>
      </c>
      <c r="L12530" t="s">
        <v>12906</v>
      </c>
      <c r="M12530" t="s">
        <v>12907</v>
      </c>
      <c r="N12530" t="s">
        <v>396</v>
      </c>
    </row>
    <row r="12531" spans="1:21" x14ac:dyDescent="0.3">
      <c r="A12531" t="s">
        <v>12888</v>
      </c>
    </row>
    <row r="12532" spans="1:21" x14ac:dyDescent="0.3">
      <c r="A12532" t="s">
        <v>12908</v>
      </c>
      <c r="B12532" t="s">
        <v>142</v>
      </c>
      <c r="C12532" t="s">
        <v>12909</v>
      </c>
      <c r="D12532" t="s">
        <v>156</v>
      </c>
      <c r="E12532" t="s">
        <v>12910</v>
      </c>
      <c r="F12532" t="s">
        <v>12911</v>
      </c>
      <c r="G12532" t="s">
        <v>12912</v>
      </c>
      <c r="H12532" t="s">
        <v>142</v>
      </c>
      <c r="I12532" t="s">
        <v>12913</v>
      </c>
      <c r="J12532" t="s">
        <v>396</v>
      </c>
    </row>
    <row r="12533" spans="1:21" x14ac:dyDescent="0.3">
      <c r="A12533" t="s">
        <v>12914</v>
      </c>
      <c r="B12533" t="s">
        <v>142</v>
      </c>
      <c r="C12533" t="s">
        <v>12915</v>
      </c>
      <c r="D12533" t="s">
        <v>142</v>
      </c>
      <c r="E12533" t="s">
        <v>12916</v>
      </c>
      <c r="F12533" t="s">
        <v>12917</v>
      </c>
      <c r="G12533" t="s">
        <v>12918</v>
      </c>
      <c r="H12533" t="s">
        <v>2296</v>
      </c>
      <c r="I12533" t="s">
        <v>12919</v>
      </c>
      <c r="J12533" t="s">
        <v>396</v>
      </c>
    </row>
    <row r="12534" spans="1:21" x14ac:dyDescent="0.3">
      <c r="A12534" t="s">
        <v>12888</v>
      </c>
    </row>
    <row r="12535" spans="1:21" x14ac:dyDescent="0.3">
      <c r="A12535" t="s">
        <v>12920</v>
      </c>
      <c r="B12535" t="s">
        <v>396</v>
      </c>
    </row>
    <row r="12536" spans="1:21" x14ac:dyDescent="0.3">
      <c r="A12536" t="s">
        <v>12888</v>
      </c>
    </row>
    <row r="12537" spans="1:21" x14ac:dyDescent="0.3">
      <c r="A12537" t="s">
        <v>12921</v>
      </c>
      <c r="B12537" t="s">
        <v>142</v>
      </c>
      <c r="C12537" t="s">
        <v>12922</v>
      </c>
      <c r="D12537" t="s">
        <v>142</v>
      </c>
      <c r="E12537" t="s">
        <v>12923</v>
      </c>
      <c r="F12537" t="s">
        <v>142</v>
      </c>
      <c r="G12537" t="s">
        <v>12924</v>
      </c>
      <c r="H12537" t="s">
        <v>142</v>
      </c>
      <c r="I12537" t="s">
        <v>6234</v>
      </c>
      <c r="J12537" t="s">
        <v>1242</v>
      </c>
      <c r="K12537" t="s">
        <v>12925</v>
      </c>
      <c r="L12537" t="s">
        <v>12926</v>
      </c>
      <c r="M12537" t="s">
        <v>396</v>
      </c>
    </row>
    <row r="12538" spans="1:21" x14ac:dyDescent="0.3">
      <c r="A12538" t="s">
        <v>12927</v>
      </c>
      <c r="B12538" t="s">
        <v>12928</v>
      </c>
      <c r="C12538" t="s">
        <v>142</v>
      </c>
      <c r="D12538" t="s">
        <v>12929</v>
      </c>
      <c r="E12538" t="s">
        <v>142</v>
      </c>
      <c r="F12538" t="s">
        <v>12930</v>
      </c>
      <c r="G12538" t="s">
        <v>12931</v>
      </c>
      <c r="H12538" t="s">
        <v>12932</v>
      </c>
      <c r="I12538" t="s">
        <v>142</v>
      </c>
      <c r="J12538" t="s">
        <v>2332</v>
      </c>
      <c r="K12538" t="s">
        <v>12933</v>
      </c>
      <c r="L12538" t="s">
        <v>12934</v>
      </c>
      <c r="M12538" t="s">
        <v>12935</v>
      </c>
      <c r="N12538" t="s">
        <v>396</v>
      </c>
    </row>
    <row r="12539" spans="1:21" x14ac:dyDescent="0.3">
      <c r="A12539" t="s">
        <v>12936</v>
      </c>
      <c r="B12539" t="s">
        <v>12937</v>
      </c>
      <c r="C12539" t="s">
        <v>12938</v>
      </c>
      <c r="D12539" t="s">
        <v>12932</v>
      </c>
      <c r="E12539" t="s">
        <v>142</v>
      </c>
      <c r="F12539" t="s">
        <v>6234</v>
      </c>
      <c r="G12539" t="s">
        <v>12939</v>
      </c>
      <c r="H12539" t="s">
        <v>12940</v>
      </c>
      <c r="I12539" t="s">
        <v>396</v>
      </c>
    </row>
    <row r="12540" spans="1:21" x14ac:dyDescent="0.3">
      <c r="A12540" t="s">
        <v>12941</v>
      </c>
      <c r="B12540" t="s">
        <v>142</v>
      </c>
      <c r="C12540" t="s">
        <v>12942</v>
      </c>
      <c r="D12540" t="s">
        <v>12943</v>
      </c>
      <c r="E12540" t="s">
        <v>142</v>
      </c>
      <c r="F12540" t="s">
        <v>10227</v>
      </c>
      <c r="G12540" t="s">
        <v>142</v>
      </c>
      <c r="H12540" t="s">
        <v>12944</v>
      </c>
      <c r="I12540" t="s">
        <v>142</v>
      </c>
      <c r="J12540" t="s">
        <v>3670</v>
      </c>
      <c r="K12540" t="s">
        <v>12945</v>
      </c>
      <c r="L12540" t="s">
        <v>142</v>
      </c>
      <c r="M12540" t="s">
        <v>12946</v>
      </c>
      <c r="N12540" t="s">
        <v>396</v>
      </c>
    </row>
    <row r="12541" spans="1:21" x14ac:dyDescent="0.3">
      <c r="A12541" t="s">
        <v>12947</v>
      </c>
      <c r="B12541" t="s">
        <v>142</v>
      </c>
      <c r="C12541" t="s">
        <v>12948</v>
      </c>
      <c r="D12541" t="s">
        <v>142</v>
      </c>
      <c r="E12541" t="s">
        <v>12949</v>
      </c>
      <c r="F12541" t="s">
        <v>142</v>
      </c>
      <c r="G12541" t="s">
        <v>12950</v>
      </c>
      <c r="H12541" t="s">
        <v>12951</v>
      </c>
      <c r="I12541" t="s">
        <v>12952</v>
      </c>
      <c r="J12541" t="s">
        <v>156</v>
      </c>
      <c r="K12541" t="s">
        <v>12953</v>
      </c>
      <c r="L12541" t="s">
        <v>12954</v>
      </c>
      <c r="M12541" t="s">
        <v>12955</v>
      </c>
      <c r="N12541" t="s">
        <v>12956</v>
      </c>
      <c r="O12541" t="s">
        <v>12957</v>
      </c>
      <c r="P12541" t="s">
        <v>12958</v>
      </c>
      <c r="Q12541" t="s">
        <v>12959</v>
      </c>
      <c r="R12541" t="s">
        <v>12960</v>
      </c>
      <c r="S12541" t="s">
        <v>12961</v>
      </c>
      <c r="T12541" t="s">
        <v>12962</v>
      </c>
      <c r="U12541" t="s">
        <v>455</v>
      </c>
    </row>
    <row r="12542" spans="1:21" x14ac:dyDescent="0.3">
      <c r="A12542" t="s">
        <v>12963</v>
      </c>
      <c r="B12542" t="s">
        <v>142</v>
      </c>
      <c r="C12542" t="s">
        <v>6493</v>
      </c>
      <c r="D12542" t="s">
        <v>12964</v>
      </c>
    </row>
    <row r="12543" spans="1:21" x14ac:dyDescent="0.3">
      <c r="A12543" t="s">
        <v>12965</v>
      </c>
      <c r="B12543" t="s">
        <v>12966</v>
      </c>
    </row>
    <row r="12544" spans="1:21" x14ac:dyDescent="0.3">
      <c r="A12544" t="s">
        <v>12886</v>
      </c>
      <c r="B12544" t="s">
        <v>8645</v>
      </c>
      <c r="C12544" t="s">
        <v>12967</v>
      </c>
    </row>
    <row r="12545" spans="1:13" x14ac:dyDescent="0.3">
      <c r="A12545" t="s">
        <v>12888</v>
      </c>
    </row>
    <row r="12546" spans="1:13" x14ac:dyDescent="0.3">
      <c r="A12546" t="s">
        <v>12968</v>
      </c>
      <c r="B12546" t="s">
        <v>142</v>
      </c>
      <c r="C12546" t="s">
        <v>12969</v>
      </c>
      <c r="D12546" t="s">
        <v>12970</v>
      </c>
      <c r="E12546" t="s">
        <v>12971</v>
      </c>
      <c r="F12546" t="s">
        <v>142</v>
      </c>
      <c r="G12546" t="s">
        <v>12972</v>
      </c>
      <c r="H12546" t="s">
        <v>12973</v>
      </c>
      <c r="I12546" t="s">
        <v>396</v>
      </c>
    </row>
    <row r="12547" spans="1:13" x14ac:dyDescent="0.3">
      <c r="A12547" t="s">
        <v>12888</v>
      </c>
    </row>
    <row r="12548" spans="1:13" x14ac:dyDescent="0.3">
      <c r="A12548" t="s">
        <v>12974</v>
      </c>
      <c r="B12548" t="s">
        <v>12975</v>
      </c>
      <c r="C12548" t="s">
        <v>12976</v>
      </c>
      <c r="D12548" t="s">
        <v>142</v>
      </c>
      <c r="E12548" t="s">
        <v>12977</v>
      </c>
      <c r="F12548" t="s">
        <v>12978</v>
      </c>
      <c r="G12548" t="s">
        <v>12979</v>
      </c>
      <c r="H12548" t="s">
        <v>12980</v>
      </c>
      <c r="I12548" t="s">
        <v>12981</v>
      </c>
      <c r="J12548" t="s">
        <v>396</v>
      </c>
    </row>
    <row r="12549" spans="1:13" x14ac:dyDescent="0.3">
      <c r="A12549" t="s">
        <v>12888</v>
      </c>
    </row>
    <row r="12550" spans="1:13" x14ac:dyDescent="0.3">
      <c r="A12550" t="s">
        <v>12982</v>
      </c>
      <c r="B12550" t="s">
        <v>142</v>
      </c>
      <c r="C12550" t="s">
        <v>9010</v>
      </c>
      <c r="D12550" t="s">
        <v>156</v>
      </c>
      <c r="E12550" t="s">
        <v>12983</v>
      </c>
      <c r="F12550" t="s">
        <v>12984</v>
      </c>
      <c r="G12550" t="s">
        <v>12985</v>
      </c>
      <c r="H12550" t="s">
        <v>8455</v>
      </c>
      <c r="I12550" t="s">
        <v>12986</v>
      </c>
      <c r="J12550" t="s">
        <v>396</v>
      </c>
    </row>
    <row r="12551" spans="1:13" x14ac:dyDescent="0.3">
      <c r="A12551" t="s">
        <v>12987</v>
      </c>
      <c r="B12551" t="s">
        <v>142</v>
      </c>
      <c r="C12551" t="s">
        <v>12988</v>
      </c>
      <c r="D12551" t="s">
        <v>12989</v>
      </c>
      <c r="E12551" t="s">
        <v>396</v>
      </c>
    </row>
    <row r="12552" spans="1:13" x14ac:dyDescent="0.3">
      <c r="A12552" t="s">
        <v>12990</v>
      </c>
      <c r="B12552" t="s">
        <v>142</v>
      </c>
      <c r="C12552" t="s">
        <v>12991</v>
      </c>
      <c r="D12552" t="s">
        <v>12939</v>
      </c>
      <c r="E12552" t="s">
        <v>12992</v>
      </c>
      <c r="F12552" t="s">
        <v>156</v>
      </c>
      <c r="G12552" t="s">
        <v>12993</v>
      </c>
      <c r="H12552" t="s">
        <v>12994</v>
      </c>
      <c r="I12552" t="s">
        <v>6644</v>
      </c>
      <c r="J12552" t="s">
        <v>396</v>
      </c>
    </row>
    <row r="12553" spans="1:13" x14ac:dyDescent="0.3">
      <c r="A12553" t="s">
        <v>12995</v>
      </c>
      <c r="B12553" t="s">
        <v>12996</v>
      </c>
      <c r="C12553" t="s">
        <v>12997</v>
      </c>
      <c r="D12553" t="s">
        <v>12998</v>
      </c>
      <c r="E12553" t="s">
        <v>12999</v>
      </c>
      <c r="F12553" t="s">
        <v>13000</v>
      </c>
      <c r="G12553" t="s">
        <v>156</v>
      </c>
      <c r="H12553" t="s">
        <v>13001</v>
      </c>
      <c r="I12553" t="s">
        <v>13002</v>
      </c>
      <c r="J12553" t="s">
        <v>6341</v>
      </c>
      <c r="K12553" t="s">
        <v>396</v>
      </c>
    </row>
    <row r="12554" spans="1:13" x14ac:dyDescent="0.3">
      <c r="A12554" t="s">
        <v>13003</v>
      </c>
      <c r="B12554" t="s">
        <v>13004</v>
      </c>
      <c r="C12554" t="s">
        <v>142</v>
      </c>
      <c r="D12554" t="s">
        <v>13005</v>
      </c>
      <c r="E12554" t="s">
        <v>396</v>
      </c>
    </row>
    <row r="12555" spans="1:13" x14ac:dyDescent="0.3">
      <c r="A12555" t="s">
        <v>13006</v>
      </c>
      <c r="B12555" t="s">
        <v>142</v>
      </c>
      <c r="C12555" t="s">
        <v>13007</v>
      </c>
      <c r="D12555" t="s">
        <v>13008</v>
      </c>
      <c r="E12555" t="s">
        <v>142</v>
      </c>
      <c r="F12555" t="s">
        <v>13009</v>
      </c>
      <c r="G12555" t="s">
        <v>13010</v>
      </c>
      <c r="H12555" t="s">
        <v>6961</v>
      </c>
      <c r="I12555" t="s">
        <v>13011</v>
      </c>
      <c r="J12555" t="s">
        <v>7193</v>
      </c>
      <c r="K12555" t="s">
        <v>142</v>
      </c>
      <c r="L12555" t="s">
        <v>13012</v>
      </c>
      <c r="M12555" t="s">
        <v>396</v>
      </c>
    </row>
    <row r="12556" spans="1:13" x14ac:dyDescent="0.3">
      <c r="A12556" t="s">
        <v>13013</v>
      </c>
      <c r="B12556" t="s">
        <v>156</v>
      </c>
      <c r="C12556" t="s">
        <v>13014</v>
      </c>
      <c r="D12556" t="s">
        <v>142</v>
      </c>
      <c r="E12556" t="s">
        <v>12916</v>
      </c>
      <c r="F12556" t="s">
        <v>13015</v>
      </c>
      <c r="G12556" t="s">
        <v>12973</v>
      </c>
      <c r="H12556" t="s">
        <v>396</v>
      </c>
    </row>
    <row r="12557" spans="1:13" x14ac:dyDescent="0.3">
      <c r="A12557" t="s">
        <v>13016</v>
      </c>
      <c r="B12557" t="s">
        <v>142</v>
      </c>
      <c r="C12557" t="s">
        <v>13017</v>
      </c>
      <c r="D12557" t="s">
        <v>13018</v>
      </c>
      <c r="E12557" t="s">
        <v>13019</v>
      </c>
      <c r="F12557" t="s">
        <v>13020</v>
      </c>
      <c r="G12557" t="s">
        <v>396</v>
      </c>
    </row>
    <row r="12558" spans="1:13" x14ac:dyDescent="0.3">
      <c r="A12558" t="s">
        <v>13021</v>
      </c>
      <c r="B12558" t="s">
        <v>142</v>
      </c>
      <c r="C12558" t="s">
        <v>13022</v>
      </c>
      <c r="D12558" t="s">
        <v>142</v>
      </c>
      <c r="E12558" t="s">
        <v>3748</v>
      </c>
      <c r="F12558" t="s">
        <v>13023</v>
      </c>
      <c r="G12558" t="s">
        <v>142</v>
      </c>
      <c r="H12558" t="s">
        <v>13024</v>
      </c>
      <c r="I12558" t="s">
        <v>13025</v>
      </c>
      <c r="J12558" t="s">
        <v>396</v>
      </c>
    </row>
    <row r="12559" spans="1:13" x14ac:dyDescent="0.3">
      <c r="A12559" t="s">
        <v>13026</v>
      </c>
      <c r="B12559" t="s">
        <v>11404</v>
      </c>
      <c r="C12559" t="s">
        <v>142</v>
      </c>
      <c r="D12559" t="s">
        <v>6199</v>
      </c>
      <c r="E12559" t="s">
        <v>6823</v>
      </c>
      <c r="F12559" t="s">
        <v>142</v>
      </c>
      <c r="G12559" t="s">
        <v>13027</v>
      </c>
      <c r="H12559" t="s">
        <v>13028</v>
      </c>
      <c r="I12559" t="s">
        <v>13029</v>
      </c>
      <c r="J12559" t="s">
        <v>13030</v>
      </c>
      <c r="K12559" t="s">
        <v>396</v>
      </c>
    </row>
    <row r="12560" spans="1:13" x14ac:dyDescent="0.3">
      <c r="A12560" t="s">
        <v>13031</v>
      </c>
      <c r="B12560" t="s">
        <v>13032</v>
      </c>
      <c r="C12560" t="s">
        <v>13033</v>
      </c>
      <c r="D12560" t="s">
        <v>142</v>
      </c>
      <c r="E12560" t="s">
        <v>13034</v>
      </c>
      <c r="F12560" t="s">
        <v>396</v>
      </c>
    </row>
    <row r="12561" spans="1:15" x14ac:dyDescent="0.3">
      <c r="A12561" t="s">
        <v>13035</v>
      </c>
      <c r="B12561" t="s">
        <v>13036</v>
      </c>
      <c r="C12561" t="s">
        <v>142</v>
      </c>
      <c r="D12561" t="s">
        <v>13037</v>
      </c>
      <c r="E12561" t="s">
        <v>142</v>
      </c>
      <c r="F12561" t="s">
        <v>13038</v>
      </c>
      <c r="G12561" t="s">
        <v>142</v>
      </c>
      <c r="H12561" t="s">
        <v>13039</v>
      </c>
      <c r="I12561" t="s">
        <v>13029</v>
      </c>
      <c r="J12561" t="s">
        <v>13040</v>
      </c>
      <c r="K12561" t="s">
        <v>6644</v>
      </c>
      <c r="L12561" t="s">
        <v>396</v>
      </c>
    </row>
    <row r="12562" spans="1:15" x14ac:dyDescent="0.3">
      <c r="A12562" t="s">
        <v>13041</v>
      </c>
      <c r="B12562" t="s">
        <v>142</v>
      </c>
      <c r="C12562" t="s">
        <v>13042</v>
      </c>
      <c r="D12562" t="s">
        <v>13043</v>
      </c>
      <c r="E12562" t="s">
        <v>142</v>
      </c>
      <c r="F12562" t="s">
        <v>13044</v>
      </c>
      <c r="G12562" t="s">
        <v>13029</v>
      </c>
      <c r="H12562" t="s">
        <v>13045</v>
      </c>
      <c r="I12562" t="s">
        <v>396</v>
      </c>
    </row>
    <row r="12563" spans="1:15" x14ac:dyDescent="0.3">
      <c r="A12563" t="s">
        <v>13046</v>
      </c>
      <c r="B12563" t="s">
        <v>142</v>
      </c>
      <c r="C12563" t="s">
        <v>13047</v>
      </c>
      <c r="D12563" t="s">
        <v>13025</v>
      </c>
      <c r="E12563" t="s">
        <v>396</v>
      </c>
    </row>
    <row r="12564" spans="1:15" x14ac:dyDescent="0.3">
      <c r="A12564" t="s">
        <v>13048</v>
      </c>
      <c r="B12564" t="s">
        <v>142</v>
      </c>
      <c r="C12564" t="s">
        <v>12596</v>
      </c>
      <c r="D12564" t="s">
        <v>12939</v>
      </c>
      <c r="E12564" t="s">
        <v>13049</v>
      </c>
    </row>
    <row r="12565" spans="1:15" x14ac:dyDescent="0.3">
      <c r="A12565" t="s">
        <v>12965</v>
      </c>
      <c r="B12565" t="s">
        <v>12966</v>
      </c>
    </row>
    <row r="12566" spans="1:15" x14ac:dyDescent="0.3">
      <c r="A12566" t="s">
        <v>3440</v>
      </c>
      <c r="B12566" t="s">
        <v>396</v>
      </c>
    </row>
    <row r="12567" spans="1:15" x14ac:dyDescent="0.3">
      <c r="A12567" t="s">
        <v>12886</v>
      </c>
      <c r="B12567" t="s">
        <v>13050</v>
      </c>
      <c r="C12567" t="s">
        <v>12887</v>
      </c>
    </row>
    <row r="12568" spans="1:15" x14ac:dyDescent="0.3">
      <c r="A12568" t="s">
        <v>12888</v>
      </c>
    </row>
    <row r="12569" spans="1:15" x14ac:dyDescent="0.3">
      <c r="A12569" t="s">
        <v>13051</v>
      </c>
      <c r="B12569" t="s">
        <v>13052</v>
      </c>
      <c r="C12569" t="s">
        <v>12939</v>
      </c>
      <c r="D12569" t="s">
        <v>13053</v>
      </c>
      <c r="E12569" t="s">
        <v>11769</v>
      </c>
    </row>
    <row r="12570" spans="1:15" x14ac:dyDescent="0.3">
      <c r="A12570" t="s">
        <v>6802</v>
      </c>
      <c r="B12570" t="s">
        <v>6229</v>
      </c>
      <c r="C12570" t="s">
        <v>13054</v>
      </c>
    </row>
    <row r="12571" spans="1:15" x14ac:dyDescent="0.3">
      <c r="A12571" t="s">
        <v>12888</v>
      </c>
    </row>
    <row r="12572" spans="1:15" x14ac:dyDescent="0.3">
      <c r="A12572" t="s">
        <v>13055</v>
      </c>
      <c r="B12572" t="s">
        <v>142</v>
      </c>
      <c r="C12572" t="s">
        <v>13056</v>
      </c>
      <c r="D12572" t="s">
        <v>13057</v>
      </c>
      <c r="E12572" t="s">
        <v>13058</v>
      </c>
      <c r="F12572" t="s">
        <v>13059</v>
      </c>
      <c r="G12572" t="s">
        <v>13060</v>
      </c>
      <c r="H12572" t="s">
        <v>13061</v>
      </c>
      <c r="I12572" t="s">
        <v>13062</v>
      </c>
      <c r="J12572" t="s">
        <v>142</v>
      </c>
      <c r="K12572" t="s">
        <v>6473</v>
      </c>
      <c r="L12572" t="s">
        <v>142</v>
      </c>
      <c r="M12572" t="s">
        <v>13063</v>
      </c>
      <c r="N12572" t="s">
        <v>396</v>
      </c>
    </row>
    <row r="12573" spans="1:15" x14ac:dyDescent="0.3">
      <c r="A12573" t="s">
        <v>12888</v>
      </c>
    </row>
    <row r="12574" spans="1:15" x14ac:dyDescent="0.3">
      <c r="A12574" t="s">
        <v>13064</v>
      </c>
      <c r="B12574" t="s">
        <v>13065</v>
      </c>
      <c r="C12574" t="s">
        <v>396</v>
      </c>
    </row>
    <row r="12575" spans="1:15" x14ac:dyDescent="0.3">
      <c r="A12575" t="s">
        <v>12888</v>
      </c>
    </row>
    <row r="12576" spans="1:15" x14ac:dyDescent="0.3">
      <c r="A12576" t="s">
        <v>13066</v>
      </c>
      <c r="B12576" t="s">
        <v>142</v>
      </c>
      <c r="C12576" t="s">
        <v>12903</v>
      </c>
      <c r="D12576" t="s">
        <v>13067</v>
      </c>
      <c r="E12576" t="s">
        <v>13068</v>
      </c>
      <c r="F12576" t="s">
        <v>13069</v>
      </c>
      <c r="G12576" t="s">
        <v>13070</v>
      </c>
      <c r="H12576" t="s">
        <v>142</v>
      </c>
      <c r="I12576" t="s">
        <v>13071</v>
      </c>
      <c r="J12576" t="s">
        <v>13072</v>
      </c>
      <c r="K12576" t="s">
        <v>142</v>
      </c>
      <c r="L12576" t="s">
        <v>13073</v>
      </c>
      <c r="M12576" t="s">
        <v>142</v>
      </c>
      <c r="N12576" t="s">
        <v>13074</v>
      </c>
      <c r="O12576" t="s">
        <v>13075</v>
      </c>
    </row>
    <row r="12577" spans="1:16" x14ac:dyDescent="0.3">
      <c r="A12577" t="s">
        <v>12886</v>
      </c>
      <c r="B12577" t="s">
        <v>13076</v>
      </c>
    </row>
    <row r="12578" spans="1:16" x14ac:dyDescent="0.3">
      <c r="A12578" t="s">
        <v>12888</v>
      </c>
    </row>
    <row r="12579" spans="1:16" x14ac:dyDescent="0.3">
      <c r="A12579" t="s">
        <v>13077</v>
      </c>
      <c r="B12579" t="s">
        <v>142</v>
      </c>
      <c r="C12579" t="s">
        <v>13078</v>
      </c>
      <c r="D12579" t="s">
        <v>13079</v>
      </c>
      <c r="E12579" t="s">
        <v>13080</v>
      </c>
      <c r="F12579" t="s">
        <v>142</v>
      </c>
      <c r="G12579" t="s">
        <v>13081</v>
      </c>
      <c r="H12579" t="s">
        <v>13082</v>
      </c>
      <c r="I12579" t="s">
        <v>13083</v>
      </c>
      <c r="J12579" t="s">
        <v>13029</v>
      </c>
      <c r="K12579" t="s">
        <v>13084</v>
      </c>
      <c r="L12579" t="s">
        <v>142</v>
      </c>
      <c r="M12579" t="s">
        <v>13085</v>
      </c>
      <c r="N12579" t="s">
        <v>13086</v>
      </c>
      <c r="O12579" t="s">
        <v>13087</v>
      </c>
      <c r="P12579" t="s">
        <v>396</v>
      </c>
    </row>
    <row r="12580" spans="1:16" x14ac:dyDescent="0.3">
      <c r="A12580" t="s">
        <v>12888</v>
      </c>
    </row>
    <row r="12581" spans="1:16" x14ac:dyDescent="0.3">
      <c r="A12581" t="s">
        <v>13088</v>
      </c>
      <c r="B12581" t="s">
        <v>156</v>
      </c>
      <c r="C12581" t="s">
        <v>13089</v>
      </c>
      <c r="D12581" t="s">
        <v>13090</v>
      </c>
      <c r="E12581" t="s">
        <v>6633</v>
      </c>
      <c r="F12581" t="s">
        <v>13091</v>
      </c>
      <c r="G12581" t="s">
        <v>13092</v>
      </c>
      <c r="H12581" t="s">
        <v>13093</v>
      </c>
      <c r="I12581" t="s">
        <v>13094</v>
      </c>
      <c r="J12581" t="s">
        <v>13095</v>
      </c>
      <c r="K12581" t="s">
        <v>13096</v>
      </c>
      <c r="L12581" t="s">
        <v>396</v>
      </c>
    </row>
    <row r="12582" spans="1:16" x14ac:dyDescent="0.3">
      <c r="A12582" t="s">
        <v>12888</v>
      </c>
    </row>
    <row r="12583" spans="1:16" x14ac:dyDescent="0.3">
      <c r="A12583" t="s">
        <v>13097</v>
      </c>
      <c r="B12583" t="s">
        <v>142</v>
      </c>
      <c r="C12583" t="s">
        <v>9404</v>
      </c>
      <c r="D12583" t="s">
        <v>142</v>
      </c>
      <c r="E12583" t="s">
        <v>13098</v>
      </c>
      <c r="F12583" t="s">
        <v>142</v>
      </c>
      <c r="G12583" t="s">
        <v>13099</v>
      </c>
      <c r="H12583" t="s">
        <v>13100</v>
      </c>
      <c r="I12583" t="s">
        <v>13101</v>
      </c>
      <c r="J12583" t="s">
        <v>13102</v>
      </c>
      <c r="K12583" t="s">
        <v>142</v>
      </c>
      <c r="L12583" t="s">
        <v>13103</v>
      </c>
      <c r="M12583" t="s">
        <v>396</v>
      </c>
    </row>
    <row r="12584" spans="1:16" x14ac:dyDescent="0.3">
      <c r="A12584" t="s">
        <v>13104</v>
      </c>
      <c r="B12584" t="s">
        <v>13105</v>
      </c>
      <c r="C12584" t="s">
        <v>156</v>
      </c>
      <c r="D12584" t="s">
        <v>13106</v>
      </c>
      <c r="E12584" t="s">
        <v>13107</v>
      </c>
      <c r="F12584" t="s">
        <v>13108</v>
      </c>
      <c r="G12584" t="s">
        <v>2296</v>
      </c>
      <c r="H12584" t="s">
        <v>13109</v>
      </c>
      <c r="I12584" t="s">
        <v>142</v>
      </c>
      <c r="J12584" t="s">
        <v>147</v>
      </c>
      <c r="K12584" t="s">
        <v>13110</v>
      </c>
      <c r="L12584" t="s">
        <v>13111</v>
      </c>
      <c r="M12584" t="s">
        <v>396</v>
      </c>
    </row>
    <row r="12585" spans="1:16" x14ac:dyDescent="0.3">
      <c r="A12585" t="s">
        <v>12965</v>
      </c>
      <c r="B12585" t="s">
        <v>12966</v>
      </c>
    </row>
    <row r="12586" spans="1:16" x14ac:dyDescent="0.3">
      <c r="A12586" t="s">
        <v>3440</v>
      </c>
      <c r="B12586" t="s">
        <v>396</v>
      </c>
    </row>
    <row r="12587" spans="1:16" x14ac:dyDescent="0.3">
      <c r="A12587" t="s">
        <v>12886</v>
      </c>
      <c r="B12587" t="s">
        <v>13112</v>
      </c>
      <c r="C12587" t="s">
        <v>13113</v>
      </c>
      <c r="D12587" t="s">
        <v>13114</v>
      </c>
      <c r="E12587" t="s">
        <v>156</v>
      </c>
      <c r="F12587" t="s">
        <v>9021</v>
      </c>
      <c r="G12587" t="s">
        <v>142</v>
      </c>
      <c r="H12587" t="s">
        <v>13115</v>
      </c>
      <c r="I12587" t="s">
        <v>13116</v>
      </c>
      <c r="J12587" t="s">
        <v>156</v>
      </c>
      <c r="K12587" t="s">
        <v>3487</v>
      </c>
      <c r="L12587" t="s">
        <v>13117</v>
      </c>
    </row>
    <row r="12588" spans="1:16" x14ac:dyDescent="0.3">
      <c r="A12588" t="s">
        <v>13118</v>
      </c>
      <c r="B12588" t="s">
        <v>156</v>
      </c>
      <c r="C12588" t="s">
        <v>8396</v>
      </c>
      <c r="D12588" t="s">
        <v>142</v>
      </c>
      <c r="E12588" t="s">
        <v>12923</v>
      </c>
      <c r="F12588" t="s">
        <v>142</v>
      </c>
      <c r="G12588" t="s">
        <v>11718</v>
      </c>
      <c r="H12588" t="s">
        <v>13119</v>
      </c>
      <c r="I12588" t="s">
        <v>396</v>
      </c>
    </row>
    <row r="12589" spans="1:16" x14ac:dyDescent="0.3">
      <c r="A12589" t="s">
        <v>13120</v>
      </c>
      <c r="B12589" t="s">
        <v>142</v>
      </c>
      <c r="C12589" t="s">
        <v>6630</v>
      </c>
      <c r="D12589" t="s">
        <v>156</v>
      </c>
      <c r="E12589" t="s">
        <v>9021</v>
      </c>
      <c r="F12589" t="s">
        <v>142</v>
      </c>
      <c r="G12589" t="s">
        <v>13121</v>
      </c>
      <c r="H12589" t="s">
        <v>142</v>
      </c>
      <c r="I12589" t="s">
        <v>399</v>
      </c>
      <c r="J12589" t="s">
        <v>13122</v>
      </c>
      <c r="K12589" t="s">
        <v>396</v>
      </c>
    </row>
    <row r="12590" spans="1:16" x14ac:dyDescent="0.3">
      <c r="A12590" t="s">
        <v>13123</v>
      </c>
      <c r="B12590" t="s">
        <v>142</v>
      </c>
      <c r="C12590" t="s">
        <v>13124</v>
      </c>
      <c r="D12590" t="s">
        <v>142</v>
      </c>
      <c r="E12590" t="s">
        <v>399</v>
      </c>
      <c r="F12590" t="s">
        <v>11178</v>
      </c>
      <c r="G12590" t="s">
        <v>396</v>
      </c>
    </row>
    <row r="12591" spans="1:16" x14ac:dyDescent="0.3">
      <c r="A12591" t="s">
        <v>13125</v>
      </c>
      <c r="B12591" t="s">
        <v>13126</v>
      </c>
      <c r="C12591" t="s">
        <v>156</v>
      </c>
      <c r="D12591" t="s">
        <v>13127</v>
      </c>
      <c r="E12591" t="s">
        <v>396</v>
      </c>
    </row>
    <row r="12592" spans="1:16" x14ac:dyDescent="0.3">
      <c r="A12592" t="s">
        <v>13128</v>
      </c>
      <c r="B12592" t="s">
        <v>142</v>
      </c>
      <c r="C12592" t="s">
        <v>13129</v>
      </c>
      <c r="D12592" t="s">
        <v>13130</v>
      </c>
      <c r="E12592" t="s">
        <v>396</v>
      </c>
    </row>
    <row r="12593" spans="1:22" x14ac:dyDescent="0.3">
      <c r="A12593" t="s">
        <v>13131</v>
      </c>
      <c r="B12593" t="s">
        <v>13132</v>
      </c>
      <c r="C12593" t="s">
        <v>13133</v>
      </c>
    </row>
    <row r="12594" spans="1:22" x14ac:dyDescent="0.3">
      <c r="A12594" t="s">
        <v>6802</v>
      </c>
      <c r="B12594" t="s">
        <v>6229</v>
      </c>
      <c r="C12594" t="s">
        <v>13134</v>
      </c>
      <c r="D12594" t="s">
        <v>13135</v>
      </c>
      <c r="E12594" t="s">
        <v>2296</v>
      </c>
      <c r="F12594" t="s">
        <v>1242</v>
      </c>
      <c r="G12594" t="s">
        <v>13136</v>
      </c>
      <c r="H12594" t="s">
        <v>13137</v>
      </c>
      <c r="I12594" t="s">
        <v>13138</v>
      </c>
      <c r="J12594" t="s">
        <v>13139</v>
      </c>
      <c r="K12594" t="s">
        <v>13140</v>
      </c>
      <c r="L12594" t="s">
        <v>13141</v>
      </c>
      <c r="M12594" t="s">
        <v>13142</v>
      </c>
      <c r="N12594" t="s">
        <v>13143</v>
      </c>
      <c r="O12594" t="s">
        <v>142</v>
      </c>
      <c r="P12594" t="s">
        <v>6668</v>
      </c>
      <c r="Q12594" t="s">
        <v>13144</v>
      </c>
      <c r="R12594" t="s">
        <v>142</v>
      </c>
      <c r="S12594" t="s">
        <v>13145</v>
      </c>
      <c r="T12594" t="s">
        <v>13146</v>
      </c>
      <c r="U12594" t="s">
        <v>13147</v>
      </c>
      <c r="V12594" t="s">
        <v>396</v>
      </c>
    </row>
    <row r="12595" spans="1:22" x14ac:dyDescent="0.3">
      <c r="A12595" t="s">
        <v>3440</v>
      </c>
      <c r="B12595" t="s">
        <v>396</v>
      </c>
    </row>
    <row r="12596" spans="1:22" x14ac:dyDescent="0.3">
      <c r="A12596" t="s">
        <v>13148</v>
      </c>
      <c r="B12596" t="s">
        <v>12883</v>
      </c>
      <c r="C12596" t="s">
        <v>13149</v>
      </c>
      <c r="D12596" t="s">
        <v>156</v>
      </c>
      <c r="E12596" t="s">
        <v>12885</v>
      </c>
    </row>
    <row r="12597" spans="1:22" x14ac:dyDescent="0.3">
      <c r="A12597" t="s">
        <v>12886</v>
      </c>
      <c r="B12597" t="s">
        <v>13150</v>
      </c>
    </row>
    <row r="12598" spans="1:22" x14ac:dyDescent="0.3">
      <c r="A12598" t="s">
        <v>13151</v>
      </c>
    </row>
    <row r="12599" spans="1:22" x14ac:dyDescent="0.3">
      <c r="A12599" t="s">
        <v>13152</v>
      </c>
      <c r="B12599" t="s">
        <v>6418</v>
      </c>
      <c r="C12599" t="s">
        <v>13153</v>
      </c>
    </row>
    <row r="12600" spans="1:22" x14ac:dyDescent="0.3">
      <c r="A12600" t="s">
        <v>12888</v>
      </c>
    </row>
    <row r="12601" spans="1:22" x14ac:dyDescent="0.3">
      <c r="A12601" t="s">
        <v>13154</v>
      </c>
      <c r="B12601" t="s">
        <v>142</v>
      </c>
      <c r="C12601" t="s">
        <v>13155</v>
      </c>
      <c r="D12601" t="s">
        <v>13156</v>
      </c>
      <c r="E12601" t="s">
        <v>13157</v>
      </c>
      <c r="F12601" t="s">
        <v>142</v>
      </c>
      <c r="G12601" t="s">
        <v>13158</v>
      </c>
      <c r="H12601" t="s">
        <v>13159</v>
      </c>
      <c r="I12601" t="s">
        <v>13160</v>
      </c>
      <c r="J12601" t="s">
        <v>396</v>
      </c>
    </row>
    <row r="12602" spans="1:22" x14ac:dyDescent="0.3">
      <c r="A12602" t="s">
        <v>13161</v>
      </c>
      <c r="B12602" t="s">
        <v>13162</v>
      </c>
      <c r="C12602" t="s">
        <v>13163</v>
      </c>
      <c r="D12602" t="s">
        <v>13164</v>
      </c>
      <c r="E12602" t="s">
        <v>13165</v>
      </c>
      <c r="F12602" t="s">
        <v>13166</v>
      </c>
      <c r="G12602" t="s">
        <v>142</v>
      </c>
      <c r="H12602" t="s">
        <v>13167</v>
      </c>
      <c r="I12602" t="s">
        <v>13168</v>
      </c>
      <c r="J12602" t="s">
        <v>13169</v>
      </c>
      <c r="K12602" t="s">
        <v>13170</v>
      </c>
    </row>
    <row r="12603" spans="1:22" x14ac:dyDescent="0.3">
      <c r="A12603" t="s">
        <v>3440</v>
      </c>
      <c r="B12603" t="s">
        <v>396</v>
      </c>
    </row>
    <row r="12604" spans="1:22" x14ac:dyDescent="0.3">
      <c r="A12604" t="s">
        <v>13171</v>
      </c>
      <c r="B12604" t="s">
        <v>13172</v>
      </c>
      <c r="C12604" t="s">
        <v>13173</v>
      </c>
      <c r="D12604" t="s">
        <v>142</v>
      </c>
      <c r="E12604" t="s">
        <v>13174</v>
      </c>
    </row>
    <row r="12605" spans="1:22" x14ac:dyDescent="0.3">
      <c r="A12605" t="s">
        <v>12886</v>
      </c>
      <c r="B12605" t="s">
        <v>13175</v>
      </c>
      <c r="C12605" t="s">
        <v>13176</v>
      </c>
      <c r="D12605" t="s">
        <v>142</v>
      </c>
      <c r="E12605" t="s">
        <v>6063</v>
      </c>
      <c r="F12605" t="s">
        <v>13177</v>
      </c>
      <c r="G12605" t="s">
        <v>13178</v>
      </c>
      <c r="H12605" t="s">
        <v>142</v>
      </c>
      <c r="I12605" t="s">
        <v>13179</v>
      </c>
      <c r="J12605" t="s">
        <v>13180</v>
      </c>
      <c r="K12605" t="s">
        <v>142</v>
      </c>
      <c r="L12605" t="s">
        <v>13181</v>
      </c>
      <c r="M12605" t="s">
        <v>13182</v>
      </c>
      <c r="N12605" t="s">
        <v>13183</v>
      </c>
      <c r="O12605" t="s">
        <v>13184</v>
      </c>
    </row>
    <row r="12606" spans="1:22" x14ac:dyDescent="0.3">
      <c r="A12606" t="s">
        <v>12965</v>
      </c>
      <c r="B12606" t="s">
        <v>13185</v>
      </c>
      <c r="C12606" t="s">
        <v>13186</v>
      </c>
      <c r="D12606" t="s">
        <v>13187</v>
      </c>
      <c r="E12606" t="s">
        <v>13188</v>
      </c>
      <c r="F12606" t="s">
        <v>13189</v>
      </c>
      <c r="G12606" t="s">
        <v>13190</v>
      </c>
      <c r="H12606" t="s">
        <v>13191</v>
      </c>
    </row>
    <row r="12607" spans="1:22" x14ac:dyDescent="0.3">
      <c r="A12607" t="s">
        <v>12886</v>
      </c>
      <c r="B12607" t="s">
        <v>13192</v>
      </c>
      <c r="C12607" t="s">
        <v>13193</v>
      </c>
      <c r="D12607" t="s">
        <v>13194</v>
      </c>
      <c r="E12607" t="s">
        <v>2296</v>
      </c>
      <c r="F12607" t="s">
        <v>10756</v>
      </c>
      <c r="G12607" t="s">
        <v>142</v>
      </c>
      <c r="H12607" t="s">
        <v>6668</v>
      </c>
      <c r="I12607" t="s">
        <v>13195</v>
      </c>
      <c r="J12607" t="s">
        <v>13196</v>
      </c>
      <c r="K12607" t="s">
        <v>13197</v>
      </c>
      <c r="L12607" t="s">
        <v>13198</v>
      </c>
      <c r="M12607" t="s">
        <v>13199</v>
      </c>
      <c r="N12607" t="s">
        <v>13200</v>
      </c>
      <c r="O12607" t="s">
        <v>13201</v>
      </c>
    </row>
    <row r="12608" spans="1:22" x14ac:dyDescent="0.3">
      <c r="A12608" t="s">
        <v>12886</v>
      </c>
      <c r="B12608" t="s">
        <v>13202</v>
      </c>
      <c r="C12608" t="s">
        <v>7658</v>
      </c>
      <c r="D12608" t="s">
        <v>6405</v>
      </c>
      <c r="E12608" t="s">
        <v>13203</v>
      </c>
      <c r="F12608" t="s">
        <v>13204</v>
      </c>
      <c r="G12608" t="s">
        <v>12903</v>
      </c>
      <c r="H12608" t="s">
        <v>13205</v>
      </c>
      <c r="I12608" t="s">
        <v>13206</v>
      </c>
      <c r="J12608" t="s">
        <v>13207</v>
      </c>
      <c r="K12608" t="s">
        <v>13208</v>
      </c>
      <c r="L12608" t="s">
        <v>13209</v>
      </c>
      <c r="M12608" t="s">
        <v>13210</v>
      </c>
      <c r="N12608" t="s">
        <v>13211</v>
      </c>
      <c r="O12608" t="s">
        <v>13212</v>
      </c>
      <c r="P12608" t="s">
        <v>13213</v>
      </c>
    </row>
    <row r="12609" spans="1:18" x14ac:dyDescent="0.3">
      <c r="A12609" t="s">
        <v>13214</v>
      </c>
      <c r="B12609" t="s">
        <v>13215</v>
      </c>
      <c r="C12609" t="s">
        <v>13216</v>
      </c>
      <c r="D12609" t="s">
        <v>13217</v>
      </c>
      <c r="E12609" t="s">
        <v>13218</v>
      </c>
      <c r="F12609" t="s">
        <v>13219</v>
      </c>
      <c r="G12609" t="s">
        <v>13220</v>
      </c>
      <c r="H12609" t="s">
        <v>12939</v>
      </c>
      <c r="I12609" t="s">
        <v>13221</v>
      </c>
      <c r="J12609" t="s">
        <v>142</v>
      </c>
      <c r="K12609" t="s">
        <v>13222</v>
      </c>
      <c r="L12609" t="s">
        <v>13223</v>
      </c>
      <c r="M12609" t="s">
        <v>396</v>
      </c>
    </row>
    <row r="12610" spans="1:18" x14ac:dyDescent="0.3">
      <c r="A12610" t="s">
        <v>13224</v>
      </c>
      <c r="B12610" t="s">
        <v>13225</v>
      </c>
      <c r="C12610" t="s">
        <v>13226</v>
      </c>
      <c r="D12610" t="s">
        <v>12939</v>
      </c>
      <c r="E12610" t="s">
        <v>13227</v>
      </c>
      <c r="F12610" t="s">
        <v>13228</v>
      </c>
      <c r="G12610" t="s">
        <v>13229</v>
      </c>
      <c r="H12610" t="s">
        <v>2275</v>
      </c>
      <c r="I12610" t="s">
        <v>396</v>
      </c>
    </row>
    <row r="12611" spans="1:18" x14ac:dyDescent="0.3">
      <c r="A12611" t="s">
        <v>13230</v>
      </c>
      <c r="B12611" t="s">
        <v>13231</v>
      </c>
      <c r="C12611" t="s">
        <v>3500</v>
      </c>
      <c r="D12611" t="s">
        <v>13232</v>
      </c>
      <c r="E12611" t="s">
        <v>13233</v>
      </c>
      <c r="F12611" t="s">
        <v>13210</v>
      </c>
      <c r="G12611" t="s">
        <v>13234</v>
      </c>
      <c r="H12611" t="s">
        <v>13228</v>
      </c>
      <c r="I12611" t="s">
        <v>13235</v>
      </c>
      <c r="J12611" t="s">
        <v>13236</v>
      </c>
      <c r="K12611" t="s">
        <v>13237</v>
      </c>
    </row>
    <row r="12612" spans="1:18" x14ac:dyDescent="0.3">
      <c r="A12612" t="s">
        <v>12886</v>
      </c>
      <c r="B12612" t="s">
        <v>13238</v>
      </c>
      <c r="C12612" t="s">
        <v>12939</v>
      </c>
      <c r="D12612" t="s">
        <v>13239</v>
      </c>
      <c r="E12612" t="s">
        <v>13240</v>
      </c>
      <c r="F12612" t="s">
        <v>13241</v>
      </c>
      <c r="G12612" t="s">
        <v>13242</v>
      </c>
      <c r="H12612" t="s">
        <v>13243</v>
      </c>
      <c r="I12612" t="s">
        <v>156</v>
      </c>
      <c r="J12612" t="s">
        <v>13244</v>
      </c>
      <c r="K12612" t="s">
        <v>12939</v>
      </c>
      <c r="L12612" t="s">
        <v>13245</v>
      </c>
      <c r="M12612" t="s">
        <v>13246</v>
      </c>
      <c r="N12612" t="s">
        <v>13247</v>
      </c>
      <c r="O12612" t="s">
        <v>13248</v>
      </c>
    </row>
    <row r="12613" spans="1:18" x14ac:dyDescent="0.3">
      <c r="A12613" t="s">
        <v>12888</v>
      </c>
    </row>
    <row r="12614" spans="1:18" x14ac:dyDescent="0.3">
      <c r="A12614" t="s">
        <v>13249</v>
      </c>
      <c r="B12614" t="s">
        <v>13250</v>
      </c>
      <c r="C12614" t="s">
        <v>13251</v>
      </c>
      <c r="D12614" t="s">
        <v>13252</v>
      </c>
      <c r="E12614" t="s">
        <v>156</v>
      </c>
      <c r="F12614" t="s">
        <v>13253</v>
      </c>
      <c r="G12614" t="s">
        <v>13254</v>
      </c>
      <c r="H12614" t="s">
        <v>396</v>
      </c>
    </row>
    <row r="12615" spans="1:18" x14ac:dyDescent="0.3">
      <c r="A12615" t="s">
        <v>12888</v>
      </c>
    </row>
    <row r="12616" spans="1:18" x14ac:dyDescent="0.3">
      <c r="A12616" t="s">
        <v>13152</v>
      </c>
      <c r="B12616" t="s">
        <v>5155</v>
      </c>
      <c r="C12616" t="s">
        <v>7559</v>
      </c>
      <c r="D12616" t="s">
        <v>13255</v>
      </c>
      <c r="E12616" t="s">
        <v>13256</v>
      </c>
      <c r="F12616" t="s">
        <v>156</v>
      </c>
      <c r="G12616" t="s">
        <v>13257</v>
      </c>
      <c r="H12616" t="s">
        <v>13258</v>
      </c>
      <c r="I12616" t="s">
        <v>12939</v>
      </c>
      <c r="J12616" t="s">
        <v>13259</v>
      </c>
    </row>
    <row r="12617" spans="1:18" x14ac:dyDescent="0.3">
      <c r="A12617" t="s">
        <v>12888</v>
      </c>
    </row>
    <row r="12618" spans="1:18" x14ac:dyDescent="0.3">
      <c r="A12618" t="s">
        <v>13260</v>
      </c>
      <c r="B12618" t="s">
        <v>13261</v>
      </c>
      <c r="C12618" t="s">
        <v>142</v>
      </c>
      <c r="D12618" t="s">
        <v>6668</v>
      </c>
      <c r="E12618" t="s">
        <v>9252</v>
      </c>
      <c r="F12618" t="s">
        <v>396</v>
      </c>
    </row>
    <row r="12619" spans="1:18" x14ac:dyDescent="0.3">
      <c r="A12619" t="s">
        <v>12888</v>
      </c>
    </row>
    <row r="12620" spans="1:18" x14ac:dyDescent="0.3">
      <c r="A12620" t="s">
        <v>13262</v>
      </c>
      <c r="B12620" t="s">
        <v>13263</v>
      </c>
      <c r="C12620" t="s">
        <v>142</v>
      </c>
      <c r="D12620" t="s">
        <v>13264</v>
      </c>
      <c r="E12620" t="s">
        <v>13265</v>
      </c>
      <c r="F12620" t="s">
        <v>13266</v>
      </c>
      <c r="G12620" t="s">
        <v>156</v>
      </c>
      <c r="H12620" t="s">
        <v>13267</v>
      </c>
      <c r="I12620" t="s">
        <v>396</v>
      </c>
    </row>
    <row r="12621" spans="1:18" x14ac:dyDescent="0.3">
      <c r="A12621" t="s">
        <v>13268</v>
      </c>
    </row>
    <row r="12622" spans="1:18" x14ac:dyDescent="0.3">
      <c r="A12622" t="s">
        <v>13152</v>
      </c>
      <c r="B12622" t="s">
        <v>5166</v>
      </c>
      <c r="C12622" t="s">
        <v>13269</v>
      </c>
      <c r="D12622" t="s">
        <v>5155</v>
      </c>
      <c r="E12622" t="s">
        <v>13270</v>
      </c>
      <c r="F12622" t="s">
        <v>142</v>
      </c>
      <c r="G12622" t="s">
        <v>13271</v>
      </c>
      <c r="H12622" t="s">
        <v>13272</v>
      </c>
      <c r="I12622" t="s">
        <v>13273</v>
      </c>
      <c r="J12622" t="s">
        <v>13274</v>
      </c>
    </row>
    <row r="12623" spans="1:18" x14ac:dyDescent="0.3">
      <c r="A12623" t="s">
        <v>13152</v>
      </c>
      <c r="B12623" t="s">
        <v>6405</v>
      </c>
      <c r="C12623" t="s">
        <v>13275</v>
      </c>
      <c r="D12623" t="s">
        <v>13276</v>
      </c>
      <c r="E12623" t="s">
        <v>13277</v>
      </c>
      <c r="F12623" t="s">
        <v>13278</v>
      </c>
      <c r="G12623" t="s">
        <v>142</v>
      </c>
      <c r="H12623" t="s">
        <v>6234</v>
      </c>
      <c r="I12623" t="s">
        <v>12939</v>
      </c>
      <c r="J12623" t="s">
        <v>13279</v>
      </c>
      <c r="K12623" t="s">
        <v>13242</v>
      </c>
      <c r="L12623" t="s">
        <v>13280</v>
      </c>
      <c r="M12623" t="s">
        <v>12939</v>
      </c>
      <c r="N12623" t="s">
        <v>13281</v>
      </c>
      <c r="O12623" t="s">
        <v>142</v>
      </c>
      <c r="P12623" t="s">
        <v>12307</v>
      </c>
      <c r="Q12623" t="s">
        <v>13282</v>
      </c>
      <c r="R12623" t="s">
        <v>13283</v>
      </c>
    </row>
    <row r="12624" spans="1:18" x14ac:dyDescent="0.3">
      <c r="A12624" t="s">
        <v>13152</v>
      </c>
      <c r="B12624" t="s">
        <v>6412</v>
      </c>
      <c r="C12624" t="s">
        <v>13284</v>
      </c>
      <c r="D12624" t="s">
        <v>12939</v>
      </c>
      <c r="E12624" t="s">
        <v>13285</v>
      </c>
      <c r="F12624" t="s">
        <v>5155</v>
      </c>
      <c r="G12624" t="s">
        <v>13286</v>
      </c>
      <c r="H12624" t="s">
        <v>13287</v>
      </c>
      <c r="I12624" t="s">
        <v>13288</v>
      </c>
      <c r="J12624" t="s">
        <v>13289</v>
      </c>
      <c r="K12624" t="s">
        <v>142</v>
      </c>
      <c r="L12624" t="s">
        <v>13290</v>
      </c>
      <c r="M12624" t="s">
        <v>476</v>
      </c>
    </row>
    <row r="12625" spans="1:20" x14ac:dyDescent="0.3">
      <c r="A12625" t="s">
        <v>13152</v>
      </c>
      <c r="B12625" t="s">
        <v>6418</v>
      </c>
      <c r="C12625" t="s">
        <v>13291</v>
      </c>
      <c r="D12625" t="s">
        <v>12939</v>
      </c>
      <c r="E12625" t="s">
        <v>13292</v>
      </c>
      <c r="F12625" t="s">
        <v>13293</v>
      </c>
      <c r="G12625" t="s">
        <v>13294</v>
      </c>
      <c r="H12625" t="s">
        <v>12874</v>
      </c>
      <c r="I12625" t="s">
        <v>142</v>
      </c>
      <c r="J12625" t="s">
        <v>13295</v>
      </c>
      <c r="K12625" t="s">
        <v>142</v>
      </c>
      <c r="L12625" t="s">
        <v>13296</v>
      </c>
      <c r="M12625" t="s">
        <v>142</v>
      </c>
      <c r="N12625" t="s">
        <v>12628</v>
      </c>
      <c r="O12625" t="s">
        <v>13297</v>
      </c>
      <c r="P12625" t="s">
        <v>13075</v>
      </c>
    </row>
    <row r="12626" spans="1:20" x14ac:dyDescent="0.3">
      <c r="A12626" t="s">
        <v>12886</v>
      </c>
      <c r="B12626" t="s">
        <v>13298</v>
      </c>
      <c r="C12626" t="s">
        <v>13299</v>
      </c>
      <c r="D12626" t="s">
        <v>13300</v>
      </c>
      <c r="E12626" t="s">
        <v>142</v>
      </c>
      <c r="F12626" t="s">
        <v>8198</v>
      </c>
      <c r="G12626" t="s">
        <v>13301</v>
      </c>
      <c r="H12626" t="s">
        <v>396</v>
      </c>
    </row>
    <row r="12627" spans="1:20" x14ac:dyDescent="0.3">
      <c r="A12627" t="s">
        <v>12886</v>
      </c>
      <c r="B12627" t="s">
        <v>13302</v>
      </c>
      <c r="C12627" t="s">
        <v>13303</v>
      </c>
      <c r="D12627" t="s">
        <v>13304</v>
      </c>
      <c r="E12627" t="s">
        <v>13305</v>
      </c>
      <c r="F12627" t="s">
        <v>13306</v>
      </c>
      <c r="G12627" t="s">
        <v>13307</v>
      </c>
      <c r="H12627" t="s">
        <v>13308</v>
      </c>
      <c r="I12627" t="s">
        <v>13309</v>
      </c>
      <c r="J12627" t="s">
        <v>13310</v>
      </c>
      <c r="K12627" t="s">
        <v>13311</v>
      </c>
      <c r="L12627" t="s">
        <v>13312</v>
      </c>
      <c r="M12627" t="s">
        <v>13313</v>
      </c>
    </row>
    <row r="12628" spans="1:20" x14ac:dyDescent="0.3">
      <c r="A12628" t="s">
        <v>12886</v>
      </c>
      <c r="B12628" t="s">
        <v>13314</v>
      </c>
      <c r="C12628" t="s">
        <v>13315</v>
      </c>
      <c r="D12628" t="s">
        <v>13316</v>
      </c>
      <c r="E12628" t="s">
        <v>13317</v>
      </c>
      <c r="F12628" t="s">
        <v>142</v>
      </c>
      <c r="G12628" t="s">
        <v>13318</v>
      </c>
      <c r="H12628" t="s">
        <v>9322</v>
      </c>
      <c r="I12628" t="s">
        <v>12939</v>
      </c>
      <c r="J12628" t="s">
        <v>13319</v>
      </c>
      <c r="K12628" t="s">
        <v>13320</v>
      </c>
    </row>
    <row r="12629" spans="1:20" x14ac:dyDescent="0.3">
      <c r="A12629" t="s">
        <v>12886</v>
      </c>
      <c r="B12629" t="s">
        <v>13321</v>
      </c>
      <c r="C12629" t="s">
        <v>13322</v>
      </c>
      <c r="D12629" t="s">
        <v>13323</v>
      </c>
      <c r="E12629" t="s">
        <v>13324</v>
      </c>
      <c r="F12629" t="s">
        <v>142</v>
      </c>
      <c r="G12629" t="s">
        <v>6234</v>
      </c>
      <c r="H12629" t="s">
        <v>13325</v>
      </c>
      <c r="I12629" t="s">
        <v>13326</v>
      </c>
      <c r="J12629" t="s">
        <v>13327</v>
      </c>
      <c r="K12629" t="s">
        <v>13328</v>
      </c>
      <c r="L12629" t="s">
        <v>156</v>
      </c>
      <c r="M12629" t="s">
        <v>13329</v>
      </c>
      <c r="N12629" t="s">
        <v>13330</v>
      </c>
    </row>
    <row r="12630" spans="1:20" x14ac:dyDescent="0.3">
      <c r="A12630" t="s">
        <v>12886</v>
      </c>
      <c r="B12630" t="s">
        <v>13331</v>
      </c>
      <c r="C12630" t="s">
        <v>13323</v>
      </c>
      <c r="D12630" t="s">
        <v>13324</v>
      </c>
      <c r="E12630" t="s">
        <v>142</v>
      </c>
      <c r="F12630" t="s">
        <v>6234</v>
      </c>
      <c r="G12630" t="s">
        <v>8170</v>
      </c>
      <c r="H12630" t="s">
        <v>13332</v>
      </c>
      <c r="I12630" t="s">
        <v>142</v>
      </c>
      <c r="J12630" t="s">
        <v>13333</v>
      </c>
      <c r="K12630" t="s">
        <v>142</v>
      </c>
      <c r="L12630" t="s">
        <v>13334</v>
      </c>
      <c r="M12630" t="s">
        <v>142</v>
      </c>
      <c r="N12630" t="s">
        <v>13335</v>
      </c>
      <c r="O12630" t="s">
        <v>142</v>
      </c>
      <c r="P12630" t="s">
        <v>9898</v>
      </c>
      <c r="Q12630" t="s">
        <v>142</v>
      </c>
      <c r="R12630" t="s">
        <v>13336</v>
      </c>
    </row>
    <row r="12631" spans="1:20" x14ac:dyDescent="0.3">
      <c r="A12631" t="s">
        <v>12886</v>
      </c>
      <c r="B12631" t="s">
        <v>13337</v>
      </c>
      <c r="C12631" t="s">
        <v>13250</v>
      </c>
      <c r="D12631" t="s">
        <v>13338</v>
      </c>
      <c r="E12631" t="s">
        <v>13252</v>
      </c>
      <c r="F12631" t="s">
        <v>156</v>
      </c>
      <c r="G12631" t="s">
        <v>13253</v>
      </c>
      <c r="H12631" t="s">
        <v>13339</v>
      </c>
      <c r="I12631" t="s">
        <v>13340</v>
      </c>
      <c r="J12631" t="s">
        <v>13341</v>
      </c>
      <c r="K12631" t="s">
        <v>142</v>
      </c>
      <c r="L12631" t="s">
        <v>6234</v>
      </c>
      <c r="M12631" t="s">
        <v>13342</v>
      </c>
      <c r="N12631" t="s">
        <v>13343</v>
      </c>
      <c r="O12631" t="s">
        <v>142</v>
      </c>
      <c r="P12631" t="s">
        <v>13344</v>
      </c>
      <c r="Q12631" t="s">
        <v>13345</v>
      </c>
      <c r="R12631" t="s">
        <v>13346</v>
      </c>
      <c r="S12631" t="s">
        <v>13347</v>
      </c>
      <c r="T12631" t="s">
        <v>13348</v>
      </c>
    </row>
    <row r="12632" spans="1:20" x14ac:dyDescent="0.3">
      <c r="A12632" t="s">
        <v>3440</v>
      </c>
      <c r="B12632" t="s">
        <v>396</v>
      </c>
    </row>
    <row r="12633" spans="1:20" x14ac:dyDescent="0.3">
      <c r="A12633" t="s">
        <v>3440</v>
      </c>
      <c r="B12633" t="s">
        <v>396</v>
      </c>
    </row>
    <row r="12634" spans="1:20" x14ac:dyDescent="0.3">
      <c r="A12634" t="s">
        <v>3440</v>
      </c>
      <c r="B12634" t="s">
        <v>7179</v>
      </c>
    </row>
    <row r="12635" spans="1:20" x14ac:dyDescent="0.3">
      <c r="A12635" t="s">
        <v>13361</v>
      </c>
      <c r="B12635" t="s">
        <v>12883</v>
      </c>
      <c r="C12635" t="s">
        <v>12884</v>
      </c>
      <c r="D12635" t="s">
        <v>156</v>
      </c>
      <c r="E12635" t="s">
        <v>12885</v>
      </c>
    </row>
    <row r="12636" spans="1:20" x14ac:dyDescent="0.3">
      <c r="A12636" t="s">
        <v>12886</v>
      </c>
      <c r="B12636" t="s">
        <v>7969</v>
      </c>
      <c r="C12636" t="s">
        <v>12887</v>
      </c>
    </row>
    <row r="12637" spans="1:20" x14ac:dyDescent="0.3">
      <c r="A12637" t="s">
        <v>12888</v>
      </c>
    </row>
    <row r="12638" spans="1:20" x14ac:dyDescent="0.3">
      <c r="A12638" t="s">
        <v>12889</v>
      </c>
      <c r="B12638" t="s">
        <v>142</v>
      </c>
      <c r="C12638" t="s">
        <v>12890</v>
      </c>
      <c r="D12638" t="s">
        <v>12891</v>
      </c>
      <c r="E12638" t="s">
        <v>12892</v>
      </c>
      <c r="F12638" t="s">
        <v>142</v>
      </c>
      <c r="G12638" t="s">
        <v>7194</v>
      </c>
      <c r="H12638" t="s">
        <v>396</v>
      </c>
    </row>
    <row r="12639" spans="1:20" x14ac:dyDescent="0.3">
      <c r="A12639" t="s">
        <v>12888</v>
      </c>
    </row>
    <row r="12640" spans="1:20" x14ac:dyDescent="0.3">
      <c r="A12640" t="s">
        <v>12893</v>
      </c>
      <c r="B12640" t="s">
        <v>12894</v>
      </c>
      <c r="C12640" t="s">
        <v>12895</v>
      </c>
      <c r="D12640" t="s">
        <v>12896</v>
      </c>
      <c r="E12640" t="s">
        <v>12897</v>
      </c>
      <c r="F12640" t="s">
        <v>142</v>
      </c>
      <c r="G12640" t="s">
        <v>12898</v>
      </c>
      <c r="H12640" t="s">
        <v>6078</v>
      </c>
      <c r="I12640" t="s">
        <v>396</v>
      </c>
    </row>
    <row r="12641" spans="1:21" x14ac:dyDescent="0.3">
      <c r="A12641" t="s">
        <v>12899</v>
      </c>
      <c r="B12641" t="s">
        <v>142</v>
      </c>
      <c r="C12641" t="s">
        <v>12900</v>
      </c>
      <c r="D12641" t="s">
        <v>12901</v>
      </c>
      <c r="E12641" t="s">
        <v>12902</v>
      </c>
      <c r="F12641" t="s">
        <v>142</v>
      </c>
      <c r="G12641" t="s">
        <v>12903</v>
      </c>
      <c r="H12641" t="s">
        <v>12904</v>
      </c>
      <c r="I12641" t="s">
        <v>142</v>
      </c>
      <c r="J12641" t="s">
        <v>12905</v>
      </c>
      <c r="K12641" t="s">
        <v>142</v>
      </c>
      <c r="L12641" t="s">
        <v>12906</v>
      </c>
      <c r="M12641" t="s">
        <v>12907</v>
      </c>
      <c r="N12641" t="s">
        <v>396</v>
      </c>
    </row>
    <row r="12642" spans="1:21" x14ac:dyDescent="0.3">
      <c r="A12642" t="s">
        <v>12888</v>
      </c>
    </row>
    <row r="12643" spans="1:21" x14ac:dyDescent="0.3">
      <c r="A12643" t="s">
        <v>12908</v>
      </c>
      <c r="B12643" t="s">
        <v>142</v>
      </c>
      <c r="C12643" t="s">
        <v>12909</v>
      </c>
      <c r="D12643" t="s">
        <v>156</v>
      </c>
      <c r="E12643" t="s">
        <v>12910</v>
      </c>
      <c r="F12643" t="s">
        <v>12911</v>
      </c>
      <c r="G12643" t="s">
        <v>12912</v>
      </c>
      <c r="H12643" t="s">
        <v>142</v>
      </c>
      <c r="I12643" t="s">
        <v>12913</v>
      </c>
      <c r="J12643" t="s">
        <v>396</v>
      </c>
    </row>
    <row r="12644" spans="1:21" x14ac:dyDescent="0.3">
      <c r="A12644" t="s">
        <v>12914</v>
      </c>
      <c r="B12644" t="s">
        <v>142</v>
      </c>
      <c r="C12644" t="s">
        <v>12915</v>
      </c>
      <c r="D12644" t="s">
        <v>142</v>
      </c>
      <c r="E12644" t="s">
        <v>12916</v>
      </c>
      <c r="F12644" t="s">
        <v>12917</v>
      </c>
      <c r="G12644" t="s">
        <v>12918</v>
      </c>
      <c r="H12644" t="s">
        <v>2296</v>
      </c>
      <c r="I12644" t="s">
        <v>12919</v>
      </c>
      <c r="J12644" t="s">
        <v>396</v>
      </c>
    </row>
    <row r="12645" spans="1:21" x14ac:dyDescent="0.3">
      <c r="A12645" t="s">
        <v>12888</v>
      </c>
    </row>
    <row r="12646" spans="1:21" x14ac:dyDescent="0.3">
      <c r="A12646" t="s">
        <v>12920</v>
      </c>
      <c r="B12646" t="s">
        <v>396</v>
      </c>
    </row>
    <row r="12647" spans="1:21" x14ac:dyDescent="0.3">
      <c r="A12647" t="s">
        <v>12888</v>
      </c>
    </row>
    <row r="12648" spans="1:21" x14ac:dyDescent="0.3">
      <c r="A12648" t="s">
        <v>12921</v>
      </c>
      <c r="B12648" t="s">
        <v>142</v>
      </c>
      <c r="C12648" t="s">
        <v>12922</v>
      </c>
      <c r="D12648" t="s">
        <v>142</v>
      </c>
      <c r="E12648" t="s">
        <v>12923</v>
      </c>
      <c r="F12648" t="s">
        <v>142</v>
      </c>
      <c r="G12648" t="s">
        <v>12924</v>
      </c>
      <c r="H12648" t="s">
        <v>142</v>
      </c>
      <c r="I12648" t="s">
        <v>6234</v>
      </c>
      <c r="J12648" t="s">
        <v>1242</v>
      </c>
      <c r="K12648" t="s">
        <v>12925</v>
      </c>
      <c r="L12648" t="s">
        <v>12926</v>
      </c>
      <c r="M12648" t="s">
        <v>396</v>
      </c>
    </row>
    <row r="12649" spans="1:21" x14ac:dyDescent="0.3">
      <c r="A12649" t="s">
        <v>12927</v>
      </c>
      <c r="B12649" t="s">
        <v>12928</v>
      </c>
      <c r="C12649" t="s">
        <v>142</v>
      </c>
      <c r="D12649" t="s">
        <v>12929</v>
      </c>
      <c r="E12649" t="s">
        <v>142</v>
      </c>
      <c r="F12649" t="s">
        <v>12930</v>
      </c>
      <c r="G12649" t="s">
        <v>12931</v>
      </c>
      <c r="H12649" t="s">
        <v>12932</v>
      </c>
      <c r="I12649" t="s">
        <v>142</v>
      </c>
      <c r="J12649" t="s">
        <v>2332</v>
      </c>
      <c r="K12649" t="s">
        <v>12933</v>
      </c>
      <c r="L12649" t="s">
        <v>12934</v>
      </c>
      <c r="M12649" t="s">
        <v>12935</v>
      </c>
      <c r="N12649" t="s">
        <v>396</v>
      </c>
    </row>
    <row r="12650" spans="1:21" x14ac:dyDescent="0.3">
      <c r="A12650" t="s">
        <v>12936</v>
      </c>
      <c r="B12650" t="s">
        <v>12937</v>
      </c>
      <c r="C12650" t="s">
        <v>12938</v>
      </c>
      <c r="D12650" t="s">
        <v>12932</v>
      </c>
      <c r="E12650" t="s">
        <v>142</v>
      </c>
      <c r="F12650" t="s">
        <v>6234</v>
      </c>
      <c r="G12650" t="s">
        <v>12939</v>
      </c>
      <c r="H12650" t="s">
        <v>12940</v>
      </c>
      <c r="I12650" t="s">
        <v>396</v>
      </c>
    </row>
    <row r="12651" spans="1:21" x14ac:dyDescent="0.3">
      <c r="A12651" t="s">
        <v>12941</v>
      </c>
      <c r="B12651" t="s">
        <v>142</v>
      </c>
      <c r="C12651" t="s">
        <v>12942</v>
      </c>
      <c r="D12651" t="s">
        <v>12943</v>
      </c>
      <c r="E12651" t="s">
        <v>142</v>
      </c>
      <c r="F12651" t="s">
        <v>10227</v>
      </c>
      <c r="G12651" t="s">
        <v>142</v>
      </c>
      <c r="H12651" t="s">
        <v>12944</v>
      </c>
      <c r="I12651" t="s">
        <v>142</v>
      </c>
      <c r="J12651" t="s">
        <v>3670</v>
      </c>
      <c r="K12651" t="s">
        <v>12945</v>
      </c>
      <c r="L12651" t="s">
        <v>142</v>
      </c>
      <c r="M12651" t="s">
        <v>12946</v>
      </c>
      <c r="N12651" t="s">
        <v>396</v>
      </c>
    </row>
    <row r="12652" spans="1:21" x14ac:dyDescent="0.3">
      <c r="A12652" t="s">
        <v>12947</v>
      </c>
      <c r="B12652" t="s">
        <v>142</v>
      </c>
      <c r="C12652" t="s">
        <v>12948</v>
      </c>
      <c r="D12652" t="s">
        <v>142</v>
      </c>
      <c r="E12652" t="s">
        <v>12949</v>
      </c>
      <c r="F12652" t="s">
        <v>142</v>
      </c>
      <c r="G12652" t="s">
        <v>12950</v>
      </c>
      <c r="H12652" t="s">
        <v>12951</v>
      </c>
      <c r="I12652" t="s">
        <v>12952</v>
      </c>
      <c r="J12652" t="s">
        <v>156</v>
      </c>
      <c r="K12652" t="s">
        <v>12953</v>
      </c>
      <c r="L12652" t="s">
        <v>12954</v>
      </c>
      <c r="M12652" t="s">
        <v>12955</v>
      </c>
      <c r="N12652" t="s">
        <v>12956</v>
      </c>
      <c r="O12652" t="s">
        <v>12957</v>
      </c>
      <c r="P12652" t="s">
        <v>12958</v>
      </c>
      <c r="Q12652" t="s">
        <v>12959</v>
      </c>
      <c r="R12652" t="s">
        <v>12960</v>
      </c>
      <c r="S12652" t="s">
        <v>12961</v>
      </c>
      <c r="T12652" t="s">
        <v>12962</v>
      </c>
      <c r="U12652" t="s">
        <v>455</v>
      </c>
    </row>
    <row r="12653" spans="1:21" x14ac:dyDescent="0.3">
      <c r="A12653" t="s">
        <v>12963</v>
      </c>
      <c r="B12653" t="s">
        <v>142</v>
      </c>
      <c r="C12653" t="s">
        <v>6493</v>
      </c>
      <c r="D12653" t="s">
        <v>12964</v>
      </c>
    </row>
    <row r="12654" spans="1:21" x14ac:dyDescent="0.3">
      <c r="A12654" t="s">
        <v>12965</v>
      </c>
      <c r="B12654" t="s">
        <v>12966</v>
      </c>
    </row>
    <row r="12655" spans="1:21" x14ac:dyDescent="0.3">
      <c r="A12655" t="s">
        <v>12886</v>
      </c>
      <c r="B12655" t="s">
        <v>8645</v>
      </c>
      <c r="C12655" t="s">
        <v>12967</v>
      </c>
    </row>
    <row r="12656" spans="1:21" x14ac:dyDescent="0.3">
      <c r="A12656" t="s">
        <v>12888</v>
      </c>
    </row>
    <row r="12657" spans="1:13" x14ac:dyDescent="0.3">
      <c r="A12657" t="s">
        <v>12968</v>
      </c>
      <c r="B12657" t="s">
        <v>142</v>
      </c>
      <c r="C12657" t="s">
        <v>12969</v>
      </c>
      <c r="D12657" t="s">
        <v>12970</v>
      </c>
      <c r="E12657" t="s">
        <v>12971</v>
      </c>
      <c r="F12657" t="s">
        <v>142</v>
      </c>
      <c r="G12657" t="s">
        <v>12972</v>
      </c>
      <c r="H12657" t="s">
        <v>12973</v>
      </c>
      <c r="I12657" t="s">
        <v>396</v>
      </c>
    </row>
    <row r="12658" spans="1:13" x14ac:dyDescent="0.3">
      <c r="A12658" t="s">
        <v>12888</v>
      </c>
    </row>
    <row r="12659" spans="1:13" x14ac:dyDescent="0.3">
      <c r="A12659" t="s">
        <v>12974</v>
      </c>
      <c r="B12659" t="s">
        <v>12975</v>
      </c>
      <c r="C12659" t="s">
        <v>12976</v>
      </c>
      <c r="D12659" t="s">
        <v>142</v>
      </c>
      <c r="E12659" t="s">
        <v>12977</v>
      </c>
      <c r="F12659" t="s">
        <v>12978</v>
      </c>
      <c r="G12659" t="s">
        <v>12979</v>
      </c>
      <c r="H12659" t="s">
        <v>12980</v>
      </c>
      <c r="I12659" t="s">
        <v>12981</v>
      </c>
      <c r="J12659" t="s">
        <v>396</v>
      </c>
    </row>
    <row r="12660" spans="1:13" x14ac:dyDescent="0.3">
      <c r="A12660" t="s">
        <v>12888</v>
      </c>
    </row>
    <row r="12661" spans="1:13" x14ac:dyDescent="0.3">
      <c r="A12661" t="s">
        <v>12982</v>
      </c>
      <c r="B12661" t="s">
        <v>142</v>
      </c>
      <c r="C12661" t="s">
        <v>9010</v>
      </c>
      <c r="D12661" t="s">
        <v>156</v>
      </c>
      <c r="E12661" t="s">
        <v>12983</v>
      </c>
      <c r="F12661" t="s">
        <v>12984</v>
      </c>
      <c r="G12661" t="s">
        <v>12985</v>
      </c>
      <c r="H12661" t="s">
        <v>8455</v>
      </c>
      <c r="I12661" t="s">
        <v>12986</v>
      </c>
      <c r="J12661" t="s">
        <v>396</v>
      </c>
    </row>
    <row r="12662" spans="1:13" x14ac:dyDescent="0.3">
      <c r="A12662" t="s">
        <v>12987</v>
      </c>
      <c r="B12662" t="s">
        <v>142</v>
      </c>
      <c r="C12662" t="s">
        <v>12988</v>
      </c>
      <c r="D12662" t="s">
        <v>12989</v>
      </c>
      <c r="E12662" t="s">
        <v>396</v>
      </c>
    </row>
    <row r="12663" spans="1:13" x14ac:dyDescent="0.3">
      <c r="A12663" t="s">
        <v>12990</v>
      </c>
      <c r="B12663" t="s">
        <v>142</v>
      </c>
      <c r="C12663" t="s">
        <v>12991</v>
      </c>
      <c r="D12663" t="s">
        <v>12939</v>
      </c>
      <c r="E12663" t="s">
        <v>12992</v>
      </c>
      <c r="F12663" t="s">
        <v>156</v>
      </c>
      <c r="G12663" t="s">
        <v>12993</v>
      </c>
      <c r="H12663" t="s">
        <v>12994</v>
      </c>
      <c r="I12663" t="s">
        <v>6644</v>
      </c>
      <c r="J12663" t="s">
        <v>396</v>
      </c>
    </row>
    <row r="12664" spans="1:13" x14ac:dyDescent="0.3">
      <c r="A12664" t="s">
        <v>12995</v>
      </c>
      <c r="B12664" t="s">
        <v>12996</v>
      </c>
      <c r="C12664" t="s">
        <v>12997</v>
      </c>
      <c r="D12664" t="s">
        <v>12998</v>
      </c>
      <c r="E12664" t="s">
        <v>12999</v>
      </c>
      <c r="F12664" t="s">
        <v>13000</v>
      </c>
      <c r="G12664" t="s">
        <v>156</v>
      </c>
      <c r="H12664" t="s">
        <v>13001</v>
      </c>
      <c r="I12664" t="s">
        <v>13002</v>
      </c>
      <c r="J12664" t="s">
        <v>6341</v>
      </c>
      <c r="K12664" t="s">
        <v>396</v>
      </c>
    </row>
    <row r="12665" spans="1:13" x14ac:dyDescent="0.3">
      <c r="A12665" t="s">
        <v>13003</v>
      </c>
      <c r="B12665" t="s">
        <v>13004</v>
      </c>
      <c r="C12665" t="s">
        <v>142</v>
      </c>
      <c r="D12665" t="s">
        <v>13005</v>
      </c>
      <c r="E12665" t="s">
        <v>396</v>
      </c>
    </row>
    <row r="12666" spans="1:13" x14ac:dyDescent="0.3">
      <c r="A12666" t="s">
        <v>13006</v>
      </c>
      <c r="B12666" t="s">
        <v>142</v>
      </c>
      <c r="C12666" t="s">
        <v>13007</v>
      </c>
      <c r="D12666" t="s">
        <v>13008</v>
      </c>
      <c r="E12666" t="s">
        <v>142</v>
      </c>
      <c r="F12666" t="s">
        <v>13009</v>
      </c>
      <c r="G12666" t="s">
        <v>13010</v>
      </c>
      <c r="H12666" t="s">
        <v>6961</v>
      </c>
      <c r="I12666" t="s">
        <v>13011</v>
      </c>
      <c r="J12666" t="s">
        <v>7193</v>
      </c>
      <c r="K12666" t="s">
        <v>142</v>
      </c>
      <c r="L12666" t="s">
        <v>13012</v>
      </c>
      <c r="M12666" t="s">
        <v>396</v>
      </c>
    </row>
    <row r="12667" spans="1:13" x14ac:dyDescent="0.3">
      <c r="A12667" t="s">
        <v>13013</v>
      </c>
      <c r="B12667" t="s">
        <v>156</v>
      </c>
      <c r="C12667" t="s">
        <v>13014</v>
      </c>
      <c r="D12667" t="s">
        <v>142</v>
      </c>
      <c r="E12667" t="s">
        <v>12916</v>
      </c>
      <c r="F12667" t="s">
        <v>13015</v>
      </c>
      <c r="G12667" t="s">
        <v>12973</v>
      </c>
      <c r="H12667" t="s">
        <v>396</v>
      </c>
    </row>
    <row r="12668" spans="1:13" x14ac:dyDescent="0.3">
      <c r="A12668" t="s">
        <v>13016</v>
      </c>
      <c r="B12668" t="s">
        <v>142</v>
      </c>
      <c r="C12668" t="s">
        <v>13017</v>
      </c>
      <c r="D12668" t="s">
        <v>13018</v>
      </c>
      <c r="E12668" t="s">
        <v>13019</v>
      </c>
      <c r="F12668" t="s">
        <v>13020</v>
      </c>
      <c r="G12668" t="s">
        <v>396</v>
      </c>
    </row>
    <row r="12669" spans="1:13" x14ac:dyDescent="0.3">
      <c r="A12669" t="s">
        <v>13021</v>
      </c>
      <c r="B12669" t="s">
        <v>142</v>
      </c>
      <c r="C12669" t="s">
        <v>13022</v>
      </c>
      <c r="D12669" t="s">
        <v>142</v>
      </c>
      <c r="E12669" t="s">
        <v>3748</v>
      </c>
      <c r="F12669" t="s">
        <v>13023</v>
      </c>
      <c r="G12669" t="s">
        <v>142</v>
      </c>
      <c r="H12669" t="s">
        <v>13024</v>
      </c>
      <c r="I12669" t="s">
        <v>13025</v>
      </c>
      <c r="J12669" t="s">
        <v>396</v>
      </c>
    </row>
    <row r="12670" spans="1:13" x14ac:dyDescent="0.3">
      <c r="A12670" t="s">
        <v>13026</v>
      </c>
      <c r="B12670" t="s">
        <v>11404</v>
      </c>
      <c r="C12670" t="s">
        <v>142</v>
      </c>
      <c r="D12670" t="s">
        <v>6199</v>
      </c>
      <c r="E12670" t="s">
        <v>6823</v>
      </c>
      <c r="F12670" t="s">
        <v>142</v>
      </c>
      <c r="G12670" t="s">
        <v>13027</v>
      </c>
      <c r="H12670" t="s">
        <v>13028</v>
      </c>
      <c r="I12670" t="s">
        <v>13029</v>
      </c>
      <c r="J12670" t="s">
        <v>13030</v>
      </c>
      <c r="K12670" t="s">
        <v>396</v>
      </c>
    </row>
    <row r="12671" spans="1:13" x14ac:dyDescent="0.3">
      <c r="A12671" t="s">
        <v>13031</v>
      </c>
      <c r="B12671" t="s">
        <v>13032</v>
      </c>
      <c r="C12671" t="s">
        <v>13033</v>
      </c>
      <c r="D12671" t="s">
        <v>142</v>
      </c>
      <c r="E12671" t="s">
        <v>13034</v>
      </c>
      <c r="F12671" t="s">
        <v>396</v>
      </c>
    </row>
    <row r="12672" spans="1:13" x14ac:dyDescent="0.3">
      <c r="A12672" t="s">
        <v>13035</v>
      </c>
      <c r="B12672" t="s">
        <v>13036</v>
      </c>
      <c r="C12672" t="s">
        <v>142</v>
      </c>
      <c r="D12672" t="s">
        <v>13037</v>
      </c>
      <c r="E12672" t="s">
        <v>142</v>
      </c>
      <c r="F12672" t="s">
        <v>13038</v>
      </c>
      <c r="G12672" t="s">
        <v>142</v>
      </c>
      <c r="H12672" t="s">
        <v>13039</v>
      </c>
      <c r="I12672" t="s">
        <v>13029</v>
      </c>
      <c r="J12672" t="s">
        <v>13040</v>
      </c>
      <c r="K12672" t="s">
        <v>6644</v>
      </c>
      <c r="L12672" t="s">
        <v>396</v>
      </c>
    </row>
    <row r="12673" spans="1:15" x14ac:dyDescent="0.3">
      <c r="A12673" t="s">
        <v>13041</v>
      </c>
      <c r="B12673" t="s">
        <v>142</v>
      </c>
      <c r="C12673" t="s">
        <v>13042</v>
      </c>
      <c r="D12673" t="s">
        <v>13043</v>
      </c>
      <c r="E12673" t="s">
        <v>142</v>
      </c>
      <c r="F12673" t="s">
        <v>13044</v>
      </c>
      <c r="G12673" t="s">
        <v>13029</v>
      </c>
      <c r="H12673" t="s">
        <v>13045</v>
      </c>
      <c r="I12673" t="s">
        <v>396</v>
      </c>
    </row>
    <row r="12674" spans="1:15" x14ac:dyDescent="0.3">
      <c r="A12674" t="s">
        <v>13046</v>
      </c>
      <c r="B12674" t="s">
        <v>142</v>
      </c>
      <c r="C12674" t="s">
        <v>13047</v>
      </c>
      <c r="D12674" t="s">
        <v>13025</v>
      </c>
      <c r="E12674" t="s">
        <v>396</v>
      </c>
    </row>
    <row r="12675" spans="1:15" x14ac:dyDescent="0.3">
      <c r="A12675" t="s">
        <v>13048</v>
      </c>
      <c r="B12675" t="s">
        <v>142</v>
      </c>
      <c r="C12675" t="s">
        <v>12596</v>
      </c>
      <c r="D12675" t="s">
        <v>12939</v>
      </c>
      <c r="E12675" t="s">
        <v>13049</v>
      </c>
    </row>
    <row r="12676" spans="1:15" x14ac:dyDescent="0.3">
      <c r="A12676" t="s">
        <v>12965</v>
      </c>
      <c r="B12676" t="s">
        <v>12966</v>
      </c>
    </row>
    <row r="12677" spans="1:15" x14ac:dyDescent="0.3">
      <c r="A12677" t="s">
        <v>3440</v>
      </c>
      <c r="B12677" t="s">
        <v>396</v>
      </c>
    </row>
    <row r="12678" spans="1:15" x14ac:dyDescent="0.3">
      <c r="A12678" t="s">
        <v>12886</v>
      </c>
      <c r="B12678" t="s">
        <v>13050</v>
      </c>
      <c r="C12678" t="s">
        <v>12887</v>
      </c>
    </row>
    <row r="12679" spans="1:15" x14ac:dyDescent="0.3">
      <c r="A12679" t="s">
        <v>12888</v>
      </c>
    </row>
    <row r="12680" spans="1:15" x14ac:dyDescent="0.3">
      <c r="A12680" t="s">
        <v>13051</v>
      </c>
      <c r="B12680" t="s">
        <v>13052</v>
      </c>
      <c r="C12680" t="s">
        <v>12939</v>
      </c>
      <c r="D12680" t="s">
        <v>13053</v>
      </c>
      <c r="E12680" t="s">
        <v>11769</v>
      </c>
    </row>
    <row r="12681" spans="1:15" x14ac:dyDescent="0.3">
      <c r="A12681" t="s">
        <v>6802</v>
      </c>
      <c r="B12681" t="s">
        <v>6229</v>
      </c>
      <c r="C12681" t="s">
        <v>13054</v>
      </c>
    </row>
    <row r="12682" spans="1:15" x14ac:dyDescent="0.3">
      <c r="A12682" t="s">
        <v>12888</v>
      </c>
    </row>
    <row r="12683" spans="1:15" x14ac:dyDescent="0.3">
      <c r="A12683" t="s">
        <v>13055</v>
      </c>
      <c r="B12683" t="s">
        <v>142</v>
      </c>
      <c r="C12683" t="s">
        <v>13056</v>
      </c>
      <c r="D12683" t="s">
        <v>13057</v>
      </c>
      <c r="E12683" t="s">
        <v>13058</v>
      </c>
      <c r="F12683" t="s">
        <v>13059</v>
      </c>
      <c r="G12683" t="s">
        <v>13060</v>
      </c>
      <c r="H12683" t="s">
        <v>13061</v>
      </c>
      <c r="I12683" t="s">
        <v>13062</v>
      </c>
      <c r="J12683" t="s">
        <v>142</v>
      </c>
      <c r="K12683" t="s">
        <v>6473</v>
      </c>
      <c r="L12683" t="s">
        <v>142</v>
      </c>
      <c r="M12683" t="s">
        <v>13063</v>
      </c>
      <c r="N12683" t="s">
        <v>396</v>
      </c>
    </row>
    <row r="12684" spans="1:15" x14ac:dyDescent="0.3">
      <c r="A12684" t="s">
        <v>12888</v>
      </c>
    </row>
    <row r="12685" spans="1:15" x14ac:dyDescent="0.3">
      <c r="A12685" t="s">
        <v>13064</v>
      </c>
      <c r="B12685" t="s">
        <v>13065</v>
      </c>
      <c r="C12685" t="s">
        <v>396</v>
      </c>
    </row>
    <row r="12686" spans="1:15" x14ac:dyDescent="0.3">
      <c r="A12686" t="s">
        <v>12888</v>
      </c>
    </row>
    <row r="12687" spans="1:15" x14ac:dyDescent="0.3">
      <c r="A12687" t="s">
        <v>13066</v>
      </c>
      <c r="B12687" t="s">
        <v>142</v>
      </c>
      <c r="C12687" t="s">
        <v>12903</v>
      </c>
      <c r="D12687" t="s">
        <v>13067</v>
      </c>
      <c r="E12687" t="s">
        <v>13068</v>
      </c>
      <c r="F12687" t="s">
        <v>13069</v>
      </c>
      <c r="G12687" t="s">
        <v>13070</v>
      </c>
      <c r="H12687" t="s">
        <v>142</v>
      </c>
      <c r="I12687" t="s">
        <v>13071</v>
      </c>
      <c r="J12687" t="s">
        <v>13072</v>
      </c>
      <c r="K12687" t="s">
        <v>142</v>
      </c>
      <c r="L12687" t="s">
        <v>13073</v>
      </c>
      <c r="M12687" t="s">
        <v>142</v>
      </c>
      <c r="N12687" t="s">
        <v>13074</v>
      </c>
      <c r="O12687" t="s">
        <v>13075</v>
      </c>
    </row>
    <row r="12688" spans="1:15" x14ac:dyDescent="0.3">
      <c r="A12688" t="s">
        <v>12886</v>
      </c>
      <c r="B12688" t="s">
        <v>13076</v>
      </c>
    </row>
    <row r="12689" spans="1:16" x14ac:dyDescent="0.3">
      <c r="A12689" t="s">
        <v>12888</v>
      </c>
    </row>
    <row r="12690" spans="1:16" x14ac:dyDescent="0.3">
      <c r="A12690" t="s">
        <v>13077</v>
      </c>
      <c r="B12690" t="s">
        <v>142</v>
      </c>
      <c r="C12690" t="s">
        <v>13078</v>
      </c>
      <c r="D12690" t="s">
        <v>13079</v>
      </c>
      <c r="E12690" t="s">
        <v>13080</v>
      </c>
      <c r="F12690" t="s">
        <v>142</v>
      </c>
      <c r="G12690" t="s">
        <v>13081</v>
      </c>
      <c r="H12690" t="s">
        <v>13082</v>
      </c>
      <c r="I12690" t="s">
        <v>13083</v>
      </c>
      <c r="J12690" t="s">
        <v>13029</v>
      </c>
      <c r="K12690" t="s">
        <v>13084</v>
      </c>
      <c r="L12690" t="s">
        <v>142</v>
      </c>
      <c r="M12690" t="s">
        <v>13085</v>
      </c>
      <c r="N12690" t="s">
        <v>13086</v>
      </c>
      <c r="O12690" t="s">
        <v>13087</v>
      </c>
      <c r="P12690" t="s">
        <v>396</v>
      </c>
    </row>
    <row r="12691" spans="1:16" x14ac:dyDescent="0.3">
      <c r="A12691" t="s">
        <v>12888</v>
      </c>
    </row>
    <row r="12692" spans="1:16" x14ac:dyDescent="0.3">
      <c r="A12692" t="s">
        <v>13088</v>
      </c>
      <c r="B12692" t="s">
        <v>156</v>
      </c>
      <c r="C12692" t="s">
        <v>13089</v>
      </c>
      <c r="D12692" t="s">
        <v>13090</v>
      </c>
      <c r="E12692" t="s">
        <v>6633</v>
      </c>
      <c r="F12692" t="s">
        <v>13091</v>
      </c>
      <c r="G12692" t="s">
        <v>13092</v>
      </c>
      <c r="H12692" t="s">
        <v>13093</v>
      </c>
      <c r="I12692" t="s">
        <v>13094</v>
      </c>
      <c r="J12692" t="s">
        <v>13095</v>
      </c>
      <c r="K12692" t="s">
        <v>13096</v>
      </c>
      <c r="L12692" t="s">
        <v>396</v>
      </c>
    </row>
    <row r="12693" spans="1:16" x14ac:dyDescent="0.3">
      <c r="A12693" t="s">
        <v>12888</v>
      </c>
    </row>
    <row r="12694" spans="1:16" x14ac:dyDescent="0.3">
      <c r="A12694" t="s">
        <v>13097</v>
      </c>
      <c r="B12694" t="s">
        <v>142</v>
      </c>
      <c r="C12694" t="s">
        <v>9404</v>
      </c>
      <c r="D12694" t="s">
        <v>142</v>
      </c>
      <c r="E12694" t="s">
        <v>13098</v>
      </c>
      <c r="F12694" t="s">
        <v>142</v>
      </c>
      <c r="G12694" t="s">
        <v>13099</v>
      </c>
      <c r="H12694" t="s">
        <v>13100</v>
      </c>
      <c r="I12694" t="s">
        <v>13101</v>
      </c>
      <c r="J12694" t="s">
        <v>13102</v>
      </c>
      <c r="K12694" t="s">
        <v>142</v>
      </c>
      <c r="L12694" t="s">
        <v>13103</v>
      </c>
      <c r="M12694" t="s">
        <v>396</v>
      </c>
    </row>
    <row r="12695" spans="1:16" x14ac:dyDescent="0.3">
      <c r="A12695" t="s">
        <v>13104</v>
      </c>
      <c r="B12695" t="s">
        <v>13105</v>
      </c>
      <c r="C12695" t="s">
        <v>156</v>
      </c>
      <c r="D12695" t="s">
        <v>13106</v>
      </c>
      <c r="E12695" t="s">
        <v>13107</v>
      </c>
      <c r="F12695" t="s">
        <v>13108</v>
      </c>
      <c r="G12695" t="s">
        <v>2296</v>
      </c>
      <c r="H12695" t="s">
        <v>13109</v>
      </c>
      <c r="I12695" t="s">
        <v>142</v>
      </c>
      <c r="J12695" t="s">
        <v>147</v>
      </c>
      <c r="K12695" t="s">
        <v>13110</v>
      </c>
      <c r="L12695" t="s">
        <v>13111</v>
      </c>
      <c r="M12695" t="s">
        <v>396</v>
      </c>
    </row>
    <row r="12696" spans="1:16" x14ac:dyDescent="0.3">
      <c r="A12696" t="s">
        <v>12965</v>
      </c>
      <c r="B12696" t="s">
        <v>12966</v>
      </c>
    </row>
    <row r="12697" spans="1:16" x14ac:dyDescent="0.3">
      <c r="A12697" t="s">
        <v>3440</v>
      </c>
      <c r="B12697" t="s">
        <v>396</v>
      </c>
    </row>
    <row r="12698" spans="1:16" x14ac:dyDescent="0.3">
      <c r="A12698" t="s">
        <v>12886</v>
      </c>
      <c r="B12698" t="s">
        <v>13112</v>
      </c>
      <c r="C12698" t="s">
        <v>13113</v>
      </c>
      <c r="D12698" t="s">
        <v>13114</v>
      </c>
      <c r="E12698" t="s">
        <v>156</v>
      </c>
      <c r="F12698" t="s">
        <v>9021</v>
      </c>
      <c r="G12698" t="s">
        <v>142</v>
      </c>
      <c r="H12698" t="s">
        <v>13115</v>
      </c>
      <c r="I12698" t="s">
        <v>13116</v>
      </c>
      <c r="J12698" t="s">
        <v>156</v>
      </c>
      <c r="K12698" t="s">
        <v>3487</v>
      </c>
      <c r="L12698" t="s">
        <v>13117</v>
      </c>
    </row>
    <row r="12699" spans="1:16" x14ac:dyDescent="0.3">
      <c r="A12699" t="s">
        <v>13118</v>
      </c>
      <c r="B12699" t="s">
        <v>156</v>
      </c>
      <c r="C12699" t="s">
        <v>8396</v>
      </c>
      <c r="D12699" t="s">
        <v>142</v>
      </c>
      <c r="E12699" t="s">
        <v>12923</v>
      </c>
      <c r="F12699" t="s">
        <v>142</v>
      </c>
      <c r="G12699" t="s">
        <v>11718</v>
      </c>
      <c r="H12699" t="s">
        <v>13119</v>
      </c>
      <c r="I12699" t="s">
        <v>396</v>
      </c>
    </row>
    <row r="12700" spans="1:16" x14ac:dyDescent="0.3">
      <c r="A12700" t="s">
        <v>13120</v>
      </c>
      <c r="B12700" t="s">
        <v>142</v>
      </c>
      <c r="C12700" t="s">
        <v>6630</v>
      </c>
      <c r="D12700" t="s">
        <v>156</v>
      </c>
      <c r="E12700" t="s">
        <v>9021</v>
      </c>
      <c r="F12700" t="s">
        <v>142</v>
      </c>
      <c r="G12700" t="s">
        <v>13121</v>
      </c>
      <c r="H12700" t="s">
        <v>142</v>
      </c>
      <c r="I12700" t="s">
        <v>399</v>
      </c>
      <c r="J12700" t="s">
        <v>13122</v>
      </c>
      <c r="K12700" t="s">
        <v>396</v>
      </c>
    </row>
    <row r="12701" spans="1:16" x14ac:dyDescent="0.3">
      <c r="A12701" t="s">
        <v>13123</v>
      </c>
      <c r="B12701" t="s">
        <v>142</v>
      </c>
      <c r="C12701" t="s">
        <v>13124</v>
      </c>
      <c r="D12701" t="s">
        <v>142</v>
      </c>
      <c r="E12701" t="s">
        <v>399</v>
      </c>
      <c r="F12701" t="s">
        <v>11178</v>
      </c>
      <c r="G12701" t="s">
        <v>396</v>
      </c>
    </row>
    <row r="12702" spans="1:16" x14ac:dyDescent="0.3">
      <c r="A12702" t="s">
        <v>13125</v>
      </c>
      <c r="B12702" t="s">
        <v>13126</v>
      </c>
      <c r="C12702" t="s">
        <v>156</v>
      </c>
      <c r="D12702" t="s">
        <v>13127</v>
      </c>
      <c r="E12702" t="s">
        <v>396</v>
      </c>
    </row>
    <row r="12703" spans="1:16" x14ac:dyDescent="0.3">
      <c r="A12703" t="s">
        <v>13128</v>
      </c>
      <c r="B12703" t="s">
        <v>142</v>
      </c>
      <c r="C12703" t="s">
        <v>13129</v>
      </c>
      <c r="D12703" t="s">
        <v>13130</v>
      </c>
      <c r="E12703" t="s">
        <v>396</v>
      </c>
    </row>
    <row r="12704" spans="1:16" x14ac:dyDescent="0.3">
      <c r="A12704" t="s">
        <v>13131</v>
      </c>
      <c r="B12704" t="s">
        <v>13132</v>
      </c>
      <c r="C12704" t="s">
        <v>13133</v>
      </c>
    </row>
    <row r="12705" spans="1:22" x14ac:dyDescent="0.3">
      <c r="A12705" t="s">
        <v>6802</v>
      </c>
      <c r="B12705" t="s">
        <v>6229</v>
      </c>
      <c r="C12705" t="s">
        <v>13134</v>
      </c>
      <c r="D12705" t="s">
        <v>13135</v>
      </c>
      <c r="E12705" t="s">
        <v>2296</v>
      </c>
      <c r="F12705" t="s">
        <v>1242</v>
      </c>
      <c r="G12705" t="s">
        <v>13136</v>
      </c>
      <c r="H12705" t="s">
        <v>13137</v>
      </c>
      <c r="I12705" t="s">
        <v>13138</v>
      </c>
      <c r="J12705" t="s">
        <v>13139</v>
      </c>
      <c r="K12705" t="s">
        <v>13140</v>
      </c>
      <c r="L12705" t="s">
        <v>13141</v>
      </c>
      <c r="M12705" t="s">
        <v>13142</v>
      </c>
      <c r="N12705" t="s">
        <v>13143</v>
      </c>
      <c r="O12705" t="s">
        <v>142</v>
      </c>
      <c r="P12705" t="s">
        <v>6668</v>
      </c>
      <c r="Q12705" t="s">
        <v>13144</v>
      </c>
      <c r="R12705" t="s">
        <v>142</v>
      </c>
      <c r="S12705" t="s">
        <v>13145</v>
      </c>
      <c r="T12705" t="s">
        <v>13146</v>
      </c>
      <c r="U12705" t="s">
        <v>13147</v>
      </c>
      <c r="V12705" t="s">
        <v>396</v>
      </c>
    </row>
    <row r="12706" spans="1:22" x14ac:dyDescent="0.3">
      <c r="A12706" t="s">
        <v>3440</v>
      </c>
      <c r="B12706" t="s">
        <v>396</v>
      </c>
    </row>
    <row r="12707" spans="1:22" x14ac:dyDescent="0.3">
      <c r="A12707" t="s">
        <v>13148</v>
      </c>
      <c r="B12707" t="s">
        <v>12883</v>
      </c>
      <c r="C12707" t="s">
        <v>13149</v>
      </c>
      <c r="D12707" t="s">
        <v>156</v>
      </c>
      <c r="E12707" t="s">
        <v>12885</v>
      </c>
    </row>
    <row r="12708" spans="1:22" x14ac:dyDescent="0.3">
      <c r="A12708" t="s">
        <v>12886</v>
      </c>
      <c r="B12708" t="s">
        <v>13150</v>
      </c>
    </row>
    <row r="12709" spans="1:22" x14ac:dyDescent="0.3">
      <c r="A12709" t="s">
        <v>13151</v>
      </c>
    </row>
    <row r="12710" spans="1:22" x14ac:dyDescent="0.3">
      <c r="A12710" t="s">
        <v>13152</v>
      </c>
      <c r="B12710" t="s">
        <v>6418</v>
      </c>
      <c r="C12710" t="s">
        <v>13153</v>
      </c>
    </row>
    <row r="12711" spans="1:22" x14ac:dyDescent="0.3">
      <c r="A12711" t="s">
        <v>12888</v>
      </c>
    </row>
    <row r="12712" spans="1:22" x14ac:dyDescent="0.3">
      <c r="A12712" t="s">
        <v>13154</v>
      </c>
      <c r="B12712" t="s">
        <v>142</v>
      </c>
      <c r="C12712" t="s">
        <v>13155</v>
      </c>
      <c r="D12712" t="s">
        <v>13156</v>
      </c>
      <c r="E12712" t="s">
        <v>13157</v>
      </c>
      <c r="F12712" t="s">
        <v>142</v>
      </c>
      <c r="G12712" t="s">
        <v>13158</v>
      </c>
      <c r="H12712" t="s">
        <v>13159</v>
      </c>
      <c r="I12712" t="s">
        <v>13160</v>
      </c>
      <c r="J12712" t="s">
        <v>396</v>
      </c>
    </row>
    <row r="12713" spans="1:22" x14ac:dyDescent="0.3">
      <c r="A12713" t="s">
        <v>13161</v>
      </c>
      <c r="B12713" t="s">
        <v>13162</v>
      </c>
      <c r="C12713" t="s">
        <v>13163</v>
      </c>
      <c r="D12713" t="s">
        <v>13164</v>
      </c>
      <c r="E12713" t="s">
        <v>13165</v>
      </c>
      <c r="F12713" t="s">
        <v>13166</v>
      </c>
      <c r="G12713" t="s">
        <v>142</v>
      </c>
      <c r="H12713" t="s">
        <v>13167</v>
      </c>
      <c r="I12713" t="s">
        <v>13168</v>
      </c>
      <c r="J12713" t="s">
        <v>13169</v>
      </c>
      <c r="K12713" t="s">
        <v>13170</v>
      </c>
    </row>
    <row r="12714" spans="1:22" x14ac:dyDescent="0.3">
      <c r="A12714" t="s">
        <v>3440</v>
      </c>
      <c r="B12714" t="s">
        <v>396</v>
      </c>
    </row>
    <row r="12715" spans="1:22" x14ac:dyDescent="0.3">
      <c r="A12715" t="s">
        <v>13171</v>
      </c>
      <c r="B12715" t="s">
        <v>13172</v>
      </c>
      <c r="C12715" t="s">
        <v>13173</v>
      </c>
      <c r="D12715" t="s">
        <v>142</v>
      </c>
      <c r="E12715" t="s">
        <v>13174</v>
      </c>
    </row>
    <row r="12716" spans="1:22" x14ac:dyDescent="0.3">
      <c r="A12716" t="s">
        <v>12886</v>
      </c>
      <c r="B12716" t="s">
        <v>13175</v>
      </c>
      <c r="C12716" t="s">
        <v>13176</v>
      </c>
      <c r="D12716" t="s">
        <v>142</v>
      </c>
      <c r="E12716" t="s">
        <v>6063</v>
      </c>
      <c r="F12716" t="s">
        <v>13177</v>
      </c>
      <c r="G12716" t="s">
        <v>13178</v>
      </c>
      <c r="H12716" t="s">
        <v>142</v>
      </c>
      <c r="I12716" t="s">
        <v>13179</v>
      </c>
      <c r="J12716" t="s">
        <v>13180</v>
      </c>
      <c r="K12716" t="s">
        <v>142</v>
      </c>
      <c r="L12716" t="s">
        <v>13181</v>
      </c>
      <c r="M12716" t="s">
        <v>13182</v>
      </c>
      <c r="N12716" t="s">
        <v>13183</v>
      </c>
      <c r="O12716" t="s">
        <v>13184</v>
      </c>
    </row>
    <row r="12717" spans="1:22" x14ac:dyDescent="0.3">
      <c r="A12717" t="s">
        <v>12965</v>
      </c>
      <c r="B12717" t="s">
        <v>13185</v>
      </c>
      <c r="C12717" t="s">
        <v>13186</v>
      </c>
      <c r="D12717" t="s">
        <v>13187</v>
      </c>
      <c r="E12717" t="s">
        <v>13188</v>
      </c>
      <c r="F12717" t="s">
        <v>13189</v>
      </c>
      <c r="G12717" t="s">
        <v>13190</v>
      </c>
      <c r="H12717" t="s">
        <v>13191</v>
      </c>
    </row>
    <row r="12718" spans="1:22" x14ac:dyDescent="0.3">
      <c r="A12718" t="s">
        <v>12886</v>
      </c>
      <c r="B12718" t="s">
        <v>13192</v>
      </c>
      <c r="C12718" t="s">
        <v>13193</v>
      </c>
      <c r="D12718" t="s">
        <v>13194</v>
      </c>
      <c r="E12718" t="s">
        <v>2296</v>
      </c>
      <c r="F12718" t="s">
        <v>10756</v>
      </c>
      <c r="G12718" t="s">
        <v>142</v>
      </c>
      <c r="H12718" t="s">
        <v>6668</v>
      </c>
      <c r="I12718" t="s">
        <v>13195</v>
      </c>
      <c r="J12718" t="s">
        <v>13196</v>
      </c>
      <c r="K12718" t="s">
        <v>13197</v>
      </c>
      <c r="L12718" t="s">
        <v>13198</v>
      </c>
      <c r="M12718" t="s">
        <v>13199</v>
      </c>
      <c r="N12718" t="s">
        <v>13200</v>
      </c>
      <c r="O12718" t="s">
        <v>13201</v>
      </c>
    </row>
    <row r="12719" spans="1:22" x14ac:dyDescent="0.3">
      <c r="A12719" t="s">
        <v>12886</v>
      </c>
      <c r="B12719" t="s">
        <v>13202</v>
      </c>
      <c r="C12719" t="s">
        <v>7658</v>
      </c>
      <c r="D12719" t="s">
        <v>6405</v>
      </c>
      <c r="E12719" t="s">
        <v>13203</v>
      </c>
      <c r="F12719" t="s">
        <v>13204</v>
      </c>
      <c r="G12719" t="s">
        <v>12903</v>
      </c>
      <c r="H12719" t="s">
        <v>13205</v>
      </c>
      <c r="I12719" t="s">
        <v>13206</v>
      </c>
      <c r="J12719" t="s">
        <v>13207</v>
      </c>
      <c r="K12719" t="s">
        <v>13208</v>
      </c>
      <c r="L12719" t="s">
        <v>13209</v>
      </c>
      <c r="M12719" t="s">
        <v>13210</v>
      </c>
      <c r="N12719" t="s">
        <v>13211</v>
      </c>
      <c r="O12719" t="s">
        <v>13212</v>
      </c>
      <c r="P12719" t="s">
        <v>13213</v>
      </c>
    </row>
    <row r="12720" spans="1:22" x14ac:dyDescent="0.3">
      <c r="A12720" t="s">
        <v>13214</v>
      </c>
      <c r="B12720" t="s">
        <v>13215</v>
      </c>
      <c r="C12720" t="s">
        <v>13216</v>
      </c>
      <c r="D12720" t="s">
        <v>13217</v>
      </c>
      <c r="E12720" t="s">
        <v>13218</v>
      </c>
      <c r="F12720" t="s">
        <v>13219</v>
      </c>
      <c r="G12720" t="s">
        <v>13220</v>
      </c>
      <c r="H12720" t="s">
        <v>12939</v>
      </c>
      <c r="I12720" t="s">
        <v>13221</v>
      </c>
      <c r="J12720" t="s">
        <v>142</v>
      </c>
      <c r="K12720" t="s">
        <v>13222</v>
      </c>
      <c r="L12720" t="s">
        <v>13223</v>
      </c>
      <c r="M12720" t="s">
        <v>396</v>
      </c>
    </row>
    <row r="12721" spans="1:18" x14ac:dyDescent="0.3">
      <c r="A12721" t="s">
        <v>13224</v>
      </c>
      <c r="B12721" t="s">
        <v>13225</v>
      </c>
      <c r="C12721" t="s">
        <v>13226</v>
      </c>
      <c r="D12721" t="s">
        <v>12939</v>
      </c>
      <c r="E12721" t="s">
        <v>13227</v>
      </c>
      <c r="F12721" t="s">
        <v>13228</v>
      </c>
      <c r="G12721" t="s">
        <v>13229</v>
      </c>
      <c r="H12721" t="s">
        <v>2275</v>
      </c>
      <c r="I12721" t="s">
        <v>396</v>
      </c>
    </row>
    <row r="12722" spans="1:18" x14ac:dyDescent="0.3">
      <c r="A12722" t="s">
        <v>13230</v>
      </c>
      <c r="B12722" t="s">
        <v>13231</v>
      </c>
      <c r="C12722" t="s">
        <v>3500</v>
      </c>
      <c r="D12722" t="s">
        <v>13232</v>
      </c>
      <c r="E12722" t="s">
        <v>13233</v>
      </c>
      <c r="F12722" t="s">
        <v>13210</v>
      </c>
      <c r="G12722" t="s">
        <v>13234</v>
      </c>
      <c r="H12722" t="s">
        <v>13228</v>
      </c>
      <c r="I12722" t="s">
        <v>13235</v>
      </c>
      <c r="J12722" t="s">
        <v>13236</v>
      </c>
      <c r="K12722" t="s">
        <v>13237</v>
      </c>
    </row>
    <row r="12723" spans="1:18" x14ac:dyDescent="0.3">
      <c r="A12723" t="s">
        <v>12886</v>
      </c>
      <c r="B12723" t="s">
        <v>13238</v>
      </c>
      <c r="C12723" t="s">
        <v>12939</v>
      </c>
      <c r="D12723" t="s">
        <v>13239</v>
      </c>
      <c r="E12723" t="s">
        <v>13240</v>
      </c>
      <c r="F12723" t="s">
        <v>13241</v>
      </c>
      <c r="G12723" t="s">
        <v>13242</v>
      </c>
      <c r="H12723" t="s">
        <v>13243</v>
      </c>
      <c r="I12723" t="s">
        <v>156</v>
      </c>
      <c r="J12723" t="s">
        <v>13244</v>
      </c>
      <c r="K12723" t="s">
        <v>12939</v>
      </c>
      <c r="L12723" t="s">
        <v>13245</v>
      </c>
      <c r="M12723" t="s">
        <v>13246</v>
      </c>
      <c r="N12723" t="s">
        <v>13247</v>
      </c>
      <c r="O12723" t="s">
        <v>13248</v>
      </c>
    </row>
    <row r="12724" spans="1:18" x14ac:dyDescent="0.3">
      <c r="A12724" t="s">
        <v>12888</v>
      </c>
    </row>
    <row r="12725" spans="1:18" x14ac:dyDescent="0.3">
      <c r="A12725" t="s">
        <v>13249</v>
      </c>
      <c r="B12725" t="s">
        <v>13250</v>
      </c>
      <c r="C12725" t="s">
        <v>13251</v>
      </c>
      <c r="D12725" t="s">
        <v>13252</v>
      </c>
      <c r="E12725" t="s">
        <v>156</v>
      </c>
      <c r="F12725" t="s">
        <v>13253</v>
      </c>
      <c r="G12725" t="s">
        <v>13254</v>
      </c>
      <c r="H12725" t="s">
        <v>396</v>
      </c>
    </row>
    <row r="12726" spans="1:18" x14ac:dyDescent="0.3">
      <c r="A12726" t="s">
        <v>12888</v>
      </c>
    </row>
    <row r="12727" spans="1:18" x14ac:dyDescent="0.3">
      <c r="A12727" t="s">
        <v>13152</v>
      </c>
      <c r="B12727" t="s">
        <v>5155</v>
      </c>
      <c r="C12727" t="s">
        <v>7559</v>
      </c>
      <c r="D12727" t="s">
        <v>13255</v>
      </c>
      <c r="E12727" t="s">
        <v>13256</v>
      </c>
      <c r="F12727" t="s">
        <v>156</v>
      </c>
      <c r="G12727" t="s">
        <v>13257</v>
      </c>
      <c r="H12727" t="s">
        <v>13258</v>
      </c>
      <c r="I12727" t="s">
        <v>12939</v>
      </c>
      <c r="J12727" t="s">
        <v>13259</v>
      </c>
    </row>
    <row r="12728" spans="1:18" x14ac:dyDescent="0.3">
      <c r="A12728" t="s">
        <v>12888</v>
      </c>
    </row>
    <row r="12729" spans="1:18" x14ac:dyDescent="0.3">
      <c r="A12729" t="s">
        <v>13260</v>
      </c>
      <c r="B12729" t="s">
        <v>13261</v>
      </c>
      <c r="C12729" t="s">
        <v>142</v>
      </c>
      <c r="D12729" t="s">
        <v>6668</v>
      </c>
      <c r="E12729" t="s">
        <v>9252</v>
      </c>
      <c r="F12729" t="s">
        <v>396</v>
      </c>
    </row>
    <row r="12730" spans="1:18" x14ac:dyDescent="0.3">
      <c r="A12730" t="s">
        <v>12888</v>
      </c>
    </row>
    <row r="12731" spans="1:18" x14ac:dyDescent="0.3">
      <c r="A12731" t="s">
        <v>13262</v>
      </c>
      <c r="B12731" t="s">
        <v>13263</v>
      </c>
      <c r="C12731" t="s">
        <v>142</v>
      </c>
      <c r="D12731" t="s">
        <v>13264</v>
      </c>
      <c r="E12731" t="s">
        <v>13265</v>
      </c>
      <c r="F12731" t="s">
        <v>13266</v>
      </c>
      <c r="G12731" t="s">
        <v>156</v>
      </c>
      <c r="H12731" t="s">
        <v>13267</v>
      </c>
      <c r="I12731" t="s">
        <v>396</v>
      </c>
    </row>
    <row r="12732" spans="1:18" x14ac:dyDescent="0.3">
      <c r="A12732" t="s">
        <v>13268</v>
      </c>
    </row>
    <row r="12733" spans="1:18" x14ac:dyDescent="0.3">
      <c r="A12733" t="s">
        <v>13152</v>
      </c>
      <c r="B12733" t="s">
        <v>5166</v>
      </c>
      <c r="C12733" t="s">
        <v>13269</v>
      </c>
      <c r="D12733" t="s">
        <v>5155</v>
      </c>
      <c r="E12733" t="s">
        <v>13270</v>
      </c>
      <c r="F12733" t="s">
        <v>142</v>
      </c>
      <c r="G12733" t="s">
        <v>13271</v>
      </c>
      <c r="H12733" t="s">
        <v>13272</v>
      </c>
      <c r="I12733" t="s">
        <v>13273</v>
      </c>
      <c r="J12733" t="s">
        <v>13274</v>
      </c>
    </row>
    <row r="12734" spans="1:18" x14ac:dyDescent="0.3">
      <c r="A12734" t="s">
        <v>13152</v>
      </c>
      <c r="B12734" t="s">
        <v>6405</v>
      </c>
      <c r="C12734" t="s">
        <v>13275</v>
      </c>
      <c r="D12734" t="s">
        <v>13276</v>
      </c>
      <c r="E12734" t="s">
        <v>13277</v>
      </c>
      <c r="F12734" t="s">
        <v>13278</v>
      </c>
      <c r="G12734" t="s">
        <v>142</v>
      </c>
      <c r="H12734" t="s">
        <v>6234</v>
      </c>
      <c r="I12734" t="s">
        <v>12939</v>
      </c>
      <c r="J12734" t="s">
        <v>13279</v>
      </c>
      <c r="K12734" t="s">
        <v>13242</v>
      </c>
      <c r="L12734" t="s">
        <v>13280</v>
      </c>
      <c r="M12734" t="s">
        <v>12939</v>
      </c>
      <c r="N12734" t="s">
        <v>13281</v>
      </c>
      <c r="O12734" t="s">
        <v>142</v>
      </c>
      <c r="P12734" t="s">
        <v>12307</v>
      </c>
      <c r="Q12734" t="s">
        <v>13282</v>
      </c>
      <c r="R12734" t="s">
        <v>13283</v>
      </c>
    </row>
    <row r="12735" spans="1:18" x14ac:dyDescent="0.3">
      <c r="A12735" t="s">
        <v>13152</v>
      </c>
      <c r="B12735" t="s">
        <v>6412</v>
      </c>
      <c r="C12735" t="s">
        <v>13284</v>
      </c>
      <c r="D12735" t="s">
        <v>12939</v>
      </c>
      <c r="E12735" t="s">
        <v>13285</v>
      </c>
      <c r="F12735" t="s">
        <v>5155</v>
      </c>
      <c r="G12735" t="s">
        <v>13286</v>
      </c>
      <c r="H12735" t="s">
        <v>13287</v>
      </c>
      <c r="I12735" t="s">
        <v>13288</v>
      </c>
      <c r="J12735" t="s">
        <v>13289</v>
      </c>
      <c r="K12735" t="s">
        <v>142</v>
      </c>
      <c r="L12735" t="s">
        <v>13290</v>
      </c>
      <c r="M12735" t="s">
        <v>476</v>
      </c>
    </row>
    <row r="12736" spans="1:18" x14ac:dyDescent="0.3">
      <c r="A12736" t="s">
        <v>13152</v>
      </c>
      <c r="B12736" t="s">
        <v>6418</v>
      </c>
      <c r="C12736" t="s">
        <v>13291</v>
      </c>
      <c r="D12736" t="s">
        <v>12939</v>
      </c>
      <c r="E12736" t="s">
        <v>13292</v>
      </c>
      <c r="F12736" t="s">
        <v>13293</v>
      </c>
      <c r="G12736" t="s">
        <v>13294</v>
      </c>
      <c r="H12736" t="s">
        <v>12874</v>
      </c>
      <c r="I12736" t="s">
        <v>142</v>
      </c>
      <c r="J12736" t="s">
        <v>13295</v>
      </c>
      <c r="K12736" t="s">
        <v>142</v>
      </c>
      <c r="L12736" t="s">
        <v>13296</v>
      </c>
      <c r="M12736" t="s">
        <v>142</v>
      </c>
      <c r="N12736" t="s">
        <v>12628</v>
      </c>
      <c r="O12736" t="s">
        <v>13297</v>
      </c>
      <c r="P12736" t="s">
        <v>13075</v>
      </c>
    </row>
    <row r="12737" spans="1:20" x14ac:dyDescent="0.3">
      <c r="A12737" t="s">
        <v>12886</v>
      </c>
      <c r="B12737" t="s">
        <v>13298</v>
      </c>
      <c r="C12737" t="s">
        <v>13299</v>
      </c>
      <c r="D12737" t="s">
        <v>13300</v>
      </c>
      <c r="E12737" t="s">
        <v>142</v>
      </c>
      <c r="F12737" t="s">
        <v>8198</v>
      </c>
      <c r="G12737" t="s">
        <v>13301</v>
      </c>
      <c r="H12737" t="s">
        <v>396</v>
      </c>
    </row>
    <row r="12738" spans="1:20" x14ac:dyDescent="0.3">
      <c r="A12738" t="s">
        <v>12886</v>
      </c>
      <c r="B12738" t="s">
        <v>13302</v>
      </c>
      <c r="C12738" t="s">
        <v>13303</v>
      </c>
      <c r="D12738" t="s">
        <v>13304</v>
      </c>
      <c r="E12738" t="s">
        <v>13305</v>
      </c>
      <c r="F12738" t="s">
        <v>13306</v>
      </c>
      <c r="G12738" t="s">
        <v>13307</v>
      </c>
      <c r="H12738" t="s">
        <v>13308</v>
      </c>
      <c r="I12738" t="s">
        <v>13309</v>
      </c>
      <c r="J12738" t="s">
        <v>13310</v>
      </c>
      <c r="K12738" t="s">
        <v>13311</v>
      </c>
      <c r="L12738" t="s">
        <v>13312</v>
      </c>
      <c r="M12738" t="s">
        <v>13313</v>
      </c>
    </row>
    <row r="12739" spans="1:20" x14ac:dyDescent="0.3">
      <c r="A12739" t="s">
        <v>12886</v>
      </c>
      <c r="B12739" t="s">
        <v>13314</v>
      </c>
      <c r="C12739" t="s">
        <v>13315</v>
      </c>
      <c r="D12739" t="s">
        <v>13316</v>
      </c>
      <c r="E12739" t="s">
        <v>13317</v>
      </c>
      <c r="F12739" t="s">
        <v>142</v>
      </c>
      <c r="G12739" t="s">
        <v>13318</v>
      </c>
      <c r="H12739" t="s">
        <v>9322</v>
      </c>
      <c r="I12739" t="s">
        <v>12939</v>
      </c>
      <c r="J12739" t="s">
        <v>13319</v>
      </c>
      <c r="K12739" t="s">
        <v>13320</v>
      </c>
    </row>
    <row r="12740" spans="1:20" x14ac:dyDescent="0.3">
      <c r="A12740" t="s">
        <v>12886</v>
      </c>
      <c r="B12740" t="s">
        <v>13321</v>
      </c>
      <c r="C12740" t="s">
        <v>13322</v>
      </c>
      <c r="D12740" t="s">
        <v>13323</v>
      </c>
      <c r="E12740" t="s">
        <v>13324</v>
      </c>
      <c r="F12740" t="s">
        <v>142</v>
      </c>
      <c r="G12740" t="s">
        <v>6234</v>
      </c>
      <c r="H12740" t="s">
        <v>13325</v>
      </c>
      <c r="I12740" t="s">
        <v>13326</v>
      </c>
      <c r="J12740" t="s">
        <v>13327</v>
      </c>
      <c r="K12740" t="s">
        <v>13328</v>
      </c>
      <c r="L12740" t="s">
        <v>156</v>
      </c>
      <c r="M12740" t="s">
        <v>13329</v>
      </c>
      <c r="N12740" t="s">
        <v>13330</v>
      </c>
    </row>
    <row r="12741" spans="1:20" x14ac:dyDescent="0.3">
      <c r="A12741" t="s">
        <v>12886</v>
      </c>
      <c r="B12741" t="s">
        <v>13331</v>
      </c>
      <c r="C12741" t="s">
        <v>13323</v>
      </c>
      <c r="D12741" t="s">
        <v>13324</v>
      </c>
      <c r="E12741" t="s">
        <v>142</v>
      </c>
      <c r="F12741" t="s">
        <v>6234</v>
      </c>
      <c r="G12741" t="s">
        <v>8170</v>
      </c>
      <c r="H12741" t="s">
        <v>13332</v>
      </c>
      <c r="I12741" t="s">
        <v>142</v>
      </c>
      <c r="J12741" t="s">
        <v>13333</v>
      </c>
      <c r="K12741" t="s">
        <v>142</v>
      </c>
      <c r="L12741" t="s">
        <v>13334</v>
      </c>
      <c r="M12741" t="s">
        <v>142</v>
      </c>
      <c r="N12741" t="s">
        <v>13335</v>
      </c>
      <c r="O12741" t="s">
        <v>142</v>
      </c>
      <c r="P12741" t="s">
        <v>9898</v>
      </c>
      <c r="Q12741" t="s">
        <v>142</v>
      </c>
      <c r="R12741" t="s">
        <v>13336</v>
      </c>
    </row>
    <row r="12742" spans="1:20" x14ac:dyDescent="0.3">
      <c r="A12742" t="s">
        <v>12886</v>
      </c>
      <c r="B12742" t="s">
        <v>13337</v>
      </c>
      <c r="C12742" t="s">
        <v>13250</v>
      </c>
      <c r="D12742" t="s">
        <v>13338</v>
      </c>
      <c r="E12742" t="s">
        <v>13252</v>
      </c>
      <c r="F12742" t="s">
        <v>156</v>
      </c>
      <c r="G12742" t="s">
        <v>13253</v>
      </c>
      <c r="H12742" t="s">
        <v>13339</v>
      </c>
      <c r="I12742" t="s">
        <v>13340</v>
      </c>
      <c r="J12742" t="s">
        <v>13341</v>
      </c>
      <c r="K12742" t="s">
        <v>142</v>
      </c>
      <c r="L12742" t="s">
        <v>6234</v>
      </c>
      <c r="M12742" t="s">
        <v>13342</v>
      </c>
      <c r="N12742" t="s">
        <v>13343</v>
      </c>
      <c r="O12742" t="s">
        <v>142</v>
      </c>
      <c r="P12742" t="s">
        <v>13344</v>
      </c>
      <c r="Q12742" t="s">
        <v>13345</v>
      </c>
      <c r="R12742" t="s">
        <v>13346</v>
      </c>
      <c r="S12742" t="s">
        <v>13347</v>
      </c>
      <c r="T12742" t="s">
        <v>13348</v>
      </c>
    </row>
    <row r="12743" spans="1:20" x14ac:dyDescent="0.3">
      <c r="A12743" t="s">
        <v>3440</v>
      </c>
      <c r="B12743" t="s">
        <v>396</v>
      </c>
    </row>
    <row r="12744" spans="1:20" x14ac:dyDescent="0.3">
      <c r="A12744" t="s">
        <v>3440</v>
      </c>
      <c r="B12744" t="s">
        <v>396</v>
      </c>
    </row>
    <row r="12745" spans="1:20" x14ac:dyDescent="0.3">
      <c r="A12745" t="s">
        <v>3440</v>
      </c>
      <c r="B12745" t="s">
        <v>7179</v>
      </c>
    </row>
    <row r="12746" spans="1:20" x14ac:dyDescent="0.3">
      <c r="A12746" t="s">
        <v>13362</v>
      </c>
      <c r="B12746" t="s">
        <v>12883</v>
      </c>
      <c r="C12746" t="s">
        <v>12884</v>
      </c>
      <c r="D12746" t="s">
        <v>156</v>
      </c>
      <c r="E12746" t="s">
        <v>12885</v>
      </c>
    </row>
    <row r="12747" spans="1:20" x14ac:dyDescent="0.3">
      <c r="A12747" t="s">
        <v>12886</v>
      </c>
      <c r="B12747" t="s">
        <v>7969</v>
      </c>
      <c r="C12747" t="s">
        <v>12887</v>
      </c>
    </row>
    <row r="12748" spans="1:20" x14ac:dyDescent="0.3">
      <c r="A12748" t="s">
        <v>12888</v>
      </c>
    </row>
    <row r="12749" spans="1:20" x14ac:dyDescent="0.3">
      <c r="A12749" t="s">
        <v>12889</v>
      </c>
      <c r="B12749" t="s">
        <v>142</v>
      </c>
      <c r="C12749" t="s">
        <v>12890</v>
      </c>
      <c r="D12749" t="s">
        <v>12891</v>
      </c>
      <c r="E12749" t="s">
        <v>12892</v>
      </c>
      <c r="F12749" t="s">
        <v>142</v>
      </c>
      <c r="G12749" t="s">
        <v>7194</v>
      </c>
      <c r="H12749" t="s">
        <v>396</v>
      </c>
    </row>
    <row r="12750" spans="1:20" x14ac:dyDescent="0.3">
      <c r="A12750" t="s">
        <v>12888</v>
      </c>
    </row>
    <row r="12751" spans="1:20" x14ac:dyDescent="0.3">
      <c r="A12751" t="s">
        <v>12893</v>
      </c>
      <c r="B12751" t="s">
        <v>12894</v>
      </c>
      <c r="C12751" t="s">
        <v>12895</v>
      </c>
      <c r="D12751" t="s">
        <v>12896</v>
      </c>
      <c r="E12751" t="s">
        <v>12897</v>
      </c>
      <c r="F12751" t="s">
        <v>142</v>
      </c>
      <c r="G12751" t="s">
        <v>12898</v>
      </c>
      <c r="H12751" t="s">
        <v>6078</v>
      </c>
      <c r="I12751" t="s">
        <v>396</v>
      </c>
    </row>
    <row r="12752" spans="1:20" x14ac:dyDescent="0.3">
      <c r="A12752" t="s">
        <v>12899</v>
      </c>
      <c r="B12752" t="s">
        <v>142</v>
      </c>
      <c r="C12752" t="s">
        <v>12900</v>
      </c>
      <c r="D12752" t="s">
        <v>12901</v>
      </c>
      <c r="E12752" t="s">
        <v>12902</v>
      </c>
      <c r="F12752" t="s">
        <v>142</v>
      </c>
      <c r="G12752" t="s">
        <v>12903</v>
      </c>
      <c r="H12752" t="s">
        <v>12904</v>
      </c>
      <c r="I12752" t="s">
        <v>142</v>
      </c>
      <c r="J12752" t="s">
        <v>12905</v>
      </c>
      <c r="K12752" t="s">
        <v>142</v>
      </c>
      <c r="L12752" t="s">
        <v>12906</v>
      </c>
      <c r="M12752" t="s">
        <v>12907</v>
      </c>
      <c r="N12752" t="s">
        <v>396</v>
      </c>
    </row>
    <row r="12753" spans="1:21" x14ac:dyDescent="0.3">
      <c r="A12753" t="s">
        <v>12888</v>
      </c>
    </row>
    <row r="12754" spans="1:21" x14ac:dyDescent="0.3">
      <c r="A12754" t="s">
        <v>12908</v>
      </c>
      <c r="B12754" t="s">
        <v>142</v>
      </c>
      <c r="C12754" t="s">
        <v>12909</v>
      </c>
      <c r="D12754" t="s">
        <v>156</v>
      </c>
      <c r="E12754" t="s">
        <v>12910</v>
      </c>
      <c r="F12754" t="s">
        <v>12911</v>
      </c>
      <c r="G12754" t="s">
        <v>12912</v>
      </c>
      <c r="H12754" t="s">
        <v>142</v>
      </c>
      <c r="I12754" t="s">
        <v>12913</v>
      </c>
      <c r="J12754" t="s">
        <v>396</v>
      </c>
    </row>
    <row r="12755" spans="1:21" x14ac:dyDescent="0.3">
      <c r="A12755" t="s">
        <v>12914</v>
      </c>
      <c r="B12755" t="s">
        <v>142</v>
      </c>
      <c r="C12755" t="s">
        <v>12915</v>
      </c>
      <c r="D12755" t="s">
        <v>142</v>
      </c>
      <c r="E12755" t="s">
        <v>12916</v>
      </c>
      <c r="F12755" t="s">
        <v>12917</v>
      </c>
      <c r="G12755" t="s">
        <v>12918</v>
      </c>
      <c r="H12755" t="s">
        <v>2296</v>
      </c>
      <c r="I12755" t="s">
        <v>12919</v>
      </c>
      <c r="J12755" t="s">
        <v>396</v>
      </c>
    </row>
    <row r="12756" spans="1:21" x14ac:dyDescent="0.3">
      <c r="A12756" t="s">
        <v>12888</v>
      </c>
    </row>
    <row r="12757" spans="1:21" x14ac:dyDescent="0.3">
      <c r="A12757" t="s">
        <v>12920</v>
      </c>
      <c r="B12757" t="s">
        <v>396</v>
      </c>
    </row>
    <row r="12758" spans="1:21" x14ac:dyDescent="0.3">
      <c r="A12758" t="s">
        <v>12888</v>
      </c>
    </row>
    <row r="12759" spans="1:21" x14ac:dyDescent="0.3">
      <c r="A12759" t="s">
        <v>12921</v>
      </c>
      <c r="B12759" t="s">
        <v>142</v>
      </c>
      <c r="C12759" t="s">
        <v>12922</v>
      </c>
      <c r="D12759" t="s">
        <v>142</v>
      </c>
      <c r="E12759" t="s">
        <v>12923</v>
      </c>
      <c r="F12759" t="s">
        <v>142</v>
      </c>
      <c r="G12759" t="s">
        <v>12924</v>
      </c>
      <c r="H12759" t="s">
        <v>142</v>
      </c>
      <c r="I12759" t="s">
        <v>6234</v>
      </c>
      <c r="J12759" t="s">
        <v>1242</v>
      </c>
      <c r="K12759" t="s">
        <v>12925</v>
      </c>
      <c r="L12759" t="s">
        <v>12926</v>
      </c>
      <c r="M12759" t="s">
        <v>396</v>
      </c>
    </row>
    <row r="12760" spans="1:21" x14ac:dyDescent="0.3">
      <c r="A12760" t="s">
        <v>12927</v>
      </c>
      <c r="B12760" t="s">
        <v>12928</v>
      </c>
      <c r="C12760" t="s">
        <v>142</v>
      </c>
      <c r="D12760" t="s">
        <v>12929</v>
      </c>
      <c r="E12760" t="s">
        <v>142</v>
      </c>
      <c r="F12760" t="s">
        <v>12930</v>
      </c>
      <c r="G12760" t="s">
        <v>12931</v>
      </c>
      <c r="H12760" t="s">
        <v>12932</v>
      </c>
      <c r="I12760" t="s">
        <v>142</v>
      </c>
      <c r="J12760" t="s">
        <v>2332</v>
      </c>
      <c r="K12760" t="s">
        <v>12933</v>
      </c>
      <c r="L12760" t="s">
        <v>12934</v>
      </c>
      <c r="M12760" t="s">
        <v>12935</v>
      </c>
      <c r="N12760" t="s">
        <v>396</v>
      </c>
    </row>
    <row r="12761" spans="1:21" x14ac:dyDescent="0.3">
      <c r="A12761" t="s">
        <v>12936</v>
      </c>
      <c r="B12761" t="s">
        <v>12937</v>
      </c>
      <c r="C12761" t="s">
        <v>12938</v>
      </c>
      <c r="D12761" t="s">
        <v>12932</v>
      </c>
      <c r="E12761" t="s">
        <v>142</v>
      </c>
      <c r="F12761" t="s">
        <v>6234</v>
      </c>
      <c r="G12761" t="s">
        <v>12939</v>
      </c>
      <c r="H12761" t="s">
        <v>12940</v>
      </c>
      <c r="I12761" t="s">
        <v>396</v>
      </c>
    </row>
    <row r="12762" spans="1:21" x14ac:dyDescent="0.3">
      <c r="A12762" t="s">
        <v>12941</v>
      </c>
      <c r="B12762" t="s">
        <v>142</v>
      </c>
      <c r="C12762" t="s">
        <v>12942</v>
      </c>
      <c r="D12762" t="s">
        <v>12943</v>
      </c>
      <c r="E12762" t="s">
        <v>142</v>
      </c>
      <c r="F12762" t="s">
        <v>10227</v>
      </c>
      <c r="G12762" t="s">
        <v>142</v>
      </c>
      <c r="H12762" t="s">
        <v>12944</v>
      </c>
      <c r="I12762" t="s">
        <v>142</v>
      </c>
      <c r="J12762" t="s">
        <v>3670</v>
      </c>
      <c r="K12762" t="s">
        <v>12945</v>
      </c>
      <c r="L12762" t="s">
        <v>142</v>
      </c>
      <c r="M12762" t="s">
        <v>12946</v>
      </c>
      <c r="N12762" t="s">
        <v>396</v>
      </c>
    </row>
    <row r="12763" spans="1:21" x14ac:dyDescent="0.3">
      <c r="A12763" t="s">
        <v>12947</v>
      </c>
      <c r="B12763" t="s">
        <v>142</v>
      </c>
      <c r="C12763" t="s">
        <v>12948</v>
      </c>
      <c r="D12763" t="s">
        <v>142</v>
      </c>
      <c r="E12763" t="s">
        <v>12949</v>
      </c>
      <c r="F12763" t="s">
        <v>142</v>
      </c>
      <c r="G12763" t="s">
        <v>12950</v>
      </c>
      <c r="H12763" t="s">
        <v>12951</v>
      </c>
      <c r="I12763" t="s">
        <v>12952</v>
      </c>
      <c r="J12763" t="s">
        <v>156</v>
      </c>
      <c r="K12763" t="s">
        <v>12953</v>
      </c>
      <c r="L12763" t="s">
        <v>12954</v>
      </c>
      <c r="M12763" t="s">
        <v>12955</v>
      </c>
      <c r="N12763" t="s">
        <v>12956</v>
      </c>
      <c r="O12763" t="s">
        <v>12957</v>
      </c>
      <c r="P12763" t="s">
        <v>12958</v>
      </c>
      <c r="Q12763" t="s">
        <v>12959</v>
      </c>
      <c r="R12763" t="s">
        <v>12960</v>
      </c>
      <c r="S12763" t="s">
        <v>12961</v>
      </c>
      <c r="T12763" t="s">
        <v>12962</v>
      </c>
      <c r="U12763" t="s">
        <v>455</v>
      </c>
    </row>
    <row r="12764" spans="1:21" x14ac:dyDescent="0.3">
      <c r="A12764" t="s">
        <v>12963</v>
      </c>
      <c r="B12764" t="s">
        <v>142</v>
      </c>
      <c r="C12764" t="s">
        <v>6493</v>
      </c>
      <c r="D12764" t="s">
        <v>12964</v>
      </c>
    </row>
    <row r="12765" spans="1:21" x14ac:dyDescent="0.3">
      <c r="A12765" t="s">
        <v>12965</v>
      </c>
      <c r="B12765" t="s">
        <v>12966</v>
      </c>
    </row>
    <row r="12766" spans="1:21" x14ac:dyDescent="0.3">
      <c r="A12766" t="s">
        <v>12886</v>
      </c>
      <c r="B12766" t="s">
        <v>8645</v>
      </c>
      <c r="C12766" t="s">
        <v>12967</v>
      </c>
    </row>
    <row r="12767" spans="1:21" x14ac:dyDescent="0.3">
      <c r="A12767" t="s">
        <v>12888</v>
      </c>
    </row>
    <row r="12768" spans="1:21" x14ac:dyDescent="0.3">
      <c r="A12768" t="s">
        <v>12968</v>
      </c>
      <c r="B12768" t="s">
        <v>142</v>
      </c>
      <c r="C12768" t="s">
        <v>12969</v>
      </c>
      <c r="D12768" t="s">
        <v>12970</v>
      </c>
      <c r="E12768" t="s">
        <v>12971</v>
      </c>
      <c r="F12768" t="s">
        <v>142</v>
      </c>
      <c r="G12768" t="s">
        <v>12972</v>
      </c>
      <c r="H12768" t="s">
        <v>12973</v>
      </c>
      <c r="I12768" t="s">
        <v>396</v>
      </c>
    </row>
    <row r="12769" spans="1:13" x14ac:dyDescent="0.3">
      <c r="A12769" t="s">
        <v>12888</v>
      </c>
    </row>
    <row r="12770" spans="1:13" x14ac:dyDescent="0.3">
      <c r="A12770" t="s">
        <v>12974</v>
      </c>
      <c r="B12770" t="s">
        <v>12975</v>
      </c>
      <c r="C12770" t="s">
        <v>12976</v>
      </c>
      <c r="D12770" t="s">
        <v>142</v>
      </c>
      <c r="E12770" t="s">
        <v>12977</v>
      </c>
      <c r="F12770" t="s">
        <v>12978</v>
      </c>
      <c r="G12770" t="s">
        <v>12979</v>
      </c>
      <c r="H12770" t="s">
        <v>12980</v>
      </c>
      <c r="I12770" t="s">
        <v>12981</v>
      </c>
      <c r="J12770" t="s">
        <v>396</v>
      </c>
    </row>
    <row r="12771" spans="1:13" x14ac:dyDescent="0.3">
      <c r="A12771" t="s">
        <v>12888</v>
      </c>
    </row>
    <row r="12772" spans="1:13" x14ac:dyDescent="0.3">
      <c r="A12772" t="s">
        <v>12982</v>
      </c>
      <c r="B12772" t="s">
        <v>142</v>
      </c>
      <c r="C12772" t="s">
        <v>9010</v>
      </c>
      <c r="D12772" t="s">
        <v>156</v>
      </c>
      <c r="E12772" t="s">
        <v>12983</v>
      </c>
      <c r="F12772" t="s">
        <v>12984</v>
      </c>
      <c r="G12772" t="s">
        <v>12985</v>
      </c>
      <c r="H12772" t="s">
        <v>8455</v>
      </c>
      <c r="I12772" t="s">
        <v>12986</v>
      </c>
      <c r="J12772" t="s">
        <v>396</v>
      </c>
    </row>
    <row r="12773" spans="1:13" x14ac:dyDescent="0.3">
      <c r="A12773" t="s">
        <v>12987</v>
      </c>
      <c r="B12773" t="s">
        <v>142</v>
      </c>
      <c r="C12773" t="s">
        <v>12988</v>
      </c>
      <c r="D12773" t="s">
        <v>12989</v>
      </c>
      <c r="E12773" t="s">
        <v>396</v>
      </c>
    </row>
    <row r="12774" spans="1:13" x14ac:dyDescent="0.3">
      <c r="A12774" t="s">
        <v>12990</v>
      </c>
      <c r="B12774" t="s">
        <v>142</v>
      </c>
      <c r="C12774" t="s">
        <v>12991</v>
      </c>
      <c r="D12774" t="s">
        <v>12939</v>
      </c>
      <c r="E12774" t="s">
        <v>12992</v>
      </c>
      <c r="F12774" t="s">
        <v>156</v>
      </c>
      <c r="G12774" t="s">
        <v>12993</v>
      </c>
      <c r="H12774" t="s">
        <v>12994</v>
      </c>
      <c r="I12774" t="s">
        <v>6644</v>
      </c>
      <c r="J12774" t="s">
        <v>396</v>
      </c>
    </row>
    <row r="12775" spans="1:13" x14ac:dyDescent="0.3">
      <c r="A12775" t="s">
        <v>12995</v>
      </c>
      <c r="B12775" t="s">
        <v>12996</v>
      </c>
      <c r="C12775" t="s">
        <v>12997</v>
      </c>
      <c r="D12775" t="s">
        <v>12998</v>
      </c>
      <c r="E12775" t="s">
        <v>12999</v>
      </c>
      <c r="F12775" t="s">
        <v>13000</v>
      </c>
      <c r="G12775" t="s">
        <v>156</v>
      </c>
      <c r="H12775" t="s">
        <v>13001</v>
      </c>
      <c r="I12775" t="s">
        <v>13002</v>
      </c>
      <c r="J12775" t="s">
        <v>6341</v>
      </c>
      <c r="K12775" t="s">
        <v>396</v>
      </c>
    </row>
    <row r="12776" spans="1:13" x14ac:dyDescent="0.3">
      <c r="A12776" t="s">
        <v>13003</v>
      </c>
      <c r="B12776" t="s">
        <v>13004</v>
      </c>
      <c r="C12776" t="s">
        <v>142</v>
      </c>
      <c r="D12776" t="s">
        <v>13005</v>
      </c>
      <c r="E12776" t="s">
        <v>396</v>
      </c>
    </row>
    <row r="12777" spans="1:13" x14ac:dyDescent="0.3">
      <c r="A12777" t="s">
        <v>13006</v>
      </c>
      <c r="B12777" t="s">
        <v>142</v>
      </c>
      <c r="C12777" t="s">
        <v>13007</v>
      </c>
      <c r="D12777" t="s">
        <v>13008</v>
      </c>
      <c r="E12777" t="s">
        <v>142</v>
      </c>
      <c r="F12777" t="s">
        <v>13009</v>
      </c>
      <c r="G12777" t="s">
        <v>13010</v>
      </c>
      <c r="H12777" t="s">
        <v>6961</v>
      </c>
      <c r="I12777" t="s">
        <v>13011</v>
      </c>
      <c r="J12777" t="s">
        <v>7193</v>
      </c>
      <c r="K12777" t="s">
        <v>142</v>
      </c>
      <c r="L12777" t="s">
        <v>13012</v>
      </c>
      <c r="M12777" t="s">
        <v>396</v>
      </c>
    </row>
    <row r="12778" spans="1:13" x14ac:dyDescent="0.3">
      <c r="A12778" t="s">
        <v>13013</v>
      </c>
      <c r="B12778" t="s">
        <v>156</v>
      </c>
      <c r="C12778" t="s">
        <v>13014</v>
      </c>
      <c r="D12778" t="s">
        <v>142</v>
      </c>
      <c r="E12778" t="s">
        <v>12916</v>
      </c>
      <c r="F12778" t="s">
        <v>13015</v>
      </c>
      <c r="G12778" t="s">
        <v>12973</v>
      </c>
      <c r="H12778" t="s">
        <v>396</v>
      </c>
    </row>
    <row r="12779" spans="1:13" x14ac:dyDescent="0.3">
      <c r="A12779" t="s">
        <v>13016</v>
      </c>
      <c r="B12779" t="s">
        <v>142</v>
      </c>
      <c r="C12779" t="s">
        <v>13017</v>
      </c>
      <c r="D12779" t="s">
        <v>13018</v>
      </c>
      <c r="E12779" t="s">
        <v>13019</v>
      </c>
      <c r="F12779" t="s">
        <v>13020</v>
      </c>
      <c r="G12779" t="s">
        <v>396</v>
      </c>
    </row>
    <row r="12780" spans="1:13" x14ac:dyDescent="0.3">
      <c r="A12780" t="s">
        <v>13021</v>
      </c>
      <c r="B12780" t="s">
        <v>142</v>
      </c>
      <c r="C12780" t="s">
        <v>13022</v>
      </c>
      <c r="D12780" t="s">
        <v>142</v>
      </c>
      <c r="E12780" t="s">
        <v>3748</v>
      </c>
      <c r="F12780" t="s">
        <v>13023</v>
      </c>
      <c r="G12780" t="s">
        <v>142</v>
      </c>
      <c r="H12780" t="s">
        <v>13024</v>
      </c>
      <c r="I12780" t="s">
        <v>13025</v>
      </c>
      <c r="J12780" t="s">
        <v>396</v>
      </c>
    </row>
    <row r="12781" spans="1:13" x14ac:dyDescent="0.3">
      <c r="A12781" t="s">
        <v>13026</v>
      </c>
      <c r="B12781" t="s">
        <v>11404</v>
      </c>
      <c r="C12781" t="s">
        <v>142</v>
      </c>
      <c r="D12781" t="s">
        <v>6199</v>
      </c>
      <c r="E12781" t="s">
        <v>6823</v>
      </c>
      <c r="F12781" t="s">
        <v>142</v>
      </c>
      <c r="G12781" t="s">
        <v>13027</v>
      </c>
      <c r="H12781" t="s">
        <v>13028</v>
      </c>
      <c r="I12781" t="s">
        <v>13029</v>
      </c>
      <c r="J12781" t="s">
        <v>13030</v>
      </c>
      <c r="K12781" t="s">
        <v>396</v>
      </c>
    </row>
    <row r="12782" spans="1:13" x14ac:dyDescent="0.3">
      <c r="A12782" t="s">
        <v>13031</v>
      </c>
      <c r="B12782" t="s">
        <v>13032</v>
      </c>
      <c r="C12782" t="s">
        <v>13033</v>
      </c>
      <c r="D12782" t="s">
        <v>142</v>
      </c>
      <c r="E12782" t="s">
        <v>13034</v>
      </c>
      <c r="F12782" t="s">
        <v>396</v>
      </c>
    </row>
    <row r="12783" spans="1:13" x14ac:dyDescent="0.3">
      <c r="A12783" t="s">
        <v>13035</v>
      </c>
      <c r="B12783" t="s">
        <v>13036</v>
      </c>
      <c r="C12783" t="s">
        <v>142</v>
      </c>
      <c r="D12783" t="s">
        <v>13037</v>
      </c>
      <c r="E12783" t="s">
        <v>142</v>
      </c>
      <c r="F12783" t="s">
        <v>13038</v>
      </c>
      <c r="G12783" t="s">
        <v>142</v>
      </c>
      <c r="H12783" t="s">
        <v>13039</v>
      </c>
      <c r="I12783" t="s">
        <v>13029</v>
      </c>
      <c r="J12783" t="s">
        <v>13040</v>
      </c>
      <c r="K12783" t="s">
        <v>6644</v>
      </c>
      <c r="L12783" t="s">
        <v>396</v>
      </c>
    </row>
    <row r="12784" spans="1:13" x14ac:dyDescent="0.3">
      <c r="A12784" t="s">
        <v>13041</v>
      </c>
      <c r="B12784" t="s">
        <v>142</v>
      </c>
      <c r="C12784" t="s">
        <v>13042</v>
      </c>
      <c r="D12784" t="s">
        <v>13043</v>
      </c>
      <c r="E12784" t="s">
        <v>142</v>
      </c>
      <c r="F12784" t="s">
        <v>13044</v>
      </c>
      <c r="G12784" t="s">
        <v>13029</v>
      </c>
      <c r="H12784" t="s">
        <v>13045</v>
      </c>
      <c r="I12784" t="s">
        <v>396</v>
      </c>
    </row>
    <row r="12785" spans="1:15" x14ac:dyDescent="0.3">
      <c r="A12785" t="s">
        <v>13046</v>
      </c>
      <c r="B12785" t="s">
        <v>142</v>
      </c>
      <c r="C12785" t="s">
        <v>13047</v>
      </c>
      <c r="D12785" t="s">
        <v>13025</v>
      </c>
      <c r="E12785" t="s">
        <v>396</v>
      </c>
    </row>
    <row r="12786" spans="1:15" x14ac:dyDescent="0.3">
      <c r="A12786" t="s">
        <v>13048</v>
      </c>
      <c r="B12786" t="s">
        <v>142</v>
      </c>
      <c r="C12786" t="s">
        <v>12596</v>
      </c>
      <c r="D12786" t="s">
        <v>12939</v>
      </c>
      <c r="E12786" t="s">
        <v>13049</v>
      </c>
    </row>
    <row r="12787" spans="1:15" x14ac:dyDescent="0.3">
      <c r="A12787" t="s">
        <v>12965</v>
      </c>
      <c r="B12787" t="s">
        <v>12966</v>
      </c>
    </row>
    <row r="12788" spans="1:15" x14ac:dyDescent="0.3">
      <c r="A12788" t="s">
        <v>3440</v>
      </c>
      <c r="B12788" t="s">
        <v>396</v>
      </c>
    </row>
    <row r="12789" spans="1:15" x14ac:dyDescent="0.3">
      <c r="A12789" t="s">
        <v>12886</v>
      </c>
      <c r="B12789" t="s">
        <v>13050</v>
      </c>
      <c r="C12789" t="s">
        <v>12887</v>
      </c>
    </row>
    <row r="12790" spans="1:15" x14ac:dyDescent="0.3">
      <c r="A12790" t="s">
        <v>12888</v>
      </c>
    </row>
    <row r="12791" spans="1:15" x14ac:dyDescent="0.3">
      <c r="A12791" t="s">
        <v>13051</v>
      </c>
      <c r="B12791" t="s">
        <v>13052</v>
      </c>
      <c r="C12791" t="s">
        <v>12939</v>
      </c>
      <c r="D12791" t="s">
        <v>13053</v>
      </c>
      <c r="E12791" t="s">
        <v>11769</v>
      </c>
    </row>
    <row r="12792" spans="1:15" x14ac:dyDescent="0.3">
      <c r="A12792" t="s">
        <v>6802</v>
      </c>
      <c r="B12792" t="s">
        <v>6229</v>
      </c>
      <c r="C12792" t="s">
        <v>13054</v>
      </c>
    </row>
    <row r="12793" spans="1:15" x14ac:dyDescent="0.3">
      <c r="A12793" t="s">
        <v>12888</v>
      </c>
    </row>
    <row r="12794" spans="1:15" x14ac:dyDescent="0.3">
      <c r="A12794" t="s">
        <v>13055</v>
      </c>
      <c r="B12794" t="s">
        <v>142</v>
      </c>
      <c r="C12794" t="s">
        <v>13056</v>
      </c>
      <c r="D12794" t="s">
        <v>13057</v>
      </c>
      <c r="E12794" t="s">
        <v>13058</v>
      </c>
      <c r="F12794" t="s">
        <v>13059</v>
      </c>
      <c r="G12794" t="s">
        <v>13060</v>
      </c>
      <c r="H12794" t="s">
        <v>13061</v>
      </c>
      <c r="I12794" t="s">
        <v>13062</v>
      </c>
      <c r="J12794" t="s">
        <v>142</v>
      </c>
      <c r="K12794" t="s">
        <v>6473</v>
      </c>
      <c r="L12794" t="s">
        <v>142</v>
      </c>
      <c r="M12794" t="s">
        <v>13063</v>
      </c>
      <c r="N12794" t="s">
        <v>396</v>
      </c>
    </row>
    <row r="12795" spans="1:15" x14ac:dyDescent="0.3">
      <c r="A12795" t="s">
        <v>12888</v>
      </c>
    </row>
    <row r="12796" spans="1:15" x14ac:dyDescent="0.3">
      <c r="A12796" t="s">
        <v>13064</v>
      </c>
      <c r="B12796" t="s">
        <v>13065</v>
      </c>
      <c r="C12796" t="s">
        <v>396</v>
      </c>
    </row>
    <row r="12797" spans="1:15" x14ac:dyDescent="0.3">
      <c r="A12797" t="s">
        <v>12888</v>
      </c>
    </row>
    <row r="12798" spans="1:15" x14ac:dyDescent="0.3">
      <c r="A12798" t="s">
        <v>13066</v>
      </c>
      <c r="B12798" t="s">
        <v>142</v>
      </c>
      <c r="C12798" t="s">
        <v>12903</v>
      </c>
      <c r="D12798" t="s">
        <v>13067</v>
      </c>
      <c r="E12798" t="s">
        <v>13068</v>
      </c>
      <c r="F12798" t="s">
        <v>13069</v>
      </c>
      <c r="G12798" t="s">
        <v>13070</v>
      </c>
      <c r="H12798" t="s">
        <v>142</v>
      </c>
      <c r="I12798" t="s">
        <v>13071</v>
      </c>
      <c r="J12798" t="s">
        <v>13072</v>
      </c>
      <c r="K12798" t="s">
        <v>142</v>
      </c>
      <c r="L12798" t="s">
        <v>13073</v>
      </c>
      <c r="M12798" t="s">
        <v>142</v>
      </c>
      <c r="N12798" t="s">
        <v>13074</v>
      </c>
      <c r="O12798" t="s">
        <v>13075</v>
      </c>
    </row>
    <row r="12799" spans="1:15" x14ac:dyDescent="0.3">
      <c r="A12799" t="s">
        <v>12886</v>
      </c>
      <c r="B12799" t="s">
        <v>13076</v>
      </c>
    </row>
    <row r="12800" spans="1:15" x14ac:dyDescent="0.3">
      <c r="A12800" t="s">
        <v>12888</v>
      </c>
    </row>
    <row r="12801" spans="1:22" x14ac:dyDescent="0.3">
      <c r="A12801" t="s">
        <v>13077</v>
      </c>
      <c r="B12801" t="s">
        <v>142</v>
      </c>
      <c r="C12801" t="s">
        <v>13078</v>
      </c>
      <c r="D12801" t="s">
        <v>13079</v>
      </c>
      <c r="E12801" t="s">
        <v>13080</v>
      </c>
      <c r="F12801" t="s">
        <v>142</v>
      </c>
      <c r="G12801" t="s">
        <v>13081</v>
      </c>
      <c r="H12801" t="s">
        <v>13082</v>
      </c>
      <c r="I12801" t="s">
        <v>13083</v>
      </c>
      <c r="J12801" t="s">
        <v>13029</v>
      </c>
      <c r="K12801" t="s">
        <v>13084</v>
      </c>
      <c r="L12801" t="s">
        <v>142</v>
      </c>
      <c r="M12801" t="s">
        <v>13085</v>
      </c>
      <c r="N12801" t="s">
        <v>13086</v>
      </c>
      <c r="O12801" t="s">
        <v>13087</v>
      </c>
      <c r="P12801" t="s">
        <v>396</v>
      </c>
    </row>
    <row r="12802" spans="1:22" x14ac:dyDescent="0.3">
      <c r="A12802" t="s">
        <v>12888</v>
      </c>
    </row>
    <row r="12803" spans="1:22" x14ac:dyDescent="0.3">
      <c r="A12803" t="s">
        <v>13088</v>
      </c>
      <c r="B12803" t="s">
        <v>156</v>
      </c>
      <c r="C12803" t="s">
        <v>13089</v>
      </c>
      <c r="D12803" t="s">
        <v>13090</v>
      </c>
      <c r="E12803" t="s">
        <v>6633</v>
      </c>
      <c r="F12803" t="s">
        <v>13091</v>
      </c>
      <c r="G12803" t="s">
        <v>13092</v>
      </c>
      <c r="H12803" t="s">
        <v>13093</v>
      </c>
      <c r="I12803" t="s">
        <v>13094</v>
      </c>
      <c r="J12803" t="s">
        <v>13095</v>
      </c>
      <c r="K12803" t="s">
        <v>13096</v>
      </c>
      <c r="L12803" t="s">
        <v>396</v>
      </c>
    </row>
    <row r="12804" spans="1:22" x14ac:dyDescent="0.3">
      <c r="A12804" t="s">
        <v>12888</v>
      </c>
    </row>
    <row r="12805" spans="1:22" x14ac:dyDescent="0.3">
      <c r="A12805" t="s">
        <v>13097</v>
      </c>
      <c r="B12805" t="s">
        <v>142</v>
      </c>
      <c r="C12805" t="s">
        <v>9404</v>
      </c>
      <c r="D12805" t="s">
        <v>142</v>
      </c>
      <c r="E12805" t="s">
        <v>13098</v>
      </c>
      <c r="F12805" t="s">
        <v>142</v>
      </c>
      <c r="G12805" t="s">
        <v>13099</v>
      </c>
      <c r="H12805" t="s">
        <v>13100</v>
      </c>
      <c r="I12805" t="s">
        <v>13101</v>
      </c>
      <c r="J12805" t="s">
        <v>13102</v>
      </c>
      <c r="K12805" t="s">
        <v>142</v>
      </c>
      <c r="L12805" t="s">
        <v>13103</v>
      </c>
      <c r="M12805" t="s">
        <v>396</v>
      </c>
    </row>
    <row r="12806" spans="1:22" x14ac:dyDescent="0.3">
      <c r="A12806" t="s">
        <v>13104</v>
      </c>
      <c r="B12806" t="s">
        <v>13105</v>
      </c>
      <c r="C12806" t="s">
        <v>156</v>
      </c>
      <c r="D12806" t="s">
        <v>13106</v>
      </c>
      <c r="E12806" t="s">
        <v>13107</v>
      </c>
      <c r="F12806" t="s">
        <v>13108</v>
      </c>
      <c r="G12806" t="s">
        <v>2296</v>
      </c>
      <c r="H12806" t="s">
        <v>13109</v>
      </c>
      <c r="I12806" t="s">
        <v>142</v>
      </c>
      <c r="J12806" t="s">
        <v>147</v>
      </c>
      <c r="K12806" t="s">
        <v>13110</v>
      </c>
      <c r="L12806" t="s">
        <v>13111</v>
      </c>
      <c r="M12806" t="s">
        <v>396</v>
      </c>
    </row>
    <row r="12807" spans="1:22" x14ac:dyDescent="0.3">
      <c r="A12807" t="s">
        <v>12965</v>
      </c>
      <c r="B12807" t="s">
        <v>12966</v>
      </c>
    </row>
    <row r="12808" spans="1:22" x14ac:dyDescent="0.3">
      <c r="A12808" t="s">
        <v>3440</v>
      </c>
      <c r="B12808" t="s">
        <v>396</v>
      </c>
    </row>
    <row r="12809" spans="1:22" x14ac:dyDescent="0.3">
      <c r="A12809" t="s">
        <v>12886</v>
      </c>
      <c r="B12809" t="s">
        <v>13112</v>
      </c>
      <c r="C12809" t="s">
        <v>13113</v>
      </c>
      <c r="D12809" t="s">
        <v>13114</v>
      </c>
      <c r="E12809" t="s">
        <v>156</v>
      </c>
      <c r="F12809" t="s">
        <v>9021</v>
      </c>
      <c r="G12809" t="s">
        <v>142</v>
      </c>
      <c r="H12809" t="s">
        <v>13115</v>
      </c>
      <c r="I12809" t="s">
        <v>13116</v>
      </c>
      <c r="J12809" t="s">
        <v>156</v>
      </c>
      <c r="K12809" t="s">
        <v>3487</v>
      </c>
      <c r="L12809" t="s">
        <v>13117</v>
      </c>
    </row>
    <row r="12810" spans="1:22" x14ac:dyDescent="0.3">
      <c r="A12810" t="s">
        <v>13118</v>
      </c>
      <c r="B12810" t="s">
        <v>156</v>
      </c>
      <c r="C12810" t="s">
        <v>8396</v>
      </c>
      <c r="D12810" t="s">
        <v>142</v>
      </c>
      <c r="E12810" t="s">
        <v>12923</v>
      </c>
      <c r="F12810" t="s">
        <v>142</v>
      </c>
      <c r="G12810" t="s">
        <v>11718</v>
      </c>
      <c r="H12810" t="s">
        <v>13119</v>
      </c>
      <c r="I12810" t="s">
        <v>396</v>
      </c>
    </row>
    <row r="12811" spans="1:22" x14ac:dyDescent="0.3">
      <c r="A12811" t="s">
        <v>13120</v>
      </c>
      <c r="B12811" t="s">
        <v>142</v>
      </c>
      <c r="C12811" t="s">
        <v>6630</v>
      </c>
      <c r="D12811" t="s">
        <v>156</v>
      </c>
      <c r="E12811" t="s">
        <v>9021</v>
      </c>
      <c r="F12811" t="s">
        <v>142</v>
      </c>
      <c r="G12811" t="s">
        <v>13121</v>
      </c>
      <c r="H12811" t="s">
        <v>142</v>
      </c>
      <c r="I12811" t="s">
        <v>399</v>
      </c>
      <c r="J12811" t="s">
        <v>13122</v>
      </c>
      <c r="K12811" t="s">
        <v>396</v>
      </c>
    </row>
    <row r="12812" spans="1:22" x14ac:dyDescent="0.3">
      <c r="A12812" t="s">
        <v>13123</v>
      </c>
      <c r="B12812" t="s">
        <v>142</v>
      </c>
      <c r="C12812" t="s">
        <v>13124</v>
      </c>
      <c r="D12812" t="s">
        <v>142</v>
      </c>
      <c r="E12812" t="s">
        <v>399</v>
      </c>
      <c r="F12812" t="s">
        <v>11178</v>
      </c>
      <c r="G12812" t="s">
        <v>396</v>
      </c>
    </row>
    <row r="12813" spans="1:22" x14ac:dyDescent="0.3">
      <c r="A12813" t="s">
        <v>13125</v>
      </c>
      <c r="B12813" t="s">
        <v>13126</v>
      </c>
      <c r="C12813" t="s">
        <v>156</v>
      </c>
      <c r="D12813" t="s">
        <v>13127</v>
      </c>
      <c r="E12813" t="s">
        <v>396</v>
      </c>
    </row>
    <row r="12814" spans="1:22" x14ac:dyDescent="0.3">
      <c r="A12814" t="s">
        <v>13128</v>
      </c>
      <c r="B12814" t="s">
        <v>142</v>
      </c>
      <c r="C12814" t="s">
        <v>13129</v>
      </c>
      <c r="D12814" t="s">
        <v>13130</v>
      </c>
      <c r="E12814" t="s">
        <v>396</v>
      </c>
    </row>
    <row r="12815" spans="1:22" x14ac:dyDescent="0.3">
      <c r="A12815" t="s">
        <v>13131</v>
      </c>
      <c r="B12815" t="s">
        <v>13132</v>
      </c>
      <c r="C12815" t="s">
        <v>13133</v>
      </c>
    </row>
    <row r="12816" spans="1:22" x14ac:dyDescent="0.3">
      <c r="A12816" t="s">
        <v>6802</v>
      </c>
      <c r="B12816" t="s">
        <v>6229</v>
      </c>
      <c r="C12816" t="s">
        <v>13134</v>
      </c>
      <c r="D12816" t="s">
        <v>13135</v>
      </c>
      <c r="E12816" t="s">
        <v>2296</v>
      </c>
      <c r="F12816" t="s">
        <v>1242</v>
      </c>
      <c r="G12816" t="s">
        <v>13136</v>
      </c>
      <c r="H12816" t="s">
        <v>13137</v>
      </c>
      <c r="I12816" t="s">
        <v>13138</v>
      </c>
      <c r="J12816" t="s">
        <v>13139</v>
      </c>
      <c r="K12816" t="s">
        <v>13140</v>
      </c>
      <c r="L12816" t="s">
        <v>13141</v>
      </c>
      <c r="M12816" t="s">
        <v>13142</v>
      </c>
      <c r="N12816" t="s">
        <v>13143</v>
      </c>
      <c r="O12816" t="s">
        <v>142</v>
      </c>
      <c r="P12816" t="s">
        <v>6668</v>
      </c>
      <c r="Q12816" t="s">
        <v>13144</v>
      </c>
      <c r="R12816" t="s">
        <v>142</v>
      </c>
      <c r="S12816" t="s">
        <v>13145</v>
      </c>
      <c r="T12816" t="s">
        <v>13146</v>
      </c>
      <c r="U12816" t="s">
        <v>13147</v>
      </c>
      <c r="V12816" t="s">
        <v>396</v>
      </c>
    </row>
    <row r="12817" spans="1:16" x14ac:dyDescent="0.3">
      <c r="A12817" t="s">
        <v>3440</v>
      </c>
      <c r="B12817" t="s">
        <v>396</v>
      </c>
    </row>
    <row r="12818" spans="1:16" x14ac:dyDescent="0.3">
      <c r="A12818" t="s">
        <v>13148</v>
      </c>
      <c r="B12818" t="s">
        <v>12883</v>
      </c>
      <c r="C12818" t="s">
        <v>13149</v>
      </c>
      <c r="D12818" t="s">
        <v>156</v>
      </c>
      <c r="E12818" t="s">
        <v>12885</v>
      </c>
    </row>
    <row r="12819" spans="1:16" x14ac:dyDescent="0.3">
      <c r="A12819" t="s">
        <v>12886</v>
      </c>
      <c r="B12819" t="s">
        <v>13150</v>
      </c>
    </row>
    <row r="12820" spans="1:16" x14ac:dyDescent="0.3">
      <c r="A12820" t="s">
        <v>13151</v>
      </c>
    </row>
    <row r="12821" spans="1:16" x14ac:dyDescent="0.3">
      <c r="A12821" t="s">
        <v>13152</v>
      </c>
      <c r="B12821" t="s">
        <v>6418</v>
      </c>
      <c r="C12821" t="s">
        <v>13153</v>
      </c>
    </row>
    <row r="12822" spans="1:16" x14ac:dyDescent="0.3">
      <c r="A12822" t="s">
        <v>12888</v>
      </c>
    </row>
    <row r="12823" spans="1:16" x14ac:dyDescent="0.3">
      <c r="A12823" t="s">
        <v>13154</v>
      </c>
      <c r="B12823" t="s">
        <v>142</v>
      </c>
      <c r="C12823" t="s">
        <v>13155</v>
      </c>
      <c r="D12823" t="s">
        <v>13156</v>
      </c>
      <c r="E12823" t="s">
        <v>13157</v>
      </c>
      <c r="F12823" t="s">
        <v>142</v>
      </c>
      <c r="G12823" t="s">
        <v>13158</v>
      </c>
      <c r="H12823" t="s">
        <v>13159</v>
      </c>
      <c r="I12823" t="s">
        <v>13160</v>
      </c>
      <c r="J12823" t="s">
        <v>396</v>
      </c>
    </row>
    <row r="12824" spans="1:16" x14ac:dyDescent="0.3">
      <c r="A12824" t="s">
        <v>13161</v>
      </c>
      <c r="B12824" t="s">
        <v>13162</v>
      </c>
      <c r="C12824" t="s">
        <v>13163</v>
      </c>
      <c r="D12824" t="s">
        <v>13164</v>
      </c>
      <c r="E12824" t="s">
        <v>13165</v>
      </c>
      <c r="F12824" t="s">
        <v>13166</v>
      </c>
      <c r="G12824" t="s">
        <v>142</v>
      </c>
      <c r="H12824" t="s">
        <v>13167</v>
      </c>
      <c r="I12824" t="s">
        <v>13168</v>
      </c>
      <c r="J12824" t="s">
        <v>13169</v>
      </c>
      <c r="K12824" t="s">
        <v>13170</v>
      </c>
    </row>
    <row r="12825" spans="1:16" x14ac:dyDescent="0.3">
      <c r="A12825" t="s">
        <v>3440</v>
      </c>
      <c r="B12825" t="s">
        <v>396</v>
      </c>
    </row>
    <row r="12826" spans="1:16" x14ac:dyDescent="0.3">
      <c r="A12826" t="s">
        <v>13171</v>
      </c>
      <c r="B12826" t="s">
        <v>13172</v>
      </c>
      <c r="C12826" t="s">
        <v>13173</v>
      </c>
      <c r="D12826" t="s">
        <v>142</v>
      </c>
      <c r="E12826" t="s">
        <v>13174</v>
      </c>
    </row>
    <row r="12827" spans="1:16" x14ac:dyDescent="0.3">
      <c r="A12827" t="s">
        <v>12886</v>
      </c>
      <c r="B12827" t="s">
        <v>13175</v>
      </c>
      <c r="C12827" t="s">
        <v>13176</v>
      </c>
      <c r="D12827" t="s">
        <v>142</v>
      </c>
      <c r="E12827" t="s">
        <v>6063</v>
      </c>
      <c r="F12827" t="s">
        <v>13177</v>
      </c>
      <c r="G12827" t="s">
        <v>13178</v>
      </c>
      <c r="H12827" t="s">
        <v>142</v>
      </c>
      <c r="I12827" t="s">
        <v>13179</v>
      </c>
      <c r="J12827" t="s">
        <v>13180</v>
      </c>
      <c r="K12827" t="s">
        <v>142</v>
      </c>
      <c r="L12827" t="s">
        <v>13181</v>
      </c>
      <c r="M12827" t="s">
        <v>13182</v>
      </c>
      <c r="N12827" t="s">
        <v>13183</v>
      </c>
      <c r="O12827" t="s">
        <v>13184</v>
      </c>
    </row>
    <row r="12828" spans="1:16" x14ac:dyDescent="0.3">
      <c r="A12828" t="s">
        <v>12965</v>
      </c>
      <c r="B12828" t="s">
        <v>13185</v>
      </c>
      <c r="C12828" t="s">
        <v>13186</v>
      </c>
      <c r="D12828" t="s">
        <v>13187</v>
      </c>
      <c r="E12828" t="s">
        <v>13188</v>
      </c>
      <c r="F12828" t="s">
        <v>13189</v>
      </c>
      <c r="G12828" t="s">
        <v>13190</v>
      </c>
      <c r="H12828" t="s">
        <v>13191</v>
      </c>
    </row>
    <row r="12829" spans="1:16" x14ac:dyDescent="0.3">
      <c r="A12829" t="s">
        <v>12886</v>
      </c>
      <c r="B12829" t="s">
        <v>13192</v>
      </c>
      <c r="C12829" t="s">
        <v>13193</v>
      </c>
      <c r="D12829" t="s">
        <v>13194</v>
      </c>
      <c r="E12829" t="s">
        <v>2296</v>
      </c>
      <c r="F12829" t="s">
        <v>10756</v>
      </c>
      <c r="G12829" t="s">
        <v>142</v>
      </c>
      <c r="H12829" t="s">
        <v>6668</v>
      </c>
      <c r="I12829" t="s">
        <v>13195</v>
      </c>
      <c r="J12829" t="s">
        <v>13196</v>
      </c>
      <c r="K12829" t="s">
        <v>13197</v>
      </c>
      <c r="L12829" t="s">
        <v>13198</v>
      </c>
      <c r="M12829" t="s">
        <v>13199</v>
      </c>
      <c r="N12829" t="s">
        <v>13200</v>
      </c>
      <c r="O12829" t="s">
        <v>13201</v>
      </c>
    </row>
    <row r="12830" spans="1:16" x14ac:dyDescent="0.3">
      <c r="A12830" t="s">
        <v>12886</v>
      </c>
      <c r="B12830" t="s">
        <v>13202</v>
      </c>
      <c r="C12830" t="s">
        <v>7658</v>
      </c>
      <c r="D12830" t="s">
        <v>6405</v>
      </c>
      <c r="E12830" t="s">
        <v>13203</v>
      </c>
      <c r="F12830" t="s">
        <v>13204</v>
      </c>
      <c r="G12830" t="s">
        <v>12903</v>
      </c>
      <c r="H12830" t="s">
        <v>13205</v>
      </c>
      <c r="I12830" t="s">
        <v>13206</v>
      </c>
      <c r="J12830" t="s">
        <v>13207</v>
      </c>
      <c r="K12830" t="s">
        <v>13208</v>
      </c>
      <c r="L12830" t="s">
        <v>13209</v>
      </c>
      <c r="M12830" t="s">
        <v>13210</v>
      </c>
      <c r="N12830" t="s">
        <v>13211</v>
      </c>
      <c r="O12830" t="s">
        <v>13212</v>
      </c>
      <c r="P12830" t="s">
        <v>13213</v>
      </c>
    </row>
    <row r="12831" spans="1:16" x14ac:dyDescent="0.3">
      <c r="A12831" t="s">
        <v>13214</v>
      </c>
      <c r="B12831" t="s">
        <v>13215</v>
      </c>
      <c r="C12831" t="s">
        <v>13216</v>
      </c>
      <c r="D12831" t="s">
        <v>13217</v>
      </c>
      <c r="E12831" t="s">
        <v>13218</v>
      </c>
      <c r="F12831" t="s">
        <v>13219</v>
      </c>
      <c r="G12831" t="s">
        <v>13220</v>
      </c>
      <c r="H12831" t="s">
        <v>12939</v>
      </c>
      <c r="I12831" t="s">
        <v>13221</v>
      </c>
      <c r="J12831" t="s">
        <v>142</v>
      </c>
      <c r="K12831" t="s">
        <v>13222</v>
      </c>
      <c r="L12831" t="s">
        <v>13223</v>
      </c>
      <c r="M12831" t="s">
        <v>396</v>
      </c>
    </row>
    <row r="12832" spans="1:16" x14ac:dyDescent="0.3">
      <c r="A12832" t="s">
        <v>13224</v>
      </c>
      <c r="B12832" t="s">
        <v>13225</v>
      </c>
      <c r="C12832" t="s">
        <v>13226</v>
      </c>
      <c r="D12832" t="s">
        <v>12939</v>
      </c>
      <c r="E12832" t="s">
        <v>13227</v>
      </c>
      <c r="F12832" t="s">
        <v>13228</v>
      </c>
      <c r="G12832" t="s">
        <v>13229</v>
      </c>
      <c r="H12832" t="s">
        <v>2275</v>
      </c>
      <c r="I12832" t="s">
        <v>396</v>
      </c>
    </row>
    <row r="12833" spans="1:18" x14ac:dyDescent="0.3">
      <c r="A12833" t="s">
        <v>13230</v>
      </c>
      <c r="B12833" t="s">
        <v>13231</v>
      </c>
      <c r="C12833" t="s">
        <v>3500</v>
      </c>
      <c r="D12833" t="s">
        <v>13232</v>
      </c>
      <c r="E12833" t="s">
        <v>13233</v>
      </c>
      <c r="F12833" t="s">
        <v>13210</v>
      </c>
      <c r="G12833" t="s">
        <v>13234</v>
      </c>
      <c r="H12833" t="s">
        <v>13228</v>
      </c>
      <c r="I12833" t="s">
        <v>13235</v>
      </c>
      <c r="J12833" t="s">
        <v>13236</v>
      </c>
      <c r="K12833" t="s">
        <v>13237</v>
      </c>
    </row>
    <row r="12834" spans="1:18" x14ac:dyDescent="0.3">
      <c r="A12834" t="s">
        <v>12886</v>
      </c>
      <c r="B12834" t="s">
        <v>13238</v>
      </c>
      <c r="C12834" t="s">
        <v>12939</v>
      </c>
      <c r="D12834" t="s">
        <v>13239</v>
      </c>
      <c r="E12834" t="s">
        <v>13240</v>
      </c>
      <c r="F12834" t="s">
        <v>13241</v>
      </c>
      <c r="G12834" t="s">
        <v>13242</v>
      </c>
      <c r="H12834" t="s">
        <v>13243</v>
      </c>
      <c r="I12834" t="s">
        <v>156</v>
      </c>
      <c r="J12834" t="s">
        <v>13244</v>
      </c>
      <c r="K12834" t="s">
        <v>12939</v>
      </c>
      <c r="L12834" t="s">
        <v>13245</v>
      </c>
      <c r="M12834" t="s">
        <v>13246</v>
      </c>
      <c r="N12834" t="s">
        <v>13247</v>
      </c>
      <c r="O12834" t="s">
        <v>13248</v>
      </c>
    </row>
    <row r="12835" spans="1:18" x14ac:dyDescent="0.3">
      <c r="A12835" t="s">
        <v>12888</v>
      </c>
    </row>
    <row r="12836" spans="1:18" x14ac:dyDescent="0.3">
      <c r="A12836" t="s">
        <v>13249</v>
      </c>
      <c r="B12836" t="s">
        <v>13250</v>
      </c>
      <c r="C12836" t="s">
        <v>13251</v>
      </c>
      <c r="D12836" t="s">
        <v>13252</v>
      </c>
      <c r="E12836" t="s">
        <v>156</v>
      </c>
      <c r="F12836" t="s">
        <v>13253</v>
      </c>
      <c r="G12836" t="s">
        <v>13254</v>
      </c>
      <c r="H12836" t="s">
        <v>396</v>
      </c>
    </row>
    <row r="12837" spans="1:18" x14ac:dyDescent="0.3">
      <c r="A12837" t="s">
        <v>12888</v>
      </c>
    </row>
    <row r="12838" spans="1:18" x14ac:dyDescent="0.3">
      <c r="A12838" t="s">
        <v>13152</v>
      </c>
      <c r="B12838" t="s">
        <v>5155</v>
      </c>
      <c r="C12838" t="s">
        <v>7559</v>
      </c>
      <c r="D12838" t="s">
        <v>13255</v>
      </c>
      <c r="E12838" t="s">
        <v>13256</v>
      </c>
      <c r="F12838" t="s">
        <v>156</v>
      </c>
      <c r="G12838" t="s">
        <v>13257</v>
      </c>
      <c r="H12838" t="s">
        <v>13258</v>
      </c>
      <c r="I12838" t="s">
        <v>12939</v>
      </c>
      <c r="J12838" t="s">
        <v>13259</v>
      </c>
    </row>
    <row r="12839" spans="1:18" x14ac:dyDescent="0.3">
      <c r="A12839" t="s">
        <v>12888</v>
      </c>
    </row>
    <row r="12840" spans="1:18" x14ac:dyDescent="0.3">
      <c r="A12840" t="s">
        <v>13260</v>
      </c>
      <c r="B12840" t="s">
        <v>13261</v>
      </c>
      <c r="C12840" t="s">
        <v>142</v>
      </c>
      <c r="D12840" t="s">
        <v>6668</v>
      </c>
      <c r="E12840" t="s">
        <v>9252</v>
      </c>
      <c r="F12840" t="s">
        <v>396</v>
      </c>
    </row>
    <row r="12841" spans="1:18" x14ac:dyDescent="0.3">
      <c r="A12841" t="s">
        <v>12888</v>
      </c>
    </row>
    <row r="12842" spans="1:18" x14ac:dyDescent="0.3">
      <c r="A12842" t="s">
        <v>13262</v>
      </c>
      <c r="B12842" t="s">
        <v>13263</v>
      </c>
      <c r="C12842" t="s">
        <v>142</v>
      </c>
      <c r="D12842" t="s">
        <v>13264</v>
      </c>
      <c r="E12842" t="s">
        <v>13265</v>
      </c>
      <c r="F12842" t="s">
        <v>13266</v>
      </c>
      <c r="G12842" t="s">
        <v>156</v>
      </c>
      <c r="H12842" t="s">
        <v>13267</v>
      </c>
      <c r="I12842" t="s">
        <v>396</v>
      </c>
    </row>
    <row r="12843" spans="1:18" x14ac:dyDescent="0.3">
      <c r="A12843" t="s">
        <v>13268</v>
      </c>
    </row>
    <row r="12844" spans="1:18" x14ac:dyDescent="0.3">
      <c r="A12844" t="s">
        <v>13152</v>
      </c>
      <c r="B12844" t="s">
        <v>5166</v>
      </c>
      <c r="C12844" t="s">
        <v>13269</v>
      </c>
      <c r="D12844" t="s">
        <v>5155</v>
      </c>
      <c r="E12844" t="s">
        <v>13270</v>
      </c>
      <c r="F12844" t="s">
        <v>142</v>
      </c>
      <c r="G12844" t="s">
        <v>13271</v>
      </c>
      <c r="H12844" t="s">
        <v>13272</v>
      </c>
      <c r="I12844" t="s">
        <v>13273</v>
      </c>
      <c r="J12844" t="s">
        <v>13274</v>
      </c>
    </row>
    <row r="12845" spans="1:18" x14ac:dyDescent="0.3">
      <c r="A12845" t="s">
        <v>13152</v>
      </c>
      <c r="B12845" t="s">
        <v>6405</v>
      </c>
      <c r="C12845" t="s">
        <v>13275</v>
      </c>
      <c r="D12845" t="s">
        <v>13276</v>
      </c>
      <c r="E12845" t="s">
        <v>13277</v>
      </c>
      <c r="F12845" t="s">
        <v>13278</v>
      </c>
      <c r="G12845" t="s">
        <v>142</v>
      </c>
      <c r="H12845" t="s">
        <v>6234</v>
      </c>
      <c r="I12845" t="s">
        <v>12939</v>
      </c>
      <c r="J12845" t="s">
        <v>13279</v>
      </c>
      <c r="K12845" t="s">
        <v>13242</v>
      </c>
      <c r="L12845" t="s">
        <v>13280</v>
      </c>
      <c r="M12845" t="s">
        <v>12939</v>
      </c>
      <c r="N12845" t="s">
        <v>13281</v>
      </c>
      <c r="O12845" t="s">
        <v>142</v>
      </c>
      <c r="P12845" t="s">
        <v>12307</v>
      </c>
      <c r="Q12845" t="s">
        <v>13282</v>
      </c>
      <c r="R12845" t="s">
        <v>13283</v>
      </c>
    </row>
    <row r="12846" spans="1:18" x14ac:dyDescent="0.3">
      <c r="A12846" t="s">
        <v>13152</v>
      </c>
      <c r="B12846" t="s">
        <v>6412</v>
      </c>
      <c r="C12846" t="s">
        <v>13284</v>
      </c>
      <c r="D12846" t="s">
        <v>12939</v>
      </c>
      <c r="E12846" t="s">
        <v>13285</v>
      </c>
      <c r="F12846" t="s">
        <v>5155</v>
      </c>
      <c r="G12846" t="s">
        <v>13286</v>
      </c>
      <c r="H12846" t="s">
        <v>13287</v>
      </c>
      <c r="I12846" t="s">
        <v>13288</v>
      </c>
      <c r="J12846" t="s">
        <v>13289</v>
      </c>
      <c r="K12846" t="s">
        <v>142</v>
      </c>
      <c r="L12846" t="s">
        <v>13290</v>
      </c>
      <c r="M12846" t="s">
        <v>476</v>
      </c>
    </row>
    <row r="12847" spans="1:18" x14ac:dyDescent="0.3">
      <c r="A12847" t="s">
        <v>13152</v>
      </c>
      <c r="B12847" t="s">
        <v>6418</v>
      </c>
      <c r="C12847" t="s">
        <v>13291</v>
      </c>
      <c r="D12847" t="s">
        <v>12939</v>
      </c>
      <c r="E12847" t="s">
        <v>13292</v>
      </c>
      <c r="F12847" t="s">
        <v>13293</v>
      </c>
      <c r="G12847" t="s">
        <v>13294</v>
      </c>
      <c r="H12847" t="s">
        <v>12874</v>
      </c>
      <c r="I12847" t="s">
        <v>142</v>
      </c>
      <c r="J12847" t="s">
        <v>13295</v>
      </c>
      <c r="K12847" t="s">
        <v>142</v>
      </c>
      <c r="L12847" t="s">
        <v>13296</v>
      </c>
      <c r="M12847" t="s">
        <v>142</v>
      </c>
      <c r="N12847" t="s">
        <v>12628</v>
      </c>
      <c r="O12847" t="s">
        <v>13297</v>
      </c>
      <c r="P12847" t="s">
        <v>13075</v>
      </c>
    </row>
    <row r="12848" spans="1:18" x14ac:dyDescent="0.3">
      <c r="A12848" t="s">
        <v>12886</v>
      </c>
      <c r="B12848" t="s">
        <v>13298</v>
      </c>
      <c r="C12848" t="s">
        <v>13299</v>
      </c>
      <c r="D12848" t="s">
        <v>13300</v>
      </c>
      <c r="E12848" t="s">
        <v>142</v>
      </c>
      <c r="F12848" t="s">
        <v>8198</v>
      </c>
      <c r="G12848" t="s">
        <v>13301</v>
      </c>
      <c r="H12848" t="s">
        <v>396</v>
      </c>
    </row>
    <row r="12849" spans="1:20" x14ac:dyDescent="0.3">
      <c r="A12849" t="s">
        <v>12886</v>
      </c>
      <c r="B12849" t="s">
        <v>13302</v>
      </c>
      <c r="C12849" t="s">
        <v>13303</v>
      </c>
      <c r="D12849" t="s">
        <v>13304</v>
      </c>
      <c r="E12849" t="s">
        <v>13305</v>
      </c>
      <c r="F12849" t="s">
        <v>13306</v>
      </c>
      <c r="G12849" t="s">
        <v>13307</v>
      </c>
      <c r="H12849" t="s">
        <v>13308</v>
      </c>
      <c r="I12849" t="s">
        <v>13309</v>
      </c>
      <c r="J12849" t="s">
        <v>13310</v>
      </c>
      <c r="K12849" t="s">
        <v>13311</v>
      </c>
      <c r="L12849" t="s">
        <v>13312</v>
      </c>
      <c r="M12849" t="s">
        <v>13313</v>
      </c>
    </row>
    <row r="12850" spans="1:20" x14ac:dyDescent="0.3">
      <c r="A12850" t="s">
        <v>12886</v>
      </c>
      <c r="B12850" t="s">
        <v>13314</v>
      </c>
      <c r="C12850" t="s">
        <v>13315</v>
      </c>
      <c r="D12850" t="s">
        <v>13316</v>
      </c>
      <c r="E12850" t="s">
        <v>13317</v>
      </c>
      <c r="F12850" t="s">
        <v>142</v>
      </c>
      <c r="G12850" t="s">
        <v>13318</v>
      </c>
      <c r="H12850" t="s">
        <v>9322</v>
      </c>
      <c r="I12850" t="s">
        <v>12939</v>
      </c>
      <c r="J12850" t="s">
        <v>13319</v>
      </c>
      <c r="K12850" t="s">
        <v>13320</v>
      </c>
    </row>
    <row r="12851" spans="1:20" x14ac:dyDescent="0.3">
      <c r="A12851" t="s">
        <v>12886</v>
      </c>
      <c r="B12851" t="s">
        <v>13321</v>
      </c>
      <c r="C12851" t="s">
        <v>13322</v>
      </c>
      <c r="D12851" t="s">
        <v>13323</v>
      </c>
      <c r="E12851" t="s">
        <v>13324</v>
      </c>
      <c r="F12851" t="s">
        <v>142</v>
      </c>
      <c r="G12851" t="s">
        <v>6234</v>
      </c>
      <c r="H12851" t="s">
        <v>13325</v>
      </c>
      <c r="I12851" t="s">
        <v>13326</v>
      </c>
      <c r="J12851" t="s">
        <v>13327</v>
      </c>
      <c r="K12851" t="s">
        <v>13328</v>
      </c>
      <c r="L12851" t="s">
        <v>156</v>
      </c>
      <c r="M12851" t="s">
        <v>13329</v>
      </c>
      <c r="N12851" t="s">
        <v>13330</v>
      </c>
    </row>
    <row r="12852" spans="1:20" x14ac:dyDescent="0.3">
      <c r="A12852" t="s">
        <v>12886</v>
      </c>
      <c r="B12852" t="s">
        <v>13331</v>
      </c>
      <c r="C12852" t="s">
        <v>13323</v>
      </c>
      <c r="D12852" t="s">
        <v>13324</v>
      </c>
      <c r="E12852" t="s">
        <v>142</v>
      </c>
      <c r="F12852" t="s">
        <v>6234</v>
      </c>
      <c r="G12852" t="s">
        <v>8170</v>
      </c>
      <c r="H12852" t="s">
        <v>13332</v>
      </c>
      <c r="I12852" t="s">
        <v>142</v>
      </c>
      <c r="J12852" t="s">
        <v>13333</v>
      </c>
      <c r="K12852" t="s">
        <v>142</v>
      </c>
      <c r="L12852" t="s">
        <v>13334</v>
      </c>
      <c r="M12852" t="s">
        <v>142</v>
      </c>
      <c r="N12852" t="s">
        <v>13335</v>
      </c>
      <c r="O12852" t="s">
        <v>142</v>
      </c>
      <c r="P12852" t="s">
        <v>9898</v>
      </c>
      <c r="Q12852" t="s">
        <v>142</v>
      </c>
      <c r="R12852" t="s">
        <v>13336</v>
      </c>
    </row>
    <row r="12853" spans="1:20" x14ac:dyDescent="0.3">
      <c r="A12853" t="s">
        <v>12886</v>
      </c>
      <c r="B12853" t="s">
        <v>13337</v>
      </c>
      <c r="C12853" t="s">
        <v>13250</v>
      </c>
      <c r="D12853" t="s">
        <v>13338</v>
      </c>
      <c r="E12853" t="s">
        <v>13252</v>
      </c>
      <c r="F12853" t="s">
        <v>156</v>
      </c>
      <c r="G12853" t="s">
        <v>13253</v>
      </c>
      <c r="H12853" t="s">
        <v>13339</v>
      </c>
      <c r="I12853" t="s">
        <v>13340</v>
      </c>
      <c r="J12853" t="s">
        <v>13341</v>
      </c>
      <c r="K12853" t="s">
        <v>142</v>
      </c>
      <c r="L12853" t="s">
        <v>6234</v>
      </c>
      <c r="M12853" t="s">
        <v>13342</v>
      </c>
      <c r="N12853" t="s">
        <v>13343</v>
      </c>
      <c r="O12853" t="s">
        <v>142</v>
      </c>
      <c r="P12853" t="s">
        <v>13344</v>
      </c>
      <c r="Q12853" t="s">
        <v>13345</v>
      </c>
      <c r="R12853" t="s">
        <v>13346</v>
      </c>
      <c r="S12853" t="s">
        <v>13347</v>
      </c>
      <c r="T12853" t="s">
        <v>13348</v>
      </c>
    </row>
    <row r="12854" spans="1:20" x14ac:dyDescent="0.3">
      <c r="A12854" t="s">
        <v>3440</v>
      </c>
      <c r="B12854" t="s">
        <v>396</v>
      </c>
    </row>
    <row r="12855" spans="1:20" x14ac:dyDescent="0.3">
      <c r="A12855" t="s">
        <v>3440</v>
      </c>
      <c r="B12855" t="s">
        <v>396</v>
      </c>
    </row>
    <row r="12856" spans="1:20" x14ac:dyDescent="0.3">
      <c r="A12856" t="s">
        <v>3440</v>
      </c>
      <c r="B12856" t="s">
        <v>7179</v>
      </c>
    </row>
    <row r="12857" spans="1:20" x14ac:dyDescent="0.3">
      <c r="A12857" t="s">
        <v>13363</v>
      </c>
      <c r="B12857" t="s">
        <v>12883</v>
      </c>
      <c r="C12857" t="s">
        <v>12884</v>
      </c>
      <c r="D12857" t="s">
        <v>156</v>
      </c>
      <c r="E12857" t="s">
        <v>12885</v>
      </c>
    </row>
    <row r="12858" spans="1:20" x14ac:dyDescent="0.3">
      <c r="A12858" t="s">
        <v>12886</v>
      </c>
      <c r="B12858" t="s">
        <v>7969</v>
      </c>
      <c r="C12858" t="s">
        <v>12887</v>
      </c>
    </row>
    <row r="12859" spans="1:20" x14ac:dyDescent="0.3">
      <c r="A12859" t="s">
        <v>12888</v>
      </c>
    </row>
    <row r="12860" spans="1:20" x14ac:dyDescent="0.3">
      <c r="A12860" t="s">
        <v>12889</v>
      </c>
      <c r="B12860" t="s">
        <v>142</v>
      </c>
      <c r="C12860" t="s">
        <v>12890</v>
      </c>
      <c r="D12860" t="s">
        <v>12891</v>
      </c>
      <c r="E12860" t="s">
        <v>12892</v>
      </c>
      <c r="F12860" t="s">
        <v>142</v>
      </c>
      <c r="G12860" t="s">
        <v>7194</v>
      </c>
      <c r="H12860" t="s">
        <v>396</v>
      </c>
    </row>
    <row r="12861" spans="1:20" x14ac:dyDescent="0.3">
      <c r="A12861" t="s">
        <v>12888</v>
      </c>
    </row>
    <row r="12862" spans="1:20" x14ac:dyDescent="0.3">
      <c r="A12862" t="s">
        <v>12893</v>
      </c>
      <c r="B12862" t="s">
        <v>12894</v>
      </c>
      <c r="C12862" t="s">
        <v>12895</v>
      </c>
      <c r="D12862" t="s">
        <v>12896</v>
      </c>
      <c r="E12862" t="s">
        <v>12897</v>
      </c>
      <c r="F12862" t="s">
        <v>142</v>
      </c>
      <c r="G12862" t="s">
        <v>12898</v>
      </c>
      <c r="H12862" t="s">
        <v>6078</v>
      </c>
      <c r="I12862" t="s">
        <v>396</v>
      </c>
    </row>
    <row r="12863" spans="1:20" x14ac:dyDescent="0.3">
      <c r="A12863" t="s">
        <v>12899</v>
      </c>
      <c r="B12863" t="s">
        <v>142</v>
      </c>
      <c r="C12863" t="s">
        <v>12900</v>
      </c>
      <c r="D12863" t="s">
        <v>12901</v>
      </c>
      <c r="E12863" t="s">
        <v>12902</v>
      </c>
      <c r="F12863" t="s">
        <v>142</v>
      </c>
      <c r="G12863" t="s">
        <v>12903</v>
      </c>
      <c r="H12863" t="s">
        <v>12904</v>
      </c>
      <c r="I12863" t="s">
        <v>142</v>
      </c>
      <c r="J12863" t="s">
        <v>12905</v>
      </c>
      <c r="K12863" t="s">
        <v>142</v>
      </c>
      <c r="L12863" t="s">
        <v>12906</v>
      </c>
      <c r="M12863" t="s">
        <v>12907</v>
      </c>
      <c r="N12863" t="s">
        <v>396</v>
      </c>
    </row>
    <row r="12864" spans="1:20" x14ac:dyDescent="0.3">
      <c r="A12864" t="s">
        <v>12888</v>
      </c>
    </row>
    <row r="12865" spans="1:21" x14ac:dyDescent="0.3">
      <c r="A12865" t="s">
        <v>12908</v>
      </c>
      <c r="B12865" t="s">
        <v>142</v>
      </c>
      <c r="C12865" t="s">
        <v>12909</v>
      </c>
      <c r="D12865" t="s">
        <v>156</v>
      </c>
      <c r="E12865" t="s">
        <v>12910</v>
      </c>
      <c r="F12865" t="s">
        <v>12911</v>
      </c>
      <c r="G12865" t="s">
        <v>12912</v>
      </c>
      <c r="H12865" t="s">
        <v>142</v>
      </c>
      <c r="I12865" t="s">
        <v>12913</v>
      </c>
      <c r="J12865" t="s">
        <v>396</v>
      </c>
    </row>
    <row r="12866" spans="1:21" x14ac:dyDescent="0.3">
      <c r="A12866" t="s">
        <v>12914</v>
      </c>
      <c r="B12866" t="s">
        <v>142</v>
      </c>
      <c r="C12866" t="s">
        <v>12915</v>
      </c>
      <c r="D12866" t="s">
        <v>142</v>
      </c>
      <c r="E12866" t="s">
        <v>12916</v>
      </c>
      <c r="F12866" t="s">
        <v>12917</v>
      </c>
      <c r="G12866" t="s">
        <v>12918</v>
      </c>
      <c r="H12866" t="s">
        <v>2296</v>
      </c>
      <c r="I12866" t="s">
        <v>12919</v>
      </c>
      <c r="J12866" t="s">
        <v>396</v>
      </c>
    </row>
    <row r="12867" spans="1:21" x14ac:dyDescent="0.3">
      <c r="A12867" t="s">
        <v>12888</v>
      </c>
    </row>
    <row r="12868" spans="1:21" x14ac:dyDescent="0.3">
      <c r="A12868" t="s">
        <v>12920</v>
      </c>
      <c r="B12868" t="s">
        <v>396</v>
      </c>
    </row>
    <row r="12869" spans="1:21" x14ac:dyDescent="0.3">
      <c r="A12869" t="s">
        <v>12888</v>
      </c>
    </row>
    <row r="12870" spans="1:21" x14ac:dyDescent="0.3">
      <c r="A12870" t="s">
        <v>12921</v>
      </c>
      <c r="B12870" t="s">
        <v>142</v>
      </c>
      <c r="C12870" t="s">
        <v>12922</v>
      </c>
      <c r="D12870" t="s">
        <v>142</v>
      </c>
      <c r="E12870" t="s">
        <v>12923</v>
      </c>
      <c r="F12870" t="s">
        <v>142</v>
      </c>
      <c r="G12870" t="s">
        <v>12924</v>
      </c>
      <c r="H12870" t="s">
        <v>142</v>
      </c>
      <c r="I12870" t="s">
        <v>6234</v>
      </c>
      <c r="J12870" t="s">
        <v>1242</v>
      </c>
      <c r="K12870" t="s">
        <v>12925</v>
      </c>
      <c r="L12870" t="s">
        <v>12926</v>
      </c>
      <c r="M12870" t="s">
        <v>396</v>
      </c>
    </row>
    <row r="12871" spans="1:21" x14ac:dyDescent="0.3">
      <c r="A12871" t="s">
        <v>12927</v>
      </c>
      <c r="B12871" t="s">
        <v>12928</v>
      </c>
      <c r="C12871" t="s">
        <v>142</v>
      </c>
      <c r="D12871" t="s">
        <v>12929</v>
      </c>
      <c r="E12871" t="s">
        <v>142</v>
      </c>
      <c r="F12871" t="s">
        <v>12930</v>
      </c>
      <c r="G12871" t="s">
        <v>12931</v>
      </c>
      <c r="H12871" t="s">
        <v>12932</v>
      </c>
      <c r="I12871" t="s">
        <v>142</v>
      </c>
      <c r="J12871" t="s">
        <v>2332</v>
      </c>
      <c r="K12871" t="s">
        <v>12933</v>
      </c>
      <c r="L12871" t="s">
        <v>12934</v>
      </c>
      <c r="M12871" t="s">
        <v>12935</v>
      </c>
      <c r="N12871" t="s">
        <v>396</v>
      </c>
    </row>
    <row r="12872" spans="1:21" x14ac:dyDescent="0.3">
      <c r="A12872" t="s">
        <v>12936</v>
      </c>
      <c r="B12872" t="s">
        <v>12937</v>
      </c>
      <c r="C12872" t="s">
        <v>12938</v>
      </c>
      <c r="D12872" t="s">
        <v>12932</v>
      </c>
      <c r="E12872" t="s">
        <v>142</v>
      </c>
      <c r="F12872" t="s">
        <v>6234</v>
      </c>
      <c r="G12872" t="s">
        <v>12939</v>
      </c>
      <c r="H12872" t="s">
        <v>12940</v>
      </c>
      <c r="I12872" t="s">
        <v>396</v>
      </c>
    </row>
    <row r="12873" spans="1:21" x14ac:dyDescent="0.3">
      <c r="A12873" t="s">
        <v>12941</v>
      </c>
      <c r="B12873" t="s">
        <v>142</v>
      </c>
      <c r="C12873" t="s">
        <v>12942</v>
      </c>
      <c r="D12873" t="s">
        <v>12943</v>
      </c>
      <c r="E12873" t="s">
        <v>142</v>
      </c>
      <c r="F12873" t="s">
        <v>10227</v>
      </c>
      <c r="G12873" t="s">
        <v>142</v>
      </c>
      <c r="H12873" t="s">
        <v>12944</v>
      </c>
      <c r="I12873" t="s">
        <v>142</v>
      </c>
      <c r="J12873" t="s">
        <v>3670</v>
      </c>
      <c r="K12873" t="s">
        <v>12945</v>
      </c>
      <c r="L12873" t="s">
        <v>142</v>
      </c>
      <c r="M12873" t="s">
        <v>12946</v>
      </c>
      <c r="N12873" t="s">
        <v>396</v>
      </c>
    </row>
    <row r="12874" spans="1:21" x14ac:dyDescent="0.3">
      <c r="A12874" t="s">
        <v>12947</v>
      </c>
      <c r="B12874" t="s">
        <v>142</v>
      </c>
      <c r="C12874" t="s">
        <v>12948</v>
      </c>
      <c r="D12874" t="s">
        <v>142</v>
      </c>
      <c r="E12874" t="s">
        <v>12949</v>
      </c>
      <c r="F12874" t="s">
        <v>142</v>
      </c>
      <c r="G12874" t="s">
        <v>12950</v>
      </c>
      <c r="H12874" t="s">
        <v>12951</v>
      </c>
      <c r="I12874" t="s">
        <v>12952</v>
      </c>
      <c r="J12874" t="s">
        <v>156</v>
      </c>
      <c r="K12874" t="s">
        <v>12953</v>
      </c>
      <c r="L12874" t="s">
        <v>12954</v>
      </c>
      <c r="M12874" t="s">
        <v>12955</v>
      </c>
      <c r="N12874" t="s">
        <v>12956</v>
      </c>
      <c r="O12874" t="s">
        <v>12957</v>
      </c>
      <c r="P12874" t="s">
        <v>12958</v>
      </c>
      <c r="Q12874" t="s">
        <v>12959</v>
      </c>
      <c r="R12874" t="s">
        <v>12960</v>
      </c>
      <c r="S12874" t="s">
        <v>12961</v>
      </c>
      <c r="T12874" t="s">
        <v>12962</v>
      </c>
      <c r="U12874" t="s">
        <v>455</v>
      </c>
    </row>
    <row r="12875" spans="1:21" x14ac:dyDescent="0.3">
      <c r="A12875" t="s">
        <v>12963</v>
      </c>
      <c r="B12875" t="s">
        <v>142</v>
      </c>
      <c r="C12875" t="s">
        <v>6493</v>
      </c>
      <c r="D12875" t="s">
        <v>12964</v>
      </c>
    </row>
    <row r="12876" spans="1:21" x14ac:dyDescent="0.3">
      <c r="A12876" t="s">
        <v>12965</v>
      </c>
      <c r="B12876" t="s">
        <v>12966</v>
      </c>
    </row>
    <row r="12877" spans="1:21" x14ac:dyDescent="0.3">
      <c r="A12877" t="s">
        <v>12886</v>
      </c>
      <c r="B12877" t="s">
        <v>8645</v>
      </c>
      <c r="C12877" t="s">
        <v>12967</v>
      </c>
    </row>
    <row r="12878" spans="1:21" x14ac:dyDescent="0.3">
      <c r="A12878" t="s">
        <v>12888</v>
      </c>
    </row>
    <row r="12879" spans="1:21" x14ac:dyDescent="0.3">
      <c r="A12879" t="s">
        <v>12968</v>
      </c>
      <c r="B12879" t="s">
        <v>142</v>
      </c>
      <c r="C12879" t="s">
        <v>12969</v>
      </c>
      <c r="D12879" t="s">
        <v>12970</v>
      </c>
      <c r="E12879" t="s">
        <v>12971</v>
      </c>
      <c r="F12879" t="s">
        <v>142</v>
      </c>
      <c r="G12879" t="s">
        <v>12972</v>
      </c>
      <c r="H12879" t="s">
        <v>12973</v>
      </c>
      <c r="I12879" t="s">
        <v>396</v>
      </c>
    </row>
    <row r="12880" spans="1:21" x14ac:dyDescent="0.3">
      <c r="A12880" t="s">
        <v>12888</v>
      </c>
    </row>
    <row r="12881" spans="1:13" x14ac:dyDescent="0.3">
      <c r="A12881" t="s">
        <v>12974</v>
      </c>
      <c r="B12881" t="s">
        <v>12975</v>
      </c>
      <c r="C12881" t="s">
        <v>12976</v>
      </c>
      <c r="D12881" t="s">
        <v>142</v>
      </c>
      <c r="E12881" t="s">
        <v>12977</v>
      </c>
      <c r="F12881" t="s">
        <v>12978</v>
      </c>
      <c r="G12881" t="s">
        <v>12979</v>
      </c>
      <c r="H12881" t="s">
        <v>12980</v>
      </c>
      <c r="I12881" t="s">
        <v>12981</v>
      </c>
      <c r="J12881" t="s">
        <v>396</v>
      </c>
    </row>
    <row r="12882" spans="1:13" x14ac:dyDescent="0.3">
      <c r="A12882" t="s">
        <v>12888</v>
      </c>
    </row>
    <row r="12883" spans="1:13" x14ac:dyDescent="0.3">
      <c r="A12883" t="s">
        <v>12982</v>
      </c>
      <c r="B12883" t="s">
        <v>142</v>
      </c>
      <c r="C12883" t="s">
        <v>9010</v>
      </c>
      <c r="D12883" t="s">
        <v>156</v>
      </c>
      <c r="E12883" t="s">
        <v>12983</v>
      </c>
      <c r="F12883" t="s">
        <v>12984</v>
      </c>
      <c r="G12883" t="s">
        <v>12985</v>
      </c>
      <c r="H12883" t="s">
        <v>8455</v>
      </c>
      <c r="I12883" t="s">
        <v>12986</v>
      </c>
      <c r="J12883" t="s">
        <v>396</v>
      </c>
    </row>
    <row r="12884" spans="1:13" x14ac:dyDescent="0.3">
      <c r="A12884" t="s">
        <v>12987</v>
      </c>
      <c r="B12884" t="s">
        <v>142</v>
      </c>
      <c r="C12884" t="s">
        <v>12988</v>
      </c>
      <c r="D12884" t="s">
        <v>12989</v>
      </c>
      <c r="E12884" t="s">
        <v>396</v>
      </c>
    </row>
    <row r="12885" spans="1:13" x14ac:dyDescent="0.3">
      <c r="A12885" t="s">
        <v>12990</v>
      </c>
      <c r="B12885" t="s">
        <v>142</v>
      </c>
      <c r="C12885" t="s">
        <v>12991</v>
      </c>
      <c r="D12885" t="s">
        <v>12939</v>
      </c>
      <c r="E12885" t="s">
        <v>12992</v>
      </c>
      <c r="F12885" t="s">
        <v>156</v>
      </c>
      <c r="G12885" t="s">
        <v>12993</v>
      </c>
      <c r="H12885" t="s">
        <v>12994</v>
      </c>
      <c r="I12885" t="s">
        <v>6644</v>
      </c>
      <c r="J12885" t="s">
        <v>396</v>
      </c>
    </row>
    <row r="12886" spans="1:13" x14ac:dyDescent="0.3">
      <c r="A12886" t="s">
        <v>12995</v>
      </c>
      <c r="B12886" t="s">
        <v>12996</v>
      </c>
      <c r="C12886" t="s">
        <v>12997</v>
      </c>
      <c r="D12886" t="s">
        <v>12998</v>
      </c>
      <c r="E12886" t="s">
        <v>12999</v>
      </c>
      <c r="F12886" t="s">
        <v>13000</v>
      </c>
      <c r="G12886" t="s">
        <v>156</v>
      </c>
      <c r="H12886" t="s">
        <v>13001</v>
      </c>
      <c r="I12886" t="s">
        <v>13002</v>
      </c>
      <c r="J12886" t="s">
        <v>6341</v>
      </c>
      <c r="K12886" t="s">
        <v>396</v>
      </c>
    </row>
    <row r="12887" spans="1:13" x14ac:dyDescent="0.3">
      <c r="A12887" t="s">
        <v>13003</v>
      </c>
      <c r="B12887" t="s">
        <v>13004</v>
      </c>
      <c r="C12887" t="s">
        <v>142</v>
      </c>
      <c r="D12887" t="s">
        <v>13005</v>
      </c>
      <c r="E12887" t="s">
        <v>396</v>
      </c>
    </row>
    <row r="12888" spans="1:13" x14ac:dyDescent="0.3">
      <c r="A12888" t="s">
        <v>13006</v>
      </c>
      <c r="B12888" t="s">
        <v>142</v>
      </c>
      <c r="C12888" t="s">
        <v>13007</v>
      </c>
      <c r="D12888" t="s">
        <v>13008</v>
      </c>
      <c r="E12888" t="s">
        <v>142</v>
      </c>
      <c r="F12888" t="s">
        <v>13009</v>
      </c>
      <c r="G12888" t="s">
        <v>13010</v>
      </c>
      <c r="H12888" t="s">
        <v>6961</v>
      </c>
      <c r="I12888" t="s">
        <v>13011</v>
      </c>
      <c r="J12888" t="s">
        <v>7193</v>
      </c>
      <c r="K12888" t="s">
        <v>142</v>
      </c>
      <c r="L12888" t="s">
        <v>13012</v>
      </c>
      <c r="M12888" t="s">
        <v>396</v>
      </c>
    </row>
    <row r="12889" spans="1:13" x14ac:dyDescent="0.3">
      <c r="A12889" t="s">
        <v>13013</v>
      </c>
      <c r="B12889" t="s">
        <v>156</v>
      </c>
      <c r="C12889" t="s">
        <v>13014</v>
      </c>
      <c r="D12889" t="s">
        <v>142</v>
      </c>
      <c r="E12889" t="s">
        <v>12916</v>
      </c>
      <c r="F12889" t="s">
        <v>13015</v>
      </c>
      <c r="G12889" t="s">
        <v>12973</v>
      </c>
      <c r="H12889" t="s">
        <v>396</v>
      </c>
    </row>
    <row r="12890" spans="1:13" x14ac:dyDescent="0.3">
      <c r="A12890" t="s">
        <v>13016</v>
      </c>
      <c r="B12890" t="s">
        <v>142</v>
      </c>
      <c r="C12890" t="s">
        <v>13017</v>
      </c>
      <c r="D12890" t="s">
        <v>13018</v>
      </c>
      <c r="E12890" t="s">
        <v>13019</v>
      </c>
      <c r="F12890" t="s">
        <v>13020</v>
      </c>
      <c r="G12890" t="s">
        <v>396</v>
      </c>
    </row>
    <row r="12891" spans="1:13" x14ac:dyDescent="0.3">
      <c r="A12891" t="s">
        <v>13021</v>
      </c>
      <c r="B12891" t="s">
        <v>142</v>
      </c>
      <c r="C12891" t="s">
        <v>13022</v>
      </c>
      <c r="D12891" t="s">
        <v>142</v>
      </c>
      <c r="E12891" t="s">
        <v>3748</v>
      </c>
      <c r="F12891" t="s">
        <v>13023</v>
      </c>
      <c r="G12891" t="s">
        <v>142</v>
      </c>
      <c r="H12891" t="s">
        <v>13024</v>
      </c>
      <c r="I12891" t="s">
        <v>13025</v>
      </c>
      <c r="J12891" t="s">
        <v>396</v>
      </c>
    </row>
    <row r="12892" spans="1:13" x14ac:dyDescent="0.3">
      <c r="A12892" t="s">
        <v>13026</v>
      </c>
      <c r="B12892" t="s">
        <v>11404</v>
      </c>
      <c r="C12892" t="s">
        <v>142</v>
      </c>
      <c r="D12892" t="s">
        <v>6199</v>
      </c>
      <c r="E12892" t="s">
        <v>6823</v>
      </c>
      <c r="F12892" t="s">
        <v>142</v>
      </c>
      <c r="G12892" t="s">
        <v>13027</v>
      </c>
      <c r="H12892" t="s">
        <v>13028</v>
      </c>
      <c r="I12892" t="s">
        <v>13029</v>
      </c>
      <c r="J12892" t="s">
        <v>13030</v>
      </c>
      <c r="K12892" t="s">
        <v>396</v>
      </c>
    </row>
    <row r="12893" spans="1:13" x14ac:dyDescent="0.3">
      <c r="A12893" t="s">
        <v>13031</v>
      </c>
      <c r="B12893" t="s">
        <v>13032</v>
      </c>
      <c r="C12893" t="s">
        <v>13033</v>
      </c>
      <c r="D12893" t="s">
        <v>142</v>
      </c>
      <c r="E12893" t="s">
        <v>13034</v>
      </c>
      <c r="F12893" t="s">
        <v>396</v>
      </c>
    </row>
    <row r="12894" spans="1:13" x14ac:dyDescent="0.3">
      <c r="A12894" t="s">
        <v>13035</v>
      </c>
      <c r="B12894" t="s">
        <v>13036</v>
      </c>
      <c r="C12894" t="s">
        <v>142</v>
      </c>
      <c r="D12894" t="s">
        <v>13037</v>
      </c>
      <c r="E12894" t="s">
        <v>142</v>
      </c>
      <c r="F12894" t="s">
        <v>13038</v>
      </c>
      <c r="G12894" t="s">
        <v>142</v>
      </c>
      <c r="H12894" t="s">
        <v>13039</v>
      </c>
      <c r="I12894" t="s">
        <v>13029</v>
      </c>
      <c r="J12894" t="s">
        <v>13040</v>
      </c>
      <c r="K12894" t="s">
        <v>6644</v>
      </c>
      <c r="L12894" t="s">
        <v>396</v>
      </c>
    </row>
    <row r="12895" spans="1:13" x14ac:dyDescent="0.3">
      <c r="A12895" t="s">
        <v>13041</v>
      </c>
      <c r="B12895" t="s">
        <v>142</v>
      </c>
      <c r="C12895" t="s">
        <v>13042</v>
      </c>
      <c r="D12895" t="s">
        <v>13043</v>
      </c>
      <c r="E12895" t="s">
        <v>142</v>
      </c>
      <c r="F12895" t="s">
        <v>13044</v>
      </c>
      <c r="G12895" t="s">
        <v>13029</v>
      </c>
      <c r="H12895" t="s">
        <v>13045</v>
      </c>
      <c r="I12895" t="s">
        <v>396</v>
      </c>
    </row>
    <row r="12896" spans="1:13" x14ac:dyDescent="0.3">
      <c r="A12896" t="s">
        <v>13046</v>
      </c>
      <c r="B12896" t="s">
        <v>142</v>
      </c>
      <c r="C12896" t="s">
        <v>13047</v>
      </c>
      <c r="D12896" t="s">
        <v>13025</v>
      </c>
      <c r="E12896" t="s">
        <v>396</v>
      </c>
    </row>
    <row r="12897" spans="1:16" x14ac:dyDescent="0.3">
      <c r="A12897" t="s">
        <v>13048</v>
      </c>
      <c r="B12897" t="s">
        <v>142</v>
      </c>
      <c r="C12897" t="s">
        <v>12596</v>
      </c>
      <c r="D12897" t="s">
        <v>12939</v>
      </c>
      <c r="E12897" t="s">
        <v>13049</v>
      </c>
    </row>
    <row r="12898" spans="1:16" x14ac:dyDescent="0.3">
      <c r="A12898" t="s">
        <v>12965</v>
      </c>
      <c r="B12898" t="s">
        <v>12966</v>
      </c>
    </row>
    <row r="12899" spans="1:16" x14ac:dyDescent="0.3">
      <c r="A12899" t="s">
        <v>3440</v>
      </c>
      <c r="B12899" t="s">
        <v>396</v>
      </c>
    </row>
    <row r="12900" spans="1:16" x14ac:dyDescent="0.3">
      <c r="A12900" t="s">
        <v>12886</v>
      </c>
      <c r="B12900" t="s">
        <v>13050</v>
      </c>
      <c r="C12900" t="s">
        <v>12887</v>
      </c>
    </row>
    <row r="12901" spans="1:16" x14ac:dyDescent="0.3">
      <c r="A12901" t="s">
        <v>12888</v>
      </c>
    </row>
    <row r="12902" spans="1:16" x14ac:dyDescent="0.3">
      <c r="A12902" t="s">
        <v>13051</v>
      </c>
      <c r="B12902" t="s">
        <v>13052</v>
      </c>
      <c r="C12902" t="s">
        <v>12939</v>
      </c>
      <c r="D12902" t="s">
        <v>13053</v>
      </c>
      <c r="E12902" t="s">
        <v>11769</v>
      </c>
    </row>
    <row r="12903" spans="1:16" x14ac:dyDescent="0.3">
      <c r="A12903" t="s">
        <v>6802</v>
      </c>
      <c r="B12903" t="s">
        <v>6229</v>
      </c>
      <c r="C12903" t="s">
        <v>13054</v>
      </c>
    </row>
    <row r="12904" spans="1:16" x14ac:dyDescent="0.3">
      <c r="A12904" t="s">
        <v>12888</v>
      </c>
    </row>
    <row r="12905" spans="1:16" x14ac:dyDescent="0.3">
      <c r="A12905" t="s">
        <v>13055</v>
      </c>
      <c r="B12905" t="s">
        <v>142</v>
      </c>
      <c r="C12905" t="s">
        <v>13056</v>
      </c>
      <c r="D12905" t="s">
        <v>13057</v>
      </c>
      <c r="E12905" t="s">
        <v>13058</v>
      </c>
      <c r="F12905" t="s">
        <v>13059</v>
      </c>
      <c r="G12905" t="s">
        <v>13060</v>
      </c>
      <c r="H12905" t="s">
        <v>13061</v>
      </c>
      <c r="I12905" t="s">
        <v>13062</v>
      </c>
      <c r="J12905" t="s">
        <v>142</v>
      </c>
      <c r="K12905" t="s">
        <v>6473</v>
      </c>
      <c r="L12905" t="s">
        <v>142</v>
      </c>
      <c r="M12905" t="s">
        <v>13063</v>
      </c>
      <c r="N12905" t="s">
        <v>396</v>
      </c>
    </row>
    <row r="12906" spans="1:16" x14ac:dyDescent="0.3">
      <c r="A12906" t="s">
        <v>12888</v>
      </c>
    </row>
    <row r="12907" spans="1:16" x14ac:dyDescent="0.3">
      <c r="A12907" t="s">
        <v>13064</v>
      </c>
      <c r="B12907" t="s">
        <v>13065</v>
      </c>
      <c r="C12907" t="s">
        <v>396</v>
      </c>
    </row>
    <row r="12908" spans="1:16" x14ac:dyDescent="0.3">
      <c r="A12908" t="s">
        <v>12888</v>
      </c>
    </row>
    <row r="12909" spans="1:16" x14ac:dyDescent="0.3">
      <c r="A12909" t="s">
        <v>13066</v>
      </c>
      <c r="B12909" t="s">
        <v>142</v>
      </c>
      <c r="C12909" t="s">
        <v>12903</v>
      </c>
      <c r="D12909" t="s">
        <v>13067</v>
      </c>
      <c r="E12909" t="s">
        <v>13068</v>
      </c>
      <c r="F12909" t="s">
        <v>13069</v>
      </c>
      <c r="G12909" t="s">
        <v>13070</v>
      </c>
      <c r="H12909" t="s">
        <v>142</v>
      </c>
      <c r="I12909" t="s">
        <v>13071</v>
      </c>
      <c r="J12909" t="s">
        <v>13072</v>
      </c>
      <c r="K12909" t="s">
        <v>142</v>
      </c>
      <c r="L12909" t="s">
        <v>13073</v>
      </c>
      <c r="M12909" t="s">
        <v>142</v>
      </c>
      <c r="N12909" t="s">
        <v>13074</v>
      </c>
      <c r="O12909" t="s">
        <v>13075</v>
      </c>
    </row>
    <row r="12910" spans="1:16" x14ac:dyDescent="0.3">
      <c r="A12910" t="s">
        <v>12886</v>
      </c>
      <c r="B12910" t="s">
        <v>13076</v>
      </c>
    </row>
    <row r="12911" spans="1:16" x14ac:dyDescent="0.3">
      <c r="A12911" t="s">
        <v>12888</v>
      </c>
    </row>
    <row r="12912" spans="1:16" x14ac:dyDescent="0.3">
      <c r="A12912" t="s">
        <v>13077</v>
      </c>
      <c r="B12912" t="s">
        <v>142</v>
      </c>
      <c r="C12912" t="s">
        <v>13078</v>
      </c>
      <c r="D12912" t="s">
        <v>13079</v>
      </c>
      <c r="E12912" t="s">
        <v>13080</v>
      </c>
      <c r="F12912" t="s">
        <v>142</v>
      </c>
      <c r="G12912" t="s">
        <v>13081</v>
      </c>
      <c r="H12912" t="s">
        <v>13082</v>
      </c>
      <c r="I12912" t="s">
        <v>13083</v>
      </c>
      <c r="J12912" t="s">
        <v>13029</v>
      </c>
      <c r="K12912" t="s">
        <v>13084</v>
      </c>
      <c r="L12912" t="s">
        <v>142</v>
      </c>
      <c r="M12912" t="s">
        <v>13085</v>
      </c>
      <c r="N12912" t="s">
        <v>13086</v>
      </c>
      <c r="O12912" t="s">
        <v>13087</v>
      </c>
      <c r="P12912" t="s">
        <v>396</v>
      </c>
    </row>
    <row r="12913" spans="1:22" x14ac:dyDescent="0.3">
      <c r="A12913" t="s">
        <v>12888</v>
      </c>
    </row>
    <row r="12914" spans="1:22" x14ac:dyDescent="0.3">
      <c r="A12914" t="s">
        <v>13088</v>
      </c>
      <c r="B12914" t="s">
        <v>156</v>
      </c>
      <c r="C12914" t="s">
        <v>13089</v>
      </c>
      <c r="D12914" t="s">
        <v>13090</v>
      </c>
      <c r="E12914" t="s">
        <v>6633</v>
      </c>
      <c r="F12914" t="s">
        <v>13091</v>
      </c>
      <c r="G12914" t="s">
        <v>13092</v>
      </c>
      <c r="H12914" t="s">
        <v>13093</v>
      </c>
      <c r="I12914" t="s">
        <v>13094</v>
      </c>
      <c r="J12914" t="s">
        <v>13095</v>
      </c>
      <c r="K12914" t="s">
        <v>13096</v>
      </c>
      <c r="L12914" t="s">
        <v>396</v>
      </c>
    </row>
    <row r="12915" spans="1:22" x14ac:dyDescent="0.3">
      <c r="A12915" t="s">
        <v>12888</v>
      </c>
    </row>
    <row r="12916" spans="1:22" x14ac:dyDescent="0.3">
      <c r="A12916" t="s">
        <v>13097</v>
      </c>
      <c r="B12916" t="s">
        <v>142</v>
      </c>
      <c r="C12916" t="s">
        <v>9404</v>
      </c>
      <c r="D12916" t="s">
        <v>142</v>
      </c>
      <c r="E12916" t="s">
        <v>13098</v>
      </c>
      <c r="F12916" t="s">
        <v>142</v>
      </c>
      <c r="G12916" t="s">
        <v>13099</v>
      </c>
      <c r="H12916" t="s">
        <v>13100</v>
      </c>
      <c r="I12916" t="s">
        <v>13101</v>
      </c>
      <c r="J12916" t="s">
        <v>13102</v>
      </c>
      <c r="K12916" t="s">
        <v>142</v>
      </c>
      <c r="L12916" t="s">
        <v>13103</v>
      </c>
      <c r="M12916" t="s">
        <v>396</v>
      </c>
    </row>
    <row r="12917" spans="1:22" x14ac:dyDescent="0.3">
      <c r="A12917" t="s">
        <v>13104</v>
      </c>
      <c r="B12917" t="s">
        <v>13105</v>
      </c>
      <c r="C12917" t="s">
        <v>156</v>
      </c>
      <c r="D12917" t="s">
        <v>13106</v>
      </c>
      <c r="E12917" t="s">
        <v>13107</v>
      </c>
      <c r="F12917" t="s">
        <v>13108</v>
      </c>
      <c r="G12917" t="s">
        <v>2296</v>
      </c>
      <c r="H12917" t="s">
        <v>13109</v>
      </c>
      <c r="I12917" t="s">
        <v>142</v>
      </c>
      <c r="J12917" t="s">
        <v>147</v>
      </c>
      <c r="K12917" t="s">
        <v>13110</v>
      </c>
      <c r="L12917" t="s">
        <v>13111</v>
      </c>
      <c r="M12917" t="s">
        <v>396</v>
      </c>
    </row>
    <row r="12918" spans="1:22" x14ac:dyDescent="0.3">
      <c r="A12918" t="s">
        <v>12965</v>
      </c>
      <c r="B12918" t="s">
        <v>12966</v>
      </c>
    </row>
    <row r="12919" spans="1:22" x14ac:dyDescent="0.3">
      <c r="A12919" t="s">
        <v>3440</v>
      </c>
      <c r="B12919" t="s">
        <v>396</v>
      </c>
    </row>
    <row r="12920" spans="1:22" x14ac:dyDescent="0.3">
      <c r="A12920" t="s">
        <v>12886</v>
      </c>
      <c r="B12920" t="s">
        <v>13112</v>
      </c>
      <c r="C12920" t="s">
        <v>13113</v>
      </c>
      <c r="D12920" t="s">
        <v>13114</v>
      </c>
      <c r="E12920" t="s">
        <v>156</v>
      </c>
      <c r="F12920" t="s">
        <v>9021</v>
      </c>
      <c r="G12920" t="s">
        <v>142</v>
      </c>
      <c r="H12920" t="s">
        <v>13115</v>
      </c>
      <c r="I12920" t="s">
        <v>13116</v>
      </c>
      <c r="J12920" t="s">
        <v>156</v>
      </c>
      <c r="K12920" t="s">
        <v>3487</v>
      </c>
      <c r="L12920" t="s">
        <v>13117</v>
      </c>
    </row>
    <row r="12921" spans="1:22" x14ac:dyDescent="0.3">
      <c r="A12921" t="s">
        <v>13118</v>
      </c>
      <c r="B12921" t="s">
        <v>156</v>
      </c>
      <c r="C12921" t="s">
        <v>8396</v>
      </c>
      <c r="D12921" t="s">
        <v>142</v>
      </c>
      <c r="E12921" t="s">
        <v>12923</v>
      </c>
      <c r="F12921" t="s">
        <v>142</v>
      </c>
      <c r="G12921" t="s">
        <v>11718</v>
      </c>
      <c r="H12921" t="s">
        <v>13119</v>
      </c>
      <c r="I12921" t="s">
        <v>396</v>
      </c>
    </row>
    <row r="12922" spans="1:22" x14ac:dyDescent="0.3">
      <c r="A12922" t="s">
        <v>13120</v>
      </c>
      <c r="B12922" t="s">
        <v>142</v>
      </c>
      <c r="C12922" t="s">
        <v>6630</v>
      </c>
      <c r="D12922" t="s">
        <v>156</v>
      </c>
      <c r="E12922" t="s">
        <v>9021</v>
      </c>
      <c r="F12922" t="s">
        <v>142</v>
      </c>
      <c r="G12922" t="s">
        <v>13121</v>
      </c>
      <c r="H12922" t="s">
        <v>142</v>
      </c>
      <c r="I12922" t="s">
        <v>399</v>
      </c>
      <c r="J12922" t="s">
        <v>13122</v>
      </c>
      <c r="K12922" t="s">
        <v>396</v>
      </c>
    </row>
    <row r="12923" spans="1:22" x14ac:dyDescent="0.3">
      <c r="A12923" t="s">
        <v>13123</v>
      </c>
      <c r="B12923" t="s">
        <v>142</v>
      </c>
      <c r="C12923" t="s">
        <v>13124</v>
      </c>
      <c r="D12923" t="s">
        <v>142</v>
      </c>
      <c r="E12923" t="s">
        <v>399</v>
      </c>
      <c r="F12923" t="s">
        <v>11178</v>
      </c>
      <c r="G12923" t="s">
        <v>396</v>
      </c>
    </row>
    <row r="12924" spans="1:22" x14ac:dyDescent="0.3">
      <c r="A12924" t="s">
        <v>13125</v>
      </c>
      <c r="B12924" t="s">
        <v>13126</v>
      </c>
      <c r="C12924" t="s">
        <v>156</v>
      </c>
      <c r="D12924" t="s">
        <v>13127</v>
      </c>
      <c r="E12924" t="s">
        <v>396</v>
      </c>
    </row>
    <row r="12925" spans="1:22" x14ac:dyDescent="0.3">
      <c r="A12925" t="s">
        <v>13128</v>
      </c>
      <c r="B12925" t="s">
        <v>142</v>
      </c>
      <c r="C12925" t="s">
        <v>13129</v>
      </c>
      <c r="D12925" t="s">
        <v>13130</v>
      </c>
      <c r="E12925" t="s">
        <v>396</v>
      </c>
    </row>
    <row r="12926" spans="1:22" x14ac:dyDescent="0.3">
      <c r="A12926" t="s">
        <v>13131</v>
      </c>
      <c r="B12926" t="s">
        <v>13132</v>
      </c>
      <c r="C12926" t="s">
        <v>13133</v>
      </c>
    </row>
    <row r="12927" spans="1:22" x14ac:dyDescent="0.3">
      <c r="A12927" t="s">
        <v>6802</v>
      </c>
      <c r="B12927" t="s">
        <v>6229</v>
      </c>
      <c r="C12927" t="s">
        <v>13134</v>
      </c>
      <c r="D12927" t="s">
        <v>13135</v>
      </c>
      <c r="E12927" t="s">
        <v>2296</v>
      </c>
      <c r="F12927" t="s">
        <v>1242</v>
      </c>
      <c r="G12927" t="s">
        <v>13136</v>
      </c>
      <c r="H12927" t="s">
        <v>13137</v>
      </c>
      <c r="I12927" t="s">
        <v>13138</v>
      </c>
      <c r="J12927" t="s">
        <v>13139</v>
      </c>
      <c r="K12927" t="s">
        <v>13140</v>
      </c>
      <c r="L12927" t="s">
        <v>13141</v>
      </c>
      <c r="M12927" t="s">
        <v>13142</v>
      </c>
      <c r="N12927" t="s">
        <v>13143</v>
      </c>
      <c r="O12927" t="s">
        <v>142</v>
      </c>
      <c r="P12927" t="s">
        <v>6668</v>
      </c>
      <c r="Q12927" t="s">
        <v>13144</v>
      </c>
      <c r="R12927" t="s">
        <v>142</v>
      </c>
      <c r="S12927" t="s">
        <v>13145</v>
      </c>
      <c r="T12927" t="s">
        <v>13146</v>
      </c>
      <c r="U12927" t="s">
        <v>13147</v>
      </c>
      <c r="V12927" t="s">
        <v>396</v>
      </c>
    </row>
    <row r="12928" spans="1:22" x14ac:dyDescent="0.3">
      <c r="A12928" t="s">
        <v>3440</v>
      </c>
      <c r="B12928" t="s">
        <v>396</v>
      </c>
    </row>
    <row r="12929" spans="1:16" x14ac:dyDescent="0.3">
      <c r="A12929" t="s">
        <v>13148</v>
      </c>
      <c r="B12929" t="s">
        <v>12883</v>
      </c>
      <c r="C12929" t="s">
        <v>13149</v>
      </c>
      <c r="D12929" t="s">
        <v>156</v>
      </c>
      <c r="E12929" t="s">
        <v>12885</v>
      </c>
    </row>
    <row r="12930" spans="1:16" x14ac:dyDescent="0.3">
      <c r="A12930" t="s">
        <v>12886</v>
      </c>
      <c r="B12930" t="s">
        <v>13150</v>
      </c>
    </row>
    <row r="12931" spans="1:16" x14ac:dyDescent="0.3">
      <c r="A12931" t="s">
        <v>13151</v>
      </c>
    </row>
    <row r="12932" spans="1:16" x14ac:dyDescent="0.3">
      <c r="A12932" t="s">
        <v>13152</v>
      </c>
      <c r="B12932" t="s">
        <v>6418</v>
      </c>
      <c r="C12932" t="s">
        <v>13153</v>
      </c>
    </row>
    <row r="12933" spans="1:16" x14ac:dyDescent="0.3">
      <c r="A12933" t="s">
        <v>12888</v>
      </c>
    </row>
    <row r="12934" spans="1:16" x14ac:dyDescent="0.3">
      <c r="A12934" t="s">
        <v>13154</v>
      </c>
      <c r="B12934" t="s">
        <v>142</v>
      </c>
      <c r="C12934" t="s">
        <v>13155</v>
      </c>
      <c r="D12934" t="s">
        <v>13156</v>
      </c>
      <c r="E12934" t="s">
        <v>13157</v>
      </c>
      <c r="F12934" t="s">
        <v>142</v>
      </c>
      <c r="G12934" t="s">
        <v>13158</v>
      </c>
      <c r="H12934" t="s">
        <v>13159</v>
      </c>
      <c r="I12934" t="s">
        <v>13160</v>
      </c>
      <c r="J12934" t="s">
        <v>396</v>
      </c>
    </row>
    <row r="12935" spans="1:16" x14ac:dyDescent="0.3">
      <c r="A12935" t="s">
        <v>13161</v>
      </c>
      <c r="B12935" t="s">
        <v>13162</v>
      </c>
      <c r="C12935" t="s">
        <v>13163</v>
      </c>
      <c r="D12935" t="s">
        <v>13164</v>
      </c>
      <c r="E12935" t="s">
        <v>13165</v>
      </c>
      <c r="F12935" t="s">
        <v>13166</v>
      </c>
      <c r="G12935" t="s">
        <v>142</v>
      </c>
      <c r="H12935" t="s">
        <v>13167</v>
      </c>
      <c r="I12935" t="s">
        <v>13168</v>
      </c>
      <c r="J12935" t="s">
        <v>13169</v>
      </c>
      <c r="K12935" t="s">
        <v>13170</v>
      </c>
    </row>
    <row r="12936" spans="1:16" x14ac:dyDescent="0.3">
      <c r="A12936" t="s">
        <v>3440</v>
      </c>
      <c r="B12936" t="s">
        <v>396</v>
      </c>
    </row>
    <row r="12937" spans="1:16" x14ac:dyDescent="0.3">
      <c r="A12937" t="s">
        <v>13171</v>
      </c>
      <c r="B12937" t="s">
        <v>13172</v>
      </c>
      <c r="C12937" t="s">
        <v>13173</v>
      </c>
      <c r="D12937" t="s">
        <v>142</v>
      </c>
      <c r="E12937" t="s">
        <v>13174</v>
      </c>
    </row>
    <row r="12938" spans="1:16" x14ac:dyDescent="0.3">
      <c r="A12938" t="s">
        <v>12886</v>
      </c>
      <c r="B12938" t="s">
        <v>13175</v>
      </c>
      <c r="C12938" t="s">
        <v>13176</v>
      </c>
      <c r="D12938" t="s">
        <v>142</v>
      </c>
      <c r="E12938" t="s">
        <v>6063</v>
      </c>
      <c r="F12938" t="s">
        <v>13177</v>
      </c>
      <c r="G12938" t="s">
        <v>13178</v>
      </c>
      <c r="H12938" t="s">
        <v>142</v>
      </c>
      <c r="I12938" t="s">
        <v>13179</v>
      </c>
      <c r="J12938" t="s">
        <v>13180</v>
      </c>
      <c r="K12938" t="s">
        <v>142</v>
      </c>
      <c r="L12938" t="s">
        <v>13181</v>
      </c>
      <c r="M12938" t="s">
        <v>13182</v>
      </c>
      <c r="N12938" t="s">
        <v>13183</v>
      </c>
      <c r="O12938" t="s">
        <v>13184</v>
      </c>
    </row>
    <row r="12939" spans="1:16" x14ac:dyDescent="0.3">
      <c r="A12939" t="s">
        <v>12965</v>
      </c>
      <c r="B12939" t="s">
        <v>13185</v>
      </c>
      <c r="C12939" t="s">
        <v>13186</v>
      </c>
      <c r="D12939" t="s">
        <v>13187</v>
      </c>
      <c r="E12939" t="s">
        <v>13188</v>
      </c>
      <c r="F12939" t="s">
        <v>13189</v>
      </c>
      <c r="G12939" t="s">
        <v>13190</v>
      </c>
      <c r="H12939" t="s">
        <v>13191</v>
      </c>
    </row>
    <row r="12940" spans="1:16" x14ac:dyDescent="0.3">
      <c r="A12940" t="s">
        <v>12886</v>
      </c>
      <c r="B12940" t="s">
        <v>13192</v>
      </c>
      <c r="C12940" t="s">
        <v>13193</v>
      </c>
      <c r="D12940" t="s">
        <v>13194</v>
      </c>
      <c r="E12940" t="s">
        <v>2296</v>
      </c>
      <c r="F12940" t="s">
        <v>10756</v>
      </c>
      <c r="G12940" t="s">
        <v>142</v>
      </c>
      <c r="H12940" t="s">
        <v>6668</v>
      </c>
      <c r="I12940" t="s">
        <v>13195</v>
      </c>
      <c r="J12940" t="s">
        <v>13196</v>
      </c>
      <c r="K12940" t="s">
        <v>13197</v>
      </c>
      <c r="L12940" t="s">
        <v>13198</v>
      </c>
      <c r="M12940" t="s">
        <v>13199</v>
      </c>
      <c r="N12940" t="s">
        <v>13200</v>
      </c>
      <c r="O12940" t="s">
        <v>13201</v>
      </c>
    </row>
    <row r="12941" spans="1:16" x14ac:dyDescent="0.3">
      <c r="A12941" t="s">
        <v>12886</v>
      </c>
      <c r="B12941" t="s">
        <v>13202</v>
      </c>
      <c r="C12941" t="s">
        <v>7658</v>
      </c>
      <c r="D12941" t="s">
        <v>6405</v>
      </c>
      <c r="E12941" t="s">
        <v>13203</v>
      </c>
      <c r="F12941" t="s">
        <v>13204</v>
      </c>
      <c r="G12941" t="s">
        <v>12903</v>
      </c>
      <c r="H12941" t="s">
        <v>13205</v>
      </c>
      <c r="I12941" t="s">
        <v>13206</v>
      </c>
      <c r="J12941" t="s">
        <v>13207</v>
      </c>
      <c r="K12941" t="s">
        <v>13208</v>
      </c>
      <c r="L12941" t="s">
        <v>13209</v>
      </c>
      <c r="M12941" t="s">
        <v>13210</v>
      </c>
      <c r="N12941" t="s">
        <v>13211</v>
      </c>
      <c r="O12941" t="s">
        <v>13212</v>
      </c>
      <c r="P12941" t="s">
        <v>13213</v>
      </c>
    </row>
    <row r="12942" spans="1:16" x14ac:dyDescent="0.3">
      <c r="A12942" t="s">
        <v>13214</v>
      </c>
      <c r="B12942" t="s">
        <v>13215</v>
      </c>
      <c r="C12942" t="s">
        <v>13216</v>
      </c>
      <c r="D12942" t="s">
        <v>13217</v>
      </c>
      <c r="E12942" t="s">
        <v>13218</v>
      </c>
      <c r="F12942" t="s">
        <v>13219</v>
      </c>
      <c r="G12942" t="s">
        <v>13220</v>
      </c>
      <c r="H12942" t="s">
        <v>12939</v>
      </c>
      <c r="I12942" t="s">
        <v>13221</v>
      </c>
      <c r="J12942" t="s">
        <v>142</v>
      </c>
      <c r="K12942" t="s">
        <v>13222</v>
      </c>
      <c r="L12942" t="s">
        <v>13223</v>
      </c>
      <c r="M12942" t="s">
        <v>396</v>
      </c>
    </row>
    <row r="12943" spans="1:16" x14ac:dyDescent="0.3">
      <c r="A12943" t="s">
        <v>13224</v>
      </c>
      <c r="B12943" t="s">
        <v>13225</v>
      </c>
      <c r="C12943" t="s">
        <v>13226</v>
      </c>
      <c r="D12943" t="s">
        <v>12939</v>
      </c>
      <c r="E12943" t="s">
        <v>13227</v>
      </c>
      <c r="F12943" t="s">
        <v>13228</v>
      </c>
      <c r="G12943" t="s">
        <v>13229</v>
      </c>
      <c r="H12943" t="s">
        <v>2275</v>
      </c>
      <c r="I12943" t="s">
        <v>396</v>
      </c>
    </row>
    <row r="12944" spans="1:16" x14ac:dyDescent="0.3">
      <c r="A12944" t="s">
        <v>13230</v>
      </c>
      <c r="B12944" t="s">
        <v>13231</v>
      </c>
      <c r="C12944" t="s">
        <v>3500</v>
      </c>
      <c r="D12944" t="s">
        <v>13232</v>
      </c>
      <c r="E12944" t="s">
        <v>13233</v>
      </c>
      <c r="F12944" t="s">
        <v>13210</v>
      </c>
      <c r="G12944" t="s">
        <v>13234</v>
      </c>
      <c r="H12944" t="s">
        <v>13228</v>
      </c>
      <c r="I12944" t="s">
        <v>13235</v>
      </c>
      <c r="J12944" t="s">
        <v>13236</v>
      </c>
      <c r="K12944" t="s">
        <v>13237</v>
      </c>
    </row>
    <row r="12945" spans="1:18" x14ac:dyDescent="0.3">
      <c r="A12945" t="s">
        <v>12886</v>
      </c>
      <c r="B12945" t="s">
        <v>13238</v>
      </c>
      <c r="C12945" t="s">
        <v>12939</v>
      </c>
      <c r="D12945" t="s">
        <v>13239</v>
      </c>
      <c r="E12945" t="s">
        <v>13240</v>
      </c>
      <c r="F12945" t="s">
        <v>13241</v>
      </c>
      <c r="G12945" t="s">
        <v>13242</v>
      </c>
      <c r="H12945" t="s">
        <v>13243</v>
      </c>
      <c r="I12945" t="s">
        <v>156</v>
      </c>
      <c r="J12945" t="s">
        <v>13244</v>
      </c>
      <c r="K12945" t="s">
        <v>12939</v>
      </c>
      <c r="L12945" t="s">
        <v>13245</v>
      </c>
      <c r="M12945" t="s">
        <v>13246</v>
      </c>
      <c r="N12945" t="s">
        <v>13247</v>
      </c>
      <c r="O12945" t="s">
        <v>13248</v>
      </c>
    </row>
    <row r="12946" spans="1:18" x14ac:dyDescent="0.3">
      <c r="A12946" t="s">
        <v>12888</v>
      </c>
    </row>
    <row r="12947" spans="1:18" x14ac:dyDescent="0.3">
      <c r="A12947" t="s">
        <v>13249</v>
      </c>
      <c r="B12947" t="s">
        <v>13250</v>
      </c>
      <c r="C12947" t="s">
        <v>13251</v>
      </c>
      <c r="D12947" t="s">
        <v>13252</v>
      </c>
      <c r="E12947" t="s">
        <v>156</v>
      </c>
      <c r="F12947" t="s">
        <v>13253</v>
      </c>
      <c r="G12947" t="s">
        <v>13254</v>
      </c>
      <c r="H12947" t="s">
        <v>396</v>
      </c>
    </row>
    <row r="12948" spans="1:18" x14ac:dyDescent="0.3">
      <c r="A12948" t="s">
        <v>12888</v>
      </c>
    </row>
    <row r="12949" spans="1:18" x14ac:dyDescent="0.3">
      <c r="A12949" t="s">
        <v>13152</v>
      </c>
      <c r="B12949" t="s">
        <v>5155</v>
      </c>
      <c r="C12949" t="s">
        <v>7559</v>
      </c>
      <c r="D12949" t="s">
        <v>13255</v>
      </c>
      <c r="E12949" t="s">
        <v>13256</v>
      </c>
      <c r="F12949" t="s">
        <v>156</v>
      </c>
      <c r="G12949" t="s">
        <v>13257</v>
      </c>
      <c r="H12949" t="s">
        <v>13258</v>
      </c>
      <c r="I12949" t="s">
        <v>12939</v>
      </c>
      <c r="J12949" t="s">
        <v>13259</v>
      </c>
    </row>
    <row r="12950" spans="1:18" x14ac:dyDescent="0.3">
      <c r="A12950" t="s">
        <v>12888</v>
      </c>
    </row>
    <row r="12951" spans="1:18" x14ac:dyDescent="0.3">
      <c r="A12951" t="s">
        <v>13260</v>
      </c>
      <c r="B12951" t="s">
        <v>13261</v>
      </c>
      <c r="C12951" t="s">
        <v>142</v>
      </c>
      <c r="D12951" t="s">
        <v>6668</v>
      </c>
      <c r="E12951" t="s">
        <v>9252</v>
      </c>
      <c r="F12951" t="s">
        <v>396</v>
      </c>
    </row>
    <row r="12952" spans="1:18" x14ac:dyDescent="0.3">
      <c r="A12952" t="s">
        <v>12888</v>
      </c>
    </row>
    <row r="12953" spans="1:18" x14ac:dyDescent="0.3">
      <c r="A12953" t="s">
        <v>13262</v>
      </c>
      <c r="B12953" t="s">
        <v>13263</v>
      </c>
      <c r="C12953" t="s">
        <v>142</v>
      </c>
      <c r="D12953" t="s">
        <v>13264</v>
      </c>
      <c r="E12953" t="s">
        <v>13265</v>
      </c>
      <c r="F12953" t="s">
        <v>13266</v>
      </c>
      <c r="G12953" t="s">
        <v>156</v>
      </c>
      <c r="H12953" t="s">
        <v>13267</v>
      </c>
      <c r="I12953" t="s">
        <v>396</v>
      </c>
    </row>
    <row r="12954" spans="1:18" x14ac:dyDescent="0.3">
      <c r="A12954" t="s">
        <v>13268</v>
      </c>
    </row>
    <row r="12955" spans="1:18" x14ac:dyDescent="0.3">
      <c r="A12955" t="s">
        <v>13152</v>
      </c>
      <c r="B12955" t="s">
        <v>5166</v>
      </c>
      <c r="C12955" t="s">
        <v>13269</v>
      </c>
      <c r="D12955" t="s">
        <v>5155</v>
      </c>
      <c r="E12955" t="s">
        <v>13270</v>
      </c>
      <c r="F12955" t="s">
        <v>142</v>
      </c>
      <c r="G12955" t="s">
        <v>13271</v>
      </c>
      <c r="H12955" t="s">
        <v>13272</v>
      </c>
      <c r="I12955" t="s">
        <v>13273</v>
      </c>
      <c r="J12955" t="s">
        <v>13274</v>
      </c>
    </row>
    <row r="12956" spans="1:18" x14ac:dyDescent="0.3">
      <c r="A12956" t="s">
        <v>13152</v>
      </c>
      <c r="B12956" t="s">
        <v>6405</v>
      </c>
      <c r="C12956" t="s">
        <v>13275</v>
      </c>
      <c r="D12956" t="s">
        <v>13276</v>
      </c>
      <c r="E12956" t="s">
        <v>13277</v>
      </c>
      <c r="F12956" t="s">
        <v>13278</v>
      </c>
      <c r="G12956" t="s">
        <v>142</v>
      </c>
      <c r="H12956" t="s">
        <v>6234</v>
      </c>
      <c r="I12956" t="s">
        <v>12939</v>
      </c>
      <c r="J12956" t="s">
        <v>13279</v>
      </c>
      <c r="K12956" t="s">
        <v>13242</v>
      </c>
      <c r="L12956" t="s">
        <v>13280</v>
      </c>
      <c r="M12956" t="s">
        <v>12939</v>
      </c>
      <c r="N12956" t="s">
        <v>13281</v>
      </c>
      <c r="O12956" t="s">
        <v>142</v>
      </c>
      <c r="P12956" t="s">
        <v>12307</v>
      </c>
      <c r="Q12956" t="s">
        <v>13282</v>
      </c>
      <c r="R12956" t="s">
        <v>13283</v>
      </c>
    </row>
    <row r="12957" spans="1:18" x14ac:dyDescent="0.3">
      <c r="A12957" t="s">
        <v>13152</v>
      </c>
      <c r="B12957" t="s">
        <v>6412</v>
      </c>
      <c r="C12957" t="s">
        <v>13284</v>
      </c>
      <c r="D12957" t="s">
        <v>12939</v>
      </c>
      <c r="E12957" t="s">
        <v>13285</v>
      </c>
      <c r="F12957" t="s">
        <v>5155</v>
      </c>
      <c r="G12957" t="s">
        <v>13286</v>
      </c>
      <c r="H12957" t="s">
        <v>13287</v>
      </c>
      <c r="I12957" t="s">
        <v>13288</v>
      </c>
      <c r="J12957" t="s">
        <v>13289</v>
      </c>
      <c r="K12957" t="s">
        <v>142</v>
      </c>
      <c r="L12957" t="s">
        <v>13290</v>
      </c>
      <c r="M12957" t="s">
        <v>476</v>
      </c>
    </row>
    <row r="12958" spans="1:18" x14ac:dyDescent="0.3">
      <c r="A12958" t="s">
        <v>13152</v>
      </c>
      <c r="B12958" t="s">
        <v>6418</v>
      </c>
      <c r="C12958" t="s">
        <v>13291</v>
      </c>
      <c r="D12958" t="s">
        <v>12939</v>
      </c>
      <c r="E12958" t="s">
        <v>13292</v>
      </c>
      <c r="F12958" t="s">
        <v>13293</v>
      </c>
      <c r="G12958" t="s">
        <v>13294</v>
      </c>
      <c r="H12958" t="s">
        <v>12874</v>
      </c>
      <c r="I12958" t="s">
        <v>142</v>
      </c>
      <c r="J12958" t="s">
        <v>13295</v>
      </c>
      <c r="K12958" t="s">
        <v>142</v>
      </c>
      <c r="L12958" t="s">
        <v>13296</v>
      </c>
      <c r="M12958" t="s">
        <v>142</v>
      </c>
      <c r="N12958" t="s">
        <v>12628</v>
      </c>
      <c r="O12958" t="s">
        <v>13297</v>
      </c>
      <c r="P12958" t="s">
        <v>13075</v>
      </c>
    </row>
    <row r="12959" spans="1:18" x14ac:dyDescent="0.3">
      <c r="A12959" t="s">
        <v>12886</v>
      </c>
      <c r="B12959" t="s">
        <v>13298</v>
      </c>
      <c r="C12959" t="s">
        <v>13299</v>
      </c>
      <c r="D12959" t="s">
        <v>13300</v>
      </c>
      <c r="E12959" t="s">
        <v>142</v>
      </c>
      <c r="F12959" t="s">
        <v>8198</v>
      </c>
      <c r="G12959" t="s">
        <v>13301</v>
      </c>
      <c r="H12959" t="s">
        <v>396</v>
      </c>
    </row>
    <row r="12960" spans="1:18" x14ac:dyDescent="0.3">
      <c r="A12960" t="s">
        <v>12886</v>
      </c>
      <c r="B12960" t="s">
        <v>13302</v>
      </c>
      <c r="C12960" t="s">
        <v>13303</v>
      </c>
      <c r="D12960" t="s">
        <v>13304</v>
      </c>
      <c r="E12960" t="s">
        <v>13305</v>
      </c>
      <c r="F12960" t="s">
        <v>13306</v>
      </c>
      <c r="G12960" t="s">
        <v>13307</v>
      </c>
      <c r="H12960" t="s">
        <v>13308</v>
      </c>
      <c r="I12960" t="s">
        <v>13309</v>
      </c>
      <c r="J12960" t="s">
        <v>13310</v>
      </c>
      <c r="K12960" t="s">
        <v>13311</v>
      </c>
      <c r="L12960" t="s">
        <v>13312</v>
      </c>
      <c r="M12960" t="s">
        <v>13313</v>
      </c>
    </row>
    <row r="12961" spans="1:20" x14ac:dyDescent="0.3">
      <c r="A12961" t="s">
        <v>12886</v>
      </c>
      <c r="B12961" t="s">
        <v>13314</v>
      </c>
      <c r="C12961" t="s">
        <v>13315</v>
      </c>
      <c r="D12961" t="s">
        <v>13316</v>
      </c>
      <c r="E12961" t="s">
        <v>13317</v>
      </c>
      <c r="F12961" t="s">
        <v>142</v>
      </c>
      <c r="G12961" t="s">
        <v>13318</v>
      </c>
      <c r="H12961" t="s">
        <v>9322</v>
      </c>
      <c r="I12961" t="s">
        <v>12939</v>
      </c>
      <c r="J12961" t="s">
        <v>13319</v>
      </c>
      <c r="K12961" t="s">
        <v>13320</v>
      </c>
    </row>
    <row r="12962" spans="1:20" x14ac:dyDescent="0.3">
      <c r="A12962" t="s">
        <v>12886</v>
      </c>
      <c r="B12962" t="s">
        <v>13321</v>
      </c>
      <c r="C12962" t="s">
        <v>13322</v>
      </c>
      <c r="D12962" t="s">
        <v>13323</v>
      </c>
      <c r="E12962" t="s">
        <v>13324</v>
      </c>
      <c r="F12962" t="s">
        <v>142</v>
      </c>
      <c r="G12962" t="s">
        <v>6234</v>
      </c>
      <c r="H12962" t="s">
        <v>13325</v>
      </c>
      <c r="I12962" t="s">
        <v>13326</v>
      </c>
      <c r="J12962" t="s">
        <v>13327</v>
      </c>
      <c r="K12962" t="s">
        <v>13328</v>
      </c>
      <c r="L12962" t="s">
        <v>156</v>
      </c>
      <c r="M12962" t="s">
        <v>13329</v>
      </c>
      <c r="N12962" t="s">
        <v>13330</v>
      </c>
    </row>
    <row r="12963" spans="1:20" x14ac:dyDescent="0.3">
      <c r="A12963" t="s">
        <v>12886</v>
      </c>
      <c r="B12963" t="s">
        <v>13331</v>
      </c>
      <c r="C12963" t="s">
        <v>13323</v>
      </c>
      <c r="D12963" t="s">
        <v>13324</v>
      </c>
      <c r="E12963" t="s">
        <v>142</v>
      </c>
      <c r="F12963" t="s">
        <v>6234</v>
      </c>
      <c r="G12963" t="s">
        <v>8170</v>
      </c>
      <c r="H12963" t="s">
        <v>13332</v>
      </c>
      <c r="I12963" t="s">
        <v>142</v>
      </c>
      <c r="J12963" t="s">
        <v>13333</v>
      </c>
      <c r="K12963" t="s">
        <v>142</v>
      </c>
      <c r="L12963" t="s">
        <v>13334</v>
      </c>
      <c r="M12963" t="s">
        <v>142</v>
      </c>
      <c r="N12963" t="s">
        <v>13335</v>
      </c>
      <c r="O12963" t="s">
        <v>142</v>
      </c>
      <c r="P12963" t="s">
        <v>9898</v>
      </c>
      <c r="Q12963" t="s">
        <v>142</v>
      </c>
      <c r="R12963" t="s">
        <v>13336</v>
      </c>
    </row>
    <row r="12964" spans="1:20" x14ac:dyDescent="0.3">
      <c r="A12964" t="s">
        <v>12886</v>
      </c>
      <c r="B12964" t="s">
        <v>13337</v>
      </c>
      <c r="C12964" t="s">
        <v>13250</v>
      </c>
      <c r="D12964" t="s">
        <v>13338</v>
      </c>
      <c r="E12964" t="s">
        <v>13252</v>
      </c>
      <c r="F12964" t="s">
        <v>156</v>
      </c>
      <c r="G12964" t="s">
        <v>13253</v>
      </c>
      <c r="H12964" t="s">
        <v>13339</v>
      </c>
      <c r="I12964" t="s">
        <v>13340</v>
      </c>
      <c r="J12964" t="s">
        <v>13341</v>
      </c>
      <c r="K12964" t="s">
        <v>142</v>
      </c>
      <c r="L12964" t="s">
        <v>6234</v>
      </c>
      <c r="M12964" t="s">
        <v>13342</v>
      </c>
      <c r="N12964" t="s">
        <v>13343</v>
      </c>
      <c r="O12964" t="s">
        <v>142</v>
      </c>
      <c r="P12964" t="s">
        <v>13344</v>
      </c>
      <c r="Q12964" t="s">
        <v>13345</v>
      </c>
      <c r="R12964" t="s">
        <v>13346</v>
      </c>
      <c r="S12964" t="s">
        <v>13347</v>
      </c>
      <c r="T12964" t="s">
        <v>13348</v>
      </c>
    </row>
    <row r="12965" spans="1:20" x14ac:dyDescent="0.3">
      <c r="A12965" t="s">
        <v>3440</v>
      </c>
      <c r="B12965" t="s">
        <v>396</v>
      </c>
    </row>
    <row r="12966" spans="1:20" x14ac:dyDescent="0.3">
      <c r="A12966" t="s">
        <v>3440</v>
      </c>
      <c r="B12966" t="s">
        <v>396</v>
      </c>
    </row>
    <row r="12967" spans="1:20" x14ac:dyDescent="0.3">
      <c r="A12967" t="s">
        <v>3440</v>
      </c>
      <c r="B12967" t="s">
        <v>7179</v>
      </c>
    </row>
    <row r="12968" spans="1:20" x14ac:dyDescent="0.3">
      <c r="A12968" t="s">
        <v>13364</v>
      </c>
      <c r="B12968" t="s">
        <v>602</v>
      </c>
      <c r="C12968" t="s">
        <v>13356</v>
      </c>
      <c r="D12968" t="s">
        <v>12883</v>
      </c>
      <c r="E12968" t="s">
        <v>12884</v>
      </c>
      <c r="F12968" t="s">
        <v>156</v>
      </c>
      <c r="G12968" t="s">
        <v>12885</v>
      </c>
    </row>
    <row r="12969" spans="1:20" x14ac:dyDescent="0.3">
      <c r="A12969" t="s">
        <v>12886</v>
      </c>
      <c r="B12969" t="s">
        <v>7969</v>
      </c>
      <c r="C12969" t="s">
        <v>12887</v>
      </c>
    </row>
    <row r="12970" spans="1:20" x14ac:dyDescent="0.3">
      <c r="A12970" t="s">
        <v>12888</v>
      </c>
    </row>
    <row r="12971" spans="1:20" x14ac:dyDescent="0.3">
      <c r="A12971" t="s">
        <v>12889</v>
      </c>
      <c r="B12971" t="s">
        <v>142</v>
      </c>
      <c r="C12971" t="s">
        <v>12890</v>
      </c>
      <c r="D12971" t="s">
        <v>12891</v>
      </c>
      <c r="E12971" t="s">
        <v>12892</v>
      </c>
      <c r="F12971" t="s">
        <v>142</v>
      </c>
      <c r="G12971" t="s">
        <v>7194</v>
      </c>
      <c r="H12971" t="s">
        <v>396</v>
      </c>
    </row>
    <row r="12972" spans="1:20" x14ac:dyDescent="0.3">
      <c r="A12972" t="s">
        <v>12888</v>
      </c>
    </row>
    <row r="12973" spans="1:20" x14ac:dyDescent="0.3">
      <c r="A12973" t="s">
        <v>12893</v>
      </c>
      <c r="B12973" t="s">
        <v>12894</v>
      </c>
      <c r="C12973" t="s">
        <v>12895</v>
      </c>
      <c r="D12973" t="s">
        <v>12896</v>
      </c>
      <c r="E12973" t="s">
        <v>12897</v>
      </c>
      <c r="F12973" t="s">
        <v>142</v>
      </c>
      <c r="G12973" t="s">
        <v>12898</v>
      </c>
      <c r="H12973" t="s">
        <v>6078</v>
      </c>
      <c r="I12973" t="s">
        <v>396</v>
      </c>
    </row>
    <row r="12974" spans="1:20" x14ac:dyDescent="0.3">
      <c r="A12974" t="s">
        <v>12899</v>
      </c>
      <c r="B12974" t="s">
        <v>142</v>
      </c>
      <c r="C12974" t="s">
        <v>12900</v>
      </c>
      <c r="D12974" t="s">
        <v>12901</v>
      </c>
      <c r="E12974" t="s">
        <v>12902</v>
      </c>
      <c r="F12974" t="s">
        <v>142</v>
      </c>
      <c r="G12974" t="s">
        <v>12903</v>
      </c>
      <c r="H12974" t="s">
        <v>12904</v>
      </c>
      <c r="I12974" t="s">
        <v>142</v>
      </c>
      <c r="J12974" t="s">
        <v>12905</v>
      </c>
      <c r="K12974" t="s">
        <v>142</v>
      </c>
      <c r="L12974" t="s">
        <v>12906</v>
      </c>
      <c r="M12974" t="s">
        <v>12907</v>
      </c>
      <c r="N12974" t="s">
        <v>396</v>
      </c>
    </row>
    <row r="12975" spans="1:20" x14ac:dyDescent="0.3">
      <c r="A12975" t="s">
        <v>12888</v>
      </c>
    </row>
    <row r="12976" spans="1:20" x14ac:dyDescent="0.3">
      <c r="A12976" t="s">
        <v>12908</v>
      </c>
      <c r="B12976" t="s">
        <v>142</v>
      </c>
      <c r="C12976" t="s">
        <v>12909</v>
      </c>
      <c r="D12976" t="s">
        <v>156</v>
      </c>
      <c r="E12976" t="s">
        <v>12910</v>
      </c>
      <c r="F12976" t="s">
        <v>12911</v>
      </c>
      <c r="G12976" t="s">
        <v>12912</v>
      </c>
      <c r="H12976" t="s">
        <v>142</v>
      </c>
      <c r="I12976" t="s">
        <v>12913</v>
      </c>
      <c r="J12976" t="s">
        <v>396</v>
      </c>
    </row>
    <row r="12977" spans="1:21" x14ac:dyDescent="0.3">
      <c r="A12977" t="s">
        <v>12914</v>
      </c>
      <c r="B12977" t="s">
        <v>142</v>
      </c>
      <c r="C12977" t="s">
        <v>12915</v>
      </c>
      <c r="D12977" t="s">
        <v>142</v>
      </c>
      <c r="E12977" t="s">
        <v>12916</v>
      </c>
      <c r="F12977" t="s">
        <v>12917</v>
      </c>
      <c r="G12977" t="s">
        <v>12918</v>
      </c>
      <c r="H12977" t="s">
        <v>2296</v>
      </c>
      <c r="I12977" t="s">
        <v>12919</v>
      </c>
      <c r="J12977" t="s">
        <v>396</v>
      </c>
    </row>
    <row r="12978" spans="1:21" x14ac:dyDescent="0.3">
      <c r="A12978" t="s">
        <v>12888</v>
      </c>
    </row>
    <row r="12979" spans="1:21" x14ac:dyDescent="0.3">
      <c r="A12979" t="s">
        <v>12920</v>
      </c>
      <c r="B12979" t="s">
        <v>396</v>
      </c>
    </row>
    <row r="12980" spans="1:21" x14ac:dyDescent="0.3">
      <c r="A12980" t="s">
        <v>12888</v>
      </c>
    </row>
    <row r="12981" spans="1:21" x14ac:dyDescent="0.3">
      <c r="A12981" t="s">
        <v>12921</v>
      </c>
      <c r="B12981" t="s">
        <v>142</v>
      </c>
      <c r="C12981" t="s">
        <v>12922</v>
      </c>
      <c r="D12981" t="s">
        <v>142</v>
      </c>
      <c r="E12981" t="s">
        <v>12923</v>
      </c>
      <c r="F12981" t="s">
        <v>142</v>
      </c>
      <c r="G12981" t="s">
        <v>12924</v>
      </c>
      <c r="H12981" t="s">
        <v>142</v>
      </c>
      <c r="I12981" t="s">
        <v>6234</v>
      </c>
      <c r="J12981" t="s">
        <v>1242</v>
      </c>
      <c r="K12981" t="s">
        <v>12925</v>
      </c>
      <c r="L12981" t="s">
        <v>12926</v>
      </c>
      <c r="M12981" t="s">
        <v>396</v>
      </c>
    </row>
    <row r="12982" spans="1:21" x14ac:dyDescent="0.3">
      <c r="A12982" t="s">
        <v>12927</v>
      </c>
      <c r="B12982" t="s">
        <v>12928</v>
      </c>
      <c r="C12982" t="s">
        <v>142</v>
      </c>
      <c r="D12982" t="s">
        <v>12929</v>
      </c>
      <c r="E12982" t="s">
        <v>142</v>
      </c>
      <c r="F12982" t="s">
        <v>12930</v>
      </c>
      <c r="G12982" t="s">
        <v>12931</v>
      </c>
      <c r="H12982" t="s">
        <v>12932</v>
      </c>
      <c r="I12982" t="s">
        <v>142</v>
      </c>
      <c r="J12982" t="s">
        <v>2332</v>
      </c>
      <c r="K12982" t="s">
        <v>12933</v>
      </c>
      <c r="L12982" t="s">
        <v>12934</v>
      </c>
      <c r="M12982" t="s">
        <v>12935</v>
      </c>
      <c r="N12982" t="s">
        <v>396</v>
      </c>
    </row>
    <row r="12983" spans="1:21" x14ac:dyDescent="0.3">
      <c r="A12983" t="s">
        <v>12936</v>
      </c>
      <c r="B12983" t="s">
        <v>12937</v>
      </c>
      <c r="C12983" t="s">
        <v>12938</v>
      </c>
      <c r="D12983" t="s">
        <v>12932</v>
      </c>
      <c r="E12983" t="s">
        <v>142</v>
      </c>
      <c r="F12983" t="s">
        <v>6234</v>
      </c>
      <c r="G12983" t="s">
        <v>12939</v>
      </c>
      <c r="H12983" t="s">
        <v>12940</v>
      </c>
      <c r="I12983" t="s">
        <v>396</v>
      </c>
    </row>
    <row r="12984" spans="1:21" x14ac:dyDescent="0.3">
      <c r="A12984" t="s">
        <v>12941</v>
      </c>
      <c r="B12984" t="s">
        <v>142</v>
      </c>
      <c r="C12984" t="s">
        <v>12942</v>
      </c>
      <c r="D12984" t="s">
        <v>12943</v>
      </c>
      <c r="E12984" t="s">
        <v>142</v>
      </c>
      <c r="F12984" t="s">
        <v>10227</v>
      </c>
      <c r="G12984" t="s">
        <v>142</v>
      </c>
      <c r="H12984" t="s">
        <v>12944</v>
      </c>
      <c r="I12984" t="s">
        <v>142</v>
      </c>
      <c r="J12984" t="s">
        <v>3670</v>
      </c>
      <c r="K12984" t="s">
        <v>12945</v>
      </c>
      <c r="L12984" t="s">
        <v>142</v>
      </c>
      <c r="M12984" t="s">
        <v>12946</v>
      </c>
      <c r="N12984" t="s">
        <v>396</v>
      </c>
    </row>
    <row r="12985" spans="1:21" x14ac:dyDescent="0.3">
      <c r="A12985" t="s">
        <v>12947</v>
      </c>
      <c r="B12985" t="s">
        <v>142</v>
      </c>
      <c r="C12985" t="s">
        <v>12948</v>
      </c>
      <c r="D12985" t="s">
        <v>142</v>
      </c>
      <c r="E12985" t="s">
        <v>12949</v>
      </c>
      <c r="F12985" t="s">
        <v>142</v>
      </c>
      <c r="G12985" t="s">
        <v>12950</v>
      </c>
      <c r="H12985" t="s">
        <v>12951</v>
      </c>
      <c r="I12985" t="s">
        <v>12952</v>
      </c>
      <c r="J12985" t="s">
        <v>156</v>
      </c>
      <c r="K12985" t="s">
        <v>12953</v>
      </c>
      <c r="L12985" t="s">
        <v>12954</v>
      </c>
      <c r="M12985" t="s">
        <v>12955</v>
      </c>
      <c r="N12985" t="s">
        <v>12956</v>
      </c>
      <c r="O12985" t="s">
        <v>12957</v>
      </c>
      <c r="P12985" t="s">
        <v>12958</v>
      </c>
      <c r="Q12985" t="s">
        <v>12959</v>
      </c>
      <c r="R12985" t="s">
        <v>12960</v>
      </c>
      <c r="S12985" t="s">
        <v>12961</v>
      </c>
      <c r="T12985" t="s">
        <v>12962</v>
      </c>
      <c r="U12985" t="s">
        <v>455</v>
      </c>
    </row>
    <row r="12986" spans="1:21" x14ac:dyDescent="0.3">
      <c r="A12986" t="s">
        <v>12963</v>
      </c>
      <c r="B12986" t="s">
        <v>142</v>
      </c>
      <c r="C12986" t="s">
        <v>6493</v>
      </c>
      <c r="D12986" t="s">
        <v>12964</v>
      </c>
    </row>
    <row r="12987" spans="1:21" x14ac:dyDescent="0.3">
      <c r="A12987" t="s">
        <v>12965</v>
      </c>
      <c r="B12987" t="s">
        <v>12966</v>
      </c>
    </row>
    <row r="12988" spans="1:21" x14ac:dyDescent="0.3">
      <c r="A12988" t="s">
        <v>12886</v>
      </c>
      <c r="B12988" t="s">
        <v>8645</v>
      </c>
      <c r="C12988" t="s">
        <v>12967</v>
      </c>
    </row>
    <row r="12989" spans="1:21" x14ac:dyDescent="0.3">
      <c r="A12989" t="s">
        <v>12888</v>
      </c>
    </row>
    <row r="12990" spans="1:21" x14ac:dyDescent="0.3">
      <c r="A12990" t="s">
        <v>12968</v>
      </c>
      <c r="B12990" t="s">
        <v>142</v>
      </c>
      <c r="C12990" t="s">
        <v>12969</v>
      </c>
      <c r="D12990" t="s">
        <v>12970</v>
      </c>
      <c r="E12990" t="s">
        <v>12971</v>
      </c>
      <c r="F12990" t="s">
        <v>142</v>
      </c>
      <c r="G12990" t="s">
        <v>12972</v>
      </c>
      <c r="H12990" t="s">
        <v>12973</v>
      </c>
      <c r="I12990" t="s">
        <v>396</v>
      </c>
    </row>
    <row r="12991" spans="1:21" x14ac:dyDescent="0.3">
      <c r="A12991" t="s">
        <v>12888</v>
      </c>
    </row>
    <row r="12992" spans="1:21" x14ac:dyDescent="0.3">
      <c r="A12992" t="s">
        <v>12974</v>
      </c>
      <c r="B12992" t="s">
        <v>12975</v>
      </c>
      <c r="C12992" t="s">
        <v>12976</v>
      </c>
      <c r="D12992" t="s">
        <v>142</v>
      </c>
      <c r="E12992" t="s">
        <v>12977</v>
      </c>
      <c r="F12992" t="s">
        <v>12978</v>
      </c>
      <c r="G12992" t="s">
        <v>12979</v>
      </c>
      <c r="H12992" t="s">
        <v>12980</v>
      </c>
      <c r="I12992" t="s">
        <v>12981</v>
      </c>
      <c r="J12992" t="s">
        <v>396</v>
      </c>
    </row>
    <row r="12993" spans="1:13" x14ac:dyDescent="0.3">
      <c r="A12993" t="s">
        <v>12888</v>
      </c>
    </row>
    <row r="12994" spans="1:13" x14ac:dyDescent="0.3">
      <c r="A12994" t="s">
        <v>12982</v>
      </c>
      <c r="B12994" t="s">
        <v>142</v>
      </c>
      <c r="C12994" t="s">
        <v>9010</v>
      </c>
      <c r="D12994" t="s">
        <v>156</v>
      </c>
      <c r="E12994" t="s">
        <v>12983</v>
      </c>
      <c r="F12994" t="s">
        <v>12984</v>
      </c>
      <c r="G12994" t="s">
        <v>12985</v>
      </c>
      <c r="H12994" t="s">
        <v>8455</v>
      </c>
      <c r="I12994" t="s">
        <v>12986</v>
      </c>
      <c r="J12994" t="s">
        <v>396</v>
      </c>
    </row>
    <row r="12995" spans="1:13" x14ac:dyDescent="0.3">
      <c r="A12995" t="s">
        <v>12987</v>
      </c>
      <c r="B12995" t="s">
        <v>142</v>
      </c>
      <c r="C12995" t="s">
        <v>12988</v>
      </c>
      <c r="D12995" t="s">
        <v>12989</v>
      </c>
      <c r="E12995" t="s">
        <v>396</v>
      </c>
    </row>
    <row r="12996" spans="1:13" x14ac:dyDescent="0.3">
      <c r="A12996" t="s">
        <v>12990</v>
      </c>
      <c r="B12996" t="s">
        <v>142</v>
      </c>
      <c r="C12996" t="s">
        <v>12991</v>
      </c>
      <c r="D12996" t="s">
        <v>12939</v>
      </c>
      <c r="E12996" t="s">
        <v>12992</v>
      </c>
      <c r="F12996" t="s">
        <v>156</v>
      </c>
      <c r="G12996" t="s">
        <v>12993</v>
      </c>
      <c r="H12996" t="s">
        <v>12994</v>
      </c>
      <c r="I12996" t="s">
        <v>6644</v>
      </c>
      <c r="J12996" t="s">
        <v>396</v>
      </c>
    </row>
    <row r="12997" spans="1:13" x14ac:dyDescent="0.3">
      <c r="A12997" t="s">
        <v>12995</v>
      </c>
      <c r="B12997" t="s">
        <v>12996</v>
      </c>
      <c r="C12997" t="s">
        <v>12997</v>
      </c>
      <c r="D12997" t="s">
        <v>12998</v>
      </c>
      <c r="E12997" t="s">
        <v>12999</v>
      </c>
      <c r="F12997" t="s">
        <v>13000</v>
      </c>
      <c r="G12997" t="s">
        <v>156</v>
      </c>
      <c r="H12997" t="s">
        <v>13001</v>
      </c>
      <c r="I12997" t="s">
        <v>13002</v>
      </c>
      <c r="J12997" t="s">
        <v>6341</v>
      </c>
      <c r="K12997" t="s">
        <v>396</v>
      </c>
    </row>
    <row r="12998" spans="1:13" x14ac:dyDescent="0.3">
      <c r="A12998" t="s">
        <v>13003</v>
      </c>
      <c r="B12998" t="s">
        <v>13004</v>
      </c>
      <c r="C12998" t="s">
        <v>142</v>
      </c>
      <c r="D12998" t="s">
        <v>13005</v>
      </c>
      <c r="E12998" t="s">
        <v>396</v>
      </c>
    </row>
    <row r="12999" spans="1:13" x14ac:dyDescent="0.3">
      <c r="A12999" t="s">
        <v>13006</v>
      </c>
      <c r="B12999" t="s">
        <v>142</v>
      </c>
      <c r="C12999" t="s">
        <v>13007</v>
      </c>
      <c r="D12999" t="s">
        <v>13008</v>
      </c>
      <c r="E12999" t="s">
        <v>142</v>
      </c>
      <c r="F12999" t="s">
        <v>13009</v>
      </c>
      <c r="G12999" t="s">
        <v>13010</v>
      </c>
      <c r="H12999" t="s">
        <v>6961</v>
      </c>
      <c r="I12999" t="s">
        <v>13011</v>
      </c>
      <c r="J12999" t="s">
        <v>7193</v>
      </c>
      <c r="K12999" t="s">
        <v>142</v>
      </c>
      <c r="L12999" t="s">
        <v>13012</v>
      </c>
      <c r="M12999" t="s">
        <v>396</v>
      </c>
    </row>
    <row r="13000" spans="1:13" x14ac:dyDescent="0.3">
      <c r="A13000" t="s">
        <v>13013</v>
      </c>
      <c r="B13000" t="s">
        <v>156</v>
      </c>
      <c r="C13000" t="s">
        <v>13014</v>
      </c>
      <c r="D13000" t="s">
        <v>142</v>
      </c>
      <c r="E13000" t="s">
        <v>12916</v>
      </c>
      <c r="F13000" t="s">
        <v>13015</v>
      </c>
      <c r="G13000" t="s">
        <v>12973</v>
      </c>
      <c r="H13000" t="s">
        <v>396</v>
      </c>
    </row>
    <row r="13001" spans="1:13" x14ac:dyDescent="0.3">
      <c r="A13001" t="s">
        <v>13016</v>
      </c>
      <c r="B13001" t="s">
        <v>142</v>
      </c>
      <c r="C13001" t="s">
        <v>13017</v>
      </c>
      <c r="D13001" t="s">
        <v>13018</v>
      </c>
      <c r="E13001" t="s">
        <v>13019</v>
      </c>
      <c r="F13001" t="s">
        <v>13020</v>
      </c>
      <c r="G13001" t="s">
        <v>396</v>
      </c>
    </row>
    <row r="13002" spans="1:13" x14ac:dyDescent="0.3">
      <c r="A13002" t="s">
        <v>13021</v>
      </c>
      <c r="B13002" t="s">
        <v>142</v>
      </c>
      <c r="C13002" t="s">
        <v>13022</v>
      </c>
      <c r="D13002" t="s">
        <v>142</v>
      </c>
      <c r="E13002" t="s">
        <v>3748</v>
      </c>
      <c r="F13002" t="s">
        <v>13023</v>
      </c>
      <c r="G13002" t="s">
        <v>142</v>
      </c>
      <c r="H13002" t="s">
        <v>13024</v>
      </c>
      <c r="I13002" t="s">
        <v>13025</v>
      </c>
      <c r="J13002" t="s">
        <v>396</v>
      </c>
    </row>
    <row r="13003" spans="1:13" x14ac:dyDescent="0.3">
      <c r="A13003" t="s">
        <v>13026</v>
      </c>
      <c r="B13003" t="s">
        <v>11404</v>
      </c>
      <c r="C13003" t="s">
        <v>142</v>
      </c>
      <c r="D13003" t="s">
        <v>6199</v>
      </c>
      <c r="E13003" t="s">
        <v>6823</v>
      </c>
      <c r="F13003" t="s">
        <v>142</v>
      </c>
      <c r="G13003" t="s">
        <v>13027</v>
      </c>
      <c r="H13003" t="s">
        <v>13028</v>
      </c>
      <c r="I13003" t="s">
        <v>13029</v>
      </c>
      <c r="J13003" t="s">
        <v>13030</v>
      </c>
      <c r="K13003" t="s">
        <v>396</v>
      </c>
    </row>
    <row r="13004" spans="1:13" x14ac:dyDescent="0.3">
      <c r="A13004" t="s">
        <v>13031</v>
      </c>
      <c r="B13004" t="s">
        <v>13032</v>
      </c>
      <c r="C13004" t="s">
        <v>13033</v>
      </c>
      <c r="D13004" t="s">
        <v>142</v>
      </c>
      <c r="E13004" t="s">
        <v>13034</v>
      </c>
      <c r="F13004" t="s">
        <v>396</v>
      </c>
    </row>
    <row r="13005" spans="1:13" x14ac:dyDescent="0.3">
      <c r="A13005" t="s">
        <v>13035</v>
      </c>
      <c r="B13005" t="s">
        <v>13036</v>
      </c>
      <c r="C13005" t="s">
        <v>142</v>
      </c>
      <c r="D13005" t="s">
        <v>13037</v>
      </c>
      <c r="E13005" t="s">
        <v>142</v>
      </c>
      <c r="F13005" t="s">
        <v>13038</v>
      </c>
      <c r="G13005" t="s">
        <v>142</v>
      </c>
      <c r="H13005" t="s">
        <v>13039</v>
      </c>
      <c r="I13005" t="s">
        <v>13029</v>
      </c>
      <c r="J13005" t="s">
        <v>13040</v>
      </c>
      <c r="K13005" t="s">
        <v>6644</v>
      </c>
      <c r="L13005" t="s">
        <v>396</v>
      </c>
    </row>
    <row r="13006" spans="1:13" x14ac:dyDescent="0.3">
      <c r="A13006" t="s">
        <v>13041</v>
      </c>
      <c r="B13006" t="s">
        <v>142</v>
      </c>
      <c r="C13006" t="s">
        <v>13042</v>
      </c>
      <c r="D13006" t="s">
        <v>13043</v>
      </c>
      <c r="E13006" t="s">
        <v>142</v>
      </c>
      <c r="F13006" t="s">
        <v>13044</v>
      </c>
      <c r="G13006" t="s">
        <v>13029</v>
      </c>
      <c r="H13006" t="s">
        <v>13045</v>
      </c>
      <c r="I13006" t="s">
        <v>396</v>
      </c>
    </row>
    <row r="13007" spans="1:13" x14ac:dyDescent="0.3">
      <c r="A13007" t="s">
        <v>13046</v>
      </c>
      <c r="B13007" t="s">
        <v>142</v>
      </c>
      <c r="C13007" t="s">
        <v>13047</v>
      </c>
      <c r="D13007" t="s">
        <v>13025</v>
      </c>
      <c r="E13007" t="s">
        <v>396</v>
      </c>
    </row>
    <row r="13008" spans="1:13" x14ac:dyDescent="0.3">
      <c r="A13008" t="s">
        <v>13048</v>
      </c>
      <c r="B13008" t="s">
        <v>142</v>
      </c>
      <c r="C13008" t="s">
        <v>12596</v>
      </c>
      <c r="D13008" t="s">
        <v>12939</v>
      </c>
      <c r="E13008" t="s">
        <v>13049</v>
      </c>
    </row>
    <row r="13009" spans="1:16" x14ac:dyDescent="0.3">
      <c r="A13009" t="s">
        <v>12965</v>
      </c>
      <c r="B13009" t="s">
        <v>12966</v>
      </c>
    </row>
    <row r="13010" spans="1:16" x14ac:dyDescent="0.3">
      <c r="A13010" t="s">
        <v>3440</v>
      </c>
      <c r="B13010" t="s">
        <v>396</v>
      </c>
    </row>
    <row r="13011" spans="1:16" x14ac:dyDescent="0.3">
      <c r="A13011" t="s">
        <v>12886</v>
      </c>
      <c r="B13011" t="s">
        <v>13050</v>
      </c>
      <c r="C13011" t="s">
        <v>12887</v>
      </c>
    </row>
    <row r="13012" spans="1:16" x14ac:dyDescent="0.3">
      <c r="A13012" t="s">
        <v>12888</v>
      </c>
    </row>
    <row r="13013" spans="1:16" x14ac:dyDescent="0.3">
      <c r="A13013" t="s">
        <v>13051</v>
      </c>
      <c r="B13013" t="s">
        <v>13052</v>
      </c>
      <c r="C13013" t="s">
        <v>12939</v>
      </c>
      <c r="D13013" t="s">
        <v>13053</v>
      </c>
      <c r="E13013" t="s">
        <v>11769</v>
      </c>
    </row>
    <row r="13014" spans="1:16" x14ac:dyDescent="0.3">
      <c r="A13014" t="s">
        <v>6802</v>
      </c>
      <c r="B13014" t="s">
        <v>6229</v>
      </c>
      <c r="C13014" t="s">
        <v>13054</v>
      </c>
    </row>
    <row r="13015" spans="1:16" x14ac:dyDescent="0.3">
      <c r="A13015" t="s">
        <v>12888</v>
      </c>
    </row>
    <row r="13016" spans="1:16" x14ac:dyDescent="0.3">
      <c r="A13016" t="s">
        <v>13055</v>
      </c>
      <c r="B13016" t="s">
        <v>142</v>
      </c>
      <c r="C13016" t="s">
        <v>13056</v>
      </c>
      <c r="D13016" t="s">
        <v>13057</v>
      </c>
      <c r="E13016" t="s">
        <v>13058</v>
      </c>
      <c r="F13016" t="s">
        <v>13059</v>
      </c>
      <c r="G13016" t="s">
        <v>13060</v>
      </c>
      <c r="H13016" t="s">
        <v>13061</v>
      </c>
      <c r="I13016" t="s">
        <v>13062</v>
      </c>
      <c r="J13016" t="s">
        <v>142</v>
      </c>
      <c r="K13016" t="s">
        <v>6473</v>
      </c>
      <c r="L13016" t="s">
        <v>142</v>
      </c>
      <c r="M13016" t="s">
        <v>13063</v>
      </c>
      <c r="N13016" t="s">
        <v>396</v>
      </c>
    </row>
    <row r="13017" spans="1:16" x14ac:dyDescent="0.3">
      <c r="A13017" t="s">
        <v>12888</v>
      </c>
    </row>
    <row r="13018" spans="1:16" x14ac:dyDescent="0.3">
      <c r="A13018" t="s">
        <v>13064</v>
      </c>
      <c r="B13018" t="s">
        <v>13065</v>
      </c>
      <c r="C13018" t="s">
        <v>396</v>
      </c>
    </row>
    <row r="13019" spans="1:16" x14ac:dyDescent="0.3">
      <c r="A13019" t="s">
        <v>12888</v>
      </c>
    </row>
    <row r="13020" spans="1:16" x14ac:dyDescent="0.3">
      <c r="A13020" t="s">
        <v>13066</v>
      </c>
      <c r="B13020" t="s">
        <v>142</v>
      </c>
      <c r="C13020" t="s">
        <v>12903</v>
      </c>
      <c r="D13020" t="s">
        <v>13067</v>
      </c>
      <c r="E13020" t="s">
        <v>13068</v>
      </c>
      <c r="F13020" t="s">
        <v>13069</v>
      </c>
      <c r="G13020" t="s">
        <v>13070</v>
      </c>
      <c r="H13020" t="s">
        <v>142</v>
      </c>
      <c r="I13020" t="s">
        <v>13071</v>
      </c>
      <c r="J13020" t="s">
        <v>13072</v>
      </c>
      <c r="K13020" t="s">
        <v>142</v>
      </c>
      <c r="L13020" t="s">
        <v>13073</v>
      </c>
      <c r="M13020" t="s">
        <v>142</v>
      </c>
      <c r="N13020" t="s">
        <v>13074</v>
      </c>
      <c r="O13020" t="s">
        <v>13075</v>
      </c>
    </row>
    <row r="13021" spans="1:16" x14ac:dyDescent="0.3">
      <c r="A13021" t="s">
        <v>12886</v>
      </c>
      <c r="B13021" t="s">
        <v>13076</v>
      </c>
    </row>
    <row r="13022" spans="1:16" x14ac:dyDescent="0.3">
      <c r="A13022" t="s">
        <v>12888</v>
      </c>
    </row>
    <row r="13023" spans="1:16" x14ac:dyDescent="0.3">
      <c r="A13023" t="s">
        <v>13077</v>
      </c>
      <c r="B13023" t="s">
        <v>142</v>
      </c>
      <c r="C13023" t="s">
        <v>13078</v>
      </c>
      <c r="D13023" t="s">
        <v>13079</v>
      </c>
      <c r="E13023" t="s">
        <v>13080</v>
      </c>
      <c r="F13023" t="s">
        <v>142</v>
      </c>
      <c r="G13023" t="s">
        <v>13081</v>
      </c>
      <c r="H13023" t="s">
        <v>13082</v>
      </c>
      <c r="I13023" t="s">
        <v>13083</v>
      </c>
      <c r="J13023" t="s">
        <v>13029</v>
      </c>
      <c r="K13023" t="s">
        <v>13084</v>
      </c>
      <c r="L13023" t="s">
        <v>142</v>
      </c>
      <c r="M13023" t="s">
        <v>13085</v>
      </c>
      <c r="N13023" t="s">
        <v>13086</v>
      </c>
      <c r="O13023" t="s">
        <v>13087</v>
      </c>
      <c r="P13023" t="s">
        <v>396</v>
      </c>
    </row>
    <row r="13024" spans="1:16" x14ac:dyDescent="0.3">
      <c r="A13024" t="s">
        <v>12888</v>
      </c>
    </row>
    <row r="13025" spans="1:22" x14ac:dyDescent="0.3">
      <c r="A13025" t="s">
        <v>13088</v>
      </c>
      <c r="B13025" t="s">
        <v>156</v>
      </c>
      <c r="C13025" t="s">
        <v>13089</v>
      </c>
      <c r="D13025" t="s">
        <v>13090</v>
      </c>
      <c r="E13025" t="s">
        <v>6633</v>
      </c>
      <c r="F13025" t="s">
        <v>13091</v>
      </c>
      <c r="G13025" t="s">
        <v>13092</v>
      </c>
      <c r="H13025" t="s">
        <v>13093</v>
      </c>
      <c r="I13025" t="s">
        <v>13094</v>
      </c>
      <c r="J13025" t="s">
        <v>13095</v>
      </c>
      <c r="K13025" t="s">
        <v>13096</v>
      </c>
      <c r="L13025" t="s">
        <v>396</v>
      </c>
    </row>
    <row r="13026" spans="1:22" x14ac:dyDescent="0.3">
      <c r="A13026" t="s">
        <v>12888</v>
      </c>
    </row>
    <row r="13027" spans="1:22" x14ac:dyDescent="0.3">
      <c r="A13027" t="s">
        <v>13097</v>
      </c>
      <c r="B13027" t="s">
        <v>142</v>
      </c>
      <c r="C13027" t="s">
        <v>9404</v>
      </c>
      <c r="D13027" t="s">
        <v>142</v>
      </c>
      <c r="E13027" t="s">
        <v>13098</v>
      </c>
      <c r="F13027" t="s">
        <v>142</v>
      </c>
      <c r="G13027" t="s">
        <v>13099</v>
      </c>
      <c r="H13027" t="s">
        <v>13100</v>
      </c>
      <c r="I13027" t="s">
        <v>13101</v>
      </c>
      <c r="J13027" t="s">
        <v>13102</v>
      </c>
      <c r="K13027" t="s">
        <v>142</v>
      </c>
      <c r="L13027" t="s">
        <v>13103</v>
      </c>
      <c r="M13027" t="s">
        <v>396</v>
      </c>
    </row>
    <row r="13028" spans="1:22" x14ac:dyDescent="0.3">
      <c r="A13028" t="s">
        <v>13104</v>
      </c>
      <c r="B13028" t="s">
        <v>13105</v>
      </c>
      <c r="C13028" t="s">
        <v>156</v>
      </c>
      <c r="D13028" t="s">
        <v>13106</v>
      </c>
      <c r="E13028" t="s">
        <v>13107</v>
      </c>
      <c r="F13028" t="s">
        <v>13108</v>
      </c>
      <c r="G13028" t="s">
        <v>2296</v>
      </c>
      <c r="H13028" t="s">
        <v>13109</v>
      </c>
      <c r="I13028" t="s">
        <v>142</v>
      </c>
      <c r="J13028" t="s">
        <v>147</v>
      </c>
      <c r="K13028" t="s">
        <v>13110</v>
      </c>
      <c r="L13028" t="s">
        <v>13111</v>
      </c>
      <c r="M13028" t="s">
        <v>396</v>
      </c>
    </row>
    <row r="13029" spans="1:22" x14ac:dyDescent="0.3">
      <c r="A13029" t="s">
        <v>12965</v>
      </c>
      <c r="B13029" t="s">
        <v>12966</v>
      </c>
    </row>
    <row r="13030" spans="1:22" x14ac:dyDescent="0.3">
      <c r="A13030" t="s">
        <v>3440</v>
      </c>
      <c r="B13030" t="s">
        <v>396</v>
      </c>
    </row>
    <row r="13031" spans="1:22" x14ac:dyDescent="0.3">
      <c r="A13031" t="s">
        <v>12886</v>
      </c>
      <c r="B13031" t="s">
        <v>13112</v>
      </c>
      <c r="C13031" t="s">
        <v>13113</v>
      </c>
      <c r="D13031" t="s">
        <v>13114</v>
      </c>
      <c r="E13031" t="s">
        <v>156</v>
      </c>
      <c r="F13031" t="s">
        <v>9021</v>
      </c>
      <c r="G13031" t="s">
        <v>142</v>
      </c>
      <c r="H13031" t="s">
        <v>13115</v>
      </c>
      <c r="I13031" t="s">
        <v>13116</v>
      </c>
      <c r="J13031" t="s">
        <v>156</v>
      </c>
      <c r="K13031" t="s">
        <v>3487</v>
      </c>
      <c r="L13031" t="s">
        <v>13117</v>
      </c>
    </row>
    <row r="13032" spans="1:22" x14ac:dyDescent="0.3">
      <c r="A13032" t="s">
        <v>13118</v>
      </c>
      <c r="B13032" t="s">
        <v>156</v>
      </c>
      <c r="C13032" t="s">
        <v>8396</v>
      </c>
      <c r="D13032" t="s">
        <v>142</v>
      </c>
      <c r="E13032" t="s">
        <v>12923</v>
      </c>
      <c r="F13032" t="s">
        <v>142</v>
      </c>
      <c r="G13032" t="s">
        <v>11718</v>
      </c>
      <c r="H13032" t="s">
        <v>13119</v>
      </c>
      <c r="I13032" t="s">
        <v>396</v>
      </c>
    </row>
    <row r="13033" spans="1:22" x14ac:dyDescent="0.3">
      <c r="A13033" t="s">
        <v>13120</v>
      </c>
      <c r="B13033" t="s">
        <v>142</v>
      </c>
      <c r="C13033" t="s">
        <v>6630</v>
      </c>
      <c r="D13033" t="s">
        <v>156</v>
      </c>
      <c r="E13033" t="s">
        <v>9021</v>
      </c>
      <c r="F13033" t="s">
        <v>142</v>
      </c>
      <c r="G13033" t="s">
        <v>13121</v>
      </c>
      <c r="H13033" t="s">
        <v>142</v>
      </c>
      <c r="I13033" t="s">
        <v>399</v>
      </c>
      <c r="J13033" t="s">
        <v>13122</v>
      </c>
      <c r="K13033" t="s">
        <v>396</v>
      </c>
    </row>
    <row r="13034" spans="1:22" x14ac:dyDescent="0.3">
      <c r="A13034" t="s">
        <v>13123</v>
      </c>
      <c r="B13034" t="s">
        <v>142</v>
      </c>
      <c r="C13034" t="s">
        <v>13124</v>
      </c>
      <c r="D13034" t="s">
        <v>142</v>
      </c>
      <c r="E13034" t="s">
        <v>399</v>
      </c>
      <c r="F13034" t="s">
        <v>11178</v>
      </c>
      <c r="G13034" t="s">
        <v>396</v>
      </c>
    </row>
    <row r="13035" spans="1:22" x14ac:dyDescent="0.3">
      <c r="A13035" t="s">
        <v>13125</v>
      </c>
      <c r="B13035" t="s">
        <v>13126</v>
      </c>
      <c r="C13035" t="s">
        <v>156</v>
      </c>
      <c r="D13035" t="s">
        <v>13127</v>
      </c>
      <c r="E13035" t="s">
        <v>396</v>
      </c>
    </row>
    <row r="13036" spans="1:22" x14ac:dyDescent="0.3">
      <c r="A13036" t="s">
        <v>13128</v>
      </c>
      <c r="B13036" t="s">
        <v>142</v>
      </c>
      <c r="C13036" t="s">
        <v>13129</v>
      </c>
      <c r="D13036" t="s">
        <v>13130</v>
      </c>
      <c r="E13036" t="s">
        <v>396</v>
      </c>
    </row>
    <row r="13037" spans="1:22" x14ac:dyDescent="0.3">
      <c r="A13037" t="s">
        <v>13131</v>
      </c>
      <c r="B13037" t="s">
        <v>13132</v>
      </c>
      <c r="C13037" t="s">
        <v>13133</v>
      </c>
    </row>
    <row r="13038" spans="1:22" x14ac:dyDescent="0.3">
      <c r="A13038" t="s">
        <v>6802</v>
      </c>
      <c r="B13038" t="s">
        <v>6229</v>
      </c>
      <c r="C13038" t="s">
        <v>13134</v>
      </c>
      <c r="D13038" t="s">
        <v>13135</v>
      </c>
      <c r="E13038" t="s">
        <v>2296</v>
      </c>
      <c r="F13038" t="s">
        <v>1242</v>
      </c>
      <c r="G13038" t="s">
        <v>13136</v>
      </c>
      <c r="H13038" t="s">
        <v>13137</v>
      </c>
      <c r="I13038" t="s">
        <v>13138</v>
      </c>
      <c r="J13038" t="s">
        <v>13139</v>
      </c>
      <c r="K13038" t="s">
        <v>13140</v>
      </c>
      <c r="L13038" t="s">
        <v>13141</v>
      </c>
      <c r="M13038" t="s">
        <v>13142</v>
      </c>
      <c r="N13038" t="s">
        <v>13143</v>
      </c>
      <c r="O13038" t="s">
        <v>142</v>
      </c>
      <c r="P13038" t="s">
        <v>6668</v>
      </c>
      <c r="Q13038" t="s">
        <v>13144</v>
      </c>
      <c r="R13038" t="s">
        <v>142</v>
      </c>
      <c r="S13038" t="s">
        <v>13145</v>
      </c>
      <c r="T13038" t="s">
        <v>13146</v>
      </c>
      <c r="U13038" t="s">
        <v>13147</v>
      </c>
      <c r="V13038" t="s">
        <v>396</v>
      </c>
    </row>
    <row r="13039" spans="1:22" x14ac:dyDescent="0.3">
      <c r="A13039" t="s">
        <v>3440</v>
      </c>
      <c r="B13039" t="s">
        <v>396</v>
      </c>
    </row>
    <row r="13040" spans="1:22" x14ac:dyDescent="0.3">
      <c r="A13040" t="s">
        <v>13148</v>
      </c>
      <c r="B13040" t="s">
        <v>12883</v>
      </c>
      <c r="C13040" t="s">
        <v>13149</v>
      </c>
      <c r="D13040" t="s">
        <v>156</v>
      </c>
      <c r="E13040" t="s">
        <v>12885</v>
      </c>
    </row>
    <row r="13041" spans="1:16" x14ac:dyDescent="0.3">
      <c r="A13041" t="s">
        <v>12886</v>
      </c>
      <c r="B13041" t="s">
        <v>13150</v>
      </c>
    </row>
    <row r="13042" spans="1:16" x14ac:dyDescent="0.3">
      <c r="A13042" t="s">
        <v>13151</v>
      </c>
    </row>
    <row r="13043" spans="1:16" x14ac:dyDescent="0.3">
      <c r="A13043" t="s">
        <v>13152</v>
      </c>
      <c r="B13043" t="s">
        <v>6418</v>
      </c>
      <c r="C13043" t="s">
        <v>13153</v>
      </c>
    </row>
    <row r="13044" spans="1:16" x14ac:dyDescent="0.3">
      <c r="A13044" t="s">
        <v>12888</v>
      </c>
    </row>
    <row r="13045" spans="1:16" x14ac:dyDescent="0.3">
      <c r="A13045" t="s">
        <v>13154</v>
      </c>
      <c r="B13045" t="s">
        <v>142</v>
      </c>
      <c r="C13045" t="s">
        <v>13155</v>
      </c>
      <c r="D13045" t="s">
        <v>13156</v>
      </c>
      <c r="E13045" t="s">
        <v>13157</v>
      </c>
      <c r="F13045" t="s">
        <v>142</v>
      </c>
      <c r="G13045" t="s">
        <v>13158</v>
      </c>
      <c r="H13045" t="s">
        <v>13159</v>
      </c>
      <c r="I13045" t="s">
        <v>13160</v>
      </c>
      <c r="J13045" t="s">
        <v>396</v>
      </c>
    </row>
    <row r="13046" spans="1:16" x14ac:dyDescent="0.3">
      <c r="A13046" t="s">
        <v>13161</v>
      </c>
      <c r="B13046" t="s">
        <v>13162</v>
      </c>
      <c r="C13046" t="s">
        <v>13163</v>
      </c>
      <c r="D13046" t="s">
        <v>13164</v>
      </c>
      <c r="E13046" t="s">
        <v>13165</v>
      </c>
      <c r="F13046" t="s">
        <v>13166</v>
      </c>
      <c r="G13046" t="s">
        <v>142</v>
      </c>
      <c r="H13046" t="s">
        <v>13167</v>
      </c>
      <c r="I13046" t="s">
        <v>13168</v>
      </c>
      <c r="J13046" t="s">
        <v>13169</v>
      </c>
      <c r="K13046" t="s">
        <v>13170</v>
      </c>
    </row>
    <row r="13047" spans="1:16" x14ac:dyDescent="0.3">
      <c r="A13047" t="s">
        <v>3440</v>
      </c>
      <c r="B13047" t="s">
        <v>396</v>
      </c>
    </row>
    <row r="13048" spans="1:16" x14ac:dyDescent="0.3">
      <c r="A13048" t="s">
        <v>13171</v>
      </c>
      <c r="B13048" t="s">
        <v>13172</v>
      </c>
      <c r="C13048" t="s">
        <v>13173</v>
      </c>
      <c r="D13048" t="s">
        <v>142</v>
      </c>
      <c r="E13048" t="s">
        <v>13174</v>
      </c>
    </row>
    <row r="13049" spans="1:16" x14ac:dyDescent="0.3">
      <c r="A13049" t="s">
        <v>12886</v>
      </c>
      <c r="B13049" t="s">
        <v>13175</v>
      </c>
      <c r="C13049" t="s">
        <v>13176</v>
      </c>
      <c r="D13049" t="s">
        <v>142</v>
      </c>
      <c r="E13049" t="s">
        <v>6063</v>
      </c>
      <c r="F13049" t="s">
        <v>13177</v>
      </c>
      <c r="G13049" t="s">
        <v>13178</v>
      </c>
      <c r="H13049" t="s">
        <v>142</v>
      </c>
      <c r="I13049" t="s">
        <v>13179</v>
      </c>
      <c r="J13049" t="s">
        <v>13180</v>
      </c>
      <c r="K13049" t="s">
        <v>142</v>
      </c>
      <c r="L13049" t="s">
        <v>13181</v>
      </c>
      <c r="M13049" t="s">
        <v>13182</v>
      </c>
      <c r="N13049" t="s">
        <v>13183</v>
      </c>
      <c r="O13049" t="s">
        <v>13184</v>
      </c>
    </row>
    <row r="13050" spans="1:16" x14ac:dyDescent="0.3">
      <c r="A13050" t="s">
        <v>12965</v>
      </c>
      <c r="B13050" t="s">
        <v>13185</v>
      </c>
      <c r="C13050" t="s">
        <v>13186</v>
      </c>
      <c r="D13050" t="s">
        <v>13187</v>
      </c>
      <c r="E13050" t="s">
        <v>13188</v>
      </c>
      <c r="F13050" t="s">
        <v>13189</v>
      </c>
      <c r="G13050" t="s">
        <v>13190</v>
      </c>
      <c r="H13050" t="s">
        <v>13191</v>
      </c>
    </row>
    <row r="13051" spans="1:16" x14ac:dyDescent="0.3">
      <c r="A13051" t="s">
        <v>12886</v>
      </c>
      <c r="B13051" t="s">
        <v>13192</v>
      </c>
      <c r="C13051" t="s">
        <v>13193</v>
      </c>
      <c r="D13051" t="s">
        <v>13194</v>
      </c>
      <c r="E13051" t="s">
        <v>2296</v>
      </c>
      <c r="F13051" t="s">
        <v>10756</v>
      </c>
      <c r="G13051" t="s">
        <v>142</v>
      </c>
      <c r="H13051" t="s">
        <v>6668</v>
      </c>
      <c r="I13051" t="s">
        <v>13195</v>
      </c>
      <c r="J13051" t="s">
        <v>13196</v>
      </c>
      <c r="K13051" t="s">
        <v>13197</v>
      </c>
      <c r="L13051" t="s">
        <v>13198</v>
      </c>
      <c r="M13051" t="s">
        <v>13199</v>
      </c>
      <c r="N13051" t="s">
        <v>13200</v>
      </c>
      <c r="O13051" t="s">
        <v>13201</v>
      </c>
    </row>
    <row r="13052" spans="1:16" x14ac:dyDescent="0.3">
      <c r="A13052" t="s">
        <v>12886</v>
      </c>
      <c r="B13052" t="s">
        <v>13202</v>
      </c>
      <c r="C13052" t="s">
        <v>7658</v>
      </c>
      <c r="D13052" t="s">
        <v>6405</v>
      </c>
      <c r="E13052" t="s">
        <v>13203</v>
      </c>
      <c r="F13052" t="s">
        <v>13204</v>
      </c>
      <c r="G13052" t="s">
        <v>12903</v>
      </c>
      <c r="H13052" t="s">
        <v>13205</v>
      </c>
      <c r="I13052" t="s">
        <v>13206</v>
      </c>
      <c r="J13052" t="s">
        <v>13207</v>
      </c>
      <c r="K13052" t="s">
        <v>13208</v>
      </c>
      <c r="L13052" t="s">
        <v>13209</v>
      </c>
      <c r="M13052" t="s">
        <v>13210</v>
      </c>
      <c r="N13052" t="s">
        <v>13211</v>
      </c>
      <c r="O13052" t="s">
        <v>13212</v>
      </c>
      <c r="P13052" t="s">
        <v>13213</v>
      </c>
    </row>
    <row r="13053" spans="1:16" x14ac:dyDescent="0.3">
      <c r="A13053" t="s">
        <v>13214</v>
      </c>
      <c r="B13053" t="s">
        <v>13215</v>
      </c>
      <c r="C13053" t="s">
        <v>13216</v>
      </c>
      <c r="D13053" t="s">
        <v>13217</v>
      </c>
      <c r="E13053" t="s">
        <v>13218</v>
      </c>
      <c r="F13053" t="s">
        <v>13219</v>
      </c>
      <c r="G13053" t="s">
        <v>13220</v>
      </c>
      <c r="H13053" t="s">
        <v>12939</v>
      </c>
      <c r="I13053" t="s">
        <v>13221</v>
      </c>
      <c r="J13053" t="s">
        <v>142</v>
      </c>
      <c r="K13053" t="s">
        <v>13222</v>
      </c>
      <c r="L13053" t="s">
        <v>13223</v>
      </c>
      <c r="M13053" t="s">
        <v>396</v>
      </c>
    </row>
    <row r="13054" spans="1:16" x14ac:dyDescent="0.3">
      <c r="A13054" t="s">
        <v>13224</v>
      </c>
      <c r="B13054" t="s">
        <v>13225</v>
      </c>
      <c r="C13054" t="s">
        <v>13226</v>
      </c>
      <c r="D13054" t="s">
        <v>12939</v>
      </c>
      <c r="E13054" t="s">
        <v>13227</v>
      </c>
      <c r="F13054" t="s">
        <v>13228</v>
      </c>
      <c r="G13054" t="s">
        <v>13229</v>
      </c>
      <c r="H13054" t="s">
        <v>2275</v>
      </c>
      <c r="I13054" t="s">
        <v>396</v>
      </c>
    </row>
    <row r="13055" spans="1:16" x14ac:dyDescent="0.3">
      <c r="A13055" t="s">
        <v>13230</v>
      </c>
      <c r="B13055" t="s">
        <v>13231</v>
      </c>
      <c r="C13055" t="s">
        <v>3500</v>
      </c>
      <c r="D13055" t="s">
        <v>13232</v>
      </c>
      <c r="E13055" t="s">
        <v>13233</v>
      </c>
      <c r="F13055" t="s">
        <v>13210</v>
      </c>
      <c r="G13055" t="s">
        <v>13234</v>
      </c>
      <c r="H13055" t="s">
        <v>13228</v>
      </c>
      <c r="I13055" t="s">
        <v>13235</v>
      </c>
      <c r="J13055" t="s">
        <v>13236</v>
      </c>
      <c r="K13055" t="s">
        <v>13237</v>
      </c>
    </row>
    <row r="13056" spans="1:16" x14ac:dyDescent="0.3">
      <c r="A13056" t="s">
        <v>12886</v>
      </c>
      <c r="B13056" t="s">
        <v>13238</v>
      </c>
      <c r="C13056" t="s">
        <v>12939</v>
      </c>
      <c r="D13056" t="s">
        <v>13239</v>
      </c>
      <c r="E13056" t="s">
        <v>13240</v>
      </c>
      <c r="F13056" t="s">
        <v>13241</v>
      </c>
      <c r="G13056" t="s">
        <v>13242</v>
      </c>
      <c r="H13056" t="s">
        <v>13243</v>
      </c>
      <c r="I13056" t="s">
        <v>156</v>
      </c>
      <c r="J13056" t="s">
        <v>13244</v>
      </c>
      <c r="K13056" t="s">
        <v>12939</v>
      </c>
      <c r="L13056" t="s">
        <v>13245</v>
      </c>
      <c r="M13056" t="s">
        <v>13246</v>
      </c>
      <c r="N13056" t="s">
        <v>13247</v>
      </c>
      <c r="O13056" t="s">
        <v>13248</v>
      </c>
    </row>
    <row r="13057" spans="1:18" x14ac:dyDescent="0.3">
      <c r="A13057" t="s">
        <v>12888</v>
      </c>
    </row>
    <row r="13058" spans="1:18" x14ac:dyDescent="0.3">
      <c r="A13058" t="s">
        <v>13249</v>
      </c>
      <c r="B13058" t="s">
        <v>13250</v>
      </c>
      <c r="C13058" t="s">
        <v>13251</v>
      </c>
      <c r="D13058" t="s">
        <v>13252</v>
      </c>
      <c r="E13058" t="s">
        <v>156</v>
      </c>
      <c r="F13058" t="s">
        <v>13253</v>
      </c>
      <c r="G13058" t="s">
        <v>13254</v>
      </c>
      <c r="H13058" t="s">
        <v>396</v>
      </c>
    </row>
    <row r="13059" spans="1:18" x14ac:dyDescent="0.3">
      <c r="A13059" t="s">
        <v>12888</v>
      </c>
    </row>
    <row r="13060" spans="1:18" x14ac:dyDescent="0.3">
      <c r="A13060" t="s">
        <v>13152</v>
      </c>
      <c r="B13060" t="s">
        <v>5155</v>
      </c>
      <c r="C13060" t="s">
        <v>7559</v>
      </c>
      <c r="D13060" t="s">
        <v>13255</v>
      </c>
      <c r="E13060" t="s">
        <v>13256</v>
      </c>
      <c r="F13060" t="s">
        <v>156</v>
      </c>
      <c r="G13060" t="s">
        <v>13257</v>
      </c>
      <c r="H13060" t="s">
        <v>13258</v>
      </c>
      <c r="I13060" t="s">
        <v>12939</v>
      </c>
      <c r="J13060" t="s">
        <v>13259</v>
      </c>
    </row>
    <row r="13061" spans="1:18" x14ac:dyDescent="0.3">
      <c r="A13061" t="s">
        <v>12888</v>
      </c>
    </row>
    <row r="13062" spans="1:18" x14ac:dyDescent="0.3">
      <c r="A13062" t="s">
        <v>13260</v>
      </c>
      <c r="B13062" t="s">
        <v>13261</v>
      </c>
      <c r="C13062" t="s">
        <v>142</v>
      </c>
      <c r="D13062" t="s">
        <v>6668</v>
      </c>
      <c r="E13062" t="s">
        <v>9252</v>
      </c>
      <c r="F13062" t="s">
        <v>396</v>
      </c>
    </row>
    <row r="13063" spans="1:18" x14ac:dyDescent="0.3">
      <c r="A13063" t="s">
        <v>12888</v>
      </c>
    </row>
    <row r="13064" spans="1:18" x14ac:dyDescent="0.3">
      <c r="A13064" t="s">
        <v>13262</v>
      </c>
      <c r="B13064" t="s">
        <v>13263</v>
      </c>
      <c r="C13064" t="s">
        <v>142</v>
      </c>
      <c r="D13064" t="s">
        <v>13264</v>
      </c>
      <c r="E13064" t="s">
        <v>13265</v>
      </c>
      <c r="F13064" t="s">
        <v>13266</v>
      </c>
      <c r="G13064" t="s">
        <v>156</v>
      </c>
      <c r="H13064" t="s">
        <v>13267</v>
      </c>
      <c r="I13064" t="s">
        <v>396</v>
      </c>
    </row>
    <row r="13065" spans="1:18" x14ac:dyDescent="0.3">
      <c r="A13065" t="s">
        <v>13268</v>
      </c>
    </row>
    <row r="13066" spans="1:18" x14ac:dyDescent="0.3">
      <c r="A13066" t="s">
        <v>13152</v>
      </c>
      <c r="B13066" t="s">
        <v>5166</v>
      </c>
      <c r="C13066" t="s">
        <v>13269</v>
      </c>
      <c r="D13066" t="s">
        <v>5155</v>
      </c>
      <c r="E13066" t="s">
        <v>13270</v>
      </c>
      <c r="F13066" t="s">
        <v>142</v>
      </c>
      <c r="G13066" t="s">
        <v>13271</v>
      </c>
      <c r="H13066" t="s">
        <v>13272</v>
      </c>
      <c r="I13066" t="s">
        <v>13273</v>
      </c>
      <c r="J13066" t="s">
        <v>13274</v>
      </c>
    </row>
    <row r="13067" spans="1:18" x14ac:dyDescent="0.3">
      <c r="A13067" t="s">
        <v>13152</v>
      </c>
      <c r="B13067" t="s">
        <v>6405</v>
      </c>
      <c r="C13067" t="s">
        <v>13275</v>
      </c>
      <c r="D13067" t="s">
        <v>13276</v>
      </c>
      <c r="E13067" t="s">
        <v>13277</v>
      </c>
      <c r="F13067" t="s">
        <v>13278</v>
      </c>
      <c r="G13067" t="s">
        <v>142</v>
      </c>
      <c r="H13067" t="s">
        <v>6234</v>
      </c>
      <c r="I13067" t="s">
        <v>12939</v>
      </c>
      <c r="J13067" t="s">
        <v>13279</v>
      </c>
      <c r="K13067" t="s">
        <v>13242</v>
      </c>
      <c r="L13067" t="s">
        <v>13280</v>
      </c>
      <c r="M13067" t="s">
        <v>12939</v>
      </c>
      <c r="N13067" t="s">
        <v>13281</v>
      </c>
      <c r="O13067" t="s">
        <v>142</v>
      </c>
      <c r="P13067" t="s">
        <v>12307</v>
      </c>
      <c r="Q13067" t="s">
        <v>13282</v>
      </c>
      <c r="R13067" t="s">
        <v>13283</v>
      </c>
    </row>
    <row r="13068" spans="1:18" x14ac:dyDescent="0.3">
      <c r="A13068" t="s">
        <v>13152</v>
      </c>
      <c r="B13068" t="s">
        <v>6412</v>
      </c>
      <c r="C13068" t="s">
        <v>13284</v>
      </c>
      <c r="D13068" t="s">
        <v>12939</v>
      </c>
      <c r="E13068" t="s">
        <v>13285</v>
      </c>
      <c r="F13068" t="s">
        <v>5155</v>
      </c>
      <c r="G13068" t="s">
        <v>13286</v>
      </c>
      <c r="H13068" t="s">
        <v>13287</v>
      </c>
      <c r="I13068" t="s">
        <v>13288</v>
      </c>
      <c r="J13068" t="s">
        <v>13289</v>
      </c>
      <c r="K13068" t="s">
        <v>142</v>
      </c>
      <c r="L13068" t="s">
        <v>13290</v>
      </c>
      <c r="M13068" t="s">
        <v>476</v>
      </c>
    </row>
    <row r="13069" spans="1:18" x14ac:dyDescent="0.3">
      <c r="A13069" t="s">
        <v>13152</v>
      </c>
      <c r="B13069" t="s">
        <v>6418</v>
      </c>
      <c r="C13069" t="s">
        <v>13291</v>
      </c>
      <c r="D13069" t="s">
        <v>12939</v>
      </c>
      <c r="E13069" t="s">
        <v>13292</v>
      </c>
      <c r="F13069" t="s">
        <v>13293</v>
      </c>
      <c r="G13069" t="s">
        <v>13294</v>
      </c>
      <c r="H13069" t="s">
        <v>12874</v>
      </c>
      <c r="I13069" t="s">
        <v>142</v>
      </c>
      <c r="J13069" t="s">
        <v>13295</v>
      </c>
      <c r="K13069" t="s">
        <v>142</v>
      </c>
      <c r="L13069" t="s">
        <v>13296</v>
      </c>
      <c r="M13069" t="s">
        <v>142</v>
      </c>
      <c r="N13069" t="s">
        <v>12628</v>
      </c>
      <c r="O13069" t="s">
        <v>13297</v>
      </c>
      <c r="P13069" t="s">
        <v>13075</v>
      </c>
    </row>
    <row r="13070" spans="1:18" x14ac:dyDescent="0.3">
      <c r="A13070" t="s">
        <v>12886</v>
      </c>
      <c r="B13070" t="s">
        <v>13298</v>
      </c>
      <c r="C13070" t="s">
        <v>13299</v>
      </c>
      <c r="D13070" t="s">
        <v>13300</v>
      </c>
      <c r="E13070" t="s">
        <v>142</v>
      </c>
      <c r="F13070" t="s">
        <v>8198</v>
      </c>
      <c r="G13070" t="s">
        <v>13301</v>
      </c>
      <c r="H13070" t="s">
        <v>396</v>
      </c>
    </row>
    <row r="13071" spans="1:18" x14ac:dyDescent="0.3">
      <c r="A13071" t="s">
        <v>12886</v>
      </c>
      <c r="B13071" t="s">
        <v>13302</v>
      </c>
      <c r="C13071" t="s">
        <v>13303</v>
      </c>
      <c r="D13071" t="s">
        <v>13304</v>
      </c>
      <c r="E13071" t="s">
        <v>13305</v>
      </c>
      <c r="F13071" t="s">
        <v>13306</v>
      </c>
      <c r="G13071" t="s">
        <v>13307</v>
      </c>
      <c r="H13071" t="s">
        <v>13308</v>
      </c>
      <c r="I13071" t="s">
        <v>13309</v>
      </c>
      <c r="J13071" t="s">
        <v>13310</v>
      </c>
      <c r="K13071" t="s">
        <v>13311</v>
      </c>
      <c r="L13071" t="s">
        <v>13312</v>
      </c>
      <c r="M13071" t="s">
        <v>13313</v>
      </c>
    </row>
    <row r="13072" spans="1:18" x14ac:dyDescent="0.3">
      <c r="A13072" t="s">
        <v>12886</v>
      </c>
      <c r="B13072" t="s">
        <v>13314</v>
      </c>
      <c r="C13072" t="s">
        <v>13315</v>
      </c>
      <c r="D13072" t="s">
        <v>13316</v>
      </c>
      <c r="E13072" t="s">
        <v>13317</v>
      </c>
      <c r="F13072" t="s">
        <v>142</v>
      </c>
      <c r="G13072" t="s">
        <v>13318</v>
      </c>
      <c r="H13072" t="s">
        <v>9322</v>
      </c>
      <c r="I13072" t="s">
        <v>12939</v>
      </c>
      <c r="J13072" t="s">
        <v>13319</v>
      </c>
      <c r="K13072" t="s">
        <v>13320</v>
      </c>
    </row>
    <row r="13073" spans="1:20" x14ac:dyDescent="0.3">
      <c r="A13073" t="s">
        <v>12886</v>
      </c>
      <c r="B13073" t="s">
        <v>13321</v>
      </c>
      <c r="C13073" t="s">
        <v>13322</v>
      </c>
      <c r="D13073" t="s">
        <v>13323</v>
      </c>
      <c r="E13073" t="s">
        <v>13324</v>
      </c>
      <c r="F13073" t="s">
        <v>142</v>
      </c>
      <c r="G13073" t="s">
        <v>6234</v>
      </c>
      <c r="H13073" t="s">
        <v>13325</v>
      </c>
      <c r="I13073" t="s">
        <v>13326</v>
      </c>
      <c r="J13073" t="s">
        <v>13327</v>
      </c>
      <c r="K13073" t="s">
        <v>13328</v>
      </c>
      <c r="L13073" t="s">
        <v>156</v>
      </c>
      <c r="M13073" t="s">
        <v>13329</v>
      </c>
      <c r="N13073" t="s">
        <v>13330</v>
      </c>
    </row>
    <row r="13074" spans="1:20" x14ac:dyDescent="0.3">
      <c r="A13074" t="s">
        <v>12886</v>
      </c>
      <c r="B13074" t="s">
        <v>13331</v>
      </c>
      <c r="C13074" t="s">
        <v>13323</v>
      </c>
      <c r="D13074" t="s">
        <v>13324</v>
      </c>
      <c r="E13074" t="s">
        <v>142</v>
      </c>
      <c r="F13074" t="s">
        <v>6234</v>
      </c>
      <c r="G13074" t="s">
        <v>8170</v>
      </c>
      <c r="H13074" t="s">
        <v>13332</v>
      </c>
      <c r="I13074" t="s">
        <v>142</v>
      </c>
      <c r="J13074" t="s">
        <v>13333</v>
      </c>
      <c r="K13074" t="s">
        <v>142</v>
      </c>
      <c r="L13074" t="s">
        <v>13334</v>
      </c>
      <c r="M13074" t="s">
        <v>142</v>
      </c>
      <c r="N13074" t="s">
        <v>13335</v>
      </c>
      <c r="O13074" t="s">
        <v>142</v>
      </c>
      <c r="P13074" t="s">
        <v>9898</v>
      </c>
      <c r="Q13074" t="s">
        <v>142</v>
      </c>
      <c r="R13074" t="s">
        <v>13336</v>
      </c>
    </row>
    <row r="13075" spans="1:20" x14ac:dyDescent="0.3">
      <c r="A13075" t="s">
        <v>12886</v>
      </c>
      <c r="B13075" t="s">
        <v>13337</v>
      </c>
      <c r="C13075" t="s">
        <v>13250</v>
      </c>
      <c r="D13075" t="s">
        <v>13338</v>
      </c>
      <c r="E13075" t="s">
        <v>13252</v>
      </c>
      <c r="F13075" t="s">
        <v>156</v>
      </c>
      <c r="G13075" t="s">
        <v>13253</v>
      </c>
      <c r="H13075" t="s">
        <v>13339</v>
      </c>
      <c r="I13075" t="s">
        <v>13340</v>
      </c>
      <c r="J13075" t="s">
        <v>13341</v>
      </c>
      <c r="K13075" t="s">
        <v>142</v>
      </c>
      <c r="L13075" t="s">
        <v>6234</v>
      </c>
      <c r="M13075" t="s">
        <v>13342</v>
      </c>
      <c r="N13075" t="s">
        <v>13343</v>
      </c>
      <c r="O13075" t="s">
        <v>142</v>
      </c>
      <c r="P13075" t="s">
        <v>13344</v>
      </c>
      <c r="Q13075" t="s">
        <v>13345</v>
      </c>
      <c r="R13075" t="s">
        <v>13346</v>
      </c>
      <c r="S13075" t="s">
        <v>13347</v>
      </c>
      <c r="T13075" t="s">
        <v>13348</v>
      </c>
    </row>
    <row r="13076" spans="1:20" x14ac:dyDescent="0.3">
      <c r="A13076" t="s">
        <v>3440</v>
      </c>
      <c r="B13076" t="s">
        <v>396</v>
      </c>
    </row>
    <row r="13077" spans="1:20" x14ac:dyDescent="0.3">
      <c r="A13077" t="s">
        <v>3440</v>
      </c>
      <c r="B13077" t="s">
        <v>396</v>
      </c>
    </row>
    <row r="13078" spans="1:20" x14ac:dyDescent="0.3">
      <c r="A13078" t="s">
        <v>3440</v>
      </c>
      <c r="B13078" t="s">
        <v>7179</v>
      </c>
    </row>
    <row r="13079" spans="1:20" x14ac:dyDescent="0.3">
      <c r="A13079" t="s">
        <v>13365</v>
      </c>
      <c r="B13079" t="s">
        <v>12883</v>
      </c>
      <c r="C13079" t="s">
        <v>12884</v>
      </c>
      <c r="D13079" t="s">
        <v>156</v>
      </c>
      <c r="E13079" t="s">
        <v>12885</v>
      </c>
    </row>
    <row r="13080" spans="1:20" x14ac:dyDescent="0.3">
      <c r="A13080" t="s">
        <v>12886</v>
      </c>
      <c r="B13080" t="s">
        <v>7969</v>
      </c>
      <c r="C13080" t="s">
        <v>12887</v>
      </c>
    </row>
    <row r="13081" spans="1:20" x14ac:dyDescent="0.3">
      <c r="A13081" t="s">
        <v>12888</v>
      </c>
    </row>
    <row r="13082" spans="1:20" x14ac:dyDescent="0.3">
      <c r="A13082" t="s">
        <v>12889</v>
      </c>
      <c r="B13082" t="s">
        <v>142</v>
      </c>
      <c r="C13082" t="s">
        <v>12890</v>
      </c>
      <c r="D13082" t="s">
        <v>12891</v>
      </c>
      <c r="E13082" t="s">
        <v>12892</v>
      </c>
      <c r="F13082" t="s">
        <v>142</v>
      </c>
      <c r="G13082" t="s">
        <v>7194</v>
      </c>
      <c r="H13082" t="s">
        <v>396</v>
      </c>
    </row>
    <row r="13083" spans="1:20" x14ac:dyDescent="0.3">
      <c r="A13083" t="s">
        <v>12888</v>
      </c>
    </row>
    <row r="13084" spans="1:20" x14ac:dyDescent="0.3">
      <c r="A13084" t="s">
        <v>12893</v>
      </c>
      <c r="B13084" t="s">
        <v>12894</v>
      </c>
      <c r="C13084" t="s">
        <v>12895</v>
      </c>
      <c r="D13084" t="s">
        <v>12896</v>
      </c>
      <c r="E13084" t="s">
        <v>12897</v>
      </c>
      <c r="F13084" t="s">
        <v>142</v>
      </c>
      <c r="G13084" t="s">
        <v>12898</v>
      </c>
      <c r="H13084" t="s">
        <v>6078</v>
      </c>
      <c r="I13084" t="s">
        <v>396</v>
      </c>
    </row>
    <row r="13085" spans="1:20" x14ac:dyDescent="0.3">
      <c r="A13085" t="s">
        <v>12899</v>
      </c>
      <c r="B13085" t="s">
        <v>142</v>
      </c>
      <c r="C13085" t="s">
        <v>12900</v>
      </c>
      <c r="D13085" t="s">
        <v>12901</v>
      </c>
      <c r="E13085" t="s">
        <v>12902</v>
      </c>
      <c r="F13085" t="s">
        <v>142</v>
      </c>
      <c r="G13085" t="s">
        <v>12903</v>
      </c>
      <c r="H13085" t="s">
        <v>12904</v>
      </c>
      <c r="I13085" t="s">
        <v>142</v>
      </c>
      <c r="J13085" t="s">
        <v>12905</v>
      </c>
      <c r="K13085" t="s">
        <v>142</v>
      </c>
      <c r="L13085" t="s">
        <v>12906</v>
      </c>
      <c r="M13085" t="s">
        <v>12907</v>
      </c>
      <c r="N13085" t="s">
        <v>396</v>
      </c>
    </row>
    <row r="13086" spans="1:20" x14ac:dyDescent="0.3">
      <c r="A13086" t="s">
        <v>12888</v>
      </c>
    </row>
    <row r="13087" spans="1:20" x14ac:dyDescent="0.3">
      <c r="A13087" t="s">
        <v>12908</v>
      </c>
      <c r="B13087" t="s">
        <v>142</v>
      </c>
      <c r="C13087" t="s">
        <v>12909</v>
      </c>
      <c r="D13087" t="s">
        <v>156</v>
      </c>
      <c r="E13087" t="s">
        <v>12910</v>
      </c>
      <c r="F13087" t="s">
        <v>12911</v>
      </c>
      <c r="G13087" t="s">
        <v>12912</v>
      </c>
      <c r="H13087" t="s">
        <v>142</v>
      </c>
      <c r="I13087" t="s">
        <v>12913</v>
      </c>
      <c r="J13087" t="s">
        <v>396</v>
      </c>
    </row>
    <row r="13088" spans="1:20" x14ac:dyDescent="0.3">
      <c r="A13088" t="s">
        <v>12914</v>
      </c>
      <c r="B13088" t="s">
        <v>142</v>
      </c>
      <c r="C13088" t="s">
        <v>12915</v>
      </c>
      <c r="D13088" t="s">
        <v>142</v>
      </c>
      <c r="E13088" t="s">
        <v>12916</v>
      </c>
      <c r="F13088" t="s">
        <v>12917</v>
      </c>
      <c r="G13088" t="s">
        <v>12918</v>
      </c>
      <c r="H13088" t="s">
        <v>2296</v>
      </c>
      <c r="I13088" t="s">
        <v>12919</v>
      </c>
      <c r="J13088" t="s">
        <v>396</v>
      </c>
    </row>
    <row r="13089" spans="1:21" x14ac:dyDescent="0.3">
      <c r="A13089" t="s">
        <v>12888</v>
      </c>
    </row>
    <row r="13090" spans="1:21" x14ac:dyDescent="0.3">
      <c r="A13090" t="s">
        <v>12920</v>
      </c>
      <c r="B13090" t="s">
        <v>396</v>
      </c>
    </row>
    <row r="13091" spans="1:21" x14ac:dyDescent="0.3">
      <c r="A13091" t="s">
        <v>12888</v>
      </c>
    </row>
    <row r="13092" spans="1:21" x14ac:dyDescent="0.3">
      <c r="A13092" t="s">
        <v>12921</v>
      </c>
      <c r="B13092" t="s">
        <v>142</v>
      </c>
      <c r="C13092" t="s">
        <v>12922</v>
      </c>
      <c r="D13092" t="s">
        <v>142</v>
      </c>
      <c r="E13092" t="s">
        <v>12923</v>
      </c>
      <c r="F13092" t="s">
        <v>142</v>
      </c>
      <c r="G13092" t="s">
        <v>12924</v>
      </c>
      <c r="H13092" t="s">
        <v>142</v>
      </c>
      <c r="I13092" t="s">
        <v>6234</v>
      </c>
      <c r="J13092" t="s">
        <v>1242</v>
      </c>
      <c r="K13092" t="s">
        <v>12925</v>
      </c>
      <c r="L13092" t="s">
        <v>12926</v>
      </c>
      <c r="M13092" t="s">
        <v>396</v>
      </c>
    </row>
    <row r="13093" spans="1:21" x14ac:dyDescent="0.3">
      <c r="A13093" t="s">
        <v>12927</v>
      </c>
      <c r="B13093" t="s">
        <v>12928</v>
      </c>
      <c r="C13093" t="s">
        <v>142</v>
      </c>
      <c r="D13093" t="s">
        <v>12929</v>
      </c>
      <c r="E13093" t="s">
        <v>142</v>
      </c>
      <c r="F13093" t="s">
        <v>12930</v>
      </c>
      <c r="G13093" t="s">
        <v>12931</v>
      </c>
      <c r="H13093" t="s">
        <v>12932</v>
      </c>
      <c r="I13093" t="s">
        <v>142</v>
      </c>
      <c r="J13093" t="s">
        <v>2332</v>
      </c>
      <c r="K13093" t="s">
        <v>12933</v>
      </c>
      <c r="L13093" t="s">
        <v>12934</v>
      </c>
      <c r="M13093" t="s">
        <v>12935</v>
      </c>
      <c r="N13093" t="s">
        <v>396</v>
      </c>
    </row>
    <row r="13094" spans="1:21" x14ac:dyDescent="0.3">
      <c r="A13094" t="s">
        <v>12936</v>
      </c>
      <c r="B13094" t="s">
        <v>12937</v>
      </c>
      <c r="C13094" t="s">
        <v>12938</v>
      </c>
      <c r="D13094" t="s">
        <v>12932</v>
      </c>
      <c r="E13094" t="s">
        <v>142</v>
      </c>
      <c r="F13094" t="s">
        <v>6234</v>
      </c>
      <c r="G13094" t="s">
        <v>12939</v>
      </c>
      <c r="H13094" t="s">
        <v>12940</v>
      </c>
      <c r="I13094" t="s">
        <v>396</v>
      </c>
    </row>
    <row r="13095" spans="1:21" x14ac:dyDescent="0.3">
      <c r="A13095" t="s">
        <v>12941</v>
      </c>
      <c r="B13095" t="s">
        <v>142</v>
      </c>
      <c r="C13095" t="s">
        <v>12942</v>
      </c>
      <c r="D13095" t="s">
        <v>12943</v>
      </c>
      <c r="E13095" t="s">
        <v>142</v>
      </c>
      <c r="F13095" t="s">
        <v>10227</v>
      </c>
      <c r="G13095" t="s">
        <v>142</v>
      </c>
      <c r="H13095" t="s">
        <v>12944</v>
      </c>
      <c r="I13095" t="s">
        <v>142</v>
      </c>
      <c r="J13095" t="s">
        <v>3670</v>
      </c>
      <c r="K13095" t="s">
        <v>12945</v>
      </c>
      <c r="L13095" t="s">
        <v>142</v>
      </c>
      <c r="M13095" t="s">
        <v>12946</v>
      </c>
      <c r="N13095" t="s">
        <v>396</v>
      </c>
    </row>
    <row r="13096" spans="1:21" x14ac:dyDescent="0.3">
      <c r="A13096" t="s">
        <v>12947</v>
      </c>
      <c r="B13096" t="s">
        <v>142</v>
      </c>
      <c r="C13096" t="s">
        <v>12948</v>
      </c>
      <c r="D13096" t="s">
        <v>142</v>
      </c>
      <c r="E13096" t="s">
        <v>12949</v>
      </c>
      <c r="F13096" t="s">
        <v>142</v>
      </c>
      <c r="G13096" t="s">
        <v>12950</v>
      </c>
      <c r="H13096" t="s">
        <v>12951</v>
      </c>
      <c r="I13096" t="s">
        <v>12952</v>
      </c>
      <c r="J13096" t="s">
        <v>156</v>
      </c>
      <c r="K13096" t="s">
        <v>12953</v>
      </c>
      <c r="L13096" t="s">
        <v>12954</v>
      </c>
      <c r="M13096" t="s">
        <v>12955</v>
      </c>
      <c r="N13096" t="s">
        <v>12956</v>
      </c>
      <c r="O13096" t="s">
        <v>12957</v>
      </c>
      <c r="P13096" t="s">
        <v>12958</v>
      </c>
      <c r="Q13096" t="s">
        <v>12959</v>
      </c>
      <c r="R13096" t="s">
        <v>12960</v>
      </c>
      <c r="S13096" t="s">
        <v>12961</v>
      </c>
      <c r="T13096" t="s">
        <v>12962</v>
      </c>
      <c r="U13096" t="s">
        <v>455</v>
      </c>
    </row>
    <row r="13097" spans="1:21" x14ac:dyDescent="0.3">
      <c r="A13097" t="s">
        <v>12963</v>
      </c>
      <c r="B13097" t="s">
        <v>142</v>
      </c>
      <c r="C13097" t="s">
        <v>6493</v>
      </c>
      <c r="D13097" t="s">
        <v>12964</v>
      </c>
    </row>
    <row r="13098" spans="1:21" x14ac:dyDescent="0.3">
      <c r="A13098" t="s">
        <v>12965</v>
      </c>
      <c r="B13098" t="s">
        <v>12966</v>
      </c>
    </row>
    <row r="13099" spans="1:21" x14ac:dyDescent="0.3">
      <c r="A13099" t="s">
        <v>12886</v>
      </c>
      <c r="B13099" t="s">
        <v>8645</v>
      </c>
      <c r="C13099" t="s">
        <v>12967</v>
      </c>
    </row>
    <row r="13100" spans="1:21" x14ac:dyDescent="0.3">
      <c r="A13100" t="s">
        <v>12888</v>
      </c>
    </row>
    <row r="13101" spans="1:21" x14ac:dyDescent="0.3">
      <c r="A13101" t="s">
        <v>12968</v>
      </c>
      <c r="B13101" t="s">
        <v>142</v>
      </c>
      <c r="C13101" t="s">
        <v>12969</v>
      </c>
      <c r="D13101" t="s">
        <v>12970</v>
      </c>
      <c r="E13101" t="s">
        <v>12971</v>
      </c>
      <c r="F13101" t="s">
        <v>142</v>
      </c>
      <c r="G13101" t="s">
        <v>12972</v>
      </c>
      <c r="H13101" t="s">
        <v>12973</v>
      </c>
      <c r="I13101" t="s">
        <v>396</v>
      </c>
    </row>
    <row r="13102" spans="1:21" x14ac:dyDescent="0.3">
      <c r="A13102" t="s">
        <v>12888</v>
      </c>
    </row>
    <row r="13103" spans="1:21" x14ac:dyDescent="0.3">
      <c r="A13103" t="s">
        <v>12974</v>
      </c>
      <c r="B13103" t="s">
        <v>12975</v>
      </c>
      <c r="C13103" t="s">
        <v>12976</v>
      </c>
      <c r="D13103" t="s">
        <v>142</v>
      </c>
      <c r="E13103" t="s">
        <v>12977</v>
      </c>
      <c r="F13103" t="s">
        <v>12978</v>
      </c>
      <c r="G13103" t="s">
        <v>12979</v>
      </c>
      <c r="H13103" t="s">
        <v>12980</v>
      </c>
      <c r="I13103" t="s">
        <v>12981</v>
      </c>
      <c r="J13103" t="s">
        <v>396</v>
      </c>
    </row>
    <row r="13104" spans="1:21" x14ac:dyDescent="0.3">
      <c r="A13104" t="s">
        <v>12888</v>
      </c>
    </row>
    <row r="13105" spans="1:13" x14ac:dyDescent="0.3">
      <c r="A13105" t="s">
        <v>12982</v>
      </c>
      <c r="B13105" t="s">
        <v>142</v>
      </c>
      <c r="C13105" t="s">
        <v>9010</v>
      </c>
      <c r="D13105" t="s">
        <v>156</v>
      </c>
      <c r="E13105" t="s">
        <v>12983</v>
      </c>
      <c r="F13105" t="s">
        <v>12984</v>
      </c>
      <c r="G13105" t="s">
        <v>12985</v>
      </c>
      <c r="H13105" t="s">
        <v>8455</v>
      </c>
      <c r="I13105" t="s">
        <v>12986</v>
      </c>
      <c r="J13105" t="s">
        <v>396</v>
      </c>
    </row>
    <row r="13106" spans="1:13" x14ac:dyDescent="0.3">
      <c r="A13106" t="s">
        <v>12987</v>
      </c>
      <c r="B13106" t="s">
        <v>142</v>
      </c>
      <c r="C13106" t="s">
        <v>12988</v>
      </c>
      <c r="D13106" t="s">
        <v>12989</v>
      </c>
      <c r="E13106" t="s">
        <v>396</v>
      </c>
    </row>
    <row r="13107" spans="1:13" x14ac:dyDescent="0.3">
      <c r="A13107" t="s">
        <v>12990</v>
      </c>
      <c r="B13107" t="s">
        <v>142</v>
      </c>
      <c r="C13107" t="s">
        <v>12991</v>
      </c>
      <c r="D13107" t="s">
        <v>12939</v>
      </c>
      <c r="E13107" t="s">
        <v>12992</v>
      </c>
      <c r="F13107" t="s">
        <v>156</v>
      </c>
      <c r="G13107" t="s">
        <v>12993</v>
      </c>
      <c r="H13107" t="s">
        <v>12994</v>
      </c>
      <c r="I13107" t="s">
        <v>6644</v>
      </c>
      <c r="J13107" t="s">
        <v>396</v>
      </c>
    </row>
    <row r="13108" spans="1:13" x14ac:dyDescent="0.3">
      <c r="A13108" t="s">
        <v>12995</v>
      </c>
      <c r="B13108" t="s">
        <v>12996</v>
      </c>
      <c r="C13108" t="s">
        <v>12997</v>
      </c>
      <c r="D13108" t="s">
        <v>12998</v>
      </c>
      <c r="E13108" t="s">
        <v>12999</v>
      </c>
      <c r="F13108" t="s">
        <v>13000</v>
      </c>
      <c r="G13108" t="s">
        <v>156</v>
      </c>
      <c r="H13108" t="s">
        <v>13001</v>
      </c>
      <c r="I13108" t="s">
        <v>13002</v>
      </c>
      <c r="J13108" t="s">
        <v>6341</v>
      </c>
      <c r="K13108" t="s">
        <v>396</v>
      </c>
    </row>
    <row r="13109" spans="1:13" x14ac:dyDescent="0.3">
      <c r="A13109" t="s">
        <v>13003</v>
      </c>
      <c r="B13109" t="s">
        <v>13004</v>
      </c>
      <c r="C13109" t="s">
        <v>142</v>
      </c>
      <c r="D13109" t="s">
        <v>13005</v>
      </c>
      <c r="E13109" t="s">
        <v>396</v>
      </c>
    </row>
    <row r="13110" spans="1:13" x14ac:dyDescent="0.3">
      <c r="A13110" t="s">
        <v>13006</v>
      </c>
      <c r="B13110" t="s">
        <v>142</v>
      </c>
      <c r="C13110" t="s">
        <v>13007</v>
      </c>
      <c r="D13110" t="s">
        <v>13008</v>
      </c>
      <c r="E13110" t="s">
        <v>142</v>
      </c>
      <c r="F13110" t="s">
        <v>13009</v>
      </c>
      <c r="G13110" t="s">
        <v>13010</v>
      </c>
      <c r="H13110" t="s">
        <v>6961</v>
      </c>
      <c r="I13110" t="s">
        <v>13011</v>
      </c>
      <c r="J13110" t="s">
        <v>7193</v>
      </c>
      <c r="K13110" t="s">
        <v>142</v>
      </c>
      <c r="L13110" t="s">
        <v>13012</v>
      </c>
      <c r="M13110" t="s">
        <v>396</v>
      </c>
    </row>
    <row r="13111" spans="1:13" x14ac:dyDescent="0.3">
      <c r="A13111" t="s">
        <v>13013</v>
      </c>
      <c r="B13111" t="s">
        <v>156</v>
      </c>
      <c r="C13111" t="s">
        <v>13014</v>
      </c>
      <c r="D13111" t="s">
        <v>142</v>
      </c>
      <c r="E13111" t="s">
        <v>12916</v>
      </c>
      <c r="F13111" t="s">
        <v>13015</v>
      </c>
      <c r="G13111" t="s">
        <v>12973</v>
      </c>
      <c r="H13111" t="s">
        <v>396</v>
      </c>
    </row>
    <row r="13112" spans="1:13" x14ac:dyDescent="0.3">
      <c r="A13112" t="s">
        <v>13016</v>
      </c>
      <c r="B13112" t="s">
        <v>142</v>
      </c>
      <c r="C13112" t="s">
        <v>13017</v>
      </c>
      <c r="D13112" t="s">
        <v>13018</v>
      </c>
      <c r="E13112" t="s">
        <v>13019</v>
      </c>
      <c r="F13112" t="s">
        <v>13020</v>
      </c>
      <c r="G13112" t="s">
        <v>396</v>
      </c>
    </row>
    <row r="13113" spans="1:13" x14ac:dyDescent="0.3">
      <c r="A13113" t="s">
        <v>13021</v>
      </c>
      <c r="B13113" t="s">
        <v>142</v>
      </c>
      <c r="C13113" t="s">
        <v>13022</v>
      </c>
      <c r="D13113" t="s">
        <v>142</v>
      </c>
      <c r="E13113" t="s">
        <v>3748</v>
      </c>
      <c r="F13113" t="s">
        <v>13023</v>
      </c>
      <c r="G13113" t="s">
        <v>142</v>
      </c>
      <c r="H13113" t="s">
        <v>13024</v>
      </c>
      <c r="I13113" t="s">
        <v>13025</v>
      </c>
      <c r="J13113" t="s">
        <v>396</v>
      </c>
    </row>
    <row r="13114" spans="1:13" x14ac:dyDescent="0.3">
      <c r="A13114" t="s">
        <v>13026</v>
      </c>
      <c r="B13114" t="s">
        <v>11404</v>
      </c>
      <c r="C13114" t="s">
        <v>142</v>
      </c>
      <c r="D13114" t="s">
        <v>6199</v>
      </c>
      <c r="E13114" t="s">
        <v>6823</v>
      </c>
      <c r="F13114" t="s">
        <v>142</v>
      </c>
      <c r="G13114" t="s">
        <v>13027</v>
      </c>
      <c r="H13114" t="s">
        <v>13028</v>
      </c>
      <c r="I13114" t="s">
        <v>13029</v>
      </c>
      <c r="J13114" t="s">
        <v>13030</v>
      </c>
      <c r="K13114" t="s">
        <v>396</v>
      </c>
    </row>
    <row r="13115" spans="1:13" x14ac:dyDescent="0.3">
      <c r="A13115" t="s">
        <v>13031</v>
      </c>
      <c r="B13115" t="s">
        <v>13032</v>
      </c>
      <c r="C13115" t="s">
        <v>13033</v>
      </c>
      <c r="D13115" t="s">
        <v>142</v>
      </c>
      <c r="E13115" t="s">
        <v>13034</v>
      </c>
      <c r="F13115" t="s">
        <v>396</v>
      </c>
    </row>
    <row r="13116" spans="1:13" x14ac:dyDescent="0.3">
      <c r="A13116" t="s">
        <v>13035</v>
      </c>
      <c r="B13116" t="s">
        <v>13036</v>
      </c>
      <c r="C13116" t="s">
        <v>142</v>
      </c>
      <c r="D13116" t="s">
        <v>13037</v>
      </c>
      <c r="E13116" t="s">
        <v>142</v>
      </c>
      <c r="F13116" t="s">
        <v>13038</v>
      </c>
      <c r="G13116" t="s">
        <v>142</v>
      </c>
      <c r="H13116" t="s">
        <v>13039</v>
      </c>
      <c r="I13116" t="s">
        <v>13029</v>
      </c>
      <c r="J13116" t="s">
        <v>13040</v>
      </c>
      <c r="K13116" t="s">
        <v>6644</v>
      </c>
      <c r="L13116" t="s">
        <v>396</v>
      </c>
    </row>
    <row r="13117" spans="1:13" x14ac:dyDescent="0.3">
      <c r="A13117" t="s">
        <v>13041</v>
      </c>
      <c r="B13117" t="s">
        <v>142</v>
      </c>
      <c r="C13117" t="s">
        <v>13042</v>
      </c>
      <c r="D13117" t="s">
        <v>13043</v>
      </c>
      <c r="E13117" t="s">
        <v>142</v>
      </c>
      <c r="F13117" t="s">
        <v>13044</v>
      </c>
      <c r="G13117" t="s">
        <v>13029</v>
      </c>
      <c r="H13117" t="s">
        <v>13045</v>
      </c>
      <c r="I13117" t="s">
        <v>396</v>
      </c>
    </row>
    <row r="13118" spans="1:13" x14ac:dyDescent="0.3">
      <c r="A13118" t="s">
        <v>13046</v>
      </c>
      <c r="B13118" t="s">
        <v>142</v>
      </c>
      <c r="C13118" t="s">
        <v>13047</v>
      </c>
      <c r="D13118" t="s">
        <v>13025</v>
      </c>
      <c r="E13118" t="s">
        <v>396</v>
      </c>
    </row>
    <row r="13119" spans="1:13" x14ac:dyDescent="0.3">
      <c r="A13119" t="s">
        <v>13048</v>
      </c>
      <c r="B13119" t="s">
        <v>142</v>
      </c>
      <c r="C13119" t="s">
        <v>12596</v>
      </c>
      <c r="D13119" t="s">
        <v>12939</v>
      </c>
      <c r="E13119" t="s">
        <v>13049</v>
      </c>
    </row>
    <row r="13120" spans="1:13" x14ac:dyDescent="0.3">
      <c r="A13120" t="s">
        <v>12965</v>
      </c>
      <c r="B13120" t="s">
        <v>12966</v>
      </c>
    </row>
    <row r="13121" spans="1:16" x14ac:dyDescent="0.3">
      <c r="A13121" t="s">
        <v>3440</v>
      </c>
      <c r="B13121" t="s">
        <v>396</v>
      </c>
    </row>
    <row r="13122" spans="1:16" x14ac:dyDescent="0.3">
      <c r="A13122" t="s">
        <v>12886</v>
      </c>
      <c r="B13122" t="s">
        <v>13050</v>
      </c>
      <c r="C13122" t="s">
        <v>12887</v>
      </c>
    </row>
    <row r="13123" spans="1:16" x14ac:dyDescent="0.3">
      <c r="A13123" t="s">
        <v>12888</v>
      </c>
    </row>
    <row r="13124" spans="1:16" x14ac:dyDescent="0.3">
      <c r="A13124" t="s">
        <v>13051</v>
      </c>
      <c r="B13124" t="s">
        <v>13052</v>
      </c>
      <c r="C13124" t="s">
        <v>12939</v>
      </c>
      <c r="D13124" t="s">
        <v>13053</v>
      </c>
      <c r="E13124" t="s">
        <v>11769</v>
      </c>
    </row>
    <row r="13125" spans="1:16" x14ac:dyDescent="0.3">
      <c r="A13125" t="s">
        <v>6802</v>
      </c>
      <c r="B13125" t="s">
        <v>6229</v>
      </c>
      <c r="C13125" t="s">
        <v>13054</v>
      </c>
    </row>
    <row r="13126" spans="1:16" x14ac:dyDescent="0.3">
      <c r="A13126" t="s">
        <v>12888</v>
      </c>
    </row>
    <row r="13127" spans="1:16" x14ac:dyDescent="0.3">
      <c r="A13127" t="s">
        <v>13055</v>
      </c>
      <c r="B13127" t="s">
        <v>142</v>
      </c>
      <c r="C13127" t="s">
        <v>13056</v>
      </c>
      <c r="D13127" t="s">
        <v>13057</v>
      </c>
      <c r="E13127" t="s">
        <v>13058</v>
      </c>
      <c r="F13127" t="s">
        <v>13059</v>
      </c>
      <c r="G13127" t="s">
        <v>13060</v>
      </c>
      <c r="H13127" t="s">
        <v>13061</v>
      </c>
      <c r="I13127" t="s">
        <v>13062</v>
      </c>
      <c r="J13127" t="s">
        <v>142</v>
      </c>
      <c r="K13127" t="s">
        <v>6473</v>
      </c>
      <c r="L13127" t="s">
        <v>142</v>
      </c>
      <c r="M13127" t="s">
        <v>13063</v>
      </c>
      <c r="N13127" t="s">
        <v>396</v>
      </c>
    </row>
    <row r="13128" spans="1:16" x14ac:dyDescent="0.3">
      <c r="A13128" t="s">
        <v>12888</v>
      </c>
    </row>
    <row r="13129" spans="1:16" x14ac:dyDescent="0.3">
      <c r="A13129" t="s">
        <v>13064</v>
      </c>
      <c r="B13129" t="s">
        <v>13065</v>
      </c>
      <c r="C13129" t="s">
        <v>396</v>
      </c>
    </row>
    <row r="13130" spans="1:16" x14ac:dyDescent="0.3">
      <c r="A13130" t="s">
        <v>12888</v>
      </c>
    </row>
    <row r="13131" spans="1:16" x14ac:dyDescent="0.3">
      <c r="A13131" t="s">
        <v>13066</v>
      </c>
      <c r="B13131" t="s">
        <v>142</v>
      </c>
      <c r="C13131" t="s">
        <v>12903</v>
      </c>
      <c r="D13131" t="s">
        <v>13067</v>
      </c>
      <c r="E13131" t="s">
        <v>13068</v>
      </c>
      <c r="F13131" t="s">
        <v>13069</v>
      </c>
      <c r="G13131" t="s">
        <v>13070</v>
      </c>
      <c r="H13131" t="s">
        <v>142</v>
      </c>
      <c r="I13131" t="s">
        <v>13071</v>
      </c>
      <c r="J13131" t="s">
        <v>13072</v>
      </c>
      <c r="K13131" t="s">
        <v>142</v>
      </c>
      <c r="L13131" t="s">
        <v>13073</v>
      </c>
      <c r="M13131" t="s">
        <v>142</v>
      </c>
      <c r="N13131" t="s">
        <v>13074</v>
      </c>
      <c r="O13131" t="s">
        <v>13075</v>
      </c>
    </row>
    <row r="13132" spans="1:16" x14ac:dyDescent="0.3">
      <c r="A13132" t="s">
        <v>12886</v>
      </c>
      <c r="B13132" t="s">
        <v>13076</v>
      </c>
    </row>
    <row r="13133" spans="1:16" x14ac:dyDescent="0.3">
      <c r="A13133" t="s">
        <v>12888</v>
      </c>
    </row>
    <row r="13134" spans="1:16" x14ac:dyDescent="0.3">
      <c r="A13134" t="s">
        <v>13077</v>
      </c>
      <c r="B13134" t="s">
        <v>142</v>
      </c>
      <c r="C13134" t="s">
        <v>13078</v>
      </c>
      <c r="D13134" t="s">
        <v>13079</v>
      </c>
      <c r="E13134" t="s">
        <v>13080</v>
      </c>
      <c r="F13134" t="s">
        <v>142</v>
      </c>
      <c r="G13134" t="s">
        <v>13081</v>
      </c>
      <c r="H13134" t="s">
        <v>13082</v>
      </c>
      <c r="I13134" t="s">
        <v>13083</v>
      </c>
      <c r="J13134" t="s">
        <v>13029</v>
      </c>
      <c r="K13134" t="s">
        <v>13084</v>
      </c>
      <c r="L13134" t="s">
        <v>142</v>
      </c>
      <c r="M13134" t="s">
        <v>13085</v>
      </c>
      <c r="N13134" t="s">
        <v>13086</v>
      </c>
      <c r="O13134" t="s">
        <v>13087</v>
      </c>
      <c r="P13134" t="s">
        <v>396</v>
      </c>
    </row>
    <row r="13135" spans="1:16" x14ac:dyDescent="0.3">
      <c r="A13135" t="s">
        <v>12888</v>
      </c>
    </row>
    <row r="13136" spans="1:16" x14ac:dyDescent="0.3">
      <c r="A13136" t="s">
        <v>13088</v>
      </c>
      <c r="B13136" t="s">
        <v>156</v>
      </c>
      <c r="C13136" t="s">
        <v>13089</v>
      </c>
      <c r="D13136" t="s">
        <v>13090</v>
      </c>
      <c r="E13136" t="s">
        <v>6633</v>
      </c>
      <c r="F13136" t="s">
        <v>13091</v>
      </c>
      <c r="G13136" t="s">
        <v>13092</v>
      </c>
      <c r="H13136" t="s">
        <v>13093</v>
      </c>
      <c r="I13136" t="s">
        <v>13094</v>
      </c>
      <c r="J13136" t="s">
        <v>13095</v>
      </c>
      <c r="K13136" t="s">
        <v>13096</v>
      </c>
      <c r="L13136" t="s">
        <v>396</v>
      </c>
    </row>
    <row r="13137" spans="1:22" x14ac:dyDescent="0.3">
      <c r="A13137" t="s">
        <v>12888</v>
      </c>
    </row>
    <row r="13138" spans="1:22" x14ac:dyDescent="0.3">
      <c r="A13138" t="s">
        <v>13097</v>
      </c>
      <c r="B13138" t="s">
        <v>142</v>
      </c>
      <c r="C13138" t="s">
        <v>9404</v>
      </c>
      <c r="D13138" t="s">
        <v>142</v>
      </c>
      <c r="E13138" t="s">
        <v>13098</v>
      </c>
      <c r="F13138" t="s">
        <v>142</v>
      </c>
      <c r="G13138" t="s">
        <v>13099</v>
      </c>
      <c r="H13138" t="s">
        <v>13100</v>
      </c>
      <c r="I13138" t="s">
        <v>13101</v>
      </c>
      <c r="J13138" t="s">
        <v>13102</v>
      </c>
      <c r="K13138" t="s">
        <v>142</v>
      </c>
      <c r="L13138" t="s">
        <v>13103</v>
      </c>
      <c r="M13138" t="s">
        <v>396</v>
      </c>
    </row>
    <row r="13139" spans="1:22" x14ac:dyDescent="0.3">
      <c r="A13139" t="s">
        <v>13104</v>
      </c>
      <c r="B13139" t="s">
        <v>13105</v>
      </c>
      <c r="C13139" t="s">
        <v>156</v>
      </c>
      <c r="D13139" t="s">
        <v>13106</v>
      </c>
      <c r="E13139" t="s">
        <v>13107</v>
      </c>
      <c r="F13139" t="s">
        <v>13108</v>
      </c>
      <c r="G13139" t="s">
        <v>2296</v>
      </c>
      <c r="H13139" t="s">
        <v>13109</v>
      </c>
      <c r="I13139" t="s">
        <v>142</v>
      </c>
      <c r="J13139" t="s">
        <v>147</v>
      </c>
      <c r="K13139" t="s">
        <v>13110</v>
      </c>
      <c r="L13139" t="s">
        <v>13111</v>
      </c>
      <c r="M13139" t="s">
        <v>396</v>
      </c>
    </row>
    <row r="13140" spans="1:22" x14ac:dyDescent="0.3">
      <c r="A13140" t="s">
        <v>12965</v>
      </c>
      <c r="B13140" t="s">
        <v>12966</v>
      </c>
    </row>
    <row r="13141" spans="1:22" x14ac:dyDescent="0.3">
      <c r="A13141" t="s">
        <v>3440</v>
      </c>
      <c r="B13141" t="s">
        <v>396</v>
      </c>
    </row>
    <row r="13142" spans="1:22" x14ac:dyDescent="0.3">
      <c r="A13142" t="s">
        <v>12886</v>
      </c>
      <c r="B13142" t="s">
        <v>13112</v>
      </c>
      <c r="C13142" t="s">
        <v>13113</v>
      </c>
      <c r="D13142" t="s">
        <v>13114</v>
      </c>
      <c r="E13142" t="s">
        <v>156</v>
      </c>
      <c r="F13142" t="s">
        <v>9021</v>
      </c>
      <c r="G13142" t="s">
        <v>142</v>
      </c>
      <c r="H13142" t="s">
        <v>13115</v>
      </c>
      <c r="I13142" t="s">
        <v>13116</v>
      </c>
      <c r="J13142" t="s">
        <v>156</v>
      </c>
      <c r="K13142" t="s">
        <v>3487</v>
      </c>
      <c r="L13142" t="s">
        <v>13117</v>
      </c>
    </row>
    <row r="13143" spans="1:22" x14ac:dyDescent="0.3">
      <c r="A13143" t="s">
        <v>13118</v>
      </c>
      <c r="B13143" t="s">
        <v>156</v>
      </c>
      <c r="C13143" t="s">
        <v>8396</v>
      </c>
      <c r="D13143" t="s">
        <v>142</v>
      </c>
      <c r="E13143" t="s">
        <v>12923</v>
      </c>
      <c r="F13143" t="s">
        <v>142</v>
      </c>
      <c r="G13143" t="s">
        <v>11718</v>
      </c>
      <c r="H13143" t="s">
        <v>13119</v>
      </c>
      <c r="I13143" t="s">
        <v>396</v>
      </c>
    </row>
    <row r="13144" spans="1:22" x14ac:dyDescent="0.3">
      <c r="A13144" t="s">
        <v>13120</v>
      </c>
      <c r="B13144" t="s">
        <v>142</v>
      </c>
      <c r="C13144" t="s">
        <v>6630</v>
      </c>
      <c r="D13144" t="s">
        <v>156</v>
      </c>
      <c r="E13144" t="s">
        <v>9021</v>
      </c>
      <c r="F13144" t="s">
        <v>142</v>
      </c>
      <c r="G13144" t="s">
        <v>13121</v>
      </c>
      <c r="H13144" t="s">
        <v>142</v>
      </c>
      <c r="I13144" t="s">
        <v>399</v>
      </c>
      <c r="J13144" t="s">
        <v>13122</v>
      </c>
      <c r="K13144" t="s">
        <v>396</v>
      </c>
    </row>
    <row r="13145" spans="1:22" x14ac:dyDescent="0.3">
      <c r="A13145" t="s">
        <v>13123</v>
      </c>
      <c r="B13145" t="s">
        <v>142</v>
      </c>
      <c r="C13145" t="s">
        <v>13124</v>
      </c>
      <c r="D13145" t="s">
        <v>142</v>
      </c>
      <c r="E13145" t="s">
        <v>399</v>
      </c>
      <c r="F13145" t="s">
        <v>11178</v>
      </c>
      <c r="G13145" t="s">
        <v>396</v>
      </c>
    </row>
    <row r="13146" spans="1:22" x14ac:dyDescent="0.3">
      <c r="A13146" t="s">
        <v>13125</v>
      </c>
      <c r="B13146" t="s">
        <v>13126</v>
      </c>
      <c r="C13146" t="s">
        <v>156</v>
      </c>
      <c r="D13146" t="s">
        <v>13127</v>
      </c>
      <c r="E13146" t="s">
        <v>396</v>
      </c>
    </row>
    <row r="13147" spans="1:22" x14ac:dyDescent="0.3">
      <c r="A13147" t="s">
        <v>13128</v>
      </c>
      <c r="B13147" t="s">
        <v>142</v>
      </c>
      <c r="C13147" t="s">
        <v>13129</v>
      </c>
      <c r="D13147" t="s">
        <v>13130</v>
      </c>
      <c r="E13147" t="s">
        <v>396</v>
      </c>
    </row>
    <row r="13148" spans="1:22" x14ac:dyDescent="0.3">
      <c r="A13148" t="s">
        <v>13131</v>
      </c>
      <c r="B13148" t="s">
        <v>13132</v>
      </c>
      <c r="C13148" t="s">
        <v>13133</v>
      </c>
    </row>
    <row r="13149" spans="1:22" x14ac:dyDescent="0.3">
      <c r="A13149" t="s">
        <v>6802</v>
      </c>
      <c r="B13149" t="s">
        <v>6229</v>
      </c>
      <c r="C13149" t="s">
        <v>13134</v>
      </c>
      <c r="D13149" t="s">
        <v>13135</v>
      </c>
      <c r="E13149" t="s">
        <v>2296</v>
      </c>
      <c r="F13149" t="s">
        <v>1242</v>
      </c>
      <c r="G13149" t="s">
        <v>13136</v>
      </c>
      <c r="H13149" t="s">
        <v>13137</v>
      </c>
      <c r="I13149" t="s">
        <v>13138</v>
      </c>
      <c r="J13149" t="s">
        <v>13139</v>
      </c>
      <c r="K13149" t="s">
        <v>13140</v>
      </c>
      <c r="L13149" t="s">
        <v>13141</v>
      </c>
      <c r="M13149" t="s">
        <v>13142</v>
      </c>
      <c r="N13149" t="s">
        <v>13143</v>
      </c>
      <c r="O13149" t="s">
        <v>142</v>
      </c>
      <c r="P13149" t="s">
        <v>6668</v>
      </c>
      <c r="Q13149" t="s">
        <v>13144</v>
      </c>
      <c r="R13149" t="s">
        <v>142</v>
      </c>
      <c r="S13149" t="s">
        <v>13145</v>
      </c>
      <c r="T13149" t="s">
        <v>13146</v>
      </c>
      <c r="U13149" t="s">
        <v>13147</v>
      </c>
      <c r="V13149" t="s">
        <v>396</v>
      </c>
    </row>
    <row r="13150" spans="1:22" x14ac:dyDescent="0.3">
      <c r="A13150" t="s">
        <v>3440</v>
      </c>
      <c r="B13150" t="s">
        <v>396</v>
      </c>
    </row>
    <row r="13151" spans="1:22" x14ac:dyDescent="0.3">
      <c r="A13151" t="s">
        <v>13148</v>
      </c>
      <c r="B13151" t="s">
        <v>12883</v>
      </c>
      <c r="C13151" t="s">
        <v>13149</v>
      </c>
      <c r="D13151" t="s">
        <v>156</v>
      </c>
      <c r="E13151" t="s">
        <v>12885</v>
      </c>
    </row>
    <row r="13152" spans="1:22" x14ac:dyDescent="0.3">
      <c r="A13152" t="s">
        <v>12886</v>
      </c>
      <c r="B13152" t="s">
        <v>13150</v>
      </c>
    </row>
    <row r="13153" spans="1:16" x14ac:dyDescent="0.3">
      <c r="A13153" t="s">
        <v>13151</v>
      </c>
    </row>
    <row r="13154" spans="1:16" x14ac:dyDescent="0.3">
      <c r="A13154" t="s">
        <v>13152</v>
      </c>
      <c r="B13154" t="s">
        <v>6418</v>
      </c>
      <c r="C13154" t="s">
        <v>13153</v>
      </c>
    </row>
    <row r="13155" spans="1:16" x14ac:dyDescent="0.3">
      <c r="A13155" t="s">
        <v>12888</v>
      </c>
    </row>
    <row r="13156" spans="1:16" x14ac:dyDescent="0.3">
      <c r="A13156" t="s">
        <v>13154</v>
      </c>
      <c r="B13156" t="s">
        <v>142</v>
      </c>
      <c r="C13156" t="s">
        <v>13155</v>
      </c>
      <c r="D13156" t="s">
        <v>13156</v>
      </c>
      <c r="E13156" t="s">
        <v>13157</v>
      </c>
      <c r="F13156" t="s">
        <v>142</v>
      </c>
      <c r="G13156" t="s">
        <v>13158</v>
      </c>
      <c r="H13156" t="s">
        <v>13159</v>
      </c>
      <c r="I13156" t="s">
        <v>13160</v>
      </c>
      <c r="J13156" t="s">
        <v>396</v>
      </c>
    </row>
    <row r="13157" spans="1:16" x14ac:dyDescent="0.3">
      <c r="A13157" t="s">
        <v>13161</v>
      </c>
      <c r="B13157" t="s">
        <v>13162</v>
      </c>
      <c r="C13157" t="s">
        <v>13163</v>
      </c>
      <c r="D13157" t="s">
        <v>13164</v>
      </c>
      <c r="E13157" t="s">
        <v>13165</v>
      </c>
      <c r="F13157" t="s">
        <v>13166</v>
      </c>
      <c r="G13157" t="s">
        <v>142</v>
      </c>
      <c r="H13157" t="s">
        <v>13167</v>
      </c>
      <c r="I13157" t="s">
        <v>13168</v>
      </c>
      <c r="J13157" t="s">
        <v>13169</v>
      </c>
      <c r="K13157" t="s">
        <v>13170</v>
      </c>
    </row>
    <row r="13158" spans="1:16" x14ac:dyDescent="0.3">
      <c r="A13158" t="s">
        <v>3440</v>
      </c>
      <c r="B13158" t="s">
        <v>396</v>
      </c>
    </row>
    <row r="13159" spans="1:16" x14ac:dyDescent="0.3">
      <c r="A13159" t="s">
        <v>13171</v>
      </c>
      <c r="B13159" t="s">
        <v>13172</v>
      </c>
      <c r="C13159" t="s">
        <v>13173</v>
      </c>
      <c r="D13159" t="s">
        <v>142</v>
      </c>
      <c r="E13159" t="s">
        <v>13174</v>
      </c>
    </row>
    <row r="13160" spans="1:16" x14ac:dyDescent="0.3">
      <c r="A13160" t="s">
        <v>12886</v>
      </c>
      <c r="B13160" t="s">
        <v>13175</v>
      </c>
      <c r="C13160" t="s">
        <v>13176</v>
      </c>
      <c r="D13160" t="s">
        <v>142</v>
      </c>
      <c r="E13160" t="s">
        <v>6063</v>
      </c>
      <c r="F13160" t="s">
        <v>13177</v>
      </c>
      <c r="G13160" t="s">
        <v>13178</v>
      </c>
      <c r="H13160" t="s">
        <v>142</v>
      </c>
      <c r="I13160" t="s">
        <v>13179</v>
      </c>
      <c r="J13160" t="s">
        <v>13180</v>
      </c>
      <c r="K13160" t="s">
        <v>142</v>
      </c>
      <c r="L13160" t="s">
        <v>13181</v>
      </c>
      <c r="M13160" t="s">
        <v>13182</v>
      </c>
      <c r="N13160" t="s">
        <v>13183</v>
      </c>
      <c r="O13160" t="s">
        <v>13184</v>
      </c>
    </row>
    <row r="13161" spans="1:16" x14ac:dyDescent="0.3">
      <c r="A13161" t="s">
        <v>12965</v>
      </c>
      <c r="B13161" t="s">
        <v>13185</v>
      </c>
      <c r="C13161" t="s">
        <v>13186</v>
      </c>
      <c r="D13161" t="s">
        <v>13187</v>
      </c>
      <c r="E13161" t="s">
        <v>13188</v>
      </c>
      <c r="F13161" t="s">
        <v>13189</v>
      </c>
      <c r="G13161" t="s">
        <v>13190</v>
      </c>
      <c r="H13161" t="s">
        <v>13191</v>
      </c>
    </row>
    <row r="13162" spans="1:16" x14ac:dyDescent="0.3">
      <c r="A13162" t="s">
        <v>12886</v>
      </c>
      <c r="B13162" t="s">
        <v>13192</v>
      </c>
      <c r="C13162" t="s">
        <v>13193</v>
      </c>
      <c r="D13162" t="s">
        <v>13194</v>
      </c>
      <c r="E13162" t="s">
        <v>2296</v>
      </c>
      <c r="F13162" t="s">
        <v>10756</v>
      </c>
      <c r="G13162" t="s">
        <v>142</v>
      </c>
      <c r="H13162" t="s">
        <v>6668</v>
      </c>
      <c r="I13162" t="s">
        <v>13195</v>
      </c>
      <c r="J13162" t="s">
        <v>13196</v>
      </c>
      <c r="K13162" t="s">
        <v>13197</v>
      </c>
      <c r="L13162" t="s">
        <v>13198</v>
      </c>
      <c r="M13162" t="s">
        <v>13199</v>
      </c>
      <c r="N13162" t="s">
        <v>13200</v>
      </c>
      <c r="O13162" t="s">
        <v>13201</v>
      </c>
    </row>
    <row r="13163" spans="1:16" x14ac:dyDescent="0.3">
      <c r="A13163" t="s">
        <v>12886</v>
      </c>
      <c r="B13163" t="s">
        <v>13202</v>
      </c>
      <c r="C13163" t="s">
        <v>7658</v>
      </c>
      <c r="D13163" t="s">
        <v>6405</v>
      </c>
      <c r="E13163" t="s">
        <v>13203</v>
      </c>
      <c r="F13163" t="s">
        <v>13204</v>
      </c>
      <c r="G13163" t="s">
        <v>12903</v>
      </c>
      <c r="H13163" t="s">
        <v>13205</v>
      </c>
      <c r="I13163" t="s">
        <v>13206</v>
      </c>
      <c r="J13163" t="s">
        <v>13207</v>
      </c>
      <c r="K13163" t="s">
        <v>13208</v>
      </c>
      <c r="L13163" t="s">
        <v>13209</v>
      </c>
      <c r="M13163" t="s">
        <v>13210</v>
      </c>
      <c r="N13163" t="s">
        <v>13211</v>
      </c>
      <c r="O13163" t="s">
        <v>13212</v>
      </c>
      <c r="P13163" t="s">
        <v>13213</v>
      </c>
    </row>
    <row r="13164" spans="1:16" x14ac:dyDescent="0.3">
      <c r="A13164" t="s">
        <v>13214</v>
      </c>
      <c r="B13164" t="s">
        <v>13215</v>
      </c>
      <c r="C13164" t="s">
        <v>13216</v>
      </c>
      <c r="D13164" t="s">
        <v>13217</v>
      </c>
      <c r="E13164" t="s">
        <v>13218</v>
      </c>
      <c r="F13164" t="s">
        <v>13219</v>
      </c>
      <c r="G13164" t="s">
        <v>13220</v>
      </c>
      <c r="H13164" t="s">
        <v>12939</v>
      </c>
      <c r="I13164" t="s">
        <v>13221</v>
      </c>
      <c r="J13164" t="s">
        <v>142</v>
      </c>
      <c r="K13164" t="s">
        <v>13222</v>
      </c>
      <c r="L13164" t="s">
        <v>13223</v>
      </c>
      <c r="M13164" t="s">
        <v>396</v>
      </c>
    </row>
    <row r="13165" spans="1:16" x14ac:dyDescent="0.3">
      <c r="A13165" t="s">
        <v>13224</v>
      </c>
      <c r="B13165" t="s">
        <v>13225</v>
      </c>
      <c r="C13165" t="s">
        <v>13226</v>
      </c>
      <c r="D13165" t="s">
        <v>12939</v>
      </c>
      <c r="E13165" t="s">
        <v>13227</v>
      </c>
      <c r="F13165" t="s">
        <v>13228</v>
      </c>
      <c r="G13165" t="s">
        <v>13229</v>
      </c>
      <c r="H13165" t="s">
        <v>2275</v>
      </c>
      <c r="I13165" t="s">
        <v>396</v>
      </c>
    </row>
    <row r="13166" spans="1:16" x14ac:dyDescent="0.3">
      <c r="A13166" t="s">
        <v>13230</v>
      </c>
      <c r="B13166" t="s">
        <v>13231</v>
      </c>
      <c r="C13166" t="s">
        <v>3500</v>
      </c>
      <c r="D13166" t="s">
        <v>13232</v>
      </c>
      <c r="E13166" t="s">
        <v>13233</v>
      </c>
      <c r="F13166" t="s">
        <v>13210</v>
      </c>
      <c r="G13166" t="s">
        <v>13234</v>
      </c>
      <c r="H13166" t="s">
        <v>13228</v>
      </c>
      <c r="I13166" t="s">
        <v>13235</v>
      </c>
      <c r="J13166" t="s">
        <v>13236</v>
      </c>
      <c r="K13166" t="s">
        <v>13237</v>
      </c>
    </row>
    <row r="13167" spans="1:16" x14ac:dyDescent="0.3">
      <c r="A13167" t="s">
        <v>12886</v>
      </c>
      <c r="B13167" t="s">
        <v>13238</v>
      </c>
      <c r="C13167" t="s">
        <v>12939</v>
      </c>
      <c r="D13167" t="s">
        <v>13239</v>
      </c>
      <c r="E13167" t="s">
        <v>13240</v>
      </c>
      <c r="F13167" t="s">
        <v>13241</v>
      </c>
      <c r="G13167" t="s">
        <v>13242</v>
      </c>
      <c r="H13167" t="s">
        <v>13243</v>
      </c>
      <c r="I13167" t="s">
        <v>156</v>
      </c>
      <c r="J13167" t="s">
        <v>13244</v>
      </c>
      <c r="K13167" t="s">
        <v>12939</v>
      </c>
      <c r="L13167" t="s">
        <v>13245</v>
      </c>
      <c r="M13167" t="s">
        <v>13246</v>
      </c>
      <c r="N13167" t="s">
        <v>13247</v>
      </c>
      <c r="O13167" t="s">
        <v>13248</v>
      </c>
    </row>
    <row r="13168" spans="1:16" x14ac:dyDescent="0.3">
      <c r="A13168" t="s">
        <v>12888</v>
      </c>
    </row>
    <row r="13169" spans="1:18" x14ac:dyDescent="0.3">
      <c r="A13169" t="s">
        <v>13249</v>
      </c>
      <c r="B13169" t="s">
        <v>13250</v>
      </c>
      <c r="C13169" t="s">
        <v>13251</v>
      </c>
      <c r="D13169" t="s">
        <v>13252</v>
      </c>
      <c r="E13169" t="s">
        <v>156</v>
      </c>
      <c r="F13169" t="s">
        <v>13253</v>
      </c>
      <c r="G13169" t="s">
        <v>13254</v>
      </c>
      <c r="H13169" t="s">
        <v>396</v>
      </c>
    </row>
    <row r="13170" spans="1:18" x14ac:dyDescent="0.3">
      <c r="A13170" t="s">
        <v>12888</v>
      </c>
    </row>
    <row r="13171" spans="1:18" x14ac:dyDescent="0.3">
      <c r="A13171" t="s">
        <v>13152</v>
      </c>
      <c r="B13171" t="s">
        <v>5155</v>
      </c>
      <c r="C13171" t="s">
        <v>7559</v>
      </c>
      <c r="D13171" t="s">
        <v>13255</v>
      </c>
      <c r="E13171" t="s">
        <v>13256</v>
      </c>
      <c r="F13171" t="s">
        <v>156</v>
      </c>
      <c r="G13171" t="s">
        <v>13257</v>
      </c>
      <c r="H13171" t="s">
        <v>13258</v>
      </c>
      <c r="I13171" t="s">
        <v>12939</v>
      </c>
      <c r="J13171" t="s">
        <v>13259</v>
      </c>
    </row>
    <row r="13172" spans="1:18" x14ac:dyDescent="0.3">
      <c r="A13172" t="s">
        <v>12888</v>
      </c>
    </row>
    <row r="13173" spans="1:18" x14ac:dyDescent="0.3">
      <c r="A13173" t="s">
        <v>13260</v>
      </c>
      <c r="B13173" t="s">
        <v>13261</v>
      </c>
      <c r="C13173" t="s">
        <v>142</v>
      </c>
      <c r="D13173" t="s">
        <v>6668</v>
      </c>
      <c r="E13173" t="s">
        <v>9252</v>
      </c>
      <c r="F13173" t="s">
        <v>396</v>
      </c>
    </row>
    <row r="13174" spans="1:18" x14ac:dyDescent="0.3">
      <c r="A13174" t="s">
        <v>12888</v>
      </c>
    </row>
    <row r="13175" spans="1:18" x14ac:dyDescent="0.3">
      <c r="A13175" t="s">
        <v>13262</v>
      </c>
      <c r="B13175" t="s">
        <v>13263</v>
      </c>
      <c r="C13175" t="s">
        <v>142</v>
      </c>
      <c r="D13175" t="s">
        <v>13264</v>
      </c>
      <c r="E13175" t="s">
        <v>13265</v>
      </c>
      <c r="F13175" t="s">
        <v>13266</v>
      </c>
      <c r="G13175" t="s">
        <v>156</v>
      </c>
      <c r="H13175" t="s">
        <v>13267</v>
      </c>
      <c r="I13175" t="s">
        <v>396</v>
      </c>
    </row>
    <row r="13176" spans="1:18" x14ac:dyDescent="0.3">
      <c r="A13176" t="s">
        <v>13268</v>
      </c>
    </row>
    <row r="13177" spans="1:18" x14ac:dyDescent="0.3">
      <c r="A13177" t="s">
        <v>13152</v>
      </c>
      <c r="B13177" t="s">
        <v>5166</v>
      </c>
      <c r="C13177" t="s">
        <v>13269</v>
      </c>
      <c r="D13177" t="s">
        <v>5155</v>
      </c>
      <c r="E13177" t="s">
        <v>13270</v>
      </c>
      <c r="F13177" t="s">
        <v>142</v>
      </c>
      <c r="G13177" t="s">
        <v>13271</v>
      </c>
      <c r="H13177" t="s">
        <v>13272</v>
      </c>
      <c r="I13177" t="s">
        <v>13273</v>
      </c>
      <c r="J13177" t="s">
        <v>13274</v>
      </c>
    </row>
    <row r="13178" spans="1:18" x14ac:dyDescent="0.3">
      <c r="A13178" t="s">
        <v>13152</v>
      </c>
      <c r="B13178" t="s">
        <v>6405</v>
      </c>
      <c r="C13178" t="s">
        <v>13275</v>
      </c>
      <c r="D13178" t="s">
        <v>13276</v>
      </c>
      <c r="E13178" t="s">
        <v>13277</v>
      </c>
      <c r="F13178" t="s">
        <v>13278</v>
      </c>
      <c r="G13178" t="s">
        <v>142</v>
      </c>
      <c r="H13178" t="s">
        <v>6234</v>
      </c>
      <c r="I13178" t="s">
        <v>12939</v>
      </c>
      <c r="J13178" t="s">
        <v>13279</v>
      </c>
      <c r="K13178" t="s">
        <v>13242</v>
      </c>
      <c r="L13178" t="s">
        <v>13280</v>
      </c>
      <c r="M13178" t="s">
        <v>12939</v>
      </c>
      <c r="N13178" t="s">
        <v>13281</v>
      </c>
      <c r="O13178" t="s">
        <v>142</v>
      </c>
      <c r="P13178" t="s">
        <v>12307</v>
      </c>
      <c r="Q13178" t="s">
        <v>13282</v>
      </c>
      <c r="R13178" t="s">
        <v>13283</v>
      </c>
    </row>
    <row r="13179" spans="1:18" x14ac:dyDescent="0.3">
      <c r="A13179" t="s">
        <v>13152</v>
      </c>
      <c r="B13179" t="s">
        <v>6412</v>
      </c>
      <c r="C13179" t="s">
        <v>13284</v>
      </c>
      <c r="D13179" t="s">
        <v>12939</v>
      </c>
      <c r="E13179" t="s">
        <v>13285</v>
      </c>
      <c r="F13179" t="s">
        <v>5155</v>
      </c>
      <c r="G13179" t="s">
        <v>13286</v>
      </c>
      <c r="H13179" t="s">
        <v>13287</v>
      </c>
      <c r="I13179" t="s">
        <v>13288</v>
      </c>
      <c r="J13179" t="s">
        <v>13289</v>
      </c>
      <c r="K13179" t="s">
        <v>142</v>
      </c>
      <c r="L13179" t="s">
        <v>13290</v>
      </c>
      <c r="M13179" t="s">
        <v>476</v>
      </c>
    </row>
    <row r="13180" spans="1:18" x14ac:dyDescent="0.3">
      <c r="A13180" t="s">
        <v>13152</v>
      </c>
      <c r="B13180" t="s">
        <v>6418</v>
      </c>
      <c r="C13180" t="s">
        <v>13291</v>
      </c>
      <c r="D13180" t="s">
        <v>12939</v>
      </c>
      <c r="E13180" t="s">
        <v>13292</v>
      </c>
      <c r="F13180" t="s">
        <v>13293</v>
      </c>
      <c r="G13180" t="s">
        <v>13294</v>
      </c>
      <c r="H13180" t="s">
        <v>12874</v>
      </c>
      <c r="I13180" t="s">
        <v>142</v>
      </c>
      <c r="J13180" t="s">
        <v>13295</v>
      </c>
      <c r="K13180" t="s">
        <v>142</v>
      </c>
      <c r="L13180" t="s">
        <v>13296</v>
      </c>
      <c r="M13180" t="s">
        <v>142</v>
      </c>
      <c r="N13180" t="s">
        <v>12628</v>
      </c>
      <c r="O13180" t="s">
        <v>13297</v>
      </c>
      <c r="P13180" t="s">
        <v>13075</v>
      </c>
    </row>
    <row r="13181" spans="1:18" x14ac:dyDescent="0.3">
      <c r="A13181" t="s">
        <v>12886</v>
      </c>
      <c r="B13181" t="s">
        <v>13298</v>
      </c>
      <c r="C13181" t="s">
        <v>13299</v>
      </c>
      <c r="D13181" t="s">
        <v>13300</v>
      </c>
      <c r="E13181" t="s">
        <v>142</v>
      </c>
      <c r="F13181" t="s">
        <v>8198</v>
      </c>
      <c r="G13181" t="s">
        <v>13301</v>
      </c>
      <c r="H13181" t="s">
        <v>396</v>
      </c>
    </row>
    <row r="13182" spans="1:18" x14ac:dyDescent="0.3">
      <c r="A13182" t="s">
        <v>12886</v>
      </c>
      <c r="B13182" t="s">
        <v>13302</v>
      </c>
      <c r="C13182" t="s">
        <v>13303</v>
      </c>
      <c r="D13182" t="s">
        <v>13304</v>
      </c>
      <c r="E13182" t="s">
        <v>13305</v>
      </c>
      <c r="F13182" t="s">
        <v>13306</v>
      </c>
      <c r="G13182" t="s">
        <v>13307</v>
      </c>
      <c r="H13182" t="s">
        <v>13308</v>
      </c>
      <c r="I13182" t="s">
        <v>13309</v>
      </c>
      <c r="J13182" t="s">
        <v>13310</v>
      </c>
      <c r="K13182" t="s">
        <v>13311</v>
      </c>
      <c r="L13182" t="s">
        <v>13312</v>
      </c>
      <c r="M13182" t="s">
        <v>13313</v>
      </c>
    </row>
    <row r="13183" spans="1:18" x14ac:dyDescent="0.3">
      <c r="A13183" t="s">
        <v>12886</v>
      </c>
      <c r="B13183" t="s">
        <v>13314</v>
      </c>
      <c r="C13183" t="s">
        <v>13315</v>
      </c>
      <c r="D13183" t="s">
        <v>13316</v>
      </c>
      <c r="E13183" t="s">
        <v>13317</v>
      </c>
      <c r="F13183" t="s">
        <v>142</v>
      </c>
      <c r="G13183" t="s">
        <v>13318</v>
      </c>
      <c r="H13183" t="s">
        <v>9322</v>
      </c>
      <c r="I13183" t="s">
        <v>12939</v>
      </c>
      <c r="J13183" t="s">
        <v>13319</v>
      </c>
      <c r="K13183" t="s">
        <v>13320</v>
      </c>
    </row>
    <row r="13184" spans="1:18" x14ac:dyDescent="0.3">
      <c r="A13184" t="s">
        <v>12886</v>
      </c>
      <c r="B13184" t="s">
        <v>13321</v>
      </c>
      <c r="C13184" t="s">
        <v>13322</v>
      </c>
      <c r="D13184" t="s">
        <v>13323</v>
      </c>
      <c r="E13184" t="s">
        <v>13324</v>
      </c>
      <c r="F13184" t="s">
        <v>142</v>
      </c>
      <c r="G13184" t="s">
        <v>6234</v>
      </c>
      <c r="H13184" t="s">
        <v>13325</v>
      </c>
      <c r="I13184" t="s">
        <v>13326</v>
      </c>
      <c r="J13184" t="s">
        <v>13327</v>
      </c>
      <c r="K13184" t="s">
        <v>13328</v>
      </c>
      <c r="L13184" t="s">
        <v>156</v>
      </c>
      <c r="M13184" t="s">
        <v>13329</v>
      </c>
      <c r="N13184" t="s">
        <v>13330</v>
      </c>
    </row>
    <row r="13185" spans="1:20" x14ac:dyDescent="0.3">
      <c r="A13185" t="s">
        <v>12886</v>
      </c>
      <c r="B13185" t="s">
        <v>13331</v>
      </c>
      <c r="C13185" t="s">
        <v>13323</v>
      </c>
      <c r="D13185" t="s">
        <v>13324</v>
      </c>
      <c r="E13185" t="s">
        <v>142</v>
      </c>
      <c r="F13185" t="s">
        <v>6234</v>
      </c>
      <c r="G13185" t="s">
        <v>8170</v>
      </c>
      <c r="H13185" t="s">
        <v>13332</v>
      </c>
      <c r="I13185" t="s">
        <v>142</v>
      </c>
      <c r="J13185" t="s">
        <v>13333</v>
      </c>
      <c r="K13185" t="s">
        <v>142</v>
      </c>
      <c r="L13185" t="s">
        <v>13334</v>
      </c>
      <c r="M13185" t="s">
        <v>142</v>
      </c>
      <c r="N13185" t="s">
        <v>13335</v>
      </c>
      <c r="O13185" t="s">
        <v>142</v>
      </c>
      <c r="P13185" t="s">
        <v>9898</v>
      </c>
      <c r="Q13185" t="s">
        <v>142</v>
      </c>
      <c r="R13185" t="s">
        <v>13336</v>
      </c>
    </row>
    <row r="13186" spans="1:20" x14ac:dyDescent="0.3">
      <c r="A13186" t="s">
        <v>12886</v>
      </c>
      <c r="B13186" t="s">
        <v>13337</v>
      </c>
      <c r="C13186" t="s">
        <v>13250</v>
      </c>
      <c r="D13186" t="s">
        <v>13338</v>
      </c>
      <c r="E13186" t="s">
        <v>13252</v>
      </c>
      <c r="F13186" t="s">
        <v>156</v>
      </c>
      <c r="G13186" t="s">
        <v>13253</v>
      </c>
      <c r="H13186" t="s">
        <v>13339</v>
      </c>
      <c r="I13186" t="s">
        <v>13340</v>
      </c>
      <c r="J13186" t="s">
        <v>13341</v>
      </c>
      <c r="K13186" t="s">
        <v>142</v>
      </c>
      <c r="L13186" t="s">
        <v>6234</v>
      </c>
      <c r="M13186" t="s">
        <v>13342</v>
      </c>
      <c r="N13186" t="s">
        <v>13343</v>
      </c>
      <c r="O13186" t="s">
        <v>142</v>
      </c>
      <c r="P13186" t="s">
        <v>13344</v>
      </c>
      <c r="Q13186" t="s">
        <v>13345</v>
      </c>
      <c r="R13186" t="s">
        <v>13346</v>
      </c>
      <c r="S13186" t="s">
        <v>13347</v>
      </c>
      <c r="T13186" t="s">
        <v>13348</v>
      </c>
    </row>
    <row r="13187" spans="1:20" x14ac:dyDescent="0.3">
      <c r="A13187" t="s">
        <v>3440</v>
      </c>
      <c r="B13187" t="s">
        <v>396</v>
      </c>
    </row>
    <row r="13188" spans="1:20" x14ac:dyDescent="0.3">
      <c r="A13188" t="s">
        <v>3440</v>
      </c>
      <c r="B13188" t="s">
        <v>396</v>
      </c>
    </row>
    <row r="13189" spans="1:20" x14ac:dyDescent="0.3">
      <c r="A13189" t="s">
        <v>3440</v>
      </c>
      <c r="B13189" t="s">
        <v>7179</v>
      </c>
    </row>
    <row r="13190" spans="1:20" x14ac:dyDescent="0.3">
      <c r="A13190" t="s">
        <v>13366</v>
      </c>
      <c r="B13190" t="s">
        <v>12883</v>
      </c>
      <c r="C13190" t="s">
        <v>12884</v>
      </c>
      <c r="D13190" t="s">
        <v>156</v>
      </c>
      <c r="E13190" t="s">
        <v>12885</v>
      </c>
    </row>
    <row r="13191" spans="1:20" x14ac:dyDescent="0.3">
      <c r="A13191" t="s">
        <v>12886</v>
      </c>
      <c r="B13191" t="s">
        <v>7969</v>
      </c>
      <c r="C13191" t="s">
        <v>12887</v>
      </c>
    </row>
    <row r="13192" spans="1:20" x14ac:dyDescent="0.3">
      <c r="A13192" t="s">
        <v>12888</v>
      </c>
    </row>
    <row r="13193" spans="1:20" x14ac:dyDescent="0.3">
      <c r="A13193" t="s">
        <v>12889</v>
      </c>
      <c r="B13193" t="s">
        <v>142</v>
      </c>
      <c r="C13193" t="s">
        <v>12890</v>
      </c>
      <c r="D13193" t="s">
        <v>12891</v>
      </c>
      <c r="E13193" t="s">
        <v>12892</v>
      </c>
      <c r="F13193" t="s">
        <v>142</v>
      </c>
      <c r="G13193" t="s">
        <v>7194</v>
      </c>
      <c r="H13193" t="s">
        <v>396</v>
      </c>
    </row>
    <row r="13194" spans="1:20" x14ac:dyDescent="0.3">
      <c r="A13194" t="s">
        <v>12888</v>
      </c>
    </row>
    <row r="13195" spans="1:20" x14ac:dyDescent="0.3">
      <c r="A13195" t="s">
        <v>12893</v>
      </c>
      <c r="B13195" t="s">
        <v>12894</v>
      </c>
      <c r="C13195" t="s">
        <v>12895</v>
      </c>
      <c r="D13195" t="s">
        <v>12896</v>
      </c>
      <c r="E13195" t="s">
        <v>12897</v>
      </c>
      <c r="F13195" t="s">
        <v>142</v>
      </c>
      <c r="G13195" t="s">
        <v>12898</v>
      </c>
      <c r="H13195" t="s">
        <v>6078</v>
      </c>
      <c r="I13195" t="s">
        <v>396</v>
      </c>
    </row>
    <row r="13196" spans="1:20" x14ac:dyDescent="0.3">
      <c r="A13196" t="s">
        <v>12899</v>
      </c>
      <c r="B13196" t="s">
        <v>142</v>
      </c>
      <c r="C13196" t="s">
        <v>12900</v>
      </c>
      <c r="D13196" t="s">
        <v>12901</v>
      </c>
      <c r="E13196" t="s">
        <v>12902</v>
      </c>
      <c r="F13196" t="s">
        <v>142</v>
      </c>
      <c r="G13196" t="s">
        <v>12903</v>
      </c>
      <c r="H13196" t="s">
        <v>12904</v>
      </c>
      <c r="I13196" t="s">
        <v>142</v>
      </c>
      <c r="J13196" t="s">
        <v>12905</v>
      </c>
      <c r="K13196" t="s">
        <v>142</v>
      </c>
      <c r="L13196" t="s">
        <v>12906</v>
      </c>
      <c r="M13196" t="s">
        <v>12907</v>
      </c>
      <c r="N13196" t="s">
        <v>396</v>
      </c>
    </row>
    <row r="13197" spans="1:20" x14ac:dyDescent="0.3">
      <c r="A13197" t="s">
        <v>12888</v>
      </c>
    </row>
    <row r="13198" spans="1:20" x14ac:dyDescent="0.3">
      <c r="A13198" t="s">
        <v>12908</v>
      </c>
      <c r="B13198" t="s">
        <v>142</v>
      </c>
      <c r="C13198" t="s">
        <v>12909</v>
      </c>
      <c r="D13198" t="s">
        <v>156</v>
      </c>
      <c r="E13198" t="s">
        <v>12910</v>
      </c>
      <c r="F13198" t="s">
        <v>12911</v>
      </c>
      <c r="G13198" t="s">
        <v>12912</v>
      </c>
      <c r="H13198" t="s">
        <v>142</v>
      </c>
      <c r="I13198" t="s">
        <v>12913</v>
      </c>
      <c r="J13198" t="s">
        <v>396</v>
      </c>
    </row>
    <row r="13199" spans="1:20" x14ac:dyDescent="0.3">
      <c r="A13199" t="s">
        <v>12914</v>
      </c>
      <c r="B13199" t="s">
        <v>142</v>
      </c>
      <c r="C13199" t="s">
        <v>12915</v>
      </c>
      <c r="D13199" t="s">
        <v>142</v>
      </c>
      <c r="E13199" t="s">
        <v>12916</v>
      </c>
      <c r="F13199" t="s">
        <v>12917</v>
      </c>
      <c r="G13199" t="s">
        <v>12918</v>
      </c>
      <c r="H13199" t="s">
        <v>2296</v>
      </c>
      <c r="I13199" t="s">
        <v>12919</v>
      </c>
      <c r="J13199" t="s">
        <v>396</v>
      </c>
    </row>
    <row r="13200" spans="1:20" x14ac:dyDescent="0.3">
      <c r="A13200" t="s">
        <v>12888</v>
      </c>
    </row>
    <row r="13201" spans="1:21" x14ac:dyDescent="0.3">
      <c r="A13201" t="s">
        <v>12920</v>
      </c>
      <c r="B13201" t="s">
        <v>396</v>
      </c>
    </row>
    <row r="13202" spans="1:21" x14ac:dyDescent="0.3">
      <c r="A13202" t="s">
        <v>12888</v>
      </c>
    </row>
    <row r="13203" spans="1:21" x14ac:dyDescent="0.3">
      <c r="A13203" t="s">
        <v>12921</v>
      </c>
      <c r="B13203" t="s">
        <v>142</v>
      </c>
      <c r="C13203" t="s">
        <v>12922</v>
      </c>
      <c r="D13203" t="s">
        <v>142</v>
      </c>
      <c r="E13203" t="s">
        <v>12923</v>
      </c>
      <c r="F13203" t="s">
        <v>142</v>
      </c>
      <c r="G13203" t="s">
        <v>12924</v>
      </c>
      <c r="H13203" t="s">
        <v>142</v>
      </c>
      <c r="I13203" t="s">
        <v>6234</v>
      </c>
      <c r="J13203" t="s">
        <v>1242</v>
      </c>
      <c r="K13203" t="s">
        <v>12925</v>
      </c>
      <c r="L13203" t="s">
        <v>12926</v>
      </c>
      <c r="M13203" t="s">
        <v>396</v>
      </c>
    </row>
    <row r="13204" spans="1:21" x14ac:dyDescent="0.3">
      <c r="A13204" t="s">
        <v>12927</v>
      </c>
      <c r="B13204" t="s">
        <v>12928</v>
      </c>
      <c r="C13204" t="s">
        <v>142</v>
      </c>
      <c r="D13204" t="s">
        <v>12929</v>
      </c>
      <c r="E13204" t="s">
        <v>142</v>
      </c>
      <c r="F13204" t="s">
        <v>12930</v>
      </c>
      <c r="G13204" t="s">
        <v>12931</v>
      </c>
      <c r="H13204" t="s">
        <v>12932</v>
      </c>
      <c r="I13204" t="s">
        <v>142</v>
      </c>
      <c r="J13204" t="s">
        <v>2332</v>
      </c>
      <c r="K13204" t="s">
        <v>12933</v>
      </c>
      <c r="L13204" t="s">
        <v>12934</v>
      </c>
      <c r="M13204" t="s">
        <v>12935</v>
      </c>
      <c r="N13204" t="s">
        <v>396</v>
      </c>
    </row>
    <row r="13205" spans="1:21" x14ac:dyDescent="0.3">
      <c r="A13205" t="s">
        <v>12936</v>
      </c>
      <c r="B13205" t="s">
        <v>12937</v>
      </c>
      <c r="C13205" t="s">
        <v>12938</v>
      </c>
      <c r="D13205" t="s">
        <v>12932</v>
      </c>
      <c r="E13205" t="s">
        <v>142</v>
      </c>
      <c r="F13205" t="s">
        <v>6234</v>
      </c>
      <c r="G13205" t="s">
        <v>12939</v>
      </c>
      <c r="H13205" t="s">
        <v>12940</v>
      </c>
      <c r="I13205" t="s">
        <v>396</v>
      </c>
    </row>
    <row r="13206" spans="1:21" x14ac:dyDescent="0.3">
      <c r="A13206" t="s">
        <v>12941</v>
      </c>
      <c r="B13206" t="s">
        <v>142</v>
      </c>
      <c r="C13206" t="s">
        <v>12942</v>
      </c>
      <c r="D13206" t="s">
        <v>12943</v>
      </c>
      <c r="E13206" t="s">
        <v>142</v>
      </c>
      <c r="F13206" t="s">
        <v>10227</v>
      </c>
      <c r="G13206" t="s">
        <v>142</v>
      </c>
      <c r="H13206" t="s">
        <v>12944</v>
      </c>
      <c r="I13206" t="s">
        <v>142</v>
      </c>
      <c r="J13206" t="s">
        <v>3670</v>
      </c>
      <c r="K13206" t="s">
        <v>12945</v>
      </c>
      <c r="L13206" t="s">
        <v>142</v>
      </c>
      <c r="M13206" t="s">
        <v>12946</v>
      </c>
      <c r="N13206" t="s">
        <v>396</v>
      </c>
    </row>
    <row r="13207" spans="1:21" x14ac:dyDescent="0.3">
      <c r="A13207" t="s">
        <v>12947</v>
      </c>
      <c r="B13207" t="s">
        <v>142</v>
      </c>
      <c r="C13207" t="s">
        <v>12948</v>
      </c>
      <c r="D13207" t="s">
        <v>142</v>
      </c>
      <c r="E13207" t="s">
        <v>12949</v>
      </c>
      <c r="F13207" t="s">
        <v>142</v>
      </c>
      <c r="G13207" t="s">
        <v>12950</v>
      </c>
      <c r="H13207" t="s">
        <v>12951</v>
      </c>
      <c r="I13207" t="s">
        <v>12952</v>
      </c>
      <c r="J13207" t="s">
        <v>156</v>
      </c>
      <c r="K13207" t="s">
        <v>12953</v>
      </c>
      <c r="L13207" t="s">
        <v>12954</v>
      </c>
      <c r="M13207" t="s">
        <v>12955</v>
      </c>
      <c r="N13207" t="s">
        <v>12956</v>
      </c>
      <c r="O13207" t="s">
        <v>12957</v>
      </c>
      <c r="P13207" t="s">
        <v>12958</v>
      </c>
      <c r="Q13207" t="s">
        <v>12959</v>
      </c>
      <c r="R13207" t="s">
        <v>12960</v>
      </c>
      <c r="S13207" t="s">
        <v>12961</v>
      </c>
      <c r="T13207" t="s">
        <v>12962</v>
      </c>
      <c r="U13207" t="s">
        <v>455</v>
      </c>
    </row>
    <row r="13208" spans="1:21" x14ac:dyDescent="0.3">
      <c r="A13208" t="s">
        <v>12963</v>
      </c>
      <c r="B13208" t="s">
        <v>142</v>
      </c>
      <c r="C13208" t="s">
        <v>6493</v>
      </c>
      <c r="D13208" t="s">
        <v>12964</v>
      </c>
    </row>
    <row r="13209" spans="1:21" x14ac:dyDescent="0.3">
      <c r="A13209" t="s">
        <v>12965</v>
      </c>
      <c r="B13209" t="s">
        <v>12966</v>
      </c>
    </row>
    <row r="13210" spans="1:21" x14ac:dyDescent="0.3">
      <c r="A13210" t="s">
        <v>12886</v>
      </c>
      <c r="B13210" t="s">
        <v>8645</v>
      </c>
      <c r="C13210" t="s">
        <v>12967</v>
      </c>
    </row>
    <row r="13211" spans="1:21" x14ac:dyDescent="0.3">
      <c r="A13211" t="s">
        <v>12888</v>
      </c>
    </row>
    <row r="13212" spans="1:21" x14ac:dyDescent="0.3">
      <c r="A13212" t="s">
        <v>12968</v>
      </c>
      <c r="B13212" t="s">
        <v>142</v>
      </c>
      <c r="C13212" t="s">
        <v>12969</v>
      </c>
      <c r="D13212" t="s">
        <v>12970</v>
      </c>
      <c r="E13212" t="s">
        <v>12971</v>
      </c>
      <c r="F13212" t="s">
        <v>142</v>
      </c>
      <c r="G13212" t="s">
        <v>12972</v>
      </c>
      <c r="H13212" t="s">
        <v>12973</v>
      </c>
      <c r="I13212" t="s">
        <v>396</v>
      </c>
    </row>
    <row r="13213" spans="1:21" x14ac:dyDescent="0.3">
      <c r="A13213" t="s">
        <v>12888</v>
      </c>
    </row>
    <row r="13214" spans="1:21" x14ac:dyDescent="0.3">
      <c r="A13214" t="s">
        <v>12974</v>
      </c>
      <c r="B13214" t="s">
        <v>12975</v>
      </c>
      <c r="C13214" t="s">
        <v>12976</v>
      </c>
      <c r="D13214" t="s">
        <v>142</v>
      </c>
      <c r="E13214" t="s">
        <v>12977</v>
      </c>
      <c r="F13214" t="s">
        <v>12978</v>
      </c>
      <c r="G13214" t="s">
        <v>12979</v>
      </c>
      <c r="H13214" t="s">
        <v>12980</v>
      </c>
      <c r="I13214" t="s">
        <v>12981</v>
      </c>
      <c r="J13214" t="s">
        <v>396</v>
      </c>
    </row>
    <row r="13215" spans="1:21" x14ac:dyDescent="0.3">
      <c r="A13215" t="s">
        <v>12888</v>
      </c>
    </row>
    <row r="13216" spans="1:21" x14ac:dyDescent="0.3">
      <c r="A13216" t="s">
        <v>12982</v>
      </c>
      <c r="B13216" t="s">
        <v>142</v>
      </c>
      <c r="C13216" t="s">
        <v>9010</v>
      </c>
      <c r="D13216" t="s">
        <v>156</v>
      </c>
      <c r="E13216" t="s">
        <v>12983</v>
      </c>
      <c r="F13216" t="s">
        <v>12984</v>
      </c>
      <c r="G13216" t="s">
        <v>12985</v>
      </c>
      <c r="H13216" t="s">
        <v>8455</v>
      </c>
      <c r="I13216" t="s">
        <v>12986</v>
      </c>
      <c r="J13216" t="s">
        <v>396</v>
      </c>
    </row>
    <row r="13217" spans="1:13" x14ac:dyDescent="0.3">
      <c r="A13217" t="s">
        <v>12987</v>
      </c>
      <c r="B13217" t="s">
        <v>142</v>
      </c>
      <c r="C13217" t="s">
        <v>12988</v>
      </c>
      <c r="D13217" t="s">
        <v>12989</v>
      </c>
      <c r="E13217" t="s">
        <v>396</v>
      </c>
    </row>
    <row r="13218" spans="1:13" x14ac:dyDescent="0.3">
      <c r="A13218" t="s">
        <v>12990</v>
      </c>
      <c r="B13218" t="s">
        <v>142</v>
      </c>
      <c r="C13218" t="s">
        <v>12991</v>
      </c>
      <c r="D13218" t="s">
        <v>12939</v>
      </c>
      <c r="E13218" t="s">
        <v>12992</v>
      </c>
      <c r="F13218" t="s">
        <v>156</v>
      </c>
      <c r="G13218" t="s">
        <v>12993</v>
      </c>
      <c r="H13218" t="s">
        <v>12994</v>
      </c>
      <c r="I13218" t="s">
        <v>6644</v>
      </c>
      <c r="J13218" t="s">
        <v>396</v>
      </c>
    </row>
    <row r="13219" spans="1:13" x14ac:dyDescent="0.3">
      <c r="A13219" t="s">
        <v>12995</v>
      </c>
      <c r="B13219" t="s">
        <v>12996</v>
      </c>
      <c r="C13219" t="s">
        <v>12997</v>
      </c>
      <c r="D13219" t="s">
        <v>12998</v>
      </c>
      <c r="E13219" t="s">
        <v>12999</v>
      </c>
      <c r="F13219" t="s">
        <v>13000</v>
      </c>
      <c r="G13219" t="s">
        <v>156</v>
      </c>
      <c r="H13219" t="s">
        <v>13001</v>
      </c>
      <c r="I13219" t="s">
        <v>13002</v>
      </c>
      <c r="J13219" t="s">
        <v>6341</v>
      </c>
      <c r="K13219" t="s">
        <v>396</v>
      </c>
    </row>
    <row r="13220" spans="1:13" x14ac:dyDescent="0.3">
      <c r="A13220" t="s">
        <v>13003</v>
      </c>
      <c r="B13220" t="s">
        <v>13004</v>
      </c>
      <c r="C13220" t="s">
        <v>142</v>
      </c>
      <c r="D13220" t="s">
        <v>13005</v>
      </c>
      <c r="E13220" t="s">
        <v>396</v>
      </c>
    </row>
    <row r="13221" spans="1:13" x14ac:dyDescent="0.3">
      <c r="A13221" t="s">
        <v>13006</v>
      </c>
      <c r="B13221" t="s">
        <v>142</v>
      </c>
      <c r="C13221" t="s">
        <v>13007</v>
      </c>
      <c r="D13221" t="s">
        <v>13008</v>
      </c>
      <c r="E13221" t="s">
        <v>142</v>
      </c>
      <c r="F13221" t="s">
        <v>13009</v>
      </c>
      <c r="G13221" t="s">
        <v>13010</v>
      </c>
      <c r="H13221" t="s">
        <v>6961</v>
      </c>
      <c r="I13221" t="s">
        <v>13011</v>
      </c>
      <c r="J13221" t="s">
        <v>7193</v>
      </c>
      <c r="K13221" t="s">
        <v>142</v>
      </c>
      <c r="L13221" t="s">
        <v>13012</v>
      </c>
      <c r="M13221" t="s">
        <v>396</v>
      </c>
    </row>
    <row r="13222" spans="1:13" x14ac:dyDescent="0.3">
      <c r="A13222" t="s">
        <v>13013</v>
      </c>
      <c r="B13222" t="s">
        <v>156</v>
      </c>
      <c r="C13222" t="s">
        <v>13014</v>
      </c>
      <c r="D13222" t="s">
        <v>142</v>
      </c>
      <c r="E13222" t="s">
        <v>12916</v>
      </c>
      <c r="F13222" t="s">
        <v>13015</v>
      </c>
      <c r="G13222" t="s">
        <v>12973</v>
      </c>
      <c r="H13222" t="s">
        <v>396</v>
      </c>
    </row>
    <row r="13223" spans="1:13" x14ac:dyDescent="0.3">
      <c r="A13223" t="s">
        <v>13016</v>
      </c>
      <c r="B13223" t="s">
        <v>142</v>
      </c>
      <c r="C13223" t="s">
        <v>13017</v>
      </c>
      <c r="D13223" t="s">
        <v>13018</v>
      </c>
      <c r="E13223" t="s">
        <v>13019</v>
      </c>
      <c r="F13223" t="s">
        <v>13020</v>
      </c>
      <c r="G13223" t="s">
        <v>396</v>
      </c>
    </row>
    <row r="13224" spans="1:13" x14ac:dyDescent="0.3">
      <c r="A13224" t="s">
        <v>13021</v>
      </c>
      <c r="B13224" t="s">
        <v>142</v>
      </c>
      <c r="C13224" t="s">
        <v>13022</v>
      </c>
      <c r="D13224" t="s">
        <v>142</v>
      </c>
      <c r="E13224" t="s">
        <v>3748</v>
      </c>
      <c r="F13224" t="s">
        <v>13023</v>
      </c>
      <c r="G13224" t="s">
        <v>142</v>
      </c>
      <c r="H13224" t="s">
        <v>13024</v>
      </c>
      <c r="I13224" t="s">
        <v>13025</v>
      </c>
      <c r="J13224" t="s">
        <v>396</v>
      </c>
    </row>
    <row r="13225" spans="1:13" x14ac:dyDescent="0.3">
      <c r="A13225" t="s">
        <v>13026</v>
      </c>
      <c r="B13225" t="s">
        <v>11404</v>
      </c>
      <c r="C13225" t="s">
        <v>142</v>
      </c>
      <c r="D13225" t="s">
        <v>6199</v>
      </c>
      <c r="E13225" t="s">
        <v>6823</v>
      </c>
      <c r="F13225" t="s">
        <v>142</v>
      </c>
      <c r="G13225" t="s">
        <v>13027</v>
      </c>
      <c r="H13225" t="s">
        <v>13028</v>
      </c>
      <c r="I13225" t="s">
        <v>13029</v>
      </c>
      <c r="J13225" t="s">
        <v>13030</v>
      </c>
      <c r="K13225" t="s">
        <v>396</v>
      </c>
    </row>
    <row r="13226" spans="1:13" x14ac:dyDescent="0.3">
      <c r="A13226" t="s">
        <v>13031</v>
      </c>
      <c r="B13226" t="s">
        <v>13032</v>
      </c>
      <c r="C13226" t="s">
        <v>13033</v>
      </c>
      <c r="D13226" t="s">
        <v>142</v>
      </c>
      <c r="E13226" t="s">
        <v>13034</v>
      </c>
      <c r="F13226" t="s">
        <v>396</v>
      </c>
    </row>
    <row r="13227" spans="1:13" x14ac:dyDescent="0.3">
      <c r="A13227" t="s">
        <v>13035</v>
      </c>
      <c r="B13227" t="s">
        <v>13036</v>
      </c>
      <c r="C13227" t="s">
        <v>142</v>
      </c>
      <c r="D13227" t="s">
        <v>13037</v>
      </c>
      <c r="E13227" t="s">
        <v>142</v>
      </c>
      <c r="F13227" t="s">
        <v>13038</v>
      </c>
      <c r="G13227" t="s">
        <v>142</v>
      </c>
      <c r="H13227" t="s">
        <v>13039</v>
      </c>
      <c r="I13227" t="s">
        <v>13029</v>
      </c>
      <c r="J13227" t="s">
        <v>13040</v>
      </c>
      <c r="K13227" t="s">
        <v>6644</v>
      </c>
      <c r="L13227" t="s">
        <v>396</v>
      </c>
    </row>
    <row r="13228" spans="1:13" x14ac:dyDescent="0.3">
      <c r="A13228" t="s">
        <v>13041</v>
      </c>
      <c r="B13228" t="s">
        <v>142</v>
      </c>
      <c r="C13228" t="s">
        <v>13042</v>
      </c>
      <c r="D13228" t="s">
        <v>13043</v>
      </c>
      <c r="E13228" t="s">
        <v>142</v>
      </c>
      <c r="F13228" t="s">
        <v>13044</v>
      </c>
      <c r="G13228" t="s">
        <v>13029</v>
      </c>
      <c r="H13228" t="s">
        <v>13045</v>
      </c>
      <c r="I13228" t="s">
        <v>396</v>
      </c>
    </row>
    <row r="13229" spans="1:13" x14ac:dyDescent="0.3">
      <c r="A13229" t="s">
        <v>13046</v>
      </c>
      <c r="B13229" t="s">
        <v>142</v>
      </c>
      <c r="C13229" t="s">
        <v>13047</v>
      </c>
      <c r="D13229" t="s">
        <v>13025</v>
      </c>
      <c r="E13229" t="s">
        <v>396</v>
      </c>
    </row>
    <row r="13230" spans="1:13" x14ac:dyDescent="0.3">
      <c r="A13230" t="s">
        <v>13048</v>
      </c>
      <c r="B13230" t="s">
        <v>142</v>
      </c>
      <c r="C13230" t="s">
        <v>12596</v>
      </c>
      <c r="D13230" t="s">
        <v>12939</v>
      </c>
      <c r="E13230" t="s">
        <v>13049</v>
      </c>
    </row>
    <row r="13231" spans="1:13" x14ac:dyDescent="0.3">
      <c r="A13231" t="s">
        <v>12965</v>
      </c>
      <c r="B13231" t="s">
        <v>12966</v>
      </c>
    </row>
    <row r="13232" spans="1:13" x14ac:dyDescent="0.3">
      <c r="A13232" t="s">
        <v>3440</v>
      </c>
      <c r="B13232" t="s">
        <v>396</v>
      </c>
    </row>
    <row r="13233" spans="1:16" x14ac:dyDescent="0.3">
      <c r="A13233" t="s">
        <v>12886</v>
      </c>
      <c r="B13233" t="s">
        <v>13050</v>
      </c>
      <c r="C13233" t="s">
        <v>12887</v>
      </c>
    </row>
    <row r="13234" spans="1:16" x14ac:dyDescent="0.3">
      <c r="A13234" t="s">
        <v>12888</v>
      </c>
    </row>
    <row r="13235" spans="1:16" x14ac:dyDescent="0.3">
      <c r="A13235" t="s">
        <v>13051</v>
      </c>
      <c r="B13235" t="s">
        <v>13052</v>
      </c>
      <c r="C13235" t="s">
        <v>12939</v>
      </c>
      <c r="D13235" t="s">
        <v>13053</v>
      </c>
      <c r="E13235" t="s">
        <v>11769</v>
      </c>
    </row>
    <row r="13236" spans="1:16" x14ac:dyDescent="0.3">
      <c r="A13236" t="s">
        <v>6802</v>
      </c>
      <c r="B13236" t="s">
        <v>6229</v>
      </c>
      <c r="C13236" t="s">
        <v>13054</v>
      </c>
    </row>
    <row r="13237" spans="1:16" x14ac:dyDescent="0.3">
      <c r="A13237" t="s">
        <v>12888</v>
      </c>
    </row>
    <row r="13238" spans="1:16" x14ac:dyDescent="0.3">
      <c r="A13238" t="s">
        <v>13055</v>
      </c>
      <c r="B13238" t="s">
        <v>142</v>
      </c>
      <c r="C13238" t="s">
        <v>13056</v>
      </c>
      <c r="D13238" t="s">
        <v>13057</v>
      </c>
      <c r="E13238" t="s">
        <v>13058</v>
      </c>
      <c r="F13238" t="s">
        <v>13059</v>
      </c>
      <c r="G13238" t="s">
        <v>13060</v>
      </c>
      <c r="H13238" t="s">
        <v>13061</v>
      </c>
      <c r="I13238" t="s">
        <v>13062</v>
      </c>
      <c r="J13238" t="s">
        <v>142</v>
      </c>
      <c r="K13238" t="s">
        <v>6473</v>
      </c>
      <c r="L13238" t="s">
        <v>142</v>
      </c>
      <c r="M13238" t="s">
        <v>13063</v>
      </c>
      <c r="N13238" t="s">
        <v>396</v>
      </c>
    </row>
    <row r="13239" spans="1:16" x14ac:dyDescent="0.3">
      <c r="A13239" t="s">
        <v>12888</v>
      </c>
    </row>
    <row r="13240" spans="1:16" x14ac:dyDescent="0.3">
      <c r="A13240" t="s">
        <v>13064</v>
      </c>
      <c r="B13240" t="s">
        <v>13065</v>
      </c>
      <c r="C13240" t="s">
        <v>396</v>
      </c>
    </row>
    <row r="13241" spans="1:16" x14ac:dyDescent="0.3">
      <c r="A13241" t="s">
        <v>12888</v>
      </c>
    </row>
    <row r="13242" spans="1:16" x14ac:dyDescent="0.3">
      <c r="A13242" t="s">
        <v>13066</v>
      </c>
      <c r="B13242" t="s">
        <v>142</v>
      </c>
      <c r="C13242" t="s">
        <v>12903</v>
      </c>
      <c r="D13242" t="s">
        <v>13067</v>
      </c>
      <c r="E13242" t="s">
        <v>13068</v>
      </c>
      <c r="F13242" t="s">
        <v>13069</v>
      </c>
      <c r="G13242" t="s">
        <v>13070</v>
      </c>
      <c r="H13242" t="s">
        <v>142</v>
      </c>
      <c r="I13242" t="s">
        <v>13071</v>
      </c>
      <c r="J13242" t="s">
        <v>13072</v>
      </c>
      <c r="K13242" t="s">
        <v>142</v>
      </c>
      <c r="L13242" t="s">
        <v>13073</v>
      </c>
      <c r="M13242" t="s">
        <v>142</v>
      </c>
      <c r="N13242" t="s">
        <v>13074</v>
      </c>
      <c r="O13242" t="s">
        <v>13075</v>
      </c>
    </row>
    <row r="13243" spans="1:16" x14ac:dyDescent="0.3">
      <c r="A13243" t="s">
        <v>12886</v>
      </c>
      <c r="B13243" t="s">
        <v>13076</v>
      </c>
    </row>
    <row r="13244" spans="1:16" x14ac:dyDescent="0.3">
      <c r="A13244" t="s">
        <v>12888</v>
      </c>
    </row>
    <row r="13245" spans="1:16" x14ac:dyDescent="0.3">
      <c r="A13245" t="s">
        <v>13077</v>
      </c>
      <c r="B13245" t="s">
        <v>142</v>
      </c>
      <c r="C13245" t="s">
        <v>13078</v>
      </c>
      <c r="D13245" t="s">
        <v>13079</v>
      </c>
      <c r="E13245" t="s">
        <v>13080</v>
      </c>
      <c r="F13245" t="s">
        <v>142</v>
      </c>
      <c r="G13245" t="s">
        <v>13081</v>
      </c>
      <c r="H13245" t="s">
        <v>13082</v>
      </c>
      <c r="I13245" t="s">
        <v>13083</v>
      </c>
      <c r="J13245" t="s">
        <v>13029</v>
      </c>
      <c r="K13245" t="s">
        <v>13084</v>
      </c>
      <c r="L13245" t="s">
        <v>142</v>
      </c>
      <c r="M13245" t="s">
        <v>13085</v>
      </c>
      <c r="N13245" t="s">
        <v>13086</v>
      </c>
      <c r="O13245" t="s">
        <v>13087</v>
      </c>
      <c r="P13245" t="s">
        <v>396</v>
      </c>
    </row>
    <row r="13246" spans="1:16" x14ac:dyDescent="0.3">
      <c r="A13246" t="s">
        <v>12888</v>
      </c>
    </row>
    <row r="13247" spans="1:16" x14ac:dyDescent="0.3">
      <c r="A13247" t="s">
        <v>13088</v>
      </c>
      <c r="B13247" t="s">
        <v>156</v>
      </c>
      <c r="C13247" t="s">
        <v>13089</v>
      </c>
      <c r="D13247" t="s">
        <v>13090</v>
      </c>
      <c r="E13247" t="s">
        <v>6633</v>
      </c>
      <c r="F13247" t="s">
        <v>13091</v>
      </c>
      <c r="G13247" t="s">
        <v>13092</v>
      </c>
      <c r="H13247" t="s">
        <v>13093</v>
      </c>
      <c r="I13247" t="s">
        <v>13094</v>
      </c>
      <c r="J13247" t="s">
        <v>13095</v>
      </c>
      <c r="K13247" t="s">
        <v>13096</v>
      </c>
      <c r="L13247" t="s">
        <v>396</v>
      </c>
    </row>
    <row r="13248" spans="1:16" x14ac:dyDescent="0.3">
      <c r="A13248" t="s">
        <v>12888</v>
      </c>
    </row>
    <row r="13249" spans="1:22" x14ac:dyDescent="0.3">
      <c r="A13249" t="s">
        <v>13097</v>
      </c>
      <c r="B13249" t="s">
        <v>142</v>
      </c>
      <c r="C13249" t="s">
        <v>9404</v>
      </c>
      <c r="D13249" t="s">
        <v>142</v>
      </c>
      <c r="E13249" t="s">
        <v>13098</v>
      </c>
      <c r="F13249" t="s">
        <v>142</v>
      </c>
      <c r="G13249" t="s">
        <v>13099</v>
      </c>
      <c r="H13249" t="s">
        <v>13100</v>
      </c>
      <c r="I13249" t="s">
        <v>13101</v>
      </c>
      <c r="J13249" t="s">
        <v>13102</v>
      </c>
      <c r="K13249" t="s">
        <v>142</v>
      </c>
      <c r="L13249" t="s">
        <v>13103</v>
      </c>
      <c r="M13249" t="s">
        <v>396</v>
      </c>
    </row>
    <row r="13250" spans="1:22" x14ac:dyDescent="0.3">
      <c r="A13250" t="s">
        <v>13104</v>
      </c>
      <c r="B13250" t="s">
        <v>13105</v>
      </c>
      <c r="C13250" t="s">
        <v>156</v>
      </c>
      <c r="D13250" t="s">
        <v>13106</v>
      </c>
      <c r="E13250" t="s">
        <v>13107</v>
      </c>
      <c r="F13250" t="s">
        <v>13108</v>
      </c>
      <c r="G13250" t="s">
        <v>2296</v>
      </c>
      <c r="H13250" t="s">
        <v>13109</v>
      </c>
      <c r="I13250" t="s">
        <v>142</v>
      </c>
      <c r="J13250" t="s">
        <v>147</v>
      </c>
      <c r="K13250" t="s">
        <v>13110</v>
      </c>
      <c r="L13250" t="s">
        <v>13111</v>
      </c>
      <c r="M13250" t="s">
        <v>396</v>
      </c>
    </row>
    <row r="13251" spans="1:22" x14ac:dyDescent="0.3">
      <c r="A13251" t="s">
        <v>12965</v>
      </c>
      <c r="B13251" t="s">
        <v>12966</v>
      </c>
    </row>
    <row r="13252" spans="1:22" x14ac:dyDescent="0.3">
      <c r="A13252" t="s">
        <v>3440</v>
      </c>
      <c r="B13252" t="s">
        <v>396</v>
      </c>
    </row>
    <row r="13253" spans="1:22" x14ac:dyDescent="0.3">
      <c r="A13253" t="s">
        <v>12886</v>
      </c>
      <c r="B13253" t="s">
        <v>13112</v>
      </c>
      <c r="C13253" t="s">
        <v>13113</v>
      </c>
      <c r="D13253" t="s">
        <v>13114</v>
      </c>
      <c r="E13253" t="s">
        <v>156</v>
      </c>
      <c r="F13253" t="s">
        <v>9021</v>
      </c>
      <c r="G13253" t="s">
        <v>142</v>
      </c>
      <c r="H13253" t="s">
        <v>13115</v>
      </c>
      <c r="I13253" t="s">
        <v>13116</v>
      </c>
      <c r="J13253" t="s">
        <v>156</v>
      </c>
      <c r="K13253" t="s">
        <v>3487</v>
      </c>
      <c r="L13253" t="s">
        <v>13117</v>
      </c>
    </row>
    <row r="13254" spans="1:22" x14ac:dyDescent="0.3">
      <c r="A13254" t="s">
        <v>13118</v>
      </c>
      <c r="B13254" t="s">
        <v>156</v>
      </c>
      <c r="C13254" t="s">
        <v>8396</v>
      </c>
      <c r="D13254" t="s">
        <v>142</v>
      </c>
      <c r="E13254" t="s">
        <v>12923</v>
      </c>
      <c r="F13254" t="s">
        <v>142</v>
      </c>
      <c r="G13254" t="s">
        <v>11718</v>
      </c>
      <c r="H13254" t="s">
        <v>13119</v>
      </c>
      <c r="I13254" t="s">
        <v>396</v>
      </c>
    </row>
    <row r="13255" spans="1:22" x14ac:dyDescent="0.3">
      <c r="A13255" t="s">
        <v>13120</v>
      </c>
      <c r="B13255" t="s">
        <v>142</v>
      </c>
      <c r="C13255" t="s">
        <v>6630</v>
      </c>
      <c r="D13255" t="s">
        <v>156</v>
      </c>
      <c r="E13255" t="s">
        <v>9021</v>
      </c>
      <c r="F13255" t="s">
        <v>142</v>
      </c>
      <c r="G13255" t="s">
        <v>13121</v>
      </c>
      <c r="H13255" t="s">
        <v>142</v>
      </c>
      <c r="I13255" t="s">
        <v>399</v>
      </c>
      <c r="J13255" t="s">
        <v>13122</v>
      </c>
      <c r="K13255" t="s">
        <v>396</v>
      </c>
    </row>
    <row r="13256" spans="1:22" x14ac:dyDescent="0.3">
      <c r="A13256" t="s">
        <v>13123</v>
      </c>
      <c r="B13256" t="s">
        <v>142</v>
      </c>
      <c r="C13256" t="s">
        <v>13124</v>
      </c>
      <c r="D13256" t="s">
        <v>142</v>
      </c>
      <c r="E13256" t="s">
        <v>399</v>
      </c>
      <c r="F13256" t="s">
        <v>11178</v>
      </c>
      <c r="G13256" t="s">
        <v>396</v>
      </c>
    </row>
    <row r="13257" spans="1:22" x14ac:dyDescent="0.3">
      <c r="A13257" t="s">
        <v>13125</v>
      </c>
      <c r="B13257" t="s">
        <v>13126</v>
      </c>
      <c r="C13257" t="s">
        <v>156</v>
      </c>
      <c r="D13257" t="s">
        <v>13127</v>
      </c>
      <c r="E13257" t="s">
        <v>396</v>
      </c>
    </row>
    <row r="13258" spans="1:22" x14ac:dyDescent="0.3">
      <c r="A13258" t="s">
        <v>13128</v>
      </c>
      <c r="B13258" t="s">
        <v>142</v>
      </c>
      <c r="C13258" t="s">
        <v>13129</v>
      </c>
      <c r="D13258" t="s">
        <v>13130</v>
      </c>
      <c r="E13258" t="s">
        <v>396</v>
      </c>
    </row>
    <row r="13259" spans="1:22" x14ac:dyDescent="0.3">
      <c r="A13259" t="s">
        <v>13131</v>
      </c>
      <c r="B13259" t="s">
        <v>13132</v>
      </c>
      <c r="C13259" t="s">
        <v>13133</v>
      </c>
    </row>
    <row r="13260" spans="1:22" x14ac:dyDescent="0.3">
      <c r="A13260" t="s">
        <v>6802</v>
      </c>
      <c r="B13260" t="s">
        <v>6229</v>
      </c>
      <c r="C13260" t="s">
        <v>13134</v>
      </c>
      <c r="D13260" t="s">
        <v>13135</v>
      </c>
      <c r="E13260" t="s">
        <v>2296</v>
      </c>
      <c r="F13260" t="s">
        <v>1242</v>
      </c>
      <c r="G13260" t="s">
        <v>13136</v>
      </c>
      <c r="H13260" t="s">
        <v>13137</v>
      </c>
      <c r="I13260" t="s">
        <v>13138</v>
      </c>
      <c r="J13260" t="s">
        <v>13139</v>
      </c>
      <c r="K13260" t="s">
        <v>13140</v>
      </c>
      <c r="L13260" t="s">
        <v>13141</v>
      </c>
      <c r="M13260" t="s">
        <v>13142</v>
      </c>
      <c r="N13260" t="s">
        <v>13143</v>
      </c>
      <c r="O13260" t="s">
        <v>142</v>
      </c>
      <c r="P13260" t="s">
        <v>6668</v>
      </c>
      <c r="Q13260" t="s">
        <v>13144</v>
      </c>
      <c r="R13260" t="s">
        <v>142</v>
      </c>
      <c r="S13260" t="s">
        <v>13145</v>
      </c>
      <c r="T13260" t="s">
        <v>13146</v>
      </c>
      <c r="U13260" t="s">
        <v>13147</v>
      </c>
      <c r="V13260" t="s">
        <v>396</v>
      </c>
    </row>
    <row r="13261" spans="1:22" x14ac:dyDescent="0.3">
      <c r="A13261" t="s">
        <v>3440</v>
      </c>
      <c r="B13261" t="s">
        <v>396</v>
      </c>
    </row>
    <row r="13262" spans="1:22" x14ac:dyDescent="0.3">
      <c r="A13262" t="s">
        <v>13148</v>
      </c>
      <c r="B13262" t="s">
        <v>12883</v>
      </c>
      <c r="C13262" t="s">
        <v>13149</v>
      </c>
      <c r="D13262" t="s">
        <v>156</v>
      </c>
      <c r="E13262" t="s">
        <v>12885</v>
      </c>
    </row>
    <row r="13263" spans="1:22" x14ac:dyDescent="0.3">
      <c r="A13263" t="s">
        <v>12886</v>
      </c>
      <c r="B13263" t="s">
        <v>13150</v>
      </c>
    </row>
    <row r="13264" spans="1:22" x14ac:dyDescent="0.3">
      <c r="A13264" t="s">
        <v>13151</v>
      </c>
    </row>
    <row r="13265" spans="1:16" x14ac:dyDescent="0.3">
      <c r="A13265" t="s">
        <v>13152</v>
      </c>
      <c r="B13265" t="s">
        <v>6418</v>
      </c>
      <c r="C13265" t="s">
        <v>13153</v>
      </c>
    </row>
    <row r="13266" spans="1:16" x14ac:dyDescent="0.3">
      <c r="A13266" t="s">
        <v>12888</v>
      </c>
    </row>
    <row r="13267" spans="1:16" x14ac:dyDescent="0.3">
      <c r="A13267" t="s">
        <v>13154</v>
      </c>
      <c r="B13267" t="s">
        <v>142</v>
      </c>
      <c r="C13267" t="s">
        <v>13155</v>
      </c>
      <c r="D13267" t="s">
        <v>13156</v>
      </c>
      <c r="E13267" t="s">
        <v>13157</v>
      </c>
      <c r="F13267" t="s">
        <v>142</v>
      </c>
      <c r="G13267" t="s">
        <v>13158</v>
      </c>
      <c r="H13267" t="s">
        <v>13159</v>
      </c>
      <c r="I13267" t="s">
        <v>13160</v>
      </c>
      <c r="J13267" t="s">
        <v>396</v>
      </c>
    </row>
    <row r="13268" spans="1:16" x14ac:dyDescent="0.3">
      <c r="A13268" t="s">
        <v>13161</v>
      </c>
      <c r="B13268" t="s">
        <v>13162</v>
      </c>
      <c r="C13268" t="s">
        <v>13163</v>
      </c>
      <c r="D13268" t="s">
        <v>13164</v>
      </c>
      <c r="E13268" t="s">
        <v>13165</v>
      </c>
      <c r="F13268" t="s">
        <v>13166</v>
      </c>
      <c r="G13268" t="s">
        <v>142</v>
      </c>
      <c r="H13268" t="s">
        <v>13167</v>
      </c>
      <c r="I13268" t="s">
        <v>13168</v>
      </c>
      <c r="J13268" t="s">
        <v>13169</v>
      </c>
      <c r="K13268" t="s">
        <v>13170</v>
      </c>
    </row>
    <row r="13269" spans="1:16" x14ac:dyDescent="0.3">
      <c r="A13269" t="s">
        <v>3440</v>
      </c>
      <c r="B13269" t="s">
        <v>396</v>
      </c>
    </row>
    <row r="13270" spans="1:16" x14ac:dyDescent="0.3">
      <c r="A13270" t="s">
        <v>13171</v>
      </c>
      <c r="B13270" t="s">
        <v>13172</v>
      </c>
      <c r="C13270" t="s">
        <v>13173</v>
      </c>
      <c r="D13270" t="s">
        <v>142</v>
      </c>
      <c r="E13270" t="s">
        <v>13174</v>
      </c>
    </row>
    <row r="13271" spans="1:16" x14ac:dyDescent="0.3">
      <c r="A13271" t="s">
        <v>12886</v>
      </c>
      <c r="B13271" t="s">
        <v>13175</v>
      </c>
      <c r="C13271" t="s">
        <v>13176</v>
      </c>
      <c r="D13271" t="s">
        <v>142</v>
      </c>
      <c r="E13271" t="s">
        <v>6063</v>
      </c>
      <c r="F13271" t="s">
        <v>13177</v>
      </c>
      <c r="G13271" t="s">
        <v>13178</v>
      </c>
      <c r="H13271" t="s">
        <v>142</v>
      </c>
      <c r="I13271" t="s">
        <v>13179</v>
      </c>
      <c r="J13271" t="s">
        <v>13180</v>
      </c>
      <c r="K13271" t="s">
        <v>142</v>
      </c>
      <c r="L13271" t="s">
        <v>13181</v>
      </c>
      <c r="M13271" t="s">
        <v>13182</v>
      </c>
      <c r="N13271" t="s">
        <v>13183</v>
      </c>
      <c r="O13271" t="s">
        <v>13184</v>
      </c>
    </row>
    <row r="13272" spans="1:16" x14ac:dyDescent="0.3">
      <c r="A13272" t="s">
        <v>12965</v>
      </c>
      <c r="B13272" t="s">
        <v>13185</v>
      </c>
      <c r="C13272" t="s">
        <v>13186</v>
      </c>
      <c r="D13272" t="s">
        <v>13187</v>
      </c>
      <c r="E13272" t="s">
        <v>13188</v>
      </c>
      <c r="F13272" t="s">
        <v>13189</v>
      </c>
      <c r="G13272" t="s">
        <v>13190</v>
      </c>
      <c r="H13272" t="s">
        <v>13191</v>
      </c>
    </row>
    <row r="13273" spans="1:16" x14ac:dyDescent="0.3">
      <c r="A13273" t="s">
        <v>12886</v>
      </c>
      <c r="B13273" t="s">
        <v>13192</v>
      </c>
      <c r="C13273" t="s">
        <v>13193</v>
      </c>
      <c r="D13273" t="s">
        <v>13194</v>
      </c>
      <c r="E13273" t="s">
        <v>2296</v>
      </c>
      <c r="F13273" t="s">
        <v>10756</v>
      </c>
      <c r="G13273" t="s">
        <v>142</v>
      </c>
      <c r="H13273" t="s">
        <v>6668</v>
      </c>
      <c r="I13273" t="s">
        <v>13195</v>
      </c>
      <c r="J13273" t="s">
        <v>13196</v>
      </c>
      <c r="K13273" t="s">
        <v>13197</v>
      </c>
      <c r="L13273" t="s">
        <v>13198</v>
      </c>
      <c r="M13273" t="s">
        <v>13199</v>
      </c>
      <c r="N13273" t="s">
        <v>13200</v>
      </c>
      <c r="O13273" t="s">
        <v>13201</v>
      </c>
    </row>
    <row r="13274" spans="1:16" x14ac:dyDescent="0.3">
      <c r="A13274" t="s">
        <v>12886</v>
      </c>
      <c r="B13274" t="s">
        <v>13202</v>
      </c>
      <c r="C13274" t="s">
        <v>7658</v>
      </c>
      <c r="D13274" t="s">
        <v>6405</v>
      </c>
      <c r="E13274" t="s">
        <v>13203</v>
      </c>
      <c r="F13274" t="s">
        <v>13204</v>
      </c>
      <c r="G13274" t="s">
        <v>12903</v>
      </c>
      <c r="H13274" t="s">
        <v>13205</v>
      </c>
      <c r="I13274" t="s">
        <v>13206</v>
      </c>
      <c r="J13274" t="s">
        <v>13207</v>
      </c>
      <c r="K13274" t="s">
        <v>13208</v>
      </c>
      <c r="L13274" t="s">
        <v>13209</v>
      </c>
      <c r="M13274" t="s">
        <v>13210</v>
      </c>
      <c r="N13274" t="s">
        <v>13211</v>
      </c>
      <c r="O13274" t="s">
        <v>13212</v>
      </c>
      <c r="P13274" t="s">
        <v>13213</v>
      </c>
    </row>
    <row r="13275" spans="1:16" x14ac:dyDescent="0.3">
      <c r="A13275" t="s">
        <v>13214</v>
      </c>
      <c r="B13275" t="s">
        <v>13215</v>
      </c>
      <c r="C13275" t="s">
        <v>13216</v>
      </c>
      <c r="D13275" t="s">
        <v>13217</v>
      </c>
      <c r="E13275" t="s">
        <v>13218</v>
      </c>
      <c r="F13275" t="s">
        <v>13219</v>
      </c>
      <c r="G13275" t="s">
        <v>13220</v>
      </c>
      <c r="H13275" t="s">
        <v>12939</v>
      </c>
      <c r="I13275" t="s">
        <v>13221</v>
      </c>
      <c r="J13275" t="s">
        <v>142</v>
      </c>
      <c r="K13275" t="s">
        <v>13222</v>
      </c>
      <c r="L13275" t="s">
        <v>13223</v>
      </c>
      <c r="M13275" t="s">
        <v>396</v>
      </c>
    </row>
    <row r="13276" spans="1:16" x14ac:dyDescent="0.3">
      <c r="A13276" t="s">
        <v>13224</v>
      </c>
      <c r="B13276" t="s">
        <v>13225</v>
      </c>
      <c r="C13276" t="s">
        <v>13226</v>
      </c>
      <c r="D13276" t="s">
        <v>12939</v>
      </c>
      <c r="E13276" t="s">
        <v>13227</v>
      </c>
      <c r="F13276" t="s">
        <v>13228</v>
      </c>
      <c r="G13276" t="s">
        <v>13229</v>
      </c>
      <c r="H13276" t="s">
        <v>2275</v>
      </c>
      <c r="I13276" t="s">
        <v>396</v>
      </c>
    </row>
    <row r="13277" spans="1:16" x14ac:dyDescent="0.3">
      <c r="A13277" t="s">
        <v>13230</v>
      </c>
      <c r="B13277" t="s">
        <v>13231</v>
      </c>
      <c r="C13277" t="s">
        <v>3500</v>
      </c>
      <c r="D13277" t="s">
        <v>13232</v>
      </c>
      <c r="E13277" t="s">
        <v>13233</v>
      </c>
      <c r="F13277" t="s">
        <v>13210</v>
      </c>
      <c r="G13277" t="s">
        <v>13234</v>
      </c>
      <c r="H13277" t="s">
        <v>13228</v>
      </c>
      <c r="I13277" t="s">
        <v>13235</v>
      </c>
      <c r="J13277" t="s">
        <v>13236</v>
      </c>
      <c r="K13277" t="s">
        <v>13237</v>
      </c>
    </row>
    <row r="13278" spans="1:16" x14ac:dyDescent="0.3">
      <c r="A13278" t="s">
        <v>12886</v>
      </c>
      <c r="B13278" t="s">
        <v>13238</v>
      </c>
      <c r="C13278" t="s">
        <v>12939</v>
      </c>
      <c r="D13278" t="s">
        <v>13239</v>
      </c>
      <c r="E13278" t="s">
        <v>13240</v>
      </c>
      <c r="F13278" t="s">
        <v>13241</v>
      </c>
      <c r="G13278" t="s">
        <v>13242</v>
      </c>
      <c r="H13278" t="s">
        <v>13243</v>
      </c>
      <c r="I13278" t="s">
        <v>156</v>
      </c>
      <c r="J13278" t="s">
        <v>13244</v>
      </c>
      <c r="K13278" t="s">
        <v>12939</v>
      </c>
      <c r="L13278" t="s">
        <v>13245</v>
      </c>
      <c r="M13278" t="s">
        <v>13246</v>
      </c>
      <c r="N13278" t="s">
        <v>13247</v>
      </c>
      <c r="O13278" t="s">
        <v>13248</v>
      </c>
    </row>
    <row r="13279" spans="1:16" x14ac:dyDescent="0.3">
      <c r="A13279" t="s">
        <v>12888</v>
      </c>
    </row>
    <row r="13280" spans="1:16" x14ac:dyDescent="0.3">
      <c r="A13280" t="s">
        <v>13249</v>
      </c>
      <c r="B13280" t="s">
        <v>13250</v>
      </c>
      <c r="C13280" t="s">
        <v>13251</v>
      </c>
      <c r="D13280" t="s">
        <v>13252</v>
      </c>
      <c r="E13280" t="s">
        <v>156</v>
      </c>
      <c r="F13280" t="s">
        <v>13253</v>
      </c>
      <c r="G13280" t="s">
        <v>13254</v>
      </c>
      <c r="H13280" t="s">
        <v>396</v>
      </c>
    </row>
    <row r="13281" spans="1:18" x14ac:dyDescent="0.3">
      <c r="A13281" t="s">
        <v>12888</v>
      </c>
    </row>
    <row r="13282" spans="1:18" x14ac:dyDescent="0.3">
      <c r="A13282" t="s">
        <v>13152</v>
      </c>
      <c r="B13282" t="s">
        <v>5155</v>
      </c>
      <c r="C13282" t="s">
        <v>7559</v>
      </c>
      <c r="D13282" t="s">
        <v>13255</v>
      </c>
      <c r="E13282" t="s">
        <v>13256</v>
      </c>
      <c r="F13282" t="s">
        <v>156</v>
      </c>
      <c r="G13282" t="s">
        <v>13257</v>
      </c>
      <c r="H13282" t="s">
        <v>13258</v>
      </c>
      <c r="I13282" t="s">
        <v>12939</v>
      </c>
      <c r="J13282" t="s">
        <v>13259</v>
      </c>
    </row>
    <row r="13283" spans="1:18" x14ac:dyDescent="0.3">
      <c r="A13283" t="s">
        <v>12888</v>
      </c>
    </row>
    <row r="13284" spans="1:18" x14ac:dyDescent="0.3">
      <c r="A13284" t="s">
        <v>13260</v>
      </c>
      <c r="B13284" t="s">
        <v>13261</v>
      </c>
      <c r="C13284" t="s">
        <v>142</v>
      </c>
      <c r="D13284" t="s">
        <v>6668</v>
      </c>
      <c r="E13284" t="s">
        <v>9252</v>
      </c>
      <c r="F13284" t="s">
        <v>396</v>
      </c>
    </row>
    <row r="13285" spans="1:18" x14ac:dyDescent="0.3">
      <c r="A13285" t="s">
        <v>12888</v>
      </c>
    </row>
    <row r="13286" spans="1:18" x14ac:dyDescent="0.3">
      <c r="A13286" t="s">
        <v>13262</v>
      </c>
      <c r="B13286" t="s">
        <v>13263</v>
      </c>
      <c r="C13286" t="s">
        <v>142</v>
      </c>
      <c r="D13286" t="s">
        <v>13264</v>
      </c>
      <c r="E13286" t="s">
        <v>13265</v>
      </c>
      <c r="F13286" t="s">
        <v>13266</v>
      </c>
      <c r="G13286" t="s">
        <v>156</v>
      </c>
      <c r="H13286" t="s">
        <v>13267</v>
      </c>
      <c r="I13286" t="s">
        <v>396</v>
      </c>
    </row>
    <row r="13287" spans="1:18" x14ac:dyDescent="0.3">
      <c r="A13287" t="s">
        <v>13268</v>
      </c>
    </row>
    <row r="13288" spans="1:18" x14ac:dyDescent="0.3">
      <c r="A13288" t="s">
        <v>13152</v>
      </c>
      <c r="B13288" t="s">
        <v>5166</v>
      </c>
      <c r="C13288" t="s">
        <v>13269</v>
      </c>
      <c r="D13288" t="s">
        <v>5155</v>
      </c>
      <c r="E13288" t="s">
        <v>13270</v>
      </c>
      <c r="F13288" t="s">
        <v>142</v>
      </c>
      <c r="G13288" t="s">
        <v>13271</v>
      </c>
      <c r="H13288" t="s">
        <v>13272</v>
      </c>
      <c r="I13288" t="s">
        <v>13273</v>
      </c>
      <c r="J13288" t="s">
        <v>13274</v>
      </c>
    </row>
    <row r="13289" spans="1:18" x14ac:dyDescent="0.3">
      <c r="A13289" t="s">
        <v>13152</v>
      </c>
      <c r="B13289" t="s">
        <v>6405</v>
      </c>
      <c r="C13289" t="s">
        <v>13275</v>
      </c>
      <c r="D13289" t="s">
        <v>13276</v>
      </c>
      <c r="E13289" t="s">
        <v>13277</v>
      </c>
      <c r="F13289" t="s">
        <v>13278</v>
      </c>
      <c r="G13289" t="s">
        <v>142</v>
      </c>
      <c r="H13289" t="s">
        <v>6234</v>
      </c>
      <c r="I13289" t="s">
        <v>12939</v>
      </c>
      <c r="J13289" t="s">
        <v>13279</v>
      </c>
      <c r="K13289" t="s">
        <v>13242</v>
      </c>
      <c r="L13289" t="s">
        <v>13280</v>
      </c>
      <c r="M13289" t="s">
        <v>12939</v>
      </c>
      <c r="N13289" t="s">
        <v>13281</v>
      </c>
      <c r="O13289" t="s">
        <v>142</v>
      </c>
      <c r="P13289" t="s">
        <v>12307</v>
      </c>
      <c r="Q13289" t="s">
        <v>13282</v>
      </c>
      <c r="R13289" t="s">
        <v>13283</v>
      </c>
    </row>
    <row r="13290" spans="1:18" x14ac:dyDescent="0.3">
      <c r="A13290" t="s">
        <v>13152</v>
      </c>
      <c r="B13290" t="s">
        <v>6412</v>
      </c>
      <c r="C13290" t="s">
        <v>13284</v>
      </c>
      <c r="D13290" t="s">
        <v>12939</v>
      </c>
      <c r="E13290" t="s">
        <v>13285</v>
      </c>
      <c r="F13290" t="s">
        <v>5155</v>
      </c>
      <c r="G13290" t="s">
        <v>13286</v>
      </c>
      <c r="H13290" t="s">
        <v>13287</v>
      </c>
      <c r="I13290" t="s">
        <v>13288</v>
      </c>
      <c r="J13290" t="s">
        <v>13289</v>
      </c>
      <c r="K13290" t="s">
        <v>142</v>
      </c>
      <c r="L13290" t="s">
        <v>13290</v>
      </c>
      <c r="M13290" t="s">
        <v>476</v>
      </c>
    </row>
    <row r="13291" spans="1:18" x14ac:dyDescent="0.3">
      <c r="A13291" t="s">
        <v>13152</v>
      </c>
      <c r="B13291" t="s">
        <v>6418</v>
      </c>
      <c r="C13291" t="s">
        <v>13291</v>
      </c>
      <c r="D13291" t="s">
        <v>12939</v>
      </c>
      <c r="E13291" t="s">
        <v>13292</v>
      </c>
      <c r="F13291" t="s">
        <v>13293</v>
      </c>
      <c r="G13291" t="s">
        <v>13294</v>
      </c>
      <c r="H13291" t="s">
        <v>12874</v>
      </c>
      <c r="I13291" t="s">
        <v>142</v>
      </c>
      <c r="J13291" t="s">
        <v>13295</v>
      </c>
      <c r="K13291" t="s">
        <v>142</v>
      </c>
      <c r="L13291" t="s">
        <v>13296</v>
      </c>
      <c r="M13291" t="s">
        <v>142</v>
      </c>
      <c r="N13291" t="s">
        <v>12628</v>
      </c>
      <c r="O13291" t="s">
        <v>13297</v>
      </c>
      <c r="P13291" t="s">
        <v>13075</v>
      </c>
    </row>
    <row r="13292" spans="1:18" x14ac:dyDescent="0.3">
      <c r="A13292" t="s">
        <v>12886</v>
      </c>
      <c r="B13292" t="s">
        <v>13298</v>
      </c>
      <c r="C13292" t="s">
        <v>13299</v>
      </c>
      <c r="D13292" t="s">
        <v>13300</v>
      </c>
      <c r="E13292" t="s">
        <v>142</v>
      </c>
      <c r="F13292" t="s">
        <v>8198</v>
      </c>
      <c r="G13292" t="s">
        <v>13301</v>
      </c>
      <c r="H13292" t="s">
        <v>396</v>
      </c>
    </row>
    <row r="13293" spans="1:18" x14ac:dyDescent="0.3">
      <c r="A13293" t="s">
        <v>12886</v>
      </c>
      <c r="B13293" t="s">
        <v>13302</v>
      </c>
      <c r="C13293" t="s">
        <v>13303</v>
      </c>
      <c r="D13293" t="s">
        <v>13304</v>
      </c>
      <c r="E13293" t="s">
        <v>13305</v>
      </c>
      <c r="F13293" t="s">
        <v>13306</v>
      </c>
      <c r="G13293" t="s">
        <v>13307</v>
      </c>
      <c r="H13293" t="s">
        <v>13308</v>
      </c>
      <c r="I13293" t="s">
        <v>13309</v>
      </c>
      <c r="J13293" t="s">
        <v>13310</v>
      </c>
      <c r="K13293" t="s">
        <v>13311</v>
      </c>
      <c r="L13293" t="s">
        <v>13312</v>
      </c>
      <c r="M13293" t="s">
        <v>13313</v>
      </c>
    </row>
    <row r="13294" spans="1:18" x14ac:dyDescent="0.3">
      <c r="A13294" t="s">
        <v>12886</v>
      </c>
      <c r="B13294" t="s">
        <v>13314</v>
      </c>
      <c r="C13294" t="s">
        <v>13315</v>
      </c>
      <c r="D13294" t="s">
        <v>13316</v>
      </c>
      <c r="E13294" t="s">
        <v>13317</v>
      </c>
      <c r="F13294" t="s">
        <v>142</v>
      </c>
      <c r="G13294" t="s">
        <v>13318</v>
      </c>
      <c r="H13294" t="s">
        <v>9322</v>
      </c>
      <c r="I13294" t="s">
        <v>12939</v>
      </c>
      <c r="J13294" t="s">
        <v>13319</v>
      </c>
      <c r="K13294" t="s">
        <v>13320</v>
      </c>
    </row>
    <row r="13295" spans="1:18" x14ac:dyDescent="0.3">
      <c r="A13295" t="s">
        <v>12886</v>
      </c>
      <c r="B13295" t="s">
        <v>13321</v>
      </c>
      <c r="C13295" t="s">
        <v>13322</v>
      </c>
      <c r="D13295" t="s">
        <v>13323</v>
      </c>
      <c r="E13295" t="s">
        <v>13324</v>
      </c>
      <c r="F13295" t="s">
        <v>142</v>
      </c>
      <c r="G13295" t="s">
        <v>6234</v>
      </c>
      <c r="H13295" t="s">
        <v>13325</v>
      </c>
      <c r="I13295" t="s">
        <v>13326</v>
      </c>
      <c r="J13295" t="s">
        <v>13327</v>
      </c>
      <c r="K13295" t="s">
        <v>13328</v>
      </c>
      <c r="L13295" t="s">
        <v>156</v>
      </c>
      <c r="M13295" t="s">
        <v>13329</v>
      </c>
      <c r="N13295" t="s">
        <v>13330</v>
      </c>
    </row>
    <row r="13296" spans="1:18" x14ac:dyDescent="0.3">
      <c r="A13296" t="s">
        <v>12886</v>
      </c>
      <c r="B13296" t="s">
        <v>13331</v>
      </c>
      <c r="C13296" t="s">
        <v>13323</v>
      </c>
      <c r="D13296" t="s">
        <v>13324</v>
      </c>
      <c r="E13296" t="s">
        <v>142</v>
      </c>
      <c r="F13296" t="s">
        <v>6234</v>
      </c>
      <c r="G13296" t="s">
        <v>8170</v>
      </c>
      <c r="H13296" t="s">
        <v>13332</v>
      </c>
      <c r="I13296" t="s">
        <v>142</v>
      </c>
      <c r="J13296" t="s">
        <v>13333</v>
      </c>
      <c r="K13296" t="s">
        <v>142</v>
      </c>
      <c r="L13296" t="s">
        <v>13334</v>
      </c>
      <c r="M13296" t="s">
        <v>142</v>
      </c>
      <c r="N13296" t="s">
        <v>13335</v>
      </c>
      <c r="O13296" t="s">
        <v>142</v>
      </c>
      <c r="P13296" t="s">
        <v>9898</v>
      </c>
      <c r="Q13296" t="s">
        <v>142</v>
      </c>
      <c r="R13296" t="s">
        <v>13336</v>
      </c>
    </row>
    <row r="13297" spans="1:20" x14ac:dyDescent="0.3">
      <c r="A13297" t="s">
        <v>12886</v>
      </c>
      <c r="B13297" t="s">
        <v>13337</v>
      </c>
      <c r="C13297" t="s">
        <v>13250</v>
      </c>
      <c r="D13297" t="s">
        <v>13338</v>
      </c>
      <c r="E13297" t="s">
        <v>13252</v>
      </c>
      <c r="F13297" t="s">
        <v>156</v>
      </c>
      <c r="G13297" t="s">
        <v>13253</v>
      </c>
      <c r="H13297" t="s">
        <v>13339</v>
      </c>
      <c r="I13297" t="s">
        <v>13340</v>
      </c>
      <c r="J13297" t="s">
        <v>13341</v>
      </c>
      <c r="K13297" t="s">
        <v>142</v>
      </c>
      <c r="L13297" t="s">
        <v>6234</v>
      </c>
      <c r="M13297" t="s">
        <v>13342</v>
      </c>
      <c r="N13297" t="s">
        <v>13343</v>
      </c>
      <c r="O13297" t="s">
        <v>142</v>
      </c>
      <c r="P13297" t="s">
        <v>13344</v>
      </c>
      <c r="Q13297" t="s">
        <v>13345</v>
      </c>
      <c r="R13297" t="s">
        <v>13346</v>
      </c>
      <c r="S13297" t="s">
        <v>13347</v>
      </c>
      <c r="T13297" t="s">
        <v>13348</v>
      </c>
    </row>
    <row r="13298" spans="1:20" x14ac:dyDescent="0.3">
      <c r="A13298" t="s">
        <v>3440</v>
      </c>
      <c r="B13298" t="s">
        <v>396</v>
      </c>
    </row>
    <row r="13299" spans="1:20" x14ac:dyDescent="0.3">
      <c r="A13299" t="s">
        <v>3440</v>
      </c>
      <c r="B13299" t="s">
        <v>396</v>
      </c>
    </row>
    <row r="13300" spans="1:20" x14ac:dyDescent="0.3">
      <c r="A13300" t="s">
        <v>3440</v>
      </c>
      <c r="B13300" t="s">
        <v>7179</v>
      </c>
    </row>
    <row r="13301" spans="1:20" x14ac:dyDescent="0.3">
      <c r="A13301" t="s">
        <v>13367</v>
      </c>
      <c r="B13301" t="s">
        <v>12883</v>
      </c>
      <c r="C13301" t="s">
        <v>12884</v>
      </c>
      <c r="D13301" t="s">
        <v>156</v>
      </c>
      <c r="E13301" t="s">
        <v>12885</v>
      </c>
    </row>
    <row r="13302" spans="1:20" x14ac:dyDescent="0.3">
      <c r="A13302" t="s">
        <v>12886</v>
      </c>
      <c r="B13302" t="s">
        <v>7969</v>
      </c>
      <c r="C13302" t="s">
        <v>12887</v>
      </c>
    </row>
    <row r="13303" spans="1:20" x14ac:dyDescent="0.3">
      <c r="A13303" t="s">
        <v>12888</v>
      </c>
    </row>
    <row r="13304" spans="1:20" x14ac:dyDescent="0.3">
      <c r="A13304" t="s">
        <v>12889</v>
      </c>
      <c r="B13304" t="s">
        <v>142</v>
      </c>
      <c r="C13304" t="s">
        <v>12890</v>
      </c>
      <c r="D13304" t="s">
        <v>12891</v>
      </c>
      <c r="E13304" t="s">
        <v>12892</v>
      </c>
      <c r="F13304" t="s">
        <v>142</v>
      </c>
      <c r="G13304" t="s">
        <v>7194</v>
      </c>
      <c r="H13304" t="s">
        <v>396</v>
      </c>
    </row>
    <row r="13305" spans="1:20" x14ac:dyDescent="0.3">
      <c r="A13305" t="s">
        <v>12888</v>
      </c>
    </row>
    <row r="13306" spans="1:20" x14ac:dyDescent="0.3">
      <c r="A13306" t="s">
        <v>12893</v>
      </c>
      <c r="B13306" t="s">
        <v>12894</v>
      </c>
      <c r="C13306" t="s">
        <v>12895</v>
      </c>
      <c r="D13306" t="s">
        <v>12896</v>
      </c>
      <c r="E13306" t="s">
        <v>12897</v>
      </c>
      <c r="F13306" t="s">
        <v>142</v>
      </c>
      <c r="G13306" t="s">
        <v>12898</v>
      </c>
      <c r="H13306" t="s">
        <v>6078</v>
      </c>
      <c r="I13306" t="s">
        <v>396</v>
      </c>
    </row>
    <row r="13307" spans="1:20" x14ac:dyDescent="0.3">
      <c r="A13307" t="s">
        <v>12899</v>
      </c>
      <c r="B13307" t="s">
        <v>142</v>
      </c>
      <c r="C13307" t="s">
        <v>12900</v>
      </c>
      <c r="D13307" t="s">
        <v>12901</v>
      </c>
      <c r="E13307" t="s">
        <v>12902</v>
      </c>
      <c r="F13307" t="s">
        <v>142</v>
      </c>
      <c r="G13307" t="s">
        <v>12903</v>
      </c>
      <c r="H13307" t="s">
        <v>12904</v>
      </c>
      <c r="I13307" t="s">
        <v>142</v>
      </c>
      <c r="J13307" t="s">
        <v>12905</v>
      </c>
      <c r="K13307" t="s">
        <v>142</v>
      </c>
      <c r="L13307" t="s">
        <v>12906</v>
      </c>
      <c r="M13307" t="s">
        <v>12907</v>
      </c>
      <c r="N13307" t="s">
        <v>396</v>
      </c>
    </row>
    <row r="13308" spans="1:20" x14ac:dyDescent="0.3">
      <c r="A13308" t="s">
        <v>12888</v>
      </c>
    </row>
    <row r="13309" spans="1:20" x14ac:dyDescent="0.3">
      <c r="A13309" t="s">
        <v>12908</v>
      </c>
      <c r="B13309" t="s">
        <v>142</v>
      </c>
      <c r="C13309" t="s">
        <v>12909</v>
      </c>
      <c r="D13309" t="s">
        <v>156</v>
      </c>
      <c r="E13309" t="s">
        <v>12910</v>
      </c>
      <c r="F13309" t="s">
        <v>12911</v>
      </c>
      <c r="G13309" t="s">
        <v>12912</v>
      </c>
      <c r="H13309" t="s">
        <v>142</v>
      </c>
      <c r="I13309" t="s">
        <v>12913</v>
      </c>
      <c r="J13309" t="s">
        <v>396</v>
      </c>
    </row>
    <row r="13310" spans="1:20" x14ac:dyDescent="0.3">
      <c r="A13310" t="s">
        <v>12914</v>
      </c>
      <c r="B13310" t="s">
        <v>142</v>
      </c>
      <c r="C13310" t="s">
        <v>12915</v>
      </c>
      <c r="D13310" t="s">
        <v>142</v>
      </c>
      <c r="E13310" t="s">
        <v>12916</v>
      </c>
      <c r="F13310" t="s">
        <v>12917</v>
      </c>
      <c r="G13310" t="s">
        <v>12918</v>
      </c>
      <c r="H13310" t="s">
        <v>2296</v>
      </c>
      <c r="I13310" t="s">
        <v>12919</v>
      </c>
      <c r="J13310" t="s">
        <v>396</v>
      </c>
    </row>
    <row r="13311" spans="1:20" x14ac:dyDescent="0.3">
      <c r="A13311" t="s">
        <v>12888</v>
      </c>
    </row>
    <row r="13312" spans="1:20" x14ac:dyDescent="0.3">
      <c r="A13312" t="s">
        <v>12920</v>
      </c>
      <c r="B13312" t="s">
        <v>396</v>
      </c>
    </row>
    <row r="13313" spans="1:21" x14ac:dyDescent="0.3">
      <c r="A13313" t="s">
        <v>12888</v>
      </c>
    </row>
    <row r="13314" spans="1:21" x14ac:dyDescent="0.3">
      <c r="A13314" t="s">
        <v>12921</v>
      </c>
      <c r="B13314" t="s">
        <v>142</v>
      </c>
      <c r="C13314" t="s">
        <v>12922</v>
      </c>
      <c r="D13314" t="s">
        <v>142</v>
      </c>
      <c r="E13314" t="s">
        <v>12923</v>
      </c>
      <c r="F13314" t="s">
        <v>142</v>
      </c>
      <c r="G13314" t="s">
        <v>12924</v>
      </c>
      <c r="H13314" t="s">
        <v>142</v>
      </c>
      <c r="I13314" t="s">
        <v>6234</v>
      </c>
      <c r="J13314" t="s">
        <v>1242</v>
      </c>
      <c r="K13314" t="s">
        <v>12925</v>
      </c>
      <c r="L13314" t="s">
        <v>12926</v>
      </c>
      <c r="M13314" t="s">
        <v>396</v>
      </c>
    </row>
    <row r="13315" spans="1:21" x14ac:dyDescent="0.3">
      <c r="A13315" t="s">
        <v>12927</v>
      </c>
      <c r="B13315" t="s">
        <v>12928</v>
      </c>
      <c r="C13315" t="s">
        <v>142</v>
      </c>
      <c r="D13315" t="s">
        <v>12929</v>
      </c>
      <c r="E13315" t="s">
        <v>142</v>
      </c>
      <c r="F13315" t="s">
        <v>12930</v>
      </c>
      <c r="G13315" t="s">
        <v>12931</v>
      </c>
      <c r="H13315" t="s">
        <v>12932</v>
      </c>
      <c r="I13315" t="s">
        <v>142</v>
      </c>
      <c r="J13315" t="s">
        <v>2332</v>
      </c>
      <c r="K13315" t="s">
        <v>12933</v>
      </c>
      <c r="L13315" t="s">
        <v>12934</v>
      </c>
      <c r="M13315" t="s">
        <v>12935</v>
      </c>
      <c r="N13315" t="s">
        <v>396</v>
      </c>
    </row>
    <row r="13316" spans="1:21" x14ac:dyDescent="0.3">
      <c r="A13316" t="s">
        <v>12936</v>
      </c>
      <c r="B13316" t="s">
        <v>12937</v>
      </c>
      <c r="C13316" t="s">
        <v>12938</v>
      </c>
      <c r="D13316" t="s">
        <v>12932</v>
      </c>
      <c r="E13316" t="s">
        <v>142</v>
      </c>
      <c r="F13316" t="s">
        <v>6234</v>
      </c>
      <c r="G13316" t="s">
        <v>12939</v>
      </c>
      <c r="H13316" t="s">
        <v>12940</v>
      </c>
      <c r="I13316" t="s">
        <v>396</v>
      </c>
    </row>
    <row r="13317" spans="1:21" x14ac:dyDescent="0.3">
      <c r="A13317" t="s">
        <v>12941</v>
      </c>
      <c r="B13317" t="s">
        <v>142</v>
      </c>
      <c r="C13317" t="s">
        <v>12942</v>
      </c>
      <c r="D13317" t="s">
        <v>12943</v>
      </c>
      <c r="E13317" t="s">
        <v>142</v>
      </c>
      <c r="F13317" t="s">
        <v>10227</v>
      </c>
      <c r="G13317" t="s">
        <v>142</v>
      </c>
      <c r="H13317" t="s">
        <v>12944</v>
      </c>
      <c r="I13317" t="s">
        <v>142</v>
      </c>
      <c r="J13317" t="s">
        <v>3670</v>
      </c>
      <c r="K13317" t="s">
        <v>12945</v>
      </c>
      <c r="L13317" t="s">
        <v>142</v>
      </c>
      <c r="M13317" t="s">
        <v>12946</v>
      </c>
      <c r="N13317" t="s">
        <v>396</v>
      </c>
    </row>
    <row r="13318" spans="1:21" x14ac:dyDescent="0.3">
      <c r="A13318" t="s">
        <v>12947</v>
      </c>
      <c r="B13318" t="s">
        <v>142</v>
      </c>
      <c r="C13318" t="s">
        <v>12948</v>
      </c>
      <c r="D13318" t="s">
        <v>142</v>
      </c>
      <c r="E13318" t="s">
        <v>12949</v>
      </c>
      <c r="F13318" t="s">
        <v>142</v>
      </c>
      <c r="G13318" t="s">
        <v>12950</v>
      </c>
      <c r="H13318" t="s">
        <v>12951</v>
      </c>
      <c r="I13318" t="s">
        <v>12952</v>
      </c>
      <c r="J13318" t="s">
        <v>156</v>
      </c>
      <c r="K13318" t="s">
        <v>12953</v>
      </c>
      <c r="L13318" t="s">
        <v>12954</v>
      </c>
      <c r="M13318" t="s">
        <v>12955</v>
      </c>
      <c r="N13318" t="s">
        <v>12956</v>
      </c>
      <c r="O13318" t="s">
        <v>12957</v>
      </c>
      <c r="P13318" t="s">
        <v>12958</v>
      </c>
      <c r="Q13318" t="s">
        <v>12959</v>
      </c>
      <c r="R13318" t="s">
        <v>12960</v>
      </c>
      <c r="S13318" t="s">
        <v>12961</v>
      </c>
      <c r="T13318" t="s">
        <v>12962</v>
      </c>
      <c r="U13318" t="s">
        <v>455</v>
      </c>
    </row>
    <row r="13319" spans="1:21" x14ac:dyDescent="0.3">
      <c r="A13319" t="s">
        <v>12963</v>
      </c>
      <c r="B13319" t="s">
        <v>142</v>
      </c>
      <c r="C13319" t="s">
        <v>6493</v>
      </c>
      <c r="D13319" t="s">
        <v>12964</v>
      </c>
    </row>
    <row r="13320" spans="1:21" x14ac:dyDescent="0.3">
      <c r="A13320" t="s">
        <v>12965</v>
      </c>
      <c r="B13320" t="s">
        <v>12966</v>
      </c>
    </row>
    <row r="13321" spans="1:21" x14ac:dyDescent="0.3">
      <c r="A13321" t="s">
        <v>12886</v>
      </c>
      <c r="B13321" t="s">
        <v>8645</v>
      </c>
      <c r="C13321" t="s">
        <v>12967</v>
      </c>
    </row>
    <row r="13322" spans="1:21" x14ac:dyDescent="0.3">
      <c r="A13322" t="s">
        <v>12888</v>
      </c>
    </row>
    <row r="13323" spans="1:21" x14ac:dyDescent="0.3">
      <c r="A13323" t="s">
        <v>12968</v>
      </c>
      <c r="B13323" t="s">
        <v>142</v>
      </c>
      <c r="C13323" t="s">
        <v>12969</v>
      </c>
      <c r="D13323" t="s">
        <v>12970</v>
      </c>
      <c r="E13323" t="s">
        <v>12971</v>
      </c>
      <c r="F13323" t="s">
        <v>142</v>
      </c>
      <c r="G13323" t="s">
        <v>12972</v>
      </c>
      <c r="H13323" t="s">
        <v>12973</v>
      </c>
      <c r="I13323" t="s">
        <v>396</v>
      </c>
    </row>
    <row r="13324" spans="1:21" x14ac:dyDescent="0.3">
      <c r="A13324" t="s">
        <v>12888</v>
      </c>
    </row>
    <row r="13325" spans="1:21" x14ac:dyDescent="0.3">
      <c r="A13325" t="s">
        <v>12974</v>
      </c>
      <c r="B13325" t="s">
        <v>12975</v>
      </c>
      <c r="C13325" t="s">
        <v>12976</v>
      </c>
      <c r="D13325" t="s">
        <v>142</v>
      </c>
      <c r="E13325" t="s">
        <v>12977</v>
      </c>
      <c r="F13325" t="s">
        <v>12978</v>
      </c>
      <c r="G13325" t="s">
        <v>12979</v>
      </c>
      <c r="H13325" t="s">
        <v>12980</v>
      </c>
      <c r="I13325" t="s">
        <v>12981</v>
      </c>
      <c r="J13325" t="s">
        <v>396</v>
      </c>
    </row>
    <row r="13326" spans="1:21" x14ac:dyDescent="0.3">
      <c r="A13326" t="s">
        <v>12888</v>
      </c>
    </row>
    <row r="13327" spans="1:21" x14ac:dyDescent="0.3">
      <c r="A13327" t="s">
        <v>12982</v>
      </c>
      <c r="B13327" t="s">
        <v>142</v>
      </c>
      <c r="C13327" t="s">
        <v>9010</v>
      </c>
      <c r="D13327" t="s">
        <v>156</v>
      </c>
      <c r="E13327" t="s">
        <v>12983</v>
      </c>
      <c r="F13327" t="s">
        <v>12984</v>
      </c>
      <c r="G13327" t="s">
        <v>12985</v>
      </c>
      <c r="H13327" t="s">
        <v>8455</v>
      </c>
      <c r="I13327" t="s">
        <v>12986</v>
      </c>
      <c r="J13327" t="s">
        <v>396</v>
      </c>
    </row>
    <row r="13328" spans="1:21" x14ac:dyDescent="0.3">
      <c r="A13328" t="s">
        <v>12987</v>
      </c>
      <c r="B13328" t="s">
        <v>142</v>
      </c>
      <c r="C13328" t="s">
        <v>12988</v>
      </c>
      <c r="D13328" t="s">
        <v>12989</v>
      </c>
      <c r="E13328" t="s">
        <v>396</v>
      </c>
    </row>
    <row r="13329" spans="1:13" x14ac:dyDescent="0.3">
      <c r="A13329" t="s">
        <v>12990</v>
      </c>
      <c r="B13329" t="s">
        <v>142</v>
      </c>
      <c r="C13329" t="s">
        <v>12991</v>
      </c>
      <c r="D13329" t="s">
        <v>12939</v>
      </c>
      <c r="E13329" t="s">
        <v>12992</v>
      </c>
      <c r="F13329" t="s">
        <v>156</v>
      </c>
      <c r="G13329" t="s">
        <v>12993</v>
      </c>
      <c r="H13329" t="s">
        <v>12994</v>
      </c>
      <c r="I13329" t="s">
        <v>6644</v>
      </c>
      <c r="J13329" t="s">
        <v>396</v>
      </c>
    </row>
    <row r="13330" spans="1:13" x14ac:dyDescent="0.3">
      <c r="A13330" t="s">
        <v>12995</v>
      </c>
      <c r="B13330" t="s">
        <v>12996</v>
      </c>
      <c r="C13330" t="s">
        <v>12997</v>
      </c>
      <c r="D13330" t="s">
        <v>12998</v>
      </c>
      <c r="E13330" t="s">
        <v>12999</v>
      </c>
      <c r="F13330" t="s">
        <v>13000</v>
      </c>
      <c r="G13330" t="s">
        <v>156</v>
      </c>
      <c r="H13330" t="s">
        <v>13001</v>
      </c>
      <c r="I13330" t="s">
        <v>13002</v>
      </c>
      <c r="J13330" t="s">
        <v>6341</v>
      </c>
      <c r="K13330" t="s">
        <v>396</v>
      </c>
    </row>
    <row r="13331" spans="1:13" x14ac:dyDescent="0.3">
      <c r="A13331" t="s">
        <v>13003</v>
      </c>
      <c r="B13331" t="s">
        <v>13004</v>
      </c>
      <c r="C13331" t="s">
        <v>142</v>
      </c>
      <c r="D13331" t="s">
        <v>13005</v>
      </c>
      <c r="E13331" t="s">
        <v>396</v>
      </c>
    </row>
    <row r="13332" spans="1:13" x14ac:dyDescent="0.3">
      <c r="A13332" t="s">
        <v>13006</v>
      </c>
      <c r="B13332" t="s">
        <v>142</v>
      </c>
      <c r="C13332" t="s">
        <v>13007</v>
      </c>
      <c r="D13332" t="s">
        <v>13008</v>
      </c>
      <c r="E13332" t="s">
        <v>142</v>
      </c>
      <c r="F13332" t="s">
        <v>13009</v>
      </c>
      <c r="G13332" t="s">
        <v>13010</v>
      </c>
      <c r="H13332" t="s">
        <v>6961</v>
      </c>
      <c r="I13332" t="s">
        <v>13011</v>
      </c>
      <c r="J13332" t="s">
        <v>7193</v>
      </c>
      <c r="K13332" t="s">
        <v>142</v>
      </c>
      <c r="L13332" t="s">
        <v>13012</v>
      </c>
      <c r="M13332" t="s">
        <v>396</v>
      </c>
    </row>
    <row r="13333" spans="1:13" x14ac:dyDescent="0.3">
      <c r="A13333" t="s">
        <v>13013</v>
      </c>
      <c r="B13333" t="s">
        <v>156</v>
      </c>
      <c r="C13333" t="s">
        <v>13014</v>
      </c>
      <c r="D13333" t="s">
        <v>142</v>
      </c>
      <c r="E13333" t="s">
        <v>12916</v>
      </c>
      <c r="F13333" t="s">
        <v>13015</v>
      </c>
      <c r="G13333" t="s">
        <v>12973</v>
      </c>
      <c r="H13333" t="s">
        <v>396</v>
      </c>
    </row>
    <row r="13334" spans="1:13" x14ac:dyDescent="0.3">
      <c r="A13334" t="s">
        <v>13016</v>
      </c>
      <c r="B13334" t="s">
        <v>142</v>
      </c>
      <c r="C13334" t="s">
        <v>13017</v>
      </c>
      <c r="D13334" t="s">
        <v>13018</v>
      </c>
      <c r="E13334" t="s">
        <v>13019</v>
      </c>
      <c r="F13334" t="s">
        <v>13020</v>
      </c>
      <c r="G13334" t="s">
        <v>396</v>
      </c>
    </row>
    <row r="13335" spans="1:13" x14ac:dyDescent="0.3">
      <c r="A13335" t="s">
        <v>13021</v>
      </c>
      <c r="B13335" t="s">
        <v>142</v>
      </c>
      <c r="C13335" t="s">
        <v>13022</v>
      </c>
      <c r="D13335" t="s">
        <v>142</v>
      </c>
      <c r="E13335" t="s">
        <v>3748</v>
      </c>
      <c r="F13335" t="s">
        <v>13023</v>
      </c>
      <c r="G13335" t="s">
        <v>142</v>
      </c>
      <c r="H13335" t="s">
        <v>13024</v>
      </c>
      <c r="I13335" t="s">
        <v>13025</v>
      </c>
      <c r="J13335" t="s">
        <v>396</v>
      </c>
    </row>
    <row r="13336" spans="1:13" x14ac:dyDescent="0.3">
      <c r="A13336" t="s">
        <v>13026</v>
      </c>
      <c r="B13336" t="s">
        <v>11404</v>
      </c>
      <c r="C13336" t="s">
        <v>142</v>
      </c>
      <c r="D13336" t="s">
        <v>6199</v>
      </c>
      <c r="E13336" t="s">
        <v>6823</v>
      </c>
      <c r="F13336" t="s">
        <v>142</v>
      </c>
      <c r="G13336" t="s">
        <v>13027</v>
      </c>
      <c r="H13336" t="s">
        <v>13028</v>
      </c>
      <c r="I13336" t="s">
        <v>13029</v>
      </c>
      <c r="J13336" t="s">
        <v>13030</v>
      </c>
      <c r="K13336" t="s">
        <v>396</v>
      </c>
    </row>
    <row r="13337" spans="1:13" x14ac:dyDescent="0.3">
      <c r="A13337" t="s">
        <v>13031</v>
      </c>
      <c r="B13337" t="s">
        <v>13032</v>
      </c>
      <c r="C13337" t="s">
        <v>13033</v>
      </c>
      <c r="D13337" t="s">
        <v>142</v>
      </c>
      <c r="E13337" t="s">
        <v>13034</v>
      </c>
      <c r="F13337" t="s">
        <v>396</v>
      </c>
    </row>
    <row r="13338" spans="1:13" x14ac:dyDescent="0.3">
      <c r="A13338" t="s">
        <v>13035</v>
      </c>
      <c r="B13338" t="s">
        <v>13036</v>
      </c>
      <c r="C13338" t="s">
        <v>142</v>
      </c>
      <c r="D13338" t="s">
        <v>13037</v>
      </c>
      <c r="E13338" t="s">
        <v>142</v>
      </c>
      <c r="F13338" t="s">
        <v>13038</v>
      </c>
      <c r="G13338" t="s">
        <v>142</v>
      </c>
      <c r="H13338" t="s">
        <v>13039</v>
      </c>
      <c r="I13338" t="s">
        <v>13029</v>
      </c>
      <c r="J13338" t="s">
        <v>13040</v>
      </c>
      <c r="K13338" t="s">
        <v>6644</v>
      </c>
      <c r="L13338" t="s">
        <v>396</v>
      </c>
    </row>
    <row r="13339" spans="1:13" x14ac:dyDescent="0.3">
      <c r="A13339" t="s">
        <v>13041</v>
      </c>
      <c r="B13339" t="s">
        <v>142</v>
      </c>
      <c r="C13339" t="s">
        <v>13042</v>
      </c>
      <c r="D13339" t="s">
        <v>13043</v>
      </c>
      <c r="E13339" t="s">
        <v>142</v>
      </c>
      <c r="F13339" t="s">
        <v>13044</v>
      </c>
      <c r="G13339" t="s">
        <v>13029</v>
      </c>
      <c r="H13339" t="s">
        <v>13045</v>
      </c>
      <c r="I13339" t="s">
        <v>396</v>
      </c>
    </row>
    <row r="13340" spans="1:13" x14ac:dyDescent="0.3">
      <c r="A13340" t="s">
        <v>13046</v>
      </c>
      <c r="B13340" t="s">
        <v>142</v>
      </c>
      <c r="C13340" t="s">
        <v>13047</v>
      </c>
      <c r="D13340" t="s">
        <v>13025</v>
      </c>
      <c r="E13340" t="s">
        <v>396</v>
      </c>
    </row>
    <row r="13341" spans="1:13" x14ac:dyDescent="0.3">
      <c r="A13341" t="s">
        <v>13048</v>
      </c>
      <c r="B13341" t="s">
        <v>142</v>
      </c>
      <c r="C13341" t="s">
        <v>12596</v>
      </c>
      <c r="D13341" t="s">
        <v>12939</v>
      </c>
      <c r="E13341" t="s">
        <v>13049</v>
      </c>
    </row>
    <row r="13342" spans="1:13" x14ac:dyDescent="0.3">
      <c r="A13342" t="s">
        <v>12965</v>
      </c>
      <c r="B13342" t="s">
        <v>12966</v>
      </c>
    </row>
    <row r="13343" spans="1:13" x14ac:dyDescent="0.3">
      <c r="A13343" t="s">
        <v>3440</v>
      </c>
      <c r="B13343" t="s">
        <v>396</v>
      </c>
    </row>
    <row r="13344" spans="1:13" x14ac:dyDescent="0.3">
      <c r="A13344" t="s">
        <v>12886</v>
      </c>
      <c r="B13344" t="s">
        <v>13050</v>
      </c>
      <c r="C13344" t="s">
        <v>12887</v>
      </c>
    </row>
    <row r="13345" spans="1:16" x14ac:dyDescent="0.3">
      <c r="A13345" t="s">
        <v>12888</v>
      </c>
    </row>
    <row r="13346" spans="1:16" x14ac:dyDescent="0.3">
      <c r="A13346" t="s">
        <v>13051</v>
      </c>
      <c r="B13346" t="s">
        <v>13052</v>
      </c>
      <c r="C13346" t="s">
        <v>12939</v>
      </c>
      <c r="D13346" t="s">
        <v>13053</v>
      </c>
      <c r="E13346" t="s">
        <v>11769</v>
      </c>
    </row>
    <row r="13347" spans="1:16" x14ac:dyDescent="0.3">
      <c r="A13347" t="s">
        <v>6802</v>
      </c>
      <c r="B13347" t="s">
        <v>6229</v>
      </c>
      <c r="C13347" t="s">
        <v>13054</v>
      </c>
    </row>
    <row r="13348" spans="1:16" x14ac:dyDescent="0.3">
      <c r="A13348" t="s">
        <v>12888</v>
      </c>
    </row>
    <row r="13349" spans="1:16" x14ac:dyDescent="0.3">
      <c r="A13349" t="s">
        <v>13055</v>
      </c>
      <c r="B13349" t="s">
        <v>142</v>
      </c>
      <c r="C13349" t="s">
        <v>13056</v>
      </c>
      <c r="D13349" t="s">
        <v>13057</v>
      </c>
      <c r="E13349" t="s">
        <v>13058</v>
      </c>
      <c r="F13349" t="s">
        <v>13059</v>
      </c>
      <c r="G13349" t="s">
        <v>13060</v>
      </c>
      <c r="H13349" t="s">
        <v>13061</v>
      </c>
      <c r="I13349" t="s">
        <v>13062</v>
      </c>
      <c r="J13349" t="s">
        <v>142</v>
      </c>
      <c r="K13349" t="s">
        <v>6473</v>
      </c>
      <c r="L13349" t="s">
        <v>142</v>
      </c>
      <c r="M13349" t="s">
        <v>13063</v>
      </c>
      <c r="N13349" t="s">
        <v>396</v>
      </c>
    </row>
    <row r="13350" spans="1:16" x14ac:dyDescent="0.3">
      <c r="A13350" t="s">
        <v>12888</v>
      </c>
    </row>
    <row r="13351" spans="1:16" x14ac:dyDescent="0.3">
      <c r="A13351" t="s">
        <v>13064</v>
      </c>
      <c r="B13351" t="s">
        <v>13065</v>
      </c>
      <c r="C13351" t="s">
        <v>396</v>
      </c>
    </row>
    <row r="13352" spans="1:16" x14ac:dyDescent="0.3">
      <c r="A13352" t="s">
        <v>12888</v>
      </c>
    </row>
    <row r="13353" spans="1:16" x14ac:dyDescent="0.3">
      <c r="A13353" t="s">
        <v>13066</v>
      </c>
      <c r="B13353" t="s">
        <v>142</v>
      </c>
      <c r="C13353" t="s">
        <v>12903</v>
      </c>
      <c r="D13353" t="s">
        <v>13067</v>
      </c>
      <c r="E13353" t="s">
        <v>13068</v>
      </c>
      <c r="F13353" t="s">
        <v>13069</v>
      </c>
      <c r="G13353" t="s">
        <v>13070</v>
      </c>
      <c r="H13353" t="s">
        <v>142</v>
      </c>
      <c r="I13353" t="s">
        <v>13071</v>
      </c>
      <c r="J13353" t="s">
        <v>13072</v>
      </c>
      <c r="K13353" t="s">
        <v>142</v>
      </c>
      <c r="L13353" t="s">
        <v>13073</v>
      </c>
      <c r="M13353" t="s">
        <v>142</v>
      </c>
      <c r="N13353" t="s">
        <v>13074</v>
      </c>
      <c r="O13353" t="s">
        <v>13075</v>
      </c>
    </row>
    <row r="13354" spans="1:16" x14ac:dyDescent="0.3">
      <c r="A13354" t="s">
        <v>12886</v>
      </c>
      <c r="B13354" t="s">
        <v>13076</v>
      </c>
    </row>
    <row r="13355" spans="1:16" x14ac:dyDescent="0.3">
      <c r="A13355" t="s">
        <v>12888</v>
      </c>
    </row>
    <row r="13356" spans="1:16" x14ac:dyDescent="0.3">
      <c r="A13356" t="s">
        <v>13077</v>
      </c>
      <c r="B13356" t="s">
        <v>142</v>
      </c>
      <c r="C13356" t="s">
        <v>13078</v>
      </c>
      <c r="D13356" t="s">
        <v>13079</v>
      </c>
      <c r="E13356" t="s">
        <v>13080</v>
      </c>
      <c r="F13356" t="s">
        <v>142</v>
      </c>
      <c r="G13356" t="s">
        <v>13081</v>
      </c>
      <c r="H13356" t="s">
        <v>13082</v>
      </c>
      <c r="I13356" t="s">
        <v>13083</v>
      </c>
      <c r="J13356" t="s">
        <v>13029</v>
      </c>
      <c r="K13356" t="s">
        <v>13084</v>
      </c>
      <c r="L13356" t="s">
        <v>142</v>
      </c>
      <c r="M13356" t="s">
        <v>13085</v>
      </c>
      <c r="N13356" t="s">
        <v>13086</v>
      </c>
      <c r="O13356" t="s">
        <v>13087</v>
      </c>
      <c r="P13356" t="s">
        <v>396</v>
      </c>
    </row>
    <row r="13357" spans="1:16" x14ac:dyDescent="0.3">
      <c r="A13357" t="s">
        <v>12888</v>
      </c>
    </row>
    <row r="13358" spans="1:16" x14ac:dyDescent="0.3">
      <c r="A13358" t="s">
        <v>13088</v>
      </c>
      <c r="B13358" t="s">
        <v>156</v>
      </c>
      <c r="C13358" t="s">
        <v>13089</v>
      </c>
      <c r="D13358" t="s">
        <v>13090</v>
      </c>
      <c r="E13358" t="s">
        <v>6633</v>
      </c>
      <c r="F13358" t="s">
        <v>13091</v>
      </c>
      <c r="G13358" t="s">
        <v>13092</v>
      </c>
      <c r="H13358" t="s">
        <v>13093</v>
      </c>
      <c r="I13358" t="s">
        <v>13094</v>
      </c>
      <c r="J13358" t="s">
        <v>13095</v>
      </c>
      <c r="K13358" t="s">
        <v>13096</v>
      </c>
      <c r="L13358" t="s">
        <v>396</v>
      </c>
    </row>
    <row r="13359" spans="1:16" x14ac:dyDescent="0.3">
      <c r="A13359" t="s">
        <v>12888</v>
      </c>
    </row>
    <row r="13360" spans="1:16" x14ac:dyDescent="0.3">
      <c r="A13360" t="s">
        <v>13097</v>
      </c>
      <c r="B13360" t="s">
        <v>142</v>
      </c>
      <c r="C13360" t="s">
        <v>9404</v>
      </c>
      <c r="D13360" t="s">
        <v>142</v>
      </c>
      <c r="E13360" t="s">
        <v>13098</v>
      </c>
      <c r="F13360" t="s">
        <v>142</v>
      </c>
      <c r="G13360" t="s">
        <v>13099</v>
      </c>
      <c r="H13360" t="s">
        <v>13100</v>
      </c>
      <c r="I13360" t="s">
        <v>13101</v>
      </c>
      <c r="J13360" t="s">
        <v>13102</v>
      </c>
      <c r="K13360" t="s">
        <v>142</v>
      </c>
      <c r="L13360" t="s">
        <v>13103</v>
      </c>
      <c r="M13360" t="s">
        <v>396</v>
      </c>
    </row>
    <row r="13361" spans="1:22" x14ac:dyDescent="0.3">
      <c r="A13361" t="s">
        <v>13104</v>
      </c>
      <c r="B13361" t="s">
        <v>13105</v>
      </c>
      <c r="C13361" t="s">
        <v>156</v>
      </c>
      <c r="D13361" t="s">
        <v>13106</v>
      </c>
      <c r="E13361" t="s">
        <v>13107</v>
      </c>
      <c r="F13361" t="s">
        <v>13108</v>
      </c>
      <c r="G13361" t="s">
        <v>2296</v>
      </c>
      <c r="H13361" t="s">
        <v>13109</v>
      </c>
      <c r="I13361" t="s">
        <v>142</v>
      </c>
      <c r="J13361" t="s">
        <v>147</v>
      </c>
      <c r="K13361" t="s">
        <v>13110</v>
      </c>
      <c r="L13361" t="s">
        <v>13111</v>
      </c>
      <c r="M13361" t="s">
        <v>396</v>
      </c>
    </row>
    <row r="13362" spans="1:22" x14ac:dyDescent="0.3">
      <c r="A13362" t="s">
        <v>12965</v>
      </c>
      <c r="B13362" t="s">
        <v>12966</v>
      </c>
    </row>
    <row r="13363" spans="1:22" x14ac:dyDescent="0.3">
      <c r="A13363" t="s">
        <v>3440</v>
      </c>
      <c r="B13363" t="s">
        <v>396</v>
      </c>
    </row>
    <row r="13364" spans="1:22" x14ac:dyDescent="0.3">
      <c r="A13364" t="s">
        <v>12886</v>
      </c>
      <c r="B13364" t="s">
        <v>13112</v>
      </c>
      <c r="C13364" t="s">
        <v>13113</v>
      </c>
      <c r="D13364" t="s">
        <v>13114</v>
      </c>
      <c r="E13364" t="s">
        <v>156</v>
      </c>
      <c r="F13364" t="s">
        <v>9021</v>
      </c>
      <c r="G13364" t="s">
        <v>142</v>
      </c>
      <c r="H13364" t="s">
        <v>13115</v>
      </c>
      <c r="I13364" t="s">
        <v>13116</v>
      </c>
      <c r="J13364" t="s">
        <v>156</v>
      </c>
      <c r="K13364" t="s">
        <v>3487</v>
      </c>
      <c r="L13364" t="s">
        <v>13117</v>
      </c>
    </row>
    <row r="13365" spans="1:22" x14ac:dyDescent="0.3">
      <c r="A13365" t="s">
        <v>13118</v>
      </c>
      <c r="B13365" t="s">
        <v>156</v>
      </c>
      <c r="C13365" t="s">
        <v>8396</v>
      </c>
      <c r="D13365" t="s">
        <v>142</v>
      </c>
      <c r="E13365" t="s">
        <v>12923</v>
      </c>
      <c r="F13365" t="s">
        <v>142</v>
      </c>
      <c r="G13365" t="s">
        <v>11718</v>
      </c>
      <c r="H13365" t="s">
        <v>13119</v>
      </c>
      <c r="I13365" t="s">
        <v>396</v>
      </c>
    </row>
    <row r="13366" spans="1:22" x14ac:dyDescent="0.3">
      <c r="A13366" t="s">
        <v>13120</v>
      </c>
      <c r="B13366" t="s">
        <v>142</v>
      </c>
      <c r="C13366" t="s">
        <v>6630</v>
      </c>
      <c r="D13366" t="s">
        <v>156</v>
      </c>
      <c r="E13366" t="s">
        <v>9021</v>
      </c>
      <c r="F13366" t="s">
        <v>142</v>
      </c>
      <c r="G13366" t="s">
        <v>13121</v>
      </c>
      <c r="H13366" t="s">
        <v>142</v>
      </c>
      <c r="I13366" t="s">
        <v>399</v>
      </c>
      <c r="J13366" t="s">
        <v>13122</v>
      </c>
      <c r="K13366" t="s">
        <v>396</v>
      </c>
    </row>
    <row r="13367" spans="1:22" x14ac:dyDescent="0.3">
      <c r="A13367" t="s">
        <v>13123</v>
      </c>
      <c r="B13367" t="s">
        <v>142</v>
      </c>
      <c r="C13367" t="s">
        <v>13124</v>
      </c>
      <c r="D13367" t="s">
        <v>142</v>
      </c>
      <c r="E13367" t="s">
        <v>399</v>
      </c>
      <c r="F13367" t="s">
        <v>11178</v>
      </c>
      <c r="G13367" t="s">
        <v>396</v>
      </c>
    </row>
    <row r="13368" spans="1:22" x14ac:dyDescent="0.3">
      <c r="A13368" t="s">
        <v>13125</v>
      </c>
      <c r="B13368" t="s">
        <v>13126</v>
      </c>
      <c r="C13368" t="s">
        <v>156</v>
      </c>
      <c r="D13368" t="s">
        <v>13127</v>
      </c>
      <c r="E13368" t="s">
        <v>396</v>
      </c>
    </row>
    <row r="13369" spans="1:22" x14ac:dyDescent="0.3">
      <c r="A13369" t="s">
        <v>13128</v>
      </c>
      <c r="B13369" t="s">
        <v>142</v>
      </c>
      <c r="C13369" t="s">
        <v>13129</v>
      </c>
      <c r="D13369" t="s">
        <v>13130</v>
      </c>
      <c r="E13369" t="s">
        <v>396</v>
      </c>
    </row>
    <row r="13370" spans="1:22" x14ac:dyDescent="0.3">
      <c r="A13370" t="s">
        <v>13131</v>
      </c>
      <c r="B13370" t="s">
        <v>13132</v>
      </c>
      <c r="C13370" t="s">
        <v>13133</v>
      </c>
    </row>
    <row r="13371" spans="1:22" x14ac:dyDescent="0.3">
      <c r="A13371" t="s">
        <v>6802</v>
      </c>
      <c r="B13371" t="s">
        <v>6229</v>
      </c>
      <c r="C13371" t="s">
        <v>13134</v>
      </c>
      <c r="D13371" t="s">
        <v>13135</v>
      </c>
      <c r="E13371" t="s">
        <v>2296</v>
      </c>
      <c r="F13371" t="s">
        <v>1242</v>
      </c>
      <c r="G13371" t="s">
        <v>13136</v>
      </c>
      <c r="H13371" t="s">
        <v>13137</v>
      </c>
      <c r="I13371" t="s">
        <v>13138</v>
      </c>
      <c r="J13371" t="s">
        <v>13139</v>
      </c>
      <c r="K13371" t="s">
        <v>13140</v>
      </c>
      <c r="L13371" t="s">
        <v>13141</v>
      </c>
      <c r="M13371" t="s">
        <v>13142</v>
      </c>
      <c r="N13371" t="s">
        <v>13143</v>
      </c>
      <c r="O13371" t="s">
        <v>142</v>
      </c>
      <c r="P13371" t="s">
        <v>6668</v>
      </c>
      <c r="Q13371" t="s">
        <v>13144</v>
      </c>
      <c r="R13371" t="s">
        <v>142</v>
      </c>
      <c r="S13371" t="s">
        <v>13145</v>
      </c>
      <c r="T13371" t="s">
        <v>13146</v>
      </c>
      <c r="U13371" t="s">
        <v>13147</v>
      </c>
      <c r="V13371" t="s">
        <v>396</v>
      </c>
    </row>
    <row r="13372" spans="1:22" x14ac:dyDescent="0.3">
      <c r="A13372" t="s">
        <v>3440</v>
      </c>
      <c r="B13372" t="s">
        <v>396</v>
      </c>
    </row>
    <row r="13373" spans="1:22" x14ac:dyDescent="0.3">
      <c r="A13373" t="s">
        <v>13148</v>
      </c>
      <c r="B13373" t="s">
        <v>12883</v>
      </c>
      <c r="C13373" t="s">
        <v>13149</v>
      </c>
      <c r="D13373" t="s">
        <v>156</v>
      </c>
      <c r="E13373" t="s">
        <v>12885</v>
      </c>
    </row>
    <row r="13374" spans="1:22" x14ac:dyDescent="0.3">
      <c r="A13374" t="s">
        <v>12886</v>
      </c>
      <c r="B13374" t="s">
        <v>13150</v>
      </c>
    </row>
    <row r="13375" spans="1:22" x14ac:dyDescent="0.3">
      <c r="A13375" t="s">
        <v>13151</v>
      </c>
    </row>
    <row r="13376" spans="1:22" x14ac:dyDescent="0.3">
      <c r="A13376" t="s">
        <v>13152</v>
      </c>
      <c r="B13376" t="s">
        <v>6418</v>
      </c>
      <c r="C13376" t="s">
        <v>13153</v>
      </c>
    </row>
    <row r="13377" spans="1:16" x14ac:dyDescent="0.3">
      <c r="A13377" t="s">
        <v>12888</v>
      </c>
    </row>
    <row r="13378" spans="1:16" x14ac:dyDescent="0.3">
      <c r="A13378" t="s">
        <v>13154</v>
      </c>
      <c r="B13378" t="s">
        <v>142</v>
      </c>
      <c r="C13378" t="s">
        <v>13155</v>
      </c>
      <c r="D13378" t="s">
        <v>13156</v>
      </c>
      <c r="E13378" t="s">
        <v>13157</v>
      </c>
      <c r="F13378" t="s">
        <v>142</v>
      </c>
      <c r="G13378" t="s">
        <v>13158</v>
      </c>
      <c r="H13378" t="s">
        <v>13159</v>
      </c>
      <c r="I13378" t="s">
        <v>13160</v>
      </c>
      <c r="J13378" t="s">
        <v>396</v>
      </c>
    </row>
    <row r="13379" spans="1:16" x14ac:dyDescent="0.3">
      <c r="A13379" t="s">
        <v>13161</v>
      </c>
      <c r="B13379" t="s">
        <v>13162</v>
      </c>
      <c r="C13379" t="s">
        <v>13163</v>
      </c>
      <c r="D13379" t="s">
        <v>13164</v>
      </c>
      <c r="E13379" t="s">
        <v>13165</v>
      </c>
      <c r="F13379" t="s">
        <v>13166</v>
      </c>
      <c r="G13379" t="s">
        <v>142</v>
      </c>
      <c r="H13379" t="s">
        <v>13167</v>
      </c>
      <c r="I13379" t="s">
        <v>13168</v>
      </c>
      <c r="J13379" t="s">
        <v>13169</v>
      </c>
      <c r="K13379" t="s">
        <v>13170</v>
      </c>
    </row>
    <row r="13380" spans="1:16" x14ac:dyDescent="0.3">
      <c r="A13380" t="s">
        <v>3440</v>
      </c>
      <c r="B13380" t="s">
        <v>396</v>
      </c>
    </row>
    <row r="13381" spans="1:16" x14ac:dyDescent="0.3">
      <c r="A13381" t="s">
        <v>13171</v>
      </c>
      <c r="B13381" t="s">
        <v>13172</v>
      </c>
      <c r="C13381" t="s">
        <v>13173</v>
      </c>
      <c r="D13381" t="s">
        <v>142</v>
      </c>
      <c r="E13381" t="s">
        <v>13174</v>
      </c>
    </row>
    <row r="13382" spans="1:16" x14ac:dyDescent="0.3">
      <c r="A13382" t="s">
        <v>12886</v>
      </c>
      <c r="B13382" t="s">
        <v>13175</v>
      </c>
      <c r="C13382" t="s">
        <v>13176</v>
      </c>
      <c r="D13382" t="s">
        <v>142</v>
      </c>
      <c r="E13382" t="s">
        <v>6063</v>
      </c>
      <c r="F13382" t="s">
        <v>13177</v>
      </c>
      <c r="G13382" t="s">
        <v>13178</v>
      </c>
      <c r="H13382" t="s">
        <v>142</v>
      </c>
      <c r="I13382" t="s">
        <v>13179</v>
      </c>
      <c r="J13382" t="s">
        <v>13180</v>
      </c>
      <c r="K13382" t="s">
        <v>142</v>
      </c>
      <c r="L13382" t="s">
        <v>13181</v>
      </c>
      <c r="M13382" t="s">
        <v>13182</v>
      </c>
      <c r="N13382" t="s">
        <v>13183</v>
      </c>
      <c r="O13382" t="s">
        <v>13184</v>
      </c>
    </row>
    <row r="13383" spans="1:16" x14ac:dyDescent="0.3">
      <c r="A13383" t="s">
        <v>12965</v>
      </c>
      <c r="B13383" t="s">
        <v>13185</v>
      </c>
      <c r="C13383" t="s">
        <v>13186</v>
      </c>
      <c r="D13383" t="s">
        <v>13187</v>
      </c>
      <c r="E13383" t="s">
        <v>13188</v>
      </c>
      <c r="F13383" t="s">
        <v>13189</v>
      </c>
      <c r="G13383" t="s">
        <v>13190</v>
      </c>
      <c r="H13383" t="s">
        <v>13191</v>
      </c>
    </row>
    <row r="13384" spans="1:16" x14ac:dyDescent="0.3">
      <c r="A13384" t="s">
        <v>12886</v>
      </c>
      <c r="B13384" t="s">
        <v>13192</v>
      </c>
      <c r="C13384" t="s">
        <v>13193</v>
      </c>
      <c r="D13384" t="s">
        <v>13194</v>
      </c>
      <c r="E13384" t="s">
        <v>2296</v>
      </c>
      <c r="F13384" t="s">
        <v>10756</v>
      </c>
      <c r="G13384" t="s">
        <v>142</v>
      </c>
      <c r="H13384" t="s">
        <v>6668</v>
      </c>
      <c r="I13384" t="s">
        <v>13195</v>
      </c>
      <c r="J13384" t="s">
        <v>13196</v>
      </c>
      <c r="K13384" t="s">
        <v>13197</v>
      </c>
      <c r="L13384" t="s">
        <v>13198</v>
      </c>
      <c r="M13384" t="s">
        <v>13199</v>
      </c>
      <c r="N13384" t="s">
        <v>13200</v>
      </c>
      <c r="O13384" t="s">
        <v>13201</v>
      </c>
    </row>
    <row r="13385" spans="1:16" x14ac:dyDescent="0.3">
      <c r="A13385" t="s">
        <v>12886</v>
      </c>
      <c r="B13385" t="s">
        <v>13202</v>
      </c>
      <c r="C13385" t="s">
        <v>7658</v>
      </c>
      <c r="D13385" t="s">
        <v>6405</v>
      </c>
      <c r="E13385" t="s">
        <v>13203</v>
      </c>
      <c r="F13385" t="s">
        <v>13204</v>
      </c>
      <c r="G13385" t="s">
        <v>12903</v>
      </c>
      <c r="H13385" t="s">
        <v>13205</v>
      </c>
      <c r="I13385" t="s">
        <v>13206</v>
      </c>
      <c r="J13385" t="s">
        <v>13207</v>
      </c>
      <c r="K13385" t="s">
        <v>13208</v>
      </c>
      <c r="L13385" t="s">
        <v>13209</v>
      </c>
      <c r="M13385" t="s">
        <v>13210</v>
      </c>
      <c r="N13385" t="s">
        <v>13211</v>
      </c>
      <c r="O13385" t="s">
        <v>13212</v>
      </c>
      <c r="P13385" t="s">
        <v>13213</v>
      </c>
    </row>
    <row r="13386" spans="1:16" x14ac:dyDescent="0.3">
      <c r="A13386" t="s">
        <v>13214</v>
      </c>
      <c r="B13386" t="s">
        <v>13215</v>
      </c>
      <c r="C13386" t="s">
        <v>13216</v>
      </c>
      <c r="D13386" t="s">
        <v>13217</v>
      </c>
      <c r="E13386" t="s">
        <v>13218</v>
      </c>
      <c r="F13386" t="s">
        <v>13219</v>
      </c>
      <c r="G13386" t="s">
        <v>13220</v>
      </c>
      <c r="H13386" t="s">
        <v>12939</v>
      </c>
      <c r="I13386" t="s">
        <v>13221</v>
      </c>
      <c r="J13386" t="s">
        <v>142</v>
      </c>
      <c r="K13386" t="s">
        <v>13222</v>
      </c>
      <c r="L13386" t="s">
        <v>13223</v>
      </c>
      <c r="M13386" t="s">
        <v>396</v>
      </c>
    </row>
    <row r="13387" spans="1:16" x14ac:dyDescent="0.3">
      <c r="A13387" t="s">
        <v>13224</v>
      </c>
      <c r="B13387" t="s">
        <v>13225</v>
      </c>
      <c r="C13387" t="s">
        <v>13226</v>
      </c>
      <c r="D13387" t="s">
        <v>12939</v>
      </c>
      <c r="E13387" t="s">
        <v>13227</v>
      </c>
      <c r="F13387" t="s">
        <v>13228</v>
      </c>
      <c r="G13387" t="s">
        <v>13229</v>
      </c>
      <c r="H13387" t="s">
        <v>2275</v>
      </c>
      <c r="I13387" t="s">
        <v>396</v>
      </c>
    </row>
    <row r="13388" spans="1:16" x14ac:dyDescent="0.3">
      <c r="A13388" t="s">
        <v>13230</v>
      </c>
      <c r="B13388" t="s">
        <v>13231</v>
      </c>
      <c r="C13388" t="s">
        <v>3500</v>
      </c>
      <c r="D13388" t="s">
        <v>13232</v>
      </c>
      <c r="E13388" t="s">
        <v>13233</v>
      </c>
      <c r="F13388" t="s">
        <v>13210</v>
      </c>
      <c r="G13388" t="s">
        <v>13234</v>
      </c>
      <c r="H13388" t="s">
        <v>13228</v>
      </c>
      <c r="I13388" t="s">
        <v>13235</v>
      </c>
      <c r="J13388" t="s">
        <v>13236</v>
      </c>
      <c r="K13388" t="s">
        <v>13237</v>
      </c>
    </row>
    <row r="13389" spans="1:16" x14ac:dyDescent="0.3">
      <c r="A13389" t="s">
        <v>12886</v>
      </c>
      <c r="B13389" t="s">
        <v>13238</v>
      </c>
      <c r="C13389" t="s">
        <v>12939</v>
      </c>
      <c r="D13389" t="s">
        <v>13239</v>
      </c>
      <c r="E13389" t="s">
        <v>13240</v>
      </c>
      <c r="F13389" t="s">
        <v>13241</v>
      </c>
      <c r="G13389" t="s">
        <v>13242</v>
      </c>
      <c r="H13389" t="s">
        <v>13243</v>
      </c>
      <c r="I13389" t="s">
        <v>156</v>
      </c>
      <c r="J13389" t="s">
        <v>13244</v>
      </c>
      <c r="K13389" t="s">
        <v>12939</v>
      </c>
      <c r="L13389" t="s">
        <v>13245</v>
      </c>
      <c r="M13389" t="s">
        <v>13246</v>
      </c>
      <c r="N13389" t="s">
        <v>13247</v>
      </c>
      <c r="O13389" t="s">
        <v>13248</v>
      </c>
    </row>
    <row r="13390" spans="1:16" x14ac:dyDescent="0.3">
      <c r="A13390" t="s">
        <v>12888</v>
      </c>
    </row>
    <row r="13391" spans="1:16" x14ac:dyDescent="0.3">
      <c r="A13391" t="s">
        <v>13249</v>
      </c>
      <c r="B13391" t="s">
        <v>13250</v>
      </c>
      <c r="C13391" t="s">
        <v>13251</v>
      </c>
      <c r="D13391" t="s">
        <v>13252</v>
      </c>
      <c r="E13391" t="s">
        <v>156</v>
      </c>
      <c r="F13391" t="s">
        <v>13253</v>
      </c>
      <c r="G13391" t="s">
        <v>13254</v>
      </c>
      <c r="H13391" t="s">
        <v>396</v>
      </c>
    </row>
    <row r="13392" spans="1:16" x14ac:dyDescent="0.3">
      <c r="A13392" t="s">
        <v>12888</v>
      </c>
    </row>
    <row r="13393" spans="1:20" x14ac:dyDescent="0.3">
      <c r="A13393" t="s">
        <v>13152</v>
      </c>
      <c r="B13393" t="s">
        <v>5155</v>
      </c>
      <c r="C13393" t="s">
        <v>7559</v>
      </c>
      <c r="D13393" t="s">
        <v>13255</v>
      </c>
      <c r="E13393" t="s">
        <v>13256</v>
      </c>
      <c r="F13393" t="s">
        <v>156</v>
      </c>
      <c r="G13393" t="s">
        <v>13257</v>
      </c>
      <c r="H13393" t="s">
        <v>13258</v>
      </c>
      <c r="I13393" t="s">
        <v>12939</v>
      </c>
      <c r="J13393" t="s">
        <v>13259</v>
      </c>
    </row>
    <row r="13394" spans="1:20" x14ac:dyDescent="0.3">
      <c r="A13394" t="s">
        <v>12888</v>
      </c>
    </row>
    <row r="13395" spans="1:20" x14ac:dyDescent="0.3">
      <c r="A13395" t="s">
        <v>13260</v>
      </c>
      <c r="B13395" t="s">
        <v>13261</v>
      </c>
      <c r="C13395" t="s">
        <v>142</v>
      </c>
      <c r="D13395" t="s">
        <v>6668</v>
      </c>
      <c r="E13395" t="s">
        <v>9252</v>
      </c>
      <c r="F13395" t="s">
        <v>396</v>
      </c>
    </row>
    <row r="13396" spans="1:20" x14ac:dyDescent="0.3">
      <c r="A13396" t="s">
        <v>12888</v>
      </c>
    </row>
    <row r="13397" spans="1:20" x14ac:dyDescent="0.3">
      <c r="A13397" t="s">
        <v>13262</v>
      </c>
      <c r="B13397" t="s">
        <v>13263</v>
      </c>
      <c r="C13397" t="s">
        <v>142</v>
      </c>
      <c r="D13397" t="s">
        <v>13264</v>
      </c>
      <c r="E13397" t="s">
        <v>13265</v>
      </c>
      <c r="F13397" t="s">
        <v>13266</v>
      </c>
      <c r="G13397" t="s">
        <v>156</v>
      </c>
      <c r="H13397" t="s">
        <v>13267</v>
      </c>
      <c r="I13397" t="s">
        <v>396</v>
      </c>
    </row>
    <row r="13398" spans="1:20" x14ac:dyDescent="0.3">
      <c r="A13398" t="s">
        <v>13268</v>
      </c>
    </row>
    <row r="13399" spans="1:20" x14ac:dyDescent="0.3">
      <c r="A13399" t="s">
        <v>13152</v>
      </c>
      <c r="B13399" t="s">
        <v>5166</v>
      </c>
      <c r="C13399" t="s">
        <v>13269</v>
      </c>
      <c r="D13399" t="s">
        <v>5155</v>
      </c>
      <c r="E13399" t="s">
        <v>13270</v>
      </c>
      <c r="F13399" t="s">
        <v>142</v>
      </c>
      <c r="G13399" t="s">
        <v>13271</v>
      </c>
      <c r="H13399" t="s">
        <v>13272</v>
      </c>
      <c r="I13399" t="s">
        <v>13273</v>
      </c>
      <c r="J13399" t="s">
        <v>13274</v>
      </c>
    </row>
    <row r="13400" spans="1:20" x14ac:dyDescent="0.3">
      <c r="A13400" t="s">
        <v>13152</v>
      </c>
      <c r="B13400" t="s">
        <v>6405</v>
      </c>
      <c r="C13400" t="s">
        <v>13275</v>
      </c>
      <c r="D13400" t="s">
        <v>13276</v>
      </c>
      <c r="E13400" t="s">
        <v>13277</v>
      </c>
      <c r="F13400" t="s">
        <v>13278</v>
      </c>
      <c r="G13400" t="s">
        <v>142</v>
      </c>
      <c r="H13400" t="s">
        <v>6234</v>
      </c>
      <c r="I13400" t="s">
        <v>12939</v>
      </c>
      <c r="J13400" t="s">
        <v>13279</v>
      </c>
      <c r="K13400" t="s">
        <v>13242</v>
      </c>
      <c r="L13400" t="s">
        <v>13280</v>
      </c>
      <c r="M13400" t="s">
        <v>12939</v>
      </c>
      <c r="N13400" t="s">
        <v>13281</v>
      </c>
      <c r="O13400" t="s">
        <v>142</v>
      </c>
      <c r="P13400" t="s">
        <v>12307</v>
      </c>
      <c r="Q13400" t="s">
        <v>13282</v>
      </c>
      <c r="R13400" t="s">
        <v>13283</v>
      </c>
    </row>
    <row r="13401" spans="1:20" x14ac:dyDescent="0.3">
      <c r="A13401" t="s">
        <v>13152</v>
      </c>
      <c r="B13401" t="s">
        <v>6412</v>
      </c>
      <c r="C13401" t="s">
        <v>13284</v>
      </c>
      <c r="D13401" t="s">
        <v>12939</v>
      </c>
      <c r="E13401" t="s">
        <v>13285</v>
      </c>
      <c r="F13401" t="s">
        <v>5155</v>
      </c>
      <c r="G13401" t="s">
        <v>13286</v>
      </c>
      <c r="H13401" t="s">
        <v>13287</v>
      </c>
      <c r="I13401" t="s">
        <v>13288</v>
      </c>
      <c r="J13401" t="s">
        <v>13289</v>
      </c>
      <c r="K13401" t="s">
        <v>142</v>
      </c>
      <c r="L13401" t="s">
        <v>13290</v>
      </c>
      <c r="M13401" t="s">
        <v>476</v>
      </c>
    </row>
    <row r="13402" spans="1:20" x14ac:dyDescent="0.3">
      <c r="A13402" t="s">
        <v>13152</v>
      </c>
      <c r="B13402" t="s">
        <v>6418</v>
      </c>
      <c r="C13402" t="s">
        <v>13291</v>
      </c>
      <c r="D13402" t="s">
        <v>12939</v>
      </c>
      <c r="E13402" t="s">
        <v>13292</v>
      </c>
      <c r="F13402" t="s">
        <v>13293</v>
      </c>
      <c r="G13402" t="s">
        <v>13294</v>
      </c>
      <c r="H13402" t="s">
        <v>12874</v>
      </c>
      <c r="I13402" t="s">
        <v>142</v>
      </c>
      <c r="J13402" t="s">
        <v>13295</v>
      </c>
      <c r="K13402" t="s">
        <v>142</v>
      </c>
      <c r="L13402" t="s">
        <v>13296</v>
      </c>
      <c r="M13402" t="s">
        <v>142</v>
      </c>
      <c r="N13402" t="s">
        <v>12628</v>
      </c>
      <c r="O13402" t="s">
        <v>13297</v>
      </c>
      <c r="P13402" t="s">
        <v>13075</v>
      </c>
    </row>
    <row r="13403" spans="1:20" x14ac:dyDescent="0.3">
      <c r="A13403" t="s">
        <v>12886</v>
      </c>
      <c r="B13403" t="s">
        <v>13298</v>
      </c>
      <c r="C13403" t="s">
        <v>13299</v>
      </c>
      <c r="D13403" t="s">
        <v>13300</v>
      </c>
      <c r="E13403" t="s">
        <v>142</v>
      </c>
      <c r="F13403" t="s">
        <v>8198</v>
      </c>
      <c r="G13403" t="s">
        <v>13301</v>
      </c>
      <c r="H13403" t="s">
        <v>396</v>
      </c>
    </row>
    <row r="13404" spans="1:20" x14ac:dyDescent="0.3">
      <c r="A13404" t="s">
        <v>12886</v>
      </c>
      <c r="B13404" t="s">
        <v>13302</v>
      </c>
      <c r="C13404" t="s">
        <v>13303</v>
      </c>
      <c r="D13404" t="s">
        <v>13304</v>
      </c>
      <c r="E13404" t="s">
        <v>13305</v>
      </c>
      <c r="F13404" t="s">
        <v>13306</v>
      </c>
      <c r="G13404" t="s">
        <v>13307</v>
      </c>
      <c r="H13404" t="s">
        <v>13308</v>
      </c>
      <c r="I13404" t="s">
        <v>13309</v>
      </c>
      <c r="J13404" t="s">
        <v>13310</v>
      </c>
      <c r="K13404" t="s">
        <v>13311</v>
      </c>
      <c r="L13404" t="s">
        <v>13312</v>
      </c>
      <c r="M13404" t="s">
        <v>13313</v>
      </c>
    </row>
    <row r="13405" spans="1:20" x14ac:dyDescent="0.3">
      <c r="A13405" t="s">
        <v>12886</v>
      </c>
      <c r="B13405" t="s">
        <v>13314</v>
      </c>
      <c r="C13405" t="s">
        <v>13315</v>
      </c>
      <c r="D13405" t="s">
        <v>13316</v>
      </c>
      <c r="E13405" t="s">
        <v>13317</v>
      </c>
      <c r="F13405" t="s">
        <v>142</v>
      </c>
      <c r="G13405" t="s">
        <v>13318</v>
      </c>
      <c r="H13405" t="s">
        <v>9322</v>
      </c>
      <c r="I13405" t="s">
        <v>12939</v>
      </c>
      <c r="J13405" t="s">
        <v>13319</v>
      </c>
      <c r="K13405" t="s">
        <v>13320</v>
      </c>
    </row>
    <row r="13406" spans="1:20" x14ac:dyDescent="0.3">
      <c r="A13406" t="s">
        <v>12886</v>
      </c>
      <c r="B13406" t="s">
        <v>13321</v>
      </c>
      <c r="C13406" t="s">
        <v>13322</v>
      </c>
      <c r="D13406" t="s">
        <v>13323</v>
      </c>
      <c r="E13406" t="s">
        <v>13324</v>
      </c>
      <c r="F13406" t="s">
        <v>142</v>
      </c>
      <c r="G13406" t="s">
        <v>6234</v>
      </c>
      <c r="H13406" t="s">
        <v>13325</v>
      </c>
      <c r="I13406" t="s">
        <v>13326</v>
      </c>
      <c r="J13406" t="s">
        <v>13327</v>
      </c>
      <c r="K13406" t="s">
        <v>13328</v>
      </c>
      <c r="L13406" t="s">
        <v>156</v>
      </c>
      <c r="M13406" t="s">
        <v>13329</v>
      </c>
      <c r="N13406" t="s">
        <v>13330</v>
      </c>
    </row>
    <row r="13407" spans="1:20" x14ac:dyDescent="0.3">
      <c r="A13407" t="s">
        <v>12886</v>
      </c>
      <c r="B13407" t="s">
        <v>13331</v>
      </c>
      <c r="C13407" t="s">
        <v>13323</v>
      </c>
      <c r="D13407" t="s">
        <v>13324</v>
      </c>
      <c r="E13407" t="s">
        <v>142</v>
      </c>
      <c r="F13407" t="s">
        <v>6234</v>
      </c>
      <c r="G13407" t="s">
        <v>8170</v>
      </c>
      <c r="H13407" t="s">
        <v>13332</v>
      </c>
      <c r="I13407" t="s">
        <v>142</v>
      </c>
      <c r="J13407" t="s">
        <v>13333</v>
      </c>
      <c r="K13407" t="s">
        <v>142</v>
      </c>
      <c r="L13407" t="s">
        <v>13334</v>
      </c>
      <c r="M13407" t="s">
        <v>142</v>
      </c>
      <c r="N13407" t="s">
        <v>13335</v>
      </c>
      <c r="O13407" t="s">
        <v>142</v>
      </c>
      <c r="P13407" t="s">
        <v>9898</v>
      </c>
      <c r="Q13407" t="s">
        <v>142</v>
      </c>
      <c r="R13407" t="s">
        <v>13336</v>
      </c>
    </row>
    <row r="13408" spans="1:20" x14ac:dyDescent="0.3">
      <c r="A13408" t="s">
        <v>12886</v>
      </c>
      <c r="B13408" t="s">
        <v>13337</v>
      </c>
      <c r="C13408" t="s">
        <v>13250</v>
      </c>
      <c r="D13408" t="s">
        <v>13338</v>
      </c>
      <c r="E13408" t="s">
        <v>13252</v>
      </c>
      <c r="F13408" t="s">
        <v>156</v>
      </c>
      <c r="G13408" t="s">
        <v>13253</v>
      </c>
      <c r="H13408" t="s">
        <v>13339</v>
      </c>
      <c r="I13408" t="s">
        <v>13340</v>
      </c>
      <c r="J13408" t="s">
        <v>13341</v>
      </c>
      <c r="K13408" t="s">
        <v>142</v>
      </c>
      <c r="L13408" t="s">
        <v>6234</v>
      </c>
      <c r="M13408" t="s">
        <v>13342</v>
      </c>
      <c r="N13408" t="s">
        <v>13343</v>
      </c>
      <c r="O13408" t="s">
        <v>142</v>
      </c>
      <c r="P13408" t="s">
        <v>13344</v>
      </c>
      <c r="Q13408" t="s">
        <v>13345</v>
      </c>
      <c r="R13408" t="s">
        <v>13346</v>
      </c>
      <c r="S13408" t="s">
        <v>13347</v>
      </c>
      <c r="T13408" t="s">
        <v>13348</v>
      </c>
    </row>
    <row r="13409" spans="1:14" x14ac:dyDescent="0.3">
      <c r="A13409" t="s">
        <v>3440</v>
      </c>
      <c r="B13409" t="s">
        <v>396</v>
      </c>
    </row>
    <row r="13410" spans="1:14" x14ac:dyDescent="0.3">
      <c r="A13410" t="s">
        <v>3440</v>
      </c>
      <c r="B13410" t="s">
        <v>396</v>
      </c>
    </row>
    <row r="13411" spans="1:14" x14ac:dyDescent="0.3">
      <c r="A13411" t="s">
        <v>3440</v>
      </c>
      <c r="B13411" t="s">
        <v>7179</v>
      </c>
    </row>
    <row r="13412" spans="1:14" x14ac:dyDescent="0.3">
      <c r="A13412" t="s">
        <v>13368</v>
      </c>
      <c r="B13412" t="s">
        <v>12883</v>
      </c>
      <c r="C13412" t="s">
        <v>12884</v>
      </c>
      <c r="D13412" t="s">
        <v>156</v>
      </c>
      <c r="E13412" t="s">
        <v>12885</v>
      </c>
    </row>
    <row r="13413" spans="1:14" x14ac:dyDescent="0.3">
      <c r="A13413" t="s">
        <v>12886</v>
      </c>
      <c r="B13413" t="s">
        <v>7969</v>
      </c>
      <c r="C13413" t="s">
        <v>12887</v>
      </c>
    </row>
    <row r="13414" spans="1:14" x14ac:dyDescent="0.3">
      <c r="A13414" t="s">
        <v>12888</v>
      </c>
    </row>
    <row r="13415" spans="1:14" x14ac:dyDescent="0.3">
      <c r="A13415" t="s">
        <v>12889</v>
      </c>
      <c r="B13415" t="s">
        <v>142</v>
      </c>
      <c r="C13415" t="s">
        <v>12890</v>
      </c>
      <c r="D13415" t="s">
        <v>12891</v>
      </c>
      <c r="E13415" t="s">
        <v>12892</v>
      </c>
      <c r="F13415" t="s">
        <v>142</v>
      </c>
      <c r="G13415" t="s">
        <v>7194</v>
      </c>
      <c r="H13415" t="s">
        <v>396</v>
      </c>
    </row>
    <row r="13416" spans="1:14" x14ac:dyDescent="0.3">
      <c r="A13416" t="s">
        <v>12888</v>
      </c>
    </row>
    <row r="13417" spans="1:14" x14ac:dyDescent="0.3">
      <c r="A13417" t="s">
        <v>12893</v>
      </c>
      <c r="B13417" t="s">
        <v>12894</v>
      </c>
      <c r="C13417" t="s">
        <v>12895</v>
      </c>
      <c r="D13417" t="s">
        <v>12896</v>
      </c>
      <c r="E13417" t="s">
        <v>12897</v>
      </c>
      <c r="F13417" t="s">
        <v>142</v>
      </c>
      <c r="G13417" t="s">
        <v>12898</v>
      </c>
      <c r="H13417" t="s">
        <v>6078</v>
      </c>
      <c r="I13417" t="s">
        <v>396</v>
      </c>
    </row>
    <row r="13418" spans="1:14" x14ac:dyDescent="0.3">
      <c r="A13418" t="s">
        <v>12899</v>
      </c>
      <c r="B13418" t="s">
        <v>142</v>
      </c>
      <c r="C13418" t="s">
        <v>12900</v>
      </c>
      <c r="D13418" t="s">
        <v>12901</v>
      </c>
      <c r="E13418" t="s">
        <v>12902</v>
      </c>
      <c r="F13418" t="s">
        <v>142</v>
      </c>
      <c r="G13418" t="s">
        <v>12903</v>
      </c>
      <c r="H13418" t="s">
        <v>12904</v>
      </c>
      <c r="I13418" t="s">
        <v>142</v>
      </c>
      <c r="J13418" t="s">
        <v>12905</v>
      </c>
      <c r="K13418" t="s">
        <v>142</v>
      </c>
      <c r="L13418" t="s">
        <v>12906</v>
      </c>
      <c r="M13418" t="s">
        <v>12907</v>
      </c>
      <c r="N13418" t="s">
        <v>396</v>
      </c>
    </row>
    <row r="13419" spans="1:14" x14ac:dyDescent="0.3">
      <c r="A13419" t="s">
        <v>12888</v>
      </c>
    </row>
    <row r="13420" spans="1:14" x14ac:dyDescent="0.3">
      <c r="A13420" t="s">
        <v>12908</v>
      </c>
      <c r="B13420" t="s">
        <v>142</v>
      </c>
      <c r="C13420" t="s">
        <v>12909</v>
      </c>
      <c r="D13420" t="s">
        <v>156</v>
      </c>
      <c r="E13420" t="s">
        <v>12910</v>
      </c>
      <c r="F13420" t="s">
        <v>12911</v>
      </c>
      <c r="G13420" t="s">
        <v>12912</v>
      </c>
      <c r="H13420" t="s">
        <v>142</v>
      </c>
      <c r="I13420" t="s">
        <v>12913</v>
      </c>
      <c r="J13420" t="s">
        <v>396</v>
      </c>
    </row>
    <row r="13421" spans="1:14" x14ac:dyDescent="0.3">
      <c r="A13421" t="s">
        <v>12914</v>
      </c>
      <c r="B13421" t="s">
        <v>142</v>
      </c>
      <c r="C13421" t="s">
        <v>12915</v>
      </c>
      <c r="D13421" t="s">
        <v>142</v>
      </c>
      <c r="E13421" t="s">
        <v>12916</v>
      </c>
      <c r="F13421" t="s">
        <v>12917</v>
      </c>
      <c r="G13421" t="s">
        <v>12918</v>
      </c>
      <c r="H13421" t="s">
        <v>2296</v>
      </c>
      <c r="I13421" t="s">
        <v>12919</v>
      </c>
      <c r="J13421" t="s">
        <v>396</v>
      </c>
    </row>
    <row r="13422" spans="1:14" x14ac:dyDescent="0.3">
      <c r="A13422" t="s">
        <v>12888</v>
      </c>
    </row>
    <row r="13423" spans="1:14" x14ac:dyDescent="0.3">
      <c r="A13423" t="s">
        <v>12920</v>
      </c>
      <c r="B13423" t="s">
        <v>396</v>
      </c>
    </row>
    <row r="13424" spans="1:14" x14ac:dyDescent="0.3">
      <c r="A13424" t="s">
        <v>12888</v>
      </c>
    </row>
    <row r="13425" spans="1:21" x14ac:dyDescent="0.3">
      <c r="A13425" t="s">
        <v>12921</v>
      </c>
      <c r="B13425" t="s">
        <v>142</v>
      </c>
      <c r="C13425" t="s">
        <v>12922</v>
      </c>
      <c r="D13425" t="s">
        <v>142</v>
      </c>
      <c r="E13425" t="s">
        <v>12923</v>
      </c>
      <c r="F13425" t="s">
        <v>142</v>
      </c>
      <c r="G13425" t="s">
        <v>12924</v>
      </c>
      <c r="H13425" t="s">
        <v>142</v>
      </c>
      <c r="I13425" t="s">
        <v>6234</v>
      </c>
      <c r="J13425" t="s">
        <v>1242</v>
      </c>
      <c r="K13425" t="s">
        <v>12925</v>
      </c>
      <c r="L13425" t="s">
        <v>12926</v>
      </c>
      <c r="M13425" t="s">
        <v>396</v>
      </c>
    </row>
    <row r="13426" spans="1:21" x14ac:dyDescent="0.3">
      <c r="A13426" t="s">
        <v>12927</v>
      </c>
      <c r="B13426" t="s">
        <v>12928</v>
      </c>
      <c r="C13426" t="s">
        <v>142</v>
      </c>
      <c r="D13426" t="s">
        <v>12929</v>
      </c>
      <c r="E13426" t="s">
        <v>142</v>
      </c>
      <c r="F13426" t="s">
        <v>12930</v>
      </c>
      <c r="G13426" t="s">
        <v>12931</v>
      </c>
      <c r="H13426" t="s">
        <v>12932</v>
      </c>
      <c r="I13426" t="s">
        <v>142</v>
      </c>
      <c r="J13426" t="s">
        <v>2332</v>
      </c>
      <c r="K13426" t="s">
        <v>12933</v>
      </c>
      <c r="L13426" t="s">
        <v>12934</v>
      </c>
      <c r="M13426" t="s">
        <v>12935</v>
      </c>
      <c r="N13426" t="s">
        <v>396</v>
      </c>
    </row>
    <row r="13427" spans="1:21" x14ac:dyDescent="0.3">
      <c r="A13427" t="s">
        <v>12936</v>
      </c>
      <c r="B13427" t="s">
        <v>12937</v>
      </c>
      <c r="C13427" t="s">
        <v>12938</v>
      </c>
      <c r="D13427" t="s">
        <v>12932</v>
      </c>
      <c r="E13427" t="s">
        <v>142</v>
      </c>
      <c r="F13427" t="s">
        <v>6234</v>
      </c>
      <c r="G13427" t="s">
        <v>12939</v>
      </c>
      <c r="H13427" t="s">
        <v>12940</v>
      </c>
      <c r="I13427" t="s">
        <v>396</v>
      </c>
    </row>
    <row r="13428" spans="1:21" x14ac:dyDescent="0.3">
      <c r="A13428" t="s">
        <v>12941</v>
      </c>
      <c r="B13428" t="s">
        <v>142</v>
      </c>
      <c r="C13428" t="s">
        <v>12942</v>
      </c>
      <c r="D13428" t="s">
        <v>12943</v>
      </c>
      <c r="E13428" t="s">
        <v>142</v>
      </c>
      <c r="F13428" t="s">
        <v>10227</v>
      </c>
      <c r="G13428" t="s">
        <v>142</v>
      </c>
      <c r="H13428" t="s">
        <v>12944</v>
      </c>
      <c r="I13428" t="s">
        <v>142</v>
      </c>
      <c r="J13428" t="s">
        <v>3670</v>
      </c>
      <c r="K13428" t="s">
        <v>12945</v>
      </c>
      <c r="L13428" t="s">
        <v>142</v>
      </c>
      <c r="M13428" t="s">
        <v>12946</v>
      </c>
      <c r="N13428" t="s">
        <v>396</v>
      </c>
    </row>
    <row r="13429" spans="1:21" x14ac:dyDescent="0.3">
      <c r="A13429" t="s">
        <v>12947</v>
      </c>
      <c r="B13429" t="s">
        <v>142</v>
      </c>
      <c r="C13429" t="s">
        <v>12948</v>
      </c>
      <c r="D13429" t="s">
        <v>142</v>
      </c>
      <c r="E13429" t="s">
        <v>12949</v>
      </c>
      <c r="F13429" t="s">
        <v>142</v>
      </c>
      <c r="G13429" t="s">
        <v>12950</v>
      </c>
      <c r="H13429" t="s">
        <v>12951</v>
      </c>
      <c r="I13429" t="s">
        <v>12952</v>
      </c>
      <c r="J13429" t="s">
        <v>156</v>
      </c>
      <c r="K13429" t="s">
        <v>12953</v>
      </c>
      <c r="L13429" t="s">
        <v>12954</v>
      </c>
      <c r="M13429" t="s">
        <v>12955</v>
      </c>
      <c r="N13429" t="s">
        <v>12956</v>
      </c>
      <c r="O13429" t="s">
        <v>12957</v>
      </c>
      <c r="P13429" t="s">
        <v>12958</v>
      </c>
      <c r="Q13429" t="s">
        <v>12959</v>
      </c>
      <c r="R13429" t="s">
        <v>12960</v>
      </c>
      <c r="S13429" t="s">
        <v>12961</v>
      </c>
      <c r="T13429" t="s">
        <v>12962</v>
      </c>
      <c r="U13429" t="s">
        <v>455</v>
      </c>
    </row>
    <row r="13430" spans="1:21" x14ac:dyDescent="0.3">
      <c r="A13430" t="s">
        <v>12963</v>
      </c>
      <c r="B13430" t="s">
        <v>142</v>
      </c>
      <c r="C13430" t="s">
        <v>6493</v>
      </c>
      <c r="D13430" t="s">
        <v>12964</v>
      </c>
    </row>
    <row r="13431" spans="1:21" x14ac:dyDescent="0.3">
      <c r="A13431" t="s">
        <v>12965</v>
      </c>
      <c r="B13431" t="s">
        <v>12966</v>
      </c>
    </row>
    <row r="13432" spans="1:21" x14ac:dyDescent="0.3">
      <c r="A13432" t="s">
        <v>12886</v>
      </c>
      <c r="B13432" t="s">
        <v>8645</v>
      </c>
      <c r="C13432" t="s">
        <v>12967</v>
      </c>
    </row>
    <row r="13433" spans="1:21" x14ac:dyDescent="0.3">
      <c r="A13433" t="s">
        <v>12888</v>
      </c>
    </row>
    <row r="13434" spans="1:21" x14ac:dyDescent="0.3">
      <c r="A13434" t="s">
        <v>12968</v>
      </c>
      <c r="B13434" t="s">
        <v>142</v>
      </c>
      <c r="C13434" t="s">
        <v>12969</v>
      </c>
      <c r="D13434" t="s">
        <v>12970</v>
      </c>
      <c r="E13434" t="s">
        <v>12971</v>
      </c>
      <c r="F13434" t="s">
        <v>142</v>
      </c>
      <c r="G13434" t="s">
        <v>12972</v>
      </c>
      <c r="H13434" t="s">
        <v>12973</v>
      </c>
      <c r="I13434" t="s">
        <v>396</v>
      </c>
    </row>
    <row r="13435" spans="1:21" x14ac:dyDescent="0.3">
      <c r="A13435" t="s">
        <v>12888</v>
      </c>
    </row>
    <row r="13436" spans="1:21" x14ac:dyDescent="0.3">
      <c r="A13436" t="s">
        <v>12974</v>
      </c>
      <c r="B13436" t="s">
        <v>12975</v>
      </c>
      <c r="C13436" t="s">
        <v>12976</v>
      </c>
      <c r="D13436" t="s">
        <v>142</v>
      </c>
      <c r="E13436" t="s">
        <v>12977</v>
      </c>
      <c r="F13436" t="s">
        <v>12978</v>
      </c>
      <c r="G13436" t="s">
        <v>12979</v>
      </c>
      <c r="H13436" t="s">
        <v>12980</v>
      </c>
      <c r="I13436" t="s">
        <v>12981</v>
      </c>
      <c r="J13436" t="s">
        <v>396</v>
      </c>
    </row>
    <row r="13437" spans="1:21" x14ac:dyDescent="0.3">
      <c r="A13437" t="s">
        <v>12888</v>
      </c>
    </row>
    <row r="13438" spans="1:21" x14ac:dyDescent="0.3">
      <c r="A13438" t="s">
        <v>12982</v>
      </c>
      <c r="B13438" t="s">
        <v>142</v>
      </c>
      <c r="C13438" t="s">
        <v>9010</v>
      </c>
      <c r="D13438" t="s">
        <v>156</v>
      </c>
      <c r="E13438" t="s">
        <v>12983</v>
      </c>
      <c r="F13438" t="s">
        <v>12984</v>
      </c>
      <c r="G13438" t="s">
        <v>12985</v>
      </c>
      <c r="H13438" t="s">
        <v>8455</v>
      </c>
      <c r="I13438" t="s">
        <v>12986</v>
      </c>
      <c r="J13438" t="s">
        <v>396</v>
      </c>
    </row>
    <row r="13439" spans="1:21" x14ac:dyDescent="0.3">
      <c r="A13439" t="s">
        <v>12987</v>
      </c>
      <c r="B13439" t="s">
        <v>142</v>
      </c>
      <c r="C13439" t="s">
        <v>12988</v>
      </c>
      <c r="D13439" t="s">
        <v>12989</v>
      </c>
      <c r="E13439" t="s">
        <v>396</v>
      </c>
    </row>
    <row r="13440" spans="1:21" x14ac:dyDescent="0.3">
      <c r="A13440" t="s">
        <v>12990</v>
      </c>
      <c r="B13440" t="s">
        <v>142</v>
      </c>
      <c r="C13440" t="s">
        <v>12991</v>
      </c>
      <c r="D13440" t="s">
        <v>12939</v>
      </c>
      <c r="E13440" t="s">
        <v>12992</v>
      </c>
      <c r="F13440" t="s">
        <v>156</v>
      </c>
      <c r="G13440" t="s">
        <v>12993</v>
      </c>
      <c r="H13440" t="s">
        <v>12994</v>
      </c>
      <c r="I13440" t="s">
        <v>6644</v>
      </c>
      <c r="J13440" t="s">
        <v>396</v>
      </c>
    </row>
    <row r="13441" spans="1:13" x14ac:dyDescent="0.3">
      <c r="A13441" t="s">
        <v>12995</v>
      </c>
      <c r="B13441" t="s">
        <v>12996</v>
      </c>
      <c r="C13441" t="s">
        <v>12997</v>
      </c>
      <c r="D13441" t="s">
        <v>12998</v>
      </c>
      <c r="E13441" t="s">
        <v>12999</v>
      </c>
      <c r="F13441" t="s">
        <v>13000</v>
      </c>
      <c r="G13441" t="s">
        <v>156</v>
      </c>
      <c r="H13441" t="s">
        <v>13001</v>
      </c>
      <c r="I13441" t="s">
        <v>13002</v>
      </c>
      <c r="J13441" t="s">
        <v>6341</v>
      </c>
      <c r="K13441" t="s">
        <v>396</v>
      </c>
    </row>
    <row r="13442" spans="1:13" x14ac:dyDescent="0.3">
      <c r="A13442" t="s">
        <v>13003</v>
      </c>
      <c r="B13442" t="s">
        <v>13004</v>
      </c>
      <c r="C13442" t="s">
        <v>142</v>
      </c>
      <c r="D13442" t="s">
        <v>13005</v>
      </c>
      <c r="E13442" t="s">
        <v>396</v>
      </c>
    </row>
    <row r="13443" spans="1:13" x14ac:dyDescent="0.3">
      <c r="A13443" t="s">
        <v>13006</v>
      </c>
      <c r="B13443" t="s">
        <v>142</v>
      </c>
      <c r="C13443" t="s">
        <v>13007</v>
      </c>
      <c r="D13443" t="s">
        <v>13008</v>
      </c>
      <c r="E13443" t="s">
        <v>142</v>
      </c>
      <c r="F13443" t="s">
        <v>13009</v>
      </c>
      <c r="G13443" t="s">
        <v>13010</v>
      </c>
      <c r="H13443" t="s">
        <v>6961</v>
      </c>
      <c r="I13443" t="s">
        <v>13011</v>
      </c>
      <c r="J13443" t="s">
        <v>7193</v>
      </c>
      <c r="K13443" t="s">
        <v>142</v>
      </c>
      <c r="L13443" t="s">
        <v>13012</v>
      </c>
      <c r="M13443" t="s">
        <v>396</v>
      </c>
    </row>
    <row r="13444" spans="1:13" x14ac:dyDescent="0.3">
      <c r="A13444" t="s">
        <v>13013</v>
      </c>
      <c r="B13444" t="s">
        <v>156</v>
      </c>
      <c r="C13444" t="s">
        <v>13014</v>
      </c>
      <c r="D13444" t="s">
        <v>142</v>
      </c>
      <c r="E13444" t="s">
        <v>12916</v>
      </c>
      <c r="F13444" t="s">
        <v>13015</v>
      </c>
      <c r="G13444" t="s">
        <v>12973</v>
      </c>
      <c r="H13444" t="s">
        <v>396</v>
      </c>
    </row>
    <row r="13445" spans="1:13" x14ac:dyDescent="0.3">
      <c r="A13445" t="s">
        <v>13016</v>
      </c>
      <c r="B13445" t="s">
        <v>142</v>
      </c>
      <c r="C13445" t="s">
        <v>13017</v>
      </c>
      <c r="D13445" t="s">
        <v>13018</v>
      </c>
      <c r="E13445" t="s">
        <v>13019</v>
      </c>
      <c r="F13445" t="s">
        <v>13020</v>
      </c>
      <c r="G13445" t="s">
        <v>396</v>
      </c>
    </row>
    <row r="13446" spans="1:13" x14ac:dyDescent="0.3">
      <c r="A13446" t="s">
        <v>13021</v>
      </c>
      <c r="B13446" t="s">
        <v>142</v>
      </c>
      <c r="C13446" t="s">
        <v>13022</v>
      </c>
      <c r="D13446" t="s">
        <v>142</v>
      </c>
      <c r="E13446" t="s">
        <v>3748</v>
      </c>
      <c r="F13446" t="s">
        <v>13023</v>
      </c>
      <c r="G13446" t="s">
        <v>142</v>
      </c>
      <c r="H13446" t="s">
        <v>13024</v>
      </c>
      <c r="I13446" t="s">
        <v>13025</v>
      </c>
      <c r="J13446" t="s">
        <v>396</v>
      </c>
    </row>
    <row r="13447" spans="1:13" x14ac:dyDescent="0.3">
      <c r="A13447" t="s">
        <v>13026</v>
      </c>
      <c r="B13447" t="s">
        <v>11404</v>
      </c>
      <c r="C13447" t="s">
        <v>142</v>
      </c>
      <c r="D13447" t="s">
        <v>6199</v>
      </c>
      <c r="E13447" t="s">
        <v>6823</v>
      </c>
      <c r="F13447" t="s">
        <v>142</v>
      </c>
      <c r="G13447" t="s">
        <v>13027</v>
      </c>
      <c r="H13447" t="s">
        <v>13028</v>
      </c>
      <c r="I13447" t="s">
        <v>13029</v>
      </c>
      <c r="J13447" t="s">
        <v>13030</v>
      </c>
      <c r="K13447" t="s">
        <v>396</v>
      </c>
    </row>
    <row r="13448" spans="1:13" x14ac:dyDescent="0.3">
      <c r="A13448" t="s">
        <v>13031</v>
      </c>
      <c r="B13448" t="s">
        <v>13032</v>
      </c>
      <c r="C13448" t="s">
        <v>13033</v>
      </c>
      <c r="D13448" t="s">
        <v>142</v>
      </c>
      <c r="E13448" t="s">
        <v>13034</v>
      </c>
      <c r="F13448" t="s">
        <v>396</v>
      </c>
    </row>
    <row r="13449" spans="1:13" x14ac:dyDescent="0.3">
      <c r="A13449" t="s">
        <v>13035</v>
      </c>
      <c r="B13449" t="s">
        <v>13036</v>
      </c>
      <c r="C13449" t="s">
        <v>142</v>
      </c>
      <c r="D13449" t="s">
        <v>13037</v>
      </c>
      <c r="E13449" t="s">
        <v>142</v>
      </c>
      <c r="F13449" t="s">
        <v>13038</v>
      </c>
      <c r="G13449" t="s">
        <v>142</v>
      </c>
      <c r="H13449" t="s">
        <v>13039</v>
      </c>
      <c r="I13449" t="s">
        <v>13029</v>
      </c>
      <c r="J13449" t="s">
        <v>13040</v>
      </c>
      <c r="K13449" t="s">
        <v>6644</v>
      </c>
      <c r="L13449" t="s">
        <v>396</v>
      </c>
    </row>
    <row r="13450" spans="1:13" x14ac:dyDescent="0.3">
      <c r="A13450" t="s">
        <v>13041</v>
      </c>
      <c r="B13450" t="s">
        <v>142</v>
      </c>
      <c r="C13450" t="s">
        <v>13042</v>
      </c>
      <c r="D13450" t="s">
        <v>13043</v>
      </c>
      <c r="E13450" t="s">
        <v>142</v>
      </c>
      <c r="F13450" t="s">
        <v>13044</v>
      </c>
      <c r="G13450" t="s">
        <v>13029</v>
      </c>
      <c r="H13450" t="s">
        <v>13045</v>
      </c>
      <c r="I13450" t="s">
        <v>396</v>
      </c>
    </row>
    <row r="13451" spans="1:13" x14ac:dyDescent="0.3">
      <c r="A13451" t="s">
        <v>13046</v>
      </c>
      <c r="B13451" t="s">
        <v>142</v>
      </c>
      <c r="C13451" t="s">
        <v>13047</v>
      </c>
      <c r="D13451" t="s">
        <v>13025</v>
      </c>
      <c r="E13451" t="s">
        <v>396</v>
      </c>
    </row>
    <row r="13452" spans="1:13" x14ac:dyDescent="0.3">
      <c r="A13452" t="s">
        <v>13048</v>
      </c>
      <c r="B13452" t="s">
        <v>142</v>
      </c>
      <c r="C13452" t="s">
        <v>12596</v>
      </c>
      <c r="D13452" t="s">
        <v>12939</v>
      </c>
      <c r="E13452" t="s">
        <v>13049</v>
      </c>
    </row>
    <row r="13453" spans="1:13" x14ac:dyDescent="0.3">
      <c r="A13453" t="s">
        <v>12965</v>
      </c>
      <c r="B13453" t="s">
        <v>12966</v>
      </c>
    </row>
    <row r="13454" spans="1:13" x14ac:dyDescent="0.3">
      <c r="A13454" t="s">
        <v>3440</v>
      </c>
      <c r="B13454" t="s">
        <v>396</v>
      </c>
    </row>
    <row r="13455" spans="1:13" x14ac:dyDescent="0.3">
      <c r="A13455" t="s">
        <v>12886</v>
      </c>
      <c r="B13455" t="s">
        <v>13050</v>
      </c>
      <c r="C13455" t="s">
        <v>12887</v>
      </c>
    </row>
    <row r="13456" spans="1:13" x14ac:dyDescent="0.3">
      <c r="A13456" t="s">
        <v>12888</v>
      </c>
    </row>
    <row r="13457" spans="1:16" x14ac:dyDescent="0.3">
      <c r="A13457" t="s">
        <v>13051</v>
      </c>
      <c r="B13457" t="s">
        <v>13052</v>
      </c>
      <c r="C13457" t="s">
        <v>12939</v>
      </c>
      <c r="D13457" t="s">
        <v>13053</v>
      </c>
      <c r="E13457" t="s">
        <v>11769</v>
      </c>
    </row>
    <row r="13458" spans="1:16" x14ac:dyDescent="0.3">
      <c r="A13458" t="s">
        <v>6802</v>
      </c>
      <c r="B13458" t="s">
        <v>6229</v>
      </c>
      <c r="C13458" t="s">
        <v>13054</v>
      </c>
    </row>
    <row r="13459" spans="1:16" x14ac:dyDescent="0.3">
      <c r="A13459" t="s">
        <v>12888</v>
      </c>
    </row>
    <row r="13460" spans="1:16" x14ac:dyDescent="0.3">
      <c r="A13460" t="s">
        <v>13055</v>
      </c>
      <c r="B13460" t="s">
        <v>142</v>
      </c>
      <c r="C13460" t="s">
        <v>13056</v>
      </c>
      <c r="D13460" t="s">
        <v>13057</v>
      </c>
      <c r="E13460" t="s">
        <v>13058</v>
      </c>
      <c r="F13460" t="s">
        <v>13059</v>
      </c>
      <c r="G13460" t="s">
        <v>13060</v>
      </c>
      <c r="H13460" t="s">
        <v>13061</v>
      </c>
      <c r="I13460" t="s">
        <v>13062</v>
      </c>
      <c r="J13460" t="s">
        <v>142</v>
      </c>
      <c r="K13460" t="s">
        <v>6473</v>
      </c>
      <c r="L13460" t="s">
        <v>142</v>
      </c>
      <c r="M13460" t="s">
        <v>13063</v>
      </c>
      <c r="N13460" t="s">
        <v>396</v>
      </c>
    </row>
    <row r="13461" spans="1:16" x14ac:dyDescent="0.3">
      <c r="A13461" t="s">
        <v>12888</v>
      </c>
    </row>
    <row r="13462" spans="1:16" x14ac:dyDescent="0.3">
      <c r="A13462" t="s">
        <v>13064</v>
      </c>
      <c r="B13462" t="s">
        <v>13065</v>
      </c>
      <c r="C13462" t="s">
        <v>396</v>
      </c>
    </row>
    <row r="13463" spans="1:16" x14ac:dyDescent="0.3">
      <c r="A13463" t="s">
        <v>12888</v>
      </c>
    </row>
    <row r="13464" spans="1:16" x14ac:dyDescent="0.3">
      <c r="A13464" t="s">
        <v>13066</v>
      </c>
      <c r="B13464" t="s">
        <v>142</v>
      </c>
      <c r="C13464" t="s">
        <v>12903</v>
      </c>
      <c r="D13464" t="s">
        <v>13067</v>
      </c>
      <c r="E13464" t="s">
        <v>13068</v>
      </c>
      <c r="F13464" t="s">
        <v>13069</v>
      </c>
      <c r="G13464" t="s">
        <v>13070</v>
      </c>
      <c r="H13464" t="s">
        <v>142</v>
      </c>
      <c r="I13464" t="s">
        <v>13071</v>
      </c>
      <c r="J13464" t="s">
        <v>13072</v>
      </c>
      <c r="K13464" t="s">
        <v>142</v>
      </c>
      <c r="L13464" t="s">
        <v>13073</v>
      </c>
      <c r="M13464" t="s">
        <v>142</v>
      </c>
      <c r="N13464" t="s">
        <v>13074</v>
      </c>
      <c r="O13464" t="s">
        <v>13075</v>
      </c>
    </row>
    <row r="13465" spans="1:16" x14ac:dyDescent="0.3">
      <c r="A13465" t="s">
        <v>12886</v>
      </c>
      <c r="B13465" t="s">
        <v>13076</v>
      </c>
    </row>
    <row r="13466" spans="1:16" x14ac:dyDescent="0.3">
      <c r="A13466" t="s">
        <v>12888</v>
      </c>
    </row>
    <row r="13467" spans="1:16" x14ac:dyDescent="0.3">
      <c r="A13467" t="s">
        <v>13077</v>
      </c>
      <c r="B13467" t="s">
        <v>142</v>
      </c>
      <c r="C13467" t="s">
        <v>13078</v>
      </c>
      <c r="D13467" t="s">
        <v>13079</v>
      </c>
      <c r="E13467" t="s">
        <v>13080</v>
      </c>
      <c r="F13467" t="s">
        <v>142</v>
      </c>
      <c r="G13467" t="s">
        <v>13081</v>
      </c>
      <c r="H13467" t="s">
        <v>13082</v>
      </c>
      <c r="I13467" t="s">
        <v>13083</v>
      </c>
      <c r="J13467" t="s">
        <v>13029</v>
      </c>
      <c r="K13467" t="s">
        <v>13084</v>
      </c>
      <c r="L13467" t="s">
        <v>142</v>
      </c>
      <c r="M13467" t="s">
        <v>13085</v>
      </c>
      <c r="N13467" t="s">
        <v>13086</v>
      </c>
      <c r="O13467" t="s">
        <v>13087</v>
      </c>
      <c r="P13467" t="s">
        <v>396</v>
      </c>
    </row>
    <row r="13468" spans="1:16" x14ac:dyDescent="0.3">
      <c r="A13468" t="s">
        <v>12888</v>
      </c>
    </row>
    <row r="13469" spans="1:16" x14ac:dyDescent="0.3">
      <c r="A13469" t="s">
        <v>13088</v>
      </c>
      <c r="B13469" t="s">
        <v>156</v>
      </c>
      <c r="C13469" t="s">
        <v>13089</v>
      </c>
      <c r="D13469" t="s">
        <v>13090</v>
      </c>
      <c r="E13469" t="s">
        <v>6633</v>
      </c>
      <c r="F13469" t="s">
        <v>13091</v>
      </c>
      <c r="G13469" t="s">
        <v>13092</v>
      </c>
      <c r="H13469" t="s">
        <v>13093</v>
      </c>
      <c r="I13469" t="s">
        <v>13094</v>
      </c>
      <c r="J13469" t="s">
        <v>13095</v>
      </c>
      <c r="K13469" t="s">
        <v>13096</v>
      </c>
      <c r="L13469" t="s">
        <v>396</v>
      </c>
    </row>
    <row r="13470" spans="1:16" x14ac:dyDescent="0.3">
      <c r="A13470" t="s">
        <v>12888</v>
      </c>
    </row>
    <row r="13471" spans="1:16" x14ac:dyDescent="0.3">
      <c r="A13471" t="s">
        <v>13097</v>
      </c>
      <c r="B13471" t="s">
        <v>142</v>
      </c>
      <c r="C13471" t="s">
        <v>9404</v>
      </c>
      <c r="D13471" t="s">
        <v>142</v>
      </c>
      <c r="E13471" t="s">
        <v>13098</v>
      </c>
      <c r="F13471" t="s">
        <v>142</v>
      </c>
      <c r="G13471" t="s">
        <v>13099</v>
      </c>
      <c r="H13471" t="s">
        <v>13100</v>
      </c>
      <c r="I13471" t="s">
        <v>13101</v>
      </c>
      <c r="J13471" t="s">
        <v>13102</v>
      </c>
      <c r="K13471" t="s">
        <v>142</v>
      </c>
      <c r="L13471" t="s">
        <v>13103</v>
      </c>
      <c r="M13471" t="s">
        <v>396</v>
      </c>
    </row>
    <row r="13472" spans="1:16" x14ac:dyDescent="0.3">
      <c r="A13472" t="s">
        <v>13104</v>
      </c>
      <c r="B13472" t="s">
        <v>13105</v>
      </c>
      <c r="C13472" t="s">
        <v>156</v>
      </c>
      <c r="D13472" t="s">
        <v>13106</v>
      </c>
      <c r="E13472" t="s">
        <v>13107</v>
      </c>
      <c r="F13472" t="s">
        <v>13108</v>
      </c>
      <c r="G13472" t="s">
        <v>2296</v>
      </c>
      <c r="H13472" t="s">
        <v>13109</v>
      </c>
      <c r="I13472" t="s">
        <v>142</v>
      </c>
      <c r="J13472" t="s">
        <v>147</v>
      </c>
      <c r="K13472" t="s">
        <v>13110</v>
      </c>
      <c r="L13472" t="s">
        <v>13111</v>
      </c>
      <c r="M13472" t="s">
        <v>396</v>
      </c>
    </row>
    <row r="13473" spans="1:22" x14ac:dyDescent="0.3">
      <c r="A13473" t="s">
        <v>12965</v>
      </c>
      <c r="B13473" t="s">
        <v>12966</v>
      </c>
    </row>
    <row r="13474" spans="1:22" x14ac:dyDescent="0.3">
      <c r="A13474" t="s">
        <v>3440</v>
      </c>
      <c r="B13474" t="s">
        <v>396</v>
      </c>
    </row>
    <row r="13475" spans="1:22" x14ac:dyDescent="0.3">
      <c r="A13475" t="s">
        <v>12886</v>
      </c>
      <c r="B13475" t="s">
        <v>13112</v>
      </c>
      <c r="C13475" t="s">
        <v>13113</v>
      </c>
      <c r="D13475" t="s">
        <v>13114</v>
      </c>
      <c r="E13475" t="s">
        <v>156</v>
      </c>
      <c r="F13475" t="s">
        <v>9021</v>
      </c>
      <c r="G13475" t="s">
        <v>142</v>
      </c>
      <c r="H13475" t="s">
        <v>13115</v>
      </c>
      <c r="I13475" t="s">
        <v>13116</v>
      </c>
      <c r="J13475" t="s">
        <v>156</v>
      </c>
      <c r="K13475" t="s">
        <v>3487</v>
      </c>
      <c r="L13475" t="s">
        <v>13117</v>
      </c>
    </row>
    <row r="13476" spans="1:22" x14ac:dyDescent="0.3">
      <c r="A13476" t="s">
        <v>13118</v>
      </c>
      <c r="B13476" t="s">
        <v>156</v>
      </c>
      <c r="C13476" t="s">
        <v>8396</v>
      </c>
      <c r="D13476" t="s">
        <v>142</v>
      </c>
      <c r="E13476" t="s">
        <v>12923</v>
      </c>
      <c r="F13476" t="s">
        <v>142</v>
      </c>
      <c r="G13476" t="s">
        <v>11718</v>
      </c>
      <c r="H13476" t="s">
        <v>13119</v>
      </c>
      <c r="I13476" t="s">
        <v>396</v>
      </c>
    </row>
    <row r="13477" spans="1:22" x14ac:dyDescent="0.3">
      <c r="A13477" t="s">
        <v>13120</v>
      </c>
      <c r="B13477" t="s">
        <v>142</v>
      </c>
      <c r="C13477" t="s">
        <v>6630</v>
      </c>
      <c r="D13477" t="s">
        <v>156</v>
      </c>
      <c r="E13477" t="s">
        <v>9021</v>
      </c>
      <c r="F13477" t="s">
        <v>142</v>
      </c>
      <c r="G13477" t="s">
        <v>13121</v>
      </c>
      <c r="H13477" t="s">
        <v>142</v>
      </c>
      <c r="I13477" t="s">
        <v>399</v>
      </c>
      <c r="J13477" t="s">
        <v>13122</v>
      </c>
      <c r="K13477" t="s">
        <v>396</v>
      </c>
    </row>
    <row r="13478" spans="1:22" x14ac:dyDescent="0.3">
      <c r="A13478" t="s">
        <v>13123</v>
      </c>
      <c r="B13478" t="s">
        <v>142</v>
      </c>
      <c r="C13478" t="s">
        <v>13124</v>
      </c>
      <c r="D13478" t="s">
        <v>142</v>
      </c>
      <c r="E13478" t="s">
        <v>399</v>
      </c>
      <c r="F13478" t="s">
        <v>11178</v>
      </c>
      <c r="G13478" t="s">
        <v>396</v>
      </c>
    </row>
    <row r="13479" spans="1:22" x14ac:dyDescent="0.3">
      <c r="A13479" t="s">
        <v>13125</v>
      </c>
      <c r="B13479" t="s">
        <v>13126</v>
      </c>
      <c r="C13479" t="s">
        <v>156</v>
      </c>
      <c r="D13479" t="s">
        <v>13127</v>
      </c>
      <c r="E13479" t="s">
        <v>396</v>
      </c>
    </row>
    <row r="13480" spans="1:22" x14ac:dyDescent="0.3">
      <c r="A13480" t="s">
        <v>13128</v>
      </c>
      <c r="B13480" t="s">
        <v>142</v>
      </c>
      <c r="C13480" t="s">
        <v>13129</v>
      </c>
      <c r="D13480" t="s">
        <v>13130</v>
      </c>
      <c r="E13480" t="s">
        <v>396</v>
      </c>
    </row>
    <row r="13481" spans="1:22" x14ac:dyDescent="0.3">
      <c r="A13481" t="s">
        <v>13131</v>
      </c>
      <c r="B13481" t="s">
        <v>13132</v>
      </c>
      <c r="C13481" t="s">
        <v>13133</v>
      </c>
    </row>
    <row r="13482" spans="1:22" x14ac:dyDescent="0.3">
      <c r="A13482" t="s">
        <v>6802</v>
      </c>
      <c r="B13482" t="s">
        <v>6229</v>
      </c>
      <c r="C13482" t="s">
        <v>13134</v>
      </c>
      <c r="D13482" t="s">
        <v>13135</v>
      </c>
      <c r="E13482" t="s">
        <v>2296</v>
      </c>
      <c r="F13482" t="s">
        <v>1242</v>
      </c>
      <c r="G13482" t="s">
        <v>13136</v>
      </c>
      <c r="H13482" t="s">
        <v>13137</v>
      </c>
      <c r="I13482" t="s">
        <v>13138</v>
      </c>
      <c r="J13482" t="s">
        <v>13139</v>
      </c>
      <c r="K13482" t="s">
        <v>13140</v>
      </c>
      <c r="L13482" t="s">
        <v>13141</v>
      </c>
      <c r="M13482" t="s">
        <v>13142</v>
      </c>
      <c r="N13482" t="s">
        <v>13143</v>
      </c>
      <c r="O13482" t="s">
        <v>142</v>
      </c>
      <c r="P13482" t="s">
        <v>6668</v>
      </c>
      <c r="Q13482" t="s">
        <v>13144</v>
      </c>
      <c r="R13482" t="s">
        <v>142</v>
      </c>
      <c r="S13482" t="s">
        <v>13145</v>
      </c>
      <c r="T13482" t="s">
        <v>13146</v>
      </c>
      <c r="U13482" t="s">
        <v>13147</v>
      </c>
      <c r="V13482" t="s">
        <v>396</v>
      </c>
    </row>
    <row r="13483" spans="1:22" x14ac:dyDescent="0.3">
      <c r="A13483" t="s">
        <v>3440</v>
      </c>
      <c r="B13483" t="s">
        <v>396</v>
      </c>
    </row>
    <row r="13484" spans="1:22" x14ac:dyDescent="0.3">
      <c r="A13484" t="s">
        <v>13148</v>
      </c>
      <c r="B13484" t="s">
        <v>12883</v>
      </c>
      <c r="C13484" t="s">
        <v>13149</v>
      </c>
      <c r="D13484" t="s">
        <v>156</v>
      </c>
      <c r="E13484" t="s">
        <v>12885</v>
      </c>
    </row>
    <row r="13485" spans="1:22" x14ac:dyDescent="0.3">
      <c r="A13485" t="s">
        <v>12886</v>
      </c>
      <c r="B13485" t="s">
        <v>13150</v>
      </c>
    </row>
    <row r="13486" spans="1:22" x14ac:dyDescent="0.3">
      <c r="A13486" t="s">
        <v>13151</v>
      </c>
    </row>
    <row r="13487" spans="1:22" x14ac:dyDescent="0.3">
      <c r="A13487" t="s">
        <v>13152</v>
      </c>
      <c r="B13487" t="s">
        <v>6418</v>
      </c>
      <c r="C13487" t="s">
        <v>13153</v>
      </c>
    </row>
    <row r="13488" spans="1:22" x14ac:dyDescent="0.3">
      <c r="A13488" t="s">
        <v>12888</v>
      </c>
    </row>
    <row r="13489" spans="1:16" x14ac:dyDescent="0.3">
      <c r="A13489" t="s">
        <v>13154</v>
      </c>
      <c r="B13489" t="s">
        <v>142</v>
      </c>
      <c r="C13489" t="s">
        <v>13155</v>
      </c>
      <c r="D13489" t="s">
        <v>13156</v>
      </c>
      <c r="E13489" t="s">
        <v>13157</v>
      </c>
      <c r="F13489" t="s">
        <v>142</v>
      </c>
      <c r="G13489" t="s">
        <v>13158</v>
      </c>
      <c r="H13489" t="s">
        <v>13159</v>
      </c>
      <c r="I13489" t="s">
        <v>13160</v>
      </c>
      <c r="J13489" t="s">
        <v>396</v>
      </c>
    </row>
    <row r="13490" spans="1:16" x14ac:dyDescent="0.3">
      <c r="A13490" t="s">
        <v>13161</v>
      </c>
      <c r="B13490" t="s">
        <v>13162</v>
      </c>
      <c r="C13490" t="s">
        <v>13163</v>
      </c>
      <c r="D13490" t="s">
        <v>13164</v>
      </c>
      <c r="E13490" t="s">
        <v>13165</v>
      </c>
      <c r="F13490" t="s">
        <v>13166</v>
      </c>
      <c r="G13490" t="s">
        <v>142</v>
      </c>
      <c r="H13490" t="s">
        <v>13167</v>
      </c>
      <c r="I13490" t="s">
        <v>13168</v>
      </c>
      <c r="J13490" t="s">
        <v>13169</v>
      </c>
      <c r="K13490" t="s">
        <v>13170</v>
      </c>
    </row>
    <row r="13491" spans="1:16" x14ac:dyDescent="0.3">
      <c r="A13491" t="s">
        <v>3440</v>
      </c>
      <c r="B13491" t="s">
        <v>396</v>
      </c>
    </row>
    <row r="13492" spans="1:16" x14ac:dyDescent="0.3">
      <c r="A13492" t="s">
        <v>13171</v>
      </c>
      <c r="B13492" t="s">
        <v>13172</v>
      </c>
      <c r="C13492" t="s">
        <v>13173</v>
      </c>
      <c r="D13492" t="s">
        <v>142</v>
      </c>
      <c r="E13492" t="s">
        <v>13174</v>
      </c>
    </row>
    <row r="13493" spans="1:16" x14ac:dyDescent="0.3">
      <c r="A13493" t="s">
        <v>12886</v>
      </c>
      <c r="B13493" t="s">
        <v>13175</v>
      </c>
      <c r="C13493" t="s">
        <v>13176</v>
      </c>
      <c r="D13493" t="s">
        <v>142</v>
      </c>
      <c r="E13493" t="s">
        <v>6063</v>
      </c>
      <c r="F13493" t="s">
        <v>13177</v>
      </c>
      <c r="G13493" t="s">
        <v>13178</v>
      </c>
      <c r="H13493" t="s">
        <v>142</v>
      </c>
      <c r="I13493" t="s">
        <v>13179</v>
      </c>
      <c r="J13493" t="s">
        <v>13180</v>
      </c>
      <c r="K13493" t="s">
        <v>142</v>
      </c>
      <c r="L13493" t="s">
        <v>13181</v>
      </c>
      <c r="M13493" t="s">
        <v>13182</v>
      </c>
      <c r="N13493" t="s">
        <v>13183</v>
      </c>
      <c r="O13493" t="s">
        <v>13184</v>
      </c>
    </row>
    <row r="13494" spans="1:16" x14ac:dyDescent="0.3">
      <c r="A13494" t="s">
        <v>12965</v>
      </c>
      <c r="B13494" t="s">
        <v>13185</v>
      </c>
      <c r="C13494" t="s">
        <v>13186</v>
      </c>
      <c r="D13494" t="s">
        <v>13187</v>
      </c>
      <c r="E13494" t="s">
        <v>13188</v>
      </c>
      <c r="F13494" t="s">
        <v>13189</v>
      </c>
      <c r="G13494" t="s">
        <v>13190</v>
      </c>
      <c r="H13494" t="s">
        <v>13191</v>
      </c>
    </row>
    <row r="13495" spans="1:16" x14ac:dyDescent="0.3">
      <c r="A13495" t="s">
        <v>12886</v>
      </c>
      <c r="B13495" t="s">
        <v>13192</v>
      </c>
      <c r="C13495" t="s">
        <v>13193</v>
      </c>
      <c r="D13495" t="s">
        <v>13194</v>
      </c>
      <c r="E13495" t="s">
        <v>2296</v>
      </c>
      <c r="F13495" t="s">
        <v>10756</v>
      </c>
      <c r="G13495" t="s">
        <v>142</v>
      </c>
      <c r="H13495" t="s">
        <v>6668</v>
      </c>
      <c r="I13495" t="s">
        <v>13195</v>
      </c>
      <c r="J13495" t="s">
        <v>13196</v>
      </c>
      <c r="K13495" t="s">
        <v>13197</v>
      </c>
      <c r="L13495" t="s">
        <v>13198</v>
      </c>
      <c r="M13495" t="s">
        <v>13199</v>
      </c>
      <c r="N13495" t="s">
        <v>13200</v>
      </c>
      <c r="O13495" t="s">
        <v>13201</v>
      </c>
    </row>
    <row r="13496" spans="1:16" x14ac:dyDescent="0.3">
      <c r="A13496" t="s">
        <v>12886</v>
      </c>
      <c r="B13496" t="s">
        <v>13202</v>
      </c>
      <c r="C13496" t="s">
        <v>7658</v>
      </c>
      <c r="D13496" t="s">
        <v>6405</v>
      </c>
      <c r="E13496" t="s">
        <v>13203</v>
      </c>
      <c r="F13496" t="s">
        <v>13204</v>
      </c>
      <c r="G13496" t="s">
        <v>12903</v>
      </c>
      <c r="H13496" t="s">
        <v>13205</v>
      </c>
      <c r="I13496" t="s">
        <v>13206</v>
      </c>
      <c r="J13496" t="s">
        <v>13207</v>
      </c>
      <c r="K13496" t="s">
        <v>13208</v>
      </c>
      <c r="L13496" t="s">
        <v>13209</v>
      </c>
      <c r="M13496" t="s">
        <v>13210</v>
      </c>
      <c r="N13496" t="s">
        <v>13211</v>
      </c>
      <c r="O13496" t="s">
        <v>13212</v>
      </c>
      <c r="P13496" t="s">
        <v>13213</v>
      </c>
    </row>
    <row r="13497" spans="1:16" x14ac:dyDescent="0.3">
      <c r="A13497" t="s">
        <v>13214</v>
      </c>
      <c r="B13497" t="s">
        <v>13215</v>
      </c>
      <c r="C13497" t="s">
        <v>13216</v>
      </c>
      <c r="D13497" t="s">
        <v>13217</v>
      </c>
      <c r="E13497" t="s">
        <v>13218</v>
      </c>
      <c r="F13497" t="s">
        <v>13219</v>
      </c>
      <c r="G13497" t="s">
        <v>13220</v>
      </c>
      <c r="H13497" t="s">
        <v>12939</v>
      </c>
      <c r="I13497" t="s">
        <v>13221</v>
      </c>
      <c r="J13497" t="s">
        <v>142</v>
      </c>
      <c r="K13497" t="s">
        <v>13222</v>
      </c>
      <c r="L13497" t="s">
        <v>13223</v>
      </c>
      <c r="M13497" t="s">
        <v>396</v>
      </c>
    </row>
    <row r="13498" spans="1:16" x14ac:dyDescent="0.3">
      <c r="A13498" t="s">
        <v>13224</v>
      </c>
      <c r="B13498" t="s">
        <v>13225</v>
      </c>
      <c r="C13498" t="s">
        <v>13226</v>
      </c>
      <c r="D13498" t="s">
        <v>12939</v>
      </c>
      <c r="E13498" t="s">
        <v>13227</v>
      </c>
      <c r="F13498" t="s">
        <v>13228</v>
      </c>
      <c r="G13498" t="s">
        <v>13229</v>
      </c>
      <c r="H13498" t="s">
        <v>2275</v>
      </c>
      <c r="I13498" t="s">
        <v>396</v>
      </c>
    </row>
    <row r="13499" spans="1:16" x14ac:dyDescent="0.3">
      <c r="A13499" t="s">
        <v>13230</v>
      </c>
      <c r="B13499" t="s">
        <v>13231</v>
      </c>
      <c r="C13499" t="s">
        <v>3500</v>
      </c>
      <c r="D13499" t="s">
        <v>13232</v>
      </c>
      <c r="E13499" t="s">
        <v>13233</v>
      </c>
      <c r="F13499" t="s">
        <v>13210</v>
      </c>
      <c r="G13499" t="s">
        <v>13234</v>
      </c>
      <c r="H13499" t="s">
        <v>13228</v>
      </c>
      <c r="I13499" t="s">
        <v>13235</v>
      </c>
      <c r="J13499" t="s">
        <v>13236</v>
      </c>
      <c r="K13499" t="s">
        <v>13237</v>
      </c>
    </row>
    <row r="13500" spans="1:16" x14ac:dyDescent="0.3">
      <c r="A13500" t="s">
        <v>12886</v>
      </c>
      <c r="B13500" t="s">
        <v>13238</v>
      </c>
      <c r="C13500" t="s">
        <v>12939</v>
      </c>
      <c r="D13500" t="s">
        <v>13239</v>
      </c>
      <c r="E13500" t="s">
        <v>13240</v>
      </c>
      <c r="F13500" t="s">
        <v>13241</v>
      </c>
      <c r="G13500" t="s">
        <v>13242</v>
      </c>
      <c r="H13500" t="s">
        <v>13243</v>
      </c>
      <c r="I13500" t="s">
        <v>156</v>
      </c>
      <c r="J13500" t="s">
        <v>13244</v>
      </c>
      <c r="K13500" t="s">
        <v>12939</v>
      </c>
      <c r="L13500" t="s">
        <v>13245</v>
      </c>
      <c r="M13500" t="s">
        <v>13246</v>
      </c>
      <c r="N13500" t="s">
        <v>13247</v>
      </c>
      <c r="O13500" t="s">
        <v>13248</v>
      </c>
    </row>
    <row r="13501" spans="1:16" x14ac:dyDescent="0.3">
      <c r="A13501" t="s">
        <v>12888</v>
      </c>
    </row>
    <row r="13502" spans="1:16" x14ac:dyDescent="0.3">
      <c r="A13502" t="s">
        <v>13249</v>
      </c>
      <c r="B13502" t="s">
        <v>13250</v>
      </c>
      <c r="C13502" t="s">
        <v>13251</v>
      </c>
      <c r="D13502" t="s">
        <v>13252</v>
      </c>
      <c r="E13502" t="s">
        <v>156</v>
      </c>
      <c r="F13502" t="s">
        <v>13253</v>
      </c>
      <c r="G13502" t="s">
        <v>13254</v>
      </c>
      <c r="H13502" t="s">
        <v>396</v>
      </c>
    </row>
    <row r="13503" spans="1:16" x14ac:dyDescent="0.3">
      <c r="A13503" t="s">
        <v>12888</v>
      </c>
    </row>
    <row r="13504" spans="1:16" x14ac:dyDescent="0.3">
      <c r="A13504" t="s">
        <v>13152</v>
      </c>
      <c r="B13504" t="s">
        <v>5155</v>
      </c>
      <c r="C13504" t="s">
        <v>7559</v>
      </c>
      <c r="D13504" t="s">
        <v>13255</v>
      </c>
      <c r="E13504" t="s">
        <v>13256</v>
      </c>
      <c r="F13504" t="s">
        <v>156</v>
      </c>
      <c r="G13504" t="s">
        <v>13257</v>
      </c>
      <c r="H13504" t="s">
        <v>13258</v>
      </c>
      <c r="I13504" t="s">
        <v>12939</v>
      </c>
      <c r="J13504" t="s">
        <v>13259</v>
      </c>
    </row>
    <row r="13505" spans="1:20" x14ac:dyDescent="0.3">
      <c r="A13505" t="s">
        <v>12888</v>
      </c>
    </row>
    <row r="13506" spans="1:20" x14ac:dyDescent="0.3">
      <c r="A13506" t="s">
        <v>13260</v>
      </c>
      <c r="B13506" t="s">
        <v>13261</v>
      </c>
      <c r="C13506" t="s">
        <v>142</v>
      </c>
      <c r="D13506" t="s">
        <v>6668</v>
      </c>
      <c r="E13506" t="s">
        <v>9252</v>
      </c>
      <c r="F13506" t="s">
        <v>396</v>
      </c>
    </row>
    <row r="13507" spans="1:20" x14ac:dyDescent="0.3">
      <c r="A13507" t="s">
        <v>12888</v>
      </c>
    </row>
    <row r="13508" spans="1:20" x14ac:dyDescent="0.3">
      <c r="A13508" t="s">
        <v>13262</v>
      </c>
      <c r="B13508" t="s">
        <v>13263</v>
      </c>
      <c r="C13508" t="s">
        <v>142</v>
      </c>
      <c r="D13508" t="s">
        <v>13264</v>
      </c>
      <c r="E13508" t="s">
        <v>13265</v>
      </c>
      <c r="F13508" t="s">
        <v>13266</v>
      </c>
      <c r="G13508" t="s">
        <v>156</v>
      </c>
      <c r="H13508" t="s">
        <v>13267</v>
      </c>
      <c r="I13508" t="s">
        <v>396</v>
      </c>
    </row>
    <row r="13509" spans="1:20" x14ac:dyDescent="0.3">
      <c r="A13509" t="s">
        <v>13268</v>
      </c>
    </row>
    <row r="13510" spans="1:20" x14ac:dyDescent="0.3">
      <c r="A13510" t="s">
        <v>13152</v>
      </c>
      <c r="B13510" t="s">
        <v>5166</v>
      </c>
      <c r="C13510" t="s">
        <v>13269</v>
      </c>
      <c r="D13510" t="s">
        <v>5155</v>
      </c>
      <c r="E13510" t="s">
        <v>13270</v>
      </c>
      <c r="F13510" t="s">
        <v>142</v>
      </c>
      <c r="G13510" t="s">
        <v>13271</v>
      </c>
      <c r="H13510" t="s">
        <v>13272</v>
      </c>
      <c r="I13510" t="s">
        <v>13273</v>
      </c>
      <c r="J13510" t="s">
        <v>13274</v>
      </c>
    </row>
    <row r="13511" spans="1:20" x14ac:dyDescent="0.3">
      <c r="A13511" t="s">
        <v>13152</v>
      </c>
      <c r="B13511" t="s">
        <v>6405</v>
      </c>
      <c r="C13511" t="s">
        <v>13275</v>
      </c>
      <c r="D13511" t="s">
        <v>13276</v>
      </c>
      <c r="E13511" t="s">
        <v>13277</v>
      </c>
      <c r="F13511" t="s">
        <v>13278</v>
      </c>
      <c r="G13511" t="s">
        <v>142</v>
      </c>
      <c r="H13511" t="s">
        <v>6234</v>
      </c>
      <c r="I13511" t="s">
        <v>12939</v>
      </c>
      <c r="J13511" t="s">
        <v>13279</v>
      </c>
      <c r="K13511" t="s">
        <v>13242</v>
      </c>
      <c r="L13511" t="s">
        <v>13280</v>
      </c>
      <c r="M13511" t="s">
        <v>12939</v>
      </c>
      <c r="N13511" t="s">
        <v>13281</v>
      </c>
      <c r="O13511" t="s">
        <v>142</v>
      </c>
      <c r="P13511" t="s">
        <v>12307</v>
      </c>
      <c r="Q13511" t="s">
        <v>13282</v>
      </c>
      <c r="R13511" t="s">
        <v>13283</v>
      </c>
    </row>
    <row r="13512" spans="1:20" x14ac:dyDescent="0.3">
      <c r="A13512" t="s">
        <v>13152</v>
      </c>
      <c r="B13512" t="s">
        <v>6412</v>
      </c>
      <c r="C13512" t="s">
        <v>13284</v>
      </c>
      <c r="D13512" t="s">
        <v>12939</v>
      </c>
      <c r="E13512" t="s">
        <v>13285</v>
      </c>
      <c r="F13512" t="s">
        <v>5155</v>
      </c>
      <c r="G13512" t="s">
        <v>13286</v>
      </c>
      <c r="H13512" t="s">
        <v>13287</v>
      </c>
      <c r="I13512" t="s">
        <v>13288</v>
      </c>
      <c r="J13512" t="s">
        <v>13289</v>
      </c>
      <c r="K13512" t="s">
        <v>142</v>
      </c>
      <c r="L13512" t="s">
        <v>13290</v>
      </c>
      <c r="M13512" t="s">
        <v>476</v>
      </c>
    </row>
    <row r="13513" spans="1:20" x14ac:dyDescent="0.3">
      <c r="A13513" t="s">
        <v>13152</v>
      </c>
      <c r="B13513" t="s">
        <v>6418</v>
      </c>
      <c r="C13513" t="s">
        <v>13291</v>
      </c>
      <c r="D13513" t="s">
        <v>12939</v>
      </c>
      <c r="E13513" t="s">
        <v>13292</v>
      </c>
      <c r="F13513" t="s">
        <v>13293</v>
      </c>
      <c r="G13513" t="s">
        <v>13294</v>
      </c>
      <c r="H13513" t="s">
        <v>12874</v>
      </c>
      <c r="I13513" t="s">
        <v>142</v>
      </c>
      <c r="J13513" t="s">
        <v>13295</v>
      </c>
      <c r="K13513" t="s">
        <v>142</v>
      </c>
      <c r="L13513" t="s">
        <v>13296</v>
      </c>
      <c r="M13513" t="s">
        <v>142</v>
      </c>
      <c r="N13513" t="s">
        <v>12628</v>
      </c>
      <c r="O13513" t="s">
        <v>13297</v>
      </c>
      <c r="P13513" t="s">
        <v>13075</v>
      </c>
    </row>
    <row r="13514" spans="1:20" x14ac:dyDescent="0.3">
      <c r="A13514" t="s">
        <v>12886</v>
      </c>
      <c r="B13514" t="s">
        <v>13298</v>
      </c>
      <c r="C13514" t="s">
        <v>13299</v>
      </c>
      <c r="D13514" t="s">
        <v>13300</v>
      </c>
      <c r="E13514" t="s">
        <v>142</v>
      </c>
      <c r="F13514" t="s">
        <v>8198</v>
      </c>
      <c r="G13514" t="s">
        <v>13301</v>
      </c>
      <c r="H13514" t="s">
        <v>396</v>
      </c>
    </row>
    <row r="13515" spans="1:20" x14ac:dyDescent="0.3">
      <c r="A13515" t="s">
        <v>12886</v>
      </c>
      <c r="B13515" t="s">
        <v>13302</v>
      </c>
      <c r="C13515" t="s">
        <v>13303</v>
      </c>
      <c r="D13515" t="s">
        <v>13304</v>
      </c>
      <c r="E13515" t="s">
        <v>13305</v>
      </c>
      <c r="F13515" t="s">
        <v>13306</v>
      </c>
      <c r="G13515" t="s">
        <v>13307</v>
      </c>
      <c r="H13515" t="s">
        <v>13308</v>
      </c>
      <c r="I13515" t="s">
        <v>13309</v>
      </c>
      <c r="J13515" t="s">
        <v>13310</v>
      </c>
      <c r="K13515" t="s">
        <v>13311</v>
      </c>
      <c r="L13515" t="s">
        <v>13312</v>
      </c>
      <c r="M13515" t="s">
        <v>13313</v>
      </c>
    </row>
    <row r="13516" spans="1:20" x14ac:dyDescent="0.3">
      <c r="A13516" t="s">
        <v>12886</v>
      </c>
      <c r="B13516" t="s">
        <v>13314</v>
      </c>
      <c r="C13516" t="s">
        <v>13315</v>
      </c>
      <c r="D13516" t="s">
        <v>13316</v>
      </c>
      <c r="E13516" t="s">
        <v>13317</v>
      </c>
      <c r="F13516" t="s">
        <v>142</v>
      </c>
      <c r="G13516" t="s">
        <v>13318</v>
      </c>
      <c r="H13516" t="s">
        <v>9322</v>
      </c>
      <c r="I13516" t="s">
        <v>12939</v>
      </c>
      <c r="J13516" t="s">
        <v>13319</v>
      </c>
      <c r="K13516" t="s">
        <v>13320</v>
      </c>
    </row>
    <row r="13517" spans="1:20" x14ac:dyDescent="0.3">
      <c r="A13517" t="s">
        <v>12886</v>
      </c>
      <c r="B13517" t="s">
        <v>13321</v>
      </c>
      <c r="C13517" t="s">
        <v>13322</v>
      </c>
      <c r="D13517" t="s">
        <v>13323</v>
      </c>
      <c r="E13517" t="s">
        <v>13324</v>
      </c>
      <c r="F13517" t="s">
        <v>142</v>
      </c>
      <c r="G13517" t="s">
        <v>6234</v>
      </c>
      <c r="H13517" t="s">
        <v>13325</v>
      </c>
      <c r="I13517" t="s">
        <v>13326</v>
      </c>
      <c r="J13517" t="s">
        <v>13327</v>
      </c>
      <c r="K13517" t="s">
        <v>13328</v>
      </c>
      <c r="L13517" t="s">
        <v>156</v>
      </c>
      <c r="M13517" t="s">
        <v>13329</v>
      </c>
      <c r="N13517" t="s">
        <v>13330</v>
      </c>
    </row>
    <row r="13518" spans="1:20" x14ac:dyDescent="0.3">
      <c r="A13518" t="s">
        <v>12886</v>
      </c>
      <c r="B13518" t="s">
        <v>13331</v>
      </c>
      <c r="C13518" t="s">
        <v>13323</v>
      </c>
      <c r="D13518" t="s">
        <v>13324</v>
      </c>
      <c r="E13518" t="s">
        <v>142</v>
      </c>
      <c r="F13518" t="s">
        <v>6234</v>
      </c>
      <c r="G13518" t="s">
        <v>8170</v>
      </c>
      <c r="H13518" t="s">
        <v>13332</v>
      </c>
      <c r="I13518" t="s">
        <v>142</v>
      </c>
      <c r="J13518" t="s">
        <v>13333</v>
      </c>
      <c r="K13518" t="s">
        <v>142</v>
      </c>
      <c r="L13518" t="s">
        <v>13334</v>
      </c>
      <c r="M13518" t="s">
        <v>142</v>
      </c>
      <c r="N13518" t="s">
        <v>13335</v>
      </c>
      <c r="O13518" t="s">
        <v>142</v>
      </c>
      <c r="P13518" t="s">
        <v>9898</v>
      </c>
      <c r="Q13518" t="s">
        <v>142</v>
      </c>
      <c r="R13518" t="s">
        <v>13336</v>
      </c>
    </row>
    <row r="13519" spans="1:20" x14ac:dyDescent="0.3">
      <c r="A13519" t="s">
        <v>12886</v>
      </c>
      <c r="B13519" t="s">
        <v>13337</v>
      </c>
      <c r="C13519" t="s">
        <v>13250</v>
      </c>
      <c r="D13519" t="s">
        <v>13338</v>
      </c>
      <c r="E13519" t="s">
        <v>13252</v>
      </c>
      <c r="F13519" t="s">
        <v>156</v>
      </c>
      <c r="G13519" t="s">
        <v>13253</v>
      </c>
      <c r="H13519" t="s">
        <v>13339</v>
      </c>
      <c r="I13519" t="s">
        <v>13340</v>
      </c>
      <c r="J13519" t="s">
        <v>13341</v>
      </c>
      <c r="K13519" t="s">
        <v>142</v>
      </c>
      <c r="L13519" t="s">
        <v>6234</v>
      </c>
      <c r="M13519" t="s">
        <v>13342</v>
      </c>
      <c r="N13519" t="s">
        <v>13343</v>
      </c>
      <c r="O13519" t="s">
        <v>142</v>
      </c>
      <c r="P13519" t="s">
        <v>13344</v>
      </c>
      <c r="Q13519" t="s">
        <v>13345</v>
      </c>
      <c r="R13519" t="s">
        <v>13346</v>
      </c>
      <c r="S13519" t="s">
        <v>13347</v>
      </c>
      <c r="T13519" t="s">
        <v>13348</v>
      </c>
    </row>
    <row r="13520" spans="1:20" x14ac:dyDescent="0.3">
      <c r="A13520" t="s">
        <v>3440</v>
      </c>
      <c r="B13520" t="s">
        <v>396</v>
      </c>
    </row>
    <row r="13521" spans="1:14" x14ac:dyDescent="0.3">
      <c r="A13521" t="s">
        <v>3440</v>
      </c>
      <c r="B13521" t="s">
        <v>396</v>
      </c>
    </row>
    <row r="13522" spans="1:14" x14ac:dyDescent="0.3">
      <c r="A13522" t="s">
        <v>3440</v>
      </c>
      <c r="B13522" t="s">
        <v>7179</v>
      </c>
    </row>
    <row r="13523" spans="1:14" x14ac:dyDescent="0.3">
      <c r="A13523" t="s">
        <v>13369</v>
      </c>
      <c r="B13523" t="s">
        <v>12883</v>
      </c>
      <c r="C13523" t="s">
        <v>12884</v>
      </c>
      <c r="D13523" t="s">
        <v>156</v>
      </c>
      <c r="E13523" t="s">
        <v>12885</v>
      </c>
    </row>
    <row r="13524" spans="1:14" x14ac:dyDescent="0.3">
      <c r="A13524" t="s">
        <v>12886</v>
      </c>
      <c r="B13524" t="s">
        <v>7969</v>
      </c>
      <c r="C13524" t="s">
        <v>12887</v>
      </c>
    </row>
    <row r="13525" spans="1:14" x14ac:dyDescent="0.3">
      <c r="A13525" t="s">
        <v>12888</v>
      </c>
    </row>
    <row r="13526" spans="1:14" x14ac:dyDescent="0.3">
      <c r="A13526" t="s">
        <v>12889</v>
      </c>
      <c r="B13526" t="s">
        <v>142</v>
      </c>
      <c r="C13526" t="s">
        <v>12890</v>
      </c>
      <c r="D13526" t="s">
        <v>12891</v>
      </c>
      <c r="E13526" t="s">
        <v>12892</v>
      </c>
      <c r="F13526" t="s">
        <v>142</v>
      </c>
      <c r="G13526" t="s">
        <v>7194</v>
      </c>
      <c r="H13526" t="s">
        <v>396</v>
      </c>
    </row>
    <row r="13527" spans="1:14" x14ac:dyDescent="0.3">
      <c r="A13527" t="s">
        <v>12888</v>
      </c>
    </row>
    <row r="13528" spans="1:14" x14ac:dyDescent="0.3">
      <c r="A13528" t="s">
        <v>12893</v>
      </c>
      <c r="B13528" t="s">
        <v>12894</v>
      </c>
      <c r="C13528" t="s">
        <v>12895</v>
      </c>
      <c r="D13528" t="s">
        <v>12896</v>
      </c>
      <c r="E13528" t="s">
        <v>12897</v>
      </c>
      <c r="F13528" t="s">
        <v>142</v>
      </c>
      <c r="G13528" t="s">
        <v>12898</v>
      </c>
      <c r="H13528" t="s">
        <v>6078</v>
      </c>
      <c r="I13528" t="s">
        <v>396</v>
      </c>
    </row>
    <row r="13529" spans="1:14" x14ac:dyDescent="0.3">
      <c r="A13529" t="s">
        <v>12899</v>
      </c>
      <c r="B13529" t="s">
        <v>142</v>
      </c>
      <c r="C13529" t="s">
        <v>12900</v>
      </c>
      <c r="D13529" t="s">
        <v>12901</v>
      </c>
      <c r="E13529" t="s">
        <v>12902</v>
      </c>
      <c r="F13529" t="s">
        <v>142</v>
      </c>
      <c r="G13529" t="s">
        <v>12903</v>
      </c>
      <c r="H13529" t="s">
        <v>12904</v>
      </c>
      <c r="I13529" t="s">
        <v>142</v>
      </c>
      <c r="J13529" t="s">
        <v>12905</v>
      </c>
      <c r="K13529" t="s">
        <v>142</v>
      </c>
      <c r="L13529" t="s">
        <v>12906</v>
      </c>
      <c r="M13529" t="s">
        <v>12907</v>
      </c>
      <c r="N13529" t="s">
        <v>396</v>
      </c>
    </row>
    <row r="13530" spans="1:14" x14ac:dyDescent="0.3">
      <c r="A13530" t="s">
        <v>12888</v>
      </c>
    </row>
    <row r="13531" spans="1:14" x14ac:dyDescent="0.3">
      <c r="A13531" t="s">
        <v>12908</v>
      </c>
      <c r="B13531" t="s">
        <v>142</v>
      </c>
      <c r="C13531" t="s">
        <v>12909</v>
      </c>
      <c r="D13531" t="s">
        <v>156</v>
      </c>
      <c r="E13531" t="s">
        <v>12910</v>
      </c>
      <c r="F13531" t="s">
        <v>12911</v>
      </c>
      <c r="G13531" t="s">
        <v>12912</v>
      </c>
      <c r="H13531" t="s">
        <v>142</v>
      </c>
      <c r="I13531" t="s">
        <v>12913</v>
      </c>
      <c r="J13531" t="s">
        <v>396</v>
      </c>
    </row>
    <row r="13532" spans="1:14" x14ac:dyDescent="0.3">
      <c r="A13532" t="s">
        <v>12914</v>
      </c>
      <c r="B13532" t="s">
        <v>142</v>
      </c>
      <c r="C13532" t="s">
        <v>12915</v>
      </c>
      <c r="D13532" t="s">
        <v>142</v>
      </c>
      <c r="E13532" t="s">
        <v>12916</v>
      </c>
      <c r="F13532" t="s">
        <v>12917</v>
      </c>
      <c r="G13532" t="s">
        <v>12918</v>
      </c>
      <c r="H13532" t="s">
        <v>2296</v>
      </c>
      <c r="I13532" t="s">
        <v>12919</v>
      </c>
      <c r="J13532" t="s">
        <v>396</v>
      </c>
    </row>
    <row r="13533" spans="1:14" x14ac:dyDescent="0.3">
      <c r="A13533" t="s">
        <v>12888</v>
      </c>
    </row>
    <row r="13534" spans="1:14" x14ac:dyDescent="0.3">
      <c r="A13534" t="s">
        <v>12920</v>
      </c>
      <c r="B13534" t="s">
        <v>396</v>
      </c>
    </row>
    <row r="13535" spans="1:14" x14ac:dyDescent="0.3">
      <c r="A13535" t="s">
        <v>12888</v>
      </c>
    </row>
    <row r="13536" spans="1:14" x14ac:dyDescent="0.3">
      <c r="A13536" t="s">
        <v>12921</v>
      </c>
      <c r="B13536" t="s">
        <v>142</v>
      </c>
      <c r="C13536" t="s">
        <v>12922</v>
      </c>
      <c r="D13536" t="s">
        <v>142</v>
      </c>
      <c r="E13536" t="s">
        <v>12923</v>
      </c>
      <c r="F13536" t="s">
        <v>142</v>
      </c>
      <c r="G13536" t="s">
        <v>12924</v>
      </c>
      <c r="H13536" t="s">
        <v>142</v>
      </c>
      <c r="I13536" t="s">
        <v>6234</v>
      </c>
      <c r="J13536" t="s">
        <v>1242</v>
      </c>
      <c r="K13536" t="s">
        <v>12925</v>
      </c>
      <c r="L13536" t="s">
        <v>12926</v>
      </c>
      <c r="M13536" t="s">
        <v>396</v>
      </c>
    </row>
    <row r="13537" spans="1:21" x14ac:dyDescent="0.3">
      <c r="A13537" t="s">
        <v>12927</v>
      </c>
      <c r="B13537" t="s">
        <v>12928</v>
      </c>
      <c r="C13537" t="s">
        <v>142</v>
      </c>
      <c r="D13537" t="s">
        <v>12929</v>
      </c>
      <c r="E13537" t="s">
        <v>142</v>
      </c>
      <c r="F13537" t="s">
        <v>12930</v>
      </c>
      <c r="G13537" t="s">
        <v>12931</v>
      </c>
      <c r="H13537" t="s">
        <v>12932</v>
      </c>
      <c r="I13537" t="s">
        <v>142</v>
      </c>
      <c r="J13537" t="s">
        <v>2332</v>
      </c>
      <c r="K13537" t="s">
        <v>12933</v>
      </c>
      <c r="L13537" t="s">
        <v>12934</v>
      </c>
      <c r="M13537" t="s">
        <v>12935</v>
      </c>
      <c r="N13537" t="s">
        <v>396</v>
      </c>
    </row>
    <row r="13538" spans="1:21" x14ac:dyDescent="0.3">
      <c r="A13538" t="s">
        <v>12936</v>
      </c>
      <c r="B13538" t="s">
        <v>12937</v>
      </c>
      <c r="C13538" t="s">
        <v>12938</v>
      </c>
      <c r="D13538" t="s">
        <v>12932</v>
      </c>
      <c r="E13538" t="s">
        <v>142</v>
      </c>
      <c r="F13538" t="s">
        <v>6234</v>
      </c>
      <c r="G13538" t="s">
        <v>12939</v>
      </c>
      <c r="H13538" t="s">
        <v>12940</v>
      </c>
      <c r="I13538" t="s">
        <v>396</v>
      </c>
    </row>
    <row r="13539" spans="1:21" x14ac:dyDescent="0.3">
      <c r="A13539" t="s">
        <v>12941</v>
      </c>
      <c r="B13539" t="s">
        <v>142</v>
      </c>
      <c r="C13539" t="s">
        <v>12942</v>
      </c>
      <c r="D13539" t="s">
        <v>12943</v>
      </c>
      <c r="E13539" t="s">
        <v>142</v>
      </c>
      <c r="F13539" t="s">
        <v>10227</v>
      </c>
      <c r="G13539" t="s">
        <v>142</v>
      </c>
      <c r="H13539" t="s">
        <v>12944</v>
      </c>
      <c r="I13539" t="s">
        <v>142</v>
      </c>
      <c r="J13539" t="s">
        <v>3670</v>
      </c>
      <c r="K13539" t="s">
        <v>12945</v>
      </c>
      <c r="L13539" t="s">
        <v>142</v>
      </c>
      <c r="M13539" t="s">
        <v>12946</v>
      </c>
      <c r="N13539" t="s">
        <v>396</v>
      </c>
    </row>
    <row r="13540" spans="1:21" x14ac:dyDescent="0.3">
      <c r="A13540" t="s">
        <v>12947</v>
      </c>
      <c r="B13540" t="s">
        <v>142</v>
      </c>
      <c r="C13540" t="s">
        <v>12948</v>
      </c>
      <c r="D13540" t="s">
        <v>142</v>
      </c>
      <c r="E13540" t="s">
        <v>12949</v>
      </c>
      <c r="F13540" t="s">
        <v>142</v>
      </c>
      <c r="G13540" t="s">
        <v>12950</v>
      </c>
      <c r="H13540" t="s">
        <v>12951</v>
      </c>
      <c r="I13540" t="s">
        <v>12952</v>
      </c>
      <c r="J13540" t="s">
        <v>156</v>
      </c>
      <c r="K13540" t="s">
        <v>12953</v>
      </c>
      <c r="L13540" t="s">
        <v>12954</v>
      </c>
      <c r="M13540" t="s">
        <v>12955</v>
      </c>
      <c r="N13540" t="s">
        <v>12956</v>
      </c>
      <c r="O13540" t="s">
        <v>12957</v>
      </c>
      <c r="P13540" t="s">
        <v>12958</v>
      </c>
      <c r="Q13540" t="s">
        <v>12959</v>
      </c>
      <c r="R13540" t="s">
        <v>12960</v>
      </c>
      <c r="S13540" t="s">
        <v>12961</v>
      </c>
      <c r="T13540" t="s">
        <v>12962</v>
      </c>
      <c r="U13540" t="s">
        <v>455</v>
      </c>
    </row>
    <row r="13541" spans="1:21" x14ac:dyDescent="0.3">
      <c r="A13541" t="s">
        <v>12963</v>
      </c>
      <c r="B13541" t="s">
        <v>142</v>
      </c>
      <c r="C13541" t="s">
        <v>6493</v>
      </c>
      <c r="D13541" t="s">
        <v>12964</v>
      </c>
    </row>
    <row r="13542" spans="1:21" x14ac:dyDescent="0.3">
      <c r="A13542" t="s">
        <v>12965</v>
      </c>
      <c r="B13542" t="s">
        <v>12966</v>
      </c>
    </row>
    <row r="13543" spans="1:21" x14ac:dyDescent="0.3">
      <c r="A13543" t="s">
        <v>12886</v>
      </c>
      <c r="B13543" t="s">
        <v>8645</v>
      </c>
      <c r="C13543" t="s">
        <v>12967</v>
      </c>
    </row>
    <row r="13544" spans="1:21" x14ac:dyDescent="0.3">
      <c r="A13544" t="s">
        <v>12888</v>
      </c>
    </row>
    <row r="13545" spans="1:21" x14ac:dyDescent="0.3">
      <c r="A13545" t="s">
        <v>12968</v>
      </c>
      <c r="B13545" t="s">
        <v>142</v>
      </c>
      <c r="C13545" t="s">
        <v>12969</v>
      </c>
      <c r="D13545" t="s">
        <v>12970</v>
      </c>
      <c r="E13545" t="s">
        <v>12971</v>
      </c>
      <c r="F13545" t="s">
        <v>142</v>
      </c>
      <c r="G13545" t="s">
        <v>12972</v>
      </c>
      <c r="H13545" t="s">
        <v>12973</v>
      </c>
      <c r="I13545" t="s">
        <v>396</v>
      </c>
    </row>
    <row r="13546" spans="1:21" x14ac:dyDescent="0.3">
      <c r="A13546" t="s">
        <v>12888</v>
      </c>
    </row>
    <row r="13547" spans="1:21" x14ac:dyDescent="0.3">
      <c r="A13547" t="s">
        <v>12974</v>
      </c>
      <c r="B13547" t="s">
        <v>12975</v>
      </c>
      <c r="C13547" t="s">
        <v>12976</v>
      </c>
      <c r="D13547" t="s">
        <v>142</v>
      </c>
      <c r="E13547" t="s">
        <v>12977</v>
      </c>
      <c r="F13547" t="s">
        <v>12978</v>
      </c>
      <c r="G13547" t="s">
        <v>12979</v>
      </c>
      <c r="H13547" t="s">
        <v>12980</v>
      </c>
      <c r="I13547" t="s">
        <v>12981</v>
      </c>
      <c r="J13547" t="s">
        <v>396</v>
      </c>
    </row>
    <row r="13548" spans="1:21" x14ac:dyDescent="0.3">
      <c r="A13548" t="s">
        <v>12888</v>
      </c>
    </row>
    <row r="13549" spans="1:21" x14ac:dyDescent="0.3">
      <c r="A13549" t="s">
        <v>12982</v>
      </c>
      <c r="B13549" t="s">
        <v>142</v>
      </c>
      <c r="C13549" t="s">
        <v>9010</v>
      </c>
      <c r="D13549" t="s">
        <v>156</v>
      </c>
      <c r="E13549" t="s">
        <v>12983</v>
      </c>
      <c r="F13549" t="s">
        <v>12984</v>
      </c>
      <c r="G13549" t="s">
        <v>12985</v>
      </c>
      <c r="H13549" t="s">
        <v>8455</v>
      </c>
      <c r="I13549" t="s">
        <v>12986</v>
      </c>
      <c r="J13549" t="s">
        <v>396</v>
      </c>
    </row>
    <row r="13550" spans="1:21" x14ac:dyDescent="0.3">
      <c r="A13550" t="s">
        <v>12987</v>
      </c>
      <c r="B13550" t="s">
        <v>142</v>
      </c>
      <c r="C13550" t="s">
        <v>12988</v>
      </c>
      <c r="D13550" t="s">
        <v>12989</v>
      </c>
      <c r="E13550" t="s">
        <v>396</v>
      </c>
    </row>
    <row r="13551" spans="1:21" x14ac:dyDescent="0.3">
      <c r="A13551" t="s">
        <v>12990</v>
      </c>
      <c r="B13551" t="s">
        <v>142</v>
      </c>
      <c r="C13551" t="s">
        <v>12991</v>
      </c>
      <c r="D13551" t="s">
        <v>12939</v>
      </c>
      <c r="E13551" t="s">
        <v>12992</v>
      </c>
      <c r="F13551" t="s">
        <v>156</v>
      </c>
      <c r="G13551" t="s">
        <v>12993</v>
      </c>
      <c r="H13551" t="s">
        <v>12994</v>
      </c>
      <c r="I13551" t="s">
        <v>6644</v>
      </c>
      <c r="J13551" t="s">
        <v>396</v>
      </c>
    </row>
    <row r="13552" spans="1:21" x14ac:dyDescent="0.3">
      <c r="A13552" t="s">
        <v>12995</v>
      </c>
      <c r="B13552" t="s">
        <v>12996</v>
      </c>
      <c r="C13552" t="s">
        <v>12997</v>
      </c>
      <c r="D13552" t="s">
        <v>12998</v>
      </c>
      <c r="E13552" t="s">
        <v>12999</v>
      </c>
      <c r="F13552" t="s">
        <v>13000</v>
      </c>
      <c r="G13552" t="s">
        <v>156</v>
      </c>
      <c r="H13552" t="s">
        <v>13001</v>
      </c>
      <c r="I13552" t="s">
        <v>13002</v>
      </c>
      <c r="J13552" t="s">
        <v>6341</v>
      </c>
      <c r="K13552" t="s">
        <v>396</v>
      </c>
    </row>
    <row r="13553" spans="1:13" x14ac:dyDescent="0.3">
      <c r="A13553" t="s">
        <v>13003</v>
      </c>
      <c r="B13553" t="s">
        <v>13004</v>
      </c>
      <c r="C13553" t="s">
        <v>142</v>
      </c>
      <c r="D13553" t="s">
        <v>13005</v>
      </c>
      <c r="E13553" t="s">
        <v>396</v>
      </c>
    </row>
    <row r="13554" spans="1:13" x14ac:dyDescent="0.3">
      <c r="A13554" t="s">
        <v>13006</v>
      </c>
      <c r="B13554" t="s">
        <v>142</v>
      </c>
      <c r="C13554" t="s">
        <v>13007</v>
      </c>
      <c r="D13554" t="s">
        <v>13008</v>
      </c>
      <c r="E13554" t="s">
        <v>142</v>
      </c>
      <c r="F13554" t="s">
        <v>13009</v>
      </c>
      <c r="G13554" t="s">
        <v>13010</v>
      </c>
      <c r="H13554" t="s">
        <v>6961</v>
      </c>
      <c r="I13554" t="s">
        <v>13011</v>
      </c>
      <c r="J13554" t="s">
        <v>7193</v>
      </c>
      <c r="K13554" t="s">
        <v>142</v>
      </c>
      <c r="L13554" t="s">
        <v>13012</v>
      </c>
      <c r="M13554" t="s">
        <v>396</v>
      </c>
    </row>
    <row r="13555" spans="1:13" x14ac:dyDescent="0.3">
      <c r="A13555" t="s">
        <v>13013</v>
      </c>
      <c r="B13555" t="s">
        <v>156</v>
      </c>
      <c r="C13555" t="s">
        <v>13014</v>
      </c>
      <c r="D13555" t="s">
        <v>142</v>
      </c>
      <c r="E13555" t="s">
        <v>12916</v>
      </c>
      <c r="F13555" t="s">
        <v>13015</v>
      </c>
      <c r="G13555" t="s">
        <v>12973</v>
      </c>
      <c r="H13555" t="s">
        <v>396</v>
      </c>
    </row>
    <row r="13556" spans="1:13" x14ac:dyDescent="0.3">
      <c r="A13556" t="s">
        <v>13016</v>
      </c>
      <c r="B13556" t="s">
        <v>142</v>
      </c>
      <c r="C13556" t="s">
        <v>13017</v>
      </c>
      <c r="D13556" t="s">
        <v>13018</v>
      </c>
      <c r="E13556" t="s">
        <v>13019</v>
      </c>
      <c r="F13556" t="s">
        <v>13020</v>
      </c>
      <c r="G13556" t="s">
        <v>396</v>
      </c>
    </row>
    <row r="13557" spans="1:13" x14ac:dyDescent="0.3">
      <c r="A13557" t="s">
        <v>13021</v>
      </c>
      <c r="B13557" t="s">
        <v>142</v>
      </c>
      <c r="C13557" t="s">
        <v>13022</v>
      </c>
      <c r="D13557" t="s">
        <v>142</v>
      </c>
      <c r="E13557" t="s">
        <v>3748</v>
      </c>
      <c r="F13557" t="s">
        <v>13023</v>
      </c>
      <c r="G13557" t="s">
        <v>142</v>
      </c>
      <c r="H13557" t="s">
        <v>13024</v>
      </c>
      <c r="I13557" t="s">
        <v>13025</v>
      </c>
      <c r="J13557" t="s">
        <v>396</v>
      </c>
    </row>
    <row r="13558" spans="1:13" x14ac:dyDescent="0.3">
      <c r="A13558" t="s">
        <v>13026</v>
      </c>
      <c r="B13558" t="s">
        <v>11404</v>
      </c>
      <c r="C13558" t="s">
        <v>142</v>
      </c>
      <c r="D13558" t="s">
        <v>6199</v>
      </c>
      <c r="E13558" t="s">
        <v>6823</v>
      </c>
      <c r="F13558" t="s">
        <v>142</v>
      </c>
      <c r="G13558" t="s">
        <v>13027</v>
      </c>
      <c r="H13558" t="s">
        <v>13028</v>
      </c>
      <c r="I13558" t="s">
        <v>13029</v>
      </c>
      <c r="J13558" t="s">
        <v>13030</v>
      </c>
      <c r="K13558" t="s">
        <v>396</v>
      </c>
    </row>
    <row r="13559" spans="1:13" x14ac:dyDescent="0.3">
      <c r="A13559" t="s">
        <v>13031</v>
      </c>
      <c r="B13559" t="s">
        <v>13032</v>
      </c>
      <c r="C13559" t="s">
        <v>13033</v>
      </c>
      <c r="D13559" t="s">
        <v>142</v>
      </c>
      <c r="E13559" t="s">
        <v>13034</v>
      </c>
      <c r="F13559" t="s">
        <v>396</v>
      </c>
    </row>
    <row r="13560" spans="1:13" x14ac:dyDescent="0.3">
      <c r="A13560" t="s">
        <v>13035</v>
      </c>
      <c r="B13560" t="s">
        <v>13036</v>
      </c>
      <c r="C13560" t="s">
        <v>142</v>
      </c>
      <c r="D13560" t="s">
        <v>13037</v>
      </c>
      <c r="E13560" t="s">
        <v>142</v>
      </c>
      <c r="F13560" t="s">
        <v>13038</v>
      </c>
      <c r="G13560" t="s">
        <v>142</v>
      </c>
      <c r="H13560" t="s">
        <v>13039</v>
      </c>
      <c r="I13560" t="s">
        <v>13029</v>
      </c>
      <c r="J13560" t="s">
        <v>13040</v>
      </c>
      <c r="K13560" t="s">
        <v>6644</v>
      </c>
      <c r="L13560" t="s">
        <v>396</v>
      </c>
    </row>
    <row r="13561" spans="1:13" x14ac:dyDescent="0.3">
      <c r="A13561" t="s">
        <v>13041</v>
      </c>
      <c r="B13561" t="s">
        <v>142</v>
      </c>
      <c r="C13561" t="s">
        <v>13042</v>
      </c>
      <c r="D13561" t="s">
        <v>13043</v>
      </c>
      <c r="E13561" t="s">
        <v>142</v>
      </c>
      <c r="F13561" t="s">
        <v>13044</v>
      </c>
      <c r="G13561" t="s">
        <v>13029</v>
      </c>
      <c r="H13561" t="s">
        <v>13045</v>
      </c>
      <c r="I13561" t="s">
        <v>396</v>
      </c>
    </row>
    <row r="13562" spans="1:13" x14ac:dyDescent="0.3">
      <c r="A13562" t="s">
        <v>13046</v>
      </c>
      <c r="B13562" t="s">
        <v>142</v>
      </c>
      <c r="C13562" t="s">
        <v>13047</v>
      </c>
      <c r="D13562" t="s">
        <v>13025</v>
      </c>
      <c r="E13562" t="s">
        <v>396</v>
      </c>
    </row>
    <row r="13563" spans="1:13" x14ac:dyDescent="0.3">
      <c r="A13563" t="s">
        <v>13048</v>
      </c>
      <c r="B13563" t="s">
        <v>142</v>
      </c>
      <c r="C13563" t="s">
        <v>12596</v>
      </c>
      <c r="D13563" t="s">
        <v>12939</v>
      </c>
      <c r="E13563" t="s">
        <v>13049</v>
      </c>
    </row>
    <row r="13564" spans="1:13" x14ac:dyDescent="0.3">
      <c r="A13564" t="s">
        <v>12965</v>
      </c>
      <c r="B13564" t="s">
        <v>12966</v>
      </c>
    </row>
    <row r="13565" spans="1:13" x14ac:dyDescent="0.3">
      <c r="A13565" t="s">
        <v>3440</v>
      </c>
      <c r="B13565" t="s">
        <v>396</v>
      </c>
    </row>
    <row r="13566" spans="1:13" x14ac:dyDescent="0.3">
      <c r="A13566" t="s">
        <v>12886</v>
      </c>
      <c r="B13566" t="s">
        <v>13050</v>
      </c>
      <c r="C13566" t="s">
        <v>12887</v>
      </c>
    </row>
    <row r="13567" spans="1:13" x14ac:dyDescent="0.3">
      <c r="A13567" t="s">
        <v>12888</v>
      </c>
    </row>
    <row r="13568" spans="1:13" x14ac:dyDescent="0.3">
      <c r="A13568" t="s">
        <v>13051</v>
      </c>
      <c r="B13568" t="s">
        <v>13052</v>
      </c>
      <c r="C13568" t="s">
        <v>12939</v>
      </c>
      <c r="D13568" t="s">
        <v>13053</v>
      </c>
      <c r="E13568" t="s">
        <v>11769</v>
      </c>
    </row>
    <row r="13569" spans="1:16" x14ac:dyDescent="0.3">
      <c r="A13569" t="s">
        <v>6802</v>
      </c>
      <c r="B13569" t="s">
        <v>6229</v>
      </c>
      <c r="C13569" t="s">
        <v>13054</v>
      </c>
    </row>
    <row r="13570" spans="1:16" x14ac:dyDescent="0.3">
      <c r="A13570" t="s">
        <v>12888</v>
      </c>
    </row>
    <row r="13571" spans="1:16" x14ac:dyDescent="0.3">
      <c r="A13571" t="s">
        <v>13055</v>
      </c>
      <c r="B13571" t="s">
        <v>142</v>
      </c>
      <c r="C13571" t="s">
        <v>13056</v>
      </c>
      <c r="D13571" t="s">
        <v>13057</v>
      </c>
      <c r="E13571" t="s">
        <v>13058</v>
      </c>
      <c r="F13571" t="s">
        <v>13059</v>
      </c>
      <c r="G13571" t="s">
        <v>13060</v>
      </c>
      <c r="H13571" t="s">
        <v>13061</v>
      </c>
      <c r="I13571" t="s">
        <v>13062</v>
      </c>
      <c r="J13571" t="s">
        <v>142</v>
      </c>
      <c r="K13571" t="s">
        <v>6473</v>
      </c>
      <c r="L13571" t="s">
        <v>142</v>
      </c>
      <c r="M13571" t="s">
        <v>13063</v>
      </c>
      <c r="N13571" t="s">
        <v>396</v>
      </c>
    </row>
    <row r="13572" spans="1:16" x14ac:dyDescent="0.3">
      <c r="A13572" t="s">
        <v>12888</v>
      </c>
    </row>
    <row r="13573" spans="1:16" x14ac:dyDescent="0.3">
      <c r="A13573" t="s">
        <v>13064</v>
      </c>
      <c r="B13573" t="s">
        <v>13065</v>
      </c>
      <c r="C13573" t="s">
        <v>396</v>
      </c>
    </row>
    <row r="13574" spans="1:16" x14ac:dyDescent="0.3">
      <c r="A13574" t="s">
        <v>12888</v>
      </c>
    </row>
    <row r="13575" spans="1:16" x14ac:dyDescent="0.3">
      <c r="A13575" t="s">
        <v>13066</v>
      </c>
      <c r="B13575" t="s">
        <v>142</v>
      </c>
      <c r="C13575" t="s">
        <v>12903</v>
      </c>
      <c r="D13575" t="s">
        <v>13067</v>
      </c>
      <c r="E13575" t="s">
        <v>13068</v>
      </c>
      <c r="F13575" t="s">
        <v>13069</v>
      </c>
      <c r="G13575" t="s">
        <v>13070</v>
      </c>
      <c r="H13575" t="s">
        <v>142</v>
      </c>
      <c r="I13575" t="s">
        <v>13071</v>
      </c>
      <c r="J13575" t="s">
        <v>13072</v>
      </c>
      <c r="K13575" t="s">
        <v>142</v>
      </c>
      <c r="L13575" t="s">
        <v>13073</v>
      </c>
      <c r="M13575" t="s">
        <v>142</v>
      </c>
      <c r="N13575" t="s">
        <v>13074</v>
      </c>
      <c r="O13575" t="s">
        <v>13075</v>
      </c>
    </row>
    <row r="13576" spans="1:16" x14ac:dyDescent="0.3">
      <c r="A13576" t="s">
        <v>12886</v>
      </c>
      <c r="B13576" t="s">
        <v>13076</v>
      </c>
    </row>
    <row r="13577" spans="1:16" x14ac:dyDescent="0.3">
      <c r="A13577" t="s">
        <v>12888</v>
      </c>
    </row>
    <row r="13578" spans="1:16" x14ac:dyDescent="0.3">
      <c r="A13578" t="s">
        <v>13077</v>
      </c>
      <c r="B13578" t="s">
        <v>142</v>
      </c>
      <c r="C13578" t="s">
        <v>13078</v>
      </c>
      <c r="D13578" t="s">
        <v>13079</v>
      </c>
      <c r="E13578" t="s">
        <v>13080</v>
      </c>
      <c r="F13578" t="s">
        <v>142</v>
      </c>
      <c r="G13578" t="s">
        <v>13081</v>
      </c>
      <c r="H13578" t="s">
        <v>13082</v>
      </c>
      <c r="I13578" t="s">
        <v>13083</v>
      </c>
      <c r="J13578" t="s">
        <v>13029</v>
      </c>
      <c r="K13578" t="s">
        <v>13084</v>
      </c>
      <c r="L13578" t="s">
        <v>142</v>
      </c>
      <c r="M13578" t="s">
        <v>13085</v>
      </c>
      <c r="N13578" t="s">
        <v>13086</v>
      </c>
      <c r="O13578" t="s">
        <v>13087</v>
      </c>
      <c r="P13578" t="s">
        <v>396</v>
      </c>
    </row>
    <row r="13579" spans="1:16" x14ac:dyDescent="0.3">
      <c r="A13579" t="s">
        <v>12888</v>
      </c>
    </row>
    <row r="13580" spans="1:16" x14ac:dyDescent="0.3">
      <c r="A13580" t="s">
        <v>13088</v>
      </c>
      <c r="B13580" t="s">
        <v>156</v>
      </c>
      <c r="C13580" t="s">
        <v>13089</v>
      </c>
      <c r="D13580" t="s">
        <v>13090</v>
      </c>
      <c r="E13580" t="s">
        <v>6633</v>
      </c>
      <c r="F13580" t="s">
        <v>13091</v>
      </c>
      <c r="G13580" t="s">
        <v>13092</v>
      </c>
      <c r="H13580" t="s">
        <v>13093</v>
      </c>
      <c r="I13580" t="s">
        <v>13094</v>
      </c>
      <c r="J13580" t="s">
        <v>13095</v>
      </c>
      <c r="K13580" t="s">
        <v>13096</v>
      </c>
      <c r="L13580" t="s">
        <v>396</v>
      </c>
    </row>
    <row r="13581" spans="1:16" x14ac:dyDescent="0.3">
      <c r="A13581" t="s">
        <v>12888</v>
      </c>
    </row>
    <row r="13582" spans="1:16" x14ac:dyDescent="0.3">
      <c r="A13582" t="s">
        <v>13097</v>
      </c>
      <c r="B13582" t="s">
        <v>142</v>
      </c>
      <c r="C13582" t="s">
        <v>9404</v>
      </c>
      <c r="D13582" t="s">
        <v>142</v>
      </c>
      <c r="E13582" t="s">
        <v>13098</v>
      </c>
      <c r="F13582" t="s">
        <v>142</v>
      </c>
      <c r="G13582" t="s">
        <v>13099</v>
      </c>
      <c r="H13582" t="s">
        <v>13100</v>
      </c>
      <c r="I13582" t="s">
        <v>13101</v>
      </c>
      <c r="J13582" t="s">
        <v>13102</v>
      </c>
      <c r="K13582" t="s">
        <v>142</v>
      </c>
      <c r="L13582" t="s">
        <v>13103</v>
      </c>
      <c r="M13582" t="s">
        <v>396</v>
      </c>
    </row>
    <row r="13583" spans="1:16" x14ac:dyDescent="0.3">
      <c r="A13583" t="s">
        <v>13104</v>
      </c>
      <c r="B13583" t="s">
        <v>13105</v>
      </c>
      <c r="C13583" t="s">
        <v>156</v>
      </c>
      <c r="D13583" t="s">
        <v>13106</v>
      </c>
      <c r="E13583" t="s">
        <v>13107</v>
      </c>
      <c r="F13583" t="s">
        <v>13108</v>
      </c>
      <c r="G13583" t="s">
        <v>2296</v>
      </c>
      <c r="H13583" t="s">
        <v>13109</v>
      </c>
      <c r="I13583" t="s">
        <v>142</v>
      </c>
      <c r="J13583" t="s">
        <v>147</v>
      </c>
      <c r="K13583" t="s">
        <v>13110</v>
      </c>
      <c r="L13583" t="s">
        <v>13111</v>
      </c>
      <c r="M13583" t="s">
        <v>396</v>
      </c>
    </row>
    <row r="13584" spans="1:16" x14ac:dyDescent="0.3">
      <c r="A13584" t="s">
        <v>12965</v>
      </c>
      <c r="B13584" t="s">
        <v>12966</v>
      </c>
    </row>
    <row r="13585" spans="1:22" x14ac:dyDescent="0.3">
      <c r="A13585" t="s">
        <v>3440</v>
      </c>
      <c r="B13585" t="s">
        <v>396</v>
      </c>
    </row>
    <row r="13586" spans="1:22" x14ac:dyDescent="0.3">
      <c r="A13586" t="s">
        <v>12886</v>
      </c>
      <c r="B13586" t="s">
        <v>13112</v>
      </c>
      <c r="C13586" t="s">
        <v>13113</v>
      </c>
      <c r="D13586" t="s">
        <v>13114</v>
      </c>
      <c r="E13586" t="s">
        <v>156</v>
      </c>
      <c r="F13586" t="s">
        <v>9021</v>
      </c>
      <c r="G13586" t="s">
        <v>142</v>
      </c>
      <c r="H13586" t="s">
        <v>13115</v>
      </c>
      <c r="I13586" t="s">
        <v>13116</v>
      </c>
      <c r="J13586" t="s">
        <v>156</v>
      </c>
      <c r="K13586" t="s">
        <v>3487</v>
      </c>
      <c r="L13586" t="s">
        <v>13117</v>
      </c>
    </row>
    <row r="13587" spans="1:22" x14ac:dyDescent="0.3">
      <c r="A13587" t="s">
        <v>13118</v>
      </c>
      <c r="B13587" t="s">
        <v>156</v>
      </c>
      <c r="C13587" t="s">
        <v>8396</v>
      </c>
      <c r="D13587" t="s">
        <v>142</v>
      </c>
      <c r="E13587" t="s">
        <v>12923</v>
      </c>
      <c r="F13587" t="s">
        <v>142</v>
      </c>
      <c r="G13587" t="s">
        <v>11718</v>
      </c>
      <c r="H13587" t="s">
        <v>13119</v>
      </c>
      <c r="I13587" t="s">
        <v>396</v>
      </c>
    </row>
    <row r="13588" spans="1:22" x14ac:dyDescent="0.3">
      <c r="A13588" t="s">
        <v>13120</v>
      </c>
      <c r="B13588" t="s">
        <v>142</v>
      </c>
      <c r="C13588" t="s">
        <v>6630</v>
      </c>
      <c r="D13588" t="s">
        <v>156</v>
      </c>
      <c r="E13588" t="s">
        <v>9021</v>
      </c>
      <c r="F13588" t="s">
        <v>142</v>
      </c>
      <c r="G13588" t="s">
        <v>13121</v>
      </c>
      <c r="H13588" t="s">
        <v>142</v>
      </c>
      <c r="I13588" t="s">
        <v>399</v>
      </c>
      <c r="J13588" t="s">
        <v>13122</v>
      </c>
      <c r="K13588" t="s">
        <v>396</v>
      </c>
    </row>
    <row r="13589" spans="1:22" x14ac:dyDescent="0.3">
      <c r="A13589" t="s">
        <v>13123</v>
      </c>
      <c r="B13589" t="s">
        <v>142</v>
      </c>
      <c r="C13589" t="s">
        <v>13124</v>
      </c>
      <c r="D13589" t="s">
        <v>142</v>
      </c>
      <c r="E13589" t="s">
        <v>399</v>
      </c>
      <c r="F13589" t="s">
        <v>11178</v>
      </c>
      <c r="G13589" t="s">
        <v>396</v>
      </c>
    </row>
    <row r="13590" spans="1:22" x14ac:dyDescent="0.3">
      <c r="A13590" t="s">
        <v>13125</v>
      </c>
      <c r="B13590" t="s">
        <v>13126</v>
      </c>
      <c r="C13590" t="s">
        <v>156</v>
      </c>
      <c r="D13590" t="s">
        <v>13127</v>
      </c>
      <c r="E13590" t="s">
        <v>396</v>
      </c>
    </row>
    <row r="13591" spans="1:22" x14ac:dyDescent="0.3">
      <c r="A13591" t="s">
        <v>13128</v>
      </c>
      <c r="B13591" t="s">
        <v>142</v>
      </c>
      <c r="C13591" t="s">
        <v>13129</v>
      </c>
      <c r="D13591" t="s">
        <v>13130</v>
      </c>
      <c r="E13591" t="s">
        <v>396</v>
      </c>
    </row>
    <row r="13592" spans="1:22" x14ac:dyDescent="0.3">
      <c r="A13592" t="s">
        <v>13131</v>
      </c>
      <c r="B13592" t="s">
        <v>13132</v>
      </c>
      <c r="C13592" t="s">
        <v>13133</v>
      </c>
    </row>
    <row r="13593" spans="1:22" x14ac:dyDescent="0.3">
      <c r="A13593" t="s">
        <v>6802</v>
      </c>
      <c r="B13593" t="s">
        <v>6229</v>
      </c>
      <c r="C13593" t="s">
        <v>13134</v>
      </c>
      <c r="D13593" t="s">
        <v>13135</v>
      </c>
      <c r="E13593" t="s">
        <v>2296</v>
      </c>
      <c r="F13593" t="s">
        <v>1242</v>
      </c>
      <c r="G13593" t="s">
        <v>13136</v>
      </c>
      <c r="H13593" t="s">
        <v>13137</v>
      </c>
      <c r="I13593" t="s">
        <v>13138</v>
      </c>
      <c r="J13593" t="s">
        <v>13139</v>
      </c>
      <c r="K13593" t="s">
        <v>13140</v>
      </c>
      <c r="L13593" t="s">
        <v>13141</v>
      </c>
      <c r="M13593" t="s">
        <v>13142</v>
      </c>
      <c r="N13593" t="s">
        <v>13143</v>
      </c>
      <c r="O13593" t="s">
        <v>142</v>
      </c>
      <c r="P13593" t="s">
        <v>6668</v>
      </c>
      <c r="Q13593" t="s">
        <v>13144</v>
      </c>
      <c r="R13593" t="s">
        <v>142</v>
      </c>
      <c r="S13593" t="s">
        <v>13145</v>
      </c>
      <c r="T13593" t="s">
        <v>13146</v>
      </c>
      <c r="U13593" t="s">
        <v>13147</v>
      </c>
      <c r="V13593" t="s">
        <v>396</v>
      </c>
    </row>
    <row r="13594" spans="1:22" x14ac:dyDescent="0.3">
      <c r="A13594" t="s">
        <v>3440</v>
      </c>
      <c r="B13594" t="s">
        <v>396</v>
      </c>
    </row>
    <row r="13595" spans="1:22" x14ac:dyDescent="0.3">
      <c r="A13595" t="s">
        <v>13148</v>
      </c>
      <c r="B13595" t="s">
        <v>12883</v>
      </c>
      <c r="C13595" t="s">
        <v>13149</v>
      </c>
      <c r="D13595" t="s">
        <v>156</v>
      </c>
      <c r="E13595" t="s">
        <v>12885</v>
      </c>
    </row>
    <row r="13596" spans="1:22" x14ac:dyDescent="0.3">
      <c r="A13596" t="s">
        <v>12886</v>
      </c>
      <c r="B13596" t="s">
        <v>13150</v>
      </c>
    </row>
    <row r="13597" spans="1:22" x14ac:dyDescent="0.3">
      <c r="A13597" t="s">
        <v>13151</v>
      </c>
    </row>
    <row r="13598" spans="1:22" x14ac:dyDescent="0.3">
      <c r="A13598" t="s">
        <v>13152</v>
      </c>
      <c r="B13598" t="s">
        <v>6418</v>
      </c>
      <c r="C13598" t="s">
        <v>13153</v>
      </c>
    </row>
    <row r="13599" spans="1:22" x14ac:dyDescent="0.3">
      <c r="A13599" t="s">
        <v>12888</v>
      </c>
    </row>
    <row r="13600" spans="1:22" x14ac:dyDescent="0.3">
      <c r="A13600" t="s">
        <v>13154</v>
      </c>
      <c r="B13600" t="s">
        <v>142</v>
      </c>
      <c r="C13600" t="s">
        <v>13155</v>
      </c>
      <c r="D13600" t="s">
        <v>13156</v>
      </c>
      <c r="E13600" t="s">
        <v>13157</v>
      </c>
      <c r="F13600" t="s">
        <v>142</v>
      </c>
      <c r="G13600" t="s">
        <v>13158</v>
      </c>
      <c r="H13600" t="s">
        <v>13159</v>
      </c>
      <c r="I13600" t="s">
        <v>13160</v>
      </c>
      <c r="J13600" t="s">
        <v>396</v>
      </c>
    </row>
    <row r="13601" spans="1:16" x14ac:dyDescent="0.3">
      <c r="A13601" t="s">
        <v>13161</v>
      </c>
      <c r="B13601" t="s">
        <v>13162</v>
      </c>
      <c r="C13601" t="s">
        <v>13163</v>
      </c>
      <c r="D13601" t="s">
        <v>13164</v>
      </c>
      <c r="E13601" t="s">
        <v>13165</v>
      </c>
      <c r="F13601" t="s">
        <v>13166</v>
      </c>
      <c r="G13601" t="s">
        <v>142</v>
      </c>
      <c r="H13601" t="s">
        <v>13167</v>
      </c>
      <c r="I13601" t="s">
        <v>13168</v>
      </c>
      <c r="J13601" t="s">
        <v>13169</v>
      </c>
      <c r="K13601" t="s">
        <v>13170</v>
      </c>
    </row>
    <row r="13602" spans="1:16" x14ac:dyDescent="0.3">
      <c r="A13602" t="s">
        <v>3440</v>
      </c>
      <c r="B13602" t="s">
        <v>396</v>
      </c>
    </row>
    <row r="13603" spans="1:16" x14ac:dyDescent="0.3">
      <c r="A13603" t="s">
        <v>13171</v>
      </c>
      <c r="B13603" t="s">
        <v>13172</v>
      </c>
      <c r="C13603" t="s">
        <v>13173</v>
      </c>
      <c r="D13603" t="s">
        <v>142</v>
      </c>
      <c r="E13603" t="s">
        <v>13174</v>
      </c>
    </row>
    <row r="13604" spans="1:16" x14ac:dyDescent="0.3">
      <c r="A13604" t="s">
        <v>12886</v>
      </c>
      <c r="B13604" t="s">
        <v>13175</v>
      </c>
      <c r="C13604" t="s">
        <v>13176</v>
      </c>
      <c r="D13604" t="s">
        <v>142</v>
      </c>
      <c r="E13604" t="s">
        <v>6063</v>
      </c>
      <c r="F13604" t="s">
        <v>13177</v>
      </c>
      <c r="G13604" t="s">
        <v>13178</v>
      </c>
      <c r="H13604" t="s">
        <v>142</v>
      </c>
      <c r="I13604" t="s">
        <v>13179</v>
      </c>
      <c r="J13604" t="s">
        <v>13180</v>
      </c>
      <c r="K13604" t="s">
        <v>142</v>
      </c>
      <c r="L13604" t="s">
        <v>13181</v>
      </c>
      <c r="M13604" t="s">
        <v>13182</v>
      </c>
      <c r="N13604" t="s">
        <v>13183</v>
      </c>
      <c r="O13604" t="s">
        <v>13184</v>
      </c>
    </row>
    <row r="13605" spans="1:16" x14ac:dyDescent="0.3">
      <c r="A13605" t="s">
        <v>12965</v>
      </c>
      <c r="B13605" t="s">
        <v>13185</v>
      </c>
      <c r="C13605" t="s">
        <v>13186</v>
      </c>
      <c r="D13605" t="s">
        <v>13187</v>
      </c>
      <c r="E13605" t="s">
        <v>13188</v>
      </c>
      <c r="F13605" t="s">
        <v>13189</v>
      </c>
      <c r="G13605" t="s">
        <v>13190</v>
      </c>
      <c r="H13605" t="s">
        <v>13191</v>
      </c>
    </row>
    <row r="13606" spans="1:16" x14ac:dyDescent="0.3">
      <c r="A13606" t="s">
        <v>12886</v>
      </c>
      <c r="B13606" t="s">
        <v>13192</v>
      </c>
      <c r="C13606" t="s">
        <v>13193</v>
      </c>
      <c r="D13606" t="s">
        <v>13194</v>
      </c>
      <c r="E13606" t="s">
        <v>2296</v>
      </c>
      <c r="F13606" t="s">
        <v>10756</v>
      </c>
      <c r="G13606" t="s">
        <v>142</v>
      </c>
      <c r="H13606" t="s">
        <v>6668</v>
      </c>
      <c r="I13606" t="s">
        <v>13195</v>
      </c>
      <c r="J13606" t="s">
        <v>13196</v>
      </c>
      <c r="K13606" t="s">
        <v>13197</v>
      </c>
      <c r="L13606" t="s">
        <v>13198</v>
      </c>
      <c r="M13606" t="s">
        <v>13199</v>
      </c>
      <c r="N13606" t="s">
        <v>13200</v>
      </c>
      <c r="O13606" t="s">
        <v>13201</v>
      </c>
    </row>
    <row r="13607" spans="1:16" x14ac:dyDescent="0.3">
      <c r="A13607" t="s">
        <v>12886</v>
      </c>
      <c r="B13607" t="s">
        <v>13202</v>
      </c>
      <c r="C13607" t="s">
        <v>7658</v>
      </c>
      <c r="D13607" t="s">
        <v>6405</v>
      </c>
      <c r="E13607" t="s">
        <v>13203</v>
      </c>
      <c r="F13607" t="s">
        <v>13204</v>
      </c>
      <c r="G13607" t="s">
        <v>12903</v>
      </c>
      <c r="H13607" t="s">
        <v>13205</v>
      </c>
      <c r="I13607" t="s">
        <v>13206</v>
      </c>
      <c r="J13607" t="s">
        <v>13207</v>
      </c>
      <c r="K13607" t="s">
        <v>13208</v>
      </c>
      <c r="L13607" t="s">
        <v>13209</v>
      </c>
      <c r="M13607" t="s">
        <v>13210</v>
      </c>
      <c r="N13607" t="s">
        <v>13211</v>
      </c>
      <c r="O13607" t="s">
        <v>13212</v>
      </c>
      <c r="P13607" t="s">
        <v>13213</v>
      </c>
    </row>
    <row r="13608" spans="1:16" x14ac:dyDescent="0.3">
      <c r="A13608" t="s">
        <v>13214</v>
      </c>
      <c r="B13608" t="s">
        <v>13215</v>
      </c>
      <c r="C13608" t="s">
        <v>13216</v>
      </c>
      <c r="D13608" t="s">
        <v>13217</v>
      </c>
      <c r="E13608" t="s">
        <v>13218</v>
      </c>
      <c r="F13608" t="s">
        <v>13219</v>
      </c>
      <c r="G13608" t="s">
        <v>13220</v>
      </c>
      <c r="H13608" t="s">
        <v>12939</v>
      </c>
      <c r="I13608" t="s">
        <v>13221</v>
      </c>
      <c r="J13608" t="s">
        <v>142</v>
      </c>
      <c r="K13608" t="s">
        <v>13222</v>
      </c>
      <c r="L13608" t="s">
        <v>13223</v>
      </c>
      <c r="M13608" t="s">
        <v>396</v>
      </c>
    </row>
    <row r="13609" spans="1:16" x14ac:dyDescent="0.3">
      <c r="A13609" t="s">
        <v>13224</v>
      </c>
      <c r="B13609" t="s">
        <v>13225</v>
      </c>
      <c r="C13609" t="s">
        <v>13226</v>
      </c>
      <c r="D13609" t="s">
        <v>12939</v>
      </c>
      <c r="E13609" t="s">
        <v>13227</v>
      </c>
      <c r="F13609" t="s">
        <v>13228</v>
      </c>
      <c r="G13609" t="s">
        <v>13229</v>
      </c>
      <c r="H13609" t="s">
        <v>2275</v>
      </c>
      <c r="I13609" t="s">
        <v>396</v>
      </c>
    </row>
    <row r="13610" spans="1:16" x14ac:dyDescent="0.3">
      <c r="A13610" t="s">
        <v>13230</v>
      </c>
      <c r="B13610" t="s">
        <v>13231</v>
      </c>
      <c r="C13610" t="s">
        <v>3500</v>
      </c>
      <c r="D13610" t="s">
        <v>13232</v>
      </c>
      <c r="E13610" t="s">
        <v>13233</v>
      </c>
      <c r="F13610" t="s">
        <v>13210</v>
      </c>
      <c r="G13610" t="s">
        <v>13234</v>
      </c>
      <c r="H13610" t="s">
        <v>13228</v>
      </c>
      <c r="I13610" t="s">
        <v>13235</v>
      </c>
      <c r="J13610" t="s">
        <v>13236</v>
      </c>
      <c r="K13610" t="s">
        <v>13237</v>
      </c>
    </row>
    <row r="13611" spans="1:16" x14ac:dyDescent="0.3">
      <c r="A13611" t="s">
        <v>12886</v>
      </c>
      <c r="B13611" t="s">
        <v>13238</v>
      </c>
      <c r="C13611" t="s">
        <v>12939</v>
      </c>
      <c r="D13611" t="s">
        <v>13239</v>
      </c>
      <c r="E13611" t="s">
        <v>13240</v>
      </c>
      <c r="F13611" t="s">
        <v>13241</v>
      </c>
      <c r="G13611" t="s">
        <v>13242</v>
      </c>
      <c r="H13611" t="s">
        <v>13243</v>
      </c>
      <c r="I13611" t="s">
        <v>156</v>
      </c>
      <c r="J13611" t="s">
        <v>13244</v>
      </c>
      <c r="K13611" t="s">
        <v>12939</v>
      </c>
      <c r="L13611" t="s">
        <v>13245</v>
      </c>
      <c r="M13611" t="s">
        <v>13246</v>
      </c>
      <c r="N13611" t="s">
        <v>13247</v>
      </c>
      <c r="O13611" t="s">
        <v>13248</v>
      </c>
    </row>
    <row r="13612" spans="1:16" x14ac:dyDescent="0.3">
      <c r="A13612" t="s">
        <v>12888</v>
      </c>
    </row>
    <row r="13613" spans="1:16" x14ac:dyDescent="0.3">
      <c r="A13613" t="s">
        <v>13249</v>
      </c>
      <c r="B13613" t="s">
        <v>13250</v>
      </c>
      <c r="C13613" t="s">
        <v>13251</v>
      </c>
      <c r="D13613" t="s">
        <v>13252</v>
      </c>
      <c r="E13613" t="s">
        <v>156</v>
      </c>
      <c r="F13613" t="s">
        <v>13253</v>
      </c>
      <c r="G13613" t="s">
        <v>13254</v>
      </c>
      <c r="H13613" t="s">
        <v>396</v>
      </c>
    </row>
    <row r="13614" spans="1:16" x14ac:dyDescent="0.3">
      <c r="A13614" t="s">
        <v>12888</v>
      </c>
    </row>
    <row r="13615" spans="1:16" x14ac:dyDescent="0.3">
      <c r="A13615" t="s">
        <v>13152</v>
      </c>
      <c r="B13615" t="s">
        <v>5155</v>
      </c>
      <c r="C13615" t="s">
        <v>7559</v>
      </c>
      <c r="D13615" t="s">
        <v>13255</v>
      </c>
      <c r="E13615" t="s">
        <v>13256</v>
      </c>
      <c r="F13615" t="s">
        <v>156</v>
      </c>
      <c r="G13615" t="s">
        <v>13257</v>
      </c>
      <c r="H13615" t="s">
        <v>13258</v>
      </c>
      <c r="I13615" t="s">
        <v>12939</v>
      </c>
      <c r="J13615" t="s">
        <v>13259</v>
      </c>
    </row>
    <row r="13616" spans="1:16" x14ac:dyDescent="0.3">
      <c r="A13616" t="s">
        <v>12888</v>
      </c>
    </row>
    <row r="13617" spans="1:20" x14ac:dyDescent="0.3">
      <c r="A13617" t="s">
        <v>13260</v>
      </c>
      <c r="B13617" t="s">
        <v>13261</v>
      </c>
      <c r="C13617" t="s">
        <v>142</v>
      </c>
      <c r="D13617" t="s">
        <v>6668</v>
      </c>
      <c r="E13617" t="s">
        <v>9252</v>
      </c>
      <c r="F13617" t="s">
        <v>396</v>
      </c>
    </row>
    <row r="13618" spans="1:20" x14ac:dyDescent="0.3">
      <c r="A13618" t="s">
        <v>12888</v>
      </c>
    </row>
    <row r="13619" spans="1:20" x14ac:dyDescent="0.3">
      <c r="A13619" t="s">
        <v>13262</v>
      </c>
      <c r="B13619" t="s">
        <v>13263</v>
      </c>
      <c r="C13619" t="s">
        <v>142</v>
      </c>
      <c r="D13619" t="s">
        <v>13264</v>
      </c>
      <c r="E13619" t="s">
        <v>13265</v>
      </c>
      <c r="F13619" t="s">
        <v>13266</v>
      </c>
      <c r="G13619" t="s">
        <v>156</v>
      </c>
      <c r="H13619" t="s">
        <v>13267</v>
      </c>
      <c r="I13619" t="s">
        <v>396</v>
      </c>
    </row>
    <row r="13620" spans="1:20" x14ac:dyDescent="0.3">
      <c r="A13620" t="s">
        <v>13268</v>
      </c>
    </row>
    <row r="13621" spans="1:20" x14ac:dyDescent="0.3">
      <c r="A13621" t="s">
        <v>13152</v>
      </c>
      <c r="B13621" t="s">
        <v>5166</v>
      </c>
      <c r="C13621" t="s">
        <v>13269</v>
      </c>
      <c r="D13621" t="s">
        <v>5155</v>
      </c>
      <c r="E13621" t="s">
        <v>13270</v>
      </c>
      <c r="F13621" t="s">
        <v>142</v>
      </c>
      <c r="G13621" t="s">
        <v>13271</v>
      </c>
      <c r="H13621" t="s">
        <v>13272</v>
      </c>
      <c r="I13621" t="s">
        <v>13273</v>
      </c>
      <c r="J13621" t="s">
        <v>13274</v>
      </c>
    </row>
    <row r="13622" spans="1:20" x14ac:dyDescent="0.3">
      <c r="A13622" t="s">
        <v>13152</v>
      </c>
      <c r="B13622" t="s">
        <v>6405</v>
      </c>
      <c r="C13622" t="s">
        <v>13275</v>
      </c>
      <c r="D13622" t="s">
        <v>13276</v>
      </c>
      <c r="E13622" t="s">
        <v>13277</v>
      </c>
      <c r="F13622" t="s">
        <v>13278</v>
      </c>
      <c r="G13622" t="s">
        <v>142</v>
      </c>
      <c r="H13622" t="s">
        <v>6234</v>
      </c>
      <c r="I13622" t="s">
        <v>12939</v>
      </c>
      <c r="J13622" t="s">
        <v>13279</v>
      </c>
      <c r="K13622" t="s">
        <v>13242</v>
      </c>
      <c r="L13622" t="s">
        <v>13280</v>
      </c>
      <c r="M13622" t="s">
        <v>12939</v>
      </c>
      <c r="N13622" t="s">
        <v>13281</v>
      </c>
      <c r="O13622" t="s">
        <v>142</v>
      </c>
      <c r="P13622" t="s">
        <v>12307</v>
      </c>
      <c r="Q13622" t="s">
        <v>13282</v>
      </c>
      <c r="R13622" t="s">
        <v>13283</v>
      </c>
    </row>
    <row r="13623" spans="1:20" x14ac:dyDescent="0.3">
      <c r="A13623" t="s">
        <v>13152</v>
      </c>
      <c r="B13623" t="s">
        <v>6412</v>
      </c>
      <c r="C13623" t="s">
        <v>13284</v>
      </c>
      <c r="D13623" t="s">
        <v>12939</v>
      </c>
      <c r="E13623" t="s">
        <v>13285</v>
      </c>
      <c r="F13623" t="s">
        <v>5155</v>
      </c>
      <c r="G13623" t="s">
        <v>13286</v>
      </c>
      <c r="H13623" t="s">
        <v>13287</v>
      </c>
      <c r="I13623" t="s">
        <v>13288</v>
      </c>
      <c r="J13623" t="s">
        <v>13289</v>
      </c>
      <c r="K13623" t="s">
        <v>142</v>
      </c>
      <c r="L13623" t="s">
        <v>13290</v>
      </c>
      <c r="M13623" t="s">
        <v>476</v>
      </c>
    </row>
    <row r="13624" spans="1:20" x14ac:dyDescent="0.3">
      <c r="A13624" t="s">
        <v>13152</v>
      </c>
      <c r="B13624" t="s">
        <v>6418</v>
      </c>
      <c r="C13624" t="s">
        <v>13291</v>
      </c>
      <c r="D13624" t="s">
        <v>12939</v>
      </c>
      <c r="E13624" t="s">
        <v>13292</v>
      </c>
      <c r="F13624" t="s">
        <v>13293</v>
      </c>
      <c r="G13624" t="s">
        <v>13294</v>
      </c>
      <c r="H13624" t="s">
        <v>12874</v>
      </c>
      <c r="I13624" t="s">
        <v>142</v>
      </c>
      <c r="J13624" t="s">
        <v>13295</v>
      </c>
      <c r="K13624" t="s">
        <v>142</v>
      </c>
      <c r="L13624" t="s">
        <v>13296</v>
      </c>
      <c r="M13624" t="s">
        <v>142</v>
      </c>
      <c r="N13624" t="s">
        <v>12628</v>
      </c>
      <c r="O13624" t="s">
        <v>13297</v>
      </c>
      <c r="P13624" t="s">
        <v>13075</v>
      </c>
    </row>
    <row r="13625" spans="1:20" x14ac:dyDescent="0.3">
      <c r="A13625" t="s">
        <v>12886</v>
      </c>
      <c r="B13625" t="s">
        <v>13298</v>
      </c>
      <c r="C13625" t="s">
        <v>13299</v>
      </c>
      <c r="D13625" t="s">
        <v>13300</v>
      </c>
      <c r="E13625" t="s">
        <v>142</v>
      </c>
      <c r="F13625" t="s">
        <v>8198</v>
      </c>
      <c r="G13625" t="s">
        <v>13301</v>
      </c>
      <c r="H13625" t="s">
        <v>396</v>
      </c>
    </row>
    <row r="13626" spans="1:20" x14ac:dyDescent="0.3">
      <c r="A13626" t="s">
        <v>12886</v>
      </c>
      <c r="B13626" t="s">
        <v>13302</v>
      </c>
      <c r="C13626" t="s">
        <v>13303</v>
      </c>
      <c r="D13626" t="s">
        <v>13304</v>
      </c>
      <c r="E13626" t="s">
        <v>13305</v>
      </c>
      <c r="F13626" t="s">
        <v>13306</v>
      </c>
      <c r="G13626" t="s">
        <v>13307</v>
      </c>
      <c r="H13626" t="s">
        <v>13308</v>
      </c>
      <c r="I13626" t="s">
        <v>13309</v>
      </c>
      <c r="J13626" t="s">
        <v>13310</v>
      </c>
      <c r="K13626" t="s">
        <v>13311</v>
      </c>
      <c r="L13626" t="s">
        <v>13312</v>
      </c>
      <c r="M13626" t="s">
        <v>13313</v>
      </c>
    </row>
    <row r="13627" spans="1:20" x14ac:dyDescent="0.3">
      <c r="A13627" t="s">
        <v>12886</v>
      </c>
      <c r="B13627" t="s">
        <v>13314</v>
      </c>
      <c r="C13627" t="s">
        <v>13315</v>
      </c>
      <c r="D13627" t="s">
        <v>13316</v>
      </c>
      <c r="E13627" t="s">
        <v>13317</v>
      </c>
      <c r="F13627" t="s">
        <v>142</v>
      </c>
      <c r="G13627" t="s">
        <v>13318</v>
      </c>
      <c r="H13627" t="s">
        <v>9322</v>
      </c>
      <c r="I13627" t="s">
        <v>12939</v>
      </c>
      <c r="J13627" t="s">
        <v>13319</v>
      </c>
      <c r="K13627" t="s">
        <v>13320</v>
      </c>
    </row>
    <row r="13628" spans="1:20" x14ac:dyDescent="0.3">
      <c r="A13628" t="s">
        <v>12886</v>
      </c>
      <c r="B13628" t="s">
        <v>13321</v>
      </c>
      <c r="C13628" t="s">
        <v>13322</v>
      </c>
      <c r="D13628" t="s">
        <v>13323</v>
      </c>
      <c r="E13628" t="s">
        <v>13324</v>
      </c>
      <c r="F13628" t="s">
        <v>142</v>
      </c>
      <c r="G13628" t="s">
        <v>6234</v>
      </c>
      <c r="H13628" t="s">
        <v>13325</v>
      </c>
      <c r="I13628" t="s">
        <v>13326</v>
      </c>
      <c r="J13628" t="s">
        <v>13327</v>
      </c>
      <c r="K13628" t="s">
        <v>13328</v>
      </c>
      <c r="L13628" t="s">
        <v>156</v>
      </c>
      <c r="M13628" t="s">
        <v>13329</v>
      </c>
      <c r="N13628" t="s">
        <v>13330</v>
      </c>
    </row>
    <row r="13629" spans="1:20" x14ac:dyDescent="0.3">
      <c r="A13629" t="s">
        <v>12886</v>
      </c>
      <c r="B13629" t="s">
        <v>13331</v>
      </c>
      <c r="C13629" t="s">
        <v>13323</v>
      </c>
      <c r="D13629" t="s">
        <v>13324</v>
      </c>
      <c r="E13629" t="s">
        <v>142</v>
      </c>
      <c r="F13629" t="s">
        <v>6234</v>
      </c>
      <c r="G13629" t="s">
        <v>8170</v>
      </c>
      <c r="H13629" t="s">
        <v>13332</v>
      </c>
      <c r="I13629" t="s">
        <v>142</v>
      </c>
      <c r="J13629" t="s">
        <v>13333</v>
      </c>
      <c r="K13629" t="s">
        <v>142</v>
      </c>
      <c r="L13629" t="s">
        <v>13334</v>
      </c>
      <c r="M13629" t="s">
        <v>142</v>
      </c>
      <c r="N13629" t="s">
        <v>13335</v>
      </c>
      <c r="O13629" t="s">
        <v>142</v>
      </c>
      <c r="P13629" t="s">
        <v>9898</v>
      </c>
      <c r="Q13629" t="s">
        <v>142</v>
      </c>
      <c r="R13629" t="s">
        <v>13336</v>
      </c>
    </row>
    <row r="13630" spans="1:20" x14ac:dyDescent="0.3">
      <c r="A13630" t="s">
        <v>12886</v>
      </c>
      <c r="B13630" t="s">
        <v>13337</v>
      </c>
      <c r="C13630" t="s">
        <v>13250</v>
      </c>
      <c r="D13630" t="s">
        <v>13338</v>
      </c>
      <c r="E13630" t="s">
        <v>13252</v>
      </c>
      <c r="F13630" t="s">
        <v>156</v>
      </c>
      <c r="G13630" t="s">
        <v>13253</v>
      </c>
      <c r="H13630" t="s">
        <v>13339</v>
      </c>
      <c r="I13630" t="s">
        <v>13340</v>
      </c>
      <c r="J13630" t="s">
        <v>13341</v>
      </c>
      <c r="K13630" t="s">
        <v>142</v>
      </c>
      <c r="L13630" t="s">
        <v>6234</v>
      </c>
      <c r="M13630" t="s">
        <v>13342</v>
      </c>
      <c r="N13630" t="s">
        <v>13343</v>
      </c>
      <c r="O13630" t="s">
        <v>142</v>
      </c>
      <c r="P13630" t="s">
        <v>13344</v>
      </c>
      <c r="Q13630" t="s">
        <v>13345</v>
      </c>
      <c r="R13630" t="s">
        <v>13346</v>
      </c>
      <c r="S13630" t="s">
        <v>13347</v>
      </c>
      <c r="T13630" t="s">
        <v>13348</v>
      </c>
    </row>
    <row r="13631" spans="1:20" x14ac:dyDescent="0.3">
      <c r="A13631" t="s">
        <v>3440</v>
      </c>
      <c r="B13631" t="s">
        <v>396</v>
      </c>
    </row>
    <row r="13632" spans="1:20" x14ac:dyDescent="0.3">
      <c r="A13632" t="s">
        <v>3440</v>
      </c>
      <c r="B13632" t="s">
        <v>396</v>
      </c>
    </row>
    <row r="13633" spans="1:14" x14ac:dyDescent="0.3">
      <c r="A13633" t="s">
        <v>3440</v>
      </c>
      <c r="B13633" t="s">
        <v>7179</v>
      </c>
    </row>
    <row r="13634" spans="1:14" x14ac:dyDescent="0.3">
      <c r="A13634" t="s">
        <v>13370</v>
      </c>
      <c r="B13634" t="s">
        <v>12883</v>
      </c>
      <c r="C13634" t="s">
        <v>12884</v>
      </c>
      <c r="D13634" t="s">
        <v>156</v>
      </c>
      <c r="E13634" t="s">
        <v>12885</v>
      </c>
    </row>
    <row r="13635" spans="1:14" x14ac:dyDescent="0.3">
      <c r="A13635" t="s">
        <v>12886</v>
      </c>
      <c r="B13635" t="s">
        <v>7969</v>
      </c>
      <c r="C13635" t="s">
        <v>12887</v>
      </c>
    </row>
    <row r="13636" spans="1:14" x14ac:dyDescent="0.3">
      <c r="A13636" t="s">
        <v>12888</v>
      </c>
    </row>
    <row r="13637" spans="1:14" x14ac:dyDescent="0.3">
      <c r="A13637" t="s">
        <v>12889</v>
      </c>
      <c r="B13637" t="s">
        <v>142</v>
      </c>
      <c r="C13637" t="s">
        <v>12890</v>
      </c>
      <c r="D13637" t="s">
        <v>12891</v>
      </c>
      <c r="E13637" t="s">
        <v>12892</v>
      </c>
      <c r="F13637" t="s">
        <v>142</v>
      </c>
      <c r="G13637" t="s">
        <v>7194</v>
      </c>
      <c r="H13637" t="s">
        <v>396</v>
      </c>
    </row>
    <row r="13638" spans="1:14" x14ac:dyDescent="0.3">
      <c r="A13638" t="s">
        <v>12888</v>
      </c>
    </row>
    <row r="13639" spans="1:14" x14ac:dyDescent="0.3">
      <c r="A13639" t="s">
        <v>12893</v>
      </c>
      <c r="B13639" t="s">
        <v>12894</v>
      </c>
      <c r="C13639" t="s">
        <v>12895</v>
      </c>
      <c r="D13639" t="s">
        <v>12896</v>
      </c>
      <c r="E13639" t="s">
        <v>12897</v>
      </c>
      <c r="F13639" t="s">
        <v>142</v>
      </c>
      <c r="G13639" t="s">
        <v>12898</v>
      </c>
      <c r="H13639" t="s">
        <v>6078</v>
      </c>
      <c r="I13639" t="s">
        <v>396</v>
      </c>
    </row>
    <row r="13640" spans="1:14" x14ac:dyDescent="0.3">
      <c r="A13640" t="s">
        <v>12899</v>
      </c>
      <c r="B13640" t="s">
        <v>142</v>
      </c>
      <c r="C13640" t="s">
        <v>12900</v>
      </c>
      <c r="D13640" t="s">
        <v>12901</v>
      </c>
      <c r="E13640" t="s">
        <v>12902</v>
      </c>
      <c r="F13640" t="s">
        <v>142</v>
      </c>
      <c r="G13640" t="s">
        <v>12903</v>
      </c>
      <c r="H13640" t="s">
        <v>12904</v>
      </c>
      <c r="I13640" t="s">
        <v>142</v>
      </c>
      <c r="J13640" t="s">
        <v>12905</v>
      </c>
      <c r="K13640" t="s">
        <v>142</v>
      </c>
      <c r="L13640" t="s">
        <v>12906</v>
      </c>
      <c r="M13640" t="s">
        <v>12907</v>
      </c>
      <c r="N13640" t="s">
        <v>396</v>
      </c>
    </row>
    <row r="13641" spans="1:14" x14ac:dyDescent="0.3">
      <c r="A13641" t="s">
        <v>12888</v>
      </c>
    </row>
    <row r="13642" spans="1:14" x14ac:dyDescent="0.3">
      <c r="A13642" t="s">
        <v>12908</v>
      </c>
      <c r="B13642" t="s">
        <v>142</v>
      </c>
      <c r="C13642" t="s">
        <v>12909</v>
      </c>
      <c r="D13642" t="s">
        <v>156</v>
      </c>
      <c r="E13642" t="s">
        <v>12910</v>
      </c>
      <c r="F13642" t="s">
        <v>12911</v>
      </c>
      <c r="G13642" t="s">
        <v>12912</v>
      </c>
      <c r="H13642" t="s">
        <v>142</v>
      </c>
      <c r="I13642" t="s">
        <v>12913</v>
      </c>
      <c r="J13642" t="s">
        <v>396</v>
      </c>
    </row>
    <row r="13643" spans="1:14" x14ac:dyDescent="0.3">
      <c r="A13643" t="s">
        <v>12914</v>
      </c>
      <c r="B13643" t="s">
        <v>142</v>
      </c>
      <c r="C13643" t="s">
        <v>12915</v>
      </c>
      <c r="D13643" t="s">
        <v>142</v>
      </c>
      <c r="E13643" t="s">
        <v>12916</v>
      </c>
      <c r="F13643" t="s">
        <v>12917</v>
      </c>
      <c r="G13643" t="s">
        <v>12918</v>
      </c>
      <c r="H13643" t="s">
        <v>2296</v>
      </c>
      <c r="I13643" t="s">
        <v>12919</v>
      </c>
      <c r="J13643" t="s">
        <v>396</v>
      </c>
    </row>
    <row r="13644" spans="1:14" x14ac:dyDescent="0.3">
      <c r="A13644" t="s">
        <v>12888</v>
      </c>
    </row>
    <row r="13645" spans="1:14" x14ac:dyDescent="0.3">
      <c r="A13645" t="s">
        <v>12920</v>
      </c>
      <c r="B13645" t="s">
        <v>396</v>
      </c>
    </row>
    <row r="13646" spans="1:14" x14ac:dyDescent="0.3">
      <c r="A13646" t="s">
        <v>12888</v>
      </c>
    </row>
    <row r="13647" spans="1:14" x14ac:dyDescent="0.3">
      <c r="A13647" t="s">
        <v>12921</v>
      </c>
      <c r="B13647" t="s">
        <v>142</v>
      </c>
      <c r="C13647" t="s">
        <v>12922</v>
      </c>
      <c r="D13647" t="s">
        <v>142</v>
      </c>
      <c r="E13647" t="s">
        <v>12923</v>
      </c>
      <c r="F13647" t="s">
        <v>142</v>
      </c>
      <c r="G13647" t="s">
        <v>12924</v>
      </c>
      <c r="H13647" t="s">
        <v>142</v>
      </c>
      <c r="I13647" t="s">
        <v>6234</v>
      </c>
      <c r="J13647" t="s">
        <v>1242</v>
      </c>
      <c r="K13647" t="s">
        <v>12925</v>
      </c>
      <c r="L13647" t="s">
        <v>12926</v>
      </c>
      <c r="M13647" t="s">
        <v>396</v>
      </c>
    </row>
    <row r="13648" spans="1:14" x14ac:dyDescent="0.3">
      <c r="A13648" t="s">
        <v>12927</v>
      </c>
      <c r="B13648" t="s">
        <v>12928</v>
      </c>
      <c r="C13648" t="s">
        <v>142</v>
      </c>
      <c r="D13648" t="s">
        <v>12929</v>
      </c>
      <c r="E13648" t="s">
        <v>142</v>
      </c>
      <c r="F13648" t="s">
        <v>12930</v>
      </c>
      <c r="G13648" t="s">
        <v>12931</v>
      </c>
      <c r="H13648" t="s">
        <v>12932</v>
      </c>
      <c r="I13648" t="s">
        <v>142</v>
      </c>
      <c r="J13648" t="s">
        <v>2332</v>
      </c>
      <c r="K13648" t="s">
        <v>12933</v>
      </c>
      <c r="L13648" t="s">
        <v>12934</v>
      </c>
      <c r="M13648" t="s">
        <v>12935</v>
      </c>
      <c r="N13648" t="s">
        <v>396</v>
      </c>
    </row>
    <row r="13649" spans="1:21" x14ac:dyDescent="0.3">
      <c r="A13649" t="s">
        <v>12936</v>
      </c>
      <c r="B13649" t="s">
        <v>12937</v>
      </c>
      <c r="C13649" t="s">
        <v>12938</v>
      </c>
      <c r="D13649" t="s">
        <v>12932</v>
      </c>
      <c r="E13649" t="s">
        <v>142</v>
      </c>
      <c r="F13649" t="s">
        <v>6234</v>
      </c>
      <c r="G13649" t="s">
        <v>12939</v>
      </c>
      <c r="H13649" t="s">
        <v>12940</v>
      </c>
      <c r="I13649" t="s">
        <v>396</v>
      </c>
    </row>
    <row r="13650" spans="1:21" x14ac:dyDescent="0.3">
      <c r="A13650" t="s">
        <v>12941</v>
      </c>
      <c r="B13650" t="s">
        <v>142</v>
      </c>
      <c r="C13650" t="s">
        <v>12942</v>
      </c>
      <c r="D13650" t="s">
        <v>12943</v>
      </c>
      <c r="E13650" t="s">
        <v>142</v>
      </c>
      <c r="F13650" t="s">
        <v>10227</v>
      </c>
      <c r="G13650" t="s">
        <v>142</v>
      </c>
      <c r="H13650" t="s">
        <v>12944</v>
      </c>
      <c r="I13650" t="s">
        <v>142</v>
      </c>
      <c r="J13650" t="s">
        <v>3670</v>
      </c>
      <c r="K13650" t="s">
        <v>12945</v>
      </c>
      <c r="L13650" t="s">
        <v>142</v>
      </c>
      <c r="M13650" t="s">
        <v>12946</v>
      </c>
      <c r="N13650" t="s">
        <v>396</v>
      </c>
    </row>
    <row r="13651" spans="1:21" x14ac:dyDescent="0.3">
      <c r="A13651" t="s">
        <v>12947</v>
      </c>
      <c r="B13651" t="s">
        <v>142</v>
      </c>
      <c r="C13651" t="s">
        <v>12948</v>
      </c>
      <c r="D13651" t="s">
        <v>142</v>
      </c>
      <c r="E13651" t="s">
        <v>12949</v>
      </c>
      <c r="F13651" t="s">
        <v>142</v>
      </c>
      <c r="G13651" t="s">
        <v>12950</v>
      </c>
      <c r="H13651" t="s">
        <v>12951</v>
      </c>
      <c r="I13651" t="s">
        <v>12952</v>
      </c>
      <c r="J13651" t="s">
        <v>156</v>
      </c>
      <c r="K13651" t="s">
        <v>12953</v>
      </c>
      <c r="L13651" t="s">
        <v>12954</v>
      </c>
      <c r="M13651" t="s">
        <v>12955</v>
      </c>
      <c r="N13651" t="s">
        <v>12956</v>
      </c>
      <c r="O13651" t="s">
        <v>12957</v>
      </c>
      <c r="P13651" t="s">
        <v>12958</v>
      </c>
      <c r="Q13651" t="s">
        <v>12959</v>
      </c>
      <c r="R13651" t="s">
        <v>12960</v>
      </c>
      <c r="S13651" t="s">
        <v>12961</v>
      </c>
      <c r="T13651" t="s">
        <v>12962</v>
      </c>
      <c r="U13651" t="s">
        <v>455</v>
      </c>
    </row>
    <row r="13652" spans="1:21" x14ac:dyDescent="0.3">
      <c r="A13652" t="s">
        <v>12963</v>
      </c>
      <c r="B13652" t="s">
        <v>142</v>
      </c>
      <c r="C13652" t="s">
        <v>6493</v>
      </c>
      <c r="D13652" t="s">
        <v>12964</v>
      </c>
    </row>
    <row r="13653" spans="1:21" x14ac:dyDescent="0.3">
      <c r="A13653" t="s">
        <v>12965</v>
      </c>
      <c r="B13653" t="s">
        <v>12966</v>
      </c>
    </row>
    <row r="13654" spans="1:21" x14ac:dyDescent="0.3">
      <c r="A13654" t="s">
        <v>12886</v>
      </c>
      <c r="B13654" t="s">
        <v>8645</v>
      </c>
      <c r="C13654" t="s">
        <v>12967</v>
      </c>
    </row>
    <row r="13655" spans="1:21" x14ac:dyDescent="0.3">
      <c r="A13655" t="s">
        <v>12888</v>
      </c>
    </row>
    <row r="13656" spans="1:21" x14ac:dyDescent="0.3">
      <c r="A13656" t="s">
        <v>12968</v>
      </c>
      <c r="B13656" t="s">
        <v>142</v>
      </c>
      <c r="C13656" t="s">
        <v>12969</v>
      </c>
      <c r="D13656" t="s">
        <v>12970</v>
      </c>
      <c r="E13656" t="s">
        <v>12971</v>
      </c>
      <c r="F13656" t="s">
        <v>142</v>
      </c>
      <c r="G13656" t="s">
        <v>12972</v>
      </c>
      <c r="H13656" t="s">
        <v>12973</v>
      </c>
      <c r="I13656" t="s">
        <v>396</v>
      </c>
    </row>
    <row r="13657" spans="1:21" x14ac:dyDescent="0.3">
      <c r="A13657" t="s">
        <v>12888</v>
      </c>
    </row>
    <row r="13658" spans="1:21" x14ac:dyDescent="0.3">
      <c r="A13658" t="s">
        <v>12974</v>
      </c>
      <c r="B13658" t="s">
        <v>12975</v>
      </c>
      <c r="C13658" t="s">
        <v>12976</v>
      </c>
      <c r="D13658" t="s">
        <v>142</v>
      </c>
      <c r="E13658" t="s">
        <v>12977</v>
      </c>
      <c r="F13658" t="s">
        <v>12978</v>
      </c>
      <c r="G13658" t="s">
        <v>12979</v>
      </c>
      <c r="H13658" t="s">
        <v>12980</v>
      </c>
      <c r="I13658" t="s">
        <v>12981</v>
      </c>
      <c r="J13658" t="s">
        <v>396</v>
      </c>
    </row>
    <row r="13659" spans="1:21" x14ac:dyDescent="0.3">
      <c r="A13659" t="s">
        <v>12888</v>
      </c>
    </row>
    <row r="13660" spans="1:21" x14ac:dyDescent="0.3">
      <c r="A13660" t="s">
        <v>12982</v>
      </c>
      <c r="B13660" t="s">
        <v>142</v>
      </c>
      <c r="C13660" t="s">
        <v>9010</v>
      </c>
      <c r="D13660" t="s">
        <v>156</v>
      </c>
      <c r="E13660" t="s">
        <v>12983</v>
      </c>
      <c r="F13660" t="s">
        <v>12984</v>
      </c>
      <c r="G13660" t="s">
        <v>12985</v>
      </c>
      <c r="H13660" t="s">
        <v>8455</v>
      </c>
      <c r="I13660" t="s">
        <v>12986</v>
      </c>
      <c r="J13660" t="s">
        <v>396</v>
      </c>
    </row>
    <row r="13661" spans="1:21" x14ac:dyDescent="0.3">
      <c r="A13661" t="s">
        <v>12987</v>
      </c>
      <c r="B13661" t="s">
        <v>142</v>
      </c>
      <c r="C13661" t="s">
        <v>12988</v>
      </c>
      <c r="D13661" t="s">
        <v>12989</v>
      </c>
      <c r="E13661" t="s">
        <v>396</v>
      </c>
    </row>
    <row r="13662" spans="1:21" x14ac:dyDescent="0.3">
      <c r="A13662" t="s">
        <v>12990</v>
      </c>
      <c r="B13662" t="s">
        <v>142</v>
      </c>
      <c r="C13662" t="s">
        <v>12991</v>
      </c>
      <c r="D13662" t="s">
        <v>12939</v>
      </c>
      <c r="E13662" t="s">
        <v>12992</v>
      </c>
      <c r="F13662" t="s">
        <v>156</v>
      </c>
      <c r="G13662" t="s">
        <v>12993</v>
      </c>
      <c r="H13662" t="s">
        <v>12994</v>
      </c>
      <c r="I13662" t="s">
        <v>6644</v>
      </c>
      <c r="J13662" t="s">
        <v>396</v>
      </c>
    </row>
    <row r="13663" spans="1:21" x14ac:dyDescent="0.3">
      <c r="A13663" t="s">
        <v>12995</v>
      </c>
      <c r="B13663" t="s">
        <v>12996</v>
      </c>
      <c r="C13663" t="s">
        <v>12997</v>
      </c>
      <c r="D13663" t="s">
        <v>12998</v>
      </c>
      <c r="E13663" t="s">
        <v>12999</v>
      </c>
      <c r="F13663" t="s">
        <v>13000</v>
      </c>
      <c r="G13663" t="s">
        <v>156</v>
      </c>
      <c r="H13663" t="s">
        <v>13001</v>
      </c>
      <c r="I13663" t="s">
        <v>13002</v>
      </c>
      <c r="J13663" t="s">
        <v>6341</v>
      </c>
      <c r="K13663" t="s">
        <v>396</v>
      </c>
    </row>
    <row r="13664" spans="1:21" x14ac:dyDescent="0.3">
      <c r="A13664" t="s">
        <v>13003</v>
      </c>
      <c r="B13664" t="s">
        <v>13004</v>
      </c>
      <c r="C13664" t="s">
        <v>142</v>
      </c>
      <c r="D13664" t="s">
        <v>13005</v>
      </c>
      <c r="E13664" t="s">
        <v>396</v>
      </c>
    </row>
    <row r="13665" spans="1:13" x14ac:dyDescent="0.3">
      <c r="A13665" t="s">
        <v>13006</v>
      </c>
      <c r="B13665" t="s">
        <v>142</v>
      </c>
      <c r="C13665" t="s">
        <v>13007</v>
      </c>
      <c r="D13665" t="s">
        <v>13008</v>
      </c>
      <c r="E13665" t="s">
        <v>142</v>
      </c>
      <c r="F13665" t="s">
        <v>13009</v>
      </c>
      <c r="G13665" t="s">
        <v>13010</v>
      </c>
      <c r="H13665" t="s">
        <v>6961</v>
      </c>
      <c r="I13665" t="s">
        <v>13011</v>
      </c>
      <c r="J13665" t="s">
        <v>7193</v>
      </c>
      <c r="K13665" t="s">
        <v>142</v>
      </c>
      <c r="L13665" t="s">
        <v>13012</v>
      </c>
      <c r="M13665" t="s">
        <v>396</v>
      </c>
    </row>
    <row r="13666" spans="1:13" x14ac:dyDescent="0.3">
      <c r="A13666" t="s">
        <v>13013</v>
      </c>
      <c r="B13666" t="s">
        <v>156</v>
      </c>
      <c r="C13666" t="s">
        <v>13014</v>
      </c>
      <c r="D13666" t="s">
        <v>142</v>
      </c>
      <c r="E13666" t="s">
        <v>12916</v>
      </c>
      <c r="F13666" t="s">
        <v>13015</v>
      </c>
      <c r="G13666" t="s">
        <v>12973</v>
      </c>
      <c r="H13666" t="s">
        <v>396</v>
      </c>
    </row>
    <row r="13667" spans="1:13" x14ac:dyDescent="0.3">
      <c r="A13667" t="s">
        <v>13016</v>
      </c>
      <c r="B13667" t="s">
        <v>142</v>
      </c>
      <c r="C13667" t="s">
        <v>13017</v>
      </c>
      <c r="D13667" t="s">
        <v>13018</v>
      </c>
      <c r="E13667" t="s">
        <v>13019</v>
      </c>
      <c r="F13667" t="s">
        <v>13020</v>
      </c>
      <c r="G13667" t="s">
        <v>396</v>
      </c>
    </row>
    <row r="13668" spans="1:13" x14ac:dyDescent="0.3">
      <c r="A13668" t="s">
        <v>13021</v>
      </c>
      <c r="B13668" t="s">
        <v>142</v>
      </c>
      <c r="C13668" t="s">
        <v>13022</v>
      </c>
      <c r="D13668" t="s">
        <v>142</v>
      </c>
      <c r="E13668" t="s">
        <v>3748</v>
      </c>
      <c r="F13668" t="s">
        <v>13023</v>
      </c>
      <c r="G13668" t="s">
        <v>142</v>
      </c>
      <c r="H13668" t="s">
        <v>13024</v>
      </c>
      <c r="I13668" t="s">
        <v>13025</v>
      </c>
      <c r="J13668" t="s">
        <v>396</v>
      </c>
    </row>
    <row r="13669" spans="1:13" x14ac:dyDescent="0.3">
      <c r="A13669" t="s">
        <v>13026</v>
      </c>
      <c r="B13669" t="s">
        <v>11404</v>
      </c>
      <c r="C13669" t="s">
        <v>142</v>
      </c>
      <c r="D13669" t="s">
        <v>6199</v>
      </c>
      <c r="E13669" t="s">
        <v>6823</v>
      </c>
      <c r="F13669" t="s">
        <v>142</v>
      </c>
      <c r="G13669" t="s">
        <v>13027</v>
      </c>
      <c r="H13669" t="s">
        <v>13028</v>
      </c>
      <c r="I13669" t="s">
        <v>13029</v>
      </c>
      <c r="J13669" t="s">
        <v>13030</v>
      </c>
      <c r="K13669" t="s">
        <v>396</v>
      </c>
    </row>
    <row r="13670" spans="1:13" x14ac:dyDescent="0.3">
      <c r="A13670" t="s">
        <v>13031</v>
      </c>
      <c r="B13670" t="s">
        <v>13032</v>
      </c>
      <c r="C13670" t="s">
        <v>13033</v>
      </c>
      <c r="D13670" t="s">
        <v>142</v>
      </c>
      <c r="E13670" t="s">
        <v>13034</v>
      </c>
      <c r="F13670" t="s">
        <v>396</v>
      </c>
    </row>
    <row r="13671" spans="1:13" x14ac:dyDescent="0.3">
      <c r="A13671" t="s">
        <v>13035</v>
      </c>
      <c r="B13671" t="s">
        <v>13036</v>
      </c>
      <c r="C13671" t="s">
        <v>142</v>
      </c>
      <c r="D13671" t="s">
        <v>13037</v>
      </c>
      <c r="E13671" t="s">
        <v>142</v>
      </c>
      <c r="F13671" t="s">
        <v>13038</v>
      </c>
      <c r="G13671" t="s">
        <v>142</v>
      </c>
      <c r="H13671" t="s">
        <v>13039</v>
      </c>
      <c r="I13671" t="s">
        <v>13029</v>
      </c>
      <c r="J13671" t="s">
        <v>13040</v>
      </c>
      <c r="K13671" t="s">
        <v>6644</v>
      </c>
      <c r="L13671" t="s">
        <v>396</v>
      </c>
    </row>
    <row r="13672" spans="1:13" x14ac:dyDescent="0.3">
      <c r="A13672" t="s">
        <v>13041</v>
      </c>
      <c r="B13672" t="s">
        <v>142</v>
      </c>
      <c r="C13672" t="s">
        <v>13042</v>
      </c>
      <c r="D13672" t="s">
        <v>13043</v>
      </c>
      <c r="E13672" t="s">
        <v>142</v>
      </c>
      <c r="F13672" t="s">
        <v>13044</v>
      </c>
      <c r="G13672" t="s">
        <v>13029</v>
      </c>
      <c r="H13672" t="s">
        <v>13045</v>
      </c>
      <c r="I13672" t="s">
        <v>396</v>
      </c>
    </row>
    <row r="13673" spans="1:13" x14ac:dyDescent="0.3">
      <c r="A13673" t="s">
        <v>13046</v>
      </c>
      <c r="B13673" t="s">
        <v>142</v>
      </c>
      <c r="C13673" t="s">
        <v>13047</v>
      </c>
      <c r="D13673" t="s">
        <v>13025</v>
      </c>
      <c r="E13673" t="s">
        <v>396</v>
      </c>
    </row>
    <row r="13674" spans="1:13" x14ac:dyDescent="0.3">
      <c r="A13674" t="s">
        <v>13048</v>
      </c>
      <c r="B13674" t="s">
        <v>142</v>
      </c>
      <c r="C13674" t="s">
        <v>12596</v>
      </c>
      <c r="D13674" t="s">
        <v>12939</v>
      </c>
      <c r="E13674" t="s">
        <v>13049</v>
      </c>
    </row>
    <row r="13675" spans="1:13" x14ac:dyDescent="0.3">
      <c r="A13675" t="s">
        <v>12965</v>
      </c>
      <c r="B13675" t="s">
        <v>12966</v>
      </c>
    </row>
    <row r="13676" spans="1:13" x14ac:dyDescent="0.3">
      <c r="A13676" t="s">
        <v>3440</v>
      </c>
      <c r="B13676" t="s">
        <v>396</v>
      </c>
    </row>
    <row r="13677" spans="1:13" x14ac:dyDescent="0.3">
      <c r="A13677" t="s">
        <v>12886</v>
      </c>
      <c r="B13677" t="s">
        <v>13050</v>
      </c>
      <c r="C13677" t="s">
        <v>12887</v>
      </c>
    </row>
    <row r="13678" spans="1:13" x14ac:dyDescent="0.3">
      <c r="A13678" t="s">
        <v>12888</v>
      </c>
    </row>
    <row r="13679" spans="1:13" x14ac:dyDescent="0.3">
      <c r="A13679" t="s">
        <v>13051</v>
      </c>
      <c r="B13679" t="s">
        <v>13052</v>
      </c>
      <c r="C13679" t="s">
        <v>12939</v>
      </c>
      <c r="D13679" t="s">
        <v>13053</v>
      </c>
      <c r="E13679" t="s">
        <v>11769</v>
      </c>
    </row>
    <row r="13680" spans="1:13" x14ac:dyDescent="0.3">
      <c r="A13680" t="s">
        <v>6802</v>
      </c>
      <c r="B13680" t="s">
        <v>6229</v>
      </c>
      <c r="C13680" t="s">
        <v>13054</v>
      </c>
    </row>
    <row r="13681" spans="1:16" x14ac:dyDescent="0.3">
      <c r="A13681" t="s">
        <v>12888</v>
      </c>
    </row>
    <row r="13682" spans="1:16" x14ac:dyDescent="0.3">
      <c r="A13682" t="s">
        <v>13055</v>
      </c>
      <c r="B13682" t="s">
        <v>142</v>
      </c>
      <c r="C13682" t="s">
        <v>13056</v>
      </c>
      <c r="D13682" t="s">
        <v>13057</v>
      </c>
      <c r="E13682" t="s">
        <v>13058</v>
      </c>
      <c r="F13682" t="s">
        <v>13059</v>
      </c>
      <c r="G13682" t="s">
        <v>13060</v>
      </c>
      <c r="H13682" t="s">
        <v>13061</v>
      </c>
      <c r="I13682" t="s">
        <v>13062</v>
      </c>
      <c r="J13682" t="s">
        <v>142</v>
      </c>
      <c r="K13682" t="s">
        <v>6473</v>
      </c>
      <c r="L13682" t="s">
        <v>142</v>
      </c>
      <c r="M13682" t="s">
        <v>13063</v>
      </c>
      <c r="N13682" t="s">
        <v>396</v>
      </c>
    </row>
    <row r="13683" spans="1:16" x14ac:dyDescent="0.3">
      <c r="A13683" t="s">
        <v>12888</v>
      </c>
    </row>
    <row r="13684" spans="1:16" x14ac:dyDescent="0.3">
      <c r="A13684" t="s">
        <v>13064</v>
      </c>
      <c r="B13684" t="s">
        <v>13065</v>
      </c>
      <c r="C13684" t="s">
        <v>396</v>
      </c>
    </row>
    <row r="13685" spans="1:16" x14ac:dyDescent="0.3">
      <c r="A13685" t="s">
        <v>12888</v>
      </c>
    </row>
    <row r="13686" spans="1:16" x14ac:dyDescent="0.3">
      <c r="A13686" t="s">
        <v>13066</v>
      </c>
      <c r="B13686" t="s">
        <v>142</v>
      </c>
      <c r="C13686" t="s">
        <v>12903</v>
      </c>
      <c r="D13686" t="s">
        <v>13067</v>
      </c>
      <c r="E13686" t="s">
        <v>13068</v>
      </c>
      <c r="F13686" t="s">
        <v>13069</v>
      </c>
      <c r="G13686" t="s">
        <v>13070</v>
      </c>
      <c r="H13686" t="s">
        <v>142</v>
      </c>
      <c r="I13686" t="s">
        <v>13071</v>
      </c>
      <c r="J13686" t="s">
        <v>13072</v>
      </c>
      <c r="K13686" t="s">
        <v>142</v>
      </c>
      <c r="L13686" t="s">
        <v>13073</v>
      </c>
      <c r="M13686" t="s">
        <v>142</v>
      </c>
      <c r="N13686" t="s">
        <v>13074</v>
      </c>
      <c r="O13686" t="s">
        <v>13075</v>
      </c>
    </row>
    <row r="13687" spans="1:16" x14ac:dyDescent="0.3">
      <c r="A13687" t="s">
        <v>12886</v>
      </c>
      <c r="B13687" t="s">
        <v>13076</v>
      </c>
    </row>
    <row r="13688" spans="1:16" x14ac:dyDescent="0.3">
      <c r="A13688" t="s">
        <v>12888</v>
      </c>
    </row>
    <row r="13689" spans="1:16" x14ac:dyDescent="0.3">
      <c r="A13689" t="s">
        <v>13077</v>
      </c>
      <c r="B13689" t="s">
        <v>142</v>
      </c>
      <c r="C13689" t="s">
        <v>13078</v>
      </c>
      <c r="D13689" t="s">
        <v>13079</v>
      </c>
      <c r="E13689" t="s">
        <v>13080</v>
      </c>
      <c r="F13689" t="s">
        <v>142</v>
      </c>
      <c r="G13689" t="s">
        <v>13081</v>
      </c>
      <c r="H13689" t="s">
        <v>13082</v>
      </c>
      <c r="I13689" t="s">
        <v>13083</v>
      </c>
      <c r="J13689" t="s">
        <v>13029</v>
      </c>
      <c r="K13689" t="s">
        <v>13084</v>
      </c>
      <c r="L13689" t="s">
        <v>142</v>
      </c>
      <c r="M13689" t="s">
        <v>13085</v>
      </c>
      <c r="N13689" t="s">
        <v>13086</v>
      </c>
      <c r="O13689" t="s">
        <v>13087</v>
      </c>
      <c r="P13689" t="s">
        <v>396</v>
      </c>
    </row>
    <row r="13690" spans="1:16" x14ac:dyDescent="0.3">
      <c r="A13690" t="s">
        <v>12888</v>
      </c>
    </row>
    <row r="13691" spans="1:16" x14ac:dyDescent="0.3">
      <c r="A13691" t="s">
        <v>13088</v>
      </c>
      <c r="B13691" t="s">
        <v>156</v>
      </c>
      <c r="C13691" t="s">
        <v>13089</v>
      </c>
      <c r="D13691" t="s">
        <v>13090</v>
      </c>
      <c r="E13691" t="s">
        <v>6633</v>
      </c>
      <c r="F13691" t="s">
        <v>13091</v>
      </c>
      <c r="G13691" t="s">
        <v>13092</v>
      </c>
      <c r="H13691" t="s">
        <v>13093</v>
      </c>
      <c r="I13691" t="s">
        <v>13094</v>
      </c>
      <c r="J13691" t="s">
        <v>13095</v>
      </c>
      <c r="K13691" t="s">
        <v>13096</v>
      </c>
      <c r="L13691" t="s">
        <v>396</v>
      </c>
    </row>
    <row r="13692" spans="1:16" x14ac:dyDescent="0.3">
      <c r="A13692" t="s">
        <v>12888</v>
      </c>
    </row>
    <row r="13693" spans="1:16" x14ac:dyDescent="0.3">
      <c r="A13693" t="s">
        <v>13097</v>
      </c>
      <c r="B13693" t="s">
        <v>142</v>
      </c>
      <c r="C13693" t="s">
        <v>9404</v>
      </c>
      <c r="D13693" t="s">
        <v>142</v>
      </c>
      <c r="E13693" t="s">
        <v>13098</v>
      </c>
      <c r="F13693" t="s">
        <v>142</v>
      </c>
      <c r="G13693" t="s">
        <v>13099</v>
      </c>
      <c r="H13693" t="s">
        <v>13100</v>
      </c>
      <c r="I13693" t="s">
        <v>13101</v>
      </c>
      <c r="J13693" t="s">
        <v>13102</v>
      </c>
      <c r="K13693" t="s">
        <v>142</v>
      </c>
      <c r="L13693" t="s">
        <v>13103</v>
      </c>
      <c r="M13693" t="s">
        <v>396</v>
      </c>
    </row>
    <row r="13694" spans="1:16" x14ac:dyDescent="0.3">
      <c r="A13694" t="s">
        <v>13104</v>
      </c>
      <c r="B13694" t="s">
        <v>13105</v>
      </c>
      <c r="C13694" t="s">
        <v>156</v>
      </c>
      <c r="D13694" t="s">
        <v>13106</v>
      </c>
      <c r="E13694" t="s">
        <v>13107</v>
      </c>
      <c r="F13694" t="s">
        <v>13108</v>
      </c>
      <c r="G13694" t="s">
        <v>2296</v>
      </c>
      <c r="H13694" t="s">
        <v>13109</v>
      </c>
      <c r="I13694" t="s">
        <v>142</v>
      </c>
      <c r="J13694" t="s">
        <v>147</v>
      </c>
      <c r="K13694" t="s">
        <v>13110</v>
      </c>
      <c r="L13694" t="s">
        <v>13111</v>
      </c>
      <c r="M13694" t="s">
        <v>396</v>
      </c>
    </row>
    <row r="13695" spans="1:16" x14ac:dyDescent="0.3">
      <c r="A13695" t="s">
        <v>12965</v>
      </c>
      <c r="B13695" t="s">
        <v>12966</v>
      </c>
    </row>
    <row r="13696" spans="1:16" x14ac:dyDescent="0.3">
      <c r="A13696" t="s">
        <v>3440</v>
      </c>
      <c r="B13696" t="s">
        <v>396</v>
      </c>
    </row>
    <row r="13697" spans="1:22" x14ac:dyDescent="0.3">
      <c r="A13697" t="s">
        <v>12886</v>
      </c>
      <c r="B13697" t="s">
        <v>13112</v>
      </c>
      <c r="C13697" t="s">
        <v>13113</v>
      </c>
      <c r="D13697" t="s">
        <v>13114</v>
      </c>
      <c r="E13697" t="s">
        <v>156</v>
      </c>
      <c r="F13697" t="s">
        <v>9021</v>
      </c>
      <c r="G13697" t="s">
        <v>142</v>
      </c>
      <c r="H13697" t="s">
        <v>13115</v>
      </c>
      <c r="I13697" t="s">
        <v>13116</v>
      </c>
      <c r="J13697" t="s">
        <v>156</v>
      </c>
      <c r="K13697" t="s">
        <v>3487</v>
      </c>
      <c r="L13697" t="s">
        <v>13117</v>
      </c>
    </row>
    <row r="13698" spans="1:22" x14ac:dyDescent="0.3">
      <c r="A13698" t="s">
        <v>13118</v>
      </c>
      <c r="B13698" t="s">
        <v>156</v>
      </c>
      <c r="C13698" t="s">
        <v>8396</v>
      </c>
      <c r="D13698" t="s">
        <v>142</v>
      </c>
      <c r="E13698" t="s">
        <v>12923</v>
      </c>
      <c r="F13698" t="s">
        <v>142</v>
      </c>
      <c r="G13698" t="s">
        <v>11718</v>
      </c>
      <c r="H13698" t="s">
        <v>13119</v>
      </c>
      <c r="I13698" t="s">
        <v>396</v>
      </c>
    </row>
    <row r="13699" spans="1:22" x14ac:dyDescent="0.3">
      <c r="A13699" t="s">
        <v>13120</v>
      </c>
      <c r="B13699" t="s">
        <v>142</v>
      </c>
      <c r="C13699" t="s">
        <v>6630</v>
      </c>
      <c r="D13699" t="s">
        <v>156</v>
      </c>
      <c r="E13699" t="s">
        <v>9021</v>
      </c>
      <c r="F13699" t="s">
        <v>142</v>
      </c>
      <c r="G13699" t="s">
        <v>13121</v>
      </c>
      <c r="H13699" t="s">
        <v>142</v>
      </c>
      <c r="I13699" t="s">
        <v>399</v>
      </c>
      <c r="J13699" t="s">
        <v>13122</v>
      </c>
      <c r="K13699" t="s">
        <v>396</v>
      </c>
    </row>
    <row r="13700" spans="1:22" x14ac:dyDescent="0.3">
      <c r="A13700" t="s">
        <v>13123</v>
      </c>
      <c r="B13700" t="s">
        <v>142</v>
      </c>
      <c r="C13700" t="s">
        <v>13124</v>
      </c>
      <c r="D13700" t="s">
        <v>142</v>
      </c>
      <c r="E13700" t="s">
        <v>399</v>
      </c>
      <c r="F13700" t="s">
        <v>11178</v>
      </c>
      <c r="G13700" t="s">
        <v>396</v>
      </c>
    </row>
    <row r="13701" spans="1:22" x14ac:dyDescent="0.3">
      <c r="A13701" t="s">
        <v>13125</v>
      </c>
      <c r="B13701" t="s">
        <v>13126</v>
      </c>
      <c r="C13701" t="s">
        <v>156</v>
      </c>
      <c r="D13701" t="s">
        <v>13127</v>
      </c>
      <c r="E13701" t="s">
        <v>396</v>
      </c>
    </row>
    <row r="13702" spans="1:22" x14ac:dyDescent="0.3">
      <c r="A13702" t="s">
        <v>13128</v>
      </c>
      <c r="B13702" t="s">
        <v>142</v>
      </c>
      <c r="C13702" t="s">
        <v>13129</v>
      </c>
      <c r="D13702" t="s">
        <v>13130</v>
      </c>
      <c r="E13702" t="s">
        <v>396</v>
      </c>
    </row>
    <row r="13703" spans="1:22" x14ac:dyDescent="0.3">
      <c r="A13703" t="s">
        <v>13131</v>
      </c>
      <c r="B13703" t="s">
        <v>13132</v>
      </c>
      <c r="C13703" t="s">
        <v>13133</v>
      </c>
    </row>
    <row r="13704" spans="1:22" x14ac:dyDescent="0.3">
      <c r="A13704" t="s">
        <v>6802</v>
      </c>
      <c r="B13704" t="s">
        <v>6229</v>
      </c>
      <c r="C13704" t="s">
        <v>13134</v>
      </c>
      <c r="D13704" t="s">
        <v>13135</v>
      </c>
      <c r="E13704" t="s">
        <v>2296</v>
      </c>
      <c r="F13704" t="s">
        <v>1242</v>
      </c>
      <c r="G13704" t="s">
        <v>13136</v>
      </c>
      <c r="H13704" t="s">
        <v>13137</v>
      </c>
      <c r="I13704" t="s">
        <v>13138</v>
      </c>
      <c r="J13704" t="s">
        <v>13139</v>
      </c>
      <c r="K13704" t="s">
        <v>13140</v>
      </c>
      <c r="L13704" t="s">
        <v>13141</v>
      </c>
      <c r="M13704" t="s">
        <v>13142</v>
      </c>
      <c r="N13704" t="s">
        <v>13143</v>
      </c>
      <c r="O13704" t="s">
        <v>142</v>
      </c>
      <c r="P13704" t="s">
        <v>6668</v>
      </c>
      <c r="Q13704" t="s">
        <v>13144</v>
      </c>
      <c r="R13704" t="s">
        <v>142</v>
      </c>
      <c r="S13704" t="s">
        <v>13145</v>
      </c>
      <c r="T13704" t="s">
        <v>13146</v>
      </c>
      <c r="U13704" t="s">
        <v>13147</v>
      </c>
      <c r="V13704" t="s">
        <v>396</v>
      </c>
    </row>
    <row r="13705" spans="1:22" x14ac:dyDescent="0.3">
      <c r="A13705" t="s">
        <v>3440</v>
      </c>
      <c r="B13705" t="s">
        <v>396</v>
      </c>
    </row>
    <row r="13706" spans="1:22" x14ac:dyDescent="0.3">
      <c r="A13706" t="s">
        <v>13148</v>
      </c>
      <c r="B13706" t="s">
        <v>12883</v>
      </c>
      <c r="C13706" t="s">
        <v>13149</v>
      </c>
      <c r="D13706" t="s">
        <v>156</v>
      </c>
      <c r="E13706" t="s">
        <v>12885</v>
      </c>
    </row>
    <row r="13707" spans="1:22" x14ac:dyDescent="0.3">
      <c r="A13707" t="s">
        <v>12886</v>
      </c>
      <c r="B13707" t="s">
        <v>13150</v>
      </c>
    </row>
    <row r="13708" spans="1:22" x14ac:dyDescent="0.3">
      <c r="A13708" t="s">
        <v>13151</v>
      </c>
    </row>
    <row r="13709" spans="1:22" x14ac:dyDescent="0.3">
      <c r="A13709" t="s">
        <v>13152</v>
      </c>
      <c r="B13709" t="s">
        <v>6418</v>
      </c>
      <c r="C13709" t="s">
        <v>13153</v>
      </c>
    </row>
    <row r="13710" spans="1:22" x14ac:dyDescent="0.3">
      <c r="A13710" t="s">
        <v>12888</v>
      </c>
    </row>
    <row r="13711" spans="1:22" x14ac:dyDescent="0.3">
      <c r="A13711" t="s">
        <v>13154</v>
      </c>
      <c r="B13711" t="s">
        <v>142</v>
      </c>
      <c r="C13711" t="s">
        <v>13155</v>
      </c>
      <c r="D13711" t="s">
        <v>13156</v>
      </c>
      <c r="E13711" t="s">
        <v>13157</v>
      </c>
      <c r="F13711" t="s">
        <v>142</v>
      </c>
      <c r="G13711" t="s">
        <v>13158</v>
      </c>
      <c r="H13711" t="s">
        <v>13159</v>
      </c>
      <c r="I13711" t="s">
        <v>13160</v>
      </c>
      <c r="J13711" t="s">
        <v>396</v>
      </c>
    </row>
    <row r="13712" spans="1:22" x14ac:dyDescent="0.3">
      <c r="A13712" t="s">
        <v>13161</v>
      </c>
      <c r="B13712" t="s">
        <v>13162</v>
      </c>
      <c r="C13712" t="s">
        <v>13163</v>
      </c>
      <c r="D13712" t="s">
        <v>13164</v>
      </c>
      <c r="E13712" t="s">
        <v>13165</v>
      </c>
      <c r="F13712" t="s">
        <v>13166</v>
      </c>
      <c r="G13712" t="s">
        <v>142</v>
      </c>
      <c r="H13712" t="s">
        <v>13167</v>
      </c>
      <c r="I13712" t="s">
        <v>13168</v>
      </c>
      <c r="J13712" t="s">
        <v>13169</v>
      </c>
      <c r="K13712" t="s">
        <v>13170</v>
      </c>
    </row>
    <row r="13713" spans="1:16" x14ac:dyDescent="0.3">
      <c r="A13713" t="s">
        <v>3440</v>
      </c>
      <c r="B13713" t="s">
        <v>396</v>
      </c>
    </row>
    <row r="13714" spans="1:16" x14ac:dyDescent="0.3">
      <c r="A13714" t="s">
        <v>13171</v>
      </c>
      <c r="B13714" t="s">
        <v>13172</v>
      </c>
      <c r="C13714" t="s">
        <v>13173</v>
      </c>
      <c r="D13714" t="s">
        <v>142</v>
      </c>
      <c r="E13714" t="s">
        <v>13174</v>
      </c>
    </row>
    <row r="13715" spans="1:16" x14ac:dyDescent="0.3">
      <c r="A13715" t="s">
        <v>12886</v>
      </c>
      <c r="B13715" t="s">
        <v>13175</v>
      </c>
      <c r="C13715" t="s">
        <v>13176</v>
      </c>
      <c r="D13715" t="s">
        <v>142</v>
      </c>
      <c r="E13715" t="s">
        <v>6063</v>
      </c>
      <c r="F13715" t="s">
        <v>13177</v>
      </c>
      <c r="G13715" t="s">
        <v>13178</v>
      </c>
      <c r="H13715" t="s">
        <v>142</v>
      </c>
      <c r="I13715" t="s">
        <v>13179</v>
      </c>
      <c r="J13715" t="s">
        <v>13180</v>
      </c>
      <c r="K13715" t="s">
        <v>142</v>
      </c>
      <c r="L13715" t="s">
        <v>13181</v>
      </c>
      <c r="M13715" t="s">
        <v>13182</v>
      </c>
      <c r="N13715" t="s">
        <v>13183</v>
      </c>
      <c r="O13715" t="s">
        <v>13184</v>
      </c>
    </row>
    <row r="13716" spans="1:16" x14ac:dyDescent="0.3">
      <c r="A13716" t="s">
        <v>12965</v>
      </c>
      <c r="B13716" t="s">
        <v>13185</v>
      </c>
      <c r="C13716" t="s">
        <v>13186</v>
      </c>
      <c r="D13716" t="s">
        <v>13187</v>
      </c>
      <c r="E13716" t="s">
        <v>13188</v>
      </c>
      <c r="F13716" t="s">
        <v>13189</v>
      </c>
      <c r="G13716" t="s">
        <v>13190</v>
      </c>
      <c r="H13716" t="s">
        <v>13191</v>
      </c>
    </row>
    <row r="13717" spans="1:16" x14ac:dyDescent="0.3">
      <c r="A13717" t="s">
        <v>12886</v>
      </c>
      <c r="B13717" t="s">
        <v>13192</v>
      </c>
      <c r="C13717" t="s">
        <v>13193</v>
      </c>
      <c r="D13717" t="s">
        <v>13194</v>
      </c>
      <c r="E13717" t="s">
        <v>2296</v>
      </c>
      <c r="F13717" t="s">
        <v>10756</v>
      </c>
      <c r="G13717" t="s">
        <v>142</v>
      </c>
      <c r="H13717" t="s">
        <v>6668</v>
      </c>
      <c r="I13717" t="s">
        <v>13195</v>
      </c>
      <c r="J13717" t="s">
        <v>13196</v>
      </c>
      <c r="K13717" t="s">
        <v>13197</v>
      </c>
      <c r="L13717" t="s">
        <v>13198</v>
      </c>
      <c r="M13717" t="s">
        <v>13199</v>
      </c>
      <c r="N13717" t="s">
        <v>13200</v>
      </c>
      <c r="O13717" t="s">
        <v>13201</v>
      </c>
    </row>
    <row r="13718" spans="1:16" x14ac:dyDescent="0.3">
      <c r="A13718" t="s">
        <v>12886</v>
      </c>
      <c r="B13718" t="s">
        <v>13202</v>
      </c>
      <c r="C13718" t="s">
        <v>7658</v>
      </c>
      <c r="D13718" t="s">
        <v>6405</v>
      </c>
      <c r="E13718" t="s">
        <v>13203</v>
      </c>
      <c r="F13718" t="s">
        <v>13204</v>
      </c>
      <c r="G13718" t="s">
        <v>12903</v>
      </c>
      <c r="H13718" t="s">
        <v>13205</v>
      </c>
      <c r="I13718" t="s">
        <v>13206</v>
      </c>
      <c r="J13718" t="s">
        <v>13207</v>
      </c>
      <c r="K13718" t="s">
        <v>13208</v>
      </c>
      <c r="L13718" t="s">
        <v>13209</v>
      </c>
      <c r="M13718" t="s">
        <v>13210</v>
      </c>
      <c r="N13718" t="s">
        <v>13211</v>
      </c>
      <c r="O13718" t="s">
        <v>13212</v>
      </c>
      <c r="P13718" t="s">
        <v>13213</v>
      </c>
    </row>
    <row r="13719" spans="1:16" x14ac:dyDescent="0.3">
      <c r="A13719" t="s">
        <v>13214</v>
      </c>
      <c r="B13719" t="s">
        <v>13215</v>
      </c>
      <c r="C13719" t="s">
        <v>13216</v>
      </c>
      <c r="D13719" t="s">
        <v>13217</v>
      </c>
      <c r="E13719" t="s">
        <v>13218</v>
      </c>
      <c r="F13719" t="s">
        <v>13219</v>
      </c>
      <c r="G13719" t="s">
        <v>13220</v>
      </c>
      <c r="H13719" t="s">
        <v>12939</v>
      </c>
      <c r="I13719" t="s">
        <v>13221</v>
      </c>
      <c r="J13719" t="s">
        <v>142</v>
      </c>
      <c r="K13719" t="s">
        <v>13222</v>
      </c>
      <c r="L13719" t="s">
        <v>13223</v>
      </c>
      <c r="M13719" t="s">
        <v>396</v>
      </c>
    </row>
    <row r="13720" spans="1:16" x14ac:dyDescent="0.3">
      <c r="A13720" t="s">
        <v>13224</v>
      </c>
      <c r="B13720" t="s">
        <v>13225</v>
      </c>
      <c r="C13720" t="s">
        <v>13226</v>
      </c>
      <c r="D13720" t="s">
        <v>12939</v>
      </c>
      <c r="E13720" t="s">
        <v>13227</v>
      </c>
      <c r="F13720" t="s">
        <v>13228</v>
      </c>
      <c r="G13720" t="s">
        <v>13229</v>
      </c>
      <c r="H13720" t="s">
        <v>2275</v>
      </c>
      <c r="I13720" t="s">
        <v>396</v>
      </c>
    </row>
    <row r="13721" spans="1:16" x14ac:dyDescent="0.3">
      <c r="A13721" t="s">
        <v>13230</v>
      </c>
      <c r="B13721" t="s">
        <v>13231</v>
      </c>
      <c r="C13721" t="s">
        <v>3500</v>
      </c>
      <c r="D13721" t="s">
        <v>13232</v>
      </c>
      <c r="E13721" t="s">
        <v>13233</v>
      </c>
      <c r="F13721" t="s">
        <v>13210</v>
      </c>
      <c r="G13721" t="s">
        <v>13234</v>
      </c>
      <c r="H13721" t="s">
        <v>13228</v>
      </c>
      <c r="I13721" t="s">
        <v>13235</v>
      </c>
      <c r="J13721" t="s">
        <v>13236</v>
      </c>
      <c r="K13721" t="s">
        <v>13237</v>
      </c>
    </row>
    <row r="13722" spans="1:16" x14ac:dyDescent="0.3">
      <c r="A13722" t="s">
        <v>12886</v>
      </c>
      <c r="B13722" t="s">
        <v>13238</v>
      </c>
      <c r="C13722" t="s">
        <v>12939</v>
      </c>
      <c r="D13722" t="s">
        <v>13239</v>
      </c>
      <c r="E13722" t="s">
        <v>13240</v>
      </c>
      <c r="F13722" t="s">
        <v>13241</v>
      </c>
      <c r="G13722" t="s">
        <v>13242</v>
      </c>
      <c r="H13722" t="s">
        <v>13243</v>
      </c>
      <c r="I13722" t="s">
        <v>156</v>
      </c>
      <c r="J13722" t="s">
        <v>13244</v>
      </c>
      <c r="K13722" t="s">
        <v>12939</v>
      </c>
      <c r="L13722" t="s">
        <v>13245</v>
      </c>
      <c r="M13722" t="s">
        <v>13246</v>
      </c>
      <c r="N13722" t="s">
        <v>13247</v>
      </c>
      <c r="O13722" t="s">
        <v>13248</v>
      </c>
    </row>
    <row r="13723" spans="1:16" x14ac:dyDescent="0.3">
      <c r="A13723" t="s">
        <v>12888</v>
      </c>
    </row>
    <row r="13724" spans="1:16" x14ac:dyDescent="0.3">
      <c r="A13724" t="s">
        <v>13249</v>
      </c>
      <c r="B13724" t="s">
        <v>13250</v>
      </c>
      <c r="C13724" t="s">
        <v>13251</v>
      </c>
      <c r="D13724" t="s">
        <v>13252</v>
      </c>
      <c r="E13724" t="s">
        <v>156</v>
      </c>
      <c r="F13724" t="s">
        <v>13253</v>
      </c>
      <c r="G13724" t="s">
        <v>13254</v>
      </c>
      <c r="H13724" t="s">
        <v>396</v>
      </c>
    </row>
    <row r="13725" spans="1:16" x14ac:dyDescent="0.3">
      <c r="A13725" t="s">
        <v>12888</v>
      </c>
    </row>
    <row r="13726" spans="1:16" x14ac:dyDescent="0.3">
      <c r="A13726" t="s">
        <v>13152</v>
      </c>
      <c r="B13726" t="s">
        <v>5155</v>
      </c>
      <c r="C13726" t="s">
        <v>7559</v>
      </c>
      <c r="D13726" t="s">
        <v>13255</v>
      </c>
      <c r="E13726" t="s">
        <v>13256</v>
      </c>
      <c r="F13726" t="s">
        <v>156</v>
      </c>
      <c r="G13726" t="s">
        <v>13257</v>
      </c>
      <c r="H13726" t="s">
        <v>13258</v>
      </c>
      <c r="I13726" t="s">
        <v>12939</v>
      </c>
      <c r="J13726" t="s">
        <v>13259</v>
      </c>
    </row>
    <row r="13727" spans="1:16" x14ac:dyDescent="0.3">
      <c r="A13727" t="s">
        <v>12888</v>
      </c>
    </row>
    <row r="13728" spans="1:16" x14ac:dyDescent="0.3">
      <c r="A13728" t="s">
        <v>13260</v>
      </c>
      <c r="B13728" t="s">
        <v>13261</v>
      </c>
      <c r="C13728" t="s">
        <v>142</v>
      </c>
      <c r="D13728" t="s">
        <v>6668</v>
      </c>
      <c r="E13728" t="s">
        <v>9252</v>
      </c>
      <c r="F13728" t="s">
        <v>396</v>
      </c>
    </row>
    <row r="13729" spans="1:20" x14ac:dyDescent="0.3">
      <c r="A13729" t="s">
        <v>12888</v>
      </c>
    </row>
    <row r="13730" spans="1:20" x14ac:dyDescent="0.3">
      <c r="A13730" t="s">
        <v>13262</v>
      </c>
      <c r="B13730" t="s">
        <v>13263</v>
      </c>
      <c r="C13730" t="s">
        <v>142</v>
      </c>
      <c r="D13730" t="s">
        <v>13264</v>
      </c>
      <c r="E13730" t="s">
        <v>13265</v>
      </c>
      <c r="F13730" t="s">
        <v>13266</v>
      </c>
      <c r="G13730" t="s">
        <v>156</v>
      </c>
      <c r="H13730" t="s">
        <v>13267</v>
      </c>
      <c r="I13730" t="s">
        <v>396</v>
      </c>
    </row>
    <row r="13731" spans="1:20" x14ac:dyDescent="0.3">
      <c r="A13731" t="s">
        <v>13268</v>
      </c>
    </row>
    <row r="13732" spans="1:20" x14ac:dyDescent="0.3">
      <c r="A13732" t="s">
        <v>13152</v>
      </c>
      <c r="B13732" t="s">
        <v>5166</v>
      </c>
      <c r="C13732" t="s">
        <v>13269</v>
      </c>
      <c r="D13732" t="s">
        <v>5155</v>
      </c>
      <c r="E13732" t="s">
        <v>13270</v>
      </c>
      <c r="F13732" t="s">
        <v>142</v>
      </c>
      <c r="G13732" t="s">
        <v>13271</v>
      </c>
      <c r="H13732" t="s">
        <v>13272</v>
      </c>
      <c r="I13732" t="s">
        <v>13273</v>
      </c>
      <c r="J13732" t="s">
        <v>13274</v>
      </c>
    </row>
    <row r="13733" spans="1:20" x14ac:dyDescent="0.3">
      <c r="A13733" t="s">
        <v>13152</v>
      </c>
      <c r="B13733" t="s">
        <v>6405</v>
      </c>
      <c r="C13733" t="s">
        <v>13275</v>
      </c>
      <c r="D13733" t="s">
        <v>13276</v>
      </c>
      <c r="E13733" t="s">
        <v>13277</v>
      </c>
      <c r="F13733" t="s">
        <v>13278</v>
      </c>
      <c r="G13733" t="s">
        <v>142</v>
      </c>
      <c r="H13733" t="s">
        <v>6234</v>
      </c>
      <c r="I13733" t="s">
        <v>12939</v>
      </c>
      <c r="J13733" t="s">
        <v>13279</v>
      </c>
      <c r="K13733" t="s">
        <v>13242</v>
      </c>
      <c r="L13733" t="s">
        <v>13280</v>
      </c>
      <c r="M13733" t="s">
        <v>12939</v>
      </c>
      <c r="N13733" t="s">
        <v>13281</v>
      </c>
      <c r="O13733" t="s">
        <v>142</v>
      </c>
      <c r="P13733" t="s">
        <v>12307</v>
      </c>
      <c r="Q13733" t="s">
        <v>13282</v>
      </c>
      <c r="R13733" t="s">
        <v>13283</v>
      </c>
    </row>
    <row r="13734" spans="1:20" x14ac:dyDescent="0.3">
      <c r="A13734" t="s">
        <v>13152</v>
      </c>
      <c r="B13734" t="s">
        <v>6412</v>
      </c>
      <c r="C13734" t="s">
        <v>13284</v>
      </c>
      <c r="D13734" t="s">
        <v>12939</v>
      </c>
      <c r="E13734" t="s">
        <v>13285</v>
      </c>
      <c r="F13734" t="s">
        <v>5155</v>
      </c>
      <c r="G13734" t="s">
        <v>13286</v>
      </c>
      <c r="H13734" t="s">
        <v>13287</v>
      </c>
      <c r="I13734" t="s">
        <v>13288</v>
      </c>
      <c r="J13734" t="s">
        <v>13289</v>
      </c>
      <c r="K13734" t="s">
        <v>142</v>
      </c>
      <c r="L13734" t="s">
        <v>13290</v>
      </c>
      <c r="M13734" t="s">
        <v>476</v>
      </c>
    </row>
    <row r="13735" spans="1:20" x14ac:dyDescent="0.3">
      <c r="A13735" t="s">
        <v>13152</v>
      </c>
      <c r="B13735" t="s">
        <v>6418</v>
      </c>
      <c r="C13735" t="s">
        <v>13291</v>
      </c>
      <c r="D13735" t="s">
        <v>12939</v>
      </c>
      <c r="E13735" t="s">
        <v>13292</v>
      </c>
      <c r="F13735" t="s">
        <v>13293</v>
      </c>
      <c r="G13735" t="s">
        <v>13294</v>
      </c>
      <c r="H13735" t="s">
        <v>12874</v>
      </c>
      <c r="I13735" t="s">
        <v>142</v>
      </c>
      <c r="J13735" t="s">
        <v>13295</v>
      </c>
      <c r="K13735" t="s">
        <v>142</v>
      </c>
      <c r="L13735" t="s">
        <v>13296</v>
      </c>
      <c r="M13735" t="s">
        <v>142</v>
      </c>
      <c r="N13735" t="s">
        <v>12628</v>
      </c>
      <c r="O13735" t="s">
        <v>13297</v>
      </c>
      <c r="P13735" t="s">
        <v>13075</v>
      </c>
    </row>
    <row r="13736" spans="1:20" x14ac:dyDescent="0.3">
      <c r="A13736" t="s">
        <v>12886</v>
      </c>
      <c r="B13736" t="s">
        <v>13298</v>
      </c>
      <c r="C13736" t="s">
        <v>13299</v>
      </c>
      <c r="D13736" t="s">
        <v>13300</v>
      </c>
      <c r="E13736" t="s">
        <v>142</v>
      </c>
      <c r="F13736" t="s">
        <v>8198</v>
      </c>
      <c r="G13736" t="s">
        <v>13301</v>
      </c>
      <c r="H13736" t="s">
        <v>396</v>
      </c>
    </row>
    <row r="13737" spans="1:20" x14ac:dyDescent="0.3">
      <c r="A13737" t="s">
        <v>12886</v>
      </c>
      <c r="B13737" t="s">
        <v>13302</v>
      </c>
      <c r="C13737" t="s">
        <v>13303</v>
      </c>
      <c r="D13737" t="s">
        <v>13304</v>
      </c>
      <c r="E13737" t="s">
        <v>13305</v>
      </c>
      <c r="F13737" t="s">
        <v>13306</v>
      </c>
      <c r="G13737" t="s">
        <v>13307</v>
      </c>
      <c r="H13737" t="s">
        <v>13308</v>
      </c>
      <c r="I13737" t="s">
        <v>13309</v>
      </c>
      <c r="J13737" t="s">
        <v>13310</v>
      </c>
      <c r="K13737" t="s">
        <v>13311</v>
      </c>
      <c r="L13737" t="s">
        <v>13312</v>
      </c>
      <c r="M13737" t="s">
        <v>13313</v>
      </c>
    </row>
    <row r="13738" spans="1:20" x14ac:dyDescent="0.3">
      <c r="A13738" t="s">
        <v>12886</v>
      </c>
      <c r="B13738" t="s">
        <v>13314</v>
      </c>
      <c r="C13738" t="s">
        <v>13315</v>
      </c>
      <c r="D13738" t="s">
        <v>13316</v>
      </c>
      <c r="E13738" t="s">
        <v>13317</v>
      </c>
      <c r="F13738" t="s">
        <v>142</v>
      </c>
      <c r="G13738" t="s">
        <v>13318</v>
      </c>
      <c r="H13738" t="s">
        <v>9322</v>
      </c>
      <c r="I13738" t="s">
        <v>12939</v>
      </c>
      <c r="J13738" t="s">
        <v>13319</v>
      </c>
      <c r="K13738" t="s">
        <v>13320</v>
      </c>
    </row>
    <row r="13739" spans="1:20" x14ac:dyDescent="0.3">
      <c r="A13739" t="s">
        <v>12886</v>
      </c>
      <c r="B13739" t="s">
        <v>13321</v>
      </c>
      <c r="C13739" t="s">
        <v>13322</v>
      </c>
      <c r="D13739" t="s">
        <v>13323</v>
      </c>
      <c r="E13739" t="s">
        <v>13324</v>
      </c>
      <c r="F13739" t="s">
        <v>142</v>
      </c>
      <c r="G13739" t="s">
        <v>6234</v>
      </c>
      <c r="H13739" t="s">
        <v>13325</v>
      </c>
      <c r="I13739" t="s">
        <v>13326</v>
      </c>
      <c r="J13739" t="s">
        <v>13327</v>
      </c>
      <c r="K13739" t="s">
        <v>13328</v>
      </c>
      <c r="L13739" t="s">
        <v>156</v>
      </c>
      <c r="M13739" t="s">
        <v>13329</v>
      </c>
      <c r="N13739" t="s">
        <v>13330</v>
      </c>
    </row>
    <row r="13740" spans="1:20" x14ac:dyDescent="0.3">
      <c r="A13740" t="s">
        <v>12886</v>
      </c>
      <c r="B13740" t="s">
        <v>13331</v>
      </c>
      <c r="C13740" t="s">
        <v>13323</v>
      </c>
      <c r="D13740" t="s">
        <v>13324</v>
      </c>
      <c r="E13740" t="s">
        <v>142</v>
      </c>
      <c r="F13740" t="s">
        <v>6234</v>
      </c>
      <c r="G13740" t="s">
        <v>8170</v>
      </c>
      <c r="H13740" t="s">
        <v>13332</v>
      </c>
      <c r="I13740" t="s">
        <v>142</v>
      </c>
      <c r="J13740" t="s">
        <v>13333</v>
      </c>
      <c r="K13740" t="s">
        <v>142</v>
      </c>
      <c r="L13740" t="s">
        <v>13334</v>
      </c>
      <c r="M13740" t="s">
        <v>142</v>
      </c>
      <c r="N13740" t="s">
        <v>13335</v>
      </c>
      <c r="O13740" t="s">
        <v>142</v>
      </c>
      <c r="P13740" t="s">
        <v>9898</v>
      </c>
      <c r="Q13740" t="s">
        <v>142</v>
      </c>
      <c r="R13740" t="s">
        <v>13336</v>
      </c>
    </row>
    <row r="13741" spans="1:20" x14ac:dyDescent="0.3">
      <c r="A13741" t="s">
        <v>12886</v>
      </c>
      <c r="B13741" t="s">
        <v>13337</v>
      </c>
      <c r="C13741" t="s">
        <v>13250</v>
      </c>
      <c r="D13741" t="s">
        <v>13338</v>
      </c>
      <c r="E13741" t="s">
        <v>13252</v>
      </c>
      <c r="F13741" t="s">
        <v>156</v>
      </c>
      <c r="G13741" t="s">
        <v>13253</v>
      </c>
      <c r="H13741" t="s">
        <v>13339</v>
      </c>
      <c r="I13741" t="s">
        <v>13340</v>
      </c>
      <c r="J13741" t="s">
        <v>13341</v>
      </c>
      <c r="K13741" t="s">
        <v>142</v>
      </c>
      <c r="L13741" t="s">
        <v>6234</v>
      </c>
      <c r="M13741" t="s">
        <v>13342</v>
      </c>
      <c r="N13741" t="s">
        <v>13343</v>
      </c>
      <c r="O13741" t="s">
        <v>142</v>
      </c>
      <c r="P13741" t="s">
        <v>13344</v>
      </c>
      <c r="Q13741" t="s">
        <v>13345</v>
      </c>
      <c r="R13741" t="s">
        <v>13346</v>
      </c>
      <c r="S13741" t="s">
        <v>13347</v>
      </c>
      <c r="T13741" t="s">
        <v>13348</v>
      </c>
    </row>
    <row r="13742" spans="1:20" x14ac:dyDescent="0.3">
      <c r="A13742" t="s">
        <v>3440</v>
      </c>
      <c r="B13742" t="s">
        <v>396</v>
      </c>
    </row>
    <row r="13743" spans="1:20" x14ac:dyDescent="0.3">
      <c r="A13743" t="s">
        <v>3440</v>
      </c>
      <c r="B13743" t="s">
        <v>396</v>
      </c>
    </row>
    <row r="13744" spans="1:20" x14ac:dyDescent="0.3">
      <c r="A13744" t="s">
        <v>3440</v>
      </c>
      <c r="B13744" t="s">
        <v>7179</v>
      </c>
    </row>
    <row r="13745" spans="1:14" x14ac:dyDescent="0.3">
      <c r="A13745" t="s">
        <v>13371</v>
      </c>
      <c r="B13745" t="s">
        <v>12883</v>
      </c>
      <c r="C13745" t="s">
        <v>12884</v>
      </c>
      <c r="D13745" t="s">
        <v>156</v>
      </c>
      <c r="E13745" t="s">
        <v>12885</v>
      </c>
    </row>
    <row r="13746" spans="1:14" x14ac:dyDescent="0.3">
      <c r="A13746" t="s">
        <v>12886</v>
      </c>
      <c r="B13746" t="s">
        <v>7969</v>
      </c>
      <c r="C13746" t="s">
        <v>12887</v>
      </c>
    </row>
    <row r="13747" spans="1:14" x14ac:dyDescent="0.3">
      <c r="A13747" t="s">
        <v>12888</v>
      </c>
    </row>
    <row r="13748" spans="1:14" x14ac:dyDescent="0.3">
      <c r="A13748" t="s">
        <v>12889</v>
      </c>
      <c r="B13748" t="s">
        <v>142</v>
      </c>
      <c r="C13748" t="s">
        <v>12890</v>
      </c>
      <c r="D13748" t="s">
        <v>12891</v>
      </c>
      <c r="E13748" t="s">
        <v>12892</v>
      </c>
      <c r="F13748" t="s">
        <v>142</v>
      </c>
      <c r="G13748" t="s">
        <v>7194</v>
      </c>
      <c r="H13748" t="s">
        <v>396</v>
      </c>
    </row>
    <row r="13749" spans="1:14" x14ac:dyDescent="0.3">
      <c r="A13749" t="s">
        <v>12888</v>
      </c>
    </row>
    <row r="13750" spans="1:14" x14ac:dyDescent="0.3">
      <c r="A13750" t="s">
        <v>12893</v>
      </c>
      <c r="B13750" t="s">
        <v>12894</v>
      </c>
      <c r="C13750" t="s">
        <v>12895</v>
      </c>
      <c r="D13750" t="s">
        <v>12896</v>
      </c>
      <c r="E13750" t="s">
        <v>12897</v>
      </c>
      <c r="F13750" t="s">
        <v>142</v>
      </c>
      <c r="G13750" t="s">
        <v>12898</v>
      </c>
      <c r="H13750" t="s">
        <v>6078</v>
      </c>
      <c r="I13750" t="s">
        <v>396</v>
      </c>
    </row>
    <row r="13751" spans="1:14" x14ac:dyDescent="0.3">
      <c r="A13751" t="s">
        <v>12899</v>
      </c>
      <c r="B13751" t="s">
        <v>142</v>
      </c>
      <c r="C13751" t="s">
        <v>12900</v>
      </c>
      <c r="D13751" t="s">
        <v>12901</v>
      </c>
      <c r="E13751" t="s">
        <v>12902</v>
      </c>
      <c r="F13751" t="s">
        <v>142</v>
      </c>
      <c r="G13751" t="s">
        <v>12903</v>
      </c>
      <c r="H13751" t="s">
        <v>12904</v>
      </c>
      <c r="I13751" t="s">
        <v>142</v>
      </c>
      <c r="J13751" t="s">
        <v>12905</v>
      </c>
      <c r="K13751" t="s">
        <v>142</v>
      </c>
      <c r="L13751" t="s">
        <v>12906</v>
      </c>
      <c r="M13751" t="s">
        <v>12907</v>
      </c>
      <c r="N13751" t="s">
        <v>396</v>
      </c>
    </row>
    <row r="13752" spans="1:14" x14ac:dyDescent="0.3">
      <c r="A13752" t="s">
        <v>12888</v>
      </c>
    </row>
    <row r="13753" spans="1:14" x14ac:dyDescent="0.3">
      <c r="A13753" t="s">
        <v>12908</v>
      </c>
      <c r="B13753" t="s">
        <v>142</v>
      </c>
      <c r="C13753" t="s">
        <v>12909</v>
      </c>
      <c r="D13753" t="s">
        <v>156</v>
      </c>
      <c r="E13753" t="s">
        <v>12910</v>
      </c>
      <c r="F13753" t="s">
        <v>12911</v>
      </c>
      <c r="G13753" t="s">
        <v>12912</v>
      </c>
      <c r="H13753" t="s">
        <v>142</v>
      </c>
      <c r="I13753" t="s">
        <v>12913</v>
      </c>
      <c r="J13753" t="s">
        <v>396</v>
      </c>
    </row>
    <row r="13754" spans="1:14" x14ac:dyDescent="0.3">
      <c r="A13754" t="s">
        <v>12914</v>
      </c>
      <c r="B13754" t="s">
        <v>142</v>
      </c>
      <c r="C13754" t="s">
        <v>12915</v>
      </c>
      <c r="D13754" t="s">
        <v>142</v>
      </c>
      <c r="E13754" t="s">
        <v>12916</v>
      </c>
      <c r="F13754" t="s">
        <v>12917</v>
      </c>
      <c r="G13754" t="s">
        <v>12918</v>
      </c>
      <c r="H13754" t="s">
        <v>2296</v>
      </c>
      <c r="I13754" t="s">
        <v>12919</v>
      </c>
      <c r="J13754" t="s">
        <v>396</v>
      </c>
    </row>
    <row r="13755" spans="1:14" x14ac:dyDescent="0.3">
      <c r="A13755" t="s">
        <v>12888</v>
      </c>
    </row>
    <row r="13756" spans="1:14" x14ac:dyDescent="0.3">
      <c r="A13756" t="s">
        <v>12920</v>
      </c>
      <c r="B13756" t="s">
        <v>396</v>
      </c>
    </row>
    <row r="13757" spans="1:14" x14ac:dyDescent="0.3">
      <c r="A13757" t="s">
        <v>12888</v>
      </c>
    </row>
    <row r="13758" spans="1:14" x14ac:dyDescent="0.3">
      <c r="A13758" t="s">
        <v>12921</v>
      </c>
      <c r="B13758" t="s">
        <v>142</v>
      </c>
      <c r="C13758" t="s">
        <v>12922</v>
      </c>
      <c r="D13758" t="s">
        <v>142</v>
      </c>
      <c r="E13758" t="s">
        <v>12923</v>
      </c>
      <c r="F13758" t="s">
        <v>142</v>
      </c>
      <c r="G13758" t="s">
        <v>12924</v>
      </c>
      <c r="H13758" t="s">
        <v>142</v>
      </c>
      <c r="I13758" t="s">
        <v>6234</v>
      </c>
      <c r="J13758" t="s">
        <v>1242</v>
      </c>
      <c r="K13758" t="s">
        <v>12925</v>
      </c>
      <c r="L13758" t="s">
        <v>12926</v>
      </c>
      <c r="M13758" t="s">
        <v>396</v>
      </c>
    </row>
    <row r="13759" spans="1:14" x14ac:dyDescent="0.3">
      <c r="A13759" t="s">
        <v>12927</v>
      </c>
      <c r="B13759" t="s">
        <v>12928</v>
      </c>
      <c r="C13759" t="s">
        <v>142</v>
      </c>
      <c r="D13759" t="s">
        <v>12929</v>
      </c>
      <c r="E13759" t="s">
        <v>142</v>
      </c>
      <c r="F13759" t="s">
        <v>12930</v>
      </c>
      <c r="G13759" t="s">
        <v>12931</v>
      </c>
      <c r="H13759" t="s">
        <v>12932</v>
      </c>
      <c r="I13759" t="s">
        <v>142</v>
      </c>
      <c r="J13759" t="s">
        <v>2332</v>
      </c>
      <c r="K13759" t="s">
        <v>12933</v>
      </c>
      <c r="L13759" t="s">
        <v>12934</v>
      </c>
      <c r="M13759" t="s">
        <v>12935</v>
      </c>
      <c r="N13759" t="s">
        <v>396</v>
      </c>
    </row>
    <row r="13760" spans="1:14" x14ac:dyDescent="0.3">
      <c r="A13760" t="s">
        <v>12936</v>
      </c>
      <c r="B13760" t="s">
        <v>12937</v>
      </c>
      <c r="C13760" t="s">
        <v>12938</v>
      </c>
      <c r="D13760" t="s">
        <v>12932</v>
      </c>
      <c r="E13760" t="s">
        <v>142</v>
      </c>
      <c r="F13760" t="s">
        <v>6234</v>
      </c>
      <c r="G13760" t="s">
        <v>12939</v>
      </c>
      <c r="H13760" t="s">
        <v>12940</v>
      </c>
      <c r="I13760" t="s">
        <v>396</v>
      </c>
    </row>
    <row r="13761" spans="1:21" x14ac:dyDescent="0.3">
      <c r="A13761" t="s">
        <v>12941</v>
      </c>
      <c r="B13761" t="s">
        <v>142</v>
      </c>
      <c r="C13761" t="s">
        <v>12942</v>
      </c>
      <c r="D13761" t="s">
        <v>12943</v>
      </c>
      <c r="E13761" t="s">
        <v>142</v>
      </c>
      <c r="F13761" t="s">
        <v>10227</v>
      </c>
      <c r="G13761" t="s">
        <v>142</v>
      </c>
      <c r="H13761" t="s">
        <v>12944</v>
      </c>
      <c r="I13761" t="s">
        <v>142</v>
      </c>
      <c r="J13761" t="s">
        <v>3670</v>
      </c>
      <c r="K13761" t="s">
        <v>12945</v>
      </c>
      <c r="L13761" t="s">
        <v>142</v>
      </c>
      <c r="M13761" t="s">
        <v>12946</v>
      </c>
      <c r="N13761" t="s">
        <v>396</v>
      </c>
    </row>
    <row r="13762" spans="1:21" x14ac:dyDescent="0.3">
      <c r="A13762" t="s">
        <v>12947</v>
      </c>
      <c r="B13762" t="s">
        <v>142</v>
      </c>
      <c r="C13762" t="s">
        <v>12948</v>
      </c>
      <c r="D13762" t="s">
        <v>142</v>
      </c>
      <c r="E13762" t="s">
        <v>12949</v>
      </c>
      <c r="F13762" t="s">
        <v>142</v>
      </c>
      <c r="G13762" t="s">
        <v>12950</v>
      </c>
      <c r="H13762" t="s">
        <v>12951</v>
      </c>
      <c r="I13762" t="s">
        <v>12952</v>
      </c>
      <c r="J13762" t="s">
        <v>156</v>
      </c>
      <c r="K13762" t="s">
        <v>12953</v>
      </c>
      <c r="L13762" t="s">
        <v>12954</v>
      </c>
      <c r="M13762" t="s">
        <v>12955</v>
      </c>
      <c r="N13762" t="s">
        <v>12956</v>
      </c>
      <c r="O13762" t="s">
        <v>12957</v>
      </c>
      <c r="P13762" t="s">
        <v>12958</v>
      </c>
      <c r="Q13762" t="s">
        <v>12959</v>
      </c>
      <c r="R13762" t="s">
        <v>12960</v>
      </c>
      <c r="S13762" t="s">
        <v>12961</v>
      </c>
      <c r="T13762" t="s">
        <v>12962</v>
      </c>
      <c r="U13762" t="s">
        <v>455</v>
      </c>
    </row>
    <row r="13763" spans="1:21" x14ac:dyDescent="0.3">
      <c r="A13763" t="s">
        <v>12963</v>
      </c>
      <c r="B13763" t="s">
        <v>142</v>
      </c>
      <c r="C13763" t="s">
        <v>6493</v>
      </c>
      <c r="D13763" t="s">
        <v>12964</v>
      </c>
    </row>
    <row r="13764" spans="1:21" x14ac:dyDescent="0.3">
      <c r="A13764" t="s">
        <v>12965</v>
      </c>
      <c r="B13764" t="s">
        <v>12966</v>
      </c>
    </row>
    <row r="13765" spans="1:21" x14ac:dyDescent="0.3">
      <c r="A13765" t="s">
        <v>12886</v>
      </c>
      <c r="B13765" t="s">
        <v>8645</v>
      </c>
      <c r="C13765" t="s">
        <v>12967</v>
      </c>
    </row>
    <row r="13766" spans="1:21" x14ac:dyDescent="0.3">
      <c r="A13766" t="s">
        <v>12888</v>
      </c>
    </row>
    <row r="13767" spans="1:21" x14ac:dyDescent="0.3">
      <c r="A13767" t="s">
        <v>12968</v>
      </c>
      <c r="B13767" t="s">
        <v>142</v>
      </c>
      <c r="C13767" t="s">
        <v>12969</v>
      </c>
      <c r="D13767" t="s">
        <v>12970</v>
      </c>
      <c r="E13767" t="s">
        <v>12971</v>
      </c>
      <c r="F13767" t="s">
        <v>142</v>
      </c>
      <c r="G13767" t="s">
        <v>12972</v>
      </c>
      <c r="H13767" t="s">
        <v>12973</v>
      </c>
      <c r="I13767" t="s">
        <v>396</v>
      </c>
    </row>
    <row r="13768" spans="1:21" x14ac:dyDescent="0.3">
      <c r="A13768" t="s">
        <v>12888</v>
      </c>
    </row>
    <row r="13769" spans="1:21" x14ac:dyDescent="0.3">
      <c r="A13769" t="s">
        <v>12974</v>
      </c>
      <c r="B13769" t="s">
        <v>12975</v>
      </c>
      <c r="C13769" t="s">
        <v>12976</v>
      </c>
      <c r="D13769" t="s">
        <v>142</v>
      </c>
      <c r="E13769" t="s">
        <v>12977</v>
      </c>
      <c r="F13769" t="s">
        <v>12978</v>
      </c>
      <c r="G13769" t="s">
        <v>12979</v>
      </c>
      <c r="H13769" t="s">
        <v>12980</v>
      </c>
      <c r="I13769" t="s">
        <v>12981</v>
      </c>
      <c r="J13769" t="s">
        <v>396</v>
      </c>
    </row>
    <row r="13770" spans="1:21" x14ac:dyDescent="0.3">
      <c r="A13770" t="s">
        <v>12888</v>
      </c>
    </row>
    <row r="13771" spans="1:21" x14ac:dyDescent="0.3">
      <c r="A13771" t="s">
        <v>12982</v>
      </c>
      <c r="B13771" t="s">
        <v>142</v>
      </c>
      <c r="C13771" t="s">
        <v>9010</v>
      </c>
      <c r="D13771" t="s">
        <v>156</v>
      </c>
      <c r="E13771" t="s">
        <v>12983</v>
      </c>
      <c r="F13771" t="s">
        <v>12984</v>
      </c>
      <c r="G13771" t="s">
        <v>12985</v>
      </c>
      <c r="H13771" t="s">
        <v>8455</v>
      </c>
      <c r="I13771" t="s">
        <v>12986</v>
      </c>
      <c r="J13771" t="s">
        <v>396</v>
      </c>
    </row>
    <row r="13772" spans="1:21" x14ac:dyDescent="0.3">
      <c r="A13772" t="s">
        <v>12987</v>
      </c>
      <c r="B13772" t="s">
        <v>142</v>
      </c>
      <c r="C13772" t="s">
        <v>12988</v>
      </c>
      <c r="D13772" t="s">
        <v>12989</v>
      </c>
      <c r="E13772" t="s">
        <v>396</v>
      </c>
    </row>
    <row r="13773" spans="1:21" x14ac:dyDescent="0.3">
      <c r="A13773" t="s">
        <v>12990</v>
      </c>
      <c r="B13773" t="s">
        <v>142</v>
      </c>
      <c r="C13773" t="s">
        <v>12991</v>
      </c>
      <c r="D13773" t="s">
        <v>12939</v>
      </c>
      <c r="E13773" t="s">
        <v>12992</v>
      </c>
      <c r="F13773" t="s">
        <v>156</v>
      </c>
      <c r="G13773" t="s">
        <v>12993</v>
      </c>
      <c r="H13773" t="s">
        <v>12994</v>
      </c>
      <c r="I13773" t="s">
        <v>6644</v>
      </c>
      <c r="J13773" t="s">
        <v>396</v>
      </c>
    </row>
    <row r="13774" spans="1:21" x14ac:dyDescent="0.3">
      <c r="A13774" t="s">
        <v>12995</v>
      </c>
      <c r="B13774" t="s">
        <v>12996</v>
      </c>
      <c r="C13774" t="s">
        <v>12997</v>
      </c>
      <c r="D13774" t="s">
        <v>12998</v>
      </c>
      <c r="E13774" t="s">
        <v>12999</v>
      </c>
      <c r="F13774" t="s">
        <v>13000</v>
      </c>
      <c r="G13774" t="s">
        <v>156</v>
      </c>
      <c r="H13774" t="s">
        <v>13001</v>
      </c>
      <c r="I13774" t="s">
        <v>13002</v>
      </c>
      <c r="J13774" t="s">
        <v>6341</v>
      </c>
      <c r="K13774" t="s">
        <v>396</v>
      </c>
    </row>
    <row r="13775" spans="1:21" x14ac:dyDescent="0.3">
      <c r="A13775" t="s">
        <v>13003</v>
      </c>
      <c r="B13775" t="s">
        <v>13004</v>
      </c>
      <c r="C13775" t="s">
        <v>142</v>
      </c>
      <c r="D13775" t="s">
        <v>13005</v>
      </c>
      <c r="E13775" t="s">
        <v>396</v>
      </c>
    </row>
    <row r="13776" spans="1:21" x14ac:dyDescent="0.3">
      <c r="A13776" t="s">
        <v>13006</v>
      </c>
      <c r="B13776" t="s">
        <v>142</v>
      </c>
      <c r="C13776" t="s">
        <v>13007</v>
      </c>
      <c r="D13776" t="s">
        <v>13008</v>
      </c>
      <c r="E13776" t="s">
        <v>142</v>
      </c>
      <c r="F13776" t="s">
        <v>13009</v>
      </c>
      <c r="G13776" t="s">
        <v>13010</v>
      </c>
      <c r="H13776" t="s">
        <v>6961</v>
      </c>
      <c r="I13776" t="s">
        <v>13011</v>
      </c>
      <c r="J13776" t="s">
        <v>7193</v>
      </c>
      <c r="K13776" t="s">
        <v>142</v>
      </c>
      <c r="L13776" t="s">
        <v>13012</v>
      </c>
      <c r="M13776" t="s">
        <v>396</v>
      </c>
    </row>
    <row r="13777" spans="1:12" x14ac:dyDescent="0.3">
      <c r="A13777" t="s">
        <v>13013</v>
      </c>
      <c r="B13777" t="s">
        <v>156</v>
      </c>
      <c r="C13777" t="s">
        <v>13014</v>
      </c>
      <c r="D13777" t="s">
        <v>142</v>
      </c>
      <c r="E13777" t="s">
        <v>12916</v>
      </c>
      <c r="F13777" t="s">
        <v>13015</v>
      </c>
      <c r="G13777" t="s">
        <v>12973</v>
      </c>
      <c r="H13777" t="s">
        <v>396</v>
      </c>
    </row>
    <row r="13778" spans="1:12" x14ac:dyDescent="0.3">
      <c r="A13778" t="s">
        <v>13016</v>
      </c>
      <c r="B13778" t="s">
        <v>142</v>
      </c>
      <c r="C13778" t="s">
        <v>13017</v>
      </c>
      <c r="D13778" t="s">
        <v>13018</v>
      </c>
      <c r="E13778" t="s">
        <v>13019</v>
      </c>
      <c r="F13778" t="s">
        <v>13020</v>
      </c>
      <c r="G13778" t="s">
        <v>396</v>
      </c>
    </row>
    <row r="13779" spans="1:12" x14ac:dyDescent="0.3">
      <c r="A13779" t="s">
        <v>13021</v>
      </c>
      <c r="B13779" t="s">
        <v>142</v>
      </c>
      <c r="C13779" t="s">
        <v>13022</v>
      </c>
      <c r="D13779" t="s">
        <v>142</v>
      </c>
      <c r="E13779" t="s">
        <v>3748</v>
      </c>
      <c r="F13779" t="s">
        <v>13023</v>
      </c>
      <c r="G13779" t="s">
        <v>142</v>
      </c>
      <c r="H13779" t="s">
        <v>13024</v>
      </c>
      <c r="I13779" t="s">
        <v>13025</v>
      </c>
      <c r="J13779" t="s">
        <v>396</v>
      </c>
    </row>
    <row r="13780" spans="1:12" x14ac:dyDescent="0.3">
      <c r="A13780" t="s">
        <v>13026</v>
      </c>
      <c r="B13780" t="s">
        <v>11404</v>
      </c>
      <c r="C13780" t="s">
        <v>142</v>
      </c>
      <c r="D13780" t="s">
        <v>6199</v>
      </c>
      <c r="E13780" t="s">
        <v>6823</v>
      </c>
      <c r="F13780" t="s">
        <v>142</v>
      </c>
      <c r="G13780" t="s">
        <v>13027</v>
      </c>
      <c r="H13780" t="s">
        <v>13028</v>
      </c>
      <c r="I13780" t="s">
        <v>13029</v>
      </c>
      <c r="J13780" t="s">
        <v>13030</v>
      </c>
      <c r="K13780" t="s">
        <v>396</v>
      </c>
    </row>
    <row r="13781" spans="1:12" x14ac:dyDescent="0.3">
      <c r="A13781" t="s">
        <v>13031</v>
      </c>
      <c r="B13781" t="s">
        <v>13032</v>
      </c>
      <c r="C13781" t="s">
        <v>13033</v>
      </c>
      <c r="D13781" t="s">
        <v>142</v>
      </c>
      <c r="E13781" t="s">
        <v>13034</v>
      </c>
      <c r="F13781" t="s">
        <v>396</v>
      </c>
    </row>
    <row r="13782" spans="1:12" x14ac:dyDescent="0.3">
      <c r="A13782" t="s">
        <v>13035</v>
      </c>
      <c r="B13782" t="s">
        <v>13036</v>
      </c>
      <c r="C13782" t="s">
        <v>142</v>
      </c>
      <c r="D13782" t="s">
        <v>13037</v>
      </c>
      <c r="E13782" t="s">
        <v>142</v>
      </c>
      <c r="F13782" t="s">
        <v>13038</v>
      </c>
      <c r="G13782" t="s">
        <v>142</v>
      </c>
      <c r="H13782" t="s">
        <v>13039</v>
      </c>
      <c r="I13782" t="s">
        <v>13029</v>
      </c>
      <c r="J13782" t="s">
        <v>13040</v>
      </c>
      <c r="K13782" t="s">
        <v>6644</v>
      </c>
      <c r="L13782" t="s">
        <v>396</v>
      </c>
    </row>
    <row r="13783" spans="1:12" x14ac:dyDescent="0.3">
      <c r="A13783" t="s">
        <v>13041</v>
      </c>
      <c r="B13783" t="s">
        <v>142</v>
      </c>
      <c r="C13783" t="s">
        <v>13042</v>
      </c>
      <c r="D13783" t="s">
        <v>13043</v>
      </c>
      <c r="E13783" t="s">
        <v>142</v>
      </c>
      <c r="F13783" t="s">
        <v>13044</v>
      </c>
      <c r="G13783" t="s">
        <v>13029</v>
      </c>
      <c r="H13783" t="s">
        <v>13045</v>
      </c>
      <c r="I13783" t="s">
        <v>396</v>
      </c>
    </row>
    <row r="13784" spans="1:12" x14ac:dyDescent="0.3">
      <c r="A13784" t="s">
        <v>13046</v>
      </c>
      <c r="B13784" t="s">
        <v>142</v>
      </c>
      <c r="C13784" t="s">
        <v>13047</v>
      </c>
      <c r="D13784" t="s">
        <v>13025</v>
      </c>
      <c r="E13784" t="s">
        <v>396</v>
      </c>
    </row>
    <row r="13785" spans="1:12" x14ac:dyDescent="0.3">
      <c r="A13785" t="s">
        <v>13048</v>
      </c>
      <c r="B13785" t="s">
        <v>142</v>
      </c>
      <c r="C13785" t="s">
        <v>12596</v>
      </c>
      <c r="D13785" t="s">
        <v>12939</v>
      </c>
      <c r="E13785" t="s">
        <v>13049</v>
      </c>
    </row>
    <row r="13786" spans="1:12" x14ac:dyDescent="0.3">
      <c r="A13786" t="s">
        <v>12965</v>
      </c>
      <c r="B13786" t="s">
        <v>12966</v>
      </c>
    </row>
    <row r="13787" spans="1:12" x14ac:dyDescent="0.3">
      <c r="A13787" t="s">
        <v>3440</v>
      </c>
      <c r="B13787" t="s">
        <v>396</v>
      </c>
    </row>
    <row r="13788" spans="1:12" x14ac:dyDescent="0.3">
      <c r="A13788" t="s">
        <v>12886</v>
      </c>
      <c r="B13788" t="s">
        <v>13050</v>
      </c>
      <c r="C13788" t="s">
        <v>12887</v>
      </c>
    </row>
    <row r="13789" spans="1:12" x14ac:dyDescent="0.3">
      <c r="A13789" t="s">
        <v>12888</v>
      </c>
    </row>
    <row r="13790" spans="1:12" x14ac:dyDescent="0.3">
      <c r="A13790" t="s">
        <v>13051</v>
      </c>
      <c r="B13790" t="s">
        <v>13052</v>
      </c>
      <c r="C13790" t="s">
        <v>12939</v>
      </c>
      <c r="D13790" t="s">
        <v>13053</v>
      </c>
      <c r="E13790" t="s">
        <v>11769</v>
      </c>
    </row>
    <row r="13791" spans="1:12" x14ac:dyDescent="0.3">
      <c r="A13791" t="s">
        <v>6802</v>
      </c>
      <c r="B13791" t="s">
        <v>6229</v>
      </c>
      <c r="C13791" t="s">
        <v>13054</v>
      </c>
    </row>
    <row r="13792" spans="1:12" x14ac:dyDescent="0.3">
      <c r="A13792" t="s">
        <v>12888</v>
      </c>
    </row>
    <row r="13793" spans="1:16" x14ac:dyDescent="0.3">
      <c r="A13793" t="s">
        <v>13055</v>
      </c>
      <c r="B13793" t="s">
        <v>142</v>
      </c>
      <c r="C13793" t="s">
        <v>13056</v>
      </c>
      <c r="D13793" t="s">
        <v>13057</v>
      </c>
      <c r="E13793" t="s">
        <v>13058</v>
      </c>
      <c r="F13793" t="s">
        <v>13059</v>
      </c>
      <c r="G13793" t="s">
        <v>13060</v>
      </c>
      <c r="H13793" t="s">
        <v>13061</v>
      </c>
      <c r="I13793" t="s">
        <v>13062</v>
      </c>
      <c r="J13793" t="s">
        <v>142</v>
      </c>
      <c r="K13793" t="s">
        <v>6473</v>
      </c>
      <c r="L13793" t="s">
        <v>142</v>
      </c>
      <c r="M13793" t="s">
        <v>13063</v>
      </c>
      <c r="N13793" t="s">
        <v>396</v>
      </c>
    </row>
    <row r="13794" spans="1:16" x14ac:dyDescent="0.3">
      <c r="A13794" t="s">
        <v>12888</v>
      </c>
    </row>
    <row r="13795" spans="1:16" x14ac:dyDescent="0.3">
      <c r="A13795" t="s">
        <v>13064</v>
      </c>
      <c r="B13795" t="s">
        <v>13065</v>
      </c>
      <c r="C13795" t="s">
        <v>396</v>
      </c>
    </row>
    <row r="13796" spans="1:16" x14ac:dyDescent="0.3">
      <c r="A13796" t="s">
        <v>12888</v>
      </c>
    </row>
    <row r="13797" spans="1:16" x14ac:dyDescent="0.3">
      <c r="A13797" t="s">
        <v>13066</v>
      </c>
      <c r="B13797" t="s">
        <v>142</v>
      </c>
      <c r="C13797" t="s">
        <v>12903</v>
      </c>
      <c r="D13797" t="s">
        <v>13067</v>
      </c>
      <c r="E13797" t="s">
        <v>13068</v>
      </c>
      <c r="F13797" t="s">
        <v>13069</v>
      </c>
      <c r="G13797" t="s">
        <v>13070</v>
      </c>
      <c r="H13797" t="s">
        <v>142</v>
      </c>
      <c r="I13797" t="s">
        <v>13071</v>
      </c>
      <c r="J13797" t="s">
        <v>13072</v>
      </c>
      <c r="K13797" t="s">
        <v>142</v>
      </c>
      <c r="L13797" t="s">
        <v>13073</v>
      </c>
      <c r="M13797" t="s">
        <v>142</v>
      </c>
      <c r="N13797" t="s">
        <v>13074</v>
      </c>
      <c r="O13797" t="s">
        <v>13075</v>
      </c>
    </row>
    <row r="13798" spans="1:16" x14ac:dyDescent="0.3">
      <c r="A13798" t="s">
        <v>12886</v>
      </c>
      <c r="B13798" t="s">
        <v>13076</v>
      </c>
    </row>
    <row r="13799" spans="1:16" x14ac:dyDescent="0.3">
      <c r="A13799" t="s">
        <v>12888</v>
      </c>
    </row>
    <row r="13800" spans="1:16" x14ac:dyDescent="0.3">
      <c r="A13800" t="s">
        <v>13077</v>
      </c>
      <c r="B13800" t="s">
        <v>142</v>
      </c>
      <c r="C13800" t="s">
        <v>13078</v>
      </c>
      <c r="D13800" t="s">
        <v>13079</v>
      </c>
      <c r="E13800" t="s">
        <v>13080</v>
      </c>
      <c r="F13800" t="s">
        <v>142</v>
      </c>
      <c r="G13800" t="s">
        <v>13081</v>
      </c>
      <c r="H13800" t="s">
        <v>13082</v>
      </c>
      <c r="I13800" t="s">
        <v>13083</v>
      </c>
      <c r="J13800" t="s">
        <v>13029</v>
      </c>
      <c r="K13800" t="s">
        <v>13084</v>
      </c>
      <c r="L13800" t="s">
        <v>142</v>
      </c>
      <c r="M13800" t="s">
        <v>13085</v>
      </c>
      <c r="N13800" t="s">
        <v>13086</v>
      </c>
      <c r="O13800" t="s">
        <v>13087</v>
      </c>
      <c r="P13800" t="s">
        <v>396</v>
      </c>
    </row>
    <row r="13801" spans="1:16" x14ac:dyDescent="0.3">
      <c r="A13801" t="s">
        <v>12888</v>
      </c>
    </row>
    <row r="13802" spans="1:16" x14ac:dyDescent="0.3">
      <c r="A13802" t="s">
        <v>13088</v>
      </c>
      <c r="B13802" t="s">
        <v>156</v>
      </c>
      <c r="C13802" t="s">
        <v>13089</v>
      </c>
      <c r="D13802" t="s">
        <v>13090</v>
      </c>
      <c r="E13802" t="s">
        <v>6633</v>
      </c>
      <c r="F13802" t="s">
        <v>13091</v>
      </c>
      <c r="G13802" t="s">
        <v>13092</v>
      </c>
      <c r="H13802" t="s">
        <v>13093</v>
      </c>
      <c r="I13802" t="s">
        <v>13094</v>
      </c>
      <c r="J13802" t="s">
        <v>13095</v>
      </c>
      <c r="K13802" t="s">
        <v>13096</v>
      </c>
      <c r="L13802" t="s">
        <v>396</v>
      </c>
    </row>
    <row r="13803" spans="1:16" x14ac:dyDescent="0.3">
      <c r="A13803" t="s">
        <v>12888</v>
      </c>
    </row>
    <row r="13804" spans="1:16" x14ac:dyDescent="0.3">
      <c r="A13804" t="s">
        <v>13097</v>
      </c>
      <c r="B13804" t="s">
        <v>142</v>
      </c>
      <c r="C13804" t="s">
        <v>9404</v>
      </c>
      <c r="D13804" t="s">
        <v>142</v>
      </c>
      <c r="E13804" t="s">
        <v>13098</v>
      </c>
      <c r="F13804" t="s">
        <v>142</v>
      </c>
      <c r="G13804" t="s">
        <v>13099</v>
      </c>
      <c r="H13804" t="s">
        <v>13100</v>
      </c>
      <c r="I13804" t="s">
        <v>13101</v>
      </c>
      <c r="J13804" t="s">
        <v>13102</v>
      </c>
      <c r="K13804" t="s">
        <v>142</v>
      </c>
      <c r="L13804" t="s">
        <v>13103</v>
      </c>
      <c r="M13804" t="s">
        <v>396</v>
      </c>
    </row>
    <row r="13805" spans="1:16" x14ac:dyDescent="0.3">
      <c r="A13805" t="s">
        <v>13104</v>
      </c>
      <c r="B13805" t="s">
        <v>13105</v>
      </c>
      <c r="C13805" t="s">
        <v>156</v>
      </c>
      <c r="D13805" t="s">
        <v>13106</v>
      </c>
      <c r="E13805" t="s">
        <v>13107</v>
      </c>
      <c r="F13805" t="s">
        <v>13108</v>
      </c>
      <c r="G13805" t="s">
        <v>2296</v>
      </c>
      <c r="H13805" t="s">
        <v>13109</v>
      </c>
      <c r="I13805" t="s">
        <v>142</v>
      </c>
      <c r="J13805" t="s">
        <v>147</v>
      </c>
      <c r="K13805" t="s">
        <v>13110</v>
      </c>
      <c r="L13805" t="s">
        <v>13111</v>
      </c>
      <c r="M13805" t="s">
        <v>396</v>
      </c>
    </row>
    <row r="13806" spans="1:16" x14ac:dyDescent="0.3">
      <c r="A13806" t="s">
        <v>12965</v>
      </c>
      <c r="B13806" t="s">
        <v>12966</v>
      </c>
    </row>
    <row r="13807" spans="1:16" x14ac:dyDescent="0.3">
      <c r="A13807" t="s">
        <v>3440</v>
      </c>
      <c r="B13807" t="s">
        <v>396</v>
      </c>
    </row>
    <row r="13808" spans="1:16" x14ac:dyDescent="0.3">
      <c r="A13808" t="s">
        <v>12886</v>
      </c>
      <c r="B13808" t="s">
        <v>13112</v>
      </c>
      <c r="C13808" t="s">
        <v>13113</v>
      </c>
      <c r="D13808" t="s">
        <v>13114</v>
      </c>
      <c r="E13808" t="s">
        <v>156</v>
      </c>
      <c r="F13808" t="s">
        <v>9021</v>
      </c>
      <c r="G13808" t="s">
        <v>142</v>
      </c>
      <c r="H13808" t="s">
        <v>13115</v>
      </c>
      <c r="I13808" t="s">
        <v>13116</v>
      </c>
      <c r="J13808" t="s">
        <v>156</v>
      </c>
      <c r="K13808" t="s">
        <v>3487</v>
      </c>
      <c r="L13808" t="s">
        <v>13117</v>
      </c>
    </row>
    <row r="13809" spans="1:22" x14ac:dyDescent="0.3">
      <c r="A13809" t="s">
        <v>13118</v>
      </c>
      <c r="B13809" t="s">
        <v>156</v>
      </c>
      <c r="C13809" t="s">
        <v>8396</v>
      </c>
      <c r="D13809" t="s">
        <v>142</v>
      </c>
      <c r="E13809" t="s">
        <v>12923</v>
      </c>
      <c r="F13809" t="s">
        <v>142</v>
      </c>
      <c r="G13809" t="s">
        <v>11718</v>
      </c>
      <c r="H13809" t="s">
        <v>13119</v>
      </c>
      <c r="I13809" t="s">
        <v>396</v>
      </c>
    </row>
    <row r="13810" spans="1:22" x14ac:dyDescent="0.3">
      <c r="A13810" t="s">
        <v>13120</v>
      </c>
      <c r="B13810" t="s">
        <v>142</v>
      </c>
      <c r="C13810" t="s">
        <v>6630</v>
      </c>
      <c r="D13810" t="s">
        <v>156</v>
      </c>
      <c r="E13810" t="s">
        <v>9021</v>
      </c>
      <c r="F13810" t="s">
        <v>142</v>
      </c>
      <c r="G13810" t="s">
        <v>13121</v>
      </c>
      <c r="H13810" t="s">
        <v>142</v>
      </c>
      <c r="I13810" t="s">
        <v>399</v>
      </c>
      <c r="J13810" t="s">
        <v>13122</v>
      </c>
      <c r="K13810" t="s">
        <v>396</v>
      </c>
    </row>
    <row r="13811" spans="1:22" x14ac:dyDescent="0.3">
      <c r="A13811" t="s">
        <v>13123</v>
      </c>
      <c r="B13811" t="s">
        <v>142</v>
      </c>
      <c r="C13811" t="s">
        <v>13124</v>
      </c>
      <c r="D13811" t="s">
        <v>142</v>
      </c>
      <c r="E13811" t="s">
        <v>399</v>
      </c>
      <c r="F13811" t="s">
        <v>11178</v>
      </c>
      <c r="G13811" t="s">
        <v>396</v>
      </c>
    </row>
    <row r="13812" spans="1:22" x14ac:dyDescent="0.3">
      <c r="A13812" t="s">
        <v>13125</v>
      </c>
      <c r="B13812" t="s">
        <v>13126</v>
      </c>
      <c r="C13812" t="s">
        <v>156</v>
      </c>
      <c r="D13812" t="s">
        <v>13127</v>
      </c>
      <c r="E13812" t="s">
        <v>396</v>
      </c>
    </row>
    <row r="13813" spans="1:22" x14ac:dyDescent="0.3">
      <c r="A13813" t="s">
        <v>13128</v>
      </c>
      <c r="B13813" t="s">
        <v>142</v>
      </c>
      <c r="C13813" t="s">
        <v>13129</v>
      </c>
      <c r="D13813" t="s">
        <v>13130</v>
      </c>
      <c r="E13813" t="s">
        <v>396</v>
      </c>
    </row>
    <row r="13814" spans="1:22" x14ac:dyDescent="0.3">
      <c r="A13814" t="s">
        <v>13131</v>
      </c>
      <c r="B13814" t="s">
        <v>13132</v>
      </c>
      <c r="C13814" t="s">
        <v>13133</v>
      </c>
    </row>
    <row r="13815" spans="1:22" x14ac:dyDescent="0.3">
      <c r="A13815" t="s">
        <v>6802</v>
      </c>
      <c r="B13815" t="s">
        <v>6229</v>
      </c>
      <c r="C13815" t="s">
        <v>13134</v>
      </c>
      <c r="D13815" t="s">
        <v>13135</v>
      </c>
      <c r="E13815" t="s">
        <v>2296</v>
      </c>
      <c r="F13815" t="s">
        <v>1242</v>
      </c>
      <c r="G13815" t="s">
        <v>13136</v>
      </c>
      <c r="H13815" t="s">
        <v>13137</v>
      </c>
      <c r="I13815" t="s">
        <v>13138</v>
      </c>
      <c r="J13815" t="s">
        <v>13139</v>
      </c>
      <c r="K13815" t="s">
        <v>13140</v>
      </c>
      <c r="L13815" t="s">
        <v>13141</v>
      </c>
      <c r="M13815" t="s">
        <v>13142</v>
      </c>
      <c r="N13815" t="s">
        <v>13143</v>
      </c>
      <c r="O13815" t="s">
        <v>142</v>
      </c>
      <c r="P13815" t="s">
        <v>6668</v>
      </c>
      <c r="Q13815" t="s">
        <v>13144</v>
      </c>
      <c r="R13815" t="s">
        <v>142</v>
      </c>
      <c r="S13815" t="s">
        <v>13145</v>
      </c>
      <c r="T13815" t="s">
        <v>13146</v>
      </c>
      <c r="U13815" t="s">
        <v>13147</v>
      </c>
      <c r="V13815" t="s">
        <v>396</v>
      </c>
    </row>
    <row r="13816" spans="1:22" x14ac:dyDescent="0.3">
      <c r="A13816" t="s">
        <v>3440</v>
      </c>
      <c r="B13816" t="s">
        <v>396</v>
      </c>
    </row>
    <row r="13817" spans="1:22" x14ac:dyDescent="0.3">
      <c r="A13817" t="s">
        <v>13148</v>
      </c>
      <c r="B13817" t="s">
        <v>12883</v>
      </c>
      <c r="C13817" t="s">
        <v>13149</v>
      </c>
      <c r="D13817" t="s">
        <v>156</v>
      </c>
      <c r="E13817" t="s">
        <v>12885</v>
      </c>
    </row>
    <row r="13818" spans="1:22" x14ac:dyDescent="0.3">
      <c r="A13818" t="s">
        <v>12886</v>
      </c>
      <c r="B13818" t="s">
        <v>13150</v>
      </c>
    </row>
    <row r="13819" spans="1:22" x14ac:dyDescent="0.3">
      <c r="A13819" t="s">
        <v>13151</v>
      </c>
    </row>
    <row r="13820" spans="1:22" x14ac:dyDescent="0.3">
      <c r="A13820" t="s">
        <v>13152</v>
      </c>
      <c r="B13820" t="s">
        <v>6418</v>
      </c>
      <c r="C13820" t="s">
        <v>13153</v>
      </c>
    </row>
    <row r="13821" spans="1:22" x14ac:dyDescent="0.3">
      <c r="A13821" t="s">
        <v>12888</v>
      </c>
    </row>
    <row r="13822" spans="1:22" x14ac:dyDescent="0.3">
      <c r="A13822" t="s">
        <v>13154</v>
      </c>
      <c r="B13822" t="s">
        <v>142</v>
      </c>
      <c r="C13822" t="s">
        <v>13155</v>
      </c>
      <c r="D13822" t="s">
        <v>13156</v>
      </c>
      <c r="E13822" t="s">
        <v>13157</v>
      </c>
      <c r="F13822" t="s">
        <v>142</v>
      </c>
      <c r="G13822" t="s">
        <v>13158</v>
      </c>
      <c r="H13822" t="s">
        <v>13159</v>
      </c>
      <c r="I13822" t="s">
        <v>13160</v>
      </c>
      <c r="J13822" t="s">
        <v>396</v>
      </c>
    </row>
    <row r="13823" spans="1:22" x14ac:dyDescent="0.3">
      <c r="A13823" t="s">
        <v>13161</v>
      </c>
      <c r="B13823" t="s">
        <v>13162</v>
      </c>
      <c r="C13823" t="s">
        <v>13163</v>
      </c>
      <c r="D13823" t="s">
        <v>13164</v>
      </c>
      <c r="E13823" t="s">
        <v>13165</v>
      </c>
      <c r="F13823" t="s">
        <v>13166</v>
      </c>
      <c r="G13823" t="s">
        <v>142</v>
      </c>
      <c r="H13823" t="s">
        <v>13167</v>
      </c>
      <c r="I13823" t="s">
        <v>13168</v>
      </c>
      <c r="J13823" t="s">
        <v>13169</v>
      </c>
      <c r="K13823" t="s">
        <v>13170</v>
      </c>
    </row>
    <row r="13824" spans="1:22" x14ac:dyDescent="0.3">
      <c r="A13824" t="s">
        <v>3440</v>
      </c>
      <c r="B13824" t="s">
        <v>396</v>
      </c>
    </row>
    <row r="13825" spans="1:16" x14ac:dyDescent="0.3">
      <c r="A13825" t="s">
        <v>13171</v>
      </c>
      <c r="B13825" t="s">
        <v>13172</v>
      </c>
      <c r="C13825" t="s">
        <v>13173</v>
      </c>
      <c r="D13825" t="s">
        <v>142</v>
      </c>
      <c r="E13825" t="s">
        <v>13174</v>
      </c>
    </row>
    <row r="13826" spans="1:16" x14ac:dyDescent="0.3">
      <c r="A13826" t="s">
        <v>12886</v>
      </c>
      <c r="B13826" t="s">
        <v>13175</v>
      </c>
      <c r="C13826" t="s">
        <v>13176</v>
      </c>
      <c r="D13826" t="s">
        <v>142</v>
      </c>
      <c r="E13826" t="s">
        <v>6063</v>
      </c>
      <c r="F13826" t="s">
        <v>13177</v>
      </c>
      <c r="G13826" t="s">
        <v>13178</v>
      </c>
      <c r="H13826" t="s">
        <v>142</v>
      </c>
      <c r="I13826" t="s">
        <v>13179</v>
      </c>
      <c r="J13826" t="s">
        <v>13180</v>
      </c>
      <c r="K13826" t="s">
        <v>142</v>
      </c>
      <c r="L13826" t="s">
        <v>13181</v>
      </c>
      <c r="M13826" t="s">
        <v>13182</v>
      </c>
      <c r="N13826" t="s">
        <v>13183</v>
      </c>
      <c r="O13826" t="s">
        <v>13184</v>
      </c>
    </row>
    <row r="13827" spans="1:16" x14ac:dyDescent="0.3">
      <c r="A13827" t="s">
        <v>12965</v>
      </c>
      <c r="B13827" t="s">
        <v>13185</v>
      </c>
      <c r="C13827" t="s">
        <v>13186</v>
      </c>
      <c r="D13827" t="s">
        <v>13187</v>
      </c>
      <c r="E13827" t="s">
        <v>13188</v>
      </c>
      <c r="F13827" t="s">
        <v>13189</v>
      </c>
      <c r="G13827" t="s">
        <v>13190</v>
      </c>
      <c r="H13827" t="s">
        <v>13191</v>
      </c>
    </row>
    <row r="13828" spans="1:16" x14ac:dyDescent="0.3">
      <c r="A13828" t="s">
        <v>12886</v>
      </c>
      <c r="B13828" t="s">
        <v>13192</v>
      </c>
      <c r="C13828" t="s">
        <v>13193</v>
      </c>
      <c r="D13828" t="s">
        <v>13194</v>
      </c>
      <c r="E13828" t="s">
        <v>2296</v>
      </c>
      <c r="F13828" t="s">
        <v>10756</v>
      </c>
      <c r="G13828" t="s">
        <v>142</v>
      </c>
      <c r="H13828" t="s">
        <v>6668</v>
      </c>
      <c r="I13828" t="s">
        <v>13195</v>
      </c>
      <c r="J13828" t="s">
        <v>13196</v>
      </c>
      <c r="K13828" t="s">
        <v>13197</v>
      </c>
      <c r="L13828" t="s">
        <v>13198</v>
      </c>
      <c r="M13828" t="s">
        <v>13199</v>
      </c>
      <c r="N13828" t="s">
        <v>13200</v>
      </c>
      <c r="O13828" t="s">
        <v>13201</v>
      </c>
    </row>
    <row r="13829" spans="1:16" x14ac:dyDescent="0.3">
      <c r="A13829" t="s">
        <v>12886</v>
      </c>
      <c r="B13829" t="s">
        <v>13202</v>
      </c>
      <c r="C13829" t="s">
        <v>7658</v>
      </c>
      <c r="D13829" t="s">
        <v>6405</v>
      </c>
      <c r="E13829" t="s">
        <v>13203</v>
      </c>
      <c r="F13829" t="s">
        <v>13204</v>
      </c>
      <c r="G13829" t="s">
        <v>12903</v>
      </c>
      <c r="H13829" t="s">
        <v>13205</v>
      </c>
      <c r="I13829" t="s">
        <v>13206</v>
      </c>
      <c r="J13829" t="s">
        <v>13207</v>
      </c>
      <c r="K13829" t="s">
        <v>13208</v>
      </c>
      <c r="L13829" t="s">
        <v>13209</v>
      </c>
      <c r="M13829" t="s">
        <v>13210</v>
      </c>
      <c r="N13829" t="s">
        <v>13211</v>
      </c>
      <c r="O13829" t="s">
        <v>13212</v>
      </c>
      <c r="P13829" t="s">
        <v>13213</v>
      </c>
    </row>
    <row r="13830" spans="1:16" x14ac:dyDescent="0.3">
      <c r="A13830" t="s">
        <v>13214</v>
      </c>
      <c r="B13830" t="s">
        <v>13215</v>
      </c>
      <c r="C13830" t="s">
        <v>13216</v>
      </c>
      <c r="D13830" t="s">
        <v>13217</v>
      </c>
      <c r="E13830" t="s">
        <v>13218</v>
      </c>
      <c r="F13830" t="s">
        <v>13219</v>
      </c>
      <c r="G13830" t="s">
        <v>13220</v>
      </c>
      <c r="H13830" t="s">
        <v>12939</v>
      </c>
      <c r="I13830" t="s">
        <v>13221</v>
      </c>
      <c r="J13830" t="s">
        <v>142</v>
      </c>
      <c r="K13830" t="s">
        <v>13222</v>
      </c>
      <c r="L13830" t="s">
        <v>13223</v>
      </c>
      <c r="M13830" t="s">
        <v>396</v>
      </c>
    </row>
    <row r="13831" spans="1:16" x14ac:dyDescent="0.3">
      <c r="A13831" t="s">
        <v>13224</v>
      </c>
      <c r="B13831" t="s">
        <v>13225</v>
      </c>
      <c r="C13831" t="s">
        <v>13226</v>
      </c>
      <c r="D13831" t="s">
        <v>12939</v>
      </c>
      <c r="E13831" t="s">
        <v>13227</v>
      </c>
      <c r="F13831" t="s">
        <v>13228</v>
      </c>
      <c r="G13831" t="s">
        <v>13229</v>
      </c>
      <c r="H13831" t="s">
        <v>2275</v>
      </c>
      <c r="I13831" t="s">
        <v>396</v>
      </c>
    </row>
    <row r="13832" spans="1:16" x14ac:dyDescent="0.3">
      <c r="A13832" t="s">
        <v>13230</v>
      </c>
      <c r="B13832" t="s">
        <v>13231</v>
      </c>
      <c r="C13832" t="s">
        <v>3500</v>
      </c>
      <c r="D13832" t="s">
        <v>13232</v>
      </c>
      <c r="E13832" t="s">
        <v>13233</v>
      </c>
      <c r="F13832" t="s">
        <v>13210</v>
      </c>
      <c r="G13832" t="s">
        <v>13234</v>
      </c>
      <c r="H13832" t="s">
        <v>13228</v>
      </c>
      <c r="I13832" t="s">
        <v>13235</v>
      </c>
      <c r="J13832" t="s">
        <v>13236</v>
      </c>
      <c r="K13832" t="s">
        <v>13237</v>
      </c>
    </row>
    <row r="13833" spans="1:16" x14ac:dyDescent="0.3">
      <c r="A13833" t="s">
        <v>12886</v>
      </c>
      <c r="B13833" t="s">
        <v>13238</v>
      </c>
      <c r="C13833" t="s">
        <v>12939</v>
      </c>
      <c r="D13833" t="s">
        <v>13239</v>
      </c>
      <c r="E13833" t="s">
        <v>13240</v>
      </c>
      <c r="F13833" t="s">
        <v>13241</v>
      </c>
      <c r="G13833" t="s">
        <v>13242</v>
      </c>
      <c r="H13833" t="s">
        <v>13243</v>
      </c>
      <c r="I13833" t="s">
        <v>156</v>
      </c>
      <c r="J13833" t="s">
        <v>13244</v>
      </c>
      <c r="K13833" t="s">
        <v>12939</v>
      </c>
      <c r="L13833" t="s">
        <v>13245</v>
      </c>
      <c r="M13833" t="s">
        <v>13246</v>
      </c>
      <c r="N13833" t="s">
        <v>13247</v>
      </c>
      <c r="O13833" t="s">
        <v>13248</v>
      </c>
    </row>
    <row r="13834" spans="1:16" x14ac:dyDescent="0.3">
      <c r="A13834" t="s">
        <v>12888</v>
      </c>
    </row>
    <row r="13835" spans="1:16" x14ac:dyDescent="0.3">
      <c r="A13835" t="s">
        <v>13249</v>
      </c>
      <c r="B13835" t="s">
        <v>13250</v>
      </c>
      <c r="C13835" t="s">
        <v>13251</v>
      </c>
      <c r="D13835" t="s">
        <v>13252</v>
      </c>
      <c r="E13835" t="s">
        <v>156</v>
      </c>
      <c r="F13835" t="s">
        <v>13253</v>
      </c>
      <c r="G13835" t="s">
        <v>13254</v>
      </c>
      <c r="H13835" t="s">
        <v>396</v>
      </c>
    </row>
    <row r="13836" spans="1:16" x14ac:dyDescent="0.3">
      <c r="A13836" t="s">
        <v>12888</v>
      </c>
    </row>
    <row r="13837" spans="1:16" x14ac:dyDescent="0.3">
      <c r="A13837" t="s">
        <v>13152</v>
      </c>
      <c r="B13837" t="s">
        <v>5155</v>
      </c>
      <c r="C13837" t="s">
        <v>7559</v>
      </c>
      <c r="D13837" t="s">
        <v>13255</v>
      </c>
      <c r="E13837" t="s">
        <v>13256</v>
      </c>
      <c r="F13837" t="s">
        <v>156</v>
      </c>
      <c r="G13837" t="s">
        <v>13257</v>
      </c>
      <c r="H13837" t="s">
        <v>13258</v>
      </c>
      <c r="I13837" t="s">
        <v>12939</v>
      </c>
      <c r="J13837" t="s">
        <v>13259</v>
      </c>
    </row>
    <row r="13838" spans="1:16" x14ac:dyDescent="0.3">
      <c r="A13838" t="s">
        <v>12888</v>
      </c>
    </row>
    <row r="13839" spans="1:16" x14ac:dyDescent="0.3">
      <c r="A13839" t="s">
        <v>13260</v>
      </c>
      <c r="B13839" t="s">
        <v>13261</v>
      </c>
      <c r="C13839" t="s">
        <v>142</v>
      </c>
      <c r="D13839" t="s">
        <v>6668</v>
      </c>
      <c r="E13839" t="s">
        <v>9252</v>
      </c>
      <c r="F13839" t="s">
        <v>396</v>
      </c>
    </row>
    <row r="13840" spans="1:16" x14ac:dyDescent="0.3">
      <c r="A13840" t="s">
        <v>12888</v>
      </c>
    </row>
    <row r="13841" spans="1:20" x14ac:dyDescent="0.3">
      <c r="A13841" t="s">
        <v>13262</v>
      </c>
      <c r="B13841" t="s">
        <v>13263</v>
      </c>
      <c r="C13841" t="s">
        <v>142</v>
      </c>
      <c r="D13841" t="s">
        <v>13264</v>
      </c>
      <c r="E13841" t="s">
        <v>13265</v>
      </c>
      <c r="F13841" t="s">
        <v>13266</v>
      </c>
      <c r="G13841" t="s">
        <v>156</v>
      </c>
      <c r="H13841" t="s">
        <v>13267</v>
      </c>
      <c r="I13841" t="s">
        <v>396</v>
      </c>
    </row>
    <row r="13842" spans="1:20" x14ac:dyDescent="0.3">
      <c r="A13842" t="s">
        <v>13268</v>
      </c>
    </row>
    <row r="13843" spans="1:20" x14ac:dyDescent="0.3">
      <c r="A13843" t="s">
        <v>13152</v>
      </c>
      <c r="B13843" t="s">
        <v>5166</v>
      </c>
      <c r="C13843" t="s">
        <v>13269</v>
      </c>
      <c r="D13843" t="s">
        <v>5155</v>
      </c>
      <c r="E13843" t="s">
        <v>13270</v>
      </c>
      <c r="F13843" t="s">
        <v>142</v>
      </c>
      <c r="G13843" t="s">
        <v>13271</v>
      </c>
      <c r="H13843" t="s">
        <v>13272</v>
      </c>
      <c r="I13843" t="s">
        <v>13273</v>
      </c>
      <c r="J13843" t="s">
        <v>13274</v>
      </c>
    </row>
    <row r="13844" spans="1:20" x14ac:dyDescent="0.3">
      <c r="A13844" t="s">
        <v>13152</v>
      </c>
      <c r="B13844" t="s">
        <v>6405</v>
      </c>
      <c r="C13844" t="s">
        <v>13275</v>
      </c>
      <c r="D13844" t="s">
        <v>13276</v>
      </c>
      <c r="E13844" t="s">
        <v>13277</v>
      </c>
      <c r="F13844" t="s">
        <v>13278</v>
      </c>
      <c r="G13844" t="s">
        <v>142</v>
      </c>
      <c r="H13844" t="s">
        <v>6234</v>
      </c>
      <c r="I13844" t="s">
        <v>12939</v>
      </c>
      <c r="J13844" t="s">
        <v>13279</v>
      </c>
      <c r="K13844" t="s">
        <v>13242</v>
      </c>
      <c r="L13844" t="s">
        <v>13280</v>
      </c>
      <c r="M13844" t="s">
        <v>12939</v>
      </c>
      <c r="N13844" t="s">
        <v>13281</v>
      </c>
      <c r="O13844" t="s">
        <v>142</v>
      </c>
      <c r="P13844" t="s">
        <v>12307</v>
      </c>
      <c r="Q13844" t="s">
        <v>13282</v>
      </c>
      <c r="R13844" t="s">
        <v>13283</v>
      </c>
    </row>
    <row r="13845" spans="1:20" x14ac:dyDescent="0.3">
      <c r="A13845" t="s">
        <v>13152</v>
      </c>
      <c r="B13845" t="s">
        <v>6412</v>
      </c>
      <c r="C13845" t="s">
        <v>13284</v>
      </c>
      <c r="D13845" t="s">
        <v>12939</v>
      </c>
      <c r="E13845" t="s">
        <v>13285</v>
      </c>
      <c r="F13845" t="s">
        <v>5155</v>
      </c>
      <c r="G13845" t="s">
        <v>13286</v>
      </c>
      <c r="H13845" t="s">
        <v>13287</v>
      </c>
      <c r="I13845" t="s">
        <v>13288</v>
      </c>
      <c r="J13845" t="s">
        <v>13289</v>
      </c>
      <c r="K13845" t="s">
        <v>142</v>
      </c>
      <c r="L13845" t="s">
        <v>13290</v>
      </c>
      <c r="M13845" t="s">
        <v>476</v>
      </c>
    </row>
    <row r="13846" spans="1:20" x14ac:dyDescent="0.3">
      <c r="A13846" t="s">
        <v>13152</v>
      </c>
      <c r="B13846" t="s">
        <v>6418</v>
      </c>
      <c r="C13846" t="s">
        <v>13291</v>
      </c>
      <c r="D13846" t="s">
        <v>12939</v>
      </c>
      <c r="E13846" t="s">
        <v>13292</v>
      </c>
      <c r="F13846" t="s">
        <v>13293</v>
      </c>
      <c r="G13846" t="s">
        <v>13294</v>
      </c>
      <c r="H13846" t="s">
        <v>12874</v>
      </c>
      <c r="I13846" t="s">
        <v>142</v>
      </c>
      <c r="J13846" t="s">
        <v>13295</v>
      </c>
      <c r="K13846" t="s">
        <v>142</v>
      </c>
      <c r="L13846" t="s">
        <v>13296</v>
      </c>
      <c r="M13846" t="s">
        <v>142</v>
      </c>
      <c r="N13846" t="s">
        <v>12628</v>
      </c>
      <c r="O13846" t="s">
        <v>13297</v>
      </c>
      <c r="P13846" t="s">
        <v>13075</v>
      </c>
    </row>
    <row r="13847" spans="1:20" x14ac:dyDescent="0.3">
      <c r="A13847" t="s">
        <v>12886</v>
      </c>
      <c r="B13847" t="s">
        <v>13298</v>
      </c>
      <c r="C13847" t="s">
        <v>13299</v>
      </c>
      <c r="D13847" t="s">
        <v>13300</v>
      </c>
      <c r="E13847" t="s">
        <v>142</v>
      </c>
      <c r="F13847" t="s">
        <v>8198</v>
      </c>
      <c r="G13847" t="s">
        <v>13301</v>
      </c>
      <c r="H13847" t="s">
        <v>396</v>
      </c>
    </row>
    <row r="13848" spans="1:20" x14ac:dyDescent="0.3">
      <c r="A13848" t="s">
        <v>12886</v>
      </c>
      <c r="B13848" t="s">
        <v>13302</v>
      </c>
      <c r="C13848" t="s">
        <v>13303</v>
      </c>
      <c r="D13848" t="s">
        <v>13304</v>
      </c>
      <c r="E13848" t="s">
        <v>13305</v>
      </c>
      <c r="F13848" t="s">
        <v>13306</v>
      </c>
      <c r="G13848" t="s">
        <v>13307</v>
      </c>
      <c r="H13848" t="s">
        <v>13308</v>
      </c>
      <c r="I13848" t="s">
        <v>13309</v>
      </c>
      <c r="J13848" t="s">
        <v>13310</v>
      </c>
      <c r="K13848" t="s">
        <v>13311</v>
      </c>
      <c r="L13848" t="s">
        <v>13312</v>
      </c>
      <c r="M13848" t="s">
        <v>13313</v>
      </c>
    </row>
    <row r="13849" spans="1:20" x14ac:dyDescent="0.3">
      <c r="A13849" t="s">
        <v>12886</v>
      </c>
      <c r="B13849" t="s">
        <v>13314</v>
      </c>
      <c r="C13849" t="s">
        <v>13315</v>
      </c>
      <c r="D13849" t="s">
        <v>13316</v>
      </c>
      <c r="E13849" t="s">
        <v>13317</v>
      </c>
      <c r="F13849" t="s">
        <v>142</v>
      </c>
      <c r="G13849" t="s">
        <v>13318</v>
      </c>
      <c r="H13849" t="s">
        <v>9322</v>
      </c>
      <c r="I13849" t="s">
        <v>12939</v>
      </c>
      <c r="J13849" t="s">
        <v>13319</v>
      </c>
      <c r="K13849" t="s">
        <v>13320</v>
      </c>
    </row>
    <row r="13850" spans="1:20" x14ac:dyDescent="0.3">
      <c r="A13850" t="s">
        <v>12886</v>
      </c>
      <c r="B13850" t="s">
        <v>13321</v>
      </c>
      <c r="C13850" t="s">
        <v>13322</v>
      </c>
      <c r="D13850" t="s">
        <v>13323</v>
      </c>
      <c r="E13850" t="s">
        <v>13324</v>
      </c>
      <c r="F13850" t="s">
        <v>142</v>
      </c>
      <c r="G13850" t="s">
        <v>6234</v>
      </c>
      <c r="H13850" t="s">
        <v>13325</v>
      </c>
      <c r="I13850" t="s">
        <v>13326</v>
      </c>
      <c r="J13850" t="s">
        <v>13327</v>
      </c>
      <c r="K13850" t="s">
        <v>13328</v>
      </c>
      <c r="L13850" t="s">
        <v>156</v>
      </c>
      <c r="M13850" t="s">
        <v>13329</v>
      </c>
      <c r="N13850" t="s">
        <v>13330</v>
      </c>
    </row>
    <row r="13851" spans="1:20" x14ac:dyDescent="0.3">
      <c r="A13851" t="s">
        <v>12886</v>
      </c>
      <c r="B13851" t="s">
        <v>13331</v>
      </c>
      <c r="C13851" t="s">
        <v>13323</v>
      </c>
      <c r="D13851" t="s">
        <v>13324</v>
      </c>
      <c r="E13851" t="s">
        <v>142</v>
      </c>
      <c r="F13851" t="s">
        <v>6234</v>
      </c>
      <c r="G13851" t="s">
        <v>8170</v>
      </c>
      <c r="H13851" t="s">
        <v>13332</v>
      </c>
      <c r="I13851" t="s">
        <v>142</v>
      </c>
      <c r="J13851" t="s">
        <v>13333</v>
      </c>
      <c r="K13851" t="s">
        <v>142</v>
      </c>
      <c r="L13851" t="s">
        <v>13334</v>
      </c>
      <c r="M13851" t="s">
        <v>142</v>
      </c>
      <c r="N13851" t="s">
        <v>13335</v>
      </c>
      <c r="O13851" t="s">
        <v>142</v>
      </c>
      <c r="P13851" t="s">
        <v>9898</v>
      </c>
      <c r="Q13851" t="s">
        <v>142</v>
      </c>
      <c r="R13851" t="s">
        <v>13336</v>
      </c>
    </row>
    <row r="13852" spans="1:20" x14ac:dyDescent="0.3">
      <c r="A13852" t="s">
        <v>12886</v>
      </c>
      <c r="B13852" t="s">
        <v>13337</v>
      </c>
      <c r="C13852" t="s">
        <v>13250</v>
      </c>
      <c r="D13852" t="s">
        <v>13338</v>
      </c>
      <c r="E13852" t="s">
        <v>13252</v>
      </c>
      <c r="F13852" t="s">
        <v>156</v>
      </c>
      <c r="G13852" t="s">
        <v>13253</v>
      </c>
      <c r="H13852" t="s">
        <v>13339</v>
      </c>
      <c r="I13852" t="s">
        <v>13340</v>
      </c>
      <c r="J13852" t="s">
        <v>13341</v>
      </c>
      <c r="K13852" t="s">
        <v>142</v>
      </c>
      <c r="L13852" t="s">
        <v>6234</v>
      </c>
      <c r="M13852" t="s">
        <v>13342</v>
      </c>
      <c r="N13852" t="s">
        <v>13343</v>
      </c>
      <c r="O13852" t="s">
        <v>142</v>
      </c>
      <c r="P13852" t="s">
        <v>13344</v>
      </c>
      <c r="Q13852" t="s">
        <v>13345</v>
      </c>
      <c r="R13852" t="s">
        <v>13346</v>
      </c>
      <c r="S13852" t="s">
        <v>13347</v>
      </c>
      <c r="T13852" t="s">
        <v>13348</v>
      </c>
    </row>
    <row r="13853" spans="1:20" x14ac:dyDescent="0.3">
      <c r="A13853" t="s">
        <v>3440</v>
      </c>
      <c r="B13853" t="s">
        <v>396</v>
      </c>
    </row>
    <row r="13854" spans="1:20" x14ac:dyDescent="0.3">
      <c r="A13854" t="s">
        <v>3440</v>
      </c>
      <c r="B13854" t="s">
        <v>396</v>
      </c>
    </row>
    <row r="13855" spans="1:20" x14ac:dyDescent="0.3">
      <c r="A13855" t="s">
        <v>3440</v>
      </c>
      <c r="B13855" t="s">
        <v>7179</v>
      </c>
    </row>
    <row r="13856" spans="1:20" x14ac:dyDescent="0.3">
      <c r="A13856" t="s">
        <v>13372</v>
      </c>
      <c r="B13856" t="s">
        <v>602</v>
      </c>
      <c r="C13856" t="s">
        <v>13356</v>
      </c>
      <c r="D13856" t="s">
        <v>12883</v>
      </c>
      <c r="E13856" t="s">
        <v>12884</v>
      </c>
      <c r="F13856" t="s">
        <v>156</v>
      </c>
      <c r="G13856" t="s">
        <v>12885</v>
      </c>
    </row>
    <row r="13857" spans="1:14" x14ac:dyDescent="0.3">
      <c r="A13857" t="s">
        <v>12886</v>
      </c>
      <c r="B13857" t="s">
        <v>7969</v>
      </c>
      <c r="C13857" t="s">
        <v>12887</v>
      </c>
    </row>
    <row r="13858" spans="1:14" x14ac:dyDescent="0.3">
      <c r="A13858" t="s">
        <v>12888</v>
      </c>
    </row>
    <row r="13859" spans="1:14" x14ac:dyDescent="0.3">
      <c r="A13859" t="s">
        <v>12889</v>
      </c>
      <c r="B13859" t="s">
        <v>142</v>
      </c>
      <c r="C13859" t="s">
        <v>12890</v>
      </c>
      <c r="D13859" t="s">
        <v>12891</v>
      </c>
      <c r="E13859" t="s">
        <v>12892</v>
      </c>
      <c r="F13859" t="s">
        <v>142</v>
      </c>
      <c r="G13859" t="s">
        <v>7194</v>
      </c>
      <c r="H13859" t="s">
        <v>396</v>
      </c>
    </row>
    <row r="13860" spans="1:14" x14ac:dyDescent="0.3">
      <c r="A13860" t="s">
        <v>12888</v>
      </c>
    </row>
    <row r="13861" spans="1:14" x14ac:dyDescent="0.3">
      <c r="A13861" t="s">
        <v>12893</v>
      </c>
      <c r="B13861" t="s">
        <v>12894</v>
      </c>
      <c r="C13861" t="s">
        <v>12895</v>
      </c>
      <c r="D13861" t="s">
        <v>12896</v>
      </c>
      <c r="E13861" t="s">
        <v>12897</v>
      </c>
      <c r="F13861" t="s">
        <v>142</v>
      </c>
      <c r="G13861" t="s">
        <v>12898</v>
      </c>
      <c r="H13861" t="s">
        <v>6078</v>
      </c>
      <c r="I13861" t="s">
        <v>396</v>
      </c>
    </row>
    <row r="13862" spans="1:14" x14ac:dyDescent="0.3">
      <c r="A13862" t="s">
        <v>12899</v>
      </c>
      <c r="B13862" t="s">
        <v>142</v>
      </c>
      <c r="C13862" t="s">
        <v>12900</v>
      </c>
      <c r="D13862" t="s">
        <v>12901</v>
      </c>
      <c r="E13862" t="s">
        <v>12902</v>
      </c>
      <c r="F13862" t="s">
        <v>142</v>
      </c>
      <c r="G13862" t="s">
        <v>12903</v>
      </c>
      <c r="H13862" t="s">
        <v>12904</v>
      </c>
      <c r="I13862" t="s">
        <v>142</v>
      </c>
      <c r="J13862" t="s">
        <v>12905</v>
      </c>
      <c r="K13862" t="s">
        <v>142</v>
      </c>
      <c r="L13862" t="s">
        <v>12906</v>
      </c>
      <c r="M13862" t="s">
        <v>12907</v>
      </c>
      <c r="N13862" t="s">
        <v>396</v>
      </c>
    </row>
    <row r="13863" spans="1:14" x14ac:dyDescent="0.3">
      <c r="A13863" t="s">
        <v>12888</v>
      </c>
    </row>
    <row r="13864" spans="1:14" x14ac:dyDescent="0.3">
      <c r="A13864" t="s">
        <v>12908</v>
      </c>
      <c r="B13864" t="s">
        <v>142</v>
      </c>
      <c r="C13864" t="s">
        <v>12909</v>
      </c>
      <c r="D13864" t="s">
        <v>156</v>
      </c>
      <c r="E13864" t="s">
        <v>12910</v>
      </c>
      <c r="F13864" t="s">
        <v>12911</v>
      </c>
      <c r="G13864" t="s">
        <v>12912</v>
      </c>
      <c r="H13864" t="s">
        <v>142</v>
      </c>
      <c r="I13864" t="s">
        <v>12913</v>
      </c>
      <c r="J13864" t="s">
        <v>396</v>
      </c>
    </row>
    <row r="13865" spans="1:14" x14ac:dyDescent="0.3">
      <c r="A13865" t="s">
        <v>12914</v>
      </c>
      <c r="B13865" t="s">
        <v>142</v>
      </c>
      <c r="C13865" t="s">
        <v>12915</v>
      </c>
      <c r="D13865" t="s">
        <v>142</v>
      </c>
      <c r="E13865" t="s">
        <v>12916</v>
      </c>
      <c r="F13865" t="s">
        <v>12917</v>
      </c>
      <c r="G13865" t="s">
        <v>12918</v>
      </c>
      <c r="H13865" t="s">
        <v>2296</v>
      </c>
      <c r="I13865" t="s">
        <v>12919</v>
      </c>
      <c r="J13865" t="s">
        <v>396</v>
      </c>
    </row>
    <row r="13866" spans="1:14" x14ac:dyDescent="0.3">
      <c r="A13866" t="s">
        <v>12888</v>
      </c>
    </row>
    <row r="13867" spans="1:14" x14ac:dyDescent="0.3">
      <c r="A13867" t="s">
        <v>12920</v>
      </c>
      <c r="B13867" t="s">
        <v>396</v>
      </c>
    </row>
    <row r="13868" spans="1:14" x14ac:dyDescent="0.3">
      <c r="A13868" t="s">
        <v>12888</v>
      </c>
    </row>
    <row r="13869" spans="1:14" x14ac:dyDescent="0.3">
      <c r="A13869" t="s">
        <v>12921</v>
      </c>
      <c r="B13869" t="s">
        <v>142</v>
      </c>
      <c r="C13869" t="s">
        <v>12922</v>
      </c>
      <c r="D13869" t="s">
        <v>142</v>
      </c>
      <c r="E13869" t="s">
        <v>12923</v>
      </c>
      <c r="F13869" t="s">
        <v>142</v>
      </c>
      <c r="G13869" t="s">
        <v>12924</v>
      </c>
      <c r="H13869" t="s">
        <v>142</v>
      </c>
      <c r="I13869" t="s">
        <v>6234</v>
      </c>
      <c r="J13869" t="s">
        <v>1242</v>
      </c>
      <c r="K13869" t="s">
        <v>12925</v>
      </c>
      <c r="L13869" t="s">
        <v>12926</v>
      </c>
      <c r="M13869" t="s">
        <v>396</v>
      </c>
    </row>
    <row r="13870" spans="1:14" x14ac:dyDescent="0.3">
      <c r="A13870" t="s">
        <v>12927</v>
      </c>
      <c r="B13870" t="s">
        <v>12928</v>
      </c>
      <c r="C13870" t="s">
        <v>142</v>
      </c>
      <c r="D13870" t="s">
        <v>12929</v>
      </c>
      <c r="E13870" t="s">
        <v>142</v>
      </c>
      <c r="F13870" t="s">
        <v>12930</v>
      </c>
      <c r="G13870" t="s">
        <v>12931</v>
      </c>
      <c r="H13870" t="s">
        <v>12932</v>
      </c>
      <c r="I13870" t="s">
        <v>142</v>
      </c>
      <c r="J13870" t="s">
        <v>2332</v>
      </c>
      <c r="K13870" t="s">
        <v>12933</v>
      </c>
      <c r="L13870" t="s">
        <v>12934</v>
      </c>
      <c r="M13870" t="s">
        <v>12935</v>
      </c>
      <c r="N13870" t="s">
        <v>396</v>
      </c>
    </row>
    <row r="13871" spans="1:14" x14ac:dyDescent="0.3">
      <c r="A13871" t="s">
        <v>12936</v>
      </c>
      <c r="B13871" t="s">
        <v>12937</v>
      </c>
      <c r="C13871" t="s">
        <v>12938</v>
      </c>
      <c r="D13871" t="s">
        <v>12932</v>
      </c>
      <c r="E13871" t="s">
        <v>142</v>
      </c>
      <c r="F13871" t="s">
        <v>6234</v>
      </c>
      <c r="G13871" t="s">
        <v>12939</v>
      </c>
      <c r="H13871" t="s">
        <v>12940</v>
      </c>
      <c r="I13871" t="s">
        <v>396</v>
      </c>
    </row>
    <row r="13872" spans="1:14" x14ac:dyDescent="0.3">
      <c r="A13872" t="s">
        <v>12941</v>
      </c>
      <c r="B13872" t="s">
        <v>142</v>
      </c>
      <c r="C13872" t="s">
        <v>12942</v>
      </c>
      <c r="D13872" t="s">
        <v>12943</v>
      </c>
      <c r="E13872" t="s">
        <v>142</v>
      </c>
      <c r="F13872" t="s">
        <v>10227</v>
      </c>
      <c r="G13872" t="s">
        <v>142</v>
      </c>
      <c r="H13872" t="s">
        <v>12944</v>
      </c>
      <c r="I13872" t="s">
        <v>142</v>
      </c>
      <c r="J13872" t="s">
        <v>3670</v>
      </c>
      <c r="K13872" t="s">
        <v>12945</v>
      </c>
      <c r="L13872" t="s">
        <v>142</v>
      </c>
      <c r="M13872" t="s">
        <v>12946</v>
      </c>
      <c r="N13872" t="s">
        <v>396</v>
      </c>
    </row>
    <row r="13873" spans="1:21" x14ac:dyDescent="0.3">
      <c r="A13873" t="s">
        <v>12947</v>
      </c>
      <c r="B13873" t="s">
        <v>142</v>
      </c>
      <c r="C13873" t="s">
        <v>12948</v>
      </c>
      <c r="D13873" t="s">
        <v>142</v>
      </c>
      <c r="E13873" t="s">
        <v>12949</v>
      </c>
      <c r="F13873" t="s">
        <v>142</v>
      </c>
      <c r="G13873" t="s">
        <v>12950</v>
      </c>
      <c r="H13873" t="s">
        <v>12951</v>
      </c>
      <c r="I13873" t="s">
        <v>12952</v>
      </c>
      <c r="J13873" t="s">
        <v>156</v>
      </c>
      <c r="K13873" t="s">
        <v>12953</v>
      </c>
      <c r="L13873" t="s">
        <v>12954</v>
      </c>
      <c r="M13873" t="s">
        <v>12955</v>
      </c>
      <c r="N13873" t="s">
        <v>12956</v>
      </c>
      <c r="O13873" t="s">
        <v>12957</v>
      </c>
      <c r="P13873" t="s">
        <v>12958</v>
      </c>
      <c r="Q13873" t="s">
        <v>12959</v>
      </c>
      <c r="R13873" t="s">
        <v>12960</v>
      </c>
      <c r="S13873" t="s">
        <v>12961</v>
      </c>
      <c r="T13873" t="s">
        <v>12962</v>
      </c>
      <c r="U13873" t="s">
        <v>455</v>
      </c>
    </row>
    <row r="13874" spans="1:21" x14ac:dyDescent="0.3">
      <c r="A13874" t="s">
        <v>12963</v>
      </c>
      <c r="B13874" t="s">
        <v>142</v>
      </c>
      <c r="C13874" t="s">
        <v>6493</v>
      </c>
      <c r="D13874" t="s">
        <v>12964</v>
      </c>
    </row>
    <row r="13875" spans="1:21" x14ac:dyDescent="0.3">
      <c r="A13875" t="s">
        <v>12965</v>
      </c>
      <c r="B13875" t="s">
        <v>12966</v>
      </c>
    </row>
    <row r="13876" spans="1:21" x14ac:dyDescent="0.3">
      <c r="A13876" t="s">
        <v>12886</v>
      </c>
      <c r="B13876" t="s">
        <v>8645</v>
      </c>
      <c r="C13876" t="s">
        <v>12967</v>
      </c>
    </row>
    <row r="13877" spans="1:21" x14ac:dyDescent="0.3">
      <c r="A13877" t="s">
        <v>12888</v>
      </c>
    </row>
    <row r="13878" spans="1:21" x14ac:dyDescent="0.3">
      <c r="A13878" t="s">
        <v>12968</v>
      </c>
      <c r="B13878" t="s">
        <v>142</v>
      </c>
      <c r="C13878" t="s">
        <v>12969</v>
      </c>
      <c r="D13878" t="s">
        <v>12970</v>
      </c>
      <c r="E13878" t="s">
        <v>12971</v>
      </c>
      <c r="F13878" t="s">
        <v>142</v>
      </c>
      <c r="G13878" t="s">
        <v>12972</v>
      </c>
      <c r="H13878" t="s">
        <v>12973</v>
      </c>
      <c r="I13878" t="s">
        <v>396</v>
      </c>
    </row>
    <row r="13879" spans="1:21" x14ac:dyDescent="0.3">
      <c r="A13879" t="s">
        <v>12888</v>
      </c>
    </row>
    <row r="13880" spans="1:21" x14ac:dyDescent="0.3">
      <c r="A13880" t="s">
        <v>12974</v>
      </c>
      <c r="B13880" t="s">
        <v>12975</v>
      </c>
      <c r="C13880" t="s">
        <v>12976</v>
      </c>
      <c r="D13880" t="s">
        <v>142</v>
      </c>
      <c r="E13880" t="s">
        <v>12977</v>
      </c>
      <c r="F13880" t="s">
        <v>12978</v>
      </c>
      <c r="G13880" t="s">
        <v>12979</v>
      </c>
      <c r="H13880" t="s">
        <v>12980</v>
      </c>
      <c r="I13880" t="s">
        <v>12981</v>
      </c>
      <c r="J13880" t="s">
        <v>396</v>
      </c>
    </row>
    <row r="13881" spans="1:21" x14ac:dyDescent="0.3">
      <c r="A13881" t="s">
        <v>12888</v>
      </c>
    </row>
    <row r="13882" spans="1:21" x14ac:dyDescent="0.3">
      <c r="A13882" t="s">
        <v>12982</v>
      </c>
      <c r="B13882" t="s">
        <v>142</v>
      </c>
      <c r="C13882" t="s">
        <v>9010</v>
      </c>
      <c r="D13882" t="s">
        <v>156</v>
      </c>
      <c r="E13882" t="s">
        <v>12983</v>
      </c>
      <c r="F13882" t="s">
        <v>12984</v>
      </c>
      <c r="G13882" t="s">
        <v>12985</v>
      </c>
      <c r="H13882" t="s">
        <v>8455</v>
      </c>
      <c r="I13882" t="s">
        <v>12986</v>
      </c>
      <c r="J13882" t="s">
        <v>396</v>
      </c>
    </row>
    <row r="13883" spans="1:21" x14ac:dyDescent="0.3">
      <c r="A13883" t="s">
        <v>12987</v>
      </c>
      <c r="B13883" t="s">
        <v>142</v>
      </c>
      <c r="C13883" t="s">
        <v>12988</v>
      </c>
      <c r="D13883" t="s">
        <v>12989</v>
      </c>
      <c r="E13883" t="s">
        <v>396</v>
      </c>
    </row>
    <row r="13884" spans="1:21" x14ac:dyDescent="0.3">
      <c r="A13884" t="s">
        <v>12990</v>
      </c>
      <c r="B13884" t="s">
        <v>142</v>
      </c>
      <c r="C13884" t="s">
        <v>12991</v>
      </c>
      <c r="D13884" t="s">
        <v>12939</v>
      </c>
      <c r="E13884" t="s">
        <v>12992</v>
      </c>
      <c r="F13884" t="s">
        <v>156</v>
      </c>
      <c r="G13884" t="s">
        <v>12993</v>
      </c>
      <c r="H13884" t="s">
        <v>12994</v>
      </c>
      <c r="I13884" t="s">
        <v>6644</v>
      </c>
      <c r="J13884" t="s">
        <v>396</v>
      </c>
    </row>
    <row r="13885" spans="1:21" x14ac:dyDescent="0.3">
      <c r="A13885" t="s">
        <v>12995</v>
      </c>
      <c r="B13885" t="s">
        <v>12996</v>
      </c>
      <c r="C13885" t="s">
        <v>12997</v>
      </c>
      <c r="D13885" t="s">
        <v>12998</v>
      </c>
      <c r="E13885" t="s">
        <v>12999</v>
      </c>
      <c r="F13885" t="s">
        <v>13000</v>
      </c>
      <c r="G13885" t="s">
        <v>156</v>
      </c>
      <c r="H13885" t="s">
        <v>13001</v>
      </c>
      <c r="I13885" t="s">
        <v>13002</v>
      </c>
      <c r="J13885" t="s">
        <v>6341</v>
      </c>
      <c r="K13885" t="s">
        <v>396</v>
      </c>
    </row>
    <row r="13886" spans="1:21" x14ac:dyDescent="0.3">
      <c r="A13886" t="s">
        <v>13003</v>
      </c>
      <c r="B13886" t="s">
        <v>13004</v>
      </c>
      <c r="C13886" t="s">
        <v>142</v>
      </c>
      <c r="D13886" t="s">
        <v>13005</v>
      </c>
      <c r="E13886" t="s">
        <v>396</v>
      </c>
    </row>
    <row r="13887" spans="1:21" x14ac:dyDescent="0.3">
      <c r="A13887" t="s">
        <v>13006</v>
      </c>
      <c r="B13887" t="s">
        <v>142</v>
      </c>
      <c r="C13887" t="s">
        <v>13007</v>
      </c>
      <c r="D13887" t="s">
        <v>13008</v>
      </c>
      <c r="E13887" t="s">
        <v>142</v>
      </c>
      <c r="F13887" t="s">
        <v>13009</v>
      </c>
      <c r="G13887" t="s">
        <v>13010</v>
      </c>
      <c r="H13887" t="s">
        <v>6961</v>
      </c>
      <c r="I13887" t="s">
        <v>13011</v>
      </c>
      <c r="J13887" t="s">
        <v>7193</v>
      </c>
      <c r="K13887" t="s">
        <v>142</v>
      </c>
      <c r="L13887" t="s">
        <v>13012</v>
      </c>
      <c r="M13887" t="s">
        <v>396</v>
      </c>
    </row>
    <row r="13888" spans="1:21" x14ac:dyDescent="0.3">
      <c r="A13888" t="s">
        <v>13013</v>
      </c>
      <c r="B13888" t="s">
        <v>156</v>
      </c>
      <c r="C13888" t="s">
        <v>13014</v>
      </c>
      <c r="D13888" t="s">
        <v>142</v>
      </c>
      <c r="E13888" t="s">
        <v>12916</v>
      </c>
      <c r="F13888" t="s">
        <v>13015</v>
      </c>
      <c r="G13888" t="s">
        <v>12973</v>
      </c>
      <c r="H13888" t="s">
        <v>396</v>
      </c>
    </row>
    <row r="13889" spans="1:14" x14ac:dyDescent="0.3">
      <c r="A13889" t="s">
        <v>13016</v>
      </c>
      <c r="B13889" t="s">
        <v>142</v>
      </c>
      <c r="C13889" t="s">
        <v>13017</v>
      </c>
      <c r="D13889" t="s">
        <v>13018</v>
      </c>
      <c r="E13889" t="s">
        <v>13019</v>
      </c>
      <c r="F13889" t="s">
        <v>13020</v>
      </c>
      <c r="G13889" t="s">
        <v>396</v>
      </c>
    </row>
    <row r="13890" spans="1:14" x14ac:dyDescent="0.3">
      <c r="A13890" t="s">
        <v>13021</v>
      </c>
      <c r="B13890" t="s">
        <v>142</v>
      </c>
      <c r="C13890" t="s">
        <v>13022</v>
      </c>
      <c r="D13890" t="s">
        <v>142</v>
      </c>
      <c r="E13890" t="s">
        <v>3748</v>
      </c>
      <c r="F13890" t="s">
        <v>13023</v>
      </c>
      <c r="G13890" t="s">
        <v>142</v>
      </c>
      <c r="H13890" t="s">
        <v>13024</v>
      </c>
      <c r="I13890" t="s">
        <v>13025</v>
      </c>
      <c r="J13890" t="s">
        <v>396</v>
      </c>
    </row>
    <row r="13891" spans="1:14" x14ac:dyDescent="0.3">
      <c r="A13891" t="s">
        <v>13026</v>
      </c>
      <c r="B13891" t="s">
        <v>11404</v>
      </c>
      <c r="C13891" t="s">
        <v>142</v>
      </c>
      <c r="D13891" t="s">
        <v>6199</v>
      </c>
      <c r="E13891" t="s">
        <v>6823</v>
      </c>
      <c r="F13891" t="s">
        <v>142</v>
      </c>
      <c r="G13891" t="s">
        <v>13027</v>
      </c>
      <c r="H13891" t="s">
        <v>13028</v>
      </c>
      <c r="I13891" t="s">
        <v>13029</v>
      </c>
      <c r="J13891" t="s">
        <v>13030</v>
      </c>
      <c r="K13891" t="s">
        <v>396</v>
      </c>
    </row>
    <row r="13892" spans="1:14" x14ac:dyDescent="0.3">
      <c r="A13892" t="s">
        <v>13031</v>
      </c>
      <c r="B13892" t="s">
        <v>13032</v>
      </c>
      <c r="C13892" t="s">
        <v>13033</v>
      </c>
      <c r="D13892" t="s">
        <v>142</v>
      </c>
      <c r="E13892" t="s">
        <v>13034</v>
      </c>
      <c r="F13892" t="s">
        <v>396</v>
      </c>
    </row>
    <row r="13893" spans="1:14" x14ac:dyDescent="0.3">
      <c r="A13893" t="s">
        <v>13035</v>
      </c>
      <c r="B13893" t="s">
        <v>13036</v>
      </c>
      <c r="C13893" t="s">
        <v>142</v>
      </c>
      <c r="D13893" t="s">
        <v>13037</v>
      </c>
      <c r="E13893" t="s">
        <v>142</v>
      </c>
      <c r="F13893" t="s">
        <v>13038</v>
      </c>
      <c r="G13893" t="s">
        <v>142</v>
      </c>
      <c r="H13893" t="s">
        <v>13039</v>
      </c>
      <c r="I13893" t="s">
        <v>13029</v>
      </c>
      <c r="J13893" t="s">
        <v>13040</v>
      </c>
      <c r="K13893" t="s">
        <v>6644</v>
      </c>
      <c r="L13893" t="s">
        <v>396</v>
      </c>
    </row>
    <row r="13894" spans="1:14" x14ac:dyDescent="0.3">
      <c r="A13894" t="s">
        <v>13041</v>
      </c>
      <c r="B13894" t="s">
        <v>142</v>
      </c>
      <c r="C13894" t="s">
        <v>13042</v>
      </c>
      <c r="D13894" t="s">
        <v>13043</v>
      </c>
      <c r="E13894" t="s">
        <v>142</v>
      </c>
      <c r="F13894" t="s">
        <v>13044</v>
      </c>
      <c r="G13894" t="s">
        <v>13029</v>
      </c>
      <c r="H13894" t="s">
        <v>13045</v>
      </c>
      <c r="I13894" t="s">
        <v>396</v>
      </c>
    </row>
    <row r="13895" spans="1:14" x14ac:dyDescent="0.3">
      <c r="A13895" t="s">
        <v>13046</v>
      </c>
      <c r="B13895" t="s">
        <v>142</v>
      </c>
      <c r="C13895" t="s">
        <v>13047</v>
      </c>
      <c r="D13895" t="s">
        <v>13025</v>
      </c>
      <c r="E13895" t="s">
        <v>396</v>
      </c>
    </row>
    <row r="13896" spans="1:14" x14ac:dyDescent="0.3">
      <c r="A13896" t="s">
        <v>13048</v>
      </c>
      <c r="B13896" t="s">
        <v>142</v>
      </c>
      <c r="C13896" t="s">
        <v>12596</v>
      </c>
      <c r="D13896" t="s">
        <v>12939</v>
      </c>
      <c r="E13896" t="s">
        <v>13049</v>
      </c>
    </row>
    <row r="13897" spans="1:14" x14ac:dyDescent="0.3">
      <c r="A13897" t="s">
        <v>12965</v>
      </c>
      <c r="B13897" t="s">
        <v>12966</v>
      </c>
    </row>
    <row r="13898" spans="1:14" x14ac:dyDescent="0.3">
      <c r="A13898" t="s">
        <v>3440</v>
      </c>
      <c r="B13898" t="s">
        <v>396</v>
      </c>
    </row>
    <row r="13899" spans="1:14" x14ac:dyDescent="0.3">
      <c r="A13899" t="s">
        <v>12886</v>
      </c>
      <c r="B13899" t="s">
        <v>13050</v>
      </c>
      <c r="C13899" t="s">
        <v>12887</v>
      </c>
    </row>
    <row r="13900" spans="1:14" x14ac:dyDescent="0.3">
      <c r="A13900" t="s">
        <v>12888</v>
      </c>
    </row>
    <row r="13901" spans="1:14" x14ac:dyDescent="0.3">
      <c r="A13901" t="s">
        <v>13051</v>
      </c>
      <c r="B13901" t="s">
        <v>13052</v>
      </c>
      <c r="C13901" t="s">
        <v>12939</v>
      </c>
      <c r="D13901" t="s">
        <v>13053</v>
      </c>
      <c r="E13901" t="s">
        <v>11769</v>
      </c>
    </row>
    <row r="13902" spans="1:14" x14ac:dyDescent="0.3">
      <c r="A13902" t="s">
        <v>6802</v>
      </c>
      <c r="B13902" t="s">
        <v>6229</v>
      </c>
      <c r="C13902" t="s">
        <v>13054</v>
      </c>
    </row>
    <row r="13903" spans="1:14" x14ac:dyDescent="0.3">
      <c r="A13903" t="s">
        <v>12888</v>
      </c>
    </row>
    <row r="13904" spans="1:14" x14ac:dyDescent="0.3">
      <c r="A13904" t="s">
        <v>13055</v>
      </c>
      <c r="B13904" t="s">
        <v>142</v>
      </c>
      <c r="C13904" t="s">
        <v>13056</v>
      </c>
      <c r="D13904" t="s">
        <v>13057</v>
      </c>
      <c r="E13904" t="s">
        <v>13058</v>
      </c>
      <c r="F13904" t="s">
        <v>13059</v>
      </c>
      <c r="G13904" t="s">
        <v>13060</v>
      </c>
      <c r="H13904" t="s">
        <v>13061</v>
      </c>
      <c r="I13904" t="s">
        <v>13062</v>
      </c>
      <c r="J13904" t="s">
        <v>142</v>
      </c>
      <c r="K13904" t="s">
        <v>6473</v>
      </c>
      <c r="L13904" t="s">
        <v>142</v>
      </c>
      <c r="M13904" t="s">
        <v>13063</v>
      </c>
      <c r="N13904" t="s">
        <v>396</v>
      </c>
    </row>
    <row r="13905" spans="1:16" x14ac:dyDescent="0.3">
      <c r="A13905" t="s">
        <v>12888</v>
      </c>
    </row>
    <row r="13906" spans="1:16" x14ac:dyDescent="0.3">
      <c r="A13906" t="s">
        <v>13064</v>
      </c>
      <c r="B13906" t="s">
        <v>13065</v>
      </c>
      <c r="C13906" t="s">
        <v>396</v>
      </c>
    </row>
    <row r="13907" spans="1:16" x14ac:dyDescent="0.3">
      <c r="A13907" t="s">
        <v>12888</v>
      </c>
    </row>
    <row r="13908" spans="1:16" x14ac:dyDescent="0.3">
      <c r="A13908" t="s">
        <v>13066</v>
      </c>
      <c r="B13908" t="s">
        <v>142</v>
      </c>
      <c r="C13908" t="s">
        <v>12903</v>
      </c>
      <c r="D13908" t="s">
        <v>13067</v>
      </c>
      <c r="E13908" t="s">
        <v>13068</v>
      </c>
      <c r="F13908" t="s">
        <v>13069</v>
      </c>
      <c r="G13908" t="s">
        <v>13070</v>
      </c>
      <c r="H13908" t="s">
        <v>142</v>
      </c>
      <c r="I13908" t="s">
        <v>13071</v>
      </c>
      <c r="J13908" t="s">
        <v>13072</v>
      </c>
      <c r="K13908" t="s">
        <v>142</v>
      </c>
      <c r="L13908" t="s">
        <v>13073</v>
      </c>
      <c r="M13908" t="s">
        <v>142</v>
      </c>
      <c r="N13908" t="s">
        <v>13074</v>
      </c>
      <c r="O13908" t="s">
        <v>13075</v>
      </c>
    </row>
    <row r="13909" spans="1:16" x14ac:dyDescent="0.3">
      <c r="A13909" t="s">
        <v>12886</v>
      </c>
      <c r="B13909" t="s">
        <v>13076</v>
      </c>
    </row>
    <row r="13910" spans="1:16" x14ac:dyDescent="0.3">
      <c r="A13910" t="s">
        <v>12888</v>
      </c>
    </row>
    <row r="13911" spans="1:16" x14ac:dyDescent="0.3">
      <c r="A13911" t="s">
        <v>13077</v>
      </c>
      <c r="B13911" t="s">
        <v>142</v>
      </c>
      <c r="C13911" t="s">
        <v>13078</v>
      </c>
      <c r="D13911" t="s">
        <v>13079</v>
      </c>
      <c r="E13911" t="s">
        <v>13080</v>
      </c>
      <c r="F13911" t="s">
        <v>142</v>
      </c>
      <c r="G13911" t="s">
        <v>13081</v>
      </c>
      <c r="H13911" t="s">
        <v>13082</v>
      </c>
      <c r="I13911" t="s">
        <v>13083</v>
      </c>
      <c r="J13911" t="s">
        <v>13029</v>
      </c>
      <c r="K13911" t="s">
        <v>13084</v>
      </c>
      <c r="L13911" t="s">
        <v>142</v>
      </c>
      <c r="M13911" t="s">
        <v>13085</v>
      </c>
      <c r="N13911" t="s">
        <v>13086</v>
      </c>
      <c r="O13911" t="s">
        <v>13087</v>
      </c>
      <c r="P13911" t="s">
        <v>396</v>
      </c>
    </row>
    <row r="13912" spans="1:16" x14ac:dyDescent="0.3">
      <c r="A13912" t="s">
        <v>12888</v>
      </c>
    </row>
    <row r="13913" spans="1:16" x14ac:dyDescent="0.3">
      <c r="A13913" t="s">
        <v>13088</v>
      </c>
      <c r="B13913" t="s">
        <v>156</v>
      </c>
      <c r="C13913" t="s">
        <v>13089</v>
      </c>
      <c r="D13913" t="s">
        <v>13090</v>
      </c>
      <c r="E13913" t="s">
        <v>6633</v>
      </c>
      <c r="F13913" t="s">
        <v>13091</v>
      </c>
      <c r="G13913" t="s">
        <v>13092</v>
      </c>
      <c r="H13913" t="s">
        <v>13093</v>
      </c>
      <c r="I13913" t="s">
        <v>13094</v>
      </c>
      <c r="J13913" t="s">
        <v>13095</v>
      </c>
      <c r="K13913" t="s">
        <v>13096</v>
      </c>
      <c r="L13913" t="s">
        <v>396</v>
      </c>
    </row>
    <row r="13914" spans="1:16" x14ac:dyDescent="0.3">
      <c r="A13914" t="s">
        <v>12888</v>
      </c>
    </row>
    <row r="13915" spans="1:16" x14ac:dyDescent="0.3">
      <c r="A13915" t="s">
        <v>13097</v>
      </c>
      <c r="B13915" t="s">
        <v>142</v>
      </c>
      <c r="C13915" t="s">
        <v>9404</v>
      </c>
      <c r="D13915" t="s">
        <v>142</v>
      </c>
      <c r="E13915" t="s">
        <v>13098</v>
      </c>
      <c r="F13915" t="s">
        <v>142</v>
      </c>
      <c r="G13915" t="s">
        <v>13099</v>
      </c>
      <c r="H13915" t="s">
        <v>13100</v>
      </c>
      <c r="I13915" t="s">
        <v>13101</v>
      </c>
      <c r="J13915" t="s">
        <v>13102</v>
      </c>
      <c r="K13915" t="s">
        <v>142</v>
      </c>
      <c r="L13915" t="s">
        <v>13103</v>
      </c>
      <c r="M13915" t="s">
        <v>396</v>
      </c>
    </row>
    <row r="13916" spans="1:16" x14ac:dyDescent="0.3">
      <c r="A13916" t="s">
        <v>13104</v>
      </c>
      <c r="B13916" t="s">
        <v>13105</v>
      </c>
      <c r="C13916" t="s">
        <v>156</v>
      </c>
      <c r="D13916" t="s">
        <v>13106</v>
      </c>
      <c r="E13916" t="s">
        <v>13107</v>
      </c>
      <c r="F13916" t="s">
        <v>13108</v>
      </c>
      <c r="G13916" t="s">
        <v>2296</v>
      </c>
      <c r="H13916" t="s">
        <v>13109</v>
      </c>
      <c r="I13916" t="s">
        <v>142</v>
      </c>
      <c r="J13916" t="s">
        <v>147</v>
      </c>
      <c r="K13916" t="s">
        <v>13110</v>
      </c>
      <c r="L13916" t="s">
        <v>13111</v>
      </c>
      <c r="M13916" t="s">
        <v>396</v>
      </c>
    </row>
    <row r="13917" spans="1:16" x14ac:dyDescent="0.3">
      <c r="A13917" t="s">
        <v>12965</v>
      </c>
      <c r="B13917" t="s">
        <v>12966</v>
      </c>
    </row>
    <row r="13918" spans="1:16" x14ac:dyDescent="0.3">
      <c r="A13918" t="s">
        <v>3440</v>
      </c>
      <c r="B13918" t="s">
        <v>396</v>
      </c>
    </row>
    <row r="13919" spans="1:16" x14ac:dyDescent="0.3">
      <c r="A13919" t="s">
        <v>12886</v>
      </c>
      <c r="B13919" t="s">
        <v>13112</v>
      </c>
      <c r="C13919" t="s">
        <v>13113</v>
      </c>
      <c r="D13919" t="s">
        <v>13114</v>
      </c>
      <c r="E13919" t="s">
        <v>156</v>
      </c>
      <c r="F13919" t="s">
        <v>9021</v>
      </c>
      <c r="G13919" t="s">
        <v>142</v>
      </c>
      <c r="H13919" t="s">
        <v>13115</v>
      </c>
      <c r="I13919" t="s">
        <v>13116</v>
      </c>
      <c r="J13919" t="s">
        <v>156</v>
      </c>
      <c r="K13919" t="s">
        <v>3487</v>
      </c>
      <c r="L13919" t="s">
        <v>13117</v>
      </c>
    </row>
    <row r="13920" spans="1:16" x14ac:dyDescent="0.3">
      <c r="A13920" t="s">
        <v>13118</v>
      </c>
      <c r="B13920" t="s">
        <v>156</v>
      </c>
      <c r="C13920" t="s">
        <v>8396</v>
      </c>
      <c r="D13920" t="s">
        <v>142</v>
      </c>
      <c r="E13920" t="s">
        <v>12923</v>
      </c>
      <c r="F13920" t="s">
        <v>142</v>
      </c>
      <c r="G13920" t="s">
        <v>11718</v>
      </c>
      <c r="H13920" t="s">
        <v>13119</v>
      </c>
      <c r="I13920" t="s">
        <v>396</v>
      </c>
    </row>
    <row r="13921" spans="1:22" x14ac:dyDescent="0.3">
      <c r="A13921" t="s">
        <v>13120</v>
      </c>
      <c r="B13921" t="s">
        <v>142</v>
      </c>
      <c r="C13921" t="s">
        <v>6630</v>
      </c>
      <c r="D13921" t="s">
        <v>156</v>
      </c>
      <c r="E13921" t="s">
        <v>9021</v>
      </c>
      <c r="F13921" t="s">
        <v>142</v>
      </c>
      <c r="G13921" t="s">
        <v>13121</v>
      </c>
      <c r="H13921" t="s">
        <v>142</v>
      </c>
      <c r="I13921" t="s">
        <v>399</v>
      </c>
      <c r="J13921" t="s">
        <v>13122</v>
      </c>
      <c r="K13921" t="s">
        <v>396</v>
      </c>
    </row>
    <row r="13922" spans="1:22" x14ac:dyDescent="0.3">
      <c r="A13922" t="s">
        <v>13123</v>
      </c>
      <c r="B13922" t="s">
        <v>142</v>
      </c>
      <c r="C13922" t="s">
        <v>13124</v>
      </c>
      <c r="D13922" t="s">
        <v>142</v>
      </c>
      <c r="E13922" t="s">
        <v>399</v>
      </c>
      <c r="F13922" t="s">
        <v>11178</v>
      </c>
      <c r="G13922" t="s">
        <v>396</v>
      </c>
    </row>
    <row r="13923" spans="1:22" x14ac:dyDescent="0.3">
      <c r="A13923" t="s">
        <v>13125</v>
      </c>
      <c r="B13923" t="s">
        <v>13126</v>
      </c>
      <c r="C13923" t="s">
        <v>156</v>
      </c>
      <c r="D13923" t="s">
        <v>13127</v>
      </c>
      <c r="E13923" t="s">
        <v>396</v>
      </c>
    </row>
    <row r="13924" spans="1:22" x14ac:dyDescent="0.3">
      <c r="A13924" t="s">
        <v>13128</v>
      </c>
      <c r="B13924" t="s">
        <v>142</v>
      </c>
      <c r="C13924" t="s">
        <v>13129</v>
      </c>
      <c r="D13924" t="s">
        <v>13130</v>
      </c>
      <c r="E13924" t="s">
        <v>396</v>
      </c>
    </row>
    <row r="13925" spans="1:22" x14ac:dyDescent="0.3">
      <c r="A13925" t="s">
        <v>13131</v>
      </c>
      <c r="B13925" t="s">
        <v>13132</v>
      </c>
      <c r="C13925" t="s">
        <v>13133</v>
      </c>
    </row>
    <row r="13926" spans="1:22" x14ac:dyDescent="0.3">
      <c r="A13926" t="s">
        <v>6802</v>
      </c>
      <c r="B13926" t="s">
        <v>6229</v>
      </c>
      <c r="C13926" t="s">
        <v>13134</v>
      </c>
      <c r="D13926" t="s">
        <v>13135</v>
      </c>
      <c r="E13926" t="s">
        <v>2296</v>
      </c>
      <c r="F13926" t="s">
        <v>1242</v>
      </c>
      <c r="G13926" t="s">
        <v>13136</v>
      </c>
      <c r="H13926" t="s">
        <v>13137</v>
      </c>
      <c r="I13926" t="s">
        <v>13138</v>
      </c>
      <c r="J13926" t="s">
        <v>13139</v>
      </c>
      <c r="K13926" t="s">
        <v>13140</v>
      </c>
      <c r="L13926" t="s">
        <v>13141</v>
      </c>
      <c r="M13926" t="s">
        <v>13142</v>
      </c>
      <c r="N13926" t="s">
        <v>13143</v>
      </c>
      <c r="O13926" t="s">
        <v>142</v>
      </c>
      <c r="P13926" t="s">
        <v>6668</v>
      </c>
      <c r="Q13926" t="s">
        <v>13144</v>
      </c>
      <c r="R13926" t="s">
        <v>142</v>
      </c>
      <c r="S13926" t="s">
        <v>13145</v>
      </c>
      <c r="T13926" t="s">
        <v>13146</v>
      </c>
      <c r="U13926" t="s">
        <v>13147</v>
      </c>
      <c r="V13926" t="s">
        <v>396</v>
      </c>
    </row>
    <row r="13927" spans="1:22" x14ac:dyDescent="0.3">
      <c r="A13927" t="s">
        <v>3440</v>
      </c>
      <c r="B13927" t="s">
        <v>396</v>
      </c>
    </row>
    <row r="13928" spans="1:22" x14ac:dyDescent="0.3">
      <c r="A13928" t="s">
        <v>13148</v>
      </c>
      <c r="B13928" t="s">
        <v>12883</v>
      </c>
      <c r="C13928" t="s">
        <v>13149</v>
      </c>
      <c r="D13928" t="s">
        <v>156</v>
      </c>
      <c r="E13928" t="s">
        <v>12885</v>
      </c>
    </row>
    <row r="13929" spans="1:22" x14ac:dyDescent="0.3">
      <c r="A13929" t="s">
        <v>12886</v>
      </c>
      <c r="B13929" t="s">
        <v>13150</v>
      </c>
    </row>
    <row r="13930" spans="1:22" x14ac:dyDescent="0.3">
      <c r="A13930" t="s">
        <v>13151</v>
      </c>
    </row>
    <row r="13931" spans="1:22" x14ac:dyDescent="0.3">
      <c r="A13931" t="s">
        <v>13152</v>
      </c>
      <c r="B13931" t="s">
        <v>6418</v>
      </c>
      <c r="C13931" t="s">
        <v>13153</v>
      </c>
    </row>
    <row r="13932" spans="1:22" x14ac:dyDescent="0.3">
      <c r="A13932" t="s">
        <v>12888</v>
      </c>
    </row>
    <row r="13933" spans="1:22" x14ac:dyDescent="0.3">
      <c r="A13933" t="s">
        <v>13154</v>
      </c>
      <c r="B13933" t="s">
        <v>142</v>
      </c>
      <c r="C13933" t="s">
        <v>13155</v>
      </c>
      <c r="D13933" t="s">
        <v>13156</v>
      </c>
      <c r="E13933" t="s">
        <v>13157</v>
      </c>
      <c r="F13933" t="s">
        <v>142</v>
      </c>
      <c r="G13933" t="s">
        <v>13158</v>
      </c>
      <c r="H13933" t="s">
        <v>13159</v>
      </c>
      <c r="I13933" t="s">
        <v>13160</v>
      </c>
      <c r="J13933" t="s">
        <v>396</v>
      </c>
    </row>
    <row r="13934" spans="1:22" x14ac:dyDescent="0.3">
      <c r="A13934" t="s">
        <v>13161</v>
      </c>
      <c r="B13934" t="s">
        <v>13162</v>
      </c>
      <c r="C13934" t="s">
        <v>13163</v>
      </c>
      <c r="D13934" t="s">
        <v>13164</v>
      </c>
      <c r="E13934" t="s">
        <v>13165</v>
      </c>
      <c r="F13934" t="s">
        <v>13166</v>
      </c>
      <c r="G13934" t="s">
        <v>142</v>
      </c>
      <c r="H13934" t="s">
        <v>13167</v>
      </c>
      <c r="I13934" t="s">
        <v>13168</v>
      </c>
      <c r="J13934" t="s">
        <v>13169</v>
      </c>
      <c r="K13934" t="s">
        <v>13170</v>
      </c>
    </row>
    <row r="13935" spans="1:22" x14ac:dyDescent="0.3">
      <c r="A13935" t="s">
        <v>3440</v>
      </c>
      <c r="B13935" t="s">
        <v>396</v>
      </c>
    </row>
    <row r="13936" spans="1:22" x14ac:dyDescent="0.3">
      <c r="A13936" t="s">
        <v>13171</v>
      </c>
      <c r="B13936" t="s">
        <v>13172</v>
      </c>
      <c r="C13936" t="s">
        <v>13173</v>
      </c>
      <c r="D13936" t="s">
        <v>142</v>
      </c>
      <c r="E13936" t="s">
        <v>13174</v>
      </c>
    </row>
    <row r="13937" spans="1:16" x14ac:dyDescent="0.3">
      <c r="A13937" t="s">
        <v>12886</v>
      </c>
      <c r="B13937" t="s">
        <v>13175</v>
      </c>
      <c r="C13937" t="s">
        <v>13176</v>
      </c>
      <c r="D13937" t="s">
        <v>142</v>
      </c>
      <c r="E13937" t="s">
        <v>6063</v>
      </c>
      <c r="F13937" t="s">
        <v>13177</v>
      </c>
      <c r="G13937" t="s">
        <v>13178</v>
      </c>
      <c r="H13937" t="s">
        <v>142</v>
      </c>
      <c r="I13937" t="s">
        <v>13179</v>
      </c>
      <c r="J13937" t="s">
        <v>13180</v>
      </c>
      <c r="K13937" t="s">
        <v>142</v>
      </c>
      <c r="L13937" t="s">
        <v>13181</v>
      </c>
      <c r="M13937" t="s">
        <v>13182</v>
      </c>
      <c r="N13937" t="s">
        <v>13183</v>
      </c>
      <c r="O13937" t="s">
        <v>13184</v>
      </c>
    </row>
    <row r="13938" spans="1:16" x14ac:dyDescent="0.3">
      <c r="A13938" t="s">
        <v>12965</v>
      </c>
      <c r="B13938" t="s">
        <v>13185</v>
      </c>
      <c r="C13938" t="s">
        <v>13186</v>
      </c>
      <c r="D13938" t="s">
        <v>13187</v>
      </c>
      <c r="E13938" t="s">
        <v>13188</v>
      </c>
      <c r="F13938" t="s">
        <v>13189</v>
      </c>
      <c r="G13938" t="s">
        <v>13190</v>
      </c>
      <c r="H13938" t="s">
        <v>13191</v>
      </c>
    </row>
    <row r="13939" spans="1:16" x14ac:dyDescent="0.3">
      <c r="A13939" t="s">
        <v>12886</v>
      </c>
      <c r="B13939" t="s">
        <v>13192</v>
      </c>
      <c r="C13939" t="s">
        <v>13193</v>
      </c>
      <c r="D13939" t="s">
        <v>13194</v>
      </c>
      <c r="E13939" t="s">
        <v>2296</v>
      </c>
      <c r="F13939" t="s">
        <v>10756</v>
      </c>
      <c r="G13939" t="s">
        <v>142</v>
      </c>
      <c r="H13939" t="s">
        <v>6668</v>
      </c>
      <c r="I13939" t="s">
        <v>13195</v>
      </c>
      <c r="J13939" t="s">
        <v>13196</v>
      </c>
      <c r="K13939" t="s">
        <v>13197</v>
      </c>
      <c r="L13939" t="s">
        <v>13198</v>
      </c>
      <c r="M13939" t="s">
        <v>13199</v>
      </c>
      <c r="N13939" t="s">
        <v>13200</v>
      </c>
      <c r="O13939" t="s">
        <v>13201</v>
      </c>
    </row>
    <row r="13940" spans="1:16" x14ac:dyDescent="0.3">
      <c r="A13940" t="s">
        <v>12886</v>
      </c>
      <c r="B13940" t="s">
        <v>13202</v>
      </c>
      <c r="C13940" t="s">
        <v>7658</v>
      </c>
      <c r="D13940" t="s">
        <v>6405</v>
      </c>
      <c r="E13940" t="s">
        <v>13203</v>
      </c>
      <c r="F13940" t="s">
        <v>13204</v>
      </c>
      <c r="G13940" t="s">
        <v>12903</v>
      </c>
      <c r="H13940" t="s">
        <v>13205</v>
      </c>
      <c r="I13940" t="s">
        <v>13206</v>
      </c>
      <c r="J13940" t="s">
        <v>13207</v>
      </c>
      <c r="K13940" t="s">
        <v>13208</v>
      </c>
      <c r="L13940" t="s">
        <v>13209</v>
      </c>
      <c r="M13940" t="s">
        <v>13210</v>
      </c>
      <c r="N13940" t="s">
        <v>13211</v>
      </c>
      <c r="O13940" t="s">
        <v>13212</v>
      </c>
      <c r="P13940" t="s">
        <v>13213</v>
      </c>
    </row>
    <row r="13941" spans="1:16" x14ac:dyDescent="0.3">
      <c r="A13941" t="s">
        <v>13214</v>
      </c>
      <c r="B13941" t="s">
        <v>13215</v>
      </c>
      <c r="C13941" t="s">
        <v>13216</v>
      </c>
      <c r="D13941" t="s">
        <v>13217</v>
      </c>
      <c r="E13941" t="s">
        <v>13218</v>
      </c>
      <c r="F13941" t="s">
        <v>13219</v>
      </c>
      <c r="G13941" t="s">
        <v>13220</v>
      </c>
      <c r="H13941" t="s">
        <v>12939</v>
      </c>
      <c r="I13941" t="s">
        <v>13221</v>
      </c>
      <c r="J13941" t="s">
        <v>142</v>
      </c>
      <c r="K13941" t="s">
        <v>13222</v>
      </c>
      <c r="L13941" t="s">
        <v>13223</v>
      </c>
      <c r="M13941" t="s">
        <v>396</v>
      </c>
    </row>
    <row r="13942" spans="1:16" x14ac:dyDescent="0.3">
      <c r="A13942" t="s">
        <v>13224</v>
      </c>
      <c r="B13942" t="s">
        <v>13225</v>
      </c>
      <c r="C13942" t="s">
        <v>13226</v>
      </c>
      <c r="D13942" t="s">
        <v>12939</v>
      </c>
      <c r="E13942" t="s">
        <v>13227</v>
      </c>
      <c r="F13942" t="s">
        <v>13228</v>
      </c>
      <c r="G13942" t="s">
        <v>13229</v>
      </c>
      <c r="H13942" t="s">
        <v>2275</v>
      </c>
      <c r="I13942" t="s">
        <v>396</v>
      </c>
    </row>
    <row r="13943" spans="1:16" x14ac:dyDescent="0.3">
      <c r="A13943" t="s">
        <v>13230</v>
      </c>
      <c r="B13943" t="s">
        <v>13231</v>
      </c>
      <c r="C13943" t="s">
        <v>3500</v>
      </c>
      <c r="D13943" t="s">
        <v>13232</v>
      </c>
      <c r="E13943" t="s">
        <v>13233</v>
      </c>
      <c r="F13943" t="s">
        <v>13210</v>
      </c>
      <c r="G13943" t="s">
        <v>13234</v>
      </c>
      <c r="H13943" t="s">
        <v>13228</v>
      </c>
      <c r="I13943" t="s">
        <v>13235</v>
      </c>
      <c r="J13943" t="s">
        <v>13236</v>
      </c>
      <c r="K13943" t="s">
        <v>13237</v>
      </c>
    </row>
    <row r="13944" spans="1:16" x14ac:dyDescent="0.3">
      <c r="A13944" t="s">
        <v>12886</v>
      </c>
      <c r="B13944" t="s">
        <v>13238</v>
      </c>
      <c r="C13944" t="s">
        <v>12939</v>
      </c>
      <c r="D13944" t="s">
        <v>13239</v>
      </c>
      <c r="E13944" t="s">
        <v>13240</v>
      </c>
      <c r="F13944" t="s">
        <v>13241</v>
      </c>
      <c r="G13944" t="s">
        <v>13242</v>
      </c>
      <c r="H13944" t="s">
        <v>13243</v>
      </c>
      <c r="I13944" t="s">
        <v>156</v>
      </c>
      <c r="J13944" t="s">
        <v>13244</v>
      </c>
      <c r="K13944" t="s">
        <v>12939</v>
      </c>
      <c r="L13944" t="s">
        <v>13245</v>
      </c>
      <c r="M13944" t="s">
        <v>13246</v>
      </c>
      <c r="N13944" t="s">
        <v>13247</v>
      </c>
      <c r="O13944" t="s">
        <v>13248</v>
      </c>
    </row>
    <row r="13945" spans="1:16" x14ac:dyDescent="0.3">
      <c r="A13945" t="s">
        <v>12888</v>
      </c>
    </row>
    <row r="13946" spans="1:16" x14ac:dyDescent="0.3">
      <c r="A13946" t="s">
        <v>13249</v>
      </c>
      <c r="B13946" t="s">
        <v>13250</v>
      </c>
      <c r="C13946" t="s">
        <v>13251</v>
      </c>
      <c r="D13946" t="s">
        <v>13252</v>
      </c>
      <c r="E13946" t="s">
        <v>156</v>
      </c>
      <c r="F13946" t="s">
        <v>13253</v>
      </c>
      <c r="G13946" t="s">
        <v>13254</v>
      </c>
      <c r="H13946" t="s">
        <v>396</v>
      </c>
    </row>
    <row r="13947" spans="1:16" x14ac:dyDescent="0.3">
      <c r="A13947" t="s">
        <v>12888</v>
      </c>
    </row>
    <row r="13948" spans="1:16" x14ac:dyDescent="0.3">
      <c r="A13948" t="s">
        <v>13152</v>
      </c>
      <c r="B13948" t="s">
        <v>5155</v>
      </c>
      <c r="C13948" t="s">
        <v>7559</v>
      </c>
      <c r="D13948" t="s">
        <v>13255</v>
      </c>
      <c r="E13948" t="s">
        <v>13256</v>
      </c>
      <c r="F13948" t="s">
        <v>156</v>
      </c>
      <c r="G13948" t="s">
        <v>13257</v>
      </c>
      <c r="H13948" t="s">
        <v>13258</v>
      </c>
      <c r="I13948" t="s">
        <v>12939</v>
      </c>
      <c r="J13948" t="s">
        <v>13259</v>
      </c>
    </row>
    <row r="13949" spans="1:16" x14ac:dyDescent="0.3">
      <c r="A13949" t="s">
        <v>12888</v>
      </c>
    </row>
    <row r="13950" spans="1:16" x14ac:dyDescent="0.3">
      <c r="A13950" t="s">
        <v>13260</v>
      </c>
      <c r="B13950" t="s">
        <v>13261</v>
      </c>
      <c r="C13950" t="s">
        <v>142</v>
      </c>
      <c r="D13950" t="s">
        <v>6668</v>
      </c>
      <c r="E13950" t="s">
        <v>9252</v>
      </c>
      <c r="F13950" t="s">
        <v>396</v>
      </c>
    </row>
    <row r="13951" spans="1:16" x14ac:dyDescent="0.3">
      <c r="A13951" t="s">
        <v>12888</v>
      </c>
    </row>
    <row r="13952" spans="1:16" x14ac:dyDescent="0.3">
      <c r="A13952" t="s">
        <v>13262</v>
      </c>
      <c r="B13952" t="s">
        <v>13263</v>
      </c>
      <c r="C13952" t="s">
        <v>142</v>
      </c>
      <c r="D13952" t="s">
        <v>13264</v>
      </c>
      <c r="E13952" t="s">
        <v>13265</v>
      </c>
      <c r="F13952" t="s">
        <v>13266</v>
      </c>
      <c r="G13952" t="s">
        <v>156</v>
      </c>
      <c r="H13952" t="s">
        <v>13267</v>
      </c>
      <c r="I13952" t="s">
        <v>396</v>
      </c>
    </row>
    <row r="13953" spans="1:20" x14ac:dyDescent="0.3">
      <c r="A13953" t="s">
        <v>13268</v>
      </c>
    </row>
    <row r="13954" spans="1:20" x14ac:dyDescent="0.3">
      <c r="A13954" t="s">
        <v>13152</v>
      </c>
      <c r="B13954" t="s">
        <v>5166</v>
      </c>
      <c r="C13954" t="s">
        <v>13269</v>
      </c>
      <c r="D13954" t="s">
        <v>5155</v>
      </c>
      <c r="E13954" t="s">
        <v>13270</v>
      </c>
      <c r="F13954" t="s">
        <v>142</v>
      </c>
      <c r="G13954" t="s">
        <v>13271</v>
      </c>
      <c r="H13954" t="s">
        <v>13272</v>
      </c>
      <c r="I13954" t="s">
        <v>13273</v>
      </c>
      <c r="J13954" t="s">
        <v>13274</v>
      </c>
    </row>
    <row r="13955" spans="1:20" x14ac:dyDescent="0.3">
      <c r="A13955" t="s">
        <v>13152</v>
      </c>
      <c r="B13955" t="s">
        <v>6405</v>
      </c>
      <c r="C13955" t="s">
        <v>13275</v>
      </c>
      <c r="D13955" t="s">
        <v>13276</v>
      </c>
      <c r="E13955" t="s">
        <v>13277</v>
      </c>
      <c r="F13955" t="s">
        <v>13278</v>
      </c>
      <c r="G13955" t="s">
        <v>142</v>
      </c>
      <c r="H13955" t="s">
        <v>6234</v>
      </c>
      <c r="I13955" t="s">
        <v>12939</v>
      </c>
      <c r="J13955" t="s">
        <v>13279</v>
      </c>
      <c r="K13955" t="s">
        <v>13242</v>
      </c>
      <c r="L13955" t="s">
        <v>13280</v>
      </c>
      <c r="M13955" t="s">
        <v>12939</v>
      </c>
      <c r="N13955" t="s">
        <v>13281</v>
      </c>
      <c r="O13955" t="s">
        <v>142</v>
      </c>
      <c r="P13955" t="s">
        <v>12307</v>
      </c>
      <c r="Q13955" t="s">
        <v>13282</v>
      </c>
      <c r="R13955" t="s">
        <v>13283</v>
      </c>
    </row>
    <row r="13956" spans="1:20" x14ac:dyDescent="0.3">
      <c r="A13956" t="s">
        <v>13152</v>
      </c>
      <c r="B13956" t="s">
        <v>6412</v>
      </c>
      <c r="C13956" t="s">
        <v>13284</v>
      </c>
      <c r="D13956" t="s">
        <v>12939</v>
      </c>
      <c r="E13956" t="s">
        <v>13285</v>
      </c>
      <c r="F13956" t="s">
        <v>5155</v>
      </c>
      <c r="G13956" t="s">
        <v>13286</v>
      </c>
      <c r="H13956" t="s">
        <v>13287</v>
      </c>
      <c r="I13956" t="s">
        <v>13288</v>
      </c>
      <c r="J13956" t="s">
        <v>13289</v>
      </c>
      <c r="K13956" t="s">
        <v>142</v>
      </c>
      <c r="L13956" t="s">
        <v>13290</v>
      </c>
      <c r="M13956" t="s">
        <v>476</v>
      </c>
    </row>
    <row r="13957" spans="1:20" x14ac:dyDescent="0.3">
      <c r="A13957" t="s">
        <v>13152</v>
      </c>
      <c r="B13957" t="s">
        <v>6418</v>
      </c>
      <c r="C13957" t="s">
        <v>13291</v>
      </c>
      <c r="D13957" t="s">
        <v>12939</v>
      </c>
      <c r="E13957" t="s">
        <v>13292</v>
      </c>
      <c r="F13957" t="s">
        <v>13293</v>
      </c>
      <c r="G13957" t="s">
        <v>13294</v>
      </c>
      <c r="H13957" t="s">
        <v>12874</v>
      </c>
      <c r="I13957" t="s">
        <v>142</v>
      </c>
      <c r="J13957" t="s">
        <v>13295</v>
      </c>
      <c r="K13957" t="s">
        <v>142</v>
      </c>
      <c r="L13957" t="s">
        <v>13296</v>
      </c>
      <c r="M13957" t="s">
        <v>142</v>
      </c>
      <c r="N13957" t="s">
        <v>12628</v>
      </c>
      <c r="O13957" t="s">
        <v>13297</v>
      </c>
      <c r="P13957" t="s">
        <v>13075</v>
      </c>
    </row>
    <row r="13958" spans="1:20" x14ac:dyDescent="0.3">
      <c r="A13958" t="s">
        <v>12886</v>
      </c>
      <c r="B13958" t="s">
        <v>13298</v>
      </c>
      <c r="C13958" t="s">
        <v>13299</v>
      </c>
      <c r="D13958" t="s">
        <v>13300</v>
      </c>
      <c r="E13958" t="s">
        <v>142</v>
      </c>
      <c r="F13958" t="s">
        <v>8198</v>
      </c>
      <c r="G13958" t="s">
        <v>13301</v>
      </c>
      <c r="H13958" t="s">
        <v>396</v>
      </c>
    </row>
    <row r="13959" spans="1:20" x14ac:dyDescent="0.3">
      <c r="A13959" t="s">
        <v>12886</v>
      </c>
      <c r="B13959" t="s">
        <v>13302</v>
      </c>
      <c r="C13959" t="s">
        <v>13303</v>
      </c>
      <c r="D13959" t="s">
        <v>13304</v>
      </c>
      <c r="E13959" t="s">
        <v>13305</v>
      </c>
      <c r="F13959" t="s">
        <v>13306</v>
      </c>
      <c r="G13959" t="s">
        <v>13307</v>
      </c>
      <c r="H13959" t="s">
        <v>13308</v>
      </c>
      <c r="I13959" t="s">
        <v>13309</v>
      </c>
      <c r="J13959" t="s">
        <v>13310</v>
      </c>
      <c r="K13959" t="s">
        <v>13311</v>
      </c>
      <c r="L13959" t="s">
        <v>13312</v>
      </c>
      <c r="M13959" t="s">
        <v>13313</v>
      </c>
    </row>
    <row r="13960" spans="1:20" x14ac:dyDescent="0.3">
      <c r="A13960" t="s">
        <v>12886</v>
      </c>
      <c r="B13960" t="s">
        <v>13314</v>
      </c>
      <c r="C13960" t="s">
        <v>13315</v>
      </c>
      <c r="D13960" t="s">
        <v>13316</v>
      </c>
      <c r="E13960" t="s">
        <v>13317</v>
      </c>
      <c r="F13960" t="s">
        <v>142</v>
      </c>
      <c r="G13960" t="s">
        <v>13318</v>
      </c>
      <c r="H13960" t="s">
        <v>9322</v>
      </c>
      <c r="I13960" t="s">
        <v>12939</v>
      </c>
      <c r="J13960" t="s">
        <v>13319</v>
      </c>
      <c r="K13960" t="s">
        <v>13320</v>
      </c>
    </row>
    <row r="13961" spans="1:20" x14ac:dyDescent="0.3">
      <c r="A13961" t="s">
        <v>12886</v>
      </c>
      <c r="B13961" t="s">
        <v>13321</v>
      </c>
      <c r="C13961" t="s">
        <v>13322</v>
      </c>
      <c r="D13961" t="s">
        <v>13323</v>
      </c>
      <c r="E13961" t="s">
        <v>13324</v>
      </c>
      <c r="F13961" t="s">
        <v>142</v>
      </c>
      <c r="G13961" t="s">
        <v>6234</v>
      </c>
      <c r="H13961" t="s">
        <v>13325</v>
      </c>
      <c r="I13961" t="s">
        <v>13326</v>
      </c>
      <c r="J13961" t="s">
        <v>13327</v>
      </c>
      <c r="K13961" t="s">
        <v>13328</v>
      </c>
      <c r="L13961" t="s">
        <v>156</v>
      </c>
      <c r="M13961" t="s">
        <v>13329</v>
      </c>
      <c r="N13961" t="s">
        <v>13330</v>
      </c>
    </row>
    <row r="13962" spans="1:20" x14ac:dyDescent="0.3">
      <c r="A13962" t="s">
        <v>12886</v>
      </c>
      <c r="B13962" t="s">
        <v>13331</v>
      </c>
      <c r="C13962" t="s">
        <v>13323</v>
      </c>
      <c r="D13962" t="s">
        <v>13324</v>
      </c>
      <c r="E13962" t="s">
        <v>142</v>
      </c>
      <c r="F13962" t="s">
        <v>6234</v>
      </c>
      <c r="G13962" t="s">
        <v>8170</v>
      </c>
      <c r="H13962" t="s">
        <v>13332</v>
      </c>
      <c r="I13962" t="s">
        <v>142</v>
      </c>
      <c r="J13962" t="s">
        <v>13333</v>
      </c>
      <c r="K13962" t="s">
        <v>142</v>
      </c>
      <c r="L13962" t="s">
        <v>13334</v>
      </c>
      <c r="M13962" t="s">
        <v>142</v>
      </c>
      <c r="N13962" t="s">
        <v>13335</v>
      </c>
      <c r="O13962" t="s">
        <v>142</v>
      </c>
      <c r="P13962" t="s">
        <v>9898</v>
      </c>
      <c r="Q13962" t="s">
        <v>142</v>
      </c>
      <c r="R13962" t="s">
        <v>13336</v>
      </c>
    </row>
    <row r="13963" spans="1:20" x14ac:dyDescent="0.3">
      <c r="A13963" t="s">
        <v>12886</v>
      </c>
      <c r="B13963" t="s">
        <v>13337</v>
      </c>
      <c r="C13963" t="s">
        <v>13250</v>
      </c>
      <c r="D13963" t="s">
        <v>13338</v>
      </c>
      <c r="E13963" t="s">
        <v>13252</v>
      </c>
      <c r="F13963" t="s">
        <v>156</v>
      </c>
      <c r="G13963" t="s">
        <v>13253</v>
      </c>
      <c r="H13963" t="s">
        <v>13339</v>
      </c>
      <c r="I13963" t="s">
        <v>13340</v>
      </c>
      <c r="J13963" t="s">
        <v>13341</v>
      </c>
      <c r="K13963" t="s">
        <v>142</v>
      </c>
      <c r="L13963" t="s">
        <v>6234</v>
      </c>
      <c r="M13963" t="s">
        <v>13342</v>
      </c>
      <c r="N13963" t="s">
        <v>13343</v>
      </c>
      <c r="O13963" t="s">
        <v>142</v>
      </c>
      <c r="P13963" t="s">
        <v>13344</v>
      </c>
      <c r="Q13963" t="s">
        <v>13345</v>
      </c>
      <c r="R13963" t="s">
        <v>13346</v>
      </c>
      <c r="S13963" t="s">
        <v>13347</v>
      </c>
      <c r="T13963" t="s">
        <v>13348</v>
      </c>
    </row>
    <row r="13964" spans="1:20" x14ac:dyDescent="0.3">
      <c r="A13964" t="s">
        <v>3440</v>
      </c>
      <c r="B13964" t="s">
        <v>396</v>
      </c>
    </row>
    <row r="13965" spans="1:20" x14ac:dyDescent="0.3">
      <c r="A13965" t="s">
        <v>3440</v>
      </c>
      <c r="B13965" t="s">
        <v>396</v>
      </c>
    </row>
    <row r="13966" spans="1:20" x14ac:dyDescent="0.3">
      <c r="A13966" t="s">
        <v>3440</v>
      </c>
      <c r="B13966" t="s">
        <v>7179</v>
      </c>
    </row>
    <row r="13967" spans="1:20" x14ac:dyDescent="0.3">
      <c r="A13967" t="s">
        <v>13373</v>
      </c>
      <c r="B13967" t="s">
        <v>12883</v>
      </c>
      <c r="C13967" t="s">
        <v>12884</v>
      </c>
      <c r="D13967" t="s">
        <v>156</v>
      </c>
      <c r="E13967" t="s">
        <v>12885</v>
      </c>
    </row>
    <row r="13968" spans="1:20" x14ac:dyDescent="0.3">
      <c r="A13968" t="s">
        <v>12886</v>
      </c>
      <c r="B13968" t="s">
        <v>7969</v>
      </c>
      <c r="C13968" t="s">
        <v>12887</v>
      </c>
    </row>
    <row r="13969" spans="1:21" x14ac:dyDescent="0.3">
      <c r="A13969" t="s">
        <v>12888</v>
      </c>
    </row>
    <row r="13970" spans="1:21" x14ac:dyDescent="0.3">
      <c r="A13970" t="s">
        <v>12889</v>
      </c>
      <c r="B13970" t="s">
        <v>142</v>
      </c>
      <c r="C13970" t="s">
        <v>12890</v>
      </c>
      <c r="D13970" t="s">
        <v>12891</v>
      </c>
      <c r="E13970" t="s">
        <v>12892</v>
      </c>
      <c r="F13970" t="s">
        <v>142</v>
      </c>
      <c r="G13970" t="s">
        <v>7194</v>
      </c>
      <c r="H13970" t="s">
        <v>396</v>
      </c>
    </row>
    <row r="13971" spans="1:21" x14ac:dyDescent="0.3">
      <c r="A13971" t="s">
        <v>12888</v>
      </c>
    </row>
    <row r="13972" spans="1:21" x14ac:dyDescent="0.3">
      <c r="A13972" t="s">
        <v>12893</v>
      </c>
      <c r="B13972" t="s">
        <v>12894</v>
      </c>
      <c r="C13972" t="s">
        <v>12895</v>
      </c>
      <c r="D13972" t="s">
        <v>12896</v>
      </c>
      <c r="E13972" t="s">
        <v>12897</v>
      </c>
      <c r="F13972" t="s">
        <v>142</v>
      </c>
      <c r="G13972" t="s">
        <v>12898</v>
      </c>
      <c r="H13972" t="s">
        <v>6078</v>
      </c>
      <c r="I13972" t="s">
        <v>396</v>
      </c>
    </row>
    <row r="13973" spans="1:21" x14ac:dyDescent="0.3">
      <c r="A13973" t="s">
        <v>12899</v>
      </c>
      <c r="B13973" t="s">
        <v>142</v>
      </c>
      <c r="C13973" t="s">
        <v>12900</v>
      </c>
      <c r="D13973" t="s">
        <v>12901</v>
      </c>
      <c r="E13973" t="s">
        <v>12902</v>
      </c>
      <c r="F13973" t="s">
        <v>142</v>
      </c>
      <c r="G13973" t="s">
        <v>12903</v>
      </c>
      <c r="H13973" t="s">
        <v>12904</v>
      </c>
      <c r="I13973" t="s">
        <v>142</v>
      </c>
      <c r="J13973" t="s">
        <v>12905</v>
      </c>
      <c r="K13973" t="s">
        <v>142</v>
      </c>
      <c r="L13973" t="s">
        <v>12906</v>
      </c>
      <c r="M13973" t="s">
        <v>12907</v>
      </c>
      <c r="N13973" t="s">
        <v>396</v>
      </c>
    </row>
    <row r="13974" spans="1:21" x14ac:dyDescent="0.3">
      <c r="A13974" t="s">
        <v>12888</v>
      </c>
    </row>
    <row r="13975" spans="1:21" x14ac:dyDescent="0.3">
      <c r="A13975" t="s">
        <v>12908</v>
      </c>
      <c r="B13975" t="s">
        <v>142</v>
      </c>
      <c r="C13975" t="s">
        <v>12909</v>
      </c>
      <c r="D13975" t="s">
        <v>156</v>
      </c>
      <c r="E13975" t="s">
        <v>12910</v>
      </c>
      <c r="F13975" t="s">
        <v>12911</v>
      </c>
      <c r="G13975" t="s">
        <v>12912</v>
      </c>
      <c r="H13975" t="s">
        <v>142</v>
      </c>
      <c r="I13975" t="s">
        <v>12913</v>
      </c>
      <c r="J13975" t="s">
        <v>396</v>
      </c>
    </row>
    <row r="13976" spans="1:21" x14ac:dyDescent="0.3">
      <c r="A13976" t="s">
        <v>12914</v>
      </c>
      <c r="B13976" t="s">
        <v>142</v>
      </c>
      <c r="C13976" t="s">
        <v>12915</v>
      </c>
      <c r="D13976" t="s">
        <v>142</v>
      </c>
      <c r="E13976" t="s">
        <v>12916</v>
      </c>
      <c r="F13976" t="s">
        <v>12917</v>
      </c>
      <c r="G13976" t="s">
        <v>12918</v>
      </c>
      <c r="H13976" t="s">
        <v>2296</v>
      </c>
      <c r="I13976" t="s">
        <v>12919</v>
      </c>
      <c r="J13976" t="s">
        <v>396</v>
      </c>
    </row>
    <row r="13977" spans="1:21" x14ac:dyDescent="0.3">
      <c r="A13977" t="s">
        <v>12888</v>
      </c>
    </row>
    <row r="13978" spans="1:21" x14ac:dyDescent="0.3">
      <c r="A13978" t="s">
        <v>12920</v>
      </c>
      <c r="B13978" t="s">
        <v>396</v>
      </c>
    </row>
    <row r="13979" spans="1:21" x14ac:dyDescent="0.3">
      <c r="A13979" t="s">
        <v>12888</v>
      </c>
    </row>
    <row r="13980" spans="1:21" x14ac:dyDescent="0.3">
      <c r="A13980" t="s">
        <v>12921</v>
      </c>
      <c r="B13980" t="s">
        <v>142</v>
      </c>
      <c r="C13980" t="s">
        <v>12922</v>
      </c>
      <c r="D13980" t="s">
        <v>142</v>
      </c>
      <c r="E13980" t="s">
        <v>12923</v>
      </c>
      <c r="F13980" t="s">
        <v>142</v>
      </c>
      <c r="G13980" t="s">
        <v>12924</v>
      </c>
      <c r="H13980" t="s">
        <v>142</v>
      </c>
      <c r="I13980" t="s">
        <v>6234</v>
      </c>
      <c r="J13980" t="s">
        <v>1242</v>
      </c>
      <c r="K13980" t="s">
        <v>12925</v>
      </c>
      <c r="L13980" t="s">
        <v>12926</v>
      </c>
      <c r="M13980" t="s">
        <v>396</v>
      </c>
    </row>
    <row r="13981" spans="1:21" x14ac:dyDescent="0.3">
      <c r="A13981" t="s">
        <v>12927</v>
      </c>
      <c r="B13981" t="s">
        <v>12928</v>
      </c>
      <c r="C13981" t="s">
        <v>142</v>
      </c>
      <c r="D13981" t="s">
        <v>12929</v>
      </c>
      <c r="E13981" t="s">
        <v>142</v>
      </c>
      <c r="F13981" t="s">
        <v>12930</v>
      </c>
      <c r="G13981" t="s">
        <v>12931</v>
      </c>
      <c r="H13981" t="s">
        <v>12932</v>
      </c>
      <c r="I13981" t="s">
        <v>142</v>
      </c>
      <c r="J13981" t="s">
        <v>2332</v>
      </c>
      <c r="K13981" t="s">
        <v>12933</v>
      </c>
      <c r="L13981" t="s">
        <v>12934</v>
      </c>
      <c r="M13981" t="s">
        <v>12935</v>
      </c>
      <c r="N13981" t="s">
        <v>396</v>
      </c>
    </row>
    <row r="13982" spans="1:21" x14ac:dyDescent="0.3">
      <c r="A13982" t="s">
        <v>12936</v>
      </c>
      <c r="B13982" t="s">
        <v>12937</v>
      </c>
      <c r="C13982" t="s">
        <v>12938</v>
      </c>
      <c r="D13982" t="s">
        <v>12932</v>
      </c>
      <c r="E13982" t="s">
        <v>142</v>
      </c>
      <c r="F13982" t="s">
        <v>6234</v>
      </c>
      <c r="G13982" t="s">
        <v>12939</v>
      </c>
      <c r="H13982" t="s">
        <v>12940</v>
      </c>
      <c r="I13982" t="s">
        <v>396</v>
      </c>
    </row>
    <row r="13983" spans="1:21" x14ac:dyDescent="0.3">
      <c r="A13983" t="s">
        <v>12941</v>
      </c>
      <c r="B13983" t="s">
        <v>142</v>
      </c>
      <c r="C13983" t="s">
        <v>12942</v>
      </c>
      <c r="D13983" t="s">
        <v>12943</v>
      </c>
      <c r="E13983" t="s">
        <v>142</v>
      </c>
      <c r="F13983" t="s">
        <v>10227</v>
      </c>
      <c r="G13983" t="s">
        <v>142</v>
      </c>
      <c r="H13983" t="s">
        <v>12944</v>
      </c>
      <c r="I13983" t="s">
        <v>142</v>
      </c>
      <c r="J13983" t="s">
        <v>3670</v>
      </c>
      <c r="K13983" t="s">
        <v>12945</v>
      </c>
      <c r="L13983" t="s">
        <v>142</v>
      </c>
      <c r="M13983" t="s">
        <v>12946</v>
      </c>
      <c r="N13983" t="s">
        <v>396</v>
      </c>
    </row>
    <row r="13984" spans="1:21" x14ac:dyDescent="0.3">
      <c r="A13984" t="s">
        <v>12947</v>
      </c>
      <c r="B13984" t="s">
        <v>142</v>
      </c>
      <c r="C13984" t="s">
        <v>12948</v>
      </c>
      <c r="D13984" t="s">
        <v>142</v>
      </c>
      <c r="E13984" t="s">
        <v>12949</v>
      </c>
      <c r="F13984" t="s">
        <v>142</v>
      </c>
      <c r="G13984" t="s">
        <v>12950</v>
      </c>
      <c r="H13984" t="s">
        <v>12951</v>
      </c>
      <c r="I13984" t="s">
        <v>12952</v>
      </c>
      <c r="J13984" t="s">
        <v>156</v>
      </c>
      <c r="K13984" t="s">
        <v>12953</v>
      </c>
      <c r="L13984" t="s">
        <v>12954</v>
      </c>
      <c r="M13984" t="s">
        <v>12955</v>
      </c>
      <c r="N13984" t="s">
        <v>12956</v>
      </c>
      <c r="O13984" t="s">
        <v>12957</v>
      </c>
      <c r="P13984" t="s">
        <v>12958</v>
      </c>
      <c r="Q13984" t="s">
        <v>12959</v>
      </c>
      <c r="R13984" t="s">
        <v>12960</v>
      </c>
      <c r="S13984" t="s">
        <v>12961</v>
      </c>
      <c r="T13984" t="s">
        <v>12962</v>
      </c>
      <c r="U13984" t="s">
        <v>455</v>
      </c>
    </row>
    <row r="13985" spans="1:13" x14ac:dyDescent="0.3">
      <c r="A13985" t="s">
        <v>12963</v>
      </c>
      <c r="B13985" t="s">
        <v>142</v>
      </c>
      <c r="C13985" t="s">
        <v>6493</v>
      </c>
      <c r="D13985" t="s">
        <v>12964</v>
      </c>
    </row>
    <row r="13986" spans="1:13" x14ac:dyDescent="0.3">
      <c r="A13986" t="s">
        <v>12965</v>
      </c>
      <c r="B13986" t="s">
        <v>12966</v>
      </c>
    </row>
    <row r="13987" spans="1:13" x14ac:dyDescent="0.3">
      <c r="A13987" t="s">
        <v>12886</v>
      </c>
      <c r="B13987" t="s">
        <v>8645</v>
      </c>
      <c r="C13987" t="s">
        <v>12967</v>
      </c>
    </row>
    <row r="13988" spans="1:13" x14ac:dyDescent="0.3">
      <c r="A13988" t="s">
        <v>12888</v>
      </c>
    </row>
    <row r="13989" spans="1:13" x14ac:dyDescent="0.3">
      <c r="A13989" t="s">
        <v>12968</v>
      </c>
      <c r="B13989" t="s">
        <v>142</v>
      </c>
      <c r="C13989" t="s">
        <v>12969</v>
      </c>
      <c r="D13989" t="s">
        <v>12970</v>
      </c>
      <c r="E13989" t="s">
        <v>12971</v>
      </c>
      <c r="F13989" t="s">
        <v>142</v>
      </c>
      <c r="G13989" t="s">
        <v>12972</v>
      </c>
      <c r="H13989" t="s">
        <v>12973</v>
      </c>
      <c r="I13989" t="s">
        <v>396</v>
      </c>
    </row>
    <row r="13990" spans="1:13" x14ac:dyDescent="0.3">
      <c r="A13990" t="s">
        <v>12888</v>
      </c>
    </row>
    <row r="13991" spans="1:13" x14ac:dyDescent="0.3">
      <c r="A13991" t="s">
        <v>12974</v>
      </c>
      <c r="B13991" t="s">
        <v>12975</v>
      </c>
      <c r="C13991" t="s">
        <v>12976</v>
      </c>
      <c r="D13991" t="s">
        <v>142</v>
      </c>
      <c r="E13991" t="s">
        <v>12977</v>
      </c>
      <c r="F13991" t="s">
        <v>12978</v>
      </c>
      <c r="G13991" t="s">
        <v>12979</v>
      </c>
      <c r="H13991" t="s">
        <v>12980</v>
      </c>
      <c r="I13991" t="s">
        <v>12981</v>
      </c>
      <c r="J13991" t="s">
        <v>396</v>
      </c>
    </row>
    <row r="13992" spans="1:13" x14ac:dyDescent="0.3">
      <c r="A13992" t="s">
        <v>12888</v>
      </c>
    </row>
    <row r="13993" spans="1:13" x14ac:dyDescent="0.3">
      <c r="A13993" t="s">
        <v>12982</v>
      </c>
      <c r="B13993" t="s">
        <v>142</v>
      </c>
      <c r="C13993" t="s">
        <v>9010</v>
      </c>
      <c r="D13993" t="s">
        <v>156</v>
      </c>
      <c r="E13993" t="s">
        <v>12983</v>
      </c>
      <c r="F13993" t="s">
        <v>12984</v>
      </c>
      <c r="G13993" t="s">
        <v>12985</v>
      </c>
      <c r="H13993" t="s">
        <v>8455</v>
      </c>
      <c r="I13993" t="s">
        <v>12986</v>
      </c>
      <c r="J13993" t="s">
        <v>396</v>
      </c>
    </row>
    <row r="13994" spans="1:13" x14ac:dyDescent="0.3">
      <c r="A13994" t="s">
        <v>12987</v>
      </c>
      <c r="B13994" t="s">
        <v>142</v>
      </c>
      <c r="C13994" t="s">
        <v>12988</v>
      </c>
      <c r="D13994" t="s">
        <v>12989</v>
      </c>
      <c r="E13994" t="s">
        <v>396</v>
      </c>
    </row>
    <row r="13995" spans="1:13" x14ac:dyDescent="0.3">
      <c r="A13995" t="s">
        <v>12990</v>
      </c>
      <c r="B13995" t="s">
        <v>142</v>
      </c>
      <c r="C13995" t="s">
        <v>12991</v>
      </c>
      <c r="D13995" t="s">
        <v>12939</v>
      </c>
      <c r="E13995" t="s">
        <v>12992</v>
      </c>
      <c r="F13995" t="s">
        <v>156</v>
      </c>
      <c r="G13995" t="s">
        <v>12993</v>
      </c>
      <c r="H13995" t="s">
        <v>12994</v>
      </c>
      <c r="I13995" t="s">
        <v>6644</v>
      </c>
      <c r="J13995" t="s">
        <v>396</v>
      </c>
    </row>
    <row r="13996" spans="1:13" x14ac:dyDescent="0.3">
      <c r="A13996" t="s">
        <v>12995</v>
      </c>
      <c r="B13996" t="s">
        <v>12996</v>
      </c>
      <c r="C13996" t="s">
        <v>12997</v>
      </c>
      <c r="D13996" t="s">
        <v>12998</v>
      </c>
      <c r="E13996" t="s">
        <v>12999</v>
      </c>
      <c r="F13996" t="s">
        <v>13000</v>
      </c>
      <c r="G13996" t="s">
        <v>156</v>
      </c>
      <c r="H13996" t="s">
        <v>13001</v>
      </c>
      <c r="I13996" t="s">
        <v>13002</v>
      </c>
      <c r="J13996" t="s">
        <v>6341</v>
      </c>
      <c r="K13996" t="s">
        <v>396</v>
      </c>
    </row>
    <row r="13997" spans="1:13" x14ac:dyDescent="0.3">
      <c r="A13997" t="s">
        <v>13003</v>
      </c>
      <c r="B13997" t="s">
        <v>13004</v>
      </c>
      <c r="C13997" t="s">
        <v>142</v>
      </c>
      <c r="D13997" t="s">
        <v>13005</v>
      </c>
      <c r="E13997" t="s">
        <v>396</v>
      </c>
    </row>
    <row r="13998" spans="1:13" x14ac:dyDescent="0.3">
      <c r="A13998" t="s">
        <v>13006</v>
      </c>
      <c r="B13998" t="s">
        <v>142</v>
      </c>
      <c r="C13998" t="s">
        <v>13007</v>
      </c>
      <c r="D13998" t="s">
        <v>13008</v>
      </c>
      <c r="E13998" t="s">
        <v>142</v>
      </c>
      <c r="F13998" t="s">
        <v>13009</v>
      </c>
      <c r="G13998" t="s">
        <v>13010</v>
      </c>
      <c r="H13998" t="s">
        <v>6961</v>
      </c>
      <c r="I13998" t="s">
        <v>13011</v>
      </c>
      <c r="J13998" t="s">
        <v>7193</v>
      </c>
      <c r="K13998" t="s">
        <v>142</v>
      </c>
      <c r="L13998" t="s">
        <v>13012</v>
      </c>
      <c r="M13998" t="s">
        <v>396</v>
      </c>
    </row>
    <row r="13999" spans="1:13" x14ac:dyDescent="0.3">
      <c r="A13999" t="s">
        <v>13013</v>
      </c>
      <c r="B13999" t="s">
        <v>156</v>
      </c>
      <c r="C13999" t="s">
        <v>13014</v>
      </c>
      <c r="D13999" t="s">
        <v>142</v>
      </c>
      <c r="E13999" t="s">
        <v>12916</v>
      </c>
      <c r="F13999" t="s">
        <v>13015</v>
      </c>
      <c r="G13999" t="s">
        <v>12973</v>
      </c>
      <c r="H13999" t="s">
        <v>396</v>
      </c>
    </row>
    <row r="14000" spans="1:13" x14ac:dyDescent="0.3">
      <c r="A14000" t="s">
        <v>13016</v>
      </c>
      <c r="B14000" t="s">
        <v>142</v>
      </c>
      <c r="C14000" t="s">
        <v>13017</v>
      </c>
      <c r="D14000" t="s">
        <v>13018</v>
      </c>
      <c r="E14000" t="s">
        <v>13019</v>
      </c>
      <c r="F14000" t="s">
        <v>13020</v>
      </c>
      <c r="G14000" t="s">
        <v>396</v>
      </c>
    </row>
    <row r="14001" spans="1:14" x14ac:dyDescent="0.3">
      <c r="A14001" t="s">
        <v>13021</v>
      </c>
      <c r="B14001" t="s">
        <v>142</v>
      </c>
      <c r="C14001" t="s">
        <v>13022</v>
      </c>
      <c r="D14001" t="s">
        <v>142</v>
      </c>
      <c r="E14001" t="s">
        <v>3748</v>
      </c>
      <c r="F14001" t="s">
        <v>13023</v>
      </c>
      <c r="G14001" t="s">
        <v>142</v>
      </c>
      <c r="H14001" t="s">
        <v>13024</v>
      </c>
      <c r="I14001" t="s">
        <v>13025</v>
      </c>
      <c r="J14001" t="s">
        <v>396</v>
      </c>
    </row>
    <row r="14002" spans="1:14" x14ac:dyDescent="0.3">
      <c r="A14002" t="s">
        <v>13026</v>
      </c>
      <c r="B14002" t="s">
        <v>11404</v>
      </c>
      <c r="C14002" t="s">
        <v>142</v>
      </c>
      <c r="D14002" t="s">
        <v>6199</v>
      </c>
      <c r="E14002" t="s">
        <v>6823</v>
      </c>
      <c r="F14002" t="s">
        <v>142</v>
      </c>
      <c r="G14002" t="s">
        <v>13027</v>
      </c>
      <c r="H14002" t="s">
        <v>13028</v>
      </c>
      <c r="I14002" t="s">
        <v>13029</v>
      </c>
      <c r="J14002" t="s">
        <v>13030</v>
      </c>
      <c r="K14002" t="s">
        <v>396</v>
      </c>
    </row>
    <row r="14003" spans="1:14" x14ac:dyDescent="0.3">
      <c r="A14003" t="s">
        <v>13031</v>
      </c>
      <c r="B14003" t="s">
        <v>13032</v>
      </c>
      <c r="C14003" t="s">
        <v>13033</v>
      </c>
      <c r="D14003" t="s">
        <v>142</v>
      </c>
      <c r="E14003" t="s">
        <v>13034</v>
      </c>
      <c r="F14003" t="s">
        <v>396</v>
      </c>
    </row>
    <row r="14004" spans="1:14" x14ac:dyDescent="0.3">
      <c r="A14004" t="s">
        <v>13035</v>
      </c>
      <c r="B14004" t="s">
        <v>13036</v>
      </c>
      <c r="C14004" t="s">
        <v>142</v>
      </c>
      <c r="D14004" t="s">
        <v>13037</v>
      </c>
      <c r="E14004" t="s">
        <v>142</v>
      </c>
      <c r="F14004" t="s">
        <v>13038</v>
      </c>
      <c r="G14004" t="s">
        <v>142</v>
      </c>
      <c r="H14004" t="s">
        <v>13039</v>
      </c>
      <c r="I14004" t="s">
        <v>13029</v>
      </c>
      <c r="J14004" t="s">
        <v>13040</v>
      </c>
      <c r="K14004" t="s">
        <v>6644</v>
      </c>
      <c r="L14004" t="s">
        <v>396</v>
      </c>
    </row>
    <row r="14005" spans="1:14" x14ac:dyDescent="0.3">
      <c r="A14005" t="s">
        <v>13041</v>
      </c>
      <c r="B14005" t="s">
        <v>142</v>
      </c>
      <c r="C14005" t="s">
        <v>13042</v>
      </c>
      <c r="D14005" t="s">
        <v>13043</v>
      </c>
      <c r="E14005" t="s">
        <v>142</v>
      </c>
      <c r="F14005" t="s">
        <v>13044</v>
      </c>
      <c r="G14005" t="s">
        <v>13029</v>
      </c>
      <c r="H14005" t="s">
        <v>13045</v>
      </c>
      <c r="I14005" t="s">
        <v>396</v>
      </c>
    </row>
    <row r="14006" spans="1:14" x14ac:dyDescent="0.3">
      <c r="A14006" t="s">
        <v>13046</v>
      </c>
      <c r="B14006" t="s">
        <v>142</v>
      </c>
      <c r="C14006" t="s">
        <v>13047</v>
      </c>
      <c r="D14006" t="s">
        <v>13025</v>
      </c>
      <c r="E14006" t="s">
        <v>396</v>
      </c>
    </row>
    <row r="14007" spans="1:14" x14ac:dyDescent="0.3">
      <c r="A14007" t="s">
        <v>13048</v>
      </c>
      <c r="B14007" t="s">
        <v>142</v>
      </c>
      <c r="C14007" t="s">
        <v>12596</v>
      </c>
      <c r="D14007" t="s">
        <v>12939</v>
      </c>
      <c r="E14007" t="s">
        <v>13049</v>
      </c>
    </row>
    <row r="14008" spans="1:14" x14ac:dyDescent="0.3">
      <c r="A14008" t="s">
        <v>12965</v>
      </c>
      <c r="B14008" t="s">
        <v>12966</v>
      </c>
    </row>
    <row r="14009" spans="1:14" x14ac:dyDescent="0.3">
      <c r="A14009" t="s">
        <v>3440</v>
      </c>
      <c r="B14009" t="s">
        <v>396</v>
      </c>
    </row>
    <row r="14010" spans="1:14" x14ac:dyDescent="0.3">
      <c r="A14010" t="s">
        <v>12886</v>
      </c>
      <c r="B14010" t="s">
        <v>13050</v>
      </c>
      <c r="C14010" t="s">
        <v>12887</v>
      </c>
    </row>
    <row r="14011" spans="1:14" x14ac:dyDescent="0.3">
      <c r="A14011" t="s">
        <v>12888</v>
      </c>
    </row>
    <row r="14012" spans="1:14" x14ac:dyDescent="0.3">
      <c r="A14012" t="s">
        <v>13051</v>
      </c>
      <c r="B14012" t="s">
        <v>13052</v>
      </c>
      <c r="C14012" t="s">
        <v>12939</v>
      </c>
      <c r="D14012" t="s">
        <v>13053</v>
      </c>
      <c r="E14012" t="s">
        <v>11769</v>
      </c>
    </row>
    <row r="14013" spans="1:14" x14ac:dyDescent="0.3">
      <c r="A14013" t="s">
        <v>6802</v>
      </c>
      <c r="B14013" t="s">
        <v>6229</v>
      </c>
      <c r="C14013" t="s">
        <v>13054</v>
      </c>
    </row>
    <row r="14014" spans="1:14" x14ac:dyDescent="0.3">
      <c r="A14014" t="s">
        <v>12888</v>
      </c>
    </row>
    <row r="14015" spans="1:14" x14ac:dyDescent="0.3">
      <c r="A14015" t="s">
        <v>13055</v>
      </c>
      <c r="B14015" t="s">
        <v>142</v>
      </c>
      <c r="C14015" t="s">
        <v>13056</v>
      </c>
      <c r="D14015" t="s">
        <v>13057</v>
      </c>
      <c r="E14015" t="s">
        <v>13058</v>
      </c>
      <c r="F14015" t="s">
        <v>13059</v>
      </c>
      <c r="G14015" t="s">
        <v>13060</v>
      </c>
      <c r="H14015" t="s">
        <v>13061</v>
      </c>
      <c r="I14015" t="s">
        <v>13062</v>
      </c>
      <c r="J14015" t="s">
        <v>142</v>
      </c>
      <c r="K14015" t="s">
        <v>6473</v>
      </c>
      <c r="L14015" t="s">
        <v>142</v>
      </c>
      <c r="M14015" t="s">
        <v>13063</v>
      </c>
      <c r="N14015" t="s">
        <v>396</v>
      </c>
    </row>
    <row r="14016" spans="1:14" x14ac:dyDescent="0.3">
      <c r="A14016" t="s">
        <v>12888</v>
      </c>
    </row>
    <row r="14017" spans="1:16" x14ac:dyDescent="0.3">
      <c r="A14017" t="s">
        <v>13064</v>
      </c>
      <c r="B14017" t="s">
        <v>13065</v>
      </c>
      <c r="C14017" t="s">
        <v>396</v>
      </c>
    </row>
    <row r="14018" spans="1:16" x14ac:dyDescent="0.3">
      <c r="A14018" t="s">
        <v>12888</v>
      </c>
    </row>
    <row r="14019" spans="1:16" x14ac:dyDescent="0.3">
      <c r="A14019" t="s">
        <v>13066</v>
      </c>
      <c r="B14019" t="s">
        <v>142</v>
      </c>
      <c r="C14019" t="s">
        <v>12903</v>
      </c>
      <c r="D14019" t="s">
        <v>13067</v>
      </c>
      <c r="E14019" t="s">
        <v>13068</v>
      </c>
      <c r="F14019" t="s">
        <v>13069</v>
      </c>
      <c r="G14019" t="s">
        <v>13070</v>
      </c>
      <c r="H14019" t="s">
        <v>142</v>
      </c>
      <c r="I14019" t="s">
        <v>13071</v>
      </c>
      <c r="J14019" t="s">
        <v>13072</v>
      </c>
      <c r="K14019" t="s">
        <v>142</v>
      </c>
      <c r="L14019" t="s">
        <v>13073</v>
      </c>
      <c r="M14019" t="s">
        <v>142</v>
      </c>
      <c r="N14019" t="s">
        <v>13074</v>
      </c>
      <c r="O14019" t="s">
        <v>13075</v>
      </c>
    </row>
    <row r="14020" spans="1:16" x14ac:dyDescent="0.3">
      <c r="A14020" t="s">
        <v>12886</v>
      </c>
      <c r="B14020" t="s">
        <v>13076</v>
      </c>
    </row>
    <row r="14021" spans="1:16" x14ac:dyDescent="0.3">
      <c r="A14021" t="s">
        <v>12888</v>
      </c>
    </row>
    <row r="14022" spans="1:16" x14ac:dyDescent="0.3">
      <c r="A14022" t="s">
        <v>13077</v>
      </c>
      <c r="B14022" t="s">
        <v>142</v>
      </c>
      <c r="C14022" t="s">
        <v>13078</v>
      </c>
      <c r="D14022" t="s">
        <v>13079</v>
      </c>
      <c r="E14022" t="s">
        <v>13080</v>
      </c>
      <c r="F14022" t="s">
        <v>142</v>
      </c>
      <c r="G14022" t="s">
        <v>13081</v>
      </c>
      <c r="H14022" t="s">
        <v>13082</v>
      </c>
      <c r="I14022" t="s">
        <v>13083</v>
      </c>
      <c r="J14022" t="s">
        <v>13029</v>
      </c>
      <c r="K14022" t="s">
        <v>13084</v>
      </c>
      <c r="L14022" t="s">
        <v>142</v>
      </c>
      <c r="M14022" t="s">
        <v>13085</v>
      </c>
      <c r="N14022" t="s">
        <v>13086</v>
      </c>
      <c r="O14022" t="s">
        <v>13087</v>
      </c>
      <c r="P14022" t="s">
        <v>396</v>
      </c>
    </row>
    <row r="14023" spans="1:16" x14ac:dyDescent="0.3">
      <c r="A14023" t="s">
        <v>12888</v>
      </c>
    </row>
    <row r="14024" spans="1:16" x14ac:dyDescent="0.3">
      <c r="A14024" t="s">
        <v>13088</v>
      </c>
      <c r="B14024" t="s">
        <v>156</v>
      </c>
      <c r="C14024" t="s">
        <v>13089</v>
      </c>
      <c r="D14024" t="s">
        <v>13090</v>
      </c>
      <c r="E14024" t="s">
        <v>6633</v>
      </c>
      <c r="F14024" t="s">
        <v>13091</v>
      </c>
      <c r="G14024" t="s">
        <v>13092</v>
      </c>
      <c r="H14024" t="s">
        <v>13093</v>
      </c>
      <c r="I14024" t="s">
        <v>13094</v>
      </c>
      <c r="J14024" t="s">
        <v>13095</v>
      </c>
      <c r="K14024" t="s">
        <v>13096</v>
      </c>
      <c r="L14024" t="s">
        <v>396</v>
      </c>
    </row>
    <row r="14025" spans="1:16" x14ac:dyDescent="0.3">
      <c r="A14025" t="s">
        <v>12888</v>
      </c>
    </row>
    <row r="14026" spans="1:16" x14ac:dyDescent="0.3">
      <c r="A14026" t="s">
        <v>13097</v>
      </c>
      <c r="B14026" t="s">
        <v>142</v>
      </c>
      <c r="C14026" t="s">
        <v>9404</v>
      </c>
      <c r="D14026" t="s">
        <v>142</v>
      </c>
      <c r="E14026" t="s">
        <v>13098</v>
      </c>
      <c r="F14026" t="s">
        <v>142</v>
      </c>
      <c r="G14026" t="s">
        <v>13099</v>
      </c>
      <c r="H14026" t="s">
        <v>13100</v>
      </c>
      <c r="I14026" t="s">
        <v>13101</v>
      </c>
      <c r="J14026" t="s">
        <v>13102</v>
      </c>
      <c r="K14026" t="s">
        <v>142</v>
      </c>
      <c r="L14026" t="s">
        <v>13103</v>
      </c>
      <c r="M14026" t="s">
        <v>396</v>
      </c>
    </row>
    <row r="14027" spans="1:16" x14ac:dyDescent="0.3">
      <c r="A14027" t="s">
        <v>13104</v>
      </c>
      <c r="B14027" t="s">
        <v>13105</v>
      </c>
      <c r="C14027" t="s">
        <v>156</v>
      </c>
      <c r="D14027" t="s">
        <v>13106</v>
      </c>
      <c r="E14027" t="s">
        <v>13107</v>
      </c>
      <c r="F14027" t="s">
        <v>13108</v>
      </c>
      <c r="G14027" t="s">
        <v>2296</v>
      </c>
      <c r="H14027" t="s">
        <v>13109</v>
      </c>
      <c r="I14027" t="s">
        <v>142</v>
      </c>
      <c r="J14027" t="s">
        <v>147</v>
      </c>
      <c r="K14027" t="s">
        <v>13110</v>
      </c>
      <c r="L14027" t="s">
        <v>13111</v>
      </c>
      <c r="M14027" t="s">
        <v>396</v>
      </c>
    </row>
    <row r="14028" spans="1:16" x14ac:dyDescent="0.3">
      <c r="A14028" t="s">
        <v>12965</v>
      </c>
      <c r="B14028" t="s">
        <v>12966</v>
      </c>
    </row>
    <row r="14029" spans="1:16" x14ac:dyDescent="0.3">
      <c r="A14029" t="s">
        <v>3440</v>
      </c>
      <c r="B14029" t="s">
        <v>396</v>
      </c>
    </row>
    <row r="14030" spans="1:16" x14ac:dyDescent="0.3">
      <c r="A14030" t="s">
        <v>12886</v>
      </c>
      <c r="B14030" t="s">
        <v>13112</v>
      </c>
      <c r="C14030" t="s">
        <v>13113</v>
      </c>
      <c r="D14030" t="s">
        <v>13114</v>
      </c>
      <c r="E14030" t="s">
        <v>156</v>
      </c>
      <c r="F14030" t="s">
        <v>9021</v>
      </c>
      <c r="G14030" t="s">
        <v>142</v>
      </c>
      <c r="H14030" t="s">
        <v>13115</v>
      </c>
      <c r="I14030" t="s">
        <v>13116</v>
      </c>
      <c r="J14030" t="s">
        <v>156</v>
      </c>
      <c r="K14030" t="s">
        <v>3487</v>
      </c>
      <c r="L14030" t="s">
        <v>13117</v>
      </c>
    </row>
    <row r="14031" spans="1:16" x14ac:dyDescent="0.3">
      <c r="A14031" t="s">
        <v>13118</v>
      </c>
      <c r="B14031" t="s">
        <v>156</v>
      </c>
      <c r="C14031" t="s">
        <v>8396</v>
      </c>
      <c r="D14031" t="s">
        <v>142</v>
      </c>
      <c r="E14031" t="s">
        <v>12923</v>
      </c>
      <c r="F14031" t="s">
        <v>142</v>
      </c>
      <c r="G14031" t="s">
        <v>11718</v>
      </c>
      <c r="H14031" t="s">
        <v>13119</v>
      </c>
      <c r="I14031" t="s">
        <v>396</v>
      </c>
    </row>
    <row r="14032" spans="1:16" x14ac:dyDescent="0.3">
      <c r="A14032" t="s">
        <v>13120</v>
      </c>
      <c r="B14032" t="s">
        <v>142</v>
      </c>
      <c r="C14032" t="s">
        <v>6630</v>
      </c>
      <c r="D14032" t="s">
        <v>156</v>
      </c>
      <c r="E14032" t="s">
        <v>9021</v>
      </c>
      <c r="F14032" t="s">
        <v>142</v>
      </c>
      <c r="G14032" t="s">
        <v>13121</v>
      </c>
      <c r="H14032" t="s">
        <v>142</v>
      </c>
      <c r="I14032" t="s">
        <v>399</v>
      </c>
      <c r="J14032" t="s">
        <v>13122</v>
      </c>
      <c r="K14032" t="s">
        <v>396</v>
      </c>
    </row>
    <row r="14033" spans="1:22" x14ac:dyDescent="0.3">
      <c r="A14033" t="s">
        <v>13123</v>
      </c>
      <c r="B14033" t="s">
        <v>142</v>
      </c>
      <c r="C14033" t="s">
        <v>13124</v>
      </c>
      <c r="D14033" t="s">
        <v>142</v>
      </c>
      <c r="E14033" t="s">
        <v>399</v>
      </c>
      <c r="F14033" t="s">
        <v>11178</v>
      </c>
      <c r="G14033" t="s">
        <v>396</v>
      </c>
    </row>
    <row r="14034" spans="1:22" x14ac:dyDescent="0.3">
      <c r="A14034" t="s">
        <v>13125</v>
      </c>
      <c r="B14034" t="s">
        <v>13126</v>
      </c>
      <c r="C14034" t="s">
        <v>156</v>
      </c>
      <c r="D14034" t="s">
        <v>13127</v>
      </c>
      <c r="E14034" t="s">
        <v>396</v>
      </c>
    </row>
    <row r="14035" spans="1:22" x14ac:dyDescent="0.3">
      <c r="A14035" t="s">
        <v>13128</v>
      </c>
      <c r="B14035" t="s">
        <v>142</v>
      </c>
      <c r="C14035" t="s">
        <v>13129</v>
      </c>
      <c r="D14035" t="s">
        <v>13130</v>
      </c>
      <c r="E14035" t="s">
        <v>396</v>
      </c>
    </row>
    <row r="14036" spans="1:22" x14ac:dyDescent="0.3">
      <c r="A14036" t="s">
        <v>13131</v>
      </c>
      <c r="B14036" t="s">
        <v>13132</v>
      </c>
      <c r="C14036" t="s">
        <v>13133</v>
      </c>
    </row>
    <row r="14037" spans="1:22" x14ac:dyDescent="0.3">
      <c r="A14037" t="s">
        <v>6802</v>
      </c>
      <c r="B14037" t="s">
        <v>6229</v>
      </c>
      <c r="C14037" t="s">
        <v>13134</v>
      </c>
      <c r="D14037" t="s">
        <v>13135</v>
      </c>
      <c r="E14037" t="s">
        <v>2296</v>
      </c>
      <c r="F14037" t="s">
        <v>1242</v>
      </c>
      <c r="G14037" t="s">
        <v>13136</v>
      </c>
      <c r="H14037" t="s">
        <v>13137</v>
      </c>
      <c r="I14037" t="s">
        <v>13138</v>
      </c>
      <c r="J14037" t="s">
        <v>13139</v>
      </c>
      <c r="K14037" t="s">
        <v>13140</v>
      </c>
      <c r="L14037" t="s">
        <v>13141</v>
      </c>
      <c r="M14037" t="s">
        <v>13142</v>
      </c>
      <c r="N14037" t="s">
        <v>13143</v>
      </c>
      <c r="O14037" t="s">
        <v>142</v>
      </c>
      <c r="P14037" t="s">
        <v>6668</v>
      </c>
      <c r="Q14037" t="s">
        <v>13144</v>
      </c>
      <c r="R14037" t="s">
        <v>142</v>
      </c>
      <c r="S14037" t="s">
        <v>13145</v>
      </c>
      <c r="T14037" t="s">
        <v>13146</v>
      </c>
      <c r="U14037" t="s">
        <v>13147</v>
      </c>
      <c r="V14037" t="s">
        <v>396</v>
      </c>
    </row>
    <row r="14038" spans="1:22" x14ac:dyDescent="0.3">
      <c r="A14038" t="s">
        <v>3440</v>
      </c>
      <c r="B14038" t="s">
        <v>396</v>
      </c>
    </row>
    <row r="14039" spans="1:22" x14ac:dyDescent="0.3">
      <c r="A14039" t="s">
        <v>13148</v>
      </c>
      <c r="B14039" t="s">
        <v>12883</v>
      </c>
      <c r="C14039" t="s">
        <v>13149</v>
      </c>
      <c r="D14039" t="s">
        <v>156</v>
      </c>
      <c r="E14039" t="s">
        <v>12885</v>
      </c>
    </row>
    <row r="14040" spans="1:22" x14ac:dyDescent="0.3">
      <c r="A14040" t="s">
        <v>12886</v>
      </c>
      <c r="B14040" t="s">
        <v>13150</v>
      </c>
    </row>
    <row r="14041" spans="1:22" x14ac:dyDescent="0.3">
      <c r="A14041" t="s">
        <v>13151</v>
      </c>
    </row>
    <row r="14042" spans="1:22" x14ac:dyDescent="0.3">
      <c r="A14042" t="s">
        <v>13152</v>
      </c>
      <c r="B14042" t="s">
        <v>6418</v>
      </c>
      <c r="C14042" t="s">
        <v>13153</v>
      </c>
    </row>
    <row r="14043" spans="1:22" x14ac:dyDescent="0.3">
      <c r="A14043" t="s">
        <v>12888</v>
      </c>
    </row>
    <row r="14044" spans="1:22" x14ac:dyDescent="0.3">
      <c r="A14044" t="s">
        <v>13154</v>
      </c>
      <c r="B14044" t="s">
        <v>142</v>
      </c>
      <c r="C14044" t="s">
        <v>13155</v>
      </c>
      <c r="D14044" t="s">
        <v>13156</v>
      </c>
      <c r="E14044" t="s">
        <v>13157</v>
      </c>
      <c r="F14044" t="s">
        <v>142</v>
      </c>
      <c r="G14044" t="s">
        <v>13158</v>
      </c>
      <c r="H14044" t="s">
        <v>13159</v>
      </c>
      <c r="I14044" t="s">
        <v>13160</v>
      </c>
      <c r="J14044" t="s">
        <v>396</v>
      </c>
    </row>
    <row r="14045" spans="1:22" x14ac:dyDescent="0.3">
      <c r="A14045" t="s">
        <v>13161</v>
      </c>
      <c r="B14045" t="s">
        <v>13162</v>
      </c>
      <c r="C14045" t="s">
        <v>13163</v>
      </c>
      <c r="D14045" t="s">
        <v>13164</v>
      </c>
      <c r="E14045" t="s">
        <v>13165</v>
      </c>
      <c r="F14045" t="s">
        <v>13166</v>
      </c>
      <c r="G14045" t="s">
        <v>142</v>
      </c>
      <c r="H14045" t="s">
        <v>13167</v>
      </c>
      <c r="I14045" t="s">
        <v>13168</v>
      </c>
      <c r="J14045" t="s">
        <v>13169</v>
      </c>
      <c r="K14045" t="s">
        <v>13170</v>
      </c>
    </row>
    <row r="14046" spans="1:22" x14ac:dyDescent="0.3">
      <c r="A14046" t="s">
        <v>3440</v>
      </c>
      <c r="B14046" t="s">
        <v>396</v>
      </c>
    </row>
    <row r="14047" spans="1:22" x14ac:dyDescent="0.3">
      <c r="A14047" t="s">
        <v>13171</v>
      </c>
      <c r="B14047" t="s">
        <v>13172</v>
      </c>
      <c r="C14047" t="s">
        <v>13173</v>
      </c>
      <c r="D14047" t="s">
        <v>142</v>
      </c>
      <c r="E14047" t="s">
        <v>13174</v>
      </c>
    </row>
    <row r="14048" spans="1:22" x14ac:dyDescent="0.3">
      <c r="A14048" t="s">
        <v>12886</v>
      </c>
      <c r="B14048" t="s">
        <v>13175</v>
      </c>
      <c r="C14048" t="s">
        <v>13176</v>
      </c>
      <c r="D14048" t="s">
        <v>142</v>
      </c>
      <c r="E14048" t="s">
        <v>6063</v>
      </c>
      <c r="F14048" t="s">
        <v>13177</v>
      </c>
      <c r="G14048" t="s">
        <v>13178</v>
      </c>
      <c r="H14048" t="s">
        <v>142</v>
      </c>
      <c r="I14048" t="s">
        <v>13179</v>
      </c>
      <c r="J14048" t="s">
        <v>13180</v>
      </c>
      <c r="K14048" t="s">
        <v>142</v>
      </c>
      <c r="L14048" t="s">
        <v>13181</v>
      </c>
      <c r="M14048" t="s">
        <v>13182</v>
      </c>
      <c r="N14048" t="s">
        <v>13183</v>
      </c>
      <c r="O14048" t="s">
        <v>13184</v>
      </c>
    </row>
    <row r="14049" spans="1:16" x14ac:dyDescent="0.3">
      <c r="A14049" t="s">
        <v>12965</v>
      </c>
      <c r="B14049" t="s">
        <v>13185</v>
      </c>
      <c r="C14049" t="s">
        <v>13186</v>
      </c>
      <c r="D14049" t="s">
        <v>13187</v>
      </c>
      <c r="E14049" t="s">
        <v>13188</v>
      </c>
      <c r="F14049" t="s">
        <v>13189</v>
      </c>
      <c r="G14049" t="s">
        <v>13190</v>
      </c>
      <c r="H14049" t="s">
        <v>13191</v>
      </c>
    </row>
    <row r="14050" spans="1:16" x14ac:dyDescent="0.3">
      <c r="A14050" t="s">
        <v>12886</v>
      </c>
      <c r="B14050" t="s">
        <v>13192</v>
      </c>
      <c r="C14050" t="s">
        <v>13193</v>
      </c>
      <c r="D14050" t="s">
        <v>13194</v>
      </c>
      <c r="E14050" t="s">
        <v>2296</v>
      </c>
      <c r="F14050" t="s">
        <v>10756</v>
      </c>
      <c r="G14050" t="s">
        <v>142</v>
      </c>
      <c r="H14050" t="s">
        <v>6668</v>
      </c>
      <c r="I14050" t="s">
        <v>13195</v>
      </c>
      <c r="J14050" t="s">
        <v>13196</v>
      </c>
      <c r="K14050" t="s">
        <v>13197</v>
      </c>
      <c r="L14050" t="s">
        <v>13198</v>
      </c>
      <c r="M14050" t="s">
        <v>13199</v>
      </c>
      <c r="N14050" t="s">
        <v>13200</v>
      </c>
      <c r="O14050" t="s">
        <v>13201</v>
      </c>
    </row>
    <row r="14051" spans="1:16" x14ac:dyDescent="0.3">
      <c r="A14051" t="s">
        <v>12886</v>
      </c>
      <c r="B14051" t="s">
        <v>13202</v>
      </c>
      <c r="C14051" t="s">
        <v>7658</v>
      </c>
      <c r="D14051" t="s">
        <v>6405</v>
      </c>
      <c r="E14051" t="s">
        <v>13203</v>
      </c>
      <c r="F14051" t="s">
        <v>13204</v>
      </c>
      <c r="G14051" t="s">
        <v>12903</v>
      </c>
      <c r="H14051" t="s">
        <v>13205</v>
      </c>
      <c r="I14051" t="s">
        <v>13206</v>
      </c>
      <c r="J14051" t="s">
        <v>13207</v>
      </c>
      <c r="K14051" t="s">
        <v>13208</v>
      </c>
      <c r="L14051" t="s">
        <v>13209</v>
      </c>
      <c r="M14051" t="s">
        <v>13210</v>
      </c>
      <c r="N14051" t="s">
        <v>13211</v>
      </c>
      <c r="O14051" t="s">
        <v>13212</v>
      </c>
      <c r="P14051" t="s">
        <v>13213</v>
      </c>
    </row>
    <row r="14052" spans="1:16" x14ac:dyDescent="0.3">
      <c r="A14052" t="s">
        <v>13214</v>
      </c>
      <c r="B14052" t="s">
        <v>13215</v>
      </c>
      <c r="C14052" t="s">
        <v>13216</v>
      </c>
      <c r="D14052" t="s">
        <v>13217</v>
      </c>
      <c r="E14052" t="s">
        <v>13218</v>
      </c>
      <c r="F14052" t="s">
        <v>13219</v>
      </c>
      <c r="G14052" t="s">
        <v>13220</v>
      </c>
      <c r="H14052" t="s">
        <v>12939</v>
      </c>
      <c r="I14052" t="s">
        <v>13221</v>
      </c>
      <c r="J14052" t="s">
        <v>142</v>
      </c>
      <c r="K14052" t="s">
        <v>13222</v>
      </c>
      <c r="L14052" t="s">
        <v>13223</v>
      </c>
      <c r="M14052" t="s">
        <v>396</v>
      </c>
    </row>
    <row r="14053" spans="1:16" x14ac:dyDescent="0.3">
      <c r="A14053" t="s">
        <v>13224</v>
      </c>
      <c r="B14053" t="s">
        <v>13225</v>
      </c>
      <c r="C14053" t="s">
        <v>13226</v>
      </c>
      <c r="D14053" t="s">
        <v>12939</v>
      </c>
      <c r="E14053" t="s">
        <v>13227</v>
      </c>
      <c r="F14053" t="s">
        <v>13228</v>
      </c>
      <c r="G14053" t="s">
        <v>13229</v>
      </c>
      <c r="H14053" t="s">
        <v>2275</v>
      </c>
      <c r="I14053" t="s">
        <v>396</v>
      </c>
    </row>
    <row r="14054" spans="1:16" x14ac:dyDescent="0.3">
      <c r="A14054" t="s">
        <v>13230</v>
      </c>
      <c r="B14054" t="s">
        <v>13231</v>
      </c>
      <c r="C14054" t="s">
        <v>3500</v>
      </c>
      <c r="D14054" t="s">
        <v>13232</v>
      </c>
      <c r="E14054" t="s">
        <v>13233</v>
      </c>
      <c r="F14054" t="s">
        <v>13210</v>
      </c>
      <c r="G14054" t="s">
        <v>13234</v>
      </c>
      <c r="H14054" t="s">
        <v>13228</v>
      </c>
      <c r="I14054" t="s">
        <v>13235</v>
      </c>
      <c r="J14054" t="s">
        <v>13236</v>
      </c>
      <c r="K14054" t="s">
        <v>13237</v>
      </c>
    </row>
    <row r="14055" spans="1:16" x14ac:dyDescent="0.3">
      <c r="A14055" t="s">
        <v>12886</v>
      </c>
      <c r="B14055" t="s">
        <v>13238</v>
      </c>
      <c r="C14055" t="s">
        <v>12939</v>
      </c>
      <c r="D14055" t="s">
        <v>13239</v>
      </c>
      <c r="E14055" t="s">
        <v>13240</v>
      </c>
      <c r="F14055" t="s">
        <v>13241</v>
      </c>
      <c r="G14055" t="s">
        <v>13242</v>
      </c>
      <c r="H14055" t="s">
        <v>13243</v>
      </c>
      <c r="I14055" t="s">
        <v>156</v>
      </c>
      <c r="J14055" t="s">
        <v>13244</v>
      </c>
      <c r="K14055" t="s">
        <v>12939</v>
      </c>
      <c r="L14055" t="s">
        <v>13245</v>
      </c>
      <c r="M14055" t="s">
        <v>13246</v>
      </c>
      <c r="N14055" t="s">
        <v>13247</v>
      </c>
      <c r="O14055" t="s">
        <v>13248</v>
      </c>
    </row>
    <row r="14056" spans="1:16" x14ac:dyDescent="0.3">
      <c r="A14056" t="s">
        <v>12888</v>
      </c>
    </row>
    <row r="14057" spans="1:16" x14ac:dyDescent="0.3">
      <c r="A14057" t="s">
        <v>13249</v>
      </c>
      <c r="B14057" t="s">
        <v>13250</v>
      </c>
      <c r="C14057" t="s">
        <v>13251</v>
      </c>
      <c r="D14057" t="s">
        <v>13252</v>
      </c>
      <c r="E14057" t="s">
        <v>156</v>
      </c>
      <c r="F14057" t="s">
        <v>13253</v>
      </c>
      <c r="G14057" t="s">
        <v>13254</v>
      </c>
      <c r="H14057" t="s">
        <v>396</v>
      </c>
    </row>
    <row r="14058" spans="1:16" x14ac:dyDescent="0.3">
      <c r="A14058" t="s">
        <v>12888</v>
      </c>
    </row>
    <row r="14059" spans="1:16" x14ac:dyDescent="0.3">
      <c r="A14059" t="s">
        <v>13152</v>
      </c>
      <c r="B14059" t="s">
        <v>5155</v>
      </c>
      <c r="C14059" t="s">
        <v>7559</v>
      </c>
      <c r="D14059" t="s">
        <v>13255</v>
      </c>
      <c r="E14059" t="s">
        <v>13256</v>
      </c>
      <c r="F14059" t="s">
        <v>156</v>
      </c>
      <c r="G14059" t="s">
        <v>13257</v>
      </c>
      <c r="H14059" t="s">
        <v>13258</v>
      </c>
      <c r="I14059" t="s">
        <v>12939</v>
      </c>
      <c r="J14059" t="s">
        <v>13259</v>
      </c>
    </row>
    <row r="14060" spans="1:16" x14ac:dyDescent="0.3">
      <c r="A14060" t="s">
        <v>12888</v>
      </c>
    </row>
    <row r="14061" spans="1:16" x14ac:dyDescent="0.3">
      <c r="A14061" t="s">
        <v>13260</v>
      </c>
      <c r="B14061" t="s">
        <v>13261</v>
      </c>
      <c r="C14061" t="s">
        <v>142</v>
      </c>
      <c r="D14061" t="s">
        <v>6668</v>
      </c>
      <c r="E14061" t="s">
        <v>9252</v>
      </c>
      <c r="F14061" t="s">
        <v>396</v>
      </c>
    </row>
    <row r="14062" spans="1:16" x14ac:dyDescent="0.3">
      <c r="A14062" t="s">
        <v>12888</v>
      </c>
    </row>
    <row r="14063" spans="1:16" x14ac:dyDescent="0.3">
      <c r="A14063" t="s">
        <v>13262</v>
      </c>
      <c r="B14063" t="s">
        <v>13263</v>
      </c>
      <c r="C14063" t="s">
        <v>142</v>
      </c>
      <c r="D14063" t="s">
        <v>13264</v>
      </c>
      <c r="E14063" t="s">
        <v>13265</v>
      </c>
      <c r="F14063" t="s">
        <v>13266</v>
      </c>
      <c r="G14063" t="s">
        <v>156</v>
      </c>
      <c r="H14063" t="s">
        <v>13267</v>
      </c>
      <c r="I14063" t="s">
        <v>396</v>
      </c>
    </row>
    <row r="14064" spans="1:16" x14ac:dyDescent="0.3">
      <c r="A14064" t="s">
        <v>13268</v>
      </c>
    </row>
    <row r="14065" spans="1:20" x14ac:dyDescent="0.3">
      <c r="A14065" t="s">
        <v>13152</v>
      </c>
      <c r="B14065" t="s">
        <v>5166</v>
      </c>
      <c r="C14065" t="s">
        <v>13269</v>
      </c>
      <c r="D14065" t="s">
        <v>5155</v>
      </c>
      <c r="E14065" t="s">
        <v>13270</v>
      </c>
      <c r="F14065" t="s">
        <v>142</v>
      </c>
      <c r="G14065" t="s">
        <v>13271</v>
      </c>
      <c r="H14065" t="s">
        <v>13272</v>
      </c>
      <c r="I14065" t="s">
        <v>13273</v>
      </c>
      <c r="J14065" t="s">
        <v>13274</v>
      </c>
    </row>
    <row r="14066" spans="1:20" x14ac:dyDescent="0.3">
      <c r="A14066" t="s">
        <v>13152</v>
      </c>
      <c r="B14066" t="s">
        <v>6405</v>
      </c>
      <c r="C14066" t="s">
        <v>13275</v>
      </c>
      <c r="D14066" t="s">
        <v>13276</v>
      </c>
      <c r="E14066" t="s">
        <v>13277</v>
      </c>
      <c r="F14066" t="s">
        <v>13278</v>
      </c>
      <c r="G14066" t="s">
        <v>142</v>
      </c>
      <c r="H14066" t="s">
        <v>6234</v>
      </c>
      <c r="I14066" t="s">
        <v>12939</v>
      </c>
      <c r="J14066" t="s">
        <v>13279</v>
      </c>
      <c r="K14066" t="s">
        <v>13242</v>
      </c>
      <c r="L14066" t="s">
        <v>13280</v>
      </c>
      <c r="M14066" t="s">
        <v>12939</v>
      </c>
      <c r="N14066" t="s">
        <v>13281</v>
      </c>
      <c r="O14066" t="s">
        <v>142</v>
      </c>
      <c r="P14066" t="s">
        <v>12307</v>
      </c>
      <c r="Q14066" t="s">
        <v>13282</v>
      </c>
      <c r="R14066" t="s">
        <v>13283</v>
      </c>
    </row>
    <row r="14067" spans="1:20" x14ac:dyDescent="0.3">
      <c r="A14067" t="s">
        <v>13152</v>
      </c>
      <c r="B14067" t="s">
        <v>6412</v>
      </c>
      <c r="C14067" t="s">
        <v>13284</v>
      </c>
      <c r="D14067" t="s">
        <v>12939</v>
      </c>
      <c r="E14067" t="s">
        <v>13285</v>
      </c>
      <c r="F14067" t="s">
        <v>5155</v>
      </c>
      <c r="G14067" t="s">
        <v>13286</v>
      </c>
      <c r="H14067" t="s">
        <v>13287</v>
      </c>
      <c r="I14067" t="s">
        <v>13288</v>
      </c>
      <c r="J14067" t="s">
        <v>13289</v>
      </c>
      <c r="K14067" t="s">
        <v>142</v>
      </c>
      <c r="L14067" t="s">
        <v>13290</v>
      </c>
      <c r="M14067" t="s">
        <v>476</v>
      </c>
    </row>
    <row r="14068" spans="1:20" x14ac:dyDescent="0.3">
      <c r="A14068" t="s">
        <v>13152</v>
      </c>
      <c r="B14068" t="s">
        <v>6418</v>
      </c>
      <c r="C14068" t="s">
        <v>13291</v>
      </c>
      <c r="D14068" t="s">
        <v>12939</v>
      </c>
      <c r="E14068" t="s">
        <v>13292</v>
      </c>
      <c r="F14068" t="s">
        <v>13293</v>
      </c>
      <c r="G14068" t="s">
        <v>13294</v>
      </c>
      <c r="H14068" t="s">
        <v>12874</v>
      </c>
      <c r="I14068" t="s">
        <v>142</v>
      </c>
      <c r="J14068" t="s">
        <v>13295</v>
      </c>
      <c r="K14068" t="s">
        <v>142</v>
      </c>
      <c r="L14068" t="s">
        <v>13296</v>
      </c>
      <c r="M14068" t="s">
        <v>142</v>
      </c>
      <c r="N14068" t="s">
        <v>12628</v>
      </c>
      <c r="O14068" t="s">
        <v>13297</v>
      </c>
      <c r="P14068" t="s">
        <v>13075</v>
      </c>
    </row>
    <row r="14069" spans="1:20" x14ac:dyDescent="0.3">
      <c r="A14069" t="s">
        <v>12886</v>
      </c>
      <c r="B14069" t="s">
        <v>13298</v>
      </c>
      <c r="C14069" t="s">
        <v>13299</v>
      </c>
      <c r="D14069" t="s">
        <v>13300</v>
      </c>
      <c r="E14069" t="s">
        <v>142</v>
      </c>
      <c r="F14069" t="s">
        <v>8198</v>
      </c>
      <c r="G14069" t="s">
        <v>13301</v>
      </c>
      <c r="H14069" t="s">
        <v>396</v>
      </c>
    </row>
    <row r="14070" spans="1:20" x14ac:dyDescent="0.3">
      <c r="A14070" t="s">
        <v>12886</v>
      </c>
      <c r="B14070" t="s">
        <v>13302</v>
      </c>
      <c r="C14070" t="s">
        <v>13303</v>
      </c>
      <c r="D14070" t="s">
        <v>13304</v>
      </c>
      <c r="E14070" t="s">
        <v>13305</v>
      </c>
      <c r="F14070" t="s">
        <v>13306</v>
      </c>
      <c r="G14070" t="s">
        <v>13307</v>
      </c>
      <c r="H14070" t="s">
        <v>13308</v>
      </c>
      <c r="I14070" t="s">
        <v>13309</v>
      </c>
      <c r="J14070" t="s">
        <v>13310</v>
      </c>
      <c r="K14070" t="s">
        <v>13311</v>
      </c>
      <c r="L14070" t="s">
        <v>13312</v>
      </c>
      <c r="M14070" t="s">
        <v>13313</v>
      </c>
    </row>
    <row r="14071" spans="1:20" x14ac:dyDescent="0.3">
      <c r="A14071" t="s">
        <v>12886</v>
      </c>
      <c r="B14071" t="s">
        <v>13314</v>
      </c>
      <c r="C14071" t="s">
        <v>13315</v>
      </c>
      <c r="D14071" t="s">
        <v>13316</v>
      </c>
      <c r="E14071" t="s">
        <v>13317</v>
      </c>
      <c r="F14071" t="s">
        <v>142</v>
      </c>
      <c r="G14071" t="s">
        <v>13318</v>
      </c>
      <c r="H14071" t="s">
        <v>9322</v>
      </c>
      <c r="I14071" t="s">
        <v>12939</v>
      </c>
      <c r="J14071" t="s">
        <v>13319</v>
      </c>
      <c r="K14071" t="s">
        <v>13320</v>
      </c>
    </row>
    <row r="14072" spans="1:20" x14ac:dyDescent="0.3">
      <c r="A14072" t="s">
        <v>12886</v>
      </c>
      <c r="B14072" t="s">
        <v>13321</v>
      </c>
      <c r="C14072" t="s">
        <v>13322</v>
      </c>
      <c r="D14072" t="s">
        <v>13323</v>
      </c>
      <c r="E14072" t="s">
        <v>13324</v>
      </c>
      <c r="F14072" t="s">
        <v>142</v>
      </c>
      <c r="G14072" t="s">
        <v>6234</v>
      </c>
      <c r="H14072" t="s">
        <v>13325</v>
      </c>
      <c r="I14072" t="s">
        <v>13326</v>
      </c>
      <c r="J14072" t="s">
        <v>13327</v>
      </c>
      <c r="K14072" t="s">
        <v>13328</v>
      </c>
      <c r="L14072" t="s">
        <v>156</v>
      </c>
      <c r="M14072" t="s">
        <v>13329</v>
      </c>
      <c r="N14072" t="s">
        <v>13330</v>
      </c>
    </row>
    <row r="14073" spans="1:20" x14ac:dyDescent="0.3">
      <c r="A14073" t="s">
        <v>12886</v>
      </c>
      <c r="B14073" t="s">
        <v>13331</v>
      </c>
      <c r="C14073" t="s">
        <v>13323</v>
      </c>
      <c r="D14073" t="s">
        <v>13324</v>
      </c>
      <c r="E14073" t="s">
        <v>142</v>
      </c>
      <c r="F14073" t="s">
        <v>6234</v>
      </c>
      <c r="G14073" t="s">
        <v>8170</v>
      </c>
      <c r="H14073" t="s">
        <v>13332</v>
      </c>
      <c r="I14073" t="s">
        <v>142</v>
      </c>
      <c r="J14073" t="s">
        <v>13333</v>
      </c>
      <c r="K14073" t="s">
        <v>142</v>
      </c>
      <c r="L14073" t="s">
        <v>13334</v>
      </c>
      <c r="M14073" t="s">
        <v>142</v>
      </c>
      <c r="N14073" t="s">
        <v>13335</v>
      </c>
      <c r="O14073" t="s">
        <v>142</v>
      </c>
      <c r="P14073" t="s">
        <v>9898</v>
      </c>
      <c r="Q14073" t="s">
        <v>142</v>
      </c>
      <c r="R14073" t="s">
        <v>13336</v>
      </c>
    </row>
    <row r="14074" spans="1:20" x14ac:dyDescent="0.3">
      <c r="A14074" t="s">
        <v>12886</v>
      </c>
      <c r="B14074" t="s">
        <v>13337</v>
      </c>
      <c r="C14074" t="s">
        <v>13250</v>
      </c>
      <c r="D14074" t="s">
        <v>13338</v>
      </c>
      <c r="E14074" t="s">
        <v>13252</v>
      </c>
      <c r="F14074" t="s">
        <v>156</v>
      </c>
      <c r="G14074" t="s">
        <v>13253</v>
      </c>
      <c r="H14074" t="s">
        <v>13339</v>
      </c>
      <c r="I14074" t="s">
        <v>13340</v>
      </c>
      <c r="J14074" t="s">
        <v>13341</v>
      </c>
      <c r="K14074" t="s">
        <v>142</v>
      </c>
      <c r="L14074" t="s">
        <v>6234</v>
      </c>
      <c r="M14074" t="s">
        <v>13342</v>
      </c>
      <c r="N14074" t="s">
        <v>13343</v>
      </c>
      <c r="O14074" t="s">
        <v>142</v>
      </c>
      <c r="P14074" t="s">
        <v>13344</v>
      </c>
      <c r="Q14074" t="s">
        <v>13345</v>
      </c>
      <c r="R14074" t="s">
        <v>13346</v>
      </c>
      <c r="S14074" t="s">
        <v>13347</v>
      </c>
      <c r="T14074" t="s">
        <v>13348</v>
      </c>
    </row>
    <row r="14075" spans="1:20" x14ac:dyDescent="0.3">
      <c r="A14075" t="s">
        <v>3440</v>
      </c>
      <c r="B14075" t="s">
        <v>396</v>
      </c>
    </row>
    <row r="14076" spans="1:20" x14ac:dyDescent="0.3">
      <c r="A14076" t="s">
        <v>3440</v>
      </c>
      <c r="B14076" t="s">
        <v>396</v>
      </c>
    </row>
    <row r="14077" spans="1:20" x14ac:dyDescent="0.3">
      <c r="A14077" t="s">
        <v>3440</v>
      </c>
      <c r="B14077" t="s">
        <v>7179</v>
      </c>
    </row>
    <row r="14078" spans="1:20" x14ac:dyDescent="0.3">
      <c r="A14078" t="s">
        <v>13374</v>
      </c>
      <c r="B14078" t="s">
        <v>12883</v>
      </c>
      <c r="C14078" t="s">
        <v>12884</v>
      </c>
      <c r="D14078" t="s">
        <v>156</v>
      </c>
      <c r="E14078" t="s">
        <v>12885</v>
      </c>
    </row>
    <row r="14079" spans="1:20" x14ac:dyDescent="0.3">
      <c r="A14079" t="s">
        <v>12886</v>
      </c>
      <c r="B14079" t="s">
        <v>7969</v>
      </c>
      <c r="C14079" t="s">
        <v>12887</v>
      </c>
    </row>
    <row r="14080" spans="1:20" x14ac:dyDescent="0.3">
      <c r="A14080" t="s">
        <v>12888</v>
      </c>
    </row>
    <row r="14081" spans="1:21" x14ac:dyDescent="0.3">
      <c r="A14081" t="s">
        <v>12889</v>
      </c>
      <c r="B14081" t="s">
        <v>142</v>
      </c>
      <c r="C14081" t="s">
        <v>12890</v>
      </c>
      <c r="D14081" t="s">
        <v>12891</v>
      </c>
      <c r="E14081" t="s">
        <v>12892</v>
      </c>
      <c r="F14081" t="s">
        <v>142</v>
      </c>
      <c r="G14081" t="s">
        <v>7194</v>
      </c>
      <c r="H14081" t="s">
        <v>396</v>
      </c>
    </row>
    <row r="14082" spans="1:21" x14ac:dyDescent="0.3">
      <c r="A14082" t="s">
        <v>12888</v>
      </c>
    </row>
    <row r="14083" spans="1:21" x14ac:dyDescent="0.3">
      <c r="A14083" t="s">
        <v>12893</v>
      </c>
      <c r="B14083" t="s">
        <v>12894</v>
      </c>
      <c r="C14083" t="s">
        <v>12895</v>
      </c>
      <c r="D14083" t="s">
        <v>12896</v>
      </c>
      <c r="E14083" t="s">
        <v>12897</v>
      </c>
      <c r="F14083" t="s">
        <v>142</v>
      </c>
      <c r="G14083" t="s">
        <v>12898</v>
      </c>
      <c r="H14083" t="s">
        <v>6078</v>
      </c>
      <c r="I14083" t="s">
        <v>396</v>
      </c>
    </row>
    <row r="14084" spans="1:21" x14ac:dyDescent="0.3">
      <c r="A14084" t="s">
        <v>12899</v>
      </c>
      <c r="B14084" t="s">
        <v>142</v>
      </c>
      <c r="C14084" t="s">
        <v>12900</v>
      </c>
      <c r="D14084" t="s">
        <v>12901</v>
      </c>
      <c r="E14084" t="s">
        <v>12902</v>
      </c>
      <c r="F14084" t="s">
        <v>142</v>
      </c>
      <c r="G14084" t="s">
        <v>12903</v>
      </c>
      <c r="H14084" t="s">
        <v>12904</v>
      </c>
      <c r="I14084" t="s">
        <v>142</v>
      </c>
      <c r="J14084" t="s">
        <v>12905</v>
      </c>
      <c r="K14084" t="s">
        <v>142</v>
      </c>
      <c r="L14084" t="s">
        <v>12906</v>
      </c>
      <c r="M14084" t="s">
        <v>12907</v>
      </c>
      <c r="N14084" t="s">
        <v>396</v>
      </c>
    </row>
    <row r="14085" spans="1:21" x14ac:dyDescent="0.3">
      <c r="A14085" t="s">
        <v>12888</v>
      </c>
    </row>
    <row r="14086" spans="1:21" x14ac:dyDescent="0.3">
      <c r="A14086" t="s">
        <v>12908</v>
      </c>
      <c r="B14086" t="s">
        <v>142</v>
      </c>
      <c r="C14086" t="s">
        <v>12909</v>
      </c>
      <c r="D14086" t="s">
        <v>156</v>
      </c>
      <c r="E14086" t="s">
        <v>12910</v>
      </c>
      <c r="F14086" t="s">
        <v>12911</v>
      </c>
      <c r="G14086" t="s">
        <v>12912</v>
      </c>
      <c r="H14086" t="s">
        <v>142</v>
      </c>
      <c r="I14086" t="s">
        <v>12913</v>
      </c>
      <c r="J14086" t="s">
        <v>396</v>
      </c>
    </row>
    <row r="14087" spans="1:21" x14ac:dyDescent="0.3">
      <c r="A14087" t="s">
        <v>12914</v>
      </c>
      <c r="B14087" t="s">
        <v>142</v>
      </c>
      <c r="C14087" t="s">
        <v>12915</v>
      </c>
      <c r="D14087" t="s">
        <v>142</v>
      </c>
      <c r="E14087" t="s">
        <v>12916</v>
      </c>
      <c r="F14087" t="s">
        <v>12917</v>
      </c>
      <c r="G14087" t="s">
        <v>12918</v>
      </c>
      <c r="H14087" t="s">
        <v>2296</v>
      </c>
      <c r="I14087" t="s">
        <v>12919</v>
      </c>
      <c r="J14087" t="s">
        <v>396</v>
      </c>
    </row>
    <row r="14088" spans="1:21" x14ac:dyDescent="0.3">
      <c r="A14088" t="s">
        <v>12888</v>
      </c>
    </row>
    <row r="14089" spans="1:21" x14ac:dyDescent="0.3">
      <c r="A14089" t="s">
        <v>12920</v>
      </c>
      <c r="B14089" t="s">
        <v>396</v>
      </c>
    </row>
    <row r="14090" spans="1:21" x14ac:dyDescent="0.3">
      <c r="A14090" t="s">
        <v>12888</v>
      </c>
    </row>
    <row r="14091" spans="1:21" x14ac:dyDescent="0.3">
      <c r="A14091" t="s">
        <v>12921</v>
      </c>
      <c r="B14091" t="s">
        <v>142</v>
      </c>
      <c r="C14091" t="s">
        <v>12922</v>
      </c>
      <c r="D14091" t="s">
        <v>142</v>
      </c>
      <c r="E14091" t="s">
        <v>12923</v>
      </c>
      <c r="F14091" t="s">
        <v>142</v>
      </c>
      <c r="G14091" t="s">
        <v>12924</v>
      </c>
      <c r="H14091" t="s">
        <v>142</v>
      </c>
      <c r="I14091" t="s">
        <v>6234</v>
      </c>
      <c r="J14091" t="s">
        <v>1242</v>
      </c>
      <c r="K14091" t="s">
        <v>12925</v>
      </c>
      <c r="L14091" t="s">
        <v>12926</v>
      </c>
      <c r="M14091" t="s">
        <v>396</v>
      </c>
    </row>
    <row r="14092" spans="1:21" x14ac:dyDescent="0.3">
      <c r="A14092" t="s">
        <v>12927</v>
      </c>
      <c r="B14092" t="s">
        <v>12928</v>
      </c>
      <c r="C14092" t="s">
        <v>142</v>
      </c>
      <c r="D14092" t="s">
        <v>12929</v>
      </c>
      <c r="E14092" t="s">
        <v>142</v>
      </c>
      <c r="F14092" t="s">
        <v>12930</v>
      </c>
      <c r="G14092" t="s">
        <v>12931</v>
      </c>
      <c r="H14092" t="s">
        <v>12932</v>
      </c>
      <c r="I14092" t="s">
        <v>142</v>
      </c>
      <c r="J14092" t="s">
        <v>2332</v>
      </c>
      <c r="K14092" t="s">
        <v>12933</v>
      </c>
      <c r="L14092" t="s">
        <v>12934</v>
      </c>
      <c r="M14092" t="s">
        <v>12935</v>
      </c>
      <c r="N14092" t="s">
        <v>396</v>
      </c>
    </row>
    <row r="14093" spans="1:21" x14ac:dyDescent="0.3">
      <c r="A14093" t="s">
        <v>12936</v>
      </c>
      <c r="B14093" t="s">
        <v>12937</v>
      </c>
      <c r="C14093" t="s">
        <v>12938</v>
      </c>
      <c r="D14093" t="s">
        <v>12932</v>
      </c>
      <c r="E14093" t="s">
        <v>142</v>
      </c>
      <c r="F14093" t="s">
        <v>6234</v>
      </c>
      <c r="G14093" t="s">
        <v>12939</v>
      </c>
      <c r="H14093" t="s">
        <v>12940</v>
      </c>
      <c r="I14093" t="s">
        <v>396</v>
      </c>
    </row>
    <row r="14094" spans="1:21" x14ac:dyDescent="0.3">
      <c r="A14094" t="s">
        <v>12941</v>
      </c>
      <c r="B14094" t="s">
        <v>142</v>
      </c>
      <c r="C14094" t="s">
        <v>12942</v>
      </c>
      <c r="D14094" t="s">
        <v>12943</v>
      </c>
      <c r="E14094" t="s">
        <v>142</v>
      </c>
      <c r="F14094" t="s">
        <v>10227</v>
      </c>
      <c r="G14094" t="s">
        <v>142</v>
      </c>
      <c r="H14094" t="s">
        <v>12944</v>
      </c>
      <c r="I14094" t="s">
        <v>142</v>
      </c>
      <c r="J14094" t="s">
        <v>3670</v>
      </c>
      <c r="K14094" t="s">
        <v>12945</v>
      </c>
      <c r="L14094" t="s">
        <v>142</v>
      </c>
      <c r="M14094" t="s">
        <v>12946</v>
      </c>
      <c r="N14094" t="s">
        <v>396</v>
      </c>
    </row>
    <row r="14095" spans="1:21" x14ac:dyDescent="0.3">
      <c r="A14095" t="s">
        <v>12947</v>
      </c>
      <c r="B14095" t="s">
        <v>142</v>
      </c>
      <c r="C14095" t="s">
        <v>12948</v>
      </c>
      <c r="D14095" t="s">
        <v>142</v>
      </c>
      <c r="E14095" t="s">
        <v>12949</v>
      </c>
      <c r="F14095" t="s">
        <v>142</v>
      </c>
      <c r="G14095" t="s">
        <v>12950</v>
      </c>
      <c r="H14095" t="s">
        <v>12951</v>
      </c>
      <c r="I14095" t="s">
        <v>12952</v>
      </c>
      <c r="J14095" t="s">
        <v>156</v>
      </c>
      <c r="K14095" t="s">
        <v>12953</v>
      </c>
      <c r="L14095" t="s">
        <v>12954</v>
      </c>
      <c r="M14095" t="s">
        <v>12955</v>
      </c>
      <c r="N14095" t="s">
        <v>12956</v>
      </c>
      <c r="O14095" t="s">
        <v>12957</v>
      </c>
      <c r="P14095" t="s">
        <v>12958</v>
      </c>
      <c r="Q14095" t="s">
        <v>12959</v>
      </c>
      <c r="R14095" t="s">
        <v>12960</v>
      </c>
      <c r="S14095" t="s">
        <v>12961</v>
      </c>
      <c r="T14095" t="s">
        <v>12962</v>
      </c>
      <c r="U14095" t="s">
        <v>455</v>
      </c>
    </row>
    <row r="14096" spans="1:21" x14ac:dyDescent="0.3">
      <c r="A14096" t="s">
        <v>12963</v>
      </c>
      <c r="B14096" t="s">
        <v>142</v>
      </c>
      <c r="C14096" t="s">
        <v>6493</v>
      </c>
      <c r="D14096" t="s">
        <v>12964</v>
      </c>
    </row>
    <row r="14097" spans="1:13" x14ac:dyDescent="0.3">
      <c r="A14097" t="s">
        <v>12965</v>
      </c>
      <c r="B14097" t="s">
        <v>12966</v>
      </c>
    </row>
    <row r="14098" spans="1:13" x14ac:dyDescent="0.3">
      <c r="A14098" t="s">
        <v>12886</v>
      </c>
      <c r="B14098" t="s">
        <v>8645</v>
      </c>
      <c r="C14098" t="s">
        <v>12967</v>
      </c>
    </row>
    <row r="14099" spans="1:13" x14ac:dyDescent="0.3">
      <c r="A14099" t="s">
        <v>12888</v>
      </c>
    </row>
    <row r="14100" spans="1:13" x14ac:dyDescent="0.3">
      <c r="A14100" t="s">
        <v>12968</v>
      </c>
      <c r="B14100" t="s">
        <v>142</v>
      </c>
      <c r="C14100" t="s">
        <v>12969</v>
      </c>
      <c r="D14100" t="s">
        <v>12970</v>
      </c>
      <c r="E14100" t="s">
        <v>12971</v>
      </c>
      <c r="F14100" t="s">
        <v>142</v>
      </c>
      <c r="G14100" t="s">
        <v>12972</v>
      </c>
      <c r="H14100" t="s">
        <v>12973</v>
      </c>
      <c r="I14100" t="s">
        <v>396</v>
      </c>
    </row>
    <row r="14101" spans="1:13" x14ac:dyDescent="0.3">
      <c r="A14101" t="s">
        <v>12888</v>
      </c>
    </row>
    <row r="14102" spans="1:13" x14ac:dyDescent="0.3">
      <c r="A14102" t="s">
        <v>12974</v>
      </c>
      <c r="B14102" t="s">
        <v>12975</v>
      </c>
      <c r="C14102" t="s">
        <v>12976</v>
      </c>
      <c r="D14102" t="s">
        <v>142</v>
      </c>
      <c r="E14102" t="s">
        <v>12977</v>
      </c>
      <c r="F14102" t="s">
        <v>12978</v>
      </c>
      <c r="G14102" t="s">
        <v>12979</v>
      </c>
      <c r="H14102" t="s">
        <v>12980</v>
      </c>
      <c r="I14102" t="s">
        <v>12981</v>
      </c>
      <c r="J14102" t="s">
        <v>396</v>
      </c>
    </row>
    <row r="14103" spans="1:13" x14ac:dyDescent="0.3">
      <c r="A14103" t="s">
        <v>12888</v>
      </c>
    </row>
    <row r="14104" spans="1:13" x14ac:dyDescent="0.3">
      <c r="A14104" t="s">
        <v>12982</v>
      </c>
      <c r="B14104" t="s">
        <v>142</v>
      </c>
      <c r="C14104" t="s">
        <v>9010</v>
      </c>
      <c r="D14104" t="s">
        <v>156</v>
      </c>
      <c r="E14104" t="s">
        <v>12983</v>
      </c>
      <c r="F14104" t="s">
        <v>12984</v>
      </c>
      <c r="G14104" t="s">
        <v>12985</v>
      </c>
      <c r="H14104" t="s">
        <v>8455</v>
      </c>
      <c r="I14104" t="s">
        <v>12986</v>
      </c>
      <c r="J14104" t="s">
        <v>396</v>
      </c>
    </row>
    <row r="14105" spans="1:13" x14ac:dyDescent="0.3">
      <c r="A14105" t="s">
        <v>12987</v>
      </c>
      <c r="B14105" t="s">
        <v>142</v>
      </c>
      <c r="C14105" t="s">
        <v>12988</v>
      </c>
      <c r="D14105" t="s">
        <v>12989</v>
      </c>
      <c r="E14105" t="s">
        <v>396</v>
      </c>
    </row>
    <row r="14106" spans="1:13" x14ac:dyDescent="0.3">
      <c r="A14106" t="s">
        <v>12990</v>
      </c>
      <c r="B14106" t="s">
        <v>142</v>
      </c>
      <c r="C14106" t="s">
        <v>12991</v>
      </c>
      <c r="D14106" t="s">
        <v>12939</v>
      </c>
      <c r="E14106" t="s">
        <v>12992</v>
      </c>
      <c r="F14106" t="s">
        <v>156</v>
      </c>
      <c r="G14106" t="s">
        <v>12993</v>
      </c>
      <c r="H14106" t="s">
        <v>12994</v>
      </c>
      <c r="I14106" t="s">
        <v>6644</v>
      </c>
      <c r="J14106" t="s">
        <v>396</v>
      </c>
    </row>
    <row r="14107" spans="1:13" x14ac:dyDescent="0.3">
      <c r="A14107" t="s">
        <v>12995</v>
      </c>
      <c r="B14107" t="s">
        <v>12996</v>
      </c>
      <c r="C14107" t="s">
        <v>12997</v>
      </c>
      <c r="D14107" t="s">
        <v>12998</v>
      </c>
      <c r="E14107" t="s">
        <v>12999</v>
      </c>
      <c r="F14107" t="s">
        <v>13000</v>
      </c>
      <c r="G14107" t="s">
        <v>156</v>
      </c>
      <c r="H14107" t="s">
        <v>13001</v>
      </c>
      <c r="I14107" t="s">
        <v>13002</v>
      </c>
      <c r="J14107" t="s">
        <v>6341</v>
      </c>
      <c r="K14107" t="s">
        <v>396</v>
      </c>
    </row>
    <row r="14108" spans="1:13" x14ac:dyDescent="0.3">
      <c r="A14108" t="s">
        <v>13003</v>
      </c>
      <c r="B14108" t="s">
        <v>13004</v>
      </c>
      <c r="C14108" t="s">
        <v>142</v>
      </c>
      <c r="D14108" t="s">
        <v>13005</v>
      </c>
      <c r="E14108" t="s">
        <v>396</v>
      </c>
    </row>
    <row r="14109" spans="1:13" x14ac:dyDescent="0.3">
      <c r="A14109" t="s">
        <v>13006</v>
      </c>
      <c r="B14109" t="s">
        <v>142</v>
      </c>
      <c r="C14109" t="s">
        <v>13007</v>
      </c>
      <c r="D14109" t="s">
        <v>13008</v>
      </c>
      <c r="E14109" t="s">
        <v>142</v>
      </c>
      <c r="F14109" t="s">
        <v>13009</v>
      </c>
      <c r="G14109" t="s">
        <v>13010</v>
      </c>
      <c r="H14109" t="s">
        <v>6961</v>
      </c>
      <c r="I14109" t="s">
        <v>13011</v>
      </c>
      <c r="J14109" t="s">
        <v>7193</v>
      </c>
      <c r="K14109" t="s">
        <v>142</v>
      </c>
      <c r="L14109" t="s">
        <v>13012</v>
      </c>
      <c r="M14109" t="s">
        <v>396</v>
      </c>
    </row>
    <row r="14110" spans="1:13" x14ac:dyDescent="0.3">
      <c r="A14110" t="s">
        <v>13013</v>
      </c>
      <c r="B14110" t="s">
        <v>156</v>
      </c>
      <c r="C14110" t="s">
        <v>13014</v>
      </c>
      <c r="D14110" t="s">
        <v>142</v>
      </c>
      <c r="E14110" t="s">
        <v>12916</v>
      </c>
      <c r="F14110" t="s">
        <v>13015</v>
      </c>
      <c r="G14110" t="s">
        <v>12973</v>
      </c>
      <c r="H14110" t="s">
        <v>396</v>
      </c>
    </row>
    <row r="14111" spans="1:13" x14ac:dyDescent="0.3">
      <c r="A14111" t="s">
        <v>13016</v>
      </c>
      <c r="B14111" t="s">
        <v>142</v>
      </c>
      <c r="C14111" t="s">
        <v>13017</v>
      </c>
      <c r="D14111" t="s">
        <v>13018</v>
      </c>
      <c r="E14111" t="s">
        <v>13019</v>
      </c>
      <c r="F14111" t="s">
        <v>13020</v>
      </c>
      <c r="G14111" t="s">
        <v>396</v>
      </c>
    </row>
    <row r="14112" spans="1:13" x14ac:dyDescent="0.3">
      <c r="A14112" t="s">
        <v>13021</v>
      </c>
      <c r="B14112" t="s">
        <v>142</v>
      </c>
      <c r="C14112" t="s">
        <v>13022</v>
      </c>
      <c r="D14112" t="s">
        <v>142</v>
      </c>
      <c r="E14112" t="s">
        <v>3748</v>
      </c>
      <c r="F14112" t="s">
        <v>13023</v>
      </c>
      <c r="G14112" t="s">
        <v>142</v>
      </c>
      <c r="H14112" t="s">
        <v>13024</v>
      </c>
      <c r="I14112" t="s">
        <v>13025</v>
      </c>
      <c r="J14112" t="s">
        <v>396</v>
      </c>
    </row>
    <row r="14113" spans="1:14" x14ac:dyDescent="0.3">
      <c r="A14113" t="s">
        <v>13026</v>
      </c>
      <c r="B14113" t="s">
        <v>11404</v>
      </c>
      <c r="C14113" t="s">
        <v>142</v>
      </c>
      <c r="D14113" t="s">
        <v>6199</v>
      </c>
      <c r="E14113" t="s">
        <v>6823</v>
      </c>
      <c r="F14113" t="s">
        <v>142</v>
      </c>
      <c r="G14113" t="s">
        <v>13027</v>
      </c>
      <c r="H14113" t="s">
        <v>13028</v>
      </c>
      <c r="I14113" t="s">
        <v>13029</v>
      </c>
      <c r="J14113" t="s">
        <v>13030</v>
      </c>
      <c r="K14113" t="s">
        <v>396</v>
      </c>
    </row>
    <row r="14114" spans="1:14" x14ac:dyDescent="0.3">
      <c r="A14114" t="s">
        <v>13031</v>
      </c>
      <c r="B14114" t="s">
        <v>13032</v>
      </c>
      <c r="C14114" t="s">
        <v>13033</v>
      </c>
      <c r="D14114" t="s">
        <v>142</v>
      </c>
      <c r="E14114" t="s">
        <v>13034</v>
      </c>
      <c r="F14114" t="s">
        <v>396</v>
      </c>
    </row>
    <row r="14115" spans="1:14" x14ac:dyDescent="0.3">
      <c r="A14115" t="s">
        <v>13035</v>
      </c>
      <c r="B14115" t="s">
        <v>13036</v>
      </c>
      <c r="C14115" t="s">
        <v>142</v>
      </c>
      <c r="D14115" t="s">
        <v>13037</v>
      </c>
      <c r="E14115" t="s">
        <v>142</v>
      </c>
      <c r="F14115" t="s">
        <v>13038</v>
      </c>
      <c r="G14115" t="s">
        <v>142</v>
      </c>
      <c r="H14115" t="s">
        <v>13039</v>
      </c>
      <c r="I14115" t="s">
        <v>13029</v>
      </c>
      <c r="J14115" t="s">
        <v>13040</v>
      </c>
      <c r="K14115" t="s">
        <v>6644</v>
      </c>
      <c r="L14115" t="s">
        <v>396</v>
      </c>
    </row>
    <row r="14116" spans="1:14" x14ac:dyDescent="0.3">
      <c r="A14116" t="s">
        <v>13041</v>
      </c>
      <c r="B14116" t="s">
        <v>142</v>
      </c>
      <c r="C14116" t="s">
        <v>13042</v>
      </c>
      <c r="D14116" t="s">
        <v>13043</v>
      </c>
      <c r="E14116" t="s">
        <v>142</v>
      </c>
      <c r="F14116" t="s">
        <v>13044</v>
      </c>
      <c r="G14116" t="s">
        <v>13029</v>
      </c>
      <c r="H14116" t="s">
        <v>13045</v>
      </c>
      <c r="I14116" t="s">
        <v>396</v>
      </c>
    </row>
    <row r="14117" spans="1:14" x14ac:dyDescent="0.3">
      <c r="A14117" t="s">
        <v>13046</v>
      </c>
      <c r="B14117" t="s">
        <v>142</v>
      </c>
      <c r="C14117" t="s">
        <v>13047</v>
      </c>
      <c r="D14117" t="s">
        <v>13025</v>
      </c>
      <c r="E14117" t="s">
        <v>396</v>
      </c>
    </row>
    <row r="14118" spans="1:14" x14ac:dyDescent="0.3">
      <c r="A14118" t="s">
        <v>13048</v>
      </c>
      <c r="B14118" t="s">
        <v>142</v>
      </c>
      <c r="C14118" t="s">
        <v>12596</v>
      </c>
      <c r="D14118" t="s">
        <v>12939</v>
      </c>
      <c r="E14118" t="s">
        <v>13049</v>
      </c>
    </row>
    <row r="14119" spans="1:14" x14ac:dyDescent="0.3">
      <c r="A14119" t="s">
        <v>12965</v>
      </c>
      <c r="B14119" t="s">
        <v>12966</v>
      </c>
    </row>
    <row r="14120" spans="1:14" x14ac:dyDescent="0.3">
      <c r="A14120" t="s">
        <v>3440</v>
      </c>
      <c r="B14120" t="s">
        <v>396</v>
      </c>
    </row>
    <row r="14121" spans="1:14" x14ac:dyDescent="0.3">
      <c r="A14121" t="s">
        <v>12886</v>
      </c>
      <c r="B14121" t="s">
        <v>13050</v>
      </c>
      <c r="C14121" t="s">
        <v>12887</v>
      </c>
    </row>
    <row r="14122" spans="1:14" x14ac:dyDescent="0.3">
      <c r="A14122" t="s">
        <v>12888</v>
      </c>
    </row>
    <row r="14123" spans="1:14" x14ac:dyDescent="0.3">
      <c r="A14123" t="s">
        <v>13051</v>
      </c>
      <c r="B14123" t="s">
        <v>13052</v>
      </c>
      <c r="C14123" t="s">
        <v>12939</v>
      </c>
      <c r="D14123" t="s">
        <v>13053</v>
      </c>
      <c r="E14123" t="s">
        <v>11769</v>
      </c>
    </row>
    <row r="14124" spans="1:14" x14ac:dyDescent="0.3">
      <c r="A14124" t="s">
        <v>6802</v>
      </c>
      <c r="B14124" t="s">
        <v>6229</v>
      </c>
      <c r="C14124" t="s">
        <v>13054</v>
      </c>
    </row>
    <row r="14125" spans="1:14" x14ac:dyDescent="0.3">
      <c r="A14125" t="s">
        <v>12888</v>
      </c>
    </row>
    <row r="14126" spans="1:14" x14ac:dyDescent="0.3">
      <c r="A14126" t="s">
        <v>13055</v>
      </c>
      <c r="B14126" t="s">
        <v>142</v>
      </c>
      <c r="C14126" t="s">
        <v>13056</v>
      </c>
      <c r="D14126" t="s">
        <v>13057</v>
      </c>
      <c r="E14126" t="s">
        <v>13058</v>
      </c>
      <c r="F14126" t="s">
        <v>13059</v>
      </c>
      <c r="G14126" t="s">
        <v>13060</v>
      </c>
      <c r="H14126" t="s">
        <v>13061</v>
      </c>
      <c r="I14126" t="s">
        <v>13062</v>
      </c>
      <c r="J14126" t="s">
        <v>142</v>
      </c>
      <c r="K14126" t="s">
        <v>6473</v>
      </c>
      <c r="L14126" t="s">
        <v>142</v>
      </c>
      <c r="M14126" t="s">
        <v>13063</v>
      </c>
      <c r="N14126" t="s">
        <v>396</v>
      </c>
    </row>
    <row r="14127" spans="1:14" x14ac:dyDescent="0.3">
      <c r="A14127" t="s">
        <v>12888</v>
      </c>
    </row>
    <row r="14128" spans="1:14" x14ac:dyDescent="0.3">
      <c r="A14128" t="s">
        <v>13064</v>
      </c>
      <c r="B14128" t="s">
        <v>13065</v>
      </c>
      <c r="C14128" t="s">
        <v>396</v>
      </c>
    </row>
    <row r="14129" spans="1:16" x14ac:dyDescent="0.3">
      <c r="A14129" t="s">
        <v>12888</v>
      </c>
    </row>
    <row r="14130" spans="1:16" x14ac:dyDescent="0.3">
      <c r="A14130" t="s">
        <v>13066</v>
      </c>
      <c r="B14130" t="s">
        <v>142</v>
      </c>
      <c r="C14130" t="s">
        <v>12903</v>
      </c>
      <c r="D14130" t="s">
        <v>13067</v>
      </c>
      <c r="E14130" t="s">
        <v>13068</v>
      </c>
      <c r="F14130" t="s">
        <v>13069</v>
      </c>
      <c r="G14130" t="s">
        <v>13070</v>
      </c>
      <c r="H14130" t="s">
        <v>142</v>
      </c>
      <c r="I14130" t="s">
        <v>13071</v>
      </c>
      <c r="J14130" t="s">
        <v>13072</v>
      </c>
      <c r="K14130" t="s">
        <v>142</v>
      </c>
      <c r="L14130" t="s">
        <v>13073</v>
      </c>
      <c r="M14130" t="s">
        <v>142</v>
      </c>
      <c r="N14130" t="s">
        <v>13074</v>
      </c>
      <c r="O14130" t="s">
        <v>13075</v>
      </c>
    </row>
    <row r="14131" spans="1:16" x14ac:dyDescent="0.3">
      <c r="A14131" t="s">
        <v>12886</v>
      </c>
      <c r="B14131" t="s">
        <v>13076</v>
      </c>
    </row>
    <row r="14132" spans="1:16" x14ac:dyDescent="0.3">
      <c r="A14132" t="s">
        <v>12888</v>
      </c>
    </row>
    <row r="14133" spans="1:16" x14ac:dyDescent="0.3">
      <c r="A14133" t="s">
        <v>13077</v>
      </c>
      <c r="B14133" t="s">
        <v>142</v>
      </c>
      <c r="C14133" t="s">
        <v>13078</v>
      </c>
      <c r="D14133" t="s">
        <v>13079</v>
      </c>
      <c r="E14133" t="s">
        <v>13080</v>
      </c>
      <c r="F14133" t="s">
        <v>142</v>
      </c>
      <c r="G14133" t="s">
        <v>13081</v>
      </c>
      <c r="H14133" t="s">
        <v>13082</v>
      </c>
      <c r="I14133" t="s">
        <v>13083</v>
      </c>
      <c r="J14133" t="s">
        <v>13029</v>
      </c>
      <c r="K14133" t="s">
        <v>13084</v>
      </c>
      <c r="L14133" t="s">
        <v>142</v>
      </c>
      <c r="M14133" t="s">
        <v>13085</v>
      </c>
      <c r="N14133" t="s">
        <v>13086</v>
      </c>
      <c r="O14133" t="s">
        <v>13087</v>
      </c>
      <c r="P14133" t="s">
        <v>396</v>
      </c>
    </row>
    <row r="14134" spans="1:16" x14ac:dyDescent="0.3">
      <c r="A14134" t="s">
        <v>12888</v>
      </c>
    </row>
    <row r="14135" spans="1:16" x14ac:dyDescent="0.3">
      <c r="A14135" t="s">
        <v>13088</v>
      </c>
      <c r="B14135" t="s">
        <v>156</v>
      </c>
      <c r="C14135" t="s">
        <v>13089</v>
      </c>
      <c r="D14135" t="s">
        <v>13090</v>
      </c>
      <c r="E14135" t="s">
        <v>6633</v>
      </c>
      <c r="F14135" t="s">
        <v>13091</v>
      </c>
      <c r="G14135" t="s">
        <v>13092</v>
      </c>
      <c r="H14135" t="s">
        <v>13093</v>
      </c>
      <c r="I14135" t="s">
        <v>13094</v>
      </c>
      <c r="J14135" t="s">
        <v>13095</v>
      </c>
      <c r="K14135" t="s">
        <v>13096</v>
      </c>
      <c r="L14135" t="s">
        <v>396</v>
      </c>
    </row>
    <row r="14136" spans="1:16" x14ac:dyDescent="0.3">
      <c r="A14136" t="s">
        <v>12888</v>
      </c>
    </row>
    <row r="14137" spans="1:16" x14ac:dyDescent="0.3">
      <c r="A14137" t="s">
        <v>13097</v>
      </c>
      <c r="B14137" t="s">
        <v>142</v>
      </c>
      <c r="C14137" t="s">
        <v>9404</v>
      </c>
      <c r="D14137" t="s">
        <v>142</v>
      </c>
      <c r="E14137" t="s">
        <v>13098</v>
      </c>
      <c r="F14137" t="s">
        <v>142</v>
      </c>
      <c r="G14137" t="s">
        <v>13099</v>
      </c>
      <c r="H14137" t="s">
        <v>13100</v>
      </c>
      <c r="I14137" t="s">
        <v>13101</v>
      </c>
      <c r="J14137" t="s">
        <v>13102</v>
      </c>
      <c r="K14137" t="s">
        <v>142</v>
      </c>
      <c r="L14137" t="s">
        <v>13103</v>
      </c>
      <c r="M14137" t="s">
        <v>396</v>
      </c>
    </row>
    <row r="14138" spans="1:16" x14ac:dyDescent="0.3">
      <c r="A14138" t="s">
        <v>13104</v>
      </c>
      <c r="B14138" t="s">
        <v>13105</v>
      </c>
      <c r="C14138" t="s">
        <v>156</v>
      </c>
      <c r="D14138" t="s">
        <v>13106</v>
      </c>
      <c r="E14138" t="s">
        <v>13107</v>
      </c>
      <c r="F14138" t="s">
        <v>13108</v>
      </c>
      <c r="G14138" t="s">
        <v>2296</v>
      </c>
      <c r="H14138" t="s">
        <v>13109</v>
      </c>
      <c r="I14138" t="s">
        <v>142</v>
      </c>
      <c r="J14138" t="s">
        <v>147</v>
      </c>
      <c r="K14138" t="s">
        <v>13110</v>
      </c>
      <c r="L14138" t="s">
        <v>13111</v>
      </c>
      <c r="M14138" t="s">
        <v>396</v>
      </c>
    </row>
    <row r="14139" spans="1:16" x14ac:dyDescent="0.3">
      <c r="A14139" t="s">
        <v>12965</v>
      </c>
      <c r="B14139" t="s">
        <v>12966</v>
      </c>
    </row>
    <row r="14140" spans="1:16" x14ac:dyDescent="0.3">
      <c r="A14140" t="s">
        <v>3440</v>
      </c>
      <c r="B14140" t="s">
        <v>396</v>
      </c>
    </row>
    <row r="14141" spans="1:16" x14ac:dyDescent="0.3">
      <c r="A14141" t="s">
        <v>12886</v>
      </c>
      <c r="B14141" t="s">
        <v>13112</v>
      </c>
      <c r="C14141" t="s">
        <v>13113</v>
      </c>
      <c r="D14141" t="s">
        <v>13114</v>
      </c>
      <c r="E14141" t="s">
        <v>156</v>
      </c>
      <c r="F14141" t="s">
        <v>9021</v>
      </c>
      <c r="G14141" t="s">
        <v>142</v>
      </c>
      <c r="H14141" t="s">
        <v>13115</v>
      </c>
      <c r="I14141" t="s">
        <v>13116</v>
      </c>
      <c r="J14141" t="s">
        <v>156</v>
      </c>
      <c r="K14141" t="s">
        <v>3487</v>
      </c>
      <c r="L14141" t="s">
        <v>13117</v>
      </c>
    </row>
    <row r="14142" spans="1:16" x14ac:dyDescent="0.3">
      <c r="A14142" t="s">
        <v>13118</v>
      </c>
      <c r="B14142" t="s">
        <v>156</v>
      </c>
      <c r="C14142" t="s">
        <v>8396</v>
      </c>
      <c r="D14142" t="s">
        <v>142</v>
      </c>
      <c r="E14142" t="s">
        <v>12923</v>
      </c>
      <c r="F14142" t="s">
        <v>142</v>
      </c>
      <c r="G14142" t="s">
        <v>11718</v>
      </c>
      <c r="H14142" t="s">
        <v>13119</v>
      </c>
      <c r="I14142" t="s">
        <v>396</v>
      </c>
    </row>
    <row r="14143" spans="1:16" x14ac:dyDescent="0.3">
      <c r="A14143" t="s">
        <v>13120</v>
      </c>
      <c r="B14143" t="s">
        <v>142</v>
      </c>
      <c r="C14143" t="s">
        <v>6630</v>
      </c>
      <c r="D14143" t="s">
        <v>156</v>
      </c>
      <c r="E14143" t="s">
        <v>9021</v>
      </c>
      <c r="F14143" t="s">
        <v>142</v>
      </c>
      <c r="G14143" t="s">
        <v>13121</v>
      </c>
      <c r="H14143" t="s">
        <v>142</v>
      </c>
      <c r="I14143" t="s">
        <v>399</v>
      </c>
      <c r="J14143" t="s">
        <v>13122</v>
      </c>
      <c r="K14143" t="s">
        <v>396</v>
      </c>
    </row>
    <row r="14144" spans="1:16" x14ac:dyDescent="0.3">
      <c r="A14144" t="s">
        <v>13123</v>
      </c>
      <c r="B14144" t="s">
        <v>142</v>
      </c>
      <c r="C14144" t="s">
        <v>13124</v>
      </c>
      <c r="D14144" t="s">
        <v>142</v>
      </c>
      <c r="E14144" t="s">
        <v>399</v>
      </c>
      <c r="F14144" t="s">
        <v>11178</v>
      </c>
      <c r="G14144" t="s">
        <v>396</v>
      </c>
    </row>
    <row r="14145" spans="1:22" x14ac:dyDescent="0.3">
      <c r="A14145" t="s">
        <v>13125</v>
      </c>
      <c r="B14145" t="s">
        <v>13126</v>
      </c>
      <c r="C14145" t="s">
        <v>156</v>
      </c>
      <c r="D14145" t="s">
        <v>13127</v>
      </c>
      <c r="E14145" t="s">
        <v>396</v>
      </c>
    </row>
    <row r="14146" spans="1:22" x14ac:dyDescent="0.3">
      <c r="A14146" t="s">
        <v>13128</v>
      </c>
      <c r="B14146" t="s">
        <v>142</v>
      </c>
      <c r="C14146" t="s">
        <v>13129</v>
      </c>
      <c r="D14146" t="s">
        <v>13130</v>
      </c>
      <c r="E14146" t="s">
        <v>396</v>
      </c>
    </row>
    <row r="14147" spans="1:22" x14ac:dyDescent="0.3">
      <c r="A14147" t="s">
        <v>13131</v>
      </c>
      <c r="B14147" t="s">
        <v>13132</v>
      </c>
      <c r="C14147" t="s">
        <v>13133</v>
      </c>
    </row>
    <row r="14148" spans="1:22" x14ac:dyDescent="0.3">
      <c r="A14148" t="s">
        <v>6802</v>
      </c>
      <c r="B14148" t="s">
        <v>6229</v>
      </c>
      <c r="C14148" t="s">
        <v>13134</v>
      </c>
      <c r="D14148" t="s">
        <v>13135</v>
      </c>
      <c r="E14148" t="s">
        <v>2296</v>
      </c>
      <c r="F14148" t="s">
        <v>1242</v>
      </c>
      <c r="G14148" t="s">
        <v>13136</v>
      </c>
      <c r="H14148" t="s">
        <v>13137</v>
      </c>
      <c r="I14148" t="s">
        <v>13138</v>
      </c>
      <c r="J14148" t="s">
        <v>13139</v>
      </c>
      <c r="K14148" t="s">
        <v>13140</v>
      </c>
      <c r="L14148" t="s">
        <v>13141</v>
      </c>
      <c r="M14148" t="s">
        <v>13142</v>
      </c>
      <c r="N14148" t="s">
        <v>13143</v>
      </c>
      <c r="O14148" t="s">
        <v>142</v>
      </c>
      <c r="P14148" t="s">
        <v>6668</v>
      </c>
      <c r="Q14148" t="s">
        <v>13144</v>
      </c>
      <c r="R14148" t="s">
        <v>142</v>
      </c>
      <c r="S14148" t="s">
        <v>13145</v>
      </c>
      <c r="T14148" t="s">
        <v>13146</v>
      </c>
      <c r="U14148" t="s">
        <v>13147</v>
      </c>
      <c r="V14148" t="s">
        <v>396</v>
      </c>
    </row>
    <row r="14149" spans="1:22" x14ac:dyDescent="0.3">
      <c r="A14149" t="s">
        <v>3440</v>
      </c>
      <c r="B14149" t="s">
        <v>396</v>
      </c>
    </row>
    <row r="14150" spans="1:22" x14ac:dyDescent="0.3">
      <c r="A14150" t="s">
        <v>13148</v>
      </c>
      <c r="B14150" t="s">
        <v>12883</v>
      </c>
      <c r="C14150" t="s">
        <v>13149</v>
      </c>
      <c r="D14150" t="s">
        <v>156</v>
      </c>
      <c r="E14150" t="s">
        <v>12885</v>
      </c>
    </row>
    <row r="14151" spans="1:22" x14ac:dyDescent="0.3">
      <c r="A14151" t="s">
        <v>12886</v>
      </c>
      <c r="B14151" t="s">
        <v>13150</v>
      </c>
    </row>
    <row r="14152" spans="1:22" x14ac:dyDescent="0.3">
      <c r="A14152" t="s">
        <v>13151</v>
      </c>
    </row>
    <row r="14153" spans="1:22" x14ac:dyDescent="0.3">
      <c r="A14153" t="s">
        <v>13152</v>
      </c>
      <c r="B14153" t="s">
        <v>6418</v>
      </c>
      <c r="C14153" t="s">
        <v>13153</v>
      </c>
    </row>
    <row r="14154" spans="1:22" x14ac:dyDescent="0.3">
      <c r="A14154" t="s">
        <v>12888</v>
      </c>
    </row>
    <row r="14155" spans="1:22" x14ac:dyDescent="0.3">
      <c r="A14155" t="s">
        <v>13154</v>
      </c>
      <c r="B14155" t="s">
        <v>142</v>
      </c>
      <c r="C14155" t="s">
        <v>13155</v>
      </c>
      <c r="D14155" t="s">
        <v>13156</v>
      </c>
      <c r="E14155" t="s">
        <v>13157</v>
      </c>
      <c r="F14155" t="s">
        <v>142</v>
      </c>
      <c r="G14155" t="s">
        <v>13158</v>
      </c>
      <c r="H14155" t="s">
        <v>13159</v>
      </c>
      <c r="I14155" t="s">
        <v>13160</v>
      </c>
      <c r="J14155" t="s">
        <v>396</v>
      </c>
    </row>
    <row r="14156" spans="1:22" x14ac:dyDescent="0.3">
      <c r="A14156" t="s">
        <v>13161</v>
      </c>
      <c r="B14156" t="s">
        <v>13162</v>
      </c>
      <c r="C14156" t="s">
        <v>13163</v>
      </c>
      <c r="D14156" t="s">
        <v>13164</v>
      </c>
      <c r="E14156" t="s">
        <v>13165</v>
      </c>
      <c r="F14156" t="s">
        <v>13166</v>
      </c>
      <c r="G14156" t="s">
        <v>142</v>
      </c>
      <c r="H14156" t="s">
        <v>13167</v>
      </c>
      <c r="I14156" t="s">
        <v>13168</v>
      </c>
      <c r="J14156" t="s">
        <v>13169</v>
      </c>
      <c r="K14156" t="s">
        <v>13170</v>
      </c>
    </row>
    <row r="14157" spans="1:22" x14ac:dyDescent="0.3">
      <c r="A14157" t="s">
        <v>3440</v>
      </c>
      <c r="B14157" t="s">
        <v>396</v>
      </c>
    </row>
    <row r="14158" spans="1:22" x14ac:dyDescent="0.3">
      <c r="A14158" t="s">
        <v>13171</v>
      </c>
      <c r="B14158" t="s">
        <v>13172</v>
      </c>
      <c r="C14158" t="s">
        <v>13173</v>
      </c>
      <c r="D14158" t="s">
        <v>142</v>
      </c>
      <c r="E14158" t="s">
        <v>13174</v>
      </c>
    </row>
    <row r="14159" spans="1:22" x14ac:dyDescent="0.3">
      <c r="A14159" t="s">
        <v>12886</v>
      </c>
      <c r="B14159" t="s">
        <v>13175</v>
      </c>
      <c r="C14159" t="s">
        <v>13176</v>
      </c>
      <c r="D14159" t="s">
        <v>142</v>
      </c>
      <c r="E14159" t="s">
        <v>6063</v>
      </c>
      <c r="F14159" t="s">
        <v>13177</v>
      </c>
      <c r="G14159" t="s">
        <v>13178</v>
      </c>
      <c r="H14159" t="s">
        <v>142</v>
      </c>
      <c r="I14159" t="s">
        <v>13179</v>
      </c>
      <c r="J14159" t="s">
        <v>13180</v>
      </c>
      <c r="K14159" t="s">
        <v>142</v>
      </c>
      <c r="L14159" t="s">
        <v>13181</v>
      </c>
      <c r="M14159" t="s">
        <v>13182</v>
      </c>
      <c r="N14159" t="s">
        <v>13183</v>
      </c>
      <c r="O14159" t="s">
        <v>13184</v>
      </c>
    </row>
    <row r="14160" spans="1:22" x14ac:dyDescent="0.3">
      <c r="A14160" t="s">
        <v>12965</v>
      </c>
      <c r="B14160" t="s">
        <v>13185</v>
      </c>
      <c r="C14160" t="s">
        <v>13186</v>
      </c>
      <c r="D14160" t="s">
        <v>13187</v>
      </c>
      <c r="E14160" t="s">
        <v>13188</v>
      </c>
      <c r="F14160" t="s">
        <v>13189</v>
      </c>
      <c r="G14160" t="s">
        <v>13190</v>
      </c>
      <c r="H14160" t="s">
        <v>13191</v>
      </c>
    </row>
    <row r="14161" spans="1:16" x14ac:dyDescent="0.3">
      <c r="A14161" t="s">
        <v>12886</v>
      </c>
      <c r="B14161" t="s">
        <v>13192</v>
      </c>
      <c r="C14161" t="s">
        <v>13193</v>
      </c>
      <c r="D14161" t="s">
        <v>13194</v>
      </c>
      <c r="E14161" t="s">
        <v>2296</v>
      </c>
      <c r="F14161" t="s">
        <v>10756</v>
      </c>
      <c r="G14161" t="s">
        <v>142</v>
      </c>
      <c r="H14161" t="s">
        <v>6668</v>
      </c>
      <c r="I14161" t="s">
        <v>13195</v>
      </c>
      <c r="J14161" t="s">
        <v>13196</v>
      </c>
      <c r="K14161" t="s">
        <v>13197</v>
      </c>
      <c r="L14161" t="s">
        <v>13198</v>
      </c>
      <c r="M14161" t="s">
        <v>13199</v>
      </c>
      <c r="N14161" t="s">
        <v>13200</v>
      </c>
      <c r="O14161" t="s">
        <v>13201</v>
      </c>
    </row>
    <row r="14162" spans="1:16" x14ac:dyDescent="0.3">
      <c r="A14162" t="s">
        <v>12886</v>
      </c>
      <c r="B14162" t="s">
        <v>13202</v>
      </c>
      <c r="C14162" t="s">
        <v>7658</v>
      </c>
      <c r="D14162" t="s">
        <v>6405</v>
      </c>
      <c r="E14162" t="s">
        <v>13203</v>
      </c>
      <c r="F14162" t="s">
        <v>13204</v>
      </c>
      <c r="G14162" t="s">
        <v>12903</v>
      </c>
      <c r="H14162" t="s">
        <v>13205</v>
      </c>
      <c r="I14162" t="s">
        <v>13206</v>
      </c>
      <c r="J14162" t="s">
        <v>13207</v>
      </c>
      <c r="K14162" t="s">
        <v>13208</v>
      </c>
      <c r="L14162" t="s">
        <v>13209</v>
      </c>
      <c r="M14162" t="s">
        <v>13210</v>
      </c>
      <c r="N14162" t="s">
        <v>13211</v>
      </c>
      <c r="O14162" t="s">
        <v>13212</v>
      </c>
      <c r="P14162" t="s">
        <v>13213</v>
      </c>
    </row>
    <row r="14163" spans="1:16" x14ac:dyDescent="0.3">
      <c r="A14163" t="s">
        <v>13214</v>
      </c>
      <c r="B14163" t="s">
        <v>13215</v>
      </c>
      <c r="C14163" t="s">
        <v>13216</v>
      </c>
      <c r="D14163" t="s">
        <v>13217</v>
      </c>
      <c r="E14163" t="s">
        <v>13218</v>
      </c>
      <c r="F14163" t="s">
        <v>13219</v>
      </c>
      <c r="G14163" t="s">
        <v>13220</v>
      </c>
      <c r="H14163" t="s">
        <v>12939</v>
      </c>
      <c r="I14163" t="s">
        <v>13221</v>
      </c>
      <c r="J14163" t="s">
        <v>142</v>
      </c>
      <c r="K14163" t="s">
        <v>13222</v>
      </c>
      <c r="L14163" t="s">
        <v>13223</v>
      </c>
      <c r="M14163" t="s">
        <v>396</v>
      </c>
    </row>
    <row r="14164" spans="1:16" x14ac:dyDescent="0.3">
      <c r="A14164" t="s">
        <v>13224</v>
      </c>
      <c r="B14164" t="s">
        <v>13225</v>
      </c>
      <c r="C14164" t="s">
        <v>13226</v>
      </c>
      <c r="D14164" t="s">
        <v>12939</v>
      </c>
      <c r="E14164" t="s">
        <v>13227</v>
      </c>
      <c r="F14164" t="s">
        <v>13228</v>
      </c>
      <c r="G14164" t="s">
        <v>13229</v>
      </c>
      <c r="H14164" t="s">
        <v>2275</v>
      </c>
      <c r="I14164" t="s">
        <v>396</v>
      </c>
    </row>
    <row r="14165" spans="1:16" x14ac:dyDescent="0.3">
      <c r="A14165" t="s">
        <v>13230</v>
      </c>
      <c r="B14165" t="s">
        <v>13231</v>
      </c>
      <c r="C14165" t="s">
        <v>3500</v>
      </c>
      <c r="D14165" t="s">
        <v>13232</v>
      </c>
      <c r="E14165" t="s">
        <v>13233</v>
      </c>
      <c r="F14165" t="s">
        <v>13210</v>
      </c>
      <c r="G14165" t="s">
        <v>13234</v>
      </c>
      <c r="H14165" t="s">
        <v>13228</v>
      </c>
      <c r="I14165" t="s">
        <v>13235</v>
      </c>
      <c r="J14165" t="s">
        <v>13236</v>
      </c>
      <c r="K14165" t="s">
        <v>13237</v>
      </c>
    </row>
    <row r="14166" spans="1:16" x14ac:dyDescent="0.3">
      <c r="A14166" t="s">
        <v>12886</v>
      </c>
      <c r="B14166" t="s">
        <v>13238</v>
      </c>
      <c r="C14166" t="s">
        <v>12939</v>
      </c>
      <c r="D14166" t="s">
        <v>13239</v>
      </c>
      <c r="E14166" t="s">
        <v>13240</v>
      </c>
      <c r="F14166" t="s">
        <v>13241</v>
      </c>
      <c r="G14166" t="s">
        <v>13242</v>
      </c>
      <c r="H14166" t="s">
        <v>13243</v>
      </c>
      <c r="I14166" t="s">
        <v>156</v>
      </c>
      <c r="J14166" t="s">
        <v>13244</v>
      </c>
      <c r="K14166" t="s">
        <v>12939</v>
      </c>
      <c r="L14166" t="s">
        <v>13245</v>
      </c>
      <c r="M14166" t="s">
        <v>13246</v>
      </c>
      <c r="N14166" t="s">
        <v>13247</v>
      </c>
      <c r="O14166" t="s">
        <v>13248</v>
      </c>
    </row>
    <row r="14167" spans="1:16" x14ac:dyDescent="0.3">
      <c r="A14167" t="s">
        <v>12888</v>
      </c>
    </row>
    <row r="14168" spans="1:16" x14ac:dyDescent="0.3">
      <c r="A14168" t="s">
        <v>13249</v>
      </c>
      <c r="B14168" t="s">
        <v>13250</v>
      </c>
      <c r="C14168" t="s">
        <v>13251</v>
      </c>
      <c r="D14168" t="s">
        <v>13252</v>
      </c>
      <c r="E14168" t="s">
        <v>156</v>
      </c>
      <c r="F14168" t="s">
        <v>13253</v>
      </c>
      <c r="G14168" t="s">
        <v>13254</v>
      </c>
      <c r="H14168" t="s">
        <v>396</v>
      </c>
    </row>
    <row r="14169" spans="1:16" x14ac:dyDescent="0.3">
      <c r="A14169" t="s">
        <v>12888</v>
      </c>
    </row>
    <row r="14170" spans="1:16" x14ac:dyDescent="0.3">
      <c r="A14170" t="s">
        <v>13152</v>
      </c>
      <c r="B14170" t="s">
        <v>5155</v>
      </c>
      <c r="C14170" t="s">
        <v>7559</v>
      </c>
      <c r="D14170" t="s">
        <v>13255</v>
      </c>
      <c r="E14170" t="s">
        <v>13256</v>
      </c>
      <c r="F14170" t="s">
        <v>156</v>
      </c>
      <c r="G14170" t="s">
        <v>13257</v>
      </c>
      <c r="H14170" t="s">
        <v>13258</v>
      </c>
      <c r="I14170" t="s">
        <v>12939</v>
      </c>
      <c r="J14170" t="s">
        <v>13259</v>
      </c>
    </row>
    <row r="14171" spans="1:16" x14ac:dyDescent="0.3">
      <c r="A14171" t="s">
        <v>12888</v>
      </c>
    </row>
    <row r="14172" spans="1:16" x14ac:dyDescent="0.3">
      <c r="A14172" t="s">
        <v>13260</v>
      </c>
      <c r="B14172" t="s">
        <v>13261</v>
      </c>
      <c r="C14172" t="s">
        <v>142</v>
      </c>
      <c r="D14172" t="s">
        <v>6668</v>
      </c>
      <c r="E14172" t="s">
        <v>9252</v>
      </c>
      <c r="F14172" t="s">
        <v>396</v>
      </c>
    </row>
    <row r="14173" spans="1:16" x14ac:dyDescent="0.3">
      <c r="A14173" t="s">
        <v>12888</v>
      </c>
    </row>
    <row r="14174" spans="1:16" x14ac:dyDescent="0.3">
      <c r="A14174" t="s">
        <v>13262</v>
      </c>
      <c r="B14174" t="s">
        <v>13263</v>
      </c>
      <c r="C14174" t="s">
        <v>142</v>
      </c>
      <c r="D14174" t="s">
        <v>13264</v>
      </c>
      <c r="E14174" t="s">
        <v>13265</v>
      </c>
      <c r="F14174" t="s">
        <v>13266</v>
      </c>
      <c r="G14174" t="s">
        <v>156</v>
      </c>
      <c r="H14174" t="s">
        <v>13267</v>
      </c>
      <c r="I14174" t="s">
        <v>396</v>
      </c>
    </row>
    <row r="14175" spans="1:16" x14ac:dyDescent="0.3">
      <c r="A14175" t="s">
        <v>13268</v>
      </c>
    </row>
    <row r="14176" spans="1:16" x14ac:dyDescent="0.3">
      <c r="A14176" t="s">
        <v>13152</v>
      </c>
      <c r="B14176" t="s">
        <v>5166</v>
      </c>
      <c r="C14176" t="s">
        <v>13269</v>
      </c>
      <c r="D14176" t="s">
        <v>5155</v>
      </c>
      <c r="E14176" t="s">
        <v>13270</v>
      </c>
      <c r="F14176" t="s">
        <v>142</v>
      </c>
      <c r="G14176" t="s">
        <v>13271</v>
      </c>
      <c r="H14176" t="s">
        <v>13272</v>
      </c>
      <c r="I14176" t="s">
        <v>13273</v>
      </c>
      <c r="J14176" t="s">
        <v>13274</v>
      </c>
    </row>
    <row r="14177" spans="1:20" x14ac:dyDescent="0.3">
      <c r="A14177" t="s">
        <v>13152</v>
      </c>
      <c r="B14177" t="s">
        <v>6405</v>
      </c>
      <c r="C14177" t="s">
        <v>13275</v>
      </c>
      <c r="D14177" t="s">
        <v>13276</v>
      </c>
      <c r="E14177" t="s">
        <v>13277</v>
      </c>
      <c r="F14177" t="s">
        <v>13278</v>
      </c>
      <c r="G14177" t="s">
        <v>142</v>
      </c>
      <c r="H14177" t="s">
        <v>6234</v>
      </c>
      <c r="I14177" t="s">
        <v>12939</v>
      </c>
      <c r="J14177" t="s">
        <v>13279</v>
      </c>
      <c r="K14177" t="s">
        <v>13242</v>
      </c>
      <c r="L14177" t="s">
        <v>13280</v>
      </c>
      <c r="M14177" t="s">
        <v>12939</v>
      </c>
      <c r="N14177" t="s">
        <v>13281</v>
      </c>
      <c r="O14177" t="s">
        <v>142</v>
      </c>
      <c r="P14177" t="s">
        <v>12307</v>
      </c>
      <c r="Q14177" t="s">
        <v>13282</v>
      </c>
      <c r="R14177" t="s">
        <v>13283</v>
      </c>
    </row>
    <row r="14178" spans="1:20" x14ac:dyDescent="0.3">
      <c r="A14178" t="s">
        <v>13152</v>
      </c>
      <c r="B14178" t="s">
        <v>6412</v>
      </c>
      <c r="C14178" t="s">
        <v>13284</v>
      </c>
      <c r="D14178" t="s">
        <v>12939</v>
      </c>
      <c r="E14178" t="s">
        <v>13285</v>
      </c>
      <c r="F14178" t="s">
        <v>5155</v>
      </c>
      <c r="G14178" t="s">
        <v>13286</v>
      </c>
      <c r="H14178" t="s">
        <v>13287</v>
      </c>
      <c r="I14178" t="s">
        <v>13288</v>
      </c>
      <c r="J14178" t="s">
        <v>13289</v>
      </c>
      <c r="K14178" t="s">
        <v>142</v>
      </c>
      <c r="L14178" t="s">
        <v>13290</v>
      </c>
      <c r="M14178" t="s">
        <v>476</v>
      </c>
    </row>
    <row r="14179" spans="1:20" x14ac:dyDescent="0.3">
      <c r="A14179" t="s">
        <v>13152</v>
      </c>
      <c r="B14179" t="s">
        <v>6418</v>
      </c>
      <c r="C14179" t="s">
        <v>13291</v>
      </c>
      <c r="D14179" t="s">
        <v>12939</v>
      </c>
      <c r="E14179" t="s">
        <v>13292</v>
      </c>
      <c r="F14179" t="s">
        <v>13293</v>
      </c>
      <c r="G14179" t="s">
        <v>13294</v>
      </c>
      <c r="H14179" t="s">
        <v>12874</v>
      </c>
      <c r="I14179" t="s">
        <v>142</v>
      </c>
      <c r="J14179" t="s">
        <v>13295</v>
      </c>
      <c r="K14179" t="s">
        <v>142</v>
      </c>
      <c r="L14179" t="s">
        <v>13296</v>
      </c>
      <c r="M14179" t="s">
        <v>142</v>
      </c>
      <c r="N14179" t="s">
        <v>12628</v>
      </c>
      <c r="O14179" t="s">
        <v>13297</v>
      </c>
      <c r="P14179" t="s">
        <v>13075</v>
      </c>
    </row>
    <row r="14180" spans="1:20" x14ac:dyDescent="0.3">
      <c r="A14180" t="s">
        <v>12886</v>
      </c>
      <c r="B14180" t="s">
        <v>13298</v>
      </c>
      <c r="C14180" t="s">
        <v>13299</v>
      </c>
      <c r="D14180" t="s">
        <v>13300</v>
      </c>
      <c r="E14180" t="s">
        <v>142</v>
      </c>
      <c r="F14180" t="s">
        <v>8198</v>
      </c>
      <c r="G14180" t="s">
        <v>13301</v>
      </c>
      <c r="H14180" t="s">
        <v>396</v>
      </c>
    </row>
    <row r="14181" spans="1:20" x14ac:dyDescent="0.3">
      <c r="A14181" t="s">
        <v>12886</v>
      </c>
      <c r="B14181" t="s">
        <v>13302</v>
      </c>
      <c r="C14181" t="s">
        <v>13303</v>
      </c>
      <c r="D14181" t="s">
        <v>13304</v>
      </c>
      <c r="E14181" t="s">
        <v>13305</v>
      </c>
      <c r="F14181" t="s">
        <v>13306</v>
      </c>
      <c r="G14181" t="s">
        <v>13307</v>
      </c>
      <c r="H14181" t="s">
        <v>13308</v>
      </c>
      <c r="I14181" t="s">
        <v>13309</v>
      </c>
      <c r="J14181" t="s">
        <v>13310</v>
      </c>
      <c r="K14181" t="s">
        <v>13311</v>
      </c>
      <c r="L14181" t="s">
        <v>13312</v>
      </c>
      <c r="M14181" t="s">
        <v>13313</v>
      </c>
    </row>
    <row r="14182" spans="1:20" x14ac:dyDescent="0.3">
      <c r="A14182" t="s">
        <v>12886</v>
      </c>
      <c r="B14182" t="s">
        <v>13314</v>
      </c>
      <c r="C14182" t="s">
        <v>13315</v>
      </c>
      <c r="D14182" t="s">
        <v>13316</v>
      </c>
      <c r="E14182" t="s">
        <v>13317</v>
      </c>
      <c r="F14182" t="s">
        <v>142</v>
      </c>
      <c r="G14182" t="s">
        <v>13318</v>
      </c>
      <c r="H14182" t="s">
        <v>9322</v>
      </c>
      <c r="I14182" t="s">
        <v>12939</v>
      </c>
      <c r="J14182" t="s">
        <v>13319</v>
      </c>
      <c r="K14182" t="s">
        <v>13320</v>
      </c>
    </row>
    <row r="14183" spans="1:20" x14ac:dyDescent="0.3">
      <c r="A14183" t="s">
        <v>12886</v>
      </c>
      <c r="B14183" t="s">
        <v>13321</v>
      </c>
      <c r="C14183" t="s">
        <v>13322</v>
      </c>
      <c r="D14183" t="s">
        <v>13323</v>
      </c>
      <c r="E14183" t="s">
        <v>13324</v>
      </c>
      <c r="F14183" t="s">
        <v>142</v>
      </c>
      <c r="G14183" t="s">
        <v>6234</v>
      </c>
      <c r="H14183" t="s">
        <v>13325</v>
      </c>
      <c r="I14183" t="s">
        <v>13326</v>
      </c>
      <c r="J14183" t="s">
        <v>13327</v>
      </c>
      <c r="K14183" t="s">
        <v>13328</v>
      </c>
      <c r="L14183" t="s">
        <v>156</v>
      </c>
      <c r="M14183" t="s">
        <v>13329</v>
      </c>
      <c r="N14183" t="s">
        <v>13330</v>
      </c>
    </row>
    <row r="14184" spans="1:20" x14ac:dyDescent="0.3">
      <c r="A14184" t="s">
        <v>12886</v>
      </c>
      <c r="B14184" t="s">
        <v>13331</v>
      </c>
      <c r="C14184" t="s">
        <v>13323</v>
      </c>
      <c r="D14184" t="s">
        <v>13324</v>
      </c>
      <c r="E14184" t="s">
        <v>142</v>
      </c>
      <c r="F14184" t="s">
        <v>6234</v>
      </c>
      <c r="G14184" t="s">
        <v>8170</v>
      </c>
      <c r="H14184" t="s">
        <v>13332</v>
      </c>
      <c r="I14184" t="s">
        <v>142</v>
      </c>
      <c r="J14184" t="s">
        <v>13333</v>
      </c>
      <c r="K14184" t="s">
        <v>142</v>
      </c>
      <c r="L14184" t="s">
        <v>13334</v>
      </c>
      <c r="M14184" t="s">
        <v>142</v>
      </c>
      <c r="N14184" t="s">
        <v>13335</v>
      </c>
      <c r="O14184" t="s">
        <v>142</v>
      </c>
      <c r="P14184" t="s">
        <v>9898</v>
      </c>
      <c r="Q14184" t="s">
        <v>142</v>
      </c>
      <c r="R14184" t="s">
        <v>13336</v>
      </c>
    </row>
    <row r="14185" spans="1:20" x14ac:dyDescent="0.3">
      <c r="A14185" t="s">
        <v>12886</v>
      </c>
      <c r="B14185" t="s">
        <v>13337</v>
      </c>
      <c r="C14185" t="s">
        <v>13250</v>
      </c>
      <c r="D14185" t="s">
        <v>13338</v>
      </c>
      <c r="E14185" t="s">
        <v>13252</v>
      </c>
      <c r="F14185" t="s">
        <v>156</v>
      </c>
      <c r="G14185" t="s">
        <v>13253</v>
      </c>
      <c r="H14185" t="s">
        <v>13339</v>
      </c>
      <c r="I14185" t="s">
        <v>13340</v>
      </c>
      <c r="J14185" t="s">
        <v>13341</v>
      </c>
      <c r="K14185" t="s">
        <v>142</v>
      </c>
      <c r="L14185" t="s">
        <v>6234</v>
      </c>
      <c r="M14185" t="s">
        <v>13342</v>
      </c>
      <c r="N14185" t="s">
        <v>13343</v>
      </c>
      <c r="O14185" t="s">
        <v>142</v>
      </c>
      <c r="P14185" t="s">
        <v>13344</v>
      </c>
      <c r="Q14185" t="s">
        <v>13345</v>
      </c>
      <c r="R14185" t="s">
        <v>13346</v>
      </c>
      <c r="S14185" t="s">
        <v>13347</v>
      </c>
      <c r="T14185" t="s">
        <v>13348</v>
      </c>
    </row>
    <row r="14186" spans="1:20" x14ac:dyDescent="0.3">
      <c r="A14186" t="s">
        <v>3440</v>
      </c>
      <c r="B14186" t="s">
        <v>396</v>
      </c>
    </row>
    <row r="14187" spans="1:20" x14ac:dyDescent="0.3">
      <c r="A14187" t="s">
        <v>3440</v>
      </c>
      <c r="B14187" t="s">
        <v>396</v>
      </c>
    </row>
    <row r="14188" spans="1:20" x14ac:dyDescent="0.3">
      <c r="A14188" t="s">
        <v>3440</v>
      </c>
      <c r="B14188" t="s">
        <v>7179</v>
      </c>
    </row>
    <row r="14189" spans="1:20" x14ac:dyDescent="0.3">
      <c r="A14189" t="s">
        <v>13375</v>
      </c>
      <c r="B14189" t="s">
        <v>12883</v>
      </c>
      <c r="C14189" t="s">
        <v>12884</v>
      </c>
      <c r="D14189" t="s">
        <v>156</v>
      </c>
      <c r="E14189" t="s">
        <v>12885</v>
      </c>
    </row>
    <row r="14190" spans="1:20" x14ac:dyDescent="0.3">
      <c r="A14190" t="s">
        <v>12886</v>
      </c>
      <c r="B14190" t="s">
        <v>7969</v>
      </c>
      <c r="C14190" t="s">
        <v>12887</v>
      </c>
    </row>
    <row r="14191" spans="1:20" x14ac:dyDescent="0.3">
      <c r="A14191" t="s">
        <v>12888</v>
      </c>
    </row>
    <row r="14192" spans="1:20" x14ac:dyDescent="0.3">
      <c r="A14192" t="s">
        <v>12889</v>
      </c>
      <c r="B14192" t="s">
        <v>142</v>
      </c>
      <c r="C14192" t="s">
        <v>12890</v>
      </c>
      <c r="D14192" t="s">
        <v>12891</v>
      </c>
      <c r="E14192" t="s">
        <v>12892</v>
      </c>
      <c r="F14192" t="s">
        <v>142</v>
      </c>
      <c r="G14192" t="s">
        <v>7194</v>
      </c>
      <c r="H14192" t="s">
        <v>396</v>
      </c>
    </row>
    <row r="14193" spans="1:21" x14ac:dyDescent="0.3">
      <c r="A14193" t="s">
        <v>12888</v>
      </c>
    </row>
    <row r="14194" spans="1:21" x14ac:dyDescent="0.3">
      <c r="A14194" t="s">
        <v>12893</v>
      </c>
      <c r="B14194" t="s">
        <v>12894</v>
      </c>
      <c r="C14194" t="s">
        <v>12895</v>
      </c>
      <c r="D14194" t="s">
        <v>12896</v>
      </c>
      <c r="E14194" t="s">
        <v>12897</v>
      </c>
      <c r="F14194" t="s">
        <v>142</v>
      </c>
      <c r="G14194" t="s">
        <v>12898</v>
      </c>
      <c r="H14194" t="s">
        <v>6078</v>
      </c>
      <c r="I14194" t="s">
        <v>396</v>
      </c>
    </row>
    <row r="14195" spans="1:21" x14ac:dyDescent="0.3">
      <c r="A14195" t="s">
        <v>12899</v>
      </c>
      <c r="B14195" t="s">
        <v>142</v>
      </c>
      <c r="C14195" t="s">
        <v>12900</v>
      </c>
      <c r="D14195" t="s">
        <v>12901</v>
      </c>
      <c r="E14195" t="s">
        <v>12902</v>
      </c>
      <c r="F14195" t="s">
        <v>142</v>
      </c>
      <c r="G14195" t="s">
        <v>12903</v>
      </c>
      <c r="H14195" t="s">
        <v>12904</v>
      </c>
      <c r="I14195" t="s">
        <v>142</v>
      </c>
      <c r="J14195" t="s">
        <v>12905</v>
      </c>
      <c r="K14195" t="s">
        <v>142</v>
      </c>
      <c r="L14195" t="s">
        <v>12906</v>
      </c>
      <c r="M14195" t="s">
        <v>12907</v>
      </c>
      <c r="N14195" t="s">
        <v>396</v>
      </c>
    </row>
    <row r="14196" spans="1:21" x14ac:dyDescent="0.3">
      <c r="A14196" t="s">
        <v>12888</v>
      </c>
    </row>
    <row r="14197" spans="1:21" x14ac:dyDescent="0.3">
      <c r="A14197" t="s">
        <v>12908</v>
      </c>
      <c r="B14197" t="s">
        <v>142</v>
      </c>
      <c r="C14197" t="s">
        <v>12909</v>
      </c>
      <c r="D14197" t="s">
        <v>156</v>
      </c>
      <c r="E14197" t="s">
        <v>12910</v>
      </c>
      <c r="F14197" t="s">
        <v>12911</v>
      </c>
      <c r="G14197" t="s">
        <v>12912</v>
      </c>
      <c r="H14197" t="s">
        <v>142</v>
      </c>
      <c r="I14197" t="s">
        <v>12913</v>
      </c>
      <c r="J14197" t="s">
        <v>396</v>
      </c>
    </row>
    <row r="14198" spans="1:21" x14ac:dyDescent="0.3">
      <c r="A14198" t="s">
        <v>12914</v>
      </c>
      <c r="B14198" t="s">
        <v>142</v>
      </c>
      <c r="C14198" t="s">
        <v>12915</v>
      </c>
      <c r="D14198" t="s">
        <v>142</v>
      </c>
      <c r="E14198" t="s">
        <v>12916</v>
      </c>
      <c r="F14198" t="s">
        <v>12917</v>
      </c>
      <c r="G14198" t="s">
        <v>12918</v>
      </c>
      <c r="H14198" t="s">
        <v>2296</v>
      </c>
      <c r="I14198" t="s">
        <v>12919</v>
      </c>
      <c r="J14198" t="s">
        <v>396</v>
      </c>
    </row>
    <row r="14199" spans="1:21" x14ac:dyDescent="0.3">
      <c r="A14199" t="s">
        <v>12888</v>
      </c>
    </row>
    <row r="14200" spans="1:21" x14ac:dyDescent="0.3">
      <c r="A14200" t="s">
        <v>12920</v>
      </c>
      <c r="B14200" t="s">
        <v>396</v>
      </c>
    </row>
    <row r="14201" spans="1:21" x14ac:dyDescent="0.3">
      <c r="A14201" t="s">
        <v>12888</v>
      </c>
    </row>
    <row r="14202" spans="1:21" x14ac:dyDescent="0.3">
      <c r="A14202" t="s">
        <v>12921</v>
      </c>
      <c r="B14202" t="s">
        <v>142</v>
      </c>
      <c r="C14202" t="s">
        <v>12922</v>
      </c>
      <c r="D14202" t="s">
        <v>142</v>
      </c>
      <c r="E14202" t="s">
        <v>12923</v>
      </c>
      <c r="F14202" t="s">
        <v>142</v>
      </c>
      <c r="G14202" t="s">
        <v>12924</v>
      </c>
      <c r="H14202" t="s">
        <v>142</v>
      </c>
      <c r="I14202" t="s">
        <v>6234</v>
      </c>
      <c r="J14202" t="s">
        <v>1242</v>
      </c>
      <c r="K14202" t="s">
        <v>12925</v>
      </c>
      <c r="L14202" t="s">
        <v>12926</v>
      </c>
      <c r="M14202" t="s">
        <v>396</v>
      </c>
    </row>
    <row r="14203" spans="1:21" x14ac:dyDescent="0.3">
      <c r="A14203" t="s">
        <v>12927</v>
      </c>
      <c r="B14203" t="s">
        <v>12928</v>
      </c>
      <c r="C14203" t="s">
        <v>142</v>
      </c>
      <c r="D14203" t="s">
        <v>12929</v>
      </c>
      <c r="E14203" t="s">
        <v>142</v>
      </c>
      <c r="F14203" t="s">
        <v>12930</v>
      </c>
      <c r="G14203" t="s">
        <v>12931</v>
      </c>
      <c r="H14203" t="s">
        <v>12932</v>
      </c>
      <c r="I14203" t="s">
        <v>142</v>
      </c>
      <c r="J14203" t="s">
        <v>2332</v>
      </c>
      <c r="K14203" t="s">
        <v>12933</v>
      </c>
      <c r="L14203" t="s">
        <v>12934</v>
      </c>
      <c r="M14203" t="s">
        <v>12935</v>
      </c>
      <c r="N14203" t="s">
        <v>396</v>
      </c>
    </row>
    <row r="14204" spans="1:21" x14ac:dyDescent="0.3">
      <c r="A14204" t="s">
        <v>12936</v>
      </c>
      <c r="B14204" t="s">
        <v>12937</v>
      </c>
      <c r="C14204" t="s">
        <v>12938</v>
      </c>
      <c r="D14204" t="s">
        <v>12932</v>
      </c>
      <c r="E14204" t="s">
        <v>142</v>
      </c>
      <c r="F14204" t="s">
        <v>6234</v>
      </c>
      <c r="G14204" t="s">
        <v>12939</v>
      </c>
      <c r="H14204" t="s">
        <v>12940</v>
      </c>
      <c r="I14204" t="s">
        <v>396</v>
      </c>
    </row>
    <row r="14205" spans="1:21" x14ac:dyDescent="0.3">
      <c r="A14205" t="s">
        <v>12941</v>
      </c>
      <c r="B14205" t="s">
        <v>142</v>
      </c>
      <c r="C14205" t="s">
        <v>12942</v>
      </c>
      <c r="D14205" t="s">
        <v>12943</v>
      </c>
      <c r="E14205" t="s">
        <v>142</v>
      </c>
      <c r="F14205" t="s">
        <v>10227</v>
      </c>
      <c r="G14205" t="s">
        <v>142</v>
      </c>
      <c r="H14205" t="s">
        <v>12944</v>
      </c>
      <c r="I14205" t="s">
        <v>142</v>
      </c>
      <c r="J14205" t="s">
        <v>3670</v>
      </c>
      <c r="K14205" t="s">
        <v>12945</v>
      </c>
      <c r="L14205" t="s">
        <v>142</v>
      </c>
      <c r="M14205" t="s">
        <v>12946</v>
      </c>
      <c r="N14205" t="s">
        <v>396</v>
      </c>
    </row>
    <row r="14206" spans="1:21" x14ac:dyDescent="0.3">
      <c r="A14206" t="s">
        <v>12947</v>
      </c>
      <c r="B14206" t="s">
        <v>142</v>
      </c>
      <c r="C14206" t="s">
        <v>12948</v>
      </c>
      <c r="D14206" t="s">
        <v>142</v>
      </c>
      <c r="E14206" t="s">
        <v>12949</v>
      </c>
      <c r="F14206" t="s">
        <v>142</v>
      </c>
      <c r="G14206" t="s">
        <v>12950</v>
      </c>
      <c r="H14206" t="s">
        <v>12951</v>
      </c>
      <c r="I14206" t="s">
        <v>12952</v>
      </c>
      <c r="J14206" t="s">
        <v>156</v>
      </c>
      <c r="K14206" t="s">
        <v>12953</v>
      </c>
      <c r="L14206" t="s">
        <v>12954</v>
      </c>
      <c r="M14206" t="s">
        <v>12955</v>
      </c>
      <c r="N14206" t="s">
        <v>12956</v>
      </c>
      <c r="O14206" t="s">
        <v>12957</v>
      </c>
      <c r="P14206" t="s">
        <v>12958</v>
      </c>
      <c r="Q14206" t="s">
        <v>12959</v>
      </c>
      <c r="R14206" t="s">
        <v>12960</v>
      </c>
      <c r="S14206" t="s">
        <v>12961</v>
      </c>
      <c r="T14206" t="s">
        <v>12962</v>
      </c>
      <c r="U14206" t="s">
        <v>455</v>
      </c>
    </row>
    <row r="14207" spans="1:21" x14ac:dyDescent="0.3">
      <c r="A14207" t="s">
        <v>12963</v>
      </c>
      <c r="B14207" t="s">
        <v>142</v>
      </c>
      <c r="C14207" t="s">
        <v>6493</v>
      </c>
      <c r="D14207" t="s">
        <v>12964</v>
      </c>
    </row>
    <row r="14208" spans="1:21" x14ac:dyDescent="0.3">
      <c r="A14208" t="s">
        <v>12965</v>
      </c>
      <c r="B14208" t="s">
        <v>12966</v>
      </c>
    </row>
    <row r="14209" spans="1:13" x14ac:dyDescent="0.3">
      <c r="A14209" t="s">
        <v>12886</v>
      </c>
      <c r="B14209" t="s">
        <v>8645</v>
      </c>
      <c r="C14209" t="s">
        <v>12967</v>
      </c>
    </row>
    <row r="14210" spans="1:13" x14ac:dyDescent="0.3">
      <c r="A14210" t="s">
        <v>12888</v>
      </c>
    </row>
    <row r="14211" spans="1:13" x14ac:dyDescent="0.3">
      <c r="A14211" t="s">
        <v>12968</v>
      </c>
      <c r="B14211" t="s">
        <v>142</v>
      </c>
      <c r="C14211" t="s">
        <v>12969</v>
      </c>
      <c r="D14211" t="s">
        <v>12970</v>
      </c>
      <c r="E14211" t="s">
        <v>12971</v>
      </c>
      <c r="F14211" t="s">
        <v>142</v>
      </c>
      <c r="G14211" t="s">
        <v>12972</v>
      </c>
      <c r="H14211" t="s">
        <v>12973</v>
      </c>
      <c r="I14211" t="s">
        <v>396</v>
      </c>
    </row>
    <row r="14212" spans="1:13" x14ac:dyDescent="0.3">
      <c r="A14212" t="s">
        <v>12888</v>
      </c>
    </row>
    <row r="14213" spans="1:13" x14ac:dyDescent="0.3">
      <c r="A14213" t="s">
        <v>12974</v>
      </c>
      <c r="B14213" t="s">
        <v>12975</v>
      </c>
      <c r="C14213" t="s">
        <v>12976</v>
      </c>
      <c r="D14213" t="s">
        <v>142</v>
      </c>
      <c r="E14213" t="s">
        <v>12977</v>
      </c>
      <c r="F14213" t="s">
        <v>12978</v>
      </c>
      <c r="G14213" t="s">
        <v>12979</v>
      </c>
      <c r="H14213" t="s">
        <v>12980</v>
      </c>
      <c r="I14213" t="s">
        <v>12981</v>
      </c>
      <c r="J14213" t="s">
        <v>396</v>
      </c>
    </row>
    <row r="14214" spans="1:13" x14ac:dyDescent="0.3">
      <c r="A14214" t="s">
        <v>12888</v>
      </c>
    </row>
    <row r="14215" spans="1:13" x14ac:dyDescent="0.3">
      <c r="A14215" t="s">
        <v>12982</v>
      </c>
      <c r="B14215" t="s">
        <v>142</v>
      </c>
      <c r="C14215" t="s">
        <v>9010</v>
      </c>
      <c r="D14215" t="s">
        <v>156</v>
      </c>
      <c r="E14215" t="s">
        <v>12983</v>
      </c>
      <c r="F14215" t="s">
        <v>12984</v>
      </c>
      <c r="G14215" t="s">
        <v>12985</v>
      </c>
      <c r="H14215" t="s">
        <v>8455</v>
      </c>
      <c r="I14215" t="s">
        <v>12986</v>
      </c>
      <c r="J14215" t="s">
        <v>396</v>
      </c>
    </row>
    <row r="14216" spans="1:13" x14ac:dyDescent="0.3">
      <c r="A14216" t="s">
        <v>12987</v>
      </c>
      <c r="B14216" t="s">
        <v>142</v>
      </c>
      <c r="C14216" t="s">
        <v>12988</v>
      </c>
      <c r="D14216" t="s">
        <v>12989</v>
      </c>
      <c r="E14216" t="s">
        <v>396</v>
      </c>
    </row>
    <row r="14217" spans="1:13" x14ac:dyDescent="0.3">
      <c r="A14217" t="s">
        <v>12990</v>
      </c>
      <c r="B14217" t="s">
        <v>142</v>
      </c>
      <c r="C14217" t="s">
        <v>12991</v>
      </c>
      <c r="D14217" t="s">
        <v>12939</v>
      </c>
      <c r="E14217" t="s">
        <v>12992</v>
      </c>
      <c r="F14217" t="s">
        <v>156</v>
      </c>
      <c r="G14217" t="s">
        <v>12993</v>
      </c>
      <c r="H14217" t="s">
        <v>12994</v>
      </c>
      <c r="I14217" t="s">
        <v>6644</v>
      </c>
      <c r="J14217" t="s">
        <v>396</v>
      </c>
    </row>
    <row r="14218" spans="1:13" x14ac:dyDescent="0.3">
      <c r="A14218" t="s">
        <v>12995</v>
      </c>
      <c r="B14218" t="s">
        <v>12996</v>
      </c>
      <c r="C14218" t="s">
        <v>12997</v>
      </c>
      <c r="D14218" t="s">
        <v>12998</v>
      </c>
      <c r="E14218" t="s">
        <v>12999</v>
      </c>
      <c r="F14218" t="s">
        <v>13000</v>
      </c>
      <c r="G14218" t="s">
        <v>156</v>
      </c>
      <c r="H14218" t="s">
        <v>13001</v>
      </c>
      <c r="I14218" t="s">
        <v>13002</v>
      </c>
      <c r="J14218" t="s">
        <v>6341</v>
      </c>
      <c r="K14218" t="s">
        <v>396</v>
      </c>
    </row>
    <row r="14219" spans="1:13" x14ac:dyDescent="0.3">
      <c r="A14219" t="s">
        <v>13003</v>
      </c>
      <c r="B14219" t="s">
        <v>13004</v>
      </c>
      <c r="C14219" t="s">
        <v>142</v>
      </c>
      <c r="D14219" t="s">
        <v>13005</v>
      </c>
      <c r="E14219" t="s">
        <v>396</v>
      </c>
    </row>
    <row r="14220" spans="1:13" x14ac:dyDescent="0.3">
      <c r="A14220" t="s">
        <v>13006</v>
      </c>
      <c r="B14220" t="s">
        <v>142</v>
      </c>
      <c r="C14220" t="s">
        <v>13007</v>
      </c>
      <c r="D14220" t="s">
        <v>13008</v>
      </c>
      <c r="E14220" t="s">
        <v>142</v>
      </c>
      <c r="F14220" t="s">
        <v>13009</v>
      </c>
      <c r="G14220" t="s">
        <v>13010</v>
      </c>
      <c r="H14220" t="s">
        <v>6961</v>
      </c>
      <c r="I14220" t="s">
        <v>13011</v>
      </c>
      <c r="J14220" t="s">
        <v>7193</v>
      </c>
      <c r="K14220" t="s">
        <v>142</v>
      </c>
      <c r="L14220" t="s">
        <v>13012</v>
      </c>
      <c r="M14220" t="s">
        <v>396</v>
      </c>
    </row>
    <row r="14221" spans="1:13" x14ac:dyDescent="0.3">
      <c r="A14221" t="s">
        <v>13013</v>
      </c>
      <c r="B14221" t="s">
        <v>156</v>
      </c>
      <c r="C14221" t="s">
        <v>13014</v>
      </c>
      <c r="D14221" t="s">
        <v>142</v>
      </c>
      <c r="E14221" t="s">
        <v>12916</v>
      </c>
      <c r="F14221" t="s">
        <v>13015</v>
      </c>
      <c r="G14221" t="s">
        <v>12973</v>
      </c>
      <c r="H14221" t="s">
        <v>396</v>
      </c>
    </row>
    <row r="14222" spans="1:13" x14ac:dyDescent="0.3">
      <c r="A14222" t="s">
        <v>13016</v>
      </c>
      <c r="B14222" t="s">
        <v>142</v>
      </c>
      <c r="C14222" t="s">
        <v>13017</v>
      </c>
      <c r="D14222" t="s">
        <v>13018</v>
      </c>
      <c r="E14222" t="s">
        <v>13019</v>
      </c>
      <c r="F14222" t="s">
        <v>13020</v>
      </c>
      <c r="G14222" t="s">
        <v>396</v>
      </c>
    </row>
    <row r="14223" spans="1:13" x14ac:dyDescent="0.3">
      <c r="A14223" t="s">
        <v>13021</v>
      </c>
      <c r="B14223" t="s">
        <v>142</v>
      </c>
      <c r="C14223" t="s">
        <v>13022</v>
      </c>
      <c r="D14223" t="s">
        <v>142</v>
      </c>
      <c r="E14223" t="s">
        <v>3748</v>
      </c>
      <c r="F14223" t="s">
        <v>13023</v>
      </c>
      <c r="G14223" t="s">
        <v>142</v>
      </c>
      <c r="H14223" t="s">
        <v>13024</v>
      </c>
      <c r="I14223" t="s">
        <v>13025</v>
      </c>
      <c r="J14223" t="s">
        <v>396</v>
      </c>
    </row>
    <row r="14224" spans="1:13" x14ac:dyDescent="0.3">
      <c r="A14224" t="s">
        <v>13026</v>
      </c>
      <c r="B14224" t="s">
        <v>11404</v>
      </c>
      <c r="C14224" t="s">
        <v>142</v>
      </c>
      <c r="D14224" t="s">
        <v>6199</v>
      </c>
      <c r="E14224" t="s">
        <v>6823</v>
      </c>
      <c r="F14224" t="s">
        <v>142</v>
      </c>
      <c r="G14224" t="s">
        <v>13027</v>
      </c>
      <c r="H14224" t="s">
        <v>13028</v>
      </c>
      <c r="I14224" t="s">
        <v>13029</v>
      </c>
      <c r="J14224" t="s">
        <v>13030</v>
      </c>
      <c r="K14224" t="s">
        <v>396</v>
      </c>
    </row>
    <row r="14225" spans="1:14" x14ac:dyDescent="0.3">
      <c r="A14225" t="s">
        <v>13031</v>
      </c>
      <c r="B14225" t="s">
        <v>13032</v>
      </c>
      <c r="C14225" t="s">
        <v>13033</v>
      </c>
      <c r="D14225" t="s">
        <v>142</v>
      </c>
      <c r="E14225" t="s">
        <v>13034</v>
      </c>
      <c r="F14225" t="s">
        <v>396</v>
      </c>
    </row>
    <row r="14226" spans="1:14" x14ac:dyDescent="0.3">
      <c r="A14226" t="s">
        <v>13035</v>
      </c>
      <c r="B14226" t="s">
        <v>13036</v>
      </c>
      <c r="C14226" t="s">
        <v>142</v>
      </c>
      <c r="D14226" t="s">
        <v>13037</v>
      </c>
      <c r="E14226" t="s">
        <v>142</v>
      </c>
      <c r="F14226" t="s">
        <v>13038</v>
      </c>
      <c r="G14226" t="s">
        <v>142</v>
      </c>
      <c r="H14226" t="s">
        <v>13039</v>
      </c>
      <c r="I14226" t="s">
        <v>13029</v>
      </c>
      <c r="J14226" t="s">
        <v>13040</v>
      </c>
      <c r="K14226" t="s">
        <v>6644</v>
      </c>
      <c r="L14226" t="s">
        <v>396</v>
      </c>
    </row>
    <row r="14227" spans="1:14" x14ac:dyDescent="0.3">
      <c r="A14227" t="s">
        <v>13041</v>
      </c>
      <c r="B14227" t="s">
        <v>142</v>
      </c>
      <c r="C14227" t="s">
        <v>13042</v>
      </c>
      <c r="D14227" t="s">
        <v>13043</v>
      </c>
      <c r="E14227" t="s">
        <v>142</v>
      </c>
      <c r="F14227" t="s">
        <v>13044</v>
      </c>
      <c r="G14227" t="s">
        <v>13029</v>
      </c>
      <c r="H14227" t="s">
        <v>13045</v>
      </c>
      <c r="I14227" t="s">
        <v>396</v>
      </c>
    </row>
    <row r="14228" spans="1:14" x14ac:dyDescent="0.3">
      <c r="A14228" t="s">
        <v>13046</v>
      </c>
      <c r="B14228" t="s">
        <v>142</v>
      </c>
      <c r="C14228" t="s">
        <v>13047</v>
      </c>
      <c r="D14228" t="s">
        <v>13025</v>
      </c>
      <c r="E14228" t="s">
        <v>396</v>
      </c>
    </row>
    <row r="14229" spans="1:14" x14ac:dyDescent="0.3">
      <c r="A14229" t="s">
        <v>13048</v>
      </c>
      <c r="B14229" t="s">
        <v>142</v>
      </c>
      <c r="C14229" t="s">
        <v>12596</v>
      </c>
      <c r="D14229" t="s">
        <v>12939</v>
      </c>
      <c r="E14229" t="s">
        <v>13049</v>
      </c>
    </row>
    <row r="14230" spans="1:14" x14ac:dyDescent="0.3">
      <c r="A14230" t="s">
        <v>12965</v>
      </c>
      <c r="B14230" t="s">
        <v>12966</v>
      </c>
    </row>
    <row r="14231" spans="1:14" x14ac:dyDescent="0.3">
      <c r="A14231" t="s">
        <v>3440</v>
      </c>
      <c r="B14231" t="s">
        <v>396</v>
      </c>
    </row>
    <row r="14232" spans="1:14" x14ac:dyDescent="0.3">
      <c r="A14232" t="s">
        <v>12886</v>
      </c>
      <c r="B14232" t="s">
        <v>13050</v>
      </c>
      <c r="C14232" t="s">
        <v>12887</v>
      </c>
    </row>
    <row r="14233" spans="1:14" x14ac:dyDescent="0.3">
      <c r="A14233" t="s">
        <v>12888</v>
      </c>
    </row>
    <row r="14234" spans="1:14" x14ac:dyDescent="0.3">
      <c r="A14234" t="s">
        <v>13051</v>
      </c>
      <c r="B14234" t="s">
        <v>13052</v>
      </c>
      <c r="C14234" t="s">
        <v>12939</v>
      </c>
      <c r="D14234" t="s">
        <v>13053</v>
      </c>
      <c r="E14234" t="s">
        <v>11769</v>
      </c>
    </row>
    <row r="14235" spans="1:14" x14ac:dyDescent="0.3">
      <c r="A14235" t="s">
        <v>6802</v>
      </c>
      <c r="B14235" t="s">
        <v>6229</v>
      </c>
      <c r="C14235" t="s">
        <v>13054</v>
      </c>
    </row>
    <row r="14236" spans="1:14" x14ac:dyDescent="0.3">
      <c r="A14236" t="s">
        <v>12888</v>
      </c>
    </row>
    <row r="14237" spans="1:14" x14ac:dyDescent="0.3">
      <c r="A14237" t="s">
        <v>13055</v>
      </c>
      <c r="B14237" t="s">
        <v>142</v>
      </c>
      <c r="C14237" t="s">
        <v>13056</v>
      </c>
      <c r="D14237" t="s">
        <v>13057</v>
      </c>
      <c r="E14237" t="s">
        <v>13058</v>
      </c>
      <c r="F14237" t="s">
        <v>13059</v>
      </c>
      <c r="G14237" t="s">
        <v>13060</v>
      </c>
      <c r="H14237" t="s">
        <v>13061</v>
      </c>
      <c r="I14237" t="s">
        <v>13062</v>
      </c>
      <c r="J14237" t="s">
        <v>142</v>
      </c>
      <c r="K14237" t="s">
        <v>6473</v>
      </c>
      <c r="L14237" t="s">
        <v>142</v>
      </c>
      <c r="M14237" t="s">
        <v>13063</v>
      </c>
      <c r="N14237" t="s">
        <v>396</v>
      </c>
    </row>
    <row r="14238" spans="1:14" x14ac:dyDescent="0.3">
      <c r="A14238" t="s">
        <v>12888</v>
      </c>
    </row>
    <row r="14239" spans="1:14" x14ac:dyDescent="0.3">
      <c r="A14239" t="s">
        <v>13064</v>
      </c>
      <c r="B14239" t="s">
        <v>13065</v>
      </c>
      <c r="C14239" t="s">
        <v>396</v>
      </c>
    </row>
    <row r="14240" spans="1:14" x14ac:dyDescent="0.3">
      <c r="A14240" t="s">
        <v>12888</v>
      </c>
    </row>
    <row r="14241" spans="1:16" x14ac:dyDescent="0.3">
      <c r="A14241" t="s">
        <v>13066</v>
      </c>
      <c r="B14241" t="s">
        <v>142</v>
      </c>
      <c r="C14241" t="s">
        <v>12903</v>
      </c>
      <c r="D14241" t="s">
        <v>13067</v>
      </c>
      <c r="E14241" t="s">
        <v>13068</v>
      </c>
      <c r="F14241" t="s">
        <v>13069</v>
      </c>
      <c r="G14241" t="s">
        <v>13070</v>
      </c>
      <c r="H14241" t="s">
        <v>142</v>
      </c>
      <c r="I14241" t="s">
        <v>13071</v>
      </c>
      <c r="J14241" t="s">
        <v>13072</v>
      </c>
      <c r="K14241" t="s">
        <v>142</v>
      </c>
      <c r="L14241" t="s">
        <v>13073</v>
      </c>
      <c r="M14241" t="s">
        <v>142</v>
      </c>
      <c r="N14241" t="s">
        <v>13074</v>
      </c>
      <c r="O14241" t="s">
        <v>13075</v>
      </c>
    </row>
    <row r="14242" spans="1:16" x14ac:dyDescent="0.3">
      <c r="A14242" t="s">
        <v>12886</v>
      </c>
      <c r="B14242" t="s">
        <v>13076</v>
      </c>
    </row>
    <row r="14243" spans="1:16" x14ac:dyDescent="0.3">
      <c r="A14243" t="s">
        <v>12888</v>
      </c>
    </row>
    <row r="14244" spans="1:16" x14ac:dyDescent="0.3">
      <c r="A14244" t="s">
        <v>13077</v>
      </c>
      <c r="B14244" t="s">
        <v>142</v>
      </c>
      <c r="C14244" t="s">
        <v>13078</v>
      </c>
      <c r="D14244" t="s">
        <v>13079</v>
      </c>
      <c r="E14244" t="s">
        <v>13080</v>
      </c>
      <c r="F14244" t="s">
        <v>142</v>
      </c>
      <c r="G14244" t="s">
        <v>13081</v>
      </c>
      <c r="H14244" t="s">
        <v>13082</v>
      </c>
      <c r="I14244" t="s">
        <v>13083</v>
      </c>
      <c r="J14244" t="s">
        <v>13029</v>
      </c>
      <c r="K14244" t="s">
        <v>13084</v>
      </c>
      <c r="L14244" t="s">
        <v>142</v>
      </c>
      <c r="M14244" t="s">
        <v>13085</v>
      </c>
      <c r="N14244" t="s">
        <v>13086</v>
      </c>
      <c r="O14244" t="s">
        <v>13087</v>
      </c>
      <c r="P14244" t="s">
        <v>396</v>
      </c>
    </row>
    <row r="14245" spans="1:16" x14ac:dyDescent="0.3">
      <c r="A14245" t="s">
        <v>12888</v>
      </c>
    </row>
    <row r="14246" spans="1:16" x14ac:dyDescent="0.3">
      <c r="A14246" t="s">
        <v>13088</v>
      </c>
      <c r="B14246" t="s">
        <v>156</v>
      </c>
      <c r="C14246" t="s">
        <v>13089</v>
      </c>
      <c r="D14246" t="s">
        <v>13090</v>
      </c>
      <c r="E14246" t="s">
        <v>6633</v>
      </c>
      <c r="F14246" t="s">
        <v>13091</v>
      </c>
      <c r="G14246" t="s">
        <v>13092</v>
      </c>
      <c r="H14246" t="s">
        <v>13093</v>
      </c>
      <c r="I14246" t="s">
        <v>13094</v>
      </c>
      <c r="J14246" t="s">
        <v>13095</v>
      </c>
      <c r="K14246" t="s">
        <v>13096</v>
      </c>
      <c r="L14246" t="s">
        <v>396</v>
      </c>
    </row>
    <row r="14247" spans="1:16" x14ac:dyDescent="0.3">
      <c r="A14247" t="s">
        <v>12888</v>
      </c>
    </row>
    <row r="14248" spans="1:16" x14ac:dyDescent="0.3">
      <c r="A14248" t="s">
        <v>13097</v>
      </c>
      <c r="B14248" t="s">
        <v>142</v>
      </c>
      <c r="C14248" t="s">
        <v>9404</v>
      </c>
      <c r="D14248" t="s">
        <v>142</v>
      </c>
      <c r="E14248" t="s">
        <v>13098</v>
      </c>
      <c r="F14248" t="s">
        <v>142</v>
      </c>
      <c r="G14248" t="s">
        <v>13099</v>
      </c>
      <c r="H14248" t="s">
        <v>13100</v>
      </c>
      <c r="I14248" t="s">
        <v>13101</v>
      </c>
      <c r="J14248" t="s">
        <v>13102</v>
      </c>
      <c r="K14248" t="s">
        <v>142</v>
      </c>
      <c r="L14248" t="s">
        <v>13103</v>
      </c>
      <c r="M14248" t="s">
        <v>396</v>
      </c>
    </row>
    <row r="14249" spans="1:16" x14ac:dyDescent="0.3">
      <c r="A14249" t="s">
        <v>13104</v>
      </c>
      <c r="B14249" t="s">
        <v>13105</v>
      </c>
      <c r="C14249" t="s">
        <v>156</v>
      </c>
      <c r="D14249" t="s">
        <v>13106</v>
      </c>
      <c r="E14249" t="s">
        <v>13107</v>
      </c>
      <c r="F14249" t="s">
        <v>13108</v>
      </c>
      <c r="G14249" t="s">
        <v>2296</v>
      </c>
      <c r="H14249" t="s">
        <v>13109</v>
      </c>
      <c r="I14249" t="s">
        <v>142</v>
      </c>
      <c r="J14249" t="s">
        <v>147</v>
      </c>
      <c r="K14249" t="s">
        <v>13110</v>
      </c>
      <c r="L14249" t="s">
        <v>13111</v>
      </c>
      <c r="M14249" t="s">
        <v>396</v>
      </c>
    </row>
    <row r="14250" spans="1:16" x14ac:dyDescent="0.3">
      <c r="A14250" t="s">
        <v>12965</v>
      </c>
      <c r="B14250" t="s">
        <v>12966</v>
      </c>
    </row>
    <row r="14251" spans="1:16" x14ac:dyDescent="0.3">
      <c r="A14251" t="s">
        <v>3440</v>
      </c>
      <c r="B14251" t="s">
        <v>396</v>
      </c>
    </row>
    <row r="14252" spans="1:16" x14ac:dyDescent="0.3">
      <c r="A14252" t="s">
        <v>12886</v>
      </c>
      <c r="B14252" t="s">
        <v>13112</v>
      </c>
      <c r="C14252" t="s">
        <v>13113</v>
      </c>
      <c r="D14252" t="s">
        <v>13114</v>
      </c>
      <c r="E14252" t="s">
        <v>156</v>
      </c>
      <c r="F14252" t="s">
        <v>9021</v>
      </c>
      <c r="G14252" t="s">
        <v>142</v>
      </c>
      <c r="H14252" t="s">
        <v>13115</v>
      </c>
      <c r="I14252" t="s">
        <v>13116</v>
      </c>
      <c r="J14252" t="s">
        <v>156</v>
      </c>
      <c r="K14252" t="s">
        <v>3487</v>
      </c>
      <c r="L14252" t="s">
        <v>13117</v>
      </c>
    </row>
    <row r="14253" spans="1:16" x14ac:dyDescent="0.3">
      <c r="A14253" t="s">
        <v>13118</v>
      </c>
      <c r="B14253" t="s">
        <v>156</v>
      </c>
      <c r="C14253" t="s">
        <v>8396</v>
      </c>
      <c r="D14253" t="s">
        <v>142</v>
      </c>
      <c r="E14253" t="s">
        <v>12923</v>
      </c>
      <c r="F14253" t="s">
        <v>142</v>
      </c>
      <c r="G14253" t="s">
        <v>11718</v>
      </c>
      <c r="H14253" t="s">
        <v>13119</v>
      </c>
      <c r="I14253" t="s">
        <v>396</v>
      </c>
    </row>
    <row r="14254" spans="1:16" x14ac:dyDescent="0.3">
      <c r="A14254" t="s">
        <v>13120</v>
      </c>
      <c r="B14254" t="s">
        <v>142</v>
      </c>
      <c r="C14254" t="s">
        <v>6630</v>
      </c>
      <c r="D14254" t="s">
        <v>156</v>
      </c>
      <c r="E14254" t="s">
        <v>9021</v>
      </c>
      <c r="F14254" t="s">
        <v>142</v>
      </c>
      <c r="G14254" t="s">
        <v>13121</v>
      </c>
      <c r="H14254" t="s">
        <v>142</v>
      </c>
      <c r="I14254" t="s">
        <v>399</v>
      </c>
      <c r="J14254" t="s">
        <v>13122</v>
      </c>
      <c r="K14254" t="s">
        <v>396</v>
      </c>
    </row>
    <row r="14255" spans="1:16" x14ac:dyDescent="0.3">
      <c r="A14255" t="s">
        <v>13123</v>
      </c>
      <c r="B14255" t="s">
        <v>142</v>
      </c>
      <c r="C14255" t="s">
        <v>13124</v>
      </c>
      <c r="D14255" t="s">
        <v>142</v>
      </c>
      <c r="E14255" t="s">
        <v>399</v>
      </c>
      <c r="F14255" t="s">
        <v>11178</v>
      </c>
      <c r="G14255" t="s">
        <v>396</v>
      </c>
    </row>
    <row r="14256" spans="1:16" x14ac:dyDescent="0.3">
      <c r="A14256" t="s">
        <v>13125</v>
      </c>
      <c r="B14256" t="s">
        <v>13126</v>
      </c>
      <c r="C14256" t="s">
        <v>156</v>
      </c>
      <c r="D14256" t="s">
        <v>13127</v>
      </c>
      <c r="E14256" t="s">
        <v>396</v>
      </c>
    </row>
    <row r="14257" spans="1:22" x14ac:dyDescent="0.3">
      <c r="A14257" t="s">
        <v>13128</v>
      </c>
      <c r="B14257" t="s">
        <v>142</v>
      </c>
      <c r="C14257" t="s">
        <v>13129</v>
      </c>
      <c r="D14257" t="s">
        <v>13130</v>
      </c>
      <c r="E14257" t="s">
        <v>396</v>
      </c>
    </row>
    <row r="14258" spans="1:22" x14ac:dyDescent="0.3">
      <c r="A14258" t="s">
        <v>13131</v>
      </c>
      <c r="B14258" t="s">
        <v>13132</v>
      </c>
      <c r="C14258" t="s">
        <v>13133</v>
      </c>
    </row>
    <row r="14259" spans="1:22" x14ac:dyDescent="0.3">
      <c r="A14259" t="s">
        <v>6802</v>
      </c>
      <c r="B14259" t="s">
        <v>6229</v>
      </c>
      <c r="C14259" t="s">
        <v>13134</v>
      </c>
      <c r="D14259" t="s">
        <v>13135</v>
      </c>
      <c r="E14259" t="s">
        <v>2296</v>
      </c>
      <c r="F14259" t="s">
        <v>1242</v>
      </c>
      <c r="G14259" t="s">
        <v>13136</v>
      </c>
      <c r="H14259" t="s">
        <v>13137</v>
      </c>
      <c r="I14259" t="s">
        <v>13138</v>
      </c>
      <c r="J14259" t="s">
        <v>13139</v>
      </c>
      <c r="K14259" t="s">
        <v>13140</v>
      </c>
      <c r="L14259" t="s">
        <v>13141</v>
      </c>
      <c r="M14259" t="s">
        <v>13142</v>
      </c>
      <c r="N14259" t="s">
        <v>13143</v>
      </c>
      <c r="O14259" t="s">
        <v>142</v>
      </c>
      <c r="P14259" t="s">
        <v>6668</v>
      </c>
      <c r="Q14259" t="s">
        <v>13144</v>
      </c>
      <c r="R14259" t="s">
        <v>142</v>
      </c>
      <c r="S14259" t="s">
        <v>13145</v>
      </c>
      <c r="T14259" t="s">
        <v>13146</v>
      </c>
      <c r="U14259" t="s">
        <v>13147</v>
      </c>
      <c r="V14259" t="s">
        <v>396</v>
      </c>
    </row>
    <row r="14260" spans="1:22" x14ac:dyDescent="0.3">
      <c r="A14260" t="s">
        <v>3440</v>
      </c>
      <c r="B14260" t="s">
        <v>396</v>
      </c>
    </row>
    <row r="14261" spans="1:22" x14ac:dyDescent="0.3">
      <c r="A14261" t="s">
        <v>13148</v>
      </c>
      <c r="B14261" t="s">
        <v>12883</v>
      </c>
      <c r="C14261" t="s">
        <v>13149</v>
      </c>
      <c r="D14261" t="s">
        <v>156</v>
      </c>
      <c r="E14261" t="s">
        <v>12885</v>
      </c>
    </row>
    <row r="14262" spans="1:22" x14ac:dyDescent="0.3">
      <c r="A14262" t="s">
        <v>12886</v>
      </c>
      <c r="B14262" t="s">
        <v>13150</v>
      </c>
    </row>
    <row r="14263" spans="1:22" x14ac:dyDescent="0.3">
      <c r="A14263" t="s">
        <v>13151</v>
      </c>
    </row>
    <row r="14264" spans="1:22" x14ac:dyDescent="0.3">
      <c r="A14264" t="s">
        <v>13152</v>
      </c>
      <c r="B14264" t="s">
        <v>6418</v>
      </c>
      <c r="C14264" t="s">
        <v>13153</v>
      </c>
    </row>
    <row r="14265" spans="1:22" x14ac:dyDescent="0.3">
      <c r="A14265" t="s">
        <v>12888</v>
      </c>
    </row>
    <row r="14266" spans="1:22" x14ac:dyDescent="0.3">
      <c r="A14266" t="s">
        <v>13154</v>
      </c>
      <c r="B14266" t="s">
        <v>142</v>
      </c>
      <c r="C14266" t="s">
        <v>13155</v>
      </c>
      <c r="D14266" t="s">
        <v>13156</v>
      </c>
      <c r="E14266" t="s">
        <v>13157</v>
      </c>
      <c r="F14266" t="s">
        <v>142</v>
      </c>
      <c r="G14266" t="s">
        <v>13158</v>
      </c>
      <c r="H14266" t="s">
        <v>13159</v>
      </c>
      <c r="I14266" t="s">
        <v>13160</v>
      </c>
      <c r="J14266" t="s">
        <v>396</v>
      </c>
    </row>
    <row r="14267" spans="1:22" x14ac:dyDescent="0.3">
      <c r="A14267" t="s">
        <v>13161</v>
      </c>
      <c r="B14267" t="s">
        <v>13162</v>
      </c>
      <c r="C14267" t="s">
        <v>13163</v>
      </c>
      <c r="D14267" t="s">
        <v>13164</v>
      </c>
      <c r="E14267" t="s">
        <v>13165</v>
      </c>
      <c r="F14267" t="s">
        <v>13166</v>
      </c>
      <c r="G14267" t="s">
        <v>142</v>
      </c>
      <c r="H14267" t="s">
        <v>13167</v>
      </c>
      <c r="I14267" t="s">
        <v>13168</v>
      </c>
      <c r="J14267" t="s">
        <v>13169</v>
      </c>
      <c r="K14267" t="s">
        <v>13170</v>
      </c>
    </row>
    <row r="14268" spans="1:22" x14ac:dyDescent="0.3">
      <c r="A14268" t="s">
        <v>3440</v>
      </c>
      <c r="B14268" t="s">
        <v>396</v>
      </c>
    </row>
    <row r="14269" spans="1:22" x14ac:dyDescent="0.3">
      <c r="A14269" t="s">
        <v>13171</v>
      </c>
      <c r="B14269" t="s">
        <v>13172</v>
      </c>
      <c r="C14269" t="s">
        <v>13173</v>
      </c>
      <c r="D14269" t="s">
        <v>142</v>
      </c>
      <c r="E14269" t="s">
        <v>13174</v>
      </c>
    </row>
    <row r="14270" spans="1:22" x14ac:dyDescent="0.3">
      <c r="A14270" t="s">
        <v>12886</v>
      </c>
      <c r="B14270" t="s">
        <v>13175</v>
      </c>
      <c r="C14270" t="s">
        <v>13176</v>
      </c>
      <c r="D14270" t="s">
        <v>142</v>
      </c>
      <c r="E14270" t="s">
        <v>6063</v>
      </c>
      <c r="F14270" t="s">
        <v>13177</v>
      </c>
      <c r="G14270" t="s">
        <v>13178</v>
      </c>
      <c r="H14270" t="s">
        <v>142</v>
      </c>
      <c r="I14270" t="s">
        <v>13179</v>
      </c>
      <c r="J14270" t="s">
        <v>13180</v>
      </c>
      <c r="K14270" t="s">
        <v>142</v>
      </c>
      <c r="L14270" t="s">
        <v>13181</v>
      </c>
      <c r="M14270" t="s">
        <v>13182</v>
      </c>
      <c r="N14270" t="s">
        <v>13183</v>
      </c>
      <c r="O14270" t="s">
        <v>13184</v>
      </c>
    </row>
    <row r="14271" spans="1:22" x14ac:dyDescent="0.3">
      <c r="A14271" t="s">
        <v>12965</v>
      </c>
      <c r="B14271" t="s">
        <v>13185</v>
      </c>
      <c r="C14271" t="s">
        <v>13186</v>
      </c>
      <c r="D14271" t="s">
        <v>13187</v>
      </c>
      <c r="E14271" t="s">
        <v>13188</v>
      </c>
      <c r="F14271" t="s">
        <v>13189</v>
      </c>
      <c r="G14271" t="s">
        <v>13190</v>
      </c>
      <c r="H14271" t="s">
        <v>13191</v>
      </c>
    </row>
    <row r="14272" spans="1:22" x14ac:dyDescent="0.3">
      <c r="A14272" t="s">
        <v>12886</v>
      </c>
      <c r="B14272" t="s">
        <v>13192</v>
      </c>
      <c r="C14272" t="s">
        <v>13193</v>
      </c>
      <c r="D14272" t="s">
        <v>13194</v>
      </c>
      <c r="E14272" t="s">
        <v>2296</v>
      </c>
      <c r="F14272" t="s">
        <v>10756</v>
      </c>
      <c r="G14272" t="s">
        <v>142</v>
      </c>
      <c r="H14272" t="s">
        <v>6668</v>
      </c>
      <c r="I14272" t="s">
        <v>13195</v>
      </c>
      <c r="J14272" t="s">
        <v>13196</v>
      </c>
      <c r="K14272" t="s">
        <v>13197</v>
      </c>
      <c r="L14272" t="s">
        <v>13198</v>
      </c>
      <c r="M14272" t="s">
        <v>13199</v>
      </c>
      <c r="N14272" t="s">
        <v>13200</v>
      </c>
      <c r="O14272" t="s">
        <v>13201</v>
      </c>
    </row>
    <row r="14273" spans="1:18" x14ac:dyDescent="0.3">
      <c r="A14273" t="s">
        <v>12886</v>
      </c>
      <c r="B14273" t="s">
        <v>13202</v>
      </c>
      <c r="C14273" t="s">
        <v>7658</v>
      </c>
      <c r="D14273" t="s">
        <v>6405</v>
      </c>
      <c r="E14273" t="s">
        <v>13203</v>
      </c>
      <c r="F14273" t="s">
        <v>13204</v>
      </c>
      <c r="G14273" t="s">
        <v>12903</v>
      </c>
      <c r="H14273" t="s">
        <v>13205</v>
      </c>
      <c r="I14273" t="s">
        <v>13206</v>
      </c>
      <c r="J14273" t="s">
        <v>13207</v>
      </c>
      <c r="K14273" t="s">
        <v>13208</v>
      </c>
      <c r="L14273" t="s">
        <v>13209</v>
      </c>
      <c r="M14273" t="s">
        <v>13210</v>
      </c>
      <c r="N14273" t="s">
        <v>13211</v>
      </c>
      <c r="O14273" t="s">
        <v>13212</v>
      </c>
      <c r="P14273" t="s">
        <v>13213</v>
      </c>
    </row>
    <row r="14274" spans="1:18" x14ac:dyDescent="0.3">
      <c r="A14274" t="s">
        <v>13214</v>
      </c>
      <c r="B14274" t="s">
        <v>13215</v>
      </c>
      <c r="C14274" t="s">
        <v>13216</v>
      </c>
      <c r="D14274" t="s">
        <v>13217</v>
      </c>
      <c r="E14274" t="s">
        <v>13218</v>
      </c>
      <c r="F14274" t="s">
        <v>13219</v>
      </c>
      <c r="G14274" t="s">
        <v>13220</v>
      </c>
      <c r="H14274" t="s">
        <v>12939</v>
      </c>
      <c r="I14274" t="s">
        <v>13221</v>
      </c>
      <c r="J14274" t="s">
        <v>142</v>
      </c>
      <c r="K14274" t="s">
        <v>13222</v>
      </c>
      <c r="L14274" t="s">
        <v>13223</v>
      </c>
      <c r="M14274" t="s">
        <v>396</v>
      </c>
    </row>
    <row r="14275" spans="1:18" x14ac:dyDescent="0.3">
      <c r="A14275" t="s">
        <v>13224</v>
      </c>
      <c r="B14275" t="s">
        <v>13225</v>
      </c>
      <c r="C14275" t="s">
        <v>13226</v>
      </c>
      <c r="D14275" t="s">
        <v>12939</v>
      </c>
      <c r="E14275" t="s">
        <v>13227</v>
      </c>
      <c r="F14275" t="s">
        <v>13228</v>
      </c>
      <c r="G14275" t="s">
        <v>13229</v>
      </c>
      <c r="H14275" t="s">
        <v>2275</v>
      </c>
      <c r="I14275" t="s">
        <v>396</v>
      </c>
    </row>
    <row r="14276" spans="1:18" x14ac:dyDescent="0.3">
      <c r="A14276" t="s">
        <v>13230</v>
      </c>
      <c r="B14276" t="s">
        <v>13231</v>
      </c>
      <c r="C14276" t="s">
        <v>3500</v>
      </c>
      <c r="D14276" t="s">
        <v>13232</v>
      </c>
      <c r="E14276" t="s">
        <v>13233</v>
      </c>
      <c r="F14276" t="s">
        <v>13210</v>
      </c>
      <c r="G14276" t="s">
        <v>13234</v>
      </c>
      <c r="H14276" t="s">
        <v>13228</v>
      </c>
      <c r="I14276" t="s">
        <v>13235</v>
      </c>
      <c r="J14276" t="s">
        <v>13236</v>
      </c>
      <c r="K14276" t="s">
        <v>13237</v>
      </c>
    </row>
    <row r="14277" spans="1:18" x14ac:dyDescent="0.3">
      <c r="A14277" t="s">
        <v>12886</v>
      </c>
      <c r="B14277" t="s">
        <v>13238</v>
      </c>
      <c r="C14277" t="s">
        <v>12939</v>
      </c>
      <c r="D14277" t="s">
        <v>13239</v>
      </c>
      <c r="E14277" t="s">
        <v>13240</v>
      </c>
      <c r="F14277" t="s">
        <v>13241</v>
      </c>
      <c r="G14277" t="s">
        <v>13242</v>
      </c>
      <c r="H14277" t="s">
        <v>13243</v>
      </c>
      <c r="I14277" t="s">
        <v>156</v>
      </c>
      <c r="J14277" t="s">
        <v>13244</v>
      </c>
      <c r="K14277" t="s">
        <v>12939</v>
      </c>
      <c r="L14277" t="s">
        <v>13245</v>
      </c>
      <c r="M14277" t="s">
        <v>13246</v>
      </c>
      <c r="N14277" t="s">
        <v>13247</v>
      </c>
      <c r="O14277" t="s">
        <v>13248</v>
      </c>
    </row>
    <row r="14278" spans="1:18" x14ac:dyDescent="0.3">
      <c r="A14278" t="s">
        <v>12888</v>
      </c>
    </row>
    <row r="14279" spans="1:18" x14ac:dyDescent="0.3">
      <c r="A14279" t="s">
        <v>13249</v>
      </c>
      <c r="B14279" t="s">
        <v>13250</v>
      </c>
      <c r="C14279" t="s">
        <v>13251</v>
      </c>
      <c r="D14279" t="s">
        <v>13252</v>
      </c>
      <c r="E14279" t="s">
        <v>156</v>
      </c>
      <c r="F14279" t="s">
        <v>13253</v>
      </c>
      <c r="G14279" t="s">
        <v>13254</v>
      </c>
      <c r="H14279" t="s">
        <v>396</v>
      </c>
    </row>
    <row r="14280" spans="1:18" x14ac:dyDescent="0.3">
      <c r="A14280" t="s">
        <v>12888</v>
      </c>
    </row>
    <row r="14281" spans="1:18" x14ac:dyDescent="0.3">
      <c r="A14281" t="s">
        <v>13152</v>
      </c>
      <c r="B14281" t="s">
        <v>5155</v>
      </c>
      <c r="C14281" t="s">
        <v>7559</v>
      </c>
      <c r="D14281" t="s">
        <v>13255</v>
      </c>
      <c r="E14281" t="s">
        <v>13256</v>
      </c>
      <c r="F14281" t="s">
        <v>156</v>
      </c>
      <c r="G14281" t="s">
        <v>13257</v>
      </c>
      <c r="H14281" t="s">
        <v>13258</v>
      </c>
      <c r="I14281" t="s">
        <v>12939</v>
      </c>
      <c r="J14281" t="s">
        <v>13259</v>
      </c>
    </row>
    <row r="14282" spans="1:18" x14ac:dyDescent="0.3">
      <c r="A14282" t="s">
        <v>12888</v>
      </c>
    </row>
    <row r="14283" spans="1:18" x14ac:dyDescent="0.3">
      <c r="A14283" t="s">
        <v>13260</v>
      </c>
      <c r="B14283" t="s">
        <v>13261</v>
      </c>
      <c r="C14283" t="s">
        <v>142</v>
      </c>
      <c r="D14283" t="s">
        <v>6668</v>
      </c>
      <c r="E14283" t="s">
        <v>9252</v>
      </c>
      <c r="F14283" t="s">
        <v>396</v>
      </c>
    </row>
    <row r="14284" spans="1:18" x14ac:dyDescent="0.3">
      <c r="A14284" t="s">
        <v>12888</v>
      </c>
    </row>
    <row r="14285" spans="1:18" x14ac:dyDescent="0.3">
      <c r="A14285" t="s">
        <v>13262</v>
      </c>
      <c r="B14285" t="s">
        <v>13263</v>
      </c>
      <c r="C14285" t="s">
        <v>142</v>
      </c>
      <c r="D14285" t="s">
        <v>13264</v>
      </c>
      <c r="E14285" t="s">
        <v>13265</v>
      </c>
      <c r="F14285" t="s">
        <v>13266</v>
      </c>
      <c r="G14285" t="s">
        <v>156</v>
      </c>
      <c r="H14285" t="s">
        <v>13267</v>
      </c>
      <c r="I14285" t="s">
        <v>396</v>
      </c>
    </row>
    <row r="14286" spans="1:18" x14ac:dyDescent="0.3">
      <c r="A14286" t="s">
        <v>13268</v>
      </c>
    </row>
    <row r="14287" spans="1:18" x14ac:dyDescent="0.3">
      <c r="A14287" t="s">
        <v>13152</v>
      </c>
      <c r="B14287" t="s">
        <v>5166</v>
      </c>
      <c r="C14287" t="s">
        <v>13269</v>
      </c>
      <c r="D14287" t="s">
        <v>5155</v>
      </c>
      <c r="E14287" t="s">
        <v>13270</v>
      </c>
      <c r="F14287" t="s">
        <v>142</v>
      </c>
      <c r="G14287" t="s">
        <v>13271</v>
      </c>
      <c r="H14287" t="s">
        <v>13272</v>
      </c>
      <c r="I14287" t="s">
        <v>13273</v>
      </c>
      <c r="J14287" t="s">
        <v>13274</v>
      </c>
    </row>
    <row r="14288" spans="1:18" x14ac:dyDescent="0.3">
      <c r="A14288" t="s">
        <v>13152</v>
      </c>
      <c r="B14288" t="s">
        <v>6405</v>
      </c>
      <c r="C14288" t="s">
        <v>13275</v>
      </c>
      <c r="D14288" t="s">
        <v>13276</v>
      </c>
      <c r="E14288" t="s">
        <v>13277</v>
      </c>
      <c r="F14288" t="s">
        <v>13278</v>
      </c>
      <c r="G14288" t="s">
        <v>142</v>
      </c>
      <c r="H14288" t="s">
        <v>6234</v>
      </c>
      <c r="I14288" t="s">
        <v>12939</v>
      </c>
      <c r="J14288" t="s">
        <v>13279</v>
      </c>
      <c r="K14288" t="s">
        <v>13242</v>
      </c>
      <c r="L14288" t="s">
        <v>13280</v>
      </c>
      <c r="M14288" t="s">
        <v>12939</v>
      </c>
      <c r="N14288" t="s">
        <v>13281</v>
      </c>
      <c r="O14288" t="s">
        <v>142</v>
      </c>
      <c r="P14288" t="s">
        <v>12307</v>
      </c>
      <c r="Q14288" t="s">
        <v>13282</v>
      </c>
      <c r="R14288" t="s">
        <v>13283</v>
      </c>
    </row>
    <row r="14289" spans="1:20" x14ac:dyDescent="0.3">
      <c r="A14289" t="s">
        <v>13152</v>
      </c>
      <c r="B14289" t="s">
        <v>6412</v>
      </c>
      <c r="C14289" t="s">
        <v>13284</v>
      </c>
      <c r="D14289" t="s">
        <v>12939</v>
      </c>
      <c r="E14289" t="s">
        <v>13285</v>
      </c>
      <c r="F14289" t="s">
        <v>5155</v>
      </c>
      <c r="G14289" t="s">
        <v>13286</v>
      </c>
      <c r="H14289" t="s">
        <v>13287</v>
      </c>
      <c r="I14289" t="s">
        <v>13288</v>
      </c>
      <c r="J14289" t="s">
        <v>13289</v>
      </c>
      <c r="K14289" t="s">
        <v>142</v>
      </c>
      <c r="L14289" t="s">
        <v>13290</v>
      </c>
      <c r="M14289" t="s">
        <v>476</v>
      </c>
    </row>
    <row r="14290" spans="1:20" x14ac:dyDescent="0.3">
      <c r="A14290" t="s">
        <v>13152</v>
      </c>
      <c r="B14290" t="s">
        <v>6418</v>
      </c>
      <c r="C14290" t="s">
        <v>13291</v>
      </c>
      <c r="D14290" t="s">
        <v>12939</v>
      </c>
      <c r="E14290" t="s">
        <v>13292</v>
      </c>
      <c r="F14290" t="s">
        <v>13293</v>
      </c>
      <c r="G14290" t="s">
        <v>13294</v>
      </c>
      <c r="H14290" t="s">
        <v>12874</v>
      </c>
      <c r="I14290" t="s">
        <v>142</v>
      </c>
      <c r="J14290" t="s">
        <v>13295</v>
      </c>
      <c r="K14290" t="s">
        <v>142</v>
      </c>
      <c r="L14290" t="s">
        <v>13296</v>
      </c>
      <c r="M14290" t="s">
        <v>142</v>
      </c>
      <c r="N14290" t="s">
        <v>12628</v>
      </c>
      <c r="O14290" t="s">
        <v>13297</v>
      </c>
      <c r="P14290" t="s">
        <v>13075</v>
      </c>
    </row>
    <row r="14291" spans="1:20" x14ac:dyDescent="0.3">
      <c r="A14291" t="s">
        <v>12886</v>
      </c>
      <c r="B14291" t="s">
        <v>13298</v>
      </c>
      <c r="C14291" t="s">
        <v>13299</v>
      </c>
      <c r="D14291" t="s">
        <v>13300</v>
      </c>
      <c r="E14291" t="s">
        <v>142</v>
      </c>
      <c r="F14291" t="s">
        <v>8198</v>
      </c>
      <c r="G14291" t="s">
        <v>13301</v>
      </c>
      <c r="H14291" t="s">
        <v>396</v>
      </c>
    </row>
    <row r="14292" spans="1:20" x14ac:dyDescent="0.3">
      <c r="A14292" t="s">
        <v>12886</v>
      </c>
      <c r="B14292" t="s">
        <v>13302</v>
      </c>
      <c r="C14292" t="s">
        <v>13303</v>
      </c>
      <c r="D14292" t="s">
        <v>13304</v>
      </c>
      <c r="E14292" t="s">
        <v>13305</v>
      </c>
      <c r="F14292" t="s">
        <v>13306</v>
      </c>
      <c r="G14292" t="s">
        <v>13307</v>
      </c>
      <c r="H14292" t="s">
        <v>13308</v>
      </c>
      <c r="I14292" t="s">
        <v>13309</v>
      </c>
      <c r="J14292" t="s">
        <v>13310</v>
      </c>
      <c r="K14292" t="s">
        <v>13311</v>
      </c>
      <c r="L14292" t="s">
        <v>13312</v>
      </c>
      <c r="M14292" t="s">
        <v>13313</v>
      </c>
    </row>
    <row r="14293" spans="1:20" x14ac:dyDescent="0.3">
      <c r="A14293" t="s">
        <v>12886</v>
      </c>
      <c r="B14293" t="s">
        <v>13314</v>
      </c>
      <c r="C14293" t="s">
        <v>13315</v>
      </c>
      <c r="D14293" t="s">
        <v>13316</v>
      </c>
      <c r="E14293" t="s">
        <v>13317</v>
      </c>
      <c r="F14293" t="s">
        <v>142</v>
      </c>
      <c r="G14293" t="s">
        <v>13318</v>
      </c>
      <c r="H14293" t="s">
        <v>9322</v>
      </c>
      <c r="I14293" t="s">
        <v>12939</v>
      </c>
      <c r="J14293" t="s">
        <v>13319</v>
      </c>
      <c r="K14293" t="s">
        <v>13320</v>
      </c>
    </row>
    <row r="14294" spans="1:20" x14ac:dyDescent="0.3">
      <c r="A14294" t="s">
        <v>12886</v>
      </c>
      <c r="B14294" t="s">
        <v>13321</v>
      </c>
      <c r="C14294" t="s">
        <v>13322</v>
      </c>
      <c r="D14294" t="s">
        <v>13323</v>
      </c>
      <c r="E14294" t="s">
        <v>13324</v>
      </c>
      <c r="F14294" t="s">
        <v>142</v>
      </c>
      <c r="G14294" t="s">
        <v>6234</v>
      </c>
      <c r="H14294" t="s">
        <v>13325</v>
      </c>
      <c r="I14294" t="s">
        <v>13326</v>
      </c>
      <c r="J14294" t="s">
        <v>13327</v>
      </c>
      <c r="K14294" t="s">
        <v>13328</v>
      </c>
      <c r="L14294" t="s">
        <v>156</v>
      </c>
      <c r="M14294" t="s">
        <v>13329</v>
      </c>
      <c r="N14294" t="s">
        <v>13330</v>
      </c>
    </row>
    <row r="14295" spans="1:20" x14ac:dyDescent="0.3">
      <c r="A14295" t="s">
        <v>12886</v>
      </c>
      <c r="B14295" t="s">
        <v>13331</v>
      </c>
      <c r="C14295" t="s">
        <v>13323</v>
      </c>
      <c r="D14295" t="s">
        <v>13324</v>
      </c>
      <c r="E14295" t="s">
        <v>142</v>
      </c>
      <c r="F14295" t="s">
        <v>6234</v>
      </c>
      <c r="G14295" t="s">
        <v>8170</v>
      </c>
      <c r="H14295" t="s">
        <v>13332</v>
      </c>
      <c r="I14295" t="s">
        <v>142</v>
      </c>
      <c r="J14295" t="s">
        <v>13333</v>
      </c>
      <c r="K14295" t="s">
        <v>142</v>
      </c>
      <c r="L14295" t="s">
        <v>13334</v>
      </c>
      <c r="M14295" t="s">
        <v>142</v>
      </c>
      <c r="N14295" t="s">
        <v>13335</v>
      </c>
      <c r="O14295" t="s">
        <v>142</v>
      </c>
      <c r="P14295" t="s">
        <v>9898</v>
      </c>
      <c r="Q14295" t="s">
        <v>142</v>
      </c>
      <c r="R14295" t="s">
        <v>13336</v>
      </c>
    </row>
    <row r="14296" spans="1:20" x14ac:dyDescent="0.3">
      <c r="A14296" t="s">
        <v>12886</v>
      </c>
      <c r="B14296" t="s">
        <v>13337</v>
      </c>
      <c r="C14296" t="s">
        <v>13250</v>
      </c>
      <c r="D14296" t="s">
        <v>13338</v>
      </c>
      <c r="E14296" t="s">
        <v>13252</v>
      </c>
      <c r="F14296" t="s">
        <v>156</v>
      </c>
      <c r="G14296" t="s">
        <v>13253</v>
      </c>
      <c r="H14296" t="s">
        <v>13339</v>
      </c>
      <c r="I14296" t="s">
        <v>13340</v>
      </c>
      <c r="J14296" t="s">
        <v>13341</v>
      </c>
      <c r="K14296" t="s">
        <v>142</v>
      </c>
      <c r="L14296" t="s">
        <v>6234</v>
      </c>
      <c r="M14296" t="s">
        <v>13342</v>
      </c>
      <c r="N14296" t="s">
        <v>13343</v>
      </c>
      <c r="O14296" t="s">
        <v>142</v>
      </c>
      <c r="P14296" t="s">
        <v>13344</v>
      </c>
      <c r="Q14296" t="s">
        <v>13345</v>
      </c>
      <c r="R14296" t="s">
        <v>13346</v>
      </c>
      <c r="S14296" t="s">
        <v>13347</v>
      </c>
      <c r="T14296" t="s">
        <v>13348</v>
      </c>
    </row>
    <row r="14297" spans="1:20" x14ac:dyDescent="0.3">
      <c r="A14297" t="s">
        <v>3440</v>
      </c>
      <c r="B14297" t="s">
        <v>396</v>
      </c>
    </row>
    <row r="14298" spans="1:20" x14ac:dyDescent="0.3">
      <c r="A14298" t="s">
        <v>3440</v>
      </c>
      <c r="B14298" t="s">
        <v>396</v>
      </c>
    </row>
    <row r="14299" spans="1:20" x14ac:dyDescent="0.3">
      <c r="A14299" t="s">
        <v>3440</v>
      </c>
      <c r="B14299" t="s">
        <v>7179</v>
      </c>
    </row>
    <row r="14300" spans="1:20" x14ac:dyDescent="0.3">
      <c r="A14300" t="s">
        <v>13376</v>
      </c>
      <c r="B14300" t="s">
        <v>12883</v>
      </c>
      <c r="C14300" t="s">
        <v>12884</v>
      </c>
      <c r="D14300" t="s">
        <v>156</v>
      </c>
      <c r="E14300" t="s">
        <v>12885</v>
      </c>
    </row>
    <row r="14301" spans="1:20" x14ac:dyDescent="0.3">
      <c r="A14301" t="s">
        <v>12886</v>
      </c>
      <c r="B14301" t="s">
        <v>7969</v>
      </c>
      <c r="C14301" t="s">
        <v>12887</v>
      </c>
    </row>
    <row r="14302" spans="1:20" x14ac:dyDescent="0.3">
      <c r="A14302" t="s">
        <v>12888</v>
      </c>
    </row>
    <row r="14303" spans="1:20" x14ac:dyDescent="0.3">
      <c r="A14303" t="s">
        <v>12889</v>
      </c>
      <c r="B14303" t="s">
        <v>142</v>
      </c>
      <c r="C14303" t="s">
        <v>12890</v>
      </c>
      <c r="D14303" t="s">
        <v>12891</v>
      </c>
      <c r="E14303" t="s">
        <v>12892</v>
      </c>
      <c r="F14303" t="s">
        <v>142</v>
      </c>
      <c r="G14303" t="s">
        <v>7194</v>
      </c>
      <c r="H14303" t="s">
        <v>396</v>
      </c>
    </row>
    <row r="14304" spans="1:20" x14ac:dyDescent="0.3">
      <c r="A14304" t="s">
        <v>12888</v>
      </c>
    </row>
    <row r="14305" spans="1:21" x14ac:dyDescent="0.3">
      <c r="A14305" t="s">
        <v>12893</v>
      </c>
      <c r="B14305" t="s">
        <v>12894</v>
      </c>
      <c r="C14305" t="s">
        <v>12895</v>
      </c>
      <c r="D14305" t="s">
        <v>12896</v>
      </c>
      <c r="E14305" t="s">
        <v>12897</v>
      </c>
      <c r="F14305" t="s">
        <v>142</v>
      </c>
      <c r="G14305" t="s">
        <v>12898</v>
      </c>
      <c r="H14305" t="s">
        <v>6078</v>
      </c>
      <c r="I14305" t="s">
        <v>396</v>
      </c>
    </row>
    <row r="14306" spans="1:21" x14ac:dyDescent="0.3">
      <c r="A14306" t="s">
        <v>12899</v>
      </c>
      <c r="B14306" t="s">
        <v>142</v>
      </c>
      <c r="C14306" t="s">
        <v>12900</v>
      </c>
      <c r="D14306" t="s">
        <v>12901</v>
      </c>
      <c r="E14306" t="s">
        <v>12902</v>
      </c>
      <c r="F14306" t="s">
        <v>142</v>
      </c>
      <c r="G14306" t="s">
        <v>12903</v>
      </c>
      <c r="H14306" t="s">
        <v>12904</v>
      </c>
      <c r="I14306" t="s">
        <v>142</v>
      </c>
      <c r="J14306" t="s">
        <v>12905</v>
      </c>
      <c r="K14306" t="s">
        <v>142</v>
      </c>
      <c r="L14306" t="s">
        <v>12906</v>
      </c>
      <c r="M14306" t="s">
        <v>12907</v>
      </c>
      <c r="N14306" t="s">
        <v>396</v>
      </c>
    </row>
    <row r="14307" spans="1:21" x14ac:dyDescent="0.3">
      <c r="A14307" t="s">
        <v>12888</v>
      </c>
    </row>
    <row r="14308" spans="1:21" x14ac:dyDescent="0.3">
      <c r="A14308" t="s">
        <v>12908</v>
      </c>
      <c r="B14308" t="s">
        <v>142</v>
      </c>
      <c r="C14308" t="s">
        <v>12909</v>
      </c>
      <c r="D14308" t="s">
        <v>156</v>
      </c>
      <c r="E14308" t="s">
        <v>12910</v>
      </c>
      <c r="F14308" t="s">
        <v>12911</v>
      </c>
      <c r="G14308" t="s">
        <v>12912</v>
      </c>
      <c r="H14308" t="s">
        <v>142</v>
      </c>
      <c r="I14308" t="s">
        <v>12913</v>
      </c>
      <c r="J14308" t="s">
        <v>396</v>
      </c>
    </row>
    <row r="14309" spans="1:21" x14ac:dyDescent="0.3">
      <c r="A14309" t="s">
        <v>12914</v>
      </c>
      <c r="B14309" t="s">
        <v>142</v>
      </c>
      <c r="C14309" t="s">
        <v>12915</v>
      </c>
      <c r="D14309" t="s">
        <v>142</v>
      </c>
      <c r="E14309" t="s">
        <v>12916</v>
      </c>
      <c r="F14309" t="s">
        <v>12917</v>
      </c>
      <c r="G14309" t="s">
        <v>12918</v>
      </c>
      <c r="H14309" t="s">
        <v>2296</v>
      </c>
      <c r="I14309" t="s">
        <v>12919</v>
      </c>
      <c r="J14309" t="s">
        <v>396</v>
      </c>
    </row>
    <row r="14310" spans="1:21" x14ac:dyDescent="0.3">
      <c r="A14310" t="s">
        <v>12888</v>
      </c>
    </row>
    <row r="14311" spans="1:21" x14ac:dyDescent="0.3">
      <c r="A14311" t="s">
        <v>12920</v>
      </c>
      <c r="B14311" t="s">
        <v>396</v>
      </c>
    </row>
    <row r="14312" spans="1:21" x14ac:dyDescent="0.3">
      <c r="A14312" t="s">
        <v>12888</v>
      </c>
    </row>
    <row r="14313" spans="1:21" x14ac:dyDescent="0.3">
      <c r="A14313" t="s">
        <v>12921</v>
      </c>
      <c r="B14313" t="s">
        <v>142</v>
      </c>
      <c r="C14313" t="s">
        <v>12922</v>
      </c>
      <c r="D14313" t="s">
        <v>142</v>
      </c>
      <c r="E14313" t="s">
        <v>12923</v>
      </c>
      <c r="F14313" t="s">
        <v>142</v>
      </c>
      <c r="G14313" t="s">
        <v>12924</v>
      </c>
      <c r="H14313" t="s">
        <v>142</v>
      </c>
      <c r="I14313" t="s">
        <v>6234</v>
      </c>
      <c r="J14313" t="s">
        <v>1242</v>
      </c>
      <c r="K14313" t="s">
        <v>12925</v>
      </c>
      <c r="L14313" t="s">
        <v>12926</v>
      </c>
      <c r="M14313" t="s">
        <v>396</v>
      </c>
    </row>
    <row r="14314" spans="1:21" x14ac:dyDescent="0.3">
      <c r="A14314" t="s">
        <v>12927</v>
      </c>
      <c r="B14314" t="s">
        <v>12928</v>
      </c>
      <c r="C14314" t="s">
        <v>142</v>
      </c>
      <c r="D14314" t="s">
        <v>12929</v>
      </c>
      <c r="E14314" t="s">
        <v>142</v>
      </c>
      <c r="F14314" t="s">
        <v>12930</v>
      </c>
      <c r="G14314" t="s">
        <v>12931</v>
      </c>
      <c r="H14314" t="s">
        <v>12932</v>
      </c>
      <c r="I14314" t="s">
        <v>142</v>
      </c>
      <c r="J14314" t="s">
        <v>2332</v>
      </c>
      <c r="K14314" t="s">
        <v>12933</v>
      </c>
      <c r="L14314" t="s">
        <v>12934</v>
      </c>
      <c r="M14314" t="s">
        <v>12935</v>
      </c>
      <c r="N14314" t="s">
        <v>396</v>
      </c>
    </row>
    <row r="14315" spans="1:21" x14ac:dyDescent="0.3">
      <c r="A14315" t="s">
        <v>12936</v>
      </c>
      <c r="B14315" t="s">
        <v>12937</v>
      </c>
      <c r="C14315" t="s">
        <v>12938</v>
      </c>
      <c r="D14315" t="s">
        <v>12932</v>
      </c>
      <c r="E14315" t="s">
        <v>142</v>
      </c>
      <c r="F14315" t="s">
        <v>6234</v>
      </c>
      <c r="G14315" t="s">
        <v>12939</v>
      </c>
      <c r="H14315" t="s">
        <v>12940</v>
      </c>
      <c r="I14315" t="s">
        <v>396</v>
      </c>
    </row>
    <row r="14316" spans="1:21" x14ac:dyDescent="0.3">
      <c r="A14316" t="s">
        <v>12941</v>
      </c>
      <c r="B14316" t="s">
        <v>142</v>
      </c>
      <c r="C14316" t="s">
        <v>12942</v>
      </c>
      <c r="D14316" t="s">
        <v>12943</v>
      </c>
      <c r="E14316" t="s">
        <v>142</v>
      </c>
      <c r="F14316" t="s">
        <v>10227</v>
      </c>
      <c r="G14316" t="s">
        <v>142</v>
      </c>
      <c r="H14316" t="s">
        <v>12944</v>
      </c>
      <c r="I14316" t="s">
        <v>142</v>
      </c>
      <c r="J14316" t="s">
        <v>3670</v>
      </c>
      <c r="K14316" t="s">
        <v>12945</v>
      </c>
      <c r="L14316" t="s">
        <v>142</v>
      </c>
      <c r="M14316" t="s">
        <v>12946</v>
      </c>
      <c r="N14316" t="s">
        <v>396</v>
      </c>
    </row>
    <row r="14317" spans="1:21" x14ac:dyDescent="0.3">
      <c r="A14317" t="s">
        <v>12947</v>
      </c>
      <c r="B14317" t="s">
        <v>142</v>
      </c>
      <c r="C14317" t="s">
        <v>12948</v>
      </c>
      <c r="D14317" t="s">
        <v>142</v>
      </c>
      <c r="E14317" t="s">
        <v>12949</v>
      </c>
      <c r="F14317" t="s">
        <v>142</v>
      </c>
      <c r="G14317" t="s">
        <v>12950</v>
      </c>
      <c r="H14317" t="s">
        <v>12951</v>
      </c>
      <c r="I14317" t="s">
        <v>12952</v>
      </c>
      <c r="J14317" t="s">
        <v>156</v>
      </c>
      <c r="K14317" t="s">
        <v>12953</v>
      </c>
      <c r="L14317" t="s">
        <v>12954</v>
      </c>
      <c r="M14317" t="s">
        <v>12955</v>
      </c>
      <c r="N14317" t="s">
        <v>12956</v>
      </c>
      <c r="O14317" t="s">
        <v>12957</v>
      </c>
      <c r="P14317" t="s">
        <v>12958</v>
      </c>
      <c r="Q14317" t="s">
        <v>12959</v>
      </c>
      <c r="R14317" t="s">
        <v>12960</v>
      </c>
      <c r="S14317" t="s">
        <v>12961</v>
      </c>
      <c r="T14317" t="s">
        <v>12962</v>
      </c>
      <c r="U14317" t="s">
        <v>455</v>
      </c>
    </row>
    <row r="14318" spans="1:21" x14ac:dyDescent="0.3">
      <c r="A14318" t="s">
        <v>12963</v>
      </c>
      <c r="B14318" t="s">
        <v>142</v>
      </c>
      <c r="C14318" t="s">
        <v>6493</v>
      </c>
      <c r="D14318" t="s">
        <v>12964</v>
      </c>
    </row>
    <row r="14319" spans="1:21" x14ac:dyDescent="0.3">
      <c r="A14319" t="s">
        <v>12965</v>
      </c>
      <c r="B14319" t="s">
        <v>12966</v>
      </c>
    </row>
    <row r="14320" spans="1:21" x14ac:dyDescent="0.3">
      <c r="A14320" t="s">
        <v>12886</v>
      </c>
      <c r="B14320" t="s">
        <v>8645</v>
      </c>
      <c r="C14320" t="s">
        <v>12967</v>
      </c>
    </row>
    <row r="14321" spans="1:13" x14ac:dyDescent="0.3">
      <c r="A14321" t="s">
        <v>12888</v>
      </c>
    </row>
    <row r="14322" spans="1:13" x14ac:dyDescent="0.3">
      <c r="A14322" t="s">
        <v>12968</v>
      </c>
      <c r="B14322" t="s">
        <v>142</v>
      </c>
      <c r="C14322" t="s">
        <v>12969</v>
      </c>
      <c r="D14322" t="s">
        <v>12970</v>
      </c>
      <c r="E14322" t="s">
        <v>12971</v>
      </c>
      <c r="F14322" t="s">
        <v>142</v>
      </c>
      <c r="G14322" t="s">
        <v>12972</v>
      </c>
      <c r="H14322" t="s">
        <v>12973</v>
      </c>
      <c r="I14322" t="s">
        <v>396</v>
      </c>
    </row>
    <row r="14323" spans="1:13" x14ac:dyDescent="0.3">
      <c r="A14323" t="s">
        <v>12888</v>
      </c>
    </row>
    <row r="14324" spans="1:13" x14ac:dyDescent="0.3">
      <c r="A14324" t="s">
        <v>12974</v>
      </c>
      <c r="B14324" t="s">
        <v>12975</v>
      </c>
      <c r="C14324" t="s">
        <v>12976</v>
      </c>
      <c r="D14324" t="s">
        <v>142</v>
      </c>
      <c r="E14324" t="s">
        <v>12977</v>
      </c>
      <c r="F14324" t="s">
        <v>12978</v>
      </c>
      <c r="G14324" t="s">
        <v>12979</v>
      </c>
      <c r="H14324" t="s">
        <v>12980</v>
      </c>
      <c r="I14324" t="s">
        <v>12981</v>
      </c>
      <c r="J14324" t="s">
        <v>396</v>
      </c>
    </row>
    <row r="14325" spans="1:13" x14ac:dyDescent="0.3">
      <c r="A14325" t="s">
        <v>12888</v>
      </c>
    </row>
    <row r="14326" spans="1:13" x14ac:dyDescent="0.3">
      <c r="A14326" t="s">
        <v>12982</v>
      </c>
      <c r="B14326" t="s">
        <v>142</v>
      </c>
      <c r="C14326" t="s">
        <v>9010</v>
      </c>
      <c r="D14326" t="s">
        <v>156</v>
      </c>
      <c r="E14326" t="s">
        <v>12983</v>
      </c>
      <c r="F14326" t="s">
        <v>12984</v>
      </c>
      <c r="G14326" t="s">
        <v>12985</v>
      </c>
      <c r="H14326" t="s">
        <v>8455</v>
      </c>
      <c r="I14326" t="s">
        <v>12986</v>
      </c>
      <c r="J14326" t="s">
        <v>396</v>
      </c>
    </row>
    <row r="14327" spans="1:13" x14ac:dyDescent="0.3">
      <c r="A14327" t="s">
        <v>12987</v>
      </c>
      <c r="B14327" t="s">
        <v>142</v>
      </c>
      <c r="C14327" t="s">
        <v>12988</v>
      </c>
      <c r="D14327" t="s">
        <v>12989</v>
      </c>
      <c r="E14327" t="s">
        <v>396</v>
      </c>
    </row>
    <row r="14328" spans="1:13" x14ac:dyDescent="0.3">
      <c r="A14328" t="s">
        <v>12990</v>
      </c>
      <c r="B14328" t="s">
        <v>142</v>
      </c>
      <c r="C14328" t="s">
        <v>12991</v>
      </c>
      <c r="D14328" t="s">
        <v>12939</v>
      </c>
      <c r="E14328" t="s">
        <v>12992</v>
      </c>
      <c r="F14328" t="s">
        <v>156</v>
      </c>
      <c r="G14328" t="s">
        <v>12993</v>
      </c>
      <c r="H14328" t="s">
        <v>12994</v>
      </c>
      <c r="I14328" t="s">
        <v>6644</v>
      </c>
      <c r="J14328" t="s">
        <v>396</v>
      </c>
    </row>
    <row r="14329" spans="1:13" x14ac:dyDescent="0.3">
      <c r="A14329" t="s">
        <v>12995</v>
      </c>
      <c r="B14329" t="s">
        <v>12996</v>
      </c>
      <c r="C14329" t="s">
        <v>12997</v>
      </c>
      <c r="D14329" t="s">
        <v>12998</v>
      </c>
      <c r="E14329" t="s">
        <v>12999</v>
      </c>
      <c r="F14329" t="s">
        <v>13000</v>
      </c>
      <c r="G14329" t="s">
        <v>156</v>
      </c>
      <c r="H14329" t="s">
        <v>13001</v>
      </c>
      <c r="I14329" t="s">
        <v>13002</v>
      </c>
      <c r="J14329" t="s">
        <v>6341</v>
      </c>
      <c r="K14329" t="s">
        <v>396</v>
      </c>
    </row>
    <row r="14330" spans="1:13" x14ac:dyDescent="0.3">
      <c r="A14330" t="s">
        <v>13003</v>
      </c>
      <c r="B14330" t="s">
        <v>13004</v>
      </c>
      <c r="C14330" t="s">
        <v>142</v>
      </c>
      <c r="D14330" t="s">
        <v>13005</v>
      </c>
      <c r="E14330" t="s">
        <v>396</v>
      </c>
    </row>
    <row r="14331" spans="1:13" x14ac:dyDescent="0.3">
      <c r="A14331" t="s">
        <v>13006</v>
      </c>
      <c r="B14331" t="s">
        <v>142</v>
      </c>
      <c r="C14331" t="s">
        <v>13007</v>
      </c>
      <c r="D14331" t="s">
        <v>13008</v>
      </c>
      <c r="E14331" t="s">
        <v>142</v>
      </c>
      <c r="F14331" t="s">
        <v>13009</v>
      </c>
      <c r="G14331" t="s">
        <v>13010</v>
      </c>
      <c r="H14331" t="s">
        <v>6961</v>
      </c>
      <c r="I14331" t="s">
        <v>13011</v>
      </c>
      <c r="J14331" t="s">
        <v>7193</v>
      </c>
      <c r="K14331" t="s">
        <v>142</v>
      </c>
      <c r="L14331" t="s">
        <v>13012</v>
      </c>
      <c r="M14331" t="s">
        <v>396</v>
      </c>
    </row>
    <row r="14332" spans="1:13" x14ac:dyDescent="0.3">
      <c r="A14332" t="s">
        <v>13013</v>
      </c>
      <c r="B14332" t="s">
        <v>156</v>
      </c>
      <c r="C14332" t="s">
        <v>13014</v>
      </c>
      <c r="D14332" t="s">
        <v>142</v>
      </c>
      <c r="E14332" t="s">
        <v>12916</v>
      </c>
      <c r="F14332" t="s">
        <v>13015</v>
      </c>
      <c r="G14332" t="s">
        <v>12973</v>
      </c>
      <c r="H14332" t="s">
        <v>396</v>
      </c>
    </row>
    <row r="14333" spans="1:13" x14ac:dyDescent="0.3">
      <c r="A14333" t="s">
        <v>13016</v>
      </c>
      <c r="B14333" t="s">
        <v>142</v>
      </c>
      <c r="C14333" t="s">
        <v>13017</v>
      </c>
      <c r="D14333" t="s">
        <v>13018</v>
      </c>
      <c r="E14333" t="s">
        <v>13019</v>
      </c>
      <c r="F14333" t="s">
        <v>13020</v>
      </c>
      <c r="G14333" t="s">
        <v>396</v>
      </c>
    </row>
    <row r="14334" spans="1:13" x14ac:dyDescent="0.3">
      <c r="A14334" t="s">
        <v>13021</v>
      </c>
      <c r="B14334" t="s">
        <v>142</v>
      </c>
      <c r="C14334" t="s">
        <v>13022</v>
      </c>
      <c r="D14334" t="s">
        <v>142</v>
      </c>
      <c r="E14334" t="s">
        <v>3748</v>
      </c>
      <c r="F14334" t="s">
        <v>13023</v>
      </c>
      <c r="G14334" t="s">
        <v>142</v>
      </c>
      <c r="H14334" t="s">
        <v>13024</v>
      </c>
      <c r="I14334" t="s">
        <v>13025</v>
      </c>
      <c r="J14334" t="s">
        <v>396</v>
      </c>
    </row>
    <row r="14335" spans="1:13" x14ac:dyDescent="0.3">
      <c r="A14335" t="s">
        <v>13026</v>
      </c>
      <c r="B14335" t="s">
        <v>11404</v>
      </c>
      <c r="C14335" t="s">
        <v>142</v>
      </c>
      <c r="D14335" t="s">
        <v>6199</v>
      </c>
      <c r="E14335" t="s">
        <v>6823</v>
      </c>
      <c r="F14335" t="s">
        <v>142</v>
      </c>
      <c r="G14335" t="s">
        <v>13027</v>
      </c>
      <c r="H14335" t="s">
        <v>13028</v>
      </c>
      <c r="I14335" t="s">
        <v>13029</v>
      </c>
      <c r="J14335" t="s">
        <v>13030</v>
      </c>
      <c r="K14335" t="s">
        <v>396</v>
      </c>
    </row>
    <row r="14336" spans="1:13" x14ac:dyDescent="0.3">
      <c r="A14336" t="s">
        <v>13031</v>
      </c>
      <c r="B14336" t="s">
        <v>13032</v>
      </c>
      <c r="C14336" t="s">
        <v>13033</v>
      </c>
      <c r="D14336" t="s">
        <v>142</v>
      </c>
      <c r="E14336" t="s">
        <v>13034</v>
      </c>
      <c r="F14336" t="s">
        <v>396</v>
      </c>
    </row>
    <row r="14337" spans="1:15" x14ac:dyDescent="0.3">
      <c r="A14337" t="s">
        <v>13035</v>
      </c>
      <c r="B14337" t="s">
        <v>13036</v>
      </c>
      <c r="C14337" t="s">
        <v>142</v>
      </c>
      <c r="D14337" t="s">
        <v>13037</v>
      </c>
      <c r="E14337" t="s">
        <v>142</v>
      </c>
      <c r="F14337" t="s">
        <v>13038</v>
      </c>
      <c r="G14337" t="s">
        <v>142</v>
      </c>
      <c r="H14337" t="s">
        <v>13039</v>
      </c>
      <c r="I14337" t="s">
        <v>13029</v>
      </c>
      <c r="J14337" t="s">
        <v>13040</v>
      </c>
      <c r="K14337" t="s">
        <v>6644</v>
      </c>
      <c r="L14337" t="s">
        <v>396</v>
      </c>
    </row>
    <row r="14338" spans="1:15" x14ac:dyDescent="0.3">
      <c r="A14338" t="s">
        <v>13041</v>
      </c>
      <c r="B14338" t="s">
        <v>142</v>
      </c>
      <c r="C14338" t="s">
        <v>13042</v>
      </c>
      <c r="D14338" t="s">
        <v>13043</v>
      </c>
      <c r="E14338" t="s">
        <v>142</v>
      </c>
      <c r="F14338" t="s">
        <v>13044</v>
      </c>
      <c r="G14338" t="s">
        <v>13029</v>
      </c>
      <c r="H14338" t="s">
        <v>13045</v>
      </c>
      <c r="I14338" t="s">
        <v>396</v>
      </c>
    </row>
    <row r="14339" spans="1:15" x14ac:dyDescent="0.3">
      <c r="A14339" t="s">
        <v>13046</v>
      </c>
      <c r="B14339" t="s">
        <v>142</v>
      </c>
      <c r="C14339" t="s">
        <v>13047</v>
      </c>
      <c r="D14339" t="s">
        <v>13025</v>
      </c>
      <c r="E14339" t="s">
        <v>396</v>
      </c>
    </row>
    <row r="14340" spans="1:15" x14ac:dyDescent="0.3">
      <c r="A14340" t="s">
        <v>13048</v>
      </c>
      <c r="B14340" t="s">
        <v>142</v>
      </c>
      <c r="C14340" t="s">
        <v>12596</v>
      </c>
      <c r="D14340" t="s">
        <v>12939</v>
      </c>
      <c r="E14340" t="s">
        <v>13049</v>
      </c>
    </row>
    <row r="14341" spans="1:15" x14ac:dyDescent="0.3">
      <c r="A14341" t="s">
        <v>12965</v>
      </c>
      <c r="B14341" t="s">
        <v>12966</v>
      </c>
    </row>
    <row r="14342" spans="1:15" x14ac:dyDescent="0.3">
      <c r="A14342" t="s">
        <v>3440</v>
      </c>
      <c r="B14342" t="s">
        <v>396</v>
      </c>
    </row>
    <row r="14343" spans="1:15" x14ac:dyDescent="0.3">
      <c r="A14343" t="s">
        <v>12886</v>
      </c>
      <c r="B14343" t="s">
        <v>13050</v>
      </c>
      <c r="C14343" t="s">
        <v>12887</v>
      </c>
    </row>
    <row r="14344" spans="1:15" x14ac:dyDescent="0.3">
      <c r="A14344" t="s">
        <v>12888</v>
      </c>
    </row>
    <row r="14345" spans="1:15" x14ac:dyDescent="0.3">
      <c r="A14345" t="s">
        <v>13051</v>
      </c>
      <c r="B14345" t="s">
        <v>13052</v>
      </c>
      <c r="C14345" t="s">
        <v>12939</v>
      </c>
      <c r="D14345" t="s">
        <v>13053</v>
      </c>
      <c r="E14345" t="s">
        <v>11769</v>
      </c>
    </row>
    <row r="14346" spans="1:15" x14ac:dyDescent="0.3">
      <c r="A14346" t="s">
        <v>6802</v>
      </c>
      <c r="B14346" t="s">
        <v>6229</v>
      </c>
      <c r="C14346" t="s">
        <v>13054</v>
      </c>
    </row>
    <row r="14347" spans="1:15" x14ac:dyDescent="0.3">
      <c r="A14347" t="s">
        <v>12888</v>
      </c>
    </row>
    <row r="14348" spans="1:15" x14ac:dyDescent="0.3">
      <c r="A14348" t="s">
        <v>13055</v>
      </c>
      <c r="B14348" t="s">
        <v>142</v>
      </c>
      <c r="C14348" t="s">
        <v>13056</v>
      </c>
      <c r="D14348" t="s">
        <v>13057</v>
      </c>
      <c r="E14348" t="s">
        <v>13058</v>
      </c>
      <c r="F14348" t="s">
        <v>13059</v>
      </c>
      <c r="G14348" t="s">
        <v>13060</v>
      </c>
      <c r="H14348" t="s">
        <v>13061</v>
      </c>
      <c r="I14348" t="s">
        <v>13062</v>
      </c>
      <c r="J14348" t="s">
        <v>142</v>
      </c>
      <c r="K14348" t="s">
        <v>6473</v>
      </c>
      <c r="L14348" t="s">
        <v>142</v>
      </c>
      <c r="M14348" t="s">
        <v>13063</v>
      </c>
      <c r="N14348" t="s">
        <v>396</v>
      </c>
    </row>
    <row r="14349" spans="1:15" x14ac:dyDescent="0.3">
      <c r="A14349" t="s">
        <v>12888</v>
      </c>
    </row>
    <row r="14350" spans="1:15" x14ac:dyDescent="0.3">
      <c r="A14350" t="s">
        <v>13064</v>
      </c>
      <c r="B14350" t="s">
        <v>13065</v>
      </c>
      <c r="C14350" t="s">
        <v>396</v>
      </c>
    </row>
    <row r="14351" spans="1:15" x14ac:dyDescent="0.3">
      <c r="A14351" t="s">
        <v>12888</v>
      </c>
    </row>
    <row r="14352" spans="1:15" x14ac:dyDescent="0.3">
      <c r="A14352" t="s">
        <v>13066</v>
      </c>
      <c r="B14352" t="s">
        <v>142</v>
      </c>
      <c r="C14352" t="s">
        <v>12903</v>
      </c>
      <c r="D14352" t="s">
        <v>13067</v>
      </c>
      <c r="E14352" t="s">
        <v>13068</v>
      </c>
      <c r="F14352" t="s">
        <v>13069</v>
      </c>
      <c r="G14352" t="s">
        <v>13070</v>
      </c>
      <c r="H14352" t="s">
        <v>142</v>
      </c>
      <c r="I14352" t="s">
        <v>13071</v>
      </c>
      <c r="J14352" t="s">
        <v>13072</v>
      </c>
      <c r="K14352" t="s">
        <v>142</v>
      </c>
      <c r="L14352" t="s">
        <v>13073</v>
      </c>
      <c r="M14352" t="s">
        <v>142</v>
      </c>
      <c r="N14352" t="s">
        <v>13074</v>
      </c>
      <c r="O14352" t="s">
        <v>13075</v>
      </c>
    </row>
    <row r="14353" spans="1:16" x14ac:dyDescent="0.3">
      <c r="A14353" t="s">
        <v>12886</v>
      </c>
      <c r="B14353" t="s">
        <v>13076</v>
      </c>
    </row>
    <row r="14354" spans="1:16" x14ac:dyDescent="0.3">
      <c r="A14354" t="s">
        <v>12888</v>
      </c>
    </row>
    <row r="14355" spans="1:16" x14ac:dyDescent="0.3">
      <c r="A14355" t="s">
        <v>13077</v>
      </c>
      <c r="B14355" t="s">
        <v>142</v>
      </c>
      <c r="C14355" t="s">
        <v>13078</v>
      </c>
      <c r="D14355" t="s">
        <v>13079</v>
      </c>
      <c r="E14355" t="s">
        <v>13080</v>
      </c>
      <c r="F14355" t="s">
        <v>142</v>
      </c>
      <c r="G14355" t="s">
        <v>13081</v>
      </c>
      <c r="H14355" t="s">
        <v>13082</v>
      </c>
      <c r="I14355" t="s">
        <v>13083</v>
      </c>
      <c r="J14355" t="s">
        <v>13029</v>
      </c>
      <c r="K14355" t="s">
        <v>13084</v>
      </c>
      <c r="L14355" t="s">
        <v>142</v>
      </c>
      <c r="M14355" t="s">
        <v>13085</v>
      </c>
      <c r="N14355" t="s">
        <v>13086</v>
      </c>
      <c r="O14355" t="s">
        <v>13087</v>
      </c>
      <c r="P14355" t="s">
        <v>396</v>
      </c>
    </row>
    <row r="14356" spans="1:16" x14ac:dyDescent="0.3">
      <c r="A14356" t="s">
        <v>12888</v>
      </c>
    </row>
    <row r="14357" spans="1:16" x14ac:dyDescent="0.3">
      <c r="A14357" t="s">
        <v>13088</v>
      </c>
      <c r="B14357" t="s">
        <v>156</v>
      </c>
      <c r="C14357" t="s">
        <v>13089</v>
      </c>
      <c r="D14357" t="s">
        <v>13090</v>
      </c>
      <c r="E14357" t="s">
        <v>6633</v>
      </c>
      <c r="F14357" t="s">
        <v>13091</v>
      </c>
      <c r="G14357" t="s">
        <v>13092</v>
      </c>
      <c r="H14357" t="s">
        <v>13093</v>
      </c>
      <c r="I14357" t="s">
        <v>13094</v>
      </c>
      <c r="J14357" t="s">
        <v>13095</v>
      </c>
      <c r="K14357" t="s">
        <v>13096</v>
      </c>
      <c r="L14357" t="s">
        <v>396</v>
      </c>
    </row>
    <row r="14358" spans="1:16" x14ac:dyDescent="0.3">
      <c r="A14358" t="s">
        <v>12888</v>
      </c>
    </row>
    <row r="14359" spans="1:16" x14ac:dyDescent="0.3">
      <c r="A14359" t="s">
        <v>13097</v>
      </c>
      <c r="B14359" t="s">
        <v>142</v>
      </c>
      <c r="C14359" t="s">
        <v>9404</v>
      </c>
      <c r="D14359" t="s">
        <v>142</v>
      </c>
      <c r="E14359" t="s">
        <v>13098</v>
      </c>
      <c r="F14359" t="s">
        <v>142</v>
      </c>
      <c r="G14359" t="s">
        <v>13099</v>
      </c>
      <c r="H14359" t="s">
        <v>13100</v>
      </c>
      <c r="I14359" t="s">
        <v>13101</v>
      </c>
      <c r="J14359" t="s">
        <v>13102</v>
      </c>
      <c r="K14359" t="s">
        <v>142</v>
      </c>
      <c r="L14359" t="s">
        <v>13103</v>
      </c>
      <c r="M14359" t="s">
        <v>396</v>
      </c>
    </row>
    <row r="14360" spans="1:16" x14ac:dyDescent="0.3">
      <c r="A14360" t="s">
        <v>13104</v>
      </c>
      <c r="B14360" t="s">
        <v>13105</v>
      </c>
      <c r="C14360" t="s">
        <v>156</v>
      </c>
      <c r="D14360" t="s">
        <v>13106</v>
      </c>
      <c r="E14360" t="s">
        <v>13107</v>
      </c>
      <c r="F14360" t="s">
        <v>13108</v>
      </c>
      <c r="G14360" t="s">
        <v>2296</v>
      </c>
      <c r="H14360" t="s">
        <v>13109</v>
      </c>
      <c r="I14360" t="s">
        <v>142</v>
      </c>
      <c r="J14360" t="s">
        <v>147</v>
      </c>
      <c r="K14360" t="s">
        <v>13110</v>
      </c>
      <c r="L14360" t="s">
        <v>13111</v>
      </c>
      <c r="M14360" t="s">
        <v>396</v>
      </c>
    </row>
    <row r="14361" spans="1:16" x14ac:dyDescent="0.3">
      <c r="A14361" t="s">
        <v>12965</v>
      </c>
      <c r="B14361" t="s">
        <v>12966</v>
      </c>
    </row>
    <row r="14362" spans="1:16" x14ac:dyDescent="0.3">
      <c r="A14362" t="s">
        <v>3440</v>
      </c>
      <c r="B14362" t="s">
        <v>396</v>
      </c>
    </row>
    <row r="14363" spans="1:16" x14ac:dyDescent="0.3">
      <c r="A14363" t="s">
        <v>12886</v>
      </c>
      <c r="B14363" t="s">
        <v>13112</v>
      </c>
      <c r="C14363" t="s">
        <v>13113</v>
      </c>
      <c r="D14363" t="s">
        <v>13114</v>
      </c>
      <c r="E14363" t="s">
        <v>156</v>
      </c>
      <c r="F14363" t="s">
        <v>9021</v>
      </c>
      <c r="G14363" t="s">
        <v>142</v>
      </c>
      <c r="H14363" t="s">
        <v>13115</v>
      </c>
      <c r="I14363" t="s">
        <v>13116</v>
      </c>
      <c r="J14363" t="s">
        <v>156</v>
      </c>
      <c r="K14363" t="s">
        <v>3487</v>
      </c>
      <c r="L14363" t="s">
        <v>13117</v>
      </c>
    </row>
    <row r="14364" spans="1:16" x14ac:dyDescent="0.3">
      <c r="A14364" t="s">
        <v>13118</v>
      </c>
      <c r="B14364" t="s">
        <v>156</v>
      </c>
      <c r="C14364" t="s">
        <v>8396</v>
      </c>
      <c r="D14364" t="s">
        <v>142</v>
      </c>
      <c r="E14364" t="s">
        <v>12923</v>
      </c>
      <c r="F14364" t="s">
        <v>142</v>
      </c>
      <c r="G14364" t="s">
        <v>11718</v>
      </c>
      <c r="H14364" t="s">
        <v>13119</v>
      </c>
      <c r="I14364" t="s">
        <v>396</v>
      </c>
    </row>
    <row r="14365" spans="1:16" x14ac:dyDescent="0.3">
      <c r="A14365" t="s">
        <v>13120</v>
      </c>
      <c r="B14365" t="s">
        <v>142</v>
      </c>
      <c r="C14365" t="s">
        <v>6630</v>
      </c>
      <c r="D14365" t="s">
        <v>156</v>
      </c>
      <c r="E14365" t="s">
        <v>9021</v>
      </c>
      <c r="F14365" t="s">
        <v>142</v>
      </c>
      <c r="G14365" t="s">
        <v>13121</v>
      </c>
      <c r="H14365" t="s">
        <v>142</v>
      </c>
      <c r="I14365" t="s">
        <v>399</v>
      </c>
      <c r="J14365" t="s">
        <v>13122</v>
      </c>
      <c r="K14365" t="s">
        <v>396</v>
      </c>
    </row>
    <row r="14366" spans="1:16" x14ac:dyDescent="0.3">
      <c r="A14366" t="s">
        <v>13123</v>
      </c>
      <c r="B14366" t="s">
        <v>142</v>
      </c>
      <c r="C14366" t="s">
        <v>13124</v>
      </c>
      <c r="D14366" t="s">
        <v>142</v>
      </c>
      <c r="E14366" t="s">
        <v>399</v>
      </c>
      <c r="F14366" t="s">
        <v>11178</v>
      </c>
      <c r="G14366" t="s">
        <v>396</v>
      </c>
    </row>
    <row r="14367" spans="1:16" x14ac:dyDescent="0.3">
      <c r="A14367" t="s">
        <v>13125</v>
      </c>
      <c r="B14367" t="s">
        <v>13126</v>
      </c>
      <c r="C14367" t="s">
        <v>156</v>
      </c>
      <c r="D14367" t="s">
        <v>13127</v>
      </c>
      <c r="E14367" t="s">
        <v>396</v>
      </c>
    </row>
    <row r="14368" spans="1:16" x14ac:dyDescent="0.3">
      <c r="A14368" t="s">
        <v>13128</v>
      </c>
      <c r="B14368" t="s">
        <v>142</v>
      </c>
      <c r="C14368" t="s">
        <v>13129</v>
      </c>
      <c r="D14368" t="s">
        <v>13130</v>
      </c>
      <c r="E14368" t="s">
        <v>396</v>
      </c>
    </row>
    <row r="14369" spans="1:22" x14ac:dyDescent="0.3">
      <c r="A14369" t="s">
        <v>13131</v>
      </c>
      <c r="B14369" t="s">
        <v>13132</v>
      </c>
      <c r="C14369" t="s">
        <v>13133</v>
      </c>
    </row>
    <row r="14370" spans="1:22" x14ac:dyDescent="0.3">
      <c r="A14370" t="s">
        <v>6802</v>
      </c>
      <c r="B14370" t="s">
        <v>6229</v>
      </c>
      <c r="C14370" t="s">
        <v>13134</v>
      </c>
      <c r="D14370" t="s">
        <v>13135</v>
      </c>
      <c r="E14370" t="s">
        <v>2296</v>
      </c>
      <c r="F14370" t="s">
        <v>1242</v>
      </c>
      <c r="G14370" t="s">
        <v>13136</v>
      </c>
      <c r="H14370" t="s">
        <v>13137</v>
      </c>
      <c r="I14370" t="s">
        <v>13138</v>
      </c>
      <c r="J14370" t="s">
        <v>13139</v>
      </c>
      <c r="K14370" t="s">
        <v>13140</v>
      </c>
      <c r="L14370" t="s">
        <v>13141</v>
      </c>
      <c r="M14370" t="s">
        <v>13142</v>
      </c>
      <c r="N14370" t="s">
        <v>13143</v>
      </c>
      <c r="O14370" t="s">
        <v>142</v>
      </c>
      <c r="P14370" t="s">
        <v>6668</v>
      </c>
      <c r="Q14370" t="s">
        <v>13144</v>
      </c>
      <c r="R14370" t="s">
        <v>142</v>
      </c>
      <c r="S14370" t="s">
        <v>13145</v>
      </c>
      <c r="T14370" t="s">
        <v>13146</v>
      </c>
      <c r="U14370" t="s">
        <v>13147</v>
      </c>
      <c r="V14370" t="s">
        <v>396</v>
      </c>
    </row>
    <row r="14371" spans="1:22" x14ac:dyDescent="0.3">
      <c r="A14371" t="s">
        <v>3440</v>
      </c>
      <c r="B14371" t="s">
        <v>396</v>
      </c>
    </row>
    <row r="14372" spans="1:22" x14ac:dyDescent="0.3">
      <c r="A14372" t="s">
        <v>13148</v>
      </c>
      <c r="B14372" t="s">
        <v>12883</v>
      </c>
      <c r="C14372" t="s">
        <v>13149</v>
      </c>
      <c r="D14372" t="s">
        <v>156</v>
      </c>
      <c r="E14372" t="s">
        <v>12885</v>
      </c>
    </row>
    <row r="14373" spans="1:22" x14ac:dyDescent="0.3">
      <c r="A14373" t="s">
        <v>12886</v>
      </c>
      <c r="B14373" t="s">
        <v>13150</v>
      </c>
    </row>
    <row r="14374" spans="1:22" x14ac:dyDescent="0.3">
      <c r="A14374" t="s">
        <v>13151</v>
      </c>
    </row>
    <row r="14375" spans="1:22" x14ac:dyDescent="0.3">
      <c r="A14375" t="s">
        <v>13152</v>
      </c>
      <c r="B14375" t="s">
        <v>6418</v>
      </c>
      <c r="C14375" t="s">
        <v>13153</v>
      </c>
    </row>
    <row r="14376" spans="1:22" x14ac:dyDescent="0.3">
      <c r="A14376" t="s">
        <v>12888</v>
      </c>
    </row>
    <row r="14377" spans="1:22" x14ac:dyDescent="0.3">
      <c r="A14377" t="s">
        <v>13154</v>
      </c>
      <c r="B14377" t="s">
        <v>142</v>
      </c>
      <c r="C14377" t="s">
        <v>13155</v>
      </c>
      <c r="D14377" t="s">
        <v>13156</v>
      </c>
      <c r="E14377" t="s">
        <v>13157</v>
      </c>
      <c r="F14377" t="s">
        <v>142</v>
      </c>
      <c r="G14377" t="s">
        <v>13158</v>
      </c>
      <c r="H14377" t="s">
        <v>13159</v>
      </c>
      <c r="I14377" t="s">
        <v>13160</v>
      </c>
      <c r="J14377" t="s">
        <v>396</v>
      </c>
    </row>
    <row r="14378" spans="1:22" x14ac:dyDescent="0.3">
      <c r="A14378" t="s">
        <v>13161</v>
      </c>
      <c r="B14378" t="s">
        <v>13162</v>
      </c>
      <c r="C14378" t="s">
        <v>13163</v>
      </c>
      <c r="D14378" t="s">
        <v>13164</v>
      </c>
      <c r="E14378" t="s">
        <v>13165</v>
      </c>
      <c r="F14378" t="s">
        <v>13166</v>
      </c>
      <c r="G14378" t="s">
        <v>142</v>
      </c>
      <c r="H14378" t="s">
        <v>13167</v>
      </c>
      <c r="I14378" t="s">
        <v>13168</v>
      </c>
      <c r="J14378" t="s">
        <v>13169</v>
      </c>
      <c r="K14378" t="s">
        <v>13170</v>
      </c>
    </row>
    <row r="14379" spans="1:22" x14ac:dyDescent="0.3">
      <c r="A14379" t="s">
        <v>3440</v>
      </c>
      <c r="B14379" t="s">
        <v>396</v>
      </c>
    </row>
    <row r="14380" spans="1:22" x14ac:dyDescent="0.3">
      <c r="A14380" t="s">
        <v>13171</v>
      </c>
      <c r="B14380" t="s">
        <v>13172</v>
      </c>
      <c r="C14380" t="s">
        <v>13173</v>
      </c>
      <c r="D14380" t="s">
        <v>142</v>
      </c>
      <c r="E14380" t="s">
        <v>13174</v>
      </c>
    </row>
    <row r="14381" spans="1:22" x14ac:dyDescent="0.3">
      <c r="A14381" t="s">
        <v>12886</v>
      </c>
      <c r="B14381" t="s">
        <v>13175</v>
      </c>
      <c r="C14381" t="s">
        <v>13176</v>
      </c>
      <c r="D14381" t="s">
        <v>142</v>
      </c>
      <c r="E14381" t="s">
        <v>6063</v>
      </c>
      <c r="F14381" t="s">
        <v>13177</v>
      </c>
      <c r="G14381" t="s">
        <v>13178</v>
      </c>
      <c r="H14381" t="s">
        <v>142</v>
      </c>
      <c r="I14381" t="s">
        <v>13179</v>
      </c>
      <c r="J14381" t="s">
        <v>13180</v>
      </c>
      <c r="K14381" t="s">
        <v>142</v>
      </c>
      <c r="L14381" t="s">
        <v>13181</v>
      </c>
      <c r="M14381" t="s">
        <v>13182</v>
      </c>
      <c r="N14381" t="s">
        <v>13183</v>
      </c>
      <c r="O14381" t="s">
        <v>13184</v>
      </c>
    </row>
    <row r="14382" spans="1:22" x14ac:dyDescent="0.3">
      <c r="A14382" t="s">
        <v>12965</v>
      </c>
      <c r="B14382" t="s">
        <v>13185</v>
      </c>
      <c r="C14382" t="s">
        <v>13186</v>
      </c>
      <c r="D14382" t="s">
        <v>13187</v>
      </c>
      <c r="E14382" t="s">
        <v>13188</v>
      </c>
      <c r="F14382" t="s">
        <v>13189</v>
      </c>
      <c r="G14382" t="s">
        <v>13190</v>
      </c>
      <c r="H14382" t="s">
        <v>13191</v>
      </c>
    </row>
    <row r="14383" spans="1:22" x14ac:dyDescent="0.3">
      <c r="A14383" t="s">
        <v>12886</v>
      </c>
      <c r="B14383" t="s">
        <v>13192</v>
      </c>
      <c r="C14383" t="s">
        <v>13193</v>
      </c>
      <c r="D14383" t="s">
        <v>13194</v>
      </c>
      <c r="E14383" t="s">
        <v>2296</v>
      </c>
      <c r="F14383" t="s">
        <v>10756</v>
      </c>
      <c r="G14383" t="s">
        <v>142</v>
      </c>
      <c r="H14383" t="s">
        <v>6668</v>
      </c>
      <c r="I14383" t="s">
        <v>13195</v>
      </c>
      <c r="J14383" t="s">
        <v>13196</v>
      </c>
      <c r="K14383" t="s">
        <v>13197</v>
      </c>
      <c r="L14383" t="s">
        <v>13198</v>
      </c>
      <c r="M14383" t="s">
        <v>13199</v>
      </c>
      <c r="N14383" t="s">
        <v>13200</v>
      </c>
      <c r="O14383" t="s">
        <v>13201</v>
      </c>
    </row>
    <row r="14384" spans="1:22" x14ac:dyDescent="0.3">
      <c r="A14384" t="s">
        <v>12886</v>
      </c>
      <c r="B14384" t="s">
        <v>13202</v>
      </c>
      <c r="C14384" t="s">
        <v>7658</v>
      </c>
      <c r="D14384" t="s">
        <v>6405</v>
      </c>
      <c r="E14384" t="s">
        <v>13203</v>
      </c>
      <c r="F14384" t="s">
        <v>13204</v>
      </c>
      <c r="G14384" t="s">
        <v>12903</v>
      </c>
      <c r="H14384" t="s">
        <v>13205</v>
      </c>
      <c r="I14384" t="s">
        <v>13206</v>
      </c>
      <c r="J14384" t="s">
        <v>13207</v>
      </c>
      <c r="K14384" t="s">
        <v>13208</v>
      </c>
      <c r="L14384" t="s">
        <v>13209</v>
      </c>
      <c r="M14384" t="s">
        <v>13210</v>
      </c>
      <c r="N14384" t="s">
        <v>13211</v>
      </c>
      <c r="O14384" t="s">
        <v>13212</v>
      </c>
      <c r="P14384" t="s">
        <v>13213</v>
      </c>
    </row>
    <row r="14385" spans="1:18" x14ac:dyDescent="0.3">
      <c r="A14385" t="s">
        <v>13214</v>
      </c>
      <c r="B14385" t="s">
        <v>13215</v>
      </c>
      <c r="C14385" t="s">
        <v>13216</v>
      </c>
      <c r="D14385" t="s">
        <v>13217</v>
      </c>
      <c r="E14385" t="s">
        <v>13218</v>
      </c>
      <c r="F14385" t="s">
        <v>13219</v>
      </c>
      <c r="G14385" t="s">
        <v>13220</v>
      </c>
      <c r="H14385" t="s">
        <v>12939</v>
      </c>
      <c r="I14385" t="s">
        <v>13221</v>
      </c>
      <c r="J14385" t="s">
        <v>142</v>
      </c>
      <c r="K14385" t="s">
        <v>13222</v>
      </c>
      <c r="L14385" t="s">
        <v>13223</v>
      </c>
      <c r="M14385" t="s">
        <v>396</v>
      </c>
    </row>
    <row r="14386" spans="1:18" x14ac:dyDescent="0.3">
      <c r="A14386" t="s">
        <v>13224</v>
      </c>
      <c r="B14386" t="s">
        <v>13225</v>
      </c>
      <c r="C14386" t="s">
        <v>13226</v>
      </c>
      <c r="D14386" t="s">
        <v>12939</v>
      </c>
      <c r="E14386" t="s">
        <v>13227</v>
      </c>
      <c r="F14386" t="s">
        <v>13228</v>
      </c>
      <c r="G14386" t="s">
        <v>13229</v>
      </c>
      <c r="H14386" t="s">
        <v>2275</v>
      </c>
      <c r="I14386" t="s">
        <v>396</v>
      </c>
    </row>
    <row r="14387" spans="1:18" x14ac:dyDescent="0.3">
      <c r="A14387" t="s">
        <v>13230</v>
      </c>
      <c r="B14387" t="s">
        <v>13231</v>
      </c>
      <c r="C14387" t="s">
        <v>3500</v>
      </c>
      <c r="D14387" t="s">
        <v>13232</v>
      </c>
      <c r="E14387" t="s">
        <v>13233</v>
      </c>
      <c r="F14387" t="s">
        <v>13210</v>
      </c>
      <c r="G14387" t="s">
        <v>13234</v>
      </c>
      <c r="H14387" t="s">
        <v>13228</v>
      </c>
      <c r="I14387" t="s">
        <v>13235</v>
      </c>
      <c r="J14387" t="s">
        <v>13236</v>
      </c>
      <c r="K14387" t="s">
        <v>13237</v>
      </c>
    </row>
    <row r="14388" spans="1:18" x14ac:dyDescent="0.3">
      <c r="A14388" t="s">
        <v>12886</v>
      </c>
      <c r="B14388" t="s">
        <v>13238</v>
      </c>
      <c r="C14388" t="s">
        <v>12939</v>
      </c>
      <c r="D14388" t="s">
        <v>13239</v>
      </c>
      <c r="E14388" t="s">
        <v>13240</v>
      </c>
      <c r="F14388" t="s">
        <v>13241</v>
      </c>
      <c r="G14388" t="s">
        <v>13242</v>
      </c>
      <c r="H14388" t="s">
        <v>13243</v>
      </c>
      <c r="I14388" t="s">
        <v>156</v>
      </c>
      <c r="J14388" t="s">
        <v>13244</v>
      </c>
      <c r="K14388" t="s">
        <v>12939</v>
      </c>
      <c r="L14388" t="s">
        <v>13245</v>
      </c>
      <c r="M14388" t="s">
        <v>13246</v>
      </c>
      <c r="N14388" t="s">
        <v>13247</v>
      </c>
      <c r="O14388" t="s">
        <v>13248</v>
      </c>
    </row>
    <row r="14389" spans="1:18" x14ac:dyDescent="0.3">
      <c r="A14389" t="s">
        <v>12888</v>
      </c>
    </row>
    <row r="14390" spans="1:18" x14ac:dyDescent="0.3">
      <c r="A14390" t="s">
        <v>13249</v>
      </c>
      <c r="B14390" t="s">
        <v>13250</v>
      </c>
      <c r="C14390" t="s">
        <v>13251</v>
      </c>
      <c r="D14390" t="s">
        <v>13252</v>
      </c>
      <c r="E14390" t="s">
        <v>156</v>
      </c>
      <c r="F14390" t="s">
        <v>13253</v>
      </c>
      <c r="G14390" t="s">
        <v>13254</v>
      </c>
      <c r="H14390" t="s">
        <v>396</v>
      </c>
    </row>
    <row r="14391" spans="1:18" x14ac:dyDescent="0.3">
      <c r="A14391" t="s">
        <v>12888</v>
      </c>
    </row>
    <row r="14392" spans="1:18" x14ac:dyDescent="0.3">
      <c r="A14392" t="s">
        <v>13152</v>
      </c>
      <c r="B14392" t="s">
        <v>5155</v>
      </c>
      <c r="C14392" t="s">
        <v>7559</v>
      </c>
      <c r="D14392" t="s">
        <v>13255</v>
      </c>
      <c r="E14392" t="s">
        <v>13256</v>
      </c>
      <c r="F14392" t="s">
        <v>156</v>
      </c>
      <c r="G14392" t="s">
        <v>13257</v>
      </c>
      <c r="H14392" t="s">
        <v>13258</v>
      </c>
      <c r="I14392" t="s">
        <v>12939</v>
      </c>
      <c r="J14392" t="s">
        <v>13259</v>
      </c>
    </row>
    <row r="14393" spans="1:18" x14ac:dyDescent="0.3">
      <c r="A14393" t="s">
        <v>12888</v>
      </c>
    </row>
    <row r="14394" spans="1:18" x14ac:dyDescent="0.3">
      <c r="A14394" t="s">
        <v>13260</v>
      </c>
      <c r="B14394" t="s">
        <v>13261</v>
      </c>
      <c r="C14394" t="s">
        <v>142</v>
      </c>
      <c r="D14394" t="s">
        <v>6668</v>
      </c>
      <c r="E14394" t="s">
        <v>9252</v>
      </c>
      <c r="F14394" t="s">
        <v>396</v>
      </c>
    </row>
    <row r="14395" spans="1:18" x14ac:dyDescent="0.3">
      <c r="A14395" t="s">
        <v>12888</v>
      </c>
    </row>
    <row r="14396" spans="1:18" x14ac:dyDescent="0.3">
      <c r="A14396" t="s">
        <v>13262</v>
      </c>
      <c r="B14396" t="s">
        <v>13263</v>
      </c>
      <c r="C14396" t="s">
        <v>142</v>
      </c>
      <c r="D14396" t="s">
        <v>13264</v>
      </c>
      <c r="E14396" t="s">
        <v>13265</v>
      </c>
      <c r="F14396" t="s">
        <v>13266</v>
      </c>
      <c r="G14396" t="s">
        <v>156</v>
      </c>
      <c r="H14396" t="s">
        <v>13267</v>
      </c>
      <c r="I14396" t="s">
        <v>396</v>
      </c>
    </row>
    <row r="14397" spans="1:18" x14ac:dyDescent="0.3">
      <c r="A14397" t="s">
        <v>13268</v>
      </c>
    </row>
    <row r="14398" spans="1:18" x14ac:dyDescent="0.3">
      <c r="A14398" t="s">
        <v>13152</v>
      </c>
      <c r="B14398" t="s">
        <v>5166</v>
      </c>
      <c r="C14398" t="s">
        <v>13269</v>
      </c>
      <c r="D14398" t="s">
        <v>5155</v>
      </c>
      <c r="E14398" t="s">
        <v>13270</v>
      </c>
      <c r="F14398" t="s">
        <v>142</v>
      </c>
      <c r="G14398" t="s">
        <v>13271</v>
      </c>
      <c r="H14398" t="s">
        <v>13272</v>
      </c>
      <c r="I14398" t="s">
        <v>13273</v>
      </c>
      <c r="J14398" t="s">
        <v>13274</v>
      </c>
    </row>
    <row r="14399" spans="1:18" x14ac:dyDescent="0.3">
      <c r="A14399" t="s">
        <v>13152</v>
      </c>
      <c r="B14399" t="s">
        <v>6405</v>
      </c>
      <c r="C14399" t="s">
        <v>13275</v>
      </c>
      <c r="D14399" t="s">
        <v>13276</v>
      </c>
      <c r="E14399" t="s">
        <v>13277</v>
      </c>
      <c r="F14399" t="s">
        <v>13278</v>
      </c>
      <c r="G14399" t="s">
        <v>142</v>
      </c>
      <c r="H14399" t="s">
        <v>6234</v>
      </c>
      <c r="I14399" t="s">
        <v>12939</v>
      </c>
      <c r="J14399" t="s">
        <v>13279</v>
      </c>
      <c r="K14399" t="s">
        <v>13242</v>
      </c>
      <c r="L14399" t="s">
        <v>13280</v>
      </c>
      <c r="M14399" t="s">
        <v>12939</v>
      </c>
      <c r="N14399" t="s">
        <v>13281</v>
      </c>
      <c r="O14399" t="s">
        <v>142</v>
      </c>
      <c r="P14399" t="s">
        <v>12307</v>
      </c>
      <c r="Q14399" t="s">
        <v>13282</v>
      </c>
      <c r="R14399" t="s">
        <v>13283</v>
      </c>
    </row>
    <row r="14400" spans="1:18" x14ac:dyDescent="0.3">
      <c r="A14400" t="s">
        <v>13152</v>
      </c>
      <c r="B14400" t="s">
        <v>6412</v>
      </c>
      <c r="C14400" t="s">
        <v>13284</v>
      </c>
      <c r="D14400" t="s">
        <v>12939</v>
      </c>
      <c r="E14400" t="s">
        <v>13285</v>
      </c>
      <c r="F14400" t="s">
        <v>5155</v>
      </c>
      <c r="G14400" t="s">
        <v>13286</v>
      </c>
      <c r="H14400" t="s">
        <v>13287</v>
      </c>
      <c r="I14400" t="s">
        <v>13288</v>
      </c>
      <c r="J14400" t="s">
        <v>13289</v>
      </c>
      <c r="K14400" t="s">
        <v>142</v>
      </c>
      <c r="L14400" t="s">
        <v>13290</v>
      </c>
      <c r="M14400" t="s">
        <v>476</v>
      </c>
    </row>
    <row r="14401" spans="1:20" x14ac:dyDescent="0.3">
      <c r="A14401" t="s">
        <v>13152</v>
      </c>
      <c r="B14401" t="s">
        <v>6418</v>
      </c>
      <c r="C14401" t="s">
        <v>13291</v>
      </c>
      <c r="D14401" t="s">
        <v>12939</v>
      </c>
      <c r="E14401" t="s">
        <v>13292</v>
      </c>
      <c r="F14401" t="s">
        <v>13293</v>
      </c>
      <c r="G14401" t="s">
        <v>13294</v>
      </c>
      <c r="H14401" t="s">
        <v>12874</v>
      </c>
      <c r="I14401" t="s">
        <v>142</v>
      </c>
      <c r="J14401" t="s">
        <v>13295</v>
      </c>
      <c r="K14401" t="s">
        <v>142</v>
      </c>
      <c r="L14401" t="s">
        <v>13296</v>
      </c>
      <c r="M14401" t="s">
        <v>142</v>
      </c>
      <c r="N14401" t="s">
        <v>12628</v>
      </c>
      <c r="O14401" t="s">
        <v>13297</v>
      </c>
      <c r="P14401" t="s">
        <v>13075</v>
      </c>
    </row>
    <row r="14402" spans="1:20" x14ac:dyDescent="0.3">
      <c r="A14402" t="s">
        <v>12886</v>
      </c>
      <c r="B14402" t="s">
        <v>13298</v>
      </c>
      <c r="C14402" t="s">
        <v>13299</v>
      </c>
      <c r="D14402" t="s">
        <v>13300</v>
      </c>
      <c r="E14402" t="s">
        <v>142</v>
      </c>
      <c r="F14402" t="s">
        <v>8198</v>
      </c>
      <c r="G14402" t="s">
        <v>13301</v>
      </c>
      <c r="H14402" t="s">
        <v>396</v>
      </c>
    </row>
    <row r="14403" spans="1:20" x14ac:dyDescent="0.3">
      <c r="A14403" t="s">
        <v>12886</v>
      </c>
      <c r="B14403" t="s">
        <v>13302</v>
      </c>
      <c r="C14403" t="s">
        <v>13303</v>
      </c>
      <c r="D14403" t="s">
        <v>13304</v>
      </c>
      <c r="E14403" t="s">
        <v>13305</v>
      </c>
      <c r="F14403" t="s">
        <v>13306</v>
      </c>
      <c r="G14403" t="s">
        <v>13307</v>
      </c>
      <c r="H14403" t="s">
        <v>13308</v>
      </c>
      <c r="I14403" t="s">
        <v>13309</v>
      </c>
      <c r="J14403" t="s">
        <v>13310</v>
      </c>
      <c r="K14403" t="s">
        <v>13311</v>
      </c>
      <c r="L14403" t="s">
        <v>13312</v>
      </c>
      <c r="M14403" t="s">
        <v>13313</v>
      </c>
    </row>
    <row r="14404" spans="1:20" x14ac:dyDescent="0.3">
      <c r="A14404" t="s">
        <v>12886</v>
      </c>
      <c r="B14404" t="s">
        <v>13314</v>
      </c>
      <c r="C14404" t="s">
        <v>13315</v>
      </c>
      <c r="D14404" t="s">
        <v>13316</v>
      </c>
      <c r="E14404" t="s">
        <v>13317</v>
      </c>
      <c r="F14404" t="s">
        <v>142</v>
      </c>
      <c r="G14404" t="s">
        <v>13318</v>
      </c>
      <c r="H14404" t="s">
        <v>9322</v>
      </c>
      <c r="I14404" t="s">
        <v>12939</v>
      </c>
      <c r="J14404" t="s">
        <v>13319</v>
      </c>
      <c r="K14404" t="s">
        <v>13320</v>
      </c>
    </row>
    <row r="14405" spans="1:20" x14ac:dyDescent="0.3">
      <c r="A14405" t="s">
        <v>12886</v>
      </c>
      <c r="B14405" t="s">
        <v>13321</v>
      </c>
      <c r="C14405" t="s">
        <v>13322</v>
      </c>
      <c r="D14405" t="s">
        <v>13323</v>
      </c>
      <c r="E14405" t="s">
        <v>13324</v>
      </c>
      <c r="F14405" t="s">
        <v>142</v>
      </c>
      <c r="G14405" t="s">
        <v>6234</v>
      </c>
      <c r="H14405" t="s">
        <v>13325</v>
      </c>
      <c r="I14405" t="s">
        <v>13326</v>
      </c>
      <c r="J14405" t="s">
        <v>13327</v>
      </c>
      <c r="K14405" t="s">
        <v>13328</v>
      </c>
      <c r="L14405" t="s">
        <v>156</v>
      </c>
      <c r="M14405" t="s">
        <v>13329</v>
      </c>
      <c r="N14405" t="s">
        <v>13330</v>
      </c>
    </row>
    <row r="14406" spans="1:20" x14ac:dyDescent="0.3">
      <c r="A14406" t="s">
        <v>12886</v>
      </c>
      <c r="B14406" t="s">
        <v>13331</v>
      </c>
      <c r="C14406" t="s">
        <v>13323</v>
      </c>
      <c r="D14406" t="s">
        <v>13324</v>
      </c>
      <c r="E14406" t="s">
        <v>142</v>
      </c>
      <c r="F14406" t="s">
        <v>6234</v>
      </c>
      <c r="G14406" t="s">
        <v>8170</v>
      </c>
      <c r="H14406" t="s">
        <v>13332</v>
      </c>
      <c r="I14406" t="s">
        <v>142</v>
      </c>
      <c r="J14406" t="s">
        <v>13333</v>
      </c>
      <c r="K14406" t="s">
        <v>142</v>
      </c>
      <c r="L14406" t="s">
        <v>13334</v>
      </c>
      <c r="M14406" t="s">
        <v>142</v>
      </c>
      <c r="N14406" t="s">
        <v>13335</v>
      </c>
      <c r="O14406" t="s">
        <v>142</v>
      </c>
      <c r="P14406" t="s">
        <v>9898</v>
      </c>
      <c r="Q14406" t="s">
        <v>142</v>
      </c>
      <c r="R14406" t="s">
        <v>13336</v>
      </c>
    </row>
    <row r="14407" spans="1:20" x14ac:dyDescent="0.3">
      <c r="A14407" t="s">
        <v>12886</v>
      </c>
      <c r="B14407" t="s">
        <v>13337</v>
      </c>
      <c r="C14407" t="s">
        <v>13250</v>
      </c>
      <c r="D14407" t="s">
        <v>13338</v>
      </c>
      <c r="E14407" t="s">
        <v>13252</v>
      </c>
      <c r="F14407" t="s">
        <v>156</v>
      </c>
      <c r="G14407" t="s">
        <v>13253</v>
      </c>
      <c r="H14407" t="s">
        <v>13339</v>
      </c>
      <c r="I14407" t="s">
        <v>13340</v>
      </c>
      <c r="J14407" t="s">
        <v>13341</v>
      </c>
      <c r="K14407" t="s">
        <v>142</v>
      </c>
      <c r="L14407" t="s">
        <v>6234</v>
      </c>
      <c r="M14407" t="s">
        <v>13342</v>
      </c>
      <c r="N14407" t="s">
        <v>13343</v>
      </c>
      <c r="O14407" t="s">
        <v>142</v>
      </c>
      <c r="P14407" t="s">
        <v>13344</v>
      </c>
      <c r="Q14407" t="s">
        <v>13345</v>
      </c>
      <c r="R14407" t="s">
        <v>13346</v>
      </c>
      <c r="S14407" t="s">
        <v>13347</v>
      </c>
      <c r="T14407" t="s">
        <v>13348</v>
      </c>
    </row>
    <row r="14408" spans="1:20" x14ac:dyDescent="0.3">
      <c r="A14408" t="s">
        <v>3440</v>
      </c>
      <c r="B14408" t="s">
        <v>396</v>
      </c>
    </row>
    <row r="14409" spans="1:20" x14ac:dyDescent="0.3">
      <c r="A14409" t="s">
        <v>3440</v>
      </c>
      <c r="B14409" t="s">
        <v>396</v>
      </c>
    </row>
    <row r="14410" spans="1:20" x14ac:dyDescent="0.3">
      <c r="A14410" t="s">
        <v>3440</v>
      </c>
      <c r="B14410" t="s">
        <v>7179</v>
      </c>
    </row>
    <row r="14411" spans="1:20" x14ac:dyDescent="0.3">
      <c r="A14411" t="s">
        <v>13377</v>
      </c>
      <c r="B14411" t="s">
        <v>12883</v>
      </c>
      <c r="C14411" t="s">
        <v>12884</v>
      </c>
      <c r="D14411" t="s">
        <v>156</v>
      </c>
      <c r="E14411" t="s">
        <v>12885</v>
      </c>
    </row>
    <row r="14412" spans="1:20" x14ac:dyDescent="0.3">
      <c r="A14412" t="s">
        <v>12886</v>
      </c>
      <c r="B14412" t="s">
        <v>7969</v>
      </c>
      <c r="C14412" t="s">
        <v>12887</v>
      </c>
    </row>
    <row r="14413" spans="1:20" x14ac:dyDescent="0.3">
      <c r="A14413" t="s">
        <v>12888</v>
      </c>
    </row>
    <row r="14414" spans="1:20" x14ac:dyDescent="0.3">
      <c r="A14414" t="s">
        <v>12889</v>
      </c>
      <c r="B14414" t="s">
        <v>142</v>
      </c>
      <c r="C14414" t="s">
        <v>12890</v>
      </c>
      <c r="D14414" t="s">
        <v>12891</v>
      </c>
      <c r="E14414" t="s">
        <v>12892</v>
      </c>
      <c r="F14414" t="s">
        <v>142</v>
      </c>
      <c r="G14414" t="s">
        <v>7194</v>
      </c>
      <c r="H14414" t="s">
        <v>396</v>
      </c>
    </row>
    <row r="14415" spans="1:20" x14ac:dyDescent="0.3">
      <c r="A14415" t="s">
        <v>12888</v>
      </c>
    </row>
    <row r="14416" spans="1:20" x14ac:dyDescent="0.3">
      <c r="A14416" t="s">
        <v>12893</v>
      </c>
      <c r="B14416" t="s">
        <v>12894</v>
      </c>
      <c r="C14416" t="s">
        <v>12895</v>
      </c>
      <c r="D14416" t="s">
        <v>12896</v>
      </c>
      <c r="E14416" t="s">
        <v>12897</v>
      </c>
      <c r="F14416" t="s">
        <v>142</v>
      </c>
      <c r="G14416" t="s">
        <v>12898</v>
      </c>
      <c r="H14416" t="s">
        <v>6078</v>
      </c>
      <c r="I14416" t="s">
        <v>396</v>
      </c>
    </row>
    <row r="14417" spans="1:21" x14ac:dyDescent="0.3">
      <c r="A14417" t="s">
        <v>12899</v>
      </c>
      <c r="B14417" t="s">
        <v>142</v>
      </c>
      <c r="C14417" t="s">
        <v>12900</v>
      </c>
      <c r="D14417" t="s">
        <v>12901</v>
      </c>
      <c r="E14417" t="s">
        <v>12902</v>
      </c>
      <c r="F14417" t="s">
        <v>142</v>
      </c>
      <c r="G14417" t="s">
        <v>12903</v>
      </c>
      <c r="H14417" t="s">
        <v>12904</v>
      </c>
      <c r="I14417" t="s">
        <v>142</v>
      </c>
      <c r="J14417" t="s">
        <v>12905</v>
      </c>
      <c r="K14417" t="s">
        <v>142</v>
      </c>
      <c r="L14417" t="s">
        <v>12906</v>
      </c>
      <c r="M14417" t="s">
        <v>12907</v>
      </c>
      <c r="N14417" t="s">
        <v>396</v>
      </c>
    </row>
    <row r="14418" spans="1:21" x14ac:dyDescent="0.3">
      <c r="A14418" t="s">
        <v>12888</v>
      </c>
    </row>
    <row r="14419" spans="1:21" x14ac:dyDescent="0.3">
      <c r="A14419" t="s">
        <v>12908</v>
      </c>
      <c r="B14419" t="s">
        <v>142</v>
      </c>
      <c r="C14419" t="s">
        <v>12909</v>
      </c>
      <c r="D14419" t="s">
        <v>156</v>
      </c>
      <c r="E14419" t="s">
        <v>12910</v>
      </c>
      <c r="F14419" t="s">
        <v>12911</v>
      </c>
      <c r="G14419" t="s">
        <v>12912</v>
      </c>
      <c r="H14419" t="s">
        <v>142</v>
      </c>
      <c r="I14419" t="s">
        <v>12913</v>
      </c>
      <c r="J14419" t="s">
        <v>396</v>
      </c>
    </row>
    <row r="14420" spans="1:21" x14ac:dyDescent="0.3">
      <c r="A14420" t="s">
        <v>12914</v>
      </c>
      <c r="B14420" t="s">
        <v>142</v>
      </c>
      <c r="C14420" t="s">
        <v>12915</v>
      </c>
      <c r="D14420" t="s">
        <v>142</v>
      </c>
      <c r="E14420" t="s">
        <v>12916</v>
      </c>
      <c r="F14420" t="s">
        <v>12917</v>
      </c>
      <c r="G14420" t="s">
        <v>12918</v>
      </c>
      <c r="H14420" t="s">
        <v>2296</v>
      </c>
      <c r="I14420" t="s">
        <v>12919</v>
      </c>
      <c r="J14420" t="s">
        <v>396</v>
      </c>
    </row>
    <row r="14421" spans="1:21" x14ac:dyDescent="0.3">
      <c r="A14421" t="s">
        <v>12888</v>
      </c>
    </row>
    <row r="14422" spans="1:21" x14ac:dyDescent="0.3">
      <c r="A14422" t="s">
        <v>12920</v>
      </c>
      <c r="B14422" t="s">
        <v>396</v>
      </c>
    </row>
    <row r="14423" spans="1:21" x14ac:dyDescent="0.3">
      <c r="A14423" t="s">
        <v>12888</v>
      </c>
    </row>
    <row r="14424" spans="1:21" x14ac:dyDescent="0.3">
      <c r="A14424" t="s">
        <v>12921</v>
      </c>
      <c r="B14424" t="s">
        <v>142</v>
      </c>
      <c r="C14424" t="s">
        <v>12922</v>
      </c>
      <c r="D14424" t="s">
        <v>142</v>
      </c>
      <c r="E14424" t="s">
        <v>12923</v>
      </c>
      <c r="F14424" t="s">
        <v>142</v>
      </c>
      <c r="G14424" t="s">
        <v>12924</v>
      </c>
      <c r="H14424" t="s">
        <v>142</v>
      </c>
      <c r="I14424" t="s">
        <v>6234</v>
      </c>
      <c r="J14424" t="s">
        <v>1242</v>
      </c>
      <c r="K14424" t="s">
        <v>12925</v>
      </c>
      <c r="L14424" t="s">
        <v>12926</v>
      </c>
      <c r="M14424" t="s">
        <v>396</v>
      </c>
    </row>
    <row r="14425" spans="1:21" x14ac:dyDescent="0.3">
      <c r="A14425" t="s">
        <v>12927</v>
      </c>
      <c r="B14425" t="s">
        <v>12928</v>
      </c>
      <c r="C14425" t="s">
        <v>142</v>
      </c>
      <c r="D14425" t="s">
        <v>12929</v>
      </c>
      <c r="E14425" t="s">
        <v>142</v>
      </c>
      <c r="F14425" t="s">
        <v>12930</v>
      </c>
      <c r="G14425" t="s">
        <v>12931</v>
      </c>
      <c r="H14425" t="s">
        <v>12932</v>
      </c>
      <c r="I14425" t="s">
        <v>142</v>
      </c>
      <c r="J14425" t="s">
        <v>2332</v>
      </c>
      <c r="K14425" t="s">
        <v>12933</v>
      </c>
      <c r="L14425" t="s">
        <v>12934</v>
      </c>
      <c r="M14425" t="s">
        <v>12935</v>
      </c>
      <c r="N14425" t="s">
        <v>396</v>
      </c>
    </row>
    <row r="14426" spans="1:21" x14ac:dyDescent="0.3">
      <c r="A14426" t="s">
        <v>12936</v>
      </c>
      <c r="B14426" t="s">
        <v>12937</v>
      </c>
      <c r="C14426" t="s">
        <v>12938</v>
      </c>
      <c r="D14426" t="s">
        <v>12932</v>
      </c>
      <c r="E14426" t="s">
        <v>142</v>
      </c>
      <c r="F14426" t="s">
        <v>6234</v>
      </c>
      <c r="G14426" t="s">
        <v>12939</v>
      </c>
      <c r="H14426" t="s">
        <v>12940</v>
      </c>
      <c r="I14426" t="s">
        <v>396</v>
      </c>
    </row>
    <row r="14427" spans="1:21" x14ac:dyDescent="0.3">
      <c r="A14427" t="s">
        <v>12941</v>
      </c>
      <c r="B14427" t="s">
        <v>142</v>
      </c>
      <c r="C14427" t="s">
        <v>12942</v>
      </c>
      <c r="D14427" t="s">
        <v>12943</v>
      </c>
      <c r="E14427" t="s">
        <v>142</v>
      </c>
      <c r="F14427" t="s">
        <v>10227</v>
      </c>
      <c r="G14427" t="s">
        <v>142</v>
      </c>
      <c r="H14427" t="s">
        <v>12944</v>
      </c>
      <c r="I14427" t="s">
        <v>142</v>
      </c>
      <c r="J14427" t="s">
        <v>3670</v>
      </c>
      <c r="K14427" t="s">
        <v>12945</v>
      </c>
      <c r="L14427" t="s">
        <v>142</v>
      </c>
      <c r="M14427" t="s">
        <v>12946</v>
      </c>
      <c r="N14427" t="s">
        <v>396</v>
      </c>
    </row>
    <row r="14428" spans="1:21" x14ac:dyDescent="0.3">
      <c r="A14428" t="s">
        <v>12947</v>
      </c>
      <c r="B14428" t="s">
        <v>142</v>
      </c>
      <c r="C14428" t="s">
        <v>12948</v>
      </c>
      <c r="D14428" t="s">
        <v>142</v>
      </c>
      <c r="E14428" t="s">
        <v>12949</v>
      </c>
      <c r="F14428" t="s">
        <v>142</v>
      </c>
      <c r="G14428" t="s">
        <v>12950</v>
      </c>
      <c r="H14428" t="s">
        <v>12951</v>
      </c>
      <c r="I14428" t="s">
        <v>12952</v>
      </c>
      <c r="J14428" t="s">
        <v>156</v>
      </c>
      <c r="K14428" t="s">
        <v>12953</v>
      </c>
      <c r="L14428" t="s">
        <v>12954</v>
      </c>
      <c r="M14428" t="s">
        <v>12955</v>
      </c>
      <c r="N14428" t="s">
        <v>12956</v>
      </c>
      <c r="O14428" t="s">
        <v>12957</v>
      </c>
      <c r="P14428" t="s">
        <v>12958</v>
      </c>
      <c r="Q14428" t="s">
        <v>12959</v>
      </c>
      <c r="R14428" t="s">
        <v>12960</v>
      </c>
      <c r="S14428" t="s">
        <v>12961</v>
      </c>
      <c r="T14428" t="s">
        <v>12962</v>
      </c>
      <c r="U14428" t="s">
        <v>455</v>
      </c>
    </row>
    <row r="14429" spans="1:21" x14ac:dyDescent="0.3">
      <c r="A14429" t="s">
        <v>12963</v>
      </c>
      <c r="B14429" t="s">
        <v>142</v>
      </c>
      <c r="C14429" t="s">
        <v>6493</v>
      </c>
      <c r="D14429" t="s">
        <v>12964</v>
      </c>
    </row>
    <row r="14430" spans="1:21" x14ac:dyDescent="0.3">
      <c r="A14430" t="s">
        <v>12965</v>
      </c>
      <c r="B14430" t="s">
        <v>12966</v>
      </c>
    </row>
    <row r="14431" spans="1:21" x14ac:dyDescent="0.3">
      <c r="A14431" t="s">
        <v>12886</v>
      </c>
      <c r="B14431" t="s">
        <v>8645</v>
      </c>
      <c r="C14431" t="s">
        <v>12967</v>
      </c>
    </row>
    <row r="14432" spans="1:21" x14ac:dyDescent="0.3">
      <c r="A14432" t="s">
        <v>12888</v>
      </c>
    </row>
    <row r="14433" spans="1:13" x14ac:dyDescent="0.3">
      <c r="A14433" t="s">
        <v>12968</v>
      </c>
      <c r="B14433" t="s">
        <v>142</v>
      </c>
      <c r="C14433" t="s">
        <v>12969</v>
      </c>
      <c r="D14433" t="s">
        <v>12970</v>
      </c>
      <c r="E14433" t="s">
        <v>12971</v>
      </c>
      <c r="F14433" t="s">
        <v>142</v>
      </c>
      <c r="G14433" t="s">
        <v>12972</v>
      </c>
      <c r="H14433" t="s">
        <v>12973</v>
      </c>
      <c r="I14433" t="s">
        <v>396</v>
      </c>
    </row>
    <row r="14434" spans="1:13" x14ac:dyDescent="0.3">
      <c r="A14434" t="s">
        <v>12888</v>
      </c>
    </row>
    <row r="14435" spans="1:13" x14ac:dyDescent="0.3">
      <c r="A14435" t="s">
        <v>12974</v>
      </c>
      <c r="B14435" t="s">
        <v>12975</v>
      </c>
      <c r="C14435" t="s">
        <v>12976</v>
      </c>
      <c r="D14435" t="s">
        <v>142</v>
      </c>
      <c r="E14435" t="s">
        <v>12977</v>
      </c>
      <c r="F14435" t="s">
        <v>12978</v>
      </c>
      <c r="G14435" t="s">
        <v>12979</v>
      </c>
      <c r="H14435" t="s">
        <v>12980</v>
      </c>
      <c r="I14435" t="s">
        <v>12981</v>
      </c>
      <c r="J14435" t="s">
        <v>396</v>
      </c>
    </row>
    <row r="14436" spans="1:13" x14ac:dyDescent="0.3">
      <c r="A14436" t="s">
        <v>12888</v>
      </c>
    </row>
    <row r="14437" spans="1:13" x14ac:dyDescent="0.3">
      <c r="A14437" t="s">
        <v>12982</v>
      </c>
      <c r="B14437" t="s">
        <v>142</v>
      </c>
      <c r="C14437" t="s">
        <v>9010</v>
      </c>
      <c r="D14437" t="s">
        <v>156</v>
      </c>
      <c r="E14437" t="s">
        <v>12983</v>
      </c>
      <c r="F14437" t="s">
        <v>12984</v>
      </c>
      <c r="G14437" t="s">
        <v>12985</v>
      </c>
      <c r="H14437" t="s">
        <v>8455</v>
      </c>
      <c r="I14437" t="s">
        <v>12986</v>
      </c>
      <c r="J14437" t="s">
        <v>396</v>
      </c>
    </row>
    <row r="14438" spans="1:13" x14ac:dyDescent="0.3">
      <c r="A14438" t="s">
        <v>12987</v>
      </c>
      <c r="B14438" t="s">
        <v>142</v>
      </c>
      <c r="C14438" t="s">
        <v>12988</v>
      </c>
      <c r="D14438" t="s">
        <v>12989</v>
      </c>
      <c r="E14438" t="s">
        <v>396</v>
      </c>
    </row>
    <row r="14439" spans="1:13" x14ac:dyDescent="0.3">
      <c r="A14439" t="s">
        <v>12990</v>
      </c>
      <c r="B14439" t="s">
        <v>142</v>
      </c>
      <c r="C14439" t="s">
        <v>12991</v>
      </c>
      <c r="D14439" t="s">
        <v>12939</v>
      </c>
      <c r="E14439" t="s">
        <v>12992</v>
      </c>
      <c r="F14439" t="s">
        <v>156</v>
      </c>
      <c r="G14439" t="s">
        <v>12993</v>
      </c>
      <c r="H14439" t="s">
        <v>12994</v>
      </c>
      <c r="I14439" t="s">
        <v>6644</v>
      </c>
      <c r="J14439" t="s">
        <v>396</v>
      </c>
    </row>
    <row r="14440" spans="1:13" x14ac:dyDescent="0.3">
      <c r="A14440" t="s">
        <v>12995</v>
      </c>
      <c r="B14440" t="s">
        <v>12996</v>
      </c>
      <c r="C14440" t="s">
        <v>12997</v>
      </c>
      <c r="D14440" t="s">
        <v>12998</v>
      </c>
      <c r="E14440" t="s">
        <v>12999</v>
      </c>
      <c r="F14440" t="s">
        <v>13000</v>
      </c>
      <c r="G14440" t="s">
        <v>156</v>
      </c>
      <c r="H14440" t="s">
        <v>13001</v>
      </c>
      <c r="I14440" t="s">
        <v>13002</v>
      </c>
      <c r="J14440" t="s">
        <v>6341</v>
      </c>
      <c r="K14440" t="s">
        <v>396</v>
      </c>
    </row>
    <row r="14441" spans="1:13" x14ac:dyDescent="0.3">
      <c r="A14441" t="s">
        <v>13003</v>
      </c>
      <c r="B14441" t="s">
        <v>13004</v>
      </c>
      <c r="C14441" t="s">
        <v>142</v>
      </c>
      <c r="D14441" t="s">
        <v>13005</v>
      </c>
      <c r="E14441" t="s">
        <v>396</v>
      </c>
    </row>
    <row r="14442" spans="1:13" x14ac:dyDescent="0.3">
      <c r="A14442" t="s">
        <v>13006</v>
      </c>
      <c r="B14442" t="s">
        <v>142</v>
      </c>
      <c r="C14442" t="s">
        <v>13007</v>
      </c>
      <c r="D14442" t="s">
        <v>13008</v>
      </c>
      <c r="E14442" t="s">
        <v>142</v>
      </c>
      <c r="F14442" t="s">
        <v>13009</v>
      </c>
      <c r="G14442" t="s">
        <v>13010</v>
      </c>
      <c r="H14442" t="s">
        <v>6961</v>
      </c>
      <c r="I14442" t="s">
        <v>13011</v>
      </c>
      <c r="J14442" t="s">
        <v>7193</v>
      </c>
      <c r="K14442" t="s">
        <v>142</v>
      </c>
      <c r="L14442" t="s">
        <v>13012</v>
      </c>
      <c r="M14442" t="s">
        <v>396</v>
      </c>
    </row>
    <row r="14443" spans="1:13" x14ac:dyDescent="0.3">
      <c r="A14443" t="s">
        <v>13013</v>
      </c>
      <c r="B14443" t="s">
        <v>156</v>
      </c>
      <c r="C14443" t="s">
        <v>13014</v>
      </c>
      <c r="D14443" t="s">
        <v>142</v>
      </c>
      <c r="E14443" t="s">
        <v>12916</v>
      </c>
      <c r="F14443" t="s">
        <v>13015</v>
      </c>
      <c r="G14443" t="s">
        <v>12973</v>
      </c>
      <c r="H14443" t="s">
        <v>396</v>
      </c>
    </row>
    <row r="14444" spans="1:13" x14ac:dyDescent="0.3">
      <c r="A14444" t="s">
        <v>13016</v>
      </c>
      <c r="B14444" t="s">
        <v>142</v>
      </c>
      <c r="C14444" t="s">
        <v>13017</v>
      </c>
      <c r="D14444" t="s">
        <v>13018</v>
      </c>
      <c r="E14444" t="s">
        <v>13019</v>
      </c>
      <c r="F14444" t="s">
        <v>13020</v>
      </c>
      <c r="G14444" t="s">
        <v>396</v>
      </c>
    </row>
    <row r="14445" spans="1:13" x14ac:dyDescent="0.3">
      <c r="A14445" t="s">
        <v>13021</v>
      </c>
      <c r="B14445" t="s">
        <v>142</v>
      </c>
      <c r="C14445" t="s">
        <v>13022</v>
      </c>
      <c r="D14445" t="s">
        <v>142</v>
      </c>
      <c r="E14445" t="s">
        <v>3748</v>
      </c>
      <c r="F14445" t="s">
        <v>13023</v>
      </c>
      <c r="G14445" t="s">
        <v>142</v>
      </c>
      <c r="H14445" t="s">
        <v>13024</v>
      </c>
      <c r="I14445" t="s">
        <v>13025</v>
      </c>
      <c r="J14445" t="s">
        <v>396</v>
      </c>
    </row>
    <row r="14446" spans="1:13" x14ac:dyDescent="0.3">
      <c r="A14446" t="s">
        <v>13026</v>
      </c>
      <c r="B14446" t="s">
        <v>11404</v>
      </c>
      <c r="C14446" t="s">
        <v>142</v>
      </c>
      <c r="D14446" t="s">
        <v>6199</v>
      </c>
      <c r="E14446" t="s">
        <v>6823</v>
      </c>
      <c r="F14446" t="s">
        <v>142</v>
      </c>
      <c r="G14446" t="s">
        <v>13027</v>
      </c>
      <c r="H14446" t="s">
        <v>13028</v>
      </c>
      <c r="I14446" t="s">
        <v>13029</v>
      </c>
      <c r="J14446" t="s">
        <v>13030</v>
      </c>
      <c r="K14446" t="s">
        <v>396</v>
      </c>
    </row>
    <row r="14447" spans="1:13" x14ac:dyDescent="0.3">
      <c r="A14447" t="s">
        <v>13031</v>
      </c>
      <c r="B14447" t="s">
        <v>13032</v>
      </c>
      <c r="C14447" t="s">
        <v>13033</v>
      </c>
      <c r="D14447" t="s">
        <v>142</v>
      </c>
      <c r="E14447" t="s">
        <v>13034</v>
      </c>
      <c r="F14447" t="s">
        <v>396</v>
      </c>
    </row>
    <row r="14448" spans="1:13" x14ac:dyDescent="0.3">
      <c r="A14448" t="s">
        <v>13035</v>
      </c>
      <c r="B14448" t="s">
        <v>13036</v>
      </c>
      <c r="C14448" t="s">
        <v>142</v>
      </c>
      <c r="D14448" t="s">
        <v>13037</v>
      </c>
      <c r="E14448" t="s">
        <v>142</v>
      </c>
      <c r="F14448" t="s">
        <v>13038</v>
      </c>
      <c r="G14448" t="s">
        <v>142</v>
      </c>
      <c r="H14448" t="s">
        <v>13039</v>
      </c>
      <c r="I14448" t="s">
        <v>13029</v>
      </c>
      <c r="J14448" t="s">
        <v>13040</v>
      </c>
      <c r="K14448" t="s">
        <v>6644</v>
      </c>
      <c r="L14448" t="s">
        <v>396</v>
      </c>
    </row>
    <row r="14449" spans="1:15" x14ac:dyDescent="0.3">
      <c r="A14449" t="s">
        <v>13041</v>
      </c>
      <c r="B14449" t="s">
        <v>142</v>
      </c>
      <c r="C14449" t="s">
        <v>13042</v>
      </c>
      <c r="D14449" t="s">
        <v>13043</v>
      </c>
      <c r="E14449" t="s">
        <v>142</v>
      </c>
      <c r="F14449" t="s">
        <v>13044</v>
      </c>
      <c r="G14449" t="s">
        <v>13029</v>
      </c>
      <c r="H14449" t="s">
        <v>13045</v>
      </c>
      <c r="I14449" t="s">
        <v>396</v>
      </c>
    </row>
    <row r="14450" spans="1:15" x14ac:dyDescent="0.3">
      <c r="A14450" t="s">
        <v>13046</v>
      </c>
      <c r="B14450" t="s">
        <v>142</v>
      </c>
      <c r="C14450" t="s">
        <v>13047</v>
      </c>
      <c r="D14450" t="s">
        <v>13025</v>
      </c>
      <c r="E14450" t="s">
        <v>396</v>
      </c>
    </row>
    <row r="14451" spans="1:15" x14ac:dyDescent="0.3">
      <c r="A14451" t="s">
        <v>13048</v>
      </c>
      <c r="B14451" t="s">
        <v>142</v>
      </c>
      <c r="C14451" t="s">
        <v>12596</v>
      </c>
      <c r="D14451" t="s">
        <v>12939</v>
      </c>
      <c r="E14451" t="s">
        <v>13049</v>
      </c>
    </row>
    <row r="14452" spans="1:15" x14ac:dyDescent="0.3">
      <c r="A14452" t="s">
        <v>12965</v>
      </c>
      <c r="B14452" t="s">
        <v>12966</v>
      </c>
    </row>
    <row r="14453" spans="1:15" x14ac:dyDescent="0.3">
      <c r="A14453" t="s">
        <v>3440</v>
      </c>
      <c r="B14453" t="s">
        <v>396</v>
      </c>
    </row>
    <row r="14454" spans="1:15" x14ac:dyDescent="0.3">
      <c r="A14454" t="s">
        <v>12886</v>
      </c>
      <c r="B14454" t="s">
        <v>13050</v>
      </c>
      <c r="C14454" t="s">
        <v>12887</v>
      </c>
    </row>
    <row r="14455" spans="1:15" x14ac:dyDescent="0.3">
      <c r="A14455" t="s">
        <v>12888</v>
      </c>
    </row>
    <row r="14456" spans="1:15" x14ac:dyDescent="0.3">
      <c r="A14456" t="s">
        <v>13051</v>
      </c>
      <c r="B14456" t="s">
        <v>13052</v>
      </c>
      <c r="C14456" t="s">
        <v>12939</v>
      </c>
      <c r="D14456" t="s">
        <v>13053</v>
      </c>
      <c r="E14456" t="s">
        <v>11769</v>
      </c>
    </row>
    <row r="14457" spans="1:15" x14ac:dyDescent="0.3">
      <c r="A14457" t="s">
        <v>6802</v>
      </c>
      <c r="B14457" t="s">
        <v>6229</v>
      </c>
      <c r="C14457" t="s">
        <v>13054</v>
      </c>
    </row>
    <row r="14458" spans="1:15" x14ac:dyDescent="0.3">
      <c r="A14458" t="s">
        <v>12888</v>
      </c>
    </row>
    <row r="14459" spans="1:15" x14ac:dyDescent="0.3">
      <c r="A14459" t="s">
        <v>13055</v>
      </c>
      <c r="B14459" t="s">
        <v>142</v>
      </c>
      <c r="C14459" t="s">
        <v>13056</v>
      </c>
      <c r="D14459" t="s">
        <v>13057</v>
      </c>
      <c r="E14459" t="s">
        <v>13058</v>
      </c>
      <c r="F14459" t="s">
        <v>13059</v>
      </c>
      <c r="G14459" t="s">
        <v>13060</v>
      </c>
      <c r="H14459" t="s">
        <v>13061</v>
      </c>
      <c r="I14459" t="s">
        <v>13062</v>
      </c>
      <c r="J14459" t="s">
        <v>142</v>
      </c>
      <c r="K14459" t="s">
        <v>6473</v>
      </c>
      <c r="L14459" t="s">
        <v>142</v>
      </c>
      <c r="M14459" t="s">
        <v>13063</v>
      </c>
      <c r="N14459" t="s">
        <v>396</v>
      </c>
    </row>
    <row r="14460" spans="1:15" x14ac:dyDescent="0.3">
      <c r="A14460" t="s">
        <v>12888</v>
      </c>
    </row>
    <row r="14461" spans="1:15" x14ac:dyDescent="0.3">
      <c r="A14461" t="s">
        <v>13064</v>
      </c>
      <c r="B14461" t="s">
        <v>13065</v>
      </c>
      <c r="C14461" t="s">
        <v>396</v>
      </c>
    </row>
    <row r="14462" spans="1:15" x14ac:dyDescent="0.3">
      <c r="A14462" t="s">
        <v>12888</v>
      </c>
    </row>
    <row r="14463" spans="1:15" x14ac:dyDescent="0.3">
      <c r="A14463" t="s">
        <v>13066</v>
      </c>
      <c r="B14463" t="s">
        <v>142</v>
      </c>
      <c r="C14463" t="s">
        <v>12903</v>
      </c>
      <c r="D14463" t="s">
        <v>13067</v>
      </c>
      <c r="E14463" t="s">
        <v>13068</v>
      </c>
      <c r="F14463" t="s">
        <v>13069</v>
      </c>
      <c r="G14463" t="s">
        <v>13070</v>
      </c>
      <c r="H14463" t="s">
        <v>142</v>
      </c>
      <c r="I14463" t="s">
        <v>13071</v>
      </c>
      <c r="J14463" t="s">
        <v>13072</v>
      </c>
      <c r="K14463" t="s">
        <v>142</v>
      </c>
      <c r="L14463" t="s">
        <v>13073</v>
      </c>
      <c r="M14463" t="s">
        <v>142</v>
      </c>
      <c r="N14463" t="s">
        <v>13074</v>
      </c>
      <c r="O14463" t="s">
        <v>13075</v>
      </c>
    </row>
    <row r="14464" spans="1:15" x14ac:dyDescent="0.3">
      <c r="A14464" t="s">
        <v>12886</v>
      </c>
      <c r="B14464" t="s">
        <v>13076</v>
      </c>
    </row>
    <row r="14465" spans="1:16" x14ac:dyDescent="0.3">
      <c r="A14465" t="s">
        <v>12888</v>
      </c>
    </row>
    <row r="14466" spans="1:16" x14ac:dyDescent="0.3">
      <c r="A14466" t="s">
        <v>13077</v>
      </c>
      <c r="B14466" t="s">
        <v>142</v>
      </c>
      <c r="C14466" t="s">
        <v>13078</v>
      </c>
      <c r="D14466" t="s">
        <v>13079</v>
      </c>
      <c r="E14466" t="s">
        <v>13080</v>
      </c>
      <c r="F14466" t="s">
        <v>142</v>
      </c>
      <c r="G14466" t="s">
        <v>13081</v>
      </c>
      <c r="H14466" t="s">
        <v>13082</v>
      </c>
      <c r="I14466" t="s">
        <v>13083</v>
      </c>
      <c r="J14466" t="s">
        <v>13029</v>
      </c>
      <c r="K14466" t="s">
        <v>13084</v>
      </c>
      <c r="L14466" t="s">
        <v>142</v>
      </c>
      <c r="M14466" t="s">
        <v>13085</v>
      </c>
      <c r="N14466" t="s">
        <v>13086</v>
      </c>
      <c r="O14466" t="s">
        <v>13087</v>
      </c>
      <c r="P14466" t="s">
        <v>396</v>
      </c>
    </row>
    <row r="14467" spans="1:16" x14ac:dyDescent="0.3">
      <c r="A14467" t="s">
        <v>12888</v>
      </c>
    </row>
    <row r="14468" spans="1:16" x14ac:dyDescent="0.3">
      <c r="A14468" t="s">
        <v>13088</v>
      </c>
      <c r="B14468" t="s">
        <v>156</v>
      </c>
      <c r="C14468" t="s">
        <v>13089</v>
      </c>
      <c r="D14468" t="s">
        <v>13090</v>
      </c>
      <c r="E14468" t="s">
        <v>6633</v>
      </c>
      <c r="F14468" t="s">
        <v>13091</v>
      </c>
      <c r="G14468" t="s">
        <v>13092</v>
      </c>
      <c r="H14468" t="s">
        <v>13093</v>
      </c>
      <c r="I14468" t="s">
        <v>13094</v>
      </c>
      <c r="J14468" t="s">
        <v>13095</v>
      </c>
      <c r="K14468" t="s">
        <v>13096</v>
      </c>
      <c r="L14468" t="s">
        <v>396</v>
      </c>
    </row>
    <row r="14469" spans="1:16" x14ac:dyDescent="0.3">
      <c r="A14469" t="s">
        <v>12888</v>
      </c>
    </row>
    <row r="14470" spans="1:16" x14ac:dyDescent="0.3">
      <c r="A14470" t="s">
        <v>13097</v>
      </c>
      <c r="B14470" t="s">
        <v>142</v>
      </c>
      <c r="C14470" t="s">
        <v>9404</v>
      </c>
      <c r="D14470" t="s">
        <v>142</v>
      </c>
      <c r="E14470" t="s">
        <v>13098</v>
      </c>
      <c r="F14470" t="s">
        <v>142</v>
      </c>
      <c r="G14470" t="s">
        <v>13099</v>
      </c>
      <c r="H14470" t="s">
        <v>13100</v>
      </c>
      <c r="I14470" t="s">
        <v>13101</v>
      </c>
      <c r="J14470" t="s">
        <v>13102</v>
      </c>
      <c r="K14470" t="s">
        <v>142</v>
      </c>
      <c r="L14470" t="s">
        <v>13103</v>
      </c>
      <c r="M14470" t="s">
        <v>396</v>
      </c>
    </row>
    <row r="14471" spans="1:16" x14ac:dyDescent="0.3">
      <c r="A14471" t="s">
        <v>13104</v>
      </c>
      <c r="B14471" t="s">
        <v>13105</v>
      </c>
      <c r="C14471" t="s">
        <v>156</v>
      </c>
      <c r="D14471" t="s">
        <v>13106</v>
      </c>
      <c r="E14471" t="s">
        <v>13107</v>
      </c>
      <c r="F14471" t="s">
        <v>13108</v>
      </c>
      <c r="G14471" t="s">
        <v>2296</v>
      </c>
      <c r="H14471" t="s">
        <v>13109</v>
      </c>
      <c r="I14471" t="s">
        <v>142</v>
      </c>
      <c r="J14471" t="s">
        <v>147</v>
      </c>
      <c r="K14471" t="s">
        <v>13110</v>
      </c>
      <c r="L14471" t="s">
        <v>13111</v>
      </c>
      <c r="M14471" t="s">
        <v>396</v>
      </c>
    </row>
    <row r="14472" spans="1:16" x14ac:dyDescent="0.3">
      <c r="A14472" t="s">
        <v>12965</v>
      </c>
      <c r="B14472" t="s">
        <v>12966</v>
      </c>
    </row>
    <row r="14473" spans="1:16" x14ac:dyDescent="0.3">
      <c r="A14473" t="s">
        <v>3440</v>
      </c>
      <c r="B14473" t="s">
        <v>396</v>
      </c>
    </row>
    <row r="14474" spans="1:16" x14ac:dyDescent="0.3">
      <c r="A14474" t="s">
        <v>12886</v>
      </c>
      <c r="B14474" t="s">
        <v>13112</v>
      </c>
      <c r="C14474" t="s">
        <v>13113</v>
      </c>
      <c r="D14474" t="s">
        <v>13114</v>
      </c>
      <c r="E14474" t="s">
        <v>156</v>
      </c>
      <c r="F14474" t="s">
        <v>9021</v>
      </c>
      <c r="G14474" t="s">
        <v>142</v>
      </c>
      <c r="H14474" t="s">
        <v>13115</v>
      </c>
      <c r="I14474" t="s">
        <v>13116</v>
      </c>
      <c r="J14474" t="s">
        <v>156</v>
      </c>
      <c r="K14474" t="s">
        <v>3487</v>
      </c>
      <c r="L14474" t="s">
        <v>13117</v>
      </c>
    </row>
    <row r="14475" spans="1:16" x14ac:dyDescent="0.3">
      <c r="A14475" t="s">
        <v>13118</v>
      </c>
      <c r="B14475" t="s">
        <v>156</v>
      </c>
      <c r="C14475" t="s">
        <v>8396</v>
      </c>
      <c r="D14475" t="s">
        <v>142</v>
      </c>
      <c r="E14475" t="s">
        <v>12923</v>
      </c>
      <c r="F14475" t="s">
        <v>142</v>
      </c>
      <c r="G14475" t="s">
        <v>11718</v>
      </c>
      <c r="H14475" t="s">
        <v>13119</v>
      </c>
      <c r="I14475" t="s">
        <v>396</v>
      </c>
    </row>
    <row r="14476" spans="1:16" x14ac:dyDescent="0.3">
      <c r="A14476" t="s">
        <v>13120</v>
      </c>
      <c r="B14476" t="s">
        <v>142</v>
      </c>
      <c r="C14476" t="s">
        <v>6630</v>
      </c>
      <c r="D14476" t="s">
        <v>156</v>
      </c>
      <c r="E14476" t="s">
        <v>9021</v>
      </c>
      <c r="F14476" t="s">
        <v>142</v>
      </c>
      <c r="G14476" t="s">
        <v>13121</v>
      </c>
      <c r="H14476" t="s">
        <v>142</v>
      </c>
      <c r="I14476" t="s">
        <v>399</v>
      </c>
      <c r="J14476" t="s">
        <v>13122</v>
      </c>
      <c r="K14476" t="s">
        <v>396</v>
      </c>
    </row>
    <row r="14477" spans="1:16" x14ac:dyDescent="0.3">
      <c r="A14477" t="s">
        <v>13123</v>
      </c>
      <c r="B14477" t="s">
        <v>142</v>
      </c>
      <c r="C14477" t="s">
        <v>13124</v>
      </c>
      <c r="D14477" t="s">
        <v>142</v>
      </c>
      <c r="E14477" t="s">
        <v>399</v>
      </c>
      <c r="F14477" t="s">
        <v>11178</v>
      </c>
      <c r="G14477" t="s">
        <v>396</v>
      </c>
    </row>
    <row r="14478" spans="1:16" x14ac:dyDescent="0.3">
      <c r="A14478" t="s">
        <v>13125</v>
      </c>
      <c r="B14478" t="s">
        <v>13126</v>
      </c>
      <c r="C14478" t="s">
        <v>156</v>
      </c>
      <c r="D14478" t="s">
        <v>13127</v>
      </c>
      <c r="E14478" t="s">
        <v>396</v>
      </c>
    </row>
    <row r="14479" spans="1:16" x14ac:dyDescent="0.3">
      <c r="A14479" t="s">
        <v>13128</v>
      </c>
      <c r="B14479" t="s">
        <v>142</v>
      </c>
      <c r="C14479" t="s">
        <v>13129</v>
      </c>
      <c r="D14479" t="s">
        <v>13130</v>
      </c>
      <c r="E14479" t="s">
        <v>396</v>
      </c>
    </row>
    <row r="14480" spans="1:16" x14ac:dyDescent="0.3">
      <c r="A14480" t="s">
        <v>13131</v>
      </c>
      <c r="B14480" t="s">
        <v>13132</v>
      </c>
      <c r="C14480" t="s">
        <v>13133</v>
      </c>
    </row>
    <row r="14481" spans="1:22" x14ac:dyDescent="0.3">
      <c r="A14481" t="s">
        <v>6802</v>
      </c>
      <c r="B14481" t="s">
        <v>6229</v>
      </c>
      <c r="C14481" t="s">
        <v>13134</v>
      </c>
      <c r="D14481" t="s">
        <v>13135</v>
      </c>
      <c r="E14481" t="s">
        <v>2296</v>
      </c>
      <c r="F14481" t="s">
        <v>1242</v>
      </c>
      <c r="G14481" t="s">
        <v>13136</v>
      </c>
      <c r="H14481" t="s">
        <v>13137</v>
      </c>
      <c r="I14481" t="s">
        <v>13138</v>
      </c>
      <c r="J14481" t="s">
        <v>13139</v>
      </c>
      <c r="K14481" t="s">
        <v>13140</v>
      </c>
      <c r="L14481" t="s">
        <v>13141</v>
      </c>
      <c r="M14481" t="s">
        <v>13142</v>
      </c>
      <c r="N14481" t="s">
        <v>13143</v>
      </c>
      <c r="O14481" t="s">
        <v>142</v>
      </c>
      <c r="P14481" t="s">
        <v>6668</v>
      </c>
      <c r="Q14481" t="s">
        <v>13144</v>
      </c>
      <c r="R14481" t="s">
        <v>142</v>
      </c>
      <c r="S14481" t="s">
        <v>13145</v>
      </c>
      <c r="T14481" t="s">
        <v>13146</v>
      </c>
      <c r="U14481" t="s">
        <v>13147</v>
      </c>
      <c r="V14481" t="s">
        <v>396</v>
      </c>
    </row>
    <row r="14482" spans="1:22" x14ac:dyDescent="0.3">
      <c r="A14482" t="s">
        <v>3440</v>
      </c>
      <c r="B14482" t="s">
        <v>396</v>
      </c>
    </row>
    <row r="14483" spans="1:22" x14ac:dyDescent="0.3">
      <c r="A14483" t="s">
        <v>13148</v>
      </c>
      <c r="B14483" t="s">
        <v>12883</v>
      </c>
      <c r="C14483" t="s">
        <v>13149</v>
      </c>
      <c r="D14483" t="s">
        <v>156</v>
      </c>
      <c r="E14483" t="s">
        <v>12885</v>
      </c>
    </row>
    <row r="14484" spans="1:22" x14ac:dyDescent="0.3">
      <c r="A14484" t="s">
        <v>12886</v>
      </c>
      <c r="B14484" t="s">
        <v>13150</v>
      </c>
    </row>
    <row r="14485" spans="1:22" x14ac:dyDescent="0.3">
      <c r="A14485" t="s">
        <v>13151</v>
      </c>
    </row>
    <row r="14486" spans="1:22" x14ac:dyDescent="0.3">
      <c r="A14486" t="s">
        <v>13152</v>
      </c>
      <c r="B14486" t="s">
        <v>6418</v>
      </c>
      <c r="C14486" t="s">
        <v>13153</v>
      </c>
    </row>
    <row r="14487" spans="1:22" x14ac:dyDescent="0.3">
      <c r="A14487" t="s">
        <v>12888</v>
      </c>
    </row>
    <row r="14488" spans="1:22" x14ac:dyDescent="0.3">
      <c r="A14488" t="s">
        <v>13154</v>
      </c>
      <c r="B14488" t="s">
        <v>142</v>
      </c>
      <c r="C14488" t="s">
        <v>13155</v>
      </c>
      <c r="D14488" t="s">
        <v>13156</v>
      </c>
      <c r="E14488" t="s">
        <v>13157</v>
      </c>
      <c r="F14488" t="s">
        <v>142</v>
      </c>
      <c r="G14488" t="s">
        <v>13158</v>
      </c>
      <c r="H14488" t="s">
        <v>13159</v>
      </c>
      <c r="I14488" t="s">
        <v>13160</v>
      </c>
      <c r="J14488" t="s">
        <v>396</v>
      </c>
    </row>
    <row r="14489" spans="1:22" x14ac:dyDescent="0.3">
      <c r="A14489" t="s">
        <v>13161</v>
      </c>
      <c r="B14489" t="s">
        <v>13162</v>
      </c>
      <c r="C14489" t="s">
        <v>13163</v>
      </c>
      <c r="D14489" t="s">
        <v>13164</v>
      </c>
      <c r="E14489" t="s">
        <v>13165</v>
      </c>
      <c r="F14489" t="s">
        <v>13166</v>
      </c>
      <c r="G14489" t="s">
        <v>142</v>
      </c>
      <c r="H14489" t="s">
        <v>13167</v>
      </c>
      <c r="I14489" t="s">
        <v>13168</v>
      </c>
      <c r="J14489" t="s">
        <v>13169</v>
      </c>
      <c r="K14489" t="s">
        <v>13170</v>
      </c>
    </row>
    <row r="14490" spans="1:22" x14ac:dyDescent="0.3">
      <c r="A14490" t="s">
        <v>3440</v>
      </c>
      <c r="B14490" t="s">
        <v>396</v>
      </c>
    </row>
    <row r="14491" spans="1:22" x14ac:dyDescent="0.3">
      <c r="A14491" t="s">
        <v>13171</v>
      </c>
      <c r="B14491" t="s">
        <v>13172</v>
      </c>
      <c r="C14491" t="s">
        <v>13173</v>
      </c>
      <c r="D14491" t="s">
        <v>142</v>
      </c>
      <c r="E14491" t="s">
        <v>13174</v>
      </c>
    </row>
    <row r="14492" spans="1:22" x14ac:dyDescent="0.3">
      <c r="A14492" t="s">
        <v>12886</v>
      </c>
      <c r="B14492" t="s">
        <v>13175</v>
      </c>
      <c r="C14492" t="s">
        <v>13176</v>
      </c>
      <c r="D14492" t="s">
        <v>142</v>
      </c>
      <c r="E14492" t="s">
        <v>6063</v>
      </c>
      <c r="F14492" t="s">
        <v>13177</v>
      </c>
      <c r="G14492" t="s">
        <v>13178</v>
      </c>
      <c r="H14492" t="s">
        <v>142</v>
      </c>
      <c r="I14492" t="s">
        <v>13179</v>
      </c>
      <c r="J14492" t="s">
        <v>13180</v>
      </c>
      <c r="K14492" t="s">
        <v>142</v>
      </c>
      <c r="L14492" t="s">
        <v>13181</v>
      </c>
      <c r="M14492" t="s">
        <v>13182</v>
      </c>
      <c r="N14492" t="s">
        <v>13183</v>
      </c>
      <c r="O14492" t="s">
        <v>13184</v>
      </c>
    </row>
    <row r="14493" spans="1:22" x14ac:dyDescent="0.3">
      <c r="A14493" t="s">
        <v>12965</v>
      </c>
      <c r="B14493" t="s">
        <v>13185</v>
      </c>
      <c r="C14493" t="s">
        <v>13186</v>
      </c>
      <c r="D14493" t="s">
        <v>13187</v>
      </c>
      <c r="E14493" t="s">
        <v>13188</v>
      </c>
      <c r="F14493" t="s">
        <v>13189</v>
      </c>
      <c r="G14493" t="s">
        <v>13190</v>
      </c>
      <c r="H14493" t="s">
        <v>13191</v>
      </c>
    </row>
    <row r="14494" spans="1:22" x14ac:dyDescent="0.3">
      <c r="A14494" t="s">
        <v>12886</v>
      </c>
      <c r="B14494" t="s">
        <v>13192</v>
      </c>
      <c r="C14494" t="s">
        <v>13193</v>
      </c>
      <c r="D14494" t="s">
        <v>13194</v>
      </c>
      <c r="E14494" t="s">
        <v>2296</v>
      </c>
      <c r="F14494" t="s">
        <v>10756</v>
      </c>
      <c r="G14494" t="s">
        <v>142</v>
      </c>
      <c r="H14494" t="s">
        <v>6668</v>
      </c>
      <c r="I14494" t="s">
        <v>13195</v>
      </c>
      <c r="J14494" t="s">
        <v>13196</v>
      </c>
      <c r="K14494" t="s">
        <v>13197</v>
      </c>
      <c r="L14494" t="s">
        <v>13198</v>
      </c>
      <c r="M14494" t="s">
        <v>13199</v>
      </c>
      <c r="N14494" t="s">
        <v>13200</v>
      </c>
      <c r="O14494" t="s">
        <v>13201</v>
      </c>
    </row>
    <row r="14495" spans="1:22" x14ac:dyDescent="0.3">
      <c r="A14495" t="s">
        <v>12886</v>
      </c>
      <c r="B14495" t="s">
        <v>13202</v>
      </c>
      <c r="C14495" t="s">
        <v>7658</v>
      </c>
      <c r="D14495" t="s">
        <v>6405</v>
      </c>
      <c r="E14495" t="s">
        <v>13203</v>
      </c>
      <c r="F14495" t="s">
        <v>13204</v>
      </c>
      <c r="G14495" t="s">
        <v>12903</v>
      </c>
      <c r="H14495" t="s">
        <v>13205</v>
      </c>
      <c r="I14495" t="s">
        <v>13206</v>
      </c>
      <c r="J14495" t="s">
        <v>13207</v>
      </c>
      <c r="K14495" t="s">
        <v>13208</v>
      </c>
      <c r="L14495" t="s">
        <v>13209</v>
      </c>
      <c r="M14495" t="s">
        <v>13210</v>
      </c>
      <c r="N14495" t="s">
        <v>13211</v>
      </c>
      <c r="O14495" t="s">
        <v>13212</v>
      </c>
      <c r="P14495" t="s">
        <v>13213</v>
      </c>
    </row>
    <row r="14496" spans="1:22" x14ac:dyDescent="0.3">
      <c r="A14496" t="s">
        <v>13214</v>
      </c>
      <c r="B14496" t="s">
        <v>13215</v>
      </c>
      <c r="C14496" t="s">
        <v>13216</v>
      </c>
      <c r="D14496" t="s">
        <v>13217</v>
      </c>
      <c r="E14496" t="s">
        <v>13218</v>
      </c>
      <c r="F14496" t="s">
        <v>13219</v>
      </c>
      <c r="G14496" t="s">
        <v>13220</v>
      </c>
      <c r="H14496" t="s">
        <v>12939</v>
      </c>
      <c r="I14496" t="s">
        <v>13221</v>
      </c>
      <c r="J14496" t="s">
        <v>142</v>
      </c>
      <c r="K14496" t="s">
        <v>13222</v>
      </c>
      <c r="L14496" t="s">
        <v>13223</v>
      </c>
      <c r="M14496" t="s">
        <v>396</v>
      </c>
    </row>
    <row r="14497" spans="1:18" x14ac:dyDescent="0.3">
      <c r="A14497" t="s">
        <v>13224</v>
      </c>
      <c r="B14497" t="s">
        <v>13225</v>
      </c>
      <c r="C14497" t="s">
        <v>13226</v>
      </c>
      <c r="D14497" t="s">
        <v>12939</v>
      </c>
      <c r="E14497" t="s">
        <v>13227</v>
      </c>
      <c r="F14497" t="s">
        <v>13228</v>
      </c>
      <c r="G14497" t="s">
        <v>13229</v>
      </c>
      <c r="H14497" t="s">
        <v>2275</v>
      </c>
      <c r="I14497" t="s">
        <v>396</v>
      </c>
    </row>
    <row r="14498" spans="1:18" x14ac:dyDescent="0.3">
      <c r="A14498" t="s">
        <v>13230</v>
      </c>
      <c r="B14498" t="s">
        <v>13231</v>
      </c>
      <c r="C14498" t="s">
        <v>3500</v>
      </c>
      <c r="D14498" t="s">
        <v>13232</v>
      </c>
      <c r="E14498" t="s">
        <v>13233</v>
      </c>
      <c r="F14498" t="s">
        <v>13210</v>
      </c>
      <c r="G14498" t="s">
        <v>13234</v>
      </c>
      <c r="H14498" t="s">
        <v>13228</v>
      </c>
      <c r="I14498" t="s">
        <v>13235</v>
      </c>
      <c r="J14498" t="s">
        <v>13236</v>
      </c>
      <c r="K14498" t="s">
        <v>13237</v>
      </c>
    </row>
    <row r="14499" spans="1:18" x14ac:dyDescent="0.3">
      <c r="A14499" t="s">
        <v>12886</v>
      </c>
      <c r="B14499" t="s">
        <v>13238</v>
      </c>
      <c r="C14499" t="s">
        <v>12939</v>
      </c>
      <c r="D14499" t="s">
        <v>13239</v>
      </c>
      <c r="E14499" t="s">
        <v>13240</v>
      </c>
      <c r="F14499" t="s">
        <v>13241</v>
      </c>
      <c r="G14499" t="s">
        <v>13242</v>
      </c>
      <c r="H14499" t="s">
        <v>13243</v>
      </c>
      <c r="I14499" t="s">
        <v>156</v>
      </c>
      <c r="J14499" t="s">
        <v>13244</v>
      </c>
      <c r="K14499" t="s">
        <v>12939</v>
      </c>
      <c r="L14499" t="s">
        <v>13245</v>
      </c>
      <c r="M14499" t="s">
        <v>13246</v>
      </c>
      <c r="N14499" t="s">
        <v>13247</v>
      </c>
      <c r="O14499" t="s">
        <v>13248</v>
      </c>
    </row>
    <row r="14500" spans="1:18" x14ac:dyDescent="0.3">
      <c r="A14500" t="s">
        <v>12888</v>
      </c>
    </row>
    <row r="14501" spans="1:18" x14ac:dyDescent="0.3">
      <c r="A14501" t="s">
        <v>13249</v>
      </c>
      <c r="B14501" t="s">
        <v>13250</v>
      </c>
      <c r="C14501" t="s">
        <v>13251</v>
      </c>
      <c r="D14501" t="s">
        <v>13252</v>
      </c>
      <c r="E14501" t="s">
        <v>156</v>
      </c>
      <c r="F14501" t="s">
        <v>13253</v>
      </c>
      <c r="G14501" t="s">
        <v>13254</v>
      </c>
      <c r="H14501" t="s">
        <v>396</v>
      </c>
    </row>
    <row r="14502" spans="1:18" x14ac:dyDescent="0.3">
      <c r="A14502" t="s">
        <v>12888</v>
      </c>
    </row>
    <row r="14503" spans="1:18" x14ac:dyDescent="0.3">
      <c r="A14503" t="s">
        <v>13152</v>
      </c>
      <c r="B14503" t="s">
        <v>5155</v>
      </c>
      <c r="C14503" t="s">
        <v>7559</v>
      </c>
      <c r="D14503" t="s">
        <v>13255</v>
      </c>
      <c r="E14503" t="s">
        <v>13256</v>
      </c>
      <c r="F14503" t="s">
        <v>156</v>
      </c>
      <c r="G14503" t="s">
        <v>13257</v>
      </c>
      <c r="H14503" t="s">
        <v>13258</v>
      </c>
      <c r="I14503" t="s">
        <v>12939</v>
      </c>
      <c r="J14503" t="s">
        <v>13259</v>
      </c>
    </row>
    <row r="14504" spans="1:18" x14ac:dyDescent="0.3">
      <c r="A14504" t="s">
        <v>12888</v>
      </c>
    </row>
    <row r="14505" spans="1:18" x14ac:dyDescent="0.3">
      <c r="A14505" t="s">
        <v>13260</v>
      </c>
      <c r="B14505" t="s">
        <v>13261</v>
      </c>
      <c r="C14505" t="s">
        <v>142</v>
      </c>
      <c r="D14505" t="s">
        <v>6668</v>
      </c>
      <c r="E14505" t="s">
        <v>9252</v>
      </c>
      <c r="F14505" t="s">
        <v>396</v>
      </c>
    </row>
    <row r="14506" spans="1:18" x14ac:dyDescent="0.3">
      <c r="A14506" t="s">
        <v>12888</v>
      </c>
    </row>
    <row r="14507" spans="1:18" x14ac:dyDescent="0.3">
      <c r="A14507" t="s">
        <v>13262</v>
      </c>
      <c r="B14507" t="s">
        <v>13263</v>
      </c>
      <c r="C14507" t="s">
        <v>142</v>
      </c>
      <c r="D14507" t="s">
        <v>13264</v>
      </c>
      <c r="E14507" t="s">
        <v>13265</v>
      </c>
      <c r="F14507" t="s">
        <v>13266</v>
      </c>
      <c r="G14507" t="s">
        <v>156</v>
      </c>
      <c r="H14507" t="s">
        <v>13267</v>
      </c>
      <c r="I14507" t="s">
        <v>396</v>
      </c>
    </row>
    <row r="14508" spans="1:18" x14ac:dyDescent="0.3">
      <c r="A14508" t="s">
        <v>13268</v>
      </c>
    </row>
    <row r="14509" spans="1:18" x14ac:dyDescent="0.3">
      <c r="A14509" t="s">
        <v>13152</v>
      </c>
      <c r="B14509" t="s">
        <v>5166</v>
      </c>
      <c r="C14509" t="s">
        <v>13269</v>
      </c>
      <c r="D14509" t="s">
        <v>5155</v>
      </c>
      <c r="E14509" t="s">
        <v>13270</v>
      </c>
      <c r="F14509" t="s">
        <v>142</v>
      </c>
      <c r="G14509" t="s">
        <v>13271</v>
      </c>
      <c r="H14509" t="s">
        <v>13272</v>
      </c>
      <c r="I14509" t="s">
        <v>13273</v>
      </c>
      <c r="J14509" t="s">
        <v>13274</v>
      </c>
    </row>
    <row r="14510" spans="1:18" x14ac:dyDescent="0.3">
      <c r="A14510" t="s">
        <v>13152</v>
      </c>
      <c r="B14510" t="s">
        <v>6405</v>
      </c>
      <c r="C14510" t="s">
        <v>13275</v>
      </c>
      <c r="D14510" t="s">
        <v>13276</v>
      </c>
      <c r="E14510" t="s">
        <v>13277</v>
      </c>
      <c r="F14510" t="s">
        <v>13278</v>
      </c>
      <c r="G14510" t="s">
        <v>142</v>
      </c>
      <c r="H14510" t="s">
        <v>6234</v>
      </c>
      <c r="I14510" t="s">
        <v>12939</v>
      </c>
      <c r="J14510" t="s">
        <v>13279</v>
      </c>
      <c r="K14510" t="s">
        <v>13242</v>
      </c>
      <c r="L14510" t="s">
        <v>13280</v>
      </c>
      <c r="M14510" t="s">
        <v>12939</v>
      </c>
      <c r="N14510" t="s">
        <v>13281</v>
      </c>
      <c r="O14510" t="s">
        <v>142</v>
      </c>
      <c r="P14510" t="s">
        <v>12307</v>
      </c>
      <c r="Q14510" t="s">
        <v>13282</v>
      </c>
      <c r="R14510" t="s">
        <v>13283</v>
      </c>
    </row>
    <row r="14511" spans="1:18" x14ac:dyDescent="0.3">
      <c r="A14511" t="s">
        <v>13152</v>
      </c>
      <c r="B14511" t="s">
        <v>6412</v>
      </c>
      <c r="C14511" t="s">
        <v>13284</v>
      </c>
      <c r="D14511" t="s">
        <v>12939</v>
      </c>
      <c r="E14511" t="s">
        <v>13285</v>
      </c>
      <c r="F14511" t="s">
        <v>5155</v>
      </c>
      <c r="G14511" t="s">
        <v>13286</v>
      </c>
      <c r="H14511" t="s">
        <v>13287</v>
      </c>
      <c r="I14511" t="s">
        <v>13288</v>
      </c>
      <c r="J14511" t="s">
        <v>13289</v>
      </c>
      <c r="K14511" t="s">
        <v>142</v>
      </c>
      <c r="L14511" t="s">
        <v>13290</v>
      </c>
      <c r="M14511" t="s">
        <v>476</v>
      </c>
    </row>
    <row r="14512" spans="1:18" x14ac:dyDescent="0.3">
      <c r="A14512" t="s">
        <v>13152</v>
      </c>
      <c r="B14512" t="s">
        <v>6418</v>
      </c>
      <c r="C14512" t="s">
        <v>13291</v>
      </c>
      <c r="D14512" t="s">
        <v>12939</v>
      </c>
      <c r="E14512" t="s">
        <v>13292</v>
      </c>
      <c r="F14512" t="s">
        <v>13293</v>
      </c>
      <c r="G14512" t="s">
        <v>13294</v>
      </c>
      <c r="H14512" t="s">
        <v>12874</v>
      </c>
      <c r="I14512" t="s">
        <v>142</v>
      </c>
      <c r="J14512" t="s">
        <v>13295</v>
      </c>
      <c r="K14512" t="s">
        <v>142</v>
      </c>
      <c r="L14512" t="s">
        <v>13296</v>
      </c>
      <c r="M14512" t="s">
        <v>142</v>
      </c>
      <c r="N14512" t="s">
        <v>12628</v>
      </c>
      <c r="O14512" t="s">
        <v>13297</v>
      </c>
      <c r="P14512" t="s">
        <v>13075</v>
      </c>
    </row>
    <row r="14513" spans="1:20" x14ac:dyDescent="0.3">
      <c r="A14513" t="s">
        <v>12886</v>
      </c>
      <c r="B14513" t="s">
        <v>13298</v>
      </c>
      <c r="C14513" t="s">
        <v>13299</v>
      </c>
      <c r="D14513" t="s">
        <v>13300</v>
      </c>
      <c r="E14513" t="s">
        <v>142</v>
      </c>
      <c r="F14513" t="s">
        <v>8198</v>
      </c>
      <c r="G14513" t="s">
        <v>13301</v>
      </c>
      <c r="H14513" t="s">
        <v>396</v>
      </c>
    </row>
    <row r="14514" spans="1:20" x14ac:dyDescent="0.3">
      <c r="A14514" t="s">
        <v>12886</v>
      </c>
      <c r="B14514" t="s">
        <v>13302</v>
      </c>
      <c r="C14514" t="s">
        <v>13303</v>
      </c>
      <c r="D14514" t="s">
        <v>13304</v>
      </c>
      <c r="E14514" t="s">
        <v>13305</v>
      </c>
      <c r="F14514" t="s">
        <v>13306</v>
      </c>
      <c r="G14514" t="s">
        <v>13307</v>
      </c>
      <c r="H14514" t="s">
        <v>13308</v>
      </c>
      <c r="I14514" t="s">
        <v>13309</v>
      </c>
      <c r="J14514" t="s">
        <v>13310</v>
      </c>
      <c r="K14514" t="s">
        <v>13311</v>
      </c>
      <c r="L14514" t="s">
        <v>13312</v>
      </c>
      <c r="M14514" t="s">
        <v>13313</v>
      </c>
    </row>
    <row r="14515" spans="1:20" x14ac:dyDescent="0.3">
      <c r="A14515" t="s">
        <v>12886</v>
      </c>
      <c r="B14515" t="s">
        <v>13314</v>
      </c>
      <c r="C14515" t="s">
        <v>13315</v>
      </c>
      <c r="D14515" t="s">
        <v>13316</v>
      </c>
      <c r="E14515" t="s">
        <v>13317</v>
      </c>
      <c r="F14515" t="s">
        <v>142</v>
      </c>
      <c r="G14515" t="s">
        <v>13318</v>
      </c>
      <c r="H14515" t="s">
        <v>9322</v>
      </c>
      <c r="I14515" t="s">
        <v>12939</v>
      </c>
      <c r="J14515" t="s">
        <v>13319</v>
      </c>
      <c r="K14515" t="s">
        <v>13320</v>
      </c>
    </row>
    <row r="14516" spans="1:20" x14ac:dyDescent="0.3">
      <c r="A14516" t="s">
        <v>12886</v>
      </c>
      <c r="B14516" t="s">
        <v>13321</v>
      </c>
      <c r="C14516" t="s">
        <v>13322</v>
      </c>
      <c r="D14516" t="s">
        <v>13323</v>
      </c>
      <c r="E14516" t="s">
        <v>13324</v>
      </c>
      <c r="F14516" t="s">
        <v>142</v>
      </c>
      <c r="G14516" t="s">
        <v>6234</v>
      </c>
      <c r="H14516" t="s">
        <v>13325</v>
      </c>
      <c r="I14516" t="s">
        <v>13326</v>
      </c>
      <c r="J14516" t="s">
        <v>13327</v>
      </c>
      <c r="K14516" t="s">
        <v>13328</v>
      </c>
      <c r="L14516" t="s">
        <v>156</v>
      </c>
      <c r="M14516" t="s">
        <v>13329</v>
      </c>
      <c r="N14516" t="s">
        <v>13330</v>
      </c>
    </row>
    <row r="14517" spans="1:20" x14ac:dyDescent="0.3">
      <c r="A14517" t="s">
        <v>12886</v>
      </c>
      <c r="B14517" t="s">
        <v>13331</v>
      </c>
      <c r="C14517" t="s">
        <v>13323</v>
      </c>
      <c r="D14517" t="s">
        <v>13324</v>
      </c>
      <c r="E14517" t="s">
        <v>142</v>
      </c>
      <c r="F14517" t="s">
        <v>6234</v>
      </c>
      <c r="G14517" t="s">
        <v>8170</v>
      </c>
      <c r="H14517" t="s">
        <v>13332</v>
      </c>
      <c r="I14517" t="s">
        <v>142</v>
      </c>
      <c r="J14517" t="s">
        <v>13333</v>
      </c>
      <c r="K14517" t="s">
        <v>142</v>
      </c>
      <c r="L14517" t="s">
        <v>13334</v>
      </c>
      <c r="M14517" t="s">
        <v>142</v>
      </c>
      <c r="N14517" t="s">
        <v>13335</v>
      </c>
      <c r="O14517" t="s">
        <v>142</v>
      </c>
      <c r="P14517" t="s">
        <v>9898</v>
      </c>
      <c r="Q14517" t="s">
        <v>142</v>
      </c>
      <c r="R14517" t="s">
        <v>13336</v>
      </c>
    </row>
    <row r="14518" spans="1:20" x14ac:dyDescent="0.3">
      <c r="A14518" t="s">
        <v>12886</v>
      </c>
      <c r="B14518" t="s">
        <v>13337</v>
      </c>
      <c r="C14518" t="s">
        <v>13250</v>
      </c>
      <c r="D14518" t="s">
        <v>13338</v>
      </c>
      <c r="E14518" t="s">
        <v>13252</v>
      </c>
      <c r="F14518" t="s">
        <v>156</v>
      </c>
      <c r="G14518" t="s">
        <v>13253</v>
      </c>
      <c r="H14518" t="s">
        <v>13339</v>
      </c>
      <c r="I14518" t="s">
        <v>13340</v>
      </c>
      <c r="J14518" t="s">
        <v>13341</v>
      </c>
      <c r="K14518" t="s">
        <v>142</v>
      </c>
      <c r="L14518" t="s">
        <v>6234</v>
      </c>
      <c r="M14518" t="s">
        <v>13342</v>
      </c>
      <c r="N14518" t="s">
        <v>13343</v>
      </c>
      <c r="O14518" t="s">
        <v>142</v>
      </c>
      <c r="P14518" t="s">
        <v>13344</v>
      </c>
      <c r="Q14518" t="s">
        <v>13345</v>
      </c>
      <c r="R14518" t="s">
        <v>13346</v>
      </c>
      <c r="S14518" t="s">
        <v>13347</v>
      </c>
      <c r="T14518" t="s">
        <v>13348</v>
      </c>
    </row>
    <row r="14519" spans="1:20" x14ac:dyDescent="0.3">
      <c r="A14519" t="s">
        <v>3440</v>
      </c>
      <c r="B14519" t="s">
        <v>396</v>
      </c>
    </row>
    <row r="14520" spans="1:20" x14ac:dyDescent="0.3">
      <c r="A14520" t="s">
        <v>3440</v>
      </c>
      <c r="B14520" t="s">
        <v>396</v>
      </c>
    </row>
    <row r="14521" spans="1:20" x14ac:dyDescent="0.3">
      <c r="A14521" t="s">
        <v>3440</v>
      </c>
      <c r="B14521" t="s">
        <v>7179</v>
      </c>
    </row>
    <row r="14522" spans="1:20" x14ac:dyDescent="0.3">
      <c r="A14522" t="s">
        <v>13378</v>
      </c>
      <c r="B14522" t="s">
        <v>12883</v>
      </c>
      <c r="C14522" t="s">
        <v>12884</v>
      </c>
      <c r="D14522" t="s">
        <v>156</v>
      </c>
      <c r="E14522" t="s">
        <v>12885</v>
      </c>
    </row>
    <row r="14523" spans="1:20" x14ac:dyDescent="0.3">
      <c r="A14523" t="s">
        <v>12886</v>
      </c>
      <c r="B14523" t="s">
        <v>7969</v>
      </c>
      <c r="C14523" t="s">
        <v>12887</v>
      </c>
    </row>
    <row r="14524" spans="1:20" x14ac:dyDescent="0.3">
      <c r="A14524" t="s">
        <v>12888</v>
      </c>
    </row>
    <row r="14525" spans="1:20" x14ac:dyDescent="0.3">
      <c r="A14525" t="s">
        <v>12889</v>
      </c>
      <c r="B14525" t="s">
        <v>142</v>
      </c>
      <c r="C14525" t="s">
        <v>12890</v>
      </c>
      <c r="D14525" t="s">
        <v>12891</v>
      </c>
      <c r="E14525" t="s">
        <v>12892</v>
      </c>
      <c r="F14525" t="s">
        <v>142</v>
      </c>
      <c r="G14525" t="s">
        <v>7194</v>
      </c>
      <c r="H14525" t="s">
        <v>396</v>
      </c>
    </row>
    <row r="14526" spans="1:20" x14ac:dyDescent="0.3">
      <c r="A14526" t="s">
        <v>12888</v>
      </c>
    </row>
    <row r="14527" spans="1:20" x14ac:dyDescent="0.3">
      <c r="A14527" t="s">
        <v>12893</v>
      </c>
      <c r="B14527" t="s">
        <v>12894</v>
      </c>
      <c r="C14527" t="s">
        <v>12895</v>
      </c>
      <c r="D14527" t="s">
        <v>12896</v>
      </c>
      <c r="E14527" t="s">
        <v>12897</v>
      </c>
      <c r="F14527" t="s">
        <v>142</v>
      </c>
      <c r="G14527" t="s">
        <v>12898</v>
      </c>
      <c r="H14527" t="s">
        <v>6078</v>
      </c>
      <c r="I14527" t="s">
        <v>396</v>
      </c>
    </row>
    <row r="14528" spans="1:20" x14ac:dyDescent="0.3">
      <c r="A14528" t="s">
        <v>12899</v>
      </c>
      <c r="B14528" t="s">
        <v>142</v>
      </c>
      <c r="C14528" t="s">
        <v>12900</v>
      </c>
      <c r="D14528" t="s">
        <v>12901</v>
      </c>
      <c r="E14528" t="s">
        <v>12902</v>
      </c>
      <c r="F14528" t="s">
        <v>142</v>
      </c>
      <c r="G14528" t="s">
        <v>12903</v>
      </c>
      <c r="H14528" t="s">
        <v>12904</v>
      </c>
      <c r="I14528" t="s">
        <v>142</v>
      </c>
      <c r="J14528" t="s">
        <v>12905</v>
      </c>
      <c r="K14528" t="s">
        <v>142</v>
      </c>
      <c r="L14528" t="s">
        <v>12906</v>
      </c>
      <c r="M14528" t="s">
        <v>12907</v>
      </c>
      <c r="N14528" t="s">
        <v>396</v>
      </c>
    </row>
    <row r="14529" spans="1:21" x14ac:dyDescent="0.3">
      <c r="A14529" t="s">
        <v>12888</v>
      </c>
    </row>
    <row r="14530" spans="1:21" x14ac:dyDescent="0.3">
      <c r="A14530" t="s">
        <v>12908</v>
      </c>
      <c r="B14530" t="s">
        <v>142</v>
      </c>
      <c r="C14530" t="s">
        <v>12909</v>
      </c>
      <c r="D14530" t="s">
        <v>156</v>
      </c>
      <c r="E14530" t="s">
        <v>12910</v>
      </c>
      <c r="F14530" t="s">
        <v>12911</v>
      </c>
      <c r="G14530" t="s">
        <v>12912</v>
      </c>
      <c r="H14530" t="s">
        <v>142</v>
      </c>
      <c r="I14530" t="s">
        <v>12913</v>
      </c>
      <c r="J14530" t="s">
        <v>396</v>
      </c>
    </row>
    <row r="14531" spans="1:21" x14ac:dyDescent="0.3">
      <c r="A14531" t="s">
        <v>12914</v>
      </c>
      <c r="B14531" t="s">
        <v>142</v>
      </c>
      <c r="C14531" t="s">
        <v>12915</v>
      </c>
      <c r="D14531" t="s">
        <v>142</v>
      </c>
      <c r="E14531" t="s">
        <v>12916</v>
      </c>
      <c r="F14531" t="s">
        <v>12917</v>
      </c>
      <c r="G14531" t="s">
        <v>12918</v>
      </c>
      <c r="H14531" t="s">
        <v>2296</v>
      </c>
      <c r="I14531" t="s">
        <v>12919</v>
      </c>
      <c r="J14531" t="s">
        <v>396</v>
      </c>
    </row>
    <row r="14532" spans="1:21" x14ac:dyDescent="0.3">
      <c r="A14532" t="s">
        <v>12888</v>
      </c>
    </row>
    <row r="14533" spans="1:21" x14ac:dyDescent="0.3">
      <c r="A14533" t="s">
        <v>12920</v>
      </c>
      <c r="B14533" t="s">
        <v>396</v>
      </c>
    </row>
    <row r="14534" spans="1:21" x14ac:dyDescent="0.3">
      <c r="A14534" t="s">
        <v>12888</v>
      </c>
    </row>
    <row r="14535" spans="1:21" x14ac:dyDescent="0.3">
      <c r="A14535" t="s">
        <v>12921</v>
      </c>
      <c r="B14535" t="s">
        <v>142</v>
      </c>
      <c r="C14535" t="s">
        <v>12922</v>
      </c>
      <c r="D14535" t="s">
        <v>142</v>
      </c>
      <c r="E14535" t="s">
        <v>12923</v>
      </c>
      <c r="F14535" t="s">
        <v>142</v>
      </c>
      <c r="G14535" t="s">
        <v>12924</v>
      </c>
      <c r="H14535" t="s">
        <v>142</v>
      </c>
      <c r="I14535" t="s">
        <v>6234</v>
      </c>
      <c r="J14535" t="s">
        <v>1242</v>
      </c>
      <c r="K14535" t="s">
        <v>12925</v>
      </c>
      <c r="L14535" t="s">
        <v>12926</v>
      </c>
      <c r="M14535" t="s">
        <v>396</v>
      </c>
    </row>
    <row r="14536" spans="1:21" x14ac:dyDescent="0.3">
      <c r="A14536" t="s">
        <v>12927</v>
      </c>
      <c r="B14536" t="s">
        <v>12928</v>
      </c>
      <c r="C14536" t="s">
        <v>142</v>
      </c>
      <c r="D14536" t="s">
        <v>12929</v>
      </c>
      <c r="E14536" t="s">
        <v>142</v>
      </c>
      <c r="F14536" t="s">
        <v>12930</v>
      </c>
      <c r="G14536" t="s">
        <v>12931</v>
      </c>
      <c r="H14536" t="s">
        <v>12932</v>
      </c>
      <c r="I14536" t="s">
        <v>142</v>
      </c>
      <c r="J14536" t="s">
        <v>2332</v>
      </c>
      <c r="K14536" t="s">
        <v>12933</v>
      </c>
      <c r="L14536" t="s">
        <v>12934</v>
      </c>
      <c r="M14536" t="s">
        <v>12935</v>
      </c>
      <c r="N14536" t="s">
        <v>396</v>
      </c>
    </row>
    <row r="14537" spans="1:21" x14ac:dyDescent="0.3">
      <c r="A14537" t="s">
        <v>12936</v>
      </c>
      <c r="B14537" t="s">
        <v>12937</v>
      </c>
      <c r="C14537" t="s">
        <v>12938</v>
      </c>
      <c r="D14537" t="s">
        <v>12932</v>
      </c>
      <c r="E14537" t="s">
        <v>142</v>
      </c>
      <c r="F14537" t="s">
        <v>6234</v>
      </c>
      <c r="G14537" t="s">
        <v>12939</v>
      </c>
      <c r="H14537" t="s">
        <v>12940</v>
      </c>
      <c r="I14537" t="s">
        <v>396</v>
      </c>
    </row>
    <row r="14538" spans="1:21" x14ac:dyDescent="0.3">
      <c r="A14538" t="s">
        <v>12941</v>
      </c>
      <c r="B14538" t="s">
        <v>142</v>
      </c>
      <c r="C14538" t="s">
        <v>12942</v>
      </c>
      <c r="D14538" t="s">
        <v>12943</v>
      </c>
      <c r="E14538" t="s">
        <v>142</v>
      </c>
      <c r="F14538" t="s">
        <v>10227</v>
      </c>
      <c r="G14538" t="s">
        <v>142</v>
      </c>
      <c r="H14538" t="s">
        <v>12944</v>
      </c>
      <c r="I14538" t="s">
        <v>142</v>
      </c>
      <c r="J14538" t="s">
        <v>3670</v>
      </c>
      <c r="K14538" t="s">
        <v>12945</v>
      </c>
      <c r="L14538" t="s">
        <v>142</v>
      </c>
      <c r="M14538" t="s">
        <v>12946</v>
      </c>
      <c r="N14538" t="s">
        <v>396</v>
      </c>
    </row>
    <row r="14539" spans="1:21" x14ac:dyDescent="0.3">
      <c r="A14539" t="s">
        <v>12947</v>
      </c>
      <c r="B14539" t="s">
        <v>142</v>
      </c>
      <c r="C14539" t="s">
        <v>12948</v>
      </c>
      <c r="D14539" t="s">
        <v>142</v>
      </c>
      <c r="E14539" t="s">
        <v>12949</v>
      </c>
      <c r="F14539" t="s">
        <v>142</v>
      </c>
      <c r="G14539" t="s">
        <v>12950</v>
      </c>
      <c r="H14539" t="s">
        <v>12951</v>
      </c>
      <c r="I14539" t="s">
        <v>12952</v>
      </c>
      <c r="J14539" t="s">
        <v>156</v>
      </c>
      <c r="K14539" t="s">
        <v>12953</v>
      </c>
      <c r="L14539" t="s">
        <v>12954</v>
      </c>
      <c r="M14539" t="s">
        <v>12955</v>
      </c>
      <c r="N14539" t="s">
        <v>12956</v>
      </c>
      <c r="O14539" t="s">
        <v>12957</v>
      </c>
      <c r="P14539" t="s">
        <v>12958</v>
      </c>
      <c r="Q14539" t="s">
        <v>12959</v>
      </c>
      <c r="R14539" t="s">
        <v>12960</v>
      </c>
      <c r="S14539" t="s">
        <v>12961</v>
      </c>
      <c r="T14539" t="s">
        <v>12962</v>
      </c>
      <c r="U14539" t="s">
        <v>455</v>
      </c>
    </row>
    <row r="14540" spans="1:21" x14ac:dyDescent="0.3">
      <c r="A14540" t="s">
        <v>12963</v>
      </c>
      <c r="B14540" t="s">
        <v>142</v>
      </c>
      <c r="C14540" t="s">
        <v>6493</v>
      </c>
      <c r="D14540" t="s">
        <v>12964</v>
      </c>
    </row>
    <row r="14541" spans="1:21" x14ac:dyDescent="0.3">
      <c r="A14541" t="s">
        <v>12965</v>
      </c>
      <c r="B14541" t="s">
        <v>12966</v>
      </c>
    </row>
    <row r="14542" spans="1:21" x14ac:dyDescent="0.3">
      <c r="A14542" t="s">
        <v>12886</v>
      </c>
      <c r="B14542" t="s">
        <v>8645</v>
      </c>
      <c r="C14542" t="s">
        <v>12967</v>
      </c>
    </row>
    <row r="14543" spans="1:21" x14ac:dyDescent="0.3">
      <c r="A14543" t="s">
        <v>12888</v>
      </c>
    </row>
    <row r="14544" spans="1:21" x14ac:dyDescent="0.3">
      <c r="A14544" t="s">
        <v>12968</v>
      </c>
      <c r="B14544" t="s">
        <v>142</v>
      </c>
      <c r="C14544" t="s">
        <v>12969</v>
      </c>
      <c r="D14544" t="s">
        <v>12970</v>
      </c>
      <c r="E14544" t="s">
        <v>12971</v>
      </c>
      <c r="F14544" t="s">
        <v>142</v>
      </c>
      <c r="G14544" t="s">
        <v>12972</v>
      </c>
      <c r="H14544" t="s">
        <v>12973</v>
      </c>
      <c r="I14544" t="s">
        <v>396</v>
      </c>
    </row>
    <row r="14545" spans="1:13" x14ac:dyDescent="0.3">
      <c r="A14545" t="s">
        <v>12888</v>
      </c>
    </row>
    <row r="14546" spans="1:13" x14ac:dyDescent="0.3">
      <c r="A14546" t="s">
        <v>12974</v>
      </c>
      <c r="B14546" t="s">
        <v>12975</v>
      </c>
      <c r="C14546" t="s">
        <v>12976</v>
      </c>
      <c r="D14546" t="s">
        <v>142</v>
      </c>
      <c r="E14546" t="s">
        <v>12977</v>
      </c>
      <c r="F14546" t="s">
        <v>12978</v>
      </c>
      <c r="G14546" t="s">
        <v>12979</v>
      </c>
      <c r="H14546" t="s">
        <v>12980</v>
      </c>
      <c r="I14546" t="s">
        <v>12981</v>
      </c>
      <c r="J14546" t="s">
        <v>396</v>
      </c>
    </row>
    <row r="14547" spans="1:13" x14ac:dyDescent="0.3">
      <c r="A14547" t="s">
        <v>12888</v>
      </c>
    </row>
    <row r="14548" spans="1:13" x14ac:dyDescent="0.3">
      <c r="A14548" t="s">
        <v>12982</v>
      </c>
      <c r="B14548" t="s">
        <v>142</v>
      </c>
      <c r="C14548" t="s">
        <v>9010</v>
      </c>
      <c r="D14548" t="s">
        <v>156</v>
      </c>
      <c r="E14548" t="s">
        <v>12983</v>
      </c>
      <c r="F14548" t="s">
        <v>12984</v>
      </c>
      <c r="G14548" t="s">
        <v>12985</v>
      </c>
      <c r="H14548" t="s">
        <v>8455</v>
      </c>
      <c r="I14548" t="s">
        <v>12986</v>
      </c>
      <c r="J14548" t="s">
        <v>396</v>
      </c>
    </row>
    <row r="14549" spans="1:13" x14ac:dyDescent="0.3">
      <c r="A14549" t="s">
        <v>12987</v>
      </c>
      <c r="B14549" t="s">
        <v>142</v>
      </c>
      <c r="C14549" t="s">
        <v>12988</v>
      </c>
      <c r="D14549" t="s">
        <v>12989</v>
      </c>
      <c r="E14549" t="s">
        <v>396</v>
      </c>
    </row>
    <row r="14550" spans="1:13" x14ac:dyDescent="0.3">
      <c r="A14550" t="s">
        <v>12990</v>
      </c>
      <c r="B14550" t="s">
        <v>142</v>
      </c>
      <c r="C14550" t="s">
        <v>12991</v>
      </c>
      <c r="D14550" t="s">
        <v>12939</v>
      </c>
      <c r="E14550" t="s">
        <v>12992</v>
      </c>
      <c r="F14550" t="s">
        <v>156</v>
      </c>
      <c r="G14550" t="s">
        <v>12993</v>
      </c>
      <c r="H14550" t="s">
        <v>12994</v>
      </c>
      <c r="I14550" t="s">
        <v>6644</v>
      </c>
      <c r="J14550" t="s">
        <v>396</v>
      </c>
    </row>
    <row r="14551" spans="1:13" x14ac:dyDescent="0.3">
      <c r="A14551" t="s">
        <v>12995</v>
      </c>
      <c r="B14551" t="s">
        <v>12996</v>
      </c>
      <c r="C14551" t="s">
        <v>12997</v>
      </c>
      <c r="D14551" t="s">
        <v>12998</v>
      </c>
      <c r="E14551" t="s">
        <v>12999</v>
      </c>
      <c r="F14551" t="s">
        <v>13000</v>
      </c>
      <c r="G14551" t="s">
        <v>156</v>
      </c>
      <c r="H14551" t="s">
        <v>13001</v>
      </c>
      <c r="I14551" t="s">
        <v>13002</v>
      </c>
      <c r="J14551" t="s">
        <v>6341</v>
      </c>
      <c r="K14551" t="s">
        <v>396</v>
      </c>
    </row>
    <row r="14552" spans="1:13" x14ac:dyDescent="0.3">
      <c r="A14552" t="s">
        <v>13003</v>
      </c>
      <c r="B14552" t="s">
        <v>13004</v>
      </c>
      <c r="C14552" t="s">
        <v>142</v>
      </c>
      <c r="D14552" t="s">
        <v>13005</v>
      </c>
      <c r="E14552" t="s">
        <v>396</v>
      </c>
    </row>
    <row r="14553" spans="1:13" x14ac:dyDescent="0.3">
      <c r="A14553" t="s">
        <v>13006</v>
      </c>
      <c r="B14553" t="s">
        <v>142</v>
      </c>
      <c r="C14553" t="s">
        <v>13007</v>
      </c>
      <c r="D14553" t="s">
        <v>13008</v>
      </c>
      <c r="E14553" t="s">
        <v>142</v>
      </c>
      <c r="F14553" t="s">
        <v>13009</v>
      </c>
      <c r="G14553" t="s">
        <v>13010</v>
      </c>
      <c r="H14553" t="s">
        <v>6961</v>
      </c>
      <c r="I14553" t="s">
        <v>13011</v>
      </c>
      <c r="J14553" t="s">
        <v>7193</v>
      </c>
      <c r="K14553" t="s">
        <v>142</v>
      </c>
      <c r="L14553" t="s">
        <v>13012</v>
      </c>
      <c r="M14553" t="s">
        <v>396</v>
      </c>
    </row>
    <row r="14554" spans="1:13" x14ac:dyDescent="0.3">
      <c r="A14554" t="s">
        <v>13013</v>
      </c>
      <c r="B14554" t="s">
        <v>156</v>
      </c>
      <c r="C14554" t="s">
        <v>13014</v>
      </c>
      <c r="D14554" t="s">
        <v>142</v>
      </c>
      <c r="E14554" t="s">
        <v>12916</v>
      </c>
      <c r="F14554" t="s">
        <v>13015</v>
      </c>
      <c r="G14554" t="s">
        <v>12973</v>
      </c>
      <c r="H14554" t="s">
        <v>396</v>
      </c>
    </row>
    <row r="14555" spans="1:13" x14ac:dyDescent="0.3">
      <c r="A14555" t="s">
        <v>13016</v>
      </c>
      <c r="B14555" t="s">
        <v>142</v>
      </c>
      <c r="C14555" t="s">
        <v>13017</v>
      </c>
      <c r="D14555" t="s">
        <v>13018</v>
      </c>
      <c r="E14555" t="s">
        <v>13019</v>
      </c>
      <c r="F14555" t="s">
        <v>13020</v>
      </c>
      <c r="G14555" t="s">
        <v>396</v>
      </c>
    </row>
    <row r="14556" spans="1:13" x14ac:dyDescent="0.3">
      <c r="A14556" t="s">
        <v>13021</v>
      </c>
      <c r="B14556" t="s">
        <v>142</v>
      </c>
      <c r="C14556" t="s">
        <v>13022</v>
      </c>
      <c r="D14556" t="s">
        <v>142</v>
      </c>
      <c r="E14556" t="s">
        <v>3748</v>
      </c>
      <c r="F14556" t="s">
        <v>13023</v>
      </c>
      <c r="G14556" t="s">
        <v>142</v>
      </c>
      <c r="H14556" t="s">
        <v>13024</v>
      </c>
      <c r="I14556" t="s">
        <v>13025</v>
      </c>
      <c r="J14556" t="s">
        <v>396</v>
      </c>
    </row>
    <row r="14557" spans="1:13" x14ac:dyDescent="0.3">
      <c r="A14557" t="s">
        <v>13026</v>
      </c>
      <c r="B14557" t="s">
        <v>11404</v>
      </c>
      <c r="C14557" t="s">
        <v>142</v>
      </c>
      <c r="D14557" t="s">
        <v>6199</v>
      </c>
      <c r="E14557" t="s">
        <v>6823</v>
      </c>
      <c r="F14557" t="s">
        <v>142</v>
      </c>
      <c r="G14557" t="s">
        <v>13027</v>
      </c>
      <c r="H14557" t="s">
        <v>13028</v>
      </c>
      <c r="I14557" t="s">
        <v>13029</v>
      </c>
      <c r="J14557" t="s">
        <v>13030</v>
      </c>
      <c r="K14557" t="s">
        <v>396</v>
      </c>
    </row>
    <row r="14558" spans="1:13" x14ac:dyDescent="0.3">
      <c r="A14558" t="s">
        <v>13031</v>
      </c>
      <c r="B14558" t="s">
        <v>13032</v>
      </c>
      <c r="C14558" t="s">
        <v>13033</v>
      </c>
      <c r="D14558" t="s">
        <v>142</v>
      </c>
      <c r="E14558" t="s">
        <v>13034</v>
      </c>
      <c r="F14558" t="s">
        <v>396</v>
      </c>
    </row>
    <row r="14559" spans="1:13" x14ac:dyDescent="0.3">
      <c r="A14559" t="s">
        <v>13035</v>
      </c>
      <c r="B14559" t="s">
        <v>13036</v>
      </c>
      <c r="C14559" t="s">
        <v>142</v>
      </c>
      <c r="D14559" t="s">
        <v>13037</v>
      </c>
      <c r="E14559" t="s">
        <v>142</v>
      </c>
      <c r="F14559" t="s">
        <v>13038</v>
      </c>
      <c r="G14559" t="s">
        <v>142</v>
      </c>
      <c r="H14559" t="s">
        <v>13039</v>
      </c>
      <c r="I14559" t="s">
        <v>13029</v>
      </c>
      <c r="J14559" t="s">
        <v>13040</v>
      </c>
      <c r="K14559" t="s">
        <v>6644</v>
      </c>
      <c r="L14559" t="s">
        <v>396</v>
      </c>
    </row>
    <row r="14560" spans="1:13" x14ac:dyDescent="0.3">
      <c r="A14560" t="s">
        <v>13041</v>
      </c>
      <c r="B14560" t="s">
        <v>142</v>
      </c>
      <c r="C14560" t="s">
        <v>13042</v>
      </c>
      <c r="D14560" t="s">
        <v>13043</v>
      </c>
      <c r="E14560" t="s">
        <v>142</v>
      </c>
      <c r="F14560" t="s">
        <v>13044</v>
      </c>
      <c r="G14560" t="s">
        <v>13029</v>
      </c>
      <c r="H14560" t="s">
        <v>13045</v>
      </c>
      <c r="I14560" t="s">
        <v>396</v>
      </c>
    </row>
    <row r="14561" spans="1:15" x14ac:dyDescent="0.3">
      <c r="A14561" t="s">
        <v>13046</v>
      </c>
      <c r="B14561" t="s">
        <v>142</v>
      </c>
      <c r="C14561" t="s">
        <v>13047</v>
      </c>
      <c r="D14561" t="s">
        <v>13025</v>
      </c>
      <c r="E14561" t="s">
        <v>396</v>
      </c>
    </row>
    <row r="14562" spans="1:15" x14ac:dyDescent="0.3">
      <c r="A14562" t="s">
        <v>13048</v>
      </c>
      <c r="B14562" t="s">
        <v>142</v>
      </c>
      <c r="C14562" t="s">
        <v>12596</v>
      </c>
      <c r="D14562" t="s">
        <v>12939</v>
      </c>
      <c r="E14562" t="s">
        <v>13049</v>
      </c>
    </row>
    <row r="14563" spans="1:15" x14ac:dyDescent="0.3">
      <c r="A14563" t="s">
        <v>12965</v>
      </c>
      <c r="B14563" t="s">
        <v>12966</v>
      </c>
    </row>
    <row r="14564" spans="1:15" x14ac:dyDescent="0.3">
      <c r="A14564" t="s">
        <v>3440</v>
      </c>
      <c r="B14564" t="s">
        <v>396</v>
      </c>
    </row>
    <row r="14565" spans="1:15" x14ac:dyDescent="0.3">
      <c r="A14565" t="s">
        <v>12886</v>
      </c>
      <c r="B14565" t="s">
        <v>13050</v>
      </c>
      <c r="C14565" t="s">
        <v>12887</v>
      </c>
    </row>
    <row r="14566" spans="1:15" x14ac:dyDescent="0.3">
      <c r="A14566" t="s">
        <v>12888</v>
      </c>
    </row>
    <row r="14567" spans="1:15" x14ac:dyDescent="0.3">
      <c r="A14567" t="s">
        <v>13051</v>
      </c>
      <c r="B14567" t="s">
        <v>13052</v>
      </c>
      <c r="C14567" t="s">
        <v>12939</v>
      </c>
      <c r="D14567" t="s">
        <v>13053</v>
      </c>
      <c r="E14567" t="s">
        <v>11769</v>
      </c>
    </row>
    <row r="14568" spans="1:15" x14ac:dyDescent="0.3">
      <c r="A14568" t="s">
        <v>6802</v>
      </c>
      <c r="B14568" t="s">
        <v>6229</v>
      </c>
      <c r="C14568" t="s">
        <v>13054</v>
      </c>
    </row>
    <row r="14569" spans="1:15" x14ac:dyDescent="0.3">
      <c r="A14569" t="s">
        <v>12888</v>
      </c>
    </row>
    <row r="14570" spans="1:15" x14ac:dyDescent="0.3">
      <c r="A14570" t="s">
        <v>13055</v>
      </c>
      <c r="B14570" t="s">
        <v>142</v>
      </c>
      <c r="C14570" t="s">
        <v>13056</v>
      </c>
      <c r="D14570" t="s">
        <v>13057</v>
      </c>
      <c r="E14570" t="s">
        <v>13058</v>
      </c>
      <c r="F14570" t="s">
        <v>13059</v>
      </c>
      <c r="G14570" t="s">
        <v>13060</v>
      </c>
      <c r="H14570" t="s">
        <v>13061</v>
      </c>
      <c r="I14570" t="s">
        <v>13062</v>
      </c>
      <c r="J14570" t="s">
        <v>142</v>
      </c>
      <c r="K14570" t="s">
        <v>6473</v>
      </c>
      <c r="L14570" t="s">
        <v>142</v>
      </c>
      <c r="M14570" t="s">
        <v>13063</v>
      </c>
      <c r="N14570" t="s">
        <v>396</v>
      </c>
    </row>
    <row r="14571" spans="1:15" x14ac:dyDescent="0.3">
      <c r="A14571" t="s">
        <v>12888</v>
      </c>
    </row>
    <row r="14572" spans="1:15" x14ac:dyDescent="0.3">
      <c r="A14572" t="s">
        <v>13064</v>
      </c>
      <c r="B14572" t="s">
        <v>13065</v>
      </c>
      <c r="C14572" t="s">
        <v>396</v>
      </c>
    </row>
    <row r="14573" spans="1:15" x14ac:dyDescent="0.3">
      <c r="A14573" t="s">
        <v>12888</v>
      </c>
    </row>
    <row r="14574" spans="1:15" x14ac:dyDescent="0.3">
      <c r="A14574" t="s">
        <v>13066</v>
      </c>
      <c r="B14574" t="s">
        <v>142</v>
      </c>
      <c r="C14574" t="s">
        <v>12903</v>
      </c>
      <c r="D14574" t="s">
        <v>13067</v>
      </c>
      <c r="E14574" t="s">
        <v>13068</v>
      </c>
      <c r="F14574" t="s">
        <v>13069</v>
      </c>
      <c r="G14574" t="s">
        <v>13070</v>
      </c>
      <c r="H14574" t="s">
        <v>142</v>
      </c>
      <c r="I14574" t="s">
        <v>13071</v>
      </c>
      <c r="J14574" t="s">
        <v>13072</v>
      </c>
      <c r="K14574" t="s">
        <v>142</v>
      </c>
      <c r="L14574" t="s">
        <v>13073</v>
      </c>
      <c r="M14574" t="s">
        <v>142</v>
      </c>
      <c r="N14574" t="s">
        <v>13074</v>
      </c>
      <c r="O14574" t="s">
        <v>13075</v>
      </c>
    </row>
    <row r="14575" spans="1:15" x14ac:dyDescent="0.3">
      <c r="A14575" t="s">
        <v>12886</v>
      </c>
      <c r="B14575" t="s">
        <v>13076</v>
      </c>
    </row>
    <row r="14576" spans="1:15" x14ac:dyDescent="0.3">
      <c r="A14576" t="s">
        <v>12888</v>
      </c>
    </row>
    <row r="14577" spans="1:22" x14ac:dyDescent="0.3">
      <c r="A14577" t="s">
        <v>13077</v>
      </c>
      <c r="B14577" t="s">
        <v>142</v>
      </c>
      <c r="C14577" t="s">
        <v>13078</v>
      </c>
      <c r="D14577" t="s">
        <v>13079</v>
      </c>
      <c r="E14577" t="s">
        <v>13080</v>
      </c>
      <c r="F14577" t="s">
        <v>142</v>
      </c>
      <c r="G14577" t="s">
        <v>13081</v>
      </c>
      <c r="H14577" t="s">
        <v>13082</v>
      </c>
      <c r="I14577" t="s">
        <v>13083</v>
      </c>
      <c r="J14577" t="s">
        <v>13029</v>
      </c>
      <c r="K14577" t="s">
        <v>13084</v>
      </c>
      <c r="L14577" t="s">
        <v>142</v>
      </c>
      <c r="M14577" t="s">
        <v>13085</v>
      </c>
      <c r="N14577" t="s">
        <v>13086</v>
      </c>
      <c r="O14577" t="s">
        <v>13087</v>
      </c>
      <c r="P14577" t="s">
        <v>396</v>
      </c>
    </row>
    <row r="14578" spans="1:22" x14ac:dyDescent="0.3">
      <c r="A14578" t="s">
        <v>12888</v>
      </c>
    </row>
    <row r="14579" spans="1:22" x14ac:dyDescent="0.3">
      <c r="A14579" t="s">
        <v>13088</v>
      </c>
      <c r="B14579" t="s">
        <v>156</v>
      </c>
      <c r="C14579" t="s">
        <v>13089</v>
      </c>
      <c r="D14579" t="s">
        <v>13090</v>
      </c>
      <c r="E14579" t="s">
        <v>6633</v>
      </c>
      <c r="F14579" t="s">
        <v>13091</v>
      </c>
      <c r="G14579" t="s">
        <v>13092</v>
      </c>
      <c r="H14579" t="s">
        <v>13093</v>
      </c>
      <c r="I14579" t="s">
        <v>13094</v>
      </c>
      <c r="J14579" t="s">
        <v>13095</v>
      </c>
      <c r="K14579" t="s">
        <v>13096</v>
      </c>
      <c r="L14579" t="s">
        <v>396</v>
      </c>
    </row>
    <row r="14580" spans="1:22" x14ac:dyDescent="0.3">
      <c r="A14580" t="s">
        <v>12888</v>
      </c>
    </row>
    <row r="14581" spans="1:22" x14ac:dyDescent="0.3">
      <c r="A14581" t="s">
        <v>13097</v>
      </c>
      <c r="B14581" t="s">
        <v>142</v>
      </c>
      <c r="C14581" t="s">
        <v>9404</v>
      </c>
      <c r="D14581" t="s">
        <v>142</v>
      </c>
      <c r="E14581" t="s">
        <v>13098</v>
      </c>
      <c r="F14581" t="s">
        <v>142</v>
      </c>
      <c r="G14581" t="s">
        <v>13099</v>
      </c>
      <c r="H14581" t="s">
        <v>13100</v>
      </c>
      <c r="I14581" t="s">
        <v>13101</v>
      </c>
      <c r="J14581" t="s">
        <v>13102</v>
      </c>
      <c r="K14581" t="s">
        <v>142</v>
      </c>
      <c r="L14581" t="s">
        <v>13103</v>
      </c>
      <c r="M14581" t="s">
        <v>396</v>
      </c>
    </row>
    <row r="14582" spans="1:22" x14ac:dyDescent="0.3">
      <c r="A14582" t="s">
        <v>13104</v>
      </c>
      <c r="B14582" t="s">
        <v>13105</v>
      </c>
      <c r="C14582" t="s">
        <v>156</v>
      </c>
      <c r="D14582" t="s">
        <v>13106</v>
      </c>
      <c r="E14582" t="s">
        <v>13107</v>
      </c>
      <c r="F14582" t="s">
        <v>13108</v>
      </c>
      <c r="G14582" t="s">
        <v>2296</v>
      </c>
      <c r="H14582" t="s">
        <v>13109</v>
      </c>
      <c r="I14582" t="s">
        <v>142</v>
      </c>
      <c r="J14582" t="s">
        <v>147</v>
      </c>
      <c r="K14582" t="s">
        <v>13110</v>
      </c>
      <c r="L14582" t="s">
        <v>13111</v>
      </c>
      <c r="M14582" t="s">
        <v>396</v>
      </c>
    </row>
    <row r="14583" spans="1:22" x14ac:dyDescent="0.3">
      <c r="A14583" t="s">
        <v>12965</v>
      </c>
      <c r="B14583" t="s">
        <v>12966</v>
      </c>
    </row>
    <row r="14584" spans="1:22" x14ac:dyDescent="0.3">
      <c r="A14584" t="s">
        <v>3440</v>
      </c>
      <c r="B14584" t="s">
        <v>396</v>
      </c>
    </row>
    <row r="14585" spans="1:22" x14ac:dyDescent="0.3">
      <c r="A14585" t="s">
        <v>12886</v>
      </c>
      <c r="B14585" t="s">
        <v>13112</v>
      </c>
      <c r="C14585" t="s">
        <v>13113</v>
      </c>
      <c r="D14585" t="s">
        <v>13114</v>
      </c>
      <c r="E14585" t="s">
        <v>156</v>
      </c>
      <c r="F14585" t="s">
        <v>9021</v>
      </c>
      <c r="G14585" t="s">
        <v>142</v>
      </c>
      <c r="H14585" t="s">
        <v>13115</v>
      </c>
      <c r="I14585" t="s">
        <v>13116</v>
      </c>
      <c r="J14585" t="s">
        <v>156</v>
      </c>
      <c r="K14585" t="s">
        <v>3487</v>
      </c>
      <c r="L14585" t="s">
        <v>13117</v>
      </c>
    </row>
    <row r="14586" spans="1:22" x14ac:dyDescent="0.3">
      <c r="A14586" t="s">
        <v>13118</v>
      </c>
      <c r="B14586" t="s">
        <v>156</v>
      </c>
      <c r="C14586" t="s">
        <v>8396</v>
      </c>
      <c r="D14586" t="s">
        <v>142</v>
      </c>
      <c r="E14586" t="s">
        <v>12923</v>
      </c>
      <c r="F14586" t="s">
        <v>142</v>
      </c>
      <c r="G14586" t="s">
        <v>11718</v>
      </c>
      <c r="H14586" t="s">
        <v>13119</v>
      </c>
      <c r="I14586" t="s">
        <v>396</v>
      </c>
    </row>
    <row r="14587" spans="1:22" x14ac:dyDescent="0.3">
      <c r="A14587" t="s">
        <v>13120</v>
      </c>
      <c r="B14587" t="s">
        <v>142</v>
      </c>
      <c r="C14587" t="s">
        <v>6630</v>
      </c>
      <c r="D14587" t="s">
        <v>156</v>
      </c>
      <c r="E14587" t="s">
        <v>9021</v>
      </c>
      <c r="F14587" t="s">
        <v>142</v>
      </c>
      <c r="G14587" t="s">
        <v>13121</v>
      </c>
      <c r="H14587" t="s">
        <v>142</v>
      </c>
      <c r="I14587" t="s">
        <v>399</v>
      </c>
      <c r="J14587" t="s">
        <v>13122</v>
      </c>
      <c r="K14587" t="s">
        <v>396</v>
      </c>
    </row>
    <row r="14588" spans="1:22" x14ac:dyDescent="0.3">
      <c r="A14588" t="s">
        <v>13123</v>
      </c>
      <c r="B14588" t="s">
        <v>142</v>
      </c>
      <c r="C14588" t="s">
        <v>13124</v>
      </c>
      <c r="D14588" t="s">
        <v>142</v>
      </c>
      <c r="E14588" t="s">
        <v>399</v>
      </c>
      <c r="F14588" t="s">
        <v>11178</v>
      </c>
      <c r="G14588" t="s">
        <v>396</v>
      </c>
    </row>
    <row r="14589" spans="1:22" x14ac:dyDescent="0.3">
      <c r="A14589" t="s">
        <v>13125</v>
      </c>
      <c r="B14589" t="s">
        <v>13126</v>
      </c>
      <c r="C14589" t="s">
        <v>156</v>
      </c>
      <c r="D14589" t="s">
        <v>13127</v>
      </c>
      <c r="E14589" t="s">
        <v>396</v>
      </c>
    </row>
    <row r="14590" spans="1:22" x14ac:dyDescent="0.3">
      <c r="A14590" t="s">
        <v>13128</v>
      </c>
      <c r="B14590" t="s">
        <v>142</v>
      </c>
      <c r="C14590" t="s">
        <v>13129</v>
      </c>
      <c r="D14590" t="s">
        <v>13130</v>
      </c>
      <c r="E14590" t="s">
        <v>396</v>
      </c>
    </row>
    <row r="14591" spans="1:22" x14ac:dyDescent="0.3">
      <c r="A14591" t="s">
        <v>13131</v>
      </c>
      <c r="B14591" t="s">
        <v>13132</v>
      </c>
      <c r="C14591" t="s">
        <v>13133</v>
      </c>
    </row>
    <row r="14592" spans="1:22" x14ac:dyDescent="0.3">
      <c r="A14592" t="s">
        <v>6802</v>
      </c>
      <c r="B14592" t="s">
        <v>6229</v>
      </c>
      <c r="C14592" t="s">
        <v>13134</v>
      </c>
      <c r="D14592" t="s">
        <v>13135</v>
      </c>
      <c r="E14592" t="s">
        <v>2296</v>
      </c>
      <c r="F14592" t="s">
        <v>1242</v>
      </c>
      <c r="G14592" t="s">
        <v>13136</v>
      </c>
      <c r="H14592" t="s">
        <v>13137</v>
      </c>
      <c r="I14592" t="s">
        <v>13138</v>
      </c>
      <c r="J14592" t="s">
        <v>13139</v>
      </c>
      <c r="K14592" t="s">
        <v>13140</v>
      </c>
      <c r="L14592" t="s">
        <v>13141</v>
      </c>
      <c r="M14592" t="s">
        <v>13142</v>
      </c>
      <c r="N14592" t="s">
        <v>13143</v>
      </c>
      <c r="O14592" t="s">
        <v>142</v>
      </c>
      <c r="P14592" t="s">
        <v>6668</v>
      </c>
      <c r="Q14592" t="s">
        <v>13144</v>
      </c>
      <c r="R14592" t="s">
        <v>142</v>
      </c>
      <c r="S14592" t="s">
        <v>13145</v>
      </c>
      <c r="T14592" t="s">
        <v>13146</v>
      </c>
      <c r="U14592" t="s">
        <v>13147</v>
      </c>
      <c r="V14592" t="s">
        <v>396</v>
      </c>
    </row>
    <row r="14593" spans="1:16" x14ac:dyDescent="0.3">
      <c r="A14593" t="s">
        <v>3440</v>
      </c>
      <c r="B14593" t="s">
        <v>396</v>
      </c>
    </row>
    <row r="14594" spans="1:16" x14ac:dyDescent="0.3">
      <c r="A14594" t="s">
        <v>13148</v>
      </c>
      <c r="B14594" t="s">
        <v>12883</v>
      </c>
      <c r="C14594" t="s">
        <v>13149</v>
      </c>
      <c r="D14594" t="s">
        <v>156</v>
      </c>
      <c r="E14594" t="s">
        <v>12885</v>
      </c>
    </row>
    <row r="14595" spans="1:16" x14ac:dyDescent="0.3">
      <c r="A14595" t="s">
        <v>12886</v>
      </c>
      <c r="B14595" t="s">
        <v>13150</v>
      </c>
    </row>
    <row r="14596" spans="1:16" x14ac:dyDescent="0.3">
      <c r="A14596" t="s">
        <v>13151</v>
      </c>
    </row>
    <row r="14597" spans="1:16" x14ac:dyDescent="0.3">
      <c r="A14597" t="s">
        <v>13152</v>
      </c>
      <c r="B14597" t="s">
        <v>6418</v>
      </c>
      <c r="C14597" t="s">
        <v>13153</v>
      </c>
    </row>
    <row r="14598" spans="1:16" x14ac:dyDescent="0.3">
      <c r="A14598" t="s">
        <v>12888</v>
      </c>
    </row>
    <row r="14599" spans="1:16" x14ac:dyDescent="0.3">
      <c r="A14599" t="s">
        <v>13154</v>
      </c>
      <c r="B14599" t="s">
        <v>142</v>
      </c>
      <c r="C14599" t="s">
        <v>13155</v>
      </c>
      <c r="D14599" t="s">
        <v>13156</v>
      </c>
      <c r="E14599" t="s">
        <v>13157</v>
      </c>
      <c r="F14599" t="s">
        <v>142</v>
      </c>
      <c r="G14599" t="s">
        <v>13158</v>
      </c>
      <c r="H14599" t="s">
        <v>13159</v>
      </c>
      <c r="I14599" t="s">
        <v>13160</v>
      </c>
      <c r="J14599" t="s">
        <v>396</v>
      </c>
    </row>
    <row r="14600" spans="1:16" x14ac:dyDescent="0.3">
      <c r="A14600" t="s">
        <v>13161</v>
      </c>
      <c r="B14600" t="s">
        <v>13162</v>
      </c>
      <c r="C14600" t="s">
        <v>13163</v>
      </c>
      <c r="D14600" t="s">
        <v>13164</v>
      </c>
      <c r="E14600" t="s">
        <v>13165</v>
      </c>
      <c r="F14600" t="s">
        <v>13166</v>
      </c>
      <c r="G14600" t="s">
        <v>142</v>
      </c>
      <c r="H14600" t="s">
        <v>13167</v>
      </c>
      <c r="I14600" t="s">
        <v>13168</v>
      </c>
      <c r="J14600" t="s">
        <v>13169</v>
      </c>
      <c r="K14600" t="s">
        <v>13170</v>
      </c>
    </row>
    <row r="14601" spans="1:16" x14ac:dyDescent="0.3">
      <c r="A14601" t="s">
        <v>3440</v>
      </c>
      <c r="B14601" t="s">
        <v>396</v>
      </c>
    </row>
    <row r="14602" spans="1:16" x14ac:dyDescent="0.3">
      <c r="A14602" t="s">
        <v>13171</v>
      </c>
      <c r="B14602" t="s">
        <v>13172</v>
      </c>
      <c r="C14602" t="s">
        <v>13173</v>
      </c>
      <c r="D14602" t="s">
        <v>142</v>
      </c>
      <c r="E14602" t="s">
        <v>13174</v>
      </c>
    </row>
    <row r="14603" spans="1:16" x14ac:dyDescent="0.3">
      <c r="A14603" t="s">
        <v>12886</v>
      </c>
      <c r="B14603" t="s">
        <v>13175</v>
      </c>
      <c r="C14603" t="s">
        <v>13176</v>
      </c>
      <c r="D14603" t="s">
        <v>142</v>
      </c>
      <c r="E14603" t="s">
        <v>6063</v>
      </c>
      <c r="F14603" t="s">
        <v>13177</v>
      </c>
      <c r="G14603" t="s">
        <v>13178</v>
      </c>
      <c r="H14603" t="s">
        <v>142</v>
      </c>
      <c r="I14603" t="s">
        <v>13179</v>
      </c>
      <c r="J14603" t="s">
        <v>13180</v>
      </c>
      <c r="K14603" t="s">
        <v>142</v>
      </c>
      <c r="L14603" t="s">
        <v>13181</v>
      </c>
      <c r="M14603" t="s">
        <v>13182</v>
      </c>
      <c r="N14603" t="s">
        <v>13183</v>
      </c>
      <c r="O14603" t="s">
        <v>13184</v>
      </c>
    </row>
    <row r="14604" spans="1:16" x14ac:dyDescent="0.3">
      <c r="A14604" t="s">
        <v>12965</v>
      </c>
      <c r="B14604" t="s">
        <v>13185</v>
      </c>
      <c r="C14604" t="s">
        <v>13186</v>
      </c>
      <c r="D14604" t="s">
        <v>13187</v>
      </c>
      <c r="E14604" t="s">
        <v>13188</v>
      </c>
      <c r="F14604" t="s">
        <v>13189</v>
      </c>
      <c r="G14604" t="s">
        <v>13190</v>
      </c>
      <c r="H14604" t="s">
        <v>13191</v>
      </c>
    </row>
    <row r="14605" spans="1:16" x14ac:dyDescent="0.3">
      <c r="A14605" t="s">
        <v>12886</v>
      </c>
      <c r="B14605" t="s">
        <v>13192</v>
      </c>
      <c r="C14605" t="s">
        <v>13193</v>
      </c>
      <c r="D14605" t="s">
        <v>13194</v>
      </c>
      <c r="E14605" t="s">
        <v>2296</v>
      </c>
      <c r="F14605" t="s">
        <v>10756</v>
      </c>
      <c r="G14605" t="s">
        <v>142</v>
      </c>
      <c r="H14605" t="s">
        <v>6668</v>
      </c>
      <c r="I14605" t="s">
        <v>13195</v>
      </c>
      <c r="J14605" t="s">
        <v>13196</v>
      </c>
      <c r="K14605" t="s">
        <v>13197</v>
      </c>
      <c r="L14605" t="s">
        <v>13198</v>
      </c>
      <c r="M14605" t="s">
        <v>13199</v>
      </c>
      <c r="N14605" t="s">
        <v>13200</v>
      </c>
      <c r="O14605" t="s">
        <v>13201</v>
      </c>
    </row>
    <row r="14606" spans="1:16" x14ac:dyDescent="0.3">
      <c r="A14606" t="s">
        <v>12886</v>
      </c>
      <c r="B14606" t="s">
        <v>13202</v>
      </c>
      <c r="C14606" t="s">
        <v>7658</v>
      </c>
      <c r="D14606" t="s">
        <v>6405</v>
      </c>
      <c r="E14606" t="s">
        <v>13203</v>
      </c>
      <c r="F14606" t="s">
        <v>13204</v>
      </c>
      <c r="G14606" t="s">
        <v>12903</v>
      </c>
      <c r="H14606" t="s">
        <v>13205</v>
      </c>
      <c r="I14606" t="s">
        <v>13206</v>
      </c>
      <c r="J14606" t="s">
        <v>13207</v>
      </c>
      <c r="K14606" t="s">
        <v>13208</v>
      </c>
      <c r="L14606" t="s">
        <v>13209</v>
      </c>
      <c r="M14606" t="s">
        <v>13210</v>
      </c>
      <c r="N14606" t="s">
        <v>13211</v>
      </c>
      <c r="O14606" t="s">
        <v>13212</v>
      </c>
      <c r="P14606" t="s">
        <v>13213</v>
      </c>
    </row>
    <row r="14607" spans="1:16" x14ac:dyDescent="0.3">
      <c r="A14607" t="s">
        <v>13214</v>
      </c>
      <c r="B14607" t="s">
        <v>13215</v>
      </c>
      <c r="C14607" t="s">
        <v>13216</v>
      </c>
      <c r="D14607" t="s">
        <v>13217</v>
      </c>
      <c r="E14607" t="s">
        <v>13218</v>
      </c>
      <c r="F14607" t="s">
        <v>13219</v>
      </c>
      <c r="G14607" t="s">
        <v>13220</v>
      </c>
      <c r="H14607" t="s">
        <v>12939</v>
      </c>
      <c r="I14607" t="s">
        <v>13221</v>
      </c>
      <c r="J14607" t="s">
        <v>142</v>
      </c>
      <c r="K14607" t="s">
        <v>13222</v>
      </c>
      <c r="L14607" t="s">
        <v>13223</v>
      </c>
      <c r="M14607" t="s">
        <v>396</v>
      </c>
    </row>
    <row r="14608" spans="1:16" x14ac:dyDescent="0.3">
      <c r="A14608" t="s">
        <v>13224</v>
      </c>
      <c r="B14608" t="s">
        <v>13225</v>
      </c>
      <c r="C14608" t="s">
        <v>13226</v>
      </c>
      <c r="D14608" t="s">
        <v>12939</v>
      </c>
      <c r="E14608" t="s">
        <v>13227</v>
      </c>
      <c r="F14608" t="s">
        <v>13228</v>
      </c>
      <c r="G14608" t="s">
        <v>13229</v>
      </c>
      <c r="H14608" t="s">
        <v>2275</v>
      </c>
      <c r="I14608" t="s">
        <v>396</v>
      </c>
    </row>
    <row r="14609" spans="1:18" x14ac:dyDescent="0.3">
      <c r="A14609" t="s">
        <v>13230</v>
      </c>
      <c r="B14609" t="s">
        <v>13231</v>
      </c>
      <c r="C14609" t="s">
        <v>3500</v>
      </c>
      <c r="D14609" t="s">
        <v>13232</v>
      </c>
      <c r="E14609" t="s">
        <v>13233</v>
      </c>
      <c r="F14609" t="s">
        <v>13210</v>
      </c>
      <c r="G14609" t="s">
        <v>13234</v>
      </c>
      <c r="H14609" t="s">
        <v>13228</v>
      </c>
      <c r="I14609" t="s">
        <v>13235</v>
      </c>
      <c r="J14609" t="s">
        <v>13236</v>
      </c>
      <c r="K14609" t="s">
        <v>13237</v>
      </c>
    </row>
    <row r="14610" spans="1:18" x14ac:dyDescent="0.3">
      <c r="A14610" t="s">
        <v>12886</v>
      </c>
      <c r="B14610" t="s">
        <v>13238</v>
      </c>
      <c r="C14610" t="s">
        <v>12939</v>
      </c>
      <c r="D14610" t="s">
        <v>13239</v>
      </c>
      <c r="E14610" t="s">
        <v>13240</v>
      </c>
      <c r="F14610" t="s">
        <v>13241</v>
      </c>
      <c r="G14610" t="s">
        <v>13242</v>
      </c>
      <c r="H14610" t="s">
        <v>13243</v>
      </c>
      <c r="I14610" t="s">
        <v>156</v>
      </c>
      <c r="J14610" t="s">
        <v>13244</v>
      </c>
      <c r="K14610" t="s">
        <v>12939</v>
      </c>
      <c r="L14610" t="s">
        <v>13245</v>
      </c>
      <c r="M14610" t="s">
        <v>13246</v>
      </c>
      <c r="N14610" t="s">
        <v>13247</v>
      </c>
      <c r="O14610" t="s">
        <v>13248</v>
      </c>
    </row>
    <row r="14611" spans="1:18" x14ac:dyDescent="0.3">
      <c r="A14611" t="s">
        <v>12888</v>
      </c>
    </row>
    <row r="14612" spans="1:18" x14ac:dyDescent="0.3">
      <c r="A14612" t="s">
        <v>13249</v>
      </c>
      <c r="B14612" t="s">
        <v>13250</v>
      </c>
      <c r="C14612" t="s">
        <v>13251</v>
      </c>
      <c r="D14612" t="s">
        <v>13252</v>
      </c>
      <c r="E14612" t="s">
        <v>156</v>
      </c>
      <c r="F14612" t="s">
        <v>13253</v>
      </c>
      <c r="G14612" t="s">
        <v>13254</v>
      </c>
      <c r="H14612" t="s">
        <v>396</v>
      </c>
    </row>
    <row r="14613" spans="1:18" x14ac:dyDescent="0.3">
      <c r="A14613" t="s">
        <v>12888</v>
      </c>
    </row>
    <row r="14614" spans="1:18" x14ac:dyDescent="0.3">
      <c r="A14614" t="s">
        <v>13152</v>
      </c>
      <c r="B14614" t="s">
        <v>5155</v>
      </c>
      <c r="C14614" t="s">
        <v>7559</v>
      </c>
      <c r="D14614" t="s">
        <v>13255</v>
      </c>
      <c r="E14614" t="s">
        <v>13256</v>
      </c>
      <c r="F14614" t="s">
        <v>156</v>
      </c>
      <c r="G14614" t="s">
        <v>13257</v>
      </c>
      <c r="H14614" t="s">
        <v>13258</v>
      </c>
      <c r="I14614" t="s">
        <v>12939</v>
      </c>
      <c r="J14614" t="s">
        <v>13259</v>
      </c>
    </row>
    <row r="14615" spans="1:18" x14ac:dyDescent="0.3">
      <c r="A14615" t="s">
        <v>12888</v>
      </c>
    </row>
    <row r="14616" spans="1:18" x14ac:dyDescent="0.3">
      <c r="A14616" t="s">
        <v>13260</v>
      </c>
      <c r="B14616" t="s">
        <v>13261</v>
      </c>
      <c r="C14616" t="s">
        <v>142</v>
      </c>
      <c r="D14616" t="s">
        <v>6668</v>
      </c>
      <c r="E14616" t="s">
        <v>9252</v>
      </c>
      <c r="F14616" t="s">
        <v>396</v>
      </c>
    </row>
    <row r="14617" spans="1:18" x14ac:dyDescent="0.3">
      <c r="A14617" t="s">
        <v>12888</v>
      </c>
    </row>
    <row r="14618" spans="1:18" x14ac:dyDescent="0.3">
      <c r="A14618" t="s">
        <v>13262</v>
      </c>
      <c r="B14618" t="s">
        <v>13263</v>
      </c>
      <c r="C14618" t="s">
        <v>142</v>
      </c>
      <c r="D14618" t="s">
        <v>13264</v>
      </c>
      <c r="E14618" t="s">
        <v>13265</v>
      </c>
      <c r="F14618" t="s">
        <v>13266</v>
      </c>
      <c r="G14618" t="s">
        <v>156</v>
      </c>
      <c r="H14618" t="s">
        <v>13267</v>
      </c>
      <c r="I14618" t="s">
        <v>396</v>
      </c>
    </row>
    <row r="14619" spans="1:18" x14ac:dyDescent="0.3">
      <c r="A14619" t="s">
        <v>13268</v>
      </c>
    </row>
    <row r="14620" spans="1:18" x14ac:dyDescent="0.3">
      <c r="A14620" t="s">
        <v>13152</v>
      </c>
      <c r="B14620" t="s">
        <v>5166</v>
      </c>
      <c r="C14620" t="s">
        <v>13269</v>
      </c>
      <c r="D14620" t="s">
        <v>5155</v>
      </c>
      <c r="E14620" t="s">
        <v>13270</v>
      </c>
      <c r="F14620" t="s">
        <v>142</v>
      </c>
      <c r="G14620" t="s">
        <v>13271</v>
      </c>
      <c r="H14620" t="s">
        <v>13272</v>
      </c>
      <c r="I14620" t="s">
        <v>13273</v>
      </c>
      <c r="J14620" t="s">
        <v>13274</v>
      </c>
    </row>
    <row r="14621" spans="1:18" x14ac:dyDescent="0.3">
      <c r="A14621" t="s">
        <v>13152</v>
      </c>
      <c r="B14621" t="s">
        <v>6405</v>
      </c>
      <c r="C14621" t="s">
        <v>13275</v>
      </c>
      <c r="D14621" t="s">
        <v>13276</v>
      </c>
      <c r="E14621" t="s">
        <v>13277</v>
      </c>
      <c r="F14621" t="s">
        <v>13278</v>
      </c>
      <c r="G14621" t="s">
        <v>142</v>
      </c>
      <c r="H14621" t="s">
        <v>6234</v>
      </c>
      <c r="I14621" t="s">
        <v>12939</v>
      </c>
      <c r="J14621" t="s">
        <v>13279</v>
      </c>
      <c r="K14621" t="s">
        <v>13242</v>
      </c>
      <c r="L14621" t="s">
        <v>13280</v>
      </c>
      <c r="M14621" t="s">
        <v>12939</v>
      </c>
      <c r="N14621" t="s">
        <v>13281</v>
      </c>
      <c r="O14621" t="s">
        <v>142</v>
      </c>
      <c r="P14621" t="s">
        <v>12307</v>
      </c>
      <c r="Q14621" t="s">
        <v>13282</v>
      </c>
      <c r="R14621" t="s">
        <v>13283</v>
      </c>
    </row>
    <row r="14622" spans="1:18" x14ac:dyDescent="0.3">
      <c r="A14622" t="s">
        <v>13152</v>
      </c>
      <c r="B14622" t="s">
        <v>6412</v>
      </c>
      <c r="C14622" t="s">
        <v>13284</v>
      </c>
      <c r="D14622" t="s">
        <v>12939</v>
      </c>
      <c r="E14622" t="s">
        <v>13285</v>
      </c>
      <c r="F14622" t="s">
        <v>5155</v>
      </c>
      <c r="G14622" t="s">
        <v>13286</v>
      </c>
      <c r="H14622" t="s">
        <v>13287</v>
      </c>
      <c r="I14622" t="s">
        <v>13288</v>
      </c>
      <c r="J14622" t="s">
        <v>13289</v>
      </c>
      <c r="K14622" t="s">
        <v>142</v>
      </c>
      <c r="L14622" t="s">
        <v>13290</v>
      </c>
      <c r="M14622" t="s">
        <v>476</v>
      </c>
    </row>
    <row r="14623" spans="1:18" x14ac:dyDescent="0.3">
      <c r="A14623" t="s">
        <v>13152</v>
      </c>
      <c r="B14623" t="s">
        <v>6418</v>
      </c>
      <c r="C14623" t="s">
        <v>13291</v>
      </c>
      <c r="D14623" t="s">
        <v>12939</v>
      </c>
      <c r="E14623" t="s">
        <v>13292</v>
      </c>
      <c r="F14623" t="s">
        <v>13293</v>
      </c>
      <c r="G14623" t="s">
        <v>13294</v>
      </c>
      <c r="H14623" t="s">
        <v>12874</v>
      </c>
      <c r="I14623" t="s">
        <v>142</v>
      </c>
      <c r="J14623" t="s">
        <v>13295</v>
      </c>
      <c r="K14623" t="s">
        <v>142</v>
      </c>
      <c r="L14623" t="s">
        <v>13296</v>
      </c>
      <c r="M14623" t="s">
        <v>142</v>
      </c>
      <c r="N14623" t="s">
        <v>12628</v>
      </c>
      <c r="O14623" t="s">
        <v>13297</v>
      </c>
      <c r="P14623" t="s">
        <v>13075</v>
      </c>
    </row>
    <row r="14624" spans="1:18" x14ac:dyDescent="0.3">
      <c r="A14624" t="s">
        <v>12886</v>
      </c>
      <c r="B14624" t="s">
        <v>13298</v>
      </c>
      <c r="C14624" t="s">
        <v>13299</v>
      </c>
      <c r="D14624" t="s">
        <v>13300</v>
      </c>
      <c r="E14624" t="s">
        <v>142</v>
      </c>
      <c r="F14624" t="s">
        <v>8198</v>
      </c>
      <c r="G14624" t="s">
        <v>13301</v>
      </c>
      <c r="H14624" t="s">
        <v>396</v>
      </c>
    </row>
    <row r="14625" spans="1:20" x14ac:dyDescent="0.3">
      <c r="A14625" t="s">
        <v>12886</v>
      </c>
      <c r="B14625" t="s">
        <v>13302</v>
      </c>
      <c r="C14625" t="s">
        <v>13303</v>
      </c>
      <c r="D14625" t="s">
        <v>13304</v>
      </c>
      <c r="E14625" t="s">
        <v>13305</v>
      </c>
      <c r="F14625" t="s">
        <v>13306</v>
      </c>
      <c r="G14625" t="s">
        <v>13307</v>
      </c>
      <c r="H14625" t="s">
        <v>13308</v>
      </c>
      <c r="I14625" t="s">
        <v>13309</v>
      </c>
      <c r="J14625" t="s">
        <v>13310</v>
      </c>
      <c r="K14625" t="s">
        <v>13311</v>
      </c>
      <c r="L14625" t="s">
        <v>13312</v>
      </c>
      <c r="M14625" t="s">
        <v>13313</v>
      </c>
    </row>
    <row r="14626" spans="1:20" x14ac:dyDescent="0.3">
      <c r="A14626" t="s">
        <v>12886</v>
      </c>
      <c r="B14626" t="s">
        <v>13314</v>
      </c>
      <c r="C14626" t="s">
        <v>13315</v>
      </c>
      <c r="D14626" t="s">
        <v>13316</v>
      </c>
      <c r="E14626" t="s">
        <v>13317</v>
      </c>
      <c r="F14626" t="s">
        <v>142</v>
      </c>
      <c r="G14626" t="s">
        <v>13318</v>
      </c>
      <c r="H14626" t="s">
        <v>9322</v>
      </c>
      <c r="I14626" t="s">
        <v>12939</v>
      </c>
      <c r="J14626" t="s">
        <v>13319</v>
      </c>
      <c r="K14626" t="s">
        <v>13320</v>
      </c>
    </row>
    <row r="14627" spans="1:20" x14ac:dyDescent="0.3">
      <c r="A14627" t="s">
        <v>12886</v>
      </c>
      <c r="B14627" t="s">
        <v>13321</v>
      </c>
      <c r="C14627" t="s">
        <v>13322</v>
      </c>
      <c r="D14627" t="s">
        <v>13323</v>
      </c>
      <c r="E14627" t="s">
        <v>13324</v>
      </c>
      <c r="F14627" t="s">
        <v>142</v>
      </c>
      <c r="G14627" t="s">
        <v>6234</v>
      </c>
      <c r="H14627" t="s">
        <v>13325</v>
      </c>
      <c r="I14627" t="s">
        <v>13326</v>
      </c>
      <c r="J14627" t="s">
        <v>13327</v>
      </c>
      <c r="K14627" t="s">
        <v>13328</v>
      </c>
      <c r="L14627" t="s">
        <v>156</v>
      </c>
      <c r="M14627" t="s">
        <v>13329</v>
      </c>
      <c r="N14627" t="s">
        <v>13330</v>
      </c>
    </row>
    <row r="14628" spans="1:20" x14ac:dyDescent="0.3">
      <c r="A14628" t="s">
        <v>12886</v>
      </c>
      <c r="B14628" t="s">
        <v>13331</v>
      </c>
      <c r="C14628" t="s">
        <v>13323</v>
      </c>
      <c r="D14628" t="s">
        <v>13324</v>
      </c>
      <c r="E14628" t="s">
        <v>142</v>
      </c>
      <c r="F14628" t="s">
        <v>6234</v>
      </c>
      <c r="G14628" t="s">
        <v>8170</v>
      </c>
      <c r="H14628" t="s">
        <v>13332</v>
      </c>
      <c r="I14628" t="s">
        <v>142</v>
      </c>
      <c r="J14628" t="s">
        <v>13333</v>
      </c>
      <c r="K14628" t="s">
        <v>142</v>
      </c>
      <c r="L14628" t="s">
        <v>13334</v>
      </c>
      <c r="M14628" t="s">
        <v>142</v>
      </c>
      <c r="N14628" t="s">
        <v>13335</v>
      </c>
      <c r="O14628" t="s">
        <v>142</v>
      </c>
      <c r="P14628" t="s">
        <v>9898</v>
      </c>
      <c r="Q14628" t="s">
        <v>142</v>
      </c>
      <c r="R14628" t="s">
        <v>13336</v>
      </c>
    </row>
    <row r="14629" spans="1:20" x14ac:dyDescent="0.3">
      <c r="A14629" t="s">
        <v>12886</v>
      </c>
      <c r="B14629" t="s">
        <v>13337</v>
      </c>
      <c r="C14629" t="s">
        <v>13250</v>
      </c>
      <c r="D14629" t="s">
        <v>13338</v>
      </c>
      <c r="E14629" t="s">
        <v>13252</v>
      </c>
      <c r="F14629" t="s">
        <v>156</v>
      </c>
      <c r="G14629" t="s">
        <v>13253</v>
      </c>
      <c r="H14629" t="s">
        <v>13339</v>
      </c>
      <c r="I14629" t="s">
        <v>13340</v>
      </c>
      <c r="J14629" t="s">
        <v>13341</v>
      </c>
      <c r="K14629" t="s">
        <v>142</v>
      </c>
      <c r="L14629" t="s">
        <v>6234</v>
      </c>
      <c r="M14629" t="s">
        <v>13342</v>
      </c>
      <c r="N14629" t="s">
        <v>13343</v>
      </c>
      <c r="O14629" t="s">
        <v>142</v>
      </c>
      <c r="P14629" t="s">
        <v>13344</v>
      </c>
      <c r="Q14629" t="s">
        <v>13345</v>
      </c>
      <c r="R14629" t="s">
        <v>13346</v>
      </c>
      <c r="S14629" t="s">
        <v>13347</v>
      </c>
      <c r="T14629" t="s">
        <v>13348</v>
      </c>
    </row>
    <row r="14630" spans="1:20" x14ac:dyDescent="0.3">
      <c r="A14630" t="s">
        <v>3440</v>
      </c>
      <c r="B14630" t="s">
        <v>396</v>
      </c>
    </row>
    <row r="14631" spans="1:20" x14ac:dyDescent="0.3">
      <c r="A14631" t="s">
        <v>3440</v>
      </c>
      <c r="B14631" t="s">
        <v>396</v>
      </c>
    </row>
    <row r="14632" spans="1:20" x14ac:dyDescent="0.3">
      <c r="A14632" t="s">
        <v>3440</v>
      </c>
      <c r="B14632" t="s">
        <v>7179</v>
      </c>
    </row>
    <row r="14633" spans="1:20" x14ac:dyDescent="0.3">
      <c r="A14633" t="s">
        <v>13379</v>
      </c>
      <c r="B14633" t="s">
        <v>12883</v>
      </c>
      <c r="C14633" t="s">
        <v>12884</v>
      </c>
      <c r="D14633" t="s">
        <v>156</v>
      </c>
      <c r="E14633" t="s">
        <v>12885</v>
      </c>
    </row>
    <row r="14634" spans="1:20" x14ac:dyDescent="0.3">
      <c r="A14634" t="s">
        <v>12886</v>
      </c>
      <c r="B14634" t="s">
        <v>7969</v>
      </c>
      <c r="C14634" t="s">
        <v>12887</v>
      </c>
    </row>
    <row r="14635" spans="1:20" x14ac:dyDescent="0.3">
      <c r="A14635" t="s">
        <v>12888</v>
      </c>
    </row>
    <row r="14636" spans="1:20" x14ac:dyDescent="0.3">
      <c r="A14636" t="s">
        <v>12889</v>
      </c>
      <c r="B14636" t="s">
        <v>142</v>
      </c>
      <c r="C14636" t="s">
        <v>12890</v>
      </c>
      <c r="D14636" t="s">
        <v>12891</v>
      </c>
      <c r="E14636" t="s">
        <v>12892</v>
      </c>
      <c r="F14636" t="s">
        <v>142</v>
      </c>
      <c r="G14636" t="s">
        <v>7194</v>
      </c>
      <c r="H14636" t="s">
        <v>396</v>
      </c>
    </row>
    <row r="14637" spans="1:20" x14ac:dyDescent="0.3">
      <c r="A14637" t="s">
        <v>12888</v>
      </c>
    </row>
    <row r="14638" spans="1:20" x14ac:dyDescent="0.3">
      <c r="A14638" t="s">
        <v>12893</v>
      </c>
      <c r="B14638" t="s">
        <v>12894</v>
      </c>
      <c r="C14638" t="s">
        <v>12895</v>
      </c>
      <c r="D14638" t="s">
        <v>12896</v>
      </c>
      <c r="E14638" t="s">
        <v>12897</v>
      </c>
      <c r="F14638" t="s">
        <v>142</v>
      </c>
      <c r="G14638" t="s">
        <v>12898</v>
      </c>
      <c r="H14638" t="s">
        <v>6078</v>
      </c>
      <c r="I14638" t="s">
        <v>396</v>
      </c>
    </row>
    <row r="14639" spans="1:20" x14ac:dyDescent="0.3">
      <c r="A14639" t="s">
        <v>12899</v>
      </c>
      <c r="B14639" t="s">
        <v>142</v>
      </c>
      <c r="C14639" t="s">
        <v>12900</v>
      </c>
      <c r="D14639" t="s">
        <v>12901</v>
      </c>
      <c r="E14639" t="s">
        <v>12902</v>
      </c>
      <c r="F14639" t="s">
        <v>142</v>
      </c>
      <c r="G14639" t="s">
        <v>12903</v>
      </c>
      <c r="H14639" t="s">
        <v>12904</v>
      </c>
      <c r="I14639" t="s">
        <v>142</v>
      </c>
      <c r="J14639" t="s">
        <v>12905</v>
      </c>
      <c r="K14639" t="s">
        <v>142</v>
      </c>
      <c r="L14639" t="s">
        <v>12906</v>
      </c>
      <c r="M14639" t="s">
        <v>12907</v>
      </c>
      <c r="N14639" t="s">
        <v>396</v>
      </c>
    </row>
    <row r="14640" spans="1:20" x14ac:dyDescent="0.3">
      <c r="A14640" t="s">
        <v>12888</v>
      </c>
    </row>
    <row r="14641" spans="1:21" x14ac:dyDescent="0.3">
      <c r="A14641" t="s">
        <v>12908</v>
      </c>
      <c r="B14641" t="s">
        <v>142</v>
      </c>
      <c r="C14641" t="s">
        <v>12909</v>
      </c>
      <c r="D14641" t="s">
        <v>156</v>
      </c>
      <c r="E14641" t="s">
        <v>12910</v>
      </c>
      <c r="F14641" t="s">
        <v>12911</v>
      </c>
      <c r="G14641" t="s">
        <v>12912</v>
      </c>
      <c r="H14641" t="s">
        <v>142</v>
      </c>
      <c r="I14641" t="s">
        <v>12913</v>
      </c>
      <c r="J14641" t="s">
        <v>396</v>
      </c>
    </row>
    <row r="14642" spans="1:21" x14ac:dyDescent="0.3">
      <c r="A14642" t="s">
        <v>12914</v>
      </c>
      <c r="B14642" t="s">
        <v>142</v>
      </c>
      <c r="C14642" t="s">
        <v>12915</v>
      </c>
      <c r="D14642" t="s">
        <v>142</v>
      </c>
      <c r="E14642" t="s">
        <v>12916</v>
      </c>
      <c r="F14642" t="s">
        <v>12917</v>
      </c>
      <c r="G14642" t="s">
        <v>12918</v>
      </c>
      <c r="H14642" t="s">
        <v>2296</v>
      </c>
      <c r="I14642" t="s">
        <v>12919</v>
      </c>
      <c r="J14642" t="s">
        <v>396</v>
      </c>
    </row>
    <row r="14643" spans="1:21" x14ac:dyDescent="0.3">
      <c r="A14643" t="s">
        <v>12888</v>
      </c>
    </row>
    <row r="14644" spans="1:21" x14ac:dyDescent="0.3">
      <c r="A14644" t="s">
        <v>12920</v>
      </c>
      <c r="B14644" t="s">
        <v>396</v>
      </c>
    </row>
    <row r="14645" spans="1:21" x14ac:dyDescent="0.3">
      <c r="A14645" t="s">
        <v>12888</v>
      </c>
    </row>
    <row r="14646" spans="1:21" x14ac:dyDescent="0.3">
      <c r="A14646" t="s">
        <v>12921</v>
      </c>
      <c r="B14646" t="s">
        <v>142</v>
      </c>
      <c r="C14646" t="s">
        <v>12922</v>
      </c>
      <c r="D14646" t="s">
        <v>142</v>
      </c>
      <c r="E14646" t="s">
        <v>12923</v>
      </c>
      <c r="F14646" t="s">
        <v>142</v>
      </c>
      <c r="G14646" t="s">
        <v>12924</v>
      </c>
      <c r="H14646" t="s">
        <v>142</v>
      </c>
      <c r="I14646" t="s">
        <v>6234</v>
      </c>
      <c r="J14646" t="s">
        <v>1242</v>
      </c>
      <c r="K14646" t="s">
        <v>12925</v>
      </c>
      <c r="L14646" t="s">
        <v>12926</v>
      </c>
      <c r="M14646" t="s">
        <v>396</v>
      </c>
    </row>
    <row r="14647" spans="1:21" x14ac:dyDescent="0.3">
      <c r="A14647" t="s">
        <v>12927</v>
      </c>
      <c r="B14647" t="s">
        <v>12928</v>
      </c>
      <c r="C14647" t="s">
        <v>142</v>
      </c>
      <c r="D14647" t="s">
        <v>12929</v>
      </c>
      <c r="E14647" t="s">
        <v>142</v>
      </c>
      <c r="F14647" t="s">
        <v>12930</v>
      </c>
      <c r="G14647" t="s">
        <v>12931</v>
      </c>
      <c r="H14647" t="s">
        <v>12932</v>
      </c>
      <c r="I14647" t="s">
        <v>142</v>
      </c>
      <c r="J14647" t="s">
        <v>2332</v>
      </c>
      <c r="K14647" t="s">
        <v>12933</v>
      </c>
      <c r="L14647" t="s">
        <v>12934</v>
      </c>
      <c r="M14647" t="s">
        <v>12935</v>
      </c>
      <c r="N14647" t="s">
        <v>396</v>
      </c>
    </row>
    <row r="14648" spans="1:21" x14ac:dyDescent="0.3">
      <c r="A14648" t="s">
        <v>12936</v>
      </c>
      <c r="B14648" t="s">
        <v>12937</v>
      </c>
      <c r="C14648" t="s">
        <v>12938</v>
      </c>
      <c r="D14648" t="s">
        <v>12932</v>
      </c>
      <c r="E14648" t="s">
        <v>142</v>
      </c>
      <c r="F14648" t="s">
        <v>6234</v>
      </c>
      <c r="G14648" t="s">
        <v>12939</v>
      </c>
      <c r="H14648" t="s">
        <v>12940</v>
      </c>
      <c r="I14648" t="s">
        <v>396</v>
      </c>
    </row>
    <row r="14649" spans="1:21" x14ac:dyDescent="0.3">
      <c r="A14649" t="s">
        <v>12941</v>
      </c>
      <c r="B14649" t="s">
        <v>142</v>
      </c>
      <c r="C14649" t="s">
        <v>12942</v>
      </c>
      <c r="D14649" t="s">
        <v>12943</v>
      </c>
      <c r="E14649" t="s">
        <v>142</v>
      </c>
      <c r="F14649" t="s">
        <v>10227</v>
      </c>
      <c r="G14649" t="s">
        <v>142</v>
      </c>
      <c r="H14649" t="s">
        <v>12944</v>
      </c>
      <c r="I14649" t="s">
        <v>142</v>
      </c>
      <c r="J14649" t="s">
        <v>3670</v>
      </c>
      <c r="K14649" t="s">
        <v>12945</v>
      </c>
      <c r="L14649" t="s">
        <v>142</v>
      </c>
      <c r="M14649" t="s">
        <v>12946</v>
      </c>
      <c r="N14649" t="s">
        <v>396</v>
      </c>
    </row>
    <row r="14650" spans="1:21" x14ac:dyDescent="0.3">
      <c r="A14650" t="s">
        <v>12947</v>
      </c>
      <c r="B14650" t="s">
        <v>142</v>
      </c>
      <c r="C14650" t="s">
        <v>12948</v>
      </c>
      <c r="D14650" t="s">
        <v>142</v>
      </c>
      <c r="E14650" t="s">
        <v>12949</v>
      </c>
      <c r="F14650" t="s">
        <v>142</v>
      </c>
      <c r="G14650" t="s">
        <v>12950</v>
      </c>
      <c r="H14650" t="s">
        <v>12951</v>
      </c>
      <c r="I14650" t="s">
        <v>12952</v>
      </c>
      <c r="J14650" t="s">
        <v>156</v>
      </c>
      <c r="K14650" t="s">
        <v>12953</v>
      </c>
      <c r="L14650" t="s">
        <v>12954</v>
      </c>
      <c r="M14650" t="s">
        <v>12955</v>
      </c>
      <c r="N14650" t="s">
        <v>12956</v>
      </c>
      <c r="O14650" t="s">
        <v>12957</v>
      </c>
      <c r="P14650" t="s">
        <v>12958</v>
      </c>
      <c r="Q14650" t="s">
        <v>12959</v>
      </c>
      <c r="R14650" t="s">
        <v>12960</v>
      </c>
      <c r="S14650" t="s">
        <v>12961</v>
      </c>
      <c r="T14650" t="s">
        <v>12962</v>
      </c>
      <c r="U14650" t="s">
        <v>455</v>
      </c>
    </row>
    <row r="14651" spans="1:21" x14ac:dyDescent="0.3">
      <c r="A14651" t="s">
        <v>12963</v>
      </c>
      <c r="B14651" t="s">
        <v>142</v>
      </c>
      <c r="C14651" t="s">
        <v>6493</v>
      </c>
      <c r="D14651" t="s">
        <v>12964</v>
      </c>
    </row>
    <row r="14652" spans="1:21" x14ac:dyDescent="0.3">
      <c r="A14652" t="s">
        <v>12965</v>
      </c>
      <c r="B14652" t="s">
        <v>12966</v>
      </c>
    </row>
    <row r="14653" spans="1:21" x14ac:dyDescent="0.3">
      <c r="A14653" t="s">
        <v>12886</v>
      </c>
      <c r="B14653" t="s">
        <v>8645</v>
      </c>
      <c r="C14653" t="s">
        <v>12967</v>
      </c>
    </row>
    <row r="14654" spans="1:21" x14ac:dyDescent="0.3">
      <c r="A14654" t="s">
        <v>12888</v>
      </c>
    </row>
    <row r="14655" spans="1:21" x14ac:dyDescent="0.3">
      <c r="A14655" t="s">
        <v>12968</v>
      </c>
      <c r="B14655" t="s">
        <v>142</v>
      </c>
      <c r="C14655" t="s">
        <v>12969</v>
      </c>
      <c r="D14655" t="s">
        <v>12970</v>
      </c>
      <c r="E14655" t="s">
        <v>12971</v>
      </c>
      <c r="F14655" t="s">
        <v>142</v>
      </c>
      <c r="G14655" t="s">
        <v>12972</v>
      </c>
      <c r="H14655" t="s">
        <v>12973</v>
      </c>
      <c r="I14655" t="s">
        <v>396</v>
      </c>
    </row>
    <row r="14656" spans="1:21" x14ac:dyDescent="0.3">
      <c r="A14656" t="s">
        <v>12888</v>
      </c>
    </row>
    <row r="14657" spans="1:13" x14ac:dyDescent="0.3">
      <c r="A14657" t="s">
        <v>12974</v>
      </c>
      <c r="B14657" t="s">
        <v>12975</v>
      </c>
      <c r="C14657" t="s">
        <v>12976</v>
      </c>
      <c r="D14657" t="s">
        <v>142</v>
      </c>
      <c r="E14657" t="s">
        <v>12977</v>
      </c>
      <c r="F14657" t="s">
        <v>12978</v>
      </c>
      <c r="G14657" t="s">
        <v>12979</v>
      </c>
      <c r="H14657" t="s">
        <v>12980</v>
      </c>
      <c r="I14657" t="s">
        <v>12981</v>
      </c>
      <c r="J14657" t="s">
        <v>396</v>
      </c>
    </row>
    <row r="14658" spans="1:13" x14ac:dyDescent="0.3">
      <c r="A14658" t="s">
        <v>12888</v>
      </c>
    </row>
    <row r="14659" spans="1:13" x14ac:dyDescent="0.3">
      <c r="A14659" t="s">
        <v>12982</v>
      </c>
      <c r="B14659" t="s">
        <v>142</v>
      </c>
      <c r="C14659" t="s">
        <v>9010</v>
      </c>
      <c r="D14659" t="s">
        <v>156</v>
      </c>
      <c r="E14659" t="s">
        <v>12983</v>
      </c>
      <c r="F14659" t="s">
        <v>12984</v>
      </c>
      <c r="G14659" t="s">
        <v>12985</v>
      </c>
      <c r="H14659" t="s">
        <v>8455</v>
      </c>
      <c r="I14659" t="s">
        <v>12986</v>
      </c>
      <c r="J14659" t="s">
        <v>396</v>
      </c>
    </row>
    <row r="14660" spans="1:13" x14ac:dyDescent="0.3">
      <c r="A14660" t="s">
        <v>12987</v>
      </c>
      <c r="B14660" t="s">
        <v>142</v>
      </c>
      <c r="C14660" t="s">
        <v>12988</v>
      </c>
      <c r="D14660" t="s">
        <v>12989</v>
      </c>
      <c r="E14660" t="s">
        <v>396</v>
      </c>
    </row>
    <row r="14661" spans="1:13" x14ac:dyDescent="0.3">
      <c r="A14661" t="s">
        <v>12990</v>
      </c>
      <c r="B14661" t="s">
        <v>142</v>
      </c>
      <c r="C14661" t="s">
        <v>12991</v>
      </c>
      <c r="D14661" t="s">
        <v>12939</v>
      </c>
      <c r="E14661" t="s">
        <v>12992</v>
      </c>
      <c r="F14661" t="s">
        <v>156</v>
      </c>
      <c r="G14661" t="s">
        <v>12993</v>
      </c>
      <c r="H14661" t="s">
        <v>12994</v>
      </c>
      <c r="I14661" t="s">
        <v>6644</v>
      </c>
      <c r="J14661" t="s">
        <v>396</v>
      </c>
    </row>
    <row r="14662" spans="1:13" x14ac:dyDescent="0.3">
      <c r="A14662" t="s">
        <v>12995</v>
      </c>
      <c r="B14662" t="s">
        <v>12996</v>
      </c>
      <c r="C14662" t="s">
        <v>12997</v>
      </c>
      <c r="D14662" t="s">
        <v>12998</v>
      </c>
      <c r="E14662" t="s">
        <v>12999</v>
      </c>
      <c r="F14662" t="s">
        <v>13000</v>
      </c>
      <c r="G14662" t="s">
        <v>156</v>
      </c>
      <c r="H14662" t="s">
        <v>13001</v>
      </c>
      <c r="I14662" t="s">
        <v>13002</v>
      </c>
      <c r="J14662" t="s">
        <v>6341</v>
      </c>
      <c r="K14662" t="s">
        <v>396</v>
      </c>
    </row>
    <row r="14663" spans="1:13" x14ac:dyDescent="0.3">
      <c r="A14663" t="s">
        <v>13003</v>
      </c>
      <c r="B14663" t="s">
        <v>13004</v>
      </c>
      <c r="C14663" t="s">
        <v>142</v>
      </c>
      <c r="D14663" t="s">
        <v>13005</v>
      </c>
      <c r="E14663" t="s">
        <v>396</v>
      </c>
    </row>
    <row r="14664" spans="1:13" x14ac:dyDescent="0.3">
      <c r="A14664" t="s">
        <v>13006</v>
      </c>
      <c r="B14664" t="s">
        <v>142</v>
      </c>
      <c r="C14664" t="s">
        <v>13007</v>
      </c>
      <c r="D14664" t="s">
        <v>13008</v>
      </c>
      <c r="E14664" t="s">
        <v>142</v>
      </c>
      <c r="F14664" t="s">
        <v>13009</v>
      </c>
      <c r="G14664" t="s">
        <v>13010</v>
      </c>
      <c r="H14664" t="s">
        <v>6961</v>
      </c>
      <c r="I14664" t="s">
        <v>13011</v>
      </c>
      <c r="J14664" t="s">
        <v>7193</v>
      </c>
      <c r="K14664" t="s">
        <v>142</v>
      </c>
      <c r="L14664" t="s">
        <v>13012</v>
      </c>
      <c r="M14664" t="s">
        <v>396</v>
      </c>
    </row>
    <row r="14665" spans="1:13" x14ac:dyDescent="0.3">
      <c r="A14665" t="s">
        <v>13013</v>
      </c>
      <c r="B14665" t="s">
        <v>156</v>
      </c>
      <c r="C14665" t="s">
        <v>13014</v>
      </c>
      <c r="D14665" t="s">
        <v>142</v>
      </c>
      <c r="E14665" t="s">
        <v>12916</v>
      </c>
      <c r="F14665" t="s">
        <v>13015</v>
      </c>
      <c r="G14665" t="s">
        <v>12973</v>
      </c>
      <c r="H14665" t="s">
        <v>396</v>
      </c>
    </row>
    <row r="14666" spans="1:13" x14ac:dyDescent="0.3">
      <c r="A14666" t="s">
        <v>13016</v>
      </c>
      <c r="B14666" t="s">
        <v>142</v>
      </c>
      <c r="C14666" t="s">
        <v>13017</v>
      </c>
      <c r="D14666" t="s">
        <v>13018</v>
      </c>
      <c r="E14666" t="s">
        <v>13019</v>
      </c>
      <c r="F14666" t="s">
        <v>13020</v>
      </c>
      <c r="G14666" t="s">
        <v>396</v>
      </c>
    </row>
    <row r="14667" spans="1:13" x14ac:dyDescent="0.3">
      <c r="A14667" t="s">
        <v>13021</v>
      </c>
      <c r="B14667" t="s">
        <v>142</v>
      </c>
      <c r="C14667" t="s">
        <v>13022</v>
      </c>
      <c r="D14667" t="s">
        <v>142</v>
      </c>
      <c r="E14667" t="s">
        <v>3748</v>
      </c>
      <c r="F14667" t="s">
        <v>13023</v>
      </c>
      <c r="G14667" t="s">
        <v>142</v>
      </c>
      <c r="H14667" t="s">
        <v>13024</v>
      </c>
      <c r="I14667" t="s">
        <v>13025</v>
      </c>
      <c r="J14667" t="s">
        <v>396</v>
      </c>
    </row>
    <row r="14668" spans="1:13" x14ac:dyDescent="0.3">
      <c r="A14668" t="s">
        <v>13026</v>
      </c>
      <c r="B14668" t="s">
        <v>11404</v>
      </c>
      <c r="C14668" t="s">
        <v>142</v>
      </c>
      <c r="D14668" t="s">
        <v>6199</v>
      </c>
      <c r="E14668" t="s">
        <v>6823</v>
      </c>
      <c r="F14668" t="s">
        <v>142</v>
      </c>
      <c r="G14668" t="s">
        <v>13027</v>
      </c>
      <c r="H14668" t="s">
        <v>13028</v>
      </c>
      <c r="I14668" t="s">
        <v>13029</v>
      </c>
      <c r="J14668" t="s">
        <v>13030</v>
      </c>
      <c r="K14668" t="s">
        <v>396</v>
      </c>
    </row>
    <row r="14669" spans="1:13" x14ac:dyDescent="0.3">
      <c r="A14669" t="s">
        <v>13031</v>
      </c>
      <c r="B14669" t="s">
        <v>13032</v>
      </c>
      <c r="C14669" t="s">
        <v>13033</v>
      </c>
      <c r="D14669" t="s">
        <v>142</v>
      </c>
      <c r="E14669" t="s">
        <v>13034</v>
      </c>
      <c r="F14669" t="s">
        <v>396</v>
      </c>
    </row>
    <row r="14670" spans="1:13" x14ac:dyDescent="0.3">
      <c r="A14670" t="s">
        <v>13035</v>
      </c>
      <c r="B14670" t="s">
        <v>13036</v>
      </c>
      <c r="C14670" t="s">
        <v>142</v>
      </c>
      <c r="D14670" t="s">
        <v>13037</v>
      </c>
      <c r="E14670" t="s">
        <v>142</v>
      </c>
      <c r="F14670" t="s">
        <v>13038</v>
      </c>
      <c r="G14670" t="s">
        <v>142</v>
      </c>
      <c r="H14670" t="s">
        <v>13039</v>
      </c>
      <c r="I14670" t="s">
        <v>13029</v>
      </c>
      <c r="J14670" t="s">
        <v>13040</v>
      </c>
      <c r="K14670" t="s">
        <v>6644</v>
      </c>
      <c r="L14670" t="s">
        <v>396</v>
      </c>
    </row>
    <row r="14671" spans="1:13" x14ac:dyDescent="0.3">
      <c r="A14671" t="s">
        <v>13041</v>
      </c>
      <c r="B14671" t="s">
        <v>142</v>
      </c>
      <c r="C14671" t="s">
        <v>13042</v>
      </c>
      <c r="D14671" t="s">
        <v>13043</v>
      </c>
      <c r="E14671" t="s">
        <v>142</v>
      </c>
      <c r="F14671" t="s">
        <v>13044</v>
      </c>
      <c r="G14671" t="s">
        <v>13029</v>
      </c>
      <c r="H14671" t="s">
        <v>13045</v>
      </c>
      <c r="I14671" t="s">
        <v>396</v>
      </c>
    </row>
    <row r="14672" spans="1:13" x14ac:dyDescent="0.3">
      <c r="A14672" t="s">
        <v>13046</v>
      </c>
      <c r="B14672" t="s">
        <v>142</v>
      </c>
      <c r="C14672" t="s">
        <v>13047</v>
      </c>
      <c r="D14672" t="s">
        <v>13025</v>
      </c>
      <c r="E14672" t="s">
        <v>396</v>
      </c>
    </row>
    <row r="14673" spans="1:16" x14ac:dyDescent="0.3">
      <c r="A14673" t="s">
        <v>13048</v>
      </c>
      <c r="B14673" t="s">
        <v>142</v>
      </c>
      <c r="C14673" t="s">
        <v>12596</v>
      </c>
      <c r="D14673" t="s">
        <v>12939</v>
      </c>
      <c r="E14673" t="s">
        <v>13049</v>
      </c>
    </row>
    <row r="14674" spans="1:16" x14ac:dyDescent="0.3">
      <c r="A14674" t="s">
        <v>12965</v>
      </c>
      <c r="B14674" t="s">
        <v>12966</v>
      </c>
    </row>
    <row r="14675" spans="1:16" x14ac:dyDescent="0.3">
      <c r="A14675" t="s">
        <v>3440</v>
      </c>
      <c r="B14675" t="s">
        <v>396</v>
      </c>
    </row>
    <row r="14676" spans="1:16" x14ac:dyDescent="0.3">
      <c r="A14676" t="s">
        <v>12886</v>
      </c>
      <c r="B14676" t="s">
        <v>13050</v>
      </c>
      <c r="C14676" t="s">
        <v>12887</v>
      </c>
    </row>
    <row r="14677" spans="1:16" x14ac:dyDescent="0.3">
      <c r="A14677" t="s">
        <v>12888</v>
      </c>
    </row>
    <row r="14678" spans="1:16" x14ac:dyDescent="0.3">
      <c r="A14678" t="s">
        <v>13051</v>
      </c>
      <c r="B14678" t="s">
        <v>13052</v>
      </c>
      <c r="C14678" t="s">
        <v>12939</v>
      </c>
      <c r="D14678" t="s">
        <v>13053</v>
      </c>
      <c r="E14678" t="s">
        <v>11769</v>
      </c>
    </row>
    <row r="14679" spans="1:16" x14ac:dyDescent="0.3">
      <c r="A14679" t="s">
        <v>6802</v>
      </c>
      <c r="B14679" t="s">
        <v>6229</v>
      </c>
      <c r="C14679" t="s">
        <v>13054</v>
      </c>
    </row>
    <row r="14680" spans="1:16" x14ac:dyDescent="0.3">
      <c r="A14680" t="s">
        <v>12888</v>
      </c>
    </row>
    <row r="14681" spans="1:16" x14ac:dyDescent="0.3">
      <c r="A14681" t="s">
        <v>13055</v>
      </c>
      <c r="B14681" t="s">
        <v>142</v>
      </c>
      <c r="C14681" t="s">
        <v>13056</v>
      </c>
      <c r="D14681" t="s">
        <v>13057</v>
      </c>
      <c r="E14681" t="s">
        <v>13058</v>
      </c>
      <c r="F14681" t="s">
        <v>13059</v>
      </c>
      <c r="G14681" t="s">
        <v>13060</v>
      </c>
      <c r="H14681" t="s">
        <v>13061</v>
      </c>
      <c r="I14681" t="s">
        <v>13062</v>
      </c>
      <c r="J14681" t="s">
        <v>142</v>
      </c>
      <c r="K14681" t="s">
        <v>6473</v>
      </c>
      <c r="L14681" t="s">
        <v>142</v>
      </c>
      <c r="M14681" t="s">
        <v>13063</v>
      </c>
      <c r="N14681" t="s">
        <v>396</v>
      </c>
    </row>
    <row r="14682" spans="1:16" x14ac:dyDescent="0.3">
      <c r="A14682" t="s">
        <v>12888</v>
      </c>
    </row>
    <row r="14683" spans="1:16" x14ac:dyDescent="0.3">
      <c r="A14683" t="s">
        <v>13064</v>
      </c>
      <c r="B14683" t="s">
        <v>13065</v>
      </c>
      <c r="C14683" t="s">
        <v>396</v>
      </c>
    </row>
    <row r="14684" spans="1:16" x14ac:dyDescent="0.3">
      <c r="A14684" t="s">
        <v>12888</v>
      </c>
    </row>
    <row r="14685" spans="1:16" x14ac:dyDescent="0.3">
      <c r="A14685" t="s">
        <v>13066</v>
      </c>
      <c r="B14685" t="s">
        <v>142</v>
      </c>
      <c r="C14685" t="s">
        <v>12903</v>
      </c>
      <c r="D14685" t="s">
        <v>13067</v>
      </c>
      <c r="E14685" t="s">
        <v>13068</v>
      </c>
      <c r="F14685" t="s">
        <v>13069</v>
      </c>
      <c r="G14685" t="s">
        <v>13070</v>
      </c>
      <c r="H14685" t="s">
        <v>142</v>
      </c>
      <c r="I14685" t="s">
        <v>13071</v>
      </c>
      <c r="J14685" t="s">
        <v>13072</v>
      </c>
      <c r="K14685" t="s">
        <v>142</v>
      </c>
      <c r="L14685" t="s">
        <v>13073</v>
      </c>
      <c r="M14685" t="s">
        <v>142</v>
      </c>
      <c r="N14685" t="s">
        <v>13074</v>
      </c>
      <c r="O14685" t="s">
        <v>13075</v>
      </c>
    </row>
    <row r="14686" spans="1:16" x14ac:dyDescent="0.3">
      <c r="A14686" t="s">
        <v>12886</v>
      </c>
      <c r="B14686" t="s">
        <v>13076</v>
      </c>
    </row>
    <row r="14687" spans="1:16" x14ac:dyDescent="0.3">
      <c r="A14687" t="s">
        <v>12888</v>
      </c>
    </row>
    <row r="14688" spans="1:16" x14ac:dyDescent="0.3">
      <c r="A14688" t="s">
        <v>13077</v>
      </c>
      <c r="B14688" t="s">
        <v>142</v>
      </c>
      <c r="C14688" t="s">
        <v>13078</v>
      </c>
      <c r="D14688" t="s">
        <v>13079</v>
      </c>
      <c r="E14688" t="s">
        <v>13080</v>
      </c>
      <c r="F14688" t="s">
        <v>142</v>
      </c>
      <c r="G14688" t="s">
        <v>13081</v>
      </c>
      <c r="H14688" t="s">
        <v>13082</v>
      </c>
      <c r="I14688" t="s">
        <v>13083</v>
      </c>
      <c r="J14688" t="s">
        <v>13029</v>
      </c>
      <c r="K14688" t="s">
        <v>13084</v>
      </c>
      <c r="L14688" t="s">
        <v>142</v>
      </c>
      <c r="M14688" t="s">
        <v>13085</v>
      </c>
      <c r="N14688" t="s">
        <v>13086</v>
      </c>
      <c r="O14688" t="s">
        <v>13087</v>
      </c>
      <c r="P14688" t="s">
        <v>396</v>
      </c>
    </row>
    <row r="14689" spans="1:22" x14ac:dyDescent="0.3">
      <c r="A14689" t="s">
        <v>12888</v>
      </c>
    </row>
    <row r="14690" spans="1:22" x14ac:dyDescent="0.3">
      <c r="A14690" t="s">
        <v>13088</v>
      </c>
      <c r="B14690" t="s">
        <v>156</v>
      </c>
      <c r="C14690" t="s">
        <v>13089</v>
      </c>
      <c r="D14690" t="s">
        <v>13090</v>
      </c>
      <c r="E14690" t="s">
        <v>6633</v>
      </c>
      <c r="F14690" t="s">
        <v>13091</v>
      </c>
      <c r="G14690" t="s">
        <v>13092</v>
      </c>
      <c r="H14690" t="s">
        <v>13093</v>
      </c>
      <c r="I14690" t="s">
        <v>13094</v>
      </c>
      <c r="J14690" t="s">
        <v>13095</v>
      </c>
      <c r="K14690" t="s">
        <v>13096</v>
      </c>
      <c r="L14690" t="s">
        <v>396</v>
      </c>
    </row>
    <row r="14691" spans="1:22" x14ac:dyDescent="0.3">
      <c r="A14691" t="s">
        <v>12888</v>
      </c>
    </row>
    <row r="14692" spans="1:22" x14ac:dyDescent="0.3">
      <c r="A14692" t="s">
        <v>13097</v>
      </c>
      <c r="B14692" t="s">
        <v>142</v>
      </c>
      <c r="C14692" t="s">
        <v>9404</v>
      </c>
      <c r="D14692" t="s">
        <v>142</v>
      </c>
      <c r="E14692" t="s">
        <v>13098</v>
      </c>
      <c r="F14692" t="s">
        <v>142</v>
      </c>
      <c r="G14692" t="s">
        <v>13099</v>
      </c>
      <c r="H14692" t="s">
        <v>13100</v>
      </c>
      <c r="I14692" t="s">
        <v>13101</v>
      </c>
      <c r="J14692" t="s">
        <v>13102</v>
      </c>
      <c r="K14692" t="s">
        <v>142</v>
      </c>
      <c r="L14692" t="s">
        <v>13103</v>
      </c>
      <c r="M14692" t="s">
        <v>396</v>
      </c>
    </row>
    <row r="14693" spans="1:22" x14ac:dyDescent="0.3">
      <c r="A14693" t="s">
        <v>13104</v>
      </c>
      <c r="B14693" t="s">
        <v>13105</v>
      </c>
      <c r="C14693" t="s">
        <v>156</v>
      </c>
      <c r="D14693" t="s">
        <v>13106</v>
      </c>
      <c r="E14693" t="s">
        <v>13107</v>
      </c>
      <c r="F14693" t="s">
        <v>13108</v>
      </c>
      <c r="G14693" t="s">
        <v>2296</v>
      </c>
      <c r="H14693" t="s">
        <v>13109</v>
      </c>
      <c r="I14693" t="s">
        <v>142</v>
      </c>
      <c r="J14693" t="s">
        <v>147</v>
      </c>
      <c r="K14693" t="s">
        <v>13110</v>
      </c>
      <c r="L14693" t="s">
        <v>13111</v>
      </c>
      <c r="M14693" t="s">
        <v>396</v>
      </c>
    </row>
    <row r="14694" spans="1:22" x14ac:dyDescent="0.3">
      <c r="A14694" t="s">
        <v>12965</v>
      </c>
      <c r="B14694" t="s">
        <v>12966</v>
      </c>
    </row>
    <row r="14695" spans="1:22" x14ac:dyDescent="0.3">
      <c r="A14695" t="s">
        <v>3440</v>
      </c>
      <c r="B14695" t="s">
        <v>396</v>
      </c>
    </row>
    <row r="14696" spans="1:22" x14ac:dyDescent="0.3">
      <c r="A14696" t="s">
        <v>12886</v>
      </c>
      <c r="B14696" t="s">
        <v>13112</v>
      </c>
      <c r="C14696" t="s">
        <v>13113</v>
      </c>
      <c r="D14696" t="s">
        <v>13114</v>
      </c>
      <c r="E14696" t="s">
        <v>156</v>
      </c>
      <c r="F14696" t="s">
        <v>9021</v>
      </c>
      <c r="G14696" t="s">
        <v>142</v>
      </c>
      <c r="H14696" t="s">
        <v>13115</v>
      </c>
      <c r="I14696" t="s">
        <v>13116</v>
      </c>
      <c r="J14696" t="s">
        <v>156</v>
      </c>
      <c r="K14696" t="s">
        <v>3487</v>
      </c>
      <c r="L14696" t="s">
        <v>13117</v>
      </c>
    </row>
    <row r="14697" spans="1:22" x14ac:dyDescent="0.3">
      <c r="A14697" t="s">
        <v>13118</v>
      </c>
      <c r="B14697" t="s">
        <v>156</v>
      </c>
      <c r="C14697" t="s">
        <v>8396</v>
      </c>
      <c r="D14697" t="s">
        <v>142</v>
      </c>
      <c r="E14697" t="s">
        <v>12923</v>
      </c>
      <c r="F14697" t="s">
        <v>142</v>
      </c>
      <c r="G14697" t="s">
        <v>11718</v>
      </c>
      <c r="H14697" t="s">
        <v>13119</v>
      </c>
      <c r="I14697" t="s">
        <v>396</v>
      </c>
    </row>
    <row r="14698" spans="1:22" x14ac:dyDescent="0.3">
      <c r="A14698" t="s">
        <v>13120</v>
      </c>
      <c r="B14698" t="s">
        <v>142</v>
      </c>
      <c r="C14698" t="s">
        <v>6630</v>
      </c>
      <c r="D14698" t="s">
        <v>156</v>
      </c>
      <c r="E14698" t="s">
        <v>9021</v>
      </c>
      <c r="F14698" t="s">
        <v>142</v>
      </c>
      <c r="G14698" t="s">
        <v>13121</v>
      </c>
      <c r="H14698" t="s">
        <v>142</v>
      </c>
      <c r="I14698" t="s">
        <v>399</v>
      </c>
      <c r="J14698" t="s">
        <v>13122</v>
      </c>
      <c r="K14698" t="s">
        <v>396</v>
      </c>
    </row>
    <row r="14699" spans="1:22" x14ac:dyDescent="0.3">
      <c r="A14699" t="s">
        <v>13123</v>
      </c>
      <c r="B14699" t="s">
        <v>142</v>
      </c>
      <c r="C14699" t="s">
        <v>13124</v>
      </c>
      <c r="D14699" t="s">
        <v>142</v>
      </c>
      <c r="E14699" t="s">
        <v>399</v>
      </c>
      <c r="F14699" t="s">
        <v>11178</v>
      </c>
      <c r="G14699" t="s">
        <v>396</v>
      </c>
    </row>
    <row r="14700" spans="1:22" x14ac:dyDescent="0.3">
      <c r="A14700" t="s">
        <v>13125</v>
      </c>
      <c r="B14700" t="s">
        <v>13126</v>
      </c>
      <c r="C14700" t="s">
        <v>156</v>
      </c>
      <c r="D14700" t="s">
        <v>13127</v>
      </c>
      <c r="E14700" t="s">
        <v>396</v>
      </c>
    </row>
    <row r="14701" spans="1:22" x14ac:dyDescent="0.3">
      <c r="A14701" t="s">
        <v>13128</v>
      </c>
      <c r="B14701" t="s">
        <v>142</v>
      </c>
      <c r="C14701" t="s">
        <v>13129</v>
      </c>
      <c r="D14701" t="s">
        <v>13130</v>
      </c>
      <c r="E14701" t="s">
        <v>396</v>
      </c>
    </row>
    <row r="14702" spans="1:22" x14ac:dyDescent="0.3">
      <c r="A14702" t="s">
        <v>13131</v>
      </c>
      <c r="B14702" t="s">
        <v>13132</v>
      </c>
      <c r="C14702" t="s">
        <v>13133</v>
      </c>
    </row>
    <row r="14703" spans="1:22" x14ac:dyDescent="0.3">
      <c r="A14703" t="s">
        <v>6802</v>
      </c>
      <c r="B14703" t="s">
        <v>6229</v>
      </c>
      <c r="C14703" t="s">
        <v>13134</v>
      </c>
      <c r="D14703" t="s">
        <v>13135</v>
      </c>
      <c r="E14703" t="s">
        <v>2296</v>
      </c>
      <c r="F14703" t="s">
        <v>1242</v>
      </c>
      <c r="G14703" t="s">
        <v>13136</v>
      </c>
      <c r="H14703" t="s">
        <v>13137</v>
      </c>
      <c r="I14703" t="s">
        <v>13138</v>
      </c>
      <c r="J14703" t="s">
        <v>13139</v>
      </c>
      <c r="K14703" t="s">
        <v>13140</v>
      </c>
      <c r="L14703" t="s">
        <v>13141</v>
      </c>
      <c r="M14703" t="s">
        <v>13142</v>
      </c>
      <c r="N14703" t="s">
        <v>13143</v>
      </c>
      <c r="O14703" t="s">
        <v>142</v>
      </c>
      <c r="P14703" t="s">
        <v>6668</v>
      </c>
      <c r="Q14703" t="s">
        <v>13144</v>
      </c>
      <c r="R14703" t="s">
        <v>142</v>
      </c>
      <c r="S14703" t="s">
        <v>13145</v>
      </c>
      <c r="T14703" t="s">
        <v>13146</v>
      </c>
      <c r="U14703" t="s">
        <v>13147</v>
      </c>
      <c r="V14703" t="s">
        <v>396</v>
      </c>
    </row>
    <row r="14704" spans="1:22" x14ac:dyDescent="0.3">
      <c r="A14704" t="s">
        <v>3440</v>
      </c>
      <c r="B14704" t="s">
        <v>396</v>
      </c>
    </row>
    <row r="14705" spans="1:16" x14ac:dyDescent="0.3">
      <c r="A14705" t="s">
        <v>13148</v>
      </c>
      <c r="B14705" t="s">
        <v>12883</v>
      </c>
      <c r="C14705" t="s">
        <v>13149</v>
      </c>
      <c r="D14705" t="s">
        <v>156</v>
      </c>
      <c r="E14705" t="s">
        <v>12885</v>
      </c>
    </row>
    <row r="14706" spans="1:16" x14ac:dyDescent="0.3">
      <c r="A14706" t="s">
        <v>12886</v>
      </c>
      <c r="B14706" t="s">
        <v>13150</v>
      </c>
    </row>
    <row r="14707" spans="1:16" x14ac:dyDescent="0.3">
      <c r="A14707" t="s">
        <v>13151</v>
      </c>
    </row>
    <row r="14708" spans="1:16" x14ac:dyDescent="0.3">
      <c r="A14708" t="s">
        <v>13152</v>
      </c>
      <c r="B14708" t="s">
        <v>6418</v>
      </c>
      <c r="C14708" t="s">
        <v>13153</v>
      </c>
    </row>
    <row r="14709" spans="1:16" x14ac:dyDescent="0.3">
      <c r="A14709" t="s">
        <v>12888</v>
      </c>
    </row>
    <row r="14710" spans="1:16" x14ac:dyDescent="0.3">
      <c r="A14710" t="s">
        <v>13154</v>
      </c>
      <c r="B14710" t="s">
        <v>142</v>
      </c>
      <c r="C14710" t="s">
        <v>13155</v>
      </c>
      <c r="D14710" t="s">
        <v>13156</v>
      </c>
      <c r="E14710" t="s">
        <v>13157</v>
      </c>
      <c r="F14710" t="s">
        <v>142</v>
      </c>
      <c r="G14710" t="s">
        <v>13158</v>
      </c>
      <c r="H14710" t="s">
        <v>13159</v>
      </c>
      <c r="I14710" t="s">
        <v>13160</v>
      </c>
      <c r="J14710" t="s">
        <v>396</v>
      </c>
    </row>
    <row r="14711" spans="1:16" x14ac:dyDescent="0.3">
      <c r="A14711" t="s">
        <v>13161</v>
      </c>
      <c r="B14711" t="s">
        <v>13162</v>
      </c>
      <c r="C14711" t="s">
        <v>13163</v>
      </c>
      <c r="D14711" t="s">
        <v>13164</v>
      </c>
      <c r="E14711" t="s">
        <v>13165</v>
      </c>
      <c r="F14711" t="s">
        <v>13166</v>
      </c>
      <c r="G14711" t="s">
        <v>142</v>
      </c>
      <c r="H14711" t="s">
        <v>13167</v>
      </c>
      <c r="I14711" t="s">
        <v>13168</v>
      </c>
      <c r="J14711" t="s">
        <v>13169</v>
      </c>
      <c r="K14711" t="s">
        <v>13170</v>
      </c>
    </row>
    <row r="14712" spans="1:16" x14ac:dyDescent="0.3">
      <c r="A14712" t="s">
        <v>3440</v>
      </c>
      <c r="B14712" t="s">
        <v>396</v>
      </c>
    </row>
    <row r="14713" spans="1:16" x14ac:dyDescent="0.3">
      <c r="A14713" t="s">
        <v>13171</v>
      </c>
      <c r="B14713" t="s">
        <v>13172</v>
      </c>
      <c r="C14713" t="s">
        <v>13173</v>
      </c>
      <c r="D14713" t="s">
        <v>142</v>
      </c>
      <c r="E14713" t="s">
        <v>13174</v>
      </c>
    </row>
    <row r="14714" spans="1:16" x14ac:dyDescent="0.3">
      <c r="A14714" t="s">
        <v>12886</v>
      </c>
      <c r="B14714" t="s">
        <v>13175</v>
      </c>
      <c r="C14714" t="s">
        <v>13176</v>
      </c>
      <c r="D14714" t="s">
        <v>142</v>
      </c>
      <c r="E14714" t="s">
        <v>6063</v>
      </c>
      <c r="F14714" t="s">
        <v>13177</v>
      </c>
      <c r="G14714" t="s">
        <v>13178</v>
      </c>
      <c r="H14714" t="s">
        <v>142</v>
      </c>
      <c r="I14714" t="s">
        <v>13179</v>
      </c>
      <c r="J14714" t="s">
        <v>13180</v>
      </c>
      <c r="K14714" t="s">
        <v>142</v>
      </c>
      <c r="L14714" t="s">
        <v>13181</v>
      </c>
      <c r="M14714" t="s">
        <v>13182</v>
      </c>
      <c r="N14714" t="s">
        <v>13183</v>
      </c>
      <c r="O14714" t="s">
        <v>13184</v>
      </c>
    </row>
    <row r="14715" spans="1:16" x14ac:dyDescent="0.3">
      <c r="A14715" t="s">
        <v>12965</v>
      </c>
      <c r="B14715" t="s">
        <v>13185</v>
      </c>
      <c r="C14715" t="s">
        <v>13186</v>
      </c>
      <c r="D14715" t="s">
        <v>13187</v>
      </c>
      <c r="E14715" t="s">
        <v>13188</v>
      </c>
      <c r="F14715" t="s">
        <v>13189</v>
      </c>
      <c r="G14715" t="s">
        <v>13190</v>
      </c>
      <c r="H14715" t="s">
        <v>13191</v>
      </c>
    </row>
    <row r="14716" spans="1:16" x14ac:dyDescent="0.3">
      <c r="A14716" t="s">
        <v>12886</v>
      </c>
      <c r="B14716" t="s">
        <v>13192</v>
      </c>
      <c r="C14716" t="s">
        <v>13193</v>
      </c>
      <c r="D14716" t="s">
        <v>13194</v>
      </c>
      <c r="E14716" t="s">
        <v>2296</v>
      </c>
      <c r="F14716" t="s">
        <v>10756</v>
      </c>
      <c r="G14716" t="s">
        <v>142</v>
      </c>
      <c r="H14716" t="s">
        <v>6668</v>
      </c>
      <c r="I14716" t="s">
        <v>13195</v>
      </c>
      <c r="J14716" t="s">
        <v>13196</v>
      </c>
      <c r="K14716" t="s">
        <v>13197</v>
      </c>
      <c r="L14716" t="s">
        <v>13198</v>
      </c>
      <c r="M14716" t="s">
        <v>13199</v>
      </c>
      <c r="N14716" t="s">
        <v>13200</v>
      </c>
      <c r="O14716" t="s">
        <v>13201</v>
      </c>
    </row>
    <row r="14717" spans="1:16" x14ac:dyDescent="0.3">
      <c r="A14717" t="s">
        <v>12886</v>
      </c>
      <c r="B14717" t="s">
        <v>13202</v>
      </c>
      <c r="C14717" t="s">
        <v>7658</v>
      </c>
      <c r="D14717" t="s">
        <v>6405</v>
      </c>
      <c r="E14717" t="s">
        <v>13203</v>
      </c>
      <c r="F14717" t="s">
        <v>13204</v>
      </c>
      <c r="G14717" t="s">
        <v>12903</v>
      </c>
      <c r="H14717" t="s">
        <v>13205</v>
      </c>
      <c r="I14717" t="s">
        <v>13206</v>
      </c>
      <c r="J14717" t="s">
        <v>13207</v>
      </c>
      <c r="K14717" t="s">
        <v>13208</v>
      </c>
      <c r="L14717" t="s">
        <v>13209</v>
      </c>
      <c r="M14717" t="s">
        <v>13210</v>
      </c>
      <c r="N14717" t="s">
        <v>13211</v>
      </c>
      <c r="O14717" t="s">
        <v>13212</v>
      </c>
      <c r="P14717" t="s">
        <v>13213</v>
      </c>
    </row>
    <row r="14718" spans="1:16" x14ac:dyDescent="0.3">
      <c r="A14718" t="s">
        <v>13214</v>
      </c>
      <c r="B14718" t="s">
        <v>13215</v>
      </c>
      <c r="C14718" t="s">
        <v>13216</v>
      </c>
      <c r="D14718" t="s">
        <v>13217</v>
      </c>
      <c r="E14718" t="s">
        <v>13218</v>
      </c>
      <c r="F14718" t="s">
        <v>13219</v>
      </c>
      <c r="G14718" t="s">
        <v>13220</v>
      </c>
      <c r="H14718" t="s">
        <v>12939</v>
      </c>
      <c r="I14718" t="s">
        <v>13221</v>
      </c>
      <c r="J14718" t="s">
        <v>142</v>
      </c>
      <c r="K14718" t="s">
        <v>13222</v>
      </c>
      <c r="L14718" t="s">
        <v>13223</v>
      </c>
      <c r="M14718" t="s">
        <v>396</v>
      </c>
    </row>
    <row r="14719" spans="1:16" x14ac:dyDescent="0.3">
      <c r="A14719" t="s">
        <v>13224</v>
      </c>
      <c r="B14719" t="s">
        <v>13225</v>
      </c>
      <c r="C14719" t="s">
        <v>13226</v>
      </c>
      <c r="D14719" t="s">
        <v>12939</v>
      </c>
      <c r="E14719" t="s">
        <v>13227</v>
      </c>
      <c r="F14719" t="s">
        <v>13228</v>
      </c>
      <c r="G14719" t="s">
        <v>13229</v>
      </c>
      <c r="H14719" t="s">
        <v>2275</v>
      </c>
      <c r="I14719" t="s">
        <v>396</v>
      </c>
    </row>
    <row r="14720" spans="1:16" x14ac:dyDescent="0.3">
      <c r="A14720" t="s">
        <v>13230</v>
      </c>
      <c r="B14720" t="s">
        <v>13231</v>
      </c>
      <c r="C14720" t="s">
        <v>3500</v>
      </c>
      <c r="D14720" t="s">
        <v>13232</v>
      </c>
      <c r="E14720" t="s">
        <v>13233</v>
      </c>
      <c r="F14720" t="s">
        <v>13210</v>
      </c>
      <c r="G14720" t="s">
        <v>13234</v>
      </c>
      <c r="H14720" t="s">
        <v>13228</v>
      </c>
      <c r="I14720" t="s">
        <v>13235</v>
      </c>
      <c r="J14720" t="s">
        <v>13236</v>
      </c>
      <c r="K14720" t="s">
        <v>13237</v>
      </c>
    </row>
    <row r="14721" spans="1:18" x14ac:dyDescent="0.3">
      <c r="A14721" t="s">
        <v>12886</v>
      </c>
      <c r="B14721" t="s">
        <v>13238</v>
      </c>
      <c r="C14721" t="s">
        <v>12939</v>
      </c>
      <c r="D14721" t="s">
        <v>13239</v>
      </c>
      <c r="E14721" t="s">
        <v>13240</v>
      </c>
      <c r="F14721" t="s">
        <v>13241</v>
      </c>
      <c r="G14721" t="s">
        <v>13242</v>
      </c>
      <c r="H14721" t="s">
        <v>13243</v>
      </c>
      <c r="I14721" t="s">
        <v>156</v>
      </c>
      <c r="J14721" t="s">
        <v>13244</v>
      </c>
      <c r="K14721" t="s">
        <v>12939</v>
      </c>
      <c r="L14721" t="s">
        <v>13245</v>
      </c>
      <c r="M14721" t="s">
        <v>13246</v>
      </c>
      <c r="N14721" t="s">
        <v>13247</v>
      </c>
      <c r="O14721" t="s">
        <v>13248</v>
      </c>
    </row>
    <row r="14722" spans="1:18" x14ac:dyDescent="0.3">
      <c r="A14722" t="s">
        <v>12888</v>
      </c>
    </row>
    <row r="14723" spans="1:18" x14ac:dyDescent="0.3">
      <c r="A14723" t="s">
        <v>13249</v>
      </c>
      <c r="B14723" t="s">
        <v>13250</v>
      </c>
      <c r="C14723" t="s">
        <v>13251</v>
      </c>
      <c r="D14723" t="s">
        <v>13252</v>
      </c>
      <c r="E14723" t="s">
        <v>156</v>
      </c>
      <c r="F14723" t="s">
        <v>13253</v>
      </c>
      <c r="G14723" t="s">
        <v>13254</v>
      </c>
      <c r="H14723" t="s">
        <v>396</v>
      </c>
    </row>
    <row r="14724" spans="1:18" x14ac:dyDescent="0.3">
      <c r="A14724" t="s">
        <v>12888</v>
      </c>
    </row>
    <row r="14725" spans="1:18" x14ac:dyDescent="0.3">
      <c r="A14725" t="s">
        <v>13152</v>
      </c>
      <c r="B14725" t="s">
        <v>5155</v>
      </c>
      <c r="C14725" t="s">
        <v>7559</v>
      </c>
      <c r="D14725" t="s">
        <v>13255</v>
      </c>
      <c r="E14725" t="s">
        <v>13256</v>
      </c>
      <c r="F14725" t="s">
        <v>156</v>
      </c>
      <c r="G14725" t="s">
        <v>13257</v>
      </c>
      <c r="H14725" t="s">
        <v>13258</v>
      </c>
      <c r="I14725" t="s">
        <v>12939</v>
      </c>
      <c r="J14725" t="s">
        <v>13259</v>
      </c>
    </row>
    <row r="14726" spans="1:18" x14ac:dyDescent="0.3">
      <c r="A14726" t="s">
        <v>12888</v>
      </c>
    </row>
    <row r="14727" spans="1:18" x14ac:dyDescent="0.3">
      <c r="A14727" t="s">
        <v>13260</v>
      </c>
      <c r="B14727" t="s">
        <v>13261</v>
      </c>
      <c r="C14727" t="s">
        <v>142</v>
      </c>
      <c r="D14727" t="s">
        <v>6668</v>
      </c>
      <c r="E14727" t="s">
        <v>9252</v>
      </c>
      <c r="F14727" t="s">
        <v>396</v>
      </c>
    </row>
    <row r="14728" spans="1:18" x14ac:dyDescent="0.3">
      <c r="A14728" t="s">
        <v>12888</v>
      </c>
    </row>
    <row r="14729" spans="1:18" x14ac:dyDescent="0.3">
      <c r="A14729" t="s">
        <v>13262</v>
      </c>
      <c r="B14729" t="s">
        <v>13263</v>
      </c>
      <c r="C14729" t="s">
        <v>142</v>
      </c>
      <c r="D14729" t="s">
        <v>13264</v>
      </c>
      <c r="E14729" t="s">
        <v>13265</v>
      </c>
      <c r="F14729" t="s">
        <v>13266</v>
      </c>
      <c r="G14729" t="s">
        <v>156</v>
      </c>
      <c r="H14729" t="s">
        <v>13267</v>
      </c>
      <c r="I14729" t="s">
        <v>396</v>
      </c>
    </row>
    <row r="14730" spans="1:18" x14ac:dyDescent="0.3">
      <c r="A14730" t="s">
        <v>13268</v>
      </c>
    </row>
    <row r="14731" spans="1:18" x14ac:dyDescent="0.3">
      <c r="A14731" t="s">
        <v>13152</v>
      </c>
      <c r="B14731" t="s">
        <v>5166</v>
      </c>
      <c r="C14731" t="s">
        <v>13269</v>
      </c>
      <c r="D14731" t="s">
        <v>5155</v>
      </c>
      <c r="E14731" t="s">
        <v>13270</v>
      </c>
      <c r="F14731" t="s">
        <v>142</v>
      </c>
      <c r="G14731" t="s">
        <v>13271</v>
      </c>
      <c r="H14731" t="s">
        <v>13272</v>
      </c>
      <c r="I14731" t="s">
        <v>13273</v>
      </c>
      <c r="J14731" t="s">
        <v>13274</v>
      </c>
    </row>
    <row r="14732" spans="1:18" x14ac:dyDescent="0.3">
      <c r="A14732" t="s">
        <v>13152</v>
      </c>
      <c r="B14732" t="s">
        <v>6405</v>
      </c>
      <c r="C14732" t="s">
        <v>13275</v>
      </c>
      <c r="D14732" t="s">
        <v>13276</v>
      </c>
      <c r="E14732" t="s">
        <v>13277</v>
      </c>
      <c r="F14732" t="s">
        <v>13278</v>
      </c>
      <c r="G14732" t="s">
        <v>142</v>
      </c>
      <c r="H14732" t="s">
        <v>6234</v>
      </c>
      <c r="I14732" t="s">
        <v>12939</v>
      </c>
      <c r="J14732" t="s">
        <v>13279</v>
      </c>
      <c r="K14732" t="s">
        <v>13242</v>
      </c>
      <c r="L14732" t="s">
        <v>13280</v>
      </c>
      <c r="M14732" t="s">
        <v>12939</v>
      </c>
      <c r="N14732" t="s">
        <v>13281</v>
      </c>
      <c r="O14732" t="s">
        <v>142</v>
      </c>
      <c r="P14732" t="s">
        <v>12307</v>
      </c>
      <c r="Q14732" t="s">
        <v>13282</v>
      </c>
      <c r="R14732" t="s">
        <v>13283</v>
      </c>
    </row>
    <row r="14733" spans="1:18" x14ac:dyDescent="0.3">
      <c r="A14733" t="s">
        <v>13152</v>
      </c>
      <c r="B14733" t="s">
        <v>6412</v>
      </c>
      <c r="C14733" t="s">
        <v>13284</v>
      </c>
      <c r="D14733" t="s">
        <v>12939</v>
      </c>
      <c r="E14733" t="s">
        <v>13285</v>
      </c>
      <c r="F14733" t="s">
        <v>5155</v>
      </c>
      <c r="G14733" t="s">
        <v>13286</v>
      </c>
      <c r="H14733" t="s">
        <v>13287</v>
      </c>
      <c r="I14733" t="s">
        <v>13288</v>
      </c>
      <c r="J14733" t="s">
        <v>13289</v>
      </c>
      <c r="K14733" t="s">
        <v>142</v>
      </c>
      <c r="L14733" t="s">
        <v>13290</v>
      </c>
      <c r="M14733" t="s">
        <v>476</v>
      </c>
    </row>
    <row r="14734" spans="1:18" x14ac:dyDescent="0.3">
      <c r="A14734" t="s">
        <v>13152</v>
      </c>
      <c r="B14734" t="s">
        <v>6418</v>
      </c>
      <c r="C14734" t="s">
        <v>13291</v>
      </c>
      <c r="D14734" t="s">
        <v>12939</v>
      </c>
      <c r="E14734" t="s">
        <v>13292</v>
      </c>
      <c r="F14734" t="s">
        <v>13293</v>
      </c>
      <c r="G14734" t="s">
        <v>13294</v>
      </c>
      <c r="H14734" t="s">
        <v>12874</v>
      </c>
      <c r="I14734" t="s">
        <v>142</v>
      </c>
      <c r="J14734" t="s">
        <v>13295</v>
      </c>
      <c r="K14734" t="s">
        <v>142</v>
      </c>
      <c r="L14734" t="s">
        <v>13296</v>
      </c>
      <c r="M14734" t="s">
        <v>142</v>
      </c>
      <c r="N14734" t="s">
        <v>12628</v>
      </c>
      <c r="O14734" t="s">
        <v>13297</v>
      </c>
      <c r="P14734" t="s">
        <v>13075</v>
      </c>
    </row>
    <row r="14735" spans="1:18" x14ac:dyDescent="0.3">
      <c r="A14735" t="s">
        <v>12886</v>
      </c>
      <c r="B14735" t="s">
        <v>13298</v>
      </c>
      <c r="C14735" t="s">
        <v>13299</v>
      </c>
      <c r="D14735" t="s">
        <v>13300</v>
      </c>
      <c r="E14735" t="s">
        <v>142</v>
      </c>
      <c r="F14735" t="s">
        <v>8198</v>
      </c>
      <c r="G14735" t="s">
        <v>13301</v>
      </c>
      <c r="H14735" t="s">
        <v>396</v>
      </c>
    </row>
    <row r="14736" spans="1:18" x14ac:dyDescent="0.3">
      <c r="A14736" t="s">
        <v>12886</v>
      </c>
      <c r="B14736" t="s">
        <v>13302</v>
      </c>
      <c r="C14736" t="s">
        <v>13303</v>
      </c>
      <c r="D14736" t="s">
        <v>13304</v>
      </c>
      <c r="E14736" t="s">
        <v>13305</v>
      </c>
      <c r="F14736" t="s">
        <v>13306</v>
      </c>
      <c r="G14736" t="s">
        <v>13307</v>
      </c>
      <c r="H14736" t="s">
        <v>13308</v>
      </c>
      <c r="I14736" t="s">
        <v>13309</v>
      </c>
      <c r="J14736" t="s">
        <v>13310</v>
      </c>
      <c r="K14736" t="s">
        <v>13311</v>
      </c>
      <c r="L14736" t="s">
        <v>13312</v>
      </c>
      <c r="M14736" t="s">
        <v>13313</v>
      </c>
    </row>
    <row r="14737" spans="1:20" x14ac:dyDescent="0.3">
      <c r="A14737" t="s">
        <v>12886</v>
      </c>
      <c r="B14737" t="s">
        <v>13314</v>
      </c>
      <c r="C14737" t="s">
        <v>13315</v>
      </c>
      <c r="D14737" t="s">
        <v>13316</v>
      </c>
      <c r="E14737" t="s">
        <v>13317</v>
      </c>
      <c r="F14737" t="s">
        <v>142</v>
      </c>
      <c r="G14737" t="s">
        <v>13318</v>
      </c>
      <c r="H14737" t="s">
        <v>9322</v>
      </c>
      <c r="I14737" t="s">
        <v>12939</v>
      </c>
      <c r="J14737" t="s">
        <v>13319</v>
      </c>
      <c r="K14737" t="s">
        <v>13320</v>
      </c>
    </row>
    <row r="14738" spans="1:20" x14ac:dyDescent="0.3">
      <c r="A14738" t="s">
        <v>12886</v>
      </c>
      <c r="B14738" t="s">
        <v>13321</v>
      </c>
      <c r="C14738" t="s">
        <v>13322</v>
      </c>
      <c r="D14738" t="s">
        <v>13323</v>
      </c>
      <c r="E14738" t="s">
        <v>13324</v>
      </c>
      <c r="F14738" t="s">
        <v>142</v>
      </c>
      <c r="G14738" t="s">
        <v>6234</v>
      </c>
      <c r="H14738" t="s">
        <v>13325</v>
      </c>
      <c r="I14738" t="s">
        <v>13326</v>
      </c>
      <c r="J14738" t="s">
        <v>13327</v>
      </c>
      <c r="K14738" t="s">
        <v>13328</v>
      </c>
      <c r="L14738" t="s">
        <v>156</v>
      </c>
      <c r="M14738" t="s">
        <v>13329</v>
      </c>
      <c r="N14738" t="s">
        <v>13330</v>
      </c>
    </row>
    <row r="14739" spans="1:20" x14ac:dyDescent="0.3">
      <c r="A14739" t="s">
        <v>12886</v>
      </c>
      <c r="B14739" t="s">
        <v>13331</v>
      </c>
      <c r="C14739" t="s">
        <v>13323</v>
      </c>
      <c r="D14739" t="s">
        <v>13324</v>
      </c>
      <c r="E14739" t="s">
        <v>142</v>
      </c>
      <c r="F14739" t="s">
        <v>6234</v>
      </c>
      <c r="G14739" t="s">
        <v>8170</v>
      </c>
      <c r="H14739" t="s">
        <v>13332</v>
      </c>
      <c r="I14739" t="s">
        <v>142</v>
      </c>
      <c r="J14739" t="s">
        <v>13333</v>
      </c>
      <c r="K14739" t="s">
        <v>142</v>
      </c>
      <c r="L14739" t="s">
        <v>13334</v>
      </c>
      <c r="M14739" t="s">
        <v>142</v>
      </c>
      <c r="N14739" t="s">
        <v>13335</v>
      </c>
      <c r="O14739" t="s">
        <v>142</v>
      </c>
      <c r="P14739" t="s">
        <v>9898</v>
      </c>
      <c r="Q14739" t="s">
        <v>142</v>
      </c>
      <c r="R14739" t="s">
        <v>13336</v>
      </c>
    </row>
    <row r="14740" spans="1:20" x14ac:dyDescent="0.3">
      <c r="A14740" t="s">
        <v>12886</v>
      </c>
      <c r="B14740" t="s">
        <v>13337</v>
      </c>
      <c r="C14740" t="s">
        <v>13250</v>
      </c>
      <c r="D14740" t="s">
        <v>13338</v>
      </c>
      <c r="E14740" t="s">
        <v>13252</v>
      </c>
      <c r="F14740" t="s">
        <v>156</v>
      </c>
      <c r="G14740" t="s">
        <v>13253</v>
      </c>
      <c r="H14740" t="s">
        <v>13339</v>
      </c>
      <c r="I14740" t="s">
        <v>13340</v>
      </c>
      <c r="J14740" t="s">
        <v>13341</v>
      </c>
      <c r="K14740" t="s">
        <v>142</v>
      </c>
      <c r="L14740" t="s">
        <v>6234</v>
      </c>
      <c r="M14740" t="s">
        <v>13342</v>
      </c>
      <c r="N14740" t="s">
        <v>13343</v>
      </c>
      <c r="O14740" t="s">
        <v>142</v>
      </c>
      <c r="P14740" t="s">
        <v>13344</v>
      </c>
      <c r="Q14740" t="s">
        <v>13345</v>
      </c>
      <c r="R14740" t="s">
        <v>13346</v>
      </c>
      <c r="S14740" t="s">
        <v>13347</v>
      </c>
      <c r="T14740" t="s">
        <v>13348</v>
      </c>
    </row>
    <row r="14741" spans="1:20" x14ac:dyDescent="0.3">
      <c r="A14741" t="s">
        <v>3440</v>
      </c>
      <c r="B14741" t="s">
        <v>396</v>
      </c>
    </row>
    <row r="14742" spans="1:20" x14ac:dyDescent="0.3">
      <c r="A14742" t="s">
        <v>3440</v>
      </c>
      <c r="B14742" t="s">
        <v>396</v>
      </c>
    </row>
    <row r="14743" spans="1:20" x14ac:dyDescent="0.3">
      <c r="A14743" t="s">
        <v>3440</v>
      </c>
      <c r="B14743" t="s">
        <v>7179</v>
      </c>
    </row>
    <row r="14744" spans="1:20" x14ac:dyDescent="0.3">
      <c r="A14744" t="s">
        <v>13380</v>
      </c>
      <c r="B14744" t="s">
        <v>602</v>
      </c>
      <c r="C14744" t="s">
        <v>13356</v>
      </c>
      <c r="D14744" t="s">
        <v>12883</v>
      </c>
      <c r="E14744" t="s">
        <v>12884</v>
      </c>
      <c r="F14744" t="s">
        <v>156</v>
      </c>
      <c r="G14744" t="s">
        <v>12885</v>
      </c>
    </row>
    <row r="14745" spans="1:20" x14ac:dyDescent="0.3">
      <c r="A14745" t="s">
        <v>12886</v>
      </c>
      <c r="B14745" t="s">
        <v>7969</v>
      </c>
      <c r="C14745" t="s">
        <v>12887</v>
      </c>
    </row>
    <row r="14746" spans="1:20" x14ac:dyDescent="0.3">
      <c r="A14746" t="s">
        <v>12888</v>
      </c>
    </row>
    <row r="14747" spans="1:20" x14ac:dyDescent="0.3">
      <c r="A14747" t="s">
        <v>12889</v>
      </c>
      <c r="B14747" t="s">
        <v>142</v>
      </c>
      <c r="C14747" t="s">
        <v>12890</v>
      </c>
      <c r="D14747" t="s">
        <v>12891</v>
      </c>
      <c r="E14747" t="s">
        <v>12892</v>
      </c>
      <c r="F14747" t="s">
        <v>142</v>
      </c>
      <c r="G14747" t="s">
        <v>7194</v>
      </c>
      <c r="H14747" t="s">
        <v>396</v>
      </c>
    </row>
    <row r="14748" spans="1:20" x14ac:dyDescent="0.3">
      <c r="A14748" t="s">
        <v>12888</v>
      </c>
    </row>
    <row r="14749" spans="1:20" x14ac:dyDescent="0.3">
      <c r="A14749" t="s">
        <v>12893</v>
      </c>
      <c r="B14749" t="s">
        <v>12894</v>
      </c>
      <c r="C14749" t="s">
        <v>12895</v>
      </c>
      <c r="D14749" t="s">
        <v>12896</v>
      </c>
      <c r="E14749" t="s">
        <v>12897</v>
      </c>
      <c r="F14749" t="s">
        <v>142</v>
      </c>
      <c r="G14749" t="s">
        <v>12898</v>
      </c>
      <c r="H14749" t="s">
        <v>6078</v>
      </c>
      <c r="I14749" t="s">
        <v>396</v>
      </c>
    </row>
    <row r="14750" spans="1:20" x14ac:dyDescent="0.3">
      <c r="A14750" t="s">
        <v>12899</v>
      </c>
      <c r="B14750" t="s">
        <v>142</v>
      </c>
      <c r="C14750" t="s">
        <v>12900</v>
      </c>
      <c r="D14750" t="s">
        <v>12901</v>
      </c>
      <c r="E14750" t="s">
        <v>12902</v>
      </c>
      <c r="F14750" t="s">
        <v>142</v>
      </c>
      <c r="G14750" t="s">
        <v>12903</v>
      </c>
      <c r="H14750" t="s">
        <v>12904</v>
      </c>
      <c r="I14750" t="s">
        <v>142</v>
      </c>
      <c r="J14750" t="s">
        <v>12905</v>
      </c>
      <c r="K14750" t="s">
        <v>142</v>
      </c>
      <c r="L14750" t="s">
        <v>12906</v>
      </c>
      <c r="M14750" t="s">
        <v>12907</v>
      </c>
      <c r="N14750" t="s">
        <v>396</v>
      </c>
    </row>
    <row r="14751" spans="1:20" x14ac:dyDescent="0.3">
      <c r="A14751" t="s">
        <v>12888</v>
      </c>
    </row>
    <row r="14752" spans="1:20" x14ac:dyDescent="0.3">
      <c r="A14752" t="s">
        <v>12908</v>
      </c>
      <c r="B14752" t="s">
        <v>142</v>
      </c>
      <c r="C14752" t="s">
        <v>12909</v>
      </c>
      <c r="D14752" t="s">
        <v>156</v>
      </c>
      <c r="E14752" t="s">
        <v>12910</v>
      </c>
      <c r="F14752" t="s">
        <v>12911</v>
      </c>
      <c r="G14752" t="s">
        <v>12912</v>
      </c>
      <c r="H14752" t="s">
        <v>142</v>
      </c>
      <c r="I14752" t="s">
        <v>12913</v>
      </c>
      <c r="J14752" t="s">
        <v>396</v>
      </c>
    </row>
    <row r="14753" spans="1:21" x14ac:dyDescent="0.3">
      <c r="A14753" t="s">
        <v>12914</v>
      </c>
      <c r="B14753" t="s">
        <v>142</v>
      </c>
      <c r="C14753" t="s">
        <v>12915</v>
      </c>
      <c r="D14753" t="s">
        <v>142</v>
      </c>
      <c r="E14753" t="s">
        <v>12916</v>
      </c>
      <c r="F14753" t="s">
        <v>12917</v>
      </c>
      <c r="G14753" t="s">
        <v>12918</v>
      </c>
      <c r="H14753" t="s">
        <v>2296</v>
      </c>
      <c r="I14753" t="s">
        <v>12919</v>
      </c>
      <c r="J14753" t="s">
        <v>396</v>
      </c>
    </row>
    <row r="14754" spans="1:21" x14ac:dyDescent="0.3">
      <c r="A14754" t="s">
        <v>12888</v>
      </c>
    </row>
    <row r="14755" spans="1:21" x14ac:dyDescent="0.3">
      <c r="A14755" t="s">
        <v>12920</v>
      </c>
      <c r="B14755" t="s">
        <v>396</v>
      </c>
    </row>
    <row r="14756" spans="1:21" x14ac:dyDescent="0.3">
      <c r="A14756" t="s">
        <v>12888</v>
      </c>
    </row>
    <row r="14757" spans="1:21" x14ac:dyDescent="0.3">
      <c r="A14757" t="s">
        <v>12921</v>
      </c>
      <c r="B14757" t="s">
        <v>142</v>
      </c>
      <c r="C14757" t="s">
        <v>12922</v>
      </c>
      <c r="D14757" t="s">
        <v>142</v>
      </c>
      <c r="E14757" t="s">
        <v>12923</v>
      </c>
      <c r="F14757" t="s">
        <v>142</v>
      </c>
      <c r="G14757" t="s">
        <v>12924</v>
      </c>
      <c r="H14757" t="s">
        <v>142</v>
      </c>
      <c r="I14757" t="s">
        <v>6234</v>
      </c>
      <c r="J14757" t="s">
        <v>1242</v>
      </c>
      <c r="K14757" t="s">
        <v>12925</v>
      </c>
      <c r="L14757" t="s">
        <v>12926</v>
      </c>
      <c r="M14757" t="s">
        <v>396</v>
      </c>
    </row>
    <row r="14758" spans="1:21" x14ac:dyDescent="0.3">
      <c r="A14758" t="s">
        <v>12927</v>
      </c>
      <c r="B14758" t="s">
        <v>12928</v>
      </c>
      <c r="C14758" t="s">
        <v>142</v>
      </c>
      <c r="D14758" t="s">
        <v>12929</v>
      </c>
      <c r="E14758" t="s">
        <v>142</v>
      </c>
      <c r="F14758" t="s">
        <v>12930</v>
      </c>
      <c r="G14758" t="s">
        <v>12931</v>
      </c>
      <c r="H14758" t="s">
        <v>12932</v>
      </c>
      <c r="I14758" t="s">
        <v>142</v>
      </c>
      <c r="J14758" t="s">
        <v>2332</v>
      </c>
      <c r="K14758" t="s">
        <v>12933</v>
      </c>
      <c r="L14758" t="s">
        <v>12934</v>
      </c>
      <c r="M14758" t="s">
        <v>12935</v>
      </c>
      <c r="N14758" t="s">
        <v>396</v>
      </c>
    </row>
    <row r="14759" spans="1:21" x14ac:dyDescent="0.3">
      <c r="A14759" t="s">
        <v>12936</v>
      </c>
      <c r="B14759" t="s">
        <v>12937</v>
      </c>
      <c r="C14759" t="s">
        <v>12938</v>
      </c>
      <c r="D14759" t="s">
        <v>12932</v>
      </c>
      <c r="E14759" t="s">
        <v>142</v>
      </c>
      <c r="F14759" t="s">
        <v>6234</v>
      </c>
      <c r="G14759" t="s">
        <v>12939</v>
      </c>
      <c r="H14759" t="s">
        <v>12940</v>
      </c>
      <c r="I14759" t="s">
        <v>396</v>
      </c>
    </row>
    <row r="14760" spans="1:21" x14ac:dyDescent="0.3">
      <c r="A14760" t="s">
        <v>12941</v>
      </c>
      <c r="B14760" t="s">
        <v>142</v>
      </c>
      <c r="C14760" t="s">
        <v>12942</v>
      </c>
      <c r="D14760" t="s">
        <v>12943</v>
      </c>
      <c r="E14760" t="s">
        <v>142</v>
      </c>
      <c r="F14760" t="s">
        <v>10227</v>
      </c>
      <c r="G14760" t="s">
        <v>142</v>
      </c>
      <c r="H14760" t="s">
        <v>12944</v>
      </c>
      <c r="I14760" t="s">
        <v>142</v>
      </c>
      <c r="J14760" t="s">
        <v>3670</v>
      </c>
      <c r="K14760" t="s">
        <v>12945</v>
      </c>
      <c r="L14760" t="s">
        <v>142</v>
      </c>
      <c r="M14760" t="s">
        <v>12946</v>
      </c>
      <c r="N14760" t="s">
        <v>396</v>
      </c>
    </row>
    <row r="14761" spans="1:21" x14ac:dyDescent="0.3">
      <c r="A14761" t="s">
        <v>12947</v>
      </c>
      <c r="B14761" t="s">
        <v>142</v>
      </c>
      <c r="C14761" t="s">
        <v>12948</v>
      </c>
      <c r="D14761" t="s">
        <v>142</v>
      </c>
      <c r="E14761" t="s">
        <v>12949</v>
      </c>
      <c r="F14761" t="s">
        <v>142</v>
      </c>
      <c r="G14761" t="s">
        <v>12950</v>
      </c>
      <c r="H14761" t="s">
        <v>12951</v>
      </c>
      <c r="I14761" t="s">
        <v>12952</v>
      </c>
      <c r="J14761" t="s">
        <v>156</v>
      </c>
      <c r="K14761" t="s">
        <v>12953</v>
      </c>
      <c r="L14761" t="s">
        <v>12954</v>
      </c>
      <c r="M14761" t="s">
        <v>12955</v>
      </c>
      <c r="N14761" t="s">
        <v>12956</v>
      </c>
      <c r="O14761" t="s">
        <v>12957</v>
      </c>
      <c r="P14761" t="s">
        <v>12958</v>
      </c>
      <c r="Q14761" t="s">
        <v>12959</v>
      </c>
      <c r="R14761" t="s">
        <v>12960</v>
      </c>
      <c r="S14761" t="s">
        <v>12961</v>
      </c>
      <c r="T14761" t="s">
        <v>12962</v>
      </c>
      <c r="U14761" t="s">
        <v>455</v>
      </c>
    </row>
    <row r="14762" spans="1:21" x14ac:dyDescent="0.3">
      <c r="A14762" t="s">
        <v>12963</v>
      </c>
      <c r="B14762" t="s">
        <v>142</v>
      </c>
      <c r="C14762" t="s">
        <v>6493</v>
      </c>
      <c r="D14762" t="s">
        <v>12964</v>
      </c>
    </row>
    <row r="14763" spans="1:21" x14ac:dyDescent="0.3">
      <c r="A14763" t="s">
        <v>12965</v>
      </c>
      <c r="B14763" t="s">
        <v>12966</v>
      </c>
    </row>
    <row r="14764" spans="1:21" x14ac:dyDescent="0.3">
      <c r="A14764" t="s">
        <v>12886</v>
      </c>
      <c r="B14764" t="s">
        <v>8645</v>
      </c>
      <c r="C14764" t="s">
        <v>12967</v>
      </c>
    </row>
    <row r="14765" spans="1:21" x14ac:dyDescent="0.3">
      <c r="A14765" t="s">
        <v>12888</v>
      </c>
    </row>
    <row r="14766" spans="1:21" x14ac:dyDescent="0.3">
      <c r="A14766" t="s">
        <v>12968</v>
      </c>
      <c r="B14766" t="s">
        <v>142</v>
      </c>
      <c r="C14766" t="s">
        <v>12969</v>
      </c>
      <c r="D14766" t="s">
        <v>12970</v>
      </c>
      <c r="E14766" t="s">
        <v>12971</v>
      </c>
      <c r="F14766" t="s">
        <v>142</v>
      </c>
      <c r="G14766" t="s">
        <v>12972</v>
      </c>
      <c r="H14766" t="s">
        <v>12973</v>
      </c>
      <c r="I14766" t="s">
        <v>396</v>
      </c>
    </row>
    <row r="14767" spans="1:21" x14ac:dyDescent="0.3">
      <c r="A14767" t="s">
        <v>12888</v>
      </c>
    </row>
    <row r="14768" spans="1:21" x14ac:dyDescent="0.3">
      <c r="A14768" t="s">
        <v>12974</v>
      </c>
      <c r="B14768" t="s">
        <v>12975</v>
      </c>
      <c r="C14768" t="s">
        <v>12976</v>
      </c>
      <c r="D14768" t="s">
        <v>142</v>
      </c>
      <c r="E14768" t="s">
        <v>12977</v>
      </c>
      <c r="F14768" t="s">
        <v>12978</v>
      </c>
      <c r="G14768" t="s">
        <v>12979</v>
      </c>
      <c r="H14768" t="s">
        <v>12980</v>
      </c>
      <c r="I14768" t="s">
        <v>12981</v>
      </c>
      <c r="J14768" t="s">
        <v>396</v>
      </c>
    </row>
    <row r="14769" spans="1:13" x14ac:dyDescent="0.3">
      <c r="A14769" t="s">
        <v>12888</v>
      </c>
    </row>
    <row r="14770" spans="1:13" x14ac:dyDescent="0.3">
      <c r="A14770" t="s">
        <v>12982</v>
      </c>
      <c r="B14770" t="s">
        <v>142</v>
      </c>
      <c r="C14770" t="s">
        <v>9010</v>
      </c>
      <c r="D14770" t="s">
        <v>156</v>
      </c>
      <c r="E14770" t="s">
        <v>12983</v>
      </c>
      <c r="F14770" t="s">
        <v>12984</v>
      </c>
      <c r="G14770" t="s">
        <v>12985</v>
      </c>
      <c r="H14770" t="s">
        <v>8455</v>
      </c>
      <c r="I14770" t="s">
        <v>12986</v>
      </c>
      <c r="J14770" t="s">
        <v>396</v>
      </c>
    </row>
    <row r="14771" spans="1:13" x14ac:dyDescent="0.3">
      <c r="A14771" t="s">
        <v>12987</v>
      </c>
      <c r="B14771" t="s">
        <v>142</v>
      </c>
      <c r="C14771" t="s">
        <v>12988</v>
      </c>
      <c r="D14771" t="s">
        <v>12989</v>
      </c>
      <c r="E14771" t="s">
        <v>396</v>
      </c>
    </row>
    <row r="14772" spans="1:13" x14ac:dyDescent="0.3">
      <c r="A14772" t="s">
        <v>12990</v>
      </c>
      <c r="B14772" t="s">
        <v>142</v>
      </c>
      <c r="C14772" t="s">
        <v>12991</v>
      </c>
      <c r="D14772" t="s">
        <v>12939</v>
      </c>
      <c r="E14772" t="s">
        <v>12992</v>
      </c>
      <c r="F14772" t="s">
        <v>156</v>
      </c>
      <c r="G14772" t="s">
        <v>12993</v>
      </c>
      <c r="H14772" t="s">
        <v>12994</v>
      </c>
      <c r="I14772" t="s">
        <v>6644</v>
      </c>
      <c r="J14772" t="s">
        <v>396</v>
      </c>
    </row>
    <row r="14773" spans="1:13" x14ac:dyDescent="0.3">
      <c r="A14773" t="s">
        <v>12995</v>
      </c>
      <c r="B14773" t="s">
        <v>12996</v>
      </c>
      <c r="C14773" t="s">
        <v>12997</v>
      </c>
      <c r="D14773" t="s">
        <v>12998</v>
      </c>
      <c r="E14773" t="s">
        <v>12999</v>
      </c>
      <c r="F14773" t="s">
        <v>13000</v>
      </c>
      <c r="G14773" t="s">
        <v>156</v>
      </c>
      <c r="H14773" t="s">
        <v>13001</v>
      </c>
      <c r="I14773" t="s">
        <v>13002</v>
      </c>
      <c r="J14773" t="s">
        <v>6341</v>
      </c>
      <c r="K14773" t="s">
        <v>396</v>
      </c>
    </row>
    <row r="14774" spans="1:13" x14ac:dyDescent="0.3">
      <c r="A14774" t="s">
        <v>13003</v>
      </c>
      <c r="B14774" t="s">
        <v>13004</v>
      </c>
      <c r="C14774" t="s">
        <v>142</v>
      </c>
      <c r="D14774" t="s">
        <v>13005</v>
      </c>
      <c r="E14774" t="s">
        <v>396</v>
      </c>
    </row>
    <row r="14775" spans="1:13" x14ac:dyDescent="0.3">
      <c r="A14775" t="s">
        <v>13006</v>
      </c>
      <c r="B14775" t="s">
        <v>142</v>
      </c>
      <c r="C14775" t="s">
        <v>13007</v>
      </c>
      <c r="D14775" t="s">
        <v>13008</v>
      </c>
      <c r="E14775" t="s">
        <v>142</v>
      </c>
      <c r="F14775" t="s">
        <v>13009</v>
      </c>
      <c r="G14775" t="s">
        <v>13010</v>
      </c>
      <c r="H14775" t="s">
        <v>6961</v>
      </c>
      <c r="I14775" t="s">
        <v>13011</v>
      </c>
      <c r="J14775" t="s">
        <v>7193</v>
      </c>
      <c r="K14775" t="s">
        <v>142</v>
      </c>
      <c r="L14775" t="s">
        <v>13012</v>
      </c>
      <c r="M14775" t="s">
        <v>396</v>
      </c>
    </row>
    <row r="14776" spans="1:13" x14ac:dyDescent="0.3">
      <c r="A14776" t="s">
        <v>13013</v>
      </c>
      <c r="B14776" t="s">
        <v>156</v>
      </c>
      <c r="C14776" t="s">
        <v>13014</v>
      </c>
      <c r="D14776" t="s">
        <v>142</v>
      </c>
      <c r="E14776" t="s">
        <v>12916</v>
      </c>
      <c r="F14776" t="s">
        <v>13015</v>
      </c>
      <c r="G14776" t="s">
        <v>12973</v>
      </c>
      <c r="H14776" t="s">
        <v>396</v>
      </c>
    </row>
    <row r="14777" spans="1:13" x14ac:dyDescent="0.3">
      <c r="A14777" t="s">
        <v>13016</v>
      </c>
      <c r="B14777" t="s">
        <v>142</v>
      </c>
      <c r="C14777" t="s">
        <v>13017</v>
      </c>
      <c r="D14777" t="s">
        <v>13018</v>
      </c>
      <c r="E14777" t="s">
        <v>13019</v>
      </c>
      <c r="F14777" t="s">
        <v>13020</v>
      </c>
      <c r="G14777" t="s">
        <v>396</v>
      </c>
    </row>
    <row r="14778" spans="1:13" x14ac:dyDescent="0.3">
      <c r="A14778" t="s">
        <v>13021</v>
      </c>
      <c r="B14778" t="s">
        <v>142</v>
      </c>
      <c r="C14778" t="s">
        <v>13022</v>
      </c>
      <c r="D14778" t="s">
        <v>142</v>
      </c>
      <c r="E14778" t="s">
        <v>3748</v>
      </c>
      <c r="F14778" t="s">
        <v>13023</v>
      </c>
      <c r="G14778" t="s">
        <v>142</v>
      </c>
      <c r="H14778" t="s">
        <v>13024</v>
      </c>
      <c r="I14778" t="s">
        <v>13025</v>
      </c>
      <c r="J14778" t="s">
        <v>396</v>
      </c>
    </row>
    <row r="14779" spans="1:13" x14ac:dyDescent="0.3">
      <c r="A14779" t="s">
        <v>13026</v>
      </c>
      <c r="B14779" t="s">
        <v>11404</v>
      </c>
      <c r="C14779" t="s">
        <v>142</v>
      </c>
      <c r="D14779" t="s">
        <v>6199</v>
      </c>
      <c r="E14779" t="s">
        <v>6823</v>
      </c>
      <c r="F14779" t="s">
        <v>142</v>
      </c>
      <c r="G14779" t="s">
        <v>13027</v>
      </c>
      <c r="H14779" t="s">
        <v>13028</v>
      </c>
      <c r="I14779" t="s">
        <v>13029</v>
      </c>
      <c r="J14779" t="s">
        <v>13030</v>
      </c>
      <c r="K14779" t="s">
        <v>396</v>
      </c>
    </row>
    <row r="14780" spans="1:13" x14ac:dyDescent="0.3">
      <c r="A14780" t="s">
        <v>13031</v>
      </c>
      <c r="B14780" t="s">
        <v>13032</v>
      </c>
      <c r="C14780" t="s">
        <v>13033</v>
      </c>
      <c r="D14780" t="s">
        <v>142</v>
      </c>
      <c r="E14780" t="s">
        <v>13034</v>
      </c>
      <c r="F14780" t="s">
        <v>396</v>
      </c>
    </row>
    <row r="14781" spans="1:13" x14ac:dyDescent="0.3">
      <c r="A14781" t="s">
        <v>13035</v>
      </c>
      <c r="B14781" t="s">
        <v>13036</v>
      </c>
      <c r="C14781" t="s">
        <v>142</v>
      </c>
      <c r="D14781" t="s">
        <v>13037</v>
      </c>
      <c r="E14781" t="s">
        <v>142</v>
      </c>
      <c r="F14781" t="s">
        <v>13038</v>
      </c>
      <c r="G14781" t="s">
        <v>142</v>
      </c>
      <c r="H14781" t="s">
        <v>13039</v>
      </c>
      <c r="I14781" t="s">
        <v>13029</v>
      </c>
      <c r="J14781" t="s">
        <v>13040</v>
      </c>
      <c r="K14781" t="s">
        <v>6644</v>
      </c>
      <c r="L14781" t="s">
        <v>396</v>
      </c>
    </row>
    <row r="14782" spans="1:13" x14ac:dyDescent="0.3">
      <c r="A14782" t="s">
        <v>13041</v>
      </c>
      <c r="B14782" t="s">
        <v>142</v>
      </c>
      <c r="C14782" t="s">
        <v>13042</v>
      </c>
      <c r="D14782" t="s">
        <v>13043</v>
      </c>
      <c r="E14782" t="s">
        <v>142</v>
      </c>
      <c r="F14782" t="s">
        <v>13044</v>
      </c>
      <c r="G14782" t="s">
        <v>13029</v>
      </c>
      <c r="H14782" t="s">
        <v>13045</v>
      </c>
      <c r="I14782" t="s">
        <v>396</v>
      </c>
    </row>
    <row r="14783" spans="1:13" x14ac:dyDescent="0.3">
      <c r="A14783" t="s">
        <v>13046</v>
      </c>
      <c r="B14783" t="s">
        <v>142</v>
      </c>
      <c r="C14783" t="s">
        <v>13047</v>
      </c>
      <c r="D14783" t="s">
        <v>13025</v>
      </c>
      <c r="E14783" t="s">
        <v>396</v>
      </c>
    </row>
    <row r="14784" spans="1:13" x14ac:dyDescent="0.3">
      <c r="A14784" t="s">
        <v>13048</v>
      </c>
      <c r="B14784" t="s">
        <v>142</v>
      </c>
      <c r="C14784" t="s">
        <v>12596</v>
      </c>
      <c r="D14784" t="s">
        <v>12939</v>
      </c>
      <c r="E14784" t="s">
        <v>13049</v>
      </c>
    </row>
    <row r="14785" spans="1:16" x14ac:dyDescent="0.3">
      <c r="A14785" t="s">
        <v>12965</v>
      </c>
      <c r="B14785" t="s">
        <v>12966</v>
      </c>
    </row>
    <row r="14786" spans="1:16" x14ac:dyDescent="0.3">
      <c r="A14786" t="s">
        <v>3440</v>
      </c>
      <c r="B14786" t="s">
        <v>396</v>
      </c>
    </row>
    <row r="14787" spans="1:16" x14ac:dyDescent="0.3">
      <c r="A14787" t="s">
        <v>12886</v>
      </c>
      <c r="B14787" t="s">
        <v>13050</v>
      </c>
      <c r="C14787" t="s">
        <v>12887</v>
      </c>
    </row>
    <row r="14788" spans="1:16" x14ac:dyDescent="0.3">
      <c r="A14788" t="s">
        <v>12888</v>
      </c>
    </row>
    <row r="14789" spans="1:16" x14ac:dyDescent="0.3">
      <c r="A14789" t="s">
        <v>13051</v>
      </c>
      <c r="B14789" t="s">
        <v>13052</v>
      </c>
      <c r="C14789" t="s">
        <v>12939</v>
      </c>
      <c r="D14789" t="s">
        <v>13053</v>
      </c>
      <c r="E14789" t="s">
        <v>11769</v>
      </c>
    </row>
    <row r="14790" spans="1:16" x14ac:dyDescent="0.3">
      <c r="A14790" t="s">
        <v>6802</v>
      </c>
      <c r="B14790" t="s">
        <v>6229</v>
      </c>
      <c r="C14790" t="s">
        <v>13054</v>
      </c>
    </row>
    <row r="14791" spans="1:16" x14ac:dyDescent="0.3">
      <c r="A14791" t="s">
        <v>12888</v>
      </c>
    </row>
    <row r="14792" spans="1:16" x14ac:dyDescent="0.3">
      <c r="A14792" t="s">
        <v>13055</v>
      </c>
      <c r="B14792" t="s">
        <v>142</v>
      </c>
      <c r="C14792" t="s">
        <v>13056</v>
      </c>
      <c r="D14792" t="s">
        <v>13057</v>
      </c>
      <c r="E14792" t="s">
        <v>13058</v>
      </c>
      <c r="F14792" t="s">
        <v>13059</v>
      </c>
      <c r="G14792" t="s">
        <v>13060</v>
      </c>
      <c r="H14792" t="s">
        <v>13061</v>
      </c>
      <c r="I14792" t="s">
        <v>13062</v>
      </c>
      <c r="J14792" t="s">
        <v>142</v>
      </c>
      <c r="K14792" t="s">
        <v>6473</v>
      </c>
      <c r="L14792" t="s">
        <v>142</v>
      </c>
      <c r="M14792" t="s">
        <v>13063</v>
      </c>
      <c r="N14792" t="s">
        <v>396</v>
      </c>
    </row>
    <row r="14793" spans="1:16" x14ac:dyDescent="0.3">
      <c r="A14793" t="s">
        <v>12888</v>
      </c>
    </row>
    <row r="14794" spans="1:16" x14ac:dyDescent="0.3">
      <c r="A14794" t="s">
        <v>13064</v>
      </c>
      <c r="B14794" t="s">
        <v>13065</v>
      </c>
      <c r="C14794" t="s">
        <v>396</v>
      </c>
    </row>
    <row r="14795" spans="1:16" x14ac:dyDescent="0.3">
      <c r="A14795" t="s">
        <v>12888</v>
      </c>
    </row>
    <row r="14796" spans="1:16" x14ac:dyDescent="0.3">
      <c r="A14796" t="s">
        <v>13066</v>
      </c>
      <c r="B14796" t="s">
        <v>142</v>
      </c>
      <c r="C14796" t="s">
        <v>12903</v>
      </c>
      <c r="D14796" t="s">
        <v>13067</v>
      </c>
      <c r="E14796" t="s">
        <v>13068</v>
      </c>
      <c r="F14796" t="s">
        <v>13069</v>
      </c>
      <c r="G14796" t="s">
        <v>13070</v>
      </c>
      <c r="H14796" t="s">
        <v>142</v>
      </c>
      <c r="I14796" t="s">
        <v>13071</v>
      </c>
      <c r="J14796" t="s">
        <v>13072</v>
      </c>
      <c r="K14796" t="s">
        <v>142</v>
      </c>
      <c r="L14796" t="s">
        <v>13073</v>
      </c>
      <c r="M14796" t="s">
        <v>142</v>
      </c>
      <c r="N14796" t="s">
        <v>13074</v>
      </c>
      <c r="O14796" t="s">
        <v>13075</v>
      </c>
    </row>
    <row r="14797" spans="1:16" x14ac:dyDescent="0.3">
      <c r="A14797" t="s">
        <v>12886</v>
      </c>
      <c r="B14797" t="s">
        <v>13076</v>
      </c>
    </row>
    <row r="14798" spans="1:16" x14ac:dyDescent="0.3">
      <c r="A14798" t="s">
        <v>12888</v>
      </c>
    </row>
    <row r="14799" spans="1:16" x14ac:dyDescent="0.3">
      <c r="A14799" t="s">
        <v>13077</v>
      </c>
      <c r="B14799" t="s">
        <v>142</v>
      </c>
      <c r="C14799" t="s">
        <v>13078</v>
      </c>
      <c r="D14799" t="s">
        <v>13079</v>
      </c>
      <c r="E14799" t="s">
        <v>13080</v>
      </c>
      <c r="F14799" t="s">
        <v>142</v>
      </c>
      <c r="G14799" t="s">
        <v>13081</v>
      </c>
      <c r="H14799" t="s">
        <v>13082</v>
      </c>
      <c r="I14799" t="s">
        <v>13083</v>
      </c>
      <c r="J14799" t="s">
        <v>13029</v>
      </c>
      <c r="K14799" t="s">
        <v>13084</v>
      </c>
      <c r="L14799" t="s">
        <v>142</v>
      </c>
      <c r="M14799" t="s">
        <v>13085</v>
      </c>
      <c r="N14799" t="s">
        <v>13086</v>
      </c>
      <c r="O14799" t="s">
        <v>13087</v>
      </c>
      <c r="P14799" t="s">
        <v>396</v>
      </c>
    </row>
    <row r="14800" spans="1:16" x14ac:dyDescent="0.3">
      <c r="A14800" t="s">
        <v>12888</v>
      </c>
    </row>
    <row r="14801" spans="1:22" x14ac:dyDescent="0.3">
      <c r="A14801" t="s">
        <v>13088</v>
      </c>
      <c r="B14801" t="s">
        <v>156</v>
      </c>
      <c r="C14801" t="s">
        <v>13089</v>
      </c>
      <c r="D14801" t="s">
        <v>13090</v>
      </c>
      <c r="E14801" t="s">
        <v>6633</v>
      </c>
      <c r="F14801" t="s">
        <v>13091</v>
      </c>
      <c r="G14801" t="s">
        <v>13092</v>
      </c>
      <c r="H14801" t="s">
        <v>13093</v>
      </c>
      <c r="I14801" t="s">
        <v>13094</v>
      </c>
      <c r="J14801" t="s">
        <v>13095</v>
      </c>
      <c r="K14801" t="s">
        <v>13096</v>
      </c>
      <c r="L14801" t="s">
        <v>396</v>
      </c>
    </row>
    <row r="14802" spans="1:22" x14ac:dyDescent="0.3">
      <c r="A14802" t="s">
        <v>12888</v>
      </c>
    </row>
    <row r="14803" spans="1:22" x14ac:dyDescent="0.3">
      <c r="A14803" t="s">
        <v>13097</v>
      </c>
      <c r="B14803" t="s">
        <v>142</v>
      </c>
      <c r="C14803" t="s">
        <v>9404</v>
      </c>
      <c r="D14803" t="s">
        <v>142</v>
      </c>
      <c r="E14803" t="s">
        <v>13098</v>
      </c>
      <c r="F14803" t="s">
        <v>142</v>
      </c>
      <c r="G14803" t="s">
        <v>13099</v>
      </c>
      <c r="H14803" t="s">
        <v>13100</v>
      </c>
      <c r="I14803" t="s">
        <v>13101</v>
      </c>
      <c r="J14803" t="s">
        <v>13102</v>
      </c>
      <c r="K14803" t="s">
        <v>142</v>
      </c>
      <c r="L14803" t="s">
        <v>13103</v>
      </c>
      <c r="M14803" t="s">
        <v>396</v>
      </c>
    </row>
    <row r="14804" spans="1:22" x14ac:dyDescent="0.3">
      <c r="A14804" t="s">
        <v>13104</v>
      </c>
      <c r="B14804" t="s">
        <v>13105</v>
      </c>
      <c r="C14804" t="s">
        <v>156</v>
      </c>
      <c r="D14804" t="s">
        <v>13106</v>
      </c>
      <c r="E14804" t="s">
        <v>13107</v>
      </c>
      <c r="F14804" t="s">
        <v>13108</v>
      </c>
      <c r="G14804" t="s">
        <v>2296</v>
      </c>
      <c r="H14804" t="s">
        <v>13109</v>
      </c>
      <c r="I14804" t="s">
        <v>142</v>
      </c>
      <c r="J14804" t="s">
        <v>147</v>
      </c>
      <c r="K14804" t="s">
        <v>13110</v>
      </c>
      <c r="L14804" t="s">
        <v>13111</v>
      </c>
      <c r="M14804" t="s">
        <v>396</v>
      </c>
    </row>
    <row r="14805" spans="1:22" x14ac:dyDescent="0.3">
      <c r="A14805" t="s">
        <v>12965</v>
      </c>
      <c r="B14805" t="s">
        <v>12966</v>
      </c>
    </row>
    <row r="14806" spans="1:22" x14ac:dyDescent="0.3">
      <c r="A14806" t="s">
        <v>3440</v>
      </c>
      <c r="B14806" t="s">
        <v>396</v>
      </c>
    </row>
    <row r="14807" spans="1:22" x14ac:dyDescent="0.3">
      <c r="A14807" t="s">
        <v>12886</v>
      </c>
      <c r="B14807" t="s">
        <v>13112</v>
      </c>
      <c r="C14807" t="s">
        <v>13113</v>
      </c>
      <c r="D14807" t="s">
        <v>13114</v>
      </c>
      <c r="E14807" t="s">
        <v>156</v>
      </c>
      <c r="F14807" t="s">
        <v>9021</v>
      </c>
      <c r="G14807" t="s">
        <v>142</v>
      </c>
      <c r="H14807" t="s">
        <v>13115</v>
      </c>
      <c r="I14807" t="s">
        <v>13116</v>
      </c>
      <c r="J14807" t="s">
        <v>156</v>
      </c>
      <c r="K14807" t="s">
        <v>3487</v>
      </c>
      <c r="L14807" t="s">
        <v>13117</v>
      </c>
    </row>
    <row r="14808" spans="1:22" x14ac:dyDescent="0.3">
      <c r="A14808" t="s">
        <v>13118</v>
      </c>
      <c r="B14808" t="s">
        <v>156</v>
      </c>
      <c r="C14808" t="s">
        <v>8396</v>
      </c>
      <c r="D14808" t="s">
        <v>142</v>
      </c>
      <c r="E14808" t="s">
        <v>12923</v>
      </c>
      <c r="F14808" t="s">
        <v>142</v>
      </c>
      <c r="G14808" t="s">
        <v>11718</v>
      </c>
      <c r="H14808" t="s">
        <v>13119</v>
      </c>
      <c r="I14808" t="s">
        <v>396</v>
      </c>
    </row>
    <row r="14809" spans="1:22" x14ac:dyDescent="0.3">
      <c r="A14809" t="s">
        <v>13120</v>
      </c>
      <c r="B14809" t="s">
        <v>142</v>
      </c>
      <c r="C14809" t="s">
        <v>6630</v>
      </c>
      <c r="D14809" t="s">
        <v>156</v>
      </c>
      <c r="E14809" t="s">
        <v>9021</v>
      </c>
      <c r="F14809" t="s">
        <v>142</v>
      </c>
      <c r="G14809" t="s">
        <v>13121</v>
      </c>
      <c r="H14809" t="s">
        <v>142</v>
      </c>
      <c r="I14809" t="s">
        <v>399</v>
      </c>
      <c r="J14809" t="s">
        <v>13122</v>
      </c>
      <c r="K14809" t="s">
        <v>396</v>
      </c>
    </row>
    <row r="14810" spans="1:22" x14ac:dyDescent="0.3">
      <c r="A14810" t="s">
        <v>13123</v>
      </c>
      <c r="B14810" t="s">
        <v>142</v>
      </c>
      <c r="C14810" t="s">
        <v>13124</v>
      </c>
      <c r="D14810" t="s">
        <v>142</v>
      </c>
      <c r="E14810" t="s">
        <v>399</v>
      </c>
      <c r="F14810" t="s">
        <v>11178</v>
      </c>
      <c r="G14810" t="s">
        <v>396</v>
      </c>
    </row>
    <row r="14811" spans="1:22" x14ac:dyDescent="0.3">
      <c r="A14811" t="s">
        <v>13125</v>
      </c>
      <c r="B14811" t="s">
        <v>13126</v>
      </c>
      <c r="C14811" t="s">
        <v>156</v>
      </c>
      <c r="D14811" t="s">
        <v>13127</v>
      </c>
      <c r="E14811" t="s">
        <v>396</v>
      </c>
    </row>
    <row r="14812" spans="1:22" x14ac:dyDescent="0.3">
      <c r="A14812" t="s">
        <v>13128</v>
      </c>
      <c r="B14812" t="s">
        <v>142</v>
      </c>
      <c r="C14812" t="s">
        <v>13129</v>
      </c>
      <c r="D14812" t="s">
        <v>13130</v>
      </c>
      <c r="E14812" t="s">
        <v>396</v>
      </c>
    </row>
    <row r="14813" spans="1:22" x14ac:dyDescent="0.3">
      <c r="A14813" t="s">
        <v>13131</v>
      </c>
      <c r="B14813" t="s">
        <v>13132</v>
      </c>
      <c r="C14813" t="s">
        <v>13133</v>
      </c>
    </row>
    <row r="14814" spans="1:22" x14ac:dyDescent="0.3">
      <c r="A14814" t="s">
        <v>6802</v>
      </c>
      <c r="B14814" t="s">
        <v>6229</v>
      </c>
      <c r="C14814" t="s">
        <v>13134</v>
      </c>
      <c r="D14814" t="s">
        <v>13135</v>
      </c>
      <c r="E14814" t="s">
        <v>2296</v>
      </c>
      <c r="F14814" t="s">
        <v>1242</v>
      </c>
      <c r="G14814" t="s">
        <v>13136</v>
      </c>
      <c r="H14814" t="s">
        <v>13137</v>
      </c>
      <c r="I14814" t="s">
        <v>13138</v>
      </c>
      <c r="J14814" t="s">
        <v>13139</v>
      </c>
      <c r="K14814" t="s">
        <v>13140</v>
      </c>
      <c r="L14814" t="s">
        <v>13141</v>
      </c>
      <c r="M14814" t="s">
        <v>13142</v>
      </c>
      <c r="N14814" t="s">
        <v>13143</v>
      </c>
      <c r="O14814" t="s">
        <v>142</v>
      </c>
      <c r="P14814" t="s">
        <v>6668</v>
      </c>
      <c r="Q14814" t="s">
        <v>13144</v>
      </c>
      <c r="R14814" t="s">
        <v>142</v>
      </c>
      <c r="S14814" t="s">
        <v>13145</v>
      </c>
      <c r="T14814" t="s">
        <v>13146</v>
      </c>
      <c r="U14814" t="s">
        <v>13147</v>
      </c>
      <c r="V14814" t="s">
        <v>396</v>
      </c>
    </row>
    <row r="14815" spans="1:22" x14ac:dyDescent="0.3">
      <c r="A14815" t="s">
        <v>3440</v>
      </c>
      <c r="B14815" t="s">
        <v>396</v>
      </c>
    </row>
    <row r="14816" spans="1:22" x14ac:dyDescent="0.3">
      <c r="A14816" t="s">
        <v>13148</v>
      </c>
      <c r="B14816" t="s">
        <v>12883</v>
      </c>
      <c r="C14816" t="s">
        <v>13149</v>
      </c>
      <c r="D14816" t="s">
        <v>156</v>
      </c>
      <c r="E14816" t="s">
        <v>12885</v>
      </c>
    </row>
    <row r="14817" spans="1:16" x14ac:dyDescent="0.3">
      <c r="A14817" t="s">
        <v>12886</v>
      </c>
      <c r="B14817" t="s">
        <v>13150</v>
      </c>
    </row>
    <row r="14818" spans="1:16" x14ac:dyDescent="0.3">
      <c r="A14818" t="s">
        <v>13151</v>
      </c>
    </row>
    <row r="14819" spans="1:16" x14ac:dyDescent="0.3">
      <c r="A14819" t="s">
        <v>13152</v>
      </c>
      <c r="B14819" t="s">
        <v>6418</v>
      </c>
      <c r="C14819" t="s">
        <v>13153</v>
      </c>
    </row>
    <row r="14820" spans="1:16" x14ac:dyDescent="0.3">
      <c r="A14820" t="s">
        <v>12888</v>
      </c>
    </row>
    <row r="14821" spans="1:16" x14ac:dyDescent="0.3">
      <c r="A14821" t="s">
        <v>13154</v>
      </c>
      <c r="B14821" t="s">
        <v>142</v>
      </c>
      <c r="C14821" t="s">
        <v>13155</v>
      </c>
      <c r="D14821" t="s">
        <v>13156</v>
      </c>
      <c r="E14821" t="s">
        <v>13157</v>
      </c>
      <c r="F14821" t="s">
        <v>142</v>
      </c>
      <c r="G14821" t="s">
        <v>13158</v>
      </c>
      <c r="H14821" t="s">
        <v>13159</v>
      </c>
      <c r="I14821" t="s">
        <v>13160</v>
      </c>
      <c r="J14821" t="s">
        <v>396</v>
      </c>
    </row>
    <row r="14822" spans="1:16" x14ac:dyDescent="0.3">
      <c r="A14822" t="s">
        <v>13161</v>
      </c>
      <c r="B14822" t="s">
        <v>13162</v>
      </c>
      <c r="C14822" t="s">
        <v>13163</v>
      </c>
      <c r="D14822" t="s">
        <v>13164</v>
      </c>
      <c r="E14822" t="s">
        <v>13165</v>
      </c>
      <c r="F14822" t="s">
        <v>13166</v>
      </c>
      <c r="G14822" t="s">
        <v>142</v>
      </c>
      <c r="H14822" t="s">
        <v>13167</v>
      </c>
      <c r="I14822" t="s">
        <v>13168</v>
      </c>
      <c r="J14822" t="s">
        <v>13169</v>
      </c>
      <c r="K14822" t="s">
        <v>13170</v>
      </c>
    </row>
    <row r="14823" spans="1:16" x14ac:dyDescent="0.3">
      <c r="A14823" t="s">
        <v>3440</v>
      </c>
      <c r="B14823" t="s">
        <v>396</v>
      </c>
    </row>
    <row r="14824" spans="1:16" x14ac:dyDescent="0.3">
      <c r="A14824" t="s">
        <v>13171</v>
      </c>
      <c r="B14824" t="s">
        <v>13172</v>
      </c>
      <c r="C14824" t="s">
        <v>13173</v>
      </c>
      <c r="D14824" t="s">
        <v>142</v>
      </c>
      <c r="E14824" t="s">
        <v>13174</v>
      </c>
    </row>
    <row r="14825" spans="1:16" x14ac:dyDescent="0.3">
      <c r="A14825" t="s">
        <v>12886</v>
      </c>
      <c r="B14825" t="s">
        <v>13175</v>
      </c>
      <c r="C14825" t="s">
        <v>13176</v>
      </c>
      <c r="D14825" t="s">
        <v>142</v>
      </c>
      <c r="E14825" t="s">
        <v>6063</v>
      </c>
      <c r="F14825" t="s">
        <v>13177</v>
      </c>
      <c r="G14825" t="s">
        <v>13178</v>
      </c>
      <c r="H14825" t="s">
        <v>142</v>
      </c>
      <c r="I14825" t="s">
        <v>13179</v>
      </c>
      <c r="J14825" t="s">
        <v>13180</v>
      </c>
      <c r="K14825" t="s">
        <v>142</v>
      </c>
      <c r="L14825" t="s">
        <v>13181</v>
      </c>
      <c r="M14825" t="s">
        <v>13182</v>
      </c>
      <c r="N14825" t="s">
        <v>13183</v>
      </c>
      <c r="O14825" t="s">
        <v>13184</v>
      </c>
    </row>
    <row r="14826" spans="1:16" x14ac:dyDescent="0.3">
      <c r="A14826" t="s">
        <v>12965</v>
      </c>
      <c r="B14826" t="s">
        <v>13185</v>
      </c>
      <c r="C14826" t="s">
        <v>13186</v>
      </c>
      <c r="D14826" t="s">
        <v>13187</v>
      </c>
      <c r="E14826" t="s">
        <v>13188</v>
      </c>
      <c r="F14826" t="s">
        <v>13189</v>
      </c>
      <c r="G14826" t="s">
        <v>13190</v>
      </c>
      <c r="H14826" t="s">
        <v>13191</v>
      </c>
    </row>
    <row r="14827" spans="1:16" x14ac:dyDescent="0.3">
      <c r="A14827" t="s">
        <v>12886</v>
      </c>
      <c r="B14827" t="s">
        <v>13192</v>
      </c>
      <c r="C14827" t="s">
        <v>13193</v>
      </c>
      <c r="D14827" t="s">
        <v>13194</v>
      </c>
      <c r="E14827" t="s">
        <v>2296</v>
      </c>
      <c r="F14827" t="s">
        <v>10756</v>
      </c>
      <c r="G14827" t="s">
        <v>142</v>
      </c>
      <c r="H14827" t="s">
        <v>6668</v>
      </c>
      <c r="I14827" t="s">
        <v>13195</v>
      </c>
      <c r="J14827" t="s">
        <v>13196</v>
      </c>
      <c r="K14827" t="s">
        <v>13197</v>
      </c>
      <c r="L14827" t="s">
        <v>13198</v>
      </c>
      <c r="M14827" t="s">
        <v>13199</v>
      </c>
      <c r="N14827" t="s">
        <v>13200</v>
      </c>
      <c r="O14827" t="s">
        <v>13201</v>
      </c>
    </row>
    <row r="14828" spans="1:16" x14ac:dyDescent="0.3">
      <c r="A14828" t="s">
        <v>12886</v>
      </c>
      <c r="B14828" t="s">
        <v>13202</v>
      </c>
      <c r="C14828" t="s">
        <v>7658</v>
      </c>
      <c r="D14828" t="s">
        <v>6405</v>
      </c>
      <c r="E14828" t="s">
        <v>13203</v>
      </c>
      <c r="F14828" t="s">
        <v>13204</v>
      </c>
      <c r="G14828" t="s">
        <v>12903</v>
      </c>
      <c r="H14828" t="s">
        <v>13205</v>
      </c>
      <c r="I14828" t="s">
        <v>13206</v>
      </c>
      <c r="J14828" t="s">
        <v>13207</v>
      </c>
      <c r="K14828" t="s">
        <v>13208</v>
      </c>
      <c r="L14828" t="s">
        <v>13209</v>
      </c>
      <c r="M14828" t="s">
        <v>13210</v>
      </c>
      <c r="N14828" t="s">
        <v>13211</v>
      </c>
      <c r="O14828" t="s">
        <v>13212</v>
      </c>
      <c r="P14828" t="s">
        <v>13213</v>
      </c>
    </row>
    <row r="14829" spans="1:16" x14ac:dyDescent="0.3">
      <c r="A14829" t="s">
        <v>13214</v>
      </c>
      <c r="B14829" t="s">
        <v>13215</v>
      </c>
      <c r="C14829" t="s">
        <v>13216</v>
      </c>
      <c r="D14829" t="s">
        <v>13217</v>
      </c>
      <c r="E14829" t="s">
        <v>13218</v>
      </c>
      <c r="F14829" t="s">
        <v>13219</v>
      </c>
      <c r="G14829" t="s">
        <v>13220</v>
      </c>
      <c r="H14829" t="s">
        <v>12939</v>
      </c>
      <c r="I14829" t="s">
        <v>13221</v>
      </c>
      <c r="J14829" t="s">
        <v>142</v>
      </c>
      <c r="K14829" t="s">
        <v>13222</v>
      </c>
      <c r="L14829" t="s">
        <v>13223</v>
      </c>
      <c r="M14829" t="s">
        <v>396</v>
      </c>
    </row>
    <row r="14830" spans="1:16" x14ac:dyDescent="0.3">
      <c r="A14830" t="s">
        <v>13224</v>
      </c>
      <c r="B14830" t="s">
        <v>13225</v>
      </c>
      <c r="C14830" t="s">
        <v>13226</v>
      </c>
      <c r="D14830" t="s">
        <v>12939</v>
      </c>
      <c r="E14830" t="s">
        <v>13227</v>
      </c>
      <c r="F14830" t="s">
        <v>13228</v>
      </c>
      <c r="G14830" t="s">
        <v>13229</v>
      </c>
      <c r="H14830" t="s">
        <v>2275</v>
      </c>
      <c r="I14830" t="s">
        <v>396</v>
      </c>
    </row>
    <row r="14831" spans="1:16" x14ac:dyDescent="0.3">
      <c r="A14831" t="s">
        <v>13230</v>
      </c>
      <c r="B14831" t="s">
        <v>13231</v>
      </c>
      <c r="C14831" t="s">
        <v>3500</v>
      </c>
      <c r="D14831" t="s">
        <v>13232</v>
      </c>
      <c r="E14831" t="s">
        <v>13233</v>
      </c>
      <c r="F14831" t="s">
        <v>13210</v>
      </c>
      <c r="G14831" t="s">
        <v>13234</v>
      </c>
      <c r="H14831" t="s">
        <v>13228</v>
      </c>
      <c r="I14831" t="s">
        <v>13235</v>
      </c>
      <c r="J14831" t="s">
        <v>13236</v>
      </c>
      <c r="K14831" t="s">
        <v>13237</v>
      </c>
    </row>
    <row r="14832" spans="1:16" x14ac:dyDescent="0.3">
      <c r="A14832" t="s">
        <v>12886</v>
      </c>
      <c r="B14832" t="s">
        <v>13238</v>
      </c>
      <c r="C14832" t="s">
        <v>12939</v>
      </c>
      <c r="D14832" t="s">
        <v>13239</v>
      </c>
      <c r="E14832" t="s">
        <v>13240</v>
      </c>
      <c r="F14832" t="s">
        <v>13241</v>
      </c>
      <c r="G14832" t="s">
        <v>13242</v>
      </c>
      <c r="H14832" t="s">
        <v>13243</v>
      </c>
      <c r="I14832" t="s">
        <v>156</v>
      </c>
      <c r="J14832" t="s">
        <v>13244</v>
      </c>
      <c r="K14832" t="s">
        <v>12939</v>
      </c>
      <c r="L14832" t="s">
        <v>13245</v>
      </c>
      <c r="M14832" t="s">
        <v>13246</v>
      </c>
      <c r="N14832" t="s">
        <v>13247</v>
      </c>
      <c r="O14832" t="s">
        <v>13248</v>
      </c>
    </row>
    <row r="14833" spans="1:18" x14ac:dyDescent="0.3">
      <c r="A14833" t="s">
        <v>12888</v>
      </c>
    </row>
    <row r="14834" spans="1:18" x14ac:dyDescent="0.3">
      <c r="A14834" t="s">
        <v>13249</v>
      </c>
      <c r="B14834" t="s">
        <v>13250</v>
      </c>
      <c r="C14834" t="s">
        <v>13251</v>
      </c>
      <c r="D14834" t="s">
        <v>13252</v>
      </c>
      <c r="E14834" t="s">
        <v>156</v>
      </c>
      <c r="F14834" t="s">
        <v>13253</v>
      </c>
      <c r="G14834" t="s">
        <v>13254</v>
      </c>
      <c r="H14834" t="s">
        <v>396</v>
      </c>
    </row>
    <row r="14835" spans="1:18" x14ac:dyDescent="0.3">
      <c r="A14835" t="s">
        <v>12888</v>
      </c>
    </row>
    <row r="14836" spans="1:18" x14ac:dyDescent="0.3">
      <c r="A14836" t="s">
        <v>13152</v>
      </c>
      <c r="B14836" t="s">
        <v>5155</v>
      </c>
      <c r="C14836" t="s">
        <v>7559</v>
      </c>
      <c r="D14836" t="s">
        <v>13255</v>
      </c>
      <c r="E14836" t="s">
        <v>13256</v>
      </c>
      <c r="F14836" t="s">
        <v>156</v>
      </c>
      <c r="G14836" t="s">
        <v>13257</v>
      </c>
      <c r="H14836" t="s">
        <v>13258</v>
      </c>
      <c r="I14836" t="s">
        <v>12939</v>
      </c>
      <c r="J14836" t="s">
        <v>13259</v>
      </c>
    </row>
    <row r="14837" spans="1:18" x14ac:dyDescent="0.3">
      <c r="A14837" t="s">
        <v>12888</v>
      </c>
    </row>
    <row r="14838" spans="1:18" x14ac:dyDescent="0.3">
      <c r="A14838" t="s">
        <v>13260</v>
      </c>
      <c r="B14838" t="s">
        <v>13261</v>
      </c>
      <c r="C14838" t="s">
        <v>142</v>
      </c>
      <c r="D14838" t="s">
        <v>6668</v>
      </c>
      <c r="E14838" t="s">
        <v>9252</v>
      </c>
      <c r="F14838" t="s">
        <v>396</v>
      </c>
    </row>
    <row r="14839" spans="1:18" x14ac:dyDescent="0.3">
      <c r="A14839" t="s">
        <v>12888</v>
      </c>
    </row>
    <row r="14840" spans="1:18" x14ac:dyDescent="0.3">
      <c r="A14840" t="s">
        <v>13262</v>
      </c>
      <c r="B14840" t="s">
        <v>13263</v>
      </c>
      <c r="C14840" t="s">
        <v>142</v>
      </c>
      <c r="D14840" t="s">
        <v>13264</v>
      </c>
      <c r="E14840" t="s">
        <v>13265</v>
      </c>
      <c r="F14840" t="s">
        <v>13266</v>
      </c>
      <c r="G14840" t="s">
        <v>156</v>
      </c>
      <c r="H14840" t="s">
        <v>13267</v>
      </c>
      <c r="I14840" t="s">
        <v>396</v>
      </c>
    </row>
    <row r="14841" spans="1:18" x14ac:dyDescent="0.3">
      <c r="A14841" t="s">
        <v>13268</v>
      </c>
    </row>
    <row r="14842" spans="1:18" x14ac:dyDescent="0.3">
      <c r="A14842" t="s">
        <v>13152</v>
      </c>
      <c r="B14842" t="s">
        <v>5166</v>
      </c>
      <c r="C14842" t="s">
        <v>13269</v>
      </c>
      <c r="D14842" t="s">
        <v>5155</v>
      </c>
      <c r="E14842" t="s">
        <v>13270</v>
      </c>
      <c r="F14842" t="s">
        <v>142</v>
      </c>
      <c r="G14842" t="s">
        <v>13271</v>
      </c>
      <c r="H14842" t="s">
        <v>13272</v>
      </c>
      <c r="I14842" t="s">
        <v>13273</v>
      </c>
      <c r="J14842" t="s">
        <v>13274</v>
      </c>
    </row>
    <row r="14843" spans="1:18" x14ac:dyDescent="0.3">
      <c r="A14843" t="s">
        <v>13152</v>
      </c>
      <c r="B14843" t="s">
        <v>6405</v>
      </c>
      <c r="C14843" t="s">
        <v>13275</v>
      </c>
      <c r="D14843" t="s">
        <v>13276</v>
      </c>
      <c r="E14843" t="s">
        <v>13277</v>
      </c>
      <c r="F14843" t="s">
        <v>13278</v>
      </c>
      <c r="G14843" t="s">
        <v>142</v>
      </c>
      <c r="H14843" t="s">
        <v>6234</v>
      </c>
      <c r="I14843" t="s">
        <v>12939</v>
      </c>
      <c r="J14843" t="s">
        <v>13279</v>
      </c>
      <c r="K14843" t="s">
        <v>13242</v>
      </c>
      <c r="L14843" t="s">
        <v>13280</v>
      </c>
      <c r="M14843" t="s">
        <v>12939</v>
      </c>
      <c r="N14843" t="s">
        <v>13281</v>
      </c>
      <c r="O14843" t="s">
        <v>142</v>
      </c>
      <c r="P14843" t="s">
        <v>12307</v>
      </c>
      <c r="Q14843" t="s">
        <v>13282</v>
      </c>
      <c r="R14843" t="s">
        <v>13283</v>
      </c>
    </row>
    <row r="14844" spans="1:18" x14ac:dyDescent="0.3">
      <c r="A14844" t="s">
        <v>13152</v>
      </c>
      <c r="B14844" t="s">
        <v>6412</v>
      </c>
      <c r="C14844" t="s">
        <v>13284</v>
      </c>
      <c r="D14844" t="s">
        <v>12939</v>
      </c>
      <c r="E14844" t="s">
        <v>13285</v>
      </c>
      <c r="F14844" t="s">
        <v>5155</v>
      </c>
      <c r="G14844" t="s">
        <v>13286</v>
      </c>
      <c r="H14844" t="s">
        <v>13287</v>
      </c>
      <c r="I14844" t="s">
        <v>13288</v>
      </c>
      <c r="J14844" t="s">
        <v>13289</v>
      </c>
      <c r="K14844" t="s">
        <v>142</v>
      </c>
      <c r="L14844" t="s">
        <v>13290</v>
      </c>
      <c r="M14844" t="s">
        <v>476</v>
      </c>
    </row>
    <row r="14845" spans="1:18" x14ac:dyDescent="0.3">
      <c r="A14845" t="s">
        <v>13152</v>
      </c>
      <c r="B14845" t="s">
        <v>6418</v>
      </c>
      <c r="C14845" t="s">
        <v>13291</v>
      </c>
      <c r="D14845" t="s">
        <v>12939</v>
      </c>
      <c r="E14845" t="s">
        <v>13292</v>
      </c>
      <c r="F14845" t="s">
        <v>13293</v>
      </c>
      <c r="G14845" t="s">
        <v>13294</v>
      </c>
      <c r="H14845" t="s">
        <v>12874</v>
      </c>
      <c r="I14845" t="s">
        <v>142</v>
      </c>
      <c r="J14845" t="s">
        <v>13295</v>
      </c>
      <c r="K14845" t="s">
        <v>142</v>
      </c>
      <c r="L14845" t="s">
        <v>13296</v>
      </c>
      <c r="M14845" t="s">
        <v>142</v>
      </c>
      <c r="N14845" t="s">
        <v>12628</v>
      </c>
      <c r="O14845" t="s">
        <v>13297</v>
      </c>
      <c r="P14845" t="s">
        <v>13075</v>
      </c>
    </row>
    <row r="14846" spans="1:18" x14ac:dyDescent="0.3">
      <c r="A14846" t="s">
        <v>12886</v>
      </c>
      <c r="B14846" t="s">
        <v>13298</v>
      </c>
      <c r="C14846" t="s">
        <v>13299</v>
      </c>
      <c r="D14846" t="s">
        <v>13300</v>
      </c>
      <c r="E14846" t="s">
        <v>142</v>
      </c>
      <c r="F14846" t="s">
        <v>8198</v>
      </c>
      <c r="G14846" t="s">
        <v>13301</v>
      </c>
      <c r="H14846" t="s">
        <v>396</v>
      </c>
    </row>
    <row r="14847" spans="1:18" x14ac:dyDescent="0.3">
      <c r="A14847" t="s">
        <v>12886</v>
      </c>
      <c r="B14847" t="s">
        <v>13302</v>
      </c>
      <c r="C14847" t="s">
        <v>13303</v>
      </c>
      <c r="D14847" t="s">
        <v>13304</v>
      </c>
      <c r="E14847" t="s">
        <v>13305</v>
      </c>
      <c r="F14847" t="s">
        <v>13306</v>
      </c>
      <c r="G14847" t="s">
        <v>13307</v>
      </c>
      <c r="H14847" t="s">
        <v>13308</v>
      </c>
      <c r="I14847" t="s">
        <v>13309</v>
      </c>
      <c r="J14847" t="s">
        <v>13310</v>
      </c>
      <c r="K14847" t="s">
        <v>13311</v>
      </c>
      <c r="L14847" t="s">
        <v>13312</v>
      </c>
      <c r="M14847" t="s">
        <v>13313</v>
      </c>
    </row>
    <row r="14848" spans="1:18" x14ac:dyDescent="0.3">
      <c r="A14848" t="s">
        <v>12886</v>
      </c>
      <c r="B14848" t="s">
        <v>13314</v>
      </c>
      <c r="C14848" t="s">
        <v>13315</v>
      </c>
      <c r="D14848" t="s">
        <v>13316</v>
      </c>
      <c r="E14848" t="s">
        <v>13317</v>
      </c>
      <c r="F14848" t="s">
        <v>142</v>
      </c>
      <c r="G14848" t="s">
        <v>13318</v>
      </c>
      <c r="H14848" t="s">
        <v>9322</v>
      </c>
      <c r="I14848" t="s">
        <v>12939</v>
      </c>
      <c r="J14848" t="s">
        <v>13319</v>
      </c>
      <c r="K14848" t="s">
        <v>13320</v>
      </c>
    </row>
    <row r="14849" spans="1:20" x14ac:dyDescent="0.3">
      <c r="A14849" t="s">
        <v>12886</v>
      </c>
      <c r="B14849" t="s">
        <v>13321</v>
      </c>
      <c r="C14849" t="s">
        <v>13322</v>
      </c>
      <c r="D14849" t="s">
        <v>13323</v>
      </c>
      <c r="E14849" t="s">
        <v>13324</v>
      </c>
      <c r="F14849" t="s">
        <v>142</v>
      </c>
      <c r="G14849" t="s">
        <v>6234</v>
      </c>
      <c r="H14849" t="s">
        <v>13325</v>
      </c>
      <c r="I14849" t="s">
        <v>13326</v>
      </c>
      <c r="J14849" t="s">
        <v>13327</v>
      </c>
      <c r="K14849" t="s">
        <v>13328</v>
      </c>
      <c r="L14849" t="s">
        <v>156</v>
      </c>
      <c r="M14849" t="s">
        <v>13329</v>
      </c>
      <c r="N14849" t="s">
        <v>13330</v>
      </c>
    </row>
    <row r="14850" spans="1:20" x14ac:dyDescent="0.3">
      <c r="A14850" t="s">
        <v>12886</v>
      </c>
      <c r="B14850" t="s">
        <v>13331</v>
      </c>
      <c r="C14850" t="s">
        <v>13323</v>
      </c>
      <c r="D14850" t="s">
        <v>13324</v>
      </c>
      <c r="E14850" t="s">
        <v>142</v>
      </c>
      <c r="F14850" t="s">
        <v>6234</v>
      </c>
      <c r="G14850" t="s">
        <v>8170</v>
      </c>
      <c r="H14850" t="s">
        <v>13332</v>
      </c>
      <c r="I14850" t="s">
        <v>142</v>
      </c>
      <c r="J14850" t="s">
        <v>13333</v>
      </c>
      <c r="K14850" t="s">
        <v>142</v>
      </c>
      <c r="L14850" t="s">
        <v>13334</v>
      </c>
      <c r="M14850" t="s">
        <v>142</v>
      </c>
      <c r="N14850" t="s">
        <v>13335</v>
      </c>
      <c r="O14850" t="s">
        <v>142</v>
      </c>
      <c r="P14850" t="s">
        <v>9898</v>
      </c>
      <c r="Q14850" t="s">
        <v>142</v>
      </c>
      <c r="R14850" t="s">
        <v>13336</v>
      </c>
    </row>
    <row r="14851" spans="1:20" x14ac:dyDescent="0.3">
      <c r="A14851" t="s">
        <v>12886</v>
      </c>
      <c r="B14851" t="s">
        <v>13337</v>
      </c>
      <c r="C14851" t="s">
        <v>13250</v>
      </c>
      <c r="D14851" t="s">
        <v>13338</v>
      </c>
      <c r="E14851" t="s">
        <v>13252</v>
      </c>
      <c r="F14851" t="s">
        <v>156</v>
      </c>
      <c r="G14851" t="s">
        <v>13253</v>
      </c>
      <c r="H14851" t="s">
        <v>13339</v>
      </c>
      <c r="I14851" t="s">
        <v>13340</v>
      </c>
      <c r="J14851" t="s">
        <v>13341</v>
      </c>
      <c r="K14851" t="s">
        <v>142</v>
      </c>
      <c r="L14851" t="s">
        <v>6234</v>
      </c>
      <c r="M14851" t="s">
        <v>13342</v>
      </c>
      <c r="N14851" t="s">
        <v>13343</v>
      </c>
      <c r="O14851" t="s">
        <v>142</v>
      </c>
      <c r="P14851" t="s">
        <v>13344</v>
      </c>
      <c r="Q14851" t="s">
        <v>13345</v>
      </c>
      <c r="R14851" t="s">
        <v>13346</v>
      </c>
      <c r="S14851" t="s">
        <v>13347</v>
      </c>
      <c r="T14851" t="s">
        <v>13348</v>
      </c>
    </row>
    <row r="14852" spans="1:20" x14ac:dyDescent="0.3">
      <c r="A14852" t="s">
        <v>3440</v>
      </c>
      <c r="B14852" t="s">
        <v>396</v>
      </c>
    </row>
    <row r="14853" spans="1:20" x14ac:dyDescent="0.3">
      <c r="A14853" t="s">
        <v>3440</v>
      </c>
      <c r="B14853" t="s">
        <v>396</v>
      </c>
    </row>
    <row r="14854" spans="1:20" x14ac:dyDescent="0.3">
      <c r="A14854" t="s">
        <v>3440</v>
      </c>
      <c r="B14854" t="s">
        <v>7179</v>
      </c>
    </row>
    <row r="14855" spans="1:20" x14ac:dyDescent="0.3">
      <c r="A14855" t="s">
        <v>13381</v>
      </c>
      <c r="B14855" t="s">
        <v>12883</v>
      </c>
      <c r="C14855" t="s">
        <v>12884</v>
      </c>
      <c r="D14855" t="s">
        <v>156</v>
      </c>
      <c r="E14855" t="s">
        <v>12885</v>
      </c>
    </row>
    <row r="14856" spans="1:20" x14ac:dyDescent="0.3">
      <c r="A14856" t="s">
        <v>12886</v>
      </c>
      <c r="B14856" t="s">
        <v>7969</v>
      </c>
      <c r="C14856" t="s">
        <v>12887</v>
      </c>
    </row>
    <row r="14857" spans="1:20" x14ac:dyDescent="0.3">
      <c r="A14857" t="s">
        <v>12888</v>
      </c>
    </row>
    <row r="14858" spans="1:20" x14ac:dyDescent="0.3">
      <c r="A14858" t="s">
        <v>12889</v>
      </c>
      <c r="B14858" t="s">
        <v>142</v>
      </c>
      <c r="C14858" t="s">
        <v>12890</v>
      </c>
      <c r="D14858" t="s">
        <v>12891</v>
      </c>
      <c r="E14858" t="s">
        <v>12892</v>
      </c>
      <c r="F14858" t="s">
        <v>142</v>
      </c>
      <c r="G14858" t="s">
        <v>7194</v>
      </c>
      <c r="H14858" t="s">
        <v>396</v>
      </c>
    </row>
    <row r="14859" spans="1:20" x14ac:dyDescent="0.3">
      <c r="A14859" t="s">
        <v>12888</v>
      </c>
    </row>
    <row r="14860" spans="1:20" x14ac:dyDescent="0.3">
      <c r="A14860" t="s">
        <v>12893</v>
      </c>
      <c r="B14860" t="s">
        <v>12894</v>
      </c>
      <c r="C14860" t="s">
        <v>12895</v>
      </c>
      <c r="D14860" t="s">
        <v>12896</v>
      </c>
      <c r="E14860" t="s">
        <v>12897</v>
      </c>
      <c r="F14860" t="s">
        <v>142</v>
      </c>
      <c r="G14860" t="s">
        <v>12898</v>
      </c>
      <c r="H14860" t="s">
        <v>6078</v>
      </c>
      <c r="I14860" t="s">
        <v>396</v>
      </c>
    </row>
    <row r="14861" spans="1:20" x14ac:dyDescent="0.3">
      <c r="A14861" t="s">
        <v>12899</v>
      </c>
      <c r="B14861" t="s">
        <v>142</v>
      </c>
      <c r="C14861" t="s">
        <v>12900</v>
      </c>
      <c r="D14861" t="s">
        <v>12901</v>
      </c>
      <c r="E14861" t="s">
        <v>12902</v>
      </c>
      <c r="F14861" t="s">
        <v>142</v>
      </c>
      <c r="G14861" t="s">
        <v>12903</v>
      </c>
      <c r="H14861" t="s">
        <v>12904</v>
      </c>
      <c r="I14861" t="s">
        <v>142</v>
      </c>
      <c r="J14861" t="s">
        <v>12905</v>
      </c>
      <c r="K14861" t="s">
        <v>142</v>
      </c>
      <c r="L14861" t="s">
        <v>12906</v>
      </c>
      <c r="M14861" t="s">
        <v>12907</v>
      </c>
      <c r="N14861" t="s">
        <v>396</v>
      </c>
    </row>
    <row r="14862" spans="1:20" x14ac:dyDescent="0.3">
      <c r="A14862" t="s">
        <v>12888</v>
      </c>
    </row>
    <row r="14863" spans="1:20" x14ac:dyDescent="0.3">
      <c r="A14863" t="s">
        <v>12908</v>
      </c>
      <c r="B14863" t="s">
        <v>142</v>
      </c>
      <c r="C14863" t="s">
        <v>12909</v>
      </c>
      <c r="D14863" t="s">
        <v>156</v>
      </c>
      <c r="E14863" t="s">
        <v>12910</v>
      </c>
      <c r="F14863" t="s">
        <v>12911</v>
      </c>
      <c r="G14863" t="s">
        <v>12912</v>
      </c>
      <c r="H14863" t="s">
        <v>142</v>
      </c>
      <c r="I14863" t="s">
        <v>12913</v>
      </c>
      <c r="J14863" t="s">
        <v>396</v>
      </c>
    </row>
    <row r="14864" spans="1:20" x14ac:dyDescent="0.3">
      <c r="A14864" t="s">
        <v>12914</v>
      </c>
      <c r="B14864" t="s">
        <v>142</v>
      </c>
      <c r="C14864" t="s">
        <v>12915</v>
      </c>
      <c r="D14864" t="s">
        <v>142</v>
      </c>
      <c r="E14864" t="s">
        <v>12916</v>
      </c>
      <c r="F14864" t="s">
        <v>12917</v>
      </c>
      <c r="G14864" t="s">
        <v>12918</v>
      </c>
      <c r="H14864" t="s">
        <v>2296</v>
      </c>
      <c r="I14864" t="s">
        <v>12919</v>
      </c>
      <c r="J14864" t="s">
        <v>396</v>
      </c>
    </row>
    <row r="14865" spans="1:21" x14ac:dyDescent="0.3">
      <c r="A14865" t="s">
        <v>12888</v>
      </c>
    </row>
    <row r="14866" spans="1:21" x14ac:dyDescent="0.3">
      <c r="A14866" t="s">
        <v>12920</v>
      </c>
      <c r="B14866" t="s">
        <v>396</v>
      </c>
    </row>
    <row r="14867" spans="1:21" x14ac:dyDescent="0.3">
      <c r="A14867" t="s">
        <v>12888</v>
      </c>
    </row>
    <row r="14868" spans="1:21" x14ac:dyDescent="0.3">
      <c r="A14868" t="s">
        <v>12921</v>
      </c>
      <c r="B14868" t="s">
        <v>142</v>
      </c>
      <c r="C14868" t="s">
        <v>12922</v>
      </c>
      <c r="D14868" t="s">
        <v>142</v>
      </c>
      <c r="E14868" t="s">
        <v>12923</v>
      </c>
      <c r="F14868" t="s">
        <v>142</v>
      </c>
      <c r="G14868" t="s">
        <v>12924</v>
      </c>
      <c r="H14868" t="s">
        <v>142</v>
      </c>
      <c r="I14868" t="s">
        <v>6234</v>
      </c>
      <c r="J14868" t="s">
        <v>1242</v>
      </c>
      <c r="K14868" t="s">
        <v>12925</v>
      </c>
      <c r="L14868" t="s">
        <v>12926</v>
      </c>
      <c r="M14868" t="s">
        <v>396</v>
      </c>
    </row>
    <row r="14869" spans="1:21" x14ac:dyDescent="0.3">
      <c r="A14869" t="s">
        <v>12927</v>
      </c>
      <c r="B14869" t="s">
        <v>12928</v>
      </c>
      <c r="C14869" t="s">
        <v>142</v>
      </c>
      <c r="D14869" t="s">
        <v>12929</v>
      </c>
      <c r="E14869" t="s">
        <v>142</v>
      </c>
      <c r="F14869" t="s">
        <v>12930</v>
      </c>
      <c r="G14869" t="s">
        <v>12931</v>
      </c>
      <c r="H14869" t="s">
        <v>12932</v>
      </c>
      <c r="I14869" t="s">
        <v>142</v>
      </c>
      <c r="J14869" t="s">
        <v>2332</v>
      </c>
      <c r="K14869" t="s">
        <v>12933</v>
      </c>
      <c r="L14869" t="s">
        <v>12934</v>
      </c>
      <c r="M14869" t="s">
        <v>12935</v>
      </c>
      <c r="N14869" t="s">
        <v>396</v>
      </c>
    </row>
    <row r="14870" spans="1:21" x14ac:dyDescent="0.3">
      <c r="A14870" t="s">
        <v>12936</v>
      </c>
      <c r="B14870" t="s">
        <v>12937</v>
      </c>
      <c r="C14870" t="s">
        <v>12938</v>
      </c>
      <c r="D14870" t="s">
        <v>12932</v>
      </c>
      <c r="E14870" t="s">
        <v>142</v>
      </c>
      <c r="F14870" t="s">
        <v>6234</v>
      </c>
      <c r="G14870" t="s">
        <v>12939</v>
      </c>
      <c r="H14870" t="s">
        <v>12940</v>
      </c>
      <c r="I14870" t="s">
        <v>396</v>
      </c>
    </row>
    <row r="14871" spans="1:21" x14ac:dyDescent="0.3">
      <c r="A14871" t="s">
        <v>12941</v>
      </c>
      <c r="B14871" t="s">
        <v>142</v>
      </c>
      <c r="C14871" t="s">
        <v>12942</v>
      </c>
      <c r="D14871" t="s">
        <v>12943</v>
      </c>
      <c r="E14871" t="s">
        <v>142</v>
      </c>
      <c r="F14871" t="s">
        <v>10227</v>
      </c>
      <c r="G14871" t="s">
        <v>142</v>
      </c>
      <c r="H14871" t="s">
        <v>12944</v>
      </c>
      <c r="I14871" t="s">
        <v>142</v>
      </c>
      <c r="J14871" t="s">
        <v>3670</v>
      </c>
      <c r="K14871" t="s">
        <v>12945</v>
      </c>
      <c r="L14871" t="s">
        <v>142</v>
      </c>
      <c r="M14871" t="s">
        <v>12946</v>
      </c>
      <c r="N14871" t="s">
        <v>396</v>
      </c>
    </row>
    <row r="14872" spans="1:21" x14ac:dyDescent="0.3">
      <c r="A14872" t="s">
        <v>12947</v>
      </c>
      <c r="B14872" t="s">
        <v>142</v>
      </c>
      <c r="C14872" t="s">
        <v>12948</v>
      </c>
      <c r="D14872" t="s">
        <v>142</v>
      </c>
      <c r="E14872" t="s">
        <v>12949</v>
      </c>
      <c r="F14872" t="s">
        <v>142</v>
      </c>
      <c r="G14872" t="s">
        <v>12950</v>
      </c>
      <c r="H14872" t="s">
        <v>12951</v>
      </c>
      <c r="I14872" t="s">
        <v>12952</v>
      </c>
      <c r="J14872" t="s">
        <v>156</v>
      </c>
      <c r="K14872" t="s">
        <v>12953</v>
      </c>
      <c r="L14872" t="s">
        <v>12954</v>
      </c>
      <c r="M14872" t="s">
        <v>12955</v>
      </c>
      <c r="N14872" t="s">
        <v>12956</v>
      </c>
      <c r="O14872" t="s">
        <v>12957</v>
      </c>
      <c r="P14872" t="s">
        <v>12958</v>
      </c>
      <c r="Q14872" t="s">
        <v>12959</v>
      </c>
      <c r="R14872" t="s">
        <v>12960</v>
      </c>
      <c r="S14872" t="s">
        <v>12961</v>
      </c>
      <c r="T14872" t="s">
        <v>12962</v>
      </c>
      <c r="U14872" t="s">
        <v>455</v>
      </c>
    </row>
    <row r="14873" spans="1:21" x14ac:dyDescent="0.3">
      <c r="A14873" t="s">
        <v>12963</v>
      </c>
      <c r="B14873" t="s">
        <v>142</v>
      </c>
      <c r="C14873" t="s">
        <v>6493</v>
      </c>
      <c r="D14873" t="s">
        <v>12964</v>
      </c>
    </row>
    <row r="14874" spans="1:21" x14ac:dyDescent="0.3">
      <c r="A14874" t="s">
        <v>12965</v>
      </c>
      <c r="B14874" t="s">
        <v>12966</v>
      </c>
    </row>
    <row r="14875" spans="1:21" x14ac:dyDescent="0.3">
      <c r="A14875" t="s">
        <v>12886</v>
      </c>
      <c r="B14875" t="s">
        <v>8645</v>
      </c>
      <c r="C14875" t="s">
        <v>12967</v>
      </c>
    </row>
    <row r="14876" spans="1:21" x14ac:dyDescent="0.3">
      <c r="A14876" t="s">
        <v>12888</v>
      </c>
    </row>
    <row r="14877" spans="1:21" x14ac:dyDescent="0.3">
      <c r="A14877" t="s">
        <v>12968</v>
      </c>
      <c r="B14877" t="s">
        <v>142</v>
      </c>
      <c r="C14877" t="s">
        <v>12969</v>
      </c>
      <c r="D14877" t="s">
        <v>12970</v>
      </c>
      <c r="E14877" t="s">
        <v>12971</v>
      </c>
      <c r="F14877" t="s">
        <v>142</v>
      </c>
      <c r="G14877" t="s">
        <v>12972</v>
      </c>
      <c r="H14877" t="s">
        <v>12973</v>
      </c>
      <c r="I14877" t="s">
        <v>396</v>
      </c>
    </row>
    <row r="14878" spans="1:21" x14ac:dyDescent="0.3">
      <c r="A14878" t="s">
        <v>12888</v>
      </c>
    </row>
    <row r="14879" spans="1:21" x14ac:dyDescent="0.3">
      <c r="A14879" t="s">
        <v>12974</v>
      </c>
      <c r="B14879" t="s">
        <v>12975</v>
      </c>
      <c r="C14879" t="s">
        <v>12976</v>
      </c>
      <c r="D14879" t="s">
        <v>142</v>
      </c>
      <c r="E14879" t="s">
        <v>12977</v>
      </c>
      <c r="F14879" t="s">
        <v>12978</v>
      </c>
      <c r="G14879" t="s">
        <v>12979</v>
      </c>
      <c r="H14879" t="s">
        <v>12980</v>
      </c>
      <c r="I14879" t="s">
        <v>12981</v>
      </c>
      <c r="J14879" t="s">
        <v>396</v>
      </c>
    </row>
    <row r="14880" spans="1:21" x14ac:dyDescent="0.3">
      <c r="A14880" t="s">
        <v>12888</v>
      </c>
    </row>
    <row r="14881" spans="1:13" x14ac:dyDescent="0.3">
      <c r="A14881" t="s">
        <v>12982</v>
      </c>
      <c r="B14881" t="s">
        <v>142</v>
      </c>
      <c r="C14881" t="s">
        <v>9010</v>
      </c>
      <c r="D14881" t="s">
        <v>156</v>
      </c>
      <c r="E14881" t="s">
        <v>12983</v>
      </c>
      <c r="F14881" t="s">
        <v>12984</v>
      </c>
      <c r="G14881" t="s">
        <v>12985</v>
      </c>
      <c r="H14881" t="s">
        <v>8455</v>
      </c>
      <c r="I14881" t="s">
        <v>12986</v>
      </c>
      <c r="J14881" t="s">
        <v>396</v>
      </c>
    </row>
    <row r="14882" spans="1:13" x14ac:dyDescent="0.3">
      <c r="A14882" t="s">
        <v>12987</v>
      </c>
      <c r="B14882" t="s">
        <v>142</v>
      </c>
      <c r="C14882" t="s">
        <v>12988</v>
      </c>
      <c r="D14882" t="s">
        <v>12989</v>
      </c>
      <c r="E14882" t="s">
        <v>396</v>
      </c>
    </row>
    <row r="14883" spans="1:13" x14ac:dyDescent="0.3">
      <c r="A14883" t="s">
        <v>12990</v>
      </c>
      <c r="B14883" t="s">
        <v>142</v>
      </c>
      <c r="C14883" t="s">
        <v>12991</v>
      </c>
      <c r="D14883" t="s">
        <v>12939</v>
      </c>
      <c r="E14883" t="s">
        <v>12992</v>
      </c>
      <c r="F14883" t="s">
        <v>156</v>
      </c>
      <c r="G14883" t="s">
        <v>12993</v>
      </c>
      <c r="H14883" t="s">
        <v>12994</v>
      </c>
      <c r="I14883" t="s">
        <v>6644</v>
      </c>
      <c r="J14883" t="s">
        <v>396</v>
      </c>
    </row>
    <row r="14884" spans="1:13" x14ac:dyDescent="0.3">
      <c r="A14884" t="s">
        <v>12995</v>
      </c>
      <c r="B14884" t="s">
        <v>12996</v>
      </c>
      <c r="C14884" t="s">
        <v>12997</v>
      </c>
      <c r="D14884" t="s">
        <v>12998</v>
      </c>
      <c r="E14884" t="s">
        <v>12999</v>
      </c>
      <c r="F14884" t="s">
        <v>13000</v>
      </c>
      <c r="G14884" t="s">
        <v>156</v>
      </c>
      <c r="H14884" t="s">
        <v>13001</v>
      </c>
      <c r="I14884" t="s">
        <v>13002</v>
      </c>
      <c r="J14884" t="s">
        <v>6341</v>
      </c>
      <c r="K14884" t="s">
        <v>396</v>
      </c>
    </row>
    <row r="14885" spans="1:13" x14ac:dyDescent="0.3">
      <c r="A14885" t="s">
        <v>13003</v>
      </c>
      <c r="B14885" t="s">
        <v>13004</v>
      </c>
      <c r="C14885" t="s">
        <v>142</v>
      </c>
      <c r="D14885" t="s">
        <v>13005</v>
      </c>
      <c r="E14885" t="s">
        <v>396</v>
      </c>
    </row>
    <row r="14886" spans="1:13" x14ac:dyDescent="0.3">
      <c r="A14886" t="s">
        <v>13006</v>
      </c>
      <c r="B14886" t="s">
        <v>142</v>
      </c>
      <c r="C14886" t="s">
        <v>13007</v>
      </c>
      <c r="D14886" t="s">
        <v>13008</v>
      </c>
      <c r="E14886" t="s">
        <v>142</v>
      </c>
      <c r="F14886" t="s">
        <v>13009</v>
      </c>
      <c r="G14886" t="s">
        <v>13010</v>
      </c>
      <c r="H14886" t="s">
        <v>6961</v>
      </c>
      <c r="I14886" t="s">
        <v>13011</v>
      </c>
      <c r="J14886" t="s">
        <v>7193</v>
      </c>
      <c r="K14886" t="s">
        <v>142</v>
      </c>
      <c r="L14886" t="s">
        <v>13012</v>
      </c>
      <c r="M14886" t="s">
        <v>396</v>
      </c>
    </row>
    <row r="14887" spans="1:13" x14ac:dyDescent="0.3">
      <c r="A14887" t="s">
        <v>13013</v>
      </c>
      <c r="B14887" t="s">
        <v>156</v>
      </c>
      <c r="C14887" t="s">
        <v>13014</v>
      </c>
      <c r="D14887" t="s">
        <v>142</v>
      </c>
      <c r="E14887" t="s">
        <v>12916</v>
      </c>
      <c r="F14887" t="s">
        <v>13015</v>
      </c>
      <c r="G14887" t="s">
        <v>12973</v>
      </c>
      <c r="H14887" t="s">
        <v>396</v>
      </c>
    </row>
    <row r="14888" spans="1:13" x14ac:dyDescent="0.3">
      <c r="A14888" t="s">
        <v>13016</v>
      </c>
      <c r="B14888" t="s">
        <v>142</v>
      </c>
      <c r="C14888" t="s">
        <v>13017</v>
      </c>
      <c r="D14888" t="s">
        <v>13018</v>
      </c>
      <c r="E14888" t="s">
        <v>13019</v>
      </c>
      <c r="F14888" t="s">
        <v>13020</v>
      </c>
      <c r="G14888" t="s">
        <v>396</v>
      </c>
    </row>
    <row r="14889" spans="1:13" x14ac:dyDescent="0.3">
      <c r="A14889" t="s">
        <v>13021</v>
      </c>
      <c r="B14889" t="s">
        <v>142</v>
      </c>
      <c r="C14889" t="s">
        <v>13022</v>
      </c>
      <c r="D14889" t="s">
        <v>142</v>
      </c>
      <c r="E14889" t="s">
        <v>3748</v>
      </c>
      <c r="F14889" t="s">
        <v>13023</v>
      </c>
      <c r="G14889" t="s">
        <v>142</v>
      </c>
      <c r="H14889" t="s">
        <v>13024</v>
      </c>
      <c r="I14889" t="s">
        <v>13025</v>
      </c>
      <c r="J14889" t="s">
        <v>396</v>
      </c>
    </row>
    <row r="14890" spans="1:13" x14ac:dyDescent="0.3">
      <c r="A14890" t="s">
        <v>13026</v>
      </c>
      <c r="B14890" t="s">
        <v>11404</v>
      </c>
      <c r="C14890" t="s">
        <v>142</v>
      </c>
      <c r="D14890" t="s">
        <v>6199</v>
      </c>
      <c r="E14890" t="s">
        <v>6823</v>
      </c>
      <c r="F14890" t="s">
        <v>142</v>
      </c>
      <c r="G14890" t="s">
        <v>13027</v>
      </c>
      <c r="H14890" t="s">
        <v>13028</v>
      </c>
      <c r="I14890" t="s">
        <v>13029</v>
      </c>
      <c r="J14890" t="s">
        <v>13030</v>
      </c>
      <c r="K14890" t="s">
        <v>396</v>
      </c>
    </row>
    <row r="14891" spans="1:13" x14ac:dyDescent="0.3">
      <c r="A14891" t="s">
        <v>13031</v>
      </c>
      <c r="B14891" t="s">
        <v>13032</v>
      </c>
      <c r="C14891" t="s">
        <v>13033</v>
      </c>
      <c r="D14891" t="s">
        <v>142</v>
      </c>
      <c r="E14891" t="s">
        <v>13034</v>
      </c>
      <c r="F14891" t="s">
        <v>396</v>
      </c>
    </row>
    <row r="14892" spans="1:13" x14ac:dyDescent="0.3">
      <c r="A14892" t="s">
        <v>13035</v>
      </c>
      <c r="B14892" t="s">
        <v>13036</v>
      </c>
      <c r="C14892" t="s">
        <v>142</v>
      </c>
      <c r="D14892" t="s">
        <v>13037</v>
      </c>
      <c r="E14892" t="s">
        <v>142</v>
      </c>
      <c r="F14892" t="s">
        <v>13038</v>
      </c>
      <c r="G14892" t="s">
        <v>142</v>
      </c>
      <c r="H14892" t="s">
        <v>13039</v>
      </c>
      <c r="I14892" t="s">
        <v>13029</v>
      </c>
      <c r="J14892" t="s">
        <v>13040</v>
      </c>
      <c r="K14892" t="s">
        <v>6644</v>
      </c>
      <c r="L14892" t="s">
        <v>396</v>
      </c>
    </row>
    <row r="14893" spans="1:13" x14ac:dyDescent="0.3">
      <c r="A14893" t="s">
        <v>13041</v>
      </c>
      <c r="B14893" t="s">
        <v>142</v>
      </c>
      <c r="C14893" t="s">
        <v>13042</v>
      </c>
      <c r="D14893" t="s">
        <v>13043</v>
      </c>
      <c r="E14893" t="s">
        <v>142</v>
      </c>
      <c r="F14893" t="s">
        <v>13044</v>
      </c>
      <c r="G14893" t="s">
        <v>13029</v>
      </c>
      <c r="H14893" t="s">
        <v>13045</v>
      </c>
      <c r="I14893" t="s">
        <v>396</v>
      </c>
    </row>
    <row r="14894" spans="1:13" x14ac:dyDescent="0.3">
      <c r="A14894" t="s">
        <v>13046</v>
      </c>
      <c r="B14894" t="s">
        <v>142</v>
      </c>
      <c r="C14894" t="s">
        <v>13047</v>
      </c>
      <c r="D14894" t="s">
        <v>13025</v>
      </c>
      <c r="E14894" t="s">
        <v>396</v>
      </c>
    </row>
    <row r="14895" spans="1:13" x14ac:dyDescent="0.3">
      <c r="A14895" t="s">
        <v>13048</v>
      </c>
      <c r="B14895" t="s">
        <v>142</v>
      </c>
      <c r="C14895" t="s">
        <v>12596</v>
      </c>
      <c r="D14895" t="s">
        <v>12939</v>
      </c>
      <c r="E14895" t="s">
        <v>13049</v>
      </c>
    </row>
    <row r="14896" spans="1:13" x14ac:dyDescent="0.3">
      <c r="A14896" t="s">
        <v>12965</v>
      </c>
      <c r="B14896" t="s">
        <v>12966</v>
      </c>
    </row>
    <row r="14897" spans="1:16" x14ac:dyDescent="0.3">
      <c r="A14897" t="s">
        <v>3440</v>
      </c>
      <c r="B14897" t="s">
        <v>396</v>
      </c>
    </row>
    <row r="14898" spans="1:16" x14ac:dyDescent="0.3">
      <c r="A14898" t="s">
        <v>12886</v>
      </c>
      <c r="B14898" t="s">
        <v>13050</v>
      </c>
      <c r="C14898" t="s">
        <v>12887</v>
      </c>
    </row>
    <row r="14899" spans="1:16" x14ac:dyDescent="0.3">
      <c r="A14899" t="s">
        <v>12888</v>
      </c>
    </row>
    <row r="14900" spans="1:16" x14ac:dyDescent="0.3">
      <c r="A14900" t="s">
        <v>13051</v>
      </c>
      <c r="B14900" t="s">
        <v>13052</v>
      </c>
      <c r="C14900" t="s">
        <v>12939</v>
      </c>
      <c r="D14900" t="s">
        <v>13053</v>
      </c>
      <c r="E14900" t="s">
        <v>11769</v>
      </c>
    </row>
    <row r="14901" spans="1:16" x14ac:dyDescent="0.3">
      <c r="A14901" t="s">
        <v>6802</v>
      </c>
      <c r="B14901" t="s">
        <v>6229</v>
      </c>
      <c r="C14901" t="s">
        <v>13054</v>
      </c>
    </row>
    <row r="14902" spans="1:16" x14ac:dyDescent="0.3">
      <c r="A14902" t="s">
        <v>12888</v>
      </c>
    </row>
    <row r="14903" spans="1:16" x14ac:dyDescent="0.3">
      <c r="A14903" t="s">
        <v>13055</v>
      </c>
      <c r="B14903" t="s">
        <v>142</v>
      </c>
      <c r="C14903" t="s">
        <v>13056</v>
      </c>
      <c r="D14903" t="s">
        <v>13057</v>
      </c>
      <c r="E14903" t="s">
        <v>13058</v>
      </c>
      <c r="F14903" t="s">
        <v>13059</v>
      </c>
      <c r="G14903" t="s">
        <v>13060</v>
      </c>
      <c r="H14903" t="s">
        <v>13061</v>
      </c>
      <c r="I14903" t="s">
        <v>13062</v>
      </c>
      <c r="J14903" t="s">
        <v>142</v>
      </c>
      <c r="K14903" t="s">
        <v>6473</v>
      </c>
      <c r="L14903" t="s">
        <v>142</v>
      </c>
      <c r="M14903" t="s">
        <v>13063</v>
      </c>
      <c r="N14903" t="s">
        <v>396</v>
      </c>
    </row>
    <row r="14904" spans="1:16" x14ac:dyDescent="0.3">
      <c r="A14904" t="s">
        <v>12888</v>
      </c>
    </row>
    <row r="14905" spans="1:16" x14ac:dyDescent="0.3">
      <c r="A14905" t="s">
        <v>13064</v>
      </c>
      <c r="B14905" t="s">
        <v>13065</v>
      </c>
      <c r="C14905" t="s">
        <v>396</v>
      </c>
    </row>
    <row r="14906" spans="1:16" x14ac:dyDescent="0.3">
      <c r="A14906" t="s">
        <v>12888</v>
      </c>
    </row>
    <row r="14907" spans="1:16" x14ac:dyDescent="0.3">
      <c r="A14907" t="s">
        <v>13066</v>
      </c>
      <c r="B14907" t="s">
        <v>142</v>
      </c>
      <c r="C14907" t="s">
        <v>12903</v>
      </c>
      <c r="D14907" t="s">
        <v>13067</v>
      </c>
      <c r="E14907" t="s">
        <v>13068</v>
      </c>
      <c r="F14907" t="s">
        <v>13069</v>
      </c>
      <c r="G14907" t="s">
        <v>13070</v>
      </c>
      <c r="H14907" t="s">
        <v>142</v>
      </c>
      <c r="I14907" t="s">
        <v>13071</v>
      </c>
      <c r="J14907" t="s">
        <v>13072</v>
      </c>
      <c r="K14907" t="s">
        <v>142</v>
      </c>
      <c r="L14907" t="s">
        <v>13073</v>
      </c>
      <c r="M14907" t="s">
        <v>142</v>
      </c>
      <c r="N14907" t="s">
        <v>13074</v>
      </c>
      <c r="O14907" t="s">
        <v>13075</v>
      </c>
    </row>
    <row r="14908" spans="1:16" x14ac:dyDescent="0.3">
      <c r="A14908" t="s">
        <v>12886</v>
      </c>
      <c r="B14908" t="s">
        <v>13076</v>
      </c>
    </row>
    <row r="14909" spans="1:16" x14ac:dyDescent="0.3">
      <c r="A14909" t="s">
        <v>12888</v>
      </c>
    </row>
    <row r="14910" spans="1:16" x14ac:dyDescent="0.3">
      <c r="A14910" t="s">
        <v>13077</v>
      </c>
      <c r="B14910" t="s">
        <v>142</v>
      </c>
      <c r="C14910" t="s">
        <v>13078</v>
      </c>
      <c r="D14910" t="s">
        <v>13079</v>
      </c>
      <c r="E14910" t="s">
        <v>13080</v>
      </c>
      <c r="F14910" t="s">
        <v>142</v>
      </c>
      <c r="G14910" t="s">
        <v>13081</v>
      </c>
      <c r="H14910" t="s">
        <v>13082</v>
      </c>
      <c r="I14910" t="s">
        <v>13083</v>
      </c>
      <c r="J14910" t="s">
        <v>13029</v>
      </c>
      <c r="K14910" t="s">
        <v>13084</v>
      </c>
      <c r="L14910" t="s">
        <v>142</v>
      </c>
      <c r="M14910" t="s">
        <v>13085</v>
      </c>
      <c r="N14910" t="s">
        <v>13086</v>
      </c>
      <c r="O14910" t="s">
        <v>13087</v>
      </c>
      <c r="P14910" t="s">
        <v>396</v>
      </c>
    </row>
    <row r="14911" spans="1:16" x14ac:dyDescent="0.3">
      <c r="A14911" t="s">
        <v>12888</v>
      </c>
    </row>
    <row r="14912" spans="1:16" x14ac:dyDescent="0.3">
      <c r="A14912" t="s">
        <v>13088</v>
      </c>
      <c r="B14912" t="s">
        <v>156</v>
      </c>
      <c r="C14912" t="s">
        <v>13089</v>
      </c>
      <c r="D14912" t="s">
        <v>13090</v>
      </c>
      <c r="E14912" t="s">
        <v>6633</v>
      </c>
      <c r="F14912" t="s">
        <v>13091</v>
      </c>
      <c r="G14912" t="s">
        <v>13092</v>
      </c>
      <c r="H14912" t="s">
        <v>13093</v>
      </c>
      <c r="I14912" t="s">
        <v>13094</v>
      </c>
      <c r="J14912" t="s">
        <v>13095</v>
      </c>
      <c r="K14912" t="s">
        <v>13096</v>
      </c>
      <c r="L14912" t="s">
        <v>396</v>
      </c>
    </row>
    <row r="14913" spans="1:22" x14ac:dyDescent="0.3">
      <c r="A14913" t="s">
        <v>12888</v>
      </c>
    </row>
    <row r="14914" spans="1:22" x14ac:dyDescent="0.3">
      <c r="A14914" t="s">
        <v>13097</v>
      </c>
      <c r="B14914" t="s">
        <v>142</v>
      </c>
      <c r="C14914" t="s">
        <v>9404</v>
      </c>
      <c r="D14914" t="s">
        <v>142</v>
      </c>
      <c r="E14914" t="s">
        <v>13098</v>
      </c>
      <c r="F14914" t="s">
        <v>142</v>
      </c>
      <c r="G14914" t="s">
        <v>13099</v>
      </c>
      <c r="H14914" t="s">
        <v>13100</v>
      </c>
      <c r="I14914" t="s">
        <v>13101</v>
      </c>
      <c r="J14914" t="s">
        <v>13102</v>
      </c>
      <c r="K14914" t="s">
        <v>142</v>
      </c>
      <c r="L14914" t="s">
        <v>13103</v>
      </c>
      <c r="M14914" t="s">
        <v>396</v>
      </c>
    </row>
    <row r="14915" spans="1:22" x14ac:dyDescent="0.3">
      <c r="A14915" t="s">
        <v>13104</v>
      </c>
      <c r="B14915" t="s">
        <v>13105</v>
      </c>
      <c r="C14915" t="s">
        <v>156</v>
      </c>
      <c r="D14915" t="s">
        <v>13106</v>
      </c>
      <c r="E14915" t="s">
        <v>13107</v>
      </c>
      <c r="F14915" t="s">
        <v>13108</v>
      </c>
      <c r="G14915" t="s">
        <v>2296</v>
      </c>
      <c r="H14915" t="s">
        <v>13109</v>
      </c>
      <c r="I14915" t="s">
        <v>142</v>
      </c>
      <c r="J14915" t="s">
        <v>147</v>
      </c>
      <c r="K14915" t="s">
        <v>13110</v>
      </c>
      <c r="L14915" t="s">
        <v>13111</v>
      </c>
      <c r="M14915" t="s">
        <v>396</v>
      </c>
    </row>
    <row r="14916" spans="1:22" x14ac:dyDescent="0.3">
      <c r="A14916" t="s">
        <v>12965</v>
      </c>
      <c r="B14916" t="s">
        <v>12966</v>
      </c>
    </row>
    <row r="14917" spans="1:22" x14ac:dyDescent="0.3">
      <c r="A14917" t="s">
        <v>3440</v>
      </c>
      <c r="B14917" t="s">
        <v>396</v>
      </c>
    </row>
    <row r="14918" spans="1:22" x14ac:dyDescent="0.3">
      <c r="A14918" t="s">
        <v>12886</v>
      </c>
      <c r="B14918" t="s">
        <v>13112</v>
      </c>
      <c r="C14918" t="s">
        <v>13113</v>
      </c>
      <c r="D14918" t="s">
        <v>13114</v>
      </c>
      <c r="E14918" t="s">
        <v>156</v>
      </c>
      <c r="F14918" t="s">
        <v>9021</v>
      </c>
      <c r="G14918" t="s">
        <v>142</v>
      </c>
      <c r="H14918" t="s">
        <v>13115</v>
      </c>
      <c r="I14918" t="s">
        <v>13116</v>
      </c>
      <c r="J14918" t="s">
        <v>156</v>
      </c>
      <c r="K14918" t="s">
        <v>3487</v>
      </c>
      <c r="L14918" t="s">
        <v>13117</v>
      </c>
    </row>
    <row r="14919" spans="1:22" x14ac:dyDescent="0.3">
      <c r="A14919" t="s">
        <v>13118</v>
      </c>
      <c r="B14919" t="s">
        <v>156</v>
      </c>
      <c r="C14919" t="s">
        <v>8396</v>
      </c>
      <c r="D14919" t="s">
        <v>142</v>
      </c>
      <c r="E14919" t="s">
        <v>12923</v>
      </c>
      <c r="F14919" t="s">
        <v>142</v>
      </c>
      <c r="G14919" t="s">
        <v>11718</v>
      </c>
      <c r="H14919" t="s">
        <v>13119</v>
      </c>
      <c r="I14919" t="s">
        <v>396</v>
      </c>
    </row>
    <row r="14920" spans="1:22" x14ac:dyDescent="0.3">
      <c r="A14920" t="s">
        <v>13120</v>
      </c>
      <c r="B14920" t="s">
        <v>142</v>
      </c>
      <c r="C14920" t="s">
        <v>6630</v>
      </c>
      <c r="D14920" t="s">
        <v>156</v>
      </c>
      <c r="E14920" t="s">
        <v>9021</v>
      </c>
      <c r="F14920" t="s">
        <v>142</v>
      </c>
      <c r="G14920" t="s">
        <v>13121</v>
      </c>
      <c r="H14920" t="s">
        <v>142</v>
      </c>
      <c r="I14920" t="s">
        <v>399</v>
      </c>
      <c r="J14920" t="s">
        <v>13122</v>
      </c>
      <c r="K14920" t="s">
        <v>396</v>
      </c>
    </row>
    <row r="14921" spans="1:22" x14ac:dyDescent="0.3">
      <c r="A14921" t="s">
        <v>13123</v>
      </c>
      <c r="B14921" t="s">
        <v>142</v>
      </c>
      <c r="C14921" t="s">
        <v>13124</v>
      </c>
      <c r="D14921" t="s">
        <v>142</v>
      </c>
      <c r="E14921" t="s">
        <v>399</v>
      </c>
      <c r="F14921" t="s">
        <v>11178</v>
      </c>
      <c r="G14921" t="s">
        <v>396</v>
      </c>
    </row>
    <row r="14922" spans="1:22" x14ac:dyDescent="0.3">
      <c r="A14922" t="s">
        <v>13125</v>
      </c>
      <c r="B14922" t="s">
        <v>13126</v>
      </c>
      <c r="C14922" t="s">
        <v>156</v>
      </c>
      <c r="D14922" t="s">
        <v>13127</v>
      </c>
      <c r="E14922" t="s">
        <v>396</v>
      </c>
    </row>
    <row r="14923" spans="1:22" x14ac:dyDescent="0.3">
      <c r="A14923" t="s">
        <v>13128</v>
      </c>
      <c r="B14923" t="s">
        <v>142</v>
      </c>
      <c r="C14923" t="s">
        <v>13129</v>
      </c>
      <c r="D14923" t="s">
        <v>13130</v>
      </c>
      <c r="E14923" t="s">
        <v>396</v>
      </c>
    </row>
    <row r="14924" spans="1:22" x14ac:dyDescent="0.3">
      <c r="A14924" t="s">
        <v>13131</v>
      </c>
      <c r="B14924" t="s">
        <v>13132</v>
      </c>
      <c r="C14924" t="s">
        <v>13133</v>
      </c>
    </row>
    <row r="14925" spans="1:22" x14ac:dyDescent="0.3">
      <c r="A14925" t="s">
        <v>6802</v>
      </c>
      <c r="B14925" t="s">
        <v>6229</v>
      </c>
      <c r="C14925" t="s">
        <v>13134</v>
      </c>
      <c r="D14925" t="s">
        <v>13135</v>
      </c>
      <c r="E14925" t="s">
        <v>2296</v>
      </c>
      <c r="F14925" t="s">
        <v>1242</v>
      </c>
      <c r="G14925" t="s">
        <v>13136</v>
      </c>
      <c r="H14925" t="s">
        <v>13137</v>
      </c>
      <c r="I14925" t="s">
        <v>13138</v>
      </c>
      <c r="J14925" t="s">
        <v>13139</v>
      </c>
      <c r="K14925" t="s">
        <v>13140</v>
      </c>
      <c r="L14925" t="s">
        <v>13141</v>
      </c>
      <c r="M14925" t="s">
        <v>13142</v>
      </c>
      <c r="N14925" t="s">
        <v>13143</v>
      </c>
      <c r="O14925" t="s">
        <v>142</v>
      </c>
      <c r="P14925" t="s">
        <v>6668</v>
      </c>
      <c r="Q14925" t="s">
        <v>13144</v>
      </c>
      <c r="R14925" t="s">
        <v>142</v>
      </c>
      <c r="S14925" t="s">
        <v>13145</v>
      </c>
      <c r="T14925" t="s">
        <v>13146</v>
      </c>
      <c r="U14925" t="s">
        <v>13147</v>
      </c>
      <c r="V14925" t="s">
        <v>396</v>
      </c>
    </row>
    <row r="14926" spans="1:22" x14ac:dyDescent="0.3">
      <c r="A14926" t="s">
        <v>3440</v>
      </c>
      <c r="B14926" t="s">
        <v>396</v>
      </c>
    </row>
    <row r="14927" spans="1:22" x14ac:dyDescent="0.3">
      <c r="A14927" t="s">
        <v>13148</v>
      </c>
      <c r="B14927" t="s">
        <v>12883</v>
      </c>
      <c r="C14927" t="s">
        <v>13149</v>
      </c>
      <c r="D14927" t="s">
        <v>156</v>
      </c>
      <c r="E14927" t="s">
        <v>12885</v>
      </c>
    </row>
    <row r="14928" spans="1:22" x14ac:dyDescent="0.3">
      <c r="A14928" t="s">
        <v>12886</v>
      </c>
      <c r="B14928" t="s">
        <v>13150</v>
      </c>
    </row>
    <row r="14929" spans="1:16" x14ac:dyDescent="0.3">
      <c r="A14929" t="s">
        <v>13151</v>
      </c>
    </row>
    <row r="14930" spans="1:16" x14ac:dyDescent="0.3">
      <c r="A14930" t="s">
        <v>13152</v>
      </c>
      <c r="B14930" t="s">
        <v>6418</v>
      </c>
      <c r="C14930" t="s">
        <v>13153</v>
      </c>
    </row>
    <row r="14931" spans="1:16" x14ac:dyDescent="0.3">
      <c r="A14931" t="s">
        <v>12888</v>
      </c>
    </row>
    <row r="14932" spans="1:16" x14ac:dyDescent="0.3">
      <c r="A14932" t="s">
        <v>13154</v>
      </c>
      <c r="B14932" t="s">
        <v>142</v>
      </c>
      <c r="C14932" t="s">
        <v>13155</v>
      </c>
      <c r="D14932" t="s">
        <v>13156</v>
      </c>
      <c r="E14932" t="s">
        <v>13157</v>
      </c>
      <c r="F14932" t="s">
        <v>142</v>
      </c>
      <c r="G14932" t="s">
        <v>13158</v>
      </c>
      <c r="H14932" t="s">
        <v>13159</v>
      </c>
      <c r="I14932" t="s">
        <v>13160</v>
      </c>
      <c r="J14932" t="s">
        <v>396</v>
      </c>
    </row>
    <row r="14933" spans="1:16" x14ac:dyDescent="0.3">
      <c r="A14933" t="s">
        <v>13161</v>
      </c>
      <c r="B14933" t="s">
        <v>13162</v>
      </c>
      <c r="C14933" t="s">
        <v>13163</v>
      </c>
      <c r="D14933" t="s">
        <v>13164</v>
      </c>
      <c r="E14933" t="s">
        <v>13165</v>
      </c>
      <c r="F14933" t="s">
        <v>13166</v>
      </c>
      <c r="G14933" t="s">
        <v>142</v>
      </c>
      <c r="H14933" t="s">
        <v>13167</v>
      </c>
      <c r="I14933" t="s">
        <v>13168</v>
      </c>
      <c r="J14933" t="s">
        <v>13169</v>
      </c>
      <c r="K14933" t="s">
        <v>13170</v>
      </c>
    </row>
    <row r="14934" spans="1:16" x14ac:dyDescent="0.3">
      <c r="A14934" t="s">
        <v>3440</v>
      </c>
      <c r="B14934" t="s">
        <v>396</v>
      </c>
    </row>
    <row r="14935" spans="1:16" x14ac:dyDescent="0.3">
      <c r="A14935" t="s">
        <v>13171</v>
      </c>
      <c r="B14935" t="s">
        <v>13172</v>
      </c>
      <c r="C14935" t="s">
        <v>13173</v>
      </c>
      <c r="D14935" t="s">
        <v>142</v>
      </c>
      <c r="E14935" t="s">
        <v>13174</v>
      </c>
    </row>
    <row r="14936" spans="1:16" x14ac:dyDescent="0.3">
      <c r="A14936" t="s">
        <v>12886</v>
      </c>
      <c r="B14936" t="s">
        <v>13175</v>
      </c>
      <c r="C14936" t="s">
        <v>13176</v>
      </c>
      <c r="D14936" t="s">
        <v>142</v>
      </c>
      <c r="E14936" t="s">
        <v>6063</v>
      </c>
      <c r="F14936" t="s">
        <v>13177</v>
      </c>
      <c r="G14936" t="s">
        <v>13178</v>
      </c>
      <c r="H14936" t="s">
        <v>142</v>
      </c>
      <c r="I14936" t="s">
        <v>13179</v>
      </c>
      <c r="J14936" t="s">
        <v>13180</v>
      </c>
      <c r="K14936" t="s">
        <v>142</v>
      </c>
      <c r="L14936" t="s">
        <v>13181</v>
      </c>
      <c r="M14936" t="s">
        <v>13182</v>
      </c>
      <c r="N14936" t="s">
        <v>13183</v>
      </c>
      <c r="O14936" t="s">
        <v>13184</v>
      </c>
    </row>
    <row r="14937" spans="1:16" x14ac:dyDescent="0.3">
      <c r="A14937" t="s">
        <v>12965</v>
      </c>
      <c r="B14937" t="s">
        <v>13185</v>
      </c>
      <c r="C14937" t="s">
        <v>13186</v>
      </c>
      <c r="D14937" t="s">
        <v>13187</v>
      </c>
      <c r="E14937" t="s">
        <v>13188</v>
      </c>
      <c r="F14937" t="s">
        <v>13189</v>
      </c>
      <c r="G14937" t="s">
        <v>13190</v>
      </c>
      <c r="H14937" t="s">
        <v>13191</v>
      </c>
    </row>
    <row r="14938" spans="1:16" x14ac:dyDescent="0.3">
      <c r="A14938" t="s">
        <v>12886</v>
      </c>
      <c r="B14938" t="s">
        <v>13192</v>
      </c>
      <c r="C14938" t="s">
        <v>13193</v>
      </c>
      <c r="D14938" t="s">
        <v>13194</v>
      </c>
      <c r="E14938" t="s">
        <v>2296</v>
      </c>
      <c r="F14938" t="s">
        <v>10756</v>
      </c>
      <c r="G14938" t="s">
        <v>142</v>
      </c>
      <c r="H14938" t="s">
        <v>6668</v>
      </c>
      <c r="I14938" t="s">
        <v>13195</v>
      </c>
      <c r="J14938" t="s">
        <v>13196</v>
      </c>
      <c r="K14938" t="s">
        <v>13197</v>
      </c>
      <c r="L14938" t="s">
        <v>13198</v>
      </c>
      <c r="M14938" t="s">
        <v>13199</v>
      </c>
      <c r="N14938" t="s">
        <v>13200</v>
      </c>
      <c r="O14938" t="s">
        <v>13201</v>
      </c>
    </row>
    <row r="14939" spans="1:16" x14ac:dyDescent="0.3">
      <c r="A14939" t="s">
        <v>12886</v>
      </c>
      <c r="B14939" t="s">
        <v>13202</v>
      </c>
      <c r="C14939" t="s">
        <v>7658</v>
      </c>
      <c r="D14939" t="s">
        <v>6405</v>
      </c>
      <c r="E14939" t="s">
        <v>13203</v>
      </c>
      <c r="F14939" t="s">
        <v>13204</v>
      </c>
      <c r="G14939" t="s">
        <v>12903</v>
      </c>
      <c r="H14939" t="s">
        <v>13205</v>
      </c>
      <c r="I14939" t="s">
        <v>13206</v>
      </c>
      <c r="J14939" t="s">
        <v>13207</v>
      </c>
      <c r="K14939" t="s">
        <v>13208</v>
      </c>
      <c r="L14939" t="s">
        <v>13209</v>
      </c>
      <c r="M14939" t="s">
        <v>13210</v>
      </c>
      <c r="N14939" t="s">
        <v>13211</v>
      </c>
      <c r="O14939" t="s">
        <v>13212</v>
      </c>
      <c r="P14939" t="s">
        <v>13213</v>
      </c>
    </row>
    <row r="14940" spans="1:16" x14ac:dyDescent="0.3">
      <c r="A14940" t="s">
        <v>13214</v>
      </c>
      <c r="B14940" t="s">
        <v>13215</v>
      </c>
      <c r="C14940" t="s">
        <v>13216</v>
      </c>
      <c r="D14940" t="s">
        <v>13217</v>
      </c>
      <c r="E14940" t="s">
        <v>13218</v>
      </c>
      <c r="F14940" t="s">
        <v>13219</v>
      </c>
      <c r="G14940" t="s">
        <v>13220</v>
      </c>
      <c r="H14940" t="s">
        <v>12939</v>
      </c>
      <c r="I14940" t="s">
        <v>13221</v>
      </c>
      <c r="J14940" t="s">
        <v>142</v>
      </c>
      <c r="K14940" t="s">
        <v>13222</v>
      </c>
      <c r="L14940" t="s">
        <v>13223</v>
      </c>
      <c r="M14940" t="s">
        <v>396</v>
      </c>
    </row>
    <row r="14941" spans="1:16" x14ac:dyDescent="0.3">
      <c r="A14941" t="s">
        <v>13224</v>
      </c>
      <c r="B14941" t="s">
        <v>13225</v>
      </c>
      <c r="C14941" t="s">
        <v>13226</v>
      </c>
      <c r="D14941" t="s">
        <v>12939</v>
      </c>
      <c r="E14941" t="s">
        <v>13227</v>
      </c>
      <c r="F14941" t="s">
        <v>13228</v>
      </c>
      <c r="G14941" t="s">
        <v>13229</v>
      </c>
      <c r="H14941" t="s">
        <v>2275</v>
      </c>
      <c r="I14941" t="s">
        <v>396</v>
      </c>
    </row>
    <row r="14942" spans="1:16" x14ac:dyDescent="0.3">
      <c r="A14942" t="s">
        <v>13230</v>
      </c>
      <c r="B14942" t="s">
        <v>13231</v>
      </c>
      <c r="C14942" t="s">
        <v>3500</v>
      </c>
      <c r="D14942" t="s">
        <v>13232</v>
      </c>
      <c r="E14942" t="s">
        <v>13233</v>
      </c>
      <c r="F14942" t="s">
        <v>13210</v>
      </c>
      <c r="G14942" t="s">
        <v>13234</v>
      </c>
      <c r="H14942" t="s">
        <v>13228</v>
      </c>
      <c r="I14942" t="s">
        <v>13235</v>
      </c>
      <c r="J14942" t="s">
        <v>13236</v>
      </c>
      <c r="K14942" t="s">
        <v>13237</v>
      </c>
    </row>
    <row r="14943" spans="1:16" x14ac:dyDescent="0.3">
      <c r="A14943" t="s">
        <v>12886</v>
      </c>
      <c r="B14943" t="s">
        <v>13238</v>
      </c>
      <c r="C14943" t="s">
        <v>12939</v>
      </c>
      <c r="D14943" t="s">
        <v>13239</v>
      </c>
      <c r="E14943" t="s">
        <v>13240</v>
      </c>
      <c r="F14943" t="s">
        <v>13241</v>
      </c>
      <c r="G14943" t="s">
        <v>13242</v>
      </c>
      <c r="H14943" t="s">
        <v>13243</v>
      </c>
      <c r="I14943" t="s">
        <v>156</v>
      </c>
      <c r="J14943" t="s">
        <v>13244</v>
      </c>
      <c r="K14943" t="s">
        <v>12939</v>
      </c>
      <c r="L14943" t="s">
        <v>13245</v>
      </c>
      <c r="M14943" t="s">
        <v>13246</v>
      </c>
      <c r="N14943" t="s">
        <v>13247</v>
      </c>
      <c r="O14943" t="s">
        <v>13248</v>
      </c>
    </row>
    <row r="14944" spans="1:16" x14ac:dyDescent="0.3">
      <c r="A14944" t="s">
        <v>12888</v>
      </c>
    </row>
    <row r="14945" spans="1:18" x14ac:dyDescent="0.3">
      <c r="A14945" t="s">
        <v>13249</v>
      </c>
      <c r="B14945" t="s">
        <v>13250</v>
      </c>
      <c r="C14945" t="s">
        <v>13251</v>
      </c>
      <c r="D14945" t="s">
        <v>13252</v>
      </c>
      <c r="E14945" t="s">
        <v>156</v>
      </c>
      <c r="F14945" t="s">
        <v>13253</v>
      </c>
      <c r="G14945" t="s">
        <v>13254</v>
      </c>
      <c r="H14945" t="s">
        <v>396</v>
      </c>
    </row>
    <row r="14946" spans="1:18" x14ac:dyDescent="0.3">
      <c r="A14946" t="s">
        <v>12888</v>
      </c>
    </row>
    <row r="14947" spans="1:18" x14ac:dyDescent="0.3">
      <c r="A14947" t="s">
        <v>13152</v>
      </c>
      <c r="B14947" t="s">
        <v>5155</v>
      </c>
      <c r="C14947" t="s">
        <v>7559</v>
      </c>
      <c r="D14947" t="s">
        <v>13255</v>
      </c>
      <c r="E14947" t="s">
        <v>13256</v>
      </c>
      <c r="F14947" t="s">
        <v>156</v>
      </c>
      <c r="G14947" t="s">
        <v>13257</v>
      </c>
      <c r="H14947" t="s">
        <v>13258</v>
      </c>
      <c r="I14947" t="s">
        <v>12939</v>
      </c>
      <c r="J14947" t="s">
        <v>13259</v>
      </c>
    </row>
    <row r="14948" spans="1:18" x14ac:dyDescent="0.3">
      <c r="A14948" t="s">
        <v>12888</v>
      </c>
    </row>
    <row r="14949" spans="1:18" x14ac:dyDescent="0.3">
      <c r="A14949" t="s">
        <v>13260</v>
      </c>
      <c r="B14949" t="s">
        <v>13261</v>
      </c>
      <c r="C14949" t="s">
        <v>142</v>
      </c>
      <c r="D14949" t="s">
        <v>6668</v>
      </c>
      <c r="E14949" t="s">
        <v>9252</v>
      </c>
      <c r="F14949" t="s">
        <v>396</v>
      </c>
    </row>
    <row r="14950" spans="1:18" x14ac:dyDescent="0.3">
      <c r="A14950" t="s">
        <v>12888</v>
      </c>
    </row>
    <row r="14951" spans="1:18" x14ac:dyDescent="0.3">
      <c r="A14951" t="s">
        <v>13262</v>
      </c>
      <c r="B14951" t="s">
        <v>13263</v>
      </c>
      <c r="C14951" t="s">
        <v>142</v>
      </c>
      <c r="D14951" t="s">
        <v>13264</v>
      </c>
      <c r="E14951" t="s">
        <v>13265</v>
      </c>
      <c r="F14951" t="s">
        <v>13266</v>
      </c>
      <c r="G14951" t="s">
        <v>156</v>
      </c>
      <c r="H14951" t="s">
        <v>13267</v>
      </c>
      <c r="I14951" t="s">
        <v>396</v>
      </c>
    </row>
    <row r="14952" spans="1:18" x14ac:dyDescent="0.3">
      <c r="A14952" t="s">
        <v>13268</v>
      </c>
    </row>
    <row r="14953" spans="1:18" x14ac:dyDescent="0.3">
      <c r="A14953" t="s">
        <v>13152</v>
      </c>
      <c r="B14953" t="s">
        <v>5166</v>
      </c>
      <c r="C14953" t="s">
        <v>13269</v>
      </c>
      <c r="D14953" t="s">
        <v>5155</v>
      </c>
      <c r="E14953" t="s">
        <v>13270</v>
      </c>
      <c r="F14953" t="s">
        <v>142</v>
      </c>
      <c r="G14953" t="s">
        <v>13271</v>
      </c>
      <c r="H14953" t="s">
        <v>13272</v>
      </c>
      <c r="I14953" t="s">
        <v>13273</v>
      </c>
      <c r="J14953" t="s">
        <v>13274</v>
      </c>
    </row>
    <row r="14954" spans="1:18" x14ac:dyDescent="0.3">
      <c r="A14954" t="s">
        <v>13152</v>
      </c>
      <c r="B14954" t="s">
        <v>6405</v>
      </c>
      <c r="C14954" t="s">
        <v>13275</v>
      </c>
      <c r="D14954" t="s">
        <v>13276</v>
      </c>
      <c r="E14954" t="s">
        <v>13277</v>
      </c>
      <c r="F14954" t="s">
        <v>13278</v>
      </c>
      <c r="G14954" t="s">
        <v>142</v>
      </c>
      <c r="H14954" t="s">
        <v>6234</v>
      </c>
      <c r="I14954" t="s">
        <v>12939</v>
      </c>
      <c r="J14954" t="s">
        <v>13279</v>
      </c>
      <c r="K14954" t="s">
        <v>13242</v>
      </c>
      <c r="L14954" t="s">
        <v>13280</v>
      </c>
      <c r="M14954" t="s">
        <v>12939</v>
      </c>
      <c r="N14954" t="s">
        <v>13281</v>
      </c>
      <c r="O14954" t="s">
        <v>142</v>
      </c>
      <c r="P14954" t="s">
        <v>12307</v>
      </c>
      <c r="Q14954" t="s">
        <v>13282</v>
      </c>
      <c r="R14954" t="s">
        <v>13283</v>
      </c>
    </row>
    <row r="14955" spans="1:18" x14ac:dyDescent="0.3">
      <c r="A14955" t="s">
        <v>13152</v>
      </c>
      <c r="B14955" t="s">
        <v>6412</v>
      </c>
      <c r="C14955" t="s">
        <v>13284</v>
      </c>
      <c r="D14955" t="s">
        <v>12939</v>
      </c>
      <c r="E14955" t="s">
        <v>13285</v>
      </c>
      <c r="F14955" t="s">
        <v>5155</v>
      </c>
      <c r="G14955" t="s">
        <v>13286</v>
      </c>
      <c r="H14955" t="s">
        <v>13287</v>
      </c>
      <c r="I14955" t="s">
        <v>13288</v>
      </c>
      <c r="J14955" t="s">
        <v>13289</v>
      </c>
      <c r="K14955" t="s">
        <v>142</v>
      </c>
      <c r="L14955" t="s">
        <v>13290</v>
      </c>
      <c r="M14955" t="s">
        <v>476</v>
      </c>
    </row>
    <row r="14956" spans="1:18" x14ac:dyDescent="0.3">
      <c r="A14956" t="s">
        <v>13152</v>
      </c>
      <c r="B14956" t="s">
        <v>6418</v>
      </c>
      <c r="C14956" t="s">
        <v>13291</v>
      </c>
      <c r="D14956" t="s">
        <v>12939</v>
      </c>
      <c r="E14956" t="s">
        <v>13292</v>
      </c>
      <c r="F14956" t="s">
        <v>13293</v>
      </c>
      <c r="G14956" t="s">
        <v>13294</v>
      </c>
      <c r="H14956" t="s">
        <v>12874</v>
      </c>
      <c r="I14956" t="s">
        <v>142</v>
      </c>
      <c r="J14956" t="s">
        <v>13295</v>
      </c>
      <c r="K14956" t="s">
        <v>142</v>
      </c>
      <c r="L14956" t="s">
        <v>13296</v>
      </c>
      <c r="M14956" t="s">
        <v>142</v>
      </c>
      <c r="N14956" t="s">
        <v>12628</v>
      </c>
      <c r="O14956" t="s">
        <v>13297</v>
      </c>
      <c r="P14956" t="s">
        <v>13075</v>
      </c>
    </row>
    <row r="14957" spans="1:18" x14ac:dyDescent="0.3">
      <c r="A14957" t="s">
        <v>12886</v>
      </c>
      <c r="B14957" t="s">
        <v>13298</v>
      </c>
      <c r="C14957" t="s">
        <v>13299</v>
      </c>
      <c r="D14957" t="s">
        <v>13300</v>
      </c>
      <c r="E14957" t="s">
        <v>142</v>
      </c>
      <c r="F14957" t="s">
        <v>8198</v>
      </c>
      <c r="G14957" t="s">
        <v>13301</v>
      </c>
      <c r="H14957" t="s">
        <v>396</v>
      </c>
    </row>
    <row r="14958" spans="1:18" x14ac:dyDescent="0.3">
      <c r="A14958" t="s">
        <v>12886</v>
      </c>
      <c r="B14958" t="s">
        <v>13302</v>
      </c>
      <c r="C14958" t="s">
        <v>13303</v>
      </c>
      <c r="D14958" t="s">
        <v>13304</v>
      </c>
      <c r="E14958" t="s">
        <v>13305</v>
      </c>
      <c r="F14958" t="s">
        <v>13306</v>
      </c>
      <c r="G14958" t="s">
        <v>13307</v>
      </c>
      <c r="H14958" t="s">
        <v>13308</v>
      </c>
      <c r="I14958" t="s">
        <v>13309</v>
      </c>
      <c r="J14958" t="s">
        <v>13310</v>
      </c>
      <c r="K14958" t="s">
        <v>13311</v>
      </c>
      <c r="L14958" t="s">
        <v>13312</v>
      </c>
      <c r="M14958" t="s">
        <v>13313</v>
      </c>
    </row>
    <row r="14959" spans="1:18" x14ac:dyDescent="0.3">
      <c r="A14959" t="s">
        <v>12886</v>
      </c>
      <c r="B14959" t="s">
        <v>13314</v>
      </c>
      <c r="C14959" t="s">
        <v>13315</v>
      </c>
      <c r="D14959" t="s">
        <v>13316</v>
      </c>
      <c r="E14959" t="s">
        <v>13317</v>
      </c>
      <c r="F14959" t="s">
        <v>142</v>
      </c>
      <c r="G14959" t="s">
        <v>13318</v>
      </c>
      <c r="H14959" t="s">
        <v>9322</v>
      </c>
      <c r="I14959" t="s">
        <v>12939</v>
      </c>
      <c r="J14959" t="s">
        <v>13319</v>
      </c>
      <c r="K14959" t="s">
        <v>13320</v>
      </c>
    </row>
    <row r="14960" spans="1:18" x14ac:dyDescent="0.3">
      <c r="A14960" t="s">
        <v>12886</v>
      </c>
      <c r="B14960" t="s">
        <v>13321</v>
      </c>
      <c r="C14960" t="s">
        <v>13322</v>
      </c>
      <c r="D14960" t="s">
        <v>13323</v>
      </c>
      <c r="E14960" t="s">
        <v>13324</v>
      </c>
      <c r="F14960" t="s">
        <v>142</v>
      </c>
      <c r="G14960" t="s">
        <v>6234</v>
      </c>
      <c r="H14960" t="s">
        <v>13325</v>
      </c>
      <c r="I14960" t="s">
        <v>13326</v>
      </c>
      <c r="J14960" t="s">
        <v>13327</v>
      </c>
      <c r="K14960" t="s">
        <v>13328</v>
      </c>
      <c r="L14960" t="s">
        <v>156</v>
      </c>
      <c r="M14960" t="s">
        <v>13329</v>
      </c>
      <c r="N14960" t="s">
        <v>13330</v>
      </c>
    </row>
    <row r="14961" spans="1:20" x14ac:dyDescent="0.3">
      <c r="A14961" t="s">
        <v>12886</v>
      </c>
      <c r="B14961" t="s">
        <v>13331</v>
      </c>
      <c r="C14961" t="s">
        <v>13323</v>
      </c>
      <c r="D14961" t="s">
        <v>13324</v>
      </c>
      <c r="E14961" t="s">
        <v>142</v>
      </c>
      <c r="F14961" t="s">
        <v>6234</v>
      </c>
      <c r="G14961" t="s">
        <v>8170</v>
      </c>
      <c r="H14961" t="s">
        <v>13332</v>
      </c>
      <c r="I14961" t="s">
        <v>142</v>
      </c>
      <c r="J14961" t="s">
        <v>13333</v>
      </c>
      <c r="K14961" t="s">
        <v>142</v>
      </c>
      <c r="L14961" t="s">
        <v>13334</v>
      </c>
      <c r="M14961" t="s">
        <v>142</v>
      </c>
      <c r="N14961" t="s">
        <v>13335</v>
      </c>
      <c r="O14961" t="s">
        <v>142</v>
      </c>
      <c r="P14961" t="s">
        <v>9898</v>
      </c>
      <c r="Q14961" t="s">
        <v>142</v>
      </c>
      <c r="R14961" t="s">
        <v>13336</v>
      </c>
    </row>
    <row r="14962" spans="1:20" x14ac:dyDescent="0.3">
      <c r="A14962" t="s">
        <v>12886</v>
      </c>
      <c r="B14962" t="s">
        <v>13337</v>
      </c>
      <c r="C14962" t="s">
        <v>13250</v>
      </c>
      <c r="D14962" t="s">
        <v>13338</v>
      </c>
      <c r="E14962" t="s">
        <v>13252</v>
      </c>
      <c r="F14962" t="s">
        <v>156</v>
      </c>
      <c r="G14962" t="s">
        <v>13253</v>
      </c>
      <c r="H14962" t="s">
        <v>13339</v>
      </c>
      <c r="I14962" t="s">
        <v>13340</v>
      </c>
      <c r="J14962" t="s">
        <v>13341</v>
      </c>
      <c r="K14962" t="s">
        <v>142</v>
      </c>
      <c r="L14962" t="s">
        <v>6234</v>
      </c>
      <c r="M14962" t="s">
        <v>13342</v>
      </c>
      <c r="N14962" t="s">
        <v>13343</v>
      </c>
      <c r="O14962" t="s">
        <v>142</v>
      </c>
      <c r="P14962" t="s">
        <v>13344</v>
      </c>
      <c r="Q14962" t="s">
        <v>13345</v>
      </c>
      <c r="R14962" t="s">
        <v>13346</v>
      </c>
      <c r="S14962" t="s">
        <v>13347</v>
      </c>
      <c r="T14962" t="s">
        <v>13348</v>
      </c>
    </row>
    <row r="14963" spans="1:20" x14ac:dyDescent="0.3">
      <c r="A14963" t="s">
        <v>3440</v>
      </c>
      <c r="B14963" t="s">
        <v>396</v>
      </c>
    </row>
    <row r="14964" spans="1:20" x14ac:dyDescent="0.3">
      <c r="A14964" t="s">
        <v>3440</v>
      </c>
      <c r="B14964" t="s">
        <v>396</v>
      </c>
    </row>
    <row r="14965" spans="1:20" x14ac:dyDescent="0.3">
      <c r="A14965" t="s">
        <v>3440</v>
      </c>
      <c r="B14965" t="s">
        <v>7179</v>
      </c>
    </row>
    <row r="14966" spans="1:20" x14ac:dyDescent="0.3">
      <c r="A14966" t="s">
        <v>13382</v>
      </c>
      <c r="B14966" t="s">
        <v>12883</v>
      </c>
      <c r="C14966" t="s">
        <v>12884</v>
      </c>
      <c r="D14966" t="s">
        <v>156</v>
      </c>
      <c r="E14966" t="s">
        <v>12885</v>
      </c>
    </row>
    <row r="14967" spans="1:20" x14ac:dyDescent="0.3">
      <c r="A14967" t="s">
        <v>12886</v>
      </c>
      <c r="B14967" t="s">
        <v>7969</v>
      </c>
      <c r="C14967" t="s">
        <v>12887</v>
      </c>
    </row>
    <row r="14968" spans="1:20" x14ac:dyDescent="0.3">
      <c r="A14968" t="s">
        <v>12888</v>
      </c>
    </row>
    <row r="14969" spans="1:20" x14ac:dyDescent="0.3">
      <c r="A14969" t="s">
        <v>12889</v>
      </c>
      <c r="B14969" t="s">
        <v>142</v>
      </c>
      <c r="C14969" t="s">
        <v>12890</v>
      </c>
      <c r="D14969" t="s">
        <v>12891</v>
      </c>
      <c r="E14969" t="s">
        <v>12892</v>
      </c>
      <c r="F14969" t="s">
        <v>142</v>
      </c>
      <c r="G14969" t="s">
        <v>7194</v>
      </c>
      <c r="H14969" t="s">
        <v>396</v>
      </c>
    </row>
    <row r="14970" spans="1:20" x14ac:dyDescent="0.3">
      <c r="A14970" t="s">
        <v>12888</v>
      </c>
    </row>
    <row r="14971" spans="1:20" x14ac:dyDescent="0.3">
      <c r="A14971" t="s">
        <v>12893</v>
      </c>
      <c r="B14971" t="s">
        <v>12894</v>
      </c>
      <c r="C14971" t="s">
        <v>12895</v>
      </c>
      <c r="D14971" t="s">
        <v>12896</v>
      </c>
      <c r="E14971" t="s">
        <v>12897</v>
      </c>
      <c r="F14971" t="s">
        <v>142</v>
      </c>
      <c r="G14971" t="s">
        <v>12898</v>
      </c>
      <c r="H14971" t="s">
        <v>6078</v>
      </c>
      <c r="I14971" t="s">
        <v>396</v>
      </c>
    </row>
    <row r="14972" spans="1:20" x14ac:dyDescent="0.3">
      <c r="A14972" t="s">
        <v>12899</v>
      </c>
      <c r="B14972" t="s">
        <v>142</v>
      </c>
      <c r="C14972" t="s">
        <v>12900</v>
      </c>
      <c r="D14972" t="s">
        <v>12901</v>
      </c>
      <c r="E14972" t="s">
        <v>12902</v>
      </c>
      <c r="F14972" t="s">
        <v>142</v>
      </c>
      <c r="G14972" t="s">
        <v>12903</v>
      </c>
      <c r="H14972" t="s">
        <v>12904</v>
      </c>
      <c r="I14972" t="s">
        <v>142</v>
      </c>
      <c r="J14972" t="s">
        <v>12905</v>
      </c>
      <c r="K14972" t="s">
        <v>142</v>
      </c>
      <c r="L14972" t="s">
        <v>12906</v>
      </c>
      <c r="M14972" t="s">
        <v>12907</v>
      </c>
      <c r="N14972" t="s">
        <v>396</v>
      </c>
    </row>
    <row r="14973" spans="1:20" x14ac:dyDescent="0.3">
      <c r="A14973" t="s">
        <v>12888</v>
      </c>
    </row>
    <row r="14974" spans="1:20" x14ac:dyDescent="0.3">
      <c r="A14974" t="s">
        <v>12908</v>
      </c>
      <c r="B14974" t="s">
        <v>142</v>
      </c>
      <c r="C14974" t="s">
        <v>12909</v>
      </c>
      <c r="D14974" t="s">
        <v>156</v>
      </c>
      <c r="E14974" t="s">
        <v>12910</v>
      </c>
      <c r="F14974" t="s">
        <v>12911</v>
      </c>
      <c r="G14974" t="s">
        <v>12912</v>
      </c>
      <c r="H14974" t="s">
        <v>142</v>
      </c>
      <c r="I14974" t="s">
        <v>12913</v>
      </c>
      <c r="J14974" t="s">
        <v>396</v>
      </c>
    </row>
    <row r="14975" spans="1:20" x14ac:dyDescent="0.3">
      <c r="A14975" t="s">
        <v>12914</v>
      </c>
      <c r="B14975" t="s">
        <v>142</v>
      </c>
      <c r="C14975" t="s">
        <v>12915</v>
      </c>
      <c r="D14975" t="s">
        <v>142</v>
      </c>
      <c r="E14975" t="s">
        <v>12916</v>
      </c>
      <c r="F14975" t="s">
        <v>12917</v>
      </c>
      <c r="G14975" t="s">
        <v>12918</v>
      </c>
      <c r="H14975" t="s">
        <v>2296</v>
      </c>
      <c r="I14975" t="s">
        <v>12919</v>
      </c>
      <c r="J14975" t="s">
        <v>396</v>
      </c>
    </row>
    <row r="14976" spans="1:20" x14ac:dyDescent="0.3">
      <c r="A14976" t="s">
        <v>12888</v>
      </c>
    </row>
    <row r="14977" spans="1:21" x14ac:dyDescent="0.3">
      <c r="A14977" t="s">
        <v>12920</v>
      </c>
      <c r="B14977" t="s">
        <v>396</v>
      </c>
    </row>
    <row r="14978" spans="1:21" x14ac:dyDescent="0.3">
      <c r="A14978" t="s">
        <v>12888</v>
      </c>
    </row>
    <row r="14979" spans="1:21" x14ac:dyDescent="0.3">
      <c r="A14979" t="s">
        <v>12921</v>
      </c>
      <c r="B14979" t="s">
        <v>142</v>
      </c>
      <c r="C14979" t="s">
        <v>12922</v>
      </c>
      <c r="D14979" t="s">
        <v>142</v>
      </c>
      <c r="E14979" t="s">
        <v>12923</v>
      </c>
      <c r="F14979" t="s">
        <v>142</v>
      </c>
      <c r="G14979" t="s">
        <v>12924</v>
      </c>
      <c r="H14979" t="s">
        <v>142</v>
      </c>
      <c r="I14979" t="s">
        <v>6234</v>
      </c>
      <c r="J14979" t="s">
        <v>1242</v>
      </c>
      <c r="K14979" t="s">
        <v>12925</v>
      </c>
      <c r="L14979" t="s">
        <v>12926</v>
      </c>
      <c r="M14979" t="s">
        <v>396</v>
      </c>
    </row>
    <row r="14980" spans="1:21" x14ac:dyDescent="0.3">
      <c r="A14980" t="s">
        <v>12927</v>
      </c>
      <c r="B14980" t="s">
        <v>12928</v>
      </c>
      <c r="C14980" t="s">
        <v>142</v>
      </c>
      <c r="D14980" t="s">
        <v>12929</v>
      </c>
      <c r="E14980" t="s">
        <v>142</v>
      </c>
      <c r="F14980" t="s">
        <v>12930</v>
      </c>
      <c r="G14980" t="s">
        <v>12931</v>
      </c>
      <c r="H14980" t="s">
        <v>12932</v>
      </c>
      <c r="I14980" t="s">
        <v>142</v>
      </c>
      <c r="J14980" t="s">
        <v>2332</v>
      </c>
      <c r="K14980" t="s">
        <v>12933</v>
      </c>
      <c r="L14980" t="s">
        <v>12934</v>
      </c>
      <c r="M14980" t="s">
        <v>12935</v>
      </c>
      <c r="N14980" t="s">
        <v>396</v>
      </c>
    </row>
    <row r="14981" spans="1:21" x14ac:dyDescent="0.3">
      <c r="A14981" t="s">
        <v>12936</v>
      </c>
      <c r="B14981" t="s">
        <v>12937</v>
      </c>
      <c r="C14981" t="s">
        <v>12938</v>
      </c>
      <c r="D14981" t="s">
        <v>12932</v>
      </c>
      <c r="E14981" t="s">
        <v>142</v>
      </c>
      <c r="F14981" t="s">
        <v>6234</v>
      </c>
      <c r="G14981" t="s">
        <v>12939</v>
      </c>
      <c r="H14981" t="s">
        <v>12940</v>
      </c>
      <c r="I14981" t="s">
        <v>396</v>
      </c>
    </row>
    <row r="14982" spans="1:21" x14ac:dyDescent="0.3">
      <c r="A14982" t="s">
        <v>12941</v>
      </c>
      <c r="B14982" t="s">
        <v>142</v>
      </c>
      <c r="C14982" t="s">
        <v>12942</v>
      </c>
      <c r="D14982" t="s">
        <v>12943</v>
      </c>
      <c r="E14982" t="s">
        <v>142</v>
      </c>
      <c r="F14982" t="s">
        <v>10227</v>
      </c>
      <c r="G14982" t="s">
        <v>142</v>
      </c>
      <c r="H14982" t="s">
        <v>12944</v>
      </c>
      <c r="I14982" t="s">
        <v>142</v>
      </c>
      <c r="J14982" t="s">
        <v>3670</v>
      </c>
      <c r="K14982" t="s">
        <v>12945</v>
      </c>
      <c r="L14982" t="s">
        <v>142</v>
      </c>
      <c r="M14982" t="s">
        <v>12946</v>
      </c>
      <c r="N14982" t="s">
        <v>396</v>
      </c>
    </row>
    <row r="14983" spans="1:21" x14ac:dyDescent="0.3">
      <c r="A14983" t="s">
        <v>12947</v>
      </c>
      <c r="B14983" t="s">
        <v>142</v>
      </c>
      <c r="C14983" t="s">
        <v>12948</v>
      </c>
      <c r="D14983" t="s">
        <v>142</v>
      </c>
      <c r="E14983" t="s">
        <v>12949</v>
      </c>
      <c r="F14983" t="s">
        <v>142</v>
      </c>
      <c r="G14983" t="s">
        <v>12950</v>
      </c>
      <c r="H14983" t="s">
        <v>12951</v>
      </c>
      <c r="I14983" t="s">
        <v>12952</v>
      </c>
      <c r="J14983" t="s">
        <v>156</v>
      </c>
      <c r="K14983" t="s">
        <v>12953</v>
      </c>
      <c r="L14983" t="s">
        <v>12954</v>
      </c>
      <c r="M14983" t="s">
        <v>12955</v>
      </c>
      <c r="N14983" t="s">
        <v>12956</v>
      </c>
      <c r="O14983" t="s">
        <v>12957</v>
      </c>
      <c r="P14983" t="s">
        <v>12958</v>
      </c>
      <c r="Q14983" t="s">
        <v>12959</v>
      </c>
      <c r="R14983" t="s">
        <v>12960</v>
      </c>
      <c r="S14983" t="s">
        <v>12961</v>
      </c>
      <c r="T14983" t="s">
        <v>12962</v>
      </c>
      <c r="U14983" t="s">
        <v>455</v>
      </c>
    </row>
    <row r="14984" spans="1:21" x14ac:dyDescent="0.3">
      <c r="A14984" t="s">
        <v>12963</v>
      </c>
      <c r="B14984" t="s">
        <v>142</v>
      </c>
      <c r="C14984" t="s">
        <v>6493</v>
      </c>
      <c r="D14984" t="s">
        <v>12964</v>
      </c>
    </row>
    <row r="14985" spans="1:21" x14ac:dyDescent="0.3">
      <c r="A14985" t="s">
        <v>12965</v>
      </c>
      <c r="B14985" t="s">
        <v>12966</v>
      </c>
    </row>
    <row r="14986" spans="1:21" x14ac:dyDescent="0.3">
      <c r="A14986" t="s">
        <v>12886</v>
      </c>
      <c r="B14986" t="s">
        <v>8645</v>
      </c>
      <c r="C14986" t="s">
        <v>12967</v>
      </c>
    </row>
    <row r="14987" spans="1:21" x14ac:dyDescent="0.3">
      <c r="A14987" t="s">
        <v>12888</v>
      </c>
    </row>
    <row r="14988" spans="1:21" x14ac:dyDescent="0.3">
      <c r="A14988" t="s">
        <v>12968</v>
      </c>
      <c r="B14988" t="s">
        <v>142</v>
      </c>
      <c r="C14988" t="s">
        <v>12969</v>
      </c>
      <c r="D14988" t="s">
        <v>12970</v>
      </c>
      <c r="E14988" t="s">
        <v>12971</v>
      </c>
      <c r="F14988" t="s">
        <v>142</v>
      </c>
      <c r="G14988" t="s">
        <v>12972</v>
      </c>
      <c r="H14988" t="s">
        <v>12973</v>
      </c>
      <c r="I14988" t="s">
        <v>396</v>
      </c>
    </row>
    <row r="14989" spans="1:21" x14ac:dyDescent="0.3">
      <c r="A14989" t="s">
        <v>12888</v>
      </c>
    </row>
    <row r="14990" spans="1:21" x14ac:dyDescent="0.3">
      <c r="A14990" t="s">
        <v>12974</v>
      </c>
      <c r="B14990" t="s">
        <v>12975</v>
      </c>
      <c r="C14990" t="s">
        <v>12976</v>
      </c>
      <c r="D14990" t="s">
        <v>142</v>
      </c>
      <c r="E14990" t="s">
        <v>12977</v>
      </c>
      <c r="F14990" t="s">
        <v>12978</v>
      </c>
      <c r="G14990" t="s">
        <v>12979</v>
      </c>
      <c r="H14990" t="s">
        <v>12980</v>
      </c>
      <c r="I14990" t="s">
        <v>12981</v>
      </c>
      <c r="J14990" t="s">
        <v>396</v>
      </c>
    </row>
    <row r="14991" spans="1:21" x14ac:dyDescent="0.3">
      <c r="A14991" t="s">
        <v>12888</v>
      </c>
    </row>
    <row r="14992" spans="1:21" x14ac:dyDescent="0.3">
      <c r="A14992" t="s">
        <v>12982</v>
      </c>
      <c r="B14992" t="s">
        <v>142</v>
      </c>
      <c r="C14992" t="s">
        <v>9010</v>
      </c>
      <c r="D14992" t="s">
        <v>156</v>
      </c>
      <c r="E14992" t="s">
        <v>12983</v>
      </c>
      <c r="F14992" t="s">
        <v>12984</v>
      </c>
      <c r="G14992" t="s">
        <v>12985</v>
      </c>
      <c r="H14992" t="s">
        <v>8455</v>
      </c>
      <c r="I14992" t="s">
        <v>12986</v>
      </c>
      <c r="J14992" t="s">
        <v>396</v>
      </c>
    </row>
    <row r="14993" spans="1:13" x14ac:dyDescent="0.3">
      <c r="A14993" t="s">
        <v>12987</v>
      </c>
      <c r="B14993" t="s">
        <v>142</v>
      </c>
      <c r="C14993" t="s">
        <v>12988</v>
      </c>
      <c r="D14993" t="s">
        <v>12989</v>
      </c>
      <c r="E14993" t="s">
        <v>396</v>
      </c>
    </row>
    <row r="14994" spans="1:13" x14ac:dyDescent="0.3">
      <c r="A14994" t="s">
        <v>12990</v>
      </c>
      <c r="B14994" t="s">
        <v>142</v>
      </c>
      <c r="C14994" t="s">
        <v>12991</v>
      </c>
      <c r="D14994" t="s">
        <v>12939</v>
      </c>
      <c r="E14994" t="s">
        <v>12992</v>
      </c>
      <c r="F14994" t="s">
        <v>156</v>
      </c>
      <c r="G14994" t="s">
        <v>12993</v>
      </c>
      <c r="H14994" t="s">
        <v>12994</v>
      </c>
      <c r="I14994" t="s">
        <v>6644</v>
      </c>
      <c r="J14994" t="s">
        <v>396</v>
      </c>
    </row>
    <row r="14995" spans="1:13" x14ac:dyDescent="0.3">
      <c r="A14995" t="s">
        <v>12995</v>
      </c>
      <c r="B14995" t="s">
        <v>12996</v>
      </c>
      <c r="C14995" t="s">
        <v>12997</v>
      </c>
      <c r="D14995" t="s">
        <v>12998</v>
      </c>
      <c r="E14995" t="s">
        <v>12999</v>
      </c>
      <c r="F14995" t="s">
        <v>13000</v>
      </c>
      <c r="G14995" t="s">
        <v>156</v>
      </c>
      <c r="H14995" t="s">
        <v>13001</v>
      </c>
      <c r="I14995" t="s">
        <v>13002</v>
      </c>
      <c r="J14995" t="s">
        <v>6341</v>
      </c>
      <c r="K14995" t="s">
        <v>396</v>
      </c>
    </row>
    <row r="14996" spans="1:13" x14ac:dyDescent="0.3">
      <c r="A14996" t="s">
        <v>13003</v>
      </c>
      <c r="B14996" t="s">
        <v>13004</v>
      </c>
      <c r="C14996" t="s">
        <v>142</v>
      </c>
      <c r="D14996" t="s">
        <v>13005</v>
      </c>
      <c r="E14996" t="s">
        <v>396</v>
      </c>
    </row>
    <row r="14997" spans="1:13" x14ac:dyDescent="0.3">
      <c r="A14997" t="s">
        <v>13006</v>
      </c>
      <c r="B14997" t="s">
        <v>142</v>
      </c>
      <c r="C14997" t="s">
        <v>13007</v>
      </c>
      <c r="D14997" t="s">
        <v>13008</v>
      </c>
      <c r="E14997" t="s">
        <v>142</v>
      </c>
      <c r="F14997" t="s">
        <v>13009</v>
      </c>
      <c r="G14997" t="s">
        <v>13010</v>
      </c>
      <c r="H14997" t="s">
        <v>6961</v>
      </c>
      <c r="I14997" t="s">
        <v>13011</v>
      </c>
      <c r="J14997" t="s">
        <v>7193</v>
      </c>
      <c r="K14997" t="s">
        <v>142</v>
      </c>
      <c r="L14997" t="s">
        <v>13012</v>
      </c>
      <c r="M14997" t="s">
        <v>396</v>
      </c>
    </row>
    <row r="14998" spans="1:13" x14ac:dyDescent="0.3">
      <c r="A14998" t="s">
        <v>13013</v>
      </c>
      <c r="B14998" t="s">
        <v>156</v>
      </c>
      <c r="C14998" t="s">
        <v>13014</v>
      </c>
      <c r="D14998" t="s">
        <v>142</v>
      </c>
      <c r="E14998" t="s">
        <v>12916</v>
      </c>
      <c r="F14998" t="s">
        <v>13015</v>
      </c>
      <c r="G14998" t="s">
        <v>12973</v>
      </c>
      <c r="H14998" t="s">
        <v>396</v>
      </c>
    </row>
    <row r="14999" spans="1:13" x14ac:dyDescent="0.3">
      <c r="A14999" t="s">
        <v>13016</v>
      </c>
      <c r="B14999" t="s">
        <v>142</v>
      </c>
      <c r="C14999" t="s">
        <v>13017</v>
      </c>
      <c r="D14999" t="s">
        <v>13018</v>
      </c>
      <c r="E14999" t="s">
        <v>13019</v>
      </c>
      <c r="F14999" t="s">
        <v>13020</v>
      </c>
      <c r="G14999" t="s">
        <v>396</v>
      </c>
    </row>
    <row r="15000" spans="1:13" x14ac:dyDescent="0.3">
      <c r="A15000" t="s">
        <v>13021</v>
      </c>
      <c r="B15000" t="s">
        <v>142</v>
      </c>
      <c r="C15000" t="s">
        <v>13022</v>
      </c>
      <c r="D15000" t="s">
        <v>142</v>
      </c>
      <c r="E15000" t="s">
        <v>3748</v>
      </c>
      <c r="F15000" t="s">
        <v>13023</v>
      </c>
      <c r="G15000" t="s">
        <v>142</v>
      </c>
      <c r="H15000" t="s">
        <v>13024</v>
      </c>
      <c r="I15000" t="s">
        <v>13025</v>
      </c>
      <c r="J15000" t="s">
        <v>396</v>
      </c>
    </row>
    <row r="15001" spans="1:13" x14ac:dyDescent="0.3">
      <c r="A15001" t="s">
        <v>13026</v>
      </c>
      <c r="B15001" t="s">
        <v>11404</v>
      </c>
      <c r="C15001" t="s">
        <v>142</v>
      </c>
      <c r="D15001" t="s">
        <v>6199</v>
      </c>
      <c r="E15001" t="s">
        <v>6823</v>
      </c>
      <c r="F15001" t="s">
        <v>142</v>
      </c>
      <c r="G15001" t="s">
        <v>13027</v>
      </c>
      <c r="H15001" t="s">
        <v>13028</v>
      </c>
      <c r="I15001" t="s">
        <v>13029</v>
      </c>
      <c r="J15001" t="s">
        <v>13030</v>
      </c>
      <c r="K15001" t="s">
        <v>396</v>
      </c>
    </row>
    <row r="15002" spans="1:13" x14ac:dyDescent="0.3">
      <c r="A15002" t="s">
        <v>13031</v>
      </c>
      <c r="B15002" t="s">
        <v>13032</v>
      </c>
      <c r="C15002" t="s">
        <v>13033</v>
      </c>
      <c r="D15002" t="s">
        <v>142</v>
      </c>
      <c r="E15002" t="s">
        <v>13034</v>
      </c>
      <c r="F15002" t="s">
        <v>396</v>
      </c>
    </row>
    <row r="15003" spans="1:13" x14ac:dyDescent="0.3">
      <c r="A15003" t="s">
        <v>13035</v>
      </c>
      <c r="B15003" t="s">
        <v>13036</v>
      </c>
      <c r="C15003" t="s">
        <v>142</v>
      </c>
      <c r="D15003" t="s">
        <v>13037</v>
      </c>
      <c r="E15003" t="s">
        <v>142</v>
      </c>
      <c r="F15003" t="s">
        <v>13038</v>
      </c>
      <c r="G15003" t="s">
        <v>142</v>
      </c>
      <c r="H15003" t="s">
        <v>13039</v>
      </c>
      <c r="I15003" t="s">
        <v>13029</v>
      </c>
      <c r="J15003" t="s">
        <v>13040</v>
      </c>
      <c r="K15003" t="s">
        <v>6644</v>
      </c>
      <c r="L15003" t="s">
        <v>396</v>
      </c>
    </row>
    <row r="15004" spans="1:13" x14ac:dyDescent="0.3">
      <c r="A15004" t="s">
        <v>13041</v>
      </c>
      <c r="B15004" t="s">
        <v>142</v>
      </c>
      <c r="C15004" t="s">
        <v>13042</v>
      </c>
      <c r="D15004" t="s">
        <v>13043</v>
      </c>
      <c r="E15004" t="s">
        <v>142</v>
      </c>
      <c r="F15004" t="s">
        <v>13044</v>
      </c>
      <c r="G15004" t="s">
        <v>13029</v>
      </c>
      <c r="H15004" t="s">
        <v>13045</v>
      </c>
      <c r="I15004" t="s">
        <v>396</v>
      </c>
    </row>
    <row r="15005" spans="1:13" x14ac:dyDescent="0.3">
      <c r="A15005" t="s">
        <v>13046</v>
      </c>
      <c r="B15005" t="s">
        <v>142</v>
      </c>
      <c r="C15005" t="s">
        <v>13047</v>
      </c>
      <c r="D15005" t="s">
        <v>13025</v>
      </c>
      <c r="E15005" t="s">
        <v>396</v>
      </c>
    </row>
    <row r="15006" spans="1:13" x14ac:dyDescent="0.3">
      <c r="A15006" t="s">
        <v>13048</v>
      </c>
      <c r="B15006" t="s">
        <v>142</v>
      </c>
      <c r="C15006" t="s">
        <v>12596</v>
      </c>
      <c r="D15006" t="s">
        <v>12939</v>
      </c>
      <c r="E15006" t="s">
        <v>13049</v>
      </c>
    </row>
    <row r="15007" spans="1:13" x14ac:dyDescent="0.3">
      <c r="A15007" t="s">
        <v>12965</v>
      </c>
      <c r="B15007" t="s">
        <v>12966</v>
      </c>
    </row>
    <row r="15008" spans="1:13" x14ac:dyDescent="0.3">
      <c r="A15008" t="s">
        <v>3440</v>
      </c>
      <c r="B15008" t="s">
        <v>396</v>
      </c>
    </row>
    <row r="15009" spans="1:16" x14ac:dyDescent="0.3">
      <c r="A15009" t="s">
        <v>12886</v>
      </c>
      <c r="B15009" t="s">
        <v>13050</v>
      </c>
      <c r="C15009" t="s">
        <v>12887</v>
      </c>
    </row>
    <row r="15010" spans="1:16" x14ac:dyDescent="0.3">
      <c r="A15010" t="s">
        <v>12888</v>
      </c>
    </row>
    <row r="15011" spans="1:16" x14ac:dyDescent="0.3">
      <c r="A15011" t="s">
        <v>13051</v>
      </c>
      <c r="B15011" t="s">
        <v>13052</v>
      </c>
      <c r="C15011" t="s">
        <v>12939</v>
      </c>
      <c r="D15011" t="s">
        <v>13053</v>
      </c>
      <c r="E15011" t="s">
        <v>11769</v>
      </c>
    </row>
    <row r="15012" spans="1:16" x14ac:dyDescent="0.3">
      <c r="A15012" t="s">
        <v>6802</v>
      </c>
      <c r="B15012" t="s">
        <v>6229</v>
      </c>
      <c r="C15012" t="s">
        <v>13054</v>
      </c>
    </row>
    <row r="15013" spans="1:16" x14ac:dyDescent="0.3">
      <c r="A15013" t="s">
        <v>12888</v>
      </c>
    </row>
    <row r="15014" spans="1:16" x14ac:dyDescent="0.3">
      <c r="A15014" t="s">
        <v>13055</v>
      </c>
      <c r="B15014" t="s">
        <v>142</v>
      </c>
      <c r="C15014" t="s">
        <v>13056</v>
      </c>
      <c r="D15014" t="s">
        <v>13057</v>
      </c>
      <c r="E15014" t="s">
        <v>13058</v>
      </c>
      <c r="F15014" t="s">
        <v>13059</v>
      </c>
      <c r="G15014" t="s">
        <v>13060</v>
      </c>
      <c r="H15014" t="s">
        <v>13061</v>
      </c>
      <c r="I15014" t="s">
        <v>13062</v>
      </c>
      <c r="J15014" t="s">
        <v>142</v>
      </c>
      <c r="K15014" t="s">
        <v>6473</v>
      </c>
      <c r="L15014" t="s">
        <v>142</v>
      </c>
      <c r="M15014" t="s">
        <v>13063</v>
      </c>
      <c r="N15014" t="s">
        <v>396</v>
      </c>
    </row>
    <row r="15015" spans="1:16" x14ac:dyDescent="0.3">
      <c r="A15015" t="s">
        <v>12888</v>
      </c>
    </row>
    <row r="15016" spans="1:16" x14ac:dyDescent="0.3">
      <c r="A15016" t="s">
        <v>13064</v>
      </c>
      <c r="B15016" t="s">
        <v>13065</v>
      </c>
      <c r="C15016" t="s">
        <v>396</v>
      </c>
    </row>
    <row r="15017" spans="1:16" x14ac:dyDescent="0.3">
      <c r="A15017" t="s">
        <v>12888</v>
      </c>
    </row>
    <row r="15018" spans="1:16" x14ac:dyDescent="0.3">
      <c r="A15018" t="s">
        <v>13066</v>
      </c>
      <c r="B15018" t="s">
        <v>142</v>
      </c>
      <c r="C15018" t="s">
        <v>12903</v>
      </c>
      <c r="D15018" t="s">
        <v>13067</v>
      </c>
      <c r="E15018" t="s">
        <v>13068</v>
      </c>
      <c r="F15018" t="s">
        <v>13069</v>
      </c>
      <c r="G15018" t="s">
        <v>13070</v>
      </c>
      <c r="H15018" t="s">
        <v>142</v>
      </c>
      <c r="I15018" t="s">
        <v>13071</v>
      </c>
      <c r="J15018" t="s">
        <v>13072</v>
      </c>
      <c r="K15018" t="s">
        <v>142</v>
      </c>
      <c r="L15018" t="s">
        <v>13073</v>
      </c>
      <c r="M15018" t="s">
        <v>142</v>
      </c>
      <c r="N15018" t="s">
        <v>13074</v>
      </c>
      <c r="O15018" t="s">
        <v>13075</v>
      </c>
    </row>
    <row r="15019" spans="1:16" x14ac:dyDescent="0.3">
      <c r="A15019" t="s">
        <v>12886</v>
      </c>
      <c r="B15019" t="s">
        <v>13076</v>
      </c>
    </row>
    <row r="15020" spans="1:16" x14ac:dyDescent="0.3">
      <c r="A15020" t="s">
        <v>12888</v>
      </c>
    </row>
    <row r="15021" spans="1:16" x14ac:dyDescent="0.3">
      <c r="A15021" t="s">
        <v>13077</v>
      </c>
      <c r="B15021" t="s">
        <v>142</v>
      </c>
      <c r="C15021" t="s">
        <v>13078</v>
      </c>
      <c r="D15021" t="s">
        <v>13079</v>
      </c>
      <c r="E15021" t="s">
        <v>13080</v>
      </c>
      <c r="F15021" t="s">
        <v>142</v>
      </c>
      <c r="G15021" t="s">
        <v>13081</v>
      </c>
      <c r="H15021" t="s">
        <v>13082</v>
      </c>
      <c r="I15021" t="s">
        <v>13083</v>
      </c>
      <c r="J15021" t="s">
        <v>13029</v>
      </c>
      <c r="K15021" t="s">
        <v>13084</v>
      </c>
      <c r="L15021" t="s">
        <v>142</v>
      </c>
      <c r="M15021" t="s">
        <v>13085</v>
      </c>
      <c r="N15021" t="s">
        <v>13086</v>
      </c>
      <c r="O15021" t="s">
        <v>13087</v>
      </c>
      <c r="P15021" t="s">
        <v>396</v>
      </c>
    </row>
    <row r="15022" spans="1:16" x14ac:dyDescent="0.3">
      <c r="A15022" t="s">
        <v>12888</v>
      </c>
    </row>
    <row r="15023" spans="1:16" x14ac:dyDescent="0.3">
      <c r="A15023" t="s">
        <v>13088</v>
      </c>
      <c r="B15023" t="s">
        <v>156</v>
      </c>
      <c r="C15023" t="s">
        <v>13089</v>
      </c>
      <c r="D15023" t="s">
        <v>13090</v>
      </c>
      <c r="E15023" t="s">
        <v>6633</v>
      </c>
      <c r="F15023" t="s">
        <v>13091</v>
      </c>
      <c r="G15023" t="s">
        <v>13092</v>
      </c>
      <c r="H15023" t="s">
        <v>13093</v>
      </c>
      <c r="I15023" t="s">
        <v>13094</v>
      </c>
      <c r="J15023" t="s">
        <v>13095</v>
      </c>
      <c r="K15023" t="s">
        <v>13096</v>
      </c>
      <c r="L15023" t="s">
        <v>396</v>
      </c>
    </row>
    <row r="15024" spans="1:16" x14ac:dyDescent="0.3">
      <c r="A15024" t="s">
        <v>12888</v>
      </c>
    </row>
    <row r="15025" spans="1:22" x14ac:dyDescent="0.3">
      <c r="A15025" t="s">
        <v>13097</v>
      </c>
      <c r="B15025" t="s">
        <v>142</v>
      </c>
      <c r="C15025" t="s">
        <v>9404</v>
      </c>
      <c r="D15025" t="s">
        <v>142</v>
      </c>
      <c r="E15025" t="s">
        <v>13098</v>
      </c>
      <c r="F15025" t="s">
        <v>142</v>
      </c>
      <c r="G15025" t="s">
        <v>13099</v>
      </c>
      <c r="H15025" t="s">
        <v>13100</v>
      </c>
      <c r="I15025" t="s">
        <v>13101</v>
      </c>
      <c r="J15025" t="s">
        <v>13102</v>
      </c>
      <c r="K15025" t="s">
        <v>142</v>
      </c>
      <c r="L15025" t="s">
        <v>13103</v>
      </c>
      <c r="M15025" t="s">
        <v>396</v>
      </c>
    </row>
    <row r="15026" spans="1:22" x14ac:dyDescent="0.3">
      <c r="A15026" t="s">
        <v>13104</v>
      </c>
      <c r="B15026" t="s">
        <v>13105</v>
      </c>
      <c r="C15026" t="s">
        <v>156</v>
      </c>
      <c r="D15026" t="s">
        <v>13106</v>
      </c>
      <c r="E15026" t="s">
        <v>13107</v>
      </c>
      <c r="F15026" t="s">
        <v>13108</v>
      </c>
      <c r="G15026" t="s">
        <v>2296</v>
      </c>
      <c r="H15026" t="s">
        <v>13109</v>
      </c>
      <c r="I15026" t="s">
        <v>142</v>
      </c>
      <c r="J15026" t="s">
        <v>147</v>
      </c>
      <c r="K15026" t="s">
        <v>13110</v>
      </c>
      <c r="L15026" t="s">
        <v>13111</v>
      </c>
      <c r="M15026" t="s">
        <v>396</v>
      </c>
    </row>
    <row r="15027" spans="1:22" x14ac:dyDescent="0.3">
      <c r="A15027" t="s">
        <v>12965</v>
      </c>
      <c r="B15027" t="s">
        <v>12966</v>
      </c>
    </row>
    <row r="15028" spans="1:22" x14ac:dyDescent="0.3">
      <c r="A15028" t="s">
        <v>3440</v>
      </c>
      <c r="B15028" t="s">
        <v>396</v>
      </c>
    </row>
    <row r="15029" spans="1:22" x14ac:dyDescent="0.3">
      <c r="A15029" t="s">
        <v>12886</v>
      </c>
      <c r="B15029" t="s">
        <v>13112</v>
      </c>
      <c r="C15029" t="s">
        <v>13113</v>
      </c>
      <c r="D15029" t="s">
        <v>13114</v>
      </c>
      <c r="E15029" t="s">
        <v>156</v>
      </c>
      <c r="F15029" t="s">
        <v>9021</v>
      </c>
      <c r="G15029" t="s">
        <v>142</v>
      </c>
      <c r="H15029" t="s">
        <v>13115</v>
      </c>
      <c r="I15029" t="s">
        <v>13116</v>
      </c>
      <c r="J15029" t="s">
        <v>156</v>
      </c>
      <c r="K15029" t="s">
        <v>3487</v>
      </c>
      <c r="L15029" t="s">
        <v>13117</v>
      </c>
    </row>
    <row r="15030" spans="1:22" x14ac:dyDescent="0.3">
      <c r="A15030" t="s">
        <v>13118</v>
      </c>
      <c r="B15030" t="s">
        <v>156</v>
      </c>
      <c r="C15030" t="s">
        <v>8396</v>
      </c>
      <c r="D15030" t="s">
        <v>142</v>
      </c>
      <c r="E15030" t="s">
        <v>12923</v>
      </c>
      <c r="F15030" t="s">
        <v>142</v>
      </c>
      <c r="G15030" t="s">
        <v>11718</v>
      </c>
      <c r="H15030" t="s">
        <v>13119</v>
      </c>
      <c r="I15030" t="s">
        <v>396</v>
      </c>
    </row>
    <row r="15031" spans="1:22" x14ac:dyDescent="0.3">
      <c r="A15031" t="s">
        <v>13120</v>
      </c>
      <c r="B15031" t="s">
        <v>142</v>
      </c>
      <c r="C15031" t="s">
        <v>6630</v>
      </c>
      <c r="D15031" t="s">
        <v>156</v>
      </c>
      <c r="E15031" t="s">
        <v>9021</v>
      </c>
      <c r="F15031" t="s">
        <v>142</v>
      </c>
      <c r="G15031" t="s">
        <v>13121</v>
      </c>
      <c r="H15031" t="s">
        <v>142</v>
      </c>
      <c r="I15031" t="s">
        <v>399</v>
      </c>
      <c r="J15031" t="s">
        <v>13122</v>
      </c>
      <c r="K15031" t="s">
        <v>396</v>
      </c>
    </row>
    <row r="15032" spans="1:22" x14ac:dyDescent="0.3">
      <c r="A15032" t="s">
        <v>13123</v>
      </c>
      <c r="B15032" t="s">
        <v>142</v>
      </c>
      <c r="C15032" t="s">
        <v>13124</v>
      </c>
      <c r="D15032" t="s">
        <v>142</v>
      </c>
      <c r="E15032" t="s">
        <v>399</v>
      </c>
      <c r="F15032" t="s">
        <v>11178</v>
      </c>
      <c r="G15032" t="s">
        <v>396</v>
      </c>
    </row>
    <row r="15033" spans="1:22" x14ac:dyDescent="0.3">
      <c r="A15033" t="s">
        <v>13125</v>
      </c>
      <c r="B15033" t="s">
        <v>13126</v>
      </c>
      <c r="C15033" t="s">
        <v>156</v>
      </c>
      <c r="D15033" t="s">
        <v>13127</v>
      </c>
      <c r="E15033" t="s">
        <v>396</v>
      </c>
    </row>
    <row r="15034" spans="1:22" x14ac:dyDescent="0.3">
      <c r="A15034" t="s">
        <v>13128</v>
      </c>
      <c r="B15034" t="s">
        <v>142</v>
      </c>
      <c r="C15034" t="s">
        <v>13129</v>
      </c>
      <c r="D15034" t="s">
        <v>13130</v>
      </c>
      <c r="E15034" t="s">
        <v>396</v>
      </c>
    </row>
    <row r="15035" spans="1:22" x14ac:dyDescent="0.3">
      <c r="A15035" t="s">
        <v>13131</v>
      </c>
      <c r="B15035" t="s">
        <v>13132</v>
      </c>
      <c r="C15035" t="s">
        <v>13133</v>
      </c>
    </row>
    <row r="15036" spans="1:22" x14ac:dyDescent="0.3">
      <c r="A15036" t="s">
        <v>6802</v>
      </c>
      <c r="B15036" t="s">
        <v>6229</v>
      </c>
      <c r="C15036" t="s">
        <v>13134</v>
      </c>
      <c r="D15036" t="s">
        <v>13135</v>
      </c>
      <c r="E15036" t="s">
        <v>2296</v>
      </c>
      <c r="F15036" t="s">
        <v>1242</v>
      </c>
      <c r="G15036" t="s">
        <v>13136</v>
      </c>
      <c r="H15036" t="s">
        <v>13137</v>
      </c>
      <c r="I15036" t="s">
        <v>13138</v>
      </c>
      <c r="J15036" t="s">
        <v>13139</v>
      </c>
      <c r="K15036" t="s">
        <v>13140</v>
      </c>
      <c r="L15036" t="s">
        <v>13141</v>
      </c>
      <c r="M15036" t="s">
        <v>13142</v>
      </c>
      <c r="N15036" t="s">
        <v>13143</v>
      </c>
      <c r="O15036" t="s">
        <v>142</v>
      </c>
      <c r="P15036" t="s">
        <v>6668</v>
      </c>
      <c r="Q15036" t="s">
        <v>13144</v>
      </c>
      <c r="R15036" t="s">
        <v>142</v>
      </c>
      <c r="S15036" t="s">
        <v>13145</v>
      </c>
      <c r="T15036" t="s">
        <v>13146</v>
      </c>
      <c r="U15036" t="s">
        <v>13147</v>
      </c>
      <c r="V15036" t="s">
        <v>396</v>
      </c>
    </row>
    <row r="15037" spans="1:22" x14ac:dyDescent="0.3">
      <c r="A15037" t="s">
        <v>3440</v>
      </c>
      <c r="B15037" t="s">
        <v>396</v>
      </c>
    </row>
    <row r="15038" spans="1:22" x14ac:dyDescent="0.3">
      <c r="A15038" t="s">
        <v>13148</v>
      </c>
      <c r="B15038" t="s">
        <v>12883</v>
      </c>
      <c r="C15038" t="s">
        <v>13149</v>
      </c>
      <c r="D15038" t="s">
        <v>156</v>
      </c>
      <c r="E15038" t="s">
        <v>12885</v>
      </c>
    </row>
    <row r="15039" spans="1:22" x14ac:dyDescent="0.3">
      <c r="A15039" t="s">
        <v>12886</v>
      </c>
      <c r="B15039" t="s">
        <v>13150</v>
      </c>
    </row>
    <row r="15040" spans="1:22" x14ac:dyDescent="0.3">
      <c r="A15040" t="s">
        <v>13151</v>
      </c>
    </row>
    <row r="15041" spans="1:16" x14ac:dyDescent="0.3">
      <c r="A15041" t="s">
        <v>13152</v>
      </c>
      <c r="B15041" t="s">
        <v>6418</v>
      </c>
      <c r="C15041" t="s">
        <v>13153</v>
      </c>
    </row>
    <row r="15042" spans="1:16" x14ac:dyDescent="0.3">
      <c r="A15042" t="s">
        <v>12888</v>
      </c>
    </row>
    <row r="15043" spans="1:16" x14ac:dyDescent="0.3">
      <c r="A15043" t="s">
        <v>13154</v>
      </c>
      <c r="B15043" t="s">
        <v>142</v>
      </c>
      <c r="C15043" t="s">
        <v>13155</v>
      </c>
      <c r="D15043" t="s">
        <v>13156</v>
      </c>
      <c r="E15043" t="s">
        <v>13157</v>
      </c>
      <c r="F15043" t="s">
        <v>142</v>
      </c>
      <c r="G15043" t="s">
        <v>13158</v>
      </c>
      <c r="H15043" t="s">
        <v>13159</v>
      </c>
      <c r="I15043" t="s">
        <v>13160</v>
      </c>
      <c r="J15043" t="s">
        <v>396</v>
      </c>
    </row>
    <row r="15044" spans="1:16" x14ac:dyDescent="0.3">
      <c r="A15044" t="s">
        <v>13161</v>
      </c>
      <c r="B15044" t="s">
        <v>13162</v>
      </c>
      <c r="C15044" t="s">
        <v>13163</v>
      </c>
      <c r="D15044" t="s">
        <v>13164</v>
      </c>
      <c r="E15044" t="s">
        <v>13165</v>
      </c>
      <c r="F15044" t="s">
        <v>13166</v>
      </c>
      <c r="G15044" t="s">
        <v>142</v>
      </c>
      <c r="H15044" t="s">
        <v>13167</v>
      </c>
      <c r="I15044" t="s">
        <v>13168</v>
      </c>
      <c r="J15044" t="s">
        <v>13169</v>
      </c>
      <c r="K15044" t="s">
        <v>13170</v>
      </c>
    </row>
    <row r="15045" spans="1:16" x14ac:dyDescent="0.3">
      <c r="A15045" t="s">
        <v>3440</v>
      </c>
      <c r="B15045" t="s">
        <v>396</v>
      </c>
    </row>
    <row r="15046" spans="1:16" x14ac:dyDescent="0.3">
      <c r="A15046" t="s">
        <v>13171</v>
      </c>
      <c r="B15046" t="s">
        <v>13172</v>
      </c>
      <c r="C15046" t="s">
        <v>13173</v>
      </c>
      <c r="D15046" t="s">
        <v>142</v>
      </c>
      <c r="E15046" t="s">
        <v>13174</v>
      </c>
    </row>
    <row r="15047" spans="1:16" x14ac:dyDescent="0.3">
      <c r="A15047" t="s">
        <v>12886</v>
      </c>
      <c r="B15047" t="s">
        <v>13175</v>
      </c>
      <c r="C15047" t="s">
        <v>13176</v>
      </c>
      <c r="D15047" t="s">
        <v>142</v>
      </c>
      <c r="E15047" t="s">
        <v>6063</v>
      </c>
      <c r="F15047" t="s">
        <v>13177</v>
      </c>
      <c r="G15047" t="s">
        <v>13178</v>
      </c>
      <c r="H15047" t="s">
        <v>142</v>
      </c>
      <c r="I15047" t="s">
        <v>13179</v>
      </c>
      <c r="J15047" t="s">
        <v>13180</v>
      </c>
      <c r="K15047" t="s">
        <v>142</v>
      </c>
      <c r="L15047" t="s">
        <v>13181</v>
      </c>
      <c r="M15047" t="s">
        <v>13182</v>
      </c>
      <c r="N15047" t="s">
        <v>13183</v>
      </c>
      <c r="O15047" t="s">
        <v>13184</v>
      </c>
    </row>
    <row r="15048" spans="1:16" x14ac:dyDescent="0.3">
      <c r="A15048" t="s">
        <v>12965</v>
      </c>
      <c r="B15048" t="s">
        <v>13185</v>
      </c>
      <c r="C15048" t="s">
        <v>13186</v>
      </c>
      <c r="D15048" t="s">
        <v>13187</v>
      </c>
      <c r="E15048" t="s">
        <v>13188</v>
      </c>
      <c r="F15048" t="s">
        <v>13189</v>
      </c>
      <c r="G15048" t="s">
        <v>13190</v>
      </c>
      <c r="H15048" t="s">
        <v>13191</v>
      </c>
    </row>
    <row r="15049" spans="1:16" x14ac:dyDescent="0.3">
      <c r="A15049" t="s">
        <v>12886</v>
      </c>
      <c r="B15049" t="s">
        <v>13192</v>
      </c>
      <c r="C15049" t="s">
        <v>13193</v>
      </c>
      <c r="D15049" t="s">
        <v>13194</v>
      </c>
      <c r="E15049" t="s">
        <v>2296</v>
      </c>
      <c r="F15049" t="s">
        <v>10756</v>
      </c>
      <c r="G15049" t="s">
        <v>142</v>
      </c>
      <c r="H15049" t="s">
        <v>6668</v>
      </c>
      <c r="I15049" t="s">
        <v>13195</v>
      </c>
      <c r="J15049" t="s">
        <v>13196</v>
      </c>
      <c r="K15049" t="s">
        <v>13197</v>
      </c>
      <c r="L15049" t="s">
        <v>13198</v>
      </c>
      <c r="M15049" t="s">
        <v>13199</v>
      </c>
      <c r="N15049" t="s">
        <v>13200</v>
      </c>
      <c r="O15049" t="s">
        <v>13201</v>
      </c>
    </row>
    <row r="15050" spans="1:16" x14ac:dyDescent="0.3">
      <c r="A15050" t="s">
        <v>12886</v>
      </c>
      <c r="B15050" t="s">
        <v>13202</v>
      </c>
      <c r="C15050" t="s">
        <v>7658</v>
      </c>
      <c r="D15050" t="s">
        <v>6405</v>
      </c>
      <c r="E15050" t="s">
        <v>13203</v>
      </c>
      <c r="F15050" t="s">
        <v>13204</v>
      </c>
      <c r="G15050" t="s">
        <v>12903</v>
      </c>
      <c r="H15050" t="s">
        <v>13205</v>
      </c>
      <c r="I15050" t="s">
        <v>13206</v>
      </c>
      <c r="J15050" t="s">
        <v>13207</v>
      </c>
      <c r="K15050" t="s">
        <v>13208</v>
      </c>
      <c r="L15050" t="s">
        <v>13209</v>
      </c>
      <c r="M15050" t="s">
        <v>13210</v>
      </c>
      <c r="N15050" t="s">
        <v>13211</v>
      </c>
      <c r="O15050" t="s">
        <v>13212</v>
      </c>
      <c r="P15050" t="s">
        <v>13213</v>
      </c>
    </row>
    <row r="15051" spans="1:16" x14ac:dyDescent="0.3">
      <c r="A15051" t="s">
        <v>13214</v>
      </c>
      <c r="B15051" t="s">
        <v>13215</v>
      </c>
      <c r="C15051" t="s">
        <v>13216</v>
      </c>
      <c r="D15051" t="s">
        <v>13217</v>
      </c>
      <c r="E15051" t="s">
        <v>13218</v>
      </c>
      <c r="F15051" t="s">
        <v>13219</v>
      </c>
      <c r="G15051" t="s">
        <v>13220</v>
      </c>
      <c r="H15051" t="s">
        <v>12939</v>
      </c>
      <c r="I15051" t="s">
        <v>13221</v>
      </c>
      <c r="J15051" t="s">
        <v>142</v>
      </c>
      <c r="K15051" t="s">
        <v>13222</v>
      </c>
      <c r="L15051" t="s">
        <v>13223</v>
      </c>
      <c r="M15051" t="s">
        <v>396</v>
      </c>
    </row>
    <row r="15052" spans="1:16" x14ac:dyDescent="0.3">
      <c r="A15052" t="s">
        <v>13224</v>
      </c>
      <c r="B15052" t="s">
        <v>13225</v>
      </c>
      <c r="C15052" t="s">
        <v>13226</v>
      </c>
      <c r="D15052" t="s">
        <v>12939</v>
      </c>
      <c r="E15052" t="s">
        <v>13227</v>
      </c>
      <c r="F15052" t="s">
        <v>13228</v>
      </c>
      <c r="G15052" t="s">
        <v>13229</v>
      </c>
      <c r="H15052" t="s">
        <v>2275</v>
      </c>
      <c r="I15052" t="s">
        <v>396</v>
      </c>
    </row>
    <row r="15053" spans="1:16" x14ac:dyDescent="0.3">
      <c r="A15053" t="s">
        <v>13230</v>
      </c>
      <c r="B15053" t="s">
        <v>13231</v>
      </c>
      <c r="C15053" t="s">
        <v>3500</v>
      </c>
      <c r="D15053" t="s">
        <v>13232</v>
      </c>
      <c r="E15053" t="s">
        <v>13233</v>
      </c>
      <c r="F15053" t="s">
        <v>13210</v>
      </c>
      <c r="G15053" t="s">
        <v>13234</v>
      </c>
      <c r="H15053" t="s">
        <v>13228</v>
      </c>
      <c r="I15053" t="s">
        <v>13235</v>
      </c>
      <c r="J15053" t="s">
        <v>13236</v>
      </c>
      <c r="K15053" t="s">
        <v>13237</v>
      </c>
    </row>
    <row r="15054" spans="1:16" x14ac:dyDescent="0.3">
      <c r="A15054" t="s">
        <v>12886</v>
      </c>
      <c r="B15054" t="s">
        <v>13238</v>
      </c>
      <c r="C15054" t="s">
        <v>12939</v>
      </c>
      <c r="D15054" t="s">
        <v>13239</v>
      </c>
      <c r="E15054" t="s">
        <v>13240</v>
      </c>
      <c r="F15054" t="s">
        <v>13241</v>
      </c>
      <c r="G15054" t="s">
        <v>13242</v>
      </c>
      <c r="H15054" t="s">
        <v>13243</v>
      </c>
      <c r="I15054" t="s">
        <v>156</v>
      </c>
      <c r="J15054" t="s">
        <v>13244</v>
      </c>
      <c r="K15054" t="s">
        <v>12939</v>
      </c>
      <c r="L15054" t="s">
        <v>13245</v>
      </c>
      <c r="M15054" t="s">
        <v>13246</v>
      </c>
      <c r="N15054" t="s">
        <v>13247</v>
      </c>
      <c r="O15054" t="s">
        <v>13248</v>
      </c>
    </row>
    <row r="15055" spans="1:16" x14ac:dyDescent="0.3">
      <c r="A15055" t="s">
        <v>12888</v>
      </c>
    </row>
    <row r="15056" spans="1:16" x14ac:dyDescent="0.3">
      <c r="A15056" t="s">
        <v>13249</v>
      </c>
      <c r="B15056" t="s">
        <v>13250</v>
      </c>
      <c r="C15056" t="s">
        <v>13251</v>
      </c>
      <c r="D15056" t="s">
        <v>13252</v>
      </c>
      <c r="E15056" t="s">
        <v>156</v>
      </c>
      <c r="F15056" t="s">
        <v>13253</v>
      </c>
      <c r="G15056" t="s">
        <v>13254</v>
      </c>
      <c r="H15056" t="s">
        <v>396</v>
      </c>
    </row>
    <row r="15057" spans="1:18" x14ac:dyDescent="0.3">
      <c r="A15057" t="s">
        <v>12888</v>
      </c>
    </row>
    <row r="15058" spans="1:18" x14ac:dyDescent="0.3">
      <c r="A15058" t="s">
        <v>13152</v>
      </c>
      <c r="B15058" t="s">
        <v>5155</v>
      </c>
      <c r="C15058" t="s">
        <v>7559</v>
      </c>
      <c r="D15058" t="s">
        <v>13255</v>
      </c>
      <c r="E15058" t="s">
        <v>13256</v>
      </c>
      <c r="F15058" t="s">
        <v>156</v>
      </c>
      <c r="G15058" t="s">
        <v>13257</v>
      </c>
      <c r="H15058" t="s">
        <v>13258</v>
      </c>
      <c r="I15058" t="s">
        <v>12939</v>
      </c>
      <c r="J15058" t="s">
        <v>13259</v>
      </c>
    </row>
    <row r="15059" spans="1:18" x14ac:dyDescent="0.3">
      <c r="A15059" t="s">
        <v>12888</v>
      </c>
    </row>
    <row r="15060" spans="1:18" x14ac:dyDescent="0.3">
      <c r="A15060" t="s">
        <v>13260</v>
      </c>
      <c r="B15060" t="s">
        <v>13261</v>
      </c>
      <c r="C15060" t="s">
        <v>142</v>
      </c>
      <c r="D15060" t="s">
        <v>6668</v>
      </c>
      <c r="E15060" t="s">
        <v>9252</v>
      </c>
      <c r="F15060" t="s">
        <v>396</v>
      </c>
    </row>
    <row r="15061" spans="1:18" x14ac:dyDescent="0.3">
      <c r="A15061" t="s">
        <v>12888</v>
      </c>
    </row>
    <row r="15062" spans="1:18" x14ac:dyDescent="0.3">
      <c r="A15062" t="s">
        <v>13262</v>
      </c>
      <c r="B15062" t="s">
        <v>13263</v>
      </c>
      <c r="C15062" t="s">
        <v>142</v>
      </c>
      <c r="D15062" t="s">
        <v>13264</v>
      </c>
      <c r="E15062" t="s">
        <v>13265</v>
      </c>
      <c r="F15062" t="s">
        <v>13266</v>
      </c>
      <c r="G15062" t="s">
        <v>156</v>
      </c>
      <c r="H15062" t="s">
        <v>13267</v>
      </c>
      <c r="I15062" t="s">
        <v>396</v>
      </c>
    </row>
    <row r="15063" spans="1:18" x14ac:dyDescent="0.3">
      <c r="A15063" t="s">
        <v>13268</v>
      </c>
    </row>
    <row r="15064" spans="1:18" x14ac:dyDescent="0.3">
      <c r="A15064" t="s">
        <v>13152</v>
      </c>
      <c r="B15064" t="s">
        <v>5166</v>
      </c>
      <c r="C15064" t="s">
        <v>13269</v>
      </c>
      <c r="D15064" t="s">
        <v>5155</v>
      </c>
      <c r="E15064" t="s">
        <v>13270</v>
      </c>
      <c r="F15064" t="s">
        <v>142</v>
      </c>
      <c r="G15064" t="s">
        <v>13271</v>
      </c>
      <c r="H15064" t="s">
        <v>13272</v>
      </c>
      <c r="I15064" t="s">
        <v>13273</v>
      </c>
      <c r="J15064" t="s">
        <v>13274</v>
      </c>
    </row>
    <row r="15065" spans="1:18" x14ac:dyDescent="0.3">
      <c r="A15065" t="s">
        <v>13152</v>
      </c>
      <c r="B15065" t="s">
        <v>6405</v>
      </c>
      <c r="C15065" t="s">
        <v>13275</v>
      </c>
      <c r="D15065" t="s">
        <v>13276</v>
      </c>
      <c r="E15065" t="s">
        <v>13277</v>
      </c>
      <c r="F15065" t="s">
        <v>13278</v>
      </c>
      <c r="G15065" t="s">
        <v>142</v>
      </c>
      <c r="H15065" t="s">
        <v>6234</v>
      </c>
      <c r="I15065" t="s">
        <v>12939</v>
      </c>
      <c r="J15065" t="s">
        <v>13279</v>
      </c>
      <c r="K15065" t="s">
        <v>13242</v>
      </c>
      <c r="L15065" t="s">
        <v>13280</v>
      </c>
      <c r="M15065" t="s">
        <v>12939</v>
      </c>
      <c r="N15065" t="s">
        <v>13281</v>
      </c>
      <c r="O15065" t="s">
        <v>142</v>
      </c>
      <c r="P15065" t="s">
        <v>12307</v>
      </c>
      <c r="Q15065" t="s">
        <v>13282</v>
      </c>
      <c r="R15065" t="s">
        <v>13283</v>
      </c>
    </row>
    <row r="15066" spans="1:18" x14ac:dyDescent="0.3">
      <c r="A15066" t="s">
        <v>13152</v>
      </c>
      <c r="B15066" t="s">
        <v>6412</v>
      </c>
      <c r="C15066" t="s">
        <v>13284</v>
      </c>
      <c r="D15066" t="s">
        <v>12939</v>
      </c>
      <c r="E15066" t="s">
        <v>13285</v>
      </c>
      <c r="F15066" t="s">
        <v>5155</v>
      </c>
      <c r="G15066" t="s">
        <v>13286</v>
      </c>
      <c r="H15066" t="s">
        <v>13287</v>
      </c>
      <c r="I15066" t="s">
        <v>13288</v>
      </c>
      <c r="J15066" t="s">
        <v>13289</v>
      </c>
      <c r="K15066" t="s">
        <v>142</v>
      </c>
      <c r="L15066" t="s">
        <v>13290</v>
      </c>
      <c r="M15066" t="s">
        <v>476</v>
      </c>
    </row>
    <row r="15067" spans="1:18" x14ac:dyDescent="0.3">
      <c r="A15067" t="s">
        <v>13152</v>
      </c>
      <c r="B15067" t="s">
        <v>6418</v>
      </c>
      <c r="C15067" t="s">
        <v>13291</v>
      </c>
      <c r="D15067" t="s">
        <v>12939</v>
      </c>
      <c r="E15067" t="s">
        <v>13292</v>
      </c>
      <c r="F15067" t="s">
        <v>13293</v>
      </c>
      <c r="G15067" t="s">
        <v>13294</v>
      </c>
      <c r="H15067" t="s">
        <v>12874</v>
      </c>
      <c r="I15067" t="s">
        <v>142</v>
      </c>
      <c r="J15067" t="s">
        <v>13295</v>
      </c>
      <c r="K15067" t="s">
        <v>142</v>
      </c>
      <c r="L15067" t="s">
        <v>13296</v>
      </c>
      <c r="M15067" t="s">
        <v>142</v>
      </c>
      <c r="N15067" t="s">
        <v>12628</v>
      </c>
      <c r="O15067" t="s">
        <v>13297</v>
      </c>
      <c r="P15067" t="s">
        <v>13075</v>
      </c>
    </row>
    <row r="15068" spans="1:18" x14ac:dyDescent="0.3">
      <c r="A15068" t="s">
        <v>12886</v>
      </c>
      <c r="B15068" t="s">
        <v>13298</v>
      </c>
      <c r="C15068" t="s">
        <v>13299</v>
      </c>
      <c r="D15068" t="s">
        <v>13300</v>
      </c>
      <c r="E15068" t="s">
        <v>142</v>
      </c>
      <c r="F15068" t="s">
        <v>8198</v>
      </c>
      <c r="G15068" t="s">
        <v>13301</v>
      </c>
      <c r="H15068" t="s">
        <v>396</v>
      </c>
    </row>
    <row r="15069" spans="1:18" x14ac:dyDescent="0.3">
      <c r="A15069" t="s">
        <v>12886</v>
      </c>
      <c r="B15069" t="s">
        <v>13302</v>
      </c>
      <c r="C15069" t="s">
        <v>13303</v>
      </c>
      <c r="D15069" t="s">
        <v>13304</v>
      </c>
      <c r="E15069" t="s">
        <v>13305</v>
      </c>
      <c r="F15069" t="s">
        <v>13306</v>
      </c>
      <c r="G15069" t="s">
        <v>13307</v>
      </c>
      <c r="H15069" t="s">
        <v>13308</v>
      </c>
      <c r="I15069" t="s">
        <v>13309</v>
      </c>
      <c r="J15069" t="s">
        <v>13310</v>
      </c>
      <c r="K15069" t="s">
        <v>13311</v>
      </c>
      <c r="L15069" t="s">
        <v>13312</v>
      </c>
      <c r="M15069" t="s">
        <v>13313</v>
      </c>
    </row>
    <row r="15070" spans="1:18" x14ac:dyDescent="0.3">
      <c r="A15070" t="s">
        <v>12886</v>
      </c>
      <c r="B15070" t="s">
        <v>13314</v>
      </c>
      <c r="C15070" t="s">
        <v>13315</v>
      </c>
      <c r="D15070" t="s">
        <v>13316</v>
      </c>
      <c r="E15070" t="s">
        <v>13317</v>
      </c>
      <c r="F15070" t="s">
        <v>142</v>
      </c>
      <c r="G15070" t="s">
        <v>13318</v>
      </c>
      <c r="H15070" t="s">
        <v>9322</v>
      </c>
      <c r="I15070" t="s">
        <v>12939</v>
      </c>
      <c r="J15070" t="s">
        <v>13319</v>
      </c>
      <c r="K15070" t="s">
        <v>13320</v>
      </c>
    </row>
    <row r="15071" spans="1:18" x14ac:dyDescent="0.3">
      <c r="A15071" t="s">
        <v>12886</v>
      </c>
      <c r="B15071" t="s">
        <v>13321</v>
      </c>
      <c r="C15071" t="s">
        <v>13322</v>
      </c>
      <c r="D15071" t="s">
        <v>13323</v>
      </c>
      <c r="E15071" t="s">
        <v>13324</v>
      </c>
      <c r="F15071" t="s">
        <v>142</v>
      </c>
      <c r="G15071" t="s">
        <v>6234</v>
      </c>
      <c r="H15071" t="s">
        <v>13325</v>
      </c>
      <c r="I15071" t="s">
        <v>13326</v>
      </c>
      <c r="J15071" t="s">
        <v>13327</v>
      </c>
      <c r="K15071" t="s">
        <v>13328</v>
      </c>
      <c r="L15071" t="s">
        <v>156</v>
      </c>
      <c r="M15071" t="s">
        <v>13329</v>
      </c>
      <c r="N15071" t="s">
        <v>13330</v>
      </c>
    </row>
    <row r="15072" spans="1:18" x14ac:dyDescent="0.3">
      <c r="A15072" t="s">
        <v>12886</v>
      </c>
      <c r="B15072" t="s">
        <v>13331</v>
      </c>
      <c r="C15072" t="s">
        <v>13323</v>
      </c>
      <c r="D15072" t="s">
        <v>13324</v>
      </c>
      <c r="E15072" t="s">
        <v>142</v>
      </c>
      <c r="F15072" t="s">
        <v>6234</v>
      </c>
      <c r="G15072" t="s">
        <v>8170</v>
      </c>
      <c r="H15072" t="s">
        <v>13332</v>
      </c>
      <c r="I15072" t="s">
        <v>142</v>
      </c>
      <c r="J15072" t="s">
        <v>13333</v>
      </c>
      <c r="K15072" t="s">
        <v>142</v>
      </c>
      <c r="L15072" t="s">
        <v>13334</v>
      </c>
      <c r="M15072" t="s">
        <v>142</v>
      </c>
      <c r="N15072" t="s">
        <v>13335</v>
      </c>
      <c r="O15072" t="s">
        <v>142</v>
      </c>
      <c r="P15072" t="s">
        <v>9898</v>
      </c>
      <c r="Q15072" t="s">
        <v>142</v>
      </c>
      <c r="R15072" t="s">
        <v>13336</v>
      </c>
    </row>
    <row r="15073" spans="1:20" x14ac:dyDescent="0.3">
      <c r="A15073" t="s">
        <v>12886</v>
      </c>
      <c r="B15073" t="s">
        <v>13337</v>
      </c>
      <c r="C15073" t="s">
        <v>13250</v>
      </c>
      <c r="D15073" t="s">
        <v>13338</v>
      </c>
      <c r="E15073" t="s">
        <v>13252</v>
      </c>
      <c r="F15073" t="s">
        <v>156</v>
      </c>
      <c r="G15073" t="s">
        <v>13253</v>
      </c>
      <c r="H15073" t="s">
        <v>13339</v>
      </c>
      <c r="I15073" t="s">
        <v>13340</v>
      </c>
      <c r="J15073" t="s">
        <v>13341</v>
      </c>
      <c r="K15073" t="s">
        <v>142</v>
      </c>
      <c r="L15073" t="s">
        <v>6234</v>
      </c>
      <c r="M15073" t="s">
        <v>13342</v>
      </c>
      <c r="N15073" t="s">
        <v>13343</v>
      </c>
      <c r="O15073" t="s">
        <v>142</v>
      </c>
      <c r="P15073" t="s">
        <v>13344</v>
      </c>
      <c r="Q15073" t="s">
        <v>13345</v>
      </c>
      <c r="R15073" t="s">
        <v>13346</v>
      </c>
      <c r="S15073" t="s">
        <v>13347</v>
      </c>
      <c r="T15073" t="s">
        <v>13348</v>
      </c>
    </row>
    <row r="15074" spans="1:20" x14ac:dyDescent="0.3">
      <c r="A15074" t="s">
        <v>3440</v>
      </c>
      <c r="B15074" t="s">
        <v>396</v>
      </c>
    </row>
    <row r="15075" spans="1:20" x14ac:dyDescent="0.3">
      <c r="A15075" t="s">
        <v>3440</v>
      </c>
      <c r="B15075" t="s">
        <v>396</v>
      </c>
    </row>
    <row r="15076" spans="1:20" x14ac:dyDescent="0.3">
      <c r="A15076" t="s">
        <v>3440</v>
      </c>
      <c r="B15076" t="s">
        <v>7179</v>
      </c>
    </row>
    <row r="15077" spans="1:20" x14ac:dyDescent="0.3">
      <c r="A15077" t="s">
        <v>13383</v>
      </c>
      <c r="B15077" t="s">
        <v>12883</v>
      </c>
      <c r="C15077" t="s">
        <v>12884</v>
      </c>
      <c r="D15077" t="s">
        <v>156</v>
      </c>
      <c r="E15077" t="s">
        <v>12885</v>
      </c>
    </row>
    <row r="15078" spans="1:20" x14ac:dyDescent="0.3">
      <c r="A15078" t="s">
        <v>12886</v>
      </c>
      <c r="B15078" t="s">
        <v>7969</v>
      </c>
      <c r="C15078" t="s">
        <v>12887</v>
      </c>
    </row>
    <row r="15079" spans="1:20" x14ac:dyDescent="0.3">
      <c r="A15079" t="s">
        <v>12888</v>
      </c>
    </row>
    <row r="15080" spans="1:20" x14ac:dyDescent="0.3">
      <c r="A15080" t="s">
        <v>12889</v>
      </c>
      <c r="B15080" t="s">
        <v>142</v>
      </c>
      <c r="C15080" t="s">
        <v>12890</v>
      </c>
      <c r="D15080" t="s">
        <v>12891</v>
      </c>
      <c r="E15080" t="s">
        <v>12892</v>
      </c>
      <c r="F15080" t="s">
        <v>142</v>
      </c>
      <c r="G15080" t="s">
        <v>7194</v>
      </c>
      <c r="H15080" t="s">
        <v>396</v>
      </c>
    </row>
    <row r="15081" spans="1:20" x14ac:dyDescent="0.3">
      <c r="A15081" t="s">
        <v>12888</v>
      </c>
    </row>
    <row r="15082" spans="1:20" x14ac:dyDescent="0.3">
      <c r="A15082" t="s">
        <v>12893</v>
      </c>
      <c r="B15082" t="s">
        <v>12894</v>
      </c>
      <c r="C15082" t="s">
        <v>12895</v>
      </c>
      <c r="D15082" t="s">
        <v>12896</v>
      </c>
      <c r="E15082" t="s">
        <v>12897</v>
      </c>
      <c r="F15082" t="s">
        <v>142</v>
      </c>
      <c r="G15082" t="s">
        <v>12898</v>
      </c>
      <c r="H15082" t="s">
        <v>6078</v>
      </c>
      <c r="I15082" t="s">
        <v>396</v>
      </c>
    </row>
    <row r="15083" spans="1:20" x14ac:dyDescent="0.3">
      <c r="A15083" t="s">
        <v>12899</v>
      </c>
      <c r="B15083" t="s">
        <v>142</v>
      </c>
      <c r="C15083" t="s">
        <v>12900</v>
      </c>
      <c r="D15083" t="s">
        <v>12901</v>
      </c>
      <c r="E15083" t="s">
        <v>12902</v>
      </c>
      <c r="F15083" t="s">
        <v>142</v>
      </c>
      <c r="G15083" t="s">
        <v>12903</v>
      </c>
      <c r="H15083" t="s">
        <v>12904</v>
      </c>
      <c r="I15083" t="s">
        <v>142</v>
      </c>
      <c r="J15083" t="s">
        <v>12905</v>
      </c>
      <c r="K15083" t="s">
        <v>142</v>
      </c>
      <c r="L15083" t="s">
        <v>12906</v>
      </c>
      <c r="M15083" t="s">
        <v>12907</v>
      </c>
      <c r="N15083" t="s">
        <v>396</v>
      </c>
    </row>
    <row r="15084" spans="1:20" x14ac:dyDescent="0.3">
      <c r="A15084" t="s">
        <v>12888</v>
      </c>
    </row>
    <row r="15085" spans="1:20" x14ac:dyDescent="0.3">
      <c r="A15085" t="s">
        <v>12908</v>
      </c>
      <c r="B15085" t="s">
        <v>142</v>
      </c>
      <c r="C15085" t="s">
        <v>12909</v>
      </c>
      <c r="D15085" t="s">
        <v>156</v>
      </c>
      <c r="E15085" t="s">
        <v>12910</v>
      </c>
      <c r="F15085" t="s">
        <v>12911</v>
      </c>
      <c r="G15085" t="s">
        <v>12912</v>
      </c>
      <c r="H15085" t="s">
        <v>142</v>
      </c>
      <c r="I15085" t="s">
        <v>12913</v>
      </c>
      <c r="J15085" t="s">
        <v>396</v>
      </c>
    </row>
    <row r="15086" spans="1:20" x14ac:dyDescent="0.3">
      <c r="A15086" t="s">
        <v>12914</v>
      </c>
      <c r="B15086" t="s">
        <v>142</v>
      </c>
      <c r="C15086" t="s">
        <v>12915</v>
      </c>
      <c r="D15086" t="s">
        <v>142</v>
      </c>
      <c r="E15086" t="s">
        <v>12916</v>
      </c>
      <c r="F15086" t="s">
        <v>12917</v>
      </c>
      <c r="G15086" t="s">
        <v>12918</v>
      </c>
      <c r="H15086" t="s">
        <v>2296</v>
      </c>
      <c r="I15086" t="s">
        <v>12919</v>
      </c>
      <c r="J15086" t="s">
        <v>396</v>
      </c>
    </row>
    <row r="15087" spans="1:20" x14ac:dyDescent="0.3">
      <c r="A15087" t="s">
        <v>12888</v>
      </c>
    </row>
    <row r="15088" spans="1:20" x14ac:dyDescent="0.3">
      <c r="A15088" t="s">
        <v>12920</v>
      </c>
      <c r="B15088" t="s">
        <v>396</v>
      </c>
    </row>
    <row r="15089" spans="1:21" x14ac:dyDescent="0.3">
      <c r="A15089" t="s">
        <v>12888</v>
      </c>
    </row>
    <row r="15090" spans="1:21" x14ac:dyDescent="0.3">
      <c r="A15090" t="s">
        <v>12921</v>
      </c>
      <c r="B15090" t="s">
        <v>142</v>
      </c>
      <c r="C15090" t="s">
        <v>12922</v>
      </c>
      <c r="D15090" t="s">
        <v>142</v>
      </c>
      <c r="E15090" t="s">
        <v>12923</v>
      </c>
      <c r="F15090" t="s">
        <v>142</v>
      </c>
      <c r="G15090" t="s">
        <v>12924</v>
      </c>
      <c r="H15090" t="s">
        <v>142</v>
      </c>
      <c r="I15090" t="s">
        <v>6234</v>
      </c>
      <c r="J15090" t="s">
        <v>1242</v>
      </c>
      <c r="K15090" t="s">
        <v>12925</v>
      </c>
      <c r="L15090" t="s">
        <v>12926</v>
      </c>
      <c r="M15090" t="s">
        <v>396</v>
      </c>
    </row>
    <row r="15091" spans="1:21" x14ac:dyDescent="0.3">
      <c r="A15091" t="s">
        <v>12927</v>
      </c>
      <c r="B15091" t="s">
        <v>12928</v>
      </c>
      <c r="C15091" t="s">
        <v>142</v>
      </c>
      <c r="D15091" t="s">
        <v>12929</v>
      </c>
      <c r="E15091" t="s">
        <v>142</v>
      </c>
      <c r="F15091" t="s">
        <v>12930</v>
      </c>
      <c r="G15091" t="s">
        <v>12931</v>
      </c>
      <c r="H15091" t="s">
        <v>12932</v>
      </c>
      <c r="I15091" t="s">
        <v>142</v>
      </c>
      <c r="J15091" t="s">
        <v>2332</v>
      </c>
      <c r="K15091" t="s">
        <v>12933</v>
      </c>
      <c r="L15091" t="s">
        <v>12934</v>
      </c>
      <c r="M15091" t="s">
        <v>12935</v>
      </c>
      <c r="N15091" t="s">
        <v>396</v>
      </c>
    </row>
    <row r="15092" spans="1:21" x14ac:dyDescent="0.3">
      <c r="A15092" t="s">
        <v>12936</v>
      </c>
      <c r="B15092" t="s">
        <v>12937</v>
      </c>
      <c r="C15092" t="s">
        <v>12938</v>
      </c>
      <c r="D15092" t="s">
        <v>12932</v>
      </c>
      <c r="E15092" t="s">
        <v>142</v>
      </c>
      <c r="F15092" t="s">
        <v>6234</v>
      </c>
      <c r="G15092" t="s">
        <v>12939</v>
      </c>
      <c r="H15092" t="s">
        <v>12940</v>
      </c>
      <c r="I15092" t="s">
        <v>396</v>
      </c>
    </row>
    <row r="15093" spans="1:21" x14ac:dyDescent="0.3">
      <c r="A15093" t="s">
        <v>12941</v>
      </c>
      <c r="B15093" t="s">
        <v>142</v>
      </c>
      <c r="C15093" t="s">
        <v>12942</v>
      </c>
      <c r="D15093" t="s">
        <v>12943</v>
      </c>
      <c r="E15093" t="s">
        <v>142</v>
      </c>
      <c r="F15093" t="s">
        <v>10227</v>
      </c>
      <c r="G15093" t="s">
        <v>142</v>
      </c>
      <c r="H15093" t="s">
        <v>12944</v>
      </c>
      <c r="I15093" t="s">
        <v>142</v>
      </c>
      <c r="J15093" t="s">
        <v>3670</v>
      </c>
      <c r="K15093" t="s">
        <v>12945</v>
      </c>
      <c r="L15093" t="s">
        <v>142</v>
      </c>
      <c r="M15093" t="s">
        <v>12946</v>
      </c>
      <c r="N15093" t="s">
        <v>396</v>
      </c>
    </row>
    <row r="15094" spans="1:21" x14ac:dyDescent="0.3">
      <c r="A15094" t="s">
        <v>12947</v>
      </c>
      <c r="B15094" t="s">
        <v>142</v>
      </c>
      <c r="C15094" t="s">
        <v>12948</v>
      </c>
      <c r="D15094" t="s">
        <v>142</v>
      </c>
      <c r="E15094" t="s">
        <v>12949</v>
      </c>
      <c r="F15094" t="s">
        <v>142</v>
      </c>
      <c r="G15094" t="s">
        <v>12950</v>
      </c>
      <c r="H15094" t="s">
        <v>12951</v>
      </c>
      <c r="I15094" t="s">
        <v>12952</v>
      </c>
      <c r="J15094" t="s">
        <v>156</v>
      </c>
      <c r="K15094" t="s">
        <v>12953</v>
      </c>
      <c r="L15094" t="s">
        <v>12954</v>
      </c>
      <c r="M15094" t="s">
        <v>12955</v>
      </c>
      <c r="N15094" t="s">
        <v>12956</v>
      </c>
      <c r="O15094" t="s">
        <v>12957</v>
      </c>
      <c r="P15094" t="s">
        <v>12958</v>
      </c>
      <c r="Q15094" t="s">
        <v>12959</v>
      </c>
      <c r="R15094" t="s">
        <v>12960</v>
      </c>
      <c r="S15094" t="s">
        <v>12961</v>
      </c>
      <c r="T15094" t="s">
        <v>12962</v>
      </c>
      <c r="U15094" t="s">
        <v>455</v>
      </c>
    </row>
    <row r="15095" spans="1:21" x14ac:dyDescent="0.3">
      <c r="A15095" t="s">
        <v>12963</v>
      </c>
      <c r="B15095" t="s">
        <v>142</v>
      </c>
      <c r="C15095" t="s">
        <v>6493</v>
      </c>
      <c r="D15095" t="s">
        <v>12964</v>
      </c>
    </row>
    <row r="15096" spans="1:21" x14ac:dyDescent="0.3">
      <c r="A15096" t="s">
        <v>12965</v>
      </c>
      <c r="B15096" t="s">
        <v>12966</v>
      </c>
    </row>
    <row r="15097" spans="1:21" x14ac:dyDescent="0.3">
      <c r="A15097" t="s">
        <v>12886</v>
      </c>
      <c r="B15097" t="s">
        <v>8645</v>
      </c>
      <c r="C15097" t="s">
        <v>12967</v>
      </c>
    </row>
    <row r="15098" spans="1:21" x14ac:dyDescent="0.3">
      <c r="A15098" t="s">
        <v>12888</v>
      </c>
    </row>
    <row r="15099" spans="1:21" x14ac:dyDescent="0.3">
      <c r="A15099" t="s">
        <v>12968</v>
      </c>
      <c r="B15099" t="s">
        <v>142</v>
      </c>
      <c r="C15099" t="s">
        <v>12969</v>
      </c>
      <c r="D15099" t="s">
        <v>12970</v>
      </c>
      <c r="E15099" t="s">
        <v>12971</v>
      </c>
      <c r="F15099" t="s">
        <v>142</v>
      </c>
      <c r="G15099" t="s">
        <v>12972</v>
      </c>
      <c r="H15099" t="s">
        <v>12973</v>
      </c>
      <c r="I15099" t="s">
        <v>396</v>
      </c>
    </row>
    <row r="15100" spans="1:21" x14ac:dyDescent="0.3">
      <c r="A15100" t="s">
        <v>12888</v>
      </c>
    </row>
    <row r="15101" spans="1:21" x14ac:dyDescent="0.3">
      <c r="A15101" t="s">
        <v>12974</v>
      </c>
      <c r="B15101" t="s">
        <v>12975</v>
      </c>
      <c r="C15101" t="s">
        <v>12976</v>
      </c>
      <c r="D15101" t="s">
        <v>142</v>
      </c>
      <c r="E15101" t="s">
        <v>12977</v>
      </c>
      <c r="F15101" t="s">
        <v>12978</v>
      </c>
      <c r="G15101" t="s">
        <v>12979</v>
      </c>
      <c r="H15101" t="s">
        <v>12980</v>
      </c>
      <c r="I15101" t="s">
        <v>12981</v>
      </c>
      <c r="J15101" t="s">
        <v>396</v>
      </c>
    </row>
    <row r="15102" spans="1:21" x14ac:dyDescent="0.3">
      <c r="A15102" t="s">
        <v>12888</v>
      </c>
    </row>
    <row r="15103" spans="1:21" x14ac:dyDescent="0.3">
      <c r="A15103" t="s">
        <v>12982</v>
      </c>
      <c r="B15103" t="s">
        <v>142</v>
      </c>
      <c r="C15103" t="s">
        <v>9010</v>
      </c>
      <c r="D15103" t="s">
        <v>156</v>
      </c>
      <c r="E15103" t="s">
        <v>12983</v>
      </c>
      <c r="F15103" t="s">
        <v>12984</v>
      </c>
      <c r="G15103" t="s">
        <v>12985</v>
      </c>
      <c r="H15103" t="s">
        <v>8455</v>
      </c>
      <c r="I15103" t="s">
        <v>12986</v>
      </c>
      <c r="J15103" t="s">
        <v>396</v>
      </c>
    </row>
    <row r="15104" spans="1:21" x14ac:dyDescent="0.3">
      <c r="A15104" t="s">
        <v>12987</v>
      </c>
      <c r="B15104" t="s">
        <v>142</v>
      </c>
      <c r="C15104" t="s">
        <v>12988</v>
      </c>
      <c r="D15104" t="s">
        <v>12989</v>
      </c>
      <c r="E15104" t="s">
        <v>396</v>
      </c>
    </row>
    <row r="15105" spans="1:13" x14ac:dyDescent="0.3">
      <c r="A15105" t="s">
        <v>12990</v>
      </c>
      <c r="B15105" t="s">
        <v>142</v>
      </c>
      <c r="C15105" t="s">
        <v>12991</v>
      </c>
      <c r="D15105" t="s">
        <v>12939</v>
      </c>
      <c r="E15105" t="s">
        <v>12992</v>
      </c>
      <c r="F15105" t="s">
        <v>156</v>
      </c>
      <c r="G15105" t="s">
        <v>12993</v>
      </c>
      <c r="H15105" t="s">
        <v>12994</v>
      </c>
      <c r="I15105" t="s">
        <v>6644</v>
      </c>
      <c r="J15105" t="s">
        <v>396</v>
      </c>
    </row>
    <row r="15106" spans="1:13" x14ac:dyDescent="0.3">
      <c r="A15106" t="s">
        <v>12995</v>
      </c>
      <c r="B15106" t="s">
        <v>12996</v>
      </c>
      <c r="C15106" t="s">
        <v>12997</v>
      </c>
      <c r="D15106" t="s">
        <v>12998</v>
      </c>
      <c r="E15106" t="s">
        <v>12999</v>
      </c>
      <c r="F15106" t="s">
        <v>13000</v>
      </c>
      <c r="G15106" t="s">
        <v>156</v>
      </c>
      <c r="H15106" t="s">
        <v>13001</v>
      </c>
      <c r="I15106" t="s">
        <v>13002</v>
      </c>
      <c r="J15106" t="s">
        <v>6341</v>
      </c>
      <c r="K15106" t="s">
        <v>396</v>
      </c>
    </row>
    <row r="15107" spans="1:13" x14ac:dyDescent="0.3">
      <c r="A15107" t="s">
        <v>13003</v>
      </c>
      <c r="B15107" t="s">
        <v>13004</v>
      </c>
      <c r="C15107" t="s">
        <v>142</v>
      </c>
      <c r="D15107" t="s">
        <v>13005</v>
      </c>
      <c r="E15107" t="s">
        <v>396</v>
      </c>
    </row>
    <row r="15108" spans="1:13" x14ac:dyDescent="0.3">
      <c r="A15108" t="s">
        <v>13006</v>
      </c>
      <c r="B15108" t="s">
        <v>142</v>
      </c>
      <c r="C15108" t="s">
        <v>13007</v>
      </c>
      <c r="D15108" t="s">
        <v>13008</v>
      </c>
      <c r="E15108" t="s">
        <v>142</v>
      </c>
      <c r="F15108" t="s">
        <v>13009</v>
      </c>
      <c r="G15108" t="s">
        <v>13010</v>
      </c>
      <c r="H15108" t="s">
        <v>6961</v>
      </c>
      <c r="I15108" t="s">
        <v>13011</v>
      </c>
      <c r="J15108" t="s">
        <v>7193</v>
      </c>
      <c r="K15108" t="s">
        <v>142</v>
      </c>
      <c r="L15108" t="s">
        <v>13012</v>
      </c>
      <c r="M15108" t="s">
        <v>396</v>
      </c>
    </row>
    <row r="15109" spans="1:13" x14ac:dyDescent="0.3">
      <c r="A15109" t="s">
        <v>13013</v>
      </c>
      <c r="B15109" t="s">
        <v>156</v>
      </c>
      <c r="C15109" t="s">
        <v>13014</v>
      </c>
      <c r="D15109" t="s">
        <v>142</v>
      </c>
      <c r="E15109" t="s">
        <v>12916</v>
      </c>
      <c r="F15109" t="s">
        <v>13015</v>
      </c>
      <c r="G15109" t="s">
        <v>12973</v>
      </c>
      <c r="H15109" t="s">
        <v>396</v>
      </c>
    </row>
    <row r="15110" spans="1:13" x14ac:dyDescent="0.3">
      <c r="A15110" t="s">
        <v>13016</v>
      </c>
      <c r="B15110" t="s">
        <v>142</v>
      </c>
      <c r="C15110" t="s">
        <v>13017</v>
      </c>
      <c r="D15110" t="s">
        <v>13018</v>
      </c>
      <c r="E15110" t="s">
        <v>13019</v>
      </c>
      <c r="F15110" t="s">
        <v>13020</v>
      </c>
      <c r="G15110" t="s">
        <v>396</v>
      </c>
    </row>
    <row r="15111" spans="1:13" x14ac:dyDescent="0.3">
      <c r="A15111" t="s">
        <v>13021</v>
      </c>
      <c r="B15111" t="s">
        <v>142</v>
      </c>
      <c r="C15111" t="s">
        <v>13022</v>
      </c>
      <c r="D15111" t="s">
        <v>142</v>
      </c>
      <c r="E15111" t="s">
        <v>3748</v>
      </c>
      <c r="F15111" t="s">
        <v>13023</v>
      </c>
      <c r="G15111" t="s">
        <v>142</v>
      </c>
      <c r="H15111" t="s">
        <v>13024</v>
      </c>
      <c r="I15111" t="s">
        <v>13025</v>
      </c>
      <c r="J15111" t="s">
        <v>396</v>
      </c>
    </row>
    <row r="15112" spans="1:13" x14ac:dyDescent="0.3">
      <c r="A15112" t="s">
        <v>13026</v>
      </c>
      <c r="B15112" t="s">
        <v>11404</v>
      </c>
      <c r="C15112" t="s">
        <v>142</v>
      </c>
      <c r="D15112" t="s">
        <v>6199</v>
      </c>
      <c r="E15112" t="s">
        <v>6823</v>
      </c>
      <c r="F15112" t="s">
        <v>142</v>
      </c>
      <c r="G15112" t="s">
        <v>13027</v>
      </c>
      <c r="H15112" t="s">
        <v>13028</v>
      </c>
      <c r="I15112" t="s">
        <v>13029</v>
      </c>
      <c r="J15112" t="s">
        <v>13030</v>
      </c>
      <c r="K15112" t="s">
        <v>396</v>
      </c>
    </row>
    <row r="15113" spans="1:13" x14ac:dyDescent="0.3">
      <c r="A15113" t="s">
        <v>13031</v>
      </c>
      <c r="B15113" t="s">
        <v>13032</v>
      </c>
      <c r="C15113" t="s">
        <v>13033</v>
      </c>
      <c r="D15113" t="s">
        <v>142</v>
      </c>
      <c r="E15113" t="s">
        <v>13034</v>
      </c>
      <c r="F15113" t="s">
        <v>396</v>
      </c>
    </row>
    <row r="15114" spans="1:13" x14ac:dyDescent="0.3">
      <c r="A15114" t="s">
        <v>13035</v>
      </c>
      <c r="B15114" t="s">
        <v>13036</v>
      </c>
      <c r="C15114" t="s">
        <v>142</v>
      </c>
      <c r="D15114" t="s">
        <v>13037</v>
      </c>
      <c r="E15114" t="s">
        <v>142</v>
      </c>
      <c r="F15114" t="s">
        <v>13038</v>
      </c>
      <c r="G15114" t="s">
        <v>142</v>
      </c>
      <c r="H15114" t="s">
        <v>13039</v>
      </c>
      <c r="I15114" t="s">
        <v>13029</v>
      </c>
      <c r="J15114" t="s">
        <v>13040</v>
      </c>
      <c r="K15114" t="s">
        <v>6644</v>
      </c>
      <c r="L15114" t="s">
        <v>396</v>
      </c>
    </row>
    <row r="15115" spans="1:13" x14ac:dyDescent="0.3">
      <c r="A15115" t="s">
        <v>13041</v>
      </c>
      <c r="B15115" t="s">
        <v>142</v>
      </c>
      <c r="C15115" t="s">
        <v>13042</v>
      </c>
      <c r="D15115" t="s">
        <v>13043</v>
      </c>
      <c r="E15115" t="s">
        <v>142</v>
      </c>
      <c r="F15115" t="s">
        <v>13044</v>
      </c>
      <c r="G15115" t="s">
        <v>13029</v>
      </c>
      <c r="H15115" t="s">
        <v>13045</v>
      </c>
      <c r="I15115" t="s">
        <v>396</v>
      </c>
    </row>
    <row r="15116" spans="1:13" x14ac:dyDescent="0.3">
      <c r="A15116" t="s">
        <v>13046</v>
      </c>
      <c r="B15116" t="s">
        <v>142</v>
      </c>
      <c r="C15116" t="s">
        <v>13047</v>
      </c>
      <c r="D15116" t="s">
        <v>13025</v>
      </c>
      <c r="E15116" t="s">
        <v>396</v>
      </c>
    </row>
    <row r="15117" spans="1:13" x14ac:dyDescent="0.3">
      <c r="A15117" t="s">
        <v>13048</v>
      </c>
      <c r="B15117" t="s">
        <v>142</v>
      </c>
      <c r="C15117" t="s">
        <v>12596</v>
      </c>
      <c r="D15117" t="s">
        <v>12939</v>
      </c>
      <c r="E15117" t="s">
        <v>13049</v>
      </c>
    </row>
    <row r="15118" spans="1:13" x14ac:dyDescent="0.3">
      <c r="A15118" t="s">
        <v>12965</v>
      </c>
      <c r="B15118" t="s">
        <v>12966</v>
      </c>
    </row>
    <row r="15119" spans="1:13" x14ac:dyDescent="0.3">
      <c r="A15119" t="s">
        <v>3440</v>
      </c>
      <c r="B15119" t="s">
        <v>396</v>
      </c>
    </row>
    <row r="15120" spans="1:13" x14ac:dyDescent="0.3">
      <c r="A15120" t="s">
        <v>12886</v>
      </c>
      <c r="B15120" t="s">
        <v>13050</v>
      </c>
      <c r="C15120" t="s">
        <v>12887</v>
      </c>
    </row>
    <row r="15121" spans="1:16" x14ac:dyDescent="0.3">
      <c r="A15121" t="s">
        <v>12888</v>
      </c>
    </row>
    <row r="15122" spans="1:16" x14ac:dyDescent="0.3">
      <c r="A15122" t="s">
        <v>13051</v>
      </c>
      <c r="B15122" t="s">
        <v>13052</v>
      </c>
      <c r="C15122" t="s">
        <v>12939</v>
      </c>
      <c r="D15122" t="s">
        <v>13053</v>
      </c>
      <c r="E15122" t="s">
        <v>11769</v>
      </c>
    </row>
    <row r="15123" spans="1:16" x14ac:dyDescent="0.3">
      <c r="A15123" t="s">
        <v>6802</v>
      </c>
      <c r="B15123" t="s">
        <v>6229</v>
      </c>
      <c r="C15123" t="s">
        <v>13054</v>
      </c>
    </row>
    <row r="15124" spans="1:16" x14ac:dyDescent="0.3">
      <c r="A15124" t="s">
        <v>12888</v>
      </c>
    </row>
    <row r="15125" spans="1:16" x14ac:dyDescent="0.3">
      <c r="A15125" t="s">
        <v>13055</v>
      </c>
      <c r="B15125" t="s">
        <v>142</v>
      </c>
      <c r="C15125" t="s">
        <v>13056</v>
      </c>
      <c r="D15125" t="s">
        <v>13057</v>
      </c>
      <c r="E15125" t="s">
        <v>13058</v>
      </c>
      <c r="F15125" t="s">
        <v>13059</v>
      </c>
      <c r="G15125" t="s">
        <v>13060</v>
      </c>
      <c r="H15125" t="s">
        <v>13061</v>
      </c>
      <c r="I15125" t="s">
        <v>13062</v>
      </c>
      <c r="J15125" t="s">
        <v>142</v>
      </c>
      <c r="K15125" t="s">
        <v>6473</v>
      </c>
      <c r="L15125" t="s">
        <v>142</v>
      </c>
      <c r="M15125" t="s">
        <v>13063</v>
      </c>
      <c r="N15125" t="s">
        <v>396</v>
      </c>
    </row>
    <row r="15126" spans="1:16" x14ac:dyDescent="0.3">
      <c r="A15126" t="s">
        <v>12888</v>
      </c>
    </row>
    <row r="15127" spans="1:16" x14ac:dyDescent="0.3">
      <c r="A15127" t="s">
        <v>13064</v>
      </c>
      <c r="B15127" t="s">
        <v>13065</v>
      </c>
      <c r="C15127" t="s">
        <v>396</v>
      </c>
    </row>
    <row r="15128" spans="1:16" x14ac:dyDescent="0.3">
      <c r="A15128" t="s">
        <v>12888</v>
      </c>
    </row>
    <row r="15129" spans="1:16" x14ac:dyDescent="0.3">
      <c r="A15129" t="s">
        <v>13066</v>
      </c>
      <c r="B15129" t="s">
        <v>142</v>
      </c>
      <c r="C15129" t="s">
        <v>12903</v>
      </c>
      <c r="D15129" t="s">
        <v>13067</v>
      </c>
      <c r="E15129" t="s">
        <v>13068</v>
      </c>
      <c r="F15129" t="s">
        <v>13069</v>
      </c>
      <c r="G15129" t="s">
        <v>13070</v>
      </c>
      <c r="H15129" t="s">
        <v>142</v>
      </c>
      <c r="I15129" t="s">
        <v>13071</v>
      </c>
      <c r="J15129" t="s">
        <v>13072</v>
      </c>
      <c r="K15129" t="s">
        <v>142</v>
      </c>
      <c r="L15129" t="s">
        <v>13073</v>
      </c>
      <c r="M15129" t="s">
        <v>142</v>
      </c>
      <c r="N15129" t="s">
        <v>13074</v>
      </c>
      <c r="O15129" t="s">
        <v>13075</v>
      </c>
    </row>
    <row r="15130" spans="1:16" x14ac:dyDescent="0.3">
      <c r="A15130" t="s">
        <v>12886</v>
      </c>
      <c r="B15130" t="s">
        <v>13076</v>
      </c>
    </row>
    <row r="15131" spans="1:16" x14ac:dyDescent="0.3">
      <c r="A15131" t="s">
        <v>12888</v>
      </c>
    </row>
    <row r="15132" spans="1:16" x14ac:dyDescent="0.3">
      <c r="A15132" t="s">
        <v>13077</v>
      </c>
      <c r="B15132" t="s">
        <v>142</v>
      </c>
      <c r="C15132" t="s">
        <v>13078</v>
      </c>
      <c r="D15132" t="s">
        <v>13079</v>
      </c>
      <c r="E15132" t="s">
        <v>13080</v>
      </c>
      <c r="F15132" t="s">
        <v>142</v>
      </c>
      <c r="G15132" t="s">
        <v>13081</v>
      </c>
      <c r="H15132" t="s">
        <v>13082</v>
      </c>
      <c r="I15132" t="s">
        <v>13083</v>
      </c>
      <c r="J15132" t="s">
        <v>13029</v>
      </c>
      <c r="K15132" t="s">
        <v>13084</v>
      </c>
      <c r="L15132" t="s">
        <v>142</v>
      </c>
      <c r="M15132" t="s">
        <v>13085</v>
      </c>
      <c r="N15132" t="s">
        <v>13086</v>
      </c>
      <c r="O15132" t="s">
        <v>13087</v>
      </c>
      <c r="P15132" t="s">
        <v>396</v>
      </c>
    </row>
    <row r="15133" spans="1:16" x14ac:dyDescent="0.3">
      <c r="A15133" t="s">
        <v>12888</v>
      </c>
    </row>
    <row r="15134" spans="1:16" x14ac:dyDescent="0.3">
      <c r="A15134" t="s">
        <v>13088</v>
      </c>
      <c r="B15134" t="s">
        <v>156</v>
      </c>
      <c r="C15134" t="s">
        <v>13089</v>
      </c>
      <c r="D15134" t="s">
        <v>13090</v>
      </c>
      <c r="E15134" t="s">
        <v>6633</v>
      </c>
      <c r="F15134" t="s">
        <v>13091</v>
      </c>
      <c r="G15134" t="s">
        <v>13092</v>
      </c>
      <c r="H15134" t="s">
        <v>13093</v>
      </c>
      <c r="I15134" t="s">
        <v>13094</v>
      </c>
      <c r="J15134" t="s">
        <v>13095</v>
      </c>
      <c r="K15134" t="s">
        <v>13096</v>
      </c>
      <c r="L15134" t="s">
        <v>396</v>
      </c>
    </row>
    <row r="15135" spans="1:16" x14ac:dyDescent="0.3">
      <c r="A15135" t="s">
        <v>12888</v>
      </c>
    </row>
    <row r="15136" spans="1:16" x14ac:dyDescent="0.3">
      <c r="A15136" t="s">
        <v>13097</v>
      </c>
      <c r="B15136" t="s">
        <v>142</v>
      </c>
      <c r="C15136" t="s">
        <v>9404</v>
      </c>
      <c r="D15136" t="s">
        <v>142</v>
      </c>
      <c r="E15136" t="s">
        <v>13098</v>
      </c>
      <c r="F15136" t="s">
        <v>142</v>
      </c>
      <c r="G15136" t="s">
        <v>13099</v>
      </c>
      <c r="H15136" t="s">
        <v>13100</v>
      </c>
      <c r="I15136" t="s">
        <v>13101</v>
      </c>
      <c r="J15136" t="s">
        <v>13102</v>
      </c>
      <c r="K15136" t="s">
        <v>142</v>
      </c>
      <c r="L15136" t="s">
        <v>13103</v>
      </c>
      <c r="M15136" t="s">
        <v>396</v>
      </c>
    </row>
    <row r="15137" spans="1:22" x14ac:dyDescent="0.3">
      <c r="A15137" t="s">
        <v>13104</v>
      </c>
      <c r="B15137" t="s">
        <v>13105</v>
      </c>
      <c r="C15137" t="s">
        <v>156</v>
      </c>
      <c r="D15137" t="s">
        <v>13106</v>
      </c>
      <c r="E15137" t="s">
        <v>13107</v>
      </c>
      <c r="F15137" t="s">
        <v>13108</v>
      </c>
      <c r="G15137" t="s">
        <v>2296</v>
      </c>
      <c r="H15137" t="s">
        <v>13109</v>
      </c>
      <c r="I15137" t="s">
        <v>142</v>
      </c>
      <c r="J15137" t="s">
        <v>147</v>
      </c>
      <c r="K15137" t="s">
        <v>13110</v>
      </c>
      <c r="L15137" t="s">
        <v>13111</v>
      </c>
      <c r="M15137" t="s">
        <v>396</v>
      </c>
    </row>
    <row r="15138" spans="1:22" x14ac:dyDescent="0.3">
      <c r="A15138" t="s">
        <v>12965</v>
      </c>
      <c r="B15138" t="s">
        <v>12966</v>
      </c>
    </row>
    <row r="15139" spans="1:22" x14ac:dyDescent="0.3">
      <c r="A15139" t="s">
        <v>3440</v>
      </c>
      <c r="B15139" t="s">
        <v>396</v>
      </c>
    </row>
    <row r="15140" spans="1:22" x14ac:dyDescent="0.3">
      <c r="A15140" t="s">
        <v>12886</v>
      </c>
      <c r="B15140" t="s">
        <v>13112</v>
      </c>
      <c r="C15140" t="s">
        <v>13113</v>
      </c>
      <c r="D15140" t="s">
        <v>13114</v>
      </c>
      <c r="E15140" t="s">
        <v>156</v>
      </c>
      <c r="F15140" t="s">
        <v>9021</v>
      </c>
      <c r="G15140" t="s">
        <v>142</v>
      </c>
      <c r="H15140" t="s">
        <v>13115</v>
      </c>
      <c r="I15140" t="s">
        <v>13116</v>
      </c>
      <c r="J15140" t="s">
        <v>156</v>
      </c>
      <c r="K15140" t="s">
        <v>3487</v>
      </c>
      <c r="L15140" t="s">
        <v>13117</v>
      </c>
    </row>
    <row r="15141" spans="1:22" x14ac:dyDescent="0.3">
      <c r="A15141" t="s">
        <v>13118</v>
      </c>
      <c r="B15141" t="s">
        <v>156</v>
      </c>
      <c r="C15141" t="s">
        <v>8396</v>
      </c>
      <c r="D15141" t="s">
        <v>142</v>
      </c>
      <c r="E15141" t="s">
        <v>12923</v>
      </c>
      <c r="F15141" t="s">
        <v>142</v>
      </c>
      <c r="G15141" t="s">
        <v>11718</v>
      </c>
      <c r="H15141" t="s">
        <v>13119</v>
      </c>
      <c r="I15141" t="s">
        <v>396</v>
      </c>
    </row>
    <row r="15142" spans="1:22" x14ac:dyDescent="0.3">
      <c r="A15142" t="s">
        <v>13120</v>
      </c>
      <c r="B15142" t="s">
        <v>142</v>
      </c>
      <c r="C15142" t="s">
        <v>6630</v>
      </c>
      <c r="D15142" t="s">
        <v>156</v>
      </c>
      <c r="E15142" t="s">
        <v>9021</v>
      </c>
      <c r="F15142" t="s">
        <v>142</v>
      </c>
      <c r="G15142" t="s">
        <v>13121</v>
      </c>
      <c r="H15142" t="s">
        <v>142</v>
      </c>
      <c r="I15142" t="s">
        <v>399</v>
      </c>
      <c r="J15142" t="s">
        <v>13122</v>
      </c>
      <c r="K15142" t="s">
        <v>396</v>
      </c>
    </row>
    <row r="15143" spans="1:22" x14ac:dyDescent="0.3">
      <c r="A15143" t="s">
        <v>13123</v>
      </c>
      <c r="B15143" t="s">
        <v>142</v>
      </c>
      <c r="C15143" t="s">
        <v>13124</v>
      </c>
      <c r="D15143" t="s">
        <v>142</v>
      </c>
      <c r="E15143" t="s">
        <v>399</v>
      </c>
      <c r="F15143" t="s">
        <v>11178</v>
      </c>
      <c r="G15143" t="s">
        <v>396</v>
      </c>
    </row>
    <row r="15144" spans="1:22" x14ac:dyDescent="0.3">
      <c r="A15144" t="s">
        <v>13125</v>
      </c>
      <c r="B15144" t="s">
        <v>13126</v>
      </c>
      <c r="C15144" t="s">
        <v>156</v>
      </c>
      <c r="D15144" t="s">
        <v>13127</v>
      </c>
      <c r="E15144" t="s">
        <v>396</v>
      </c>
    </row>
    <row r="15145" spans="1:22" x14ac:dyDescent="0.3">
      <c r="A15145" t="s">
        <v>13128</v>
      </c>
      <c r="B15145" t="s">
        <v>142</v>
      </c>
      <c r="C15145" t="s">
        <v>13129</v>
      </c>
      <c r="D15145" t="s">
        <v>13130</v>
      </c>
      <c r="E15145" t="s">
        <v>396</v>
      </c>
    </row>
    <row r="15146" spans="1:22" x14ac:dyDescent="0.3">
      <c r="A15146" t="s">
        <v>13131</v>
      </c>
      <c r="B15146" t="s">
        <v>13132</v>
      </c>
      <c r="C15146" t="s">
        <v>13133</v>
      </c>
    </row>
    <row r="15147" spans="1:22" x14ac:dyDescent="0.3">
      <c r="A15147" t="s">
        <v>6802</v>
      </c>
      <c r="B15147" t="s">
        <v>6229</v>
      </c>
      <c r="C15147" t="s">
        <v>13134</v>
      </c>
      <c r="D15147" t="s">
        <v>13135</v>
      </c>
      <c r="E15147" t="s">
        <v>2296</v>
      </c>
      <c r="F15147" t="s">
        <v>1242</v>
      </c>
      <c r="G15147" t="s">
        <v>13136</v>
      </c>
      <c r="H15147" t="s">
        <v>13137</v>
      </c>
      <c r="I15147" t="s">
        <v>13138</v>
      </c>
      <c r="J15147" t="s">
        <v>13139</v>
      </c>
      <c r="K15147" t="s">
        <v>13140</v>
      </c>
      <c r="L15147" t="s">
        <v>13141</v>
      </c>
      <c r="M15147" t="s">
        <v>13142</v>
      </c>
      <c r="N15147" t="s">
        <v>13143</v>
      </c>
      <c r="O15147" t="s">
        <v>142</v>
      </c>
      <c r="P15147" t="s">
        <v>6668</v>
      </c>
      <c r="Q15147" t="s">
        <v>13144</v>
      </c>
      <c r="R15147" t="s">
        <v>142</v>
      </c>
      <c r="S15147" t="s">
        <v>13145</v>
      </c>
      <c r="T15147" t="s">
        <v>13146</v>
      </c>
      <c r="U15147" t="s">
        <v>13147</v>
      </c>
      <c r="V15147" t="s">
        <v>396</v>
      </c>
    </row>
    <row r="15148" spans="1:22" x14ac:dyDescent="0.3">
      <c r="A15148" t="s">
        <v>3440</v>
      </c>
      <c r="B15148" t="s">
        <v>396</v>
      </c>
    </row>
    <row r="15149" spans="1:22" x14ac:dyDescent="0.3">
      <c r="A15149" t="s">
        <v>13148</v>
      </c>
      <c r="B15149" t="s">
        <v>12883</v>
      </c>
      <c r="C15149" t="s">
        <v>13149</v>
      </c>
      <c r="D15149" t="s">
        <v>156</v>
      </c>
      <c r="E15149" t="s">
        <v>12885</v>
      </c>
    </row>
    <row r="15150" spans="1:22" x14ac:dyDescent="0.3">
      <c r="A15150" t="s">
        <v>12886</v>
      </c>
      <c r="B15150" t="s">
        <v>13150</v>
      </c>
    </row>
    <row r="15151" spans="1:22" x14ac:dyDescent="0.3">
      <c r="A15151" t="s">
        <v>13151</v>
      </c>
    </row>
    <row r="15152" spans="1:22" x14ac:dyDescent="0.3">
      <c r="A15152" t="s">
        <v>13152</v>
      </c>
      <c r="B15152" t="s">
        <v>6418</v>
      </c>
      <c r="C15152" t="s">
        <v>13153</v>
      </c>
    </row>
    <row r="15153" spans="1:16" x14ac:dyDescent="0.3">
      <c r="A15153" t="s">
        <v>12888</v>
      </c>
    </row>
    <row r="15154" spans="1:16" x14ac:dyDescent="0.3">
      <c r="A15154" t="s">
        <v>13154</v>
      </c>
      <c r="B15154" t="s">
        <v>142</v>
      </c>
      <c r="C15154" t="s">
        <v>13155</v>
      </c>
      <c r="D15154" t="s">
        <v>13156</v>
      </c>
      <c r="E15154" t="s">
        <v>13157</v>
      </c>
      <c r="F15154" t="s">
        <v>142</v>
      </c>
      <c r="G15154" t="s">
        <v>13158</v>
      </c>
      <c r="H15154" t="s">
        <v>13159</v>
      </c>
      <c r="I15154" t="s">
        <v>13160</v>
      </c>
      <c r="J15154" t="s">
        <v>396</v>
      </c>
    </row>
    <row r="15155" spans="1:16" x14ac:dyDescent="0.3">
      <c r="A15155" t="s">
        <v>13161</v>
      </c>
      <c r="B15155" t="s">
        <v>13162</v>
      </c>
      <c r="C15155" t="s">
        <v>13163</v>
      </c>
      <c r="D15155" t="s">
        <v>13164</v>
      </c>
      <c r="E15155" t="s">
        <v>13165</v>
      </c>
      <c r="F15155" t="s">
        <v>13166</v>
      </c>
      <c r="G15155" t="s">
        <v>142</v>
      </c>
      <c r="H15155" t="s">
        <v>13167</v>
      </c>
      <c r="I15155" t="s">
        <v>13168</v>
      </c>
      <c r="J15155" t="s">
        <v>13169</v>
      </c>
      <c r="K15155" t="s">
        <v>13170</v>
      </c>
    </row>
    <row r="15156" spans="1:16" x14ac:dyDescent="0.3">
      <c r="A15156" t="s">
        <v>3440</v>
      </c>
      <c r="B15156" t="s">
        <v>396</v>
      </c>
    </row>
    <row r="15157" spans="1:16" x14ac:dyDescent="0.3">
      <c r="A15157" t="s">
        <v>13171</v>
      </c>
      <c r="B15157" t="s">
        <v>13172</v>
      </c>
      <c r="C15157" t="s">
        <v>13173</v>
      </c>
      <c r="D15157" t="s">
        <v>142</v>
      </c>
      <c r="E15157" t="s">
        <v>13174</v>
      </c>
    </row>
    <row r="15158" spans="1:16" x14ac:dyDescent="0.3">
      <c r="A15158" t="s">
        <v>12886</v>
      </c>
      <c r="B15158" t="s">
        <v>13175</v>
      </c>
      <c r="C15158" t="s">
        <v>13176</v>
      </c>
      <c r="D15158" t="s">
        <v>142</v>
      </c>
      <c r="E15158" t="s">
        <v>6063</v>
      </c>
      <c r="F15158" t="s">
        <v>13177</v>
      </c>
      <c r="G15158" t="s">
        <v>13178</v>
      </c>
      <c r="H15158" t="s">
        <v>142</v>
      </c>
      <c r="I15158" t="s">
        <v>13179</v>
      </c>
      <c r="J15158" t="s">
        <v>13180</v>
      </c>
      <c r="K15158" t="s">
        <v>142</v>
      </c>
      <c r="L15158" t="s">
        <v>13181</v>
      </c>
      <c r="M15158" t="s">
        <v>13182</v>
      </c>
      <c r="N15158" t="s">
        <v>13183</v>
      </c>
      <c r="O15158" t="s">
        <v>13184</v>
      </c>
    </row>
    <row r="15159" spans="1:16" x14ac:dyDescent="0.3">
      <c r="A15159" t="s">
        <v>12965</v>
      </c>
      <c r="B15159" t="s">
        <v>13185</v>
      </c>
      <c r="C15159" t="s">
        <v>13186</v>
      </c>
      <c r="D15159" t="s">
        <v>13187</v>
      </c>
      <c r="E15159" t="s">
        <v>13188</v>
      </c>
      <c r="F15159" t="s">
        <v>13189</v>
      </c>
      <c r="G15159" t="s">
        <v>13190</v>
      </c>
      <c r="H15159" t="s">
        <v>13191</v>
      </c>
    </row>
    <row r="15160" spans="1:16" x14ac:dyDescent="0.3">
      <c r="A15160" t="s">
        <v>12886</v>
      </c>
      <c r="B15160" t="s">
        <v>13192</v>
      </c>
      <c r="C15160" t="s">
        <v>13193</v>
      </c>
      <c r="D15160" t="s">
        <v>13194</v>
      </c>
      <c r="E15160" t="s">
        <v>2296</v>
      </c>
      <c r="F15160" t="s">
        <v>10756</v>
      </c>
      <c r="G15160" t="s">
        <v>142</v>
      </c>
      <c r="H15160" t="s">
        <v>6668</v>
      </c>
      <c r="I15160" t="s">
        <v>13195</v>
      </c>
      <c r="J15160" t="s">
        <v>13196</v>
      </c>
      <c r="K15160" t="s">
        <v>13197</v>
      </c>
      <c r="L15160" t="s">
        <v>13198</v>
      </c>
      <c r="M15160" t="s">
        <v>13199</v>
      </c>
      <c r="N15160" t="s">
        <v>13200</v>
      </c>
      <c r="O15160" t="s">
        <v>13201</v>
      </c>
    </row>
    <row r="15161" spans="1:16" x14ac:dyDescent="0.3">
      <c r="A15161" t="s">
        <v>12886</v>
      </c>
      <c r="B15161" t="s">
        <v>13202</v>
      </c>
      <c r="C15161" t="s">
        <v>7658</v>
      </c>
      <c r="D15161" t="s">
        <v>6405</v>
      </c>
      <c r="E15161" t="s">
        <v>13203</v>
      </c>
      <c r="F15161" t="s">
        <v>13204</v>
      </c>
      <c r="G15161" t="s">
        <v>12903</v>
      </c>
      <c r="H15161" t="s">
        <v>13205</v>
      </c>
      <c r="I15161" t="s">
        <v>13206</v>
      </c>
      <c r="J15161" t="s">
        <v>13207</v>
      </c>
      <c r="K15161" t="s">
        <v>13208</v>
      </c>
      <c r="L15161" t="s">
        <v>13209</v>
      </c>
      <c r="M15161" t="s">
        <v>13210</v>
      </c>
      <c r="N15161" t="s">
        <v>13211</v>
      </c>
      <c r="O15161" t="s">
        <v>13212</v>
      </c>
      <c r="P15161" t="s">
        <v>13213</v>
      </c>
    </row>
    <row r="15162" spans="1:16" x14ac:dyDescent="0.3">
      <c r="A15162" t="s">
        <v>13214</v>
      </c>
      <c r="B15162" t="s">
        <v>13215</v>
      </c>
      <c r="C15162" t="s">
        <v>13216</v>
      </c>
      <c r="D15162" t="s">
        <v>13217</v>
      </c>
      <c r="E15162" t="s">
        <v>13218</v>
      </c>
      <c r="F15162" t="s">
        <v>13219</v>
      </c>
      <c r="G15162" t="s">
        <v>13220</v>
      </c>
      <c r="H15162" t="s">
        <v>12939</v>
      </c>
      <c r="I15162" t="s">
        <v>13221</v>
      </c>
      <c r="J15162" t="s">
        <v>142</v>
      </c>
      <c r="K15162" t="s">
        <v>13222</v>
      </c>
      <c r="L15162" t="s">
        <v>13223</v>
      </c>
      <c r="M15162" t="s">
        <v>396</v>
      </c>
    </row>
    <row r="15163" spans="1:16" x14ac:dyDescent="0.3">
      <c r="A15163" t="s">
        <v>13224</v>
      </c>
      <c r="B15163" t="s">
        <v>13225</v>
      </c>
      <c r="C15163" t="s">
        <v>13226</v>
      </c>
      <c r="D15163" t="s">
        <v>12939</v>
      </c>
      <c r="E15163" t="s">
        <v>13227</v>
      </c>
      <c r="F15163" t="s">
        <v>13228</v>
      </c>
      <c r="G15163" t="s">
        <v>13229</v>
      </c>
      <c r="H15163" t="s">
        <v>2275</v>
      </c>
      <c r="I15163" t="s">
        <v>396</v>
      </c>
    </row>
    <row r="15164" spans="1:16" x14ac:dyDescent="0.3">
      <c r="A15164" t="s">
        <v>13230</v>
      </c>
      <c r="B15164" t="s">
        <v>13231</v>
      </c>
      <c r="C15164" t="s">
        <v>3500</v>
      </c>
      <c r="D15164" t="s">
        <v>13232</v>
      </c>
      <c r="E15164" t="s">
        <v>13233</v>
      </c>
      <c r="F15164" t="s">
        <v>13210</v>
      </c>
      <c r="G15164" t="s">
        <v>13234</v>
      </c>
      <c r="H15164" t="s">
        <v>13228</v>
      </c>
      <c r="I15164" t="s">
        <v>13235</v>
      </c>
      <c r="J15164" t="s">
        <v>13236</v>
      </c>
      <c r="K15164" t="s">
        <v>13237</v>
      </c>
    </row>
    <row r="15165" spans="1:16" x14ac:dyDescent="0.3">
      <c r="A15165" t="s">
        <v>12886</v>
      </c>
      <c r="B15165" t="s">
        <v>13238</v>
      </c>
      <c r="C15165" t="s">
        <v>12939</v>
      </c>
      <c r="D15165" t="s">
        <v>13239</v>
      </c>
      <c r="E15165" t="s">
        <v>13240</v>
      </c>
      <c r="F15165" t="s">
        <v>13241</v>
      </c>
      <c r="G15165" t="s">
        <v>13242</v>
      </c>
      <c r="H15165" t="s">
        <v>13243</v>
      </c>
      <c r="I15165" t="s">
        <v>156</v>
      </c>
      <c r="J15165" t="s">
        <v>13244</v>
      </c>
      <c r="K15165" t="s">
        <v>12939</v>
      </c>
      <c r="L15165" t="s">
        <v>13245</v>
      </c>
      <c r="M15165" t="s">
        <v>13246</v>
      </c>
      <c r="N15165" t="s">
        <v>13247</v>
      </c>
      <c r="O15165" t="s">
        <v>13248</v>
      </c>
    </row>
    <row r="15166" spans="1:16" x14ac:dyDescent="0.3">
      <c r="A15166" t="s">
        <v>12888</v>
      </c>
    </row>
    <row r="15167" spans="1:16" x14ac:dyDescent="0.3">
      <c r="A15167" t="s">
        <v>13249</v>
      </c>
      <c r="B15167" t="s">
        <v>13250</v>
      </c>
      <c r="C15167" t="s">
        <v>13251</v>
      </c>
      <c r="D15167" t="s">
        <v>13252</v>
      </c>
      <c r="E15167" t="s">
        <v>156</v>
      </c>
      <c r="F15167" t="s">
        <v>13253</v>
      </c>
      <c r="G15167" t="s">
        <v>13254</v>
      </c>
      <c r="H15167" t="s">
        <v>396</v>
      </c>
    </row>
    <row r="15168" spans="1:16" x14ac:dyDescent="0.3">
      <c r="A15168" t="s">
        <v>12888</v>
      </c>
    </row>
    <row r="15169" spans="1:20" x14ac:dyDescent="0.3">
      <c r="A15169" t="s">
        <v>13152</v>
      </c>
      <c r="B15169" t="s">
        <v>5155</v>
      </c>
      <c r="C15169" t="s">
        <v>7559</v>
      </c>
      <c r="D15169" t="s">
        <v>13255</v>
      </c>
      <c r="E15169" t="s">
        <v>13256</v>
      </c>
      <c r="F15169" t="s">
        <v>156</v>
      </c>
      <c r="G15169" t="s">
        <v>13257</v>
      </c>
      <c r="H15169" t="s">
        <v>13258</v>
      </c>
      <c r="I15169" t="s">
        <v>12939</v>
      </c>
      <c r="J15169" t="s">
        <v>13259</v>
      </c>
    </row>
    <row r="15170" spans="1:20" x14ac:dyDescent="0.3">
      <c r="A15170" t="s">
        <v>12888</v>
      </c>
    </row>
    <row r="15171" spans="1:20" x14ac:dyDescent="0.3">
      <c r="A15171" t="s">
        <v>13260</v>
      </c>
      <c r="B15171" t="s">
        <v>13261</v>
      </c>
      <c r="C15171" t="s">
        <v>142</v>
      </c>
      <c r="D15171" t="s">
        <v>6668</v>
      </c>
      <c r="E15171" t="s">
        <v>9252</v>
      </c>
      <c r="F15171" t="s">
        <v>396</v>
      </c>
    </row>
    <row r="15172" spans="1:20" x14ac:dyDescent="0.3">
      <c r="A15172" t="s">
        <v>12888</v>
      </c>
    </row>
    <row r="15173" spans="1:20" x14ac:dyDescent="0.3">
      <c r="A15173" t="s">
        <v>13262</v>
      </c>
      <c r="B15173" t="s">
        <v>13263</v>
      </c>
      <c r="C15173" t="s">
        <v>142</v>
      </c>
      <c r="D15173" t="s">
        <v>13264</v>
      </c>
      <c r="E15173" t="s">
        <v>13265</v>
      </c>
      <c r="F15173" t="s">
        <v>13266</v>
      </c>
      <c r="G15173" t="s">
        <v>156</v>
      </c>
      <c r="H15173" t="s">
        <v>13267</v>
      </c>
      <c r="I15173" t="s">
        <v>396</v>
      </c>
    </row>
    <row r="15174" spans="1:20" x14ac:dyDescent="0.3">
      <c r="A15174" t="s">
        <v>13268</v>
      </c>
    </row>
    <row r="15175" spans="1:20" x14ac:dyDescent="0.3">
      <c r="A15175" t="s">
        <v>13152</v>
      </c>
      <c r="B15175" t="s">
        <v>5166</v>
      </c>
      <c r="C15175" t="s">
        <v>13269</v>
      </c>
      <c r="D15175" t="s">
        <v>5155</v>
      </c>
      <c r="E15175" t="s">
        <v>13270</v>
      </c>
      <c r="F15175" t="s">
        <v>142</v>
      </c>
      <c r="G15175" t="s">
        <v>13271</v>
      </c>
      <c r="H15175" t="s">
        <v>13272</v>
      </c>
      <c r="I15175" t="s">
        <v>13273</v>
      </c>
      <c r="J15175" t="s">
        <v>13274</v>
      </c>
    </row>
    <row r="15176" spans="1:20" x14ac:dyDescent="0.3">
      <c r="A15176" t="s">
        <v>13152</v>
      </c>
      <c r="B15176" t="s">
        <v>6405</v>
      </c>
      <c r="C15176" t="s">
        <v>13275</v>
      </c>
      <c r="D15176" t="s">
        <v>13276</v>
      </c>
      <c r="E15176" t="s">
        <v>13277</v>
      </c>
      <c r="F15176" t="s">
        <v>13278</v>
      </c>
      <c r="G15176" t="s">
        <v>142</v>
      </c>
      <c r="H15176" t="s">
        <v>6234</v>
      </c>
      <c r="I15176" t="s">
        <v>12939</v>
      </c>
      <c r="J15176" t="s">
        <v>13279</v>
      </c>
      <c r="K15176" t="s">
        <v>13242</v>
      </c>
      <c r="L15176" t="s">
        <v>13280</v>
      </c>
      <c r="M15176" t="s">
        <v>12939</v>
      </c>
      <c r="N15176" t="s">
        <v>13281</v>
      </c>
      <c r="O15176" t="s">
        <v>142</v>
      </c>
      <c r="P15176" t="s">
        <v>12307</v>
      </c>
      <c r="Q15176" t="s">
        <v>13282</v>
      </c>
      <c r="R15176" t="s">
        <v>13283</v>
      </c>
    </row>
    <row r="15177" spans="1:20" x14ac:dyDescent="0.3">
      <c r="A15177" t="s">
        <v>13152</v>
      </c>
      <c r="B15177" t="s">
        <v>6412</v>
      </c>
      <c r="C15177" t="s">
        <v>13284</v>
      </c>
      <c r="D15177" t="s">
        <v>12939</v>
      </c>
      <c r="E15177" t="s">
        <v>13285</v>
      </c>
      <c r="F15177" t="s">
        <v>5155</v>
      </c>
      <c r="G15177" t="s">
        <v>13286</v>
      </c>
      <c r="H15177" t="s">
        <v>13287</v>
      </c>
      <c r="I15177" t="s">
        <v>13288</v>
      </c>
      <c r="J15177" t="s">
        <v>13289</v>
      </c>
      <c r="K15177" t="s">
        <v>142</v>
      </c>
      <c r="L15177" t="s">
        <v>13290</v>
      </c>
      <c r="M15177" t="s">
        <v>476</v>
      </c>
    </row>
    <row r="15178" spans="1:20" x14ac:dyDescent="0.3">
      <c r="A15178" t="s">
        <v>13152</v>
      </c>
      <c r="B15178" t="s">
        <v>6418</v>
      </c>
      <c r="C15178" t="s">
        <v>13291</v>
      </c>
      <c r="D15178" t="s">
        <v>12939</v>
      </c>
      <c r="E15178" t="s">
        <v>13292</v>
      </c>
      <c r="F15178" t="s">
        <v>13293</v>
      </c>
      <c r="G15178" t="s">
        <v>13294</v>
      </c>
      <c r="H15178" t="s">
        <v>12874</v>
      </c>
      <c r="I15178" t="s">
        <v>142</v>
      </c>
      <c r="J15178" t="s">
        <v>13295</v>
      </c>
      <c r="K15178" t="s">
        <v>142</v>
      </c>
      <c r="L15178" t="s">
        <v>13296</v>
      </c>
      <c r="M15178" t="s">
        <v>142</v>
      </c>
      <c r="N15178" t="s">
        <v>12628</v>
      </c>
      <c r="O15178" t="s">
        <v>13297</v>
      </c>
      <c r="P15178" t="s">
        <v>13075</v>
      </c>
    </row>
    <row r="15179" spans="1:20" x14ac:dyDescent="0.3">
      <c r="A15179" t="s">
        <v>12886</v>
      </c>
      <c r="B15179" t="s">
        <v>13298</v>
      </c>
      <c r="C15179" t="s">
        <v>13299</v>
      </c>
      <c r="D15179" t="s">
        <v>13300</v>
      </c>
      <c r="E15179" t="s">
        <v>142</v>
      </c>
      <c r="F15179" t="s">
        <v>8198</v>
      </c>
      <c r="G15179" t="s">
        <v>13301</v>
      </c>
      <c r="H15179" t="s">
        <v>396</v>
      </c>
    </row>
    <row r="15180" spans="1:20" x14ac:dyDescent="0.3">
      <c r="A15180" t="s">
        <v>12886</v>
      </c>
      <c r="B15180" t="s">
        <v>13302</v>
      </c>
      <c r="C15180" t="s">
        <v>13303</v>
      </c>
      <c r="D15180" t="s">
        <v>13304</v>
      </c>
      <c r="E15180" t="s">
        <v>13305</v>
      </c>
      <c r="F15180" t="s">
        <v>13306</v>
      </c>
      <c r="G15180" t="s">
        <v>13307</v>
      </c>
      <c r="H15180" t="s">
        <v>13308</v>
      </c>
      <c r="I15180" t="s">
        <v>13309</v>
      </c>
      <c r="J15180" t="s">
        <v>13310</v>
      </c>
      <c r="K15180" t="s">
        <v>13311</v>
      </c>
      <c r="L15180" t="s">
        <v>13312</v>
      </c>
      <c r="M15180" t="s">
        <v>13313</v>
      </c>
    </row>
    <row r="15181" spans="1:20" x14ac:dyDescent="0.3">
      <c r="A15181" t="s">
        <v>12886</v>
      </c>
      <c r="B15181" t="s">
        <v>13314</v>
      </c>
      <c r="C15181" t="s">
        <v>13315</v>
      </c>
      <c r="D15181" t="s">
        <v>13316</v>
      </c>
      <c r="E15181" t="s">
        <v>13317</v>
      </c>
      <c r="F15181" t="s">
        <v>142</v>
      </c>
      <c r="G15181" t="s">
        <v>13318</v>
      </c>
      <c r="H15181" t="s">
        <v>9322</v>
      </c>
      <c r="I15181" t="s">
        <v>12939</v>
      </c>
      <c r="J15181" t="s">
        <v>13319</v>
      </c>
      <c r="K15181" t="s">
        <v>13320</v>
      </c>
    </row>
    <row r="15182" spans="1:20" x14ac:dyDescent="0.3">
      <c r="A15182" t="s">
        <v>12886</v>
      </c>
      <c r="B15182" t="s">
        <v>13321</v>
      </c>
      <c r="C15182" t="s">
        <v>13322</v>
      </c>
      <c r="D15182" t="s">
        <v>13323</v>
      </c>
      <c r="E15182" t="s">
        <v>13324</v>
      </c>
      <c r="F15182" t="s">
        <v>142</v>
      </c>
      <c r="G15182" t="s">
        <v>6234</v>
      </c>
      <c r="H15182" t="s">
        <v>13325</v>
      </c>
      <c r="I15182" t="s">
        <v>13326</v>
      </c>
      <c r="J15182" t="s">
        <v>13327</v>
      </c>
      <c r="K15182" t="s">
        <v>13328</v>
      </c>
      <c r="L15182" t="s">
        <v>156</v>
      </c>
      <c r="M15182" t="s">
        <v>13329</v>
      </c>
      <c r="N15182" t="s">
        <v>13330</v>
      </c>
    </row>
    <row r="15183" spans="1:20" x14ac:dyDescent="0.3">
      <c r="A15183" t="s">
        <v>12886</v>
      </c>
      <c r="B15183" t="s">
        <v>13331</v>
      </c>
      <c r="C15183" t="s">
        <v>13323</v>
      </c>
      <c r="D15183" t="s">
        <v>13324</v>
      </c>
      <c r="E15183" t="s">
        <v>142</v>
      </c>
      <c r="F15183" t="s">
        <v>6234</v>
      </c>
      <c r="G15183" t="s">
        <v>8170</v>
      </c>
      <c r="H15183" t="s">
        <v>13332</v>
      </c>
      <c r="I15183" t="s">
        <v>142</v>
      </c>
      <c r="J15183" t="s">
        <v>13333</v>
      </c>
      <c r="K15183" t="s">
        <v>142</v>
      </c>
      <c r="L15183" t="s">
        <v>13334</v>
      </c>
      <c r="M15183" t="s">
        <v>142</v>
      </c>
      <c r="N15183" t="s">
        <v>13335</v>
      </c>
      <c r="O15183" t="s">
        <v>142</v>
      </c>
      <c r="P15183" t="s">
        <v>9898</v>
      </c>
      <c r="Q15183" t="s">
        <v>142</v>
      </c>
      <c r="R15183" t="s">
        <v>13336</v>
      </c>
    </row>
    <row r="15184" spans="1:20" x14ac:dyDescent="0.3">
      <c r="A15184" t="s">
        <v>12886</v>
      </c>
      <c r="B15184" t="s">
        <v>13337</v>
      </c>
      <c r="C15184" t="s">
        <v>13250</v>
      </c>
      <c r="D15184" t="s">
        <v>13338</v>
      </c>
      <c r="E15184" t="s">
        <v>13252</v>
      </c>
      <c r="F15184" t="s">
        <v>156</v>
      </c>
      <c r="G15184" t="s">
        <v>13253</v>
      </c>
      <c r="H15184" t="s">
        <v>13339</v>
      </c>
      <c r="I15184" t="s">
        <v>13340</v>
      </c>
      <c r="J15184" t="s">
        <v>13341</v>
      </c>
      <c r="K15184" t="s">
        <v>142</v>
      </c>
      <c r="L15184" t="s">
        <v>6234</v>
      </c>
      <c r="M15184" t="s">
        <v>13342</v>
      </c>
      <c r="N15184" t="s">
        <v>13343</v>
      </c>
      <c r="O15184" t="s">
        <v>142</v>
      </c>
      <c r="P15184" t="s">
        <v>13344</v>
      </c>
      <c r="Q15184" t="s">
        <v>13345</v>
      </c>
      <c r="R15184" t="s">
        <v>13346</v>
      </c>
      <c r="S15184" t="s">
        <v>13347</v>
      </c>
      <c r="T15184" t="s">
        <v>13348</v>
      </c>
    </row>
    <row r="15185" spans="1:14" x14ac:dyDescent="0.3">
      <c r="A15185" t="s">
        <v>3440</v>
      </c>
      <c r="B15185" t="s">
        <v>396</v>
      </c>
    </row>
    <row r="15186" spans="1:14" x14ac:dyDescent="0.3">
      <c r="A15186" t="s">
        <v>3440</v>
      </c>
      <c r="B15186" t="s">
        <v>396</v>
      </c>
    </row>
    <row r="15187" spans="1:14" x14ac:dyDescent="0.3">
      <c r="A15187" t="s">
        <v>3440</v>
      </c>
      <c r="B15187" t="s">
        <v>7179</v>
      </c>
    </row>
    <row r="15188" spans="1:14" x14ac:dyDescent="0.3">
      <c r="A15188" t="s">
        <v>13384</v>
      </c>
      <c r="B15188" t="s">
        <v>12883</v>
      </c>
      <c r="C15188" t="s">
        <v>12884</v>
      </c>
      <c r="D15188" t="s">
        <v>156</v>
      </c>
      <c r="E15188" t="s">
        <v>12885</v>
      </c>
    </row>
    <row r="15189" spans="1:14" x14ac:dyDescent="0.3">
      <c r="A15189" t="s">
        <v>12886</v>
      </c>
      <c r="B15189" t="s">
        <v>7969</v>
      </c>
      <c r="C15189" t="s">
        <v>12887</v>
      </c>
    </row>
    <row r="15190" spans="1:14" x14ac:dyDescent="0.3">
      <c r="A15190" t="s">
        <v>12888</v>
      </c>
    </row>
    <row r="15191" spans="1:14" x14ac:dyDescent="0.3">
      <c r="A15191" t="s">
        <v>12889</v>
      </c>
      <c r="B15191" t="s">
        <v>142</v>
      </c>
      <c r="C15191" t="s">
        <v>12890</v>
      </c>
      <c r="D15191" t="s">
        <v>12891</v>
      </c>
      <c r="E15191" t="s">
        <v>12892</v>
      </c>
      <c r="F15191" t="s">
        <v>142</v>
      </c>
      <c r="G15191" t="s">
        <v>7194</v>
      </c>
      <c r="H15191" t="s">
        <v>396</v>
      </c>
    </row>
    <row r="15192" spans="1:14" x14ac:dyDescent="0.3">
      <c r="A15192" t="s">
        <v>12888</v>
      </c>
    </row>
    <row r="15193" spans="1:14" x14ac:dyDescent="0.3">
      <c r="A15193" t="s">
        <v>12893</v>
      </c>
      <c r="B15193" t="s">
        <v>12894</v>
      </c>
      <c r="C15193" t="s">
        <v>12895</v>
      </c>
      <c r="D15193" t="s">
        <v>12896</v>
      </c>
      <c r="E15193" t="s">
        <v>12897</v>
      </c>
      <c r="F15193" t="s">
        <v>142</v>
      </c>
      <c r="G15193" t="s">
        <v>12898</v>
      </c>
      <c r="H15193" t="s">
        <v>6078</v>
      </c>
      <c r="I15193" t="s">
        <v>396</v>
      </c>
    </row>
    <row r="15194" spans="1:14" x14ac:dyDescent="0.3">
      <c r="A15194" t="s">
        <v>12899</v>
      </c>
      <c r="B15194" t="s">
        <v>142</v>
      </c>
      <c r="C15194" t="s">
        <v>12900</v>
      </c>
      <c r="D15194" t="s">
        <v>12901</v>
      </c>
      <c r="E15194" t="s">
        <v>12902</v>
      </c>
      <c r="F15194" t="s">
        <v>142</v>
      </c>
      <c r="G15194" t="s">
        <v>12903</v>
      </c>
      <c r="H15194" t="s">
        <v>12904</v>
      </c>
      <c r="I15194" t="s">
        <v>142</v>
      </c>
      <c r="J15194" t="s">
        <v>12905</v>
      </c>
      <c r="K15194" t="s">
        <v>142</v>
      </c>
      <c r="L15194" t="s">
        <v>12906</v>
      </c>
      <c r="M15194" t="s">
        <v>12907</v>
      </c>
      <c r="N15194" t="s">
        <v>396</v>
      </c>
    </row>
    <row r="15195" spans="1:14" x14ac:dyDescent="0.3">
      <c r="A15195" t="s">
        <v>12888</v>
      </c>
    </row>
    <row r="15196" spans="1:14" x14ac:dyDescent="0.3">
      <c r="A15196" t="s">
        <v>12908</v>
      </c>
      <c r="B15196" t="s">
        <v>142</v>
      </c>
      <c r="C15196" t="s">
        <v>12909</v>
      </c>
      <c r="D15196" t="s">
        <v>156</v>
      </c>
      <c r="E15196" t="s">
        <v>12910</v>
      </c>
      <c r="F15196" t="s">
        <v>12911</v>
      </c>
      <c r="G15196" t="s">
        <v>12912</v>
      </c>
      <c r="H15196" t="s">
        <v>142</v>
      </c>
      <c r="I15196" t="s">
        <v>12913</v>
      </c>
      <c r="J15196" t="s">
        <v>396</v>
      </c>
    </row>
    <row r="15197" spans="1:14" x14ac:dyDescent="0.3">
      <c r="A15197" t="s">
        <v>12914</v>
      </c>
      <c r="B15197" t="s">
        <v>142</v>
      </c>
      <c r="C15197" t="s">
        <v>12915</v>
      </c>
      <c r="D15197" t="s">
        <v>142</v>
      </c>
      <c r="E15197" t="s">
        <v>12916</v>
      </c>
      <c r="F15197" t="s">
        <v>12917</v>
      </c>
      <c r="G15197" t="s">
        <v>12918</v>
      </c>
      <c r="H15197" t="s">
        <v>2296</v>
      </c>
      <c r="I15197" t="s">
        <v>12919</v>
      </c>
      <c r="J15197" t="s">
        <v>396</v>
      </c>
    </row>
    <row r="15198" spans="1:14" x14ac:dyDescent="0.3">
      <c r="A15198" t="s">
        <v>12888</v>
      </c>
    </row>
    <row r="15199" spans="1:14" x14ac:dyDescent="0.3">
      <c r="A15199" t="s">
        <v>12920</v>
      </c>
      <c r="B15199" t="s">
        <v>396</v>
      </c>
    </row>
    <row r="15200" spans="1:14" x14ac:dyDescent="0.3">
      <c r="A15200" t="s">
        <v>12888</v>
      </c>
    </row>
    <row r="15201" spans="1:21" x14ac:dyDescent="0.3">
      <c r="A15201" t="s">
        <v>12921</v>
      </c>
      <c r="B15201" t="s">
        <v>142</v>
      </c>
      <c r="C15201" t="s">
        <v>12922</v>
      </c>
      <c r="D15201" t="s">
        <v>142</v>
      </c>
      <c r="E15201" t="s">
        <v>12923</v>
      </c>
      <c r="F15201" t="s">
        <v>142</v>
      </c>
      <c r="G15201" t="s">
        <v>12924</v>
      </c>
      <c r="H15201" t="s">
        <v>142</v>
      </c>
      <c r="I15201" t="s">
        <v>6234</v>
      </c>
      <c r="J15201" t="s">
        <v>1242</v>
      </c>
      <c r="K15201" t="s">
        <v>12925</v>
      </c>
      <c r="L15201" t="s">
        <v>12926</v>
      </c>
      <c r="M15201" t="s">
        <v>396</v>
      </c>
    </row>
    <row r="15202" spans="1:21" x14ac:dyDescent="0.3">
      <c r="A15202" t="s">
        <v>12927</v>
      </c>
      <c r="B15202" t="s">
        <v>12928</v>
      </c>
      <c r="C15202" t="s">
        <v>142</v>
      </c>
      <c r="D15202" t="s">
        <v>12929</v>
      </c>
      <c r="E15202" t="s">
        <v>142</v>
      </c>
      <c r="F15202" t="s">
        <v>12930</v>
      </c>
      <c r="G15202" t="s">
        <v>12931</v>
      </c>
      <c r="H15202" t="s">
        <v>12932</v>
      </c>
      <c r="I15202" t="s">
        <v>142</v>
      </c>
      <c r="J15202" t="s">
        <v>2332</v>
      </c>
      <c r="K15202" t="s">
        <v>12933</v>
      </c>
      <c r="L15202" t="s">
        <v>12934</v>
      </c>
      <c r="M15202" t="s">
        <v>12935</v>
      </c>
      <c r="N15202" t="s">
        <v>396</v>
      </c>
    </row>
    <row r="15203" spans="1:21" x14ac:dyDescent="0.3">
      <c r="A15203" t="s">
        <v>12936</v>
      </c>
      <c r="B15203" t="s">
        <v>12937</v>
      </c>
      <c r="C15203" t="s">
        <v>12938</v>
      </c>
      <c r="D15203" t="s">
        <v>12932</v>
      </c>
      <c r="E15203" t="s">
        <v>142</v>
      </c>
      <c r="F15203" t="s">
        <v>6234</v>
      </c>
      <c r="G15203" t="s">
        <v>12939</v>
      </c>
      <c r="H15203" t="s">
        <v>12940</v>
      </c>
      <c r="I15203" t="s">
        <v>396</v>
      </c>
    </row>
    <row r="15204" spans="1:21" x14ac:dyDescent="0.3">
      <c r="A15204" t="s">
        <v>12941</v>
      </c>
      <c r="B15204" t="s">
        <v>142</v>
      </c>
      <c r="C15204" t="s">
        <v>12942</v>
      </c>
      <c r="D15204" t="s">
        <v>12943</v>
      </c>
      <c r="E15204" t="s">
        <v>142</v>
      </c>
      <c r="F15204" t="s">
        <v>10227</v>
      </c>
      <c r="G15204" t="s">
        <v>142</v>
      </c>
      <c r="H15204" t="s">
        <v>12944</v>
      </c>
      <c r="I15204" t="s">
        <v>142</v>
      </c>
      <c r="J15204" t="s">
        <v>3670</v>
      </c>
      <c r="K15204" t="s">
        <v>12945</v>
      </c>
      <c r="L15204" t="s">
        <v>142</v>
      </c>
      <c r="M15204" t="s">
        <v>12946</v>
      </c>
      <c r="N15204" t="s">
        <v>396</v>
      </c>
    </row>
    <row r="15205" spans="1:21" x14ac:dyDescent="0.3">
      <c r="A15205" t="s">
        <v>12947</v>
      </c>
      <c r="B15205" t="s">
        <v>142</v>
      </c>
      <c r="C15205" t="s">
        <v>12948</v>
      </c>
      <c r="D15205" t="s">
        <v>142</v>
      </c>
      <c r="E15205" t="s">
        <v>12949</v>
      </c>
      <c r="F15205" t="s">
        <v>142</v>
      </c>
      <c r="G15205" t="s">
        <v>12950</v>
      </c>
      <c r="H15205" t="s">
        <v>12951</v>
      </c>
      <c r="I15205" t="s">
        <v>12952</v>
      </c>
      <c r="J15205" t="s">
        <v>156</v>
      </c>
      <c r="K15205" t="s">
        <v>12953</v>
      </c>
      <c r="L15205" t="s">
        <v>12954</v>
      </c>
      <c r="M15205" t="s">
        <v>12955</v>
      </c>
      <c r="N15205" t="s">
        <v>12956</v>
      </c>
      <c r="O15205" t="s">
        <v>12957</v>
      </c>
      <c r="P15205" t="s">
        <v>12958</v>
      </c>
      <c r="Q15205" t="s">
        <v>12959</v>
      </c>
      <c r="R15205" t="s">
        <v>12960</v>
      </c>
      <c r="S15205" t="s">
        <v>12961</v>
      </c>
      <c r="T15205" t="s">
        <v>12962</v>
      </c>
      <c r="U15205" t="s">
        <v>455</v>
      </c>
    </row>
    <row r="15206" spans="1:21" x14ac:dyDescent="0.3">
      <c r="A15206" t="s">
        <v>12963</v>
      </c>
      <c r="B15206" t="s">
        <v>142</v>
      </c>
      <c r="C15206" t="s">
        <v>6493</v>
      </c>
      <c r="D15206" t="s">
        <v>12964</v>
      </c>
    </row>
    <row r="15207" spans="1:21" x14ac:dyDescent="0.3">
      <c r="A15207" t="s">
        <v>12965</v>
      </c>
      <c r="B15207" t="s">
        <v>12966</v>
      </c>
    </row>
    <row r="15208" spans="1:21" x14ac:dyDescent="0.3">
      <c r="A15208" t="s">
        <v>12886</v>
      </c>
      <c r="B15208" t="s">
        <v>8645</v>
      </c>
      <c r="C15208" t="s">
        <v>12967</v>
      </c>
    </row>
    <row r="15209" spans="1:21" x14ac:dyDescent="0.3">
      <c r="A15209" t="s">
        <v>12888</v>
      </c>
    </row>
    <row r="15210" spans="1:21" x14ac:dyDescent="0.3">
      <c r="A15210" t="s">
        <v>12968</v>
      </c>
      <c r="B15210" t="s">
        <v>142</v>
      </c>
      <c r="C15210" t="s">
        <v>12969</v>
      </c>
      <c r="D15210" t="s">
        <v>12970</v>
      </c>
      <c r="E15210" t="s">
        <v>12971</v>
      </c>
      <c r="F15210" t="s">
        <v>142</v>
      </c>
      <c r="G15210" t="s">
        <v>12972</v>
      </c>
      <c r="H15210" t="s">
        <v>12973</v>
      </c>
      <c r="I15210" t="s">
        <v>396</v>
      </c>
    </row>
    <row r="15211" spans="1:21" x14ac:dyDescent="0.3">
      <c r="A15211" t="s">
        <v>12888</v>
      </c>
    </row>
    <row r="15212" spans="1:21" x14ac:dyDescent="0.3">
      <c r="A15212" t="s">
        <v>12974</v>
      </c>
      <c r="B15212" t="s">
        <v>12975</v>
      </c>
      <c r="C15212" t="s">
        <v>12976</v>
      </c>
      <c r="D15212" t="s">
        <v>142</v>
      </c>
      <c r="E15212" t="s">
        <v>12977</v>
      </c>
      <c r="F15212" t="s">
        <v>12978</v>
      </c>
      <c r="G15212" t="s">
        <v>12979</v>
      </c>
      <c r="H15212" t="s">
        <v>12980</v>
      </c>
      <c r="I15212" t="s">
        <v>12981</v>
      </c>
      <c r="J15212" t="s">
        <v>396</v>
      </c>
    </row>
    <row r="15213" spans="1:21" x14ac:dyDescent="0.3">
      <c r="A15213" t="s">
        <v>12888</v>
      </c>
    </row>
    <row r="15214" spans="1:21" x14ac:dyDescent="0.3">
      <c r="A15214" t="s">
        <v>12982</v>
      </c>
      <c r="B15214" t="s">
        <v>142</v>
      </c>
      <c r="C15214" t="s">
        <v>9010</v>
      </c>
      <c r="D15214" t="s">
        <v>156</v>
      </c>
      <c r="E15214" t="s">
        <v>12983</v>
      </c>
      <c r="F15214" t="s">
        <v>12984</v>
      </c>
      <c r="G15214" t="s">
        <v>12985</v>
      </c>
      <c r="H15214" t="s">
        <v>8455</v>
      </c>
      <c r="I15214" t="s">
        <v>12986</v>
      </c>
      <c r="J15214" t="s">
        <v>396</v>
      </c>
    </row>
    <row r="15215" spans="1:21" x14ac:dyDescent="0.3">
      <c r="A15215" t="s">
        <v>12987</v>
      </c>
      <c r="B15215" t="s">
        <v>142</v>
      </c>
      <c r="C15215" t="s">
        <v>12988</v>
      </c>
      <c r="D15215" t="s">
        <v>12989</v>
      </c>
      <c r="E15215" t="s">
        <v>396</v>
      </c>
    </row>
    <row r="15216" spans="1:21" x14ac:dyDescent="0.3">
      <c r="A15216" t="s">
        <v>12990</v>
      </c>
      <c r="B15216" t="s">
        <v>142</v>
      </c>
      <c r="C15216" t="s">
        <v>12991</v>
      </c>
      <c r="D15216" t="s">
        <v>12939</v>
      </c>
      <c r="E15216" t="s">
        <v>12992</v>
      </c>
      <c r="F15216" t="s">
        <v>156</v>
      </c>
      <c r="G15216" t="s">
        <v>12993</v>
      </c>
      <c r="H15216" t="s">
        <v>12994</v>
      </c>
      <c r="I15216" t="s">
        <v>6644</v>
      </c>
      <c r="J15216" t="s">
        <v>396</v>
      </c>
    </row>
    <row r="15217" spans="1:13" x14ac:dyDescent="0.3">
      <c r="A15217" t="s">
        <v>12995</v>
      </c>
      <c r="B15217" t="s">
        <v>12996</v>
      </c>
      <c r="C15217" t="s">
        <v>12997</v>
      </c>
      <c r="D15217" t="s">
        <v>12998</v>
      </c>
      <c r="E15217" t="s">
        <v>12999</v>
      </c>
      <c r="F15217" t="s">
        <v>13000</v>
      </c>
      <c r="G15217" t="s">
        <v>156</v>
      </c>
      <c r="H15217" t="s">
        <v>13001</v>
      </c>
      <c r="I15217" t="s">
        <v>13002</v>
      </c>
      <c r="J15217" t="s">
        <v>6341</v>
      </c>
      <c r="K15217" t="s">
        <v>396</v>
      </c>
    </row>
    <row r="15218" spans="1:13" x14ac:dyDescent="0.3">
      <c r="A15218" t="s">
        <v>13003</v>
      </c>
      <c r="B15218" t="s">
        <v>13004</v>
      </c>
      <c r="C15218" t="s">
        <v>142</v>
      </c>
      <c r="D15218" t="s">
        <v>13005</v>
      </c>
      <c r="E15218" t="s">
        <v>396</v>
      </c>
    </row>
    <row r="15219" spans="1:13" x14ac:dyDescent="0.3">
      <c r="A15219" t="s">
        <v>13006</v>
      </c>
      <c r="B15219" t="s">
        <v>142</v>
      </c>
      <c r="C15219" t="s">
        <v>13007</v>
      </c>
      <c r="D15219" t="s">
        <v>13008</v>
      </c>
      <c r="E15219" t="s">
        <v>142</v>
      </c>
      <c r="F15219" t="s">
        <v>13009</v>
      </c>
      <c r="G15219" t="s">
        <v>13010</v>
      </c>
      <c r="H15219" t="s">
        <v>6961</v>
      </c>
      <c r="I15219" t="s">
        <v>13011</v>
      </c>
      <c r="J15219" t="s">
        <v>7193</v>
      </c>
      <c r="K15219" t="s">
        <v>142</v>
      </c>
      <c r="L15219" t="s">
        <v>13012</v>
      </c>
      <c r="M15219" t="s">
        <v>396</v>
      </c>
    </row>
    <row r="15220" spans="1:13" x14ac:dyDescent="0.3">
      <c r="A15220" t="s">
        <v>13013</v>
      </c>
      <c r="B15220" t="s">
        <v>156</v>
      </c>
      <c r="C15220" t="s">
        <v>13014</v>
      </c>
      <c r="D15220" t="s">
        <v>142</v>
      </c>
      <c r="E15220" t="s">
        <v>12916</v>
      </c>
      <c r="F15220" t="s">
        <v>13015</v>
      </c>
      <c r="G15220" t="s">
        <v>12973</v>
      </c>
      <c r="H15220" t="s">
        <v>396</v>
      </c>
    </row>
    <row r="15221" spans="1:13" x14ac:dyDescent="0.3">
      <c r="A15221" t="s">
        <v>13016</v>
      </c>
      <c r="B15221" t="s">
        <v>142</v>
      </c>
      <c r="C15221" t="s">
        <v>13017</v>
      </c>
      <c r="D15221" t="s">
        <v>13018</v>
      </c>
      <c r="E15221" t="s">
        <v>13019</v>
      </c>
      <c r="F15221" t="s">
        <v>13020</v>
      </c>
      <c r="G15221" t="s">
        <v>396</v>
      </c>
    </row>
    <row r="15222" spans="1:13" x14ac:dyDescent="0.3">
      <c r="A15222" t="s">
        <v>13021</v>
      </c>
      <c r="B15222" t="s">
        <v>142</v>
      </c>
      <c r="C15222" t="s">
        <v>13022</v>
      </c>
      <c r="D15222" t="s">
        <v>142</v>
      </c>
      <c r="E15222" t="s">
        <v>3748</v>
      </c>
      <c r="F15222" t="s">
        <v>13023</v>
      </c>
      <c r="G15222" t="s">
        <v>142</v>
      </c>
      <c r="H15222" t="s">
        <v>13024</v>
      </c>
      <c r="I15222" t="s">
        <v>13025</v>
      </c>
      <c r="J15222" t="s">
        <v>396</v>
      </c>
    </row>
    <row r="15223" spans="1:13" x14ac:dyDescent="0.3">
      <c r="A15223" t="s">
        <v>13026</v>
      </c>
      <c r="B15223" t="s">
        <v>11404</v>
      </c>
      <c r="C15223" t="s">
        <v>142</v>
      </c>
      <c r="D15223" t="s">
        <v>6199</v>
      </c>
      <c r="E15223" t="s">
        <v>6823</v>
      </c>
      <c r="F15223" t="s">
        <v>142</v>
      </c>
      <c r="G15223" t="s">
        <v>13027</v>
      </c>
      <c r="H15223" t="s">
        <v>13028</v>
      </c>
      <c r="I15223" t="s">
        <v>13029</v>
      </c>
      <c r="J15223" t="s">
        <v>13030</v>
      </c>
      <c r="K15223" t="s">
        <v>396</v>
      </c>
    </row>
    <row r="15224" spans="1:13" x14ac:dyDescent="0.3">
      <c r="A15224" t="s">
        <v>13031</v>
      </c>
      <c r="B15224" t="s">
        <v>13032</v>
      </c>
      <c r="C15224" t="s">
        <v>13033</v>
      </c>
      <c r="D15224" t="s">
        <v>142</v>
      </c>
      <c r="E15224" t="s">
        <v>13034</v>
      </c>
      <c r="F15224" t="s">
        <v>396</v>
      </c>
    </row>
    <row r="15225" spans="1:13" x14ac:dyDescent="0.3">
      <c r="A15225" t="s">
        <v>13035</v>
      </c>
      <c r="B15225" t="s">
        <v>13036</v>
      </c>
      <c r="C15225" t="s">
        <v>142</v>
      </c>
      <c r="D15225" t="s">
        <v>13037</v>
      </c>
      <c r="E15225" t="s">
        <v>142</v>
      </c>
      <c r="F15225" t="s">
        <v>13038</v>
      </c>
      <c r="G15225" t="s">
        <v>142</v>
      </c>
      <c r="H15225" t="s">
        <v>13039</v>
      </c>
      <c r="I15225" t="s">
        <v>13029</v>
      </c>
      <c r="J15225" t="s">
        <v>13040</v>
      </c>
      <c r="K15225" t="s">
        <v>6644</v>
      </c>
      <c r="L15225" t="s">
        <v>396</v>
      </c>
    </row>
    <row r="15226" spans="1:13" x14ac:dyDescent="0.3">
      <c r="A15226" t="s">
        <v>13041</v>
      </c>
      <c r="B15226" t="s">
        <v>142</v>
      </c>
      <c r="C15226" t="s">
        <v>13042</v>
      </c>
      <c r="D15226" t="s">
        <v>13043</v>
      </c>
      <c r="E15226" t="s">
        <v>142</v>
      </c>
      <c r="F15226" t="s">
        <v>13044</v>
      </c>
      <c r="G15226" t="s">
        <v>13029</v>
      </c>
      <c r="H15226" t="s">
        <v>13045</v>
      </c>
      <c r="I15226" t="s">
        <v>396</v>
      </c>
    </row>
    <row r="15227" spans="1:13" x14ac:dyDescent="0.3">
      <c r="A15227" t="s">
        <v>13046</v>
      </c>
      <c r="B15227" t="s">
        <v>142</v>
      </c>
      <c r="C15227" t="s">
        <v>13047</v>
      </c>
      <c r="D15227" t="s">
        <v>13025</v>
      </c>
      <c r="E15227" t="s">
        <v>396</v>
      </c>
    </row>
    <row r="15228" spans="1:13" x14ac:dyDescent="0.3">
      <c r="A15228" t="s">
        <v>13048</v>
      </c>
      <c r="B15228" t="s">
        <v>142</v>
      </c>
      <c r="C15228" t="s">
        <v>12596</v>
      </c>
      <c r="D15228" t="s">
        <v>12939</v>
      </c>
      <c r="E15228" t="s">
        <v>13049</v>
      </c>
    </row>
    <row r="15229" spans="1:13" x14ac:dyDescent="0.3">
      <c r="A15229" t="s">
        <v>12965</v>
      </c>
      <c r="B15229" t="s">
        <v>12966</v>
      </c>
    </row>
    <row r="15230" spans="1:13" x14ac:dyDescent="0.3">
      <c r="A15230" t="s">
        <v>3440</v>
      </c>
      <c r="B15230" t="s">
        <v>396</v>
      </c>
    </row>
    <row r="15231" spans="1:13" x14ac:dyDescent="0.3">
      <c r="A15231" t="s">
        <v>12886</v>
      </c>
      <c r="B15231" t="s">
        <v>13050</v>
      </c>
      <c r="C15231" t="s">
        <v>12887</v>
      </c>
    </row>
    <row r="15232" spans="1:13" x14ac:dyDescent="0.3">
      <c r="A15232" t="s">
        <v>12888</v>
      </c>
    </row>
    <row r="15233" spans="1:16" x14ac:dyDescent="0.3">
      <c r="A15233" t="s">
        <v>13051</v>
      </c>
      <c r="B15233" t="s">
        <v>13052</v>
      </c>
      <c r="C15233" t="s">
        <v>12939</v>
      </c>
      <c r="D15233" t="s">
        <v>13053</v>
      </c>
      <c r="E15233" t="s">
        <v>11769</v>
      </c>
    </row>
    <row r="15234" spans="1:16" x14ac:dyDescent="0.3">
      <c r="A15234" t="s">
        <v>6802</v>
      </c>
      <c r="B15234" t="s">
        <v>6229</v>
      </c>
      <c r="C15234" t="s">
        <v>13054</v>
      </c>
    </row>
    <row r="15235" spans="1:16" x14ac:dyDescent="0.3">
      <c r="A15235" t="s">
        <v>12888</v>
      </c>
    </row>
    <row r="15236" spans="1:16" x14ac:dyDescent="0.3">
      <c r="A15236" t="s">
        <v>13055</v>
      </c>
      <c r="B15236" t="s">
        <v>142</v>
      </c>
      <c r="C15236" t="s">
        <v>13056</v>
      </c>
      <c r="D15236" t="s">
        <v>13057</v>
      </c>
      <c r="E15236" t="s">
        <v>13058</v>
      </c>
      <c r="F15236" t="s">
        <v>13059</v>
      </c>
      <c r="G15236" t="s">
        <v>13060</v>
      </c>
      <c r="H15236" t="s">
        <v>13061</v>
      </c>
      <c r="I15236" t="s">
        <v>13062</v>
      </c>
      <c r="J15236" t="s">
        <v>142</v>
      </c>
      <c r="K15236" t="s">
        <v>6473</v>
      </c>
      <c r="L15236" t="s">
        <v>142</v>
      </c>
      <c r="M15236" t="s">
        <v>13063</v>
      </c>
      <c r="N15236" t="s">
        <v>396</v>
      </c>
    </row>
    <row r="15237" spans="1:16" x14ac:dyDescent="0.3">
      <c r="A15237" t="s">
        <v>12888</v>
      </c>
    </row>
    <row r="15238" spans="1:16" x14ac:dyDescent="0.3">
      <c r="A15238" t="s">
        <v>13064</v>
      </c>
      <c r="B15238" t="s">
        <v>13065</v>
      </c>
      <c r="C15238" t="s">
        <v>396</v>
      </c>
    </row>
    <row r="15239" spans="1:16" x14ac:dyDescent="0.3">
      <c r="A15239" t="s">
        <v>12888</v>
      </c>
    </row>
    <row r="15240" spans="1:16" x14ac:dyDescent="0.3">
      <c r="A15240" t="s">
        <v>13066</v>
      </c>
      <c r="B15240" t="s">
        <v>142</v>
      </c>
      <c r="C15240" t="s">
        <v>12903</v>
      </c>
      <c r="D15240" t="s">
        <v>13067</v>
      </c>
      <c r="E15240" t="s">
        <v>13068</v>
      </c>
      <c r="F15240" t="s">
        <v>13069</v>
      </c>
      <c r="G15240" t="s">
        <v>13070</v>
      </c>
      <c r="H15240" t="s">
        <v>142</v>
      </c>
      <c r="I15240" t="s">
        <v>13071</v>
      </c>
      <c r="J15240" t="s">
        <v>13072</v>
      </c>
      <c r="K15240" t="s">
        <v>142</v>
      </c>
      <c r="L15240" t="s">
        <v>13073</v>
      </c>
      <c r="M15240" t="s">
        <v>142</v>
      </c>
      <c r="N15240" t="s">
        <v>13074</v>
      </c>
      <c r="O15240" t="s">
        <v>13075</v>
      </c>
    </row>
    <row r="15241" spans="1:16" x14ac:dyDescent="0.3">
      <c r="A15241" t="s">
        <v>12886</v>
      </c>
      <c r="B15241" t="s">
        <v>13076</v>
      </c>
    </row>
    <row r="15242" spans="1:16" x14ac:dyDescent="0.3">
      <c r="A15242" t="s">
        <v>12888</v>
      </c>
    </row>
    <row r="15243" spans="1:16" x14ac:dyDescent="0.3">
      <c r="A15243" t="s">
        <v>13077</v>
      </c>
      <c r="B15243" t="s">
        <v>142</v>
      </c>
      <c r="C15243" t="s">
        <v>13078</v>
      </c>
      <c r="D15243" t="s">
        <v>13079</v>
      </c>
      <c r="E15243" t="s">
        <v>13080</v>
      </c>
      <c r="F15243" t="s">
        <v>142</v>
      </c>
      <c r="G15243" t="s">
        <v>13081</v>
      </c>
      <c r="H15243" t="s">
        <v>13082</v>
      </c>
      <c r="I15243" t="s">
        <v>13083</v>
      </c>
      <c r="J15243" t="s">
        <v>13029</v>
      </c>
      <c r="K15243" t="s">
        <v>13084</v>
      </c>
      <c r="L15243" t="s">
        <v>142</v>
      </c>
      <c r="M15243" t="s">
        <v>13085</v>
      </c>
      <c r="N15243" t="s">
        <v>13086</v>
      </c>
      <c r="O15243" t="s">
        <v>13087</v>
      </c>
      <c r="P15243" t="s">
        <v>396</v>
      </c>
    </row>
    <row r="15244" spans="1:16" x14ac:dyDescent="0.3">
      <c r="A15244" t="s">
        <v>12888</v>
      </c>
    </row>
    <row r="15245" spans="1:16" x14ac:dyDescent="0.3">
      <c r="A15245" t="s">
        <v>13088</v>
      </c>
      <c r="B15245" t="s">
        <v>156</v>
      </c>
      <c r="C15245" t="s">
        <v>13089</v>
      </c>
      <c r="D15245" t="s">
        <v>13090</v>
      </c>
      <c r="E15245" t="s">
        <v>6633</v>
      </c>
      <c r="F15245" t="s">
        <v>13091</v>
      </c>
      <c r="G15245" t="s">
        <v>13092</v>
      </c>
      <c r="H15245" t="s">
        <v>13093</v>
      </c>
      <c r="I15245" t="s">
        <v>13094</v>
      </c>
      <c r="J15245" t="s">
        <v>13095</v>
      </c>
      <c r="K15245" t="s">
        <v>13096</v>
      </c>
      <c r="L15245" t="s">
        <v>396</v>
      </c>
    </row>
    <row r="15246" spans="1:16" x14ac:dyDescent="0.3">
      <c r="A15246" t="s">
        <v>12888</v>
      </c>
    </row>
    <row r="15247" spans="1:16" x14ac:dyDescent="0.3">
      <c r="A15247" t="s">
        <v>13097</v>
      </c>
      <c r="B15247" t="s">
        <v>142</v>
      </c>
      <c r="C15247" t="s">
        <v>9404</v>
      </c>
      <c r="D15247" t="s">
        <v>142</v>
      </c>
      <c r="E15247" t="s">
        <v>13098</v>
      </c>
      <c r="F15247" t="s">
        <v>142</v>
      </c>
      <c r="G15247" t="s">
        <v>13099</v>
      </c>
      <c r="H15247" t="s">
        <v>13100</v>
      </c>
      <c r="I15247" t="s">
        <v>13101</v>
      </c>
      <c r="J15247" t="s">
        <v>13102</v>
      </c>
      <c r="K15247" t="s">
        <v>142</v>
      </c>
      <c r="L15247" t="s">
        <v>13103</v>
      </c>
      <c r="M15247" t="s">
        <v>396</v>
      </c>
    </row>
    <row r="15248" spans="1:16" x14ac:dyDescent="0.3">
      <c r="A15248" t="s">
        <v>13104</v>
      </c>
      <c r="B15248" t="s">
        <v>13105</v>
      </c>
      <c r="C15248" t="s">
        <v>156</v>
      </c>
      <c r="D15248" t="s">
        <v>13106</v>
      </c>
      <c r="E15248" t="s">
        <v>13107</v>
      </c>
      <c r="F15248" t="s">
        <v>13108</v>
      </c>
      <c r="G15248" t="s">
        <v>2296</v>
      </c>
      <c r="H15248" t="s">
        <v>13109</v>
      </c>
      <c r="I15248" t="s">
        <v>142</v>
      </c>
      <c r="J15248" t="s">
        <v>147</v>
      </c>
      <c r="K15248" t="s">
        <v>13110</v>
      </c>
      <c r="L15248" t="s">
        <v>13111</v>
      </c>
      <c r="M15248" t="s">
        <v>396</v>
      </c>
    </row>
    <row r="15249" spans="1:22" x14ac:dyDescent="0.3">
      <c r="A15249" t="s">
        <v>12965</v>
      </c>
      <c r="B15249" t="s">
        <v>12966</v>
      </c>
    </row>
    <row r="15250" spans="1:22" x14ac:dyDescent="0.3">
      <c r="A15250" t="s">
        <v>3440</v>
      </c>
      <c r="B15250" t="s">
        <v>396</v>
      </c>
    </row>
    <row r="15251" spans="1:22" x14ac:dyDescent="0.3">
      <c r="A15251" t="s">
        <v>12886</v>
      </c>
      <c r="B15251" t="s">
        <v>13112</v>
      </c>
      <c r="C15251" t="s">
        <v>13113</v>
      </c>
      <c r="D15251" t="s">
        <v>13114</v>
      </c>
      <c r="E15251" t="s">
        <v>156</v>
      </c>
      <c r="F15251" t="s">
        <v>9021</v>
      </c>
      <c r="G15251" t="s">
        <v>142</v>
      </c>
      <c r="H15251" t="s">
        <v>13115</v>
      </c>
      <c r="I15251" t="s">
        <v>13116</v>
      </c>
      <c r="J15251" t="s">
        <v>156</v>
      </c>
      <c r="K15251" t="s">
        <v>3487</v>
      </c>
      <c r="L15251" t="s">
        <v>13117</v>
      </c>
    </row>
    <row r="15252" spans="1:22" x14ac:dyDescent="0.3">
      <c r="A15252" t="s">
        <v>13118</v>
      </c>
      <c r="B15252" t="s">
        <v>156</v>
      </c>
      <c r="C15252" t="s">
        <v>8396</v>
      </c>
      <c r="D15252" t="s">
        <v>142</v>
      </c>
      <c r="E15252" t="s">
        <v>12923</v>
      </c>
      <c r="F15252" t="s">
        <v>142</v>
      </c>
      <c r="G15252" t="s">
        <v>11718</v>
      </c>
      <c r="H15252" t="s">
        <v>13119</v>
      </c>
      <c r="I15252" t="s">
        <v>396</v>
      </c>
    </row>
    <row r="15253" spans="1:22" x14ac:dyDescent="0.3">
      <c r="A15253" t="s">
        <v>13120</v>
      </c>
      <c r="B15253" t="s">
        <v>142</v>
      </c>
      <c r="C15253" t="s">
        <v>6630</v>
      </c>
      <c r="D15253" t="s">
        <v>156</v>
      </c>
      <c r="E15253" t="s">
        <v>9021</v>
      </c>
      <c r="F15253" t="s">
        <v>142</v>
      </c>
      <c r="G15253" t="s">
        <v>13121</v>
      </c>
      <c r="H15253" t="s">
        <v>142</v>
      </c>
      <c r="I15253" t="s">
        <v>399</v>
      </c>
      <c r="J15253" t="s">
        <v>13122</v>
      </c>
      <c r="K15253" t="s">
        <v>396</v>
      </c>
    </row>
    <row r="15254" spans="1:22" x14ac:dyDescent="0.3">
      <c r="A15254" t="s">
        <v>13123</v>
      </c>
      <c r="B15254" t="s">
        <v>142</v>
      </c>
      <c r="C15254" t="s">
        <v>13124</v>
      </c>
      <c r="D15254" t="s">
        <v>142</v>
      </c>
      <c r="E15254" t="s">
        <v>399</v>
      </c>
      <c r="F15254" t="s">
        <v>11178</v>
      </c>
      <c r="G15254" t="s">
        <v>396</v>
      </c>
    </row>
    <row r="15255" spans="1:22" x14ac:dyDescent="0.3">
      <c r="A15255" t="s">
        <v>13125</v>
      </c>
      <c r="B15255" t="s">
        <v>13126</v>
      </c>
      <c r="C15255" t="s">
        <v>156</v>
      </c>
      <c r="D15255" t="s">
        <v>13127</v>
      </c>
      <c r="E15255" t="s">
        <v>396</v>
      </c>
    </row>
    <row r="15256" spans="1:22" x14ac:dyDescent="0.3">
      <c r="A15256" t="s">
        <v>13128</v>
      </c>
      <c r="B15256" t="s">
        <v>142</v>
      </c>
      <c r="C15256" t="s">
        <v>13129</v>
      </c>
      <c r="D15256" t="s">
        <v>13130</v>
      </c>
      <c r="E15256" t="s">
        <v>396</v>
      </c>
    </row>
    <row r="15257" spans="1:22" x14ac:dyDescent="0.3">
      <c r="A15257" t="s">
        <v>13131</v>
      </c>
      <c r="B15257" t="s">
        <v>13132</v>
      </c>
      <c r="C15257" t="s">
        <v>13133</v>
      </c>
    </row>
    <row r="15258" spans="1:22" x14ac:dyDescent="0.3">
      <c r="A15258" t="s">
        <v>6802</v>
      </c>
      <c r="B15258" t="s">
        <v>6229</v>
      </c>
      <c r="C15258" t="s">
        <v>13134</v>
      </c>
      <c r="D15258" t="s">
        <v>13135</v>
      </c>
      <c r="E15258" t="s">
        <v>2296</v>
      </c>
      <c r="F15258" t="s">
        <v>1242</v>
      </c>
      <c r="G15258" t="s">
        <v>13136</v>
      </c>
      <c r="H15258" t="s">
        <v>13137</v>
      </c>
      <c r="I15258" t="s">
        <v>13138</v>
      </c>
      <c r="J15258" t="s">
        <v>13139</v>
      </c>
      <c r="K15258" t="s">
        <v>13140</v>
      </c>
      <c r="L15258" t="s">
        <v>13141</v>
      </c>
      <c r="M15258" t="s">
        <v>13142</v>
      </c>
      <c r="N15258" t="s">
        <v>13143</v>
      </c>
      <c r="O15258" t="s">
        <v>142</v>
      </c>
      <c r="P15258" t="s">
        <v>6668</v>
      </c>
      <c r="Q15258" t="s">
        <v>13144</v>
      </c>
      <c r="R15258" t="s">
        <v>142</v>
      </c>
      <c r="S15258" t="s">
        <v>13145</v>
      </c>
      <c r="T15258" t="s">
        <v>13146</v>
      </c>
      <c r="U15258" t="s">
        <v>13147</v>
      </c>
      <c r="V15258" t="s">
        <v>396</v>
      </c>
    </row>
    <row r="15259" spans="1:22" x14ac:dyDescent="0.3">
      <c r="A15259" t="s">
        <v>3440</v>
      </c>
      <c r="B15259" t="s">
        <v>396</v>
      </c>
    </row>
    <row r="15260" spans="1:22" x14ac:dyDescent="0.3">
      <c r="A15260" t="s">
        <v>13148</v>
      </c>
      <c r="B15260" t="s">
        <v>12883</v>
      </c>
      <c r="C15260" t="s">
        <v>13149</v>
      </c>
      <c r="D15260" t="s">
        <v>156</v>
      </c>
      <c r="E15260" t="s">
        <v>12885</v>
      </c>
    </row>
    <row r="15261" spans="1:22" x14ac:dyDescent="0.3">
      <c r="A15261" t="s">
        <v>12886</v>
      </c>
      <c r="B15261" t="s">
        <v>13150</v>
      </c>
    </row>
    <row r="15262" spans="1:22" x14ac:dyDescent="0.3">
      <c r="A15262" t="s">
        <v>13151</v>
      </c>
    </row>
    <row r="15263" spans="1:22" x14ac:dyDescent="0.3">
      <c r="A15263" t="s">
        <v>13152</v>
      </c>
      <c r="B15263" t="s">
        <v>6418</v>
      </c>
      <c r="C15263" t="s">
        <v>13153</v>
      </c>
    </row>
    <row r="15264" spans="1:22" x14ac:dyDescent="0.3">
      <c r="A15264" t="s">
        <v>12888</v>
      </c>
    </row>
    <row r="15265" spans="1:16" x14ac:dyDescent="0.3">
      <c r="A15265" t="s">
        <v>13154</v>
      </c>
      <c r="B15265" t="s">
        <v>142</v>
      </c>
      <c r="C15265" t="s">
        <v>13155</v>
      </c>
      <c r="D15265" t="s">
        <v>13156</v>
      </c>
      <c r="E15265" t="s">
        <v>13157</v>
      </c>
      <c r="F15265" t="s">
        <v>142</v>
      </c>
      <c r="G15265" t="s">
        <v>13158</v>
      </c>
      <c r="H15265" t="s">
        <v>13159</v>
      </c>
      <c r="I15265" t="s">
        <v>13160</v>
      </c>
      <c r="J15265" t="s">
        <v>396</v>
      </c>
    </row>
    <row r="15266" spans="1:16" x14ac:dyDescent="0.3">
      <c r="A15266" t="s">
        <v>13161</v>
      </c>
      <c r="B15266" t="s">
        <v>13162</v>
      </c>
      <c r="C15266" t="s">
        <v>13163</v>
      </c>
      <c r="D15266" t="s">
        <v>13164</v>
      </c>
      <c r="E15266" t="s">
        <v>13165</v>
      </c>
      <c r="F15266" t="s">
        <v>13166</v>
      </c>
      <c r="G15266" t="s">
        <v>142</v>
      </c>
      <c r="H15266" t="s">
        <v>13167</v>
      </c>
      <c r="I15266" t="s">
        <v>13168</v>
      </c>
      <c r="J15266" t="s">
        <v>13169</v>
      </c>
      <c r="K15266" t="s">
        <v>13170</v>
      </c>
    </row>
    <row r="15267" spans="1:16" x14ac:dyDescent="0.3">
      <c r="A15267" t="s">
        <v>3440</v>
      </c>
      <c r="B15267" t="s">
        <v>396</v>
      </c>
    </row>
    <row r="15268" spans="1:16" x14ac:dyDescent="0.3">
      <c r="A15268" t="s">
        <v>13171</v>
      </c>
      <c r="B15268" t="s">
        <v>13172</v>
      </c>
      <c r="C15268" t="s">
        <v>13173</v>
      </c>
      <c r="D15268" t="s">
        <v>142</v>
      </c>
      <c r="E15268" t="s">
        <v>13174</v>
      </c>
    </row>
    <row r="15269" spans="1:16" x14ac:dyDescent="0.3">
      <c r="A15269" t="s">
        <v>12886</v>
      </c>
      <c r="B15269" t="s">
        <v>13175</v>
      </c>
      <c r="C15269" t="s">
        <v>13176</v>
      </c>
      <c r="D15269" t="s">
        <v>142</v>
      </c>
      <c r="E15269" t="s">
        <v>6063</v>
      </c>
      <c r="F15269" t="s">
        <v>13177</v>
      </c>
      <c r="G15269" t="s">
        <v>13178</v>
      </c>
      <c r="H15269" t="s">
        <v>142</v>
      </c>
      <c r="I15269" t="s">
        <v>13179</v>
      </c>
      <c r="J15269" t="s">
        <v>13180</v>
      </c>
      <c r="K15269" t="s">
        <v>142</v>
      </c>
      <c r="L15269" t="s">
        <v>13181</v>
      </c>
      <c r="M15269" t="s">
        <v>13182</v>
      </c>
      <c r="N15269" t="s">
        <v>13183</v>
      </c>
      <c r="O15269" t="s">
        <v>13184</v>
      </c>
    </row>
    <row r="15270" spans="1:16" x14ac:dyDescent="0.3">
      <c r="A15270" t="s">
        <v>12965</v>
      </c>
      <c r="B15270" t="s">
        <v>13185</v>
      </c>
      <c r="C15270" t="s">
        <v>13186</v>
      </c>
      <c r="D15270" t="s">
        <v>13187</v>
      </c>
      <c r="E15270" t="s">
        <v>13188</v>
      </c>
      <c r="F15270" t="s">
        <v>13189</v>
      </c>
      <c r="G15270" t="s">
        <v>13190</v>
      </c>
      <c r="H15270" t="s">
        <v>13191</v>
      </c>
    </row>
    <row r="15271" spans="1:16" x14ac:dyDescent="0.3">
      <c r="A15271" t="s">
        <v>12886</v>
      </c>
      <c r="B15271" t="s">
        <v>13192</v>
      </c>
      <c r="C15271" t="s">
        <v>13193</v>
      </c>
      <c r="D15271" t="s">
        <v>13194</v>
      </c>
      <c r="E15271" t="s">
        <v>2296</v>
      </c>
      <c r="F15271" t="s">
        <v>10756</v>
      </c>
      <c r="G15271" t="s">
        <v>142</v>
      </c>
      <c r="H15271" t="s">
        <v>6668</v>
      </c>
      <c r="I15271" t="s">
        <v>13195</v>
      </c>
      <c r="J15271" t="s">
        <v>13196</v>
      </c>
      <c r="K15271" t="s">
        <v>13197</v>
      </c>
      <c r="L15271" t="s">
        <v>13198</v>
      </c>
      <c r="M15271" t="s">
        <v>13199</v>
      </c>
      <c r="N15271" t="s">
        <v>13200</v>
      </c>
      <c r="O15271" t="s">
        <v>13201</v>
      </c>
    </row>
    <row r="15272" spans="1:16" x14ac:dyDescent="0.3">
      <c r="A15272" t="s">
        <v>12886</v>
      </c>
      <c r="B15272" t="s">
        <v>13202</v>
      </c>
      <c r="C15272" t="s">
        <v>7658</v>
      </c>
      <c r="D15272" t="s">
        <v>6405</v>
      </c>
      <c r="E15272" t="s">
        <v>13203</v>
      </c>
      <c r="F15272" t="s">
        <v>13204</v>
      </c>
      <c r="G15272" t="s">
        <v>12903</v>
      </c>
      <c r="H15272" t="s">
        <v>13205</v>
      </c>
      <c r="I15272" t="s">
        <v>13206</v>
      </c>
      <c r="J15272" t="s">
        <v>13207</v>
      </c>
      <c r="K15272" t="s">
        <v>13208</v>
      </c>
      <c r="L15272" t="s">
        <v>13209</v>
      </c>
      <c r="M15272" t="s">
        <v>13210</v>
      </c>
      <c r="N15272" t="s">
        <v>13211</v>
      </c>
      <c r="O15272" t="s">
        <v>13212</v>
      </c>
      <c r="P15272" t="s">
        <v>13213</v>
      </c>
    </row>
    <row r="15273" spans="1:16" x14ac:dyDescent="0.3">
      <c r="A15273" t="s">
        <v>13214</v>
      </c>
      <c r="B15273" t="s">
        <v>13215</v>
      </c>
      <c r="C15273" t="s">
        <v>13216</v>
      </c>
      <c r="D15273" t="s">
        <v>13217</v>
      </c>
      <c r="E15273" t="s">
        <v>13218</v>
      </c>
      <c r="F15273" t="s">
        <v>13219</v>
      </c>
      <c r="G15273" t="s">
        <v>13220</v>
      </c>
      <c r="H15273" t="s">
        <v>12939</v>
      </c>
      <c r="I15273" t="s">
        <v>13221</v>
      </c>
      <c r="J15273" t="s">
        <v>142</v>
      </c>
      <c r="K15273" t="s">
        <v>13222</v>
      </c>
      <c r="L15273" t="s">
        <v>13223</v>
      </c>
      <c r="M15273" t="s">
        <v>396</v>
      </c>
    </row>
    <row r="15274" spans="1:16" x14ac:dyDescent="0.3">
      <c r="A15274" t="s">
        <v>13224</v>
      </c>
      <c r="B15274" t="s">
        <v>13225</v>
      </c>
      <c r="C15274" t="s">
        <v>13226</v>
      </c>
      <c r="D15274" t="s">
        <v>12939</v>
      </c>
      <c r="E15274" t="s">
        <v>13227</v>
      </c>
      <c r="F15274" t="s">
        <v>13228</v>
      </c>
      <c r="G15274" t="s">
        <v>13229</v>
      </c>
      <c r="H15274" t="s">
        <v>2275</v>
      </c>
      <c r="I15274" t="s">
        <v>396</v>
      </c>
    </row>
    <row r="15275" spans="1:16" x14ac:dyDescent="0.3">
      <c r="A15275" t="s">
        <v>13230</v>
      </c>
      <c r="B15275" t="s">
        <v>13231</v>
      </c>
      <c r="C15275" t="s">
        <v>3500</v>
      </c>
      <c r="D15275" t="s">
        <v>13232</v>
      </c>
      <c r="E15275" t="s">
        <v>13233</v>
      </c>
      <c r="F15275" t="s">
        <v>13210</v>
      </c>
      <c r="G15275" t="s">
        <v>13234</v>
      </c>
      <c r="H15275" t="s">
        <v>13228</v>
      </c>
      <c r="I15275" t="s">
        <v>13235</v>
      </c>
      <c r="J15275" t="s">
        <v>13236</v>
      </c>
      <c r="K15275" t="s">
        <v>13237</v>
      </c>
    </row>
    <row r="15276" spans="1:16" x14ac:dyDescent="0.3">
      <c r="A15276" t="s">
        <v>12886</v>
      </c>
      <c r="B15276" t="s">
        <v>13238</v>
      </c>
      <c r="C15276" t="s">
        <v>12939</v>
      </c>
      <c r="D15276" t="s">
        <v>13239</v>
      </c>
      <c r="E15276" t="s">
        <v>13240</v>
      </c>
      <c r="F15276" t="s">
        <v>13241</v>
      </c>
      <c r="G15276" t="s">
        <v>13242</v>
      </c>
      <c r="H15276" t="s">
        <v>13243</v>
      </c>
      <c r="I15276" t="s">
        <v>156</v>
      </c>
      <c r="J15276" t="s">
        <v>13244</v>
      </c>
      <c r="K15276" t="s">
        <v>12939</v>
      </c>
      <c r="L15276" t="s">
        <v>13245</v>
      </c>
      <c r="M15276" t="s">
        <v>13246</v>
      </c>
      <c r="N15276" t="s">
        <v>13247</v>
      </c>
      <c r="O15276" t="s">
        <v>13248</v>
      </c>
    </row>
    <row r="15277" spans="1:16" x14ac:dyDescent="0.3">
      <c r="A15277" t="s">
        <v>12888</v>
      </c>
    </row>
    <row r="15278" spans="1:16" x14ac:dyDescent="0.3">
      <c r="A15278" t="s">
        <v>13249</v>
      </c>
      <c r="B15278" t="s">
        <v>13250</v>
      </c>
      <c r="C15278" t="s">
        <v>13251</v>
      </c>
      <c r="D15278" t="s">
        <v>13252</v>
      </c>
      <c r="E15278" t="s">
        <v>156</v>
      </c>
      <c r="F15278" t="s">
        <v>13253</v>
      </c>
      <c r="G15278" t="s">
        <v>13254</v>
      </c>
      <c r="H15278" t="s">
        <v>396</v>
      </c>
    </row>
    <row r="15279" spans="1:16" x14ac:dyDescent="0.3">
      <c r="A15279" t="s">
        <v>12888</v>
      </c>
    </row>
    <row r="15280" spans="1:16" x14ac:dyDescent="0.3">
      <c r="A15280" t="s">
        <v>13152</v>
      </c>
      <c r="B15280" t="s">
        <v>5155</v>
      </c>
      <c r="C15280" t="s">
        <v>7559</v>
      </c>
      <c r="D15280" t="s">
        <v>13255</v>
      </c>
      <c r="E15280" t="s">
        <v>13256</v>
      </c>
      <c r="F15280" t="s">
        <v>156</v>
      </c>
      <c r="G15280" t="s">
        <v>13257</v>
      </c>
      <c r="H15280" t="s">
        <v>13258</v>
      </c>
      <c r="I15280" t="s">
        <v>12939</v>
      </c>
      <c r="J15280" t="s">
        <v>13259</v>
      </c>
    </row>
    <row r="15281" spans="1:20" x14ac:dyDescent="0.3">
      <c r="A15281" t="s">
        <v>12888</v>
      </c>
    </row>
    <row r="15282" spans="1:20" x14ac:dyDescent="0.3">
      <c r="A15282" t="s">
        <v>13260</v>
      </c>
      <c r="B15282" t="s">
        <v>13261</v>
      </c>
      <c r="C15282" t="s">
        <v>142</v>
      </c>
      <c r="D15282" t="s">
        <v>6668</v>
      </c>
      <c r="E15282" t="s">
        <v>9252</v>
      </c>
      <c r="F15282" t="s">
        <v>396</v>
      </c>
    </row>
    <row r="15283" spans="1:20" x14ac:dyDescent="0.3">
      <c r="A15283" t="s">
        <v>12888</v>
      </c>
    </row>
    <row r="15284" spans="1:20" x14ac:dyDescent="0.3">
      <c r="A15284" t="s">
        <v>13262</v>
      </c>
      <c r="B15284" t="s">
        <v>13263</v>
      </c>
      <c r="C15284" t="s">
        <v>142</v>
      </c>
      <c r="D15284" t="s">
        <v>13264</v>
      </c>
      <c r="E15284" t="s">
        <v>13265</v>
      </c>
      <c r="F15284" t="s">
        <v>13266</v>
      </c>
      <c r="G15284" t="s">
        <v>156</v>
      </c>
      <c r="H15284" t="s">
        <v>13267</v>
      </c>
      <c r="I15284" t="s">
        <v>396</v>
      </c>
    </row>
    <row r="15285" spans="1:20" x14ac:dyDescent="0.3">
      <c r="A15285" t="s">
        <v>13268</v>
      </c>
    </row>
    <row r="15286" spans="1:20" x14ac:dyDescent="0.3">
      <c r="A15286" t="s">
        <v>13152</v>
      </c>
      <c r="B15286" t="s">
        <v>5166</v>
      </c>
      <c r="C15286" t="s">
        <v>13269</v>
      </c>
      <c r="D15286" t="s">
        <v>5155</v>
      </c>
      <c r="E15286" t="s">
        <v>13270</v>
      </c>
      <c r="F15286" t="s">
        <v>142</v>
      </c>
      <c r="G15286" t="s">
        <v>13271</v>
      </c>
      <c r="H15286" t="s">
        <v>13272</v>
      </c>
      <c r="I15286" t="s">
        <v>13273</v>
      </c>
      <c r="J15286" t="s">
        <v>13274</v>
      </c>
    </row>
    <row r="15287" spans="1:20" x14ac:dyDescent="0.3">
      <c r="A15287" t="s">
        <v>13152</v>
      </c>
      <c r="B15287" t="s">
        <v>6405</v>
      </c>
      <c r="C15287" t="s">
        <v>13275</v>
      </c>
      <c r="D15287" t="s">
        <v>13276</v>
      </c>
      <c r="E15287" t="s">
        <v>13277</v>
      </c>
      <c r="F15287" t="s">
        <v>13278</v>
      </c>
      <c r="G15287" t="s">
        <v>142</v>
      </c>
      <c r="H15287" t="s">
        <v>6234</v>
      </c>
      <c r="I15287" t="s">
        <v>12939</v>
      </c>
      <c r="J15287" t="s">
        <v>13279</v>
      </c>
      <c r="K15287" t="s">
        <v>13242</v>
      </c>
      <c r="L15287" t="s">
        <v>13280</v>
      </c>
      <c r="M15287" t="s">
        <v>12939</v>
      </c>
      <c r="N15287" t="s">
        <v>13281</v>
      </c>
      <c r="O15287" t="s">
        <v>142</v>
      </c>
      <c r="P15287" t="s">
        <v>12307</v>
      </c>
      <c r="Q15287" t="s">
        <v>13282</v>
      </c>
      <c r="R15287" t="s">
        <v>13283</v>
      </c>
    </row>
    <row r="15288" spans="1:20" x14ac:dyDescent="0.3">
      <c r="A15288" t="s">
        <v>13152</v>
      </c>
      <c r="B15288" t="s">
        <v>6412</v>
      </c>
      <c r="C15288" t="s">
        <v>13284</v>
      </c>
      <c r="D15288" t="s">
        <v>12939</v>
      </c>
      <c r="E15288" t="s">
        <v>13285</v>
      </c>
      <c r="F15288" t="s">
        <v>5155</v>
      </c>
      <c r="G15288" t="s">
        <v>13286</v>
      </c>
      <c r="H15288" t="s">
        <v>13287</v>
      </c>
      <c r="I15288" t="s">
        <v>13288</v>
      </c>
      <c r="J15288" t="s">
        <v>13289</v>
      </c>
      <c r="K15288" t="s">
        <v>142</v>
      </c>
      <c r="L15288" t="s">
        <v>13290</v>
      </c>
      <c r="M15288" t="s">
        <v>476</v>
      </c>
    </row>
    <row r="15289" spans="1:20" x14ac:dyDescent="0.3">
      <c r="A15289" t="s">
        <v>13152</v>
      </c>
      <c r="B15289" t="s">
        <v>6418</v>
      </c>
      <c r="C15289" t="s">
        <v>13291</v>
      </c>
      <c r="D15289" t="s">
        <v>12939</v>
      </c>
      <c r="E15289" t="s">
        <v>13292</v>
      </c>
      <c r="F15289" t="s">
        <v>13293</v>
      </c>
      <c r="G15289" t="s">
        <v>13294</v>
      </c>
      <c r="H15289" t="s">
        <v>12874</v>
      </c>
      <c r="I15289" t="s">
        <v>142</v>
      </c>
      <c r="J15289" t="s">
        <v>13295</v>
      </c>
      <c r="K15289" t="s">
        <v>142</v>
      </c>
      <c r="L15289" t="s">
        <v>13296</v>
      </c>
      <c r="M15289" t="s">
        <v>142</v>
      </c>
      <c r="N15289" t="s">
        <v>12628</v>
      </c>
      <c r="O15289" t="s">
        <v>13297</v>
      </c>
      <c r="P15289" t="s">
        <v>13075</v>
      </c>
    </row>
    <row r="15290" spans="1:20" x14ac:dyDescent="0.3">
      <c r="A15290" t="s">
        <v>12886</v>
      </c>
      <c r="B15290" t="s">
        <v>13298</v>
      </c>
      <c r="C15290" t="s">
        <v>13299</v>
      </c>
      <c r="D15290" t="s">
        <v>13300</v>
      </c>
      <c r="E15290" t="s">
        <v>142</v>
      </c>
      <c r="F15290" t="s">
        <v>8198</v>
      </c>
      <c r="G15290" t="s">
        <v>13301</v>
      </c>
      <c r="H15290" t="s">
        <v>396</v>
      </c>
    </row>
    <row r="15291" spans="1:20" x14ac:dyDescent="0.3">
      <c r="A15291" t="s">
        <v>12886</v>
      </c>
      <c r="B15291" t="s">
        <v>13302</v>
      </c>
      <c r="C15291" t="s">
        <v>13303</v>
      </c>
      <c r="D15291" t="s">
        <v>13304</v>
      </c>
      <c r="E15291" t="s">
        <v>13305</v>
      </c>
      <c r="F15291" t="s">
        <v>13306</v>
      </c>
      <c r="G15291" t="s">
        <v>13307</v>
      </c>
      <c r="H15291" t="s">
        <v>13308</v>
      </c>
      <c r="I15291" t="s">
        <v>13309</v>
      </c>
      <c r="J15291" t="s">
        <v>13310</v>
      </c>
      <c r="K15291" t="s">
        <v>13311</v>
      </c>
      <c r="L15291" t="s">
        <v>13312</v>
      </c>
      <c r="M15291" t="s">
        <v>13313</v>
      </c>
    </row>
    <row r="15292" spans="1:20" x14ac:dyDescent="0.3">
      <c r="A15292" t="s">
        <v>12886</v>
      </c>
      <c r="B15292" t="s">
        <v>13314</v>
      </c>
      <c r="C15292" t="s">
        <v>13315</v>
      </c>
      <c r="D15292" t="s">
        <v>13316</v>
      </c>
      <c r="E15292" t="s">
        <v>13317</v>
      </c>
      <c r="F15292" t="s">
        <v>142</v>
      </c>
      <c r="G15292" t="s">
        <v>13318</v>
      </c>
      <c r="H15292" t="s">
        <v>9322</v>
      </c>
      <c r="I15292" t="s">
        <v>12939</v>
      </c>
      <c r="J15292" t="s">
        <v>13319</v>
      </c>
      <c r="K15292" t="s">
        <v>13320</v>
      </c>
    </row>
    <row r="15293" spans="1:20" x14ac:dyDescent="0.3">
      <c r="A15293" t="s">
        <v>12886</v>
      </c>
      <c r="B15293" t="s">
        <v>13321</v>
      </c>
      <c r="C15293" t="s">
        <v>13322</v>
      </c>
      <c r="D15293" t="s">
        <v>13323</v>
      </c>
      <c r="E15293" t="s">
        <v>13324</v>
      </c>
      <c r="F15293" t="s">
        <v>142</v>
      </c>
      <c r="G15293" t="s">
        <v>6234</v>
      </c>
      <c r="H15293" t="s">
        <v>13325</v>
      </c>
      <c r="I15293" t="s">
        <v>13326</v>
      </c>
      <c r="J15293" t="s">
        <v>13327</v>
      </c>
      <c r="K15293" t="s">
        <v>13328</v>
      </c>
      <c r="L15293" t="s">
        <v>156</v>
      </c>
      <c r="M15293" t="s">
        <v>13329</v>
      </c>
      <c r="N15293" t="s">
        <v>13330</v>
      </c>
    </row>
    <row r="15294" spans="1:20" x14ac:dyDescent="0.3">
      <c r="A15294" t="s">
        <v>12886</v>
      </c>
      <c r="B15294" t="s">
        <v>13331</v>
      </c>
      <c r="C15294" t="s">
        <v>13323</v>
      </c>
      <c r="D15294" t="s">
        <v>13324</v>
      </c>
      <c r="E15294" t="s">
        <v>142</v>
      </c>
      <c r="F15294" t="s">
        <v>6234</v>
      </c>
      <c r="G15294" t="s">
        <v>8170</v>
      </c>
      <c r="H15294" t="s">
        <v>13332</v>
      </c>
      <c r="I15294" t="s">
        <v>142</v>
      </c>
      <c r="J15294" t="s">
        <v>13333</v>
      </c>
      <c r="K15294" t="s">
        <v>142</v>
      </c>
      <c r="L15294" t="s">
        <v>13334</v>
      </c>
      <c r="M15294" t="s">
        <v>142</v>
      </c>
      <c r="N15294" t="s">
        <v>13335</v>
      </c>
      <c r="O15294" t="s">
        <v>142</v>
      </c>
      <c r="P15294" t="s">
        <v>9898</v>
      </c>
      <c r="Q15294" t="s">
        <v>142</v>
      </c>
      <c r="R15294" t="s">
        <v>13336</v>
      </c>
    </row>
    <row r="15295" spans="1:20" x14ac:dyDescent="0.3">
      <c r="A15295" t="s">
        <v>12886</v>
      </c>
      <c r="B15295" t="s">
        <v>13337</v>
      </c>
      <c r="C15295" t="s">
        <v>13250</v>
      </c>
      <c r="D15295" t="s">
        <v>13338</v>
      </c>
      <c r="E15295" t="s">
        <v>13252</v>
      </c>
      <c r="F15295" t="s">
        <v>156</v>
      </c>
      <c r="G15295" t="s">
        <v>13253</v>
      </c>
      <c r="H15295" t="s">
        <v>13339</v>
      </c>
      <c r="I15295" t="s">
        <v>13340</v>
      </c>
      <c r="J15295" t="s">
        <v>13341</v>
      </c>
      <c r="K15295" t="s">
        <v>142</v>
      </c>
      <c r="L15295" t="s">
        <v>6234</v>
      </c>
      <c r="M15295" t="s">
        <v>13342</v>
      </c>
      <c r="N15295" t="s">
        <v>13343</v>
      </c>
      <c r="O15295" t="s">
        <v>142</v>
      </c>
      <c r="P15295" t="s">
        <v>13344</v>
      </c>
      <c r="Q15295" t="s">
        <v>13345</v>
      </c>
      <c r="R15295" t="s">
        <v>13346</v>
      </c>
      <c r="S15295" t="s">
        <v>13347</v>
      </c>
      <c r="T15295" t="s">
        <v>13348</v>
      </c>
    </row>
    <row r="15296" spans="1:20" x14ac:dyDescent="0.3">
      <c r="A15296" t="s">
        <v>3440</v>
      </c>
      <c r="B15296" t="s">
        <v>396</v>
      </c>
    </row>
    <row r="15297" spans="1:14" x14ac:dyDescent="0.3">
      <c r="A15297" t="s">
        <v>3440</v>
      </c>
      <c r="B15297" t="s">
        <v>396</v>
      </c>
    </row>
    <row r="15298" spans="1:14" x14ac:dyDescent="0.3">
      <c r="A15298" t="s">
        <v>3440</v>
      </c>
      <c r="B15298" t="s">
        <v>7179</v>
      </c>
    </row>
    <row r="15299" spans="1:14" x14ac:dyDescent="0.3">
      <c r="A15299" t="s">
        <v>13385</v>
      </c>
      <c r="B15299" t="s">
        <v>12883</v>
      </c>
      <c r="C15299" t="s">
        <v>12884</v>
      </c>
      <c r="D15299" t="s">
        <v>156</v>
      </c>
      <c r="E15299" t="s">
        <v>12885</v>
      </c>
    </row>
    <row r="15300" spans="1:14" x14ac:dyDescent="0.3">
      <c r="A15300" t="s">
        <v>12886</v>
      </c>
      <c r="B15300" t="s">
        <v>7969</v>
      </c>
      <c r="C15300" t="s">
        <v>12887</v>
      </c>
    </row>
    <row r="15301" spans="1:14" x14ac:dyDescent="0.3">
      <c r="A15301" t="s">
        <v>12888</v>
      </c>
    </row>
    <row r="15302" spans="1:14" x14ac:dyDescent="0.3">
      <c r="A15302" t="s">
        <v>12889</v>
      </c>
      <c r="B15302" t="s">
        <v>142</v>
      </c>
      <c r="C15302" t="s">
        <v>12890</v>
      </c>
      <c r="D15302" t="s">
        <v>12891</v>
      </c>
      <c r="E15302" t="s">
        <v>12892</v>
      </c>
      <c r="F15302" t="s">
        <v>142</v>
      </c>
      <c r="G15302" t="s">
        <v>7194</v>
      </c>
      <c r="H15302" t="s">
        <v>396</v>
      </c>
    </row>
    <row r="15303" spans="1:14" x14ac:dyDescent="0.3">
      <c r="A15303" t="s">
        <v>12888</v>
      </c>
    </row>
    <row r="15304" spans="1:14" x14ac:dyDescent="0.3">
      <c r="A15304" t="s">
        <v>12893</v>
      </c>
      <c r="B15304" t="s">
        <v>12894</v>
      </c>
      <c r="C15304" t="s">
        <v>12895</v>
      </c>
      <c r="D15304" t="s">
        <v>12896</v>
      </c>
      <c r="E15304" t="s">
        <v>12897</v>
      </c>
      <c r="F15304" t="s">
        <v>142</v>
      </c>
      <c r="G15304" t="s">
        <v>12898</v>
      </c>
      <c r="H15304" t="s">
        <v>6078</v>
      </c>
      <c r="I15304" t="s">
        <v>396</v>
      </c>
    </row>
    <row r="15305" spans="1:14" x14ac:dyDescent="0.3">
      <c r="A15305" t="s">
        <v>12899</v>
      </c>
      <c r="B15305" t="s">
        <v>142</v>
      </c>
      <c r="C15305" t="s">
        <v>12900</v>
      </c>
      <c r="D15305" t="s">
        <v>12901</v>
      </c>
      <c r="E15305" t="s">
        <v>12902</v>
      </c>
      <c r="F15305" t="s">
        <v>142</v>
      </c>
      <c r="G15305" t="s">
        <v>12903</v>
      </c>
      <c r="H15305" t="s">
        <v>12904</v>
      </c>
      <c r="I15305" t="s">
        <v>142</v>
      </c>
      <c r="J15305" t="s">
        <v>12905</v>
      </c>
      <c r="K15305" t="s">
        <v>142</v>
      </c>
      <c r="L15305" t="s">
        <v>12906</v>
      </c>
      <c r="M15305" t="s">
        <v>12907</v>
      </c>
      <c r="N15305" t="s">
        <v>396</v>
      </c>
    </row>
    <row r="15306" spans="1:14" x14ac:dyDescent="0.3">
      <c r="A15306" t="s">
        <v>12888</v>
      </c>
    </row>
    <row r="15307" spans="1:14" x14ac:dyDescent="0.3">
      <c r="A15307" t="s">
        <v>12908</v>
      </c>
      <c r="B15307" t="s">
        <v>142</v>
      </c>
      <c r="C15307" t="s">
        <v>12909</v>
      </c>
      <c r="D15307" t="s">
        <v>156</v>
      </c>
      <c r="E15307" t="s">
        <v>12910</v>
      </c>
      <c r="F15307" t="s">
        <v>12911</v>
      </c>
      <c r="G15307" t="s">
        <v>12912</v>
      </c>
      <c r="H15307" t="s">
        <v>142</v>
      </c>
      <c r="I15307" t="s">
        <v>12913</v>
      </c>
      <c r="J15307" t="s">
        <v>396</v>
      </c>
    </row>
    <row r="15308" spans="1:14" x14ac:dyDescent="0.3">
      <c r="A15308" t="s">
        <v>12914</v>
      </c>
      <c r="B15308" t="s">
        <v>142</v>
      </c>
      <c r="C15308" t="s">
        <v>12915</v>
      </c>
      <c r="D15308" t="s">
        <v>142</v>
      </c>
      <c r="E15308" t="s">
        <v>12916</v>
      </c>
      <c r="F15308" t="s">
        <v>12917</v>
      </c>
      <c r="G15308" t="s">
        <v>12918</v>
      </c>
      <c r="H15308" t="s">
        <v>2296</v>
      </c>
      <c r="I15308" t="s">
        <v>12919</v>
      </c>
      <c r="J15308" t="s">
        <v>396</v>
      </c>
    </row>
    <row r="15309" spans="1:14" x14ac:dyDescent="0.3">
      <c r="A15309" t="s">
        <v>12888</v>
      </c>
    </row>
    <row r="15310" spans="1:14" x14ac:dyDescent="0.3">
      <c r="A15310" t="s">
        <v>12920</v>
      </c>
      <c r="B15310" t="s">
        <v>396</v>
      </c>
    </row>
    <row r="15311" spans="1:14" x14ac:dyDescent="0.3">
      <c r="A15311" t="s">
        <v>12888</v>
      </c>
    </row>
    <row r="15312" spans="1:14" x14ac:dyDescent="0.3">
      <c r="A15312" t="s">
        <v>12921</v>
      </c>
      <c r="B15312" t="s">
        <v>142</v>
      </c>
      <c r="C15312" t="s">
        <v>12922</v>
      </c>
      <c r="D15312" t="s">
        <v>142</v>
      </c>
      <c r="E15312" t="s">
        <v>12923</v>
      </c>
      <c r="F15312" t="s">
        <v>142</v>
      </c>
      <c r="G15312" t="s">
        <v>12924</v>
      </c>
      <c r="H15312" t="s">
        <v>142</v>
      </c>
      <c r="I15312" t="s">
        <v>6234</v>
      </c>
      <c r="J15312" t="s">
        <v>1242</v>
      </c>
      <c r="K15312" t="s">
        <v>12925</v>
      </c>
      <c r="L15312" t="s">
        <v>12926</v>
      </c>
      <c r="M15312" t="s">
        <v>396</v>
      </c>
    </row>
    <row r="15313" spans="1:21" x14ac:dyDescent="0.3">
      <c r="A15313" t="s">
        <v>12927</v>
      </c>
      <c r="B15313" t="s">
        <v>12928</v>
      </c>
      <c r="C15313" t="s">
        <v>142</v>
      </c>
      <c r="D15313" t="s">
        <v>12929</v>
      </c>
      <c r="E15313" t="s">
        <v>142</v>
      </c>
      <c r="F15313" t="s">
        <v>12930</v>
      </c>
      <c r="G15313" t="s">
        <v>12931</v>
      </c>
      <c r="H15313" t="s">
        <v>12932</v>
      </c>
      <c r="I15313" t="s">
        <v>142</v>
      </c>
      <c r="J15313" t="s">
        <v>2332</v>
      </c>
      <c r="K15313" t="s">
        <v>12933</v>
      </c>
      <c r="L15313" t="s">
        <v>12934</v>
      </c>
      <c r="M15313" t="s">
        <v>12935</v>
      </c>
      <c r="N15313" t="s">
        <v>396</v>
      </c>
    </row>
    <row r="15314" spans="1:21" x14ac:dyDescent="0.3">
      <c r="A15314" t="s">
        <v>12936</v>
      </c>
      <c r="B15314" t="s">
        <v>12937</v>
      </c>
      <c r="C15314" t="s">
        <v>12938</v>
      </c>
      <c r="D15314" t="s">
        <v>12932</v>
      </c>
      <c r="E15314" t="s">
        <v>142</v>
      </c>
      <c r="F15314" t="s">
        <v>6234</v>
      </c>
      <c r="G15314" t="s">
        <v>12939</v>
      </c>
      <c r="H15314" t="s">
        <v>12940</v>
      </c>
      <c r="I15314" t="s">
        <v>396</v>
      </c>
    </row>
    <row r="15315" spans="1:21" x14ac:dyDescent="0.3">
      <c r="A15315" t="s">
        <v>12941</v>
      </c>
      <c r="B15315" t="s">
        <v>142</v>
      </c>
      <c r="C15315" t="s">
        <v>12942</v>
      </c>
      <c r="D15315" t="s">
        <v>12943</v>
      </c>
      <c r="E15315" t="s">
        <v>142</v>
      </c>
      <c r="F15315" t="s">
        <v>10227</v>
      </c>
      <c r="G15315" t="s">
        <v>142</v>
      </c>
      <c r="H15315" t="s">
        <v>12944</v>
      </c>
      <c r="I15315" t="s">
        <v>142</v>
      </c>
      <c r="J15315" t="s">
        <v>3670</v>
      </c>
      <c r="K15315" t="s">
        <v>12945</v>
      </c>
      <c r="L15315" t="s">
        <v>142</v>
      </c>
      <c r="M15315" t="s">
        <v>12946</v>
      </c>
      <c r="N15315" t="s">
        <v>396</v>
      </c>
    </row>
    <row r="15316" spans="1:21" x14ac:dyDescent="0.3">
      <c r="A15316" t="s">
        <v>12947</v>
      </c>
      <c r="B15316" t="s">
        <v>142</v>
      </c>
      <c r="C15316" t="s">
        <v>12948</v>
      </c>
      <c r="D15316" t="s">
        <v>142</v>
      </c>
      <c r="E15316" t="s">
        <v>12949</v>
      </c>
      <c r="F15316" t="s">
        <v>142</v>
      </c>
      <c r="G15316" t="s">
        <v>12950</v>
      </c>
      <c r="H15316" t="s">
        <v>12951</v>
      </c>
      <c r="I15316" t="s">
        <v>12952</v>
      </c>
      <c r="J15316" t="s">
        <v>156</v>
      </c>
      <c r="K15316" t="s">
        <v>12953</v>
      </c>
      <c r="L15316" t="s">
        <v>12954</v>
      </c>
      <c r="M15316" t="s">
        <v>12955</v>
      </c>
      <c r="N15316" t="s">
        <v>12956</v>
      </c>
      <c r="O15316" t="s">
        <v>12957</v>
      </c>
      <c r="P15316" t="s">
        <v>12958</v>
      </c>
      <c r="Q15316" t="s">
        <v>12959</v>
      </c>
      <c r="R15316" t="s">
        <v>12960</v>
      </c>
      <c r="S15316" t="s">
        <v>12961</v>
      </c>
      <c r="T15316" t="s">
        <v>12962</v>
      </c>
      <c r="U15316" t="s">
        <v>455</v>
      </c>
    </row>
    <row r="15317" spans="1:21" x14ac:dyDescent="0.3">
      <c r="A15317" t="s">
        <v>12963</v>
      </c>
      <c r="B15317" t="s">
        <v>142</v>
      </c>
      <c r="C15317" t="s">
        <v>6493</v>
      </c>
      <c r="D15317" t="s">
        <v>12964</v>
      </c>
    </row>
    <row r="15318" spans="1:21" x14ac:dyDescent="0.3">
      <c r="A15318" t="s">
        <v>12965</v>
      </c>
      <c r="B15318" t="s">
        <v>12966</v>
      </c>
    </row>
    <row r="15319" spans="1:21" x14ac:dyDescent="0.3">
      <c r="A15319" t="s">
        <v>12886</v>
      </c>
      <c r="B15319" t="s">
        <v>8645</v>
      </c>
      <c r="C15319" t="s">
        <v>12967</v>
      </c>
    </row>
    <row r="15320" spans="1:21" x14ac:dyDescent="0.3">
      <c r="A15320" t="s">
        <v>12888</v>
      </c>
    </row>
    <row r="15321" spans="1:21" x14ac:dyDescent="0.3">
      <c r="A15321" t="s">
        <v>12968</v>
      </c>
      <c r="B15321" t="s">
        <v>142</v>
      </c>
      <c r="C15321" t="s">
        <v>12969</v>
      </c>
      <c r="D15321" t="s">
        <v>12970</v>
      </c>
      <c r="E15321" t="s">
        <v>12971</v>
      </c>
      <c r="F15321" t="s">
        <v>142</v>
      </c>
      <c r="G15321" t="s">
        <v>12972</v>
      </c>
      <c r="H15321" t="s">
        <v>12973</v>
      </c>
      <c r="I15321" t="s">
        <v>396</v>
      </c>
    </row>
    <row r="15322" spans="1:21" x14ac:dyDescent="0.3">
      <c r="A15322" t="s">
        <v>12888</v>
      </c>
    </row>
    <row r="15323" spans="1:21" x14ac:dyDescent="0.3">
      <c r="A15323" t="s">
        <v>12974</v>
      </c>
      <c r="B15323" t="s">
        <v>12975</v>
      </c>
      <c r="C15323" t="s">
        <v>12976</v>
      </c>
      <c r="D15323" t="s">
        <v>142</v>
      </c>
      <c r="E15323" t="s">
        <v>12977</v>
      </c>
      <c r="F15323" t="s">
        <v>12978</v>
      </c>
      <c r="G15323" t="s">
        <v>12979</v>
      </c>
      <c r="H15323" t="s">
        <v>12980</v>
      </c>
      <c r="I15323" t="s">
        <v>12981</v>
      </c>
      <c r="J15323" t="s">
        <v>396</v>
      </c>
    </row>
    <row r="15324" spans="1:21" x14ac:dyDescent="0.3">
      <c r="A15324" t="s">
        <v>12888</v>
      </c>
    </row>
    <row r="15325" spans="1:21" x14ac:dyDescent="0.3">
      <c r="A15325" t="s">
        <v>12982</v>
      </c>
      <c r="B15325" t="s">
        <v>142</v>
      </c>
      <c r="C15325" t="s">
        <v>9010</v>
      </c>
      <c r="D15325" t="s">
        <v>156</v>
      </c>
      <c r="E15325" t="s">
        <v>12983</v>
      </c>
      <c r="F15325" t="s">
        <v>12984</v>
      </c>
      <c r="G15325" t="s">
        <v>12985</v>
      </c>
      <c r="H15325" t="s">
        <v>8455</v>
      </c>
      <c r="I15325" t="s">
        <v>12986</v>
      </c>
      <c r="J15325" t="s">
        <v>396</v>
      </c>
    </row>
    <row r="15326" spans="1:21" x14ac:dyDescent="0.3">
      <c r="A15326" t="s">
        <v>12987</v>
      </c>
      <c r="B15326" t="s">
        <v>142</v>
      </c>
      <c r="C15326" t="s">
        <v>12988</v>
      </c>
      <c r="D15326" t="s">
        <v>12989</v>
      </c>
      <c r="E15326" t="s">
        <v>396</v>
      </c>
    </row>
    <row r="15327" spans="1:21" x14ac:dyDescent="0.3">
      <c r="A15327" t="s">
        <v>12990</v>
      </c>
      <c r="B15327" t="s">
        <v>142</v>
      </c>
      <c r="C15327" t="s">
        <v>12991</v>
      </c>
      <c r="D15327" t="s">
        <v>12939</v>
      </c>
      <c r="E15327" t="s">
        <v>12992</v>
      </c>
      <c r="F15327" t="s">
        <v>156</v>
      </c>
      <c r="G15327" t="s">
        <v>12993</v>
      </c>
      <c r="H15327" t="s">
        <v>12994</v>
      </c>
      <c r="I15327" t="s">
        <v>6644</v>
      </c>
      <c r="J15327" t="s">
        <v>396</v>
      </c>
    </row>
    <row r="15328" spans="1:21" x14ac:dyDescent="0.3">
      <c r="A15328" t="s">
        <v>12995</v>
      </c>
      <c r="B15328" t="s">
        <v>12996</v>
      </c>
      <c r="C15328" t="s">
        <v>12997</v>
      </c>
      <c r="D15328" t="s">
        <v>12998</v>
      </c>
      <c r="E15328" t="s">
        <v>12999</v>
      </c>
      <c r="F15328" t="s">
        <v>13000</v>
      </c>
      <c r="G15328" t="s">
        <v>156</v>
      </c>
      <c r="H15328" t="s">
        <v>13001</v>
      </c>
      <c r="I15328" t="s">
        <v>13002</v>
      </c>
      <c r="J15328" t="s">
        <v>6341</v>
      </c>
      <c r="K15328" t="s">
        <v>396</v>
      </c>
    </row>
    <row r="15329" spans="1:13" x14ac:dyDescent="0.3">
      <c r="A15329" t="s">
        <v>13003</v>
      </c>
      <c r="B15329" t="s">
        <v>13004</v>
      </c>
      <c r="C15329" t="s">
        <v>142</v>
      </c>
      <c r="D15329" t="s">
        <v>13005</v>
      </c>
      <c r="E15329" t="s">
        <v>396</v>
      </c>
    </row>
    <row r="15330" spans="1:13" x14ac:dyDescent="0.3">
      <c r="A15330" t="s">
        <v>13006</v>
      </c>
      <c r="B15330" t="s">
        <v>142</v>
      </c>
      <c r="C15330" t="s">
        <v>13007</v>
      </c>
      <c r="D15330" t="s">
        <v>13008</v>
      </c>
      <c r="E15330" t="s">
        <v>142</v>
      </c>
      <c r="F15330" t="s">
        <v>13009</v>
      </c>
      <c r="G15330" t="s">
        <v>13010</v>
      </c>
      <c r="H15330" t="s">
        <v>6961</v>
      </c>
      <c r="I15330" t="s">
        <v>13011</v>
      </c>
      <c r="J15330" t="s">
        <v>7193</v>
      </c>
      <c r="K15330" t="s">
        <v>142</v>
      </c>
      <c r="L15330" t="s">
        <v>13012</v>
      </c>
      <c r="M15330" t="s">
        <v>396</v>
      </c>
    </row>
    <row r="15331" spans="1:13" x14ac:dyDescent="0.3">
      <c r="A15331" t="s">
        <v>13013</v>
      </c>
      <c r="B15331" t="s">
        <v>156</v>
      </c>
      <c r="C15331" t="s">
        <v>13014</v>
      </c>
      <c r="D15331" t="s">
        <v>142</v>
      </c>
      <c r="E15331" t="s">
        <v>12916</v>
      </c>
      <c r="F15331" t="s">
        <v>13015</v>
      </c>
      <c r="G15331" t="s">
        <v>12973</v>
      </c>
      <c r="H15331" t="s">
        <v>396</v>
      </c>
    </row>
    <row r="15332" spans="1:13" x14ac:dyDescent="0.3">
      <c r="A15332" t="s">
        <v>13016</v>
      </c>
      <c r="B15332" t="s">
        <v>142</v>
      </c>
      <c r="C15332" t="s">
        <v>13017</v>
      </c>
      <c r="D15332" t="s">
        <v>13018</v>
      </c>
      <c r="E15332" t="s">
        <v>13019</v>
      </c>
      <c r="F15332" t="s">
        <v>13020</v>
      </c>
      <c r="G15332" t="s">
        <v>396</v>
      </c>
    </row>
    <row r="15333" spans="1:13" x14ac:dyDescent="0.3">
      <c r="A15333" t="s">
        <v>13021</v>
      </c>
      <c r="B15333" t="s">
        <v>142</v>
      </c>
      <c r="C15333" t="s">
        <v>13022</v>
      </c>
      <c r="D15333" t="s">
        <v>142</v>
      </c>
      <c r="E15333" t="s">
        <v>3748</v>
      </c>
      <c r="F15333" t="s">
        <v>13023</v>
      </c>
      <c r="G15333" t="s">
        <v>142</v>
      </c>
      <c r="H15333" t="s">
        <v>13024</v>
      </c>
      <c r="I15333" t="s">
        <v>13025</v>
      </c>
      <c r="J15333" t="s">
        <v>396</v>
      </c>
    </row>
    <row r="15334" spans="1:13" x14ac:dyDescent="0.3">
      <c r="A15334" t="s">
        <v>13026</v>
      </c>
      <c r="B15334" t="s">
        <v>11404</v>
      </c>
      <c r="C15334" t="s">
        <v>142</v>
      </c>
      <c r="D15334" t="s">
        <v>6199</v>
      </c>
      <c r="E15334" t="s">
        <v>6823</v>
      </c>
      <c r="F15334" t="s">
        <v>142</v>
      </c>
      <c r="G15334" t="s">
        <v>13027</v>
      </c>
      <c r="H15334" t="s">
        <v>13028</v>
      </c>
      <c r="I15334" t="s">
        <v>13029</v>
      </c>
      <c r="J15334" t="s">
        <v>13030</v>
      </c>
      <c r="K15334" t="s">
        <v>396</v>
      </c>
    </row>
    <row r="15335" spans="1:13" x14ac:dyDescent="0.3">
      <c r="A15335" t="s">
        <v>13031</v>
      </c>
      <c r="B15335" t="s">
        <v>13032</v>
      </c>
      <c r="C15335" t="s">
        <v>13033</v>
      </c>
      <c r="D15335" t="s">
        <v>142</v>
      </c>
      <c r="E15335" t="s">
        <v>13034</v>
      </c>
      <c r="F15335" t="s">
        <v>396</v>
      </c>
    </row>
    <row r="15336" spans="1:13" x14ac:dyDescent="0.3">
      <c r="A15336" t="s">
        <v>13035</v>
      </c>
      <c r="B15336" t="s">
        <v>13036</v>
      </c>
      <c r="C15336" t="s">
        <v>142</v>
      </c>
      <c r="D15336" t="s">
        <v>13037</v>
      </c>
      <c r="E15336" t="s">
        <v>142</v>
      </c>
      <c r="F15336" t="s">
        <v>13038</v>
      </c>
      <c r="G15336" t="s">
        <v>142</v>
      </c>
      <c r="H15336" t="s">
        <v>13039</v>
      </c>
      <c r="I15336" t="s">
        <v>13029</v>
      </c>
      <c r="J15336" t="s">
        <v>13040</v>
      </c>
      <c r="K15336" t="s">
        <v>6644</v>
      </c>
      <c r="L15336" t="s">
        <v>396</v>
      </c>
    </row>
    <row r="15337" spans="1:13" x14ac:dyDescent="0.3">
      <c r="A15337" t="s">
        <v>13041</v>
      </c>
      <c r="B15337" t="s">
        <v>142</v>
      </c>
      <c r="C15337" t="s">
        <v>13042</v>
      </c>
      <c r="D15337" t="s">
        <v>13043</v>
      </c>
      <c r="E15337" t="s">
        <v>142</v>
      </c>
      <c r="F15337" t="s">
        <v>13044</v>
      </c>
      <c r="G15337" t="s">
        <v>13029</v>
      </c>
      <c r="H15337" t="s">
        <v>13045</v>
      </c>
      <c r="I15337" t="s">
        <v>396</v>
      </c>
    </row>
    <row r="15338" spans="1:13" x14ac:dyDescent="0.3">
      <c r="A15338" t="s">
        <v>13046</v>
      </c>
      <c r="B15338" t="s">
        <v>142</v>
      </c>
      <c r="C15338" t="s">
        <v>13047</v>
      </c>
      <c r="D15338" t="s">
        <v>13025</v>
      </c>
      <c r="E15338" t="s">
        <v>396</v>
      </c>
    </row>
    <row r="15339" spans="1:13" x14ac:dyDescent="0.3">
      <c r="A15339" t="s">
        <v>13048</v>
      </c>
      <c r="B15339" t="s">
        <v>142</v>
      </c>
      <c r="C15339" t="s">
        <v>12596</v>
      </c>
      <c r="D15339" t="s">
        <v>12939</v>
      </c>
      <c r="E15339" t="s">
        <v>13049</v>
      </c>
    </row>
    <row r="15340" spans="1:13" x14ac:dyDescent="0.3">
      <c r="A15340" t="s">
        <v>12965</v>
      </c>
      <c r="B15340" t="s">
        <v>12966</v>
      </c>
    </row>
    <row r="15341" spans="1:13" x14ac:dyDescent="0.3">
      <c r="A15341" t="s">
        <v>3440</v>
      </c>
      <c r="B15341" t="s">
        <v>396</v>
      </c>
    </row>
    <row r="15342" spans="1:13" x14ac:dyDescent="0.3">
      <c r="A15342" t="s">
        <v>12886</v>
      </c>
      <c r="B15342" t="s">
        <v>13050</v>
      </c>
      <c r="C15342" t="s">
        <v>12887</v>
      </c>
    </row>
    <row r="15343" spans="1:13" x14ac:dyDescent="0.3">
      <c r="A15343" t="s">
        <v>12888</v>
      </c>
    </row>
    <row r="15344" spans="1:13" x14ac:dyDescent="0.3">
      <c r="A15344" t="s">
        <v>13051</v>
      </c>
      <c r="B15344" t="s">
        <v>13052</v>
      </c>
      <c r="C15344" t="s">
        <v>12939</v>
      </c>
      <c r="D15344" t="s">
        <v>13053</v>
      </c>
      <c r="E15344" t="s">
        <v>11769</v>
      </c>
    </row>
    <row r="15345" spans="1:16" x14ac:dyDescent="0.3">
      <c r="A15345" t="s">
        <v>6802</v>
      </c>
      <c r="B15345" t="s">
        <v>6229</v>
      </c>
      <c r="C15345" t="s">
        <v>13054</v>
      </c>
    </row>
    <row r="15346" spans="1:16" x14ac:dyDescent="0.3">
      <c r="A15346" t="s">
        <v>12888</v>
      </c>
    </row>
    <row r="15347" spans="1:16" x14ac:dyDescent="0.3">
      <c r="A15347" t="s">
        <v>13055</v>
      </c>
      <c r="B15347" t="s">
        <v>142</v>
      </c>
      <c r="C15347" t="s">
        <v>13056</v>
      </c>
      <c r="D15347" t="s">
        <v>13057</v>
      </c>
      <c r="E15347" t="s">
        <v>13058</v>
      </c>
      <c r="F15347" t="s">
        <v>13059</v>
      </c>
      <c r="G15347" t="s">
        <v>13060</v>
      </c>
      <c r="H15347" t="s">
        <v>13061</v>
      </c>
      <c r="I15347" t="s">
        <v>13062</v>
      </c>
      <c r="J15347" t="s">
        <v>142</v>
      </c>
      <c r="K15347" t="s">
        <v>6473</v>
      </c>
      <c r="L15347" t="s">
        <v>142</v>
      </c>
      <c r="M15347" t="s">
        <v>13063</v>
      </c>
      <c r="N15347" t="s">
        <v>396</v>
      </c>
    </row>
    <row r="15348" spans="1:16" x14ac:dyDescent="0.3">
      <c r="A15348" t="s">
        <v>12888</v>
      </c>
    </row>
    <row r="15349" spans="1:16" x14ac:dyDescent="0.3">
      <c r="A15349" t="s">
        <v>13064</v>
      </c>
      <c r="B15349" t="s">
        <v>13065</v>
      </c>
      <c r="C15349" t="s">
        <v>396</v>
      </c>
    </row>
    <row r="15350" spans="1:16" x14ac:dyDescent="0.3">
      <c r="A15350" t="s">
        <v>12888</v>
      </c>
    </row>
    <row r="15351" spans="1:16" x14ac:dyDescent="0.3">
      <c r="A15351" t="s">
        <v>13066</v>
      </c>
      <c r="B15351" t="s">
        <v>142</v>
      </c>
      <c r="C15351" t="s">
        <v>12903</v>
      </c>
      <c r="D15351" t="s">
        <v>13067</v>
      </c>
      <c r="E15351" t="s">
        <v>13068</v>
      </c>
      <c r="F15351" t="s">
        <v>13069</v>
      </c>
      <c r="G15351" t="s">
        <v>13070</v>
      </c>
      <c r="H15351" t="s">
        <v>142</v>
      </c>
      <c r="I15351" t="s">
        <v>13071</v>
      </c>
      <c r="J15351" t="s">
        <v>13072</v>
      </c>
      <c r="K15351" t="s">
        <v>142</v>
      </c>
      <c r="L15351" t="s">
        <v>13073</v>
      </c>
      <c r="M15351" t="s">
        <v>142</v>
      </c>
      <c r="N15351" t="s">
        <v>13074</v>
      </c>
      <c r="O15351" t="s">
        <v>13075</v>
      </c>
    </row>
    <row r="15352" spans="1:16" x14ac:dyDescent="0.3">
      <c r="A15352" t="s">
        <v>12886</v>
      </c>
      <c r="B15352" t="s">
        <v>13076</v>
      </c>
    </row>
    <row r="15353" spans="1:16" x14ac:dyDescent="0.3">
      <c r="A15353" t="s">
        <v>12888</v>
      </c>
    </row>
    <row r="15354" spans="1:16" x14ac:dyDescent="0.3">
      <c r="A15354" t="s">
        <v>13077</v>
      </c>
      <c r="B15354" t="s">
        <v>142</v>
      </c>
      <c r="C15354" t="s">
        <v>13078</v>
      </c>
      <c r="D15354" t="s">
        <v>13079</v>
      </c>
      <c r="E15354" t="s">
        <v>13080</v>
      </c>
      <c r="F15354" t="s">
        <v>142</v>
      </c>
      <c r="G15354" t="s">
        <v>13081</v>
      </c>
      <c r="H15354" t="s">
        <v>13082</v>
      </c>
      <c r="I15354" t="s">
        <v>13083</v>
      </c>
      <c r="J15354" t="s">
        <v>13029</v>
      </c>
      <c r="K15354" t="s">
        <v>13084</v>
      </c>
      <c r="L15354" t="s">
        <v>142</v>
      </c>
      <c r="M15354" t="s">
        <v>13085</v>
      </c>
      <c r="N15354" t="s">
        <v>13086</v>
      </c>
      <c r="O15354" t="s">
        <v>13087</v>
      </c>
      <c r="P15354" t="s">
        <v>396</v>
      </c>
    </row>
    <row r="15355" spans="1:16" x14ac:dyDescent="0.3">
      <c r="A15355" t="s">
        <v>12888</v>
      </c>
    </row>
    <row r="15356" spans="1:16" x14ac:dyDescent="0.3">
      <c r="A15356" t="s">
        <v>13088</v>
      </c>
      <c r="B15356" t="s">
        <v>156</v>
      </c>
      <c r="C15356" t="s">
        <v>13089</v>
      </c>
      <c r="D15356" t="s">
        <v>13090</v>
      </c>
      <c r="E15356" t="s">
        <v>6633</v>
      </c>
      <c r="F15356" t="s">
        <v>13091</v>
      </c>
      <c r="G15356" t="s">
        <v>13092</v>
      </c>
      <c r="H15356" t="s">
        <v>13093</v>
      </c>
      <c r="I15356" t="s">
        <v>13094</v>
      </c>
      <c r="J15356" t="s">
        <v>13095</v>
      </c>
      <c r="K15356" t="s">
        <v>13096</v>
      </c>
      <c r="L15356" t="s">
        <v>396</v>
      </c>
    </row>
    <row r="15357" spans="1:16" x14ac:dyDescent="0.3">
      <c r="A15357" t="s">
        <v>12888</v>
      </c>
    </row>
    <row r="15358" spans="1:16" x14ac:dyDescent="0.3">
      <c r="A15358" t="s">
        <v>13097</v>
      </c>
      <c r="B15358" t="s">
        <v>142</v>
      </c>
      <c r="C15358" t="s">
        <v>9404</v>
      </c>
      <c r="D15358" t="s">
        <v>142</v>
      </c>
      <c r="E15358" t="s">
        <v>13098</v>
      </c>
      <c r="F15358" t="s">
        <v>142</v>
      </c>
      <c r="G15358" t="s">
        <v>13099</v>
      </c>
      <c r="H15358" t="s">
        <v>13100</v>
      </c>
      <c r="I15358" t="s">
        <v>13101</v>
      </c>
      <c r="J15358" t="s">
        <v>13102</v>
      </c>
      <c r="K15358" t="s">
        <v>142</v>
      </c>
      <c r="L15358" t="s">
        <v>13103</v>
      </c>
      <c r="M15358" t="s">
        <v>396</v>
      </c>
    </row>
    <row r="15359" spans="1:16" x14ac:dyDescent="0.3">
      <c r="A15359" t="s">
        <v>13104</v>
      </c>
      <c r="B15359" t="s">
        <v>13105</v>
      </c>
      <c r="C15359" t="s">
        <v>156</v>
      </c>
      <c r="D15359" t="s">
        <v>13106</v>
      </c>
      <c r="E15359" t="s">
        <v>13107</v>
      </c>
      <c r="F15359" t="s">
        <v>13108</v>
      </c>
      <c r="G15359" t="s">
        <v>2296</v>
      </c>
      <c r="H15359" t="s">
        <v>13109</v>
      </c>
      <c r="I15359" t="s">
        <v>142</v>
      </c>
      <c r="J15359" t="s">
        <v>147</v>
      </c>
      <c r="K15359" t="s">
        <v>13110</v>
      </c>
      <c r="L15359" t="s">
        <v>13111</v>
      </c>
      <c r="M15359" t="s">
        <v>396</v>
      </c>
    </row>
    <row r="15360" spans="1:16" x14ac:dyDescent="0.3">
      <c r="A15360" t="s">
        <v>12965</v>
      </c>
      <c r="B15360" t="s">
        <v>12966</v>
      </c>
    </row>
    <row r="15361" spans="1:22" x14ac:dyDescent="0.3">
      <c r="A15361" t="s">
        <v>3440</v>
      </c>
      <c r="B15361" t="s">
        <v>396</v>
      </c>
    </row>
    <row r="15362" spans="1:22" x14ac:dyDescent="0.3">
      <c r="A15362" t="s">
        <v>12886</v>
      </c>
      <c r="B15362" t="s">
        <v>13112</v>
      </c>
      <c r="C15362" t="s">
        <v>13113</v>
      </c>
      <c r="D15362" t="s">
        <v>13114</v>
      </c>
      <c r="E15362" t="s">
        <v>156</v>
      </c>
      <c r="F15362" t="s">
        <v>9021</v>
      </c>
      <c r="G15362" t="s">
        <v>142</v>
      </c>
      <c r="H15362" t="s">
        <v>13115</v>
      </c>
      <c r="I15362" t="s">
        <v>13116</v>
      </c>
      <c r="J15362" t="s">
        <v>156</v>
      </c>
      <c r="K15362" t="s">
        <v>3487</v>
      </c>
      <c r="L15362" t="s">
        <v>13117</v>
      </c>
    </row>
    <row r="15363" spans="1:22" x14ac:dyDescent="0.3">
      <c r="A15363" t="s">
        <v>13118</v>
      </c>
      <c r="B15363" t="s">
        <v>156</v>
      </c>
      <c r="C15363" t="s">
        <v>8396</v>
      </c>
      <c r="D15363" t="s">
        <v>142</v>
      </c>
      <c r="E15363" t="s">
        <v>12923</v>
      </c>
      <c r="F15363" t="s">
        <v>142</v>
      </c>
      <c r="G15363" t="s">
        <v>11718</v>
      </c>
      <c r="H15363" t="s">
        <v>13119</v>
      </c>
      <c r="I15363" t="s">
        <v>396</v>
      </c>
    </row>
    <row r="15364" spans="1:22" x14ac:dyDescent="0.3">
      <c r="A15364" t="s">
        <v>13120</v>
      </c>
      <c r="B15364" t="s">
        <v>142</v>
      </c>
      <c r="C15364" t="s">
        <v>6630</v>
      </c>
      <c r="D15364" t="s">
        <v>156</v>
      </c>
      <c r="E15364" t="s">
        <v>9021</v>
      </c>
      <c r="F15364" t="s">
        <v>142</v>
      </c>
      <c r="G15364" t="s">
        <v>13121</v>
      </c>
      <c r="H15364" t="s">
        <v>142</v>
      </c>
      <c r="I15364" t="s">
        <v>399</v>
      </c>
      <c r="J15364" t="s">
        <v>13122</v>
      </c>
      <c r="K15364" t="s">
        <v>396</v>
      </c>
    </row>
    <row r="15365" spans="1:22" x14ac:dyDescent="0.3">
      <c r="A15365" t="s">
        <v>13123</v>
      </c>
      <c r="B15365" t="s">
        <v>142</v>
      </c>
      <c r="C15365" t="s">
        <v>13124</v>
      </c>
      <c r="D15365" t="s">
        <v>142</v>
      </c>
      <c r="E15365" t="s">
        <v>399</v>
      </c>
      <c r="F15365" t="s">
        <v>11178</v>
      </c>
      <c r="G15365" t="s">
        <v>396</v>
      </c>
    </row>
    <row r="15366" spans="1:22" x14ac:dyDescent="0.3">
      <c r="A15366" t="s">
        <v>13125</v>
      </c>
      <c r="B15366" t="s">
        <v>13126</v>
      </c>
      <c r="C15366" t="s">
        <v>156</v>
      </c>
      <c r="D15366" t="s">
        <v>13127</v>
      </c>
      <c r="E15366" t="s">
        <v>396</v>
      </c>
    </row>
    <row r="15367" spans="1:22" x14ac:dyDescent="0.3">
      <c r="A15367" t="s">
        <v>13128</v>
      </c>
      <c r="B15367" t="s">
        <v>142</v>
      </c>
      <c r="C15367" t="s">
        <v>13129</v>
      </c>
      <c r="D15367" t="s">
        <v>13130</v>
      </c>
      <c r="E15367" t="s">
        <v>396</v>
      </c>
    </row>
    <row r="15368" spans="1:22" x14ac:dyDescent="0.3">
      <c r="A15368" t="s">
        <v>13131</v>
      </c>
      <c r="B15368" t="s">
        <v>13132</v>
      </c>
      <c r="C15368" t="s">
        <v>13133</v>
      </c>
    </row>
    <row r="15369" spans="1:22" x14ac:dyDescent="0.3">
      <c r="A15369" t="s">
        <v>6802</v>
      </c>
      <c r="B15369" t="s">
        <v>6229</v>
      </c>
      <c r="C15369" t="s">
        <v>13134</v>
      </c>
      <c r="D15369" t="s">
        <v>13135</v>
      </c>
      <c r="E15369" t="s">
        <v>2296</v>
      </c>
      <c r="F15369" t="s">
        <v>1242</v>
      </c>
      <c r="G15369" t="s">
        <v>13136</v>
      </c>
      <c r="H15369" t="s">
        <v>13137</v>
      </c>
      <c r="I15369" t="s">
        <v>13138</v>
      </c>
      <c r="J15369" t="s">
        <v>13139</v>
      </c>
      <c r="K15369" t="s">
        <v>13140</v>
      </c>
      <c r="L15369" t="s">
        <v>13141</v>
      </c>
      <c r="M15369" t="s">
        <v>13142</v>
      </c>
      <c r="N15369" t="s">
        <v>13143</v>
      </c>
      <c r="O15369" t="s">
        <v>142</v>
      </c>
      <c r="P15369" t="s">
        <v>6668</v>
      </c>
      <c r="Q15369" t="s">
        <v>13144</v>
      </c>
      <c r="R15369" t="s">
        <v>142</v>
      </c>
      <c r="S15369" t="s">
        <v>13145</v>
      </c>
      <c r="T15369" t="s">
        <v>13146</v>
      </c>
      <c r="U15369" t="s">
        <v>13147</v>
      </c>
      <c r="V15369" t="s">
        <v>396</v>
      </c>
    </row>
    <row r="15370" spans="1:22" x14ac:dyDescent="0.3">
      <c r="A15370" t="s">
        <v>3440</v>
      </c>
      <c r="B15370" t="s">
        <v>396</v>
      </c>
    </row>
    <row r="15371" spans="1:22" x14ac:dyDescent="0.3">
      <c r="A15371" t="s">
        <v>13148</v>
      </c>
      <c r="B15371" t="s">
        <v>12883</v>
      </c>
      <c r="C15371" t="s">
        <v>13149</v>
      </c>
      <c r="D15371" t="s">
        <v>156</v>
      </c>
      <c r="E15371" t="s">
        <v>12885</v>
      </c>
    </row>
    <row r="15372" spans="1:22" x14ac:dyDescent="0.3">
      <c r="A15372" t="s">
        <v>12886</v>
      </c>
      <c r="B15372" t="s">
        <v>13150</v>
      </c>
    </row>
    <row r="15373" spans="1:22" x14ac:dyDescent="0.3">
      <c r="A15373" t="s">
        <v>13151</v>
      </c>
    </row>
    <row r="15374" spans="1:22" x14ac:dyDescent="0.3">
      <c r="A15374" t="s">
        <v>13152</v>
      </c>
      <c r="B15374" t="s">
        <v>6418</v>
      </c>
      <c r="C15374" t="s">
        <v>13153</v>
      </c>
    </row>
    <row r="15375" spans="1:22" x14ac:dyDescent="0.3">
      <c r="A15375" t="s">
        <v>12888</v>
      </c>
    </row>
    <row r="15376" spans="1:22" x14ac:dyDescent="0.3">
      <c r="A15376" t="s">
        <v>13154</v>
      </c>
      <c r="B15376" t="s">
        <v>142</v>
      </c>
      <c r="C15376" t="s">
        <v>13155</v>
      </c>
      <c r="D15376" t="s">
        <v>13156</v>
      </c>
      <c r="E15376" t="s">
        <v>13157</v>
      </c>
      <c r="F15376" t="s">
        <v>142</v>
      </c>
      <c r="G15376" t="s">
        <v>13158</v>
      </c>
      <c r="H15376" t="s">
        <v>13159</v>
      </c>
      <c r="I15376" t="s">
        <v>13160</v>
      </c>
      <c r="J15376" t="s">
        <v>396</v>
      </c>
    </row>
    <row r="15377" spans="1:16" x14ac:dyDescent="0.3">
      <c r="A15377" t="s">
        <v>13161</v>
      </c>
      <c r="B15377" t="s">
        <v>13162</v>
      </c>
      <c r="C15377" t="s">
        <v>13163</v>
      </c>
      <c r="D15377" t="s">
        <v>13164</v>
      </c>
      <c r="E15377" t="s">
        <v>13165</v>
      </c>
      <c r="F15377" t="s">
        <v>13166</v>
      </c>
      <c r="G15377" t="s">
        <v>142</v>
      </c>
      <c r="H15377" t="s">
        <v>13167</v>
      </c>
      <c r="I15377" t="s">
        <v>13168</v>
      </c>
      <c r="J15377" t="s">
        <v>13169</v>
      </c>
      <c r="K15377" t="s">
        <v>13170</v>
      </c>
    </row>
    <row r="15378" spans="1:16" x14ac:dyDescent="0.3">
      <c r="A15378" t="s">
        <v>3440</v>
      </c>
      <c r="B15378" t="s">
        <v>396</v>
      </c>
    </row>
    <row r="15379" spans="1:16" x14ac:dyDescent="0.3">
      <c r="A15379" t="s">
        <v>13171</v>
      </c>
      <c r="B15379" t="s">
        <v>13172</v>
      </c>
      <c r="C15379" t="s">
        <v>13173</v>
      </c>
      <c r="D15379" t="s">
        <v>142</v>
      </c>
      <c r="E15379" t="s">
        <v>13174</v>
      </c>
    </row>
    <row r="15380" spans="1:16" x14ac:dyDescent="0.3">
      <c r="A15380" t="s">
        <v>12886</v>
      </c>
      <c r="B15380" t="s">
        <v>13175</v>
      </c>
      <c r="C15380" t="s">
        <v>13176</v>
      </c>
      <c r="D15380" t="s">
        <v>142</v>
      </c>
      <c r="E15380" t="s">
        <v>6063</v>
      </c>
      <c r="F15380" t="s">
        <v>13177</v>
      </c>
      <c r="G15380" t="s">
        <v>13178</v>
      </c>
      <c r="H15380" t="s">
        <v>142</v>
      </c>
      <c r="I15380" t="s">
        <v>13179</v>
      </c>
      <c r="J15380" t="s">
        <v>13180</v>
      </c>
      <c r="K15380" t="s">
        <v>142</v>
      </c>
      <c r="L15380" t="s">
        <v>13181</v>
      </c>
      <c r="M15380" t="s">
        <v>13182</v>
      </c>
      <c r="N15380" t="s">
        <v>13183</v>
      </c>
      <c r="O15380" t="s">
        <v>13184</v>
      </c>
    </row>
    <row r="15381" spans="1:16" x14ac:dyDescent="0.3">
      <c r="A15381" t="s">
        <v>12965</v>
      </c>
      <c r="B15381" t="s">
        <v>13185</v>
      </c>
      <c r="C15381" t="s">
        <v>13186</v>
      </c>
      <c r="D15381" t="s">
        <v>13187</v>
      </c>
      <c r="E15381" t="s">
        <v>13188</v>
      </c>
      <c r="F15381" t="s">
        <v>13189</v>
      </c>
      <c r="G15381" t="s">
        <v>13190</v>
      </c>
      <c r="H15381" t="s">
        <v>13191</v>
      </c>
    </row>
    <row r="15382" spans="1:16" x14ac:dyDescent="0.3">
      <c r="A15382" t="s">
        <v>12886</v>
      </c>
      <c r="B15382" t="s">
        <v>13192</v>
      </c>
      <c r="C15382" t="s">
        <v>13193</v>
      </c>
      <c r="D15382" t="s">
        <v>13194</v>
      </c>
      <c r="E15382" t="s">
        <v>2296</v>
      </c>
      <c r="F15382" t="s">
        <v>10756</v>
      </c>
      <c r="G15382" t="s">
        <v>142</v>
      </c>
      <c r="H15382" t="s">
        <v>6668</v>
      </c>
      <c r="I15382" t="s">
        <v>13195</v>
      </c>
      <c r="J15382" t="s">
        <v>13196</v>
      </c>
      <c r="K15382" t="s">
        <v>13197</v>
      </c>
      <c r="L15382" t="s">
        <v>13198</v>
      </c>
      <c r="M15382" t="s">
        <v>13199</v>
      </c>
      <c r="N15382" t="s">
        <v>13200</v>
      </c>
      <c r="O15382" t="s">
        <v>13201</v>
      </c>
    </row>
    <row r="15383" spans="1:16" x14ac:dyDescent="0.3">
      <c r="A15383" t="s">
        <v>12886</v>
      </c>
      <c r="B15383" t="s">
        <v>13202</v>
      </c>
      <c r="C15383" t="s">
        <v>7658</v>
      </c>
      <c r="D15383" t="s">
        <v>6405</v>
      </c>
      <c r="E15383" t="s">
        <v>13203</v>
      </c>
      <c r="F15383" t="s">
        <v>13204</v>
      </c>
      <c r="G15383" t="s">
        <v>12903</v>
      </c>
      <c r="H15383" t="s">
        <v>13205</v>
      </c>
      <c r="I15383" t="s">
        <v>13206</v>
      </c>
      <c r="J15383" t="s">
        <v>13207</v>
      </c>
      <c r="K15383" t="s">
        <v>13208</v>
      </c>
      <c r="L15383" t="s">
        <v>13209</v>
      </c>
      <c r="M15383" t="s">
        <v>13210</v>
      </c>
      <c r="N15383" t="s">
        <v>13211</v>
      </c>
      <c r="O15383" t="s">
        <v>13212</v>
      </c>
      <c r="P15383" t="s">
        <v>13213</v>
      </c>
    </row>
    <row r="15384" spans="1:16" x14ac:dyDescent="0.3">
      <c r="A15384" t="s">
        <v>13214</v>
      </c>
      <c r="B15384" t="s">
        <v>13215</v>
      </c>
      <c r="C15384" t="s">
        <v>13216</v>
      </c>
      <c r="D15384" t="s">
        <v>13217</v>
      </c>
      <c r="E15384" t="s">
        <v>13218</v>
      </c>
      <c r="F15384" t="s">
        <v>13219</v>
      </c>
      <c r="G15384" t="s">
        <v>13220</v>
      </c>
      <c r="H15384" t="s">
        <v>12939</v>
      </c>
      <c r="I15384" t="s">
        <v>13221</v>
      </c>
      <c r="J15384" t="s">
        <v>142</v>
      </c>
      <c r="K15384" t="s">
        <v>13222</v>
      </c>
      <c r="L15384" t="s">
        <v>13223</v>
      </c>
      <c r="M15384" t="s">
        <v>396</v>
      </c>
    </row>
    <row r="15385" spans="1:16" x14ac:dyDescent="0.3">
      <c r="A15385" t="s">
        <v>13224</v>
      </c>
      <c r="B15385" t="s">
        <v>13225</v>
      </c>
      <c r="C15385" t="s">
        <v>13226</v>
      </c>
      <c r="D15385" t="s">
        <v>12939</v>
      </c>
      <c r="E15385" t="s">
        <v>13227</v>
      </c>
      <c r="F15385" t="s">
        <v>13228</v>
      </c>
      <c r="G15385" t="s">
        <v>13229</v>
      </c>
      <c r="H15385" t="s">
        <v>2275</v>
      </c>
      <c r="I15385" t="s">
        <v>396</v>
      </c>
    </row>
    <row r="15386" spans="1:16" x14ac:dyDescent="0.3">
      <c r="A15386" t="s">
        <v>13230</v>
      </c>
      <c r="B15386" t="s">
        <v>13231</v>
      </c>
      <c r="C15386" t="s">
        <v>3500</v>
      </c>
      <c r="D15386" t="s">
        <v>13232</v>
      </c>
      <c r="E15386" t="s">
        <v>13233</v>
      </c>
      <c r="F15386" t="s">
        <v>13210</v>
      </c>
      <c r="G15386" t="s">
        <v>13234</v>
      </c>
      <c r="H15386" t="s">
        <v>13228</v>
      </c>
      <c r="I15386" t="s">
        <v>13235</v>
      </c>
      <c r="J15386" t="s">
        <v>13236</v>
      </c>
      <c r="K15386" t="s">
        <v>13237</v>
      </c>
    </row>
    <row r="15387" spans="1:16" x14ac:dyDescent="0.3">
      <c r="A15387" t="s">
        <v>12886</v>
      </c>
      <c r="B15387" t="s">
        <v>13238</v>
      </c>
      <c r="C15387" t="s">
        <v>12939</v>
      </c>
      <c r="D15387" t="s">
        <v>13239</v>
      </c>
      <c r="E15387" t="s">
        <v>13240</v>
      </c>
      <c r="F15387" t="s">
        <v>13241</v>
      </c>
      <c r="G15387" t="s">
        <v>13242</v>
      </c>
      <c r="H15387" t="s">
        <v>13243</v>
      </c>
      <c r="I15387" t="s">
        <v>156</v>
      </c>
      <c r="J15387" t="s">
        <v>13244</v>
      </c>
      <c r="K15387" t="s">
        <v>12939</v>
      </c>
      <c r="L15387" t="s">
        <v>13245</v>
      </c>
      <c r="M15387" t="s">
        <v>13246</v>
      </c>
      <c r="N15387" t="s">
        <v>13247</v>
      </c>
      <c r="O15387" t="s">
        <v>13248</v>
      </c>
    </row>
    <row r="15388" spans="1:16" x14ac:dyDescent="0.3">
      <c r="A15388" t="s">
        <v>12888</v>
      </c>
    </row>
    <row r="15389" spans="1:16" x14ac:dyDescent="0.3">
      <c r="A15389" t="s">
        <v>13249</v>
      </c>
      <c r="B15389" t="s">
        <v>13250</v>
      </c>
      <c r="C15389" t="s">
        <v>13251</v>
      </c>
      <c r="D15389" t="s">
        <v>13252</v>
      </c>
      <c r="E15389" t="s">
        <v>156</v>
      </c>
      <c r="F15389" t="s">
        <v>13253</v>
      </c>
      <c r="G15389" t="s">
        <v>13254</v>
      </c>
      <c r="H15389" t="s">
        <v>396</v>
      </c>
    </row>
    <row r="15390" spans="1:16" x14ac:dyDescent="0.3">
      <c r="A15390" t="s">
        <v>12888</v>
      </c>
    </row>
    <row r="15391" spans="1:16" x14ac:dyDescent="0.3">
      <c r="A15391" t="s">
        <v>13152</v>
      </c>
      <c r="B15391" t="s">
        <v>5155</v>
      </c>
      <c r="C15391" t="s">
        <v>7559</v>
      </c>
      <c r="D15391" t="s">
        <v>13255</v>
      </c>
      <c r="E15391" t="s">
        <v>13256</v>
      </c>
      <c r="F15391" t="s">
        <v>156</v>
      </c>
      <c r="G15391" t="s">
        <v>13257</v>
      </c>
      <c r="H15391" t="s">
        <v>13258</v>
      </c>
      <c r="I15391" t="s">
        <v>12939</v>
      </c>
      <c r="J15391" t="s">
        <v>13259</v>
      </c>
    </row>
    <row r="15392" spans="1:16" x14ac:dyDescent="0.3">
      <c r="A15392" t="s">
        <v>12888</v>
      </c>
    </row>
    <row r="15393" spans="1:20" x14ac:dyDescent="0.3">
      <c r="A15393" t="s">
        <v>13260</v>
      </c>
      <c r="B15393" t="s">
        <v>13261</v>
      </c>
      <c r="C15393" t="s">
        <v>142</v>
      </c>
      <c r="D15393" t="s">
        <v>6668</v>
      </c>
      <c r="E15393" t="s">
        <v>9252</v>
      </c>
      <c r="F15393" t="s">
        <v>396</v>
      </c>
    </row>
    <row r="15394" spans="1:20" x14ac:dyDescent="0.3">
      <c r="A15394" t="s">
        <v>12888</v>
      </c>
    </row>
    <row r="15395" spans="1:20" x14ac:dyDescent="0.3">
      <c r="A15395" t="s">
        <v>13262</v>
      </c>
      <c r="B15395" t="s">
        <v>13263</v>
      </c>
      <c r="C15395" t="s">
        <v>142</v>
      </c>
      <c r="D15395" t="s">
        <v>13264</v>
      </c>
      <c r="E15395" t="s">
        <v>13265</v>
      </c>
      <c r="F15395" t="s">
        <v>13266</v>
      </c>
      <c r="G15395" t="s">
        <v>156</v>
      </c>
      <c r="H15395" t="s">
        <v>13267</v>
      </c>
      <c r="I15395" t="s">
        <v>396</v>
      </c>
    </row>
    <row r="15396" spans="1:20" x14ac:dyDescent="0.3">
      <c r="A15396" t="s">
        <v>13268</v>
      </c>
    </row>
    <row r="15397" spans="1:20" x14ac:dyDescent="0.3">
      <c r="A15397" t="s">
        <v>13152</v>
      </c>
      <c r="B15397" t="s">
        <v>5166</v>
      </c>
      <c r="C15397" t="s">
        <v>13269</v>
      </c>
      <c r="D15397" t="s">
        <v>5155</v>
      </c>
      <c r="E15397" t="s">
        <v>13270</v>
      </c>
      <c r="F15397" t="s">
        <v>142</v>
      </c>
      <c r="G15397" t="s">
        <v>13271</v>
      </c>
      <c r="H15397" t="s">
        <v>13272</v>
      </c>
      <c r="I15397" t="s">
        <v>13273</v>
      </c>
      <c r="J15397" t="s">
        <v>13274</v>
      </c>
    </row>
    <row r="15398" spans="1:20" x14ac:dyDescent="0.3">
      <c r="A15398" t="s">
        <v>13152</v>
      </c>
      <c r="B15398" t="s">
        <v>6405</v>
      </c>
      <c r="C15398" t="s">
        <v>13275</v>
      </c>
      <c r="D15398" t="s">
        <v>13276</v>
      </c>
      <c r="E15398" t="s">
        <v>13277</v>
      </c>
      <c r="F15398" t="s">
        <v>13278</v>
      </c>
      <c r="G15398" t="s">
        <v>142</v>
      </c>
      <c r="H15398" t="s">
        <v>6234</v>
      </c>
      <c r="I15398" t="s">
        <v>12939</v>
      </c>
      <c r="J15398" t="s">
        <v>13279</v>
      </c>
      <c r="K15398" t="s">
        <v>13242</v>
      </c>
      <c r="L15398" t="s">
        <v>13280</v>
      </c>
      <c r="M15398" t="s">
        <v>12939</v>
      </c>
      <c r="N15398" t="s">
        <v>13281</v>
      </c>
      <c r="O15398" t="s">
        <v>142</v>
      </c>
      <c r="P15398" t="s">
        <v>12307</v>
      </c>
      <c r="Q15398" t="s">
        <v>13282</v>
      </c>
      <c r="R15398" t="s">
        <v>13283</v>
      </c>
    </row>
    <row r="15399" spans="1:20" x14ac:dyDescent="0.3">
      <c r="A15399" t="s">
        <v>13152</v>
      </c>
      <c r="B15399" t="s">
        <v>6412</v>
      </c>
      <c r="C15399" t="s">
        <v>13284</v>
      </c>
      <c r="D15399" t="s">
        <v>12939</v>
      </c>
      <c r="E15399" t="s">
        <v>13285</v>
      </c>
      <c r="F15399" t="s">
        <v>5155</v>
      </c>
      <c r="G15399" t="s">
        <v>13286</v>
      </c>
      <c r="H15399" t="s">
        <v>13287</v>
      </c>
      <c r="I15399" t="s">
        <v>13288</v>
      </c>
      <c r="J15399" t="s">
        <v>13289</v>
      </c>
      <c r="K15399" t="s">
        <v>142</v>
      </c>
      <c r="L15399" t="s">
        <v>13290</v>
      </c>
      <c r="M15399" t="s">
        <v>476</v>
      </c>
    </row>
    <row r="15400" spans="1:20" x14ac:dyDescent="0.3">
      <c r="A15400" t="s">
        <v>13152</v>
      </c>
      <c r="B15400" t="s">
        <v>6418</v>
      </c>
      <c r="C15400" t="s">
        <v>13291</v>
      </c>
      <c r="D15400" t="s">
        <v>12939</v>
      </c>
      <c r="E15400" t="s">
        <v>13292</v>
      </c>
      <c r="F15400" t="s">
        <v>13293</v>
      </c>
      <c r="G15400" t="s">
        <v>13294</v>
      </c>
      <c r="H15400" t="s">
        <v>12874</v>
      </c>
      <c r="I15400" t="s">
        <v>142</v>
      </c>
      <c r="J15400" t="s">
        <v>13295</v>
      </c>
      <c r="K15400" t="s">
        <v>142</v>
      </c>
      <c r="L15400" t="s">
        <v>13296</v>
      </c>
      <c r="M15400" t="s">
        <v>142</v>
      </c>
      <c r="N15400" t="s">
        <v>12628</v>
      </c>
      <c r="O15400" t="s">
        <v>13297</v>
      </c>
      <c r="P15400" t="s">
        <v>13075</v>
      </c>
    </row>
    <row r="15401" spans="1:20" x14ac:dyDescent="0.3">
      <c r="A15401" t="s">
        <v>12886</v>
      </c>
      <c r="B15401" t="s">
        <v>13298</v>
      </c>
      <c r="C15401" t="s">
        <v>13299</v>
      </c>
      <c r="D15401" t="s">
        <v>13300</v>
      </c>
      <c r="E15401" t="s">
        <v>142</v>
      </c>
      <c r="F15401" t="s">
        <v>8198</v>
      </c>
      <c r="G15401" t="s">
        <v>13301</v>
      </c>
      <c r="H15401" t="s">
        <v>396</v>
      </c>
    </row>
    <row r="15402" spans="1:20" x14ac:dyDescent="0.3">
      <c r="A15402" t="s">
        <v>12886</v>
      </c>
      <c r="B15402" t="s">
        <v>13302</v>
      </c>
      <c r="C15402" t="s">
        <v>13303</v>
      </c>
      <c r="D15402" t="s">
        <v>13304</v>
      </c>
      <c r="E15402" t="s">
        <v>13305</v>
      </c>
      <c r="F15402" t="s">
        <v>13306</v>
      </c>
      <c r="G15402" t="s">
        <v>13307</v>
      </c>
      <c r="H15402" t="s">
        <v>13308</v>
      </c>
      <c r="I15402" t="s">
        <v>13309</v>
      </c>
      <c r="J15402" t="s">
        <v>13310</v>
      </c>
      <c r="K15402" t="s">
        <v>13311</v>
      </c>
      <c r="L15402" t="s">
        <v>13312</v>
      </c>
      <c r="M15402" t="s">
        <v>13313</v>
      </c>
    </row>
    <row r="15403" spans="1:20" x14ac:dyDescent="0.3">
      <c r="A15403" t="s">
        <v>12886</v>
      </c>
      <c r="B15403" t="s">
        <v>13314</v>
      </c>
      <c r="C15403" t="s">
        <v>13315</v>
      </c>
      <c r="D15403" t="s">
        <v>13316</v>
      </c>
      <c r="E15403" t="s">
        <v>13317</v>
      </c>
      <c r="F15403" t="s">
        <v>142</v>
      </c>
      <c r="G15403" t="s">
        <v>13318</v>
      </c>
      <c r="H15403" t="s">
        <v>9322</v>
      </c>
      <c r="I15403" t="s">
        <v>12939</v>
      </c>
      <c r="J15403" t="s">
        <v>13319</v>
      </c>
      <c r="K15403" t="s">
        <v>13320</v>
      </c>
    </row>
    <row r="15404" spans="1:20" x14ac:dyDescent="0.3">
      <c r="A15404" t="s">
        <v>12886</v>
      </c>
      <c r="B15404" t="s">
        <v>13321</v>
      </c>
      <c r="C15404" t="s">
        <v>13322</v>
      </c>
      <c r="D15404" t="s">
        <v>13323</v>
      </c>
      <c r="E15404" t="s">
        <v>13324</v>
      </c>
      <c r="F15404" t="s">
        <v>142</v>
      </c>
      <c r="G15404" t="s">
        <v>6234</v>
      </c>
      <c r="H15404" t="s">
        <v>13325</v>
      </c>
      <c r="I15404" t="s">
        <v>13326</v>
      </c>
      <c r="J15404" t="s">
        <v>13327</v>
      </c>
      <c r="K15404" t="s">
        <v>13328</v>
      </c>
      <c r="L15404" t="s">
        <v>156</v>
      </c>
      <c r="M15404" t="s">
        <v>13329</v>
      </c>
      <c r="N15404" t="s">
        <v>13330</v>
      </c>
    </row>
    <row r="15405" spans="1:20" x14ac:dyDescent="0.3">
      <c r="A15405" t="s">
        <v>12886</v>
      </c>
      <c r="B15405" t="s">
        <v>13331</v>
      </c>
      <c r="C15405" t="s">
        <v>13323</v>
      </c>
      <c r="D15405" t="s">
        <v>13324</v>
      </c>
      <c r="E15405" t="s">
        <v>142</v>
      </c>
      <c r="F15405" t="s">
        <v>6234</v>
      </c>
      <c r="G15405" t="s">
        <v>8170</v>
      </c>
      <c r="H15405" t="s">
        <v>13332</v>
      </c>
      <c r="I15405" t="s">
        <v>142</v>
      </c>
      <c r="J15405" t="s">
        <v>13333</v>
      </c>
      <c r="K15405" t="s">
        <v>142</v>
      </c>
      <c r="L15405" t="s">
        <v>13334</v>
      </c>
      <c r="M15405" t="s">
        <v>142</v>
      </c>
      <c r="N15405" t="s">
        <v>13335</v>
      </c>
      <c r="O15405" t="s">
        <v>142</v>
      </c>
      <c r="P15405" t="s">
        <v>9898</v>
      </c>
      <c r="Q15405" t="s">
        <v>142</v>
      </c>
      <c r="R15405" t="s">
        <v>13336</v>
      </c>
    </row>
    <row r="15406" spans="1:20" x14ac:dyDescent="0.3">
      <c r="A15406" t="s">
        <v>12886</v>
      </c>
      <c r="B15406" t="s">
        <v>13337</v>
      </c>
      <c r="C15406" t="s">
        <v>13250</v>
      </c>
      <c r="D15406" t="s">
        <v>13338</v>
      </c>
      <c r="E15406" t="s">
        <v>13252</v>
      </c>
      <c r="F15406" t="s">
        <v>156</v>
      </c>
      <c r="G15406" t="s">
        <v>13253</v>
      </c>
      <c r="H15406" t="s">
        <v>13339</v>
      </c>
      <c r="I15406" t="s">
        <v>13340</v>
      </c>
      <c r="J15406" t="s">
        <v>13341</v>
      </c>
      <c r="K15406" t="s">
        <v>142</v>
      </c>
      <c r="L15406" t="s">
        <v>6234</v>
      </c>
      <c r="M15406" t="s">
        <v>13342</v>
      </c>
      <c r="N15406" t="s">
        <v>13343</v>
      </c>
      <c r="O15406" t="s">
        <v>142</v>
      </c>
      <c r="P15406" t="s">
        <v>13344</v>
      </c>
      <c r="Q15406" t="s">
        <v>13345</v>
      </c>
      <c r="R15406" t="s">
        <v>13346</v>
      </c>
      <c r="S15406" t="s">
        <v>13347</v>
      </c>
      <c r="T15406" t="s">
        <v>13348</v>
      </c>
    </row>
    <row r="15407" spans="1:20" x14ac:dyDescent="0.3">
      <c r="A15407" t="s">
        <v>3440</v>
      </c>
      <c r="B15407" t="s">
        <v>396</v>
      </c>
    </row>
    <row r="15408" spans="1:20" x14ac:dyDescent="0.3">
      <c r="A15408" t="s">
        <v>3440</v>
      </c>
      <c r="B15408" t="s">
        <v>396</v>
      </c>
    </row>
    <row r="15409" spans="1:14" x14ac:dyDescent="0.3">
      <c r="A15409" t="s">
        <v>3440</v>
      </c>
      <c r="B15409" t="s">
        <v>7179</v>
      </c>
    </row>
    <row r="15410" spans="1:14" x14ac:dyDescent="0.3">
      <c r="A15410" t="s">
        <v>13386</v>
      </c>
      <c r="B15410" t="s">
        <v>12883</v>
      </c>
      <c r="C15410" t="s">
        <v>12884</v>
      </c>
      <c r="D15410" t="s">
        <v>156</v>
      </c>
      <c r="E15410" t="s">
        <v>12885</v>
      </c>
    </row>
    <row r="15411" spans="1:14" x14ac:dyDescent="0.3">
      <c r="A15411" t="s">
        <v>12886</v>
      </c>
      <c r="B15411" t="s">
        <v>7969</v>
      </c>
      <c r="C15411" t="s">
        <v>12887</v>
      </c>
    </row>
    <row r="15412" spans="1:14" x14ac:dyDescent="0.3">
      <c r="A15412" t="s">
        <v>12888</v>
      </c>
    </row>
    <row r="15413" spans="1:14" x14ac:dyDescent="0.3">
      <c r="A15413" t="s">
        <v>12889</v>
      </c>
      <c r="B15413" t="s">
        <v>142</v>
      </c>
      <c r="C15413" t="s">
        <v>12890</v>
      </c>
      <c r="D15413" t="s">
        <v>12891</v>
      </c>
      <c r="E15413" t="s">
        <v>12892</v>
      </c>
      <c r="F15413" t="s">
        <v>142</v>
      </c>
      <c r="G15413" t="s">
        <v>7194</v>
      </c>
      <c r="H15413" t="s">
        <v>396</v>
      </c>
    </row>
    <row r="15414" spans="1:14" x14ac:dyDescent="0.3">
      <c r="A15414" t="s">
        <v>12888</v>
      </c>
    </row>
    <row r="15415" spans="1:14" x14ac:dyDescent="0.3">
      <c r="A15415" t="s">
        <v>12893</v>
      </c>
      <c r="B15415" t="s">
        <v>12894</v>
      </c>
      <c r="C15415" t="s">
        <v>12895</v>
      </c>
      <c r="D15415" t="s">
        <v>12896</v>
      </c>
      <c r="E15415" t="s">
        <v>12897</v>
      </c>
      <c r="F15415" t="s">
        <v>142</v>
      </c>
      <c r="G15415" t="s">
        <v>12898</v>
      </c>
      <c r="H15415" t="s">
        <v>6078</v>
      </c>
      <c r="I15415" t="s">
        <v>396</v>
      </c>
    </row>
    <row r="15416" spans="1:14" x14ac:dyDescent="0.3">
      <c r="A15416" t="s">
        <v>12899</v>
      </c>
      <c r="B15416" t="s">
        <v>142</v>
      </c>
      <c r="C15416" t="s">
        <v>12900</v>
      </c>
      <c r="D15416" t="s">
        <v>12901</v>
      </c>
      <c r="E15416" t="s">
        <v>12902</v>
      </c>
      <c r="F15416" t="s">
        <v>142</v>
      </c>
      <c r="G15416" t="s">
        <v>12903</v>
      </c>
      <c r="H15416" t="s">
        <v>12904</v>
      </c>
      <c r="I15416" t="s">
        <v>142</v>
      </c>
      <c r="J15416" t="s">
        <v>12905</v>
      </c>
      <c r="K15416" t="s">
        <v>142</v>
      </c>
      <c r="L15416" t="s">
        <v>12906</v>
      </c>
      <c r="M15416" t="s">
        <v>12907</v>
      </c>
      <c r="N15416" t="s">
        <v>396</v>
      </c>
    </row>
    <row r="15417" spans="1:14" x14ac:dyDescent="0.3">
      <c r="A15417" t="s">
        <v>12888</v>
      </c>
    </row>
    <row r="15418" spans="1:14" x14ac:dyDescent="0.3">
      <c r="A15418" t="s">
        <v>12908</v>
      </c>
      <c r="B15418" t="s">
        <v>142</v>
      </c>
      <c r="C15418" t="s">
        <v>12909</v>
      </c>
      <c r="D15418" t="s">
        <v>156</v>
      </c>
      <c r="E15418" t="s">
        <v>12910</v>
      </c>
      <c r="F15418" t="s">
        <v>12911</v>
      </c>
      <c r="G15418" t="s">
        <v>12912</v>
      </c>
      <c r="H15418" t="s">
        <v>142</v>
      </c>
      <c r="I15418" t="s">
        <v>12913</v>
      </c>
      <c r="J15418" t="s">
        <v>396</v>
      </c>
    </row>
    <row r="15419" spans="1:14" x14ac:dyDescent="0.3">
      <c r="A15419" t="s">
        <v>12914</v>
      </c>
      <c r="B15419" t="s">
        <v>142</v>
      </c>
      <c r="C15419" t="s">
        <v>12915</v>
      </c>
      <c r="D15419" t="s">
        <v>142</v>
      </c>
      <c r="E15419" t="s">
        <v>12916</v>
      </c>
      <c r="F15419" t="s">
        <v>12917</v>
      </c>
      <c r="G15419" t="s">
        <v>12918</v>
      </c>
      <c r="H15419" t="s">
        <v>2296</v>
      </c>
      <c r="I15419" t="s">
        <v>12919</v>
      </c>
      <c r="J15419" t="s">
        <v>396</v>
      </c>
    </row>
    <row r="15420" spans="1:14" x14ac:dyDescent="0.3">
      <c r="A15420" t="s">
        <v>12888</v>
      </c>
    </row>
    <row r="15421" spans="1:14" x14ac:dyDescent="0.3">
      <c r="A15421" t="s">
        <v>12920</v>
      </c>
      <c r="B15421" t="s">
        <v>396</v>
      </c>
    </row>
    <row r="15422" spans="1:14" x14ac:dyDescent="0.3">
      <c r="A15422" t="s">
        <v>12888</v>
      </c>
    </row>
    <row r="15423" spans="1:14" x14ac:dyDescent="0.3">
      <c r="A15423" t="s">
        <v>12921</v>
      </c>
      <c r="B15423" t="s">
        <v>142</v>
      </c>
      <c r="C15423" t="s">
        <v>12922</v>
      </c>
      <c r="D15423" t="s">
        <v>142</v>
      </c>
      <c r="E15423" t="s">
        <v>12923</v>
      </c>
      <c r="F15423" t="s">
        <v>142</v>
      </c>
      <c r="G15423" t="s">
        <v>12924</v>
      </c>
      <c r="H15423" t="s">
        <v>142</v>
      </c>
      <c r="I15423" t="s">
        <v>6234</v>
      </c>
      <c r="J15423" t="s">
        <v>1242</v>
      </c>
      <c r="K15423" t="s">
        <v>12925</v>
      </c>
      <c r="L15423" t="s">
        <v>12926</v>
      </c>
      <c r="M15423" t="s">
        <v>396</v>
      </c>
    </row>
    <row r="15424" spans="1:14" x14ac:dyDescent="0.3">
      <c r="A15424" t="s">
        <v>12927</v>
      </c>
      <c r="B15424" t="s">
        <v>12928</v>
      </c>
      <c r="C15424" t="s">
        <v>142</v>
      </c>
      <c r="D15424" t="s">
        <v>12929</v>
      </c>
      <c r="E15424" t="s">
        <v>142</v>
      </c>
      <c r="F15424" t="s">
        <v>12930</v>
      </c>
      <c r="G15424" t="s">
        <v>12931</v>
      </c>
      <c r="H15424" t="s">
        <v>12932</v>
      </c>
      <c r="I15424" t="s">
        <v>142</v>
      </c>
      <c r="J15424" t="s">
        <v>2332</v>
      </c>
      <c r="K15424" t="s">
        <v>12933</v>
      </c>
      <c r="L15424" t="s">
        <v>12934</v>
      </c>
      <c r="M15424" t="s">
        <v>12935</v>
      </c>
      <c r="N15424" t="s">
        <v>396</v>
      </c>
    </row>
    <row r="15425" spans="1:21" x14ac:dyDescent="0.3">
      <c r="A15425" t="s">
        <v>12936</v>
      </c>
      <c r="B15425" t="s">
        <v>12937</v>
      </c>
      <c r="C15425" t="s">
        <v>12938</v>
      </c>
      <c r="D15425" t="s">
        <v>12932</v>
      </c>
      <c r="E15425" t="s">
        <v>142</v>
      </c>
      <c r="F15425" t="s">
        <v>6234</v>
      </c>
      <c r="G15425" t="s">
        <v>12939</v>
      </c>
      <c r="H15425" t="s">
        <v>12940</v>
      </c>
      <c r="I15425" t="s">
        <v>396</v>
      </c>
    </row>
    <row r="15426" spans="1:21" x14ac:dyDescent="0.3">
      <c r="A15426" t="s">
        <v>12941</v>
      </c>
      <c r="B15426" t="s">
        <v>142</v>
      </c>
      <c r="C15426" t="s">
        <v>12942</v>
      </c>
      <c r="D15426" t="s">
        <v>12943</v>
      </c>
      <c r="E15426" t="s">
        <v>142</v>
      </c>
      <c r="F15426" t="s">
        <v>10227</v>
      </c>
      <c r="G15426" t="s">
        <v>142</v>
      </c>
      <c r="H15426" t="s">
        <v>12944</v>
      </c>
      <c r="I15426" t="s">
        <v>142</v>
      </c>
      <c r="J15426" t="s">
        <v>3670</v>
      </c>
      <c r="K15426" t="s">
        <v>12945</v>
      </c>
      <c r="L15426" t="s">
        <v>142</v>
      </c>
      <c r="M15426" t="s">
        <v>12946</v>
      </c>
      <c r="N15426" t="s">
        <v>396</v>
      </c>
    </row>
    <row r="15427" spans="1:21" x14ac:dyDescent="0.3">
      <c r="A15427" t="s">
        <v>12947</v>
      </c>
      <c r="B15427" t="s">
        <v>142</v>
      </c>
      <c r="C15427" t="s">
        <v>12948</v>
      </c>
      <c r="D15427" t="s">
        <v>142</v>
      </c>
      <c r="E15427" t="s">
        <v>12949</v>
      </c>
      <c r="F15427" t="s">
        <v>142</v>
      </c>
      <c r="G15427" t="s">
        <v>12950</v>
      </c>
      <c r="H15427" t="s">
        <v>12951</v>
      </c>
      <c r="I15427" t="s">
        <v>12952</v>
      </c>
      <c r="J15427" t="s">
        <v>156</v>
      </c>
      <c r="K15427" t="s">
        <v>12953</v>
      </c>
      <c r="L15427" t="s">
        <v>12954</v>
      </c>
      <c r="M15427" t="s">
        <v>12955</v>
      </c>
      <c r="N15427" t="s">
        <v>12956</v>
      </c>
      <c r="O15427" t="s">
        <v>12957</v>
      </c>
      <c r="P15427" t="s">
        <v>12958</v>
      </c>
      <c r="Q15427" t="s">
        <v>12959</v>
      </c>
      <c r="R15427" t="s">
        <v>12960</v>
      </c>
      <c r="S15427" t="s">
        <v>12961</v>
      </c>
      <c r="T15427" t="s">
        <v>12962</v>
      </c>
      <c r="U15427" t="s">
        <v>455</v>
      </c>
    </row>
    <row r="15428" spans="1:21" x14ac:dyDescent="0.3">
      <c r="A15428" t="s">
        <v>12963</v>
      </c>
      <c r="B15428" t="s">
        <v>142</v>
      </c>
      <c r="C15428" t="s">
        <v>6493</v>
      </c>
      <c r="D15428" t="s">
        <v>12964</v>
      </c>
    </row>
    <row r="15429" spans="1:21" x14ac:dyDescent="0.3">
      <c r="A15429" t="s">
        <v>12965</v>
      </c>
      <c r="B15429" t="s">
        <v>12966</v>
      </c>
    </row>
    <row r="15430" spans="1:21" x14ac:dyDescent="0.3">
      <c r="A15430" t="s">
        <v>12886</v>
      </c>
      <c r="B15430" t="s">
        <v>8645</v>
      </c>
      <c r="C15430" t="s">
        <v>12967</v>
      </c>
    </row>
    <row r="15431" spans="1:21" x14ac:dyDescent="0.3">
      <c r="A15431" t="s">
        <v>12888</v>
      </c>
    </row>
    <row r="15432" spans="1:21" x14ac:dyDescent="0.3">
      <c r="A15432" t="s">
        <v>12968</v>
      </c>
      <c r="B15432" t="s">
        <v>142</v>
      </c>
      <c r="C15432" t="s">
        <v>12969</v>
      </c>
      <c r="D15432" t="s">
        <v>12970</v>
      </c>
      <c r="E15432" t="s">
        <v>12971</v>
      </c>
      <c r="F15432" t="s">
        <v>142</v>
      </c>
      <c r="G15432" t="s">
        <v>12972</v>
      </c>
      <c r="H15432" t="s">
        <v>12973</v>
      </c>
      <c r="I15432" t="s">
        <v>396</v>
      </c>
    </row>
    <row r="15433" spans="1:21" x14ac:dyDescent="0.3">
      <c r="A15433" t="s">
        <v>12888</v>
      </c>
    </row>
    <row r="15434" spans="1:21" x14ac:dyDescent="0.3">
      <c r="A15434" t="s">
        <v>12974</v>
      </c>
      <c r="B15434" t="s">
        <v>12975</v>
      </c>
      <c r="C15434" t="s">
        <v>12976</v>
      </c>
      <c r="D15434" t="s">
        <v>142</v>
      </c>
      <c r="E15434" t="s">
        <v>12977</v>
      </c>
      <c r="F15434" t="s">
        <v>12978</v>
      </c>
      <c r="G15434" t="s">
        <v>12979</v>
      </c>
      <c r="H15434" t="s">
        <v>12980</v>
      </c>
      <c r="I15434" t="s">
        <v>12981</v>
      </c>
      <c r="J15434" t="s">
        <v>396</v>
      </c>
    </row>
    <row r="15435" spans="1:21" x14ac:dyDescent="0.3">
      <c r="A15435" t="s">
        <v>12888</v>
      </c>
    </row>
    <row r="15436" spans="1:21" x14ac:dyDescent="0.3">
      <c r="A15436" t="s">
        <v>12982</v>
      </c>
      <c r="B15436" t="s">
        <v>142</v>
      </c>
      <c r="C15436" t="s">
        <v>9010</v>
      </c>
      <c r="D15436" t="s">
        <v>156</v>
      </c>
      <c r="E15436" t="s">
        <v>12983</v>
      </c>
      <c r="F15436" t="s">
        <v>12984</v>
      </c>
      <c r="G15436" t="s">
        <v>12985</v>
      </c>
      <c r="H15436" t="s">
        <v>8455</v>
      </c>
      <c r="I15436" t="s">
        <v>12986</v>
      </c>
      <c r="J15436" t="s">
        <v>396</v>
      </c>
    </row>
    <row r="15437" spans="1:21" x14ac:dyDescent="0.3">
      <c r="A15437" t="s">
        <v>12987</v>
      </c>
      <c r="B15437" t="s">
        <v>142</v>
      </c>
      <c r="C15437" t="s">
        <v>12988</v>
      </c>
      <c r="D15437" t="s">
        <v>12989</v>
      </c>
      <c r="E15437" t="s">
        <v>396</v>
      </c>
    </row>
    <row r="15438" spans="1:21" x14ac:dyDescent="0.3">
      <c r="A15438" t="s">
        <v>12990</v>
      </c>
      <c r="B15438" t="s">
        <v>142</v>
      </c>
      <c r="C15438" t="s">
        <v>12991</v>
      </c>
      <c r="D15438" t="s">
        <v>12939</v>
      </c>
      <c r="E15438" t="s">
        <v>12992</v>
      </c>
      <c r="F15438" t="s">
        <v>156</v>
      </c>
      <c r="G15438" t="s">
        <v>12993</v>
      </c>
      <c r="H15438" t="s">
        <v>12994</v>
      </c>
      <c r="I15438" t="s">
        <v>6644</v>
      </c>
      <c r="J15438" t="s">
        <v>396</v>
      </c>
    </row>
    <row r="15439" spans="1:21" x14ac:dyDescent="0.3">
      <c r="A15439" t="s">
        <v>12995</v>
      </c>
      <c r="B15439" t="s">
        <v>12996</v>
      </c>
      <c r="C15439" t="s">
        <v>12997</v>
      </c>
      <c r="D15439" t="s">
        <v>12998</v>
      </c>
      <c r="E15439" t="s">
        <v>12999</v>
      </c>
      <c r="F15439" t="s">
        <v>13000</v>
      </c>
      <c r="G15439" t="s">
        <v>156</v>
      </c>
      <c r="H15439" t="s">
        <v>13001</v>
      </c>
      <c r="I15439" t="s">
        <v>13002</v>
      </c>
      <c r="J15439" t="s">
        <v>6341</v>
      </c>
      <c r="K15439" t="s">
        <v>396</v>
      </c>
    </row>
    <row r="15440" spans="1:21" x14ac:dyDescent="0.3">
      <c r="A15440" t="s">
        <v>13003</v>
      </c>
      <c r="B15440" t="s">
        <v>13004</v>
      </c>
      <c r="C15440" t="s">
        <v>142</v>
      </c>
      <c r="D15440" t="s">
        <v>13005</v>
      </c>
      <c r="E15440" t="s">
        <v>396</v>
      </c>
    </row>
    <row r="15441" spans="1:13" x14ac:dyDescent="0.3">
      <c r="A15441" t="s">
        <v>13006</v>
      </c>
      <c r="B15441" t="s">
        <v>142</v>
      </c>
      <c r="C15441" t="s">
        <v>13007</v>
      </c>
      <c r="D15441" t="s">
        <v>13008</v>
      </c>
      <c r="E15441" t="s">
        <v>142</v>
      </c>
      <c r="F15441" t="s">
        <v>13009</v>
      </c>
      <c r="G15441" t="s">
        <v>13010</v>
      </c>
      <c r="H15441" t="s">
        <v>6961</v>
      </c>
      <c r="I15441" t="s">
        <v>13011</v>
      </c>
      <c r="J15441" t="s">
        <v>7193</v>
      </c>
      <c r="K15441" t="s">
        <v>142</v>
      </c>
      <c r="L15441" t="s">
        <v>13012</v>
      </c>
      <c r="M15441" t="s">
        <v>396</v>
      </c>
    </row>
    <row r="15442" spans="1:13" x14ac:dyDescent="0.3">
      <c r="A15442" t="s">
        <v>13013</v>
      </c>
      <c r="B15442" t="s">
        <v>156</v>
      </c>
      <c r="C15442" t="s">
        <v>13014</v>
      </c>
      <c r="D15442" t="s">
        <v>142</v>
      </c>
      <c r="E15442" t="s">
        <v>12916</v>
      </c>
      <c r="F15442" t="s">
        <v>13015</v>
      </c>
      <c r="G15442" t="s">
        <v>12973</v>
      </c>
      <c r="H15442" t="s">
        <v>396</v>
      </c>
    </row>
    <row r="15443" spans="1:13" x14ac:dyDescent="0.3">
      <c r="A15443" t="s">
        <v>13016</v>
      </c>
      <c r="B15443" t="s">
        <v>142</v>
      </c>
      <c r="C15443" t="s">
        <v>13017</v>
      </c>
      <c r="D15443" t="s">
        <v>13018</v>
      </c>
      <c r="E15443" t="s">
        <v>13019</v>
      </c>
      <c r="F15443" t="s">
        <v>13020</v>
      </c>
      <c r="G15443" t="s">
        <v>396</v>
      </c>
    </row>
    <row r="15444" spans="1:13" x14ac:dyDescent="0.3">
      <c r="A15444" t="s">
        <v>13021</v>
      </c>
      <c r="B15444" t="s">
        <v>142</v>
      </c>
      <c r="C15444" t="s">
        <v>13022</v>
      </c>
      <c r="D15444" t="s">
        <v>142</v>
      </c>
      <c r="E15444" t="s">
        <v>3748</v>
      </c>
      <c r="F15444" t="s">
        <v>13023</v>
      </c>
      <c r="G15444" t="s">
        <v>142</v>
      </c>
      <c r="H15444" t="s">
        <v>13024</v>
      </c>
      <c r="I15444" t="s">
        <v>13025</v>
      </c>
      <c r="J15444" t="s">
        <v>396</v>
      </c>
    </row>
    <row r="15445" spans="1:13" x14ac:dyDescent="0.3">
      <c r="A15445" t="s">
        <v>13026</v>
      </c>
      <c r="B15445" t="s">
        <v>11404</v>
      </c>
      <c r="C15445" t="s">
        <v>142</v>
      </c>
      <c r="D15445" t="s">
        <v>6199</v>
      </c>
      <c r="E15445" t="s">
        <v>6823</v>
      </c>
      <c r="F15445" t="s">
        <v>142</v>
      </c>
      <c r="G15445" t="s">
        <v>13027</v>
      </c>
      <c r="H15445" t="s">
        <v>13028</v>
      </c>
      <c r="I15445" t="s">
        <v>13029</v>
      </c>
      <c r="J15445" t="s">
        <v>13030</v>
      </c>
      <c r="K15445" t="s">
        <v>396</v>
      </c>
    </row>
    <row r="15446" spans="1:13" x14ac:dyDescent="0.3">
      <c r="A15446" t="s">
        <v>13031</v>
      </c>
      <c r="B15446" t="s">
        <v>13032</v>
      </c>
      <c r="C15446" t="s">
        <v>13033</v>
      </c>
      <c r="D15446" t="s">
        <v>142</v>
      </c>
      <c r="E15446" t="s">
        <v>13034</v>
      </c>
      <c r="F15446" t="s">
        <v>396</v>
      </c>
    </row>
    <row r="15447" spans="1:13" x14ac:dyDescent="0.3">
      <c r="A15447" t="s">
        <v>13035</v>
      </c>
      <c r="B15447" t="s">
        <v>13036</v>
      </c>
      <c r="C15447" t="s">
        <v>142</v>
      </c>
      <c r="D15447" t="s">
        <v>13037</v>
      </c>
      <c r="E15447" t="s">
        <v>142</v>
      </c>
      <c r="F15447" t="s">
        <v>13038</v>
      </c>
      <c r="G15447" t="s">
        <v>142</v>
      </c>
      <c r="H15447" t="s">
        <v>13039</v>
      </c>
      <c r="I15447" t="s">
        <v>13029</v>
      </c>
      <c r="J15447" t="s">
        <v>13040</v>
      </c>
      <c r="K15447" t="s">
        <v>6644</v>
      </c>
      <c r="L15447" t="s">
        <v>396</v>
      </c>
    </row>
    <row r="15448" spans="1:13" x14ac:dyDescent="0.3">
      <c r="A15448" t="s">
        <v>13041</v>
      </c>
      <c r="B15448" t="s">
        <v>142</v>
      </c>
      <c r="C15448" t="s">
        <v>13042</v>
      </c>
      <c r="D15448" t="s">
        <v>13043</v>
      </c>
      <c r="E15448" t="s">
        <v>142</v>
      </c>
      <c r="F15448" t="s">
        <v>13044</v>
      </c>
      <c r="G15448" t="s">
        <v>13029</v>
      </c>
      <c r="H15448" t="s">
        <v>13045</v>
      </c>
      <c r="I15448" t="s">
        <v>396</v>
      </c>
    </row>
    <row r="15449" spans="1:13" x14ac:dyDescent="0.3">
      <c r="A15449" t="s">
        <v>13046</v>
      </c>
      <c r="B15449" t="s">
        <v>142</v>
      </c>
      <c r="C15449" t="s">
        <v>13047</v>
      </c>
      <c r="D15449" t="s">
        <v>13025</v>
      </c>
      <c r="E15449" t="s">
        <v>396</v>
      </c>
    </row>
    <row r="15450" spans="1:13" x14ac:dyDescent="0.3">
      <c r="A15450" t="s">
        <v>13048</v>
      </c>
      <c r="B15450" t="s">
        <v>142</v>
      </c>
      <c r="C15450" t="s">
        <v>12596</v>
      </c>
      <c r="D15450" t="s">
        <v>12939</v>
      </c>
      <c r="E15450" t="s">
        <v>13049</v>
      </c>
    </row>
    <row r="15451" spans="1:13" x14ac:dyDescent="0.3">
      <c r="A15451" t="s">
        <v>12965</v>
      </c>
      <c r="B15451" t="s">
        <v>12966</v>
      </c>
    </row>
    <row r="15452" spans="1:13" x14ac:dyDescent="0.3">
      <c r="A15452" t="s">
        <v>3440</v>
      </c>
      <c r="B15452" t="s">
        <v>396</v>
      </c>
    </row>
    <row r="15453" spans="1:13" x14ac:dyDescent="0.3">
      <c r="A15453" t="s">
        <v>12886</v>
      </c>
      <c r="B15453" t="s">
        <v>13050</v>
      </c>
      <c r="C15453" t="s">
        <v>12887</v>
      </c>
    </row>
    <row r="15454" spans="1:13" x14ac:dyDescent="0.3">
      <c r="A15454" t="s">
        <v>12888</v>
      </c>
    </row>
    <row r="15455" spans="1:13" x14ac:dyDescent="0.3">
      <c r="A15455" t="s">
        <v>13051</v>
      </c>
      <c r="B15455" t="s">
        <v>13052</v>
      </c>
      <c r="C15455" t="s">
        <v>12939</v>
      </c>
      <c r="D15455" t="s">
        <v>13053</v>
      </c>
      <c r="E15455" t="s">
        <v>11769</v>
      </c>
    </row>
    <row r="15456" spans="1:13" x14ac:dyDescent="0.3">
      <c r="A15456" t="s">
        <v>6802</v>
      </c>
      <c r="B15456" t="s">
        <v>6229</v>
      </c>
      <c r="C15456" t="s">
        <v>13054</v>
      </c>
    </row>
    <row r="15457" spans="1:16" x14ac:dyDescent="0.3">
      <c r="A15457" t="s">
        <v>12888</v>
      </c>
    </row>
    <row r="15458" spans="1:16" x14ac:dyDescent="0.3">
      <c r="A15458" t="s">
        <v>13055</v>
      </c>
      <c r="B15458" t="s">
        <v>142</v>
      </c>
      <c r="C15458" t="s">
        <v>13056</v>
      </c>
      <c r="D15458" t="s">
        <v>13057</v>
      </c>
      <c r="E15458" t="s">
        <v>13058</v>
      </c>
      <c r="F15458" t="s">
        <v>13059</v>
      </c>
      <c r="G15458" t="s">
        <v>13060</v>
      </c>
      <c r="H15458" t="s">
        <v>13061</v>
      </c>
      <c r="I15458" t="s">
        <v>13062</v>
      </c>
      <c r="J15458" t="s">
        <v>142</v>
      </c>
      <c r="K15458" t="s">
        <v>6473</v>
      </c>
      <c r="L15458" t="s">
        <v>142</v>
      </c>
      <c r="M15458" t="s">
        <v>13063</v>
      </c>
      <c r="N15458" t="s">
        <v>396</v>
      </c>
    </row>
    <row r="15459" spans="1:16" x14ac:dyDescent="0.3">
      <c r="A15459" t="s">
        <v>12888</v>
      </c>
    </row>
    <row r="15460" spans="1:16" x14ac:dyDescent="0.3">
      <c r="A15460" t="s">
        <v>13064</v>
      </c>
      <c r="B15460" t="s">
        <v>13065</v>
      </c>
      <c r="C15460" t="s">
        <v>396</v>
      </c>
    </row>
    <row r="15461" spans="1:16" x14ac:dyDescent="0.3">
      <c r="A15461" t="s">
        <v>12888</v>
      </c>
    </row>
    <row r="15462" spans="1:16" x14ac:dyDescent="0.3">
      <c r="A15462" t="s">
        <v>13066</v>
      </c>
      <c r="B15462" t="s">
        <v>142</v>
      </c>
      <c r="C15462" t="s">
        <v>12903</v>
      </c>
      <c r="D15462" t="s">
        <v>13067</v>
      </c>
      <c r="E15462" t="s">
        <v>13068</v>
      </c>
      <c r="F15462" t="s">
        <v>13069</v>
      </c>
      <c r="G15462" t="s">
        <v>13070</v>
      </c>
      <c r="H15462" t="s">
        <v>142</v>
      </c>
      <c r="I15462" t="s">
        <v>13071</v>
      </c>
      <c r="J15462" t="s">
        <v>13072</v>
      </c>
      <c r="K15462" t="s">
        <v>142</v>
      </c>
      <c r="L15462" t="s">
        <v>13073</v>
      </c>
      <c r="M15462" t="s">
        <v>142</v>
      </c>
      <c r="N15462" t="s">
        <v>13074</v>
      </c>
      <c r="O15462" t="s">
        <v>13075</v>
      </c>
    </row>
    <row r="15463" spans="1:16" x14ac:dyDescent="0.3">
      <c r="A15463" t="s">
        <v>12886</v>
      </c>
      <c r="B15463" t="s">
        <v>13076</v>
      </c>
    </row>
    <row r="15464" spans="1:16" x14ac:dyDescent="0.3">
      <c r="A15464" t="s">
        <v>12888</v>
      </c>
    </row>
    <row r="15465" spans="1:16" x14ac:dyDescent="0.3">
      <c r="A15465" t="s">
        <v>13077</v>
      </c>
      <c r="B15465" t="s">
        <v>142</v>
      </c>
      <c r="C15465" t="s">
        <v>13078</v>
      </c>
      <c r="D15465" t="s">
        <v>13079</v>
      </c>
      <c r="E15465" t="s">
        <v>13080</v>
      </c>
      <c r="F15465" t="s">
        <v>142</v>
      </c>
      <c r="G15465" t="s">
        <v>13081</v>
      </c>
      <c r="H15465" t="s">
        <v>13082</v>
      </c>
      <c r="I15465" t="s">
        <v>13083</v>
      </c>
      <c r="J15465" t="s">
        <v>13029</v>
      </c>
      <c r="K15465" t="s">
        <v>13084</v>
      </c>
      <c r="L15465" t="s">
        <v>142</v>
      </c>
      <c r="M15465" t="s">
        <v>13085</v>
      </c>
      <c r="N15465" t="s">
        <v>13086</v>
      </c>
      <c r="O15465" t="s">
        <v>13087</v>
      </c>
      <c r="P15465" t="s">
        <v>396</v>
      </c>
    </row>
    <row r="15466" spans="1:16" x14ac:dyDescent="0.3">
      <c r="A15466" t="s">
        <v>12888</v>
      </c>
    </row>
    <row r="15467" spans="1:16" x14ac:dyDescent="0.3">
      <c r="A15467" t="s">
        <v>13088</v>
      </c>
      <c r="B15467" t="s">
        <v>156</v>
      </c>
      <c r="C15467" t="s">
        <v>13089</v>
      </c>
      <c r="D15467" t="s">
        <v>13090</v>
      </c>
      <c r="E15467" t="s">
        <v>6633</v>
      </c>
      <c r="F15467" t="s">
        <v>13091</v>
      </c>
      <c r="G15467" t="s">
        <v>13092</v>
      </c>
      <c r="H15467" t="s">
        <v>13093</v>
      </c>
      <c r="I15467" t="s">
        <v>13094</v>
      </c>
      <c r="J15467" t="s">
        <v>13095</v>
      </c>
      <c r="K15467" t="s">
        <v>13096</v>
      </c>
      <c r="L15467" t="s">
        <v>396</v>
      </c>
    </row>
    <row r="15468" spans="1:16" x14ac:dyDescent="0.3">
      <c r="A15468" t="s">
        <v>12888</v>
      </c>
    </row>
    <row r="15469" spans="1:16" x14ac:dyDescent="0.3">
      <c r="A15469" t="s">
        <v>13097</v>
      </c>
      <c r="B15469" t="s">
        <v>142</v>
      </c>
      <c r="C15469" t="s">
        <v>9404</v>
      </c>
      <c r="D15469" t="s">
        <v>142</v>
      </c>
      <c r="E15469" t="s">
        <v>13098</v>
      </c>
      <c r="F15469" t="s">
        <v>142</v>
      </c>
      <c r="G15469" t="s">
        <v>13099</v>
      </c>
      <c r="H15469" t="s">
        <v>13100</v>
      </c>
      <c r="I15469" t="s">
        <v>13101</v>
      </c>
      <c r="J15469" t="s">
        <v>13102</v>
      </c>
      <c r="K15469" t="s">
        <v>142</v>
      </c>
      <c r="L15469" t="s">
        <v>13103</v>
      </c>
      <c r="M15469" t="s">
        <v>396</v>
      </c>
    </row>
    <row r="15470" spans="1:16" x14ac:dyDescent="0.3">
      <c r="A15470" t="s">
        <v>13104</v>
      </c>
      <c r="B15470" t="s">
        <v>13105</v>
      </c>
      <c r="C15470" t="s">
        <v>156</v>
      </c>
      <c r="D15470" t="s">
        <v>13106</v>
      </c>
      <c r="E15470" t="s">
        <v>13107</v>
      </c>
      <c r="F15470" t="s">
        <v>13108</v>
      </c>
      <c r="G15470" t="s">
        <v>2296</v>
      </c>
      <c r="H15470" t="s">
        <v>13109</v>
      </c>
      <c r="I15470" t="s">
        <v>142</v>
      </c>
      <c r="J15470" t="s">
        <v>147</v>
      </c>
      <c r="K15470" t="s">
        <v>13110</v>
      </c>
      <c r="L15470" t="s">
        <v>13111</v>
      </c>
      <c r="M15470" t="s">
        <v>396</v>
      </c>
    </row>
    <row r="15471" spans="1:16" x14ac:dyDescent="0.3">
      <c r="A15471" t="s">
        <v>12965</v>
      </c>
      <c r="B15471" t="s">
        <v>12966</v>
      </c>
    </row>
    <row r="15472" spans="1:16" x14ac:dyDescent="0.3">
      <c r="A15472" t="s">
        <v>3440</v>
      </c>
      <c r="B15472" t="s">
        <v>396</v>
      </c>
    </row>
    <row r="15473" spans="1:22" x14ac:dyDescent="0.3">
      <c r="A15473" t="s">
        <v>12886</v>
      </c>
      <c r="B15473" t="s">
        <v>13112</v>
      </c>
      <c r="C15473" t="s">
        <v>13113</v>
      </c>
      <c r="D15473" t="s">
        <v>13114</v>
      </c>
      <c r="E15473" t="s">
        <v>156</v>
      </c>
      <c r="F15473" t="s">
        <v>9021</v>
      </c>
      <c r="G15473" t="s">
        <v>142</v>
      </c>
      <c r="H15473" t="s">
        <v>13115</v>
      </c>
      <c r="I15473" t="s">
        <v>13116</v>
      </c>
      <c r="J15473" t="s">
        <v>156</v>
      </c>
      <c r="K15473" t="s">
        <v>3487</v>
      </c>
      <c r="L15473" t="s">
        <v>13117</v>
      </c>
    </row>
    <row r="15474" spans="1:22" x14ac:dyDescent="0.3">
      <c r="A15474" t="s">
        <v>13118</v>
      </c>
      <c r="B15474" t="s">
        <v>156</v>
      </c>
      <c r="C15474" t="s">
        <v>8396</v>
      </c>
      <c r="D15474" t="s">
        <v>142</v>
      </c>
      <c r="E15474" t="s">
        <v>12923</v>
      </c>
      <c r="F15474" t="s">
        <v>142</v>
      </c>
      <c r="G15474" t="s">
        <v>11718</v>
      </c>
      <c r="H15474" t="s">
        <v>13119</v>
      </c>
      <c r="I15474" t="s">
        <v>396</v>
      </c>
    </row>
    <row r="15475" spans="1:22" x14ac:dyDescent="0.3">
      <c r="A15475" t="s">
        <v>13120</v>
      </c>
      <c r="B15475" t="s">
        <v>142</v>
      </c>
      <c r="C15475" t="s">
        <v>6630</v>
      </c>
      <c r="D15475" t="s">
        <v>156</v>
      </c>
      <c r="E15475" t="s">
        <v>9021</v>
      </c>
      <c r="F15475" t="s">
        <v>142</v>
      </c>
      <c r="G15475" t="s">
        <v>13121</v>
      </c>
      <c r="H15475" t="s">
        <v>142</v>
      </c>
      <c r="I15475" t="s">
        <v>399</v>
      </c>
      <c r="J15475" t="s">
        <v>13122</v>
      </c>
      <c r="K15475" t="s">
        <v>396</v>
      </c>
    </row>
    <row r="15476" spans="1:22" x14ac:dyDescent="0.3">
      <c r="A15476" t="s">
        <v>13123</v>
      </c>
      <c r="B15476" t="s">
        <v>142</v>
      </c>
      <c r="C15476" t="s">
        <v>13124</v>
      </c>
      <c r="D15476" t="s">
        <v>142</v>
      </c>
      <c r="E15476" t="s">
        <v>399</v>
      </c>
      <c r="F15476" t="s">
        <v>11178</v>
      </c>
      <c r="G15476" t="s">
        <v>396</v>
      </c>
    </row>
    <row r="15477" spans="1:22" x14ac:dyDescent="0.3">
      <c r="A15477" t="s">
        <v>13125</v>
      </c>
      <c r="B15477" t="s">
        <v>13126</v>
      </c>
      <c r="C15477" t="s">
        <v>156</v>
      </c>
      <c r="D15477" t="s">
        <v>13127</v>
      </c>
      <c r="E15477" t="s">
        <v>396</v>
      </c>
    </row>
    <row r="15478" spans="1:22" x14ac:dyDescent="0.3">
      <c r="A15478" t="s">
        <v>13128</v>
      </c>
      <c r="B15478" t="s">
        <v>142</v>
      </c>
      <c r="C15478" t="s">
        <v>13129</v>
      </c>
      <c r="D15478" t="s">
        <v>13130</v>
      </c>
      <c r="E15478" t="s">
        <v>396</v>
      </c>
    </row>
    <row r="15479" spans="1:22" x14ac:dyDescent="0.3">
      <c r="A15479" t="s">
        <v>13131</v>
      </c>
      <c r="B15479" t="s">
        <v>13132</v>
      </c>
      <c r="C15479" t="s">
        <v>13133</v>
      </c>
    </row>
    <row r="15480" spans="1:22" x14ac:dyDescent="0.3">
      <c r="A15480" t="s">
        <v>6802</v>
      </c>
      <c r="B15480" t="s">
        <v>6229</v>
      </c>
      <c r="C15480" t="s">
        <v>13134</v>
      </c>
      <c r="D15480" t="s">
        <v>13135</v>
      </c>
      <c r="E15480" t="s">
        <v>2296</v>
      </c>
      <c r="F15480" t="s">
        <v>1242</v>
      </c>
      <c r="G15480" t="s">
        <v>13136</v>
      </c>
      <c r="H15480" t="s">
        <v>13137</v>
      </c>
      <c r="I15480" t="s">
        <v>13138</v>
      </c>
      <c r="J15480" t="s">
        <v>13139</v>
      </c>
      <c r="K15480" t="s">
        <v>13140</v>
      </c>
      <c r="L15480" t="s">
        <v>13141</v>
      </c>
      <c r="M15480" t="s">
        <v>13142</v>
      </c>
      <c r="N15480" t="s">
        <v>13143</v>
      </c>
      <c r="O15480" t="s">
        <v>142</v>
      </c>
      <c r="P15480" t="s">
        <v>6668</v>
      </c>
      <c r="Q15480" t="s">
        <v>13144</v>
      </c>
      <c r="R15480" t="s">
        <v>142</v>
      </c>
      <c r="S15480" t="s">
        <v>13145</v>
      </c>
      <c r="T15480" t="s">
        <v>13146</v>
      </c>
      <c r="U15480" t="s">
        <v>13147</v>
      </c>
      <c r="V15480" t="s">
        <v>396</v>
      </c>
    </row>
    <row r="15481" spans="1:22" x14ac:dyDescent="0.3">
      <c r="A15481" t="s">
        <v>3440</v>
      </c>
      <c r="B15481" t="s">
        <v>396</v>
      </c>
    </row>
    <row r="15482" spans="1:22" x14ac:dyDescent="0.3">
      <c r="A15482" t="s">
        <v>13148</v>
      </c>
      <c r="B15482" t="s">
        <v>12883</v>
      </c>
      <c r="C15482" t="s">
        <v>13149</v>
      </c>
      <c r="D15482" t="s">
        <v>156</v>
      </c>
      <c r="E15482" t="s">
        <v>12885</v>
      </c>
    </row>
    <row r="15483" spans="1:22" x14ac:dyDescent="0.3">
      <c r="A15483" t="s">
        <v>12886</v>
      </c>
      <c r="B15483" t="s">
        <v>13150</v>
      </c>
    </row>
    <row r="15484" spans="1:22" x14ac:dyDescent="0.3">
      <c r="A15484" t="s">
        <v>13151</v>
      </c>
    </row>
    <row r="15485" spans="1:22" x14ac:dyDescent="0.3">
      <c r="A15485" t="s">
        <v>13152</v>
      </c>
      <c r="B15485" t="s">
        <v>6418</v>
      </c>
      <c r="C15485" t="s">
        <v>13153</v>
      </c>
    </row>
    <row r="15486" spans="1:22" x14ac:dyDescent="0.3">
      <c r="A15486" t="s">
        <v>12888</v>
      </c>
    </row>
    <row r="15487" spans="1:22" x14ac:dyDescent="0.3">
      <c r="A15487" t="s">
        <v>13154</v>
      </c>
      <c r="B15487" t="s">
        <v>142</v>
      </c>
      <c r="C15487" t="s">
        <v>13155</v>
      </c>
      <c r="D15487" t="s">
        <v>13156</v>
      </c>
      <c r="E15487" t="s">
        <v>13157</v>
      </c>
      <c r="F15487" t="s">
        <v>142</v>
      </c>
      <c r="G15487" t="s">
        <v>13158</v>
      </c>
      <c r="H15487" t="s">
        <v>13159</v>
      </c>
      <c r="I15487" t="s">
        <v>13160</v>
      </c>
      <c r="J15487" t="s">
        <v>396</v>
      </c>
    </row>
    <row r="15488" spans="1:22" x14ac:dyDescent="0.3">
      <c r="A15488" t="s">
        <v>13161</v>
      </c>
      <c r="B15488" t="s">
        <v>13162</v>
      </c>
      <c r="C15488" t="s">
        <v>13163</v>
      </c>
      <c r="D15488" t="s">
        <v>13164</v>
      </c>
      <c r="E15488" t="s">
        <v>13165</v>
      </c>
      <c r="F15488" t="s">
        <v>13166</v>
      </c>
      <c r="G15488" t="s">
        <v>142</v>
      </c>
      <c r="H15488" t="s">
        <v>13167</v>
      </c>
      <c r="I15488" t="s">
        <v>13168</v>
      </c>
      <c r="J15488" t="s">
        <v>13169</v>
      </c>
      <c r="K15488" t="s">
        <v>13170</v>
      </c>
    </row>
    <row r="15489" spans="1:16" x14ac:dyDescent="0.3">
      <c r="A15489" t="s">
        <v>3440</v>
      </c>
      <c r="B15489" t="s">
        <v>396</v>
      </c>
    </row>
    <row r="15490" spans="1:16" x14ac:dyDescent="0.3">
      <c r="A15490" t="s">
        <v>13171</v>
      </c>
      <c r="B15490" t="s">
        <v>13172</v>
      </c>
      <c r="C15490" t="s">
        <v>13173</v>
      </c>
      <c r="D15490" t="s">
        <v>142</v>
      </c>
      <c r="E15490" t="s">
        <v>13174</v>
      </c>
    </row>
    <row r="15491" spans="1:16" x14ac:dyDescent="0.3">
      <c r="A15491" t="s">
        <v>12886</v>
      </c>
      <c r="B15491" t="s">
        <v>13175</v>
      </c>
      <c r="C15491" t="s">
        <v>13176</v>
      </c>
      <c r="D15491" t="s">
        <v>142</v>
      </c>
      <c r="E15491" t="s">
        <v>6063</v>
      </c>
      <c r="F15491" t="s">
        <v>13177</v>
      </c>
      <c r="G15491" t="s">
        <v>13178</v>
      </c>
      <c r="H15491" t="s">
        <v>142</v>
      </c>
      <c r="I15491" t="s">
        <v>13179</v>
      </c>
      <c r="J15491" t="s">
        <v>13180</v>
      </c>
      <c r="K15491" t="s">
        <v>142</v>
      </c>
      <c r="L15491" t="s">
        <v>13181</v>
      </c>
      <c r="M15491" t="s">
        <v>13182</v>
      </c>
      <c r="N15491" t="s">
        <v>13183</v>
      </c>
      <c r="O15491" t="s">
        <v>13184</v>
      </c>
    </row>
    <row r="15492" spans="1:16" x14ac:dyDescent="0.3">
      <c r="A15492" t="s">
        <v>12965</v>
      </c>
      <c r="B15492" t="s">
        <v>13185</v>
      </c>
      <c r="C15492" t="s">
        <v>13186</v>
      </c>
      <c r="D15492" t="s">
        <v>13187</v>
      </c>
      <c r="E15492" t="s">
        <v>13188</v>
      </c>
      <c r="F15492" t="s">
        <v>13189</v>
      </c>
      <c r="G15492" t="s">
        <v>13190</v>
      </c>
      <c r="H15492" t="s">
        <v>13191</v>
      </c>
    </row>
    <row r="15493" spans="1:16" x14ac:dyDescent="0.3">
      <c r="A15493" t="s">
        <v>12886</v>
      </c>
      <c r="B15493" t="s">
        <v>13192</v>
      </c>
      <c r="C15493" t="s">
        <v>13193</v>
      </c>
      <c r="D15493" t="s">
        <v>13194</v>
      </c>
      <c r="E15493" t="s">
        <v>2296</v>
      </c>
      <c r="F15493" t="s">
        <v>10756</v>
      </c>
      <c r="G15493" t="s">
        <v>142</v>
      </c>
      <c r="H15493" t="s">
        <v>6668</v>
      </c>
      <c r="I15493" t="s">
        <v>13195</v>
      </c>
      <c r="J15493" t="s">
        <v>13196</v>
      </c>
      <c r="K15493" t="s">
        <v>13197</v>
      </c>
      <c r="L15493" t="s">
        <v>13198</v>
      </c>
      <c r="M15493" t="s">
        <v>13199</v>
      </c>
      <c r="N15493" t="s">
        <v>13200</v>
      </c>
      <c r="O15493" t="s">
        <v>13201</v>
      </c>
    </row>
    <row r="15494" spans="1:16" x14ac:dyDescent="0.3">
      <c r="A15494" t="s">
        <v>12886</v>
      </c>
      <c r="B15494" t="s">
        <v>13202</v>
      </c>
      <c r="C15494" t="s">
        <v>7658</v>
      </c>
      <c r="D15494" t="s">
        <v>6405</v>
      </c>
      <c r="E15494" t="s">
        <v>13203</v>
      </c>
      <c r="F15494" t="s">
        <v>13204</v>
      </c>
      <c r="G15494" t="s">
        <v>12903</v>
      </c>
      <c r="H15494" t="s">
        <v>13205</v>
      </c>
      <c r="I15494" t="s">
        <v>13206</v>
      </c>
      <c r="J15494" t="s">
        <v>13207</v>
      </c>
      <c r="K15494" t="s">
        <v>13208</v>
      </c>
      <c r="L15494" t="s">
        <v>13209</v>
      </c>
      <c r="M15494" t="s">
        <v>13210</v>
      </c>
      <c r="N15494" t="s">
        <v>13211</v>
      </c>
      <c r="O15494" t="s">
        <v>13212</v>
      </c>
      <c r="P15494" t="s">
        <v>13213</v>
      </c>
    </row>
    <row r="15495" spans="1:16" x14ac:dyDescent="0.3">
      <c r="A15495" t="s">
        <v>13214</v>
      </c>
      <c r="B15495" t="s">
        <v>13215</v>
      </c>
      <c r="C15495" t="s">
        <v>13216</v>
      </c>
      <c r="D15495" t="s">
        <v>13217</v>
      </c>
      <c r="E15495" t="s">
        <v>13218</v>
      </c>
      <c r="F15495" t="s">
        <v>13219</v>
      </c>
      <c r="G15495" t="s">
        <v>13220</v>
      </c>
      <c r="H15495" t="s">
        <v>12939</v>
      </c>
      <c r="I15495" t="s">
        <v>13221</v>
      </c>
      <c r="J15495" t="s">
        <v>142</v>
      </c>
      <c r="K15495" t="s">
        <v>13222</v>
      </c>
      <c r="L15495" t="s">
        <v>13223</v>
      </c>
      <c r="M15495" t="s">
        <v>396</v>
      </c>
    </row>
    <row r="15496" spans="1:16" x14ac:dyDescent="0.3">
      <c r="A15496" t="s">
        <v>13224</v>
      </c>
      <c r="B15496" t="s">
        <v>13225</v>
      </c>
      <c r="C15496" t="s">
        <v>13226</v>
      </c>
      <c r="D15496" t="s">
        <v>12939</v>
      </c>
      <c r="E15496" t="s">
        <v>13227</v>
      </c>
      <c r="F15496" t="s">
        <v>13228</v>
      </c>
      <c r="G15496" t="s">
        <v>13229</v>
      </c>
      <c r="H15496" t="s">
        <v>2275</v>
      </c>
      <c r="I15496" t="s">
        <v>396</v>
      </c>
    </row>
    <row r="15497" spans="1:16" x14ac:dyDescent="0.3">
      <c r="A15497" t="s">
        <v>13230</v>
      </c>
      <c r="B15497" t="s">
        <v>13231</v>
      </c>
      <c r="C15497" t="s">
        <v>3500</v>
      </c>
      <c r="D15497" t="s">
        <v>13232</v>
      </c>
      <c r="E15497" t="s">
        <v>13233</v>
      </c>
      <c r="F15497" t="s">
        <v>13210</v>
      </c>
      <c r="G15497" t="s">
        <v>13234</v>
      </c>
      <c r="H15497" t="s">
        <v>13228</v>
      </c>
      <c r="I15497" t="s">
        <v>13235</v>
      </c>
      <c r="J15497" t="s">
        <v>13236</v>
      </c>
      <c r="K15497" t="s">
        <v>13237</v>
      </c>
    </row>
    <row r="15498" spans="1:16" x14ac:dyDescent="0.3">
      <c r="A15498" t="s">
        <v>12886</v>
      </c>
      <c r="B15498" t="s">
        <v>13238</v>
      </c>
      <c r="C15498" t="s">
        <v>12939</v>
      </c>
      <c r="D15498" t="s">
        <v>13239</v>
      </c>
      <c r="E15498" t="s">
        <v>13240</v>
      </c>
      <c r="F15498" t="s">
        <v>13241</v>
      </c>
      <c r="G15498" t="s">
        <v>13242</v>
      </c>
      <c r="H15498" t="s">
        <v>13243</v>
      </c>
      <c r="I15498" t="s">
        <v>156</v>
      </c>
      <c r="J15498" t="s">
        <v>13244</v>
      </c>
      <c r="K15498" t="s">
        <v>12939</v>
      </c>
      <c r="L15498" t="s">
        <v>13245</v>
      </c>
      <c r="M15498" t="s">
        <v>13246</v>
      </c>
      <c r="N15498" t="s">
        <v>13247</v>
      </c>
      <c r="O15498" t="s">
        <v>13248</v>
      </c>
    </row>
    <row r="15499" spans="1:16" x14ac:dyDescent="0.3">
      <c r="A15499" t="s">
        <v>12888</v>
      </c>
    </row>
    <row r="15500" spans="1:16" x14ac:dyDescent="0.3">
      <c r="A15500" t="s">
        <v>13249</v>
      </c>
      <c r="B15500" t="s">
        <v>13250</v>
      </c>
      <c r="C15500" t="s">
        <v>13251</v>
      </c>
      <c r="D15500" t="s">
        <v>13252</v>
      </c>
      <c r="E15500" t="s">
        <v>156</v>
      </c>
      <c r="F15500" t="s">
        <v>13253</v>
      </c>
      <c r="G15500" t="s">
        <v>13254</v>
      </c>
      <c r="H15500" t="s">
        <v>396</v>
      </c>
    </row>
    <row r="15501" spans="1:16" x14ac:dyDescent="0.3">
      <c r="A15501" t="s">
        <v>12888</v>
      </c>
    </row>
    <row r="15502" spans="1:16" x14ac:dyDescent="0.3">
      <c r="A15502" t="s">
        <v>13152</v>
      </c>
      <c r="B15502" t="s">
        <v>5155</v>
      </c>
      <c r="C15502" t="s">
        <v>7559</v>
      </c>
      <c r="D15502" t="s">
        <v>13255</v>
      </c>
      <c r="E15502" t="s">
        <v>13256</v>
      </c>
      <c r="F15502" t="s">
        <v>156</v>
      </c>
      <c r="G15502" t="s">
        <v>13257</v>
      </c>
      <c r="H15502" t="s">
        <v>13258</v>
      </c>
      <c r="I15502" t="s">
        <v>12939</v>
      </c>
      <c r="J15502" t="s">
        <v>13259</v>
      </c>
    </row>
    <row r="15503" spans="1:16" x14ac:dyDescent="0.3">
      <c r="A15503" t="s">
        <v>12888</v>
      </c>
    </row>
    <row r="15504" spans="1:16" x14ac:dyDescent="0.3">
      <c r="A15504" t="s">
        <v>13260</v>
      </c>
      <c r="B15504" t="s">
        <v>13261</v>
      </c>
      <c r="C15504" t="s">
        <v>142</v>
      </c>
      <c r="D15504" t="s">
        <v>6668</v>
      </c>
      <c r="E15504" t="s">
        <v>9252</v>
      </c>
      <c r="F15504" t="s">
        <v>396</v>
      </c>
    </row>
    <row r="15505" spans="1:20" x14ac:dyDescent="0.3">
      <c r="A15505" t="s">
        <v>12888</v>
      </c>
    </row>
    <row r="15506" spans="1:20" x14ac:dyDescent="0.3">
      <c r="A15506" t="s">
        <v>13262</v>
      </c>
      <c r="B15506" t="s">
        <v>13263</v>
      </c>
      <c r="C15506" t="s">
        <v>142</v>
      </c>
      <c r="D15506" t="s">
        <v>13264</v>
      </c>
      <c r="E15506" t="s">
        <v>13265</v>
      </c>
      <c r="F15506" t="s">
        <v>13266</v>
      </c>
      <c r="G15506" t="s">
        <v>156</v>
      </c>
      <c r="H15506" t="s">
        <v>13267</v>
      </c>
      <c r="I15506" t="s">
        <v>396</v>
      </c>
    </row>
    <row r="15507" spans="1:20" x14ac:dyDescent="0.3">
      <c r="A15507" t="s">
        <v>13268</v>
      </c>
    </row>
    <row r="15508" spans="1:20" x14ac:dyDescent="0.3">
      <c r="A15508" t="s">
        <v>13152</v>
      </c>
      <c r="B15508" t="s">
        <v>5166</v>
      </c>
      <c r="C15508" t="s">
        <v>13269</v>
      </c>
      <c r="D15508" t="s">
        <v>5155</v>
      </c>
      <c r="E15508" t="s">
        <v>13270</v>
      </c>
      <c r="F15508" t="s">
        <v>142</v>
      </c>
      <c r="G15508" t="s">
        <v>13271</v>
      </c>
      <c r="H15508" t="s">
        <v>13272</v>
      </c>
      <c r="I15508" t="s">
        <v>13273</v>
      </c>
      <c r="J15508" t="s">
        <v>13274</v>
      </c>
    </row>
    <row r="15509" spans="1:20" x14ac:dyDescent="0.3">
      <c r="A15509" t="s">
        <v>13152</v>
      </c>
      <c r="B15509" t="s">
        <v>6405</v>
      </c>
      <c r="C15509" t="s">
        <v>13275</v>
      </c>
      <c r="D15509" t="s">
        <v>13276</v>
      </c>
      <c r="E15509" t="s">
        <v>13277</v>
      </c>
      <c r="F15509" t="s">
        <v>13278</v>
      </c>
      <c r="G15509" t="s">
        <v>142</v>
      </c>
      <c r="H15509" t="s">
        <v>6234</v>
      </c>
      <c r="I15509" t="s">
        <v>12939</v>
      </c>
      <c r="J15509" t="s">
        <v>13279</v>
      </c>
      <c r="K15509" t="s">
        <v>13242</v>
      </c>
      <c r="L15509" t="s">
        <v>13280</v>
      </c>
      <c r="M15509" t="s">
        <v>12939</v>
      </c>
      <c r="N15509" t="s">
        <v>13281</v>
      </c>
      <c r="O15509" t="s">
        <v>142</v>
      </c>
      <c r="P15509" t="s">
        <v>12307</v>
      </c>
      <c r="Q15509" t="s">
        <v>13282</v>
      </c>
      <c r="R15509" t="s">
        <v>13283</v>
      </c>
    </row>
    <row r="15510" spans="1:20" x14ac:dyDescent="0.3">
      <c r="A15510" t="s">
        <v>13152</v>
      </c>
      <c r="B15510" t="s">
        <v>6412</v>
      </c>
      <c r="C15510" t="s">
        <v>13284</v>
      </c>
      <c r="D15510" t="s">
        <v>12939</v>
      </c>
      <c r="E15510" t="s">
        <v>13285</v>
      </c>
      <c r="F15510" t="s">
        <v>5155</v>
      </c>
      <c r="G15510" t="s">
        <v>13286</v>
      </c>
      <c r="H15510" t="s">
        <v>13287</v>
      </c>
      <c r="I15510" t="s">
        <v>13288</v>
      </c>
      <c r="J15510" t="s">
        <v>13289</v>
      </c>
      <c r="K15510" t="s">
        <v>142</v>
      </c>
      <c r="L15510" t="s">
        <v>13290</v>
      </c>
      <c r="M15510" t="s">
        <v>476</v>
      </c>
    </row>
    <row r="15511" spans="1:20" x14ac:dyDescent="0.3">
      <c r="A15511" t="s">
        <v>13152</v>
      </c>
      <c r="B15511" t="s">
        <v>6418</v>
      </c>
      <c r="C15511" t="s">
        <v>13291</v>
      </c>
      <c r="D15511" t="s">
        <v>12939</v>
      </c>
      <c r="E15511" t="s">
        <v>13292</v>
      </c>
      <c r="F15511" t="s">
        <v>13293</v>
      </c>
      <c r="G15511" t="s">
        <v>13294</v>
      </c>
      <c r="H15511" t="s">
        <v>12874</v>
      </c>
      <c r="I15511" t="s">
        <v>142</v>
      </c>
      <c r="J15511" t="s">
        <v>13295</v>
      </c>
      <c r="K15511" t="s">
        <v>142</v>
      </c>
      <c r="L15511" t="s">
        <v>13296</v>
      </c>
      <c r="M15511" t="s">
        <v>142</v>
      </c>
      <c r="N15511" t="s">
        <v>12628</v>
      </c>
      <c r="O15511" t="s">
        <v>13297</v>
      </c>
      <c r="P15511" t="s">
        <v>13075</v>
      </c>
    </row>
    <row r="15512" spans="1:20" x14ac:dyDescent="0.3">
      <c r="A15512" t="s">
        <v>12886</v>
      </c>
      <c r="B15512" t="s">
        <v>13298</v>
      </c>
      <c r="C15512" t="s">
        <v>13299</v>
      </c>
      <c r="D15512" t="s">
        <v>13300</v>
      </c>
      <c r="E15512" t="s">
        <v>142</v>
      </c>
      <c r="F15512" t="s">
        <v>8198</v>
      </c>
      <c r="G15512" t="s">
        <v>13301</v>
      </c>
      <c r="H15512" t="s">
        <v>396</v>
      </c>
    </row>
    <row r="15513" spans="1:20" x14ac:dyDescent="0.3">
      <c r="A15513" t="s">
        <v>12886</v>
      </c>
      <c r="B15513" t="s">
        <v>13302</v>
      </c>
      <c r="C15513" t="s">
        <v>13303</v>
      </c>
      <c r="D15513" t="s">
        <v>13304</v>
      </c>
      <c r="E15513" t="s">
        <v>13305</v>
      </c>
      <c r="F15513" t="s">
        <v>13306</v>
      </c>
      <c r="G15513" t="s">
        <v>13307</v>
      </c>
      <c r="H15513" t="s">
        <v>13308</v>
      </c>
      <c r="I15513" t="s">
        <v>13309</v>
      </c>
      <c r="J15513" t="s">
        <v>13310</v>
      </c>
      <c r="K15513" t="s">
        <v>13311</v>
      </c>
      <c r="L15513" t="s">
        <v>13312</v>
      </c>
      <c r="M15513" t="s">
        <v>13313</v>
      </c>
    </row>
    <row r="15514" spans="1:20" x14ac:dyDescent="0.3">
      <c r="A15514" t="s">
        <v>12886</v>
      </c>
      <c r="B15514" t="s">
        <v>13314</v>
      </c>
      <c r="C15514" t="s">
        <v>13315</v>
      </c>
      <c r="D15514" t="s">
        <v>13316</v>
      </c>
      <c r="E15514" t="s">
        <v>13317</v>
      </c>
      <c r="F15514" t="s">
        <v>142</v>
      </c>
      <c r="G15514" t="s">
        <v>13318</v>
      </c>
      <c r="H15514" t="s">
        <v>9322</v>
      </c>
      <c r="I15514" t="s">
        <v>12939</v>
      </c>
      <c r="J15514" t="s">
        <v>13319</v>
      </c>
      <c r="K15514" t="s">
        <v>13320</v>
      </c>
    </row>
    <row r="15515" spans="1:20" x14ac:dyDescent="0.3">
      <c r="A15515" t="s">
        <v>12886</v>
      </c>
      <c r="B15515" t="s">
        <v>13321</v>
      </c>
      <c r="C15515" t="s">
        <v>13322</v>
      </c>
      <c r="D15515" t="s">
        <v>13323</v>
      </c>
      <c r="E15515" t="s">
        <v>13324</v>
      </c>
      <c r="F15515" t="s">
        <v>142</v>
      </c>
      <c r="G15515" t="s">
        <v>6234</v>
      </c>
      <c r="H15515" t="s">
        <v>13325</v>
      </c>
      <c r="I15515" t="s">
        <v>13326</v>
      </c>
      <c r="J15515" t="s">
        <v>13327</v>
      </c>
      <c r="K15515" t="s">
        <v>13328</v>
      </c>
      <c r="L15515" t="s">
        <v>156</v>
      </c>
      <c r="M15515" t="s">
        <v>13329</v>
      </c>
      <c r="N15515" t="s">
        <v>13330</v>
      </c>
    </row>
    <row r="15516" spans="1:20" x14ac:dyDescent="0.3">
      <c r="A15516" t="s">
        <v>12886</v>
      </c>
      <c r="B15516" t="s">
        <v>13331</v>
      </c>
      <c r="C15516" t="s">
        <v>13323</v>
      </c>
      <c r="D15516" t="s">
        <v>13324</v>
      </c>
      <c r="E15516" t="s">
        <v>142</v>
      </c>
      <c r="F15516" t="s">
        <v>6234</v>
      </c>
      <c r="G15516" t="s">
        <v>8170</v>
      </c>
      <c r="H15516" t="s">
        <v>13332</v>
      </c>
      <c r="I15516" t="s">
        <v>142</v>
      </c>
      <c r="J15516" t="s">
        <v>13333</v>
      </c>
      <c r="K15516" t="s">
        <v>142</v>
      </c>
      <c r="L15516" t="s">
        <v>13334</v>
      </c>
      <c r="M15516" t="s">
        <v>142</v>
      </c>
      <c r="N15516" t="s">
        <v>13335</v>
      </c>
      <c r="O15516" t="s">
        <v>142</v>
      </c>
      <c r="P15516" t="s">
        <v>9898</v>
      </c>
      <c r="Q15516" t="s">
        <v>142</v>
      </c>
      <c r="R15516" t="s">
        <v>13336</v>
      </c>
    </row>
    <row r="15517" spans="1:20" x14ac:dyDescent="0.3">
      <c r="A15517" t="s">
        <v>12886</v>
      </c>
      <c r="B15517" t="s">
        <v>13337</v>
      </c>
      <c r="C15517" t="s">
        <v>13250</v>
      </c>
      <c r="D15517" t="s">
        <v>13338</v>
      </c>
      <c r="E15517" t="s">
        <v>13252</v>
      </c>
      <c r="F15517" t="s">
        <v>156</v>
      </c>
      <c r="G15517" t="s">
        <v>13253</v>
      </c>
      <c r="H15517" t="s">
        <v>13339</v>
      </c>
      <c r="I15517" t="s">
        <v>13340</v>
      </c>
      <c r="J15517" t="s">
        <v>13341</v>
      </c>
      <c r="K15517" t="s">
        <v>142</v>
      </c>
      <c r="L15517" t="s">
        <v>6234</v>
      </c>
      <c r="M15517" t="s">
        <v>13342</v>
      </c>
      <c r="N15517" t="s">
        <v>13343</v>
      </c>
      <c r="O15517" t="s">
        <v>142</v>
      </c>
      <c r="P15517" t="s">
        <v>13344</v>
      </c>
      <c r="Q15517" t="s">
        <v>13345</v>
      </c>
      <c r="R15517" t="s">
        <v>13346</v>
      </c>
      <c r="S15517" t="s">
        <v>13347</v>
      </c>
      <c r="T15517" t="s">
        <v>13348</v>
      </c>
    </row>
    <row r="15518" spans="1:20" x14ac:dyDescent="0.3">
      <c r="A15518" t="s">
        <v>3440</v>
      </c>
      <c r="B15518" t="s">
        <v>396</v>
      </c>
    </row>
    <row r="15519" spans="1:20" x14ac:dyDescent="0.3">
      <c r="A15519" t="s">
        <v>3440</v>
      </c>
      <c r="B15519" t="s">
        <v>396</v>
      </c>
    </row>
    <row r="15520" spans="1:20" x14ac:dyDescent="0.3">
      <c r="A15520" t="s">
        <v>3440</v>
      </c>
      <c r="B15520" t="s">
        <v>7179</v>
      </c>
    </row>
    <row r="15521" spans="1:14" x14ac:dyDescent="0.3">
      <c r="A15521" t="s">
        <v>13387</v>
      </c>
      <c r="B15521" t="s">
        <v>12883</v>
      </c>
      <c r="C15521" t="s">
        <v>12884</v>
      </c>
      <c r="D15521" t="s">
        <v>156</v>
      </c>
      <c r="E15521" t="s">
        <v>12885</v>
      </c>
    </row>
    <row r="15522" spans="1:14" x14ac:dyDescent="0.3">
      <c r="A15522" t="s">
        <v>12886</v>
      </c>
      <c r="B15522" t="s">
        <v>7969</v>
      </c>
      <c r="C15522" t="s">
        <v>12887</v>
      </c>
    </row>
    <row r="15523" spans="1:14" x14ac:dyDescent="0.3">
      <c r="A15523" t="s">
        <v>12888</v>
      </c>
    </row>
    <row r="15524" spans="1:14" x14ac:dyDescent="0.3">
      <c r="A15524" t="s">
        <v>12889</v>
      </c>
      <c r="B15524" t="s">
        <v>142</v>
      </c>
      <c r="C15524" t="s">
        <v>12890</v>
      </c>
      <c r="D15524" t="s">
        <v>12891</v>
      </c>
      <c r="E15524" t="s">
        <v>12892</v>
      </c>
      <c r="F15524" t="s">
        <v>142</v>
      </c>
      <c r="G15524" t="s">
        <v>7194</v>
      </c>
      <c r="H15524" t="s">
        <v>396</v>
      </c>
    </row>
    <row r="15525" spans="1:14" x14ac:dyDescent="0.3">
      <c r="A15525" t="s">
        <v>12888</v>
      </c>
    </row>
    <row r="15526" spans="1:14" x14ac:dyDescent="0.3">
      <c r="A15526" t="s">
        <v>12893</v>
      </c>
      <c r="B15526" t="s">
        <v>12894</v>
      </c>
      <c r="C15526" t="s">
        <v>12895</v>
      </c>
      <c r="D15526" t="s">
        <v>12896</v>
      </c>
      <c r="E15526" t="s">
        <v>12897</v>
      </c>
      <c r="F15526" t="s">
        <v>142</v>
      </c>
      <c r="G15526" t="s">
        <v>12898</v>
      </c>
      <c r="H15526" t="s">
        <v>6078</v>
      </c>
      <c r="I15526" t="s">
        <v>396</v>
      </c>
    </row>
    <row r="15527" spans="1:14" x14ac:dyDescent="0.3">
      <c r="A15527" t="s">
        <v>12899</v>
      </c>
      <c r="B15527" t="s">
        <v>142</v>
      </c>
      <c r="C15527" t="s">
        <v>12900</v>
      </c>
      <c r="D15527" t="s">
        <v>12901</v>
      </c>
      <c r="E15527" t="s">
        <v>12902</v>
      </c>
      <c r="F15527" t="s">
        <v>142</v>
      </c>
      <c r="G15527" t="s">
        <v>12903</v>
      </c>
      <c r="H15527" t="s">
        <v>12904</v>
      </c>
      <c r="I15527" t="s">
        <v>142</v>
      </c>
      <c r="J15527" t="s">
        <v>12905</v>
      </c>
      <c r="K15527" t="s">
        <v>142</v>
      </c>
      <c r="L15527" t="s">
        <v>12906</v>
      </c>
      <c r="M15527" t="s">
        <v>12907</v>
      </c>
      <c r="N15527" t="s">
        <v>396</v>
      </c>
    </row>
    <row r="15528" spans="1:14" x14ac:dyDescent="0.3">
      <c r="A15528" t="s">
        <v>12888</v>
      </c>
    </row>
    <row r="15529" spans="1:14" x14ac:dyDescent="0.3">
      <c r="A15529" t="s">
        <v>12908</v>
      </c>
      <c r="B15529" t="s">
        <v>142</v>
      </c>
      <c r="C15529" t="s">
        <v>12909</v>
      </c>
      <c r="D15529" t="s">
        <v>156</v>
      </c>
      <c r="E15529" t="s">
        <v>12910</v>
      </c>
      <c r="F15529" t="s">
        <v>12911</v>
      </c>
      <c r="G15529" t="s">
        <v>12912</v>
      </c>
      <c r="H15529" t="s">
        <v>142</v>
      </c>
      <c r="I15529" t="s">
        <v>12913</v>
      </c>
      <c r="J15529" t="s">
        <v>396</v>
      </c>
    </row>
    <row r="15530" spans="1:14" x14ac:dyDescent="0.3">
      <c r="A15530" t="s">
        <v>12914</v>
      </c>
      <c r="B15530" t="s">
        <v>142</v>
      </c>
      <c r="C15530" t="s">
        <v>12915</v>
      </c>
      <c r="D15530" t="s">
        <v>142</v>
      </c>
      <c r="E15530" t="s">
        <v>12916</v>
      </c>
      <c r="F15530" t="s">
        <v>12917</v>
      </c>
      <c r="G15530" t="s">
        <v>12918</v>
      </c>
      <c r="H15530" t="s">
        <v>2296</v>
      </c>
      <c r="I15530" t="s">
        <v>12919</v>
      </c>
      <c r="J15530" t="s">
        <v>396</v>
      </c>
    </row>
    <row r="15531" spans="1:14" x14ac:dyDescent="0.3">
      <c r="A15531" t="s">
        <v>12888</v>
      </c>
    </row>
    <row r="15532" spans="1:14" x14ac:dyDescent="0.3">
      <c r="A15532" t="s">
        <v>12920</v>
      </c>
      <c r="B15532" t="s">
        <v>396</v>
      </c>
    </row>
    <row r="15533" spans="1:14" x14ac:dyDescent="0.3">
      <c r="A15533" t="s">
        <v>12888</v>
      </c>
    </row>
    <row r="15534" spans="1:14" x14ac:dyDescent="0.3">
      <c r="A15534" t="s">
        <v>12921</v>
      </c>
      <c r="B15534" t="s">
        <v>142</v>
      </c>
      <c r="C15534" t="s">
        <v>12922</v>
      </c>
      <c r="D15534" t="s">
        <v>142</v>
      </c>
      <c r="E15534" t="s">
        <v>12923</v>
      </c>
      <c r="F15534" t="s">
        <v>142</v>
      </c>
      <c r="G15534" t="s">
        <v>12924</v>
      </c>
      <c r="H15534" t="s">
        <v>142</v>
      </c>
      <c r="I15534" t="s">
        <v>6234</v>
      </c>
      <c r="J15534" t="s">
        <v>1242</v>
      </c>
      <c r="K15534" t="s">
        <v>12925</v>
      </c>
      <c r="L15534" t="s">
        <v>12926</v>
      </c>
      <c r="M15534" t="s">
        <v>396</v>
      </c>
    </row>
    <row r="15535" spans="1:14" x14ac:dyDescent="0.3">
      <c r="A15535" t="s">
        <v>12927</v>
      </c>
      <c r="B15535" t="s">
        <v>12928</v>
      </c>
      <c r="C15535" t="s">
        <v>142</v>
      </c>
      <c r="D15535" t="s">
        <v>12929</v>
      </c>
      <c r="E15535" t="s">
        <v>142</v>
      </c>
      <c r="F15535" t="s">
        <v>12930</v>
      </c>
      <c r="G15535" t="s">
        <v>12931</v>
      </c>
      <c r="H15535" t="s">
        <v>12932</v>
      </c>
      <c r="I15535" t="s">
        <v>142</v>
      </c>
      <c r="J15535" t="s">
        <v>2332</v>
      </c>
      <c r="K15535" t="s">
        <v>12933</v>
      </c>
      <c r="L15535" t="s">
        <v>12934</v>
      </c>
      <c r="M15535" t="s">
        <v>12935</v>
      </c>
      <c r="N15535" t="s">
        <v>396</v>
      </c>
    </row>
    <row r="15536" spans="1:14" x14ac:dyDescent="0.3">
      <c r="A15536" t="s">
        <v>12936</v>
      </c>
      <c r="B15536" t="s">
        <v>12937</v>
      </c>
      <c r="C15536" t="s">
        <v>12938</v>
      </c>
      <c r="D15536" t="s">
        <v>12932</v>
      </c>
      <c r="E15536" t="s">
        <v>142</v>
      </c>
      <c r="F15536" t="s">
        <v>6234</v>
      </c>
      <c r="G15536" t="s">
        <v>12939</v>
      </c>
      <c r="H15536" t="s">
        <v>12940</v>
      </c>
      <c r="I15536" t="s">
        <v>396</v>
      </c>
    </row>
    <row r="15537" spans="1:21" x14ac:dyDescent="0.3">
      <c r="A15537" t="s">
        <v>12941</v>
      </c>
      <c r="B15537" t="s">
        <v>142</v>
      </c>
      <c r="C15537" t="s">
        <v>12942</v>
      </c>
      <c r="D15537" t="s">
        <v>12943</v>
      </c>
      <c r="E15537" t="s">
        <v>142</v>
      </c>
      <c r="F15537" t="s">
        <v>10227</v>
      </c>
      <c r="G15537" t="s">
        <v>142</v>
      </c>
      <c r="H15537" t="s">
        <v>12944</v>
      </c>
      <c r="I15537" t="s">
        <v>142</v>
      </c>
      <c r="J15537" t="s">
        <v>3670</v>
      </c>
      <c r="K15537" t="s">
        <v>12945</v>
      </c>
      <c r="L15537" t="s">
        <v>142</v>
      </c>
      <c r="M15537" t="s">
        <v>12946</v>
      </c>
      <c r="N15537" t="s">
        <v>396</v>
      </c>
    </row>
    <row r="15538" spans="1:21" x14ac:dyDescent="0.3">
      <c r="A15538" t="s">
        <v>12947</v>
      </c>
      <c r="B15538" t="s">
        <v>142</v>
      </c>
      <c r="C15538" t="s">
        <v>12948</v>
      </c>
      <c r="D15538" t="s">
        <v>142</v>
      </c>
      <c r="E15538" t="s">
        <v>12949</v>
      </c>
      <c r="F15538" t="s">
        <v>142</v>
      </c>
      <c r="G15538" t="s">
        <v>12950</v>
      </c>
      <c r="H15538" t="s">
        <v>12951</v>
      </c>
      <c r="I15538" t="s">
        <v>12952</v>
      </c>
      <c r="J15538" t="s">
        <v>156</v>
      </c>
      <c r="K15538" t="s">
        <v>12953</v>
      </c>
      <c r="L15538" t="s">
        <v>12954</v>
      </c>
      <c r="M15538" t="s">
        <v>12955</v>
      </c>
      <c r="N15538" t="s">
        <v>12956</v>
      </c>
      <c r="O15538" t="s">
        <v>12957</v>
      </c>
      <c r="P15538" t="s">
        <v>12958</v>
      </c>
      <c r="Q15538" t="s">
        <v>12959</v>
      </c>
      <c r="R15538" t="s">
        <v>12960</v>
      </c>
      <c r="S15538" t="s">
        <v>12961</v>
      </c>
      <c r="T15538" t="s">
        <v>12962</v>
      </c>
      <c r="U15538" t="s">
        <v>455</v>
      </c>
    </row>
    <row r="15539" spans="1:21" x14ac:dyDescent="0.3">
      <c r="A15539" t="s">
        <v>12963</v>
      </c>
      <c r="B15539" t="s">
        <v>142</v>
      </c>
      <c r="C15539" t="s">
        <v>6493</v>
      </c>
      <c r="D15539" t="s">
        <v>12964</v>
      </c>
    </row>
    <row r="15540" spans="1:21" x14ac:dyDescent="0.3">
      <c r="A15540" t="s">
        <v>12965</v>
      </c>
      <c r="B15540" t="s">
        <v>12966</v>
      </c>
    </row>
    <row r="15541" spans="1:21" x14ac:dyDescent="0.3">
      <c r="A15541" t="s">
        <v>12886</v>
      </c>
      <c r="B15541" t="s">
        <v>8645</v>
      </c>
      <c r="C15541" t="s">
        <v>12967</v>
      </c>
    </row>
    <row r="15542" spans="1:21" x14ac:dyDescent="0.3">
      <c r="A15542" t="s">
        <v>12888</v>
      </c>
    </row>
    <row r="15543" spans="1:21" x14ac:dyDescent="0.3">
      <c r="A15543" t="s">
        <v>12968</v>
      </c>
      <c r="B15543" t="s">
        <v>142</v>
      </c>
      <c r="C15543" t="s">
        <v>12969</v>
      </c>
      <c r="D15543" t="s">
        <v>12970</v>
      </c>
      <c r="E15543" t="s">
        <v>12971</v>
      </c>
      <c r="F15543" t="s">
        <v>142</v>
      </c>
      <c r="G15543" t="s">
        <v>12972</v>
      </c>
      <c r="H15543" t="s">
        <v>12973</v>
      </c>
      <c r="I15543" t="s">
        <v>396</v>
      </c>
    </row>
    <row r="15544" spans="1:21" x14ac:dyDescent="0.3">
      <c r="A15544" t="s">
        <v>12888</v>
      </c>
    </row>
    <row r="15545" spans="1:21" x14ac:dyDescent="0.3">
      <c r="A15545" t="s">
        <v>12974</v>
      </c>
      <c r="B15545" t="s">
        <v>12975</v>
      </c>
      <c r="C15545" t="s">
        <v>12976</v>
      </c>
      <c r="D15545" t="s">
        <v>142</v>
      </c>
      <c r="E15545" t="s">
        <v>12977</v>
      </c>
      <c r="F15545" t="s">
        <v>12978</v>
      </c>
      <c r="G15545" t="s">
        <v>12979</v>
      </c>
      <c r="H15545" t="s">
        <v>12980</v>
      </c>
      <c r="I15545" t="s">
        <v>12981</v>
      </c>
      <c r="J15545" t="s">
        <v>396</v>
      </c>
    </row>
    <row r="15546" spans="1:21" x14ac:dyDescent="0.3">
      <c r="A15546" t="s">
        <v>12888</v>
      </c>
    </row>
    <row r="15547" spans="1:21" x14ac:dyDescent="0.3">
      <c r="A15547" t="s">
        <v>12982</v>
      </c>
      <c r="B15547" t="s">
        <v>142</v>
      </c>
      <c r="C15547" t="s">
        <v>9010</v>
      </c>
      <c r="D15547" t="s">
        <v>156</v>
      </c>
      <c r="E15547" t="s">
        <v>12983</v>
      </c>
      <c r="F15547" t="s">
        <v>12984</v>
      </c>
      <c r="G15547" t="s">
        <v>12985</v>
      </c>
      <c r="H15547" t="s">
        <v>8455</v>
      </c>
      <c r="I15547" t="s">
        <v>12986</v>
      </c>
      <c r="J15547" t="s">
        <v>396</v>
      </c>
    </row>
    <row r="15548" spans="1:21" x14ac:dyDescent="0.3">
      <c r="A15548" t="s">
        <v>12987</v>
      </c>
      <c r="B15548" t="s">
        <v>142</v>
      </c>
      <c r="C15548" t="s">
        <v>12988</v>
      </c>
      <c r="D15548" t="s">
        <v>12989</v>
      </c>
      <c r="E15548" t="s">
        <v>396</v>
      </c>
    </row>
    <row r="15549" spans="1:21" x14ac:dyDescent="0.3">
      <c r="A15549" t="s">
        <v>12990</v>
      </c>
      <c r="B15549" t="s">
        <v>142</v>
      </c>
      <c r="C15549" t="s">
        <v>12991</v>
      </c>
      <c r="D15549" t="s">
        <v>12939</v>
      </c>
      <c r="E15549" t="s">
        <v>12992</v>
      </c>
      <c r="F15549" t="s">
        <v>156</v>
      </c>
      <c r="G15549" t="s">
        <v>12993</v>
      </c>
      <c r="H15549" t="s">
        <v>12994</v>
      </c>
      <c r="I15549" t="s">
        <v>6644</v>
      </c>
      <c r="J15549" t="s">
        <v>396</v>
      </c>
    </row>
    <row r="15550" spans="1:21" x14ac:dyDescent="0.3">
      <c r="A15550" t="s">
        <v>12995</v>
      </c>
      <c r="B15550" t="s">
        <v>12996</v>
      </c>
      <c r="C15550" t="s">
        <v>12997</v>
      </c>
      <c r="D15550" t="s">
        <v>12998</v>
      </c>
      <c r="E15550" t="s">
        <v>12999</v>
      </c>
      <c r="F15550" t="s">
        <v>13000</v>
      </c>
      <c r="G15550" t="s">
        <v>156</v>
      </c>
      <c r="H15550" t="s">
        <v>13001</v>
      </c>
      <c r="I15550" t="s">
        <v>13002</v>
      </c>
      <c r="J15550" t="s">
        <v>6341</v>
      </c>
      <c r="K15550" t="s">
        <v>396</v>
      </c>
    </row>
    <row r="15551" spans="1:21" x14ac:dyDescent="0.3">
      <c r="A15551" t="s">
        <v>13003</v>
      </c>
      <c r="B15551" t="s">
        <v>13004</v>
      </c>
      <c r="C15551" t="s">
        <v>142</v>
      </c>
      <c r="D15551" t="s">
        <v>13005</v>
      </c>
      <c r="E15551" t="s">
        <v>396</v>
      </c>
    </row>
    <row r="15552" spans="1:21" x14ac:dyDescent="0.3">
      <c r="A15552" t="s">
        <v>13006</v>
      </c>
      <c r="B15552" t="s">
        <v>142</v>
      </c>
      <c r="C15552" t="s">
        <v>13007</v>
      </c>
      <c r="D15552" t="s">
        <v>13008</v>
      </c>
      <c r="E15552" t="s">
        <v>142</v>
      </c>
      <c r="F15552" t="s">
        <v>13009</v>
      </c>
      <c r="G15552" t="s">
        <v>13010</v>
      </c>
      <c r="H15552" t="s">
        <v>6961</v>
      </c>
      <c r="I15552" t="s">
        <v>13011</v>
      </c>
      <c r="J15552" t="s">
        <v>7193</v>
      </c>
      <c r="K15552" t="s">
        <v>142</v>
      </c>
      <c r="L15552" t="s">
        <v>13012</v>
      </c>
      <c r="M15552" t="s">
        <v>396</v>
      </c>
    </row>
    <row r="15553" spans="1:12" x14ac:dyDescent="0.3">
      <c r="A15553" t="s">
        <v>13013</v>
      </c>
      <c r="B15553" t="s">
        <v>156</v>
      </c>
      <c r="C15553" t="s">
        <v>13014</v>
      </c>
      <c r="D15553" t="s">
        <v>142</v>
      </c>
      <c r="E15553" t="s">
        <v>12916</v>
      </c>
      <c r="F15553" t="s">
        <v>13015</v>
      </c>
      <c r="G15553" t="s">
        <v>12973</v>
      </c>
      <c r="H15553" t="s">
        <v>396</v>
      </c>
    </row>
    <row r="15554" spans="1:12" x14ac:dyDescent="0.3">
      <c r="A15554" t="s">
        <v>13016</v>
      </c>
      <c r="B15554" t="s">
        <v>142</v>
      </c>
      <c r="C15554" t="s">
        <v>13017</v>
      </c>
      <c r="D15554" t="s">
        <v>13018</v>
      </c>
      <c r="E15554" t="s">
        <v>13019</v>
      </c>
      <c r="F15554" t="s">
        <v>13020</v>
      </c>
      <c r="G15554" t="s">
        <v>396</v>
      </c>
    </row>
    <row r="15555" spans="1:12" x14ac:dyDescent="0.3">
      <c r="A15555" t="s">
        <v>13021</v>
      </c>
      <c r="B15555" t="s">
        <v>142</v>
      </c>
      <c r="C15555" t="s">
        <v>13022</v>
      </c>
      <c r="D15555" t="s">
        <v>142</v>
      </c>
      <c r="E15555" t="s">
        <v>3748</v>
      </c>
      <c r="F15555" t="s">
        <v>13023</v>
      </c>
      <c r="G15555" t="s">
        <v>142</v>
      </c>
      <c r="H15555" t="s">
        <v>13024</v>
      </c>
      <c r="I15555" t="s">
        <v>13025</v>
      </c>
      <c r="J15555" t="s">
        <v>396</v>
      </c>
    </row>
    <row r="15556" spans="1:12" x14ac:dyDescent="0.3">
      <c r="A15556" t="s">
        <v>13026</v>
      </c>
      <c r="B15556" t="s">
        <v>11404</v>
      </c>
      <c r="C15556" t="s">
        <v>142</v>
      </c>
      <c r="D15556" t="s">
        <v>6199</v>
      </c>
      <c r="E15556" t="s">
        <v>6823</v>
      </c>
      <c r="F15556" t="s">
        <v>142</v>
      </c>
      <c r="G15556" t="s">
        <v>13027</v>
      </c>
      <c r="H15556" t="s">
        <v>13028</v>
      </c>
      <c r="I15556" t="s">
        <v>13029</v>
      </c>
      <c r="J15556" t="s">
        <v>13030</v>
      </c>
      <c r="K15556" t="s">
        <v>396</v>
      </c>
    </row>
    <row r="15557" spans="1:12" x14ac:dyDescent="0.3">
      <c r="A15557" t="s">
        <v>13031</v>
      </c>
      <c r="B15557" t="s">
        <v>13032</v>
      </c>
      <c r="C15557" t="s">
        <v>13033</v>
      </c>
      <c r="D15557" t="s">
        <v>142</v>
      </c>
      <c r="E15557" t="s">
        <v>13034</v>
      </c>
      <c r="F15557" t="s">
        <v>396</v>
      </c>
    </row>
    <row r="15558" spans="1:12" x14ac:dyDescent="0.3">
      <c r="A15558" t="s">
        <v>13035</v>
      </c>
      <c r="B15558" t="s">
        <v>13036</v>
      </c>
      <c r="C15558" t="s">
        <v>142</v>
      </c>
      <c r="D15558" t="s">
        <v>13037</v>
      </c>
      <c r="E15558" t="s">
        <v>142</v>
      </c>
      <c r="F15558" t="s">
        <v>13038</v>
      </c>
      <c r="G15558" t="s">
        <v>142</v>
      </c>
      <c r="H15558" t="s">
        <v>13039</v>
      </c>
      <c r="I15558" t="s">
        <v>13029</v>
      </c>
      <c r="J15558" t="s">
        <v>13040</v>
      </c>
      <c r="K15558" t="s">
        <v>6644</v>
      </c>
      <c r="L15558" t="s">
        <v>396</v>
      </c>
    </row>
    <row r="15559" spans="1:12" x14ac:dyDescent="0.3">
      <c r="A15559" t="s">
        <v>13041</v>
      </c>
      <c r="B15559" t="s">
        <v>142</v>
      </c>
      <c r="C15559" t="s">
        <v>13042</v>
      </c>
      <c r="D15559" t="s">
        <v>13043</v>
      </c>
      <c r="E15559" t="s">
        <v>142</v>
      </c>
      <c r="F15559" t="s">
        <v>13044</v>
      </c>
      <c r="G15559" t="s">
        <v>13029</v>
      </c>
      <c r="H15559" t="s">
        <v>13045</v>
      </c>
      <c r="I15559" t="s">
        <v>396</v>
      </c>
    </row>
    <row r="15560" spans="1:12" x14ac:dyDescent="0.3">
      <c r="A15560" t="s">
        <v>13046</v>
      </c>
      <c r="B15560" t="s">
        <v>142</v>
      </c>
      <c r="C15560" t="s">
        <v>13047</v>
      </c>
      <c r="D15560" t="s">
        <v>13025</v>
      </c>
      <c r="E15560" t="s">
        <v>396</v>
      </c>
    </row>
    <row r="15561" spans="1:12" x14ac:dyDescent="0.3">
      <c r="A15561" t="s">
        <v>13048</v>
      </c>
      <c r="B15561" t="s">
        <v>142</v>
      </c>
      <c r="C15561" t="s">
        <v>12596</v>
      </c>
      <c r="D15561" t="s">
        <v>12939</v>
      </c>
      <c r="E15561" t="s">
        <v>13049</v>
      </c>
    </row>
    <row r="15562" spans="1:12" x14ac:dyDescent="0.3">
      <c r="A15562" t="s">
        <v>12965</v>
      </c>
      <c r="B15562" t="s">
        <v>12966</v>
      </c>
    </row>
    <row r="15563" spans="1:12" x14ac:dyDescent="0.3">
      <c r="A15563" t="s">
        <v>3440</v>
      </c>
      <c r="B15563" t="s">
        <v>396</v>
      </c>
    </row>
    <row r="15564" spans="1:12" x14ac:dyDescent="0.3">
      <c r="A15564" t="s">
        <v>12886</v>
      </c>
      <c r="B15564" t="s">
        <v>13050</v>
      </c>
      <c r="C15564" t="s">
        <v>12887</v>
      </c>
    </row>
    <row r="15565" spans="1:12" x14ac:dyDescent="0.3">
      <c r="A15565" t="s">
        <v>12888</v>
      </c>
    </row>
    <row r="15566" spans="1:12" x14ac:dyDescent="0.3">
      <c r="A15566" t="s">
        <v>13051</v>
      </c>
      <c r="B15566" t="s">
        <v>13052</v>
      </c>
      <c r="C15566" t="s">
        <v>12939</v>
      </c>
      <c r="D15566" t="s">
        <v>13053</v>
      </c>
      <c r="E15566" t="s">
        <v>11769</v>
      </c>
    </row>
    <row r="15567" spans="1:12" x14ac:dyDescent="0.3">
      <c r="A15567" t="s">
        <v>6802</v>
      </c>
      <c r="B15567" t="s">
        <v>6229</v>
      </c>
      <c r="C15567" t="s">
        <v>13054</v>
      </c>
    </row>
    <row r="15568" spans="1:12" x14ac:dyDescent="0.3">
      <c r="A15568" t="s">
        <v>12888</v>
      </c>
    </row>
    <row r="15569" spans="1:16" x14ac:dyDescent="0.3">
      <c r="A15569" t="s">
        <v>13055</v>
      </c>
      <c r="B15569" t="s">
        <v>142</v>
      </c>
      <c r="C15569" t="s">
        <v>13056</v>
      </c>
      <c r="D15569" t="s">
        <v>13057</v>
      </c>
      <c r="E15569" t="s">
        <v>13058</v>
      </c>
      <c r="F15569" t="s">
        <v>13059</v>
      </c>
      <c r="G15569" t="s">
        <v>13060</v>
      </c>
      <c r="H15569" t="s">
        <v>13061</v>
      </c>
      <c r="I15569" t="s">
        <v>13062</v>
      </c>
      <c r="J15569" t="s">
        <v>142</v>
      </c>
      <c r="K15569" t="s">
        <v>6473</v>
      </c>
      <c r="L15569" t="s">
        <v>142</v>
      </c>
      <c r="M15569" t="s">
        <v>13063</v>
      </c>
      <c r="N15569" t="s">
        <v>396</v>
      </c>
    </row>
    <row r="15570" spans="1:16" x14ac:dyDescent="0.3">
      <c r="A15570" t="s">
        <v>12888</v>
      </c>
    </row>
    <row r="15571" spans="1:16" x14ac:dyDescent="0.3">
      <c r="A15571" t="s">
        <v>13064</v>
      </c>
      <c r="B15571" t="s">
        <v>13065</v>
      </c>
      <c r="C15571" t="s">
        <v>396</v>
      </c>
    </row>
    <row r="15572" spans="1:16" x14ac:dyDescent="0.3">
      <c r="A15572" t="s">
        <v>12888</v>
      </c>
    </row>
    <row r="15573" spans="1:16" x14ac:dyDescent="0.3">
      <c r="A15573" t="s">
        <v>13066</v>
      </c>
      <c r="B15573" t="s">
        <v>142</v>
      </c>
      <c r="C15573" t="s">
        <v>12903</v>
      </c>
      <c r="D15573" t="s">
        <v>13067</v>
      </c>
      <c r="E15573" t="s">
        <v>13068</v>
      </c>
      <c r="F15573" t="s">
        <v>13069</v>
      </c>
      <c r="G15573" t="s">
        <v>13070</v>
      </c>
      <c r="H15573" t="s">
        <v>142</v>
      </c>
      <c r="I15573" t="s">
        <v>13071</v>
      </c>
      <c r="J15573" t="s">
        <v>13072</v>
      </c>
      <c r="K15573" t="s">
        <v>142</v>
      </c>
      <c r="L15573" t="s">
        <v>13073</v>
      </c>
      <c r="M15573" t="s">
        <v>142</v>
      </c>
      <c r="N15573" t="s">
        <v>13074</v>
      </c>
      <c r="O15573" t="s">
        <v>13075</v>
      </c>
    </row>
    <row r="15574" spans="1:16" x14ac:dyDescent="0.3">
      <c r="A15574" t="s">
        <v>12886</v>
      </c>
      <c r="B15574" t="s">
        <v>13076</v>
      </c>
    </row>
    <row r="15575" spans="1:16" x14ac:dyDescent="0.3">
      <c r="A15575" t="s">
        <v>12888</v>
      </c>
    </row>
    <row r="15576" spans="1:16" x14ac:dyDescent="0.3">
      <c r="A15576" t="s">
        <v>13077</v>
      </c>
      <c r="B15576" t="s">
        <v>142</v>
      </c>
      <c r="C15576" t="s">
        <v>13078</v>
      </c>
      <c r="D15576" t="s">
        <v>13079</v>
      </c>
      <c r="E15576" t="s">
        <v>13080</v>
      </c>
      <c r="F15576" t="s">
        <v>142</v>
      </c>
      <c r="G15576" t="s">
        <v>13081</v>
      </c>
      <c r="H15576" t="s">
        <v>13082</v>
      </c>
      <c r="I15576" t="s">
        <v>13083</v>
      </c>
      <c r="J15576" t="s">
        <v>13029</v>
      </c>
      <c r="K15576" t="s">
        <v>13084</v>
      </c>
      <c r="L15576" t="s">
        <v>142</v>
      </c>
      <c r="M15576" t="s">
        <v>13085</v>
      </c>
      <c r="N15576" t="s">
        <v>13086</v>
      </c>
      <c r="O15576" t="s">
        <v>13087</v>
      </c>
      <c r="P15576" t="s">
        <v>396</v>
      </c>
    </row>
    <row r="15577" spans="1:16" x14ac:dyDescent="0.3">
      <c r="A15577" t="s">
        <v>12888</v>
      </c>
    </row>
    <row r="15578" spans="1:16" x14ac:dyDescent="0.3">
      <c r="A15578" t="s">
        <v>13088</v>
      </c>
      <c r="B15578" t="s">
        <v>156</v>
      </c>
      <c r="C15578" t="s">
        <v>13089</v>
      </c>
      <c r="D15578" t="s">
        <v>13090</v>
      </c>
      <c r="E15578" t="s">
        <v>6633</v>
      </c>
      <c r="F15578" t="s">
        <v>13091</v>
      </c>
      <c r="G15578" t="s">
        <v>13092</v>
      </c>
      <c r="H15578" t="s">
        <v>13093</v>
      </c>
      <c r="I15578" t="s">
        <v>13094</v>
      </c>
      <c r="J15578" t="s">
        <v>13095</v>
      </c>
      <c r="K15578" t="s">
        <v>13096</v>
      </c>
      <c r="L15578" t="s">
        <v>396</v>
      </c>
    </row>
    <row r="15579" spans="1:16" x14ac:dyDescent="0.3">
      <c r="A15579" t="s">
        <v>12888</v>
      </c>
    </row>
    <row r="15580" spans="1:16" x14ac:dyDescent="0.3">
      <c r="A15580" t="s">
        <v>13097</v>
      </c>
      <c r="B15580" t="s">
        <v>142</v>
      </c>
      <c r="C15580" t="s">
        <v>9404</v>
      </c>
      <c r="D15580" t="s">
        <v>142</v>
      </c>
      <c r="E15580" t="s">
        <v>13098</v>
      </c>
      <c r="F15580" t="s">
        <v>142</v>
      </c>
      <c r="G15580" t="s">
        <v>13099</v>
      </c>
      <c r="H15580" t="s">
        <v>13100</v>
      </c>
      <c r="I15580" t="s">
        <v>13101</v>
      </c>
      <c r="J15580" t="s">
        <v>13102</v>
      </c>
      <c r="K15580" t="s">
        <v>142</v>
      </c>
      <c r="L15580" t="s">
        <v>13103</v>
      </c>
      <c r="M15580" t="s">
        <v>396</v>
      </c>
    </row>
    <row r="15581" spans="1:16" x14ac:dyDescent="0.3">
      <c r="A15581" t="s">
        <v>13104</v>
      </c>
      <c r="B15581" t="s">
        <v>13105</v>
      </c>
      <c r="C15581" t="s">
        <v>156</v>
      </c>
      <c r="D15581" t="s">
        <v>13106</v>
      </c>
      <c r="E15581" t="s">
        <v>13107</v>
      </c>
      <c r="F15581" t="s">
        <v>13108</v>
      </c>
      <c r="G15581" t="s">
        <v>2296</v>
      </c>
      <c r="H15581" t="s">
        <v>13109</v>
      </c>
      <c r="I15581" t="s">
        <v>142</v>
      </c>
      <c r="J15581" t="s">
        <v>147</v>
      </c>
      <c r="K15581" t="s">
        <v>13110</v>
      </c>
      <c r="L15581" t="s">
        <v>13111</v>
      </c>
      <c r="M15581" t="s">
        <v>396</v>
      </c>
    </row>
    <row r="15582" spans="1:16" x14ac:dyDescent="0.3">
      <c r="A15582" t="s">
        <v>12965</v>
      </c>
      <c r="B15582" t="s">
        <v>12966</v>
      </c>
    </row>
    <row r="15583" spans="1:16" x14ac:dyDescent="0.3">
      <c r="A15583" t="s">
        <v>3440</v>
      </c>
      <c r="B15583" t="s">
        <v>396</v>
      </c>
    </row>
    <row r="15584" spans="1:16" x14ac:dyDescent="0.3">
      <c r="A15584" t="s">
        <v>12886</v>
      </c>
      <c r="B15584" t="s">
        <v>13112</v>
      </c>
      <c r="C15584" t="s">
        <v>13113</v>
      </c>
      <c r="D15584" t="s">
        <v>13114</v>
      </c>
      <c r="E15584" t="s">
        <v>156</v>
      </c>
      <c r="F15584" t="s">
        <v>9021</v>
      </c>
      <c r="G15584" t="s">
        <v>142</v>
      </c>
      <c r="H15584" t="s">
        <v>13115</v>
      </c>
      <c r="I15584" t="s">
        <v>13116</v>
      </c>
      <c r="J15584" t="s">
        <v>156</v>
      </c>
      <c r="K15584" t="s">
        <v>3487</v>
      </c>
      <c r="L15584" t="s">
        <v>13117</v>
      </c>
    </row>
    <row r="15585" spans="1:22" x14ac:dyDescent="0.3">
      <c r="A15585" t="s">
        <v>13118</v>
      </c>
      <c r="B15585" t="s">
        <v>156</v>
      </c>
      <c r="C15585" t="s">
        <v>8396</v>
      </c>
      <c r="D15585" t="s">
        <v>142</v>
      </c>
      <c r="E15585" t="s">
        <v>12923</v>
      </c>
      <c r="F15585" t="s">
        <v>142</v>
      </c>
      <c r="G15585" t="s">
        <v>11718</v>
      </c>
      <c r="H15585" t="s">
        <v>13119</v>
      </c>
      <c r="I15585" t="s">
        <v>396</v>
      </c>
    </row>
    <row r="15586" spans="1:22" x14ac:dyDescent="0.3">
      <c r="A15586" t="s">
        <v>13120</v>
      </c>
      <c r="B15586" t="s">
        <v>142</v>
      </c>
      <c r="C15586" t="s">
        <v>6630</v>
      </c>
      <c r="D15586" t="s">
        <v>156</v>
      </c>
      <c r="E15586" t="s">
        <v>9021</v>
      </c>
      <c r="F15586" t="s">
        <v>142</v>
      </c>
      <c r="G15586" t="s">
        <v>13121</v>
      </c>
      <c r="H15586" t="s">
        <v>142</v>
      </c>
      <c r="I15586" t="s">
        <v>399</v>
      </c>
      <c r="J15586" t="s">
        <v>13122</v>
      </c>
      <c r="K15586" t="s">
        <v>396</v>
      </c>
    </row>
    <row r="15587" spans="1:22" x14ac:dyDescent="0.3">
      <c r="A15587" t="s">
        <v>13123</v>
      </c>
      <c r="B15587" t="s">
        <v>142</v>
      </c>
      <c r="C15587" t="s">
        <v>13124</v>
      </c>
      <c r="D15587" t="s">
        <v>142</v>
      </c>
      <c r="E15587" t="s">
        <v>399</v>
      </c>
      <c r="F15587" t="s">
        <v>11178</v>
      </c>
      <c r="G15587" t="s">
        <v>396</v>
      </c>
    </row>
    <row r="15588" spans="1:22" x14ac:dyDescent="0.3">
      <c r="A15588" t="s">
        <v>13125</v>
      </c>
      <c r="B15588" t="s">
        <v>13126</v>
      </c>
      <c r="C15588" t="s">
        <v>156</v>
      </c>
      <c r="D15588" t="s">
        <v>13127</v>
      </c>
      <c r="E15588" t="s">
        <v>396</v>
      </c>
    </row>
    <row r="15589" spans="1:22" x14ac:dyDescent="0.3">
      <c r="A15589" t="s">
        <v>13128</v>
      </c>
      <c r="B15589" t="s">
        <v>142</v>
      </c>
      <c r="C15589" t="s">
        <v>13129</v>
      </c>
      <c r="D15589" t="s">
        <v>13130</v>
      </c>
      <c r="E15589" t="s">
        <v>396</v>
      </c>
    </row>
    <row r="15590" spans="1:22" x14ac:dyDescent="0.3">
      <c r="A15590" t="s">
        <v>13131</v>
      </c>
      <c r="B15590" t="s">
        <v>13132</v>
      </c>
      <c r="C15590" t="s">
        <v>13133</v>
      </c>
    </row>
    <row r="15591" spans="1:22" x14ac:dyDescent="0.3">
      <c r="A15591" t="s">
        <v>6802</v>
      </c>
      <c r="B15591" t="s">
        <v>6229</v>
      </c>
      <c r="C15591" t="s">
        <v>13134</v>
      </c>
      <c r="D15591" t="s">
        <v>13135</v>
      </c>
      <c r="E15591" t="s">
        <v>2296</v>
      </c>
      <c r="F15591" t="s">
        <v>1242</v>
      </c>
      <c r="G15591" t="s">
        <v>13136</v>
      </c>
      <c r="H15591" t="s">
        <v>13137</v>
      </c>
      <c r="I15591" t="s">
        <v>13138</v>
      </c>
      <c r="J15591" t="s">
        <v>13139</v>
      </c>
      <c r="K15591" t="s">
        <v>13140</v>
      </c>
      <c r="L15591" t="s">
        <v>13141</v>
      </c>
      <c r="M15591" t="s">
        <v>13142</v>
      </c>
      <c r="N15591" t="s">
        <v>13143</v>
      </c>
      <c r="O15591" t="s">
        <v>142</v>
      </c>
      <c r="P15591" t="s">
        <v>6668</v>
      </c>
      <c r="Q15591" t="s">
        <v>13144</v>
      </c>
      <c r="R15591" t="s">
        <v>142</v>
      </c>
      <c r="S15591" t="s">
        <v>13145</v>
      </c>
      <c r="T15591" t="s">
        <v>13146</v>
      </c>
      <c r="U15591" t="s">
        <v>13147</v>
      </c>
      <c r="V15591" t="s">
        <v>396</v>
      </c>
    </row>
    <row r="15592" spans="1:22" x14ac:dyDescent="0.3">
      <c r="A15592" t="s">
        <v>3440</v>
      </c>
      <c r="B15592" t="s">
        <v>396</v>
      </c>
    </row>
    <row r="15593" spans="1:22" x14ac:dyDescent="0.3">
      <c r="A15593" t="s">
        <v>13148</v>
      </c>
      <c r="B15593" t="s">
        <v>12883</v>
      </c>
      <c r="C15593" t="s">
        <v>13149</v>
      </c>
      <c r="D15593" t="s">
        <v>156</v>
      </c>
      <c r="E15593" t="s">
        <v>12885</v>
      </c>
    </row>
    <row r="15594" spans="1:22" x14ac:dyDescent="0.3">
      <c r="A15594" t="s">
        <v>12886</v>
      </c>
      <c r="B15594" t="s">
        <v>13150</v>
      </c>
    </row>
    <row r="15595" spans="1:22" x14ac:dyDescent="0.3">
      <c r="A15595" t="s">
        <v>13151</v>
      </c>
    </row>
    <row r="15596" spans="1:22" x14ac:dyDescent="0.3">
      <c r="A15596" t="s">
        <v>13152</v>
      </c>
      <c r="B15596" t="s">
        <v>6418</v>
      </c>
      <c r="C15596" t="s">
        <v>13153</v>
      </c>
    </row>
    <row r="15597" spans="1:22" x14ac:dyDescent="0.3">
      <c r="A15597" t="s">
        <v>12888</v>
      </c>
    </row>
    <row r="15598" spans="1:22" x14ac:dyDescent="0.3">
      <c r="A15598" t="s">
        <v>13154</v>
      </c>
      <c r="B15598" t="s">
        <v>142</v>
      </c>
      <c r="C15598" t="s">
        <v>13155</v>
      </c>
      <c r="D15598" t="s">
        <v>13156</v>
      </c>
      <c r="E15598" t="s">
        <v>13157</v>
      </c>
      <c r="F15598" t="s">
        <v>142</v>
      </c>
      <c r="G15598" t="s">
        <v>13158</v>
      </c>
      <c r="H15598" t="s">
        <v>13159</v>
      </c>
      <c r="I15598" t="s">
        <v>13160</v>
      </c>
      <c r="J15598" t="s">
        <v>396</v>
      </c>
    </row>
    <row r="15599" spans="1:22" x14ac:dyDescent="0.3">
      <c r="A15599" t="s">
        <v>13161</v>
      </c>
      <c r="B15599" t="s">
        <v>13162</v>
      </c>
      <c r="C15599" t="s">
        <v>13163</v>
      </c>
      <c r="D15599" t="s">
        <v>13164</v>
      </c>
      <c r="E15599" t="s">
        <v>13165</v>
      </c>
      <c r="F15599" t="s">
        <v>13166</v>
      </c>
      <c r="G15599" t="s">
        <v>142</v>
      </c>
      <c r="H15599" t="s">
        <v>13167</v>
      </c>
      <c r="I15599" t="s">
        <v>13168</v>
      </c>
      <c r="J15599" t="s">
        <v>13169</v>
      </c>
      <c r="K15599" t="s">
        <v>13170</v>
      </c>
    </row>
    <row r="15600" spans="1:22" x14ac:dyDescent="0.3">
      <c r="A15600" t="s">
        <v>3440</v>
      </c>
      <c r="B15600" t="s">
        <v>396</v>
      </c>
    </row>
    <row r="15601" spans="1:16" x14ac:dyDescent="0.3">
      <c r="A15601" t="s">
        <v>13171</v>
      </c>
      <c r="B15601" t="s">
        <v>13172</v>
      </c>
      <c r="C15601" t="s">
        <v>13173</v>
      </c>
      <c r="D15601" t="s">
        <v>142</v>
      </c>
      <c r="E15601" t="s">
        <v>13174</v>
      </c>
    </row>
    <row r="15602" spans="1:16" x14ac:dyDescent="0.3">
      <c r="A15602" t="s">
        <v>12886</v>
      </c>
      <c r="B15602" t="s">
        <v>13175</v>
      </c>
      <c r="C15602" t="s">
        <v>13176</v>
      </c>
      <c r="D15602" t="s">
        <v>142</v>
      </c>
      <c r="E15602" t="s">
        <v>6063</v>
      </c>
      <c r="F15602" t="s">
        <v>13177</v>
      </c>
      <c r="G15602" t="s">
        <v>13178</v>
      </c>
      <c r="H15602" t="s">
        <v>142</v>
      </c>
      <c r="I15602" t="s">
        <v>13179</v>
      </c>
      <c r="J15602" t="s">
        <v>13180</v>
      </c>
      <c r="K15602" t="s">
        <v>142</v>
      </c>
      <c r="L15602" t="s">
        <v>13181</v>
      </c>
      <c r="M15602" t="s">
        <v>13182</v>
      </c>
      <c r="N15602" t="s">
        <v>13183</v>
      </c>
      <c r="O15602" t="s">
        <v>13184</v>
      </c>
    </row>
    <row r="15603" spans="1:16" x14ac:dyDescent="0.3">
      <c r="A15603" t="s">
        <v>12965</v>
      </c>
      <c r="B15603" t="s">
        <v>13185</v>
      </c>
      <c r="C15603" t="s">
        <v>13186</v>
      </c>
      <c r="D15603" t="s">
        <v>13187</v>
      </c>
      <c r="E15603" t="s">
        <v>13188</v>
      </c>
      <c r="F15603" t="s">
        <v>13189</v>
      </c>
      <c r="G15603" t="s">
        <v>13190</v>
      </c>
      <c r="H15603" t="s">
        <v>13191</v>
      </c>
    </row>
    <row r="15604" spans="1:16" x14ac:dyDescent="0.3">
      <c r="A15604" t="s">
        <v>12886</v>
      </c>
      <c r="B15604" t="s">
        <v>13192</v>
      </c>
      <c r="C15604" t="s">
        <v>13193</v>
      </c>
      <c r="D15604" t="s">
        <v>13194</v>
      </c>
      <c r="E15604" t="s">
        <v>2296</v>
      </c>
      <c r="F15604" t="s">
        <v>10756</v>
      </c>
      <c r="G15604" t="s">
        <v>142</v>
      </c>
      <c r="H15604" t="s">
        <v>6668</v>
      </c>
      <c r="I15604" t="s">
        <v>13195</v>
      </c>
      <c r="J15604" t="s">
        <v>13196</v>
      </c>
      <c r="K15604" t="s">
        <v>13197</v>
      </c>
      <c r="L15604" t="s">
        <v>13198</v>
      </c>
      <c r="M15604" t="s">
        <v>13199</v>
      </c>
      <c r="N15604" t="s">
        <v>13200</v>
      </c>
      <c r="O15604" t="s">
        <v>13201</v>
      </c>
    </row>
    <row r="15605" spans="1:16" x14ac:dyDescent="0.3">
      <c r="A15605" t="s">
        <v>12886</v>
      </c>
      <c r="B15605" t="s">
        <v>13202</v>
      </c>
      <c r="C15605" t="s">
        <v>7658</v>
      </c>
      <c r="D15605" t="s">
        <v>6405</v>
      </c>
      <c r="E15605" t="s">
        <v>13203</v>
      </c>
      <c r="F15605" t="s">
        <v>13204</v>
      </c>
      <c r="G15605" t="s">
        <v>12903</v>
      </c>
      <c r="H15605" t="s">
        <v>13205</v>
      </c>
      <c r="I15605" t="s">
        <v>13206</v>
      </c>
      <c r="J15605" t="s">
        <v>13207</v>
      </c>
      <c r="K15605" t="s">
        <v>13208</v>
      </c>
      <c r="L15605" t="s">
        <v>13209</v>
      </c>
      <c r="M15605" t="s">
        <v>13210</v>
      </c>
      <c r="N15605" t="s">
        <v>13211</v>
      </c>
      <c r="O15605" t="s">
        <v>13212</v>
      </c>
      <c r="P15605" t="s">
        <v>13213</v>
      </c>
    </row>
    <row r="15606" spans="1:16" x14ac:dyDescent="0.3">
      <c r="A15606" t="s">
        <v>13214</v>
      </c>
      <c r="B15606" t="s">
        <v>13215</v>
      </c>
      <c r="C15606" t="s">
        <v>13216</v>
      </c>
      <c r="D15606" t="s">
        <v>13217</v>
      </c>
      <c r="E15606" t="s">
        <v>13218</v>
      </c>
      <c r="F15606" t="s">
        <v>13219</v>
      </c>
      <c r="G15606" t="s">
        <v>13220</v>
      </c>
      <c r="H15606" t="s">
        <v>12939</v>
      </c>
      <c r="I15606" t="s">
        <v>13221</v>
      </c>
      <c r="J15606" t="s">
        <v>142</v>
      </c>
      <c r="K15606" t="s">
        <v>13222</v>
      </c>
      <c r="L15606" t="s">
        <v>13223</v>
      </c>
      <c r="M15606" t="s">
        <v>396</v>
      </c>
    </row>
    <row r="15607" spans="1:16" x14ac:dyDescent="0.3">
      <c r="A15607" t="s">
        <v>13224</v>
      </c>
      <c r="B15607" t="s">
        <v>13225</v>
      </c>
      <c r="C15607" t="s">
        <v>13226</v>
      </c>
      <c r="D15607" t="s">
        <v>12939</v>
      </c>
      <c r="E15607" t="s">
        <v>13227</v>
      </c>
      <c r="F15607" t="s">
        <v>13228</v>
      </c>
      <c r="G15607" t="s">
        <v>13229</v>
      </c>
      <c r="H15607" t="s">
        <v>2275</v>
      </c>
      <c r="I15607" t="s">
        <v>396</v>
      </c>
    </row>
    <row r="15608" spans="1:16" x14ac:dyDescent="0.3">
      <c r="A15608" t="s">
        <v>13230</v>
      </c>
      <c r="B15608" t="s">
        <v>13231</v>
      </c>
      <c r="C15608" t="s">
        <v>3500</v>
      </c>
      <c r="D15608" t="s">
        <v>13232</v>
      </c>
      <c r="E15608" t="s">
        <v>13233</v>
      </c>
      <c r="F15608" t="s">
        <v>13210</v>
      </c>
      <c r="G15608" t="s">
        <v>13234</v>
      </c>
      <c r="H15608" t="s">
        <v>13228</v>
      </c>
      <c r="I15608" t="s">
        <v>13235</v>
      </c>
      <c r="J15608" t="s">
        <v>13236</v>
      </c>
      <c r="K15608" t="s">
        <v>13237</v>
      </c>
    </row>
    <row r="15609" spans="1:16" x14ac:dyDescent="0.3">
      <c r="A15609" t="s">
        <v>12886</v>
      </c>
      <c r="B15609" t="s">
        <v>13238</v>
      </c>
      <c r="C15609" t="s">
        <v>12939</v>
      </c>
      <c r="D15609" t="s">
        <v>13239</v>
      </c>
      <c r="E15609" t="s">
        <v>13240</v>
      </c>
      <c r="F15609" t="s">
        <v>13241</v>
      </c>
      <c r="G15609" t="s">
        <v>13242</v>
      </c>
      <c r="H15609" t="s">
        <v>13243</v>
      </c>
      <c r="I15609" t="s">
        <v>156</v>
      </c>
      <c r="J15609" t="s">
        <v>13244</v>
      </c>
      <c r="K15609" t="s">
        <v>12939</v>
      </c>
      <c r="L15609" t="s">
        <v>13245</v>
      </c>
      <c r="M15609" t="s">
        <v>13246</v>
      </c>
      <c r="N15609" t="s">
        <v>13247</v>
      </c>
      <c r="O15609" t="s">
        <v>13248</v>
      </c>
    </row>
    <row r="15610" spans="1:16" x14ac:dyDescent="0.3">
      <c r="A15610" t="s">
        <v>12888</v>
      </c>
    </row>
    <row r="15611" spans="1:16" x14ac:dyDescent="0.3">
      <c r="A15611" t="s">
        <v>13249</v>
      </c>
      <c r="B15611" t="s">
        <v>13250</v>
      </c>
      <c r="C15611" t="s">
        <v>13251</v>
      </c>
      <c r="D15611" t="s">
        <v>13252</v>
      </c>
      <c r="E15611" t="s">
        <v>156</v>
      </c>
      <c r="F15611" t="s">
        <v>13253</v>
      </c>
      <c r="G15611" t="s">
        <v>13254</v>
      </c>
      <c r="H15611" t="s">
        <v>396</v>
      </c>
    </row>
    <row r="15612" spans="1:16" x14ac:dyDescent="0.3">
      <c r="A15612" t="s">
        <v>12888</v>
      </c>
    </row>
    <row r="15613" spans="1:16" x14ac:dyDescent="0.3">
      <c r="A15613" t="s">
        <v>13152</v>
      </c>
      <c r="B15613" t="s">
        <v>5155</v>
      </c>
      <c r="C15613" t="s">
        <v>7559</v>
      </c>
      <c r="D15613" t="s">
        <v>13255</v>
      </c>
      <c r="E15613" t="s">
        <v>13256</v>
      </c>
      <c r="F15613" t="s">
        <v>156</v>
      </c>
      <c r="G15613" t="s">
        <v>13257</v>
      </c>
      <c r="H15613" t="s">
        <v>13258</v>
      </c>
      <c r="I15613" t="s">
        <v>12939</v>
      </c>
      <c r="J15613" t="s">
        <v>13259</v>
      </c>
    </row>
    <row r="15614" spans="1:16" x14ac:dyDescent="0.3">
      <c r="A15614" t="s">
        <v>12888</v>
      </c>
    </row>
    <row r="15615" spans="1:16" x14ac:dyDescent="0.3">
      <c r="A15615" t="s">
        <v>13260</v>
      </c>
      <c r="B15615" t="s">
        <v>13261</v>
      </c>
      <c r="C15615" t="s">
        <v>142</v>
      </c>
      <c r="D15615" t="s">
        <v>6668</v>
      </c>
      <c r="E15615" t="s">
        <v>9252</v>
      </c>
      <c r="F15615" t="s">
        <v>396</v>
      </c>
    </row>
    <row r="15616" spans="1:16" x14ac:dyDescent="0.3">
      <c r="A15616" t="s">
        <v>12888</v>
      </c>
    </row>
    <row r="15617" spans="1:20" x14ac:dyDescent="0.3">
      <c r="A15617" t="s">
        <v>13262</v>
      </c>
      <c r="B15617" t="s">
        <v>13263</v>
      </c>
      <c r="C15617" t="s">
        <v>142</v>
      </c>
      <c r="D15617" t="s">
        <v>13264</v>
      </c>
      <c r="E15617" t="s">
        <v>13265</v>
      </c>
      <c r="F15617" t="s">
        <v>13266</v>
      </c>
      <c r="G15617" t="s">
        <v>156</v>
      </c>
      <c r="H15617" t="s">
        <v>13267</v>
      </c>
      <c r="I15617" t="s">
        <v>396</v>
      </c>
    </row>
    <row r="15618" spans="1:20" x14ac:dyDescent="0.3">
      <c r="A15618" t="s">
        <v>13268</v>
      </c>
    </row>
    <row r="15619" spans="1:20" x14ac:dyDescent="0.3">
      <c r="A15619" t="s">
        <v>13152</v>
      </c>
      <c r="B15619" t="s">
        <v>5166</v>
      </c>
      <c r="C15619" t="s">
        <v>13269</v>
      </c>
      <c r="D15619" t="s">
        <v>5155</v>
      </c>
      <c r="E15619" t="s">
        <v>13270</v>
      </c>
      <c r="F15619" t="s">
        <v>142</v>
      </c>
      <c r="G15619" t="s">
        <v>13271</v>
      </c>
      <c r="H15619" t="s">
        <v>13272</v>
      </c>
      <c r="I15619" t="s">
        <v>13273</v>
      </c>
      <c r="J15619" t="s">
        <v>13274</v>
      </c>
    </row>
    <row r="15620" spans="1:20" x14ac:dyDescent="0.3">
      <c r="A15620" t="s">
        <v>13152</v>
      </c>
      <c r="B15620" t="s">
        <v>6405</v>
      </c>
      <c r="C15620" t="s">
        <v>13275</v>
      </c>
      <c r="D15620" t="s">
        <v>13276</v>
      </c>
      <c r="E15620" t="s">
        <v>13277</v>
      </c>
      <c r="F15620" t="s">
        <v>13278</v>
      </c>
      <c r="G15620" t="s">
        <v>142</v>
      </c>
      <c r="H15620" t="s">
        <v>6234</v>
      </c>
      <c r="I15620" t="s">
        <v>12939</v>
      </c>
      <c r="J15620" t="s">
        <v>13279</v>
      </c>
      <c r="K15620" t="s">
        <v>13242</v>
      </c>
      <c r="L15620" t="s">
        <v>13280</v>
      </c>
      <c r="M15620" t="s">
        <v>12939</v>
      </c>
      <c r="N15620" t="s">
        <v>13281</v>
      </c>
      <c r="O15620" t="s">
        <v>142</v>
      </c>
      <c r="P15620" t="s">
        <v>12307</v>
      </c>
      <c r="Q15620" t="s">
        <v>13282</v>
      </c>
      <c r="R15620" t="s">
        <v>13283</v>
      </c>
    </row>
    <row r="15621" spans="1:20" x14ac:dyDescent="0.3">
      <c r="A15621" t="s">
        <v>13152</v>
      </c>
      <c r="B15621" t="s">
        <v>6412</v>
      </c>
      <c r="C15621" t="s">
        <v>13284</v>
      </c>
      <c r="D15621" t="s">
        <v>12939</v>
      </c>
      <c r="E15621" t="s">
        <v>13285</v>
      </c>
      <c r="F15621" t="s">
        <v>5155</v>
      </c>
      <c r="G15621" t="s">
        <v>13286</v>
      </c>
      <c r="H15621" t="s">
        <v>13287</v>
      </c>
      <c r="I15621" t="s">
        <v>13288</v>
      </c>
      <c r="J15621" t="s">
        <v>13289</v>
      </c>
      <c r="K15621" t="s">
        <v>142</v>
      </c>
      <c r="L15621" t="s">
        <v>13290</v>
      </c>
      <c r="M15621" t="s">
        <v>476</v>
      </c>
    </row>
    <row r="15622" spans="1:20" x14ac:dyDescent="0.3">
      <c r="A15622" t="s">
        <v>13152</v>
      </c>
      <c r="B15622" t="s">
        <v>6418</v>
      </c>
      <c r="C15622" t="s">
        <v>13291</v>
      </c>
      <c r="D15622" t="s">
        <v>12939</v>
      </c>
      <c r="E15622" t="s">
        <v>13292</v>
      </c>
      <c r="F15622" t="s">
        <v>13293</v>
      </c>
      <c r="G15622" t="s">
        <v>13294</v>
      </c>
      <c r="H15622" t="s">
        <v>12874</v>
      </c>
      <c r="I15622" t="s">
        <v>142</v>
      </c>
      <c r="J15622" t="s">
        <v>13295</v>
      </c>
      <c r="K15622" t="s">
        <v>142</v>
      </c>
      <c r="L15622" t="s">
        <v>13296</v>
      </c>
      <c r="M15622" t="s">
        <v>142</v>
      </c>
      <c r="N15622" t="s">
        <v>12628</v>
      </c>
      <c r="O15622" t="s">
        <v>13297</v>
      </c>
      <c r="P15622" t="s">
        <v>13075</v>
      </c>
    </row>
    <row r="15623" spans="1:20" x14ac:dyDescent="0.3">
      <c r="A15623" t="s">
        <v>12886</v>
      </c>
      <c r="B15623" t="s">
        <v>13298</v>
      </c>
      <c r="C15623" t="s">
        <v>13299</v>
      </c>
      <c r="D15623" t="s">
        <v>13300</v>
      </c>
      <c r="E15623" t="s">
        <v>142</v>
      </c>
      <c r="F15623" t="s">
        <v>8198</v>
      </c>
      <c r="G15623" t="s">
        <v>13301</v>
      </c>
      <c r="H15623" t="s">
        <v>396</v>
      </c>
    </row>
    <row r="15624" spans="1:20" x14ac:dyDescent="0.3">
      <c r="A15624" t="s">
        <v>12886</v>
      </c>
      <c r="B15624" t="s">
        <v>13302</v>
      </c>
      <c r="C15624" t="s">
        <v>13303</v>
      </c>
      <c r="D15624" t="s">
        <v>13304</v>
      </c>
      <c r="E15624" t="s">
        <v>13305</v>
      </c>
      <c r="F15624" t="s">
        <v>13306</v>
      </c>
      <c r="G15624" t="s">
        <v>13307</v>
      </c>
      <c r="H15624" t="s">
        <v>13308</v>
      </c>
      <c r="I15624" t="s">
        <v>13309</v>
      </c>
      <c r="J15624" t="s">
        <v>13310</v>
      </c>
      <c r="K15624" t="s">
        <v>13311</v>
      </c>
      <c r="L15624" t="s">
        <v>13312</v>
      </c>
      <c r="M15624" t="s">
        <v>13313</v>
      </c>
    </row>
    <row r="15625" spans="1:20" x14ac:dyDescent="0.3">
      <c r="A15625" t="s">
        <v>12886</v>
      </c>
      <c r="B15625" t="s">
        <v>13314</v>
      </c>
      <c r="C15625" t="s">
        <v>13315</v>
      </c>
      <c r="D15625" t="s">
        <v>13316</v>
      </c>
      <c r="E15625" t="s">
        <v>13317</v>
      </c>
      <c r="F15625" t="s">
        <v>142</v>
      </c>
      <c r="G15625" t="s">
        <v>13318</v>
      </c>
      <c r="H15625" t="s">
        <v>9322</v>
      </c>
      <c r="I15625" t="s">
        <v>12939</v>
      </c>
      <c r="J15625" t="s">
        <v>13319</v>
      </c>
      <c r="K15625" t="s">
        <v>13320</v>
      </c>
    </row>
    <row r="15626" spans="1:20" x14ac:dyDescent="0.3">
      <c r="A15626" t="s">
        <v>12886</v>
      </c>
      <c r="B15626" t="s">
        <v>13321</v>
      </c>
      <c r="C15626" t="s">
        <v>13322</v>
      </c>
      <c r="D15626" t="s">
        <v>13323</v>
      </c>
      <c r="E15626" t="s">
        <v>13324</v>
      </c>
      <c r="F15626" t="s">
        <v>142</v>
      </c>
      <c r="G15626" t="s">
        <v>6234</v>
      </c>
      <c r="H15626" t="s">
        <v>13325</v>
      </c>
      <c r="I15626" t="s">
        <v>13326</v>
      </c>
      <c r="J15626" t="s">
        <v>13327</v>
      </c>
      <c r="K15626" t="s">
        <v>13328</v>
      </c>
      <c r="L15626" t="s">
        <v>156</v>
      </c>
      <c r="M15626" t="s">
        <v>13329</v>
      </c>
      <c r="N15626" t="s">
        <v>13330</v>
      </c>
    </row>
    <row r="15627" spans="1:20" x14ac:dyDescent="0.3">
      <c r="A15627" t="s">
        <v>12886</v>
      </c>
      <c r="B15627" t="s">
        <v>13331</v>
      </c>
      <c r="C15627" t="s">
        <v>13323</v>
      </c>
      <c r="D15627" t="s">
        <v>13324</v>
      </c>
      <c r="E15627" t="s">
        <v>142</v>
      </c>
      <c r="F15627" t="s">
        <v>6234</v>
      </c>
      <c r="G15627" t="s">
        <v>8170</v>
      </c>
      <c r="H15627" t="s">
        <v>13332</v>
      </c>
      <c r="I15627" t="s">
        <v>142</v>
      </c>
      <c r="J15627" t="s">
        <v>13333</v>
      </c>
      <c r="K15627" t="s">
        <v>142</v>
      </c>
      <c r="L15627" t="s">
        <v>13334</v>
      </c>
      <c r="M15627" t="s">
        <v>142</v>
      </c>
      <c r="N15627" t="s">
        <v>13335</v>
      </c>
      <c r="O15627" t="s">
        <v>142</v>
      </c>
      <c r="P15627" t="s">
        <v>9898</v>
      </c>
      <c r="Q15627" t="s">
        <v>142</v>
      </c>
      <c r="R15627" t="s">
        <v>13336</v>
      </c>
    </row>
    <row r="15628" spans="1:20" x14ac:dyDescent="0.3">
      <c r="A15628" t="s">
        <v>12886</v>
      </c>
      <c r="B15628" t="s">
        <v>13337</v>
      </c>
      <c r="C15628" t="s">
        <v>13250</v>
      </c>
      <c r="D15628" t="s">
        <v>13338</v>
      </c>
      <c r="E15628" t="s">
        <v>13252</v>
      </c>
      <c r="F15628" t="s">
        <v>156</v>
      </c>
      <c r="G15628" t="s">
        <v>13253</v>
      </c>
      <c r="H15628" t="s">
        <v>13339</v>
      </c>
      <c r="I15628" t="s">
        <v>13340</v>
      </c>
      <c r="J15628" t="s">
        <v>13341</v>
      </c>
      <c r="K15628" t="s">
        <v>142</v>
      </c>
      <c r="L15628" t="s">
        <v>6234</v>
      </c>
      <c r="M15628" t="s">
        <v>13342</v>
      </c>
      <c r="N15628" t="s">
        <v>13343</v>
      </c>
      <c r="O15628" t="s">
        <v>142</v>
      </c>
      <c r="P15628" t="s">
        <v>13344</v>
      </c>
      <c r="Q15628" t="s">
        <v>13345</v>
      </c>
      <c r="R15628" t="s">
        <v>13346</v>
      </c>
      <c r="S15628" t="s">
        <v>13347</v>
      </c>
      <c r="T15628" t="s">
        <v>13348</v>
      </c>
    </row>
    <row r="15629" spans="1:20" x14ac:dyDescent="0.3">
      <c r="A15629" t="s">
        <v>3440</v>
      </c>
      <c r="B15629" t="s">
        <v>396</v>
      </c>
    </row>
    <row r="15630" spans="1:20" x14ac:dyDescent="0.3">
      <c r="A15630" t="s">
        <v>3440</v>
      </c>
      <c r="B15630" t="s">
        <v>396</v>
      </c>
    </row>
    <row r="15631" spans="1:20" x14ac:dyDescent="0.3">
      <c r="A15631" t="s">
        <v>3440</v>
      </c>
      <c r="B15631" t="s">
        <v>7179</v>
      </c>
    </row>
    <row r="15632" spans="1:20" x14ac:dyDescent="0.3">
      <c r="A15632" t="s">
        <v>13388</v>
      </c>
      <c r="B15632" t="s">
        <v>602</v>
      </c>
      <c r="C15632" t="s">
        <v>13356</v>
      </c>
      <c r="D15632" t="s">
        <v>12883</v>
      </c>
      <c r="E15632" t="s">
        <v>12884</v>
      </c>
      <c r="F15632" t="s">
        <v>156</v>
      </c>
      <c r="G15632" t="s">
        <v>12885</v>
      </c>
    </row>
    <row r="15633" spans="1:14" x14ac:dyDescent="0.3">
      <c r="A15633" t="s">
        <v>12886</v>
      </c>
      <c r="B15633" t="s">
        <v>7969</v>
      </c>
      <c r="C15633" t="s">
        <v>12887</v>
      </c>
    </row>
    <row r="15634" spans="1:14" x14ac:dyDescent="0.3">
      <c r="A15634" t="s">
        <v>12888</v>
      </c>
    </row>
    <row r="15635" spans="1:14" x14ac:dyDescent="0.3">
      <c r="A15635" t="s">
        <v>12889</v>
      </c>
      <c r="B15635" t="s">
        <v>142</v>
      </c>
      <c r="C15635" t="s">
        <v>12890</v>
      </c>
      <c r="D15635" t="s">
        <v>12891</v>
      </c>
      <c r="E15635" t="s">
        <v>12892</v>
      </c>
      <c r="F15635" t="s">
        <v>142</v>
      </c>
      <c r="G15635" t="s">
        <v>7194</v>
      </c>
      <c r="H15635" t="s">
        <v>396</v>
      </c>
    </row>
    <row r="15636" spans="1:14" x14ac:dyDescent="0.3">
      <c r="A15636" t="s">
        <v>12888</v>
      </c>
    </row>
    <row r="15637" spans="1:14" x14ac:dyDescent="0.3">
      <c r="A15637" t="s">
        <v>12893</v>
      </c>
      <c r="B15637" t="s">
        <v>12894</v>
      </c>
      <c r="C15637" t="s">
        <v>12895</v>
      </c>
      <c r="D15637" t="s">
        <v>12896</v>
      </c>
      <c r="E15637" t="s">
        <v>12897</v>
      </c>
      <c r="F15637" t="s">
        <v>142</v>
      </c>
      <c r="G15637" t="s">
        <v>12898</v>
      </c>
      <c r="H15637" t="s">
        <v>6078</v>
      </c>
      <c r="I15637" t="s">
        <v>396</v>
      </c>
    </row>
    <row r="15638" spans="1:14" x14ac:dyDescent="0.3">
      <c r="A15638" t="s">
        <v>12899</v>
      </c>
      <c r="B15638" t="s">
        <v>142</v>
      </c>
      <c r="C15638" t="s">
        <v>12900</v>
      </c>
      <c r="D15638" t="s">
        <v>12901</v>
      </c>
      <c r="E15638" t="s">
        <v>12902</v>
      </c>
      <c r="F15638" t="s">
        <v>142</v>
      </c>
      <c r="G15638" t="s">
        <v>12903</v>
      </c>
      <c r="H15638" t="s">
        <v>12904</v>
      </c>
      <c r="I15638" t="s">
        <v>142</v>
      </c>
      <c r="J15638" t="s">
        <v>12905</v>
      </c>
      <c r="K15638" t="s">
        <v>142</v>
      </c>
      <c r="L15638" t="s">
        <v>12906</v>
      </c>
      <c r="M15638" t="s">
        <v>12907</v>
      </c>
      <c r="N15638" t="s">
        <v>396</v>
      </c>
    </row>
    <row r="15639" spans="1:14" x14ac:dyDescent="0.3">
      <c r="A15639" t="s">
        <v>12888</v>
      </c>
    </row>
    <row r="15640" spans="1:14" x14ac:dyDescent="0.3">
      <c r="A15640" t="s">
        <v>12908</v>
      </c>
      <c r="B15640" t="s">
        <v>142</v>
      </c>
      <c r="C15640" t="s">
        <v>12909</v>
      </c>
      <c r="D15640" t="s">
        <v>156</v>
      </c>
      <c r="E15640" t="s">
        <v>12910</v>
      </c>
      <c r="F15640" t="s">
        <v>12911</v>
      </c>
      <c r="G15640" t="s">
        <v>12912</v>
      </c>
      <c r="H15640" t="s">
        <v>142</v>
      </c>
      <c r="I15640" t="s">
        <v>12913</v>
      </c>
      <c r="J15640" t="s">
        <v>396</v>
      </c>
    </row>
    <row r="15641" spans="1:14" x14ac:dyDescent="0.3">
      <c r="A15641" t="s">
        <v>12914</v>
      </c>
      <c r="B15641" t="s">
        <v>142</v>
      </c>
      <c r="C15641" t="s">
        <v>12915</v>
      </c>
      <c r="D15641" t="s">
        <v>142</v>
      </c>
      <c r="E15641" t="s">
        <v>12916</v>
      </c>
      <c r="F15641" t="s">
        <v>12917</v>
      </c>
      <c r="G15641" t="s">
        <v>12918</v>
      </c>
      <c r="H15641" t="s">
        <v>2296</v>
      </c>
      <c r="I15641" t="s">
        <v>12919</v>
      </c>
      <c r="J15641" t="s">
        <v>396</v>
      </c>
    </row>
    <row r="15642" spans="1:14" x14ac:dyDescent="0.3">
      <c r="A15642" t="s">
        <v>12888</v>
      </c>
    </row>
    <row r="15643" spans="1:14" x14ac:dyDescent="0.3">
      <c r="A15643" t="s">
        <v>12920</v>
      </c>
      <c r="B15643" t="s">
        <v>396</v>
      </c>
    </row>
    <row r="15644" spans="1:14" x14ac:dyDescent="0.3">
      <c r="A15644" t="s">
        <v>12888</v>
      </c>
    </row>
    <row r="15645" spans="1:14" x14ac:dyDescent="0.3">
      <c r="A15645" t="s">
        <v>12921</v>
      </c>
      <c r="B15645" t="s">
        <v>142</v>
      </c>
      <c r="C15645" t="s">
        <v>12922</v>
      </c>
      <c r="D15645" t="s">
        <v>142</v>
      </c>
      <c r="E15645" t="s">
        <v>12923</v>
      </c>
      <c r="F15645" t="s">
        <v>142</v>
      </c>
      <c r="G15645" t="s">
        <v>12924</v>
      </c>
      <c r="H15645" t="s">
        <v>142</v>
      </c>
      <c r="I15645" t="s">
        <v>6234</v>
      </c>
      <c r="J15645" t="s">
        <v>1242</v>
      </c>
      <c r="K15645" t="s">
        <v>12925</v>
      </c>
      <c r="L15645" t="s">
        <v>12926</v>
      </c>
      <c r="M15645" t="s">
        <v>396</v>
      </c>
    </row>
    <row r="15646" spans="1:14" x14ac:dyDescent="0.3">
      <c r="A15646" t="s">
        <v>12927</v>
      </c>
      <c r="B15646" t="s">
        <v>12928</v>
      </c>
      <c r="C15646" t="s">
        <v>142</v>
      </c>
      <c r="D15646" t="s">
        <v>12929</v>
      </c>
      <c r="E15646" t="s">
        <v>142</v>
      </c>
      <c r="F15646" t="s">
        <v>12930</v>
      </c>
      <c r="G15646" t="s">
        <v>12931</v>
      </c>
      <c r="H15646" t="s">
        <v>12932</v>
      </c>
      <c r="I15646" t="s">
        <v>142</v>
      </c>
      <c r="J15646" t="s">
        <v>2332</v>
      </c>
      <c r="K15646" t="s">
        <v>12933</v>
      </c>
      <c r="L15646" t="s">
        <v>12934</v>
      </c>
      <c r="M15646" t="s">
        <v>12935</v>
      </c>
      <c r="N15646" t="s">
        <v>396</v>
      </c>
    </row>
    <row r="15647" spans="1:14" x14ac:dyDescent="0.3">
      <c r="A15647" t="s">
        <v>12936</v>
      </c>
      <c r="B15647" t="s">
        <v>12937</v>
      </c>
      <c r="C15647" t="s">
        <v>12938</v>
      </c>
      <c r="D15647" t="s">
        <v>12932</v>
      </c>
      <c r="E15647" t="s">
        <v>142</v>
      </c>
      <c r="F15647" t="s">
        <v>6234</v>
      </c>
      <c r="G15647" t="s">
        <v>12939</v>
      </c>
      <c r="H15647" t="s">
        <v>12940</v>
      </c>
      <c r="I15647" t="s">
        <v>396</v>
      </c>
    </row>
    <row r="15648" spans="1:14" x14ac:dyDescent="0.3">
      <c r="A15648" t="s">
        <v>12941</v>
      </c>
      <c r="B15648" t="s">
        <v>142</v>
      </c>
      <c r="C15648" t="s">
        <v>12942</v>
      </c>
      <c r="D15648" t="s">
        <v>12943</v>
      </c>
      <c r="E15648" t="s">
        <v>142</v>
      </c>
      <c r="F15648" t="s">
        <v>10227</v>
      </c>
      <c r="G15648" t="s">
        <v>142</v>
      </c>
      <c r="H15648" t="s">
        <v>12944</v>
      </c>
      <c r="I15648" t="s">
        <v>142</v>
      </c>
      <c r="J15648" t="s">
        <v>3670</v>
      </c>
      <c r="K15648" t="s">
        <v>12945</v>
      </c>
      <c r="L15648" t="s">
        <v>142</v>
      </c>
      <c r="M15648" t="s">
        <v>12946</v>
      </c>
      <c r="N15648" t="s">
        <v>396</v>
      </c>
    </row>
    <row r="15649" spans="1:21" x14ac:dyDescent="0.3">
      <c r="A15649" t="s">
        <v>12947</v>
      </c>
      <c r="B15649" t="s">
        <v>142</v>
      </c>
      <c r="C15649" t="s">
        <v>12948</v>
      </c>
      <c r="D15649" t="s">
        <v>142</v>
      </c>
      <c r="E15649" t="s">
        <v>12949</v>
      </c>
      <c r="F15649" t="s">
        <v>142</v>
      </c>
      <c r="G15649" t="s">
        <v>12950</v>
      </c>
      <c r="H15649" t="s">
        <v>12951</v>
      </c>
      <c r="I15649" t="s">
        <v>12952</v>
      </c>
      <c r="J15649" t="s">
        <v>156</v>
      </c>
      <c r="K15649" t="s">
        <v>12953</v>
      </c>
      <c r="L15649" t="s">
        <v>12954</v>
      </c>
      <c r="M15649" t="s">
        <v>12955</v>
      </c>
      <c r="N15649" t="s">
        <v>12956</v>
      </c>
      <c r="O15649" t="s">
        <v>12957</v>
      </c>
      <c r="P15649" t="s">
        <v>12958</v>
      </c>
      <c r="Q15649" t="s">
        <v>12959</v>
      </c>
      <c r="R15649" t="s">
        <v>12960</v>
      </c>
      <c r="S15649" t="s">
        <v>12961</v>
      </c>
      <c r="T15649" t="s">
        <v>12962</v>
      </c>
      <c r="U15649" t="s">
        <v>455</v>
      </c>
    </row>
    <row r="15650" spans="1:21" x14ac:dyDescent="0.3">
      <c r="A15650" t="s">
        <v>12963</v>
      </c>
      <c r="B15650" t="s">
        <v>142</v>
      </c>
      <c r="C15650" t="s">
        <v>6493</v>
      </c>
      <c r="D15650" t="s">
        <v>12964</v>
      </c>
    </row>
    <row r="15651" spans="1:21" x14ac:dyDescent="0.3">
      <c r="A15651" t="s">
        <v>12965</v>
      </c>
      <c r="B15651" t="s">
        <v>12966</v>
      </c>
    </row>
    <row r="15652" spans="1:21" x14ac:dyDescent="0.3">
      <c r="A15652" t="s">
        <v>12886</v>
      </c>
      <c r="B15652" t="s">
        <v>8645</v>
      </c>
      <c r="C15652" t="s">
        <v>12967</v>
      </c>
    </row>
    <row r="15653" spans="1:21" x14ac:dyDescent="0.3">
      <c r="A15653" t="s">
        <v>12888</v>
      </c>
    </row>
    <row r="15654" spans="1:21" x14ac:dyDescent="0.3">
      <c r="A15654" t="s">
        <v>12968</v>
      </c>
      <c r="B15654" t="s">
        <v>142</v>
      </c>
      <c r="C15654" t="s">
        <v>12969</v>
      </c>
      <c r="D15654" t="s">
        <v>12970</v>
      </c>
      <c r="E15654" t="s">
        <v>12971</v>
      </c>
      <c r="F15654" t="s">
        <v>142</v>
      </c>
      <c r="G15654" t="s">
        <v>12972</v>
      </c>
      <c r="H15654" t="s">
        <v>12973</v>
      </c>
      <c r="I15654" t="s">
        <v>396</v>
      </c>
    </row>
    <row r="15655" spans="1:21" x14ac:dyDescent="0.3">
      <c r="A15655" t="s">
        <v>12888</v>
      </c>
    </row>
    <row r="15656" spans="1:21" x14ac:dyDescent="0.3">
      <c r="A15656" t="s">
        <v>12974</v>
      </c>
      <c r="B15656" t="s">
        <v>12975</v>
      </c>
      <c r="C15656" t="s">
        <v>12976</v>
      </c>
      <c r="D15656" t="s">
        <v>142</v>
      </c>
      <c r="E15656" t="s">
        <v>12977</v>
      </c>
      <c r="F15656" t="s">
        <v>12978</v>
      </c>
      <c r="G15656" t="s">
        <v>12979</v>
      </c>
      <c r="H15656" t="s">
        <v>12980</v>
      </c>
      <c r="I15656" t="s">
        <v>12981</v>
      </c>
      <c r="J15656" t="s">
        <v>396</v>
      </c>
    </row>
    <row r="15657" spans="1:21" x14ac:dyDescent="0.3">
      <c r="A15657" t="s">
        <v>12888</v>
      </c>
    </row>
    <row r="15658" spans="1:21" x14ac:dyDescent="0.3">
      <c r="A15658" t="s">
        <v>12982</v>
      </c>
      <c r="B15658" t="s">
        <v>142</v>
      </c>
      <c r="C15658" t="s">
        <v>9010</v>
      </c>
      <c r="D15658" t="s">
        <v>156</v>
      </c>
      <c r="E15658" t="s">
        <v>12983</v>
      </c>
      <c r="F15658" t="s">
        <v>12984</v>
      </c>
      <c r="G15658" t="s">
        <v>12985</v>
      </c>
      <c r="H15658" t="s">
        <v>8455</v>
      </c>
      <c r="I15658" t="s">
        <v>12986</v>
      </c>
      <c r="J15658" t="s">
        <v>396</v>
      </c>
    </row>
    <row r="15659" spans="1:21" x14ac:dyDescent="0.3">
      <c r="A15659" t="s">
        <v>12987</v>
      </c>
      <c r="B15659" t="s">
        <v>142</v>
      </c>
      <c r="C15659" t="s">
        <v>12988</v>
      </c>
      <c r="D15659" t="s">
        <v>12989</v>
      </c>
      <c r="E15659" t="s">
        <v>396</v>
      </c>
    </row>
    <row r="15660" spans="1:21" x14ac:dyDescent="0.3">
      <c r="A15660" t="s">
        <v>12990</v>
      </c>
      <c r="B15660" t="s">
        <v>142</v>
      </c>
      <c r="C15660" t="s">
        <v>12991</v>
      </c>
      <c r="D15660" t="s">
        <v>12939</v>
      </c>
      <c r="E15660" t="s">
        <v>12992</v>
      </c>
      <c r="F15660" t="s">
        <v>156</v>
      </c>
      <c r="G15660" t="s">
        <v>12993</v>
      </c>
      <c r="H15660" t="s">
        <v>12994</v>
      </c>
      <c r="I15660" t="s">
        <v>6644</v>
      </c>
      <c r="J15660" t="s">
        <v>396</v>
      </c>
    </row>
    <row r="15661" spans="1:21" x14ac:dyDescent="0.3">
      <c r="A15661" t="s">
        <v>12995</v>
      </c>
      <c r="B15661" t="s">
        <v>12996</v>
      </c>
      <c r="C15661" t="s">
        <v>12997</v>
      </c>
      <c r="D15661" t="s">
        <v>12998</v>
      </c>
      <c r="E15661" t="s">
        <v>12999</v>
      </c>
      <c r="F15661" t="s">
        <v>13000</v>
      </c>
      <c r="G15661" t="s">
        <v>156</v>
      </c>
      <c r="H15661" t="s">
        <v>13001</v>
      </c>
      <c r="I15661" t="s">
        <v>13002</v>
      </c>
      <c r="J15661" t="s">
        <v>6341</v>
      </c>
      <c r="K15661" t="s">
        <v>396</v>
      </c>
    </row>
    <row r="15662" spans="1:21" x14ac:dyDescent="0.3">
      <c r="A15662" t="s">
        <v>13003</v>
      </c>
      <c r="B15662" t="s">
        <v>13004</v>
      </c>
      <c r="C15662" t="s">
        <v>142</v>
      </c>
      <c r="D15662" t="s">
        <v>13005</v>
      </c>
      <c r="E15662" t="s">
        <v>396</v>
      </c>
    </row>
    <row r="15663" spans="1:21" x14ac:dyDescent="0.3">
      <c r="A15663" t="s">
        <v>13006</v>
      </c>
      <c r="B15663" t="s">
        <v>142</v>
      </c>
      <c r="C15663" t="s">
        <v>13007</v>
      </c>
      <c r="D15663" t="s">
        <v>13008</v>
      </c>
      <c r="E15663" t="s">
        <v>142</v>
      </c>
      <c r="F15663" t="s">
        <v>13009</v>
      </c>
      <c r="G15663" t="s">
        <v>13010</v>
      </c>
      <c r="H15663" t="s">
        <v>6961</v>
      </c>
      <c r="I15663" t="s">
        <v>13011</v>
      </c>
      <c r="J15663" t="s">
        <v>7193</v>
      </c>
      <c r="K15663" t="s">
        <v>142</v>
      </c>
      <c r="L15663" t="s">
        <v>13012</v>
      </c>
      <c r="M15663" t="s">
        <v>396</v>
      </c>
    </row>
    <row r="15664" spans="1:21" x14ac:dyDescent="0.3">
      <c r="A15664" t="s">
        <v>13013</v>
      </c>
      <c r="B15664" t="s">
        <v>156</v>
      </c>
      <c r="C15664" t="s">
        <v>13014</v>
      </c>
      <c r="D15664" t="s">
        <v>142</v>
      </c>
      <c r="E15664" t="s">
        <v>12916</v>
      </c>
      <c r="F15664" t="s">
        <v>13015</v>
      </c>
      <c r="G15664" t="s">
        <v>12973</v>
      </c>
      <c r="H15664" t="s">
        <v>396</v>
      </c>
    </row>
    <row r="15665" spans="1:14" x14ac:dyDescent="0.3">
      <c r="A15665" t="s">
        <v>13016</v>
      </c>
      <c r="B15665" t="s">
        <v>142</v>
      </c>
      <c r="C15665" t="s">
        <v>13017</v>
      </c>
      <c r="D15665" t="s">
        <v>13018</v>
      </c>
      <c r="E15665" t="s">
        <v>13019</v>
      </c>
      <c r="F15665" t="s">
        <v>13020</v>
      </c>
      <c r="G15665" t="s">
        <v>396</v>
      </c>
    </row>
    <row r="15666" spans="1:14" x14ac:dyDescent="0.3">
      <c r="A15666" t="s">
        <v>13021</v>
      </c>
      <c r="B15666" t="s">
        <v>142</v>
      </c>
      <c r="C15666" t="s">
        <v>13022</v>
      </c>
      <c r="D15666" t="s">
        <v>142</v>
      </c>
      <c r="E15666" t="s">
        <v>3748</v>
      </c>
      <c r="F15666" t="s">
        <v>13023</v>
      </c>
      <c r="G15666" t="s">
        <v>142</v>
      </c>
      <c r="H15666" t="s">
        <v>13024</v>
      </c>
      <c r="I15666" t="s">
        <v>13025</v>
      </c>
      <c r="J15666" t="s">
        <v>396</v>
      </c>
    </row>
    <row r="15667" spans="1:14" x14ac:dyDescent="0.3">
      <c r="A15667" t="s">
        <v>13026</v>
      </c>
      <c r="B15667" t="s">
        <v>11404</v>
      </c>
      <c r="C15667" t="s">
        <v>142</v>
      </c>
      <c r="D15667" t="s">
        <v>6199</v>
      </c>
      <c r="E15667" t="s">
        <v>6823</v>
      </c>
      <c r="F15667" t="s">
        <v>142</v>
      </c>
      <c r="G15667" t="s">
        <v>13027</v>
      </c>
      <c r="H15667" t="s">
        <v>13028</v>
      </c>
      <c r="I15667" t="s">
        <v>13029</v>
      </c>
      <c r="J15667" t="s">
        <v>13030</v>
      </c>
      <c r="K15667" t="s">
        <v>396</v>
      </c>
    </row>
    <row r="15668" spans="1:14" x14ac:dyDescent="0.3">
      <c r="A15668" t="s">
        <v>13031</v>
      </c>
      <c r="B15668" t="s">
        <v>13032</v>
      </c>
      <c r="C15668" t="s">
        <v>13033</v>
      </c>
      <c r="D15668" t="s">
        <v>142</v>
      </c>
      <c r="E15668" t="s">
        <v>13034</v>
      </c>
      <c r="F15668" t="s">
        <v>396</v>
      </c>
    </row>
    <row r="15669" spans="1:14" x14ac:dyDescent="0.3">
      <c r="A15669" t="s">
        <v>13035</v>
      </c>
      <c r="B15669" t="s">
        <v>13036</v>
      </c>
      <c r="C15669" t="s">
        <v>142</v>
      </c>
      <c r="D15669" t="s">
        <v>13037</v>
      </c>
      <c r="E15669" t="s">
        <v>142</v>
      </c>
      <c r="F15669" t="s">
        <v>13038</v>
      </c>
      <c r="G15669" t="s">
        <v>142</v>
      </c>
      <c r="H15669" t="s">
        <v>13039</v>
      </c>
      <c r="I15669" t="s">
        <v>13029</v>
      </c>
      <c r="J15669" t="s">
        <v>13040</v>
      </c>
      <c r="K15669" t="s">
        <v>6644</v>
      </c>
      <c r="L15669" t="s">
        <v>396</v>
      </c>
    </row>
    <row r="15670" spans="1:14" x14ac:dyDescent="0.3">
      <c r="A15670" t="s">
        <v>13041</v>
      </c>
      <c r="B15670" t="s">
        <v>142</v>
      </c>
      <c r="C15670" t="s">
        <v>13042</v>
      </c>
      <c r="D15670" t="s">
        <v>13043</v>
      </c>
      <c r="E15670" t="s">
        <v>142</v>
      </c>
      <c r="F15670" t="s">
        <v>13044</v>
      </c>
      <c r="G15670" t="s">
        <v>13029</v>
      </c>
      <c r="H15670" t="s">
        <v>13045</v>
      </c>
      <c r="I15670" t="s">
        <v>396</v>
      </c>
    </row>
    <row r="15671" spans="1:14" x14ac:dyDescent="0.3">
      <c r="A15671" t="s">
        <v>13046</v>
      </c>
      <c r="B15671" t="s">
        <v>142</v>
      </c>
      <c r="C15671" t="s">
        <v>13047</v>
      </c>
      <c r="D15671" t="s">
        <v>13025</v>
      </c>
      <c r="E15671" t="s">
        <v>396</v>
      </c>
    </row>
    <row r="15672" spans="1:14" x14ac:dyDescent="0.3">
      <c r="A15672" t="s">
        <v>13048</v>
      </c>
      <c r="B15672" t="s">
        <v>142</v>
      </c>
      <c r="C15672" t="s">
        <v>12596</v>
      </c>
      <c r="D15672" t="s">
        <v>12939</v>
      </c>
      <c r="E15672" t="s">
        <v>13049</v>
      </c>
    </row>
    <row r="15673" spans="1:14" x14ac:dyDescent="0.3">
      <c r="A15673" t="s">
        <v>12965</v>
      </c>
      <c r="B15673" t="s">
        <v>12966</v>
      </c>
    </row>
    <row r="15674" spans="1:14" x14ac:dyDescent="0.3">
      <c r="A15674" t="s">
        <v>3440</v>
      </c>
      <c r="B15674" t="s">
        <v>396</v>
      </c>
    </row>
    <row r="15675" spans="1:14" x14ac:dyDescent="0.3">
      <c r="A15675" t="s">
        <v>12886</v>
      </c>
      <c r="B15675" t="s">
        <v>13050</v>
      </c>
      <c r="C15675" t="s">
        <v>12887</v>
      </c>
    </row>
    <row r="15676" spans="1:14" x14ac:dyDescent="0.3">
      <c r="A15676" t="s">
        <v>12888</v>
      </c>
    </row>
    <row r="15677" spans="1:14" x14ac:dyDescent="0.3">
      <c r="A15677" t="s">
        <v>13051</v>
      </c>
      <c r="B15677" t="s">
        <v>13052</v>
      </c>
      <c r="C15677" t="s">
        <v>12939</v>
      </c>
      <c r="D15677" t="s">
        <v>13053</v>
      </c>
      <c r="E15677" t="s">
        <v>11769</v>
      </c>
    </row>
    <row r="15678" spans="1:14" x14ac:dyDescent="0.3">
      <c r="A15678" t="s">
        <v>6802</v>
      </c>
      <c r="B15678" t="s">
        <v>6229</v>
      </c>
      <c r="C15678" t="s">
        <v>13054</v>
      </c>
    </row>
    <row r="15679" spans="1:14" x14ac:dyDescent="0.3">
      <c r="A15679" t="s">
        <v>12888</v>
      </c>
    </row>
    <row r="15680" spans="1:14" x14ac:dyDescent="0.3">
      <c r="A15680" t="s">
        <v>13055</v>
      </c>
      <c r="B15680" t="s">
        <v>142</v>
      </c>
      <c r="C15680" t="s">
        <v>13056</v>
      </c>
      <c r="D15680" t="s">
        <v>13057</v>
      </c>
      <c r="E15680" t="s">
        <v>13058</v>
      </c>
      <c r="F15680" t="s">
        <v>13059</v>
      </c>
      <c r="G15680" t="s">
        <v>13060</v>
      </c>
      <c r="H15680" t="s">
        <v>13061</v>
      </c>
      <c r="I15680" t="s">
        <v>13062</v>
      </c>
      <c r="J15680" t="s">
        <v>142</v>
      </c>
      <c r="K15680" t="s">
        <v>6473</v>
      </c>
      <c r="L15680" t="s">
        <v>142</v>
      </c>
      <c r="M15680" t="s">
        <v>13063</v>
      </c>
      <c r="N15680" t="s">
        <v>396</v>
      </c>
    </row>
    <row r="15681" spans="1:16" x14ac:dyDescent="0.3">
      <c r="A15681" t="s">
        <v>12888</v>
      </c>
    </row>
    <row r="15682" spans="1:16" x14ac:dyDescent="0.3">
      <c r="A15682" t="s">
        <v>13064</v>
      </c>
      <c r="B15682" t="s">
        <v>13065</v>
      </c>
      <c r="C15682" t="s">
        <v>396</v>
      </c>
    </row>
    <row r="15683" spans="1:16" x14ac:dyDescent="0.3">
      <c r="A15683" t="s">
        <v>12888</v>
      </c>
    </row>
    <row r="15684" spans="1:16" x14ac:dyDescent="0.3">
      <c r="A15684" t="s">
        <v>13066</v>
      </c>
      <c r="B15684" t="s">
        <v>142</v>
      </c>
      <c r="C15684" t="s">
        <v>12903</v>
      </c>
      <c r="D15684" t="s">
        <v>13067</v>
      </c>
      <c r="E15684" t="s">
        <v>13068</v>
      </c>
      <c r="F15684" t="s">
        <v>13069</v>
      </c>
      <c r="G15684" t="s">
        <v>13070</v>
      </c>
      <c r="H15684" t="s">
        <v>142</v>
      </c>
      <c r="I15684" t="s">
        <v>13071</v>
      </c>
      <c r="J15684" t="s">
        <v>13072</v>
      </c>
      <c r="K15684" t="s">
        <v>142</v>
      </c>
      <c r="L15684" t="s">
        <v>13073</v>
      </c>
      <c r="M15684" t="s">
        <v>142</v>
      </c>
      <c r="N15684" t="s">
        <v>13074</v>
      </c>
      <c r="O15684" t="s">
        <v>13075</v>
      </c>
    </row>
    <row r="15685" spans="1:16" x14ac:dyDescent="0.3">
      <c r="A15685" t="s">
        <v>12886</v>
      </c>
      <c r="B15685" t="s">
        <v>13076</v>
      </c>
    </row>
    <row r="15686" spans="1:16" x14ac:dyDescent="0.3">
      <c r="A15686" t="s">
        <v>12888</v>
      </c>
    </row>
    <row r="15687" spans="1:16" x14ac:dyDescent="0.3">
      <c r="A15687" t="s">
        <v>13077</v>
      </c>
      <c r="B15687" t="s">
        <v>142</v>
      </c>
      <c r="C15687" t="s">
        <v>13078</v>
      </c>
      <c r="D15687" t="s">
        <v>13079</v>
      </c>
      <c r="E15687" t="s">
        <v>13080</v>
      </c>
      <c r="F15687" t="s">
        <v>142</v>
      </c>
      <c r="G15687" t="s">
        <v>13081</v>
      </c>
      <c r="H15687" t="s">
        <v>13082</v>
      </c>
      <c r="I15687" t="s">
        <v>13083</v>
      </c>
      <c r="J15687" t="s">
        <v>13029</v>
      </c>
      <c r="K15687" t="s">
        <v>13084</v>
      </c>
      <c r="L15687" t="s">
        <v>142</v>
      </c>
      <c r="M15687" t="s">
        <v>13085</v>
      </c>
      <c r="N15687" t="s">
        <v>13086</v>
      </c>
      <c r="O15687" t="s">
        <v>13087</v>
      </c>
      <c r="P15687" t="s">
        <v>396</v>
      </c>
    </row>
    <row r="15688" spans="1:16" x14ac:dyDescent="0.3">
      <c r="A15688" t="s">
        <v>12888</v>
      </c>
    </row>
    <row r="15689" spans="1:16" x14ac:dyDescent="0.3">
      <c r="A15689" t="s">
        <v>13088</v>
      </c>
      <c r="B15689" t="s">
        <v>156</v>
      </c>
      <c r="C15689" t="s">
        <v>13089</v>
      </c>
      <c r="D15689" t="s">
        <v>13090</v>
      </c>
      <c r="E15689" t="s">
        <v>6633</v>
      </c>
      <c r="F15689" t="s">
        <v>13091</v>
      </c>
      <c r="G15689" t="s">
        <v>13092</v>
      </c>
      <c r="H15689" t="s">
        <v>13093</v>
      </c>
      <c r="I15689" t="s">
        <v>13094</v>
      </c>
      <c r="J15689" t="s">
        <v>13095</v>
      </c>
      <c r="K15689" t="s">
        <v>13096</v>
      </c>
      <c r="L15689" t="s">
        <v>396</v>
      </c>
    </row>
    <row r="15690" spans="1:16" x14ac:dyDescent="0.3">
      <c r="A15690" t="s">
        <v>12888</v>
      </c>
    </row>
    <row r="15691" spans="1:16" x14ac:dyDescent="0.3">
      <c r="A15691" t="s">
        <v>13097</v>
      </c>
      <c r="B15691" t="s">
        <v>142</v>
      </c>
      <c r="C15691" t="s">
        <v>9404</v>
      </c>
      <c r="D15691" t="s">
        <v>142</v>
      </c>
      <c r="E15691" t="s">
        <v>13098</v>
      </c>
      <c r="F15691" t="s">
        <v>142</v>
      </c>
      <c r="G15691" t="s">
        <v>13099</v>
      </c>
      <c r="H15691" t="s">
        <v>13100</v>
      </c>
      <c r="I15691" t="s">
        <v>13101</v>
      </c>
      <c r="J15691" t="s">
        <v>13102</v>
      </c>
      <c r="K15691" t="s">
        <v>142</v>
      </c>
      <c r="L15691" t="s">
        <v>13103</v>
      </c>
      <c r="M15691" t="s">
        <v>396</v>
      </c>
    </row>
    <row r="15692" spans="1:16" x14ac:dyDescent="0.3">
      <c r="A15692" t="s">
        <v>13104</v>
      </c>
      <c r="B15692" t="s">
        <v>13105</v>
      </c>
      <c r="C15692" t="s">
        <v>156</v>
      </c>
      <c r="D15692" t="s">
        <v>13106</v>
      </c>
      <c r="E15692" t="s">
        <v>13107</v>
      </c>
      <c r="F15692" t="s">
        <v>13108</v>
      </c>
      <c r="G15692" t="s">
        <v>2296</v>
      </c>
      <c r="H15692" t="s">
        <v>13109</v>
      </c>
      <c r="I15692" t="s">
        <v>142</v>
      </c>
      <c r="J15692" t="s">
        <v>147</v>
      </c>
      <c r="K15692" t="s">
        <v>13110</v>
      </c>
      <c r="L15692" t="s">
        <v>13111</v>
      </c>
      <c r="M15692" t="s">
        <v>396</v>
      </c>
    </row>
    <row r="15693" spans="1:16" x14ac:dyDescent="0.3">
      <c r="A15693" t="s">
        <v>12965</v>
      </c>
      <c r="B15693" t="s">
        <v>12966</v>
      </c>
    </row>
    <row r="15694" spans="1:16" x14ac:dyDescent="0.3">
      <c r="A15694" t="s">
        <v>3440</v>
      </c>
      <c r="B15694" t="s">
        <v>396</v>
      </c>
    </row>
    <row r="15695" spans="1:16" x14ac:dyDescent="0.3">
      <c r="A15695" t="s">
        <v>12886</v>
      </c>
      <c r="B15695" t="s">
        <v>13112</v>
      </c>
      <c r="C15695" t="s">
        <v>13113</v>
      </c>
      <c r="D15695" t="s">
        <v>13114</v>
      </c>
      <c r="E15695" t="s">
        <v>156</v>
      </c>
      <c r="F15695" t="s">
        <v>9021</v>
      </c>
      <c r="G15695" t="s">
        <v>142</v>
      </c>
      <c r="H15695" t="s">
        <v>13115</v>
      </c>
      <c r="I15695" t="s">
        <v>13116</v>
      </c>
      <c r="J15695" t="s">
        <v>156</v>
      </c>
      <c r="K15695" t="s">
        <v>3487</v>
      </c>
      <c r="L15695" t="s">
        <v>13117</v>
      </c>
    </row>
    <row r="15696" spans="1:16" x14ac:dyDescent="0.3">
      <c r="A15696" t="s">
        <v>13118</v>
      </c>
      <c r="B15696" t="s">
        <v>156</v>
      </c>
      <c r="C15696" t="s">
        <v>8396</v>
      </c>
      <c r="D15696" t="s">
        <v>142</v>
      </c>
      <c r="E15696" t="s">
        <v>12923</v>
      </c>
      <c r="F15696" t="s">
        <v>142</v>
      </c>
      <c r="G15696" t="s">
        <v>11718</v>
      </c>
      <c r="H15696" t="s">
        <v>13119</v>
      </c>
      <c r="I15696" t="s">
        <v>396</v>
      </c>
    </row>
    <row r="15697" spans="1:22" x14ac:dyDescent="0.3">
      <c r="A15697" t="s">
        <v>13120</v>
      </c>
      <c r="B15697" t="s">
        <v>142</v>
      </c>
      <c r="C15697" t="s">
        <v>6630</v>
      </c>
      <c r="D15697" t="s">
        <v>156</v>
      </c>
      <c r="E15697" t="s">
        <v>9021</v>
      </c>
      <c r="F15697" t="s">
        <v>142</v>
      </c>
      <c r="G15697" t="s">
        <v>13121</v>
      </c>
      <c r="H15697" t="s">
        <v>142</v>
      </c>
      <c r="I15697" t="s">
        <v>399</v>
      </c>
      <c r="J15697" t="s">
        <v>13122</v>
      </c>
      <c r="K15697" t="s">
        <v>396</v>
      </c>
    </row>
    <row r="15698" spans="1:22" x14ac:dyDescent="0.3">
      <c r="A15698" t="s">
        <v>13123</v>
      </c>
      <c r="B15698" t="s">
        <v>142</v>
      </c>
      <c r="C15698" t="s">
        <v>13124</v>
      </c>
      <c r="D15698" t="s">
        <v>142</v>
      </c>
      <c r="E15698" t="s">
        <v>399</v>
      </c>
      <c r="F15698" t="s">
        <v>11178</v>
      </c>
      <c r="G15698" t="s">
        <v>396</v>
      </c>
    </row>
    <row r="15699" spans="1:22" x14ac:dyDescent="0.3">
      <c r="A15699" t="s">
        <v>13125</v>
      </c>
      <c r="B15699" t="s">
        <v>13126</v>
      </c>
      <c r="C15699" t="s">
        <v>156</v>
      </c>
      <c r="D15699" t="s">
        <v>13127</v>
      </c>
      <c r="E15699" t="s">
        <v>396</v>
      </c>
    </row>
    <row r="15700" spans="1:22" x14ac:dyDescent="0.3">
      <c r="A15700" t="s">
        <v>13128</v>
      </c>
      <c r="B15700" t="s">
        <v>142</v>
      </c>
      <c r="C15700" t="s">
        <v>13129</v>
      </c>
      <c r="D15700" t="s">
        <v>13130</v>
      </c>
      <c r="E15700" t="s">
        <v>396</v>
      </c>
    </row>
    <row r="15701" spans="1:22" x14ac:dyDescent="0.3">
      <c r="A15701" t="s">
        <v>13131</v>
      </c>
      <c r="B15701" t="s">
        <v>13132</v>
      </c>
      <c r="C15701" t="s">
        <v>13133</v>
      </c>
    </row>
    <row r="15702" spans="1:22" x14ac:dyDescent="0.3">
      <c r="A15702" t="s">
        <v>6802</v>
      </c>
      <c r="B15702" t="s">
        <v>6229</v>
      </c>
      <c r="C15702" t="s">
        <v>13134</v>
      </c>
      <c r="D15702" t="s">
        <v>13135</v>
      </c>
      <c r="E15702" t="s">
        <v>2296</v>
      </c>
      <c r="F15702" t="s">
        <v>1242</v>
      </c>
      <c r="G15702" t="s">
        <v>13136</v>
      </c>
      <c r="H15702" t="s">
        <v>13137</v>
      </c>
      <c r="I15702" t="s">
        <v>13138</v>
      </c>
      <c r="J15702" t="s">
        <v>13139</v>
      </c>
      <c r="K15702" t="s">
        <v>13140</v>
      </c>
      <c r="L15702" t="s">
        <v>13141</v>
      </c>
      <c r="M15702" t="s">
        <v>13142</v>
      </c>
      <c r="N15702" t="s">
        <v>13143</v>
      </c>
      <c r="O15702" t="s">
        <v>142</v>
      </c>
      <c r="P15702" t="s">
        <v>6668</v>
      </c>
      <c r="Q15702" t="s">
        <v>13144</v>
      </c>
      <c r="R15702" t="s">
        <v>142</v>
      </c>
      <c r="S15702" t="s">
        <v>13145</v>
      </c>
      <c r="T15702" t="s">
        <v>13146</v>
      </c>
      <c r="U15702" t="s">
        <v>13147</v>
      </c>
      <c r="V15702" t="s">
        <v>396</v>
      </c>
    </row>
    <row r="15703" spans="1:22" x14ac:dyDescent="0.3">
      <c r="A15703" t="s">
        <v>3440</v>
      </c>
      <c r="B15703" t="s">
        <v>396</v>
      </c>
    </row>
    <row r="15704" spans="1:22" x14ac:dyDescent="0.3">
      <c r="A15704" t="s">
        <v>13148</v>
      </c>
      <c r="B15704" t="s">
        <v>12883</v>
      </c>
      <c r="C15704" t="s">
        <v>13149</v>
      </c>
      <c r="D15704" t="s">
        <v>156</v>
      </c>
      <c r="E15704" t="s">
        <v>12885</v>
      </c>
    </row>
    <row r="15705" spans="1:22" x14ac:dyDescent="0.3">
      <c r="A15705" t="s">
        <v>12886</v>
      </c>
      <c r="B15705" t="s">
        <v>13150</v>
      </c>
    </row>
    <row r="15706" spans="1:22" x14ac:dyDescent="0.3">
      <c r="A15706" t="s">
        <v>13151</v>
      </c>
    </row>
    <row r="15707" spans="1:22" x14ac:dyDescent="0.3">
      <c r="A15707" t="s">
        <v>13152</v>
      </c>
      <c r="B15707" t="s">
        <v>6418</v>
      </c>
      <c r="C15707" t="s">
        <v>13153</v>
      </c>
    </row>
    <row r="15708" spans="1:22" x14ac:dyDescent="0.3">
      <c r="A15708" t="s">
        <v>12888</v>
      </c>
    </row>
    <row r="15709" spans="1:22" x14ac:dyDescent="0.3">
      <c r="A15709" t="s">
        <v>13154</v>
      </c>
      <c r="B15709" t="s">
        <v>142</v>
      </c>
      <c r="C15709" t="s">
        <v>13155</v>
      </c>
      <c r="D15709" t="s">
        <v>13156</v>
      </c>
      <c r="E15709" t="s">
        <v>13157</v>
      </c>
      <c r="F15709" t="s">
        <v>142</v>
      </c>
      <c r="G15709" t="s">
        <v>13158</v>
      </c>
      <c r="H15709" t="s">
        <v>13159</v>
      </c>
      <c r="I15709" t="s">
        <v>13160</v>
      </c>
      <c r="J15709" t="s">
        <v>396</v>
      </c>
    </row>
    <row r="15710" spans="1:22" x14ac:dyDescent="0.3">
      <c r="A15710" t="s">
        <v>13161</v>
      </c>
      <c r="B15710" t="s">
        <v>13162</v>
      </c>
      <c r="C15710" t="s">
        <v>13163</v>
      </c>
      <c r="D15710" t="s">
        <v>13164</v>
      </c>
      <c r="E15710" t="s">
        <v>13165</v>
      </c>
      <c r="F15710" t="s">
        <v>13166</v>
      </c>
      <c r="G15710" t="s">
        <v>142</v>
      </c>
      <c r="H15710" t="s">
        <v>13167</v>
      </c>
      <c r="I15710" t="s">
        <v>13168</v>
      </c>
      <c r="J15710" t="s">
        <v>13169</v>
      </c>
      <c r="K15710" t="s">
        <v>13170</v>
      </c>
    </row>
    <row r="15711" spans="1:22" x14ac:dyDescent="0.3">
      <c r="A15711" t="s">
        <v>3440</v>
      </c>
      <c r="B15711" t="s">
        <v>396</v>
      </c>
    </row>
    <row r="15712" spans="1:22" x14ac:dyDescent="0.3">
      <c r="A15712" t="s">
        <v>13171</v>
      </c>
      <c r="B15712" t="s">
        <v>13172</v>
      </c>
      <c r="C15712" t="s">
        <v>13173</v>
      </c>
      <c r="D15712" t="s">
        <v>142</v>
      </c>
      <c r="E15712" t="s">
        <v>13174</v>
      </c>
    </row>
    <row r="15713" spans="1:16" x14ac:dyDescent="0.3">
      <c r="A15713" t="s">
        <v>12886</v>
      </c>
      <c r="B15713" t="s">
        <v>13175</v>
      </c>
      <c r="C15713" t="s">
        <v>13176</v>
      </c>
      <c r="D15713" t="s">
        <v>142</v>
      </c>
      <c r="E15713" t="s">
        <v>6063</v>
      </c>
      <c r="F15713" t="s">
        <v>13177</v>
      </c>
      <c r="G15713" t="s">
        <v>13178</v>
      </c>
      <c r="H15713" t="s">
        <v>142</v>
      </c>
      <c r="I15713" t="s">
        <v>13179</v>
      </c>
      <c r="J15713" t="s">
        <v>13180</v>
      </c>
      <c r="K15713" t="s">
        <v>142</v>
      </c>
      <c r="L15713" t="s">
        <v>13181</v>
      </c>
      <c r="M15713" t="s">
        <v>13182</v>
      </c>
      <c r="N15713" t="s">
        <v>13183</v>
      </c>
      <c r="O15713" t="s">
        <v>13184</v>
      </c>
    </row>
    <row r="15714" spans="1:16" x14ac:dyDescent="0.3">
      <c r="A15714" t="s">
        <v>12965</v>
      </c>
      <c r="B15714" t="s">
        <v>13185</v>
      </c>
      <c r="C15714" t="s">
        <v>13186</v>
      </c>
      <c r="D15714" t="s">
        <v>13187</v>
      </c>
      <c r="E15714" t="s">
        <v>13188</v>
      </c>
      <c r="F15714" t="s">
        <v>13189</v>
      </c>
      <c r="G15714" t="s">
        <v>13190</v>
      </c>
      <c r="H15714" t="s">
        <v>13191</v>
      </c>
    </row>
    <row r="15715" spans="1:16" x14ac:dyDescent="0.3">
      <c r="A15715" t="s">
        <v>12886</v>
      </c>
      <c r="B15715" t="s">
        <v>13192</v>
      </c>
      <c r="C15715" t="s">
        <v>13193</v>
      </c>
      <c r="D15715" t="s">
        <v>13194</v>
      </c>
      <c r="E15715" t="s">
        <v>2296</v>
      </c>
      <c r="F15715" t="s">
        <v>10756</v>
      </c>
      <c r="G15715" t="s">
        <v>142</v>
      </c>
      <c r="H15715" t="s">
        <v>6668</v>
      </c>
      <c r="I15715" t="s">
        <v>13195</v>
      </c>
      <c r="J15715" t="s">
        <v>13196</v>
      </c>
      <c r="K15715" t="s">
        <v>13197</v>
      </c>
      <c r="L15715" t="s">
        <v>13198</v>
      </c>
      <c r="M15715" t="s">
        <v>13199</v>
      </c>
      <c r="N15715" t="s">
        <v>13200</v>
      </c>
      <c r="O15715" t="s">
        <v>13201</v>
      </c>
    </row>
    <row r="15716" spans="1:16" x14ac:dyDescent="0.3">
      <c r="A15716" t="s">
        <v>12886</v>
      </c>
      <c r="B15716" t="s">
        <v>13202</v>
      </c>
      <c r="C15716" t="s">
        <v>7658</v>
      </c>
      <c r="D15716" t="s">
        <v>6405</v>
      </c>
      <c r="E15716" t="s">
        <v>13203</v>
      </c>
      <c r="F15716" t="s">
        <v>13204</v>
      </c>
      <c r="G15716" t="s">
        <v>12903</v>
      </c>
      <c r="H15716" t="s">
        <v>13205</v>
      </c>
      <c r="I15716" t="s">
        <v>13206</v>
      </c>
      <c r="J15716" t="s">
        <v>13207</v>
      </c>
      <c r="K15716" t="s">
        <v>13208</v>
      </c>
      <c r="L15716" t="s">
        <v>13209</v>
      </c>
      <c r="M15716" t="s">
        <v>13210</v>
      </c>
      <c r="N15716" t="s">
        <v>13211</v>
      </c>
      <c r="O15716" t="s">
        <v>13212</v>
      </c>
      <c r="P15716" t="s">
        <v>13213</v>
      </c>
    </row>
    <row r="15717" spans="1:16" x14ac:dyDescent="0.3">
      <c r="A15717" t="s">
        <v>13214</v>
      </c>
      <c r="B15717" t="s">
        <v>13215</v>
      </c>
      <c r="C15717" t="s">
        <v>13216</v>
      </c>
      <c r="D15717" t="s">
        <v>13217</v>
      </c>
      <c r="E15717" t="s">
        <v>13218</v>
      </c>
      <c r="F15717" t="s">
        <v>13219</v>
      </c>
      <c r="G15717" t="s">
        <v>13220</v>
      </c>
      <c r="H15717" t="s">
        <v>12939</v>
      </c>
      <c r="I15717" t="s">
        <v>13221</v>
      </c>
      <c r="J15717" t="s">
        <v>142</v>
      </c>
      <c r="K15717" t="s">
        <v>13222</v>
      </c>
      <c r="L15717" t="s">
        <v>13223</v>
      </c>
      <c r="M15717" t="s">
        <v>396</v>
      </c>
    </row>
    <row r="15718" spans="1:16" x14ac:dyDescent="0.3">
      <c r="A15718" t="s">
        <v>13224</v>
      </c>
      <c r="B15718" t="s">
        <v>13225</v>
      </c>
      <c r="C15718" t="s">
        <v>13226</v>
      </c>
      <c r="D15718" t="s">
        <v>12939</v>
      </c>
      <c r="E15718" t="s">
        <v>13227</v>
      </c>
      <c r="F15718" t="s">
        <v>13228</v>
      </c>
      <c r="G15718" t="s">
        <v>13229</v>
      </c>
      <c r="H15718" t="s">
        <v>2275</v>
      </c>
      <c r="I15718" t="s">
        <v>396</v>
      </c>
    </row>
    <row r="15719" spans="1:16" x14ac:dyDescent="0.3">
      <c r="A15719" t="s">
        <v>13230</v>
      </c>
      <c r="B15719" t="s">
        <v>13231</v>
      </c>
      <c r="C15719" t="s">
        <v>3500</v>
      </c>
      <c r="D15719" t="s">
        <v>13232</v>
      </c>
      <c r="E15719" t="s">
        <v>13233</v>
      </c>
      <c r="F15719" t="s">
        <v>13210</v>
      </c>
      <c r="G15719" t="s">
        <v>13234</v>
      </c>
      <c r="H15719" t="s">
        <v>13228</v>
      </c>
      <c r="I15719" t="s">
        <v>13235</v>
      </c>
      <c r="J15719" t="s">
        <v>13236</v>
      </c>
      <c r="K15719" t="s">
        <v>13237</v>
      </c>
    </row>
    <row r="15720" spans="1:16" x14ac:dyDescent="0.3">
      <c r="A15720" t="s">
        <v>12886</v>
      </c>
      <c r="B15720" t="s">
        <v>13238</v>
      </c>
      <c r="C15720" t="s">
        <v>12939</v>
      </c>
      <c r="D15720" t="s">
        <v>13239</v>
      </c>
      <c r="E15720" t="s">
        <v>13240</v>
      </c>
      <c r="F15720" t="s">
        <v>13241</v>
      </c>
      <c r="G15720" t="s">
        <v>13242</v>
      </c>
      <c r="H15720" t="s">
        <v>13243</v>
      </c>
      <c r="I15720" t="s">
        <v>156</v>
      </c>
      <c r="J15720" t="s">
        <v>13244</v>
      </c>
      <c r="K15720" t="s">
        <v>12939</v>
      </c>
      <c r="L15720" t="s">
        <v>13245</v>
      </c>
      <c r="M15720" t="s">
        <v>13246</v>
      </c>
      <c r="N15720" t="s">
        <v>13247</v>
      </c>
      <c r="O15720" t="s">
        <v>13248</v>
      </c>
    </row>
    <row r="15721" spans="1:16" x14ac:dyDescent="0.3">
      <c r="A15721" t="s">
        <v>12888</v>
      </c>
    </row>
    <row r="15722" spans="1:16" x14ac:dyDescent="0.3">
      <c r="A15722" t="s">
        <v>13249</v>
      </c>
      <c r="B15722" t="s">
        <v>13250</v>
      </c>
      <c r="C15722" t="s">
        <v>13251</v>
      </c>
      <c r="D15722" t="s">
        <v>13252</v>
      </c>
      <c r="E15722" t="s">
        <v>156</v>
      </c>
      <c r="F15722" t="s">
        <v>13253</v>
      </c>
      <c r="G15722" t="s">
        <v>13254</v>
      </c>
      <c r="H15722" t="s">
        <v>396</v>
      </c>
    </row>
    <row r="15723" spans="1:16" x14ac:dyDescent="0.3">
      <c r="A15723" t="s">
        <v>12888</v>
      </c>
    </row>
    <row r="15724" spans="1:16" x14ac:dyDescent="0.3">
      <c r="A15724" t="s">
        <v>13152</v>
      </c>
      <c r="B15724" t="s">
        <v>5155</v>
      </c>
      <c r="C15724" t="s">
        <v>7559</v>
      </c>
      <c r="D15724" t="s">
        <v>13255</v>
      </c>
      <c r="E15724" t="s">
        <v>13256</v>
      </c>
      <c r="F15724" t="s">
        <v>156</v>
      </c>
      <c r="G15724" t="s">
        <v>13257</v>
      </c>
      <c r="H15724" t="s">
        <v>13258</v>
      </c>
      <c r="I15724" t="s">
        <v>12939</v>
      </c>
      <c r="J15724" t="s">
        <v>13259</v>
      </c>
    </row>
    <row r="15725" spans="1:16" x14ac:dyDescent="0.3">
      <c r="A15725" t="s">
        <v>12888</v>
      </c>
    </row>
    <row r="15726" spans="1:16" x14ac:dyDescent="0.3">
      <c r="A15726" t="s">
        <v>13260</v>
      </c>
      <c r="B15726" t="s">
        <v>13261</v>
      </c>
      <c r="C15726" t="s">
        <v>142</v>
      </c>
      <c r="D15726" t="s">
        <v>6668</v>
      </c>
      <c r="E15726" t="s">
        <v>9252</v>
      </c>
      <c r="F15726" t="s">
        <v>396</v>
      </c>
    </row>
    <row r="15727" spans="1:16" x14ac:dyDescent="0.3">
      <c r="A15727" t="s">
        <v>12888</v>
      </c>
    </row>
    <row r="15728" spans="1:16" x14ac:dyDescent="0.3">
      <c r="A15728" t="s">
        <v>13262</v>
      </c>
      <c r="B15728" t="s">
        <v>13263</v>
      </c>
      <c r="C15728" t="s">
        <v>142</v>
      </c>
      <c r="D15728" t="s">
        <v>13264</v>
      </c>
      <c r="E15728" t="s">
        <v>13265</v>
      </c>
      <c r="F15728" t="s">
        <v>13266</v>
      </c>
      <c r="G15728" t="s">
        <v>156</v>
      </c>
      <c r="H15728" t="s">
        <v>13267</v>
      </c>
      <c r="I15728" t="s">
        <v>396</v>
      </c>
    </row>
    <row r="15729" spans="1:20" x14ac:dyDescent="0.3">
      <c r="A15729" t="s">
        <v>13268</v>
      </c>
    </row>
    <row r="15730" spans="1:20" x14ac:dyDescent="0.3">
      <c r="A15730" t="s">
        <v>13152</v>
      </c>
      <c r="B15730" t="s">
        <v>5166</v>
      </c>
      <c r="C15730" t="s">
        <v>13269</v>
      </c>
      <c r="D15730" t="s">
        <v>5155</v>
      </c>
      <c r="E15730" t="s">
        <v>13270</v>
      </c>
      <c r="F15730" t="s">
        <v>142</v>
      </c>
      <c r="G15730" t="s">
        <v>13271</v>
      </c>
      <c r="H15730" t="s">
        <v>13272</v>
      </c>
      <c r="I15730" t="s">
        <v>13273</v>
      </c>
      <c r="J15730" t="s">
        <v>13274</v>
      </c>
    </row>
    <row r="15731" spans="1:20" x14ac:dyDescent="0.3">
      <c r="A15731" t="s">
        <v>13152</v>
      </c>
      <c r="B15731" t="s">
        <v>6405</v>
      </c>
      <c r="C15731" t="s">
        <v>13275</v>
      </c>
      <c r="D15731" t="s">
        <v>13276</v>
      </c>
      <c r="E15731" t="s">
        <v>13277</v>
      </c>
      <c r="F15731" t="s">
        <v>13278</v>
      </c>
      <c r="G15731" t="s">
        <v>142</v>
      </c>
      <c r="H15731" t="s">
        <v>6234</v>
      </c>
      <c r="I15731" t="s">
        <v>12939</v>
      </c>
      <c r="J15731" t="s">
        <v>13279</v>
      </c>
      <c r="K15731" t="s">
        <v>13242</v>
      </c>
      <c r="L15731" t="s">
        <v>13280</v>
      </c>
      <c r="M15731" t="s">
        <v>12939</v>
      </c>
      <c r="N15731" t="s">
        <v>13281</v>
      </c>
      <c r="O15731" t="s">
        <v>142</v>
      </c>
      <c r="P15731" t="s">
        <v>12307</v>
      </c>
      <c r="Q15731" t="s">
        <v>13282</v>
      </c>
      <c r="R15731" t="s">
        <v>13283</v>
      </c>
    </row>
    <row r="15732" spans="1:20" x14ac:dyDescent="0.3">
      <c r="A15732" t="s">
        <v>13152</v>
      </c>
      <c r="B15732" t="s">
        <v>6412</v>
      </c>
      <c r="C15732" t="s">
        <v>13284</v>
      </c>
      <c r="D15732" t="s">
        <v>12939</v>
      </c>
      <c r="E15732" t="s">
        <v>13285</v>
      </c>
      <c r="F15732" t="s">
        <v>5155</v>
      </c>
      <c r="G15732" t="s">
        <v>13286</v>
      </c>
      <c r="H15732" t="s">
        <v>13287</v>
      </c>
      <c r="I15732" t="s">
        <v>13288</v>
      </c>
      <c r="J15732" t="s">
        <v>13289</v>
      </c>
      <c r="K15732" t="s">
        <v>142</v>
      </c>
      <c r="L15732" t="s">
        <v>13290</v>
      </c>
      <c r="M15732" t="s">
        <v>476</v>
      </c>
    </row>
    <row r="15733" spans="1:20" x14ac:dyDescent="0.3">
      <c r="A15733" t="s">
        <v>13152</v>
      </c>
      <c r="B15733" t="s">
        <v>6418</v>
      </c>
      <c r="C15733" t="s">
        <v>13291</v>
      </c>
      <c r="D15733" t="s">
        <v>12939</v>
      </c>
      <c r="E15733" t="s">
        <v>13292</v>
      </c>
      <c r="F15733" t="s">
        <v>13293</v>
      </c>
      <c r="G15733" t="s">
        <v>13294</v>
      </c>
      <c r="H15733" t="s">
        <v>12874</v>
      </c>
      <c r="I15733" t="s">
        <v>142</v>
      </c>
      <c r="J15733" t="s">
        <v>13295</v>
      </c>
      <c r="K15733" t="s">
        <v>142</v>
      </c>
      <c r="L15733" t="s">
        <v>13296</v>
      </c>
      <c r="M15733" t="s">
        <v>142</v>
      </c>
      <c r="N15733" t="s">
        <v>12628</v>
      </c>
      <c r="O15733" t="s">
        <v>13297</v>
      </c>
      <c r="P15733" t="s">
        <v>13075</v>
      </c>
    </row>
    <row r="15734" spans="1:20" x14ac:dyDescent="0.3">
      <c r="A15734" t="s">
        <v>12886</v>
      </c>
      <c r="B15734" t="s">
        <v>13298</v>
      </c>
      <c r="C15734" t="s">
        <v>13299</v>
      </c>
      <c r="D15734" t="s">
        <v>13300</v>
      </c>
      <c r="E15734" t="s">
        <v>142</v>
      </c>
      <c r="F15734" t="s">
        <v>8198</v>
      </c>
      <c r="G15734" t="s">
        <v>13301</v>
      </c>
      <c r="H15734" t="s">
        <v>396</v>
      </c>
    </row>
    <row r="15735" spans="1:20" x14ac:dyDescent="0.3">
      <c r="A15735" t="s">
        <v>12886</v>
      </c>
      <c r="B15735" t="s">
        <v>13302</v>
      </c>
      <c r="C15735" t="s">
        <v>13303</v>
      </c>
      <c r="D15735" t="s">
        <v>13304</v>
      </c>
      <c r="E15735" t="s">
        <v>13305</v>
      </c>
      <c r="F15735" t="s">
        <v>13306</v>
      </c>
      <c r="G15735" t="s">
        <v>13307</v>
      </c>
      <c r="H15735" t="s">
        <v>13308</v>
      </c>
      <c r="I15735" t="s">
        <v>13309</v>
      </c>
      <c r="J15735" t="s">
        <v>13310</v>
      </c>
      <c r="K15735" t="s">
        <v>13311</v>
      </c>
      <c r="L15735" t="s">
        <v>13312</v>
      </c>
      <c r="M15735" t="s">
        <v>13313</v>
      </c>
    </row>
    <row r="15736" spans="1:20" x14ac:dyDescent="0.3">
      <c r="A15736" t="s">
        <v>12886</v>
      </c>
      <c r="B15736" t="s">
        <v>13314</v>
      </c>
      <c r="C15736" t="s">
        <v>13315</v>
      </c>
      <c r="D15736" t="s">
        <v>13316</v>
      </c>
      <c r="E15736" t="s">
        <v>13317</v>
      </c>
      <c r="F15736" t="s">
        <v>142</v>
      </c>
      <c r="G15736" t="s">
        <v>13318</v>
      </c>
      <c r="H15736" t="s">
        <v>9322</v>
      </c>
      <c r="I15736" t="s">
        <v>12939</v>
      </c>
      <c r="J15736" t="s">
        <v>13319</v>
      </c>
      <c r="K15736" t="s">
        <v>13320</v>
      </c>
    </row>
    <row r="15737" spans="1:20" x14ac:dyDescent="0.3">
      <c r="A15737" t="s">
        <v>12886</v>
      </c>
      <c r="B15737" t="s">
        <v>13321</v>
      </c>
      <c r="C15737" t="s">
        <v>13322</v>
      </c>
      <c r="D15737" t="s">
        <v>13323</v>
      </c>
      <c r="E15737" t="s">
        <v>13324</v>
      </c>
      <c r="F15737" t="s">
        <v>142</v>
      </c>
      <c r="G15737" t="s">
        <v>6234</v>
      </c>
      <c r="H15737" t="s">
        <v>13325</v>
      </c>
      <c r="I15737" t="s">
        <v>13326</v>
      </c>
      <c r="J15737" t="s">
        <v>13327</v>
      </c>
      <c r="K15737" t="s">
        <v>13328</v>
      </c>
      <c r="L15737" t="s">
        <v>156</v>
      </c>
      <c r="M15737" t="s">
        <v>13329</v>
      </c>
      <c r="N15737" t="s">
        <v>13330</v>
      </c>
    </row>
    <row r="15738" spans="1:20" x14ac:dyDescent="0.3">
      <c r="A15738" t="s">
        <v>12886</v>
      </c>
      <c r="B15738" t="s">
        <v>13331</v>
      </c>
      <c r="C15738" t="s">
        <v>13323</v>
      </c>
      <c r="D15738" t="s">
        <v>13324</v>
      </c>
      <c r="E15738" t="s">
        <v>142</v>
      </c>
      <c r="F15738" t="s">
        <v>6234</v>
      </c>
      <c r="G15738" t="s">
        <v>8170</v>
      </c>
      <c r="H15738" t="s">
        <v>13332</v>
      </c>
      <c r="I15738" t="s">
        <v>142</v>
      </c>
      <c r="J15738" t="s">
        <v>13333</v>
      </c>
      <c r="K15738" t="s">
        <v>142</v>
      </c>
      <c r="L15738" t="s">
        <v>13334</v>
      </c>
      <c r="M15738" t="s">
        <v>142</v>
      </c>
      <c r="N15738" t="s">
        <v>13335</v>
      </c>
      <c r="O15738" t="s">
        <v>142</v>
      </c>
      <c r="P15738" t="s">
        <v>9898</v>
      </c>
      <c r="Q15738" t="s">
        <v>142</v>
      </c>
      <c r="R15738" t="s">
        <v>13336</v>
      </c>
    </row>
    <row r="15739" spans="1:20" x14ac:dyDescent="0.3">
      <c r="A15739" t="s">
        <v>12886</v>
      </c>
      <c r="B15739" t="s">
        <v>13337</v>
      </c>
      <c r="C15739" t="s">
        <v>13250</v>
      </c>
      <c r="D15739" t="s">
        <v>13338</v>
      </c>
      <c r="E15739" t="s">
        <v>13252</v>
      </c>
      <c r="F15739" t="s">
        <v>156</v>
      </c>
      <c r="G15739" t="s">
        <v>13253</v>
      </c>
      <c r="H15739" t="s">
        <v>13339</v>
      </c>
      <c r="I15739" t="s">
        <v>13340</v>
      </c>
      <c r="J15739" t="s">
        <v>13341</v>
      </c>
      <c r="K15739" t="s">
        <v>142</v>
      </c>
      <c r="L15739" t="s">
        <v>6234</v>
      </c>
      <c r="M15739" t="s">
        <v>13342</v>
      </c>
      <c r="N15739" t="s">
        <v>13343</v>
      </c>
      <c r="O15739" t="s">
        <v>142</v>
      </c>
      <c r="P15739" t="s">
        <v>13344</v>
      </c>
      <c r="Q15739" t="s">
        <v>13345</v>
      </c>
      <c r="R15739" t="s">
        <v>13346</v>
      </c>
      <c r="S15739" t="s">
        <v>13347</v>
      </c>
      <c r="T15739" t="s">
        <v>13348</v>
      </c>
    </row>
    <row r="15740" spans="1:20" x14ac:dyDescent="0.3">
      <c r="A15740" t="s">
        <v>3440</v>
      </c>
      <c r="B15740" t="s">
        <v>396</v>
      </c>
    </row>
    <row r="15741" spans="1:20" x14ac:dyDescent="0.3">
      <c r="A15741" t="s">
        <v>3440</v>
      </c>
      <c r="B15741" t="s">
        <v>396</v>
      </c>
    </row>
    <row r="15742" spans="1:20" x14ac:dyDescent="0.3">
      <c r="A15742" t="s">
        <v>3440</v>
      </c>
      <c r="B15742" t="s">
        <v>7179</v>
      </c>
    </row>
    <row r="15743" spans="1:20" x14ac:dyDescent="0.3">
      <c r="A15743" t="s">
        <v>13389</v>
      </c>
      <c r="B15743" t="s">
        <v>12883</v>
      </c>
      <c r="C15743" t="s">
        <v>12884</v>
      </c>
      <c r="D15743" t="s">
        <v>156</v>
      </c>
      <c r="E15743" t="s">
        <v>12885</v>
      </c>
    </row>
    <row r="15744" spans="1:20" x14ac:dyDescent="0.3">
      <c r="A15744" t="s">
        <v>12886</v>
      </c>
      <c r="B15744" t="s">
        <v>7969</v>
      </c>
      <c r="C15744" t="s">
        <v>12887</v>
      </c>
    </row>
    <row r="15745" spans="1:21" x14ac:dyDescent="0.3">
      <c r="A15745" t="s">
        <v>12888</v>
      </c>
    </row>
    <row r="15746" spans="1:21" x14ac:dyDescent="0.3">
      <c r="A15746" t="s">
        <v>12889</v>
      </c>
      <c r="B15746" t="s">
        <v>142</v>
      </c>
      <c r="C15746" t="s">
        <v>12890</v>
      </c>
      <c r="D15746" t="s">
        <v>12891</v>
      </c>
      <c r="E15746" t="s">
        <v>12892</v>
      </c>
      <c r="F15746" t="s">
        <v>142</v>
      </c>
      <c r="G15746" t="s">
        <v>7194</v>
      </c>
      <c r="H15746" t="s">
        <v>396</v>
      </c>
    </row>
    <row r="15747" spans="1:21" x14ac:dyDescent="0.3">
      <c r="A15747" t="s">
        <v>12888</v>
      </c>
    </row>
    <row r="15748" spans="1:21" x14ac:dyDescent="0.3">
      <c r="A15748" t="s">
        <v>12893</v>
      </c>
      <c r="B15748" t="s">
        <v>12894</v>
      </c>
      <c r="C15748" t="s">
        <v>12895</v>
      </c>
      <c r="D15748" t="s">
        <v>12896</v>
      </c>
      <c r="E15748" t="s">
        <v>12897</v>
      </c>
      <c r="F15748" t="s">
        <v>142</v>
      </c>
      <c r="G15748" t="s">
        <v>12898</v>
      </c>
      <c r="H15748" t="s">
        <v>6078</v>
      </c>
      <c r="I15748" t="s">
        <v>396</v>
      </c>
    </row>
    <row r="15749" spans="1:21" x14ac:dyDescent="0.3">
      <c r="A15749" t="s">
        <v>12899</v>
      </c>
      <c r="B15749" t="s">
        <v>142</v>
      </c>
      <c r="C15749" t="s">
        <v>12900</v>
      </c>
      <c r="D15749" t="s">
        <v>12901</v>
      </c>
      <c r="E15749" t="s">
        <v>12902</v>
      </c>
      <c r="F15749" t="s">
        <v>142</v>
      </c>
      <c r="G15749" t="s">
        <v>12903</v>
      </c>
      <c r="H15749" t="s">
        <v>12904</v>
      </c>
      <c r="I15749" t="s">
        <v>142</v>
      </c>
      <c r="J15749" t="s">
        <v>12905</v>
      </c>
      <c r="K15749" t="s">
        <v>142</v>
      </c>
      <c r="L15749" t="s">
        <v>12906</v>
      </c>
      <c r="M15749" t="s">
        <v>12907</v>
      </c>
      <c r="N15749" t="s">
        <v>396</v>
      </c>
    </row>
    <row r="15750" spans="1:21" x14ac:dyDescent="0.3">
      <c r="A15750" t="s">
        <v>12888</v>
      </c>
    </row>
    <row r="15751" spans="1:21" x14ac:dyDescent="0.3">
      <c r="A15751" t="s">
        <v>12908</v>
      </c>
      <c r="B15751" t="s">
        <v>142</v>
      </c>
      <c r="C15751" t="s">
        <v>12909</v>
      </c>
      <c r="D15751" t="s">
        <v>156</v>
      </c>
      <c r="E15751" t="s">
        <v>12910</v>
      </c>
      <c r="F15751" t="s">
        <v>12911</v>
      </c>
      <c r="G15751" t="s">
        <v>12912</v>
      </c>
      <c r="H15751" t="s">
        <v>142</v>
      </c>
      <c r="I15751" t="s">
        <v>12913</v>
      </c>
      <c r="J15751" t="s">
        <v>396</v>
      </c>
    </row>
    <row r="15752" spans="1:21" x14ac:dyDescent="0.3">
      <c r="A15752" t="s">
        <v>12914</v>
      </c>
      <c r="B15752" t="s">
        <v>142</v>
      </c>
      <c r="C15752" t="s">
        <v>12915</v>
      </c>
      <c r="D15752" t="s">
        <v>142</v>
      </c>
      <c r="E15752" t="s">
        <v>12916</v>
      </c>
      <c r="F15752" t="s">
        <v>12917</v>
      </c>
      <c r="G15752" t="s">
        <v>12918</v>
      </c>
      <c r="H15752" t="s">
        <v>2296</v>
      </c>
      <c r="I15752" t="s">
        <v>12919</v>
      </c>
      <c r="J15752" t="s">
        <v>396</v>
      </c>
    </row>
    <row r="15753" spans="1:21" x14ac:dyDescent="0.3">
      <c r="A15753" t="s">
        <v>12888</v>
      </c>
    </row>
    <row r="15754" spans="1:21" x14ac:dyDescent="0.3">
      <c r="A15754" t="s">
        <v>12920</v>
      </c>
      <c r="B15754" t="s">
        <v>396</v>
      </c>
    </row>
    <row r="15755" spans="1:21" x14ac:dyDescent="0.3">
      <c r="A15755" t="s">
        <v>12888</v>
      </c>
    </row>
    <row r="15756" spans="1:21" x14ac:dyDescent="0.3">
      <c r="A15756" t="s">
        <v>12921</v>
      </c>
      <c r="B15756" t="s">
        <v>142</v>
      </c>
      <c r="C15756" t="s">
        <v>12922</v>
      </c>
      <c r="D15756" t="s">
        <v>142</v>
      </c>
      <c r="E15756" t="s">
        <v>12923</v>
      </c>
      <c r="F15756" t="s">
        <v>142</v>
      </c>
      <c r="G15756" t="s">
        <v>12924</v>
      </c>
      <c r="H15756" t="s">
        <v>142</v>
      </c>
      <c r="I15756" t="s">
        <v>6234</v>
      </c>
      <c r="J15756" t="s">
        <v>1242</v>
      </c>
      <c r="K15756" t="s">
        <v>12925</v>
      </c>
      <c r="L15756" t="s">
        <v>12926</v>
      </c>
      <c r="M15756" t="s">
        <v>396</v>
      </c>
    </row>
    <row r="15757" spans="1:21" x14ac:dyDescent="0.3">
      <c r="A15757" t="s">
        <v>12927</v>
      </c>
      <c r="B15757" t="s">
        <v>12928</v>
      </c>
      <c r="C15757" t="s">
        <v>142</v>
      </c>
      <c r="D15757" t="s">
        <v>12929</v>
      </c>
      <c r="E15757" t="s">
        <v>142</v>
      </c>
      <c r="F15757" t="s">
        <v>12930</v>
      </c>
      <c r="G15757" t="s">
        <v>12931</v>
      </c>
      <c r="H15757" t="s">
        <v>12932</v>
      </c>
      <c r="I15757" t="s">
        <v>142</v>
      </c>
      <c r="J15757" t="s">
        <v>2332</v>
      </c>
      <c r="K15757" t="s">
        <v>12933</v>
      </c>
      <c r="L15757" t="s">
        <v>12934</v>
      </c>
      <c r="M15757" t="s">
        <v>12935</v>
      </c>
      <c r="N15757" t="s">
        <v>396</v>
      </c>
    </row>
    <row r="15758" spans="1:21" x14ac:dyDescent="0.3">
      <c r="A15758" t="s">
        <v>12936</v>
      </c>
      <c r="B15758" t="s">
        <v>12937</v>
      </c>
      <c r="C15758" t="s">
        <v>12938</v>
      </c>
      <c r="D15758" t="s">
        <v>12932</v>
      </c>
      <c r="E15758" t="s">
        <v>142</v>
      </c>
      <c r="F15758" t="s">
        <v>6234</v>
      </c>
      <c r="G15758" t="s">
        <v>12939</v>
      </c>
      <c r="H15758" t="s">
        <v>12940</v>
      </c>
      <c r="I15758" t="s">
        <v>396</v>
      </c>
    </row>
    <row r="15759" spans="1:21" x14ac:dyDescent="0.3">
      <c r="A15759" t="s">
        <v>12941</v>
      </c>
      <c r="B15759" t="s">
        <v>142</v>
      </c>
      <c r="C15759" t="s">
        <v>12942</v>
      </c>
      <c r="D15759" t="s">
        <v>12943</v>
      </c>
      <c r="E15759" t="s">
        <v>142</v>
      </c>
      <c r="F15759" t="s">
        <v>10227</v>
      </c>
      <c r="G15759" t="s">
        <v>142</v>
      </c>
      <c r="H15759" t="s">
        <v>12944</v>
      </c>
      <c r="I15759" t="s">
        <v>142</v>
      </c>
      <c r="J15759" t="s">
        <v>3670</v>
      </c>
      <c r="K15759" t="s">
        <v>12945</v>
      </c>
      <c r="L15759" t="s">
        <v>142</v>
      </c>
      <c r="M15759" t="s">
        <v>12946</v>
      </c>
      <c r="N15759" t="s">
        <v>396</v>
      </c>
    </row>
    <row r="15760" spans="1:21" x14ac:dyDescent="0.3">
      <c r="A15760" t="s">
        <v>12947</v>
      </c>
      <c r="B15760" t="s">
        <v>142</v>
      </c>
      <c r="C15760" t="s">
        <v>12948</v>
      </c>
      <c r="D15760" t="s">
        <v>142</v>
      </c>
      <c r="E15760" t="s">
        <v>12949</v>
      </c>
      <c r="F15760" t="s">
        <v>142</v>
      </c>
      <c r="G15760" t="s">
        <v>12950</v>
      </c>
      <c r="H15760" t="s">
        <v>12951</v>
      </c>
      <c r="I15760" t="s">
        <v>12952</v>
      </c>
      <c r="J15760" t="s">
        <v>156</v>
      </c>
      <c r="K15760" t="s">
        <v>12953</v>
      </c>
      <c r="L15760" t="s">
        <v>12954</v>
      </c>
      <c r="M15760" t="s">
        <v>12955</v>
      </c>
      <c r="N15760" t="s">
        <v>12956</v>
      </c>
      <c r="O15760" t="s">
        <v>12957</v>
      </c>
      <c r="P15760" t="s">
        <v>12958</v>
      </c>
      <c r="Q15760" t="s">
        <v>12959</v>
      </c>
      <c r="R15760" t="s">
        <v>12960</v>
      </c>
      <c r="S15760" t="s">
        <v>12961</v>
      </c>
      <c r="T15760" t="s">
        <v>12962</v>
      </c>
      <c r="U15760" t="s">
        <v>455</v>
      </c>
    </row>
    <row r="15761" spans="1:13" x14ac:dyDescent="0.3">
      <c r="A15761" t="s">
        <v>12963</v>
      </c>
      <c r="B15761" t="s">
        <v>142</v>
      </c>
      <c r="C15761" t="s">
        <v>6493</v>
      </c>
      <c r="D15761" t="s">
        <v>12964</v>
      </c>
    </row>
    <row r="15762" spans="1:13" x14ac:dyDescent="0.3">
      <c r="A15762" t="s">
        <v>12965</v>
      </c>
      <c r="B15762" t="s">
        <v>12966</v>
      </c>
    </row>
    <row r="15763" spans="1:13" x14ac:dyDescent="0.3">
      <c r="A15763" t="s">
        <v>12886</v>
      </c>
      <c r="B15763" t="s">
        <v>8645</v>
      </c>
      <c r="C15763" t="s">
        <v>12967</v>
      </c>
    </row>
    <row r="15764" spans="1:13" x14ac:dyDescent="0.3">
      <c r="A15764" t="s">
        <v>12888</v>
      </c>
    </row>
    <row r="15765" spans="1:13" x14ac:dyDescent="0.3">
      <c r="A15765" t="s">
        <v>12968</v>
      </c>
      <c r="B15765" t="s">
        <v>142</v>
      </c>
      <c r="C15765" t="s">
        <v>12969</v>
      </c>
      <c r="D15765" t="s">
        <v>12970</v>
      </c>
      <c r="E15765" t="s">
        <v>12971</v>
      </c>
      <c r="F15765" t="s">
        <v>142</v>
      </c>
      <c r="G15765" t="s">
        <v>12972</v>
      </c>
      <c r="H15765" t="s">
        <v>12973</v>
      </c>
      <c r="I15765" t="s">
        <v>396</v>
      </c>
    </row>
    <row r="15766" spans="1:13" x14ac:dyDescent="0.3">
      <c r="A15766" t="s">
        <v>12888</v>
      </c>
    </row>
    <row r="15767" spans="1:13" x14ac:dyDescent="0.3">
      <c r="A15767" t="s">
        <v>12974</v>
      </c>
      <c r="B15767" t="s">
        <v>12975</v>
      </c>
      <c r="C15767" t="s">
        <v>12976</v>
      </c>
      <c r="D15767" t="s">
        <v>142</v>
      </c>
      <c r="E15767" t="s">
        <v>12977</v>
      </c>
      <c r="F15767" t="s">
        <v>12978</v>
      </c>
      <c r="G15767" t="s">
        <v>12979</v>
      </c>
      <c r="H15767" t="s">
        <v>12980</v>
      </c>
      <c r="I15767" t="s">
        <v>12981</v>
      </c>
      <c r="J15767" t="s">
        <v>396</v>
      </c>
    </row>
    <row r="15768" spans="1:13" x14ac:dyDescent="0.3">
      <c r="A15768" t="s">
        <v>12888</v>
      </c>
    </row>
    <row r="15769" spans="1:13" x14ac:dyDescent="0.3">
      <c r="A15769" t="s">
        <v>12982</v>
      </c>
      <c r="B15769" t="s">
        <v>142</v>
      </c>
      <c r="C15769" t="s">
        <v>9010</v>
      </c>
      <c r="D15769" t="s">
        <v>156</v>
      </c>
      <c r="E15769" t="s">
        <v>12983</v>
      </c>
      <c r="F15769" t="s">
        <v>12984</v>
      </c>
      <c r="G15769" t="s">
        <v>12985</v>
      </c>
      <c r="H15769" t="s">
        <v>8455</v>
      </c>
      <c r="I15769" t="s">
        <v>12986</v>
      </c>
      <c r="J15769" t="s">
        <v>396</v>
      </c>
    </row>
    <row r="15770" spans="1:13" x14ac:dyDescent="0.3">
      <c r="A15770" t="s">
        <v>12987</v>
      </c>
      <c r="B15770" t="s">
        <v>142</v>
      </c>
      <c r="C15770" t="s">
        <v>12988</v>
      </c>
      <c r="D15770" t="s">
        <v>12989</v>
      </c>
      <c r="E15770" t="s">
        <v>396</v>
      </c>
    </row>
    <row r="15771" spans="1:13" x14ac:dyDescent="0.3">
      <c r="A15771" t="s">
        <v>12990</v>
      </c>
      <c r="B15771" t="s">
        <v>142</v>
      </c>
      <c r="C15771" t="s">
        <v>12991</v>
      </c>
      <c r="D15771" t="s">
        <v>12939</v>
      </c>
      <c r="E15771" t="s">
        <v>12992</v>
      </c>
      <c r="F15771" t="s">
        <v>156</v>
      </c>
      <c r="G15771" t="s">
        <v>12993</v>
      </c>
      <c r="H15771" t="s">
        <v>12994</v>
      </c>
      <c r="I15771" t="s">
        <v>6644</v>
      </c>
      <c r="J15771" t="s">
        <v>396</v>
      </c>
    </row>
    <row r="15772" spans="1:13" x14ac:dyDescent="0.3">
      <c r="A15772" t="s">
        <v>12995</v>
      </c>
      <c r="B15772" t="s">
        <v>12996</v>
      </c>
      <c r="C15772" t="s">
        <v>12997</v>
      </c>
      <c r="D15772" t="s">
        <v>12998</v>
      </c>
      <c r="E15772" t="s">
        <v>12999</v>
      </c>
      <c r="F15772" t="s">
        <v>13000</v>
      </c>
      <c r="G15772" t="s">
        <v>156</v>
      </c>
      <c r="H15772" t="s">
        <v>13001</v>
      </c>
      <c r="I15772" t="s">
        <v>13002</v>
      </c>
      <c r="J15772" t="s">
        <v>6341</v>
      </c>
      <c r="K15772" t="s">
        <v>396</v>
      </c>
    </row>
    <row r="15773" spans="1:13" x14ac:dyDescent="0.3">
      <c r="A15773" t="s">
        <v>13003</v>
      </c>
      <c r="B15773" t="s">
        <v>13004</v>
      </c>
      <c r="C15773" t="s">
        <v>142</v>
      </c>
      <c r="D15773" t="s">
        <v>13005</v>
      </c>
      <c r="E15773" t="s">
        <v>396</v>
      </c>
    </row>
    <row r="15774" spans="1:13" x14ac:dyDescent="0.3">
      <c r="A15774" t="s">
        <v>13006</v>
      </c>
      <c r="B15774" t="s">
        <v>142</v>
      </c>
      <c r="C15774" t="s">
        <v>13007</v>
      </c>
      <c r="D15774" t="s">
        <v>13008</v>
      </c>
      <c r="E15774" t="s">
        <v>142</v>
      </c>
      <c r="F15774" t="s">
        <v>13009</v>
      </c>
      <c r="G15774" t="s">
        <v>13010</v>
      </c>
      <c r="H15774" t="s">
        <v>6961</v>
      </c>
      <c r="I15774" t="s">
        <v>13011</v>
      </c>
      <c r="J15774" t="s">
        <v>7193</v>
      </c>
      <c r="K15774" t="s">
        <v>142</v>
      </c>
      <c r="L15774" t="s">
        <v>13012</v>
      </c>
      <c r="M15774" t="s">
        <v>396</v>
      </c>
    </row>
    <row r="15775" spans="1:13" x14ac:dyDescent="0.3">
      <c r="A15775" t="s">
        <v>13013</v>
      </c>
      <c r="B15775" t="s">
        <v>156</v>
      </c>
      <c r="C15775" t="s">
        <v>13014</v>
      </c>
      <c r="D15775" t="s">
        <v>142</v>
      </c>
      <c r="E15775" t="s">
        <v>12916</v>
      </c>
      <c r="F15775" t="s">
        <v>13015</v>
      </c>
      <c r="G15775" t="s">
        <v>12973</v>
      </c>
      <c r="H15775" t="s">
        <v>396</v>
      </c>
    </row>
    <row r="15776" spans="1:13" x14ac:dyDescent="0.3">
      <c r="A15776" t="s">
        <v>13016</v>
      </c>
      <c r="B15776" t="s">
        <v>142</v>
      </c>
      <c r="C15776" t="s">
        <v>13017</v>
      </c>
      <c r="D15776" t="s">
        <v>13018</v>
      </c>
      <c r="E15776" t="s">
        <v>13019</v>
      </c>
      <c r="F15776" t="s">
        <v>13020</v>
      </c>
      <c r="G15776" t="s">
        <v>396</v>
      </c>
    </row>
    <row r="15777" spans="1:14" x14ac:dyDescent="0.3">
      <c r="A15777" t="s">
        <v>13021</v>
      </c>
      <c r="B15777" t="s">
        <v>142</v>
      </c>
      <c r="C15777" t="s">
        <v>13022</v>
      </c>
      <c r="D15777" t="s">
        <v>142</v>
      </c>
      <c r="E15777" t="s">
        <v>3748</v>
      </c>
      <c r="F15777" t="s">
        <v>13023</v>
      </c>
      <c r="G15777" t="s">
        <v>142</v>
      </c>
      <c r="H15777" t="s">
        <v>13024</v>
      </c>
      <c r="I15777" t="s">
        <v>13025</v>
      </c>
      <c r="J15777" t="s">
        <v>396</v>
      </c>
    </row>
    <row r="15778" spans="1:14" x14ac:dyDescent="0.3">
      <c r="A15778" t="s">
        <v>13026</v>
      </c>
      <c r="B15778" t="s">
        <v>11404</v>
      </c>
      <c r="C15778" t="s">
        <v>142</v>
      </c>
      <c r="D15778" t="s">
        <v>6199</v>
      </c>
      <c r="E15778" t="s">
        <v>6823</v>
      </c>
      <c r="F15778" t="s">
        <v>142</v>
      </c>
      <c r="G15778" t="s">
        <v>13027</v>
      </c>
      <c r="H15778" t="s">
        <v>13028</v>
      </c>
      <c r="I15778" t="s">
        <v>13029</v>
      </c>
      <c r="J15778" t="s">
        <v>13030</v>
      </c>
      <c r="K15778" t="s">
        <v>396</v>
      </c>
    </row>
    <row r="15779" spans="1:14" x14ac:dyDescent="0.3">
      <c r="A15779" t="s">
        <v>13031</v>
      </c>
      <c r="B15779" t="s">
        <v>13032</v>
      </c>
      <c r="C15779" t="s">
        <v>13033</v>
      </c>
      <c r="D15779" t="s">
        <v>142</v>
      </c>
      <c r="E15779" t="s">
        <v>13034</v>
      </c>
      <c r="F15779" t="s">
        <v>396</v>
      </c>
    </row>
    <row r="15780" spans="1:14" x14ac:dyDescent="0.3">
      <c r="A15780" t="s">
        <v>13035</v>
      </c>
      <c r="B15780" t="s">
        <v>13036</v>
      </c>
      <c r="C15780" t="s">
        <v>142</v>
      </c>
      <c r="D15780" t="s">
        <v>13037</v>
      </c>
      <c r="E15780" t="s">
        <v>142</v>
      </c>
      <c r="F15780" t="s">
        <v>13038</v>
      </c>
      <c r="G15780" t="s">
        <v>142</v>
      </c>
      <c r="H15780" t="s">
        <v>13039</v>
      </c>
      <c r="I15780" t="s">
        <v>13029</v>
      </c>
      <c r="J15780" t="s">
        <v>13040</v>
      </c>
      <c r="K15780" t="s">
        <v>6644</v>
      </c>
      <c r="L15780" t="s">
        <v>396</v>
      </c>
    </row>
    <row r="15781" spans="1:14" x14ac:dyDescent="0.3">
      <c r="A15781" t="s">
        <v>13041</v>
      </c>
      <c r="B15781" t="s">
        <v>142</v>
      </c>
      <c r="C15781" t="s">
        <v>13042</v>
      </c>
      <c r="D15781" t="s">
        <v>13043</v>
      </c>
      <c r="E15781" t="s">
        <v>142</v>
      </c>
      <c r="F15781" t="s">
        <v>13044</v>
      </c>
      <c r="G15781" t="s">
        <v>13029</v>
      </c>
      <c r="H15781" t="s">
        <v>13045</v>
      </c>
      <c r="I15781" t="s">
        <v>396</v>
      </c>
    </row>
    <row r="15782" spans="1:14" x14ac:dyDescent="0.3">
      <c r="A15782" t="s">
        <v>13046</v>
      </c>
      <c r="B15782" t="s">
        <v>142</v>
      </c>
      <c r="C15782" t="s">
        <v>13047</v>
      </c>
      <c r="D15782" t="s">
        <v>13025</v>
      </c>
      <c r="E15782" t="s">
        <v>396</v>
      </c>
    </row>
    <row r="15783" spans="1:14" x14ac:dyDescent="0.3">
      <c r="A15783" t="s">
        <v>13048</v>
      </c>
      <c r="B15783" t="s">
        <v>142</v>
      </c>
      <c r="C15783" t="s">
        <v>12596</v>
      </c>
      <c r="D15783" t="s">
        <v>12939</v>
      </c>
      <c r="E15783" t="s">
        <v>13049</v>
      </c>
    </row>
    <row r="15784" spans="1:14" x14ac:dyDescent="0.3">
      <c r="A15784" t="s">
        <v>12965</v>
      </c>
      <c r="B15784" t="s">
        <v>12966</v>
      </c>
    </row>
    <row r="15785" spans="1:14" x14ac:dyDescent="0.3">
      <c r="A15785" t="s">
        <v>3440</v>
      </c>
      <c r="B15785" t="s">
        <v>396</v>
      </c>
    </row>
    <row r="15786" spans="1:14" x14ac:dyDescent="0.3">
      <c r="A15786" t="s">
        <v>12886</v>
      </c>
      <c r="B15786" t="s">
        <v>13050</v>
      </c>
      <c r="C15786" t="s">
        <v>12887</v>
      </c>
    </row>
    <row r="15787" spans="1:14" x14ac:dyDescent="0.3">
      <c r="A15787" t="s">
        <v>12888</v>
      </c>
    </row>
    <row r="15788" spans="1:14" x14ac:dyDescent="0.3">
      <c r="A15788" t="s">
        <v>13051</v>
      </c>
      <c r="B15788" t="s">
        <v>13052</v>
      </c>
      <c r="C15788" t="s">
        <v>12939</v>
      </c>
      <c r="D15788" t="s">
        <v>13053</v>
      </c>
      <c r="E15788" t="s">
        <v>11769</v>
      </c>
    </row>
    <row r="15789" spans="1:14" x14ac:dyDescent="0.3">
      <c r="A15789" t="s">
        <v>6802</v>
      </c>
      <c r="B15789" t="s">
        <v>6229</v>
      </c>
      <c r="C15789" t="s">
        <v>13054</v>
      </c>
    </row>
    <row r="15790" spans="1:14" x14ac:dyDescent="0.3">
      <c r="A15790" t="s">
        <v>12888</v>
      </c>
    </row>
    <row r="15791" spans="1:14" x14ac:dyDescent="0.3">
      <c r="A15791" t="s">
        <v>13055</v>
      </c>
      <c r="B15791" t="s">
        <v>142</v>
      </c>
      <c r="C15791" t="s">
        <v>13056</v>
      </c>
      <c r="D15791" t="s">
        <v>13057</v>
      </c>
      <c r="E15791" t="s">
        <v>13058</v>
      </c>
      <c r="F15791" t="s">
        <v>13059</v>
      </c>
      <c r="G15791" t="s">
        <v>13060</v>
      </c>
      <c r="H15791" t="s">
        <v>13061</v>
      </c>
      <c r="I15791" t="s">
        <v>13062</v>
      </c>
      <c r="J15791" t="s">
        <v>142</v>
      </c>
      <c r="K15791" t="s">
        <v>6473</v>
      </c>
      <c r="L15791" t="s">
        <v>142</v>
      </c>
      <c r="M15791" t="s">
        <v>13063</v>
      </c>
      <c r="N15791" t="s">
        <v>396</v>
      </c>
    </row>
    <row r="15792" spans="1:14" x14ac:dyDescent="0.3">
      <c r="A15792" t="s">
        <v>12888</v>
      </c>
    </row>
    <row r="15793" spans="1:16" x14ac:dyDescent="0.3">
      <c r="A15793" t="s">
        <v>13064</v>
      </c>
      <c r="B15793" t="s">
        <v>13065</v>
      </c>
      <c r="C15793" t="s">
        <v>396</v>
      </c>
    </row>
    <row r="15794" spans="1:16" x14ac:dyDescent="0.3">
      <c r="A15794" t="s">
        <v>12888</v>
      </c>
    </row>
    <row r="15795" spans="1:16" x14ac:dyDescent="0.3">
      <c r="A15795" t="s">
        <v>13066</v>
      </c>
      <c r="B15795" t="s">
        <v>142</v>
      </c>
      <c r="C15795" t="s">
        <v>12903</v>
      </c>
      <c r="D15795" t="s">
        <v>13067</v>
      </c>
      <c r="E15795" t="s">
        <v>13068</v>
      </c>
      <c r="F15795" t="s">
        <v>13069</v>
      </c>
      <c r="G15795" t="s">
        <v>13070</v>
      </c>
      <c r="H15795" t="s">
        <v>142</v>
      </c>
      <c r="I15795" t="s">
        <v>13071</v>
      </c>
      <c r="J15795" t="s">
        <v>13072</v>
      </c>
      <c r="K15795" t="s">
        <v>142</v>
      </c>
      <c r="L15795" t="s">
        <v>13073</v>
      </c>
      <c r="M15795" t="s">
        <v>142</v>
      </c>
      <c r="N15795" t="s">
        <v>13074</v>
      </c>
      <c r="O15795" t="s">
        <v>13075</v>
      </c>
    </row>
    <row r="15796" spans="1:16" x14ac:dyDescent="0.3">
      <c r="A15796" t="s">
        <v>12886</v>
      </c>
      <c r="B15796" t="s">
        <v>13076</v>
      </c>
    </row>
    <row r="15797" spans="1:16" x14ac:dyDescent="0.3">
      <c r="A15797" t="s">
        <v>12888</v>
      </c>
    </row>
    <row r="15798" spans="1:16" x14ac:dyDescent="0.3">
      <c r="A15798" t="s">
        <v>13077</v>
      </c>
      <c r="B15798" t="s">
        <v>142</v>
      </c>
      <c r="C15798" t="s">
        <v>13078</v>
      </c>
      <c r="D15798" t="s">
        <v>13079</v>
      </c>
      <c r="E15798" t="s">
        <v>13080</v>
      </c>
      <c r="F15798" t="s">
        <v>142</v>
      </c>
      <c r="G15798" t="s">
        <v>13081</v>
      </c>
      <c r="H15798" t="s">
        <v>13082</v>
      </c>
      <c r="I15798" t="s">
        <v>13083</v>
      </c>
      <c r="J15798" t="s">
        <v>13029</v>
      </c>
      <c r="K15798" t="s">
        <v>13084</v>
      </c>
      <c r="L15798" t="s">
        <v>142</v>
      </c>
      <c r="M15798" t="s">
        <v>13085</v>
      </c>
      <c r="N15798" t="s">
        <v>13086</v>
      </c>
      <c r="O15798" t="s">
        <v>13087</v>
      </c>
      <c r="P15798" t="s">
        <v>396</v>
      </c>
    </row>
    <row r="15799" spans="1:16" x14ac:dyDescent="0.3">
      <c r="A15799" t="s">
        <v>12888</v>
      </c>
    </row>
    <row r="15800" spans="1:16" x14ac:dyDescent="0.3">
      <c r="A15800" t="s">
        <v>13088</v>
      </c>
      <c r="B15800" t="s">
        <v>156</v>
      </c>
      <c r="C15800" t="s">
        <v>13089</v>
      </c>
      <c r="D15800" t="s">
        <v>13090</v>
      </c>
      <c r="E15800" t="s">
        <v>6633</v>
      </c>
      <c r="F15800" t="s">
        <v>13091</v>
      </c>
      <c r="G15800" t="s">
        <v>13092</v>
      </c>
      <c r="H15800" t="s">
        <v>13093</v>
      </c>
      <c r="I15800" t="s">
        <v>13094</v>
      </c>
      <c r="J15800" t="s">
        <v>13095</v>
      </c>
      <c r="K15800" t="s">
        <v>13096</v>
      </c>
      <c r="L15800" t="s">
        <v>396</v>
      </c>
    </row>
    <row r="15801" spans="1:16" x14ac:dyDescent="0.3">
      <c r="A15801" t="s">
        <v>12888</v>
      </c>
    </row>
    <row r="15802" spans="1:16" x14ac:dyDescent="0.3">
      <c r="A15802" t="s">
        <v>13097</v>
      </c>
      <c r="B15802" t="s">
        <v>142</v>
      </c>
      <c r="C15802" t="s">
        <v>9404</v>
      </c>
      <c r="D15802" t="s">
        <v>142</v>
      </c>
      <c r="E15802" t="s">
        <v>13098</v>
      </c>
      <c r="F15802" t="s">
        <v>142</v>
      </c>
      <c r="G15802" t="s">
        <v>13099</v>
      </c>
      <c r="H15802" t="s">
        <v>13100</v>
      </c>
      <c r="I15802" t="s">
        <v>13101</v>
      </c>
      <c r="J15802" t="s">
        <v>13102</v>
      </c>
      <c r="K15802" t="s">
        <v>142</v>
      </c>
      <c r="L15802" t="s">
        <v>13103</v>
      </c>
      <c r="M15802" t="s">
        <v>396</v>
      </c>
    </row>
    <row r="15803" spans="1:16" x14ac:dyDescent="0.3">
      <c r="A15803" t="s">
        <v>13104</v>
      </c>
      <c r="B15803" t="s">
        <v>13105</v>
      </c>
      <c r="C15803" t="s">
        <v>156</v>
      </c>
      <c r="D15803" t="s">
        <v>13106</v>
      </c>
      <c r="E15803" t="s">
        <v>13107</v>
      </c>
      <c r="F15803" t="s">
        <v>13108</v>
      </c>
      <c r="G15803" t="s">
        <v>2296</v>
      </c>
      <c r="H15803" t="s">
        <v>13109</v>
      </c>
      <c r="I15803" t="s">
        <v>142</v>
      </c>
      <c r="J15803" t="s">
        <v>147</v>
      </c>
      <c r="K15803" t="s">
        <v>13110</v>
      </c>
      <c r="L15803" t="s">
        <v>13111</v>
      </c>
      <c r="M15803" t="s">
        <v>396</v>
      </c>
    </row>
    <row r="15804" spans="1:16" x14ac:dyDescent="0.3">
      <c r="A15804" t="s">
        <v>12965</v>
      </c>
      <c r="B15804" t="s">
        <v>12966</v>
      </c>
    </row>
    <row r="15805" spans="1:16" x14ac:dyDescent="0.3">
      <c r="A15805" t="s">
        <v>3440</v>
      </c>
      <c r="B15805" t="s">
        <v>396</v>
      </c>
    </row>
    <row r="15806" spans="1:16" x14ac:dyDescent="0.3">
      <c r="A15806" t="s">
        <v>12886</v>
      </c>
      <c r="B15806" t="s">
        <v>13112</v>
      </c>
      <c r="C15806" t="s">
        <v>13113</v>
      </c>
      <c r="D15806" t="s">
        <v>13114</v>
      </c>
      <c r="E15806" t="s">
        <v>156</v>
      </c>
      <c r="F15806" t="s">
        <v>9021</v>
      </c>
      <c r="G15806" t="s">
        <v>142</v>
      </c>
      <c r="H15806" t="s">
        <v>13115</v>
      </c>
      <c r="I15806" t="s">
        <v>13116</v>
      </c>
      <c r="J15806" t="s">
        <v>156</v>
      </c>
      <c r="K15806" t="s">
        <v>3487</v>
      </c>
      <c r="L15806" t="s">
        <v>13117</v>
      </c>
    </row>
    <row r="15807" spans="1:16" x14ac:dyDescent="0.3">
      <c r="A15807" t="s">
        <v>13118</v>
      </c>
      <c r="B15807" t="s">
        <v>156</v>
      </c>
      <c r="C15807" t="s">
        <v>8396</v>
      </c>
      <c r="D15807" t="s">
        <v>142</v>
      </c>
      <c r="E15807" t="s">
        <v>12923</v>
      </c>
      <c r="F15807" t="s">
        <v>142</v>
      </c>
      <c r="G15807" t="s">
        <v>11718</v>
      </c>
      <c r="H15807" t="s">
        <v>13119</v>
      </c>
      <c r="I15807" t="s">
        <v>396</v>
      </c>
    </row>
    <row r="15808" spans="1:16" x14ac:dyDescent="0.3">
      <c r="A15808" t="s">
        <v>13120</v>
      </c>
      <c r="B15808" t="s">
        <v>142</v>
      </c>
      <c r="C15808" t="s">
        <v>6630</v>
      </c>
      <c r="D15808" t="s">
        <v>156</v>
      </c>
      <c r="E15808" t="s">
        <v>9021</v>
      </c>
      <c r="F15808" t="s">
        <v>142</v>
      </c>
      <c r="G15808" t="s">
        <v>13121</v>
      </c>
      <c r="H15808" t="s">
        <v>142</v>
      </c>
      <c r="I15808" t="s">
        <v>399</v>
      </c>
      <c r="J15808" t="s">
        <v>13122</v>
      </c>
      <c r="K15808" t="s">
        <v>396</v>
      </c>
    </row>
    <row r="15809" spans="1:22" x14ac:dyDescent="0.3">
      <c r="A15809" t="s">
        <v>13123</v>
      </c>
      <c r="B15809" t="s">
        <v>142</v>
      </c>
      <c r="C15809" t="s">
        <v>13124</v>
      </c>
      <c r="D15809" t="s">
        <v>142</v>
      </c>
      <c r="E15809" t="s">
        <v>399</v>
      </c>
      <c r="F15809" t="s">
        <v>11178</v>
      </c>
      <c r="G15809" t="s">
        <v>396</v>
      </c>
    </row>
    <row r="15810" spans="1:22" x14ac:dyDescent="0.3">
      <c r="A15810" t="s">
        <v>13125</v>
      </c>
      <c r="B15810" t="s">
        <v>13126</v>
      </c>
      <c r="C15810" t="s">
        <v>156</v>
      </c>
      <c r="D15810" t="s">
        <v>13127</v>
      </c>
      <c r="E15810" t="s">
        <v>396</v>
      </c>
    </row>
    <row r="15811" spans="1:22" x14ac:dyDescent="0.3">
      <c r="A15811" t="s">
        <v>13128</v>
      </c>
      <c r="B15811" t="s">
        <v>142</v>
      </c>
      <c r="C15811" t="s">
        <v>13129</v>
      </c>
      <c r="D15811" t="s">
        <v>13130</v>
      </c>
      <c r="E15811" t="s">
        <v>396</v>
      </c>
    </row>
    <row r="15812" spans="1:22" x14ac:dyDescent="0.3">
      <c r="A15812" t="s">
        <v>13131</v>
      </c>
      <c r="B15812" t="s">
        <v>13132</v>
      </c>
      <c r="C15812" t="s">
        <v>13133</v>
      </c>
    </row>
    <row r="15813" spans="1:22" x14ac:dyDescent="0.3">
      <c r="A15813" t="s">
        <v>6802</v>
      </c>
      <c r="B15813" t="s">
        <v>6229</v>
      </c>
      <c r="C15813" t="s">
        <v>13134</v>
      </c>
      <c r="D15813" t="s">
        <v>13135</v>
      </c>
      <c r="E15813" t="s">
        <v>2296</v>
      </c>
      <c r="F15813" t="s">
        <v>1242</v>
      </c>
      <c r="G15813" t="s">
        <v>13136</v>
      </c>
      <c r="H15813" t="s">
        <v>13137</v>
      </c>
      <c r="I15813" t="s">
        <v>13138</v>
      </c>
      <c r="J15813" t="s">
        <v>13139</v>
      </c>
      <c r="K15813" t="s">
        <v>13140</v>
      </c>
      <c r="L15813" t="s">
        <v>13141</v>
      </c>
      <c r="M15813" t="s">
        <v>13142</v>
      </c>
      <c r="N15813" t="s">
        <v>13143</v>
      </c>
      <c r="O15813" t="s">
        <v>142</v>
      </c>
      <c r="P15813" t="s">
        <v>6668</v>
      </c>
      <c r="Q15813" t="s">
        <v>13144</v>
      </c>
      <c r="R15813" t="s">
        <v>142</v>
      </c>
      <c r="S15813" t="s">
        <v>13145</v>
      </c>
      <c r="T15813" t="s">
        <v>13146</v>
      </c>
      <c r="U15813" t="s">
        <v>13147</v>
      </c>
      <c r="V15813" t="s">
        <v>396</v>
      </c>
    </row>
    <row r="15814" spans="1:22" x14ac:dyDescent="0.3">
      <c r="A15814" t="s">
        <v>3440</v>
      </c>
      <c r="B15814" t="s">
        <v>396</v>
      </c>
    </row>
    <row r="15815" spans="1:22" x14ac:dyDescent="0.3">
      <c r="A15815" t="s">
        <v>13148</v>
      </c>
      <c r="B15815" t="s">
        <v>12883</v>
      </c>
      <c r="C15815" t="s">
        <v>13149</v>
      </c>
      <c r="D15815" t="s">
        <v>156</v>
      </c>
      <c r="E15815" t="s">
        <v>12885</v>
      </c>
    </row>
    <row r="15816" spans="1:22" x14ac:dyDescent="0.3">
      <c r="A15816" t="s">
        <v>12886</v>
      </c>
      <c r="B15816" t="s">
        <v>13150</v>
      </c>
    </row>
    <row r="15817" spans="1:22" x14ac:dyDescent="0.3">
      <c r="A15817" t="s">
        <v>13151</v>
      </c>
    </row>
    <row r="15818" spans="1:22" x14ac:dyDescent="0.3">
      <c r="A15818" t="s">
        <v>13152</v>
      </c>
      <c r="B15818" t="s">
        <v>6418</v>
      </c>
      <c r="C15818" t="s">
        <v>13153</v>
      </c>
    </row>
    <row r="15819" spans="1:22" x14ac:dyDescent="0.3">
      <c r="A15819" t="s">
        <v>12888</v>
      </c>
    </row>
    <row r="15820" spans="1:22" x14ac:dyDescent="0.3">
      <c r="A15820" t="s">
        <v>13154</v>
      </c>
      <c r="B15820" t="s">
        <v>142</v>
      </c>
      <c r="C15820" t="s">
        <v>13155</v>
      </c>
      <c r="D15820" t="s">
        <v>13156</v>
      </c>
      <c r="E15820" t="s">
        <v>13157</v>
      </c>
      <c r="F15820" t="s">
        <v>142</v>
      </c>
      <c r="G15820" t="s">
        <v>13158</v>
      </c>
      <c r="H15820" t="s">
        <v>13159</v>
      </c>
      <c r="I15820" t="s">
        <v>13160</v>
      </c>
      <c r="J15820" t="s">
        <v>396</v>
      </c>
    </row>
    <row r="15821" spans="1:22" x14ac:dyDescent="0.3">
      <c r="A15821" t="s">
        <v>13161</v>
      </c>
      <c r="B15821" t="s">
        <v>13162</v>
      </c>
      <c r="C15821" t="s">
        <v>13163</v>
      </c>
      <c r="D15821" t="s">
        <v>13164</v>
      </c>
      <c r="E15821" t="s">
        <v>13165</v>
      </c>
      <c r="F15821" t="s">
        <v>13166</v>
      </c>
      <c r="G15821" t="s">
        <v>142</v>
      </c>
      <c r="H15821" t="s">
        <v>13167</v>
      </c>
      <c r="I15821" t="s">
        <v>13168</v>
      </c>
      <c r="J15821" t="s">
        <v>13169</v>
      </c>
      <c r="K15821" t="s">
        <v>13170</v>
      </c>
    </row>
    <row r="15822" spans="1:22" x14ac:dyDescent="0.3">
      <c r="A15822" t="s">
        <v>3440</v>
      </c>
      <c r="B15822" t="s">
        <v>396</v>
      </c>
    </row>
    <row r="15823" spans="1:22" x14ac:dyDescent="0.3">
      <c r="A15823" t="s">
        <v>13171</v>
      </c>
      <c r="B15823" t="s">
        <v>13172</v>
      </c>
      <c r="C15823" t="s">
        <v>13173</v>
      </c>
      <c r="D15823" t="s">
        <v>142</v>
      </c>
      <c r="E15823" t="s">
        <v>13174</v>
      </c>
    </row>
    <row r="15824" spans="1:22" x14ac:dyDescent="0.3">
      <c r="A15824" t="s">
        <v>12886</v>
      </c>
      <c r="B15824" t="s">
        <v>13175</v>
      </c>
      <c r="C15824" t="s">
        <v>13176</v>
      </c>
      <c r="D15824" t="s">
        <v>142</v>
      </c>
      <c r="E15824" t="s">
        <v>6063</v>
      </c>
      <c r="F15824" t="s">
        <v>13177</v>
      </c>
      <c r="G15824" t="s">
        <v>13178</v>
      </c>
      <c r="H15824" t="s">
        <v>142</v>
      </c>
      <c r="I15824" t="s">
        <v>13179</v>
      </c>
      <c r="J15824" t="s">
        <v>13180</v>
      </c>
      <c r="K15824" t="s">
        <v>142</v>
      </c>
      <c r="L15824" t="s">
        <v>13181</v>
      </c>
      <c r="M15824" t="s">
        <v>13182</v>
      </c>
      <c r="N15824" t="s">
        <v>13183</v>
      </c>
      <c r="O15824" t="s">
        <v>13184</v>
      </c>
    </row>
    <row r="15825" spans="1:16" x14ac:dyDescent="0.3">
      <c r="A15825" t="s">
        <v>12965</v>
      </c>
      <c r="B15825" t="s">
        <v>13185</v>
      </c>
      <c r="C15825" t="s">
        <v>13186</v>
      </c>
      <c r="D15825" t="s">
        <v>13187</v>
      </c>
      <c r="E15825" t="s">
        <v>13188</v>
      </c>
      <c r="F15825" t="s">
        <v>13189</v>
      </c>
      <c r="G15825" t="s">
        <v>13190</v>
      </c>
      <c r="H15825" t="s">
        <v>13191</v>
      </c>
    </row>
    <row r="15826" spans="1:16" x14ac:dyDescent="0.3">
      <c r="A15826" t="s">
        <v>12886</v>
      </c>
      <c r="B15826" t="s">
        <v>13192</v>
      </c>
      <c r="C15826" t="s">
        <v>13193</v>
      </c>
      <c r="D15826" t="s">
        <v>13194</v>
      </c>
      <c r="E15826" t="s">
        <v>2296</v>
      </c>
      <c r="F15826" t="s">
        <v>10756</v>
      </c>
      <c r="G15826" t="s">
        <v>142</v>
      </c>
      <c r="H15826" t="s">
        <v>6668</v>
      </c>
      <c r="I15826" t="s">
        <v>13195</v>
      </c>
      <c r="J15826" t="s">
        <v>13196</v>
      </c>
      <c r="K15826" t="s">
        <v>13197</v>
      </c>
      <c r="L15826" t="s">
        <v>13198</v>
      </c>
      <c r="M15826" t="s">
        <v>13199</v>
      </c>
      <c r="N15826" t="s">
        <v>13200</v>
      </c>
      <c r="O15826" t="s">
        <v>13201</v>
      </c>
    </row>
    <row r="15827" spans="1:16" x14ac:dyDescent="0.3">
      <c r="A15827" t="s">
        <v>12886</v>
      </c>
      <c r="B15827" t="s">
        <v>13202</v>
      </c>
      <c r="C15827" t="s">
        <v>7658</v>
      </c>
      <c r="D15827" t="s">
        <v>6405</v>
      </c>
      <c r="E15827" t="s">
        <v>13203</v>
      </c>
      <c r="F15827" t="s">
        <v>13204</v>
      </c>
      <c r="G15827" t="s">
        <v>12903</v>
      </c>
      <c r="H15827" t="s">
        <v>13205</v>
      </c>
      <c r="I15827" t="s">
        <v>13206</v>
      </c>
      <c r="J15827" t="s">
        <v>13207</v>
      </c>
      <c r="K15827" t="s">
        <v>13208</v>
      </c>
      <c r="L15827" t="s">
        <v>13209</v>
      </c>
      <c r="M15827" t="s">
        <v>13210</v>
      </c>
      <c r="N15827" t="s">
        <v>13211</v>
      </c>
      <c r="O15827" t="s">
        <v>13212</v>
      </c>
      <c r="P15827" t="s">
        <v>13213</v>
      </c>
    </row>
    <row r="15828" spans="1:16" x14ac:dyDescent="0.3">
      <c r="A15828" t="s">
        <v>13214</v>
      </c>
      <c r="B15828" t="s">
        <v>13215</v>
      </c>
      <c r="C15828" t="s">
        <v>13216</v>
      </c>
      <c r="D15828" t="s">
        <v>13217</v>
      </c>
      <c r="E15828" t="s">
        <v>13218</v>
      </c>
      <c r="F15828" t="s">
        <v>13219</v>
      </c>
      <c r="G15828" t="s">
        <v>13220</v>
      </c>
      <c r="H15828" t="s">
        <v>12939</v>
      </c>
      <c r="I15828" t="s">
        <v>13221</v>
      </c>
      <c r="J15828" t="s">
        <v>142</v>
      </c>
      <c r="K15828" t="s">
        <v>13222</v>
      </c>
      <c r="L15828" t="s">
        <v>13223</v>
      </c>
      <c r="M15828" t="s">
        <v>396</v>
      </c>
    </row>
    <row r="15829" spans="1:16" x14ac:dyDescent="0.3">
      <c r="A15829" t="s">
        <v>13224</v>
      </c>
      <c r="B15829" t="s">
        <v>13225</v>
      </c>
      <c r="C15829" t="s">
        <v>13226</v>
      </c>
      <c r="D15829" t="s">
        <v>12939</v>
      </c>
      <c r="E15829" t="s">
        <v>13227</v>
      </c>
      <c r="F15829" t="s">
        <v>13228</v>
      </c>
      <c r="G15829" t="s">
        <v>13229</v>
      </c>
      <c r="H15829" t="s">
        <v>2275</v>
      </c>
      <c r="I15829" t="s">
        <v>396</v>
      </c>
    </row>
    <row r="15830" spans="1:16" x14ac:dyDescent="0.3">
      <c r="A15830" t="s">
        <v>13230</v>
      </c>
      <c r="B15830" t="s">
        <v>13231</v>
      </c>
      <c r="C15830" t="s">
        <v>3500</v>
      </c>
      <c r="D15830" t="s">
        <v>13232</v>
      </c>
      <c r="E15830" t="s">
        <v>13233</v>
      </c>
      <c r="F15830" t="s">
        <v>13210</v>
      </c>
      <c r="G15830" t="s">
        <v>13234</v>
      </c>
      <c r="H15830" t="s">
        <v>13228</v>
      </c>
      <c r="I15830" t="s">
        <v>13235</v>
      </c>
      <c r="J15830" t="s">
        <v>13236</v>
      </c>
      <c r="K15830" t="s">
        <v>13237</v>
      </c>
    </row>
    <row r="15831" spans="1:16" x14ac:dyDescent="0.3">
      <c r="A15831" t="s">
        <v>12886</v>
      </c>
      <c r="B15831" t="s">
        <v>13238</v>
      </c>
      <c r="C15831" t="s">
        <v>12939</v>
      </c>
      <c r="D15831" t="s">
        <v>13239</v>
      </c>
      <c r="E15831" t="s">
        <v>13240</v>
      </c>
      <c r="F15831" t="s">
        <v>13241</v>
      </c>
      <c r="G15831" t="s">
        <v>13242</v>
      </c>
      <c r="H15831" t="s">
        <v>13243</v>
      </c>
      <c r="I15831" t="s">
        <v>156</v>
      </c>
      <c r="J15831" t="s">
        <v>13244</v>
      </c>
      <c r="K15831" t="s">
        <v>12939</v>
      </c>
      <c r="L15831" t="s">
        <v>13245</v>
      </c>
      <c r="M15831" t="s">
        <v>13246</v>
      </c>
      <c r="N15831" t="s">
        <v>13247</v>
      </c>
      <c r="O15831" t="s">
        <v>13248</v>
      </c>
    </row>
    <row r="15832" spans="1:16" x14ac:dyDescent="0.3">
      <c r="A15832" t="s">
        <v>12888</v>
      </c>
    </row>
    <row r="15833" spans="1:16" x14ac:dyDescent="0.3">
      <c r="A15833" t="s">
        <v>13249</v>
      </c>
      <c r="B15833" t="s">
        <v>13250</v>
      </c>
      <c r="C15833" t="s">
        <v>13251</v>
      </c>
      <c r="D15833" t="s">
        <v>13252</v>
      </c>
      <c r="E15833" t="s">
        <v>156</v>
      </c>
      <c r="F15833" t="s">
        <v>13253</v>
      </c>
      <c r="G15833" t="s">
        <v>13254</v>
      </c>
      <c r="H15833" t="s">
        <v>396</v>
      </c>
    </row>
    <row r="15834" spans="1:16" x14ac:dyDescent="0.3">
      <c r="A15834" t="s">
        <v>12888</v>
      </c>
    </row>
    <row r="15835" spans="1:16" x14ac:dyDescent="0.3">
      <c r="A15835" t="s">
        <v>13152</v>
      </c>
      <c r="B15835" t="s">
        <v>5155</v>
      </c>
      <c r="C15835" t="s">
        <v>7559</v>
      </c>
      <c r="D15835" t="s">
        <v>13255</v>
      </c>
      <c r="E15835" t="s">
        <v>13256</v>
      </c>
      <c r="F15835" t="s">
        <v>156</v>
      </c>
      <c r="G15835" t="s">
        <v>13257</v>
      </c>
      <c r="H15835" t="s">
        <v>13258</v>
      </c>
      <c r="I15835" t="s">
        <v>12939</v>
      </c>
      <c r="J15835" t="s">
        <v>13259</v>
      </c>
    </row>
    <row r="15836" spans="1:16" x14ac:dyDescent="0.3">
      <c r="A15836" t="s">
        <v>12888</v>
      </c>
    </row>
    <row r="15837" spans="1:16" x14ac:dyDescent="0.3">
      <c r="A15837" t="s">
        <v>13260</v>
      </c>
      <c r="B15837" t="s">
        <v>13261</v>
      </c>
      <c r="C15837" t="s">
        <v>142</v>
      </c>
      <c r="D15837" t="s">
        <v>6668</v>
      </c>
      <c r="E15837" t="s">
        <v>9252</v>
      </c>
      <c r="F15837" t="s">
        <v>396</v>
      </c>
    </row>
    <row r="15838" spans="1:16" x14ac:dyDescent="0.3">
      <c r="A15838" t="s">
        <v>12888</v>
      </c>
    </row>
    <row r="15839" spans="1:16" x14ac:dyDescent="0.3">
      <c r="A15839" t="s">
        <v>13262</v>
      </c>
      <c r="B15839" t="s">
        <v>13263</v>
      </c>
      <c r="C15839" t="s">
        <v>142</v>
      </c>
      <c r="D15839" t="s">
        <v>13264</v>
      </c>
      <c r="E15839" t="s">
        <v>13265</v>
      </c>
      <c r="F15839" t="s">
        <v>13266</v>
      </c>
      <c r="G15839" t="s">
        <v>156</v>
      </c>
      <c r="H15839" t="s">
        <v>13267</v>
      </c>
      <c r="I15839" t="s">
        <v>396</v>
      </c>
    </row>
    <row r="15840" spans="1:16" x14ac:dyDescent="0.3">
      <c r="A15840" t="s">
        <v>13268</v>
      </c>
    </row>
    <row r="15841" spans="1:20" x14ac:dyDescent="0.3">
      <c r="A15841" t="s">
        <v>13152</v>
      </c>
      <c r="B15841" t="s">
        <v>5166</v>
      </c>
      <c r="C15841" t="s">
        <v>13269</v>
      </c>
      <c r="D15841" t="s">
        <v>5155</v>
      </c>
      <c r="E15841" t="s">
        <v>13270</v>
      </c>
      <c r="F15841" t="s">
        <v>142</v>
      </c>
      <c r="G15841" t="s">
        <v>13271</v>
      </c>
      <c r="H15841" t="s">
        <v>13272</v>
      </c>
      <c r="I15841" t="s">
        <v>13273</v>
      </c>
      <c r="J15841" t="s">
        <v>13274</v>
      </c>
    </row>
    <row r="15842" spans="1:20" x14ac:dyDescent="0.3">
      <c r="A15842" t="s">
        <v>13152</v>
      </c>
      <c r="B15842" t="s">
        <v>6405</v>
      </c>
      <c r="C15842" t="s">
        <v>13275</v>
      </c>
      <c r="D15842" t="s">
        <v>13276</v>
      </c>
      <c r="E15842" t="s">
        <v>13277</v>
      </c>
      <c r="F15842" t="s">
        <v>13278</v>
      </c>
      <c r="G15842" t="s">
        <v>142</v>
      </c>
      <c r="H15842" t="s">
        <v>6234</v>
      </c>
      <c r="I15842" t="s">
        <v>12939</v>
      </c>
      <c r="J15842" t="s">
        <v>13279</v>
      </c>
      <c r="K15842" t="s">
        <v>13242</v>
      </c>
      <c r="L15842" t="s">
        <v>13280</v>
      </c>
      <c r="M15842" t="s">
        <v>12939</v>
      </c>
      <c r="N15842" t="s">
        <v>13281</v>
      </c>
      <c r="O15842" t="s">
        <v>142</v>
      </c>
      <c r="P15842" t="s">
        <v>12307</v>
      </c>
      <c r="Q15842" t="s">
        <v>13282</v>
      </c>
      <c r="R15842" t="s">
        <v>13283</v>
      </c>
    </row>
    <row r="15843" spans="1:20" x14ac:dyDescent="0.3">
      <c r="A15843" t="s">
        <v>13152</v>
      </c>
      <c r="B15843" t="s">
        <v>6412</v>
      </c>
      <c r="C15843" t="s">
        <v>13284</v>
      </c>
      <c r="D15843" t="s">
        <v>12939</v>
      </c>
      <c r="E15843" t="s">
        <v>13285</v>
      </c>
      <c r="F15843" t="s">
        <v>5155</v>
      </c>
      <c r="G15843" t="s">
        <v>13286</v>
      </c>
      <c r="H15843" t="s">
        <v>13287</v>
      </c>
      <c r="I15843" t="s">
        <v>13288</v>
      </c>
      <c r="J15843" t="s">
        <v>13289</v>
      </c>
      <c r="K15843" t="s">
        <v>142</v>
      </c>
      <c r="L15843" t="s">
        <v>13290</v>
      </c>
      <c r="M15843" t="s">
        <v>476</v>
      </c>
    </row>
    <row r="15844" spans="1:20" x14ac:dyDescent="0.3">
      <c r="A15844" t="s">
        <v>13152</v>
      </c>
      <c r="B15844" t="s">
        <v>6418</v>
      </c>
      <c r="C15844" t="s">
        <v>13291</v>
      </c>
      <c r="D15844" t="s">
        <v>12939</v>
      </c>
      <c r="E15844" t="s">
        <v>13292</v>
      </c>
      <c r="F15844" t="s">
        <v>13293</v>
      </c>
      <c r="G15844" t="s">
        <v>13294</v>
      </c>
      <c r="H15844" t="s">
        <v>12874</v>
      </c>
      <c r="I15844" t="s">
        <v>142</v>
      </c>
      <c r="J15844" t="s">
        <v>13295</v>
      </c>
      <c r="K15844" t="s">
        <v>142</v>
      </c>
      <c r="L15844" t="s">
        <v>13296</v>
      </c>
      <c r="M15844" t="s">
        <v>142</v>
      </c>
      <c r="N15844" t="s">
        <v>12628</v>
      </c>
      <c r="O15844" t="s">
        <v>13297</v>
      </c>
      <c r="P15844" t="s">
        <v>13075</v>
      </c>
    </row>
    <row r="15845" spans="1:20" x14ac:dyDescent="0.3">
      <c r="A15845" t="s">
        <v>12886</v>
      </c>
      <c r="B15845" t="s">
        <v>13298</v>
      </c>
      <c r="C15845" t="s">
        <v>13299</v>
      </c>
      <c r="D15845" t="s">
        <v>13300</v>
      </c>
      <c r="E15845" t="s">
        <v>142</v>
      </c>
      <c r="F15845" t="s">
        <v>8198</v>
      </c>
      <c r="G15845" t="s">
        <v>13301</v>
      </c>
      <c r="H15845" t="s">
        <v>396</v>
      </c>
    </row>
    <row r="15846" spans="1:20" x14ac:dyDescent="0.3">
      <c r="A15846" t="s">
        <v>12886</v>
      </c>
      <c r="B15846" t="s">
        <v>13302</v>
      </c>
      <c r="C15846" t="s">
        <v>13303</v>
      </c>
      <c r="D15846" t="s">
        <v>13304</v>
      </c>
      <c r="E15846" t="s">
        <v>13305</v>
      </c>
      <c r="F15846" t="s">
        <v>13306</v>
      </c>
      <c r="G15846" t="s">
        <v>13307</v>
      </c>
      <c r="H15846" t="s">
        <v>13308</v>
      </c>
      <c r="I15846" t="s">
        <v>13309</v>
      </c>
      <c r="J15846" t="s">
        <v>13310</v>
      </c>
      <c r="K15846" t="s">
        <v>13311</v>
      </c>
      <c r="L15846" t="s">
        <v>13312</v>
      </c>
      <c r="M15846" t="s">
        <v>13313</v>
      </c>
    </row>
    <row r="15847" spans="1:20" x14ac:dyDescent="0.3">
      <c r="A15847" t="s">
        <v>12886</v>
      </c>
      <c r="B15847" t="s">
        <v>13314</v>
      </c>
      <c r="C15847" t="s">
        <v>13315</v>
      </c>
      <c r="D15847" t="s">
        <v>13316</v>
      </c>
      <c r="E15847" t="s">
        <v>13317</v>
      </c>
      <c r="F15847" t="s">
        <v>142</v>
      </c>
      <c r="G15847" t="s">
        <v>13318</v>
      </c>
      <c r="H15847" t="s">
        <v>9322</v>
      </c>
      <c r="I15847" t="s">
        <v>12939</v>
      </c>
      <c r="J15847" t="s">
        <v>13319</v>
      </c>
      <c r="K15847" t="s">
        <v>13320</v>
      </c>
    </row>
    <row r="15848" spans="1:20" x14ac:dyDescent="0.3">
      <c r="A15848" t="s">
        <v>12886</v>
      </c>
      <c r="B15848" t="s">
        <v>13321</v>
      </c>
      <c r="C15848" t="s">
        <v>13322</v>
      </c>
      <c r="D15848" t="s">
        <v>13323</v>
      </c>
      <c r="E15848" t="s">
        <v>13324</v>
      </c>
      <c r="F15848" t="s">
        <v>142</v>
      </c>
      <c r="G15848" t="s">
        <v>6234</v>
      </c>
      <c r="H15848" t="s">
        <v>13325</v>
      </c>
      <c r="I15848" t="s">
        <v>13326</v>
      </c>
      <c r="J15848" t="s">
        <v>13327</v>
      </c>
      <c r="K15848" t="s">
        <v>13328</v>
      </c>
      <c r="L15848" t="s">
        <v>156</v>
      </c>
      <c r="M15848" t="s">
        <v>13329</v>
      </c>
      <c r="N15848" t="s">
        <v>13330</v>
      </c>
    </row>
    <row r="15849" spans="1:20" x14ac:dyDescent="0.3">
      <c r="A15849" t="s">
        <v>12886</v>
      </c>
      <c r="B15849" t="s">
        <v>13331</v>
      </c>
      <c r="C15849" t="s">
        <v>13323</v>
      </c>
      <c r="D15849" t="s">
        <v>13324</v>
      </c>
      <c r="E15849" t="s">
        <v>142</v>
      </c>
      <c r="F15849" t="s">
        <v>6234</v>
      </c>
      <c r="G15849" t="s">
        <v>8170</v>
      </c>
      <c r="H15849" t="s">
        <v>13332</v>
      </c>
      <c r="I15849" t="s">
        <v>142</v>
      </c>
      <c r="J15849" t="s">
        <v>13333</v>
      </c>
      <c r="K15849" t="s">
        <v>142</v>
      </c>
      <c r="L15849" t="s">
        <v>13334</v>
      </c>
      <c r="M15849" t="s">
        <v>142</v>
      </c>
      <c r="N15849" t="s">
        <v>13335</v>
      </c>
      <c r="O15849" t="s">
        <v>142</v>
      </c>
      <c r="P15849" t="s">
        <v>9898</v>
      </c>
      <c r="Q15849" t="s">
        <v>142</v>
      </c>
      <c r="R15849" t="s">
        <v>13336</v>
      </c>
    </row>
    <row r="15850" spans="1:20" x14ac:dyDescent="0.3">
      <c r="A15850" t="s">
        <v>12886</v>
      </c>
      <c r="B15850" t="s">
        <v>13337</v>
      </c>
      <c r="C15850" t="s">
        <v>13250</v>
      </c>
      <c r="D15850" t="s">
        <v>13338</v>
      </c>
      <c r="E15850" t="s">
        <v>13252</v>
      </c>
      <c r="F15850" t="s">
        <v>156</v>
      </c>
      <c r="G15850" t="s">
        <v>13253</v>
      </c>
      <c r="H15850" t="s">
        <v>13339</v>
      </c>
      <c r="I15850" t="s">
        <v>13340</v>
      </c>
      <c r="J15850" t="s">
        <v>13341</v>
      </c>
      <c r="K15850" t="s">
        <v>142</v>
      </c>
      <c r="L15850" t="s">
        <v>6234</v>
      </c>
      <c r="M15850" t="s">
        <v>13342</v>
      </c>
      <c r="N15850" t="s">
        <v>13343</v>
      </c>
      <c r="O15850" t="s">
        <v>142</v>
      </c>
      <c r="P15850" t="s">
        <v>13344</v>
      </c>
      <c r="Q15850" t="s">
        <v>13345</v>
      </c>
      <c r="R15850" t="s">
        <v>13346</v>
      </c>
      <c r="S15850" t="s">
        <v>13347</v>
      </c>
      <c r="T15850" t="s">
        <v>13348</v>
      </c>
    </row>
    <row r="15851" spans="1:20" x14ac:dyDescent="0.3">
      <c r="A15851" t="s">
        <v>3440</v>
      </c>
      <c r="B15851" t="s">
        <v>396</v>
      </c>
    </row>
    <row r="15852" spans="1:20" x14ac:dyDescent="0.3">
      <c r="A15852" t="s">
        <v>3440</v>
      </c>
      <c r="B15852" t="s">
        <v>396</v>
      </c>
    </row>
    <row r="15853" spans="1:20" x14ac:dyDescent="0.3">
      <c r="A15853" t="s">
        <v>3440</v>
      </c>
      <c r="B15853" t="s">
        <v>7179</v>
      </c>
    </row>
    <row r="15854" spans="1:20" x14ac:dyDescent="0.3">
      <c r="A15854" t="s">
        <v>13390</v>
      </c>
      <c r="B15854" t="s">
        <v>12883</v>
      </c>
      <c r="C15854" t="s">
        <v>12884</v>
      </c>
      <c r="D15854" t="s">
        <v>156</v>
      </c>
      <c r="E15854" t="s">
        <v>12885</v>
      </c>
    </row>
    <row r="15855" spans="1:20" x14ac:dyDescent="0.3">
      <c r="A15855" t="s">
        <v>12886</v>
      </c>
      <c r="B15855" t="s">
        <v>7969</v>
      </c>
      <c r="C15855" t="s">
        <v>12887</v>
      </c>
    </row>
    <row r="15856" spans="1:20" x14ac:dyDescent="0.3">
      <c r="A15856" t="s">
        <v>12888</v>
      </c>
    </row>
    <row r="15857" spans="1:21" x14ac:dyDescent="0.3">
      <c r="A15857" t="s">
        <v>12889</v>
      </c>
      <c r="B15857" t="s">
        <v>142</v>
      </c>
      <c r="C15857" t="s">
        <v>12890</v>
      </c>
      <c r="D15857" t="s">
        <v>12891</v>
      </c>
      <c r="E15857" t="s">
        <v>12892</v>
      </c>
      <c r="F15857" t="s">
        <v>142</v>
      </c>
      <c r="G15857" t="s">
        <v>7194</v>
      </c>
      <c r="H15857" t="s">
        <v>396</v>
      </c>
    </row>
    <row r="15858" spans="1:21" x14ac:dyDescent="0.3">
      <c r="A15858" t="s">
        <v>12888</v>
      </c>
    </row>
    <row r="15859" spans="1:21" x14ac:dyDescent="0.3">
      <c r="A15859" t="s">
        <v>12893</v>
      </c>
      <c r="B15859" t="s">
        <v>12894</v>
      </c>
      <c r="C15859" t="s">
        <v>12895</v>
      </c>
      <c r="D15859" t="s">
        <v>12896</v>
      </c>
      <c r="E15859" t="s">
        <v>12897</v>
      </c>
      <c r="F15859" t="s">
        <v>142</v>
      </c>
      <c r="G15859" t="s">
        <v>12898</v>
      </c>
      <c r="H15859" t="s">
        <v>6078</v>
      </c>
      <c r="I15859" t="s">
        <v>396</v>
      </c>
    </row>
    <row r="15860" spans="1:21" x14ac:dyDescent="0.3">
      <c r="A15860" t="s">
        <v>12899</v>
      </c>
      <c r="B15860" t="s">
        <v>142</v>
      </c>
      <c r="C15860" t="s">
        <v>12900</v>
      </c>
      <c r="D15860" t="s">
        <v>12901</v>
      </c>
      <c r="E15860" t="s">
        <v>12902</v>
      </c>
      <c r="F15860" t="s">
        <v>142</v>
      </c>
      <c r="G15860" t="s">
        <v>12903</v>
      </c>
      <c r="H15860" t="s">
        <v>12904</v>
      </c>
      <c r="I15860" t="s">
        <v>142</v>
      </c>
      <c r="J15860" t="s">
        <v>12905</v>
      </c>
      <c r="K15860" t="s">
        <v>142</v>
      </c>
      <c r="L15860" t="s">
        <v>12906</v>
      </c>
      <c r="M15860" t="s">
        <v>12907</v>
      </c>
      <c r="N15860" t="s">
        <v>396</v>
      </c>
    </row>
    <row r="15861" spans="1:21" x14ac:dyDescent="0.3">
      <c r="A15861" t="s">
        <v>12888</v>
      </c>
    </row>
    <row r="15862" spans="1:21" x14ac:dyDescent="0.3">
      <c r="A15862" t="s">
        <v>12908</v>
      </c>
      <c r="B15862" t="s">
        <v>142</v>
      </c>
      <c r="C15862" t="s">
        <v>12909</v>
      </c>
      <c r="D15862" t="s">
        <v>156</v>
      </c>
      <c r="E15862" t="s">
        <v>12910</v>
      </c>
      <c r="F15862" t="s">
        <v>12911</v>
      </c>
      <c r="G15862" t="s">
        <v>12912</v>
      </c>
      <c r="H15862" t="s">
        <v>142</v>
      </c>
      <c r="I15862" t="s">
        <v>12913</v>
      </c>
      <c r="J15862" t="s">
        <v>396</v>
      </c>
    </row>
    <row r="15863" spans="1:21" x14ac:dyDescent="0.3">
      <c r="A15863" t="s">
        <v>12914</v>
      </c>
      <c r="B15863" t="s">
        <v>142</v>
      </c>
      <c r="C15863" t="s">
        <v>12915</v>
      </c>
      <c r="D15863" t="s">
        <v>142</v>
      </c>
      <c r="E15863" t="s">
        <v>12916</v>
      </c>
      <c r="F15863" t="s">
        <v>12917</v>
      </c>
      <c r="G15863" t="s">
        <v>12918</v>
      </c>
      <c r="H15863" t="s">
        <v>2296</v>
      </c>
      <c r="I15863" t="s">
        <v>12919</v>
      </c>
      <c r="J15863" t="s">
        <v>396</v>
      </c>
    </row>
    <row r="15864" spans="1:21" x14ac:dyDescent="0.3">
      <c r="A15864" t="s">
        <v>12888</v>
      </c>
    </row>
    <row r="15865" spans="1:21" x14ac:dyDescent="0.3">
      <c r="A15865" t="s">
        <v>12920</v>
      </c>
      <c r="B15865" t="s">
        <v>396</v>
      </c>
    </row>
    <row r="15866" spans="1:21" x14ac:dyDescent="0.3">
      <c r="A15866" t="s">
        <v>12888</v>
      </c>
    </row>
    <row r="15867" spans="1:21" x14ac:dyDescent="0.3">
      <c r="A15867" t="s">
        <v>12921</v>
      </c>
      <c r="B15867" t="s">
        <v>142</v>
      </c>
      <c r="C15867" t="s">
        <v>12922</v>
      </c>
      <c r="D15867" t="s">
        <v>142</v>
      </c>
      <c r="E15867" t="s">
        <v>12923</v>
      </c>
      <c r="F15867" t="s">
        <v>142</v>
      </c>
      <c r="G15867" t="s">
        <v>12924</v>
      </c>
      <c r="H15867" t="s">
        <v>142</v>
      </c>
      <c r="I15867" t="s">
        <v>6234</v>
      </c>
      <c r="J15867" t="s">
        <v>1242</v>
      </c>
      <c r="K15867" t="s">
        <v>12925</v>
      </c>
      <c r="L15867" t="s">
        <v>12926</v>
      </c>
      <c r="M15867" t="s">
        <v>396</v>
      </c>
    </row>
    <row r="15868" spans="1:21" x14ac:dyDescent="0.3">
      <c r="A15868" t="s">
        <v>12927</v>
      </c>
      <c r="B15868" t="s">
        <v>12928</v>
      </c>
      <c r="C15868" t="s">
        <v>142</v>
      </c>
      <c r="D15868" t="s">
        <v>12929</v>
      </c>
      <c r="E15868" t="s">
        <v>142</v>
      </c>
      <c r="F15868" t="s">
        <v>12930</v>
      </c>
      <c r="G15868" t="s">
        <v>12931</v>
      </c>
      <c r="H15868" t="s">
        <v>12932</v>
      </c>
      <c r="I15868" t="s">
        <v>142</v>
      </c>
      <c r="J15868" t="s">
        <v>2332</v>
      </c>
      <c r="K15868" t="s">
        <v>12933</v>
      </c>
      <c r="L15868" t="s">
        <v>12934</v>
      </c>
      <c r="M15868" t="s">
        <v>12935</v>
      </c>
      <c r="N15868" t="s">
        <v>396</v>
      </c>
    </row>
    <row r="15869" spans="1:21" x14ac:dyDescent="0.3">
      <c r="A15869" t="s">
        <v>12936</v>
      </c>
      <c r="B15869" t="s">
        <v>12937</v>
      </c>
      <c r="C15869" t="s">
        <v>12938</v>
      </c>
      <c r="D15869" t="s">
        <v>12932</v>
      </c>
      <c r="E15869" t="s">
        <v>142</v>
      </c>
      <c r="F15869" t="s">
        <v>6234</v>
      </c>
      <c r="G15869" t="s">
        <v>12939</v>
      </c>
      <c r="H15869" t="s">
        <v>12940</v>
      </c>
      <c r="I15869" t="s">
        <v>396</v>
      </c>
    </row>
    <row r="15870" spans="1:21" x14ac:dyDescent="0.3">
      <c r="A15870" t="s">
        <v>12941</v>
      </c>
      <c r="B15870" t="s">
        <v>142</v>
      </c>
      <c r="C15870" t="s">
        <v>12942</v>
      </c>
      <c r="D15870" t="s">
        <v>12943</v>
      </c>
      <c r="E15870" t="s">
        <v>142</v>
      </c>
      <c r="F15870" t="s">
        <v>10227</v>
      </c>
      <c r="G15870" t="s">
        <v>142</v>
      </c>
      <c r="H15870" t="s">
        <v>12944</v>
      </c>
      <c r="I15870" t="s">
        <v>142</v>
      </c>
      <c r="J15870" t="s">
        <v>3670</v>
      </c>
      <c r="K15870" t="s">
        <v>12945</v>
      </c>
      <c r="L15870" t="s">
        <v>142</v>
      </c>
      <c r="M15870" t="s">
        <v>12946</v>
      </c>
      <c r="N15870" t="s">
        <v>396</v>
      </c>
    </row>
    <row r="15871" spans="1:21" x14ac:dyDescent="0.3">
      <c r="A15871" t="s">
        <v>12947</v>
      </c>
      <c r="B15871" t="s">
        <v>142</v>
      </c>
      <c r="C15871" t="s">
        <v>12948</v>
      </c>
      <c r="D15871" t="s">
        <v>142</v>
      </c>
      <c r="E15871" t="s">
        <v>12949</v>
      </c>
      <c r="F15871" t="s">
        <v>142</v>
      </c>
      <c r="G15871" t="s">
        <v>12950</v>
      </c>
      <c r="H15871" t="s">
        <v>12951</v>
      </c>
      <c r="I15871" t="s">
        <v>12952</v>
      </c>
      <c r="J15871" t="s">
        <v>156</v>
      </c>
      <c r="K15871" t="s">
        <v>12953</v>
      </c>
      <c r="L15871" t="s">
        <v>12954</v>
      </c>
      <c r="M15871" t="s">
        <v>12955</v>
      </c>
      <c r="N15871" t="s">
        <v>12956</v>
      </c>
      <c r="O15871" t="s">
        <v>12957</v>
      </c>
      <c r="P15871" t="s">
        <v>12958</v>
      </c>
      <c r="Q15871" t="s">
        <v>12959</v>
      </c>
      <c r="R15871" t="s">
        <v>12960</v>
      </c>
      <c r="S15871" t="s">
        <v>12961</v>
      </c>
      <c r="T15871" t="s">
        <v>12962</v>
      </c>
      <c r="U15871" t="s">
        <v>455</v>
      </c>
    </row>
    <row r="15872" spans="1:21" x14ac:dyDescent="0.3">
      <c r="A15872" t="s">
        <v>12963</v>
      </c>
      <c r="B15872" t="s">
        <v>142</v>
      </c>
      <c r="C15872" t="s">
        <v>6493</v>
      </c>
      <c r="D15872" t="s">
        <v>12964</v>
      </c>
    </row>
    <row r="15873" spans="1:13" x14ac:dyDescent="0.3">
      <c r="A15873" t="s">
        <v>12965</v>
      </c>
      <c r="B15873" t="s">
        <v>12966</v>
      </c>
    </row>
    <row r="15874" spans="1:13" x14ac:dyDescent="0.3">
      <c r="A15874" t="s">
        <v>12886</v>
      </c>
      <c r="B15874" t="s">
        <v>8645</v>
      </c>
      <c r="C15874" t="s">
        <v>12967</v>
      </c>
    </row>
    <row r="15875" spans="1:13" x14ac:dyDescent="0.3">
      <c r="A15875" t="s">
        <v>12888</v>
      </c>
    </row>
    <row r="15876" spans="1:13" x14ac:dyDescent="0.3">
      <c r="A15876" t="s">
        <v>12968</v>
      </c>
      <c r="B15876" t="s">
        <v>142</v>
      </c>
      <c r="C15876" t="s">
        <v>12969</v>
      </c>
      <c r="D15876" t="s">
        <v>12970</v>
      </c>
      <c r="E15876" t="s">
        <v>12971</v>
      </c>
      <c r="F15876" t="s">
        <v>142</v>
      </c>
      <c r="G15876" t="s">
        <v>12972</v>
      </c>
      <c r="H15876" t="s">
        <v>12973</v>
      </c>
      <c r="I15876" t="s">
        <v>396</v>
      </c>
    </row>
    <row r="15877" spans="1:13" x14ac:dyDescent="0.3">
      <c r="A15877" t="s">
        <v>12888</v>
      </c>
    </row>
    <row r="15878" spans="1:13" x14ac:dyDescent="0.3">
      <c r="A15878" t="s">
        <v>12974</v>
      </c>
      <c r="B15878" t="s">
        <v>12975</v>
      </c>
      <c r="C15878" t="s">
        <v>12976</v>
      </c>
      <c r="D15878" t="s">
        <v>142</v>
      </c>
      <c r="E15878" t="s">
        <v>12977</v>
      </c>
      <c r="F15878" t="s">
        <v>12978</v>
      </c>
      <c r="G15878" t="s">
        <v>12979</v>
      </c>
      <c r="H15878" t="s">
        <v>12980</v>
      </c>
      <c r="I15878" t="s">
        <v>12981</v>
      </c>
      <c r="J15878" t="s">
        <v>396</v>
      </c>
    </row>
    <row r="15879" spans="1:13" x14ac:dyDescent="0.3">
      <c r="A15879" t="s">
        <v>12888</v>
      </c>
    </row>
    <row r="15880" spans="1:13" x14ac:dyDescent="0.3">
      <c r="A15880" t="s">
        <v>12982</v>
      </c>
      <c r="B15880" t="s">
        <v>142</v>
      </c>
      <c r="C15880" t="s">
        <v>9010</v>
      </c>
      <c r="D15880" t="s">
        <v>156</v>
      </c>
      <c r="E15880" t="s">
        <v>12983</v>
      </c>
      <c r="F15880" t="s">
        <v>12984</v>
      </c>
      <c r="G15880" t="s">
        <v>12985</v>
      </c>
      <c r="H15880" t="s">
        <v>8455</v>
      </c>
      <c r="I15880" t="s">
        <v>12986</v>
      </c>
      <c r="J15880" t="s">
        <v>396</v>
      </c>
    </row>
    <row r="15881" spans="1:13" x14ac:dyDescent="0.3">
      <c r="A15881" t="s">
        <v>12987</v>
      </c>
      <c r="B15881" t="s">
        <v>142</v>
      </c>
      <c r="C15881" t="s">
        <v>12988</v>
      </c>
      <c r="D15881" t="s">
        <v>12989</v>
      </c>
      <c r="E15881" t="s">
        <v>396</v>
      </c>
    </row>
    <row r="15882" spans="1:13" x14ac:dyDescent="0.3">
      <c r="A15882" t="s">
        <v>12990</v>
      </c>
      <c r="B15882" t="s">
        <v>142</v>
      </c>
      <c r="C15882" t="s">
        <v>12991</v>
      </c>
      <c r="D15882" t="s">
        <v>12939</v>
      </c>
      <c r="E15882" t="s">
        <v>12992</v>
      </c>
      <c r="F15882" t="s">
        <v>156</v>
      </c>
      <c r="G15882" t="s">
        <v>12993</v>
      </c>
      <c r="H15882" t="s">
        <v>12994</v>
      </c>
      <c r="I15882" t="s">
        <v>6644</v>
      </c>
      <c r="J15882" t="s">
        <v>396</v>
      </c>
    </row>
    <row r="15883" spans="1:13" x14ac:dyDescent="0.3">
      <c r="A15883" t="s">
        <v>12995</v>
      </c>
      <c r="B15883" t="s">
        <v>12996</v>
      </c>
      <c r="C15883" t="s">
        <v>12997</v>
      </c>
      <c r="D15883" t="s">
        <v>12998</v>
      </c>
      <c r="E15883" t="s">
        <v>12999</v>
      </c>
      <c r="F15883" t="s">
        <v>13000</v>
      </c>
      <c r="G15883" t="s">
        <v>156</v>
      </c>
      <c r="H15883" t="s">
        <v>13001</v>
      </c>
      <c r="I15883" t="s">
        <v>13002</v>
      </c>
      <c r="J15883" t="s">
        <v>6341</v>
      </c>
      <c r="K15883" t="s">
        <v>396</v>
      </c>
    </row>
    <row r="15884" spans="1:13" x14ac:dyDescent="0.3">
      <c r="A15884" t="s">
        <v>13003</v>
      </c>
      <c r="B15884" t="s">
        <v>13004</v>
      </c>
      <c r="C15884" t="s">
        <v>142</v>
      </c>
      <c r="D15884" t="s">
        <v>13005</v>
      </c>
      <c r="E15884" t="s">
        <v>396</v>
      </c>
    </row>
    <row r="15885" spans="1:13" x14ac:dyDescent="0.3">
      <c r="A15885" t="s">
        <v>13006</v>
      </c>
      <c r="B15885" t="s">
        <v>142</v>
      </c>
      <c r="C15885" t="s">
        <v>13007</v>
      </c>
      <c r="D15885" t="s">
        <v>13008</v>
      </c>
      <c r="E15885" t="s">
        <v>142</v>
      </c>
      <c r="F15885" t="s">
        <v>13009</v>
      </c>
      <c r="G15885" t="s">
        <v>13010</v>
      </c>
      <c r="H15885" t="s">
        <v>6961</v>
      </c>
      <c r="I15885" t="s">
        <v>13011</v>
      </c>
      <c r="J15885" t="s">
        <v>7193</v>
      </c>
      <c r="K15885" t="s">
        <v>142</v>
      </c>
      <c r="L15885" t="s">
        <v>13012</v>
      </c>
      <c r="M15885" t="s">
        <v>396</v>
      </c>
    </row>
    <row r="15886" spans="1:13" x14ac:dyDescent="0.3">
      <c r="A15886" t="s">
        <v>13013</v>
      </c>
      <c r="B15886" t="s">
        <v>156</v>
      </c>
      <c r="C15886" t="s">
        <v>13014</v>
      </c>
      <c r="D15886" t="s">
        <v>142</v>
      </c>
      <c r="E15886" t="s">
        <v>12916</v>
      </c>
      <c r="F15886" t="s">
        <v>13015</v>
      </c>
      <c r="G15886" t="s">
        <v>12973</v>
      </c>
      <c r="H15886" t="s">
        <v>396</v>
      </c>
    </row>
    <row r="15887" spans="1:13" x14ac:dyDescent="0.3">
      <c r="A15887" t="s">
        <v>13016</v>
      </c>
      <c r="B15887" t="s">
        <v>142</v>
      </c>
      <c r="C15887" t="s">
        <v>13017</v>
      </c>
      <c r="D15887" t="s">
        <v>13018</v>
      </c>
      <c r="E15887" t="s">
        <v>13019</v>
      </c>
      <c r="F15887" t="s">
        <v>13020</v>
      </c>
      <c r="G15887" t="s">
        <v>396</v>
      </c>
    </row>
    <row r="15888" spans="1:13" x14ac:dyDescent="0.3">
      <c r="A15888" t="s">
        <v>13021</v>
      </c>
      <c r="B15888" t="s">
        <v>142</v>
      </c>
      <c r="C15888" t="s">
        <v>13022</v>
      </c>
      <c r="D15888" t="s">
        <v>142</v>
      </c>
      <c r="E15888" t="s">
        <v>3748</v>
      </c>
      <c r="F15888" t="s">
        <v>13023</v>
      </c>
      <c r="G15888" t="s">
        <v>142</v>
      </c>
      <c r="H15888" t="s">
        <v>13024</v>
      </c>
      <c r="I15888" t="s">
        <v>13025</v>
      </c>
      <c r="J15888" t="s">
        <v>396</v>
      </c>
    </row>
    <row r="15889" spans="1:14" x14ac:dyDescent="0.3">
      <c r="A15889" t="s">
        <v>13026</v>
      </c>
      <c r="B15889" t="s">
        <v>11404</v>
      </c>
      <c r="C15889" t="s">
        <v>142</v>
      </c>
      <c r="D15889" t="s">
        <v>6199</v>
      </c>
      <c r="E15889" t="s">
        <v>6823</v>
      </c>
      <c r="F15889" t="s">
        <v>142</v>
      </c>
      <c r="G15889" t="s">
        <v>13027</v>
      </c>
      <c r="H15889" t="s">
        <v>13028</v>
      </c>
      <c r="I15889" t="s">
        <v>13029</v>
      </c>
      <c r="J15889" t="s">
        <v>13030</v>
      </c>
      <c r="K15889" t="s">
        <v>396</v>
      </c>
    </row>
    <row r="15890" spans="1:14" x14ac:dyDescent="0.3">
      <c r="A15890" t="s">
        <v>13031</v>
      </c>
      <c r="B15890" t="s">
        <v>13032</v>
      </c>
      <c r="C15890" t="s">
        <v>13033</v>
      </c>
      <c r="D15890" t="s">
        <v>142</v>
      </c>
      <c r="E15890" t="s">
        <v>13034</v>
      </c>
      <c r="F15890" t="s">
        <v>396</v>
      </c>
    </row>
    <row r="15891" spans="1:14" x14ac:dyDescent="0.3">
      <c r="A15891" t="s">
        <v>13035</v>
      </c>
      <c r="B15891" t="s">
        <v>13036</v>
      </c>
      <c r="C15891" t="s">
        <v>142</v>
      </c>
      <c r="D15891" t="s">
        <v>13037</v>
      </c>
      <c r="E15891" t="s">
        <v>142</v>
      </c>
      <c r="F15891" t="s">
        <v>13038</v>
      </c>
      <c r="G15891" t="s">
        <v>142</v>
      </c>
      <c r="H15891" t="s">
        <v>13039</v>
      </c>
      <c r="I15891" t="s">
        <v>13029</v>
      </c>
      <c r="J15891" t="s">
        <v>13040</v>
      </c>
      <c r="K15891" t="s">
        <v>6644</v>
      </c>
      <c r="L15891" t="s">
        <v>396</v>
      </c>
    </row>
    <row r="15892" spans="1:14" x14ac:dyDescent="0.3">
      <c r="A15892" t="s">
        <v>13041</v>
      </c>
      <c r="B15892" t="s">
        <v>142</v>
      </c>
      <c r="C15892" t="s">
        <v>13042</v>
      </c>
      <c r="D15892" t="s">
        <v>13043</v>
      </c>
      <c r="E15892" t="s">
        <v>142</v>
      </c>
      <c r="F15892" t="s">
        <v>13044</v>
      </c>
      <c r="G15892" t="s">
        <v>13029</v>
      </c>
      <c r="H15892" t="s">
        <v>13045</v>
      </c>
      <c r="I15892" t="s">
        <v>396</v>
      </c>
    </row>
    <row r="15893" spans="1:14" x14ac:dyDescent="0.3">
      <c r="A15893" t="s">
        <v>13046</v>
      </c>
      <c r="B15893" t="s">
        <v>142</v>
      </c>
      <c r="C15893" t="s">
        <v>13047</v>
      </c>
      <c r="D15893" t="s">
        <v>13025</v>
      </c>
      <c r="E15893" t="s">
        <v>396</v>
      </c>
    </row>
    <row r="15894" spans="1:14" x14ac:dyDescent="0.3">
      <c r="A15894" t="s">
        <v>13048</v>
      </c>
      <c r="B15894" t="s">
        <v>142</v>
      </c>
      <c r="C15894" t="s">
        <v>12596</v>
      </c>
      <c r="D15894" t="s">
        <v>12939</v>
      </c>
      <c r="E15894" t="s">
        <v>13049</v>
      </c>
    </row>
    <row r="15895" spans="1:14" x14ac:dyDescent="0.3">
      <c r="A15895" t="s">
        <v>12965</v>
      </c>
      <c r="B15895" t="s">
        <v>12966</v>
      </c>
    </row>
    <row r="15896" spans="1:14" x14ac:dyDescent="0.3">
      <c r="A15896" t="s">
        <v>3440</v>
      </c>
      <c r="B15896" t="s">
        <v>396</v>
      </c>
    </row>
    <row r="15897" spans="1:14" x14ac:dyDescent="0.3">
      <c r="A15897" t="s">
        <v>12886</v>
      </c>
      <c r="B15897" t="s">
        <v>13050</v>
      </c>
      <c r="C15897" t="s">
        <v>12887</v>
      </c>
    </row>
    <row r="15898" spans="1:14" x14ac:dyDescent="0.3">
      <c r="A15898" t="s">
        <v>12888</v>
      </c>
    </row>
    <row r="15899" spans="1:14" x14ac:dyDescent="0.3">
      <c r="A15899" t="s">
        <v>13051</v>
      </c>
      <c r="B15899" t="s">
        <v>13052</v>
      </c>
      <c r="C15899" t="s">
        <v>12939</v>
      </c>
      <c r="D15899" t="s">
        <v>13053</v>
      </c>
      <c r="E15899" t="s">
        <v>11769</v>
      </c>
    </row>
    <row r="15900" spans="1:14" x14ac:dyDescent="0.3">
      <c r="A15900" t="s">
        <v>6802</v>
      </c>
      <c r="B15900" t="s">
        <v>6229</v>
      </c>
      <c r="C15900" t="s">
        <v>13054</v>
      </c>
    </row>
    <row r="15901" spans="1:14" x14ac:dyDescent="0.3">
      <c r="A15901" t="s">
        <v>12888</v>
      </c>
    </row>
    <row r="15902" spans="1:14" x14ac:dyDescent="0.3">
      <c r="A15902" t="s">
        <v>13055</v>
      </c>
      <c r="B15902" t="s">
        <v>142</v>
      </c>
      <c r="C15902" t="s">
        <v>13056</v>
      </c>
      <c r="D15902" t="s">
        <v>13057</v>
      </c>
      <c r="E15902" t="s">
        <v>13058</v>
      </c>
      <c r="F15902" t="s">
        <v>13059</v>
      </c>
      <c r="G15902" t="s">
        <v>13060</v>
      </c>
      <c r="H15902" t="s">
        <v>13061</v>
      </c>
      <c r="I15902" t="s">
        <v>13062</v>
      </c>
      <c r="J15902" t="s">
        <v>142</v>
      </c>
      <c r="K15902" t="s">
        <v>6473</v>
      </c>
      <c r="L15902" t="s">
        <v>142</v>
      </c>
      <c r="M15902" t="s">
        <v>13063</v>
      </c>
      <c r="N15902" t="s">
        <v>396</v>
      </c>
    </row>
    <row r="15903" spans="1:14" x14ac:dyDescent="0.3">
      <c r="A15903" t="s">
        <v>12888</v>
      </c>
    </row>
    <row r="15904" spans="1:14" x14ac:dyDescent="0.3">
      <c r="A15904" t="s">
        <v>13064</v>
      </c>
      <c r="B15904" t="s">
        <v>13065</v>
      </c>
      <c r="C15904" t="s">
        <v>396</v>
      </c>
    </row>
    <row r="15905" spans="1:16" x14ac:dyDescent="0.3">
      <c r="A15905" t="s">
        <v>12888</v>
      </c>
    </row>
    <row r="15906" spans="1:16" x14ac:dyDescent="0.3">
      <c r="A15906" t="s">
        <v>13066</v>
      </c>
      <c r="B15906" t="s">
        <v>142</v>
      </c>
      <c r="C15906" t="s">
        <v>12903</v>
      </c>
      <c r="D15906" t="s">
        <v>13067</v>
      </c>
      <c r="E15906" t="s">
        <v>13068</v>
      </c>
      <c r="F15906" t="s">
        <v>13069</v>
      </c>
      <c r="G15906" t="s">
        <v>13070</v>
      </c>
      <c r="H15906" t="s">
        <v>142</v>
      </c>
      <c r="I15906" t="s">
        <v>13071</v>
      </c>
      <c r="J15906" t="s">
        <v>13072</v>
      </c>
      <c r="K15906" t="s">
        <v>142</v>
      </c>
      <c r="L15906" t="s">
        <v>13073</v>
      </c>
      <c r="M15906" t="s">
        <v>142</v>
      </c>
      <c r="N15906" t="s">
        <v>13074</v>
      </c>
      <c r="O15906" t="s">
        <v>13075</v>
      </c>
    </row>
    <row r="15907" spans="1:16" x14ac:dyDescent="0.3">
      <c r="A15907" t="s">
        <v>12886</v>
      </c>
      <c r="B15907" t="s">
        <v>13076</v>
      </c>
    </row>
    <row r="15908" spans="1:16" x14ac:dyDescent="0.3">
      <c r="A15908" t="s">
        <v>12888</v>
      </c>
    </row>
    <row r="15909" spans="1:16" x14ac:dyDescent="0.3">
      <c r="A15909" t="s">
        <v>13077</v>
      </c>
      <c r="B15909" t="s">
        <v>142</v>
      </c>
      <c r="C15909" t="s">
        <v>13078</v>
      </c>
      <c r="D15909" t="s">
        <v>13079</v>
      </c>
      <c r="E15909" t="s">
        <v>13080</v>
      </c>
      <c r="F15909" t="s">
        <v>142</v>
      </c>
      <c r="G15909" t="s">
        <v>13081</v>
      </c>
      <c r="H15909" t="s">
        <v>13082</v>
      </c>
      <c r="I15909" t="s">
        <v>13083</v>
      </c>
      <c r="J15909" t="s">
        <v>13029</v>
      </c>
      <c r="K15909" t="s">
        <v>13084</v>
      </c>
      <c r="L15909" t="s">
        <v>142</v>
      </c>
      <c r="M15909" t="s">
        <v>13085</v>
      </c>
      <c r="N15909" t="s">
        <v>13086</v>
      </c>
      <c r="O15909" t="s">
        <v>13087</v>
      </c>
      <c r="P15909" t="s">
        <v>396</v>
      </c>
    </row>
    <row r="15910" spans="1:16" x14ac:dyDescent="0.3">
      <c r="A15910" t="s">
        <v>12888</v>
      </c>
    </row>
    <row r="15911" spans="1:16" x14ac:dyDescent="0.3">
      <c r="A15911" t="s">
        <v>13088</v>
      </c>
      <c r="B15911" t="s">
        <v>156</v>
      </c>
      <c r="C15911" t="s">
        <v>13089</v>
      </c>
      <c r="D15911" t="s">
        <v>13090</v>
      </c>
      <c r="E15911" t="s">
        <v>6633</v>
      </c>
      <c r="F15911" t="s">
        <v>13091</v>
      </c>
      <c r="G15911" t="s">
        <v>13092</v>
      </c>
      <c r="H15911" t="s">
        <v>13093</v>
      </c>
      <c r="I15911" t="s">
        <v>13094</v>
      </c>
      <c r="J15911" t="s">
        <v>13095</v>
      </c>
      <c r="K15911" t="s">
        <v>13096</v>
      </c>
      <c r="L15911" t="s">
        <v>396</v>
      </c>
    </row>
    <row r="15912" spans="1:16" x14ac:dyDescent="0.3">
      <c r="A15912" t="s">
        <v>12888</v>
      </c>
    </row>
    <row r="15913" spans="1:16" x14ac:dyDescent="0.3">
      <c r="A15913" t="s">
        <v>13097</v>
      </c>
      <c r="B15913" t="s">
        <v>142</v>
      </c>
      <c r="C15913" t="s">
        <v>9404</v>
      </c>
      <c r="D15913" t="s">
        <v>142</v>
      </c>
      <c r="E15913" t="s">
        <v>13098</v>
      </c>
      <c r="F15913" t="s">
        <v>142</v>
      </c>
      <c r="G15913" t="s">
        <v>13099</v>
      </c>
      <c r="H15913" t="s">
        <v>13100</v>
      </c>
      <c r="I15913" t="s">
        <v>13101</v>
      </c>
      <c r="J15913" t="s">
        <v>13102</v>
      </c>
      <c r="K15913" t="s">
        <v>142</v>
      </c>
      <c r="L15913" t="s">
        <v>13103</v>
      </c>
      <c r="M15913" t="s">
        <v>396</v>
      </c>
    </row>
    <row r="15914" spans="1:16" x14ac:dyDescent="0.3">
      <c r="A15914" t="s">
        <v>13104</v>
      </c>
      <c r="B15914" t="s">
        <v>13105</v>
      </c>
      <c r="C15914" t="s">
        <v>156</v>
      </c>
      <c r="D15914" t="s">
        <v>13106</v>
      </c>
      <c r="E15914" t="s">
        <v>13107</v>
      </c>
      <c r="F15914" t="s">
        <v>13108</v>
      </c>
      <c r="G15914" t="s">
        <v>2296</v>
      </c>
      <c r="H15914" t="s">
        <v>13109</v>
      </c>
      <c r="I15914" t="s">
        <v>142</v>
      </c>
      <c r="J15914" t="s">
        <v>147</v>
      </c>
      <c r="K15914" t="s">
        <v>13110</v>
      </c>
      <c r="L15914" t="s">
        <v>13111</v>
      </c>
      <c r="M15914" t="s">
        <v>396</v>
      </c>
    </row>
    <row r="15915" spans="1:16" x14ac:dyDescent="0.3">
      <c r="A15915" t="s">
        <v>12965</v>
      </c>
      <c r="B15915" t="s">
        <v>12966</v>
      </c>
    </row>
    <row r="15916" spans="1:16" x14ac:dyDescent="0.3">
      <c r="A15916" t="s">
        <v>3440</v>
      </c>
      <c r="B15916" t="s">
        <v>396</v>
      </c>
    </row>
    <row r="15917" spans="1:16" x14ac:dyDescent="0.3">
      <c r="A15917" t="s">
        <v>12886</v>
      </c>
      <c r="B15917" t="s">
        <v>13112</v>
      </c>
      <c r="C15917" t="s">
        <v>13113</v>
      </c>
      <c r="D15917" t="s">
        <v>13114</v>
      </c>
      <c r="E15917" t="s">
        <v>156</v>
      </c>
      <c r="F15917" t="s">
        <v>9021</v>
      </c>
      <c r="G15917" t="s">
        <v>142</v>
      </c>
      <c r="H15917" t="s">
        <v>13115</v>
      </c>
      <c r="I15917" t="s">
        <v>13116</v>
      </c>
      <c r="J15917" t="s">
        <v>156</v>
      </c>
      <c r="K15917" t="s">
        <v>3487</v>
      </c>
      <c r="L15917" t="s">
        <v>13117</v>
      </c>
    </row>
    <row r="15918" spans="1:16" x14ac:dyDescent="0.3">
      <c r="A15918" t="s">
        <v>13118</v>
      </c>
      <c r="B15918" t="s">
        <v>156</v>
      </c>
      <c r="C15918" t="s">
        <v>8396</v>
      </c>
      <c r="D15918" t="s">
        <v>142</v>
      </c>
      <c r="E15918" t="s">
        <v>12923</v>
      </c>
      <c r="F15918" t="s">
        <v>142</v>
      </c>
      <c r="G15918" t="s">
        <v>11718</v>
      </c>
      <c r="H15918" t="s">
        <v>13119</v>
      </c>
      <c r="I15918" t="s">
        <v>396</v>
      </c>
    </row>
    <row r="15919" spans="1:16" x14ac:dyDescent="0.3">
      <c r="A15919" t="s">
        <v>13120</v>
      </c>
      <c r="B15919" t="s">
        <v>142</v>
      </c>
      <c r="C15919" t="s">
        <v>6630</v>
      </c>
      <c r="D15919" t="s">
        <v>156</v>
      </c>
      <c r="E15919" t="s">
        <v>9021</v>
      </c>
      <c r="F15919" t="s">
        <v>142</v>
      </c>
      <c r="G15919" t="s">
        <v>13121</v>
      </c>
      <c r="H15919" t="s">
        <v>142</v>
      </c>
      <c r="I15919" t="s">
        <v>399</v>
      </c>
      <c r="J15919" t="s">
        <v>13122</v>
      </c>
      <c r="K15919" t="s">
        <v>396</v>
      </c>
    </row>
    <row r="15920" spans="1:16" x14ac:dyDescent="0.3">
      <c r="A15920" t="s">
        <v>13123</v>
      </c>
      <c r="B15920" t="s">
        <v>142</v>
      </c>
      <c r="C15920" t="s">
        <v>13124</v>
      </c>
      <c r="D15920" t="s">
        <v>142</v>
      </c>
      <c r="E15920" t="s">
        <v>399</v>
      </c>
      <c r="F15920" t="s">
        <v>11178</v>
      </c>
      <c r="G15920" t="s">
        <v>396</v>
      </c>
    </row>
    <row r="15921" spans="1:22" x14ac:dyDescent="0.3">
      <c r="A15921" t="s">
        <v>13125</v>
      </c>
      <c r="B15921" t="s">
        <v>13126</v>
      </c>
      <c r="C15921" t="s">
        <v>156</v>
      </c>
      <c r="D15921" t="s">
        <v>13127</v>
      </c>
      <c r="E15921" t="s">
        <v>396</v>
      </c>
    </row>
    <row r="15922" spans="1:22" x14ac:dyDescent="0.3">
      <c r="A15922" t="s">
        <v>13128</v>
      </c>
      <c r="B15922" t="s">
        <v>142</v>
      </c>
      <c r="C15922" t="s">
        <v>13129</v>
      </c>
      <c r="D15922" t="s">
        <v>13130</v>
      </c>
      <c r="E15922" t="s">
        <v>396</v>
      </c>
    </row>
    <row r="15923" spans="1:22" x14ac:dyDescent="0.3">
      <c r="A15923" t="s">
        <v>13131</v>
      </c>
      <c r="B15923" t="s">
        <v>13132</v>
      </c>
      <c r="C15923" t="s">
        <v>13133</v>
      </c>
    </row>
    <row r="15924" spans="1:22" x14ac:dyDescent="0.3">
      <c r="A15924" t="s">
        <v>6802</v>
      </c>
      <c r="B15924" t="s">
        <v>6229</v>
      </c>
      <c r="C15924" t="s">
        <v>13134</v>
      </c>
      <c r="D15924" t="s">
        <v>13135</v>
      </c>
      <c r="E15924" t="s">
        <v>2296</v>
      </c>
      <c r="F15924" t="s">
        <v>1242</v>
      </c>
      <c r="G15924" t="s">
        <v>13136</v>
      </c>
      <c r="H15924" t="s">
        <v>13137</v>
      </c>
      <c r="I15924" t="s">
        <v>13138</v>
      </c>
      <c r="J15924" t="s">
        <v>13139</v>
      </c>
      <c r="K15924" t="s">
        <v>13140</v>
      </c>
      <c r="L15924" t="s">
        <v>13141</v>
      </c>
      <c r="M15924" t="s">
        <v>13142</v>
      </c>
      <c r="N15924" t="s">
        <v>13143</v>
      </c>
      <c r="O15924" t="s">
        <v>142</v>
      </c>
      <c r="P15924" t="s">
        <v>6668</v>
      </c>
      <c r="Q15924" t="s">
        <v>13144</v>
      </c>
      <c r="R15924" t="s">
        <v>142</v>
      </c>
      <c r="S15924" t="s">
        <v>13145</v>
      </c>
      <c r="T15924" t="s">
        <v>13146</v>
      </c>
      <c r="U15924" t="s">
        <v>13147</v>
      </c>
      <c r="V15924" t="s">
        <v>396</v>
      </c>
    </row>
    <row r="15925" spans="1:22" x14ac:dyDescent="0.3">
      <c r="A15925" t="s">
        <v>3440</v>
      </c>
      <c r="B15925" t="s">
        <v>396</v>
      </c>
    </row>
    <row r="15926" spans="1:22" x14ac:dyDescent="0.3">
      <c r="A15926" t="s">
        <v>13148</v>
      </c>
      <c r="B15926" t="s">
        <v>12883</v>
      </c>
      <c r="C15926" t="s">
        <v>13149</v>
      </c>
      <c r="D15926" t="s">
        <v>156</v>
      </c>
      <c r="E15926" t="s">
        <v>12885</v>
      </c>
    </row>
    <row r="15927" spans="1:22" x14ac:dyDescent="0.3">
      <c r="A15927" t="s">
        <v>12886</v>
      </c>
      <c r="B15927" t="s">
        <v>13150</v>
      </c>
    </row>
    <row r="15928" spans="1:22" x14ac:dyDescent="0.3">
      <c r="A15928" t="s">
        <v>13151</v>
      </c>
    </row>
    <row r="15929" spans="1:22" x14ac:dyDescent="0.3">
      <c r="A15929" t="s">
        <v>13152</v>
      </c>
      <c r="B15929" t="s">
        <v>6418</v>
      </c>
      <c r="C15929" t="s">
        <v>13153</v>
      </c>
    </row>
    <row r="15930" spans="1:22" x14ac:dyDescent="0.3">
      <c r="A15930" t="s">
        <v>12888</v>
      </c>
    </row>
    <row r="15931" spans="1:22" x14ac:dyDescent="0.3">
      <c r="A15931" t="s">
        <v>13154</v>
      </c>
      <c r="B15931" t="s">
        <v>142</v>
      </c>
      <c r="C15931" t="s">
        <v>13155</v>
      </c>
      <c r="D15931" t="s">
        <v>13156</v>
      </c>
      <c r="E15931" t="s">
        <v>13157</v>
      </c>
      <c r="F15931" t="s">
        <v>142</v>
      </c>
      <c r="G15931" t="s">
        <v>13158</v>
      </c>
      <c r="H15931" t="s">
        <v>13159</v>
      </c>
      <c r="I15931" t="s">
        <v>13160</v>
      </c>
      <c r="J15931" t="s">
        <v>396</v>
      </c>
    </row>
    <row r="15932" spans="1:22" x14ac:dyDescent="0.3">
      <c r="A15932" t="s">
        <v>13161</v>
      </c>
      <c r="B15932" t="s">
        <v>13162</v>
      </c>
      <c r="C15932" t="s">
        <v>13163</v>
      </c>
      <c r="D15932" t="s">
        <v>13164</v>
      </c>
      <c r="E15932" t="s">
        <v>13165</v>
      </c>
      <c r="F15932" t="s">
        <v>13166</v>
      </c>
      <c r="G15932" t="s">
        <v>142</v>
      </c>
      <c r="H15932" t="s">
        <v>13167</v>
      </c>
      <c r="I15932" t="s">
        <v>13168</v>
      </c>
      <c r="J15932" t="s">
        <v>13169</v>
      </c>
      <c r="K15932" t="s">
        <v>13170</v>
      </c>
    </row>
    <row r="15933" spans="1:22" x14ac:dyDescent="0.3">
      <c r="A15933" t="s">
        <v>3440</v>
      </c>
      <c r="B15933" t="s">
        <v>396</v>
      </c>
    </row>
    <row r="15934" spans="1:22" x14ac:dyDescent="0.3">
      <c r="A15934" t="s">
        <v>13171</v>
      </c>
      <c r="B15934" t="s">
        <v>13172</v>
      </c>
      <c r="C15934" t="s">
        <v>13173</v>
      </c>
      <c r="D15934" t="s">
        <v>142</v>
      </c>
      <c r="E15934" t="s">
        <v>13174</v>
      </c>
    </row>
    <row r="15935" spans="1:22" x14ac:dyDescent="0.3">
      <c r="A15935" t="s">
        <v>12886</v>
      </c>
      <c r="B15935" t="s">
        <v>13175</v>
      </c>
      <c r="C15935" t="s">
        <v>13176</v>
      </c>
      <c r="D15935" t="s">
        <v>142</v>
      </c>
      <c r="E15935" t="s">
        <v>6063</v>
      </c>
      <c r="F15935" t="s">
        <v>13177</v>
      </c>
      <c r="G15935" t="s">
        <v>13178</v>
      </c>
      <c r="H15935" t="s">
        <v>142</v>
      </c>
      <c r="I15935" t="s">
        <v>13179</v>
      </c>
      <c r="J15935" t="s">
        <v>13180</v>
      </c>
      <c r="K15935" t="s">
        <v>142</v>
      </c>
      <c r="L15935" t="s">
        <v>13181</v>
      </c>
      <c r="M15935" t="s">
        <v>13182</v>
      </c>
      <c r="N15935" t="s">
        <v>13183</v>
      </c>
      <c r="O15935" t="s">
        <v>13184</v>
      </c>
    </row>
    <row r="15936" spans="1:22" x14ac:dyDescent="0.3">
      <c r="A15936" t="s">
        <v>12965</v>
      </c>
      <c r="B15936" t="s">
        <v>13185</v>
      </c>
      <c r="C15936" t="s">
        <v>13186</v>
      </c>
      <c r="D15936" t="s">
        <v>13187</v>
      </c>
      <c r="E15936" t="s">
        <v>13188</v>
      </c>
      <c r="F15936" t="s">
        <v>13189</v>
      </c>
      <c r="G15936" t="s">
        <v>13190</v>
      </c>
      <c r="H15936" t="s">
        <v>13191</v>
      </c>
    </row>
    <row r="15937" spans="1:16" x14ac:dyDescent="0.3">
      <c r="A15937" t="s">
        <v>12886</v>
      </c>
      <c r="B15937" t="s">
        <v>13192</v>
      </c>
      <c r="C15937" t="s">
        <v>13193</v>
      </c>
      <c r="D15937" t="s">
        <v>13194</v>
      </c>
      <c r="E15937" t="s">
        <v>2296</v>
      </c>
      <c r="F15937" t="s">
        <v>10756</v>
      </c>
      <c r="G15937" t="s">
        <v>142</v>
      </c>
      <c r="H15937" t="s">
        <v>6668</v>
      </c>
      <c r="I15937" t="s">
        <v>13195</v>
      </c>
      <c r="J15937" t="s">
        <v>13196</v>
      </c>
      <c r="K15937" t="s">
        <v>13197</v>
      </c>
      <c r="L15937" t="s">
        <v>13198</v>
      </c>
      <c r="M15937" t="s">
        <v>13199</v>
      </c>
      <c r="N15937" t="s">
        <v>13200</v>
      </c>
      <c r="O15937" t="s">
        <v>13201</v>
      </c>
    </row>
    <row r="15938" spans="1:16" x14ac:dyDescent="0.3">
      <c r="A15938" t="s">
        <v>12886</v>
      </c>
      <c r="B15938" t="s">
        <v>13202</v>
      </c>
      <c r="C15938" t="s">
        <v>7658</v>
      </c>
      <c r="D15938" t="s">
        <v>6405</v>
      </c>
      <c r="E15938" t="s">
        <v>13203</v>
      </c>
      <c r="F15938" t="s">
        <v>13204</v>
      </c>
      <c r="G15938" t="s">
        <v>12903</v>
      </c>
      <c r="H15938" t="s">
        <v>13205</v>
      </c>
      <c r="I15938" t="s">
        <v>13206</v>
      </c>
      <c r="J15938" t="s">
        <v>13207</v>
      </c>
      <c r="K15938" t="s">
        <v>13208</v>
      </c>
      <c r="L15938" t="s">
        <v>13209</v>
      </c>
      <c r="M15938" t="s">
        <v>13210</v>
      </c>
      <c r="N15938" t="s">
        <v>13211</v>
      </c>
      <c r="O15938" t="s">
        <v>13212</v>
      </c>
      <c r="P15938" t="s">
        <v>13213</v>
      </c>
    </row>
    <row r="15939" spans="1:16" x14ac:dyDescent="0.3">
      <c r="A15939" t="s">
        <v>13214</v>
      </c>
      <c r="B15939" t="s">
        <v>13215</v>
      </c>
      <c r="C15939" t="s">
        <v>13216</v>
      </c>
      <c r="D15939" t="s">
        <v>13217</v>
      </c>
      <c r="E15939" t="s">
        <v>13218</v>
      </c>
      <c r="F15939" t="s">
        <v>13219</v>
      </c>
      <c r="G15939" t="s">
        <v>13220</v>
      </c>
      <c r="H15939" t="s">
        <v>12939</v>
      </c>
      <c r="I15939" t="s">
        <v>13221</v>
      </c>
      <c r="J15939" t="s">
        <v>142</v>
      </c>
      <c r="K15939" t="s">
        <v>13222</v>
      </c>
      <c r="L15939" t="s">
        <v>13223</v>
      </c>
      <c r="M15939" t="s">
        <v>396</v>
      </c>
    </row>
    <row r="15940" spans="1:16" x14ac:dyDescent="0.3">
      <c r="A15940" t="s">
        <v>13224</v>
      </c>
      <c r="B15940" t="s">
        <v>13225</v>
      </c>
      <c r="C15940" t="s">
        <v>13226</v>
      </c>
      <c r="D15940" t="s">
        <v>12939</v>
      </c>
      <c r="E15940" t="s">
        <v>13227</v>
      </c>
      <c r="F15940" t="s">
        <v>13228</v>
      </c>
      <c r="G15940" t="s">
        <v>13229</v>
      </c>
      <c r="H15940" t="s">
        <v>2275</v>
      </c>
      <c r="I15940" t="s">
        <v>396</v>
      </c>
    </row>
    <row r="15941" spans="1:16" x14ac:dyDescent="0.3">
      <c r="A15941" t="s">
        <v>13230</v>
      </c>
      <c r="B15941" t="s">
        <v>13231</v>
      </c>
      <c r="C15941" t="s">
        <v>3500</v>
      </c>
      <c r="D15941" t="s">
        <v>13232</v>
      </c>
      <c r="E15941" t="s">
        <v>13233</v>
      </c>
      <c r="F15941" t="s">
        <v>13210</v>
      </c>
      <c r="G15941" t="s">
        <v>13234</v>
      </c>
      <c r="H15941" t="s">
        <v>13228</v>
      </c>
      <c r="I15941" t="s">
        <v>13235</v>
      </c>
      <c r="J15941" t="s">
        <v>13236</v>
      </c>
      <c r="K15941" t="s">
        <v>13237</v>
      </c>
    </row>
    <row r="15942" spans="1:16" x14ac:dyDescent="0.3">
      <c r="A15942" t="s">
        <v>12886</v>
      </c>
      <c r="B15942" t="s">
        <v>13238</v>
      </c>
      <c r="C15942" t="s">
        <v>12939</v>
      </c>
      <c r="D15942" t="s">
        <v>13239</v>
      </c>
      <c r="E15942" t="s">
        <v>13240</v>
      </c>
      <c r="F15942" t="s">
        <v>13241</v>
      </c>
      <c r="G15942" t="s">
        <v>13242</v>
      </c>
      <c r="H15942" t="s">
        <v>13243</v>
      </c>
      <c r="I15942" t="s">
        <v>156</v>
      </c>
      <c r="J15942" t="s">
        <v>13244</v>
      </c>
      <c r="K15942" t="s">
        <v>12939</v>
      </c>
      <c r="L15942" t="s">
        <v>13245</v>
      </c>
      <c r="M15942" t="s">
        <v>13246</v>
      </c>
      <c r="N15942" t="s">
        <v>13247</v>
      </c>
      <c r="O15942" t="s">
        <v>13248</v>
      </c>
    </row>
    <row r="15943" spans="1:16" x14ac:dyDescent="0.3">
      <c r="A15943" t="s">
        <v>12888</v>
      </c>
    </row>
    <row r="15944" spans="1:16" x14ac:dyDescent="0.3">
      <c r="A15944" t="s">
        <v>13249</v>
      </c>
      <c r="B15944" t="s">
        <v>13250</v>
      </c>
      <c r="C15944" t="s">
        <v>13251</v>
      </c>
      <c r="D15944" t="s">
        <v>13252</v>
      </c>
      <c r="E15944" t="s">
        <v>156</v>
      </c>
      <c r="F15944" t="s">
        <v>13253</v>
      </c>
      <c r="G15944" t="s">
        <v>13254</v>
      </c>
      <c r="H15944" t="s">
        <v>396</v>
      </c>
    </row>
    <row r="15945" spans="1:16" x14ac:dyDescent="0.3">
      <c r="A15945" t="s">
        <v>12888</v>
      </c>
    </row>
    <row r="15946" spans="1:16" x14ac:dyDescent="0.3">
      <c r="A15946" t="s">
        <v>13152</v>
      </c>
      <c r="B15946" t="s">
        <v>5155</v>
      </c>
      <c r="C15946" t="s">
        <v>7559</v>
      </c>
      <c r="D15946" t="s">
        <v>13255</v>
      </c>
      <c r="E15946" t="s">
        <v>13256</v>
      </c>
      <c r="F15946" t="s">
        <v>156</v>
      </c>
      <c r="G15946" t="s">
        <v>13257</v>
      </c>
      <c r="H15946" t="s">
        <v>13258</v>
      </c>
      <c r="I15946" t="s">
        <v>12939</v>
      </c>
      <c r="J15946" t="s">
        <v>13259</v>
      </c>
    </row>
    <row r="15947" spans="1:16" x14ac:dyDescent="0.3">
      <c r="A15947" t="s">
        <v>12888</v>
      </c>
    </row>
    <row r="15948" spans="1:16" x14ac:dyDescent="0.3">
      <c r="A15948" t="s">
        <v>13260</v>
      </c>
      <c r="B15948" t="s">
        <v>13261</v>
      </c>
      <c r="C15948" t="s">
        <v>142</v>
      </c>
      <c r="D15948" t="s">
        <v>6668</v>
      </c>
      <c r="E15948" t="s">
        <v>9252</v>
      </c>
      <c r="F15948" t="s">
        <v>396</v>
      </c>
    </row>
    <row r="15949" spans="1:16" x14ac:dyDescent="0.3">
      <c r="A15949" t="s">
        <v>12888</v>
      </c>
    </row>
    <row r="15950" spans="1:16" x14ac:dyDescent="0.3">
      <c r="A15950" t="s">
        <v>13262</v>
      </c>
      <c r="B15950" t="s">
        <v>13263</v>
      </c>
      <c r="C15950" t="s">
        <v>142</v>
      </c>
      <c r="D15950" t="s">
        <v>13264</v>
      </c>
      <c r="E15950" t="s">
        <v>13265</v>
      </c>
      <c r="F15950" t="s">
        <v>13266</v>
      </c>
      <c r="G15950" t="s">
        <v>156</v>
      </c>
      <c r="H15950" t="s">
        <v>13267</v>
      </c>
      <c r="I15950" t="s">
        <v>396</v>
      </c>
    </row>
    <row r="15951" spans="1:16" x14ac:dyDescent="0.3">
      <c r="A15951" t="s">
        <v>13268</v>
      </c>
    </row>
    <row r="15952" spans="1:16" x14ac:dyDescent="0.3">
      <c r="A15952" t="s">
        <v>13152</v>
      </c>
      <c r="B15952" t="s">
        <v>5166</v>
      </c>
      <c r="C15952" t="s">
        <v>13269</v>
      </c>
      <c r="D15952" t="s">
        <v>5155</v>
      </c>
      <c r="E15952" t="s">
        <v>13270</v>
      </c>
      <c r="F15952" t="s">
        <v>142</v>
      </c>
      <c r="G15952" t="s">
        <v>13271</v>
      </c>
      <c r="H15952" t="s">
        <v>13272</v>
      </c>
      <c r="I15952" t="s">
        <v>13273</v>
      </c>
      <c r="J15952" t="s">
        <v>13274</v>
      </c>
    </row>
    <row r="15953" spans="1:20" x14ac:dyDescent="0.3">
      <c r="A15953" t="s">
        <v>13152</v>
      </c>
      <c r="B15953" t="s">
        <v>6405</v>
      </c>
      <c r="C15953" t="s">
        <v>13275</v>
      </c>
      <c r="D15953" t="s">
        <v>13276</v>
      </c>
      <c r="E15953" t="s">
        <v>13277</v>
      </c>
      <c r="F15953" t="s">
        <v>13278</v>
      </c>
      <c r="G15953" t="s">
        <v>142</v>
      </c>
      <c r="H15953" t="s">
        <v>6234</v>
      </c>
      <c r="I15953" t="s">
        <v>12939</v>
      </c>
      <c r="J15953" t="s">
        <v>13279</v>
      </c>
      <c r="K15953" t="s">
        <v>13242</v>
      </c>
      <c r="L15953" t="s">
        <v>13280</v>
      </c>
      <c r="M15953" t="s">
        <v>12939</v>
      </c>
      <c r="N15953" t="s">
        <v>13281</v>
      </c>
      <c r="O15953" t="s">
        <v>142</v>
      </c>
      <c r="P15953" t="s">
        <v>12307</v>
      </c>
      <c r="Q15953" t="s">
        <v>13282</v>
      </c>
      <c r="R15953" t="s">
        <v>13283</v>
      </c>
    </row>
    <row r="15954" spans="1:20" x14ac:dyDescent="0.3">
      <c r="A15954" t="s">
        <v>13152</v>
      </c>
      <c r="B15954" t="s">
        <v>6412</v>
      </c>
      <c r="C15954" t="s">
        <v>13284</v>
      </c>
      <c r="D15954" t="s">
        <v>12939</v>
      </c>
      <c r="E15954" t="s">
        <v>13285</v>
      </c>
      <c r="F15954" t="s">
        <v>5155</v>
      </c>
      <c r="G15954" t="s">
        <v>13286</v>
      </c>
      <c r="H15954" t="s">
        <v>13287</v>
      </c>
      <c r="I15954" t="s">
        <v>13288</v>
      </c>
      <c r="J15954" t="s">
        <v>13289</v>
      </c>
      <c r="K15954" t="s">
        <v>142</v>
      </c>
      <c r="L15954" t="s">
        <v>13290</v>
      </c>
      <c r="M15954" t="s">
        <v>476</v>
      </c>
    </row>
    <row r="15955" spans="1:20" x14ac:dyDescent="0.3">
      <c r="A15955" t="s">
        <v>13152</v>
      </c>
      <c r="B15955" t="s">
        <v>6418</v>
      </c>
      <c r="C15955" t="s">
        <v>13291</v>
      </c>
      <c r="D15955" t="s">
        <v>12939</v>
      </c>
      <c r="E15955" t="s">
        <v>13292</v>
      </c>
      <c r="F15955" t="s">
        <v>13293</v>
      </c>
      <c r="G15955" t="s">
        <v>13294</v>
      </c>
      <c r="H15955" t="s">
        <v>12874</v>
      </c>
      <c r="I15955" t="s">
        <v>142</v>
      </c>
      <c r="J15955" t="s">
        <v>13295</v>
      </c>
      <c r="K15955" t="s">
        <v>142</v>
      </c>
      <c r="L15955" t="s">
        <v>13296</v>
      </c>
      <c r="M15955" t="s">
        <v>142</v>
      </c>
      <c r="N15955" t="s">
        <v>12628</v>
      </c>
      <c r="O15955" t="s">
        <v>13297</v>
      </c>
      <c r="P15955" t="s">
        <v>13075</v>
      </c>
    </row>
    <row r="15956" spans="1:20" x14ac:dyDescent="0.3">
      <c r="A15956" t="s">
        <v>12886</v>
      </c>
      <c r="B15956" t="s">
        <v>13298</v>
      </c>
      <c r="C15956" t="s">
        <v>13299</v>
      </c>
      <c r="D15956" t="s">
        <v>13300</v>
      </c>
      <c r="E15956" t="s">
        <v>142</v>
      </c>
      <c r="F15956" t="s">
        <v>8198</v>
      </c>
      <c r="G15956" t="s">
        <v>13301</v>
      </c>
      <c r="H15956" t="s">
        <v>396</v>
      </c>
    </row>
    <row r="15957" spans="1:20" x14ac:dyDescent="0.3">
      <c r="A15957" t="s">
        <v>12886</v>
      </c>
      <c r="B15957" t="s">
        <v>13302</v>
      </c>
      <c r="C15957" t="s">
        <v>13303</v>
      </c>
      <c r="D15957" t="s">
        <v>13304</v>
      </c>
      <c r="E15957" t="s">
        <v>13305</v>
      </c>
      <c r="F15957" t="s">
        <v>13306</v>
      </c>
      <c r="G15957" t="s">
        <v>13307</v>
      </c>
      <c r="H15957" t="s">
        <v>13308</v>
      </c>
      <c r="I15957" t="s">
        <v>13309</v>
      </c>
      <c r="J15957" t="s">
        <v>13310</v>
      </c>
      <c r="K15957" t="s">
        <v>13311</v>
      </c>
      <c r="L15957" t="s">
        <v>13312</v>
      </c>
      <c r="M15957" t="s">
        <v>13313</v>
      </c>
    </row>
    <row r="15958" spans="1:20" x14ac:dyDescent="0.3">
      <c r="A15958" t="s">
        <v>12886</v>
      </c>
      <c r="B15958" t="s">
        <v>13314</v>
      </c>
      <c r="C15958" t="s">
        <v>13315</v>
      </c>
      <c r="D15958" t="s">
        <v>13316</v>
      </c>
      <c r="E15958" t="s">
        <v>13317</v>
      </c>
      <c r="F15958" t="s">
        <v>142</v>
      </c>
      <c r="G15958" t="s">
        <v>13318</v>
      </c>
      <c r="H15958" t="s">
        <v>9322</v>
      </c>
      <c r="I15958" t="s">
        <v>12939</v>
      </c>
      <c r="J15958" t="s">
        <v>13319</v>
      </c>
      <c r="K15958" t="s">
        <v>13320</v>
      </c>
    </row>
    <row r="15959" spans="1:20" x14ac:dyDescent="0.3">
      <c r="A15959" t="s">
        <v>12886</v>
      </c>
      <c r="B15959" t="s">
        <v>13321</v>
      </c>
      <c r="C15959" t="s">
        <v>13322</v>
      </c>
      <c r="D15959" t="s">
        <v>13323</v>
      </c>
      <c r="E15959" t="s">
        <v>13324</v>
      </c>
      <c r="F15959" t="s">
        <v>142</v>
      </c>
      <c r="G15959" t="s">
        <v>6234</v>
      </c>
      <c r="H15959" t="s">
        <v>13325</v>
      </c>
      <c r="I15959" t="s">
        <v>13326</v>
      </c>
      <c r="J15959" t="s">
        <v>13327</v>
      </c>
      <c r="K15959" t="s">
        <v>13328</v>
      </c>
      <c r="L15959" t="s">
        <v>156</v>
      </c>
      <c r="M15959" t="s">
        <v>13329</v>
      </c>
      <c r="N15959" t="s">
        <v>13330</v>
      </c>
    </row>
    <row r="15960" spans="1:20" x14ac:dyDescent="0.3">
      <c r="A15960" t="s">
        <v>12886</v>
      </c>
      <c r="B15960" t="s">
        <v>13331</v>
      </c>
      <c r="C15960" t="s">
        <v>13323</v>
      </c>
      <c r="D15960" t="s">
        <v>13324</v>
      </c>
      <c r="E15960" t="s">
        <v>142</v>
      </c>
      <c r="F15960" t="s">
        <v>6234</v>
      </c>
      <c r="G15960" t="s">
        <v>8170</v>
      </c>
      <c r="H15960" t="s">
        <v>13332</v>
      </c>
      <c r="I15960" t="s">
        <v>142</v>
      </c>
      <c r="J15960" t="s">
        <v>13333</v>
      </c>
      <c r="K15960" t="s">
        <v>142</v>
      </c>
      <c r="L15960" t="s">
        <v>13334</v>
      </c>
      <c r="M15960" t="s">
        <v>142</v>
      </c>
      <c r="N15960" t="s">
        <v>13335</v>
      </c>
      <c r="O15960" t="s">
        <v>142</v>
      </c>
      <c r="P15960" t="s">
        <v>9898</v>
      </c>
      <c r="Q15960" t="s">
        <v>142</v>
      </c>
      <c r="R15960" t="s">
        <v>13336</v>
      </c>
    </row>
    <row r="15961" spans="1:20" x14ac:dyDescent="0.3">
      <c r="A15961" t="s">
        <v>12886</v>
      </c>
      <c r="B15961" t="s">
        <v>13337</v>
      </c>
      <c r="C15961" t="s">
        <v>13250</v>
      </c>
      <c r="D15961" t="s">
        <v>13338</v>
      </c>
      <c r="E15961" t="s">
        <v>13252</v>
      </c>
      <c r="F15961" t="s">
        <v>156</v>
      </c>
      <c r="G15961" t="s">
        <v>13253</v>
      </c>
      <c r="H15961" t="s">
        <v>13339</v>
      </c>
      <c r="I15961" t="s">
        <v>13340</v>
      </c>
      <c r="J15961" t="s">
        <v>13341</v>
      </c>
      <c r="K15961" t="s">
        <v>142</v>
      </c>
      <c r="L15961" t="s">
        <v>6234</v>
      </c>
      <c r="M15961" t="s">
        <v>13342</v>
      </c>
      <c r="N15961" t="s">
        <v>13343</v>
      </c>
      <c r="O15961" t="s">
        <v>142</v>
      </c>
      <c r="P15961" t="s">
        <v>13344</v>
      </c>
      <c r="Q15961" t="s">
        <v>13345</v>
      </c>
      <c r="R15961" t="s">
        <v>13346</v>
      </c>
      <c r="S15961" t="s">
        <v>13347</v>
      </c>
      <c r="T15961" t="s">
        <v>13348</v>
      </c>
    </row>
    <row r="15962" spans="1:20" x14ac:dyDescent="0.3">
      <c r="A15962" t="s">
        <v>3440</v>
      </c>
      <c r="B15962" t="s">
        <v>396</v>
      </c>
    </row>
    <row r="15963" spans="1:20" x14ac:dyDescent="0.3">
      <c r="A15963" t="s">
        <v>3440</v>
      </c>
      <c r="B15963" t="s">
        <v>396</v>
      </c>
    </row>
    <row r="15964" spans="1:20" x14ac:dyDescent="0.3">
      <c r="A15964" t="s">
        <v>3440</v>
      </c>
      <c r="B15964" t="s">
        <v>7179</v>
      </c>
    </row>
    <row r="15965" spans="1:20" x14ac:dyDescent="0.3">
      <c r="A15965" t="s">
        <v>13391</v>
      </c>
      <c r="B15965" t="s">
        <v>12883</v>
      </c>
      <c r="C15965" t="s">
        <v>12884</v>
      </c>
      <c r="D15965" t="s">
        <v>156</v>
      </c>
      <c r="E15965" t="s">
        <v>12885</v>
      </c>
    </row>
    <row r="15966" spans="1:20" x14ac:dyDescent="0.3">
      <c r="A15966" t="s">
        <v>12886</v>
      </c>
      <c r="B15966" t="s">
        <v>7969</v>
      </c>
      <c r="C15966" t="s">
        <v>12887</v>
      </c>
    </row>
    <row r="15967" spans="1:20" x14ac:dyDescent="0.3">
      <c r="A15967" t="s">
        <v>12888</v>
      </c>
    </row>
    <row r="15968" spans="1:20" x14ac:dyDescent="0.3">
      <c r="A15968" t="s">
        <v>12889</v>
      </c>
      <c r="B15968" t="s">
        <v>142</v>
      </c>
      <c r="C15968" t="s">
        <v>12890</v>
      </c>
      <c r="D15968" t="s">
        <v>12891</v>
      </c>
      <c r="E15968" t="s">
        <v>12892</v>
      </c>
      <c r="F15968" t="s">
        <v>142</v>
      </c>
      <c r="G15968" t="s">
        <v>7194</v>
      </c>
      <c r="H15968" t="s">
        <v>396</v>
      </c>
    </row>
    <row r="15969" spans="1:21" x14ac:dyDescent="0.3">
      <c r="A15969" t="s">
        <v>12888</v>
      </c>
    </row>
    <row r="15970" spans="1:21" x14ac:dyDescent="0.3">
      <c r="A15970" t="s">
        <v>12893</v>
      </c>
      <c r="B15970" t="s">
        <v>12894</v>
      </c>
      <c r="C15970" t="s">
        <v>12895</v>
      </c>
      <c r="D15970" t="s">
        <v>12896</v>
      </c>
      <c r="E15970" t="s">
        <v>12897</v>
      </c>
      <c r="F15970" t="s">
        <v>142</v>
      </c>
      <c r="G15970" t="s">
        <v>12898</v>
      </c>
      <c r="H15970" t="s">
        <v>6078</v>
      </c>
      <c r="I15970" t="s">
        <v>396</v>
      </c>
    </row>
    <row r="15971" spans="1:21" x14ac:dyDescent="0.3">
      <c r="A15971" t="s">
        <v>12899</v>
      </c>
      <c r="B15971" t="s">
        <v>142</v>
      </c>
      <c r="C15971" t="s">
        <v>12900</v>
      </c>
      <c r="D15971" t="s">
        <v>12901</v>
      </c>
      <c r="E15971" t="s">
        <v>12902</v>
      </c>
      <c r="F15971" t="s">
        <v>142</v>
      </c>
      <c r="G15971" t="s">
        <v>12903</v>
      </c>
      <c r="H15971" t="s">
        <v>12904</v>
      </c>
      <c r="I15971" t="s">
        <v>142</v>
      </c>
      <c r="J15971" t="s">
        <v>12905</v>
      </c>
      <c r="K15971" t="s">
        <v>142</v>
      </c>
      <c r="L15971" t="s">
        <v>12906</v>
      </c>
      <c r="M15971" t="s">
        <v>12907</v>
      </c>
      <c r="N15971" t="s">
        <v>396</v>
      </c>
    </row>
    <row r="15972" spans="1:21" x14ac:dyDescent="0.3">
      <c r="A15972" t="s">
        <v>12888</v>
      </c>
    </row>
    <row r="15973" spans="1:21" x14ac:dyDescent="0.3">
      <c r="A15973" t="s">
        <v>12908</v>
      </c>
      <c r="B15973" t="s">
        <v>142</v>
      </c>
      <c r="C15973" t="s">
        <v>12909</v>
      </c>
      <c r="D15973" t="s">
        <v>156</v>
      </c>
      <c r="E15973" t="s">
        <v>12910</v>
      </c>
      <c r="F15973" t="s">
        <v>12911</v>
      </c>
      <c r="G15973" t="s">
        <v>12912</v>
      </c>
      <c r="H15973" t="s">
        <v>142</v>
      </c>
      <c r="I15973" t="s">
        <v>12913</v>
      </c>
      <c r="J15973" t="s">
        <v>396</v>
      </c>
    </row>
    <row r="15974" spans="1:21" x14ac:dyDescent="0.3">
      <c r="A15974" t="s">
        <v>12914</v>
      </c>
      <c r="B15974" t="s">
        <v>142</v>
      </c>
      <c r="C15974" t="s">
        <v>12915</v>
      </c>
      <c r="D15974" t="s">
        <v>142</v>
      </c>
      <c r="E15974" t="s">
        <v>12916</v>
      </c>
      <c r="F15974" t="s">
        <v>12917</v>
      </c>
      <c r="G15974" t="s">
        <v>12918</v>
      </c>
      <c r="H15974" t="s">
        <v>2296</v>
      </c>
      <c r="I15974" t="s">
        <v>12919</v>
      </c>
      <c r="J15974" t="s">
        <v>396</v>
      </c>
    </row>
    <row r="15975" spans="1:21" x14ac:dyDescent="0.3">
      <c r="A15975" t="s">
        <v>12888</v>
      </c>
    </row>
    <row r="15976" spans="1:21" x14ac:dyDescent="0.3">
      <c r="A15976" t="s">
        <v>12920</v>
      </c>
      <c r="B15976" t="s">
        <v>396</v>
      </c>
    </row>
    <row r="15977" spans="1:21" x14ac:dyDescent="0.3">
      <c r="A15977" t="s">
        <v>12888</v>
      </c>
    </row>
    <row r="15978" spans="1:21" x14ac:dyDescent="0.3">
      <c r="A15978" t="s">
        <v>12921</v>
      </c>
      <c r="B15978" t="s">
        <v>142</v>
      </c>
      <c r="C15978" t="s">
        <v>12922</v>
      </c>
      <c r="D15978" t="s">
        <v>142</v>
      </c>
      <c r="E15978" t="s">
        <v>12923</v>
      </c>
      <c r="F15978" t="s">
        <v>142</v>
      </c>
      <c r="G15978" t="s">
        <v>12924</v>
      </c>
      <c r="H15978" t="s">
        <v>142</v>
      </c>
      <c r="I15978" t="s">
        <v>6234</v>
      </c>
      <c r="J15978" t="s">
        <v>1242</v>
      </c>
      <c r="K15978" t="s">
        <v>12925</v>
      </c>
      <c r="L15978" t="s">
        <v>12926</v>
      </c>
      <c r="M15978" t="s">
        <v>396</v>
      </c>
    </row>
    <row r="15979" spans="1:21" x14ac:dyDescent="0.3">
      <c r="A15979" t="s">
        <v>12927</v>
      </c>
      <c r="B15979" t="s">
        <v>12928</v>
      </c>
      <c r="C15979" t="s">
        <v>142</v>
      </c>
      <c r="D15979" t="s">
        <v>12929</v>
      </c>
      <c r="E15979" t="s">
        <v>142</v>
      </c>
      <c r="F15979" t="s">
        <v>12930</v>
      </c>
      <c r="G15979" t="s">
        <v>12931</v>
      </c>
      <c r="H15979" t="s">
        <v>12932</v>
      </c>
      <c r="I15979" t="s">
        <v>142</v>
      </c>
      <c r="J15979" t="s">
        <v>2332</v>
      </c>
      <c r="K15979" t="s">
        <v>12933</v>
      </c>
      <c r="L15979" t="s">
        <v>12934</v>
      </c>
      <c r="M15979" t="s">
        <v>12935</v>
      </c>
      <c r="N15979" t="s">
        <v>396</v>
      </c>
    </row>
    <row r="15980" spans="1:21" x14ac:dyDescent="0.3">
      <c r="A15980" t="s">
        <v>12936</v>
      </c>
      <c r="B15980" t="s">
        <v>12937</v>
      </c>
      <c r="C15980" t="s">
        <v>12938</v>
      </c>
      <c r="D15980" t="s">
        <v>12932</v>
      </c>
      <c r="E15980" t="s">
        <v>142</v>
      </c>
      <c r="F15980" t="s">
        <v>6234</v>
      </c>
      <c r="G15980" t="s">
        <v>12939</v>
      </c>
      <c r="H15980" t="s">
        <v>12940</v>
      </c>
      <c r="I15980" t="s">
        <v>396</v>
      </c>
    </row>
    <row r="15981" spans="1:21" x14ac:dyDescent="0.3">
      <c r="A15981" t="s">
        <v>12941</v>
      </c>
      <c r="B15981" t="s">
        <v>142</v>
      </c>
      <c r="C15981" t="s">
        <v>12942</v>
      </c>
      <c r="D15981" t="s">
        <v>12943</v>
      </c>
      <c r="E15981" t="s">
        <v>142</v>
      </c>
      <c r="F15981" t="s">
        <v>10227</v>
      </c>
      <c r="G15981" t="s">
        <v>142</v>
      </c>
      <c r="H15981" t="s">
        <v>12944</v>
      </c>
      <c r="I15981" t="s">
        <v>142</v>
      </c>
      <c r="J15981" t="s">
        <v>3670</v>
      </c>
      <c r="K15981" t="s">
        <v>12945</v>
      </c>
      <c r="L15981" t="s">
        <v>142</v>
      </c>
      <c r="M15981" t="s">
        <v>12946</v>
      </c>
      <c r="N15981" t="s">
        <v>396</v>
      </c>
    </row>
    <row r="15982" spans="1:21" x14ac:dyDescent="0.3">
      <c r="A15982" t="s">
        <v>12947</v>
      </c>
      <c r="B15982" t="s">
        <v>142</v>
      </c>
      <c r="C15982" t="s">
        <v>12948</v>
      </c>
      <c r="D15982" t="s">
        <v>142</v>
      </c>
      <c r="E15982" t="s">
        <v>12949</v>
      </c>
      <c r="F15982" t="s">
        <v>142</v>
      </c>
      <c r="G15982" t="s">
        <v>12950</v>
      </c>
      <c r="H15982" t="s">
        <v>12951</v>
      </c>
      <c r="I15982" t="s">
        <v>12952</v>
      </c>
      <c r="J15982" t="s">
        <v>156</v>
      </c>
      <c r="K15982" t="s">
        <v>12953</v>
      </c>
      <c r="L15982" t="s">
        <v>12954</v>
      </c>
      <c r="M15982" t="s">
        <v>12955</v>
      </c>
      <c r="N15982" t="s">
        <v>12956</v>
      </c>
      <c r="O15982" t="s">
        <v>12957</v>
      </c>
      <c r="P15982" t="s">
        <v>12958</v>
      </c>
      <c r="Q15982" t="s">
        <v>12959</v>
      </c>
      <c r="R15982" t="s">
        <v>12960</v>
      </c>
      <c r="S15982" t="s">
        <v>12961</v>
      </c>
      <c r="T15982" t="s">
        <v>12962</v>
      </c>
      <c r="U15982" t="s">
        <v>455</v>
      </c>
    </row>
    <row r="15983" spans="1:21" x14ac:dyDescent="0.3">
      <c r="A15983" t="s">
        <v>12963</v>
      </c>
      <c r="B15983" t="s">
        <v>142</v>
      </c>
      <c r="C15983" t="s">
        <v>6493</v>
      </c>
      <c r="D15983" t="s">
        <v>12964</v>
      </c>
    </row>
    <row r="15984" spans="1:21" x14ac:dyDescent="0.3">
      <c r="A15984" t="s">
        <v>12965</v>
      </c>
      <c r="B15984" t="s">
        <v>12966</v>
      </c>
    </row>
    <row r="15985" spans="1:13" x14ac:dyDescent="0.3">
      <c r="A15985" t="s">
        <v>12886</v>
      </c>
      <c r="B15985" t="s">
        <v>8645</v>
      </c>
      <c r="C15985" t="s">
        <v>12967</v>
      </c>
    </row>
    <row r="15986" spans="1:13" x14ac:dyDescent="0.3">
      <c r="A15986" t="s">
        <v>12888</v>
      </c>
    </row>
    <row r="15987" spans="1:13" x14ac:dyDescent="0.3">
      <c r="A15987" t="s">
        <v>12968</v>
      </c>
      <c r="B15987" t="s">
        <v>142</v>
      </c>
      <c r="C15987" t="s">
        <v>12969</v>
      </c>
      <c r="D15987" t="s">
        <v>12970</v>
      </c>
      <c r="E15987" t="s">
        <v>12971</v>
      </c>
      <c r="F15987" t="s">
        <v>142</v>
      </c>
      <c r="G15987" t="s">
        <v>12972</v>
      </c>
      <c r="H15987" t="s">
        <v>12973</v>
      </c>
      <c r="I15987" t="s">
        <v>396</v>
      </c>
    </row>
    <row r="15988" spans="1:13" x14ac:dyDescent="0.3">
      <c r="A15988" t="s">
        <v>12888</v>
      </c>
    </row>
    <row r="15989" spans="1:13" x14ac:dyDescent="0.3">
      <c r="A15989" t="s">
        <v>12974</v>
      </c>
      <c r="B15989" t="s">
        <v>12975</v>
      </c>
      <c r="C15989" t="s">
        <v>12976</v>
      </c>
      <c r="D15989" t="s">
        <v>142</v>
      </c>
      <c r="E15989" t="s">
        <v>12977</v>
      </c>
      <c r="F15989" t="s">
        <v>12978</v>
      </c>
      <c r="G15989" t="s">
        <v>12979</v>
      </c>
      <c r="H15989" t="s">
        <v>12980</v>
      </c>
      <c r="I15989" t="s">
        <v>12981</v>
      </c>
      <c r="J15989" t="s">
        <v>396</v>
      </c>
    </row>
    <row r="15990" spans="1:13" x14ac:dyDescent="0.3">
      <c r="A15990" t="s">
        <v>12888</v>
      </c>
    </row>
    <row r="15991" spans="1:13" x14ac:dyDescent="0.3">
      <c r="A15991" t="s">
        <v>12982</v>
      </c>
      <c r="B15991" t="s">
        <v>142</v>
      </c>
      <c r="C15991" t="s">
        <v>9010</v>
      </c>
      <c r="D15991" t="s">
        <v>156</v>
      </c>
      <c r="E15991" t="s">
        <v>12983</v>
      </c>
      <c r="F15991" t="s">
        <v>12984</v>
      </c>
      <c r="G15991" t="s">
        <v>12985</v>
      </c>
      <c r="H15991" t="s">
        <v>8455</v>
      </c>
      <c r="I15991" t="s">
        <v>12986</v>
      </c>
      <c r="J15991" t="s">
        <v>396</v>
      </c>
    </row>
    <row r="15992" spans="1:13" x14ac:dyDescent="0.3">
      <c r="A15992" t="s">
        <v>12987</v>
      </c>
      <c r="B15992" t="s">
        <v>142</v>
      </c>
      <c r="C15992" t="s">
        <v>12988</v>
      </c>
      <c r="D15992" t="s">
        <v>12989</v>
      </c>
      <c r="E15992" t="s">
        <v>396</v>
      </c>
    </row>
    <row r="15993" spans="1:13" x14ac:dyDescent="0.3">
      <c r="A15993" t="s">
        <v>12990</v>
      </c>
      <c r="B15993" t="s">
        <v>142</v>
      </c>
      <c r="C15993" t="s">
        <v>12991</v>
      </c>
      <c r="D15993" t="s">
        <v>12939</v>
      </c>
      <c r="E15993" t="s">
        <v>12992</v>
      </c>
      <c r="F15993" t="s">
        <v>156</v>
      </c>
      <c r="G15993" t="s">
        <v>12993</v>
      </c>
      <c r="H15993" t="s">
        <v>12994</v>
      </c>
      <c r="I15993" t="s">
        <v>6644</v>
      </c>
      <c r="J15993" t="s">
        <v>396</v>
      </c>
    </row>
    <row r="15994" spans="1:13" x14ac:dyDescent="0.3">
      <c r="A15994" t="s">
        <v>12995</v>
      </c>
      <c r="B15994" t="s">
        <v>12996</v>
      </c>
      <c r="C15994" t="s">
        <v>12997</v>
      </c>
      <c r="D15994" t="s">
        <v>12998</v>
      </c>
      <c r="E15994" t="s">
        <v>12999</v>
      </c>
      <c r="F15994" t="s">
        <v>13000</v>
      </c>
      <c r="G15994" t="s">
        <v>156</v>
      </c>
      <c r="H15994" t="s">
        <v>13001</v>
      </c>
      <c r="I15994" t="s">
        <v>13002</v>
      </c>
      <c r="J15994" t="s">
        <v>6341</v>
      </c>
      <c r="K15994" t="s">
        <v>396</v>
      </c>
    </row>
    <row r="15995" spans="1:13" x14ac:dyDescent="0.3">
      <c r="A15995" t="s">
        <v>13003</v>
      </c>
      <c r="B15995" t="s">
        <v>13004</v>
      </c>
      <c r="C15995" t="s">
        <v>142</v>
      </c>
      <c r="D15995" t="s">
        <v>13005</v>
      </c>
      <c r="E15995" t="s">
        <v>396</v>
      </c>
    </row>
    <row r="15996" spans="1:13" x14ac:dyDescent="0.3">
      <c r="A15996" t="s">
        <v>13006</v>
      </c>
      <c r="B15996" t="s">
        <v>142</v>
      </c>
      <c r="C15996" t="s">
        <v>13007</v>
      </c>
      <c r="D15996" t="s">
        <v>13008</v>
      </c>
      <c r="E15996" t="s">
        <v>142</v>
      </c>
      <c r="F15996" t="s">
        <v>13009</v>
      </c>
      <c r="G15996" t="s">
        <v>13010</v>
      </c>
      <c r="H15996" t="s">
        <v>6961</v>
      </c>
      <c r="I15996" t="s">
        <v>13011</v>
      </c>
      <c r="J15996" t="s">
        <v>7193</v>
      </c>
      <c r="K15996" t="s">
        <v>142</v>
      </c>
      <c r="L15996" t="s">
        <v>13012</v>
      </c>
      <c r="M15996" t="s">
        <v>396</v>
      </c>
    </row>
    <row r="15997" spans="1:13" x14ac:dyDescent="0.3">
      <c r="A15997" t="s">
        <v>13013</v>
      </c>
      <c r="B15997" t="s">
        <v>156</v>
      </c>
      <c r="C15997" t="s">
        <v>13014</v>
      </c>
      <c r="D15997" t="s">
        <v>142</v>
      </c>
      <c r="E15997" t="s">
        <v>12916</v>
      </c>
      <c r="F15997" t="s">
        <v>13015</v>
      </c>
      <c r="G15997" t="s">
        <v>12973</v>
      </c>
      <c r="H15997" t="s">
        <v>396</v>
      </c>
    </row>
    <row r="15998" spans="1:13" x14ac:dyDescent="0.3">
      <c r="A15998" t="s">
        <v>13016</v>
      </c>
      <c r="B15998" t="s">
        <v>142</v>
      </c>
      <c r="C15998" t="s">
        <v>13017</v>
      </c>
      <c r="D15998" t="s">
        <v>13018</v>
      </c>
      <c r="E15998" t="s">
        <v>13019</v>
      </c>
      <c r="F15998" t="s">
        <v>13020</v>
      </c>
      <c r="G15998" t="s">
        <v>396</v>
      </c>
    </row>
    <row r="15999" spans="1:13" x14ac:dyDescent="0.3">
      <c r="A15999" t="s">
        <v>13021</v>
      </c>
      <c r="B15999" t="s">
        <v>142</v>
      </c>
      <c r="C15999" t="s">
        <v>13022</v>
      </c>
      <c r="D15999" t="s">
        <v>142</v>
      </c>
      <c r="E15999" t="s">
        <v>3748</v>
      </c>
      <c r="F15999" t="s">
        <v>13023</v>
      </c>
      <c r="G15999" t="s">
        <v>142</v>
      </c>
      <c r="H15999" t="s">
        <v>13024</v>
      </c>
      <c r="I15999" t="s">
        <v>13025</v>
      </c>
      <c r="J15999" t="s">
        <v>396</v>
      </c>
    </row>
    <row r="16000" spans="1:13" x14ac:dyDescent="0.3">
      <c r="A16000" t="s">
        <v>13026</v>
      </c>
      <c r="B16000" t="s">
        <v>11404</v>
      </c>
      <c r="C16000" t="s">
        <v>142</v>
      </c>
      <c r="D16000" t="s">
        <v>6199</v>
      </c>
      <c r="E16000" t="s">
        <v>6823</v>
      </c>
      <c r="F16000" t="s">
        <v>142</v>
      </c>
      <c r="G16000" t="s">
        <v>13027</v>
      </c>
      <c r="H16000" t="s">
        <v>13028</v>
      </c>
      <c r="I16000" t="s">
        <v>13029</v>
      </c>
      <c r="J16000" t="s">
        <v>13030</v>
      </c>
      <c r="K16000" t="s">
        <v>396</v>
      </c>
    </row>
    <row r="16001" spans="1:14" x14ac:dyDescent="0.3">
      <c r="A16001" t="s">
        <v>13031</v>
      </c>
      <c r="B16001" t="s">
        <v>13032</v>
      </c>
      <c r="C16001" t="s">
        <v>13033</v>
      </c>
      <c r="D16001" t="s">
        <v>142</v>
      </c>
      <c r="E16001" t="s">
        <v>13034</v>
      </c>
      <c r="F16001" t="s">
        <v>396</v>
      </c>
    </row>
    <row r="16002" spans="1:14" x14ac:dyDescent="0.3">
      <c r="A16002" t="s">
        <v>13035</v>
      </c>
      <c r="B16002" t="s">
        <v>13036</v>
      </c>
      <c r="C16002" t="s">
        <v>142</v>
      </c>
      <c r="D16002" t="s">
        <v>13037</v>
      </c>
      <c r="E16002" t="s">
        <v>142</v>
      </c>
      <c r="F16002" t="s">
        <v>13038</v>
      </c>
      <c r="G16002" t="s">
        <v>142</v>
      </c>
      <c r="H16002" t="s">
        <v>13039</v>
      </c>
      <c r="I16002" t="s">
        <v>13029</v>
      </c>
      <c r="J16002" t="s">
        <v>13040</v>
      </c>
      <c r="K16002" t="s">
        <v>6644</v>
      </c>
      <c r="L16002" t="s">
        <v>396</v>
      </c>
    </row>
    <row r="16003" spans="1:14" x14ac:dyDescent="0.3">
      <c r="A16003" t="s">
        <v>13041</v>
      </c>
      <c r="B16003" t="s">
        <v>142</v>
      </c>
      <c r="C16003" t="s">
        <v>13042</v>
      </c>
      <c r="D16003" t="s">
        <v>13043</v>
      </c>
      <c r="E16003" t="s">
        <v>142</v>
      </c>
      <c r="F16003" t="s">
        <v>13044</v>
      </c>
      <c r="G16003" t="s">
        <v>13029</v>
      </c>
      <c r="H16003" t="s">
        <v>13045</v>
      </c>
      <c r="I16003" t="s">
        <v>396</v>
      </c>
    </row>
    <row r="16004" spans="1:14" x14ac:dyDescent="0.3">
      <c r="A16004" t="s">
        <v>13046</v>
      </c>
      <c r="B16004" t="s">
        <v>142</v>
      </c>
      <c r="C16004" t="s">
        <v>13047</v>
      </c>
      <c r="D16004" t="s">
        <v>13025</v>
      </c>
      <c r="E16004" t="s">
        <v>396</v>
      </c>
    </row>
    <row r="16005" spans="1:14" x14ac:dyDescent="0.3">
      <c r="A16005" t="s">
        <v>13048</v>
      </c>
      <c r="B16005" t="s">
        <v>142</v>
      </c>
      <c r="C16005" t="s">
        <v>12596</v>
      </c>
      <c r="D16005" t="s">
        <v>12939</v>
      </c>
      <c r="E16005" t="s">
        <v>13049</v>
      </c>
    </row>
    <row r="16006" spans="1:14" x14ac:dyDescent="0.3">
      <c r="A16006" t="s">
        <v>12965</v>
      </c>
      <c r="B16006" t="s">
        <v>12966</v>
      </c>
    </row>
    <row r="16007" spans="1:14" x14ac:dyDescent="0.3">
      <c r="A16007" t="s">
        <v>3440</v>
      </c>
      <c r="B16007" t="s">
        <v>396</v>
      </c>
    </row>
    <row r="16008" spans="1:14" x14ac:dyDescent="0.3">
      <c r="A16008" t="s">
        <v>12886</v>
      </c>
      <c r="B16008" t="s">
        <v>13050</v>
      </c>
      <c r="C16008" t="s">
        <v>12887</v>
      </c>
    </row>
    <row r="16009" spans="1:14" x14ac:dyDescent="0.3">
      <c r="A16009" t="s">
        <v>12888</v>
      </c>
    </row>
    <row r="16010" spans="1:14" x14ac:dyDescent="0.3">
      <c r="A16010" t="s">
        <v>13051</v>
      </c>
      <c r="B16010" t="s">
        <v>13052</v>
      </c>
      <c r="C16010" t="s">
        <v>12939</v>
      </c>
      <c r="D16010" t="s">
        <v>13053</v>
      </c>
      <c r="E16010" t="s">
        <v>11769</v>
      </c>
    </row>
    <row r="16011" spans="1:14" x14ac:dyDescent="0.3">
      <c r="A16011" t="s">
        <v>6802</v>
      </c>
      <c r="B16011" t="s">
        <v>6229</v>
      </c>
      <c r="C16011" t="s">
        <v>13054</v>
      </c>
    </row>
    <row r="16012" spans="1:14" x14ac:dyDescent="0.3">
      <c r="A16012" t="s">
        <v>12888</v>
      </c>
    </row>
    <row r="16013" spans="1:14" x14ac:dyDescent="0.3">
      <c r="A16013" t="s">
        <v>13055</v>
      </c>
      <c r="B16013" t="s">
        <v>142</v>
      </c>
      <c r="C16013" t="s">
        <v>13056</v>
      </c>
      <c r="D16013" t="s">
        <v>13057</v>
      </c>
      <c r="E16013" t="s">
        <v>13058</v>
      </c>
      <c r="F16013" t="s">
        <v>13059</v>
      </c>
      <c r="G16013" t="s">
        <v>13060</v>
      </c>
      <c r="H16013" t="s">
        <v>13061</v>
      </c>
      <c r="I16013" t="s">
        <v>13062</v>
      </c>
      <c r="J16013" t="s">
        <v>142</v>
      </c>
      <c r="K16013" t="s">
        <v>6473</v>
      </c>
      <c r="L16013" t="s">
        <v>142</v>
      </c>
      <c r="M16013" t="s">
        <v>13063</v>
      </c>
      <c r="N16013" t="s">
        <v>396</v>
      </c>
    </row>
    <row r="16014" spans="1:14" x14ac:dyDescent="0.3">
      <c r="A16014" t="s">
        <v>12888</v>
      </c>
    </row>
    <row r="16015" spans="1:14" x14ac:dyDescent="0.3">
      <c r="A16015" t="s">
        <v>13064</v>
      </c>
      <c r="B16015" t="s">
        <v>13065</v>
      </c>
      <c r="C16015" t="s">
        <v>396</v>
      </c>
    </row>
    <row r="16016" spans="1:14" x14ac:dyDescent="0.3">
      <c r="A16016" t="s">
        <v>12888</v>
      </c>
    </row>
    <row r="16017" spans="1:16" x14ac:dyDescent="0.3">
      <c r="A16017" t="s">
        <v>13066</v>
      </c>
      <c r="B16017" t="s">
        <v>142</v>
      </c>
      <c r="C16017" t="s">
        <v>12903</v>
      </c>
      <c r="D16017" t="s">
        <v>13067</v>
      </c>
      <c r="E16017" t="s">
        <v>13068</v>
      </c>
      <c r="F16017" t="s">
        <v>13069</v>
      </c>
      <c r="G16017" t="s">
        <v>13070</v>
      </c>
      <c r="H16017" t="s">
        <v>142</v>
      </c>
      <c r="I16017" t="s">
        <v>13071</v>
      </c>
      <c r="J16017" t="s">
        <v>13072</v>
      </c>
      <c r="K16017" t="s">
        <v>142</v>
      </c>
      <c r="L16017" t="s">
        <v>13073</v>
      </c>
      <c r="M16017" t="s">
        <v>142</v>
      </c>
      <c r="N16017" t="s">
        <v>13074</v>
      </c>
      <c r="O16017" t="s">
        <v>13075</v>
      </c>
    </row>
    <row r="16018" spans="1:16" x14ac:dyDescent="0.3">
      <c r="A16018" t="s">
        <v>12886</v>
      </c>
      <c r="B16018" t="s">
        <v>13076</v>
      </c>
    </row>
    <row r="16019" spans="1:16" x14ac:dyDescent="0.3">
      <c r="A16019" t="s">
        <v>12888</v>
      </c>
    </row>
    <row r="16020" spans="1:16" x14ac:dyDescent="0.3">
      <c r="A16020" t="s">
        <v>13077</v>
      </c>
      <c r="B16020" t="s">
        <v>142</v>
      </c>
      <c r="C16020" t="s">
        <v>13078</v>
      </c>
      <c r="D16020" t="s">
        <v>13079</v>
      </c>
      <c r="E16020" t="s">
        <v>13080</v>
      </c>
      <c r="F16020" t="s">
        <v>142</v>
      </c>
      <c r="G16020" t="s">
        <v>13081</v>
      </c>
      <c r="H16020" t="s">
        <v>13082</v>
      </c>
      <c r="I16020" t="s">
        <v>13083</v>
      </c>
      <c r="J16020" t="s">
        <v>13029</v>
      </c>
      <c r="K16020" t="s">
        <v>13084</v>
      </c>
      <c r="L16020" t="s">
        <v>142</v>
      </c>
      <c r="M16020" t="s">
        <v>13085</v>
      </c>
      <c r="N16020" t="s">
        <v>13086</v>
      </c>
      <c r="O16020" t="s">
        <v>13087</v>
      </c>
      <c r="P16020" t="s">
        <v>396</v>
      </c>
    </row>
    <row r="16021" spans="1:16" x14ac:dyDescent="0.3">
      <c r="A16021" t="s">
        <v>12888</v>
      </c>
    </row>
    <row r="16022" spans="1:16" x14ac:dyDescent="0.3">
      <c r="A16022" t="s">
        <v>13088</v>
      </c>
      <c r="B16022" t="s">
        <v>156</v>
      </c>
      <c r="C16022" t="s">
        <v>13089</v>
      </c>
      <c r="D16022" t="s">
        <v>13090</v>
      </c>
      <c r="E16022" t="s">
        <v>6633</v>
      </c>
      <c r="F16022" t="s">
        <v>13091</v>
      </c>
      <c r="G16022" t="s">
        <v>13092</v>
      </c>
      <c r="H16022" t="s">
        <v>13093</v>
      </c>
      <c r="I16022" t="s">
        <v>13094</v>
      </c>
      <c r="J16022" t="s">
        <v>13095</v>
      </c>
      <c r="K16022" t="s">
        <v>13096</v>
      </c>
      <c r="L16022" t="s">
        <v>396</v>
      </c>
    </row>
    <row r="16023" spans="1:16" x14ac:dyDescent="0.3">
      <c r="A16023" t="s">
        <v>12888</v>
      </c>
    </row>
    <row r="16024" spans="1:16" x14ac:dyDescent="0.3">
      <c r="A16024" t="s">
        <v>13097</v>
      </c>
      <c r="B16024" t="s">
        <v>142</v>
      </c>
      <c r="C16024" t="s">
        <v>9404</v>
      </c>
      <c r="D16024" t="s">
        <v>142</v>
      </c>
      <c r="E16024" t="s">
        <v>13098</v>
      </c>
      <c r="F16024" t="s">
        <v>142</v>
      </c>
      <c r="G16024" t="s">
        <v>13099</v>
      </c>
      <c r="H16024" t="s">
        <v>13100</v>
      </c>
      <c r="I16024" t="s">
        <v>13101</v>
      </c>
      <c r="J16024" t="s">
        <v>13102</v>
      </c>
      <c r="K16024" t="s">
        <v>142</v>
      </c>
      <c r="L16024" t="s">
        <v>13103</v>
      </c>
      <c r="M16024" t="s">
        <v>396</v>
      </c>
    </row>
    <row r="16025" spans="1:16" x14ac:dyDescent="0.3">
      <c r="A16025" t="s">
        <v>13104</v>
      </c>
      <c r="B16025" t="s">
        <v>13105</v>
      </c>
      <c r="C16025" t="s">
        <v>156</v>
      </c>
      <c r="D16025" t="s">
        <v>13106</v>
      </c>
      <c r="E16025" t="s">
        <v>13107</v>
      </c>
      <c r="F16025" t="s">
        <v>13108</v>
      </c>
      <c r="G16025" t="s">
        <v>2296</v>
      </c>
      <c r="H16025" t="s">
        <v>13109</v>
      </c>
      <c r="I16025" t="s">
        <v>142</v>
      </c>
      <c r="J16025" t="s">
        <v>147</v>
      </c>
      <c r="K16025" t="s">
        <v>13110</v>
      </c>
      <c r="L16025" t="s">
        <v>13111</v>
      </c>
      <c r="M16025" t="s">
        <v>396</v>
      </c>
    </row>
    <row r="16026" spans="1:16" x14ac:dyDescent="0.3">
      <c r="A16026" t="s">
        <v>12965</v>
      </c>
      <c r="B16026" t="s">
        <v>12966</v>
      </c>
    </row>
    <row r="16027" spans="1:16" x14ac:dyDescent="0.3">
      <c r="A16027" t="s">
        <v>3440</v>
      </c>
      <c r="B16027" t="s">
        <v>396</v>
      </c>
    </row>
    <row r="16028" spans="1:16" x14ac:dyDescent="0.3">
      <c r="A16028" t="s">
        <v>12886</v>
      </c>
      <c r="B16028" t="s">
        <v>13112</v>
      </c>
      <c r="C16028" t="s">
        <v>13113</v>
      </c>
      <c r="D16028" t="s">
        <v>13114</v>
      </c>
      <c r="E16028" t="s">
        <v>156</v>
      </c>
      <c r="F16028" t="s">
        <v>9021</v>
      </c>
      <c r="G16028" t="s">
        <v>142</v>
      </c>
      <c r="H16028" t="s">
        <v>13115</v>
      </c>
      <c r="I16028" t="s">
        <v>13116</v>
      </c>
      <c r="J16028" t="s">
        <v>156</v>
      </c>
      <c r="K16028" t="s">
        <v>3487</v>
      </c>
      <c r="L16028" t="s">
        <v>13117</v>
      </c>
    </row>
    <row r="16029" spans="1:16" x14ac:dyDescent="0.3">
      <c r="A16029" t="s">
        <v>13118</v>
      </c>
      <c r="B16029" t="s">
        <v>156</v>
      </c>
      <c r="C16029" t="s">
        <v>8396</v>
      </c>
      <c r="D16029" t="s">
        <v>142</v>
      </c>
      <c r="E16029" t="s">
        <v>12923</v>
      </c>
      <c r="F16029" t="s">
        <v>142</v>
      </c>
      <c r="G16029" t="s">
        <v>11718</v>
      </c>
      <c r="H16029" t="s">
        <v>13119</v>
      </c>
      <c r="I16029" t="s">
        <v>396</v>
      </c>
    </row>
    <row r="16030" spans="1:16" x14ac:dyDescent="0.3">
      <c r="A16030" t="s">
        <v>13120</v>
      </c>
      <c r="B16030" t="s">
        <v>142</v>
      </c>
      <c r="C16030" t="s">
        <v>6630</v>
      </c>
      <c r="D16030" t="s">
        <v>156</v>
      </c>
      <c r="E16030" t="s">
        <v>9021</v>
      </c>
      <c r="F16030" t="s">
        <v>142</v>
      </c>
      <c r="G16030" t="s">
        <v>13121</v>
      </c>
      <c r="H16030" t="s">
        <v>142</v>
      </c>
      <c r="I16030" t="s">
        <v>399</v>
      </c>
      <c r="J16030" t="s">
        <v>13122</v>
      </c>
      <c r="K16030" t="s">
        <v>396</v>
      </c>
    </row>
    <row r="16031" spans="1:16" x14ac:dyDescent="0.3">
      <c r="A16031" t="s">
        <v>13123</v>
      </c>
      <c r="B16031" t="s">
        <v>142</v>
      </c>
      <c r="C16031" t="s">
        <v>13124</v>
      </c>
      <c r="D16031" t="s">
        <v>142</v>
      </c>
      <c r="E16031" t="s">
        <v>399</v>
      </c>
      <c r="F16031" t="s">
        <v>11178</v>
      </c>
      <c r="G16031" t="s">
        <v>396</v>
      </c>
    </row>
    <row r="16032" spans="1:16" x14ac:dyDescent="0.3">
      <c r="A16032" t="s">
        <v>13125</v>
      </c>
      <c r="B16032" t="s">
        <v>13126</v>
      </c>
      <c r="C16032" t="s">
        <v>156</v>
      </c>
      <c r="D16032" t="s">
        <v>13127</v>
      </c>
      <c r="E16032" t="s">
        <v>396</v>
      </c>
    </row>
    <row r="16033" spans="1:22" x14ac:dyDescent="0.3">
      <c r="A16033" t="s">
        <v>13128</v>
      </c>
      <c r="B16033" t="s">
        <v>142</v>
      </c>
      <c r="C16033" t="s">
        <v>13129</v>
      </c>
      <c r="D16033" t="s">
        <v>13130</v>
      </c>
      <c r="E16033" t="s">
        <v>396</v>
      </c>
    </row>
    <row r="16034" spans="1:22" x14ac:dyDescent="0.3">
      <c r="A16034" t="s">
        <v>13131</v>
      </c>
      <c r="B16034" t="s">
        <v>13132</v>
      </c>
      <c r="C16034" t="s">
        <v>13133</v>
      </c>
    </row>
    <row r="16035" spans="1:22" x14ac:dyDescent="0.3">
      <c r="A16035" t="s">
        <v>6802</v>
      </c>
      <c r="B16035" t="s">
        <v>6229</v>
      </c>
      <c r="C16035" t="s">
        <v>13134</v>
      </c>
      <c r="D16035" t="s">
        <v>13135</v>
      </c>
      <c r="E16035" t="s">
        <v>2296</v>
      </c>
      <c r="F16035" t="s">
        <v>1242</v>
      </c>
      <c r="G16035" t="s">
        <v>13136</v>
      </c>
      <c r="H16035" t="s">
        <v>13137</v>
      </c>
      <c r="I16035" t="s">
        <v>13138</v>
      </c>
      <c r="J16035" t="s">
        <v>13139</v>
      </c>
      <c r="K16035" t="s">
        <v>13140</v>
      </c>
      <c r="L16035" t="s">
        <v>13141</v>
      </c>
      <c r="M16035" t="s">
        <v>13142</v>
      </c>
      <c r="N16035" t="s">
        <v>13143</v>
      </c>
      <c r="O16035" t="s">
        <v>142</v>
      </c>
      <c r="P16035" t="s">
        <v>6668</v>
      </c>
      <c r="Q16035" t="s">
        <v>13144</v>
      </c>
      <c r="R16035" t="s">
        <v>142</v>
      </c>
      <c r="S16035" t="s">
        <v>13145</v>
      </c>
      <c r="T16035" t="s">
        <v>13146</v>
      </c>
      <c r="U16035" t="s">
        <v>13147</v>
      </c>
      <c r="V16035" t="s">
        <v>396</v>
      </c>
    </row>
    <row r="16036" spans="1:22" x14ac:dyDescent="0.3">
      <c r="A16036" t="s">
        <v>3440</v>
      </c>
      <c r="B16036" t="s">
        <v>396</v>
      </c>
    </row>
    <row r="16037" spans="1:22" x14ac:dyDescent="0.3">
      <c r="A16037" t="s">
        <v>13148</v>
      </c>
      <c r="B16037" t="s">
        <v>12883</v>
      </c>
      <c r="C16037" t="s">
        <v>13149</v>
      </c>
      <c r="D16037" t="s">
        <v>156</v>
      </c>
      <c r="E16037" t="s">
        <v>12885</v>
      </c>
    </row>
    <row r="16038" spans="1:22" x14ac:dyDescent="0.3">
      <c r="A16038" t="s">
        <v>12886</v>
      </c>
      <c r="B16038" t="s">
        <v>13150</v>
      </c>
    </row>
    <row r="16039" spans="1:22" x14ac:dyDescent="0.3">
      <c r="A16039" t="s">
        <v>13151</v>
      </c>
    </row>
    <row r="16040" spans="1:22" x14ac:dyDescent="0.3">
      <c r="A16040" t="s">
        <v>13152</v>
      </c>
      <c r="B16040" t="s">
        <v>6418</v>
      </c>
      <c r="C16040" t="s">
        <v>13153</v>
      </c>
    </row>
    <row r="16041" spans="1:22" x14ac:dyDescent="0.3">
      <c r="A16041" t="s">
        <v>12888</v>
      </c>
    </row>
    <row r="16042" spans="1:22" x14ac:dyDescent="0.3">
      <c r="A16042" t="s">
        <v>13154</v>
      </c>
      <c r="B16042" t="s">
        <v>142</v>
      </c>
      <c r="C16042" t="s">
        <v>13155</v>
      </c>
      <c r="D16042" t="s">
        <v>13156</v>
      </c>
      <c r="E16042" t="s">
        <v>13157</v>
      </c>
      <c r="F16042" t="s">
        <v>142</v>
      </c>
      <c r="G16042" t="s">
        <v>13158</v>
      </c>
      <c r="H16042" t="s">
        <v>13159</v>
      </c>
      <c r="I16042" t="s">
        <v>13160</v>
      </c>
      <c r="J16042" t="s">
        <v>396</v>
      </c>
    </row>
    <row r="16043" spans="1:22" x14ac:dyDescent="0.3">
      <c r="A16043" t="s">
        <v>13161</v>
      </c>
      <c r="B16043" t="s">
        <v>13162</v>
      </c>
      <c r="C16043" t="s">
        <v>13163</v>
      </c>
      <c r="D16043" t="s">
        <v>13164</v>
      </c>
      <c r="E16043" t="s">
        <v>13165</v>
      </c>
      <c r="F16043" t="s">
        <v>13166</v>
      </c>
      <c r="G16043" t="s">
        <v>142</v>
      </c>
      <c r="H16043" t="s">
        <v>13167</v>
      </c>
      <c r="I16043" t="s">
        <v>13168</v>
      </c>
      <c r="J16043" t="s">
        <v>13169</v>
      </c>
      <c r="K16043" t="s">
        <v>13170</v>
      </c>
    </row>
    <row r="16044" spans="1:22" x14ac:dyDescent="0.3">
      <c r="A16044" t="s">
        <v>3440</v>
      </c>
      <c r="B16044" t="s">
        <v>396</v>
      </c>
    </row>
    <row r="16045" spans="1:22" x14ac:dyDescent="0.3">
      <c r="A16045" t="s">
        <v>13171</v>
      </c>
      <c r="B16045" t="s">
        <v>13172</v>
      </c>
      <c r="C16045" t="s">
        <v>13173</v>
      </c>
      <c r="D16045" t="s">
        <v>142</v>
      </c>
      <c r="E16045" t="s">
        <v>13174</v>
      </c>
    </row>
    <row r="16046" spans="1:22" x14ac:dyDescent="0.3">
      <c r="A16046" t="s">
        <v>12886</v>
      </c>
      <c r="B16046" t="s">
        <v>13175</v>
      </c>
      <c r="C16046" t="s">
        <v>13176</v>
      </c>
      <c r="D16046" t="s">
        <v>142</v>
      </c>
      <c r="E16046" t="s">
        <v>6063</v>
      </c>
      <c r="F16046" t="s">
        <v>13177</v>
      </c>
      <c r="G16046" t="s">
        <v>13178</v>
      </c>
      <c r="H16046" t="s">
        <v>142</v>
      </c>
      <c r="I16046" t="s">
        <v>13179</v>
      </c>
      <c r="J16046" t="s">
        <v>13180</v>
      </c>
      <c r="K16046" t="s">
        <v>142</v>
      </c>
      <c r="L16046" t="s">
        <v>13181</v>
      </c>
      <c r="M16046" t="s">
        <v>13182</v>
      </c>
      <c r="N16046" t="s">
        <v>13183</v>
      </c>
      <c r="O16046" t="s">
        <v>13184</v>
      </c>
    </row>
    <row r="16047" spans="1:22" x14ac:dyDescent="0.3">
      <c r="A16047" t="s">
        <v>12965</v>
      </c>
      <c r="B16047" t="s">
        <v>13185</v>
      </c>
      <c r="C16047" t="s">
        <v>13186</v>
      </c>
      <c r="D16047" t="s">
        <v>13187</v>
      </c>
      <c r="E16047" t="s">
        <v>13188</v>
      </c>
      <c r="F16047" t="s">
        <v>13189</v>
      </c>
      <c r="G16047" t="s">
        <v>13190</v>
      </c>
      <c r="H16047" t="s">
        <v>13191</v>
      </c>
    </row>
    <row r="16048" spans="1:22" x14ac:dyDescent="0.3">
      <c r="A16048" t="s">
        <v>12886</v>
      </c>
      <c r="B16048" t="s">
        <v>13192</v>
      </c>
      <c r="C16048" t="s">
        <v>13193</v>
      </c>
      <c r="D16048" t="s">
        <v>13194</v>
      </c>
      <c r="E16048" t="s">
        <v>2296</v>
      </c>
      <c r="F16048" t="s">
        <v>10756</v>
      </c>
      <c r="G16048" t="s">
        <v>142</v>
      </c>
      <c r="H16048" t="s">
        <v>6668</v>
      </c>
      <c r="I16048" t="s">
        <v>13195</v>
      </c>
      <c r="J16048" t="s">
        <v>13196</v>
      </c>
      <c r="K16048" t="s">
        <v>13197</v>
      </c>
      <c r="L16048" t="s">
        <v>13198</v>
      </c>
      <c r="M16048" t="s">
        <v>13199</v>
      </c>
      <c r="N16048" t="s">
        <v>13200</v>
      </c>
      <c r="O16048" t="s">
        <v>13201</v>
      </c>
    </row>
    <row r="16049" spans="1:18" x14ac:dyDescent="0.3">
      <c r="A16049" t="s">
        <v>12886</v>
      </c>
      <c r="B16049" t="s">
        <v>13202</v>
      </c>
      <c r="C16049" t="s">
        <v>7658</v>
      </c>
      <c r="D16049" t="s">
        <v>6405</v>
      </c>
      <c r="E16049" t="s">
        <v>13203</v>
      </c>
      <c r="F16049" t="s">
        <v>13204</v>
      </c>
      <c r="G16049" t="s">
        <v>12903</v>
      </c>
      <c r="H16049" t="s">
        <v>13205</v>
      </c>
      <c r="I16049" t="s">
        <v>13206</v>
      </c>
      <c r="J16049" t="s">
        <v>13207</v>
      </c>
      <c r="K16049" t="s">
        <v>13208</v>
      </c>
      <c r="L16049" t="s">
        <v>13209</v>
      </c>
      <c r="M16049" t="s">
        <v>13210</v>
      </c>
      <c r="N16049" t="s">
        <v>13211</v>
      </c>
      <c r="O16049" t="s">
        <v>13212</v>
      </c>
      <c r="P16049" t="s">
        <v>13213</v>
      </c>
    </row>
    <row r="16050" spans="1:18" x14ac:dyDescent="0.3">
      <c r="A16050" t="s">
        <v>13214</v>
      </c>
      <c r="B16050" t="s">
        <v>13215</v>
      </c>
      <c r="C16050" t="s">
        <v>13216</v>
      </c>
      <c r="D16050" t="s">
        <v>13217</v>
      </c>
      <c r="E16050" t="s">
        <v>13218</v>
      </c>
      <c r="F16050" t="s">
        <v>13219</v>
      </c>
      <c r="G16050" t="s">
        <v>13220</v>
      </c>
      <c r="H16050" t="s">
        <v>12939</v>
      </c>
      <c r="I16050" t="s">
        <v>13221</v>
      </c>
      <c r="J16050" t="s">
        <v>142</v>
      </c>
      <c r="K16050" t="s">
        <v>13222</v>
      </c>
      <c r="L16050" t="s">
        <v>13223</v>
      </c>
      <c r="M16050" t="s">
        <v>396</v>
      </c>
    </row>
    <row r="16051" spans="1:18" x14ac:dyDescent="0.3">
      <c r="A16051" t="s">
        <v>13224</v>
      </c>
      <c r="B16051" t="s">
        <v>13225</v>
      </c>
      <c r="C16051" t="s">
        <v>13226</v>
      </c>
      <c r="D16051" t="s">
        <v>12939</v>
      </c>
      <c r="E16051" t="s">
        <v>13227</v>
      </c>
      <c r="F16051" t="s">
        <v>13228</v>
      </c>
      <c r="G16051" t="s">
        <v>13229</v>
      </c>
      <c r="H16051" t="s">
        <v>2275</v>
      </c>
      <c r="I16051" t="s">
        <v>396</v>
      </c>
    </row>
    <row r="16052" spans="1:18" x14ac:dyDescent="0.3">
      <c r="A16052" t="s">
        <v>13230</v>
      </c>
      <c r="B16052" t="s">
        <v>13231</v>
      </c>
      <c r="C16052" t="s">
        <v>3500</v>
      </c>
      <c r="D16052" t="s">
        <v>13232</v>
      </c>
      <c r="E16052" t="s">
        <v>13233</v>
      </c>
      <c r="F16052" t="s">
        <v>13210</v>
      </c>
      <c r="G16052" t="s">
        <v>13234</v>
      </c>
      <c r="H16052" t="s">
        <v>13228</v>
      </c>
      <c r="I16052" t="s">
        <v>13235</v>
      </c>
      <c r="J16052" t="s">
        <v>13236</v>
      </c>
      <c r="K16052" t="s">
        <v>13237</v>
      </c>
    </row>
    <row r="16053" spans="1:18" x14ac:dyDescent="0.3">
      <c r="A16053" t="s">
        <v>12886</v>
      </c>
      <c r="B16053" t="s">
        <v>13238</v>
      </c>
      <c r="C16053" t="s">
        <v>12939</v>
      </c>
      <c r="D16053" t="s">
        <v>13239</v>
      </c>
      <c r="E16053" t="s">
        <v>13240</v>
      </c>
      <c r="F16053" t="s">
        <v>13241</v>
      </c>
      <c r="G16053" t="s">
        <v>13242</v>
      </c>
      <c r="H16053" t="s">
        <v>13243</v>
      </c>
      <c r="I16053" t="s">
        <v>156</v>
      </c>
      <c r="J16053" t="s">
        <v>13244</v>
      </c>
      <c r="K16053" t="s">
        <v>12939</v>
      </c>
      <c r="L16053" t="s">
        <v>13245</v>
      </c>
      <c r="M16053" t="s">
        <v>13246</v>
      </c>
      <c r="N16053" t="s">
        <v>13247</v>
      </c>
      <c r="O16053" t="s">
        <v>13248</v>
      </c>
    </row>
    <row r="16054" spans="1:18" x14ac:dyDescent="0.3">
      <c r="A16054" t="s">
        <v>12888</v>
      </c>
    </row>
    <row r="16055" spans="1:18" x14ac:dyDescent="0.3">
      <c r="A16055" t="s">
        <v>13249</v>
      </c>
      <c r="B16055" t="s">
        <v>13250</v>
      </c>
      <c r="C16055" t="s">
        <v>13251</v>
      </c>
      <c r="D16055" t="s">
        <v>13252</v>
      </c>
      <c r="E16055" t="s">
        <v>156</v>
      </c>
      <c r="F16055" t="s">
        <v>13253</v>
      </c>
      <c r="G16055" t="s">
        <v>13254</v>
      </c>
      <c r="H16055" t="s">
        <v>396</v>
      </c>
    </row>
    <row r="16056" spans="1:18" x14ac:dyDescent="0.3">
      <c r="A16056" t="s">
        <v>12888</v>
      </c>
    </row>
    <row r="16057" spans="1:18" x14ac:dyDescent="0.3">
      <c r="A16057" t="s">
        <v>13152</v>
      </c>
      <c r="B16057" t="s">
        <v>5155</v>
      </c>
      <c r="C16057" t="s">
        <v>7559</v>
      </c>
      <c r="D16057" t="s">
        <v>13255</v>
      </c>
      <c r="E16057" t="s">
        <v>13256</v>
      </c>
      <c r="F16057" t="s">
        <v>156</v>
      </c>
      <c r="G16057" t="s">
        <v>13257</v>
      </c>
      <c r="H16057" t="s">
        <v>13258</v>
      </c>
      <c r="I16057" t="s">
        <v>12939</v>
      </c>
      <c r="J16057" t="s">
        <v>13259</v>
      </c>
    </row>
    <row r="16058" spans="1:18" x14ac:dyDescent="0.3">
      <c r="A16058" t="s">
        <v>12888</v>
      </c>
    </row>
    <row r="16059" spans="1:18" x14ac:dyDescent="0.3">
      <c r="A16059" t="s">
        <v>13260</v>
      </c>
      <c r="B16059" t="s">
        <v>13261</v>
      </c>
      <c r="C16059" t="s">
        <v>142</v>
      </c>
      <c r="D16059" t="s">
        <v>6668</v>
      </c>
      <c r="E16059" t="s">
        <v>9252</v>
      </c>
      <c r="F16059" t="s">
        <v>396</v>
      </c>
    </row>
    <row r="16060" spans="1:18" x14ac:dyDescent="0.3">
      <c r="A16060" t="s">
        <v>12888</v>
      </c>
    </row>
    <row r="16061" spans="1:18" x14ac:dyDescent="0.3">
      <c r="A16061" t="s">
        <v>13262</v>
      </c>
      <c r="B16061" t="s">
        <v>13263</v>
      </c>
      <c r="C16061" t="s">
        <v>142</v>
      </c>
      <c r="D16061" t="s">
        <v>13264</v>
      </c>
      <c r="E16061" t="s">
        <v>13265</v>
      </c>
      <c r="F16061" t="s">
        <v>13266</v>
      </c>
      <c r="G16061" t="s">
        <v>156</v>
      </c>
      <c r="H16061" t="s">
        <v>13267</v>
      </c>
      <c r="I16061" t="s">
        <v>396</v>
      </c>
    </row>
    <row r="16062" spans="1:18" x14ac:dyDescent="0.3">
      <c r="A16062" t="s">
        <v>13268</v>
      </c>
    </row>
    <row r="16063" spans="1:18" x14ac:dyDescent="0.3">
      <c r="A16063" t="s">
        <v>13152</v>
      </c>
      <c r="B16063" t="s">
        <v>5166</v>
      </c>
      <c r="C16063" t="s">
        <v>13269</v>
      </c>
      <c r="D16063" t="s">
        <v>5155</v>
      </c>
      <c r="E16063" t="s">
        <v>13270</v>
      </c>
      <c r="F16063" t="s">
        <v>142</v>
      </c>
      <c r="G16063" t="s">
        <v>13271</v>
      </c>
      <c r="H16063" t="s">
        <v>13272</v>
      </c>
      <c r="I16063" t="s">
        <v>13273</v>
      </c>
      <c r="J16063" t="s">
        <v>13274</v>
      </c>
    </row>
    <row r="16064" spans="1:18" x14ac:dyDescent="0.3">
      <c r="A16064" t="s">
        <v>13152</v>
      </c>
      <c r="B16064" t="s">
        <v>6405</v>
      </c>
      <c r="C16064" t="s">
        <v>13275</v>
      </c>
      <c r="D16064" t="s">
        <v>13276</v>
      </c>
      <c r="E16064" t="s">
        <v>13277</v>
      </c>
      <c r="F16064" t="s">
        <v>13278</v>
      </c>
      <c r="G16064" t="s">
        <v>142</v>
      </c>
      <c r="H16064" t="s">
        <v>6234</v>
      </c>
      <c r="I16064" t="s">
        <v>12939</v>
      </c>
      <c r="J16064" t="s">
        <v>13279</v>
      </c>
      <c r="K16064" t="s">
        <v>13242</v>
      </c>
      <c r="L16064" t="s">
        <v>13280</v>
      </c>
      <c r="M16064" t="s">
        <v>12939</v>
      </c>
      <c r="N16064" t="s">
        <v>13281</v>
      </c>
      <c r="O16064" t="s">
        <v>142</v>
      </c>
      <c r="P16064" t="s">
        <v>12307</v>
      </c>
      <c r="Q16064" t="s">
        <v>13282</v>
      </c>
      <c r="R16064" t="s">
        <v>13283</v>
      </c>
    </row>
    <row r="16065" spans="1:20" x14ac:dyDescent="0.3">
      <c r="A16065" t="s">
        <v>13152</v>
      </c>
      <c r="B16065" t="s">
        <v>6412</v>
      </c>
      <c r="C16065" t="s">
        <v>13284</v>
      </c>
      <c r="D16065" t="s">
        <v>12939</v>
      </c>
      <c r="E16065" t="s">
        <v>13285</v>
      </c>
      <c r="F16065" t="s">
        <v>5155</v>
      </c>
      <c r="G16065" t="s">
        <v>13286</v>
      </c>
      <c r="H16065" t="s">
        <v>13287</v>
      </c>
      <c r="I16065" t="s">
        <v>13288</v>
      </c>
      <c r="J16065" t="s">
        <v>13289</v>
      </c>
      <c r="K16065" t="s">
        <v>142</v>
      </c>
      <c r="L16065" t="s">
        <v>13290</v>
      </c>
      <c r="M16065" t="s">
        <v>476</v>
      </c>
    </row>
    <row r="16066" spans="1:20" x14ac:dyDescent="0.3">
      <c r="A16066" t="s">
        <v>13152</v>
      </c>
      <c r="B16066" t="s">
        <v>6418</v>
      </c>
      <c r="C16066" t="s">
        <v>13291</v>
      </c>
      <c r="D16066" t="s">
        <v>12939</v>
      </c>
      <c r="E16066" t="s">
        <v>13292</v>
      </c>
      <c r="F16066" t="s">
        <v>13293</v>
      </c>
      <c r="G16066" t="s">
        <v>13294</v>
      </c>
      <c r="H16066" t="s">
        <v>12874</v>
      </c>
      <c r="I16066" t="s">
        <v>142</v>
      </c>
      <c r="J16066" t="s">
        <v>13295</v>
      </c>
      <c r="K16066" t="s">
        <v>142</v>
      </c>
      <c r="L16066" t="s">
        <v>13296</v>
      </c>
      <c r="M16066" t="s">
        <v>142</v>
      </c>
      <c r="N16066" t="s">
        <v>12628</v>
      </c>
      <c r="O16066" t="s">
        <v>13297</v>
      </c>
      <c r="P16066" t="s">
        <v>13075</v>
      </c>
    </row>
    <row r="16067" spans="1:20" x14ac:dyDescent="0.3">
      <c r="A16067" t="s">
        <v>12886</v>
      </c>
      <c r="B16067" t="s">
        <v>13298</v>
      </c>
      <c r="C16067" t="s">
        <v>13299</v>
      </c>
      <c r="D16067" t="s">
        <v>13300</v>
      </c>
      <c r="E16067" t="s">
        <v>142</v>
      </c>
      <c r="F16067" t="s">
        <v>8198</v>
      </c>
      <c r="G16067" t="s">
        <v>13301</v>
      </c>
      <c r="H16067" t="s">
        <v>396</v>
      </c>
    </row>
    <row r="16068" spans="1:20" x14ac:dyDescent="0.3">
      <c r="A16068" t="s">
        <v>12886</v>
      </c>
      <c r="B16068" t="s">
        <v>13302</v>
      </c>
      <c r="C16068" t="s">
        <v>13303</v>
      </c>
      <c r="D16068" t="s">
        <v>13304</v>
      </c>
      <c r="E16068" t="s">
        <v>13305</v>
      </c>
      <c r="F16068" t="s">
        <v>13306</v>
      </c>
      <c r="G16068" t="s">
        <v>13307</v>
      </c>
      <c r="H16068" t="s">
        <v>13308</v>
      </c>
      <c r="I16068" t="s">
        <v>13309</v>
      </c>
      <c r="J16068" t="s">
        <v>13310</v>
      </c>
      <c r="K16068" t="s">
        <v>13311</v>
      </c>
      <c r="L16068" t="s">
        <v>13312</v>
      </c>
      <c r="M16068" t="s">
        <v>13313</v>
      </c>
    </row>
    <row r="16069" spans="1:20" x14ac:dyDescent="0.3">
      <c r="A16069" t="s">
        <v>12886</v>
      </c>
      <c r="B16069" t="s">
        <v>13314</v>
      </c>
      <c r="C16069" t="s">
        <v>13315</v>
      </c>
      <c r="D16069" t="s">
        <v>13316</v>
      </c>
      <c r="E16069" t="s">
        <v>13317</v>
      </c>
      <c r="F16069" t="s">
        <v>142</v>
      </c>
      <c r="G16069" t="s">
        <v>13318</v>
      </c>
      <c r="H16069" t="s">
        <v>9322</v>
      </c>
      <c r="I16069" t="s">
        <v>12939</v>
      </c>
      <c r="J16069" t="s">
        <v>13319</v>
      </c>
      <c r="K16069" t="s">
        <v>13320</v>
      </c>
    </row>
    <row r="16070" spans="1:20" x14ac:dyDescent="0.3">
      <c r="A16070" t="s">
        <v>12886</v>
      </c>
      <c r="B16070" t="s">
        <v>13321</v>
      </c>
      <c r="C16070" t="s">
        <v>13322</v>
      </c>
      <c r="D16070" t="s">
        <v>13323</v>
      </c>
      <c r="E16070" t="s">
        <v>13324</v>
      </c>
      <c r="F16070" t="s">
        <v>142</v>
      </c>
      <c r="G16070" t="s">
        <v>6234</v>
      </c>
      <c r="H16070" t="s">
        <v>13325</v>
      </c>
      <c r="I16070" t="s">
        <v>13326</v>
      </c>
      <c r="J16070" t="s">
        <v>13327</v>
      </c>
      <c r="K16070" t="s">
        <v>13328</v>
      </c>
      <c r="L16070" t="s">
        <v>156</v>
      </c>
      <c r="M16070" t="s">
        <v>13329</v>
      </c>
      <c r="N16070" t="s">
        <v>13330</v>
      </c>
    </row>
    <row r="16071" spans="1:20" x14ac:dyDescent="0.3">
      <c r="A16071" t="s">
        <v>12886</v>
      </c>
      <c r="B16071" t="s">
        <v>13331</v>
      </c>
      <c r="C16071" t="s">
        <v>13323</v>
      </c>
      <c r="D16071" t="s">
        <v>13324</v>
      </c>
      <c r="E16071" t="s">
        <v>142</v>
      </c>
      <c r="F16071" t="s">
        <v>6234</v>
      </c>
      <c r="G16071" t="s">
        <v>8170</v>
      </c>
      <c r="H16071" t="s">
        <v>13332</v>
      </c>
      <c r="I16071" t="s">
        <v>142</v>
      </c>
      <c r="J16071" t="s">
        <v>13333</v>
      </c>
      <c r="K16071" t="s">
        <v>142</v>
      </c>
      <c r="L16071" t="s">
        <v>13334</v>
      </c>
      <c r="M16071" t="s">
        <v>142</v>
      </c>
      <c r="N16071" t="s">
        <v>13335</v>
      </c>
      <c r="O16071" t="s">
        <v>142</v>
      </c>
      <c r="P16071" t="s">
        <v>9898</v>
      </c>
      <c r="Q16071" t="s">
        <v>142</v>
      </c>
      <c r="R16071" t="s">
        <v>13336</v>
      </c>
    </row>
    <row r="16072" spans="1:20" x14ac:dyDescent="0.3">
      <c r="A16072" t="s">
        <v>12886</v>
      </c>
      <c r="B16072" t="s">
        <v>13337</v>
      </c>
      <c r="C16072" t="s">
        <v>13250</v>
      </c>
      <c r="D16072" t="s">
        <v>13338</v>
      </c>
      <c r="E16072" t="s">
        <v>13252</v>
      </c>
      <c r="F16072" t="s">
        <v>156</v>
      </c>
      <c r="G16072" t="s">
        <v>13253</v>
      </c>
      <c r="H16072" t="s">
        <v>13339</v>
      </c>
      <c r="I16072" t="s">
        <v>13340</v>
      </c>
      <c r="J16072" t="s">
        <v>13341</v>
      </c>
      <c r="K16072" t="s">
        <v>142</v>
      </c>
      <c r="L16072" t="s">
        <v>6234</v>
      </c>
      <c r="M16072" t="s">
        <v>13342</v>
      </c>
      <c r="N16072" t="s">
        <v>13343</v>
      </c>
      <c r="O16072" t="s">
        <v>142</v>
      </c>
      <c r="P16072" t="s">
        <v>13344</v>
      </c>
      <c r="Q16072" t="s">
        <v>13345</v>
      </c>
      <c r="R16072" t="s">
        <v>13346</v>
      </c>
      <c r="S16072" t="s">
        <v>13347</v>
      </c>
      <c r="T16072" t="s">
        <v>13348</v>
      </c>
    </row>
    <row r="16073" spans="1:20" x14ac:dyDescent="0.3">
      <c r="A16073" t="s">
        <v>3440</v>
      </c>
      <c r="B16073" t="s">
        <v>396</v>
      </c>
    </row>
    <row r="16074" spans="1:20" x14ac:dyDescent="0.3">
      <c r="A16074" t="s">
        <v>3440</v>
      </c>
      <c r="B16074" t="s">
        <v>396</v>
      </c>
    </row>
    <row r="16075" spans="1:20" x14ac:dyDescent="0.3">
      <c r="A16075" t="s">
        <v>3440</v>
      </c>
      <c r="B16075" t="s">
        <v>7179</v>
      </c>
    </row>
    <row r="16076" spans="1:20" x14ac:dyDescent="0.3">
      <c r="A16076" t="s">
        <v>13392</v>
      </c>
      <c r="B16076" t="s">
        <v>12883</v>
      </c>
      <c r="C16076" t="s">
        <v>12884</v>
      </c>
      <c r="D16076" t="s">
        <v>156</v>
      </c>
      <c r="E16076" t="s">
        <v>12885</v>
      </c>
    </row>
    <row r="16077" spans="1:20" x14ac:dyDescent="0.3">
      <c r="A16077" t="s">
        <v>12886</v>
      </c>
      <c r="B16077" t="s">
        <v>7969</v>
      </c>
      <c r="C16077" t="s">
        <v>12887</v>
      </c>
    </row>
    <row r="16078" spans="1:20" x14ac:dyDescent="0.3">
      <c r="A16078" t="s">
        <v>12888</v>
      </c>
    </row>
    <row r="16079" spans="1:20" x14ac:dyDescent="0.3">
      <c r="A16079" t="s">
        <v>12889</v>
      </c>
      <c r="B16079" t="s">
        <v>142</v>
      </c>
      <c r="C16079" t="s">
        <v>12890</v>
      </c>
      <c r="D16079" t="s">
        <v>12891</v>
      </c>
      <c r="E16079" t="s">
        <v>12892</v>
      </c>
      <c r="F16079" t="s">
        <v>142</v>
      </c>
      <c r="G16079" t="s">
        <v>7194</v>
      </c>
      <c r="H16079" t="s">
        <v>396</v>
      </c>
    </row>
    <row r="16080" spans="1:20" x14ac:dyDescent="0.3">
      <c r="A16080" t="s">
        <v>12888</v>
      </c>
    </row>
    <row r="16081" spans="1:21" x14ac:dyDescent="0.3">
      <c r="A16081" t="s">
        <v>12893</v>
      </c>
      <c r="B16081" t="s">
        <v>12894</v>
      </c>
      <c r="C16081" t="s">
        <v>12895</v>
      </c>
      <c r="D16081" t="s">
        <v>12896</v>
      </c>
      <c r="E16081" t="s">
        <v>12897</v>
      </c>
      <c r="F16081" t="s">
        <v>142</v>
      </c>
      <c r="G16081" t="s">
        <v>12898</v>
      </c>
      <c r="H16081" t="s">
        <v>6078</v>
      </c>
      <c r="I16081" t="s">
        <v>396</v>
      </c>
    </row>
    <row r="16082" spans="1:21" x14ac:dyDescent="0.3">
      <c r="A16082" t="s">
        <v>12899</v>
      </c>
      <c r="B16082" t="s">
        <v>142</v>
      </c>
      <c r="C16082" t="s">
        <v>12900</v>
      </c>
      <c r="D16082" t="s">
        <v>12901</v>
      </c>
      <c r="E16082" t="s">
        <v>12902</v>
      </c>
      <c r="F16082" t="s">
        <v>142</v>
      </c>
      <c r="G16082" t="s">
        <v>12903</v>
      </c>
      <c r="H16082" t="s">
        <v>12904</v>
      </c>
      <c r="I16082" t="s">
        <v>142</v>
      </c>
      <c r="J16082" t="s">
        <v>12905</v>
      </c>
      <c r="K16082" t="s">
        <v>142</v>
      </c>
      <c r="L16082" t="s">
        <v>12906</v>
      </c>
      <c r="M16082" t="s">
        <v>12907</v>
      </c>
      <c r="N16082" t="s">
        <v>396</v>
      </c>
    </row>
    <row r="16083" spans="1:21" x14ac:dyDescent="0.3">
      <c r="A16083" t="s">
        <v>12888</v>
      </c>
    </row>
    <row r="16084" spans="1:21" x14ac:dyDescent="0.3">
      <c r="A16084" t="s">
        <v>12908</v>
      </c>
      <c r="B16084" t="s">
        <v>142</v>
      </c>
      <c r="C16084" t="s">
        <v>12909</v>
      </c>
      <c r="D16084" t="s">
        <v>156</v>
      </c>
      <c r="E16084" t="s">
        <v>12910</v>
      </c>
      <c r="F16084" t="s">
        <v>12911</v>
      </c>
      <c r="G16084" t="s">
        <v>12912</v>
      </c>
      <c r="H16084" t="s">
        <v>142</v>
      </c>
      <c r="I16084" t="s">
        <v>12913</v>
      </c>
      <c r="J16084" t="s">
        <v>396</v>
      </c>
    </row>
    <row r="16085" spans="1:21" x14ac:dyDescent="0.3">
      <c r="A16085" t="s">
        <v>12914</v>
      </c>
      <c r="B16085" t="s">
        <v>142</v>
      </c>
      <c r="C16085" t="s">
        <v>12915</v>
      </c>
      <c r="D16085" t="s">
        <v>142</v>
      </c>
      <c r="E16085" t="s">
        <v>12916</v>
      </c>
      <c r="F16085" t="s">
        <v>12917</v>
      </c>
      <c r="G16085" t="s">
        <v>12918</v>
      </c>
      <c r="H16085" t="s">
        <v>2296</v>
      </c>
      <c r="I16085" t="s">
        <v>12919</v>
      </c>
      <c r="J16085" t="s">
        <v>396</v>
      </c>
    </row>
    <row r="16086" spans="1:21" x14ac:dyDescent="0.3">
      <c r="A16086" t="s">
        <v>12888</v>
      </c>
    </row>
    <row r="16087" spans="1:21" x14ac:dyDescent="0.3">
      <c r="A16087" t="s">
        <v>12920</v>
      </c>
      <c r="B16087" t="s">
        <v>396</v>
      </c>
    </row>
    <row r="16088" spans="1:21" x14ac:dyDescent="0.3">
      <c r="A16088" t="s">
        <v>12888</v>
      </c>
    </row>
    <row r="16089" spans="1:21" x14ac:dyDescent="0.3">
      <c r="A16089" t="s">
        <v>12921</v>
      </c>
      <c r="B16089" t="s">
        <v>142</v>
      </c>
      <c r="C16089" t="s">
        <v>12922</v>
      </c>
      <c r="D16089" t="s">
        <v>142</v>
      </c>
      <c r="E16089" t="s">
        <v>12923</v>
      </c>
      <c r="F16089" t="s">
        <v>142</v>
      </c>
      <c r="G16089" t="s">
        <v>12924</v>
      </c>
      <c r="H16089" t="s">
        <v>142</v>
      </c>
      <c r="I16089" t="s">
        <v>6234</v>
      </c>
      <c r="J16089" t="s">
        <v>1242</v>
      </c>
      <c r="K16089" t="s">
        <v>12925</v>
      </c>
      <c r="L16089" t="s">
        <v>12926</v>
      </c>
      <c r="M16089" t="s">
        <v>396</v>
      </c>
    </row>
    <row r="16090" spans="1:21" x14ac:dyDescent="0.3">
      <c r="A16090" t="s">
        <v>12927</v>
      </c>
      <c r="B16090" t="s">
        <v>12928</v>
      </c>
      <c r="C16090" t="s">
        <v>142</v>
      </c>
      <c r="D16090" t="s">
        <v>12929</v>
      </c>
      <c r="E16090" t="s">
        <v>142</v>
      </c>
      <c r="F16090" t="s">
        <v>12930</v>
      </c>
      <c r="G16090" t="s">
        <v>12931</v>
      </c>
      <c r="H16090" t="s">
        <v>12932</v>
      </c>
      <c r="I16090" t="s">
        <v>142</v>
      </c>
      <c r="J16090" t="s">
        <v>2332</v>
      </c>
      <c r="K16090" t="s">
        <v>12933</v>
      </c>
      <c r="L16090" t="s">
        <v>12934</v>
      </c>
      <c r="M16090" t="s">
        <v>12935</v>
      </c>
      <c r="N16090" t="s">
        <v>396</v>
      </c>
    </row>
    <row r="16091" spans="1:21" x14ac:dyDescent="0.3">
      <c r="A16091" t="s">
        <v>12936</v>
      </c>
      <c r="B16091" t="s">
        <v>12937</v>
      </c>
      <c r="C16091" t="s">
        <v>12938</v>
      </c>
      <c r="D16091" t="s">
        <v>12932</v>
      </c>
      <c r="E16091" t="s">
        <v>142</v>
      </c>
      <c r="F16091" t="s">
        <v>6234</v>
      </c>
      <c r="G16091" t="s">
        <v>12939</v>
      </c>
      <c r="H16091" t="s">
        <v>12940</v>
      </c>
      <c r="I16091" t="s">
        <v>396</v>
      </c>
    </row>
    <row r="16092" spans="1:21" x14ac:dyDescent="0.3">
      <c r="A16092" t="s">
        <v>12941</v>
      </c>
      <c r="B16092" t="s">
        <v>142</v>
      </c>
      <c r="C16092" t="s">
        <v>12942</v>
      </c>
      <c r="D16092" t="s">
        <v>12943</v>
      </c>
      <c r="E16092" t="s">
        <v>142</v>
      </c>
      <c r="F16092" t="s">
        <v>10227</v>
      </c>
      <c r="G16092" t="s">
        <v>142</v>
      </c>
      <c r="H16092" t="s">
        <v>12944</v>
      </c>
      <c r="I16092" t="s">
        <v>142</v>
      </c>
      <c r="J16092" t="s">
        <v>3670</v>
      </c>
      <c r="K16092" t="s">
        <v>12945</v>
      </c>
      <c r="L16092" t="s">
        <v>142</v>
      </c>
      <c r="M16092" t="s">
        <v>12946</v>
      </c>
      <c r="N16092" t="s">
        <v>396</v>
      </c>
    </row>
    <row r="16093" spans="1:21" x14ac:dyDescent="0.3">
      <c r="A16093" t="s">
        <v>12947</v>
      </c>
      <c r="B16093" t="s">
        <v>142</v>
      </c>
      <c r="C16093" t="s">
        <v>12948</v>
      </c>
      <c r="D16093" t="s">
        <v>142</v>
      </c>
      <c r="E16093" t="s">
        <v>12949</v>
      </c>
      <c r="F16093" t="s">
        <v>142</v>
      </c>
      <c r="G16093" t="s">
        <v>12950</v>
      </c>
      <c r="H16093" t="s">
        <v>12951</v>
      </c>
      <c r="I16093" t="s">
        <v>12952</v>
      </c>
      <c r="J16093" t="s">
        <v>156</v>
      </c>
      <c r="K16093" t="s">
        <v>12953</v>
      </c>
      <c r="L16093" t="s">
        <v>12954</v>
      </c>
      <c r="M16093" t="s">
        <v>12955</v>
      </c>
      <c r="N16093" t="s">
        <v>12956</v>
      </c>
      <c r="O16093" t="s">
        <v>12957</v>
      </c>
      <c r="P16093" t="s">
        <v>12958</v>
      </c>
      <c r="Q16093" t="s">
        <v>12959</v>
      </c>
      <c r="R16093" t="s">
        <v>12960</v>
      </c>
      <c r="S16093" t="s">
        <v>12961</v>
      </c>
      <c r="T16093" t="s">
        <v>12962</v>
      </c>
      <c r="U16093" t="s">
        <v>455</v>
      </c>
    </row>
    <row r="16094" spans="1:21" x14ac:dyDescent="0.3">
      <c r="A16094" t="s">
        <v>12963</v>
      </c>
      <c r="B16094" t="s">
        <v>142</v>
      </c>
      <c r="C16094" t="s">
        <v>6493</v>
      </c>
      <c r="D16094" t="s">
        <v>12964</v>
      </c>
    </row>
    <row r="16095" spans="1:21" x14ac:dyDescent="0.3">
      <c r="A16095" t="s">
        <v>12965</v>
      </c>
      <c r="B16095" t="s">
        <v>12966</v>
      </c>
    </row>
    <row r="16096" spans="1:21" x14ac:dyDescent="0.3">
      <c r="A16096" t="s">
        <v>12886</v>
      </c>
      <c r="B16096" t="s">
        <v>8645</v>
      </c>
      <c r="C16096" t="s">
        <v>12967</v>
      </c>
    </row>
    <row r="16097" spans="1:13" x14ac:dyDescent="0.3">
      <c r="A16097" t="s">
        <v>12888</v>
      </c>
    </row>
    <row r="16098" spans="1:13" x14ac:dyDescent="0.3">
      <c r="A16098" t="s">
        <v>12968</v>
      </c>
      <c r="B16098" t="s">
        <v>142</v>
      </c>
      <c r="C16098" t="s">
        <v>12969</v>
      </c>
      <c r="D16098" t="s">
        <v>12970</v>
      </c>
      <c r="E16098" t="s">
        <v>12971</v>
      </c>
      <c r="F16098" t="s">
        <v>142</v>
      </c>
      <c r="G16098" t="s">
        <v>12972</v>
      </c>
      <c r="H16098" t="s">
        <v>12973</v>
      </c>
      <c r="I16098" t="s">
        <v>396</v>
      </c>
    </row>
    <row r="16099" spans="1:13" x14ac:dyDescent="0.3">
      <c r="A16099" t="s">
        <v>12888</v>
      </c>
    </row>
    <row r="16100" spans="1:13" x14ac:dyDescent="0.3">
      <c r="A16100" t="s">
        <v>12974</v>
      </c>
      <c r="B16100" t="s">
        <v>12975</v>
      </c>
      <c r="C16100" t="s">
        <v>12976</v>
      </c>
      <c r="D16100" t="s">
        <v>142</v>
      </c>
      <c r="E16100" t="s">
        <v>12977</v>
      </c>
      <c r="F16100" t="s">
        <v>12978</v>
      </c>
      <c r="G16100" t="s">
        <v>12979</v>
      </c>
      <c r="H16100" t="s">
        <v>12980</v>
      </c>
      <c r="I16100" t="s">
        <v>12981</v>
      </c>
      <c r="J16100" t="s">
        <v>396</v>
      </c>
    </row>
    <row r="16101" spans="1:13" x14ac:dyDescent="0.3">
      <c r="A16101" t="s">
        <v>12888</v>
      </c>
    </row>
    <row r="16102" spans="1:13" x14ac:dyDescent="0.3">
      <c r="A16102" t="s">
        <v>12982</v>
      </c>
      <c r="B16102" t="s">
        <v>142</v>
      </c>
      <c r="C16102" t="s">
        <v>9010</v>
      </c>
      <c r="D16102" t="s">
        <v>156</v>
      </c>
      <c r="E16102" t="s">
        <v>12983</v>
      </c>
      <c r="F16102" t="s">
        <v>12984</v>
      </c>
      <c r="G16102" t="s">
        <v>12985</v>
      </c>
      <c r="H16102" t="s">
        <v>8455</v>
      </c>
      <c r="I16102" t="s">
        <v>12986</v>
      </c>
      <c r="J16102" t="s">
        <v>396</v>
      </c>
    </row>
    <row r="16103" spans="1:13" x14ac:dyDescent="0.3">
      <c r="A16103" t="s">
        <v>12987</v>
      </c>
      <c r="B16103" t="s">
        <v>142</v>
      </c>
      <c r="C16103" t="s">
        <v>12988</v>
      </c>
      <c r="D16103" t="s">
        <v>12989</v>
      </c>
      <c r="E16103" t="s">
        <v>396</v>
      </c>
    </row>
    <row r="16104" spans="1:13" x14ac:dyDescent="0.3">
      <c r="A16104" t="s">
        <v>12990</v>
      </c>
      <c r="B16104" t="s">
        <v>142</v>
      </c>
      <c r="C16104" t="s">
        <v>12991</v>
      </c>
      <c r="D16104" t="s">
        <v>12939</v>
      </c>
      <c r="E16104" t="s">
        <v>12992</v>
      </c>
      <c r="F16104" t="s">
        <v>156</v>
      </c>
      <c r="G16104" t="s">
        <v>12993</v>
      </c>
      <c r="H16104" t="s">
        <v>12994</v>
      </c>
      <c r="I16104" t="s">
        <v>6644</v>
      </c>
      <c r="J16104" t="s">
        <v>396</v>
      </c>
    </row>
    <row r="16105" spans="1:13" x14ac:dyDescent="0.3">
      <c r="A16105" t="s">
        <v>12995</v>
      </c>
      <c r="B16105" t="s">
        <v>12996</v>
      </c>
      <c r="C16105" t="s">
        <v>12997</v>
      </c>
      <c r="D16105" t="s">
        <v>12998</v>
      </c>
      <c r="E16105" t="s">
        <v>12999</v>
      </c>
      <c r="F16105" t="s">
        <v>13000</v>
      </c>
      <c r="G16105" t="s">
        <v>156</v>
      </c>
      <c r="H16105" t="s">
        <v>13001</v>
      </c>
      <c r="I16105" t="s">
        <v>13002</v>
      </c>
      <c r="J16105" t="s">
        <v>6341</v>
      </c>
      <c r="K16105" t="s">
        <v>396</v>
      </c>
    </row>
    <row r="16106" spans="1:13" x14ac:dyDescent="0.3">
      <c r="A16106" t="s">
        <v>13003</v>
      </c>
      <c r="B16106" t="s">
        <v>13004</v>
      </c>
      <c r="C16106" t="s">
        <v>142</v>
      </c>
      <c r="D16106" t="s">
        <v>13005</v>
      </c>
      <c r="E16106" t="s">
        <v>396</v>
      </c>
    </row>
    <row r="16107" spans="1:13" x14ac:dyDescent="0.3">
      <c r="A16107" t="s">
        <v>13006</v>
      </c>
      <c r="B16107" t="s">
        <v>142</v>
      </c>
      <c r="C16107" t="s">
        <v>13007</v>
      </c>
      <c r="D16107" t="s">
        <v>13008</v>
      </c>
      <c r="E16107" t="s">
        <v>142</v>
      </c>
      <c r="F16107" t="s">
        <v>13009</v>
      </c>
      <c r="G16107" t="s">
        <v>13010</v>
      </c>
      <c r="H16107" t="s">
        <v>6961</v>
      </c>
      <c r="I16107" t="s">
        <v>13011</v>
      </c>
      <c r="J16107" t="s">
        <v>7193</v>
      </c>
      <c r="K16107" t="s">
        <v>142</v>
      </c>
      <c r="L16107" t="s">
        <v>13012</v>
      </c>
      <c r="M16107" t="s">
        <v>396</v>
      </c>
    </row>
    <row r="16108" spans="1:13" x14ac:dyDescent="0.3">
      <c r="A16108" t="s">
        <v>13013</v>
      </c>
      <c r="B16108" t="s">
        <v>156</v>
      </c>
      <c r="C16108" t="s">
        <v>13014</v>
      </c>
      <c r="D16108" t="s">
        <v>142</v>
      </c>
      <c r="E16108" t="s">
        <v>12916</v>
      </c>
      <c r="F16108" t="s">
        <v>13015</v>
      </c>
      <c r="G16108" t="s">
        <v>12973</v>
      </c>
      <c r="H16108" t="s">
        <v>396</v>
      </c>
    </row>
    <row r="16109" spans="1:13" x14ac:dyDescent="0.3">
      <c r="A16109" t="s">
        <v>13016</v>
      </c>
      <c r="B16109" t="s">
        <v>142</v>
      </c>
      <c r="C16109" t="s">
        <v>13017</v>
      </c>
      <c r="D16109" t="s">
        <v>13018</v>
      </c>
      <c r="E16109" t="s">
        <v>13019</v>
      </c>
      <c r="F16109" t="s">
        <v>13020</v>
      </c>
      <c r="G16109" t="s">
        <v>396</v>
      </c>
    </row>
    <row r="16110" spans="1:13" x14ac:dyDescent="0.3">
      <c r="A16110" t="s">
        <v>13021</v>
      </c>
      <c r="B16110" t="s">
        <v>142</v>
      </c>
      <c r="C16110" t="s">
        <v>13022</v>
      </c>
      <c r="D16110" t="s">
        <v>142</v>
      </c>
      <c r="E16110" t="s">
        <v>3748</v>
      </c>
      <c r="F16110" t="s">
        <v>13023</v>
      </c>
      <c r="G16110" t="s">
        <v>142</v>
      </c>
      <c r="H16110" t="s">
        <v>13024</v>
      </c>
      <c r="I16110" t="s">
        <v>13025</v>
      </c>
      <c r="J16110" t="s">
        <v>396</v>
      </c>
    </row>
    <row r="16111" spans="1:13" x14ac:dyDescent="0.3">
      <c r="A16111" t="s">
        <v>13026</v>
      </c>
      <c r="B16111" t="s">
        <v>11404</v>
      </c>
      <c r="C16111" t="s">
        <v>142</v>
      </c>
      <c r="D16111" t="s">
        <v>6199</v>
      </c>
      <c r="E16111" t="s">
        <v>6823</v>
      </c>
      <c r="F16111" t="s">
        <v>142</v>
      </c>
      <c r="G16111" t="s">
        <v>13027</v>
      </c>
      <c r="H16111" t="s">
        <v>13028</v>
      </c>
      <c r="I16111" t="s">
        <v>13029</v>
      </c>
      <c r="J16111" t="s">
        <v>13030</v>
      </c>
      <c r="K16111" t="s">
        <v>396</v>
      </c>
    </row>
    <row r="16112" spans="1:13" x14ac:dyDescent="0.3">
      <c r="A16112" t="s">
        <v>13031</v>
      </c>
      <c r="B16112" t="s">
        <v>13032</v>
      </c>
      <c r="C16112" t="s">
        <v>13033</v>
      </c>
      <c r="D16112" t="s">
        <v>142</v>
      </c>
      <c r="E16112" t="s">
        <v>13034</v>
      </c>
      <c r="F16112" t="s">
        <v>396</v>
      </c>
    </row>
    <row r="16113" spans="1:15" x14ac:dyDescent="0.3">
      <c r="A16113" t="s">
        <v>13035</v>
      </c>
      <c r="B16113" t="s">
        <v>13036</v>
      </c>
      <c r="C16113" t="s">
        <v>142</v>
      </c>
      <c r="D16113" t="s">
        <v>13037</v>
      </c>
      <c r="E16113" t="s">
        <v>142</v>
      </c>
      <c r="F16113" t="s">
        <v>13038</v>
      </c>
      <c r="G16113" t="s">
        <v>142</v>
      </c>
      <c r="H16113" t="s">
        <v>13039</v>
      </c>
      <c r="I16113" t="s">
        <v>13029</v>
      </c>
      <c r="J16113" t="s">
        <v>13040</v>
      </c>
      <c r="K16113" t="s">
        <v>6644</v>
      </c>
      <c r="L16113" t="s">
        <v>396</v>
      </c>
    </row>
    <row r="16114" spans="1:15" x14ac:dyDescent="0.3">
      <c r="A16114" t="s">
        <v>13041</v>
      </c>
      <c r="B16114" t="s">
        <v>142</v>
      </c>
      <c r="C16114" t="s">
        <v>13042</v>
      </c>
      <c r="D16114" t="s">
        <v>13043</v>
      </c>
      <c r="E16114" t="s">
        <v>142</v>
      </c>
      <c r="F16114" t="s">
        <v>13044</v>
      </c>
      <c r="G16114" t="s">
        <v>13029</v>
      </c>
      <c r="H16114" t="s">
        <v>13045</v>
      </c>
      <c r="I16114" t="s">
        <v>396</v>
      </c>
    </row>
    <row r="16115" spans="1:15" x14ac:dyDescent="0.3">
      <c r="A16115" t="s">
        <v>13046</v>
      </c>
      <c r="B16115" t="s">
        <v>142</v>
      </c>
      <c r="C16115" t="s">
        <v>13047</v>
      </c>
      <c r="D16115" t="s">
        <v>13025</v>
      </c>
      <c r="E16115" t="s">
        <v>396</v>
      </c>
    </row>
    <row r="16116" spans="1:15" x14ac:dyDescent="0.3">
      <c r="A16116" t="s">
        <v>13048</v>
      </c>
      <c r="B16116" t="s">
        <v>142</v>
      </c>
      <c r="C16116" t="s">
        <v>12596</v>
      </c>
      <c r="D16116" t="s">
        <v>12939</v>
      </c>
      <c r="E16116" t="s">
        <v>13049</v>
      </c>
    </row>
    <row r="16117" spans="1:15" x14ac:dyDescent="0.3">
      <c r="A16117" t="s">
        <v>12965</v>
      </c>
      <c r="B16117" t="s">
        <v>12966</v>
      </c>
    </row>
    <row r="16118" spans="1:15" x14ac:dyDescent="0.3">
      <c r="A16118" t="s">
        <v>3440</v>
      </c>
      <c r="B16118" t="s">
        <v>396</v>
      </c>
    </row>
    <row r="16119" spans="1:15" x14ac:dyDescent="0.3">
      <c r="A16119" t="s">
        <v>12886</v>
      </c>
      <c r="B16119" t="s">
        <v>13050</v>
      </c>
      <c r="C16119" t="s">
        <v>12887</v>
      </c>
    </row>
    <row r="16120" spans="1:15" x14ac:dyDescent="0.3">
      <c r="A16120" t="s">
        <v>12888</v>
      </c>
    </row>
    <row r="16121" spans="1:15" x14ac:dyDescent="0.3">
      <c r="A16121" t="s">
        <v>13051</v>
      </c>
      <c r="B16121" t="s">
        <v>13052</v>
      </c>
      <c r="C16121" t="s">
        <v>12939</v>
      </c>
      <c r="D16121" t="s">
        <v>13053</v>
      </c>
      <c r="E16121" t="s">
        <v>11769</v>
      </c>
    </row>
    <row r="16122" spans="1:15" x14ac:dyDescent="0.3">
      <c r="A16122" t="s">
        <v>6802</v>
      </c>
      <c r="B16122" t="s">
        <v>6229</v>
      </c>
      <c r="C16122" t="s">
        <v>13054</v>
      </c>
    </row>
    <row r="16123" spans="1:15" x14ac:dyDescent="0.3">
      <c r="A16123" t="s">
        <v>12888</v>
      </c>
    </row>
    <row r="16124" spans="1:15" x14ac:dyDescent="0.3">
      <c r="A16124" t="s">
        <v>13055</v>
      </c>
      <c r="B16124" t="s">
        <v>142</v>
      </c>
      <c r="C16124" t="s">
        <v>13056</v>
      </c>
      <c r="D16124" t="s">
        <v>13057</v>
      </c>
      <c r="E16124" t="s">
        <v>13058</v>
      </c>
      <c r="F16124" t="s">
        <v>13059</v>
      </c>
      <c r="G16124" t="s">
        <v>13060</v>
      </c>
      <c r="H16124" t="s">
        <v>13061</v>
      </c>
      <c r="I16124" t="s">
        <v>13062</v>
      </c>
      <c r="J16124" t="s">
        <v>142</v>
      </c>
      <c r="K16124" t="s">
        <v>6473</v>
      </c>
      <c r="L16124" t="s">
        <v>142</v>
      </c>
      <c r="M16124" t="s">
        <v>13063</v>
      </c>
      <c r="N16124" t="s">
        <v>396</v>
      </c>
    </row>
    <row r="16125" spans="1:15" x14ac:dyDescent="0.3">
      <c r="A16125" t="s">
        <v>12888</v>
      </c>
    </row>
    <row r="16126" spans="1:15" x14ac:dyDescent="0.3">
      <c r="A16126" t="s">
        <v>13064</v>
      </c>
      <c r="B16126" t="s">
        <v>13065</v>
      </c>
      <c r="C16126" t="s">
        <v>396</v>
      </c>
    </row>
    <row r="16127" spans="1:15" x14ac:dyDescent="0.3">
      <c r="A16127" t="s">
        <v>12888</v>
      </c>
    </row>
    <row r="16128" spans="1:15" x14ac:dyDescent="0.3">
      <c r="A16128" t="s">
        <v>13066</v>
      </c>
      <c r="B16128" t="s">
        <v>142</v>
      </c>
      <c r="C16128" t="s">
        <v>12903</v>
      </c>
      <c r="D16128" t="s">
        <v>13067</v>
      </c>
      <c r="E16128" t="s">
        <v>13068</v>
      </c>
      <c r="F16128" t="s">
        <v>13069</v>
      </c>
      <c r="G16128" t="s">
        <v>13070</v>
      </c>
      <c r="H16128" t="s">
        <v>142</v>
      </c>
      <c r="I16128" t="s">
        <v>13071</v>
      </c>
      <c r="J16128" t="s">
        <v>13072</v>
      </c>
      <c r="K16128" t="s">
        <v>142</v>
      </c>
      <c r="L16128" t="s">
        <v>13073</v>
      </c>
      <c r="M16128" t="s">
        <v>142</v>
      </c>
      <c r="N16128" t="s">
        <v>13074</v>
      </c>
      <c r="O16128" t="s">
        <v>13075</v>
      </c>
    </row>
    <row r="16129" spans="1:16" x14ac:dyDescent="0.3">
      <c r="A16129" t="s">
        <v>12886</v>
      </c>
      <c r="B16129" t="s">
        <v>13076</v>
      </c>
    </row>
    <row r="16130" spans="1:16" x14ac:dyDescent="0.3">
      <c r="A16130" t="s">
        <v>12888</v>
      </c>
    </row>
    <row r="16131" spans="1:16" x14ac:dyDescent="0.3">
      <c r="A16131" t="s">
        <v>13077</v>
      </c>
      <c r="B16131" t="s">
        <v>142</v>
      </c>
      <c r="C16131" t="s">
        <v>13078</v>
      </c>
      <c r="D16131" t="s">
        <v>13079</v>
      </c>
      <c r="E16131" t="s">
        <v>13080</v>
      </c>
      <c r="F16131" t="s">
        <v>142</v>
      </c>
      <c r="G16131" t="s">
        <v>13081</v>
      </c>
      <c r="H16131" t="s">
        <v>13082</v>
      </c>
      <c r="I16131" t="s">
        <v>13083</v>
      </c>
      <c r="J16131" t="s">
        <v>13029</v>
      </c>
      <c r="K16131" t="s">
        <v>13084</v>
      </c>
      <c r="L16131" t="s">
        <v>142</v>
      </c>
      <c r="M16131" t="s">
        <v>13085</v>
      </c>
      <c r="N16131" t="s">
        <v>13086</v>
      </c>
      <c r="O16131" t="s">
        <v>13087</v>
      </c>
      <c r="P16131" t="s">
        <v>396</v>
      </c>
    </row>
    <row r="16132" spans="1:16" x14ac:dyDescent="0.3">
      <c r="A16132" t="s">
        <v>12888</v>
      </c>
    </row>
    <row r="16133" spans="1:16" x14ac:dyDescent="0.3">
      <c r="A16133" t="s">
        <v>13088</v>
      </c>
      <c r="B16133" t="s">
        <v>156</v>
      </c>
      <c r="C16133" t="s">
        <v>13089</v>
      </c>
      <c r="D16133" t="s">
        <v>13090</v>
      </c>
      <c r="E16133" t="s">
        <v>6633</v>
      </c>
      <c r="F16133" t="s">
        <v>13091</v>
      </c>
      <c r="G16133" t="s">
        <v>13092</v>
      </c>
      <c r="H16133" t="s">
        <v>13093</v>
      </c>
      <c r="I16133" t="s">
        <v>13094</v>
      </c>
      <c r="J16133" t="s">
        <v>13095</v>
      </c>
      <c r="K16133" t="s">
        <v>13096</v>
      </c>
      <c r="L16133" t="s">
        <v>396</v>
      </c>
    </row>
    <row r="16134" spans="1:16" x14ac:dyDescent="0.3">
      <c r="A16134" t="s">
        <v>12888</v>
      </c>
    </row>
    <row r="16135" spans="1:16" x14ac:dyDescent="0.3">
      <c r="A16135" t="s">
        <v>13097</v>
      </c>
      <c r="B16135" t="s">
        <v>142</v>
      </c>
      <c r="C16135" t="s">
        <v>9404</v>
      </c>
      <c r="D16135" t="s">
        <v>142</v>
      </c>
      <c r="E16135" t="s">
        <v>13098</v>
      </c>
      <c r="F16135" t="s">
        <v>142</v>
      </c>
      <c r="G16135" t="s">
        <v>13099</v>
      </c>
      <c r="H16135" t="s">
        <v>13100</v>
      </c>
      <c r="I16135" t="s">
        <v>13101</v>
      </c>
      <c r="J16135" t="s">
        <v>13102</v>
      </c>
      <c r="K16135" t="s">
        <v>142</v>
      </c>
      <c r="L16135" t="s">
        <v>13103</v>
      </c>
      <c r="M16135" t="s">
        <v>396</v>
      </c>
    </row>
    <row r="16136" spans="1:16" x14ac:dyDescent="0.3">
      <c r="A16136" t="s">
        <v>13104</v>
      </c>
      <c r="B16136" t="s">
        <v>13105</v>
      </c>
      <c r="C16136" t="s">
        <v>156</v>
      </c>
      <c r="D16136" t="s">
        <v>13106</v>
      </c>
      <c r="E16136" t="s">
        <v>13107</v>
      </c>
      <c r="F16136" t="s">
        <v>13108</v>
      </c>
      <c r="G16136" t="s">
        <v>2296</v>
      </c>
      <c r="H16136" t="s">
        <v>13109</v>
      </c>
      <c r="I16136" t="s">
        <v>142</v>
      </c>
      <c r="J16136" t="s">
        <v>147</v>
      </c>
      <c r="K16136" t="s">
        <v>13110</v>
      </c>
      <c r="L16136" t="s">
        <v>13111</v>
      </c>
      <c r="M16136" t="s">
        <v>396</v>
      </c>
    </row>
    <row r="16137" spans="1:16" x14ac:dyDescent="0.3">
      <c r="A16137" t="s">
        <v>12965</v>
      </c>
      <c r="B16137" t="s">
        <v>12966</v>
      </c>
    </row>
    <row r="16138" spans="1:16" x14ac:dyDescent="0.3">
      <c r="A16138" t="s">
        <v>3440</v>
      </c>
      <c r="B16138" t="s">
        <v>396</v>
      </c>
    </row>
    <row r="16139" spans="1:16" x14ac:dyDescent="0.3">
      <c r="A16139" t="s">
        <v>12886</v>
      </c>
      <c r="B16139" t="s">
        <v>13112</v>
      </c>
      <c r="C16139" t="s">
        <v>13113</v>
      </c>
      <c r="D16139" t="s">
        <v>13114</v>
      </c>
      <c r="E16139" t="s">
        <v>156</v>
      </c>
      <c r="F16139" t="s">
        <v>9021</v>
      </c>
      <c r="G16139" t="s">
        <v>142</v>
      </c>
      <c r="H16139" t="s">
        <v>13115</v>
      </c>
      <c r="I16139" t="s">
        <v>13116</v>
      </c>
      <c r="J16139" t="s">
        <v>156</v>
      </c>
      <c r="K16139" t="s">
        <v>3487</v>
      </c>
      <c r="L16139" t="s">
        <v>13117</v>
      </c>
    </row>
    <row r="16140" spans="1:16" x14ac:dyDescent="0.3">
      <c r="A16140" t="s">
        <v>13118</v>
      </c>
      <c r="B16140" t="s">
        <v>156</v>
      </c>
      <c r="C16140" t="s">
        <v>8396</v>
      </c>
      <c r="D16140" t="s">
        <v>142</v>
      </c>
      <c r="E16140" t="s">
        <v>12923</v>
      </c>
      <c r="F16140" t="s">
        <v>142</v>
      </c>
      <c r="G16140" t="s">
        <v>11718</v>
      </c>
      <c r="H16140" t="s">
        <v>13119</v>
      </c>
      <c r="I16140" t="s">
        <v>396</v>
      </c>
    </row>
    <row r="16141" spans="1:16" x14ac:dyDescent="0.3">
      <c r="A16141" t="s">
        <v>13120</v>
      </c>
      <c r="B16141" t="s">
        <v>142</v>
      </c>
      <c r="C16141" t="s">
        <v>6630</v>
      </c>
      <c r="D16141" t="s">
        <v>156</v>
      </c>
      <c r="E16141" t="s">
        <v>9021</v>
      </c>
      <c r="F16141" t="s">
        <v>142</v>
      </c>
      <c r="G16141" t="s">
        <v>13121</v>
      </c>
      <c r="H16141" t="s">
        <v>142</v>
      </c>
      <c r="I16141" t="s">
        <v>399</v>
      </c>
      <c r="J16141" t="s">
        <v>13122</v>
      </c>
      <c r="K16141" t="s">
        <v>396</v>
      </c>
    </row>
    <row r="16142" spans="1:16" x14ac:dyDescent="0.3">
      <c r="A16142" t="s">
        <v>13123</v>
      </c>
      <c r="B16142" t="s">
        <v>142</v>
      </c>
      <c r="C16142" t="s">
        <v>13124</v>
      </c>
      <c r="D16142" t="s">
        <v>142</v>
      </c>
      <c r="E16142" t="s">
        <v>399</v>
      </c>
      <c r="F16142" t="s">
        <v>11178</v>
      </c>
      <c r="G16142" t="s">
        <v>396</v>
      </c>
    </row>
    <row r="16143" spans="1:16" x14ac:dyDescent="0.3">
      <c r="A16143" t="s">
        <v>13125</v>
      </c>
      <c r="B16143" t="s">
        <v>13126</v>
      </c>
      <c r="C16143" t="s">
        <v>156</v>
      </c>
      <c r="D16143" t="s">
        <v>13127</v>
      </c>
      <c r="E16143" t="s">
        <v>396</v>
      </c>
    </row>
    <row r="16144" spans="1:16" x14ac:dyDescent="0.3">
      <c r="A16144" t="s">
        <v>13128</v>
      </c>
      <c r="B16144" t="s">
        <v>142</v>
      </c>
      <c r="C16144" t="s">
        <v>13129</v>
      </c>
      <c r="D16144" t="s">
        <v>13130</v>
      </c>
      <c r="E16144" t="s">
        <v>396</v>
      </c>
    </row>
    <row r="16145" spans="1:22" x14ac:dyDescent="0.3">
      <c r="A16145" t="s">
        <v>13131</v>
      </c>
      <c r="B16145" t="s">
        <v>13132</v>
      </c>
      <c r="C16145" t="s">
        <v>13133</v>
      </c>
    </row>
    <row r="16146" spans="1:22" x14ac:dyDescent="0.3">
      <c r="A16146" t="s">
        <v>6802</v>
      </c>
      <c r="B16146" t="s">
        <v>6229</v>
      </c>
      <c r="C16146" t="s">
        <v>13134</v>
      </c>
      <c r="D16146" t="s">
        <v>13135</v>
      </c>
      <c r="E16146" t="s">
        <v>2296</v>
      </c>
      <c r="F16146" t="s">
        <v>1242</v>
      </c>
      <c r="G16146" t="s">
        <v>13136</v>
      </c>
      <c r="H16146" t="s">
        <v>13137</v>
      </c>
      <c r="I16146" t="s">
        <v>13138</v>
      </c>
      <c r="J16146" t="s">
        <v>13139</v>
      </c>
      <c r="K16146" t="s">
        <v>13140</v>
      </c>
      <c r="L16146" t="s">
        <v>13141</v>
      </c>
      <c r="M16146" t="s">
        <v>13142</v>
      </c>
      <c r="N16146" t="s">
        <v>13143</v>
      </c>
      <c r="O16146" t="s">
        <v>142</v>
      </c>
      <c r="P16146" t="s">
        <v>6668</v>
      </c>
      <c r="Q16146" t="s">
        <v>13144</v>
      </c>
      <c r="R16146" t="s">
        <v>142</v>
      </c>
      <c r="S16146" t="s">
        <v>13145</v>
      </c>
      <c r="T16146" t="s">
        <v>13146</v>
      </c>
      <c r="U16146" t="s">
        <v>13147</v>
      </c>
      <c r="V16146" t="s">
        <v>396</v>
      </c>
    </row>
    <row r="16147" spans="1:22" x14ac:dyDescent="0.3">
      <c r="A16147" t="s">
        <v>3440</v>
      </c>
      <c r="B16147" t="s">
        <v>396</v>
      </c>
    </row>
    <row r="16148" spans="1:22" x14ac:dyDescent="0.3">
      <c r="A16148" t="s">
        <v>13148</v>
      </c>
      <c r="B16148" t="s">
        <v>12883</v>
      </c>
      <c r="C16148" t="s">
        <v>13149</v>
      </c>
      <c r="D16148" t="s">
        <v>156</v>
      </c>
      <c r="E16148" t="s">
        <v>12885</v>
      </c>
    </row>
    <row r="16149" spans="1:22" x14ac:dyDescent="0.3">
      <c r="A16149" t="s">
        <v>12886</v>
      </c>
      <c r="B16149" t="s">
        <v>13150</v>
      </c>
    </row>
    <row r="16150" spans="1:22" x14ac:dyDescent="0.3">
      <c r="A16150" t="s">
        <v>13151</v>
      </c>
    </row>
    <row r="16151" spans="1:22" x14ac:dyDescent="0.3">
      <c r="A16151" t="s">
        <v>13152</v>
      </c>
      <c r="B16151" t="s">
        <v>6418</v>
      </c>
      <c r="C16151" t="s">
        <v>13153</v>
      </c>
    </row>
    <row r="16152" spans="1:22" x14ac:dyDescent="0.3">
      <c r="A16152" t="s">
        <v>12888</v>
      </c>
    </row>
    <row r="16153" spans="1:22" x14ac:dyDescent="0.3">
      <c r="A16153" t="s">
        <v>13154</v>
      </c>
      <c r="B16153" t="s">
        <v>142</v>
      </c>
      <c r="C16153" t="s">
        <v>13155</v>
      </c>
      <c r="D16153" t="s">
        <v>13156</v>
      </c>
      <c r="E16153" t="s">
        <v>13157</v>
      </c>
      <c r="F16153" t="s">
        <v>142</v>
      </c>
      <c r="G16153" t="s">
        <v>13158</v>
      </c>
      <c r="H16153" t="s">
        <v>13159</v>
      </c>
      <c r="I16153" t="s">
        <v>13160</v>
      </c>
      <c r="J16153" t="s">
        <v>396</v>
      </c>
    </row>
    <row r="16154" spans="1:22" x14ac:dyDescent="0.3">
      <c r="A16154" t="s">
        <v>13161</v>
      </c>
      <c r="B16154" t="s">
        <v>13162</v>
      </c>
      <c r="C16154" t="s">
        <v>13163</v>
      </c>
      <c r="D16154" t="s">
        <v>13164</v>
      </c>
      <c r="E16154" t="s">
        <v>13165</v>
      </c>
      <c r="F16154" t="s">
        <v>13166</v>
      </c>
      <c r="G16154" t="s">
        <v>142</v>
      </c>
      <c r="H16154" t="s">
        <v>13167</v>
      </c>
      <c r="I16154" t="s">
        <v>13168</v>
      </c>
      <c r="J16154" t="s">
        <v>13169</v>
      </c>
      <c r="K16154" t="s">
        <v>13170</v>
      </c>
    </row>
    <row r="16155" spans="1:22" x14ac:dyDescent="0.3">
      <c r="A16155" t="s">
        <v>3440</v>
      </c>
      <c r="B16155" t="s">
        <v>396</v>
      </c>
    </row>
    <row r="16156" spans="1:22" x14ac:dyDescent="0.3">
      <c r="A16156" t="s">
        <v>13171</v>
      </c>
      <c r="B16156" t="s">
        <v>13172</v>
      </c>
      <c r="C16156" t="s">
        <v>13173</v>
      </c>
      <c r="D16156" t="s">
        <v>142</v>
      </c>
      <c r="E16156" t="s">
        <v>13174</v>
      </c>
    </row>
    <row r="16157" spans="1:22" x14ac:dyDescent="0.3">
      <c r="A16157" t="s">
        <v>12886</v>
      </c>
      <c r="B16157" t="s">
        <v>13175</v>
      </c>
      <c r="C16157" t="s">
        <v>13176</v>
      </c>
      <c r="D16157" t="s">
        <v>142</v>
      </c>
      <c r="E16157" t="s">
        <v>6063</v>
      </c>
      <c r="F16157" t="s">
        <v>13177</v>
      </c>
      <c r="G16157" t="s">
        <v>13178</v>
      </c>
      <c r="H16157" t="s">
        <v>142</v>
      </c>
      <c r="I16157" t="s">
        <v>13179</v>
      </c>
      <c r="J16157" t="s">
        <v>13180</v>
      </c>
      <c r="K16157" t="s">
        <v>142</v>
      </c>
      <c r="L16157" t="s">
        <v>13181</v>
      </c>
      <c r="M16157" t="s">
        <v>13182</v>
      </c>
      <c r="N16157" t="s">
        <v>13183</v>
      </c>
      <c r="O16157" t="s">
        <v>13184</v>
      </c>
    </row>
    <row r="16158" spans="1:22" x14ac:dyDescent="0.3">
      <c r="A16158" t="s">
        <v>12965</v>
      </c>
      <c r="B16158" t="s">
        <v>13185</v>
      </c>
      <c r="C16158" t="s">
        <v>13186</v>
      </c>
      <c r="D16158" t="s">
        <v>13187</v>
      </c>
      <c r="E16158" t="s">
        <v>13188</v>
      </c>
      <c r="F16158" t="s">
        <v>13189</v>
      </c>
      <c r="G16158" t="s">
        <v>13190</v>
      </c>
      <c r="H16158" t="s">
        <v>13191</v>
      </c>
    </row>
    <row r="16159" spans="1:22" x14ac:dyDescent="0.3">
      <c r="A16159" t="s">
        <v>12886</v>
      </c>
      <c r="B16159" t="s">
        <v>13192</v>
      </c>
      <c r="C16159" t="s">
        <v>13193</v>
      </c>
      <c r="D16159" t="s">
        <v>13194</v>
      </c>
      <c r="E16159" t="s">
        <v>2296</v>
      </c>
      <c r="F16159" t="s">
        <v>10756</v>
      </c>
      <c r="G16159" t="s">
        <v>142</v>
      </c>
      <c r="H16159" t="s">
        <v>6668</v>
      </c>
      <c r="I16159" t="s">
        <v>13195</v>
      </c>
      <c r="J16159" t="s">
        <v>13196</v>
      </c>
      <c r="K16159" t="s">
        <v>13197</v>
      </c>
      <c r="L16159" t="s">
        <v>13198</v>
      </c>
      <c r="M16159" t="s">
        <v>13199</v>
      </c>
      <c r="N16159" t="s">
        <v>13200</v>
      </c>
      <c r="O16159" t="s">
        <v>13201</v>
      </c>
    </row>
    <row r="16160" spans="1:22" x14ac:dyDescent="0.3">
      <c r="A16160" t="s">
        <v>12886</v>
      </c>
      <c r="B16160" t="s">
        <v>13202</v>
      </c>
      <c r="C16160" t="s">
        <v>7658</v>
      </c>
      <c r="D16160" t="s">
        <v>6405</v>
      </c>
      <c r="E16160" t="s">
        <v>13203</v>
      </c>
      <c r="F16160" t="s">
        <v>13204</v>
      </c>
      <c r="G16160" t="s">
        <v>12903</v>
      </c>
      <c r="H16160" t="s">
        <v>13205</v>
      </c>
      <c r="I16160" t="s">
        <v>13206</v>
      </c>
      <c r="J16160" t="s">
        <v>13207</v>
      </c>
      <c r="K16160" t="s">
        <v>13208</v>
      </c>
      <c r="L16160" t="s">
        <v>13209</v>
      </c>
      <c r="M16160" t="s">
        <v>13210</v>
      </c>
      <c r="N16160" t="s">
        <v>13211</v>
      </c>
      <c r="O16160" t="s">
        <v>13212</v>
      </c>
      <c r="P16160" t="s">
        <v>13213</v>
      </c>
    </row>
    <row r="16161" spans="1:18" x14ac:dyDescent="0.3">
      <c r="A16161" t="s">
        <v>13214</v>
      </c>
      <c r="B16161" t="s">
        <v>13215</v>
      </c>
      <c r="C16161" t="s">
        <v>13216</v>
      </c>
      <c r="D16161" t="s">
        <v>13217</v>
      </c>
      <c r="E16161" t="s">
        <v>13218</v>
      </c>
      <c r="F16161" t="s">
        <v>13219</v>
      </c>
      <c r="G16161" t="s">
        <v>13220</v>
      </c>
      <c r="H16161" t="s">
        <v>12939</v>
      </c>
      <c r="I16161" t="s">
        <v>13221</v>
      </c>
      <c r="J16161" t="s">
        <v>142</v>
      </c>
      <c r="K16161" t="s">
        <v>13222</v>
      </c>
      <c r="L16161" t="s">
        <v>13223</v>
      </c>
      <c r="M16161" t="s">
        <v>396</v>
      </c>
    </row>
    <row r="16162" spans="1:18" x14ac:dyDescent="0.3">
      <c r="A16162" t="s">
        <v>13224</v>
      </c>
      <c r="B16162" t="s">
        <v>13225</v>
      </c>
      <c r="C16162" t="s">
        <v>13226</v>
      </c>
      <c r="D16162" t="s">
        <v>12939</v>
      </c>
      <c r="E16162" t="s">
        <v>13227</v>
      </c>
      <c r="F16162" t="s">
        <v>13228</v>
      </c>
      <c r="G16162" t="s">
        <v>13229</v>
      </c>
      <c r="H16162" t="s">
        <v>2275</v>
      </c>
      <c r="I16162" t="s">
        <v>396</v>
      </c>
    </row>
    <row r="16163" spans="1:18" x14ac:dyDescent="0.3">
      <c r="A16163" t="s">
        <v>13230</v>
      </c>
      <c r="B16163" t="s">
        <v>13231</v>
      </c>
      <c r="C16163" t="s">
        <v>3500</v>
      </c>
      <c r="D16163" t="s">
        <v>13232</v>
      </c>
      <c r="E16163" t="s">
        <v>13233</v>
      </c>
      <c r="F16163" t="s">
        <v>13210</v>
      </c>
      <c r="G16163" t="s">
        <v>13234</v>
      </c>
      <c r="H16163" t="s">
        <v>13228</v>
      </c>
      <c r="I16163" t="s">
        <v>13235</v>
      </c>
      <c r="J16163" t="s">
        <v>13236</v>
      </c>
      <c r="K16163" t="s">
        <v>13237</v>
      </c>
    </row>
    <row r="16164" spans="1:18" x14ac:dyDescent="0.3">
      <c r="A16164" t="s">
        <v>12886</v>
      </c>
      <c r="B16164" t="s">
        <v>13238</v>
      </c>
      <c r="C16164" t="s">
        <v>12939</v>
      </c>
      <c r="D16164" t="s">
        <v>13239</v>
      </c>
      <c r="E16164" t="s">
        <v>13240</v>
      </c>
      <c r="F16164" t="s">
        <v>13241</v>
      </c>
      <c r="G16164" t="s">
        <v>13242</v>
      </c>
      <c r="H16164" t="s">
        <v>13243</v>
      </c>
      <c r="I16164" t="s">
        <v>156</v>
      </c>
      <c r="J16164" t="s">
        <v>13244</v>
      </c>
      <c r="K16164" t="s">
        <v>12939</v>
      </c>
      <c r="L16164" t="s">
        <v>13245</v>
      </c>
      <c r="M16164" t="s">
        <v>13246</v>
      </c>
      <c r="N16164" t="s">
        <v>13247</v>
      </c>
      <c r="O16164" t="s">
        <v>13248</v>
      </c>
    </row>
    <row r="16165" spans="1:18" x14ac:dyDescent="0.3">
      <c r="A16165" t="s">
        <v>12888</v>
      </c>
    </row>
    <row r="16166" spans="1:18" x14ac:dyDescent="0.3">
      <c r="A16166" t="s">
        <v>13249</v>
      </c>
      <c r="B16166" t="s">
        <v>13250</v>
      </c>
      <c r="C16166" t="s">
        <v>13251</v>
      </c>
      <c r="D16166" t="s">
        <v>13252</v>
      </c>
      <c r="E16166" t="s">
        <v>156</v>
      </c>
      <c r="F16166" t="s">
        <v>13253</v>
      </c>
      <c r="G16166" t="s">
        <v>13254</v>
      </c>
      <c r="H16166" t="s">
        <v>396</v>
      </c>
    </row>
    <row r="16167" spans="1:18" x14ac:dyDescent="0.3">
      <c r="A16167" t="s">
        <v>12888</v>
      </c>
    </row>
    <row r="16168" spans="1:18" x14ac:dyDescent="0.3">
      <c r="A16168" t="s">
        <v>13152</v>
      </c>
      <c r="B16168" t="s">
        <v>5155</v>
      </c>
      <c r="C16168" t="s">
        <v>7559</v>
      </c>
      <c r="D16168" t="s">
        <v>13255</v>
      </c>
      <c r="E16168" t="s">
        <v>13256</v>
      </c>
      <c r="F16168" t="s">
        <v>156</v>
      </c>
      <c r="G16168" t="s">
        <v>13257</v>
      </c>
      <c r="H16168" t="s">
        <v>13258</v>
      </c>
      <c r="I16168" t="s">
        <v>12939</v>
      </c>
      <c r="J16168" t="s">
        <v>13259</v>
      </c>
    </row>
    <row r="16169" spans="1:18" x14ac:dyDescent="0.3">
      <c r="A16169" t="s">
        <v>12888</v>
      </c>
    </row>
    <row r="16170" spans="1:18" x14ac:dyDescent="0.3">
      <c r="A16170" t="s">
        <v>13260</v>
      </c>
      <c r="B16170" t="s">
        <v>13261</v>
      </c>
      <c r="C16170" t="s">
        <v>142</v>
      </c>
      <c r="D16170" t="s">
        <v>6668</v>
      </c>
      <c r="E16170" t="s">
        <v>9252</v>
      </c>
      <c r="F16170" t="s">
        <v>396</v>
      </c>
    </row>
    <row r="16171" spans="1:18" x14ac:dyDescent="0.3">
      <c r="A16171" t="s">
        <v>12888</v>
      </c>
    </row>
    <row r="16172" spans="1:18" x14ac:dyDescent="0.3">
      <c r="A16172" t="s">
        <v>13262</v>
      </c>
      <c r="B16172" t="s">
        <v>13263</v>
      </c>
      <c r="C16172" t="s">
        <v>142</v>
      </c>
      <c r="D16172" t="s">
        <v>13264</v>
      </c>
      <c r="E16172" t="s">
        <v>13265</v>
      </c>
      <c r="F16172" t="s">
        <v>13266</v>
      </c>
      <c r="G16172" t="s">
        <v>156</v>
      </c>
      <c r="H16172" t="s">
        <v>13267</v>
      </c>
      <c r="I16172" t="s">
        <v>396</v>
      </c>
    </row>
    <row r="16173" spans="1:18" x14ac:dyDescent="0.3">
      <c r="A16173" t="s">
        <v>13268</v>
      </c>
    </row>
    <row r="16174" spans="1:18" x14ac:dyDescent="0.3">
      <c r="A16174" t="s">
        <v>13152</v>
      </c>
      <c r="B16174" t="s">
        <v>5166</v>
      </c>
      <c r="C16174" t="s">
        <v>13269</v>
      </c>
      <c r="D16174" t="s">
        <v>5155</v>
      </c>
      <c r="E16174" t="s">
        <v>13270</v>
      </c>
      <c r="F16174" t="s">
        <v>142</v>
      </c>
      <c r="G16174" t="s">
        <v>13271</v>
      </c>
      <c r="H16174" t="s">
        <v>13272</v>
      </c>
      <c r="I16174" t="s">
        <v>13273</v>
      </c>
      <c r="J16174" t="s">
        <v>13274</v>
      </c>
    </row>
    <row r="16175" spans="1:18" x14ac:dyDescent="0.3">
      <c r="A16175" t="s">
        <v>13152</v>
      </c>
      <c r="B16175" t="s">
        <v>6405</v>
      </c>
      <c r="C16175" t="s">
        <v>13275</v>
      </c>
      <c r="D16175" t="s">
        <v>13276</v>
      </c>
      <c r="E16175" t="s">
        <v>13277</v>
      </c>
      <c r="F16175" t="s">
        <v>13278</v>
      </c>
      <c r="G16175" t="s">
        <v>142</v>
      </c>
      <c r="H16175" t="s">
        <v>6234</v>
      </c>
      <c r="I16175" t="s">
        <v>12939</v>
      </c>
      <c r="J16175" t="s">
        <v>13279</v>
      </c>
      <c r="K16175" t="s">
        <v>13242</v>
      </c>
      <c r="L16175" t="s">
        <v>13280</v>
      </c>
      <c r="M16175" t="s">
        <v>12939</v>
      </c>
      <c r="N16175" t="s">
        <v>13281</v>
      </c>
      <c r="O16175" t="s">
        <v>142</v>
      </c>
      <c r="P16175" t="s">
        <v>12307</v>
      </c>
      <c r="Q16175" t="s">
        <v>13282</v>
      </c>
      <c r="R16175" t="s">
        <v>13283</v>
      </c>
    </row>
    <row r="16176" spans="1:18" x14ac:dyDescent="0.3">
      <c r="A16176" t="s">
        <v>13152</v>
      </c>
      <c r="B16176" t="s">
        <v>6412</v>
      </c>
      <c r="C16176" t="s">
        <v>13284</v>
      </c>
      <c r="D16176" t="s">
        <v>12939</v>
      </c>
      <c r="E16176" t="s">
        <v>13285</v>
      </c>
      <c r="F16176" t="s">
        <v>5155</v>
      </c>
      <c r="G16176" t="s">
        <v>13286</v>
      </c>
      <c r="H16176" t="s">
        <v>13287</v>
      </c>
      <c r="I16176" t="s">
        <v>13288</v>
      </c>
      <c r="J16176" t="s">
        <v>13289</v>
      </c>
      <c r="K16176" t="s">
        <v>142</v>
      </c>
      <c r="L16176" t="s">
        <v>13290</v>
      </c>
      <c r="M16176" t="s">
        <v>476</v>
      </c>
    </row>
    <row r="16177" spans="1:20" x14ac:dyDescent="0.3">
      <c r="A16177" t="s">
        <v>13152</v>
      </c>
      <c r="B16177" t="s">
        <v>6418</v>
      </c>
      <c r="C16177" t="s">
        <v>13291</v>
      </c>
      <c r="D16177" t="s">
        <v>12939</v>
      </c>
      <c r="E16177" t="s">
        <v>13292</v>
      </c>
      <c r="F16177" t="s">
        <v>13293</v>
      </c>
      <c r="G16177" t="s">
        <v>13294</v>
      </c>
      <c r="H16177" t="s">
        <v>12874</v>
      </c>
      <c r="I16177" t="s">
        <v>142</v>
      </c>
      <c r="J16177" t="s">
        <v>13295</v>
      </c>
      <c r="K16177" t="s">
        <v>142</v>
      </c>
      <c r="L16177" t="s">
        <v>13296</v>
      </c>
      <c r="M16177" t="s">
        <v>142</v>
      </c>
      <c r="N16177" t="s">
        <v>12628</v>
      </c>
      <c r="O16177" t="s">
        <v>13297</v>
      </c>
      <c r="P16177" t="s">
        <v>13075</v>
      </c>
    </row>
    <row r="16178" spans="1:20" x14ac:dyDescent="0.3">
      <c r="A16178" t="s">
        <v>12886</v>
      </c>
      <c r="B16178" t="s">
        <v>13298</v>
      </c>
      <c r="C16178" t="s">
        <v>13299</v>
      </c>
      <c r="D16178" t="s">
        <v>13300</v>
      </c>
      <c r="E16178" t="s">
        <v>142</v>
      </c>
      <c r="F16178" t="s">
        <v>8198</v>
      </c>
      <c r="G16178" t="s">
        <v>13301</v>
      </c>
      <c r="H16178" t="s">
        <v>396</v>
      </c>
    </row>
    <row r="16179" spans="1:20" x14ac:dyDescent="0.3">
      <c r="A16179" t="s">
        <v>12886</v>
      </c>
      <c r="B16179" t="s">
        <v>13302</v>
      </c>
      <c r="C16179" t="s">
        <v>13303</v>
      </c>
      <c r="D16179" t="s">
        <v>13304</v>
      </c>
      <c r="E16179" t="s">
        <v>13305</v>
      </c>
      <c r="F16179" t="s">
        <v>13306</v>
      </c>
      <c r="G16179" t="s">
        <v>13307</v>
      </c>
      <c r="H16179" t="s">
        <v>13308</v>
      </c>
      <c r="I16179" t="s">
        <v>13309</v>
      </c>
      <c r="J16179" t="s">
        <v>13310</v>
      </c>
      <c r="K16179" t="s">
        <v>13311</v>
      </c>
      <c r="L16179" t="s">
        <v>13312</v>
      </c>
      <c r="M16179" t="s">
        <v>13313</v>
      </c>
    </row>
    <row r="16180" spans="1:20" x14ac:dyDescent="0.3">
      <c r="A16180" t="s">
        <v>12886</v>
      </c>
      <c r="B16180" t="s">
        <v>13314</v>
      </c>
      <c r="C16180" t="s">
        <v>13315</v>
      </c>
      <c r="D16180" t="s">
        <v>13316</v>
      </c>
      <c r="E16180" t="s">
        <v>13317</v>
      </c>
      <c r="F16180" t="s">
        <v>142</v>
      </c>
      <c r="G16180" t="s">
        <v>13318</v>
      </c>
      <c r="H16180" t="s">
        <v>9322</v>
      </c>
      <c r="I16180" t="s">
        <v>12939</v>
      </c>
      <c r="J16180" t="s">
        <v>13319</v>
      </c>
      <c r="K16180" t="s">
        <v>13320</v>
      </c>
    </row>
    <row r="16181" spans="1:20" x14ac:dyDescent="0.3">
      <c r="A16181" t="s">
        <v>12886</v>
      </c>
      <c r="B16181" t="s">
        <v>13321</v>
      </c>
      <c r="C16181" t="s">
        <v>13322</v>
      </c>
      <c r="D16181" t="s">
        <v>13323</v>
      </c>
      <c r="E16181" t="s">
        <v>13324</v>
      </c>
      <c r="F16181" t="s">
        <v>142</v>
      </c>
      <c r="G16181" t="s">
        <v>6234</v>
      </c>
      <c r="H16181" t="s">
        <v>13325</v>
      </c>
      <c r="I16181" t="s">
        <v>13326</v>
      </c>
      <c r="J16181" t="s">
        <v>13327</v>
      </c>
      <c r="K16181" t="s">
        <v>13328</v>
      </c>
      <c r="L16181" t="s">
        <v>156</v>
      </c>
      <c r="M16181" t="s">
        <v>13329</v>
      </c>
      <c r="N16181" t="s">
        <v>13330</v>
      </c>
    </row>
    <row r="16182" spans="1:20" x14ac:dyDescent="0.3">
      <c r="A16182" t="s">
        <v>12886</v>
      </c>
      <c r="B16182" t="s">
        <v>13331</v>
      </c>
      <c r="C16182" t="s">
        <v>13323</v>
      </c>
      <c r="D16182" t="s">
        <v>13324</v>
      </c>
      <c r="E16182" t="s">
        <v>142</v>
      </c>
      <c r="F16182" t="s">
        <v>6234</v>
      </c>
      <c r="G16182" t="s">
        <v>8170</v>
      </c>
      <c r="H16182" t="s">
        <v>13332</v>
      </c>
      <c r="I16182" t="s">
        <v>142</v>
      </c>
      <c r="J16182" t="s">
        <v>13333</v>
      </c>
      <c r="K16182" t="s">
        <v>142</v>
      </c>
      <c r="L16182" t="s">
        <v>13334</v>
      </c>
      <c r="M16182" t="s">
        <v>142</v>
      </c>
      <c r="N16182" t="s">
        <v>13335</v>
      </c>
      <c r="O16182" t="s">
        <v>142</v>
      </c>
      <c r="P16182" t="s">
        <v>9898</v>
      </c>
      <c r="Q16182" t="s">
        <v>142</v>
      </c>
      <c r="R16182" t="s">
        <v>13336</v>
      </c>
    </row>
    <row r="16183" spans="1:20" x14ac:dyDescent="0.3">
      <c r="A16183" t="s">
        <v>12886</v>
      </c>
      <c r="B16183" t="s">
        <v>13337</v>
      </c>
      <c r="C16183" t="s">
        <v>13250</v>
      </c>
      <c r="D16183" t="s">
        <v>13338</v>
      </c>
      <c r="E16183" t="s">
        <v>13252</v>
      </c>
      <c r="F16183" t="s">
        <v>156</v>
      </c>
      <c r="G16183" t="s">
        <v>13253</v>
      </c>
      <c r="H16183" t="s">
        <v>13339</v>
      </c>
      <c r="I16183" t="s">
        <v>13340</v>
      </c>
      <c r="J16183" t="s">
        <v>13341</v>
      </c>
      <c r="K16183" t="s">
        <v>142</v>
      </c>
      <c r="L16183" t="s">
        <v>6234</v>
      </c>
      <c r="M16183" t="s">
        <v>13342</v>
      </c>
      <c r="N16183" t="s">
        <v>13343</v>
      </c>
      <c r="O16183" t="s">
        <v>142</v>
      </c>
      <c r="P16183" t="s">
        <v>13344</v>
      </c>
      <c r="Q16183" t="s">
        <v>13345</v>
      </c>
      <c r="R16183" t="s">
        <v>13346</v>
      </c>
      <c r="S16183" t="s">
        <v>13347</v>
      </c>
      <c r="T16183" t="s">
        <v>13348</v>
      </c>
    </row>
    <row r="16184" spans="1:20" x14ac:dyDescent="0.3">
      <c r="A16184" t="s">
        <v>3440</v>
      </c>
      <c r="B16184" t="s">
        <v>396</v>
      </c>
    </row>
    <row r="16185" spans="1:20" x14ac:dyDescent="0.3">
      <c r="A16185" t="s">
        <v>3440</v>
      </c>
      <c r="B16185" t="s">
        <v>396</v>
      </c>
    </row>
    <row r="16186" spans="1:20" x14ac:dyDescent="0.3">
      <c r="A16186" t="s">
        <v>3440</v>
      </c>
      <c r="B16186" t="s">
        <v>7179</v>
      </c>
    </row>
    <row r="16187" spans="1:20" x14ac:dyDescent="0.3">
      <c r="A16187" t="s">
        <v>13393</v>
      </c>
      <c r="B16187" t="s">
        <v>12883</v>
      </c>
      <c r="C16187" t="s">
        <v>12884</v>
      </c>
      <c r="D16187" t="s">
        <v>156</v>
      </c>
      <c r="E16187" t="s">
        <v>12885</v>
      </c>
    </row>
    <row r="16188" spans="1:20" x14ac:dyDescent="0.3">
      <c r="A16188" t="s">
        <v>12886</v>
      </c>
      <c r="B16188" t="s">
        <v>7969</v>
      </c>
      <c r="C16188" t="s">
        <v>12887</v>
      </c>
    </row>
    <row r="16189" spans="1:20" x14ac:dyDescent="0.3">
      <c r="A16189" t="s">
        <v>12888</v>
      </c>
    </row>
    <row r="16190" spans="1:20" x14ac:dyDescent="0.3">
      <c r="A16190" t="s">
        <v>12889</v>
      </c>
      <c r="B16190" t="s">
        <v>142</v>
      </c>
      <c r="C16190" t="s">
        <v>12890</v>
      </c>
      <c r="D16190" t="s">
        <v>12891</v>
      </c>
      <c r="E16190" t="s">
        <v>12892</v>
      </c>
      <c r="F16190" t="s">
        <v>142</v>
      </c>
      <c r="G16190" t="s">
        <v>7194</v>
      </c>
      <c r="H16190" t="s">
        <v>396</v>
      </c>
    </row>
    <row r="16191" spans="1:20" x14ac:dyDescent="0.3">
      <c r="A16191" t="s">
        <v>12888</v>
      </c>
    </row>
    <row r="16192" spans="1:20" x14ac:dyDescent="0.3">
      <c r="A16192" t="s">
        <v>12893</v>
      </c>
      <c r="B16192" t="s">
        <v>12894</v>
      </c>
      <c r="C16192" t="s">
        <v>12895</v>
      </c>
      <c r="D16192" t="s">
        <v>12896</v>
      </c>
      <c r="E16192" t="s">
        <v>12897</v>
      </c>
      <c r="F16192" t="s">
        <v>142</v>
      </c>
      <c r="G16192" t="s">
        <v>12898</v>
      </c>
      <c r="H16192" t="s">
        <v>6078</v>
      </c>
      <c r="I16192" t="s">
        <v>396</v>
      </c>
    </row>
    <row r="16193" spans="1:21" x14ac:dyDescent="0.3">
      <c r="A16193" t="s">
        <v>12899</v>
      </c>
      <c r="B16193" t="s">
        <v>142</v>
      </c>
      <c r="C16193" t="s">
        <v>12900</v>
      </c>
      <c r="D16193" t="s">
        <v>12901</v>
      </c>
      <c r="E16193" t="s">
        <v>12902</v>
      </c>
      <c r="F16193" t="s">
        <v>142</v>
      </c>
      <c r="G16193" t="s">
        <v>12903</v>
      </c>
      <c r="H16193" t="s">
        <v>12904</v>
      </c>
      <c r="I16193" t="s">
        <v>142</v>
      </c>
      <c r="J16193" t="s">
        <v>12905</v>
      </c>
      <c r="K16193" t="s">
        <v>142</v>
      </c>
      <c r="L16193" t="s">
        <v>12906</v>
      </c>
      <c r="M16193" t="s">
        <v>12907</v>
      </c>
      <c r="N16193" t="s">
        <v>396</v>
      </c>
    </row>
    <row r="16194" spans="1:21" x14ac:dyDescent="0.3">
      <c r="A16194" t="s">
        <v>12888</v>
      </c>
    </row>
    <row r="16195" spans="1:21" x14ac:dyDescent="0.3">
      <c r="A16195" t="s">
        <v>12908</v>
      </c>
      <c r="B16195" t="s">
        <v>142</v>
      </c>
      <c r="C16195" t="s">
        <v>12909</v>
      </c>
      <c r="D16195" t="s">
        <v>156</v>
      </c>
      <c r="E16195" t="s">
        <v>12910</v>
      </c>
      <c r="F16195" t="s">
        <v>12911</v>
      </c>
      <c r="G16195" t="s">
        <v>12912</v>
      </c>
      <c r="H16195" t="s">
        <v>142</v>
      </c>
      <c r="I16195" t="s">
        <v>12913</v>
      </c>
      <c r="J16195" t="s">
        <v>396</v>
      </c>
    </row>
    <row r="16196" spans="1:21" x14ac:dyDescent="0.3">
      <c r="A16196" t="s">
        <v>12914</v>
      </c>
      <c r="B16196" t="s">
        <v>142</v>
      </c>
      <c r="C16196" t="s">
        <v>12915</v>
      </c>
      <c r="D16196" t="s">
        <v>142</v>
      </c>
      <c r="E16196" t="s">
        <v>12916</v>
      </c>
      <c r="F16196" t="s">
        <v>12917</v>
      </c>
      <c r="G16196" t="s">
        <v>12918</v>
      </c>
      <c r="H16196" t="s">
        <v>2296</v>
      </c>
      <c r="I16196" t="s">
        <v>12919</v>
      </c>
      <c r="J16196" t="s">
        <v>396</v>
      </c>
    </row>
    <row r="16197" spans="1:21" x14ac:dyDescent="0.3">
      <c r="A16197" t="s">
        <v>12888</v>
      </c>
    </row>
    <row r="16198" spans="1:21" x14ac:dyDescent="0.3">
      <c r="A16198" t="s">
        <v>12920</v>
      </c>
      <c r="B16198" t="s">
        <v>396</v>
      </c>
    </row>
    <row r="16199" spans="1:21" x14ac:dyDescent="0.3">
      <c r="A16199" t="s">
        <v>12888</v>
      </c>
    </row>
    <row r="16200" spans="1:21" x14ac:dyDescent="0.3">
      <c r="A16200" t="s">
        <v>12921</v>
      </c>
      <c r="B16200" t="s">
        <v>142</v>
      </c>
      <c r="C16200" t="s">
        <v>12922</v>
      </c>
      <c r="D16200" t="s">
        <v>142</v>
      </c>
      <c r="E16200" t="s">
        <v>12923</v>
      </c>
      <c r="F16200" t="s">
        <v>142</v>
      </c>
      <c r="G16200" t="s">
        <v>12924</v>
      </c>
      <c r="H16200" t="s">
        <v>142</v>
      </c>
      <c r="I16200" t="s">
        <v>6234</v>
      </c>
      <c r="J16200" t="s">
        <v>1242</v>
      </c>
      <c r="K16200" t="s">
        <v>12925</v>
      </c>
      <c r="L16200" t="s">
        <v>12926</v>
      </c>
      <c r="M16200" t="s">
        <v>396</v>
      </c>
    </row>
    <row r="16201" spans="1:21" x14ac:dyDescent="0.3">
      <c r="A16201" t="s">
        <v>12927</v>
      </c>
      <c r="B16201" t="s">
        <v>12928</v>
      </c>
      <c r="C16201" t="s">
        <v>142</v>
      </c>
      <c r="D16201" t="s">
        <v>12929</v>
      </c>
      <c r="E16201" t="s">
        <v>142</v>
      </c>
      <c r="F16201" t="s">
        <v>12930</v>
      </c>
      <c r="G16201" t="s">
        <v>12931</v>
      </c>
      <c r="H16201" t="s">
        <v>12932</v>
      </c>
      <c r="I16201" t="s">
        <v>142</v>
      </c>
      <c r="J16201" t="s">
        <v>2332</v>
      </c>
      <c r="K16201" t="s">
        <v>12933</v>
      </c>
      <c r="L16201" t="s">
        <v>12934</v>
      </c>
      <c r="M16201" t="s">
        <v>12935</v>
      </c>
      <c r="N16201" t="s">
        <v>396</v>
      </c>
    </row>
    <row r="16202" spans="1:21" x14ac:dyDescent="0.3">
      <c r="A16202" t="s">
        <v>12936</v>
      </c>
      <c r="B16202" t="s">
        <v>12937</v>
      </c>
      <c r="C16202" t="s">
        <v>12938</v>
      </c>
      <c r="D16202" t="s">
        <v>12932</v>
      </c>
      <c r="E16202" t="s">
        <v>142</v>
      </c>
      <c r="F16202" t="s">
        <v>6234</v>
      </c>
      <c r="G16202" t="s">
        <v>12939</v>
      </c>
      <c r="H16202" t="s">
        <v>12940</v>
      </c>
      <c r="I16202" t="s">
        <v>396</v>
      </c>
    </row>
    <row r="16203" spans="1:21" x14ac:dyDescent="0.3">
      <c r="A16203" t="s">
        <v>12941</v>
      </c>
      <c r="B16203" t="s">
        <v>142</v>
      </c>
      <c r="C16203" t="s">
        <v>12942</v>
      </c>
      <c r="D16203" t="s">
        <v>12943</v>
      </c>
      <c r="E16203" t="s">
        <v>142</v>
      </c>
      <c r="F16203" t="s">
        <v>10227</v>
      </c>
      <c r="G16203" t="s">
        <v>142</v>
      </c>
      <c r="H16203" t="s">
        <v>12944</v>
      </c>
      <c r="I16203" t="s">
        <v>142</v>
      </c>
      <c r="J16203" t="s">
        <v>3670</v>
      </c>
      <c r="K16203" t="s">
        <v>12945</v>
      </c>
      <c r="L16203" t="s">
        <v>142</v>
      </c>
      <c r="M16203" t="s">
        <v>12946</v>
      </c>
      <c r="N16203" t="s">
        <v>396</v>
      </c>
    </row>
    <row r="16204" spans="1:21" x14ac:dyDescent="0.3">
      <c r="A16204" t="s">
        <v>12947</v>
      </c>
      <c r="B16204" t="s">
        <v>142</v>
      </c>
      <c r="C16204" t="s">
        <v>12948</v>
      </c>
      <c r="D16204" t="s">
        <v>142</v>
      </c>
      <c r="E16204" t="s">
        <v>12949</v>
      </c>
      <c r="F16204" t="s">
        <v>142</v>
      </c>
      <c r="G16204" t="s">
        <v>12950</v>
      </c>
      <c r="H16204" t="s">
        <v>12951</v>
      </c>
      <c r="I16204" t="s">
        <v>12952</v>
      </c>
      <c r="J16204" t="s">
        <v>156</v>
      </c>
      <c r="K16204" t="s">
        <v>12953</v>
      </c>
      <c r="L16204" t="s">
        <v>12954</v>
      </c>
      <c r="M16204" t="s">
        <v>12955</v>
      </c>
      <c r="N16204" t="s">
        <v>12956</v>
      </c>
      <c r="O16204" t="s">
        <v>12957</v>
      </c>
      <c r="P16204" t="s">
        <v>12958</v>
      </c>
      <c r="Q16204" t="s">
        <v>12959</v>
      </c>
      <c r="R16204" t="s">
        <v>12960</v>
      </c>
      <c r="S16204" t="s">
        <v>12961</v>
      </c>
      <c r="T16204" t="s">
        <v>12962</v>
      </c>
      <c r="U16204" t="s">
        <v>455</v>
      </c>
    </row>
    <row r="16205" spans="1:21" x14ac:dyDescent="0.3">
      <c r="A16205" t="s">
        <v>12963</v>
      </c>
      <c r="B16205" t="s">
        <v>142</v>
      </c>
      <c r="C16205" t="s">
        <v>6493</v>
      </c>
      <c r="D16205" t="s">
        <v>12964</v>
      </c>
    </row>
    <row r="16206" spans="1:21" x14ac:dyDescent="0.3">
      <c r="A16206" t="s">
        <v>12965</v>
      </c>
      <c r="B16206" t="s">
        <v>12966</v>
      </c>
    </row>
    <row r="16207" spans="1:21" x14ac:dyDescent="0.3">
      <c r="A16207" t="s">
        <v>12886</v>
      </c>
      <c r="B16207" t="s">
        <v>8645</v>
      </c>
      <c r="C16207" t="s">
        <v>12967</v>
      </c>
    </row>
    <row r="16208" spans="1:21" x14ac:dyDescent="0.3">
      <c r="A16208" t="s">
        <v>12888</v>
      </c>
    </row>
    <row r="16209" spans="1:13" x14ac:dyDescent="0.3">
      <c r="A16209" t="s">
        <v>12968</v>
      </c>
      <c r="B16209" t="s">
        <v>142</v>
      </c>
      <c r="C16209" t="s">
        <v>12969</v>
      </c>
      <c r="D16209" t="s">
        <v>12970</v>
      </c>
      <c r="E16209" t="s">
        <v>12971</v>
      </c>
      <c r="F16209" t="s">
        <v>142</v>
      </c>
      <c r="G16209" t="s">
        <v>12972</v>
      </c>
      <c r="H16209" t="s">
        <v>12973</v>
      </c>
      <c r="I16209" t="s">
        <v>396</v>
      </c>
    </row>
    <row r="16210" spans="1:13" x14ac:dyDescent="0.3">
      <c r="A16210" t="s">
        <v>12888</v>
      </c>
    </row>
    <row r="16211" spans="1:13" x14ac:dyDescent="0.3">
      <c r="A16211" t="s">
        <v>12974</v>
      </c>
      <c r="B16211" t="s">
        <v>12975</v>
      </c>
      <c r="C16211" t="s">
        <v>12976</v>
      </c>
      <c r="D16211" t="s">
        <v>142</v>
      </c>
      <c r="E16211" t="s">
        <v>12977</v>
      </c>
      <c r="F16211" t="s">
        <v>12978</v>
      </c>
      <c r="G16211" t="s">
        <v>12979</v>
      </c>
      <c r="H16211" t="s">
        <v>12980</v>
      </c>
      <c r="I16211" t="s">
        <v>12981</v>
      </c>
      <c r="J16211" t="s">
        <v>396</v>
      </c>
    </row>
    <row r="16212" spans="1:13" x14ac:dyDescent="0.3">
      <c r="A16212" t="s">
        <v>12888</v>
      </c>
    </row>
    <row r="16213" spans="1:13" x14ac:dyDescent="0.3">
      <c r="A16213" t="s">
        <v>12982</v>
      </c>
      <c r="B16213" t="s">
        <v>142</v>
      </c>
      <c r="C16213" t="s">
        <v>9010</v>
      </c>
      <c r="D16213" t="s">
        <v>156</v>
      </c>
      <c r="E16213" t="s">
        <v>12983</v>
      </c>
      <c r="F16213" t="s">
        <v>12984</v>
      </c>
      <c r="G16213" t="s">
        <v>12985</v>
      </c>
      <c r="H16213" t="s">
        <v>8455</v>
      </c>
      <c r="I16213" t="s">
        <v>12986</v>
      </c>
      <c r="J16213" t="s">
        <v>396</v>
      </c>
    </row>
    <row r="16214" spans="1:13" x14ac:dyDescent="0.3">
      <c r="A16214" t="s">
        <v>12987</v>
      </c>
      <c r="B16214" t="s">
        <v>142</v>
      </c>
      <c r="C16214" t="s">
        <v>12988</v>
      </c>
      <c r="D16214" t="s">
        <v>12989</v>
      </c>
      <c r="E16214" t="s">
        <v>396</v>
      </c>
    </row>
    <row r="16215" spans="1:13" x14ac:dyDescent="0.3">
      <c r="A16215" t="s">
        <v>12990</v>
      </c>
      <c r="B16215" t="s">
        <v>142</v>
      </c>
      <c r="C16215" t="s">
        <v>12991</v>
      </c>
      <c r="D16215" t="s">
        <v>12939</v>
      </c>
      <c r="E16215" t="s">
        <v>12992</v>
      </c>
      <c r="F16215" t="s">
        <v>156</v>
      </c>
      <c r="G16215" t="s">
        <v>12993</v>
      </c>
      <c r="H16215" t="s">
        <v>12994</v>
      </c>
      <c r="I16215" t="s">
        <v>6644</v>
      </c>
      <c r="J16215" t="s">
        <v>396</v>
      </c>
    </row>
    <row r="16216" spans="1:13" x14ac:dyDescent="0.3">
      <c r="A16216" t="s">
        <v>12995</v>
      </c>
      <c r="B16216" t="s">
        <v>12996</v>
      </c>
      <c r="C16216" t="s">
        <v>12997</v>
      </c>
      <c r="D16216" t="s">
        <v>12998</v>
      </c>
      <c r="E16216" t="s">
        <v>12999</v>
      </c>
      <c r="F16216" t="s">
        <v>13000</v>
      </c>
      <c r="G16216" t="s">
        <v>156</v>
      </c>
      <c r="H16216" t="s">
        <v>13001</v>
      </c>
      <c r="I16216" t="s">
        <v>13002</v>
      </c>
      <c r="J16216" t="s">
        <v>6341</v>
      </c>
      <c r="K16216" t="s">
        <v>396</v>
      </c>
    </row>
    <row r="16217" spans="1:13" x14ac:dyDescent="0.3">
      <c r="A16217" t="s">
        <v>13003</v>
      </c>
      <c r="B16217" t="s">
        <v>13004</v>
      </c>
      <c r="C16217" t="s">
        <v>142</v>
      </c>
      <c r="D16217" t="s">
        <v>13005</v>
      </c>
      <c r="E16217" t="s">
        <v>396</v>
      </c>
    </row>
    <row r="16218" spans="1:13" x14ac:dyDescent="0.3">
      <c r="A16218" t="s">
        <v>13006</v>
      </c>
      <c r="B16218" t="s">
        <v>142</v>
      </c>
      <c r="C16218" t="s">
        <v>13007</v>
      </c>
      <c r="D16218" t="s">
        <v>13008</v>
      </c>
      <c r="E16218" t="s">
        <v>142</v>
      </c>
      <c r="F16218" t="s">
        <v>13009</v>
      </c>
      <c r="G16218" t="s">
        <v>13010</v>
      </c>
      <c r="H16218" t="s">
        <v>6961</v>
      </c>
      <c r="I16218" t="s">
        <v>13011</v>
      </c>
      <c r="J16218" t="s">
        <v>7193</v>
      </c>
      <c r="K16218" t="s">
        <v>142</v>
      </c>
      <c r="L16218" t="s">
        <v>13012</v>
      </c>
      <c r="M16218" t="s">
        <v>396</v>
      </c>
    </row>
    <row r="16219" spans="1:13" x14ac:dyDescent="0.3">
      <c r="A16219" t="s">
        <v>13013</v>
      </c>
      <c r="B16219" t="s">
        <v>156</v>
      </c>
      <c r="C16219" t="s">
        <v>13014</v>
      </c>
      <c r="D16219" t="s">
        <v>142</v>
      </c>
      <c r="E16219" t="s">
        <v>12916</v>
      </c>
      <c r="F16219" t="s">
        <v>13015</v>
      </c>
      <c r="G16219" t="s">
        <v>12973</v>
      </c>
      <c r="H16219" t="s">
        <v>396</v>
      </c>
    </row>
    <row r="16220" spans="1:13" x14ac:dyDescent="0.3">
      <c r="A16220" t="s">
        <v>13016</v>
      </c>
      <c r="B16220" t="s">
        <v>142</v>
      </c>
      <c r="C16220" t="s">
        <v>13017</v>
      </c>
      <c r="D16220" t="s">
        <v>13018</v>
      </c>
      <c r="E16220" t="s">
        <v>13019</v>
      </c>
      <c r="F16220" t="s">
        <v>13020</v>
      </c>
      <c r="G16220" t="s">
        <v>396</v>
      </c>
    </row>
    <row r="16221" spans="1:13" x14ac:dyDescent="0.3">
      <c r="A16221" t="s">
        <v>13021</v>
      </c>
      <c r="B16221" t="s">
        <v>142</v>
      </c>
      <c r="C16221" t="s">
        <v>13022</v>
      </c>
      <c r="D16221" t="s">
        <v>142</v>
      </c>
      <c r="E16221" t="s">
        <v>3748</v>
      </c>
      <c r="F16221" t="s">
        <v>13023</v>
      </c>
      <c r="G16221" t="s">
        <v>142</v>
      </c>
      <c r="H16221" t="s">
        <v>13024</v>
      </c>
      <c r="I16221" t="s">
        <v>13025</v>
      </c>
      <c r="J16221" t="s">
        <v>396</v>
      </c>
    </row>
    <row r="16222" spans="1:13" x14ac:dyDescent="0.3">
      <c r="A16222" t="s">
        <v>13026</v>
      </c>
      <c r="B16222" t="s">
        <v>11404</v>
      </c>
      <c r="C16222" t="s">
        <v>142</v>
      </c>
      <c r="D16222" t="s">
        <v>6199</v>
      </c>
      <c r="E16222" t="s">
        <v>6823</v>
      </c>
      <c r="F16222" t="s">
        <v>142</v>
      </c>
      <c r="G16222" t="s">
        <v>13027</v>
      </c>
      <c r="H16222" t="s">
        <v>13028</v>
      </c>
      <c r="I16222" t="s">
        <v>13029</v>
      </c>
      <c r="J16222" t="s">
        <v>13030</v>
      </c>
      <c r="K16222" t="s">
        <v>396</v>
      </c>
    </row>
    <row r="16223" spans="1:13" x14ac:dyDescent="0.3">
      <c r="A16223" t="s">
        <v>13031</v>
      </c>
      <c r="B16223" t="s">
        <v>13032</v>
      </c>
      <c r="C16223" t="s">
        <v>13033</v>
      </c>
      <c r="D16223" t="s">
        <v>142</v>
      </c>
      <c r="E16223" t="s">
        <v>13034</v>
      </c>
      <c r="F16223" t="s">
        <v>396</v>
      </c>
    </row>
    <row r="16224" spans="1:13" x14ac:dyDescent="0.3">
      <c r="A16224" t="s">
        <v>13035</v>
      </c>
      <c r="B16224" t="s">
        <v>13036</v>
      </c>
      <c r="C16224" t="s">
        <v>142</v>
      </c>
      <c r="D16224" t="s">
        <v>13037</v>
      </c>
      <c r="E16224" t="s">
        <v>142</v>
      </c>
      <c r="F16224" t="s">
        <v>13038</v>
      </c>
      <c r="G16224" t="s">
        <v>142</v>
      </c>
      <c r="H16224" t="s">
        <v>13039</v>
      </c>
      <c r="I16224" t="s">
        <v>13029</v>
      </c>
      <c r="J16224" t="s">
        <v>13040</v>
      </c>
      <c r="K16224" t="s">
        <v>6644</v>
      </c>
      <c r="L16224" t="s">
        <v>396</v>
      </c>
    </row>
    <row r="16225" spans="1:15" x14ac:dyDescent="0.3">
      <c r="A16225" t="s">
        <v>13041</v>
      </c>
      <c r="B16225" t="s">
        <v>142</v>
      </c>
      <c r="C16225" t="s">
        <v>13042</v>
      </c>
      <c r="D16225" t="s">
        <v>13043</v>
      </c>
      <c r="E16225" t="s">
        <v>142</v>
      </c>
      <c r="F16225" t="s">
        <v>13044</v>
      </c>
      <c r="G16225" t="s">
        <v>13029</v>
      </c>
      <c r="H16225" t="s">
        <v>13045</v>
      </c>
      <c r="I16225" t="s">
        <v>396</v>
      </c>
    </row>
    <row r="16226" spans="1:15" x14ac:dyDescent="0.3">
      <c r="A16226" t="s">
        <v>13046</v>
      </c>
      <c r="B16226" t="s">
        <v>142</v>
      </c>
      <c r="C16226" t="s">
        <v>13047</v>
      </c>
      <c r="D16226" t="s">
        <v>13025</v>
      </c>
      <c r="E16226" t="s">
        <v>396</v>
      </c>
    </row>
    <row r="16227" spans="1:15" x14ac:dyDescent="0.3">
      <c r="A16227" t="s">
        <v>13048</v>
      </c>
      <c r="B16227" t="s">
        <v>142</v>
      </c>
      <c r="C16227" t="s">
        <v>12596</v>
      </c>
      <c r="D16227" t="s">
        <v>12939</v>
      </c>
      <c r="E16227" t="s">
        <v>13049</v>
      </c>
    </row>
    <row r="16228" spans="1:15" x14ac:dyDescent="0.3">
      <c r="A16228" t="s">
        <v>12965</v>
      </c>
      <c r="B16228" t="s">
        <v>12966</v>
      </c>
    </row>
    <row r="16229" spans="1:15" x14ac:dyDescent="0.3">
      <c r="A16229" t="s">
        <v>3440</v>
      </c>
      <c r="B16229" t="s">
        <v>396</v>
      </c>
    </row>
    <row r="16230" spans="1:15" x14ac:dyDescent="0.3">
      <c r="A16230" t="s">
        <v>12886</v>
      </c>
      <c r="B16230" t="s">
        <v>13050</v>
      </c>
      <c r="C16230" t="s">
        <v>12887</v>
      </c>
    </row>
    <row r="16231" spans="1:15" x14ac:dyDescent="0.3">
      <c r="A16231" t="s">
        <v>12888</v>
      </c>
    </row>
    <row r="16232" spans="1:15" x14ac:dyDescent="0.3">
      <c r="A16232" t="s">
        <v>13051</v>
      </c>
      <c r="B16232" t="s">
        <v>13052</v>
      </c>
      <c r="C16232" t="s">
        <v>12939</v>
      </c>
      <c r="D16232" t="s">
        <v>13053</v>
      </c>
      <c r="E16232" t="s">
        <v>11769</v>
      </c>
    </row>
    <row r="16233" spans="1:15" x14ac:dyDescent="0.3">
      <c r="A16233" t="s">
        <v>6802</v>
      </c>
      <c r="B16233" t="s">
        <v>6229</v>
      </c>
      <c r="C16233" t="s">
        <v>13054</v>
      </c>
    </row>
    <row r="16234" spans="1:15" x14ac:dyDescent="0.3">
      <c r="A16234" t="s">
        <v>12888</v>
      </c>
    </row>
    <row r="16235" spans="1:15" x14ac:dyDescent="0.3">
      <c r="A16235" t="s">
        <v>13055</v>
      </c>
      <c r="B16235" t="s">
        <v>142</v>
      </c>
      <c r="C16235" t="s">
        <v>13056</v>
      </c>
      <c r="D16235" t="s">
        <v>13057</v>
      </c>
      <c r="E16235" t="s">
        <v>13058</v>
      </c>
      <c r="F16235" t="s">
        <v>13059</v>
      </c>
      <c r="G16235" t="s">
        <v>13060</v>
      </c>
      <c r="H16235" t="s">
        <v>13061</v>
      </c>
      <c r="I16235" t="s">
        <v>13062</v>
      </c>
      <c r="J16235" t="s">
        <v>142</v>
      </c>
      <c r="K16235" t="s">
        <v>6473</v>
      </c>
      <c r="L16235" t="s">
        <v>142</v>
      </c>
      <c r="M16235" t="s">
        <v>13063</v>
      </c>
      <c r="N16235" t="s">
        <v>396</v>
      </c>
    </row>
    <row r="16236" spans="1:15" x14ac:dyDescent="0.3">
      <c r="A16236" t="s">
        <v>12888</v>
      </c>
    </row>
    <row r="16237" spans="1:15" x14ac:dyDescent="0.3">
      <c r="A16237" t="s">
        <v>13064</v>
      </c>
      <c r="B16237" t="s">
        <v>13065</v>
      </c>
      <c r="C16237" t="s">
        <v>396</v>
      </c>
    </row>
    <row r="16238" spans="1:15" x14ac:dyDescent="0.3">
      <c r="A16238" t="s">
        <v>12888</v>
      </c>
    </row>
    <row r="16239" spans="1:15" x14ac:dyDescent="0.3">
      <c r="A16239" t="s">
        <v>13066</v>
      </c>
      <c r="B16239" t="s">
        <v>142</v>
      </c>
      <c r="C16239" t="s">
        <v>12903</v>
      </c>
      <c r="D16239" t="s">
        <v>13067</v>
      </c>
      <c r="E16239" t="s">
        <v>13068</v>
      </c>
      <c r="F16239" t="s">
        <v>13069</v>
      </c>
      <c r="G16239" t="s">
        <v>13070</v>
      </c>
      <c r="H16239" t="s">
        <v>142</v>
      </c>
      <c r="I16239" t="s">
        <v>13071</v>
      </c>
      <c r="J16239" t="s">
        <v>13072</v>
      </c>
      <c r="K16239" t="s">
        <v>142</v>
      </c>
      <c r="L16239" t="s">
        <v>13073</v>
      </c>
      <c r="M16239" t="s">
        <v>142</v>
      </c>
      <c r="N16239" t="s">
        <v>13074</v>
      </c>
      <c r="O16239" t="s">
        <v>13075</v>
      </c>
    </row>
    <row r="16240" spans="1:15" x14ac:dyDescent="0.3">
      <c r="A16240" t="s">
        <v>12886</v>
      </c>
      <c r="B16240" t="s">
        <v>13076</v>
      </c>
    </row>
    <row r="16241" spans="1:16" x14ac:dyDescent="0.3">
      <c r="A16241" t="s">
        <v>12888</v>
      </c>
    </row>
    <row r="16242" spans="1:16" x14ac:dyDescent="0.3">
      <c r="A16242" t="s">
        <v>13077</v>
      </c>
      <c r="B16242" t="s">
        <v>142</v>
      </c>
      <c r="C16242" t="s">
        <v>13078</v>
      </c>
      <c r="D16242" t="s">
        <v>13079</v>
      </c>
      <c r="E16242" t="s">
        <v>13080</v>
      </c>
      <c r="F16242" t="s">
        <v>142</v>
      </c>
      <c r="G16242" t="s">
        <v>13081</v>
      </c>
      <c r="H16242" t="s">
        <v>13082</v>
      </c>
      <c r="I16242" t="s">
        <v>13083</v>
      </c>
      <c r="J16242" t="s">
        <v>13029</v>
      </c>
      <c r="K16242" t="s">
        <v>13084</v>
      </c>
      <c r="L16242" t="s">
        <v>142</v>
      </c>
      <c r="M16242" t="s">
        <v>13085</v>
      </c>
      <c r="N16242" t="s">
        <v>13086</v>
      </c>
      <c r="O16242" t="s">
        <v>13087</v>
      </c>
      <c r="P16242" t="s">
        <v>396</v>
      </c>
    </row>
    <row r="16243" spans="1:16" x14ac:dyDescent="0.3">
      <c r="A16243" t="s">
        <v>12888</v>
      </c>
    </row>
    <row r="16244" spans="1:16" x14ac:dyDescent="0.3">
      <c r="A16244" t="s">
        <v>13088</v>
      </c>
      <c r="B16244" t="s">
        <v>156</v>
      </c>
      <c r="C16244" t="s">
        <v>13089</v>
      </c>
      <c r="D16244" t="s">
        <v>13090</v>
      </c>
      <c r="E16244" t="s">
        <v>6633</v>
      </c>
      <c r="F16244" t="s">
        <v>13091</v>
      </c>
      <c r="G16244" t="s">
        <v>13092</v>
      </c>
      <c r="H16244" t="s">
        <v>13093</v>
      </c>
      <c r="I16244" t="s">
        <v>13094</v>
      </c>
      <c r="J16244" t="s">
        <v>13095</v>
      </c>
      <c r="K16244" t="s">
        <v>13096</v>
      </c>
      <c r="L16244" t="s">
        <v>396</v>
      </c>
    </row>
    <row r="16245" spans="1:16" x14ac:dyDescent="0.3">
      <c r="A16245" t="s">
        <v>12888</v>
      </c>
    </row>
    <row r="16246" spans="1:16" x14ac:dyDescent="0.3">
      <c r="A16246" t="s">
        <v>13097</v>
      </c>
      <c r="B16246" t="s">
        <v>142</v>
      </c>
      <c r="C16246" t="s">
        <v>9404</v>
      </c>
      <c r="D16246" t="s">
        <v>142</v>
      </c>
      <c r="E16246" t="s">
        <v>13098</v>
      </c>
      <c r="F16246" t="s">
        <v>142</v>
      </c>
      <c r="G16246" t="s">
        <v>13099</v>
      </c>
      <c r="H16246" t="s">
        <v>13100</v>
      </c>
      <c r="I16246" t="s">
        <v>13101</v>
      </c>
      <c r="J16246" t="s">
        <v>13102</v>
      </c>
      <c r="K16246" t="s">
        <v>142</v>
      </c>
      <c r="L16246" t="s">
        <v>13103</v>
      </c>
      <c r="M16246" t="s">
        <v>396</v>
      </c>
    </row>
    <row r="16247" spans="1:16" x14ac:dyDescent="0.3">
      <c r="A16247" t="s">
        <v>13104</v>
      </c>
      <c r="B16247" t="s">
        <v>13105</v>
      </c>
      <c r="C16247" t="s">
        <v>156</v>
      </c>
      <c r="D16247" t="s">
        <v>13106</v>
      </c>
      <c r="E16247" t="s">
        <v>13107</v>
      </c>
      <c r="F16247" t="s">
        <v>13108</v>
      </c>
      <c r="G16247" t="s">
        <v>2296</v>
      </c>
      <c r="H16247" t="s">
        <v>13109</v>
      </c>
      <c r="I16247" t="s">
        <v>142</v>
      </c>
      <c r="J16247" t="s">
        <v>147</v>
      </c>
      <c r="K16247" t="s">
        <v>13110</v>
      </c>
      <c r="L16247" t="s">
        <v>13111</v>
      </c>
      <c r="M16247" t="s">
        <v>396</v>
      </c>
    </row>
    <row r="16248" spans="1:16" x14ac:dyDescent="0.3">
      <c r="A16248" t="s">
        <v>12965</v>
      </c>
      <c r="B16248" t="s">
        <v>12966</v>
      </c>
    </row>
    <row r="16249" spans="1:16" x14ac:dyDescent="0.3">
      <c r="A16249" t="s">
        <v>3440</v>
      </c>
      <c r="B16249" t="s">
        <v>396</v>
      </c>
    </row>
    <row r="16250" spans="1:16" x14ac:dyDescent="0.3">
      <c r="A16250" t="s">
        <v>12886</v>
      </c>
      <c r="B16250" t="s">
        <v>13112</v>
      </c>
      <c r="C16250" t="s">
        <v>13113</v>
      </c>
      <c r="D16250" t="s">
        <v>13114</v>
      </c>
      <c r="E16250" t="s">
        <v>156</v>
      </c>
      <c r="F16250" t="s">
        <v>9021</v>
      </c>
      <c r="G16250" t="s">
        <v>142</v>
      </c>
      <c r="H16250" t="s">
        <v>13115</v>
      </c>
      <c r="I16250" t="s">
        <v>13116</v>
      </c>
      <c r="J16250" t="s">
        <v>156</v>
      </c>
      <c r="K16250" t="s">
        <v>3487</v>
      </c>
      <c r="L16250" t="s">
        <v>13117</v>
      </c>
    </row>
    <row r="16251" spans="1:16" x14ac:dyDescent="0.3">
      <c r="A16251" t="s">
        <v>13118</v>
      </c>
      <c r="B16251" t="s">
        <v>156</v>
      </c>
      <c r="C16251" t="s">
        <v>8396</v>
      </c>
      <c r="D16251" t="s">
        <v>142</v>
      </c>
      <c r="E16251" t="s">
        <v>12923</v>
      </c>
      <c r="F16251" t="s">
        <v>142</v>
      </c>
      <c r="G16251" t="s">
        <v>11718</v>
      </c>
      <c r="H16251" t="s">
        <v>13119</v>
      </c>
      <c r="I16251" t="s">
        <v>396</v>
      </c>
    </row>
    <row r="16252" spans="1:16" x14ac:dyDescent="0.3">
      <c r="A16252" t="s">
        <v>13120</v>
      </c>
      <c r="B16252" t="s">
        <v>142</v>
      </c>
      <c r="C16252" t="s">
        <v>6630</v>
      </c>
      <c r="D16252" t="s">
        <v>156</v>
      </c>
      <c r="E16252" t="s">
        <v>9021</v>
      </c>
      <c r="F16252" t="s">
        <v>142</v>
      </c>
      <c r="G16252" t="s">
        <v>13121</v>
      </c>
      <c r="H16252" t="s">
        <v>142</v>
      </c>
      <c r="I16252" t="s">
        <v>399</v>
      </c>
      <c r="J16252" t="s">
        <v>13122</v>
      </c>
      <c r="K16252" t="s">
        <v>396</v>
      </c>
    </row>
    <row r="16253" spans="1:16" x14ac:dyDescent="0.3">
      <c r="A16253" t="s">
        <v>13123</v>
      </c>
      <c r="B16253" t="s">
        <v>142</v>
      </c>
      <c r="C16253" t="s">
        <v>13124</v>
      </c>
      <c r="D16253" t="s">
        <v>142</v>
      </c>
      <c r="E16253" t="s">
        <v>399</v>
      </c>
      <c r="F16253" t="s">
        <v>11178</v>
      </c>
      <c r="G16253" t="s">
        <v>396</v>
      </c>
    </row>
    <row r="16254" spans="1:16" x14ac:dyDescent="0.3">
      <c r="A16254" t="s">
        <v>13125</v>
      </c>
      <c r="B16254" t="s">
        <v>13126</v>
      </c>
      <c r="C16254" t="s">
        <v>156</v>
      </c>
      <c r="D16254" t="s">
        <v>13127</v>
      </c>
      <c r="E16254" t="s">
        <v>396</v>
      </c>
    </row>
    <row r="16255" spans="1:16" x14ac:dyDescent="0.3">
      <c r="A16255" t="s">
        <v>13128</v>
      </c>
      <c r="B16255" t="s">
        <v>142</v>
      </c>
      <c r="C16255" t="s">
        <v>13129</v>
      </c>
      <c r="D16255" t="s">
        <v>13130</v>
      </c>
      <c r="E16255" t="s">
        <v>396</v>
      </c>
    </row>
    <row r="16256" spans="1:16" x14ac:dyDescent="0.3">
      <c r="A16256" t="s">
        <v>13131</v>
      </c>
      <c r="B16256" t="s">
        <v>13132</v>
      </c>
      <c r="C16256" t="s">
        <v>13133</v>
      </c>
    </row>
    <row r="16257" spans="1:22" x14ac:dyDescent="0.3">
      <c r="A16257" t="s">
        <v>6802</v>
      </c>
      <c r="B16257" t="s">
        <v>6229</v>
      </c>
      <c r="C16257" t="s">
        <v>13134</v>
      </c>
      <c r="D16257" t="s">
        <v>13135</v>
      </c>
      <c r="E16257" t="s">
        <v>2296</v>
      </c>
      <c r="F16257" t="s">
        <v>1242</v>
      </c>
      <c r="G16257" t="s">
        <v>13136</v>
      </c>
      <c r="H16257" t="s">
        <v>13137</v>
      </c>
      <c r="I16257" t="s">
        <v>13138</v>
      </c>
      <c r="J16257" t="s">
        <v>13139</v>
      </c>
      <c r="K16257" t="s">
        <v>13140</v>
      </c>
      <c r="L16257" t="s">
        <v>13141</v>
      </c>
      <c r="M16257" t="s">
        <v>13142</v>
      </c>
      <c r="N16257" t="s">
        <v>13143</v>
      </c>
      <c r="O16257" t="s">
        <v>142</v>
      </c>
      <c r="P16257" t="s">
        <v>6668</v>
      </c>
      <c r="Q16257" t="s">
        <v>13144</v>
      </c>
      <c r="R16257" t="s">
        <v>142</v>
      </c>
      <c r="S16257" t="s">
        <v>13145</v>
      </c>
      <c r="T16257" t="s">
        <v>13146</v>
      </c>
      <c r="U16257" t="s">
        <v>13147</v>
      </c>
      <c r="V16257" t="s">
        <v>396</v>
      </c>
    </row>
    <row r="16258" spans="1:22" x14ac:dyDescent="0.3">
      <c r="A16258" t="s">
        <v>3440</v>
      </c>
      <c r="B16258" t="s">
        <v>396</v>
      </c>
    </row>
    <row r="16259" spans="1:22" x14ac:dyDescent="0.3">
      <c r="A16259" t="s">
        <v>13148</v>
      </c>
      <c r="B16259" t="s">
        <v>12883</v>
      </c>
      <c r="C16259" t="s">
        <v>13149</v>
      </c>
      <c r="D16259" t="s">
        <v>156</v>
      </c>
      <c r="E16259" t="s">
        <v>12885</v>
      </c>
    </row>
    <row r="16260" spans="1:22" x14ac:dyDescent="0.3">
      <c r="A16260" t="s">
        <v>12886</v>
      </c>
      <c r="B16260" t="s">
        <v>13150</v>
      </c>
    </row>
    <row r="16261" spans="1:22" x14ac:dyDescent="0.3">
      <c r="A16261" t="s">
        <v>13151</v>
      </c>
    </row>
    <row r="16262" spans="1:22" x14ac:dyDescent="0.3">
      <c r="A16262" t="s">
        <v>13152</v>
      </c>
      <c r="B16262" t="s">
        <v>6418</v>
      </c>
      <c r="C16262" t="s">
        <v>13153</v>
      </c>
    </row>
    <row r="16263" spans="1:22" x14ac:dyDescent="0.3">
      <c r="A16263" t="s">
        <v>12888</v>
      </c>
    </row>
    <row r="16264" spans="1:22" x14ac:dyDescent="0.3">
      <c r="A16264" t="s">
        <v>13154</v>
      </c>
      <c r="B16264" t="s">
        <v>142</v>
      </c>
      <c r="C16264" t="s">
        <v>13155</v>
      </c>
      <c r="D16264" t="s">
        <v>13156</v>
      </c>
      <c r="E16264" t="s">
        <v>13157</v>
      </c>
      <c r="F16264" t="s">
        <v>142</v>
      </c>
      <c r="G16264" t="s">
        <v>13158</v>
      </c>
      <c r="H16264" t="s">
        <v>13159</v>
      </c>
      <c r="I16264" t="s">
        <v>13160</v>
      </c>
      <c r="J16264" t="s">
        <v>396</v>
      </c>
    </row>
    <row r="16265" spans="1:22" x14ac:dyDescent="0.3">
      <c r="A16265" t="s">
        <v>13161</v>
      </c>
      <c r="B16265" t="s">
        <v>13162</v>
      </c>
      <c r="C16265" t="s">
        <v>13163</v>
      </c>
      <c r="D16265" t="s">
        <v>13164</v>
      </c>
      <c r="E16265" t="s">
        <v>13165</v>
      </c>
      <c r="F16265" t="s">
        <v>13166</v>
      </c>
      <c r="G16265" t="s">
        <v>142</v>
      </c>
      <c r="H16265" t="s">
        <v>13167</v>
      </c>
      <c r="I16265" t="s">
        <v>13168</v>
      </c>
      <c r="J16265" t="s">
        <v>13169</v>
      </c>
      <c r="K16265" t="s">
        <v>13170</v>
      </c>
    </row>
    <row r="16266" spans="1:22" x14ac:dyDescent="0.3">
      <c r="A16266" t="s">
        <v>3440</v>
      </c>
      <c r="B16266" t="s">
        <v>396</v>
      </c>
    </row>
    <row r="16267" spans="1:22" x14ac:dyDescent="0.3">
      <c r="A16267" t="s">
        <v>13171</v>
      </c>
      <c r="B16267" t="s">
        <v>13172</v>
      </c>
      <c r="C16267" t="s">
        <v>13173</v>
      </c>
      <c r="D16267" t="s">
        <v>142</v>
      </c>
      <c r="E16267" t="s">
        <v>13174</v>
      </c>
    </row>
    <row r="16268" spans="1:22" x14ac:dyDescent="0.3">
      <c r="A16268" t="s">
        <v>12886</v>
      </c>
      <c r="B16268" t="s">
        <v>13175</v>
      </c>
      <c r="C16268" t="s">
        <v>13176</v>
      </c>
      <c r="D16268" t="s">
        <v>142</v>
      </c>
      <c r="E16268" t="s">
        <v>6063</v>
      </c>
      <c r="F16268" t="s">
        <v>13177</v>
      </c>
      <c r="G16268" t="s">
        <v>13178</v>
      </c>
      <c r="H16268" t="s">
        <v>142</v>
      </c>
      <c r="I16268" t="s">
        <v>13179</v>
      </c>
      <c r="J16268" t="s">
        <v>13180</v>
      </c>
      <c r="K16268" t="s">
        <v>142</v>
      </c>
      <c r="L16268" t="s">
        <v>13181</v>
      </c>
      <c r="M16268" t="s">
        <v>13182</v>
      </c>
      <c r="N16268" t="s">
        <v>13183</v>
      </c>
      <c r="O16268" t="s">
        <v>13184</v>
      </c>
    </row>
    <row r="16269" spans="1:22" x14ac:dyDescent="0.3">
      <c r="A16269" t="s">
        <v>12965</v>
      </c>
      <c r="B16269" t="s">
        <v>13185</v>
      </c>
      <c r="C16269" t="s">
        <v>13186</v>
      </c>
      <c r="D16269" t="s">
        <v>13187</v>
      </c>
      <c r="E16269" t="s">
        <v>13188</v>
      </c>
      <c r="F16269" t="s">
        <v>13189</v>
      </c>
      <c r="G16269" t="s">
        <v>13190</v>
      </c>
      <c r="H16269" t="s">
        <v>13191</v>
      </c>
    </row>
    <row r="16270" spans="1:22" x14ac:dyDescent="0.3">
      <c r="A16270" t="s">
        <v>12886</v>
      </c>
      <c r="B16270" t="s">
        <v>13192</v>
      </c>
      <c r="C16270" t="s">
        <v>13193</v>
      </c>
      <c r="D16270" t="s">
        <v>13194</v>
      </c>
      <c r="E16270" t="s">
        <v>2296</v>
      </c>
      <c r="F16270" t="s">
        <v>10756</v>
      </c>
      <c r="G16270" t="s">
        <v>142</v>
      </c>
      <c r="H16270" t="s">
        <v>6668</v>
      </c>
      <c r="I16270" t="s">
        <v>13195</v>
      </c>
      <c r="J16270" t="s">
        <v>13196</v>
      </c>
      <c r="K16270" t="s">
        <v>13197</v>
      </c>
      <c r="L16270" t="s">
        <v>13198</v>
      </c>
      <c r="M16270" t="s">
        <v>13199</v>
      </c>
      <c r="N16270" t="s">
        <v>13200</v>
      </c>
      <c r="O16270" t="s">
        <v>13201</v>
      </c>
    </row>
    <row r="16271" spans="1:22" x14ac:dyDescent="0.3">
      <c r="A16271" t="s">
        <v>12886</v>
      </c>
      <c r="B16271" t="s">
        <v>13202</v>
      </c>
      <c r="C16271" t="s">
        <v>7658</v>
      </c>
      <c r="D16271" t="s">
        <v>6405</v>
      </c>
      <c r="E16271" t="s">
        <v>13203</v>
      </c>
      <c r="F16271" t="s">
        <v>13204</v>
      </c>
      <c r="G16271" t="s">
        <v>12903</v>
      </c>
      <c r="H16271" t="s">
        <v>13205</v>
      </c>
      <c r="I16271" t="s">
        <v>13206</v>
      </c>
      <c r="J16271" t="s">
        <v>13207</v>
      </c>
      <c r="K16271" t="s">
        <v>13208</v>
      </c>
      <c r="L16271" t="s">
        <v>13209</v>
      </c>
      <c r="M16271" t="s">
        <v>13210</v>
      </c>
      <c r="N16271" t="s">
        <v>13211</v>
      </c>
      <c r="O16271" t="s">
        <v>13212</v>
      </c>
      <c r="P16271" t="s">
        <v>13213</v>
      </c>
    </row>
    <row r="16272" spans="1:22" x14ac:dyDescent="0.3">
      <c r="A16272" t="s">
        <v>13214</v>
      </c>
      <c r="B16272" t="s">
        <v>13215</v>
      </c>
      <c r="C16272" t="s">
        <v>13216</v>
      </c>
      <c r="D16272" t="s">
        <v>13217</v>
      </c>
      <c r="E16272" t="s">
        <v>13218</v>
      </c>
      <c r="F16272" t="s">
        <v>13219</v>
      </c>
      <c r="G16272" t="s">
        <v>13220</v>
      </c>
      <c r="H16272" t="s">
        <v>12939</v>
      </c>
      <c r="I16272" t="s">
        <v>13221</v>
      </c>
      <c r="J16272" t="s">
        <v>142</v>
      </c>
      <c r="K16272" t="s">
        <v>13222</v>
      </c>
      <c r="L16272" t="s">
        <v>13223</v>
      </c>
      <c r="M16272" t="s">
        <v>396</v>
      </c>
    </row>
    <row r="16273" spans="1:18" x14ac:dyDescent="0.3">
      <c r="A16273" t="s">
        <v>13224</v>
      </c>
      <c r="B16273" t="s">
        <v>13225</v>
      </c>
      <c r="C16273" t="s">
        <v>13226</v>
      </c>
      <c r="D16273" t="s">
        <v>12939</v>
      </c>
      <c r="E16273" t="s">
        <v>13227</v>
      </c>
      <c r="F16273" t="s">
        <v>13228</v>
      </c>
      <c r="G16273" t="s">
        <v>13229</v>
      </c>
      <c r="H16273" t="s">
        <v>2275</v>
      </c>
      <c r="I16273" t="s">
        <v>396</v>
      </c>
    </row>
    <row r="16274" spans="1:18" x14ac:dyDescent="0.3">
      <c r="A16274" t="s">
        <v>13230</v>
      </c>
      <c r="B16274" t="s">
        <v>13231</v>
      </c>
      <c r="C16274" t="s">
        <v>3500</v>
      </c>
      <c r="D16274" t="s">
        <v>13232</v>
      </c>
      <c r="E16274" t="s">
        <v>13233</v>
      </c>
      <c r="F16274" t="s">
        <v>13210</v>
      </c>
      <c r="G16274" t="s">
        <v>13234</v>
      </c>
      <c r="H16274" t="s">
        <v>13228</v>
      </c>
      <c r="I16274" t="s">
        <v>13235</v>
      </c>
      <c r="J16274" t="s">
        <v>13236</v>
      </c>
      <c r="K16274" t="s">
        <v>13237</v>
      </c>
    </row>
    <row r="16275" spans="1:18" x14ac:dyDescent="0.3">
      <c r="A16275" t="s">
        <v>12886</v>
      </c>
      <c r="B16275" t="s">
        <v>13238</v>
      </c>
      <c r="C16275" t="s">
        <v>12939</v>
      </c>
      <c r="D16275" t="s">
        <v>13239</v>
      </c>
      <c r="E16275" t="s">
        <v>13240</v>
      </c>
      <c r="F16275" t="s">
        <v>13241</v>
      </c>
      <c r="G16275" t="s">
        <v>13242</v>
      </c>
      <c r="H16275" t="s">
        <v>13243</v>
      </c>
      <c r="I16275" t="s">
        <v>156</v>
      </c>
      <c r="J16275" t="s">
        <v>13244</v>
      </c>
      <c r="K16275" t="s">
        <v>12939</v>
      </c>
      <c r="L16275" t="s">
        <v>13245</v>
      </c>
      <c r="M16275" t="s">
        <v>13246</v>
      </c>
      <c r="N16275" t="s">
        <v>13247</v>
      </c>
      <c r="O16275" t="s">
        <v>13248</v>
      </c>
    </row>
    <row r="16276" spans="1:18" x14ac:dyDescent="0.3">
      <c r="A16276" t="s">
        <v>12888</v>
      </c>
    </row>
    <row r="16277" spans="1:18" x14ac:dyDescent="0.3">
      <c r="A16277" t="s">
        <v>13249</v>
      </c>
      <c r="B16277" t="s">
        <v>13250</v>
      </c>
      <c r="C16277" t="s">
        <v>13251</v>
      </c>
      <c r="D16277" t="s">
        <v>13252</v>
      </c>
      <c r="E16277" t="s">
        <v>156</v>
      </c>
      <c r="F16277" t="s">
        <v>13253</v>
      </c>
      <c r="G16277" t="s">
        <v>13254</v>
      </c>
      <c r="H16277" t="s">
        <v>396</v>
      </c>
    </row>
    <row r="16278" spans="1:18" x14ac:dyDescent="0.3">
      <c r="A16278" t="s">
        <v>12888</v>
      </c>
    </row>
    <row r="16279" spans="1:18" x14ac:dyDescent="0.3">
      <c r="A16279" t="s">
        <v>13152</v>
      </c>
      <c r="B16279" t="s">
        <v>5155</v>
      </c>
      <c r="C16279" t="s">
        <v>7559</v>
      </c>
      <c r="D16279" t="s">
        <v>13255</v>
      </c>
      <c r="E16279" t="s">
        <v>13256</v>
      </c>
      <c r="F16279" t="s">
        <v>156</v>
      </c>
      <c r="G16279" t="s">
        <v>13257</v>
      </c>
      <c r="H16279" t="s">
        <v>13258</v>
      </c>
      <c r="I16279" t="s">
        <v>12939</v>
      </c>
      <c r="J16279" t="s">
        <v>13259</v>
      </c>
    </row>
    <row r="16280" spans="1:18" x14ac:dyDescent="0.3">
      <c r="A16280" t="s">
        <v>12888</v>
      </c>
    </row>
    <row r="16281" spans="1:18" x14ac:dyDescent="0.3">
      <c r="A16281" t="s">
        <v>13260</v>
      </c>
      <c r="B16281" t="s">
        <v>13261</v>
      </c>
      <c r="C16281" t="s">
        <v>142</v>
      </c>
      <c r="D16281" t="s">
        <v>6668</v>
      </c>
      <c r="E16281" t="s">
        <v>9252</v>
      </c>
      <c r="F16281" t="s">
        <v>396</v>
      </c>
    </row>
    <row r="16282" spans="1:18" x14ac:dyDescent="0.3">
      <c r="A16282" t="s">
        <v>12888</v>
      </c>
    </row>
    <row r="16283" spans="1:18" x14ac:dyDescent="0.3">
      <c r="A16283" t="s">
        <v>13262</v>
      </c>
      <c r="B16283" t="s">
        <v>13263</v>
      </c>
      <c r="C16283" t="s">
        <v>142</v>
      </c>
      <c r="D16283" t="s">
        <v>13264</v>
      </c>
      <c r="E16283" t="s">
        <v>13265</v>
      </c>
      <c r="F16283" t="s">
        <v>13266</v>
      </c>
      <c r="G16283" t="s">
        <v>156</v>
      </c>
      <c r="H16283" t="s">
        <v>13267</v>
      </c>
      <c r="I16283" t="s">
        <v>396</v>
      </c>
    </row>
    <row r="16284" spans="1:18" x14ac:dyDescent="0.3">
      <c r="A16284" t="s">
        <v>13268</v>
      </c>
    </row>
    <row r="16285" spans="1:18" x14ac:dyDescent="0.3">
      <c r="A16285" t="s">
        <v>13152</v>
      </c>
      <c r="B16285" t="s">
        <v>5166</v>
      </c>
      <c r="C16285" t="s">
        <v>13269</v>
      </c>
      <c r="D16285" t="s">
        <v>5155</v>
      </c>
      <c r="E16285" t="s">
        <v>13270</v>
      </c>
      <c r="F16285" t="s">
        <v>142</v>
      </c>
      <c r="G16285" t="s">
        <v>13271</v>
      </c>
      <c r="H16285" t="s">
        <v>13272</v>
      </c>
      <c r="I16285" t="s">
        <v>13273</v>
      </c>
      <c r="J16285" t="s">
        <v>13274</v>
      </c>
    </row>
    <row r="16286" spans="1:18" x14ac:dyDescent="0.3">
      <c r="A16286" t="s">
        <v>13152</v>
      </c>
      <c r="B16286" t="s">
        <v>6405</v>
      </c>
      <c r="C16286" t="s">
        <v>13275</v>
      </c>
      <c r="D16286" t="s">
        <v>13276</v>
      </c>
      <c r="E16286" t="s">
        <v>13277</v>
      </c>
      <c r="F16286" t="s">
        <v>13278</v>
      </c>
      <c r="G16286" t="s">
        <v>142</v>
      </c>
      <c r="H16286" t="s">
        <v>6234</v>
      </c>
      <c r="I16286" t="s">
        <v>12939</v>
      </c>
      <c r="J16286" t="s">
        <v>13279</v>
      </c>
      <c r="K16286" t="s">
        <v>13242</v>
      </c>
      <c r="L16286" t="s">
        <v>13280</v>
      </c>
      <c r="M16286" t="s">
        <v>12939</v>
      </c>
      <c r="N16286" t="s">
        <v>13281</v>
      </c>
      <c r="O16286" t="s">
        <v>142</v>
      </c>
      <c r="P16286" t="s">
        <v>12307</v>
      </c>
      <c r="Q16286" t="s">
        <v>13282</v>
      </c>
      <c r="R16286" t="s">
        <v>13283</v>
      </c>
    </row>
    <row r="16287" spans="1:18" x14ac:dyDescent="0.3">
      <c r="A16287" t="s">
        <v>13152</v>
      </c>
      <c r="B16287" t="s">
        <v>6412</v>
      </c>
      <c r="C16287" t="s">
        <v>13284</v>
      </c>
      <c r="D16287" t="s">
        <v>12939</v>
      </c>
      <c r="E16287" t="s">
        <v>13285</v>
      </c>
      <c r="F16287" t="s">
        <v>5155</v>
      </c>
      <c r="G16287" t="s">
        <v>13286</v>
      </c>
      <c r="H16287" t="s">
        <v>13287</v>
      </c>
      <c r="I16287" t="s">
        <v>13288</v>
      </c>
      <c r="J16287" t="s">
        <v>13289</v>
      </c>
      <c r="K16287" t="s">
        <v>142</v>
      </c>
      <c r="L16287" t="s">
        <v>13290</v>
      </c>
      <c r="M16287" t="s">
        <v>476</v>
      </c>
    </row>
    <row r="16288" spans="1:18" x14ac:dyDescent="0.3">
      <c r="A16288" t="s">
        <v>13152</v>
      </c>
      <c r="B16288" t="s">
        <v>6418</v>
      </c>
      <c r="C16288" t="s">
        <v>13291</v>
      </c>
      <c r="D16288" t="s">
        <v>12939</v>
      </c>
      <c r="E16288" t="s">
        <v>13292</v>
      </c>
      <c r="F16288" t="s">
        <v>13293</v>
      </c>
      <c r="G16288" t="s">
        <v>13294</v>
      </c>
      <c r="H16288" t="s">
        <v>12874</v>
      </c>
      <c r="I16288" t="s">
        <v>142</v>
      </c>
      <c r="J16288" t="s">
        <v>13295</v>
      </c>
      <c r="K16288" t="s">
        <v>142</v>
      </c>
      <c r="L16288" t="s">
        <v>13296</v>
      </c>
      <c r="M16288" t="s">
        <v>142</v>
      </c>
      <c r="N16288" t="s">
        <v>12628</v>
      </c>
      <c r="O16288" t="s">
        <v>13297</v>
      </c>
      <c r="P16288" t="s">
        <v>13075</v>
      </c>
    </row>
    <row r="16289" spans="1:20" x14ac:dyDescent="0.3">
      <c r="A16289" t="s">
        <v>12886</v>
      </c>
      <c r="B16289" t="s">
        <v>13298</v>
      </c>
      <c r="C16289" t="s">
        <v>13299</v>
      </c>
      <c r="D16289" t="s">
        <v>13300</v>
      </c>
      <c r="E16289" t="s">
        <v>142</v>
      </c>
      <c r="F16289" t="s">
        <v>8198</v>
      </c>
      <c r="G16289" t="s">
        <v>13301</v>
      </c>
      <c r="H16289" t="s">
        <v>396</v>
      </c>
    </row>
    <row r="16290" spans="1:20" x14ac:dyDescent="0.3">
      <c r="A16290" t="s">
        <v>12886</v>
      </c>
      <c r="B16290" t="s">
        <v>13302</v>
      </c>
      <c r="C16290" t="s">
        <v>13303</v>
      </c>
      <c r="D16290" t="s">
        <v>13304</v>
      </c>
      <c r="E16290" t="s">
        <v>13305</v>
      </c>
      <c r="F16290" t="s">
        <v>13306</v>
      </c>
      <c r="G16290" t="s">
        <v>13307</v>
      </c>
      <c r="H16290" t="s">
        <v>13308</v>
      </c>
      <c r="I16290" t="s">
        <v>13309</v>
      </c>
      <c r="J16290" t="s">
        <v>13310</v>
      </c>
      <c r="K16290" t="s">
        <v>13311</v>
      </c>
      <c r="L16290" t="s">
        <v>13312</v>
      </c>
      <c r="M16290" t="s">
        <v>13313</v>
      </c>
    </row>
    <row r="16291" spans="1:20" x14ac:dyDescent="0.3">
      <c r="A16291" t="s">
        <v>12886</v>
      </c>
      <c r="B16291" t="s">
        <v>13314</v>
      </c>
      <c r="C16291" t="s">
        <v>13315</v>
      </c>
      <c r="D16291" t="s">
        <v>13316</v>
      </c>
      <c r="E16291" t="s">
        <v>13317</v>
      </c>
      <c r="F16291" t="s">
        <v>142</v>
      </c>
      <c r="G16291" t="s">
        <v>13318</v>
      </c>
      <c r="H16291" t="s">
        <v>9322</v>
      </c>
      <c r="I16291" t="s">
        <v>12939</v>
      </c>
      <c r="J16291" t="s">
        <v>13319</v>
      </c>
      <c r="K16291" t="s">
        <v>13320</v>
      </c>
    </row>
    <row r="16292" spans="1:20" x14ac:dyDescent="0.3">
      <c r="A16292" t="s">
        <v>12886</v>
      </c>
      <c r="B16292" t="s">
        <v>13321</v>
      </c>
      <c r="C16292" t="s">
        <v>13322</v>
      </c>
      <c r="D16292" t="s">
        <v>13323</v>
      </c>
      <c r="E16292" t="s">
        <v>13324</v>
      </c>
      <c r="F16292" t="s">
        <v>142</v>
      </c>
      <c r="G16292" t="s">
        <v>6234</v>
      </c>
      <c r="H16292" t="s">
        <v>13325</v>
      </c>
      <c r="I16292" t="s">
        <v>13326</v>
      </c>
      <c r="J16292" t="s">
        <v>13327</v>
      </c>
      <c r="K16292" t="s">
        <v>13328</v>
      </c>
      <c r="L16292" t="s">
        <v>156</v>
      </c>
      <c r="M16292" t="s">
        <v>13329</v>
      </c>
      <c r="N16292" t="s">
        <v>13330</v>
      </c>
    </row>
    <row r="16293" spans="1:20" x14ac:dyDescent="0.3">
      <c r="A16293" t="s">
        <v>12886</v>
      </c>
      <c r="B16293" t="s">
        <v>13331</v>
      </c>
      <c r="C16293" t="s">
        <v>13323</v>
      </c>
      <c r="D16293" t="s">
        <v>13324</v>
      </c>
      <c r="E16293" t="s">
        <v>142</v>
      </c>
      <c r="F16293" t="s">
        <v>6234</v>
      </c>
      <c r="G16293" t="s">
        <v>8170</v>
      </c>
      <c r="H16293" t="s">
        <v>13332</v>
      </c>
      <c r="I16293" t="s">
        <v>142</v>
      </c>
      <c r="J16293" t="s">
        <v>13333</v>
      </c>
      <c r="K16293" t="s">
        <v>142</v>
      </c>
      <c r="L16293" t="s">
        <v>13334</v>
      </c>
      <c r="M16293" t="s">
        <v>142</v>
      </c>
      <c r="N16293" t="s">
        <v>13335</v>
      </c>
      <c r="O16293" t="s">
        <v>142</v>
      </c>
      <c r="P16293" t="s">
        <v>9898</v>
      </c>
      <c r="Q16293" t="s">
        <v>142</v>
      </c>
      <c r="R16293" t="s">
        <v>13336</v>
      </c>
    </row>
    <row r="16294" spans="1:20" x14ac:dyDescent="0.3">
      <c r="A16294" t="s">
        <v>12886</v>
      </c>
      <c r="B16294" t="s">
        <v>13337</v>
      </c>
      <c r="C16294" t="s">
        <v>13250</v>
      </c>
      <c r="D16294" t="s">
        <v>13338</v>
      </c>
      <c r="E16294" t="s">
        <v>13252</v>
      </c>
      <c r="F16294" t="s">
        <v>156</v>
      </c>
      <c r="G16294" t="s">
        <v>13253</v>
      </c>
      <c r="H16294" t="s">
        <v>13339</v>
      </c>
      <c r="I16294" t="s">
        <v>13340</v>
      </c>
      <c r="J16294" t="s">
        <v>13341</v>
      </c>
      <c r="K16294" t="s">
        <v>142</v>
      </c>
      <c r="L16294" t="s">
        <v>6234</v>
      </c>
      <c r="M16294" t="s">
        <v>13342</v>
      </c>
      <c r="N16294" t="s">
        <v>13343</v>
      </c>
      <c r="O16294" t="s">
        <v>142</v>
      </c>
      <c r="P16294" t="s">
        <v>13344</v>
      </c>
      <c r="Q16294" t="s">
        <v>13345</v>
      </c>
      <c r="R16294" t="s">
        <v>13346</v>
      </c>
      <c r="S16294" t="s">
        <v>13347</v>
      </c>
      <c r="T16294" t="s">
        <v>13348</v>
      </c>
    </row>
    <row r="16295" spans="1:20" x14ac:dyDescent="0.3">
      <c r="A16295" t="s">
        <v>3440</v>
      </c>
      <c r="B16295" t="s">
        <v>396</v>
      </c>
    </row>
    <row r="16296" spans="1:20" x14ac:dyDescent="0.3">
      <c r="A16296" t="s">
        <v>3440</v>
      </c>
      <c r="B16296" t="s">
        <v>396</v>
      </c>
    </row>
    <row r="16297" spans="1:20" x14ac:dyDescent="0.3">
      <c r="A16297" t="s">
        <v>3440</v>
      </c>
      <c r="B16297" t="s">
        <v>7179</v>
      </c>
    </row>
    <row r="16298" spans="1:20" x14ac:dyDescent="0.3">
      <c r="A16298" t="s">
        <v>13394</v>
      </c>
      <c r="B16298" t="s">
        <v>12883</v>
      </c>
      <c r="C16298" t="s">
        <v>12884</v>
      </c>
      <c r="D16298" t="s">
        <v>156</v>
      </c>
      <c r="E16298" t="s">
        <v>12885</v>
      </c>
    </row>
    <row r="16299" spans="1:20" x14ac:dyDescent="0.3">
      <c r="A16299" t="s">
        <v>12886</v>
      </c>
      <c r="B16299" t="s">
        <v>7969</v>
      </c>
      <c r="C16299" t="s">
        <v>12887</v>
      </c>
    </row>
    <row r="16300" spans="1:20" x14ac:dyDescent="0.3">
      <c r="A16300" t="s">
        <v>12888</v>
      </c>
    </row>
    <row r="16301" spans="1:20" x14ac:dyDescent="0.3">
      <c r="A16301" t="s">
        <v>12889</v>
      </c>
      <c r="B16301" t="s">
        <v>142</v>
      </c>
      <c r="C16301" t="s">
        <v>12890</v>
      </c>
      <c r="D16301" t="s">
        <v>12891</v>
      </c>
      <c r="E16301" t="s">
        <v>12892</v>
      </c>
      <c r="F16301" t="s">
        <v>142</v>
      </c>
      <c r="G16301" t="s">
        <v>7194</v>
      </c>
      <c r="H16301" t="s">
        <v>396</v>
      </c>
    </row>
    <row r="16302" spans="1:20" x14ac:dyDescent="0.3">
      <c r="A16302" t="s">
        <v>12888</v>
      </c>
    </row>
    <row r="16303" spans="1:20" x14ac:dyDescent="0.3">
      <c r="A16303" t="s">
        <v>12893</v>
      </c>
      <c r="B16303" t="s">
        <v>12894</v>
      </c>
      <c r="C16303" t="s">
        <v>12895</v>
      </c>
      <c r="D16303" t="s">
        <v>12896</v>
      </c>
      <c r="E16303" t="s">
        <v>12897</v>
      </c>
      <c r="F16303" t="s">
        <v>142</v>
      </c>
      <c r="G16303" t="s">
        <v>12898</v>
      </c>
      <c r="H16303" t="s">
        <v>6078</v>
      </c>
      <c r="I16303" t="s">
        <v>396</v>
      </c>
    </row>
    <row r="16304" spans="1:20" x14ac:dyDescent="0.3">
      <c r="A16304" t="s">
        <v>12899</v>
      </c>
      <c r="B16304" t="s">
        <v>142</v>
      </c>
      <c r="C16304" t="s">
        <v>12900</v>
      </c>
      <c r="D16304" t="s">
        <v>12901</v>
      </c>
      <c r="E16304" t="s">
        <v>12902</v>
      </c>
      <c r="F16304" t="s">
        <v>142</v>
      </c>
      <c r="G16304" t="s">
        <v>12903</v>
      </c>
      <c r="H16304" t="s">
        <v>12904</v>
      </c>
      <c r="I16304" t="s">
        <v>142</v>
      </c>
      <c r="J16304" t="s">
        <v>12905</v>
      </c>
      <c r="K16304" t="s">
        <v>142</v>
      </c>
      <c r="L16304" t="s">
        <v>12906</v>
      </c>
      <c r="M16304" t="s">
        <v>12907</v>
      </c>
      <c r="N16304" t="s">
        <v>396</v>
      </c>
    </row>
    <row r="16305" spans="1:21" x14ac:dyDescent="0.3">
      <c r="A16305" t="s">
        <v>12888</v>
      </c>
    </row>
    <row r="16306" spans="1:21" x14ac:dyDescent="0.3">
      <c r="A16306" t="s">
        <v>12908</v>
      </c>
      <c r="B16306" t="s">
        <v>142</v>
      </c>
      <c r="C16306" t="s">
        <v>12909</v>
      </c>
      <c r="D16306" t="s">
        <v>156</v>
      </c>
      <c r="E16306" t="s">
        <v>12910</v>
      </c>
      <c r="F16306" t="s">
        <v>12911</v>
      </c>
      <c r="G16306" t="s">
        <v>12912</v>
      </c>
      <c r="H16306" t="s">
        <v>142</v>
      </c>
      <c r="I16306" t="s">
        <v>12913</v>
      </c>
      <c r="J16306" t="s">
        <v>396</v>
      </c>
    </row>
    <row r="16307" spans="1:21" x14ac:dyDescent="0.3">
      <c r="A16307" t="s">
        <v>12914</v>
      </c>
      <c r="B16307" t="s">
        <v>142</v>
      </c>
      <c r="C16307" t="s">
        <v>12915</v>
      </c>
      <c r="D16307" t="s">
        <v>142</v>
      </c>
      <c r="E16307" t="s">
        <v>12916</v>
      </c>
      <c r="F16307" t="s">
        <v>12917</v>
      </c>
      <c r="G16307" t="s">
        <v>12918</v>
      </c>
      <c r="H16307" t="s">
        <v>2296</v>
      </c>
      <c r="I16307" t="s">
        <v>12919</v>
      </c>
      <c r="J16307" t="s">
        <v>396</v>
      </c>
    </row>
    <row r="16308" spans="1:21" x14ac:dyDescent="0.3">
      <c r="A16308" t="s">
        <v>12888</v>
      </c>
    </row>
    <row r="16309" spans="1:21" x14ac:dyDescent="0.3">
      <c r="A16309" t="s">
        <v>12920</v>
      </c>
      <c r="B16309" t="s">
        <v>396</v>
      </c>
    </row>
    <row r="16310" spans="1:21" x14ac:dyDescent="0.3">
      <c r="A16310" t="s">
        <v>12888</v>
      </c>
    </row>
    <row r="16311" spans="1:21" x14ac:dyDescent="0.3">
      <c r="A16311" t="s">
        <v>12921</v>
      </c>
      <c r="B16311" t="s">
        <v>142</v>
      </c>
      <c r="C16311" t="s">
        <v>12922</v>
      </c>
      <c r="D16311" t="s">
        <v>142</v>
      </c>
      <c r="E16311" t="s">
        <v>12923</v>
      </c>
      <c r="F16311" t="s">
        <v>142</v>
      </c>
      <c r="G16311" t="s">
        <v>12924</v>
      </c>
      <c r="H16311" t="s">
        <v>142</v>
      </c>
      <c r="I16311" t="s">
        <v>6234</v>
      </c>
      <c r="J16311" t="s">
        <v>1242</v>
      </c>
      <c r="K16311" t="s">
        <v>12925</v>
      </c>
      <c r="L16311" t="s">
        <v>12926</v>
      </c>
      <c r="M16311" t="s">
        <v>396</v>
      </c>
    </row>
    <row r="16312" spans="1:21" x14ac:dyDescent="0.3">
      <c r="A16312" t="s">
        <v>12927</v>
      </c>
      <c r="B16312" t="s">
        <v>12928</v>
      </c>
      <c r="C16312" t="s">
        <v>142</v>
      </c>
      <c r="D16312" t="s">
        <v>12929</v>
      </c>
      <c r="E16312" t="s">
        <v>142</v>
      </c>
      <c r="F16312" t="s">
        <v>12930</v>
      </c>
      <c r="G16312" t="s">
        <v>12931</v>
      </c>
      <c r="H16312" t="s">
        <v>12932</v>
      </c>
      <c r="I16312" t="s">
        <v>142</v>
      </c>
      <c r="J16312" t="s">
        <v>2332</v>
      </c>
      <c r="K16312" t="s">
        <v>12933</v>
      </c>
      <c r="L16312" t="s">
        <v>12934</v>
      </c>
      <c r="M16312" t="s">
        <v>12935</v>
      </c>
      <c r="N16312" t="s">
        <v>396</v>
      </c>
    </row>
    <row r="16313" spans="1:21" x14ac:dyDescent="0.3">
      <c r="A16313" t="s">
        <v>12936</v>
      </c>
      <c r="B16313" t="s">
        <v>12937</v>
      </c>
      <c r="C16313" t="s">
        <v>12938</v>
      </c>
      <c r="D16313" t="s">
        <v>12932</v>
      </c>
      <c r="E16313" t="s">
        <v>142</v>
      </c>
      <c r="F16313" t="s">
        <v>6234</v>
      </c>
      <c r="G16313" t="s">
        <v>12939</v>
      </c>
      <c r="H16313" t="s">
        <v>12940</v>
      </c>
      <c r="I16313" t="s">
        <v>396</v>
      </c>
    </row>
    <row r="16314" spans="1:21" x14ac:dyDescent="0.3">
      <c r="A16314" t="s">
        <v>12941</v>
      </c>
      <c r="B16314" t="s">
        <v>142</v>
      </c>
      <c r="C16314" t="s">
        <v>12942</v>
      </c>
      <c r="D16314" t="s">
        <v>12943</v>
      </c>
      <c r="E16314" t="s">
        <v>142</v>
      </c>
      <c r="F16314" t="s">
        <v>10227</v>
      </c>
      <c r="G16314" t="s">
        <v>142</v>
      </c>
      <c r="H16314" t="s">
        <v>12944</v>
      </c>
      <c r="I16314" t="s">
        <v>142</v>
      </c>
      <c r="J16314" t="s">
        <v>3670</v>
      </c>
      <c r="K16314" t="s">
        <v>12945</v>
      </c>
      <c r="L16314" t="s">
        <v>142</v>
      </c>
      <c r="M16314" t="s">
        <v>12946</v>
      </c>
      <c r="N16314" t="s">
        <v>396</v>
      </c>
    </row>
    <row r="16315" spans="1:21" x14ac:dyDescent="0.3">
      <c r="A16315" t="s">
        <v>12947</v>
      </c>
      <c r="B16315" t="s">
        <v>142</v>
      </c>
      <c r="C16315" t="s">
        <v>12948</v>
      </c>
      <c r="D16315" t="s">
        <v>142</v>
      </c>
      <c r="E16315" t="s">
        <v>12949</v>
      </c>
      <c r="F16315" t="s">
        <v>142</v>
      </c>
      <c r="G16315" t="s">
        <v>12950</v>
      </c>
      <c r="H16315" t="s">
        <v>12951</v>
      </c>
      <c r="I16315" t="s">
        <v>12952</v>
      </c>
      <c r="J16315" t="s">
        <v>156</v>
      </c>
      <c r="K16315" t="s">
        <v>12953</v>
      </c>
      <c r="L16315" t="s">
        <v>12954</v>
      </c>
      <c r="M16315" t="s">
        <v>12955</v>
      </c>
      <c r="N16315" t="s">
        <v>12956</v>
      </c>
      <c r="O16315" t="s">
        <v>12957</v>
      </c>
      <c r="P16315" t="s">
        <v>12958</v>
      </c>
      <c r="Q16315" t="s">
        <v>12959</v>
      </c>
      <c r="R16315" t="s">
        <v>12960</v>
      </c>
      <c r="S16315" t="s">
        <v>12961</v>
      </c>
      <c r="T16315" t="s">
        <v>12962</v>
      </c>
      <c r="U16315" t="s">
        <v>455</v>
      </c>
    </row>
    <row r="16316" spans="1:21" x14ac:dyDescent="0.3">
      <c r="A16316" t="s">
        <v>12963</v>
      </c>
      <c r="B16316" t="s">
        <v>142</v>
      </c>
      <c r="C16316" t="s">
        <v>6493</v>
      </c>
      <c r="D16316" t="s">
        <v>12964</v>
      </c>
    </row>
    <row r="16317" spans="1:21" x14ac:dyDescent="0.3">
      <c r="A16317" t="s">
        <v>12965</v>
      </c>
      <c r="B16317" t="s">
        <v>12966</v>
      </c>
    </row>
    <row r="16318" spans="1:21" x14ac:dyDescent="0.3">
      <c r="A16318" t="s">
        <v>12886</v>
      </c>
      <c r="B16318" t="s">
        <v>8645</v>
      </c>
      <c r="C16318" t="s">
        <v>12967</v>
      </c>
    </row>
    <row r="16319" spans="1:21" x14ac:dyDescent="0.3">
      <c r="A16319" t="s">
        <v>12888</v>
      </c>
    </row>
    <row r="16320" spans="1:21" x14ac:dyDescent="0.3">
      <c r="A16320" t="s">
        <v>12968</v>
      </c>
      <c r="B16320" t="s">
        <v>142</v>
      </c>
      <c r="C16320" t="s">
        <v>12969</v>
      </c>
      <c r="D16320" t="s">
        <v>12970</v>
      </c>
      <c r="E16320" t="s">
        <v>12971</v>
      </c>
      <c r="F16320" t="s">
        <v>142</v>
      </c>
      <c r="G16320" t="s">
        <v>12972</v>
      </c>
      <c r="H16320" t="s">
        <v>12973</v>
      </c>
      <c r="I16320" t="s">
        <v>396</v>
      </c>
    </row>
    <row r="16321" spans="1:13" x14ac:dyDescent="0.3">
      <c r="A16321" t="s">
        <v>12888</v>
      </c>
    </row>
    <row r="16322" spans="1:13" x14ac:dyDescent="0.3">
      <c r="A16322" t="s">
        <v>12974</v>
      </c>
      <c r="B16322" t="s">
        <v>12975</v>
      </c>
      <c r="C16322" t="s">
        <v>12976</v>
      </c>
      <c r="D16322" t="s">
        <v>142</v>
      </c>
      <c r="E16322" t="s">
        <v>12977</v>
      </c>
      <c r="F16322" t="s">
        <v>12978</v>
      </c>
      <c r="G16322" t="s">
        <v>12979</v>
      </c>
      <c r="H16322" t="s">
        <v>12980</v>
      </c>
      <c r="I16322" t="s">
        <v>12981</v>
      </c>
      <c r="J16322" t="s">
        <v>396</v>
      </c>
    </row>
    <row r="16323" spans="1:13" x14ac:dyDescent="0.3">
      <c r="A16323" t="s">
        <v>12888</v>
      </c>
    </row>
    <row r="16324" spans="1:13" x14ac:dyDescent="0.3">
      <c r="A16324" t="s">
        <v>12982</v>
      </c>
      <c r="B16324" t="s">
        <v>142</v>
      </c>
      <c r="C16324" t="s">
        <v>9010</v>
      </c>
      <c r="D16324" t="s">
        <v>156</v>
      </c>
      <c r="E16324" t="s">
        <v>12983</v>
      </c>
      <c r="F16324" t="s">
        <v>12984</v>
      </c>
      <c r="G16324" t="s">
        <v>12985</v>
      </c>
      <c r="H16324" t="s">
        <v>8455</v>
      </c>
      <c r="I16324" t="s">
        <v>12986</v>
      </c>
      <c r="J16324" t="s">
        <v>396</v>
      </c>
    </row>
    <row r="16325" spans="1:13" x14ac:dyDescent="0.3">
      <c r="A16325" t="s">
        <v>12987</v>
      </c>
      <c r="B16325" t="s">
        <v>142</v>
      </c>
      <c r="C16325" t="s">
        <v>12988</v>
      </c>
      <c r="D16325" t="s">
        <v>12989</v>
      </c>
      <c r="E16325" t="s">
        <v>396</v>
      </c>
    </row>
    <row r="16326" spans="1:13" x14ac:dyDescent="0.3">
      <c r="A16326" t="s">
        <v>12990</v>
      </c>
      <c r="B16326" t="s">
        <v>142</v>
      </c>
      <c r="C16326" t="s">
        <v>12991</v>
      </c>
      <c r="D16326" t="s">
        <v>12939</v>
      </c>
      <c r="E16326" t="s">
        <v>12992</v>
      </c>
      <c r="F16326" t="s">
        <v>156</v>
      </c>
      <c r="G16326" t="s">
        <v>12993</v>
      </c>
      <c r="H16326" t="s">
        <v>12994</v>
      </c>
      <c r="I16326" t="s">
        <v>6644</v>
      </c>
      <c r="J16326" t="s">
        <v>396</v>
      </c>
    </row>
    <row r="16327" spans="1:13" x14ac:dyDescent="0.3">
      <c r="A16327" t="s">
        <v>12995</v>
      </c>
      <c r="B16327" t="s">
        <v>12996</v>
      </c>
      <c r="C16327" t="s">
        <v>12997</v>
      </c>
      <c r="D16327" t="s">
        <v>12998</v>
      </c>
      <c r="E16327" t="s">
        <v>12999</v>
      </c>
      <c r="F16327" t="s">
        <v>13000</v>
      </c>
      <c r="G16327" t="s">
        <v>156</v>
      </c>
      <c r="H16327" t="s">
        <v>13001</v>
      </c>
      <c r="I16327" t="s">
        <v>13002</v>
      </c>
      <c r="J16327" t="s">
        <v>6341</v>
      </c>
      <c r="K16327" t="s">
        <v>396</v>
      </c>
    </row>
    <row r="16328" spans="1:13" x14ac:dyDescent="0.3">
      <c r="A16328" t="s">
        <v>13003</v>
      </c>
      <c r="B16328" t="s">
        <v>13004</v>
      </c>
      <c r="C16328" t="s">
        <v>142</v>
      </c>
      <c r="D16328" t="s">
        <v>13005</v>
      </c>
      <c r="E16328" t="s">
        <v>396</v>
      </c>
    </row>
    <row r="16329" spans="1:13" x14ac:dyDescent="0.3">
      <c r="A16329" t="s">
        <v>13006</v>
      </c>
      <c r="B16329" t="s">
        <v>142</v>
      </c>
      <c r="C16329" t="s">
        <v>13007</v>
      </c>
      <c r="D16329" t="s">
        <v>13008</v>
      </c>
      <c r="E16329" t="s">
        <v>142</v>
      </c>
      <c r="F16329" t="s">
        <v>13009</v>
      </c>
      <c r="G16329" t="s">
        <v>13010</v>
      </c>
      <c r="H16329" t="s">
        <v>6961</v>
      </c>
      <c r="I16329" t="s">
        <v>13011</v>
      </c>
      <c r="J16329" t="s">
        <v>7193</v>
      </c>
      <c r="K16329" t="s">
        <v>142</v>
      </c>
      <c r="L16329" t="s">
        <v>13012</v>
      </c>
      <c r="M16329" t="s">
        <v>396</v>
      </c>
    </row>
    <row r="16330" spans="1:13" x14ac:dyDescent="0.3">
      <c r="A16330" t="s">
        <v>13013</v>
      </c>
      <c r="B16330" t="s">
        <v>156</v>
      </c>
      <c r="C16330" t="s">
        <v>13014</v>
      </c>
      <c r="D16330" t="s">
        <v>142</v>
      </c>
      <c r="E16330" t="s">
        <v>12916</v>
      </c>
      <c r="F16330" t="s">
        <v>13015</v>
      </c>
      <c r="G16330" t="s">
        <v>12973</v>
      </c>
      <c r="H16330" t="s">
        <v>396</v>
      </c>
    </row>
    <row r="16331" spans="1:13" x14ac:dyDescent="0.3">
      <c r="A16331" t="s">
        <v>13016</v>
      </c>
      <c r="B16331" t="s">
        <v>142</v>
      </c>
      <c r="C16331" t="s">
        <v>13017</v>
      </c>
      <c r="D16331" t="s">
        <v>13018</v>
      </c>
      <c r="E16331" t="s">
        <v>13019</v>
      </c>
      <c r="F16331" t="s">
        <v>13020</v>
      </c>
      <c r="G16331" t="s">
        <v>396</v>
      </c>
    </row>
    <row r="16332" spans="1:13" x14ac:dyDescent="0.3">
      <c r="A16332" t="s">
        <v>13021</v>
      </c>
      <c r="B16332" t="s">
        <v>142</v>
      </c>
      <c r="C16332" t="s">
        <v>13022</v>
      </c>
      <c r="D16332" t="s">
        <v>142</v>
      </c>
      <c r="E16332" t="s">
        <v>3748</v>
      </c>
      <c r="F16332" t="s">
        <v>13023</v>
      </c>
      <c r="G16332" t="s">
        <v>142</v>
      </c>
      <c r="H16332" t="s">
        <v>13024</v>
      </c>
      <c r="I16332" t="s">
        <v>13025</v>
      </c>
      <c r="J16332" t="s">
        <v>396</v>
      </c>
    </row>
    <row r="16333" spans="1:13" x14ac:dyDescent="0.3">
      <c r="A16333" t="s">
        <v>13026</v>
      </c>
      <c r="B16333" t="s">
        <v>11404</v>
      </c>
      <c r="C16333" t="s">
        <v>142</v>
      </c>
      <c r="D16333" t="s">
        <v>6199</v>
      </c>
      <c r="E16333" t="s">
        <v>6823</v>
      </c>
      <c r="F16333" t="s">
        <v>142</v>
      </c>
      <c r="G16333" t="s">
        <v>13027</v>
      </c>
      <c r="H16333" t="s">
        <v>13028</v>
      </c>
      <c r="I16333" t="s">
        <v>13029</v>
      </c>
      <c r="J16333" t="s">
        <v>13030</v>
      </c>
      <c r="K16333" t="s">
        <v>396</v>
      </c>
    </row>
    <row r="16334" spans="1:13" x14ac:dyDescent="0.3">
      <c r="A16334" t="s">
        <v>13031</v>
      </c>
      <c r="B16334" t="s">
        <v>13032</v>
      </c>
      <c r="C16334" t="s">
        <v>13033</v>
      </c>
      <c r="D16334" t="s">
        <v>142</v>
      </c>
      <c r="E16334" t="s">
        <v>13034</v>
      </c>
      <c r="F16334" t="s">
        <v>396</v>
      </c>
    </row>
    <row r="16335" spans="1:13" x14ac:dyDescent="0.3">
      <c r="A16335" t="s">
        <v>13035</v>
      </c>
      <c r="B16335" t="s">
        <v>13036</v>
      </c>
      <c r="C16335" t="s">
        <v>142</v>
      </c>
      <c r="D16335" t="s">
        <v>13037</v>
      </c>
      <c r="E16335" t="s">
        <v>142</v>
      </c>
      <c r="F16335" t="s">
        <v>13038</v>
      </c>
      <c r="G16335" t="s">
        <v>142</v>
      </c>
      <c r="H16335" t="s">
        <v>13039</v>
      </c>
      <c r="I16335" t="s">
        <v>13029</v>
      </c>
      <c r="J16335" t="s">
        <v>13040</v>
      </c>
      <c r="K16335" t="s">
        <v>6644</v>
      </c>
      <c r="L16335" t="s">
        <v>396</v>
      </c>
    </row>
    <row r="16336" spans="1:13" x14ac:dyDescent="0.3">
      <c r="A16336" t="s">
        <v>13041</v>
      </c>
      <c r="B16336" t="s">
        <v>142</v>
      </c>
      <c r="C16336" t="s">
        <v>13042</v>
      </c>
      <c r="D16336" t="s">
        <v>13043</v>
      </c>
      <c r="E16336" t="s">
        <v>142</v>
      </c>
      <c r="F16336" t="s">
        <v>13044</v>
      </c>
      <c r="G16336" t="s">
        <v>13029</v>
      </c>
      <c r="H16336" t="s">
        <v>13045</v>
      </c>
      <c r="I16336" t="s">
        <v>396</v>
      </c>
    </row>
    <row r="16337" spans="1:15" x14ac:dyDescent="0.3">
      <c r="A16337" t="s">
        <v>13046</v>
      </c>
      <c r="B16337" t="s">
        <v>142</v>
      </c>
      <c r="C16337" t="s">
        <v>13047</v>
      </c>
      <c r="D16337" t="s">
        <v>13025</v>
      </c>
      <c r="E16337" t="s">
        <v>396</v>
      </c>
    </row>
    <row r="16338" spans="1:15" x14ac:dyDescent="0.3">
      <c r="A16338" t="s">
        <v>13048</v>
      </c>
      <c r="B16338" t="s">
        <v>142</v>
      </c>
      <c r="C16338" t="s">
        <v>12596</v>
      </c>
      <c r="D16338" t="s">
        <v>12939</v>
      </c>
      <c r="E16338" t="s">
        <v>13049</v>
      </c>
    </row>
    <row r="16339" spans="1:15" x14ac:dyDescent="0.3">
      <c r="A16339" t="s">
        <v>12965</v>
      </c>
      <c r="B16339" t="s">
        <v>12966</v>
      </c>
    </row>
    <row r="16340" spans="1:15" x14ac:dyDescent="0.3">
      <c r="A16340" t="s">
        <v>3440</v>
      </c>
      <c r="B16340" t="s">
        <v>396</v>
      </c>
    </row>
    <row r="16341" spans="1:15" x14ac:dyDescent="0.3">
      <c r="A16341" t="s">
        <v>12886</v>
      </c>
      <c r="B16341" t="s">
        <v>13050</v>
      </c>
      <c r="C16341" t="s">
        <v>12887</v>
      </c>
    </row>
    <row r="16342" spans="1:15" x14ac:dyDescent="0.3">
      <c r="A16342" t="s">
        <v>12888</v>
      </c>
    </row>
    <row r="16343" spans="1:15" x14ac:dyDescent="0.3">
      <c r="A16343" t="s">
        <v>13051</v>
      </c>
      <c r="B16343" t="s">
        <v>13052</v>
      </c>
      <c r="C16343" t="s">
        <v>12939</v>
      </c>
      <c r="D16343" t="s">
        <v>13053</v>
      </c>
      <c r="E16343" t="s">
        <v>11769</v>
      </c>
    </row>
    <row r="16344" spans="1:15" x14ac:dyDescent="0.3">
      <c r="A16344" t="s">
        <v>6802</v>
      </c>
      <c r="B16344" t="s">
        <v>6229</v>
      </c>
      <c r="C16344" t="s">
        <v>13054</v>
      </c>
    </row>
    <row r="16345" spans="1:15" x14ac:dyDescent="0.3">
      <c r="A16345" t="s">
        <v>12888</v>
      </c>
    </row>
    <row r="16346" spans="1:15" x14ac:dyDescent="0.3">
      <c r="A16346" t="s">
        <v>13055</v>
      </c>
      <c r="B16346" t="s">
        <v>142</v>
      </c>
      <c r="C16346" t="s">
        <v>13056</v>
      </c>
      <c r="D16346" t="s">
        <v>13057</v>
      </c>
      <c r="E16346" t="s">
        <v>13058</v>
      </c>
      <c r="F16346" t="s">
        <v>13059</v>
      </c>
      <c r="G16346" t="s">
        <v>13060</v>
      </c>
      <c r="H16346" t="s">
        <v>13061</v>
      </c>
      <c r="I16346" t="s">
        <v>13062</v>
      </c>
      <c r="J16346" t="s">
        <v>142</v>
      </c>
      <c r="K16346" t="s">
        <v>6473</v>
      </c>
      <c r="L16346" t="s">
        <v>142</v>
      </c>
      <c r="M16346" t="s">
        <v>13063</v>
      </c>
      <c r="N16346" t="s">
        <v>396</v>
      </c>
    </row>
    <row r="16347" spans="1:15" x14ac:dyDescent="0.3">
      <c r="A16347" t="s">
        <v>12888</v>
      </c>
    </row>
    <row r="16348" spans="1:15" x14ac:dyDescent="0.3">
      <c r="A16348" t="s">
        <v>13064</v>
      </c>
      <c r="B16348" t="s">
        <v>13065</v>
      </c>
      <c r="C16348" t="s">
        <v>396</v>
      </c>
    </row>
    <row r="16349" spans="1:15" x14ac:dyDescent="0.3">
      <c r="A16349" t="s">
        <v>12888</v>
      </c>
    </row>
    <row r="16350" spans="1:15" x14ac:dyDescent="0.3">
      <c r="A16350" t="s">
        <v>13066</v>
      </c>
      <c r="B16350" t="s">
        <v>142</v>
      </c>
      <c r="C16350" t="s">
        <v>12903</v>
      </c>
      <c r="D16350" t="s">
        <v>13067</v>
      </c>
      <c r="E16350" t="s">
        <v>13068</v>
      </c>
      <c r="F16350" t="s">
        <v>13069</v>
      </c>
      <c r="G16350" t="s">
        <v>13070</v>
      </c>
      <c r="H16350" t="s">
        <v>142</v>
      </c>
      <c r="I16350" t="s">
        <v>13071</v>
      </c>
      <c r="J16350" t="s">
        <v>13072</v>
      </c>
      <c r="K16350" t="s">
        <v>142</v>
      </c>
      <c r="L16350" t="s">
        <v>13073</v>
      </c>
      <c r="M16350" t="s">
        <v>142</v>
      </c>
      <c r="N16350" t="s">
        <v>13074</v>
      </c>
      <c r="O16350" t="s">
        <v>13075</v>
      </c>
    </row>
    <row r="16351" spans="1:15" x14ac:dyDescent="0.3">
      <c r="A16351" t="s">
        <v>12886</v>
      </c>
      <c r="B16351" t="s">
        <v>13076</v>
      </c>
    </row>
    <row r="16352" spans="1:15" x14ac:dyDescent="0.3">
      <c r="A16352" t="s">
        <v>12888</v>
      </c>
    </row>
    <row r="16353" spans="1:22" x14ac:dyDescent="0.3">
      <c r="A16353" t="s">
        <v>13077</v>
      </c>
      <c r="B16353" t="s">
        <v>142</v>
      </c>
      <c r="C16353" t="s">
        <v>13078</v>
      </c>
      <c r="D16353" t="s">
        <v>13079</v>
      </c>
      <c r="E16353" t="s">
        <v>13080</v>
      </c>
      <c r="F16353" t="s">
        <v>142</v>
      </c>
      <c r="G16353" t="s">
        <v>13081</v>
      </c>
      <c r="H16353" t="s">
        <v>13082</v>
      </c>
      <c r="I16353" t="s">
        <v>13083</v>
      </c>
      <c r="J16353" t="s">
        <v>13029</v>
      </c>
      <c r="K16353" t="s">
        <v>13084</v>
      </c>
      <c r="L16353" t="s">
        <v>142</v>
      </c>
      <c r="M16353" t="s">
        <v>13085</v>
      </c>
      <c r="N16353" t="s">
        <v>13086</v>
      </c>
      <c r="O16353" t="s">
        <v>13087</v>
      </c>
      <c r="P16353" t="s">
        <v>396</v>
      </c>
    </row>
    <row r="16354" spans="1:22" x14ac:dyDescent="0.3">
      <c r="A16354" t="s">
        <v>12888</v>
      </c>
    </row>
    <row r="16355" spans="1:22" x14ac:dyDescent="0.3">
      <c r="A16355" t="s">
        <v>13088</v>
      </c>
      <c r="B16355" t="s">
        <v>156</v>
      </c>
      <c r="C16355" t="s">
        <v>13089</v>
      </c>
      <c r="D16355" t="s">
        <v>13090</v>
      </c>
      <c r="E16355" t="s">
        <v>6633</v>
      </c>
      <c r="F16355" t="s">
        <v>13091</v>
      </c>
      <c r="G16355" t="s">
        <v>13092</v>
      </c>
      <c r="H16355" t="s">
        <v>13093</v>
      </c>
      <c r="I16355" t="s">
        <v>13094</v>
      </c>
      <c r="J16355" t="s">
        <v>13095</v>
      </c>
      <c r="K16355" t="s">
        <v>13096</v>
      </c>
      <c r="L16355" t="s">
        <v>396</v>
      </c>
    </row>
    <row r="16356" spans="1:22" x14ac:dyDescent="0.3">
      <c r="A16356" t="s">
        <v>12888</v>
      </c>
    </row>
    <row r="16357" spans="1:22" x14ac:dyDescent="0.3">
      <c r="A16357" t="s">
        <v>13097</v>
      </c>
      <c r="B16357" t="s">
        <v>142</v>
      </c>
      <c r="C16357" t="s">
        <v>9404</v>
      </c>
      <c r="D16357" t="s">
        <v>142</v>
      </c>
      <c r="E16357" t="s">
        <v>13098</v>
      </c>
      <c r="F16357" t="s">
        <v>142</v>
      </c>
      <c r="G16357" t="s">
        <v>13099</v>
      </c>
      <c r="H16357" t="s">
        <v>13100</v>
      </c>
      <c r="I16357" t="s">
        <v>13101</v>
      </c>
      <c r="J16357" t="s">
        <v>13102</v>
      </c>
      <c r="K16357" t="s">
        <v>142</v>
      </c>
      <c r="L16357" t="s">
        <v>13103</v>
      </c>
      <c r="M16357" t="s">
        <v>396</v>
      </c>
    </row>
    <row r="16358" spans="1:22" x14ac:dyDescent="0.3">
      <c r="A16358" t="s">
        <v>13104</v>
      </c>
      <c r="B16358" t="s">
        <v>13105</v>
      </c>
      <c r="C16358" t="s">
        <v>156</v>
      </c>
      <c r="D16358" t="s">
        <v>13106</v>
      </c>
      <c r="E16358" t="s">
        <v>13107</v>
      </c>
      <c r="F16358" t="s">
        <v>13108</v>
      </c>
      <c r="G16358" t="s">
        <v>2296</v>
      </c>
      <c r="H16358" t="s">
        <v>13109</v>
      </c>
      <c r="I16358" t="s">
        <v>142</v>
      </c>
      <c r="J16358" t="s">
        <v>147</v>
      </c>
      <c r="K16358" t="s">
        <v>13110</v>
      </c>
      <c r="L16358" t="s">
        <v>13111</v>
      </c>
      <c r="M16358" t="s">
        <v>396</v>
      </c>
    </row>
    <row r="16359" spans="1:22" x14ac:dyDescent="0.3">
      <c r="A16359" t="s">
        <v>12965</v>
      </c>
      <c r="B16359" t="s">
        <v>12966</v>
      </c>
    </row>
    <row r="16360" spans="1:22" x14ac:dyDescent="0.3">
      <c r="A16360" t="s">
        <v>3440</v>
      </c>
      <c r="B16360" t="s">
        <v>396</v>
      </c>
    </row>
    <row r="16361" spans="1:22" x14ac:dyDescent="0.3">
      <c r="A16361" t="s">
        <v>12886</v>
      </c>
      <c r="B16361" t="s">
        <v>13112</v>
      </c>
      <c r="C16361" t="s">
        <v>13113</v>
      </c>
      <c r="D16361" t="s">
        <v>13114</v>
      </c>
      <c r="E16361" t="s">
        <v>156</v>
      </c>
      <c r="F16361" t="s">
        <v>9021</v>
      </c>
      <c r="G16361" t="s">
        <v>142</v>
      </c>
      <c r="H16361" t="s">
        <v>13115</v>
      </c>
      <c r="I16361" t="s">
        <v>13116</v>
      </c>
      <c r="J16361" t="s">
        <v>156</v>
      </c>
      <c r="K16361" t="s">
        <v>3487</v>
      </c>
      <c r="L16361" t="s">
        <v>13117</v>
      </c>
    </row>
    <row r="16362" spans="1:22" x14ac:dyDescent="0.3">
      <c r="A16362" t="s">
        <v>13118</v>
      </c>
      <c r="B16362" t="s">
        <v>156</v>
      </c>
      <c r="C16362" t="s">
        <v>8396</v>
      </c>
      <c r="D16362" t="s">
        <v>142</v>
      </c>
      <c r="E16362" t="s">
        <v>12923</v>
      </c>
      <c r="F16362" t="s">
        <v>142</v>
      </c>
      <c r="G16362" t="s">
        <v>11718</v>
      </c>
      <c r="H16362" t="s">
        <v>13119</v>
      </c>
      <c r="I16362" t="s">
        <v>396</v>
      </c>
    </row>
    <row r="16363" spans="1:22" x14ac:dyDescent="0.3">
      <c r="A16363" t="s">
        <v>13120</v>
      </c>
      <c r="B16363" t="s">
        <v>142</v>
      </c>
      <c r="C16363" t="s">
        <v>6630</v>
      </c>
      <c r="D16363" t="s">
        <v>156</v>
      </c>
      <c r="E16363" t="s">
        <v>9021</v>
      </c>
      <c r="F16363" t="s">
        <v>142</v>
      </c>
      <c r="G16363" t="s">
        <v>13121</v>
      </c>
      <c r="H16363" t="s">
        <v>142</v>
      </c>
      <c r="I16363" t="s">
        <v>399</v>
      </c>
      <c r="J16363" t="s">
        <v>13122</v>
      </c>
      <c r="K16363" t="s">
        <v>396</v>
      </c>
    </row>
    <row r="16364" spans="1:22" x14ac:dyDescent="0.3">
      <c r="A16364" t="s">
        <v>13123</v>
      </c>
      <c r="B16364" t="s">
        <v>142</v>
      </c>
      <c r="C16364" t="s">
        <v>13124</v>
      </c>
      <c r="D16364" t="s">
        <v>142</v>
      </c>
      <c r="E16364" t="s">
        <v>399</v>
      </c>
      <c r="F16364" t="s">
        <v>11178</v>
      </c>
      <c r="G16364" t="s">
        <v>396</v>
      </c>
    </row>
    <row r="16365" spans="1:22" x14ac:dyDescent="0.3">
      <c r="A16365" t="s">
        <v>13125</v>
      </c>
      <c r="B16365" t="s">
        <v>13126</v>
      </c>
      <c r="C16365" t="s">
        <v>156</v>
      </c>
      <c r="D16365" t="s">
        <v>13127</v>
      </c>
      <c r="E16365" t="s">
        <v>396</v>
      </c>
    </row>
    <row r="16366" spans="1:22" x14ac:dyDescent="0.3">
      <c r="A16366" t="s">
        <v>13128</v>
      </c>
      <c r="B16366" t="s">
        <v>142</v>
      </c>
      <c r="C16366" t="s">
        <v>13129</v>
      </c>
      <c r="D16366" t="s">
        <v>13130</v>
      </c>
      <c r="E16366" t="s">
        <v>396</v>
      </c>
    </row>
    <row r="16367" spans="1:22" x14ac:dyDescent="0.3">
      <c r="A16367" t="s">
        <v>13131</v>
      </c>
      <c r="B16367" t="s">
        <v>13132</v>
      </c>
      <c r="C16367" t="s">
        <v>13133</v>
      </c>
    </row>
    <row r="16368" spans="1:22" x14ac:dyDescent="0.3">
      <c r="A16368" t="s">
        <v>6802</v>
      </c>
      <c r="B16368" t="s">
        <v>6229</v>
      </c>
      <c r="C16368" t="s">
        <v>13134</v>
      </c>
      <c r="D16368" t="s">
        <v>13135</v>
      </c>
      <c r="E16368" t="s">
        <v>2296</v>
      </c>
      <c r="F16368" t="s">
        <v>1242</v>
      </c>
      <c r="G16368" t="s">
        <v>13136</v>
      </c>
      <c r="H16368" t="s">
        <v>13137</v>
      </c>
      <c r="I16368" t="s">
        <v>13138</v>
      </c>
      <c r="J16368" t="s">
        <v>13139</v>
      </c>
      <c r="K16368" t="s">
        <v>13140</v>
      </c>
      <c r="L16368" t="s">
        <v>13141</v>
      </c>
      <c r="M16368" t="s">
        <v>13142</v>
      </c>
      <c r="N16368" t="s">
        <v>13143</v>
      </c>
      <c r="O16368" t="s">
        <v>142</v>
      </c>
      <c r="P16368" t="s">
        <v>6668</v>
      </c>
      <c r="Q16368" t="s">
        <v>13144</v>
      </c>
      <c r="R16368" t="s">
        <v>142</v>
      </c>
      <c r="S16368" t="s">
        <v>13145</v>
      </c>
      <c r="T16368" t="s">
        <v>13146</v>
      </c>
      <c r="U16368" t="s">
        <v>13147</v>
      </c>
      <c r="V16368" t="s">
        <v>396</v>
      </c>
    </row>
    <row r="16369" spans="1:16" x14ac:dyDescent="0.3">
      <c r="A16369" t="s">
        <v>3440</v>
      </c>
      <c r="B16369" t="s">
        <v>396</v>
      </c>
    </row>
    <row r="16370" spans="1:16" x14ac:dyDescent="0.3">
      <c r="A16370" t="s">
        <v>13148</v>
      </c>
      <c r="B16370" t="s">
        <v>12883</v>
      </c>
      <c r="C16370" t="s">
        <v>13149</v>
      </c>
      <c r="D16370" t="s">
        <v>156</v>
      </c>
      <c r="E16370" t="s">
        <v>12885</v>
      </c>
    </row>
    <row r="16371" spans="1:16" x14ac:dyDescent="0.3">
      <c r="A16371" t="s">
        <v>12886</v>
      </c>
      <c r="B16371" t="s">
        <v>13150</v>
      </c>
    </row>
    <row r="16372" spans="1:16" x14ac:dyDescent="0.3">
      <c r="A16372" t="s">
        <v>13151</v>
      </c>
    </row>
    <row r="16373" spans="1:16" x14ac:dyDescent="0.3">
      <c r="A16373" t="s">
        <v>13152</v>
      </c>
      <c r="B16373" t="s">
        <v>6418</v>
      </c>
      <c r="C16373" t="s">
        <v>13153</v>
      </c>
    </row>
    <row r="16374" spans="1:16" x14ac:dyDescent="0.3">
      <c r="A16374" t="s">
        <v>12888</v>
      </c>
    </row>
    <row r="16375" spans="1:16" x14ac:dyDescent="0.3">
      <c r="A16375" t="s">
        <v>13154</v>
      </c>
      <c r="B16375" t="s">
        <v>142</v>
      </c>
      <c r="C16375" t="s">
        <v>13155</v>
      </c>
      <c r="D16375" t="s">
        <v>13156</v>
      </c>
      <c r="E16375" t="s">
        <v>13157</v>
      </c>
      <c r="F16375" t="s">
        <v>142</v>
      </c>
      <c r="G16375" t="s">
        <v>13158</v>
      </c>
      <c r="H16375" t="s">
        <v>13159</v>
      </c>
      <c r="I16375" t="s">
        <v>13160</v>
      </c>
      <c r="J16375" t="s">
        <v>396</v>
      </c>
    </row>
    <row r="16376" spans="1:16" x14ac:dyDescent="0.3">
      <c r="A16376" t="s">
        <v>13161</v>
      </c>
      <c r="B16376" t="s">
        <v>13162</v>
      </c>
      <c r="C16376" t="s">
        <v>13163</v>
      </c>
      <c r="D16376" t="s">
        <v>13164</v>
      </c>
      <c r="E16376" t="s">
        <v>13165</v>
      </c>
      <c r="F16376" t="s">
        <v>13166</v>
      </c>
      <c r="G16376" t="s">
        <v>142</v>
      </c>
      <c r="H16376" t="s">
        <v>13167</v>
      </c>
      <c r="I16376" t="s">
        <v>13168</v>
      </c>
      <c r="J16376" t="s">
        <v>13169</v>
      </c>
      <c r="K16376" t="s">
        <v>13170</v>
      </c>
    </row>
    <row r="16377" spans="1:16" x14ac:dyDescent="0.3">
      <c r="A16377" t="s">
        <v>3440</v>
      </c>
      <c r="B16377" t="s">
        <v>396</v>
      </c>
    </row>
    <row r="16378" spans="1:16" x14ac:dyDescent="0.3">
      <c r="A16378" t="s">
        <v>13171</v>
      </c>
      <c r="B16378" t="s">
        <v>13172</v>
      </c>
      <c r="C16378" t="s">
        <v>13173</v>
      </c>
      <c r="D16378" t="s">
        <v>142</v>
      </c>
      <c r="E16378" t="s">
        <v>13174</v>
      </c>
    </row>
    <row r="16379" spans="1:16" x14ac:dyDescent="0.3">
      <c r="A16379" t="s">
        <v>12886</v>
      </c>
      <c r="B16379" t="s">
        <v>13175</v>
      </c>
      <c r="C16379" t="s">
        <v>13176</v>
      </c>
      <c r="D16379" t="s">
        <v>142</v>
      </c>
      <c r="E16379" t="s">
        <v>6063</v>
      </c>
      <c r="F16379" t="s">
        <v>13177</v>
      </c>
      <c r="G16379" t="s">
        <v>13178</v>
      </c>
      <c r="H16379" t="s">
        <v>142</v>
      </c>
      <c r="I16379" t="s">
        <v>13179</v>
      </c>
      <c r="J16379" t="s">
        <v>13180</v>
      </c>
      <c r="K16379" t="s">
        <v>142</v>
      </c>
      <c r="L16379" t="s">
        <v>13181</v>
      </c>
      <c r="M16379" t="s">
        <v>13182</v>
      </c>
      <c r="N16379" t="s">
        <v>13183</v>
      </c>
      <c r="O16379" t="s">
        <v>13184</v>
      </c>
    </row>
    <row r="16380" spans="1:16" x14ac:dyDescent="0.3">
      <c r="A16380" t="s">
        <v>12965</v>
      </c>
      <c r="B16380" t="s">
        <v>13185</v>
      </c>
      <c r="C16380" t="s">
        <v>13186</v>
      </c>
      <c r="D16380" t="s">
        <v>13187</v>
      </c>
      <c r="E16380" t="s">
        <v>13188</v>
      </c>
      <c r="F16380" t="s">
        <v>13189</v>
      </c>
      <c r="G16380" t="s">
        <v>13190</v>
      </c>
      <c r="H16380" t="s">
        <v>13191</v>
      </c>
    </row>
    <row r="16381" spans="1:16" x14ac:dyDescent="0.3">
      <c r="A16381" t="s">
        <v>12886</v>
      </c>
      <c r="B16381" t="s">
        <v>13192</v>
      </c>
      <c r="C16381" t="s">
        <v>13193</v>
      </c>
      <c r="D16381" t="s">
        <v>13194</v>
      </c>
      <c r="E16381" t="s">
        <v>2296</v>
      </c>
      <c r="F16381" t="s">
        <v>10756</v>
      </c>
      <c r="G16381" t="s">
        <v>142</v>
      </c>
      <c r="H16381" t="s">
        <v>6668</v>
      </c>
      <c r="I16381" t="s">
        <v>13195</v>
      </c>
      <c r="J16381" t="s">
        <v>13196</v>
      </c>
      <c r="K16381" t="s">
        <v>13197</v>
      </c>
      <c r="L16381" t="s">
        <v>13198</v>
      </c>
      <c r="M16381" t="s">
        <v>13199</v>
      </c>
      <c r="N16381" t="s">
        <v>13200</v>
      </c>
      <c r="O16381" t="s">
        <v>13201</v>
      </c>
    </row>
    <row r="16382" spans="1:16" x14ac:dyDescent="0.3">
      <c r="A16382" t="s">
        <v>12886</v>
      </c>
      <c r="B16382" t="s">
        <v>13202</v>
      </c>
      <c r="C16382" t="s">
        <v>7658</v>
      </c>
      <c r="D16382" t="s">
        <v>6405</v>
      </c>
      <c r="E16382" t="s">
        <v>13203</v>
      </c>
      <c r="F16382" t="s">
        <v>13204</v>
      </c>
      <c r="G16382" t="s">
        <v>12903</v>
      </c>
      <c r="H16382" t="s">
        <v>13205</v>
      </c>
      <c r="I16382" t="s">
        <v>13206</v>
      </c>
      <c r="J16382" t="s">
        <v>13207</v>
      </c>
      <c r="K16382" t="s">
        <v>13208</v>
      </c>
      <c r="L16382" t="s">
        <v>13209</v>
      </c>
      <c r="M16382" t="s">
        <v>13210</v>
      </c>
      <c r="N16382" t="s">
        <v>13211</v>
      </c>
      <c r="O16382" t="s">
        <v>13212</v>
      </c>
      <c r="P16382" t="s">
        <v>13213</v>
      </c>
    </row>
    <row r="16383" spans="1:16" x14ac:dyDescent="0.3">
      <c r="A16383" t="s">
        <v>13214</v>
      </c>
      <c r="B16383" t="s">
        <v>13215</v>
      </c>
      <c r="C16383" t="s">
        <v>13216</v>
      </c>
      <c r="D16383" t="s">
        <v>13217</v>
      </c>
      <c r="E16383" t="s">
        <v>13218</v>
      </c>
      <c r="F16383" t="s">
        <v>13219</v>
      </c>
      <c r="G16383" t="s">
        <v>13220</v>
      </c>
      <c r="H16383" t="s">
        <v>12939</v>
      </c>
      <c r="I16383" t="s">
        <v>13221</v>
      </c>
      <c r="J16383" t="s">
        <v>142</v>
      </c>
      <c r="K16383" t="s">
        <v>13222</v>
      </c>
      <c r="L16383" t="s">
        <v>13223</v>
      </c>
      <c r="M16383" t="s">
        <v>396</v>
      </c>
    </row>
    <row r="16384" spans="1:16" x14ac:dyDescent="0.3">
      <c r="A16384" t="s">
        <v>13224</v>
      </c>
      <c r="B16384" t="s">
        <v>13225</v>
      </c>
      <c r="C16384" t="s">
        <v>13226</v>
      </c>
      <c r="D16384" t="s">
        <v>12939</v>
      </c>
      <c r="E16384" t="s">
        <v>13227</v>
      </c>
      <c r="F16384" t="s">
        <v>13228</v>
      </c>
      <c r="G16384" t="s">
        <v>13229</v>
      </c>
      <c r="H16384" t="s">
        <v>2275</v>
      </c>
      <c r="I16384" t="s">
        <v>396</v>
      </c>
    </row>
    <row r="16385" spans="1:18" x14ac:dyDescent="0.3">
      <c r="A16385" t="s">
        <v>13230</v>
      </c>
      <c r="B16385" t="s">
        <v>13231</v>
      </c>
      <c r="C16385" t="s">
        <v>3500</v>
      </c>
      <c r="D16385" t="s">
        <v>13232</v>
      </c>
      <c r="E16385" t="s">
        <v>13233</v>
      </c>
      <c r="F16385" t="s">
        <v>13210</v>
      </c>
      <c r="G16385" t="s">
        <v>13234</v>
      </c>
      <c r="H16385" t="s">
        <v>13228</v>
      </c>
      <c r="I16385" t="s">
        <v>13235</v>
      </c>
      <c r="J16385" t="s">
        <v>13236</v>
      </c>
      <c r="K16385" t="s">
        <v>13237</v>
      </c>
    </row>
    <row r="16386" spans="1:18" x14ac:dyDescent="0.3">
      <c r="A16386" t="s">
        <v>12886</v>
      </c>
      <c r="B16386" t="s">
        <v>13238</v>
      </c>
      <c r="C16386" t="s">
        <v>12939</v>
      </c>
      <c r="D16386" t="s">
        <v>13239</v>
      </c>
      <c r="E16386" t="s">
        <v>13240</v>
      </c>
      <c r="F16386" t="s">
        <v>13241</v>
      </c>
      <c r="G16386" t="s">
        <v>13242</v>
      </c>
      <c r="H16386" t="s">
        <v>13243</v>
      </c>
      <c r="I16386" t="s">
        <v>156</v>
      </c>
      <c r="J16386" t="s">
        <v>13244</v>
      </c>
      <c r="K16386" t="s">
        <v>12939</v>
      </c>
      <c r="L16386" t="s">
        <v>13245</v>
      </c>
      <c r="M16386" t="s">
        <v>13246</v>
      </c>
      <c r="N16386" t="s">
        <v>13247</v>
      </c>
      <c r="O16386" t="s">
        <v>13248</v>
      </c>
    </row>
    <row r="16387" spans="1:18" x14ac:dyDescent="0.3">
      <c r="A16387" t="s">
        <v>12888</v>
      </c>
    </row>
    <row r="16388" spans="1:18" x14ac:dyDescent="0.3">
      <c r="A16388" t="s">
        <v>13249</v>
      </c>
      <c r="B16388" t="s">
        <v>13250</v>
      </c>
      <c r="C16388" t="s">
        <v>13251</v>
      </c>
      <c r="D16388" t="s">
        <v>13252</v>
      </c>
      <c r="E16388" t="s">
        <v>156</v>
      </c>
      <c r="F16388" t="s">
        <v>13253</v>
      </c>
      <c r="G16388" t="s">
        <v>13254</v>
      </c>
      <c r="H16388" t="s">
        <v>396</v>
      </c>
    </row>
    <row r="16389" spans="1:18" x14ac:dyDescent="0.3">
      <c r="A16389" t="s">
        <v>12888</v>
      </c>
    </row>
    <row r="16390" spans="1:18" x14ac:dyDescent="0.3">
      <c r="A16390" t="s">
        <v>13152</v>
      </c>
      <c r="B16390" t="s">
        <v>5155</v>
      </c>
      <c r="C16390" t="s">
        <v>7559</v>
      </c>
      <c r="D16390" t="s">
        <v>13255</v>
      </c>
      <c r="E16390" t="s">
        <v>13256</v>
      </c>
      <c r="F16390" t="s">
        <v>156</v>
      </c>
      <c r="G16390" t="s">
        <v>13257</v>
      </c>
      <c r="H16390" t="s">
        <v>13258</v>
      </c>
      <c r="I16390" t="s">
        <v>12939</v>
      </c>
      <c r="J16390" t="s">
        <v>13259</v>
      </c>
    </row>
    <row r="16391" spans="1:18" x14ac:dyDescent="0.3">
      <c r="A16391" t="s">
        <v>12888</v>
      </c>
    </row>
    <row r="16392" spans="1:18" x14ac:dyDescent="0.3">
      <c r="A16392" t="s">
        <v>13260</v>
      </c>
      <c r="B16392" t="s">
        <v>13261</v>
      </c>
      <c r="C16392" t="s">
        <v>142</v>
      </c>
      <c r="D16392" t="s">
        <v>6668</v>
      </c>
      <c r="E16392" t="s">
        <v>9252</v>
      </c>
      <c r="F16392" t="s">
        <v>396</v>
      </c>
    </row>
    <row r="16393" spans="1:18" x14ac:dyDescent="0.3">
      <c r="A16393" t="s">
        <v>12888</v>
      </c>
    </row>
    <row r="16394" spans="1:18" x14ac:dyDescent="0.3">
      <c r="A16394" t="s">
        <v>13262</v>
      </c>
      <c r="B16394" t="s">
        <v>13263</v>
      </c>
      <c r="C16394" t="s">
        <v>142</v>
      </c>
      <c r="D16394" t="s">
        <v>13264</v>
      </c>
      <c r="E16394" t="s">
        <v>13265</v>
      </c>
      <c r="F16394" t="s">
        <v>13266</v>
      </c>
      <c r="G16394" t="s">
        <v>156</v>
      </c>
      <c r="H16394" t="s">
        <v>13267</v>
      </c>
      <c r="I16394" t="s">
        <v>396</v>
      </c>
    </row>
    <row r="16395" spans="1:18" x14ac:dyDescent="0.3">
      <c r="A16395" t="s">
        <v>13268</v>
      </c>
    </row>
    <row r="16396" spans="1:18" x14ac:dyDescent="0.3">
      <c r="A16396" t="s">
        <v>13152</v>
      </c>
      <c r="B16396" t="s">
        <v>5166</v>
      </c>
      <c r="C16396" t="s">
        <v>13269</v>
      </c>
      <c r="D16396" t="s">
        <v>5155</v>
      </c>
      <c r="E16396" t="s">
        <v>13270</v>
      </c>
      <c r="F16396" t="s">
        <v>142</v>
      </c>
      <c r="G16396" t="s">
        <v>13271</v>
      </c>
      <c r="H16396" t="s">
        <v>13272</v>
      </c>
      <c r="I16396" t="s">
        <v>13273</v>
      </c>
      <c r="J16396" t="s">
        <v>13274</v>
      </c>
    </row>
    <row r="16397" spans="1:18" x14ac:dyDescent="0.3">
      <c r="A16397" t="s">
        <v>13152</v>
      </c>
      <c r="B16397" t="s">
        <v>6405</v>
      </c>
      <c r="C16397" t="s">
        <v>13275</v>
      </c>
      <c r="D16397" t="s">
        <v>13276</v>
      </c>
      <c r="E16397" t="s">
        <v>13277</v>
      </c>
      <c r="F16397" t="s">
        <v>13278</v>
      </c>
      <c r="G16397" t="s">
        <v>142</v>
      </c>
      <c r="H16397" t="s">
        <v>6234</v>
      </c>
      <c r="I16397" t="s">
        <v>12939</v>
      </c>
      <c r="J16397" t="s">
        <v>13279</v>
      </c>
      <c r="K16397" t="s">
        <v>13242</v>
      </c>
      <c r="L16397" t="s">
        <v>13280</v>
      </c>
      <c r="M16397" t="s">
        <v>12939</v>
      </c>
      <c r="N16397" t="s">
        <v>13281</v>
      </c>
      <c r="O16397" t="s">
        <v>142</v>
      </c>
      <c r="P16397" t="s">
        <v>12307</v>
      </c>
      <c r="Q16397" t="s">
        <v>13282</v>
      </c>
      <c r="R16397" t="s">
        <v>13283</v>
      </c>
    </row>
    <row r="16398" spans="1:18" x14ac:dyDescent="0.3">
      <c r="A16398" t="s">
        <v>13152</v>
      </c>
      <c r="B16398" t="s">
        <v>6412</v>
      </c>
      <c r="C16398" t="s">
        <v>13284</v>
      </c>
      <c r="D16398" t="s">
        <v>12939</v>
      </c>
      <c r="E16398" t="s">
        <v>13285</v>
      </c>
      <c r="F16398" t="s">
        <v>5155</v>
      </c>
      <c r="G16398" t="s">
        <v>13286</v>
      </c>
      <c r="H16398" t="s">
        <v>13287</v>
      </c>
      <c r="I16398" t="s">
        <v>13288</v>
      </c>
      <c r="J16398" t="s">
        <v>13289</v>
      </c>
      <c r="K16398" t="s">
        <v>142</v>
      </c>
      <c r="L16398" t="s">
        <v>13290</v>
      </c>
      <c r="M16398" t="s">
        <v>476</v>
      </c>
    </row>
    <row r="16399" spans="1:18" x14ac:dyDescent="0.3">
      <c r="A16399" t="s">
        <v>13152</v>
      </c>
      <c r="B16399" t="s">
        <v>6418</v>
      </c>
      <c r="C16399" t="s">
        <v>13291</v>
      </c>
      <c r="D16399" t="s">
        <v>12939</v>
      </c>
      <c r="E16399" t="s">
        <v>13292</v>
      </c>
      <c r="F16399" t="s">
        <v>13293</v>
      </c>
      <c r="G16399" t="s">
        <v>13294</v>
      </c>
      <c r="H16399" t="s">
        <v>12874</v>
      </c>
      <c r="I16399" t="s">
        <v>142</v>
      </c>
      <c r="J16399" t="s">
        <v>13295</v>
      </c>
      <c r="K16399" t="s">
        <v>142</v>
      </c>
      <c r="L16399" t="s">
        <v>13296</v>
      </c>
      <c r="M16399" t="s">
        <v>142</v>
      </c>
      <c r="N16399" t="s">
        <v>12628</v>
      </c>
      <c r="O16399" t="s">
        <v>13297</v>
      </c>
      <c r="P16399" t="s">
        <v>13075</v>
      </c>
    </row>
    <row r="16400" spans="1:18" x14ac:dyDescent="0.3">
      <c r="A16400" t="s">
        <v>12886</v>
      </c>
      <c r="B16400" t="s">
        <v>13298</v>
      </c>
      <c r="C16400" t="s">
        <v>13299</v>
      </c>
      <c r="D16400" t="s">
        <v>13300</v>
      </c>
      <c r="E16400" t="s">
        <v>142</v>
      </c>
      <c r="F16400" t="s">
        <v>8198</v>
      </c>
      <c r="G16400" t="s">
        <v>13301</v>
      </c>
      <c r="H16400" t="s">
        <v>396</v>
      </c>
    </row>
    <row r="16401" spans="1:20" x14ac:dyDescent="0.3">
      <c r="A16401" t="s">
        <v>12886</v>
      </c>
      <c r="B16401" t="s">
        <v>13302</v>
      </c>
      <c r="C16401" t="s">
        <v>13303</v>
      </c>
      <c r="D16401" t="s">
        <v>13304</v>
      </c>
      <c r="E16401" t="s">
        <v>13305</v>
      </c>
      <c r="F16401" t="s">
        <v>13306</v>
      </c>
      <c r="G16401" t="s">
        <v>13307</v>
      </c>
      <c r="H16401" t="s">
        <v>13308</v>
      </c>
      <c r="I16401" t="s">
        <v>13309</v>
      </c>
      <c r="J16401" t="s">
        <v>13310</v>
      </c>
      <c r="K16401" t="s">
        <v>13311</v>
      </c>
      <c r="L16401" t="s">
        <v>13312</v>
      </c>
      <c r="M16401" t="s">
        <v>13313</v>
      </c>
    </row>
    <row r="16402" spans="1:20" x14ac:dyDescent="0.3">
      <c r="A16402" t="s">
        <v>12886</v>
      </c>
      <c r="B16402" t="s">
        <v>13314</v>
      </c>
      <c r="C16402" t="s">
        <v>13315</v>
      </c>
      <c r="D16402" t="s">
        <v>13316</v>
      </c>
      <c r="E16402" t="s">
        <v>13317</v>
      </c>
      <c r="F16402" t="s">
        <v>142</v>
      </c>
      <c r="G16402" t="s">
        <v>13318</v>
      </c>
      <c r="H16402" t="s">
        <v>9322</v>
      </c>
      <c r="I16402" t="s">
        <v>12939</v>
      </c>
      <c r="J16402" t="s">
        <v>13319</v>
      </c>
      <c r="K16402" t="s">
        <v>13320</v>
      </c>
    </row>
    <row r="16403" spans="1:20" x14ac:dyDescent="0.3">
      <c r="A16403" t="s">
        <v>12886</v>
      </c>
      <c r="B16403" t="s">
        <v>13321</v>
      </c>
      <c r="C16403" t="s">
        <v>13322</v>
      </c>
      <c r="D16403" t="s">
        <v>13323</v>
      </c>
      <c r="E16403" t="s">
        <v>13324</v>
      </c>
      <c r="F16403" t="s">
        <v>142</v>
      </c>
      <c r="G16403" t="s">
        <v>6234</v>
      </c>
      <c r="H16403" t="s">
        <v>13325</v>
      </c>
      <c r="I16403" t="s">
        <v>13326</v>
      </c>
      <c r="J16403" t="s">
        <v>13327</v>
      </c>
      <c r="K16403" t="s">
        <v>13328</v>
      </c>
      <c r="L16403" t="s">
        <v>156</v>
      </c>
      <c r="M16403" t="s">
        <v>13329</v>
      </c>
      <c r="N16403" t="s">
        <v>13330</v>
      </c>
    </row>
    <row r="16404" spans="1:20" x14ac:dyDescent="0.3">
      <c r="A16404" t="s">
        <v>12886</v>
      </c>
      <c r="B16404" t="s">
        <v>13331</v>
      </c>
      <c r="C16404" t="s">
        <v>13323</v>
      </c>
      <c r="D16404" t="s">
        <v>13324</v>
      </c>
      <c r="E16404" t="s">
        <v>142</v>
      </c>
      <c r="F16404" t="s">
        <v>6234</v>
      </c>
      <c r="G16404" t="s">
        <v>8170</v>
      </c>
      <c r="H16404" t="s">
        <v>13332</v>
      </c>
      <c r="I16404" t="s">
        <v>142</v>
      </c>
      <c r="J16404" t="s">
        <v>13333</v>
      </c>
      <c r="K16404" t="s">
        <v>142</v>
      </c>
      <c r="L16404" t="s">
        <v>13334</v>
      </c>
      <c r="M16404" t="s">
        <v>142</v>
      </c>
      <c r="N16404" t="s">
        <v>13335</v>
      </c>
      <c r="O16404" t="s">
        <v>142</v>
      </c>
      <c r="P16404" t="s">
        <v>9898</v>
      </c>
      <c r="Q16404" t="s">
        <v>142</v>
      </c>
      <c r="R16404" t="s">
        <v>13336</v>
      </c>
    </row>
    <row r="16405" spans="1:20" x14ac:dyDescent="0.3">
      <c r="A16405" t="s">
        <v>12886</v>
      </c>
      <c r="B16405" t="s">
        <v>13337</v>
      </c>
      <c r="C16405" t="s">
        <v>13250</v>
      </c>
      <c r="D16405" t="s">
        <v>13338</v>
      </c>
      <c r="E16405" t="s">
        <v>13252</v>
      </c>
      <c r="F16405" t="s">
        <v>156</v>
      </c>
      <c r="G16405" t="s">
        <v>13253</v>
      </c>
      <c r="H16405" t="s">
        <v>13339</v>
      </c>
      <c r="I16405" t="s">
        <v>13340</v>
      </c>
      <c r="J16405" t="s">
        <v>13341</v>
      </c>
      <c r="K16405" t="s">
        <v>142</v>
      </c>
      <c r="L16405" t="s">
        <v>6234</v>
      </c>
      <c r="M16405" t="s">
        <v>13342</v>
      </c>
      <c r="N16405" t="s">
        <v>13343</v>
      </c>
      <c r="O16405" t="s">
        <v>142</v>
      </c>
      <c r="P16405" t="s">
        <v>13344</v>
      </c>
      <c r="Q16405" t="s">
        <v>13345</v>
      </c>
      <c r="R16405" t="s">
        <v>13346</v>
      </c>
      <c r="S16405" t="s">
        <v>13347</v>
      </c>
      <c r="T16405" t="s">
        <v>13348</v>
      </c>
    </row>
    <row r="16406" spans="1:20" x14ac:dyDescent="0.3">
      <c r="A16406" t="s">
        <v>3440</v>
      </c>
      <c r="B16406" t="s">
        <v>396</v>
      </c>
    </row>
    <row r="16407" spans="1:20" x14ac:dyDescent="0.3">
      <c r="A16407" t="s">
        <v>3440</v>
      </c>
      <c r="B16407" t="s">
        <v>396</v>
      </c>
    </row>
    <row r="16408" spans="1:20" x14ac:dyDescent="0.3">
      <c r="A16408" t="s">
        <v>3440</v>
      </c>
      <c r="B16408" t="s">
        <v>7179</v>
      </c>
    </row>
    <row r="16409" spans="1:20" x14ac:dyDescent="0.3">
      <c r="A16409" t="s">
        <v>13395</v>
      </c>
      <c r="B16409" t="s">
        <v>12883</v>
      </c>
      <c r="C16409" t="s">
        <v>12884</v>
      </c>
      <c r="D16409" t="s">
        <v>156</v>
      </c>
      <c r="E16409" t="s">
        <v>12885</v>
      </c>
    </row>
    <row r="16410" spans="1:20" x14ac:dyDescent="0.3">
      <c r="A16410" t="s">
        <v>12886</v>
      </c>
      <c r="B16410" t="s">
        <v>7969</v>
      </c>
      <c r="C16410" t="s">
        <v>12887</v>
      </c>
    </row>
    <row r="16411" spans="1:20" x14ac:dyDescent="0.3">
      <c r="A16411" t="s">
        <v>12888</v>
      </c>
    </row>
    <row r="16412" spans="1:20" x14ac:dyDescent="0.3">
      <c r="A16412" t="s">
        <v>12889</v>
      </c>
      <c r="B16412" t="s">
        <v>142</v>
      </c>
      <c r="C16412" t="s">
        <v>12890</v>
      </c>
      <c r="D16412" t="s">
        <v>12891</v>
      </c>
      <c r="E16412" t="s">
        <v>12892</v>
      </c>
      <c r="F16412" t="s">
        <v>142</v>
      </c>
      <c r="G16412" t="s">
        <v>7194</v>
      </c>
      <c r="H16412" t="s">
        <v>396</v>
      </c>
    </row>
    <row r="16413" spans="1:20" x14ac:dyDescent="0.3">
      <c r="A16413" t="s">
        <v>12888</v>
      </c>
    </row>
    <row r="16414" spans="1:20" x14ac:dyDescent="0.3">
      <c r="A16414" t="s">
        <v>12893</v>
      </c>
      <c r="B16414" t="s">
        <v>12894</v>
      </c>
      <c r="C16414" t="s">
        <v>12895</v>
      </c>
      <c r="D16414" t="s">
        <v>12896</v>
      </c>
      <c r="E16414" t="s">
        <v>12897</v>
      </c>
      <c r="F16414" t="s">
        <v>142</v>
      </c>
      <c r="G16414" t="s">
        <v>12898</v>
      </c>
      <c r="H16414" t="s">
        <v>6078</v>
      </c>
      <c r="I16414" t="s">
        <v>396</v>
      </c>
    </row>
    <row r="16415" spans="1:20" x14ac:dyDescent="0.3">
      <c r="A16415" t="s">
        <v>12899</v>
      </c>
      <c r="B16415" t="s">
        <v>142</v>
      </c>
      <c r="C16415" t="s">
        <v>12900</v>
      </c>
      <c r="D16415" t="s">
        <v>12901</v>
      </c>
      <c r="E16415" t="s">
        <v>12902</v>
      </c>
      <c r="F16415" t="s">
        <v>142</v>
      </c>
      <c r="G16415" t="s">
        <v>12903</v>
      </c>
      <c r="H16415" t="s">
        <v>12904</v>
      </c>
      <c r="I16415" t="s">
        <v>142</v>
      </c>
      <c r="J16415" t="s">
        <v>12905</v>
      </c>
      <c r="K16415" t="s">
        <v>142</v>
      </c>
      <c r="L16415" t="s">
        <v>12906</v>
      </c>
      <c r="M16415" t="s">
        <v>12907</v>
      </c>
      <c r="N16415" t="s">
        <v>396</v>
      </c>
    </row>
    <row r="16416" spans="1:20" x14ac:dyDescent="0.3">
      <c r="A16416" t="s">
        <v>12888</v>
      </c>
    </row>
    <row r="16417" spans="1:21" x14ac:dyDescent="0.3">
      <c r="A16417" t="s">
        <v>12908</v>
      </c>
      <c r="B16417" t="s">
        <v>142</v>
      </c>
      <c r="C16417" t="s">
        <v>12909</v>
      </c>
      <c r="D16417" t="s">
        <v>156</v>
      </c>
      <c r="E16417" t="s">
        <v>12910</v>
      </c>
      <c r="F16417" t="s">
        <v>12911</v>
      </c>
      <c r="G16417" t="s">
        <v>12912</v>
      </c>
      <c r="H16417" t="s">
        <v>142</v>
      </c>
      <c r="I16417" t="s">
        <v>12913</v>
      </c>
      <c r="J16417" t="s">
        <v>396</v>
      </c>
    </row>
    <row r="16418" spans="1:21" x14ac:dyDescent="0.3">
      <c r="A16418" t="s">
        <v>12914</v>
      </c>
      <c r="B16418" t="s">
        <v>142</v>
      </c>
      <c r="C16418" t="s">
        <v>12915</v>
      </c>
      <c r="D16418" t="s">
        <v>142</v>
      </c>
      <c r="E16418" t="s">
        <v>12916</v>
      </c>
      <c r="F16418" t="s">
        <v>12917</v>
      </c>
      <c r="G16418" t="s">
        <v>12918</v>
      </c>
      <c r="H16418" t="s">
        <v>2296</v>
      </c>
      <c r="I16418" t="s">
        <v>12919</v>
      </c>
      <c r="J16418" t="s">
        <v>396</v>
      </c>
    </row>
    <row r="16419" spans="1:21" x14ac:dyDescent="0.3">
      <c r="A16419" t="s">
        <v>12888</v>
      </c>
    </row>
    <row r="16420" spans="1:21" x14ac:dyDescent="0.3">
      <c r="A16420" t="s">
        <v>12920</v>
      </c>
      <c r="B16420" t="s">
        <v>396</v>
      </c>
    </row>
    <row r="16421" spans="1:21" x14ac:dyDescent="0.3">
      <c r="A16421" t="s">
        <v>12888</v>
      </c>
    </row>
    <row r="16422" spans="1:21" x14ac:dyDescent="0.3">
      <c r="A16422" t="s">
        <v>12921</v>
      </c>
      <c r="B16422" t="s">
        <v>142</v>
      </c>
      <c r="C16422" t="s">
        <v>12922</v>
      </c>
      <c r="D16422" t="s">
        <v>142</v>
      </c>
      <c r="E16422" t="s">
        <v>12923</v>
      </c>
      <c r="F16422" t="s">
        <v>142</v>
      </c>
      <c r="G16422" t="s">
        <v>12924</v>
      </c>
      <c r="H16422" t="s">
        <v>142</v>
      </c>
      <c r="I16422" t="s">
        <v>6234</v>
      </c>
      <c r="J16422" t="s">
        <v>1242</v>
      </c>
      <c r="K16422" t="s">
        <v>12925</v>
      </c>
      <c r="L16422" t="s">
        <v>12926</v>
      </c>
      <c r="M16422" t="s">
        <v>396</v>
      </c>
    </row>
    <row r="16423" spans="1:21" x14ac:dyDescent="0.3">
      <c r="A16423" t="s">
        <v>12927</v>
      </c>
      <c r="B16423" t="s">
        <v>12928</v>
      </c>
      <c r="C16423" t="s">
        <v>142</v>
      </c>
      <c r="D16423" t="s">
        <v>12929</v>
      </c>
      <c r="E16423" t="s">
        <v>142</v>
      </c>
      <c r="F16423" t="s">
        <v>12930</v>
      </c>
      <c r="G16423" t="s">
        <v>12931</v>
      </c>
      <c r="H16423" t="s">
        <v>12932</v>
      </c>
      <c r="I16423" t="s">
        <v>142</v>
      </c>
      <c r="J16423" t="s">
        <v>2332</v>
      </c>
      <c r="K16423" t="s">
        <v>12933</v>
      </c>
      <c r="L16423" t="s">
        <v>12934</v>
      </c>
      <c r="M16423" t="s">
        <v>12935</v>
      </c>
      <c r="N16423" t="s">
        <v>396</v>
      </c>
    </row>
    <row r="16424" spans="1:21" x14ac:dyDescent="0.3">
      <c r="A16424" t="s">
        <v>12936</v>
      </c>
      <c r="B16424" t="s">
        <v>12937</v>
      </c>
      <c r="C16424" t="s">
        <v>12938</v>
      </c>
      <c r="D16424" t="s">
        <v>12932</v>
      </c>
      <c r="E16424" t="s">
        <v>142</v>
      </c>
      <c r="F16424" t="s">
        <v>6234</v>
      </c>
      <c r="G16424" t="s">
        <v>12939</v>
      </c>
      <c r="H16424" t="s">
        <v>12940</v>
      </c>
      <c r="I16424" t="s">
        <v>396</v>
      </c>
    </row>
    <row r="16425" spans="1:21" x14ac:dyDescent="0.3">
      <c r="A16425" t="s">
        <v>12941</v>
      </c>
      <c r="B16425" t="s">
        <v>142</v>
      </c>
      <c r="C16425" t="s">
        <v>12942</v>
      </c>
      <c r="D16425" t="s">
        <v>12943</v>
      </c>
      <c r="E16425" t="s">
        <v>142</v>
      </c>
      <c r="F16425" t="s">
        <v>10227</v>
      </c>
      <c r="G16425" t="s">
        <v>142</v>
      </c>
      <c r="H16425" t="s">
        <v>12944</v>
      </c>
      <c r="I16425" t="s">
        <v>142</v>
      </c>
      <c r="J16425" t="s">
        <v>3670</v>
      </c>
      <c r="K16425" t="s">
        <v>12945</v>
      </c>
      <c r="L16425" t="s">
        <v>142</v>
      </c>
      <c r="M16425" t="s">
        <v>12946</v>
      </c>
      <c r="N16425" t="s">
        <v>396</v>
      </c>
    </row>
    <row r="16426" spans="1:21" x14ac:dyDescent="0.3">
      <c r="A16426" t="s">
        <v>12947</v>
      </c>
      <c r="B16426" t="s">
        <v>142</v>
      </c>
      <c r="C16426" t="s">
        <v>12948</v>
      </c>
      <c r="D16426" t="s">
        <v>142</v>
      </c>
      <c r="E16426" t="s">
        <v>12949</v>
      </c>
      <c r="F16426" t="s">
        <v>142</v>
      </c>
      <c r="G16426" t="s">
        <v>12950</v>
      </c>
      <c r="H16426" t="s">
        <v>12951</v>
      </c>
      <c r="I16426" t="s">
        <v>12952</v>
      </c>
      <c r="J16426" t="s">
        <v>156</v>
      </c>
      <c r="K16426" t="s">
        <v>12953</v>
      </c>
      <c r="L16426" t="s">
        <v>12954</v>
      </c>
      <c r="M16426" t="s">
        <v>12955</v>
      </c>
      <c r="N16426" t="s">
        <v>12956</v>
      </c>
      <c r="O16426" t="s">
        <v>12957</v>
      </c>
      <c r="P16426" t="s">
        <v>12958</v>
      </c>
      <c r="Q16426" t="s">
        <v>12959</v>
      </c>
      <c r="R16426" t="s">
        <v>12960</v>
      </c>
      <c r="S16426" t="s">
        <v>12961</v>
      </c>
      <c r="T16426" t="s">
        <v>12962</v>
      </c>
      <c r="U16426" t="s">
        <v>455</v>
      </c>
    </row>
    <row r="16427" spans="1:21" x14ac:dyDescent="0.3">
      <c r="A16427" t="s">
        <v>12963</v>
      </c>
      <c r="B16427" t="s">
        <v>142</v>
      </c>
      <c r="C16427" t="s">
        <v>6493</v>
      </c>
      <c r="D16427" t="s">
        <v>12964</v>
      </c>
    </row>
    <row r="16428" spans="1:21" x14ac:dyDescent="0.3">
      <c r="A16428" t="s">
        <v>12965</v>
      </c>
      <c r="B16428" t="s">
        <v>12966</v>
      </c>
    </row>
    <row r="16429" spans="1:21" x14ac:dyDescent="0.3">
      <c r="A16429" t="s">
        <v>12886</v>
      </c>
      <c r="B16429" t="s">
        <v>8645</v>
      </c>
      <c r="C16429" t="s">
        <v>12967</v>
      </c>
    </row>
    <row r="16430" spans="1:21" x14ac:dyDescent="0.3">
      <c r="A16430" t="s">
        <v>12888</v>
      </c>
    </row>
    <row r="16431" spans="1:21" x14ac:dyDescent="0.3">
      <c r="A16431" t="s">
        <v>12968</v>
      </c>
      <c r="B16431" t="s">
        <v>142</v>
      </c>
      <c r="C16431" t="s">
        <v>12969</v>
      </c>
      <c r="D16431" t="s">
        <v>12970</v>
      </c>
      <c r="E16431" t="s">
        <v>12971</v>
      </c>
      <c r="F16431" t="s">
        <v>142</v>
      </c>
      <c r="G16431" t="s">
        <v>12972</v>
      </c>
      <c r="H16431" t="s">
        <v>12973</v>
      </c>
      <c r="I16431" t="s">
        <v>396</v>
      </c>
    </row>
    <row r="16432" spans="1:21" x14ac:dyDescent="0.3">
      <c r="A16432" t="s">
        <v>12888</v>
      </c>
    </row>
    <row r="16433" spans="1:13" x14ac:dyDescent="0.3">
      <c r="A16433" t="s">
        <v>12974</v>
      </c>
      <c r="B16433" t="s">
        <v>12975</v>
      </c>
      <c r="C16433" t="s">
        <v>12976</v>
      </c>
      <c r="D16433" t="s">
        <v>142</v>
      </c>
      <c r="E16433" t="s">
        <v>12977</v>
      </c>
      <c r="F16433" t="s">
        <v>12978</v>
      </c>
      <c r="G16433" t="s">
        <v>12979</v>
      </c>
      <c r="H16433" t="s">
        <v>12980</v>
      </c>
      <c r="I16433" t="s">
        <v>12981</v>
      </c>
      <c r="J16433" t="s">
        <v>396</v>
      </c>
    </row>
    <row r="16434" spans="1:13" x14ac:dyDescent="0.3">
      <c r="A16434" t="s">
        <v>12888</v>
      </c>
    </row>
    <row r="16435" spans="1:13" x14ac:dyDescent="0.3">
      <c r="A16435" t="s">
        <v>12982</v>
      </c>
      <c r="B16435" t="s">
        <v>142</v>
      </c>
      <c r="C16435" t="s">
        <v>9010</v>
      </c>
      <c r="D16435" t="s">
        <v>156</v>
      </c>
      <c r="E16435" t="s">
        <v>12983</v>
      </c>
      <c r="F16435" t="s">
        <v>12984</v>
      </c>
      <c r="G16435" t="s">
        <v>12985</v>
      </c>
      <c r="H16435" t="s">
        <v>8455</v>
      </c>
      <c r="I16435" t="s">
        <v>12986</v>
      </c>
      <c r="J16435" t="s">
        <v>396</v>
      </c>
    </row>
    <row r="16436" spans="1:13" x14ac:dyDescent="0.3">
      <c r="A16436" t="s">
        <v>12987</v>
      </c>
      <c r="B16436" t="s">
        <v>142</v>
      </c>
      <c r="C16436" t="s">
        <v>12988</v>
      </c>
      <c r="D16436" t="s">
        <v>12989</v>
      </c>
      <c r="E16436" t="s">
        <v>396</v>
      </c>
    </row>
    <row r="16437" spans="1:13" x14ac:dyDescent="0.3">
      <c r="A16437" t="s">
        <v>12990</v>
      </c>
      <c r="B16437" t="s">
        <v>142</v>
      </c>
      <c r="C16437" t="s">
        <v>12991</v>
      </c>
      <c r="D16437" t="s">
        <v>12939</v>
      </c>
      <c r="E16437" t="s">
        <v>12992</v>
      </c>
      <c r="F16437" t="s">
        <v>156</v>
      </c>
      <c r="G16437" t="s">
        <v>12993</v>
      </c>
      <c r="H16437" t="s">
        <v>12994</v>
      </c>
      <c r="I16437" t="s">
        <v>6644</v>
      </c>
      <c r="J16437" t="s">
        <v>396</v>
      </c>
    </row>
    <row r="16438" spans="1:13" x14ac:dyDescent="0.3">
      <c r="A16438" t="s">
        <v>12995</v>
      </c>
      <c r="B16438" t="s">
        <v>12996</v>
      </c>
      <c r="C16438" t="s">
        <v>12997</v>
      </c>
      <c r="D16438" t="s">
        <v>12998</v>
      </c>
      <c r="E16438" t="s">
        <v>12999</v>
      </c>
      <c r="F16438" t="s">
        <v>13000</v>
      </c>
      <c r="G16438" t="s">
        <v>156</v>
      </c>
      <c r="H16438" t="s">
        <v>13001</v>
      </c>
      <c r="I16438" t="s">
        <v>13002</v>
      </c>
      <c r="J16438" t="s">
        <v>6341</v>
      </c>
      <c r="K16438" t="s">
        <v>396</v>
      </c>
    </row>
    <row r="16439" spans="1:13" x14ac:dyDescent="0.3">
      <c r="A16439" t="s">
        <v>13003</v>
      </c>
      <c r="B16439" t="s">
        <v>13004</v>
      </c>
      <c r="C16439" t="s">
        <v>142</v>
      </c>
      <c r="D16439" t="s">
        <v>13005</v>
      </c>
      <c r="E16439" t="s">
        <v>396</v>
      </c>
    </row>
    <row r="16440" spans="1:13" x14ac:dyDescent="0.3">
      <c r="A16440" t="s">
        <v>13006</v>
      </c>
      <c r="B16440" t="s">
        <v>142</v>
      </c>
      <c r="C16440" t="s">
        <v>13007</v>
      </c>
      <c r="D16440" t="s">
        <v>13008</v>
      </c>
      <c r="E16440" t="s">
        <v>142</v>
      </c>
      <c r="F16440" t="s">
        <v>13009</v>
      </c>
      <c r="G16440" t="s">
        <v>13010</v>
      </c>
      <c r="H16440" t="s">
        <v>6961</v>
      </c>
      <c r="I16440" t="s">
        <v>13011</v>
      </c>
      <c r="J16440" t="s">
        <v>7193</v>
      </c>
      <c r="K16440" t="s">
        <v>142</v>
      </c>
      <c r="L16440" t="s">
        <v>13012</v>
      </c>
      <c r="M16440" t="s">
        <v>396</v>
      </c>
    </row>
    <row r="16441" spans="1:13" x14ac:dyDescent="0.3">
      <c r="A16441" t="s">
        <v>13013</v>
      </c>
      <c r="B16441" t="s">
        <v>156</v>
      </c>
      <c r="C16441" t="s">
        <v>13014</v>
      </c>
      <c r="D16441" t="s">
        <v>142</v>
      </c>
      <c r="E16441" t="s">
        <v>12916</v>
      </c>
      <c r="F16441" t="s">
        <v>13015</v>
      </c>
      <c r="G16441" t="s">
        <v>12973</v>
      </c>
      <c r="H16441" t="s">
        <v>396</v>
      </c>
    </row>
    <row r="16442" spans="1:13" x14ac:dyDescent="0.3">
      <c r="A16442" t="s">
        <v>13016</v>
      </c>
      <c r="B16442" t="s">
        <v>142</v>
      </c>
      <c r="C16442" t="s">
        <v>13017</v>
      </c>
      <c r="D16442" t="s">
        <v>13018</v>
      </c>
      <c r="E16442" t="s">
        <v>13019</v>
      </c>
      <c r="F16442" t="s">
        <v>13020</v>
      </c>
      <c r="G16442" t="s">
        <v>396</v>
      </c>
    </row>
    <row r="16443" spans="1:13" x14ac:dyDescent="0.3">
      <c r="A16443" t="s">
        <v>13021</v>
      </c>
      <c r="B16443" t="s">
        <v>142</v>
      </c>
      <c r="C16443" t="s">
        <v>13022</v>
      </c>
      <c r="D16443" t="s">
        <v>142</v>
      </c>
      <c r="E16443" t="s">
        <v>3748</v>
      </c>
      <c r="F16443" t="s">
        <v>13023</v>
      </c>
      <c r="G16443" t="s">
        <v>142</v>
      </c>
      <c r="H16443" t="s">
        <v>13024</v>
      </c>
      <c r="I16443" t="s">
        <v>13025</v>
      </c>
      <c r="J16443" t="s">
        <v>396</v>
      </c>
    </row>
    <row r="16444" spans="1:13" x14ac:dyDescent="0.3">
      <c r="A16444" t="s">
        <v>13026</v>
      </c>
      <c r="B16444" t="s">
        <v>11404</v>
      </c>
      <c r="C16444" t="s">
        <v>142</v>
      </c>
      <c r="D16444" t="s">
        <v>6199</v>
      </c>
      <c r="E16444" t="s">
        <v>6823</v>
      </c>
      <c r="F16444" t="s">
        <v>142</v>
      </c>
      <c r="G16444" t="s">
        <v>13027</v>
      </c>
      <c r="H16444" t="s">
        <v>13028</v>
      </c>
      <c r="I16444" t="s">
        <v>13029</v>
      </c>
      <c r="J16444" t="s">
        <v>13030</v>
      </c>
      <c r="K16444" t="s">
        <v>396</v>
      </c>
    </row>
    <row r="16445" spans="1:13" x14ac:dyDescent="0.3">
      <c r="A16445" t="s">
        <v>13031</v>
      </c>
      <c r="B16445" t="s">
        <v>13032</v>
      </c>
      <c r="C16445" t="s">
        <v>13033</v>
      </c>
      <c r="D16445" t="s">
        <v>142</v>
      </c>
      <c r="E16445" t="s">
        <v>13034</v>
      </c>
      <c r="F16445" t="s">
        <v>396</v>
      </c>
    </row>
    <row r="16446" spans="1:13" x14ac:dyDescent="0.3">
      <c r="A16446" t="s">
        <v>13035</v>
      </c>
      <c r="B16446" t="s">
        <v>13036</v>
      </c>
      <c r="C16446" t="s">
        <v>142</v>
      </c>
      <c r="D16446" t="s">
        <v>13037</v>
      </c>
      <c r="E16446" t="s">
        <v>142</v>
      </c>
      <c r="F16446" t="s">
        <v>13038</v>
      </c>
      <c r="G16446" t="s">
        <v>142</v>
      </c>
      <c r="H16446" t="s">
        <v>13039</v>
      </c>
      <c r="I16446" t="s">
        <v>13029</v>
      </c>
      <c r="J16446" t="s">
        <v>13040</v>
      </c>
      <c r="K16446" t="s">
        <v>6644</v>
      </c>
      <c r="L16446" t="s">
        <v>396</v>
      </c>
    </row>
    <row r="16447" spans="1:13" x14ac:dyDescent="0.3">
      <c r="A16447" t="s">
        <v>13041</v>
      </c>
      <c r="B16447" t="s">
        <v>142</v>
      </c>
      <c r="C16447" t="s">
        <v>13042</v>
      </c>
      <c r="D16447" t="s">
        <v>13043</v>
      </c>
      <c r="E16447" t="s">
        <v>142</v>
      </c>
      <c r="F16447" t="s">
        <v>13044</v>
      </c>
      <c r="G16447" t="s">
        <v>13029</v>
      </c>
      <c r="H16447" t="s">
        <v>13045</v>
      </c>
      <c r="I16447" t="s">
        <v>396</v>
      </c>
    </row>
    <row r="16448" spans="1:13" x14ac:dyDescent="0.3">
      <c r="A16448" t="s">
        <v>13046</v>
      </c>
      <c r="B16448" t="s">
        <v>142</v>
      </c>
      <c r="C16448" t="s">
        <v>13047</v>
      </c>
      <c r="D16448" t="s">
        <v>13025</v>
      </c>
      <c r="E16448" t="s">
        <v>396</v>
      </c>
    </row>
    <row r="16449" spans="1:16" x14ac:dyDescent="0.3">
      <c r="A16449" t="s">
        <v>13048</v>
      </c>
      <c r="B16449" t="s">
        <v>142</v>
      </c>
      <c r="C16449" t="s">
        <v>12596</v>
      </c>
      <c r="D16449" t="s">
        <v>12939</v>
      </c>
      <c r="E16449" t="s">
        <v>13049</v>
      </c>
    </row>
    <row r="16450" spans="1:16" x14ac:dyDescent="0.3">
      <c r="A16450" t="s">
        <v>12965</v>
      </c>
      <c r="B16450" t="s">
        <v>12966</v>
      </c>
    </row>
    <row r="16451" spans="1:16" x14ac:dyDescent="0.3">
      <c r="A16451" t="s">
        <v>3440</v>
      </c>
      <c r="B16451" t="s">
        <v>396</v>
      </c>
    </row>
    <row r="16452" spans="1:16" x14ac:dyDescent="0.3">
      <c r="A16452" t="s">
        <v>12886</v>
      </c>
      <c r="B16452" t="s">
        <v>13050</v>
      </c>
      <c r="C16452" t="s">
        <v>12887</v>
      </c>
    </row>
    <row r="16453" spans="1:16" x14ac:dyDescent="0.3">
      <c r="A16453" t="s">
        <v>12888</v>
      </c>
    </row>
    <row r="16454" spans="1:16" x14ac:dyDescent="0.3">
      <c r="A16454" t="s">
        <v>13051</v>
      </c>
      <c r="B16454" t="s">
        <v>13052</v>
      </c>
      <c r="C16454" t="s">
        <v>12939</v>
      </c>
      <c r="D16454" t="s">
        <v>13053</v>
      </c>
      <c r="E16454" t="s">
        <v>11769</v>
      </c>
    </row>
    <row r="16455" spans="1:16" x14ac:dyDescent="0.3">
      <c r="A16455" t="s">
        <v>6802</v>
      </c>
      <c r="B16455" t="s">
        <v>6229</v>
      </c>
      <c r="C16455" t="s">
        <v>13054</v>
      </c>
    </row>
    <row r="16456" spans="1:16" x14ac:dyDescent="0.3">
      <c r="A16456" t="s">
        <v>12888</v>
      </c>
    </row>
    <row r="16457" spans="1:16" x14ac:dyDescent="0.3">
      <c r="A16457" t="s">
        <v>13055</v>
      </c>
      <c r="B16457" t="s">
        <v>142</v>
      </c>
      <c r="C16457" t="s">
        <v>13056</v>
      </c>
      <c r="D16457" t="s">
        <v>13057</v>
      </c>
      <c r="E16457" t="s">
        <v>13058</v>
      </c>
      <c r="F16457" t="s">
        <v>13059</v>
      </c>
      <c r="G16457" t="s">
        <v>13060</v>
      </c>
      <c r="H16457" t="s">
        <v>13061</v>
      </c>
      <c r="I16457" t="s">
        <v>13062</v>
      </c>
      <c r="J16457" t="s">
        <v>142</v>
      </c>
      <c r="K16457" t="s">
        <v>6473</v>
      </c>
      <c r="L16457" t="s">
        <v>142</v>
      </c>
      <c r="M16457" t="s">
        <v>13063</v>
      </c>
      <c r="N16457" t="s">
        <v>396</v>
      </c>
    </row>
    <row r="16458" spans="1:16" x14ac:dyDescent="0.3">
      <c r="A16458" t="s">
        <v>12888</v>
      </c>
    </row>
    <row r="16459" spans="1:16" x14ac:dyDescent="0.3">
      <c r="A16459" t="s">
        <v>13064</v>
      </c>
      <c r="B16459" t="s">
        <v>13065</v>
      </c>
      <c r="C16459" t="s">
        <v>396</v>
      </c>
    </row>
    <row r="16460" spans="1:16" x14ac:dyDescent="0.3">
      <c r="A16460" t="s">
        <v>12888</v>
      </c>
    </row>
    <row r="16461" spans="1:16" x14ac:dyDescent="0.3">
      <c r="A16461" t="s">
        <v>13066</v>
      </c>
      <c r="B16461" t="s">
        <v>142</v>
      </c>
      <c r="C16461" t="s">
        <v>12903</v>
      </c>
      <c r="D16461" t="s">
        <v>13067</v>
      </c>
      <c r="E16461" t="s">
        <v>13068</v>
      </c>
      <c r="F16461" t="s">
        <v>13069</v>
      </c>
      <c r="G16461" t="s">
        <v>13070</v>
      </c>
      <c r="H16461" t="s">
        <v>142</v>
      </c>
      <c r="I16461" t="s">
        <v>13071</v>
      </c>
      <c r="J16461" t="s">
        <v>13072</v>
      </c>
      <c r="K16461" t="s">
        <v>142</v>
      </c>
      <c r="L16461" t="s">
        <v>13073</v>
      </c>
      <c r="M16461" t="s">
        <v>142</v>
      </c>
      <c r="N16461" t="s">
        <v>13074</v>
      </c>
      <c r="O16461" t="s">
        <v>13075</v>
      </c>
    </row>
    <row r="16462" spans="1:16" x14ac:dyDescent="0.3">
      <c r="A16462" t="s">
        <v>12886</v>
      </c>
      <c r="B16462" t="s">
        <v>13076</v>
      </c>
    </row>
    <row r="16463" spans="1:16" x14ac:dyDescent="0.3">
      <c r="A16463" t="s">
        <v>12888</v>
      </c>
    </row>
    <row r="16464" spans="1:16" x14ac:dyDescent="0.3">
      <c r="A16464" t="s">
        <v>13077</v>
      </c>
      <c r="B16464" t="s">
        <v>142</v>
      </c>
      <c r="C16464" t="s">
        <v>13078</v>
      </c>
      <c r="D16464" t="s">
        <v>13079</v>
      </c>
      <c r="E16464" t="s">
        <v>13080</v>
      </c>
      <c r="F16464" t="s">
        <v>142</v>
      </c>
      <c r="G16464" t="s">
        <v>13081</v>
      </c>
      <c r="H16464" t="s">
        <v>13082</v>
      </c>
      <c r="I16464" t="s">
        <v>13083</v>
      </c>
      <c r="J16464" t="s">
        <v>13029</v>
      </c>
      <c r="K16464" t="s">
        <v>13084</v>
      </c>
      <c r="L16464" t="s">
        <v>142</v>
      </c>
      <c r="M16464" t="s">
        <v>13085</v>
      </c>
      <c r="N16464" t="s">
        <v>13086</v>
      </c>
      <c r="O16464" t="s">
        <v>13087</v>
      </c>
      <c r="P16464" t="s">
        <v>396</v>
      </c>
    </row>
    <row r="16465" spans="1:22" x14ac:dyDescent="0.3">
      <c r="A16465" t="s">
        <v>12888</v>
      </c>
    </row>
    <row r="16466" spans="1:22" x14ac:dyDescent="0.3">
      <c r="A16466" t="s">
        <v>13088</v>
      </c>
      <c r="B16466" t="s">
        <v>156</v>
      </c>
      <c r="C16466" t="s">
        <v>13089</v>
      </c>
      <c r="D16466" t="s">
        <v>13090</v>
      </c>
      <c r="E16466" t="s">
        <v>6633</v>
      </c>
      <c r="F16466" t="s">
        <v>13091</v>
      </c>
      <c r="G16466" t="s">
        <v>13092</v>
      </c>
      <c r="H16466" t="s">
        <v>13093</v>
      </c>
      <c r="I16466" t="s">
        <v>13094</v>
      </c>
      <c r="J16466" t="s">
        <v>13095</v>
      </c>
      <c r="K16466" t="s">
        <v>13096</v>
      </c>
      <c r="L16466" t="s">
        <v>396</v>
      </c>
    </row>
    <row r="16467" spans="1:22" x14ac:dyDescent="0.3">
      <c r="A16467" t="s">
        <v>12888</v>
      </c>
    </row>
    <row r="16468" spans="1:22" x14ac:dyDescent="0.3">
      <c r="A16468" t="s">
        <v>13097</v>
      </c>
      <c r="B16468" t="s">
        <v>142</v>
      </c>
      <c r="C16468" t="s">
        <v>9404</v>
      </c>
      <c r="D16468" t="s">
        <v>142</v>
      </c>
      <c r="E16468" t="s">
        <v>13098</v>
      </c>
      <c r="F16468" t="s">
        <v>142</v>
      </c>
      <c r="G16468" t="s">
        <v>13099</v>
      </c>
      <c r="H16468" t="s">
        <v>13100</v>
      </c>
      <c r="I16468" t="s">
        <v>13101</v>
      </c>
      <c r="J16468" t="s">
        <v>13102</v>
      </c>
      <c r="K16468" t="s">
        <v>142</v>
      </c>
      <c r="L16468" t="s">
        <v>13103</v>
      </c>
      <c r="M16468" t="s">
        <v>396</v>
      </c>
    </row>
    <row r="16469" spans="1:22" x14ac:dyDescent="0.3">
      <c r="A16469" t="s">
        <v>13104</v>
      </c>
      <c r="B16469" t="s">
        <v>13105</v>
      </c>
      <c r="C16469" t="s">
        <v>156</v>
      </c>
      <c r="D16469" t="s">
        <v>13106</v>
      </c>
      <c r="E16469" t="s">
        <v>13107</v>
      </c>
      <c r="F16469" t="s">
        <v>13108</v>
      </c>
      <c r="G16469" t="s">
        <v>2296</v>
      </c>
      <c r="H16469" t="s">
        <v>13109</v>
      </c>
      <c r="I16469" t="s">
        <v>142</v>
      </c>
      <c r="J16469" t="s">
        <v>147</v>
      </c>
      <c r="K16469" t="s">
        <v>13110</v>
      </c>
      <c r="L16469" t="s">
        <v>13111</v>
      </c>
      <c r="M16469" t="s">
        <v>396</v>
      </c>
    </row>
    <row r="16470" spans="1:22" x14ac:dyDescent="0.3">
      <c r="A16470" t="s">
        <v>12965</v>
      </c>
      <c r="B16470" t="s">
        <v>12966</v>
      </c>
    </row>
    <row r="16471" spans="1:22" x14ac:dyDescent="0.3">
      <c r="A16471" t="s">
        <v>3440</v>
      </c>
      <c r="B16471" t="s">
        <v>396</v>
      </c>
    </row>
    <row r="16472" spans="1:22" x14ac:dyDescent="0.3">
      <c r="A16472" t="s">
        <v>12886</v>
      </c>
      <c r="B16472" t="s">
        <v>13112</v>
      </c>
      <c r="C16472" t="s">
        <v>13113</v>
      </c>
      <c r="D16472" t="s">
        <v>13114</v>
      </c>
      <c r="E16472" t="s">
        <v>156</v>
      </c>
      <c r="F16472" t="s">
        <v>9021</v>
      </c>
      <c r="G16472" t="s">
        <v>142</v>
      </c>
      <c r="H16472" t="s">
        <v>13115</v>
      </c>
      <c r="I16472" t="s">
        <v>13116</v>
      </c>
      <c r="J16472" t="s">
        <v>156</v>
      </c>
      <c r="K16472" t="s">
        <v>3487</v>
      </c>
      <c r="L16472" t="s">
        <v>13117</v>
      </c>
    </row>
    <row r="16473" spans="1:22" x14ac:dyDescent="0.3">
      <c r="A16473" t="s">
        <v>13118</v>
      </c>
      <c r="B16473" t="s">
        <v>156</v>
      </c>
      <c r="C16473" t="s">
        <v>8396</v>
      </c>
      <c r="D16473" t="s">
        <v>142</v>
      </c>
      <c r="E16473" t="s">
        <v>12923</v>
      </c>
      <c r="F16473" t="s">
        <v>142</v>
      </c>
      <c r="G16473" t="s">
        <v>11718</v>
      </c>
      <c r="H16473" t="s">
        <v>13119</v>
      </c>
      <c r="I16473" t="s">
        <v>396</v>
      </c>
    </row>
    <row r="16474" spans="1:22" x14ac:dyDescent="0.3">
      <c r="A16474" t="s">
        <v>13120</v>
      </c>
      <c r="B16474" t="s">
        <v>142</v>
      </c>
      <c r="C16474" t="s">
        <v>6630</v>
      </c>
      <c r="D16474" t="s">
        <v>156</v>
      </c>
      <c r="E16474" t="s">
        <v>9021</v>
      </c>
      <c r="F16474" t="s">
        <v>142</v>
      </c>
      <c r="G16474" t="s">
        <v>13121</v>
      </c>
      <c r="H16474" t="s">
        <v>142</v>
      </c>
      <c r="I16474" t="s">
        <v>399</v>
      </c>
      <c r="J16474" t="s">
        <v>13122</v>
      </c>
      <c r="K16474" t="s">
        <v>396</v>
      </c>
    </row>
    <row r="16475" spans="1:22" x14ac:dyDescent="0.3">
      <c r="A16475" t="s">
        <v>13123</v>
      </c>
      <c r="B16475" t="s">
        <v>142</v>
      </c>
      <c r="C16475" t="s">
        <v>13124</v>
      </c>
      <c r="D16475" t="s">
        <v>142</v>
      </c>
      <c r="E16475" t="s">
        <v>399</v>
      </c>
      <c r="F16475" t="s">
        <v>11178</v>
      </c>
      <c r="G16475" t="s">
        <v>396</v>
      </c>
    </row>
    <row r="16476" spans="1:22" x14ac:dyDescent="0.3">
      <c r="A16476" t="s">
        <v>13125</v>
      </c>
      <c r="B16476" t="s">
        <v>13126</v>
      </c>
      <c r="C16476" t="s">
        <v>156</v>
      </c>
      <c r="D16476" t="s">
        <v>13127</v>
      </c>
      <c r="E16476" t="s">
        <v>396</v>
      </c>
    </row>
    <row r="16477" spans="1:22" x14ac:dyDescent="0.3">
      <c r="A16477" t="s">
        <v>13128</v>
      </c>
      <c r="B16477" t="s">
        <v>142</v>
      </c>
      <c r="C16477" t="s">
        <v>13129</v>
      </c>
      <c r="D16477" t="s">
        <v>13130</v>
      </c>
      <c r="E16477" t="s">
        <v>396</v>
      </c>
    </row>
    <row r="16478" spans="1:22" x14ac:dyDescent="0.3">
      <c r="A16478" t="s">
        <v>13131</v>
      </c>
      <c r="B16478" t="s">
        <v>13132</v>
      </c>
      <c r="C16478" t="s">
        <v>13133</v>
      </c>
    </row>
    <row r="16479" spans="1:22" x14ac:dyDescent="0.3">
      <c r="A16479" t="s">
        <v>6802</v>
      </c>
      <c r="B16479" t="s">
        <v>6229</v>
      </c>
      <c r="C16479" t="s">
        <v>13134</v>
      </c>
      <c r="D16479" t="s">
        <v>13135</v>
      </c>
      <c r="E16479" t="s">
        <v>2296</v>
      </c>
      <c r="F16479" t="s">
        <v>1242</v>
      </c>
      <c r="G16479" t="s">
        <v>13136</v>
      </c>
      <c r="H16479" t="s">
        <v>13137</v>
      </c>
      <c r="I16479" t="s">
        <v>13138</v>
      </c>
      <c r="J16479" t="s">
        <v>13139</v>
      </c>
      <c r="K16479" t="s">
        <v>13140</v>
      </c>
      <c r="L16479" t="s">
        <v>13141</v>
      </c>
      <c r="M16479" t="s">
        <v>13142</v>
      </c>
      <c r="N16479" t="s">
        <v>13143</v>
      </c>
      <c r="O16479" t="s">
        <v>142</v>
      </c>
      <c r="P16479" t="s">
        <v>6668</v>
      </c>
      <c r="Q16479" t="s">
        <v>13144</v>
      </c>
      <c r="R16479" t="s">
        <v>142</v>
      </c>
      <c r="S16479" t="s">
        <v>13145</v>
      </c>
      <c r="T16479" t="s">
        <v>13146</v>
      </c>
      <c r="U16479" t="s">
        <v>13147</v>
      </c>
      <c r="V16479" t="s">
        <v>396</v>
      </c>
    </row>
    <row r="16480" spans="1:22" x14ac:dyDescent="0.3">
      <c r="A16480" t="s">
        <v>3440</v>
      </c>
      <c r="B16480" t="s">
        <v>396</v>
      </c>
    </row>
    <row r="16481" spans="1:16" x14ac:dyDescent="0.3">
      <c r="A16481" t="s">
        <v>13148</v>
      </c>
      <c r="B16481" t="s">
        <v>12883</v>
      </c>
      <c r="C16481" t="s">
        <v>13149</v>
      </c>
      <c r="D16481" t="s">
        <v>156</v>
      </c>
      <c r="E16481" t="s">
        <v>12885</v>
      </c>
    </row>
    <row r="16482" spans="1:16" x14ac:dyDescent="0.3">
      <c r="A16482" t="s">
        <v>12886</v>
      </c>
      <c r="B16482" t="s">
        <v>13150</v>
      </c>
    </row>
    <row r="16483" spans="1:16" x14ac:dyDescent="0.3">
      <c r="A16483" t="s">
        <v>13151</v>
      </c>
    </row>
    <row r="16484" spans="1:16" x14ac:dyDescent="0.3">
      <c r="A16484" t="s">
        <v>13152</v>
      </c>
      <c r="B16484" t="s">
        <v>6418</v>
      </c>
      <c r="C16484" t="s">
        <v>13153</v>
      </c>
    </row>
    <row r="16485" spans="1:16" x14ac:dyDescent="0.3">
      <c r="A16485" t="s">
        <v>12888</v>
      </c>
    </row>
    <row r="16486" spans="1:16" x14ac:dyDescent="0.3">
      <c r="A16486" t="s">
        <v>13154</v>
      </c>
      <c r="B16486" t="s">
        <v>142</v>
      </c>
      <c r="C16486" t="s">
        <v>13155</v>
      </c>
      <c r="D16486" t="s">
        <v>13156</v>
      </c>
      <c r="E16486" t="s">
        <v>13157</v>
      </c>
      <c r="F16486" t="s">
        <v>142</v>
      </c>
      <c r="G16486" t="s">
        <v>13158</v>
      </c>
      <c r="H16486" t="s">
        <v>13159</v>
      </c>
      <c r="I16486" t="s">
        <v>13160</v>
      </c>
      <c r="J16486" t="s">
        <v>396</v>
      </c>
    </row>
    <row r="16487" spans="1:16" x14ac:dyDescent="0.3">
      <c r="A16487" t="s">
        <v>13161</v>
      </c>
      <c r="B16487" t="s">
        <v>13162</v>
      </c>
      <c r="C16487" t="s">
        <v>13163</v>
      </c>
      <c r="D16487" t="s">
        <v>13164</v>
      </c>
      <c r="E16487" t="s">
        <v>13165</v>
      </c>
      <c r="F16487" t="s">
        <v>13166</v>
      </c>
      <c r="G16487" t="s">
        <v>142</v>
      </c>
      <c r="H16487" t="s">
        <v>13167</v>
      </c>
      <c r="I16487" t="s">
        <v>13168</v>
      </c>
      <c r="J16487" t="s">
        <v>13169</v>
      </c>
      <c r="K16487" t="s">
        <v>13170</v>
      </c>
    </row>
    <row r="16488" spans="1:16" x14ac:dyDescent="0.3">
      <c r="A16488" t="s">
        <v>3440</v>
      </c>
      <c r="B16488" t="s">
        <v>396</v>
      </c>
    </row>
    <row r="16489" spans="1:16" x14ac:dyDescent="0.3">
      <c r="A16489" t="s">
        <v>13171</v>
      </c>
      <c r="B16489" t="s">
        <v>13172</v>
      </c>
      <c r="C16489" t="s">
        <v>13173</v>
      </c>
      <c r="D16489" t="s">
        <v>142</v>
      </c>
      <c r="E16489" t="s">
        <v>13174</v>
      </c>
    </row>
    <row r="16490" spans="1:16" x14ac:dyDescent="0.3">
      <c r="A16490" t="s">
        <v>12886</v>
      </c>
      <c r="B16490" t="s">
        <v>13175</v>
      </c>
      <c r="C16490" t="s">
        <v>13176</v>
      </c>
      <c r="D16490" t="s">
        <v>142</v>
      </c>
      <c r="E16490" t="s">
        <v>6063</v>
      </c>
      <c r="F16490" t="s">
        <v>13177</v>
      </c>
      <c r="G16490" t="s">
        <v>13178</v>
      </c>
      <c r="H16490" t="s">
        <v>142</v>
      </c>
      <c r="I16490" t="s">
        <v>13179</v>
      </c>
      <c r="J16490" t="s">
        <v>13180</v>
      </c>
      <c r="K16490" t="s">
        <v>142</v>
      </c>
      <c r="L16490" t="s">
        <v>13181</v>
      </c>
      <c r="M16490" t="s">
        <v>13182</v>
      </c>
      <c r="N16490" t="s">
        <v>13183</v>
      </c>
      <c r="O16490" t="s">
        <v>13184</v>
      </c>
    </row>
    <row r="16491" spans="1:16" x14ac:dyDescent="0.3">
      <c r="A16491" t="s">
        <v>12965</v>
      </c>
      <c r="B16491" t="s">
        <v>13185</v>
      </c>
      <c r="C16491" t="s">
        <v>13186</v>
      </c>
      <c r="D16491" t="s">
        <v>13187</v>
      </c>
      <c r="E16491" t="s">
        <v>13188</v>
      </c>
      <c r="F16491" t="s">
        <v>13189</v>
      </c>
      <c r="G16491" t="s">
        <v>13190</v>
      </c>
      <c r="H16491" t="s">
        <v>13191</v>
      </c>
    </row>
    <row r="16492" spans="1:16" x14ac:dyDescent="0.3">
      <c r="A16492" t="s">
        <v>12886</v>
      </c>
      <c r="B16492" t="s">
        <v>13192</v>
      </c>
      <c r="C16492" t="s">
        <v>13193</v>
      </c>
      <c r="D16492" t="s">
        <v>13194</v>
      </c>
      <c r="E16492" t="s">
        <v>2296</v>
      </c>
      <c r="F16492" t="s">
        <v>10756</v>
      </c>
      <c r="G16492" t="s">
        <v>142</v>
      </c>
      <c r="H16492" t="s">
        <v>6668</v>
      </c>
      <c r="I16492" t="s">
        <v>13195</v>
      </c>
      <c r="J16492" t="s">
        <v>13196</v>
      </c>
      <c r="K16492" t="s">
        <v>13197</v>
      </c>
      <c r="L16492" t="s">
        <v>13198</v>
      </c>
      <c r="M16492" t="s">
        <v>13199</v>
      </c>
      <c r="N16492" t="s">
        <v>13200</v>
      </c>
      <c r="O16492" t="s">
        <v>13201</v>
      </c>
    </row>
    <row r="16493" spans="1:16" x14ac:dyDescent="0.3">
      <c r="A16493" t="s">
        <v>12886</v>
      </c>
      <c r="B16493" t="s">
        <v>13202</v>
      </c>
      <c r="C16493" t="s">
        <v>7658</v>
      </c>
      <c r="D16493" t="s">
        <v>6405</v>
      </c>
      <c r="E16493" t="s">
        <v>13203</v>
      </c>
      <c r="F16493" t="s">
        <v>13204</v>
      </c>
      <c r="G16493" t="s">
        <v>12903</v>
      </c>
      <c r="H16493" t="s">
        <v>13205</v>
      </c>
      <c r="I16493" t="s">
        <v>13206</v>
      </c>
      <c r="J16493" t="s">
        <v>13207</v>
      </c>
      <c r="K16493" t="s">
        <v>13208</v>
      </c>
      <c r="L16493" t="s">
        <v>13209</v>
      </c>
      <c r="M16493" t="s">
        <v>13210</v>
      </c>
      <c r="N16493" t="s">
        <v>13211</v>
      </c>
      <c r="O16493" t="s">
        <v>13212</v>
      </c>
      <c r="P16493" t="s">
        <v>13213</v>
      </c>
    </row>
    <row r="16494" spans="1:16" x14ac:dyDescent="0.3">
      <c r="A16494" t="s">
        <v>13214</v>
      </c>
      <c r="B16494" t="s">
        <v>13215</v>
      </c>
      <c r="C16494" t="s">
        <v>13216</v>
      </c>
      <c r="D16494" t="s">
        <v>13217</v>
      </c>
      <c r="E16494" t="s">
        <v>13218</v>
      </c>
      <c r="F16494" t="s">
        <v>13219</v>
      </c>
      <c r="G16494" t="s">
        <v>13220</v>
      </c>
      <c r="H16494" t="s">
        <v>12939</v>
      </c>
      <c r="I16494" t="s">
        <v>13221</v>
      </c>
      <c r="J16494" t="s">
        <v>142</v>
      </c>
      <c r="K16494" t="s">
        <v>13222</v>
      </c>
      <c r="L16494" t="s">
        <v>13223</v>
      </c>
      <c r="M16494" t="s">
        <v>396</v>
      </c>
    </row>
    <row r="16495" spans="1:16" x14ac:dyDescent="0.3">
      <c r="A16495" t="s">
        <v>13224</v>
      </c>
      <c r="B16495" t="s">
        <v>13225</v>
      </c>
      <c r="C16495" t="s">
        <v>13226</v>
      </c>
      <c r="D16495" t="s">
        <v>12939</v>
      </c>
      <c r="E16495" t="s">
        <v>13227</v>
      </c>
      <c r="F16495" t="s">
        <v>13228</v>
      </c>
      <c r="G16495" t="s">
        <v>13229</v>
      </c>
      <c r="H16495" t="s">
        <v>2275</v>
      </c>
      <c r="I16495" t="s">
        <v>396</v>
      </c>
    </row>
    <row r="16496" spans="1:16" x14ac:dyDescent="0.3">
      <c r="A16496" t="s">
        <v>13230</v>
      </c>
      <c r="B16496" t="s">
        <v>13231</v>
      </c>
      <c r="C16496" t="s">
        <v>3500</v>
      </c>
      <c r="D16496" t="s">
        <v>13232</v>
      </c>
      <c r="E16496" t="s">
        <v>13233</v>
      </c>
      <c r="F16496" t="s">
        <v>13210</v>
      </c>
      <c r="G16496" t="s">
        <v>13234</v>
      </c>
      <c r="H16496" t="s">
        <v>13228</v>
      </c>
      <c r="I16496" t="s">
        <v>13235</v>
      </c>
      <c r="J16496" t="s">
        <v>13236</v>
      </c>
      <c r="K16496" t="s">
        <v>13237</v>
      </c>
    </row>
    <row r="16497" spans="1:18" x14ac:dyDescent="0.3">
      <c r="A16497" t="s">
        <v>12886</v>
      </c>
      <c r="B16497" t="s">
        <v>13238</v>
      </c>
      <c r="C16497" t="s">
        <v>12939</v>
      </c>
      <c r="D16497" t="s">
        <v>13239</v>
      </c>
      <c r="E16497" t="s">
        <v>13240</v>
      </c>
      <c r="F16497" t="s">
        <v>13241</v>
      </c>
      <c r="G16497" t="s">
        <v>13242</v>
      </c>
      <c r="H16497" t="s">
        <v>13243</v>
      </c>
      <c r="I16497" t="s">
        <v>156</v>
      </c>
      <c r="J16497" t="s">
        <v>13244</v>
      </c>
      <c r="K16497" t="s">
        <v>12939</v>
      </c>
      <c r="L16497" t="s">
        <v>13245</v>
      </c>
      <c r="M16497" t="s">
        <v>13246</v>
      </c>
      <c r="N16497" t="s">
        <v>13247</v>
      </c>
      <c r="O16497" t="s">
        <v>13248</v>
      </c>
    </row>
    <row r="16498" spans="1:18" x14ac:dyDescent="0.3">
      <c r="A16498" t="s">
        <v>12888</v>
      </c>
    </row>
    <row r="16499" spans="1:18" x14ac:dyDescent="0.3">
      <c r="A16499" t="s">
        <v>13249</v>
      </c>
      <c r="B16499" t="s">
        <v>13250</v>
      </c>
      <c r="C16499" t="s">
        <v>13251</v>
      </c>
      <c r="D16499" t="s">
        <v>13252</v>
      </c>
      <c r="E16499" t="s">
        <v>156</v>
      </c>
      <c r="F16499" t="s">
        <v>13253</v>
      </c>
      <c r="G16499" t="s">
        <v>13254</v>
      </c>
      <c r="H16499" t="s">
        <v>396</v>
      </c>
    </row>
    <row r="16500" spans="1:18" x14ac:dyDescent="0.3">
      <c r="A16500" t="s">
        <v>12888</v>
      </c>
    </row>
    <row r="16501" spans="1:18" x14ac:dyDescent="0.3">
      <c r="A16501" t="s">
        <v>13152</v>
      </c>
      <c r="B16501" t="s">
        <v>5155</v>
      </c>
      <c r="C16501" t="s">
        <v>7559</v>
      </c>
      <c r="D16501" t="s">
        <v>13255</v>
      </c>
      <c r="E16501" t="s">
        <v>13256</v>
      </c>
      <c r="F16501" t="s">
        <v>156</v>
      </c>
      <c r="G16501" t="s">
        <v>13257</v>
      </c>
      <c r="H16501" t="s">
        <v>13258</v>
      </c>
      <c r="I16501" t="s">
        <v>12939</v>
      </c>
      <c r="J16501" t="s">
        <v>13259</v>
      </c>
    </row>
    <row r="16502" spans="1:18" x14ac:dyDescent="0.3">
      <c r="A16502" t="s">
        <v>12888</v>
      </c>
    </row>
    <row r="16503" spans="1:18" x14ac:dyDescent="0.3">
      <c r="A16503" t="s">
        <v>13260</v>
      </c>
      <c r="B16503" t="s">
        <v>13261</v>
      </c>
      <c r="C16503" t="s">
        <v>142</v>
      </c>
      <c r="D16503" t="s">
        <v>6668</v>
      </c>
      <c r="E16503" t="s">
        <v>9252</v>
      </c>
      <c r="F16503" t="s">
        <v>396</v>
      </c>
    </row>
    <row r="16504" spans="1:18" x14ac:dyDescent="0.3">
      <c r="A16504" t="s">
        <v>12888</v>
      </c>
    </row>
    <row r="16505" spans="1:18" x14ac:dyDescent="0.3">
      <c r="A16505" t="s">
        <v>13262</v>
      </c>
      <c r="B16505" t="s">
        <v>13263</v>
      </c>
      <c r="C16505" t="s">
        <v>142</v>
      </c>
      <c r="D16505" t="s">
        <v>13264</v>
      </c>
      <c r="E16505" t="s">
        <v>13265</v>
      </c>
      <c r="F16505" t="s">
        <v>13266</v>
      </c>
      <c r="G16505" t="s">
        <v>156</v>
      </c>
      <c r="H16505" t="s">
        <v>13267</v>
      </c>
      <c r="I16505" t="s">
        <v>396</v>
      </c>
    </row>
    <row r="16506" spans="1:18" x14ac:dyDescent="0.3">
      <c r="A16506" t="s">
        <v>13268</v>
      </c>
    </row>
    <row r="16507" spans="1:18" x14ac:dyDescent="0.3">
      <c r="A16507" t="s">
        <v>13152</v>
      </c>
      <c r="B16507" t="s">
        <v>5166</v>
      </c>
      <c r="C16507" t="s">
        <v>13269</v>
      </c>
      <c r="D16507" t="s">
        <v>5155</v>
      </c>
      <c r="E16507" t="s">
        <v>13270</v>
      </c>
      <c r="F16507" t="s">
        <v>142</v>
      </c>
      <c r="G16507" t="s">
        <v>13271</v>
      </c>
      <c r="H16507" t="s">
        <v>13272</v>
      </c>
      <c r="I16507" t="s">
        <v>13273</v>
      </c>
      <c r="J16507" t="s">
        <v>13274</v>
      </c>
    </row>
    <row r="16508" spans="1:18" x14ac:dyDescent="0.3">
      <c r="A16508" t="s">
        <v>13152</v>
      </c>
      <c r="B16508" t="s">
        <v>6405</v>
      </c>
      <c r="C16508" t="s">
        <v>13275</v>
      </c>
      <c r="D16508" t="s">
        <v>13276</v>
      </c>
      <c r="E16508" t="s">
        <v>13277</v>
      </c>
      <c r="F16508" t="s">
        <v>13278</v>
      </c>
      <c r="G16508" t="s">
        <v>142</v>
      </c>
      <c r="H16508" t="s">
        <v>6234</v>
      </c>
      <c r="I16508" t="s">
        <v>12939</v>
      </c>
      <c r="J16508" t="s">
        <v>13279</v>
      </c>
      <c r="K16508" t="s">
        <v>13242</v>
      </c>
      <c r="L16508" t="s">
        <v>13280</v>
      </c>
      <c r="M16508" t="s">
        <v>12939</v>
      </c>
      <c r="N16508" t="s">
        <v>13281</v>
      </c>
      <c r="O16508" t="s">
        <v>142</v>
      </c>
      <c r="P16508" t="s">
        <v>12307</v>
      </c>
      <c r="Q16508" t="s">
        <v>13282</v>
      </c>
      <c r="R16508" t="s">
        <v>13283</v>
      </c>
    </row>
    <row r="16509" spans="1:18" x14ac:dyDescent="0.3">
      <c r="A16509" t="s">
        <v>13152</v>
      </c>
      <c r="B16509" t="s">
        <v>6412</v>
      </c>
      <c r="C16509" t="s">
        <v>13284</v>
      </c>
      <c r="D16509" t="s">
        <v>12939</v>
      </c>
      <c r="E16509" t="s">
        <v>13285</v>
      </c>
      <c r="F16509" t="s">
        <v>5155</v>
      </c>
      <c r="G16509" t="s">
        <v>13286</v>
      </c>
      <c r="H16509" t="s">
        <v>13287</v>
      </c>
      <c r="I16509" t="s">
        <v>13288</v>
      </c>
      <c r="J16509" t="s">
        <v>13289</v>
      </c>
      <c r="K16509" t="s">
        <v>142</v>
      </c>
      <c r="L16509" t="s">
        <v>13290</v>
      </c>
      <c r="M16509" t="s">
        <v>476</v>
      </c>
    </row>
    <row r="16510" spans="1:18" x14ac:dyDescent="0.3">
      <c r="A16510" t="s">
        <v>13152</v>
      </c>
      <c r="B16510" t="s">
        <v>6418</v>
      </c>
      <c r="C16510" t="s">
        <v>13291</v>
      </c>
      <c r="D16510" t="s">
        <v>12939</v>
      </c>
      <c r="E16510" t="s">
        <v>13292</v>
      </c>
      <c r="F16510" t="s">
        <v>13293</v>
      </c>
      <c r="G16510" t="s">
        <v>13294</v>
      </c>
      <c r="H16510" t="s">
        <v>12874</v>
      </c>
      <c r="I16510" t="s">
        <v>142</v>
      </c>
      <c r="J16510" t="s">
        <v>13295</v>
      </c>
      <c r="K16510" t="s">
        <v>142</v>
      </c>
      <c r="L16510" t="s">
        <v>13296</v>
      </c>
      <c r="M16510" t="s">
        <v>142</v>
      </c>
      <c r="N16510" t="s">
        <v>12628</v>
      </c>
      <c r="O16510" t="s">
        <v>13297</v>
      </c>
      <c r="P16510" t="s">
        <v>13075</v>
      </c>
    </row>
    <row r="16511" spans="1:18" x14ac:dyDescent="0.3">
      <c r="A16511" t="s">
        <v>12886</v>
      </c>
      <c r="B16511" t="s">
        <v>13298</v>
      </c>
      <c r="C16511" t="s">
        <v>13299</v>
      </c>
      <c r="D16511" t="s">
        <v>13300</v>
      </c>
      <c r="E16511" t="s">
        <v>142</v>
      </c>
      <c r="F16511" t="s">
        <v>8198</v>
      </c>
      <c r="G16511" t="s">
        <v>13301</v>
      </c>
      <c r="H16511" t="s">
        <v>396</v>
      </c>
    </row>
    <row r="16512" spans="1:18" x14ac:dyDescent="0.3">
      <c r="A16512" t="s">
        <v>12886</v>
      </c>
      <c r="B16512" t="s">
        <v>13302</v>
      </c>
      <c r="C16512" t="s">
        <v>13303</v>
      </c>
      <c r="D16512" t="s">
        <v>13304</v>
      </c>
      <c r="E16512" t="s">
        <v>13305</v>
      </c>
      <c r="F16512" t="s">
        <v>13306</v>
      </c>
      <c r="G16512" t="s">
        <v>13307</v>
      </c>
      <c r="H16512" t="s">
        <v>13308</v>
      </c>
      <c r="I16512" t="s">
        <v>13309</v>
      </c>
      <c r="J16512" t="s">
        <v>13310</v>
      </c>
      <c r="K16512" t="s">
        <v>13311</v>
      </c>
      <c r="L16512" t="s">
        <v>13312</v>
      </c>
      <c r="M16512" t="s">
        <v>13313</v>
      </c>
    </row>
    <row r="16513" spans="1:20" x14ac:dyDescent="0.3">
      <c r="A16513" t="s">
        <v>12886</v>
      </c>
      <c r="B16513" t="s">
        <v>13314</v>
      </c>
      <c r="C16513" t="s">
        <v>13315</v>
      </c>
      <c r="D16513" t="s">
        <v>13316</v>
      </c>
      <c r="E16513" t="s">
        <v>13317</v>
      </c>
      <c r="F16513" t="s">
        <v>142</v>
      </c>
      <c r="G16513" t="s">
        <v>13318</v>
      </c>
      <c r="H16513" t="s">
        <v>9322</v>
      </c>
      <c r="I16513" t="s">
        <v>12939</v>
      </c>
      <c r="J16513" t="s">
        <v>13319</v>
      </c>
      <c r="K16513" t="s">
        <v>13320</v>
      </c>
    </row>
    <row r="16514" spans="1:20" x14ac:dyDescent="0.3">
      <c r="A16514" t="s">
        <v>12886</v>
      </c>
      <c r="B16514" t="s">
        <v>13321</v>
      </c>
      <c r="C16514" t="s">
        <v>13322</v>
      </c>
      <c r="D16514" t="s">
        <v>13323</v>
      </c>
      <c r="E16514" t="s">
        <v>13324</v>
      </c>
      <c r="F16514" t="s">
        <v>142</v>
      </c>
      <c r="G16514" t="s">
        <v>6234</v>
      </c>
      <c r="H16514" t="s">
        <v>13325</v>
      </c>
      <c r="I16514" t="s">
        <v>13326</v>
      </c>
      <c r="J16514" t="s">
        <v>13327</v>
      </c>
      <c r="K16514" t="s">
        <v>13328</v>
      </c>
      <c r="L16514" t="s">
        <v>156</v>
      </c>
      <c r="M16514" t="s">
        <v>13329</v>
      </c>
      <c r="N16514" t="s">
        <v>13330</v>
      </c>
    </row>
    <row r="16515" spans="1:20" x14ac:dyDescent="0.3">
      <c r="A16515" t="s">
        <v>12886</v>
      </c>
      <c r="B16515" t="s">
        <v>13331</v>
      </c>
      <c r="C16515" t="s">
        <v>13323</v>
      </c>
      <c r="D16515" t="s">
        <v>13324</v>
      </c>
      <c r="E16515" t="s">
        <v>142</v>
      </c>
      <c r="F16515" t="s">
        <v>6234</v>
      </c>
      <c r="G16515" t="s">
        <v>8170</v>
      </c>
      <c r="H16515" t="s">
        <v>13332</v>
      </c>
      <c r="I16515" t="s">
        <v>142</v>
      </c>
      <c r="J16515" t="s">
        <v>13333</v>
      </c>
      <c r="K16515" t="s">
        <v>142</v>
      </c>
      <c r="L16515" t="s">
        <v>13334</v>
      </c>
      <c r="M16515" t="s">
        <v>142</v>
      </c>
      <c r="N16515" t="s">
        <v>13335</v>
      </c>
      <c r="O16515" t="s">
        <v>142</v>
      </c>
      <c r="P16515" t="s">
        <v>9898</v>
      </c>
      <c r="Q16515" t="s">
        <v>142</v>
      </c>
      <c r="R16515" t="s">
        <v>13336</v>
      </c>
    </row>
    <row r="16516" spans="1:20" x14ac:dyDescent="0.3">
      <c r="A16516" t="s">
        <v>12886</v>
      </c>
      <c r="B16516" t="s">
        <v>13337</v>
      </c>
      <c r="C16516" t="s">
        <v>13250</v>
      </c>
      <c r="D16516" t="s">
        <v>13338</v>
      </c>
      <c r="E16516" t="s">
        <v>13252</v>
      </c>
      <c r="F16516" t="s">
        <v>156</v>
      </c>
      <c r="G16516" t="s">
        <v>13253</v>
      </c>
      <c r="H16516" t="s">
        <v>13339</v>
      </c>
      <c r="I16516" t="s">
        <v>13340</v>
      </c>
      <c r="J16516" t="s">
        <v>13341</v>
      </c>
      <c r="K16516" t="s">
        <v>142</v>
      </c>
      <c r="L16516" t="s">
        <v>6234</v>
      </c>
      <c r="M16516" t="s">
        <v>13342</v>
      </c>
      <c r="N16516" t="s">
        <v>13343</v>
      </c>
      <c r="O16516" t="s">
        <v>142</v>
      </c>
      <c r="P16516" t="s">
        <v>13344</v>
      </c>
      <c r="Q16516" t="s">
        <v>13345</v>
      </c>
      <c r="R16516" t="s">
        <v>13346</v>
      </c>
      <c r="S16516" t="s">
        <v>13347</v>
      </c>
      <c r="T16516" t="s">
        <v>13348</v>
      </c>
    </row>
    <row r="16517" spans="1:20" x14ac:dyDescent="0.3">
      <c r="A16517" t="s">
        <v>3440</v>
      </c>
      <c r="B16517" t="s">
        <v>396</v>
      </c>
    </row>
    <row r="16518" spans="1:20" x14ac:dyDescent="0.3">
      <c r="A16518" t="s">
        <v>3440</v>
      </c>
      <c r="B16518" t="s">
        <v>396</v>
      </c>
    </row>
    <row r="16519" spans="1:20" x14ac:dyDescent="0.3">
      <c r="A16519" t="s">
        <v>3440</v>
      </c>
      <c r="B16519" t="s">
        <v>7179</v>
      </c>
    </row>
    <row r="16520" spans="1:20" x14ac:dyDescent="0.3">
      <c r="A16520" t="s">
        <v>13396</v>
      </c>
      <c r="B16520" t="s">
        <v>602</v>
      </c>
      <c r="C16520" t="s">
        <v>13356</v>
      </c>
      <c r="D16520" t="s">
        <v>12883</v>
      </c>
      <c r="E16520" t="s">
        <v>12884</v>
      </c>
      <c r="F16520" t="s">
        <v>156</v>
      </c>
      <c r="G16520" t="s">
        <v>12885</v>
      </c>
    </row>
    <row r="16521" spans="1:20" x14ac:dyDescent="0.3">
      <c r="A16521" t="s">
        <v>12886</v>
      </c>
      <c r="B16521" t="s">
        <v>7969</v>
      </c>
      <c r="C16521" t="s">
        <v>12887</v>
      </c>
    </row>
    <row r="16522" spans="1:20" x14ac:dyDescent="0.3">
      <c r="A16522" t="s">
        <v>12888</v>
      </c>
    </row>
    <row r="16523" spans="1:20" x14ac:dyDescent="0.3">
      <c r="A16523" t="s">
        <v>12889</v>
      </c>
      <c r="B16523" t="s">
        <v>142</v>
      </c>
      <c r="C16523" t="s">
        <v>12890</v>
      </c>
      <c r="D16523" t="s">
        <v>12891</v>
      </c>
      <c r="E16523" t="s">
        <v>12892</v>
      </c>
      <c r="F16523" t="s">
        <v>142</v>
      </c>
      <c r="G16523" t="s">
        <v>7194</v>
      </c>
      <c r="H16523" t="s">
        <v>396</v>
      </c>
    </row>
    <row r="16524" spans="1:20" x14ac:dyDescent="0.3">
      <c r="A16524" t="s">
        <v>12888</v>
      </c>
    </row>
    <row r="16525" spans="1:20" x14ac:dyDescent="0.3">
      <c r="A16525" t="s">
        <v>12893</v>
      </c>
      <c r="B16525" t="s">
        <v>12894</v>
      </c>
      <c r="C16525" t="s">
        <v>12895</v>
      </c>
      <c r="D16525" t="s">
        <v>12896</v>
      </c>
      <c r="E16525" t="s">
        <v>12897</v>
      </c>
      <c r="F16525" t="s">
        <v>142</v>
      </c>
      <c r="G16525" t="s">
        <v>12898</v>
      </c>
      <c r="H16525" t="s">
        <v>6078</v>
      </c>
      <c r="I16525" t="s">
        <v>396</v>
      </c>
    </row>
    <row r="16526" spans="1:20" x14ac:dyDescent="0.3">
      <c r="A16526" t="s">
        <v>12899</v>
      </c>
      <c r="B16526" t="s">
        <v>142</v>
      </c>
      <c r="C16526" t="s">
        <v>12900</v>
      </c>
      <c r="D16526" t="s">
        <v>12901</v>
      </c>
      <c r="E16526" t="s">
        <v>12902</v>
      </c>
      <c r="F16526" t="s">
        <v>142</v>
      </c>
      <c r="G16526" t="s">
        <v>12903</v>
      </c>
      <c r="H16526" t="s">
        <v>12904</v>
      </c>
      <c r="I16526" t="s">
        <v>142</v>
      </c>
      <c r="J16526" t="s">
        <v>12905</v>
      </c>
      <c r="K16526" t="s">
        <v>142</v>
      </c>
      <c r="L16526" t="s">
        <v>12906</v>
      </c>
      <c r="M16526" t="s">
        <v>12907</v>
      </c>
      <c r="N16526" t="s">
        <v>396</v>
      </c>
    </row>
    <row r="16527" spans="1:20" x14ac:dyDescent="0.3">
      <c r="A16527" t="s">
        <v>12888</v>
      </c>
    </row>
    <row r="16528" spans="1:20" x14ac:dyDescent="0.3">
      <c r="A16528" t="s">
        <v>12908</v>
      </c>
      <c r="B16528" t="s">
        <v>142</v>
      </c>
      <c r="C16528" t="s">
        <v>12909</v>
      </c>
      <c r="D16528" t="s">
        <v>156</v>
      </c>
      <c r="E16528" t="s">
        <v>12910</v>
      </c>
      <c r="F16528" t="s">
        <v>12911</v>
      </c>
      <c r="G16528" t="s">
        <v>12912</v>
      </c>
      <c r="H16528" t="s">
        <v>142</v>
      </c>
      <c r="I16528" t="s">
        <v>12913</v>
      </c>
      <c r="J16528" t="s">
        <v>396</v>
      </c>
    </row>
    <row r="16529" spans="1:21" x14ac:dyDescent="0.3">
      <c r="A16529" t="s">
        <v>12914</v>
      </c>
      <c r="B16529" t="s">
        <v>142</v>
      </c>
      <c r="C16529" t="s">
        <v>12915</v>
      </c>
      <c r="D16529" t="s">
        <v>142</v>
      </c>
      <c r="E16529" t="s">
        <v>12916</v>
      </c>
      <c r="F16529" t="s">
        <v>12917</v>
      </c>
      <c r="G16529" t="s">
        <v>12918</v>
      </c>
      <c r="H16529" t="s">
        <v>2296</v>
      </c>
      <c r="I16529" t="s">
        <v>12919</v>
      </c>
      <c r="J16529" t="s">
        <v>396</v>
      </c>
    </row>
    <row r="16530" spans="1:21" x14ac:dyDescent="0.3">
      <c r="A16530" t="s">
        <v>12888</v>
      </c>
    </row>
    <row r="16531" spans="1:21" x14ac:dyDescent="0.3">
      <c r="A16531" t="s">
        <v>12920</v>
      </c>
      <c r="B16531" t="s">
        <v>396</v>
      </c>
    </row>
    <row r="16532" spans="1:21" x14ac:dyDescent="0.3">
      <c r="A16532" t="s">
        <v>12888</v>
      </c>
    </row>
    <row r="16533" spans="1:21" x14ac:dyDescent="0.3">
      <c r="A16533" t="s">
        <v>12921</v>
      </c>
      <c r="B16533" t="s">
        <v>142</v>
      </c>
      <c r="C16533" t="s">
        <v>12922</v>
      </c>
      <c r="D16533" t="s">
        <v>142</v>
      </c>
      <c r="E16533" t="s">
        <v>12923</v>
      </c>
      <c r="F16533" t="s">
        <v>142</v>
      </c>
      <c r="G16533" t="s">
        <v>12924</v>
      </c>
      <c r="H16533" t="s">
        <v>142</v>
      </c>
      <c r="I16533" t="s">
        <v>6234</v>
      </c>
      <c r="J16533" t="s">
        <v>1242</v>
      </c>
      <c r="K16533" t="s">
        <v>12925</v>
      </c>
      <c r="L16533" t="s">
        <v>12926</v>
      </c>
      <c r="M16533" t="s">
        <v>396</v>
      </c>
    </row>
    <row r="16534" spans="1:21" x14ac:dyDescent="0.3">
      <c r="A16534" t="s">
        <v>12927</v>
      </c>
      <c r="B16534" t="s">
        <v>12928</v>
      </c>
      <c r="C16534" t="s">
        <v>142</v>
      </c>
      <c r="D16534" t="s">
        <v>12929</v>
      </c>
      <c r="E16534" t="s">
        <v>142</v>
      </c>
      <c r="F16534" t="s">
        <v>12930</v>
      </c>
      <c r="G16534" t="s">
        <v>12931</v>
      </c>
      <c r="H16534" t="s">
        <v>12932</v>
      </c>
      <c r="I16534" t="s">
        <v>142</v>
      </c>
      <c r="J16534" t="s">
        <v>2332</v>
      </c>
      <c r="K16534" t="s">
        <v>12933</v>
      </c>
      <c r="L16534" t="s">
        <v>12934</v>
      </c>
      <c r="M16534" t="s">
        <v>12935</v>
      </c>
      <c r="N16534" t="s">
        <v>396</v>
      </c>
    </row>
    <row r="16535" spans="1:21" x14ac:dyDescent="0.3">
      <c r="A16535" t="s">
        <v>12936</v>
      </c>
      <c r="B16535" t="s">
        <v>12937</v>
      </c>
      <c r="C16535" t="s">
        <v>12938</v>
      </c>
      <c r="D16535" t="s">
        <v>12932</v>
      </c>
      <c r="E16535" t="s">
        <v>142</v>
      </c>
      <c r="F16535" t="s">
        <v>6234</v>
      </c>
      <c r="G16535" t="s">
        <v>12939</v>
      </c>
      <c r="H16535" t="s">
        <v>12940</v>
      </c>
      <c r="I16535" t="s">
        <v>396</v>
      </c>
    </row>
    <row r="16536" spans="1:21" x14ac:dyDescent="0.3">
      <c r="A16536" t="s">
        <v>12941</v>
      </c>
      <c r="B16536" t="s">
        <v>142</v>
      </c>
      <c r="C16536" t="s">
        <v>12942</v>
      </c>
      <c r="D16536" t="s">
        <v>12943</v>
      </c>
      <c r="E16536" t="s">
        <v>142</v>
      </c>
      <c r="F16536" t="s">
        <v>10227</v>
      </c>
      <c r="G16536" t="s">
        <v>142</v>
      </c>
      <c r="H16536" t="s">
        <v>12944</v>
      </c>
      <c r="I16536" t="s">
        <v>142</v>
      </c>
      <c r="J16536" t="s">
        <v>3670</v>
      </c>
      <c r="K16536" t="s">
        <v>12945</v>
      </c>
      <c r="L16536" t="s">
        <v>142</v>
      </c>
      <c r="M16536" t="s">
        <v>12946</v>
      </c>
      <c r="N16536" t="s">
        <v>396</v>
      </c>
    </row>
    <row r="16537" spans="1:21" x14ac:dyDescent="0.3">
      <c r="A16537" t="s">
        <v>12947</v>
      </c>
      <c r="B16537" t="s">
        <v>142</v>
      </c>
      <c r="C16537" t="s">
        <v>12948</v>
      </c>
      <c r="D16537" t="s">
        <v>142</v>
      </c>
      <c r="E16537" t="s">
        <v>12949</v>
      </c>
      <c r="F16537" t="s">
        <v>142</v>
      </c>
      <c r="G16537" t="s">
        <v>12950</v>
      </c>
      <c r="H16537" t="s">
        <v>12951</v>
      </c>
      <c r="I16537" t="s">
        <v>12952</v>
      </c>
      <c r="J16537" t="s">
        <v>156</v>
      </c>
      <c r="K16537" t="s">
        <v>12953</v>
      </c>
      <c r="L16537" t="s">
        <v>12954</v>
      </c>
      <c r="M16537" t="s">
        <v>12955</v>
      </c>
      <c r="N16537" t="s">
        <v>12956</v>
      </c>
      <c r="O16537" t="s">
        <v>12957</v>
      </c>
      <c r="P16537" t="s">
        <v>12958</v>
      </c>
      <c r="Q16537" t="s">
        <v>12959</v>
      </c>
      <c r="R16537" t="s">
        <v>12960</v>
      </c>
      <c r="S16537" t="s">
        <v>12961</v>
      </c>
      <c r="T16537" t="s">
        <v>12962</v>
      </c>
      <c r="U16537" t="s">
        <v>455</v>
      </c>
    </row>
    <row r="16538" spans="1:21" x14ac:dyDescent="0.3">
      <c r="A16538" t="s">
        <v>12963</v>
      </c>
      <c r="B16538" t="s">
        <v>142</v>
      </c>
      <c r="C16538" t="s">
        <v>6493</v>
      </c>
      <c r="D16538" t="s">
        <v>12964</v>
      </c>
    </row>
    <row r="16539" spans="1:21" x14ac:dyDescent="0.3">
      <c r="A16539" t="s">
        <v>12965</v>
      </c>
      <c r="B16539" t="s">
        <v>12966</v>
      </c>
    </row>
    <row r="16540" spans="1:21" x14ac:dyDescent="0.3">
      <c r="A16540" t="s">
        <v>12886</v>
      </c>
      <c r="B16540" t="s">
        <v>8645</v>
      </c>
      <c r="C16540" t="s">
        <v>12967</v>
      </c>
    </row>
    <row r="16541" spans="1:21" x14ac:dyDescent="0.3">
      <c r="A16541" t="s">
        <v>12888</v>
      </c>
    </row>
    <row r="16542" spans="1:21" x14ac:dyDescent="0.3">
      <c r="A16542" t="s">
        <v>12968</v>
      </c>
      <c r="B16542" t="s">
        <v>142</v>
      </c>
      <c r="C16542" t="s">
        <v>12969</v>
      </c>
      <c r="D16542" t="s">
        <v>12970</v>
      </c>
      <c r="E16542" t="s">
        <v>12971</v>
      </c>
      <c r="F16542" t="s">
        <v>142</v>
      </c>
      <c r="G16542" t="s">
        <v>12972</v>
      </c>
      <c r="H16542" t="s">
        <v>12973</v>
      </c>
      <c r="I16542" t="s">
        <v>396</v>
      </c>
    </row>
    <row r="16543" spans="1:21" x14ac:dyDescent="0.3">
      <c r="A16543" t="s">
        <v>12888</v>
      </c>
    </row>
    <row r="16544" spans="1:21" x14ac:dyDescent="0.3">
      <c r="A16544" t="s">
        <v>12974</v>
      </c>
      <c r="B16544" t="s">
        <v>12975</v>
      </c>
      <c r="C16544" t="s">
        <v>12976</v>
      </c>
      <c r="D16544" t="s">
        <v>142</v>
      </c>
      <c r="E16544" t="s">
        <v>12977</v>
      </c>
      <c r="F16544" t="s">
        <v>12978</v>
      </c>
      <c r="G16544" t="s">
        <v>12979</v>
      </c>
      <c r="H16544" t="s">
        <v>12980</v>
      </c>
      <c r="I16544" t="s">
        <v>12981</v>
      </c>
      <c r="J16544" t="s">
        <v>396</v>
      </c>
    </row>
    <row r="16545" spans="1:13" x14ac:dyDescent="0.3">
      <c r="A16545" t="s">
        <v>12888</v>
      </c>
    </row>
    <row r="16546" spans="1:13" x14ac:dyDescent="0.3">
      <c r="A16546" t="s">
        <v>12982</v>
      </c>
      <c r="B16546" t="s">
        <v>142</v>
      </c>
      <c r="C16546" t="s">
        <v>9010</v>
      </c>
      <c r="D16546" t="s">
        <v>156</v>
      </c>
      <c r="E16546" t="s">
        <v>12983</v>
      </c>
      <c r="F16546" t="s">
        <v>12984</v>
      </c>
      <c r="G16546" t="s">
        <v>12985</v>
      </c>
      <c r="H16546" t="s">
        <v>8455</v>
      </c>
      <c r="I16546" t="s">
        <v>12986</v>
      </c>
      <c r="J16546" t="s">
        <v>396</v>
      </c>
    </row>
    <row r="16547" spans="1:13" x14ac:dyDescent="0.3">
      <c r="A16547" t="s">
        <v>12987</v>
      </c>
      <c r="B16547" t="s">
        <v>142</v>
      </c>
      <c r="C16547" t="s">
        <v>12988</v>
      </c>
      <c r="D16547" t="s">
        <v>12989</v>
      </c>
      <c r="E16547" t="s">
        <v>396</v>
      </c>
    </row>
    <row r="16548" spans="1:13" x14ac:dyDescent="0.3">
      <c r="A16548" t="s">
        <v>12990</v>
      </c>
      <c r="B16548" t="s">
        <v>142</v>
      </c>
      <c r="C16548" t="s">
        <v>12991</v>
      </c>
      <c r="D16548" t="s">
        <v>12939</v>
      </c>
      <c r="E16548" t="s">
        <v>12992</v>
      </c>
      <c r="F16548" t="s">
        <v>156</v>
      </c>
      <c r="G16548" t="s">
        <v>12993</v>
      </c>
      <c r="H16548" t="s">
        <v>12994</v>
      </c>
      <c r="I16548" t="s">
        <v>6644</v>
      </c>
      <c r="J16548" t="s">
        <v>396</v>
      </c>
    </row>
    <row r="16549" spans="1:13" x14ac:dyDescent="0.3">
      <c r="A16549" t="s">
        <v>12995</v>
      </c>
      <c r="B16549" t="s">
        <v>12996</v>
      </c>
      <c r="C16549" t="s">
        <v>12997</v>
      </c>
      <c r="D16549" t="s">
        <v>12998</v>
      </c>
      <c r="E16549" t="s">
        <v>12999</v>
      </c>
      <c r="F16549" t="s">
        <v>13000</v>
      </c>
      <c r="G16549" t="s">
        <v>156</v>
      </c>
      <c r="H16549" t="s">
        <v>13001</v>
      </c>
      <c r="I16549" t="s">
        <v>13002</v>
      </c>
      <c r="J16549" t="s">
        <v>6341</v>
      </c>
      <c r="K16549" t="s">
        <v>396</v>
      </c>
    </row>
    <row r="16550" spans="1:13" x14ac:dyDescent="0.3">
      <c r="A16550" t="s">
        <v>13003</v>
      </c>
      <c r="B16550" t="s">
        <v>13004</v>
      </c>
      <c r="C16550" t="s">
        <v>142</v>
      </c>
      <c r="D16550" t="s">
        <v>13005</v>
      </c>
      <c r="E16550" t="s">
        <v>396</v>
      </c>
    </row>
    <row r="16551" spans="1:13" x14ac:dyDescent="0.3">
      <c r="A16551" t="s">
        <v>13006</v>
      </c>
      <c r="B16551" t="s">
        <v>142</v>
      </c>
      <c r="C16551" t="s">
        <v>13007</v>
      </c>
      <c r="D16551" t="s">
        <v>13008</v>
      </c>
      <c r="E16551" t="s">
        <v>142</v>
      </c>
      <c r="F16551" t="s">
        <v>13009</v>
      </c>
      <c r="G16551" t="s">
        <v>13010</v>
      </c>
      <c r="H16551" t="s">
        <v>6961</v>
      </c>
      <c r="I16551" t="s">
        <v>13011</v>
      </c>
      <c r="J16551" t="s">
        <v>7193</v>
      </c>
      <c r="K16551" t="s">
        <v>142</v>
      </c>
      <c r="L16551" t="s">
        <v>13012</v>
      </c>
      <c r="M16551" t="s">
        <v>396</v>
      </c>
    </row>
    <row r="16552" spans="1:13" x14ac:dyDescent="0.3">
      <c r="A16552" t="s">
        <v>13013</v>
      </c>
      <c r="B16552" t="s">
        <v>156</v>
      </c>
      <c r="C16552" t="s">
        <v>13014</v>
      </c>
      <c r="D16552" t="s">
        <v>142</v>
      </c>
      <c r="E16552" t="s">
        <v>12916</v>
      </c>
      <c r="F16552" t="s">
        <v>13015</v>
      </c>
      <c r="G16552" t="s">
        <v>12973</v>
      </c>
      <c r="H16552" t="s">
        <v>396</v>
      </c>
    </row>
    <row r="16553" spans="1:13" x14ac:dyDescent="0.3">
      <c r="A16553" t="s">
        <v>13016</v>
      </c>
      <c r="B16553" t="s">
        <v>142</v>
      </c>
      <c r="C16553" t="s">
        <v>13017</v>
      </c>
      <c r="D16553" t="s">
        <v>13018</v>
      </c>
      <c r="E16553" t="s">
        <v>13019</v>
      </c>
      <c r="F16553" t="s">
        <v>13020</v>
      </c>
      <c r="G16553" t="s">
        <v>396</v>
      </c>
    </row>
    <row r="16554" spans="1:13" x14ac:dyDescent="0.3">
      <c r="A16554" t="s">
        <v>13021</v>
      </c>
      <c r="B16554" t="s">
        <v>142</v>
      </c>
      <c r="C16554" t="s">
        <v>13022</v>
      </c>
      <c r="D16554" t="s">
        <v>142</v>
      </c>
      <c r="E16554" t="s">
        <v>3748</v>
      </c>
      <c r="F16554" t="s">
        <v>13023</v>
      </c>
      <c r="G16554" t="s">
        <v>142</v>
      </c>
      <c r="H16554" t="s">
        <v>13024</v>
      </c>
      <c r="I16554" t="s">
        <v>13025</v>
      </c>
      <c r="J16554" t="s">
        <v>396</v>
      </c>
    </row>
    <row r="16555" spans="1:13" x14ac:dyDescent="0.3">
      <c r="A16555" t="s">
        <v>13026</v>
      </c>
      <c r="B16555" t="s">
        <v>11404</v>
      </c>
      <c r="C16555" t="s">
        <v>142</v>
      </c>
      <c r="D16555" t="s">
        <v>6199</v>
      </c>
      <c r="E16555" t="s">
        <v>6823</v>
      </c>
      <c r="F16555" t="s">
        <v>142</v>
      </c>
      <c r="G16555" t="s">
        <v>13027</v>
      </c>
      <c r="H16555" t="s">
        <v>13028</v>
      </c>
      <c r="I16555" t="s">
        <v>13029</v>
      </c>
      <c r="J16555" t="s">
        <v>13030</v>
      </c>
      <c r="K16555" t="s">
        <v>396</v>
      </c>
    </row>
    <row r="16556" spans="1:13" x14ac:dyDescent="0.3">
      <c r="A16556" t="s">
        <v>13031</v>
      </c>
      <c r="B16556" t="s">
        <v>13032</v>
      </c>
      <c r="C16556" t="s">
        <v>13033</v>
      </c>
      <c r="D16556" t="s">
        <v>142</v>
      </c>
      <c r="E16556" t="s">
        <v>13034</v>
      </c>
      <c r="F16556" t="s">
        <v>396</v>
      </c>
    </row>
    <row r="16557" spans="1:13" x14ac:dyDescent="0.3">
      <c r="A16557" t="s">
        <v>13035</v>
      </c>
      <c r="B16557" t="s">
        <v>13036</v>
      </c>
      <c r="C16557" t="s">
        <v>142</v>
      </c>
      <c r="D16557" t="s">
        <v>13037</v>
      </c>
      <c r="E16557" t="s">
        <v>142</v>
      </c>
      <c r="F16557" t="s">
        <v>13038</v>
      </c>
      <c r="G16557" t="s">
        <v>142</v>
      </c>
      <c r="H16557" t="s">
        <v>13039</v>
      </c>
      <c r="I16557" t="s">
        <v>13029</v>
      </c>
      <c r="J16557" t="s">
        <v>13040</v>
      </c>
      <c r="K16557" t="s">
        <v>6644</v>
      </c>
      <c r="L16557" t="s">
        <v>396</v>
      </c>
    </row>
    <row r="16558" spans="1:13" x14ac:dyDescent="0.3">
      <c r="A16558" t="s">
        <v>13041</v>
      </c>
      <c r="B16558" t="s">
        <v>142</v>
      </c>
      <c r="C16558" t="s">
        <v>13042</v>
      </c>
      <c r="D16558" t="s">
        <v>13043</v>
      </c>
      <c r="E16558" t="s">
        <v>142</v>
      </c>
      <c r="F16558" t="s">
        <v>13044</v>
      </c>
      <c r="G16558" t="s">
        <v>13029</v>
      </c>
      <c r="H16558" t="s">
        <v>13045</v>
      </c>
      <c r="I16558" t="s">
        <v>396</v>
      </c>
    </row>
    <row r="16559" spans="1:13" x14ac:dyDescent="0.3">
      <c r="A16559" t="s">
        <v>13046</v>
      </c>
      <c r="B16559" t="s">
        <v>142</v>
      </c>
      <c r="C16559" t="s">
        <v>13047</v>
      </c>
      <c r="D16559" t="s">
        <v>13025</v>
      </c>
      <c r="E16559" t="s">
        <v>396</v>
      </c>
    </row>
    <row r="16560" spans="1:13" x14ac:dyDescent="0.3">
      <c r="A16560" t="s">
        <v>13048</v>
      </c>
      <c r="B16560" t="s">
        <v>142</v>
      </c>
      <c r="C16560" t="s">
        <v>12596</v>
      </c>
      <c r="D16560" t="s">
        <v>12939</v>
      </c>
      <c r="E16560" t="s">
        <v>13049</v>
      </c>
    </row>
    <row r="16561" spans="1:16" x14ac:dyDescent="0.3">
      <c r="A16561" t="s">
        <v>12965</v>
      </c>
      <c r="B16561" t="s">
        <v>12966</v>
      </c>
    </row>
    <row r="16562" spans="1:16" x14ac:dyDescent="0.3">
      <c r="A16562" t="s">
        <v>3440</v>
      </c>
      <c r="B16562" t="s">
        <v>396</v>
      </c>
    </row>
    <row r="16563" spans="1:16" x14ac:dyDescent="0.3">
      <c r="A16563" t="s">
        <v>12886</v>
      </c>
      <c r="B16563" t="s">
        <v>13050</v>
      </c>
      <c r="C16563" t="s">
        <v>12887</v>
      </c>
    </row>
    <row r="16564" spans="1:16" x14ac:dyDescent="0.3">
      <c r="A16564" t="s">
        <v>12888</v>
      </c>
    </row>
    <row r="16565" spans="1:16" x14ac:dyDescent="0.3">
      <c r="A16565" t="s">
        <v>13051</v>
      </c>
      <c r="B16565" t="s">
        <v>13052</v>
      </c>
      <c r="C16565" t="s">
        <v>12939</v>
      </c>
      <c r="D16565" t="s">
        <v>13053</v>
      </c>
      <c r="E16565" t="s">
        <v>11769</v>
      </c>
    </row>
    <row r="16566" spans="1:16" x14ac:dyDescent="0.3">
      <c r="A16566" t="s">
        <v>6802</v>
      </c>
      <c r="B16566" t="s">
        <v>6229</v>
      </c>
      <c r="C16566" t="s">
        <v>13054</v>
      </c>
    </row>
    <row r="16567" spans="1:16" x14ac:dyDescent="0.3">
      <c r="A16567" t="s">
        <v>12888</v>
      </c>
    </row>
    <row r="16568" spans="1:16" x14ac:dyDescent="0.3">
      <c r="A16568" t="s">
        <v>13055</v>
      </c>
      <c r="B16568" t="s">
        <v>142</v>
      </c>
      <c r="C16568" t="s">
        <v>13056</v>
      </c>
      <c r="D16568" t="s">
        <v>13057</v>
      </c>
      <c r="E16568" t="s">
        <v>13058</v>
      </c>
      <c r="F16568" t="s">
        <v>13059</v>
      </c>
      <c r="G16568" t="s">
        <v>13060</v>
      </c>
      <c r="H16568" t="s">
        <v>13061</v>
      </c>
      <c r="I16568" t="s">
        <v>13062</v>
      </c>
      <c r="J16568" t="s">
        <v>142</v>
      </c>
      <c r="K16568" t="s">
        <v>6473</v>
      </c>
      <c r="L16568" t="s">
        <v>142</v>
      </c>
      <c r="M16568" t="s">
        <v>13063</v>
      </c>
      <c r="N16568" t="s">
        <v>396</v>
      </c>
    </row>
    <row r="16569" spans="1:16" x14ac:dyDescent="0.3">
      <c r="A16569" t="s">
        <v>12888</v>
      </c>
    </row>
    <row r="16570" spans="1:16" x14ac:dyDescent="0.3">
      <c r="A16570" t="s">
        <v>13064</v>
      </c>
      <c r="B16570" t="s">
        <v>13065</v>
      </c>
      <c r="C16570" t="s">
        <v>396</v>
      </c>
    </row>
    <row r="16571" spans="1:16" x14ac:dyDescent="0.3">
      <c r="A16571" t="s">
        <v>12888</v>
      </c>
    </row>
    <row r="16572" spans="1:16" x14ac:dyDescent="0.3">
      <c r="A16572" t="s">
        <v>13066</v>
      </c>
      <c r="B16572" t="s">
        <v>142</v>
      </c>
      <c r="C16572" t="s">
        <v>12903</v>
      </c>
      <c r="D16572" t="s">
        <v>13067</v>
      </c>
      <c r="E16572" t="s">
        <v>13068</v>
      </c>
      <c r="F16572" t="s">
        <v>13069</v>
      </c>
      <c r="G16572" t="s">
        <v>13070</v>
      </c>
      <c r="H16572" t="s">
        <v>142</v>
      </c>
      <c r="I16572" t="s">
        <v>13071</v>
      </c>
      <c r="J16572" t="s">
        <v>13072</v>
      </c>
      <c r="K16572" t="s">
        <v>142</v>
      </c>
      <c r="L16572" t="s">
        <v>13073</v>
      </c>
      <c r="M16572" t="s">
        <v>142</v>
      </c>
      <c r="N16572" t="s">
        <v>13074</v>
      </c>
      <c r="O16572" t="s">
        <v>13075</v>
      </c>
    </row>
    <row r="16573" spans="1:16" x14ac:dyDescent="0.3">
      <c r="A16573" t="s">
        <v>12886</v>
      </c>
      <c r="B16573" t="s">
        <v>13076</v>
      </c>
    </row>
    <row r="16574" spans="1:16" x14ac:dyDescent="0.3">
      <c r="A16574" t="s">
        <v>12888</v>
      </c>
    </row>
    <row r="16575" spans="1:16" x14ac:dyDescent="0.3">
      <c r="A16575" t="s">
        <v>13077</v>
      </c>
      <c r="B16575" t="s">
        <v>142</v>
      </c>
      <c r="C16575" t="s">
        <v>13078</v>
      </c>
      <c r="D16575" t="s">
        <v>13079</v>
      </c>
      <c r="E16575" t="s">
        <v>13080</v>
      </c>
      <c r="F16575" t="s">
        <v>142</v>
      </c>
      <c r="G16575" t="s">
        <v>13081</v>
      </c>
      <c r="H16575" t="s">
        <v>13082</v>
      </c>
      <c r="I16575" t="s">
        <v>13083</v>
      </c>
      <c r="J16575" t="s">
        <v>13029</v>
      </c>
      <c r="K16575" t="s">
        <v>13084</v>
      </c>
      <c r="L16575" t="s">
        <v>142</v>
      </c>
      <c r="M16575" t="s">
        <v>13085</v>
      </c>
      <c r="N16575" t="s">
        <v>13086</v>
      </c>
      <c r="O16575" t="s">
        <v>13087</v>
      </c>
      <c r="P16575" t="s">
        <v>396</v>
      </c>
    </row>
    <row r="16576" spans="1:16" x14ac:dyDescent="0.3">
      <c r="A16576" t="s">
        <v>12888</v>
      </c>
    </row>
    <row r="16577" spans="1:22" x14ac:dyDescent="0.3">
      <c r="A16577" t="s">
        <v>13088</v>
      </c>
      <c r="B16577" t="s">
        <v>156</v>
      </c>
      <c r="C16577" t="s">
        <v>13089</v>
      </c>
      <c r="D16577" t="s">
        <v>13090</v>
      </c>
      <c r="E16577" t="s">
        <v>6633</v>
      </c>
      <c r="F16577" t="s">
        <v>13091</v>
      </c>
      <c r="G16577" t="s">
        <v>13092</v>
      </c>
      <c r="H16577" t="s">
        <v>13093</v>
      </c>
      <c r="I16577" t="s">
        <v>13094</v>
      </c>
      <c r="J16577" t="s">
        <v>13095</v>
      </c>
      <c r="K16577" t="s">
        <v>13096</v>
      </c>
      <c r="L16577" t="s">
        <v>396</v>
      </c>
    </row>
    <row r="16578" spans="1:22" x14ac:dyDescent="0.3">
      <c r="A16578" t="s">
        <v>12888</v>
      </c>
    </row>
    <row r="16579" spans="1:22" x14ac:dyDescent="0.3">
      <c r="A16579" t="s">
        <v>13097</v>
      </c>
      <c r="B16579" t="s">
        <v>142</v>
      </c>
      <c r="C16579" t="s">
        <v>9404</v>
      </c>
      <c r="D16579" t="s">
        <v>142</v>
      </c>
      <c r="E16579" t="s">
        <v>13098</v>
      </c>
      <c r="F16579" t="s">
        <v>142</v>
      </c>
      <c r="G16579" t="s">
        <v>13099</v>
      </c>
      <c r="H16579" t="s">
        <v>13100</v>
      </c>
      <c r="I16579" t="s">
        <v>13101</v>
      </c>
      <c r="J16579" t="s">
        <v>13102</v>
      </c>
      <c r="K16579" t="s">
        <v>142</v>
      </c>
      <c r="L16579" t="s">
        <v>13103</v>
      </c>
      <c r="M16579" t="s">
        <v>396</v>
      </c>
    </row>
    <row r="16580" spans="1:22" x14ac:dyDescent="0.3">
      <c r="A16580" t="s">
        <v>13104</v>
      </c>
      <c r="B16580" t="s">
        <v>13105</v>
      </c>
      <c r="C16580" t="s">
        <v>156</v>
      </c>
      <c r="D16580" t="s">
        <v>13106</v>
      </c>
      <c r="E16580" t="s">
        <v>13107</v>
      </c>
      <c r="F16580" t="s">
        <v>13108</v>
      </c>
      <c r="G16580" t="s">
        <v>2296</v>
      </c>
      <c r="H16580" t="s">
        <v>13109</v>
      </c>
      <c r="I16580" t="s">
        <v>142</v>
      </c>
      <c r="J16580" t="s">
        <v>147</v>
      </c>
      <c r="K16580" t="s">
        <v>13110</v>
      </c>
      <c r="L16580" t="s">
        <v>13111</v>
      </c>
      <c r="M16580" t="s">
        <v>396</v>
      </c>
    </row>
    <row r="16581" spans="1:22" x14ac:dyDescent="0.3">
      <c r="A16581" t="s">
        <v>12965</v>
      </c>
      <c r="B16581" t="s">
        <v>12966</v>
      </c>
    </row>
    <row r="16582" spans="1:22" x14ac:dyDescent="0.3">
      <c r="A16582" t="s">
        <v>3440</v>
      </c>
      <c r="B16582" t="s">
        <v>396</v>
      </c>
    </row>
    <row r="16583" spans="1:22" x14ac:dyDescent="0.3">
      <c r="A16583" t="s">
        <v>12886</v>
      </c>
      <c r="B16583" t="s">
        <v>13112</v>
      </c>
      <c r="C16583" t="s">
        <v>13113</v>
      </c>
      <c r="D16583" t="s">
        <v>13114</v>
      </c>
      <c r="E16583" t="s">
        <v>156</v>
      </c>
      <c r="F16583" t="s">
        <v>9021</v>
      </c>
      <c r="G16583" t="s">
        <v>142</v>
      </c>
      <c r="H16583" t="s">
        <v>13115</v>
      </c>
      <c r="I16583" t="s">
        <v>13116</v>
      </c>
      <c r="J16583" t="s">
        <v>156</v>
      </c>
      <c r="K16583" t="s">
        <v>3487</v>
      </c>
      <c r="L16583" t="s">
        <v>13117</v>
      </c>
    </row>
    <row r="16584" spans="1:22" x14ac:dyDescent="0.3">
      <c r="A16584" t="s">
        <v>13118</v>
      </c>
      <c r="B16584" t="s">
        <v>156</v>
      </c>
      <c r="C16584" t="s">
        <v>8396</v>
      </c>
      <c r="D16584" t="s">
        <v>142</v>
      </c>
      <c r="E16584" t="s">
        <v>12923</v>
      </c>
      <c r="F16584" t="s">
        <v>142</v>
      </c>
      <c r="G16584" t="s">
        <v>11718</v>
      </c>
      <c r="H16584" t="s">
        <v>13119</v>
      </c>
      <c r="I16584" t="s">
        <v>396</v>
      </c>
    </row>
    <row r="16585" spans="1:22" x14ac:dyDescent="0.3">
      <c r="A16585" t="s">
        <v>13120</v>
      </c>
      <c r="B16585" t="s">
        <v>142</v>
      </c>
      <c r="C16585" t="s">
        <v>6630</v>
      </c>
      <c r="D16585" t="s">
        <v>156</v>
      </c>
      <c r="E16585" t="s">
        <v>9021</v>
      </c>
      <c r="F16585" t="s">
        <v>142</v>
      </c>
      <c r="G16585" t="s">
        <v>13121</v>
      </c>
      <c r="H16585" t="s">
        <v>142</v>
      </c>
      <c r="I16585" t="s">
        <v>399</v>
      </c>
      <c r="J16585" t="s">
        <v>13122</v>
      </c>
      <c r="K16585" t="s">
        <v>396</v>
      </c>
    </row>
    <row r="16586" spans="1:22" x14ac:dyDescent="0.3">
      <c r="A16586" t="s">
        <v>13123</v>
      </c>
      <c r="B16586" t="s">
        <v>142</v>
      </c>
      <c r="C16586" t="s">
        <v>13124</v>
      </c>
      <c r="D16586" t="s">
        <v>142</v>
      </c>
      <c r="E16586" t="s">
        <v>399</v>
      </c>
      <c r="F16586" t="s">
        <v>11178</v>
      </c>
      <c r="G16586" t="s">
        <v>396</v>
      </c>
    </row>
    <row r="16587" spans="1:22" x14ac:dyDescent="0.3">
      <c r="A16587" t="s">
        <v>13125</v>
      </c>
      <c r="B16587" t="s">
        <v>13126</v>
      </c>
      <c r="C16587" t="s">
        <v>156</v>
      </c>
      <c r="D16587" t="s">
        <v>13127</v>
      </c>
      <c r="E16587" t="s">
        <v>396</v>
      </c>
    </row>
    <row r="16588" spans="1:22" x14ac:dyDescent="0.3">
      <c r="A16588" t="s">
        <v>13128</v>
      </c>
      <c r="B16588" t="s">
        <v>142</v>
      </c>
      <c r="C16588" t="s">
        <v>13129</v>
      </c>
      <c r="D16588" t="s">
        <v>13130</v>
      </c>
      <c r="E16588" t="s">
        <v>396</v>
      </c>
    </row>
    <row r="16589" spans="1:22" x14ac:dyDescent="0.3">
      <c r="A16589" t="s">
        <v>13131</v>
      </c>
      <c r="B16589" t="s">
        <v>13132</v>
      </c>
      <c r="C16589" t="s">
        <v>13133</v>
      </c>
    </row>
    <row r="16590" spans="1:22" x14ac:dyDescent="0.3">
      <c r="A16590" t="s">
        <v>6802</v>
      </c>
      <c r="B16590" t="s">
        <v>6229</v>
      </c>
      <c r="C16590" t="s">
        <v>13134</v>
      </c>
      <c r="D16590" t="s">
        <v>13135</v>
      </c>
      <c r="E16590" t="s">
        <v>2296</v>
      </c>
      <c r="F16590" t="s">
        <v>1242</v>
      </c>
      <c r="G16590" t="s">
        <v>13136</v>
      </c>
      <c r="H16590" t="s">
        <v>13137</v>
      </c>
      <c r="I16590" t="s">
        <v>13138</v>
      </c>
      <c r="J16590" t="s">
        <v>13139</v>
      </c>
      <c r="K16590" t="s">
        <v>13140</v>
      </c>
      <c r="L16590" t="s">
        <v>13141</v>
      </c>
      <c r="M16590" t="s">
        <v>13142</v>
      </c>
      <c r="N16590" t="s">
        <v>13143</v>
      </c>
      <c r="O16590" t="s">
        <v>142</v>
      </c>
      <c r="P16590" t="s">
        <v>6668</v>
      </c>
      <c r="Q16590" t="s">
        <v>13144</v>
      </c>
      <c r="R16590" t="s">
        <v>142</v>
      </c>
      <c r="S16590" t="s">
        <v>13145</v>
      </c>
      <c r="T16590" t="s">
        <v>13146</v>
      </c>
      <c r="U16590" t="s">
        <v>13147</v>
      </c>
      <c r="V16590" t="s">
        <v>396</v>
      </c>
    </row>
    <row r="16591" spans="1:22" x14ac:dyDescent="0.3">
      <c r="A16591" t="s">
        <v>3440</v>
      </c>
      <c r="B16591" t="s">
        <v>396</v>
      </c>
    </row>
    <row r="16592" spans="1:22" x14ac:dyDescent="0.3">
      <c r="A16592" t="s">
        <v>13148</v>
      </c>
      <c r="B16592" t="s">
        <v>12883</v>
      </c>
      <c r="C16592" t="s">
        <v>13149</v>
      </c>
      <c r="D16592" t="s">
        <v>156</v>
      </c>
      <c r="E16592" t="s">
        <v>12885</v>
      </c>
    </row>
    <row r="16593" spans="1:16" x14ac:dyDescent="0.3">
      <c r="A16593" t="s">
        <v>12886</v>
      </c>
      <c r="B16593" t="s">
        <v>13150</v>
      </c>
    </row>
    <row r="16594" spans="1:16" x14ac:dyDescent="0.3">
      <c r="A16594" t="s">
        <v>13151</v>
      </c>
    </row>
    <row r="16595" spans="1:16" x14ac:dyDescent="0.3">
      <c r="A16595" t="s">
        <v>13152</v>
      </c>
      <c r="B16595" t="s">
        <v>6418</v>
      </c>
      <c r="C16595" t="s">
        <v>13153</v>
      </c>
    </row>
    <row r="16596" spans="1:16" x14ac:dyDescent="0.3">
      <c r="A16596" t="s">
        <v>12888</v>
      </c>
    </row>
    <row r="16597" spans="1:16" x14ac:dyDescent="0.3">
      <c r="A16597" t="s">
        <v>13154</v>
      </c>
      <c r="B16597" t="s">
        <v>142</v>
      </c>
      <c r="C16597" t="s">
        <v>13155</v>
      </c>
      <c r="D16597" t="s">
        <v>13156</v>
      </c>
      <c r="E16597" t="s">
        <v>13157</v>
      </c>
      <c r="F16597" t="s">
        <v>142</v>
      </c>
      <c r="G16597" t="s">
        <v>13158</v>
      </c>
      <c r="H16597" t="s">
        <v>13159</v>
      </c>
      <c r="I16597" t="s">
        <v>13160</v>
      </c>
      <c r="J16597" t="s">
        <v>396</v>
      </c>
    </row>
    <row r="16598" spans="1:16" x14ac:dyDescent="0.3">
      <c r="A16598" t="s">
        <v>13161</v>
      </c>
      <c r="B16598" t="s">
        <v>13162</v>
      </c>
      <c r="C16598" t="s">
        <v>13163</v>
      </c>
      <c r="D16598" t="s">
        <v>13164</v>
      </c>
      <c r="E16598" t="s">
        <v>13165</v>
      </c>
      <c r="F16598" t="s">
        <v>13166</v>
      </c>
      <c r="G16598" t="s">
        <v>142</v>
      </c>
      <c r="H16598" t="s">
        <v>13167</v>
      </c>
      <c r="I16598" t="s">
        <v>13168</v>
      </c>
      <c r="J16598" t="s">
        <v>13169</v>
      </c>
      <c r="K16598" t="s">
        <v>13170</v>
      </c>
    </row>
    <row r="16599" spans="1:16" x14ac:dyDescent="0.3">
      <c r="A16599" t="s">
        <v>3440</v>
      </c>
      <c r="B16599" t="s">
        <v>396</v>
      </c>
    </row>
    <row r="16600" spans="1:16" x14ac:dyDescent="0.3">
      <c r="A16600" t="s">
        <v>13171</v>
      </c>
      <c r="B16600" t="s">
        <v>13172</v>
      </c>
      <c r="C16600" t="s">
        <v>13173</v>
      </c>
      <c r="D16600" t="s">
        <v>142</v>
      </c>
      <c r="E16600" t="s">
        <v>13174</v>
      </c>
    </row>
    <row r="16601" spans="1:16" x14ac:dyDescent="0.3">
      <c r="A16601" t="s">
        <v>12886</v>
      </c>
      <c r="B16601" t="s">
        <v>13175</v>
      </c>
      <c r="C16601" t="s">
        <v>13176</v>
      </c>
      <c r="D16601" t="s">
        <v>142</v>
      </c>
      <c r="E16601" t="s">
        <v>6063</v>
      </c>
      <c r="F16601" t="s">
        <v>13177</v>
      </c>
      <c r="G16601" t="s">
        <v>13178</v>
      </c>
      <c r="H16601" t="s">
        <v>142</v>
      </c>
      <c r="I16601" t="s">
        <v>13179</v>
      </c>
      <c r="J16601" t="s">
        <v>13180</v>
      </c>
      <c r="K16601" t="s">
        <v>142</v>
      </c>
      <c r="L16601" t="s">
        <v>13181</v>
      </c>
      <c r="M16601" t="s">
        <v>13182</v>
      </c>
      <c r="N16601" t="s">
        <v>13183</v>
      </c>
      <c r="O16601" t="s">
        <v>13184</v>
      </c>
    </row>
    <row r="16602" spans="1:16" x14ac:dyDescent="0.3">
      <c r="A16602" t="s">
        <v>12965</v>
      </c>
      <c r="B16602" t="s">
        <v>13185</v>
      </c>
      <c r="C16602" t="s">
        <v>13186</v>
      </c>
      <c r="D16602" t="s">
        <v>13187</v>
      </c>
      <c r="E16602" t="s">
        <v>13188</v>
      </c>
      <c r="F16602" t="s">
        <v>13189</v>
      </c>
      <c r="G16602" t="s">
        <v>13190</v>
      </c>
      <c r="H16602" t="s">
        <v>13191</v>
      </c>
    </row>
    <row r="16603" spans="1:16" x14ac:dyDescent="0.3">
      <c r="A16603" t="s">
        <v>12886</v>
      </c>
      <c r="B16603" t="s">
        <v>13192</v>
      </c>
      <c r="C16603" t="s">
        <v>13193</v>
      </c>
      <c r="D16603" t="s">
        <v>13194</v>
      </c>
      <c r="E16603" t="s">
        <v>2296</v>
      </c>
      <c r="F16603" t="s">
        <v>10756</v>
      </c>
      <c r="G16603" t="s">
        <v>142</v>
      </c>
      <c r="H16603" t="s">
        <v>6668</v>
      </c>
      <c r="I16603" t="s">
        <v>13195</v>
      </c>
      <c r="J16603" t="s">
        <v>13196</v>
      </c>
      <c r="K16603" t="s">
        <v>13197</v>
      </c>
      <c r="L16603" t="s">
        <v>13198</v>
      </c>
      <c r="M16603" t="s">
        <v>13199</v>
      </c>
      <c r="N16603" t="s">
        <v>13200</v>
      </c>
      <c r="O16603" t="s">
        <v>13201</v>
      </c>
    </row>
    <row r="16604" spans="1:16" x14ac:dyDescent="0.3">
      <c r="A16604" t="s">
        <v>12886</v>
      </c>
      <c r="B16604" t="s">
        <v>13202</v>
      </c>
      <c r="C16604" t="s">
        <v>7658</v>
      </c>
      <c r="D16604" t="s">
        <v>6405</v>
      </c>
      <c r="E16604" t="s">
        <v>13203</v>
      </c>
      <c r="F16604" t="s">
        <v>13204</v>
      </c>
      <c r="G16604" t="s">
        <v>12903</v>
      </c>
      <c r="H16604" t="s">
        <v>13205</v>
      </c>
      <c r="I16604" t="s">
        <v>13206</v>
      </c>
      <c r="J16604" t="s">
        <v>13207</v>
      </c>
      <c r="K16604" t="s">
        <v>13208</v>
      </c>
      <c r="L16604" t="s">
        <v>13209</v>
      </c>
      <c r="M16604" t="s">
        <v>13210</v>
      </c>
      <c r="N16604" t="s">
        <v>13211</v>
      </c>
      <c r="O16604" t="s">
        <v>13212</v>
      </c>
      <c r="P16604" t="s">
        <v>13213</v>
      </c>
    </row>
    <row r="16605" spans="1:16" x14ac:dyDescent="0.3">
      <c r="A16605" t="s">
        <v>13214</v>
      </c>
      <c r="B16605" t="s">
        <v>13215</v>
      </c>
      <c r="C16605" t="s">
        <v>13216</v>
      </c>
      <c r="D16605" t="s">
        <v>13217</v>
      </c>
      <c r="E16605" t="s">
        <v>13218</v>
      </c>
      <c r="F16605" t="s">
        <v>13219</v>
      </c>
      <c r="G16605" t="s">
        <v>13220</v>
      </c>
      <c r="H16605" t="s">
        <v>12939</v>
      </c>
      <c r="I16605" t="s">
        <v>13221</v>
      </c>
      <c r="J16605" t="s">
        <v>142</v>
      </c>
      <c r="K16605" t="s">
        <v>13222</v>
      </c>
      <c r="L16605" t="s">
        <v>13223</v>
      </c>
      <c r="M16605" t="s">
        <v>396</v>
      </c>
    </row>
    <row r="16606" spans="1:16" x14ac:dyDescent="0.3">
      <c r="A16606" t="s">
        <v>13224</v>
      </c>
      <c r="B16606" t="s">
        <v>13225</v>
      </c>
      <c r="C16606" t="s">
        <v>13226</v>
      </c>
      <c r="D16606" t="s">
        <v>12939</v>
      </c>
      <c r="E16606" t="s">
        <v>13227</v>
      </c>
      <c r="F16606" t="s">
        <v>13228</v>
      </c>
      <c r="G16606" t="s">
        <v>13229</v>
      </c>
      <c r="H16606" t="s">
        <v>2275</v>
      </c>
      <c r="I16606" t="s">
        <v>396</v>
      </c>
    </row>
    <row r="16607" spans="1:16" x14ac:dyDescent="0.3">
      <c r="A16607" t="s">
        <v>13230</v>
      </c>
      <c r="B16607" t="s">
        <v>13231</v>
      </c>
      <c r="C16607" t="s">
        <v>3500</v>
      </c>
      <c r="D16607" t="s">
        <v>13232</v>
      </c>
      <c r="E16607" t="s">
        <v>13233</v>
      </c>
      <c r="F16607" t="s">
        <v>13210</v>
      </c>
      <c r="G16607" t="s">
        <v>13234</v>
      </c>
      <c r="H16607" t="s">
        <v>13228</v>
      </c>
      <c r="I16607" t="s">
        <v>13235</v>
      </c>
      <c r="J16607" t="s">
        <v>13236</v>
      </c>
      <c r="K16607" t="s">
        <v>13237</v>
      </c>
    </row>
    <row r="16608" spans="1:16" x14ac:dyDescent="0.3">
      <c r="A16608" t="s">
        <v>12886</v>
      </c>
      <c r="B16608" t="s">
        <v>13238</v>
      </c>
      <c r="C16608" t="s">
        <v>12939</v>
      </c>
      <c r="D16608" t="s">
        <v>13239</v>
      </c>
      <c r="E16608" t="s">
        <v>13240</v>
      </c>
      <c r="F16608" t="s">
        <v>13241</v>
      </c>
      <c r="G16608" t="s">
        <v>13242</v>
      </c>
      <c r="H16608" t="s">
        <v>13243</v>
      </c>
      <c r="I16608" t="s">
        <v>156</v>
      </c>
      <c r="J16608" t="s">
        <v>13244</v>
      </c>
      <c r="K16608" t="s">
        <v>12939</v>
      </c>
      <c r="L16608" t="s">
        <v>13245</v>
      </c>
      <c r="M16608" t="s">
        <v>13246</v>
      </c>
      <c r="N16608" t="s">
        <v>13247</v>
      </c>
      <c r="O16608" t="s">
        <v>13248</v>
      </c>
    </row>
    <row r="16609" spans="1:18" x14ac:dyDescent="0.3">
      <c r="A16609" t="s">
        <v>12888</v>
      </c>
    </row>
    <row r="16610" spans="1:18" x14ac:dyDescent="0.3">
      <c r="A16610" t="s">
        <v>13249</v>
      </c>
      <c r="B16610" t="s">
        <v>13250</v>
      </c>
      <c r="C16610" t="s">
        <v>13251</v>
      </c>
      <c r="D16610" t="s">
        <v>13252</v>
      </c>
      <c r="E16610" t="s">
        <v>156</v>
      </c>
      <c r="F16610" t="s">
        <v>13253</v>
      </c>
      <c r="G16610" t="s">
        <v>13254</v>
      </c>
      <c r="H16610" t="s">
        <v>396</v>
      </c>
    </row>
    <row r="16611" spans="1:18" x14ac:dyDescent="0.3">
      <c r="A16611" t="s">
        <v>12888</v>
      </c>
    </row>
    <row r="16612" spans="1:18" x14ac:dyDescent="0.3">
      <c r="A16612" t="s">
        <v>13152</v>
      </c>
      <c r="B16612" t="s">
        <v>5155</v>
      </c>
      <c r="C16612" t="s">
        <v>7559</v>
      </c>
      <c r="D16612" t="s">
        <v>13255</v>
      </c>
      <c r="E16612" t="s">
        <v>13256</v>
      </c>
      <c r="F16612" t="s">
        <v>156</v>
      </c>
      <c r="G16612" t="s">
        <v>13257</v>
      </c>
      <c r="H16612" t="s">
        <v>13258</v>
      </c>
      <c r="I16612" t="s">
        <v>12939</v>
      </c>
      <c r="J16612" t="s">
        <v>13259</v>
      </c>
    </row>
    <row r="16613" spans="1:18" x14ac:dyDescent="0.3">
      <c r="A16613" t="s">
        <v>12888</v>
      </c>
    </row>
    <row r="16614" spans="1:18" x14ac:dyDescent="0.3">
      <c r="A16614" t="s">
        <v>13260</v>
      </c>
      <c r="B16614" t="s">
        <v>13261</v>
      </c>
      <c r="C16614" t="s">
        <v>142</v>
      </c>
      <c r="D16614" t="s">
        <v>6668</v>
      </c>
      <c r="E16614" t="s">
        <v>9252</v>
      </c>
      <c r="F16614" t="s">
        <v>396</v>
      </c>
    </row>
    <row r="16615" spans="1:18" x14ac:dyDescent="0.3">
      <c r="A16615" t="s">
        <v>12888</v>
      </c>
    </row>
    <row r="16616" spans="1:18" x14ac:dyDescent="0.3">
      <c r="A16616" t="s">
        <v>13262</v>
      </c>
      <c r="B16616" t="s">
        <v>13263</v>
      </c>
      <c r="C16616" t="s">
        <v>142</v>
      </c>
      <c r="D16616" t="s">
        <v>13264</v>
      </c>
      <c r="E16616" t="s">
        <v>13265</v>
      </c>
      <c r="F16616" t="s">
        <v>13266</v>
      </c>
      <c r="G16616" t="s">
        <v>156</v>
      </c>
      <c r="H16616" t="s">
        <v>13267</v>
      </c>
      <c r="I16616" t="s">
        <v>396</v>
      </c>
    </row>
    <row r="16617" spans="1:18" x14ac:dyDescent="0.3">
      <c r="A16617" t="s">
        <v>13268</v>
      </c>
    </row>
    <row r="16618" spans="1:18" x14ac:dyDescent="0.3">
      <c r="A16618" t="s">
        <v>13152</v>
      </c>
      <c r="B16618" t="s">
        <v>5166</v>
      </c>
      <c r="C16618" t="s">
        <v>13269</v>
      </c>
      <c r="D16618" t="s">
        <v>5155</v>
      </c>
      <c r="E16618" t="s">
        <v>13270</v>
      </c>
      <c r="F16618" t="s">
        <v>142</v>
      </c>
      <c r="G16618" t="s">
        <v>13271</v>
      </c>
      <c r="H16618" t="s">
        <v>13272</v>
      </c>
      <c r="I16618" t="s">
        <v>13273</v>
      </c>
      <c r="J16618" t="s">
        <v>13274</v>
      </c>
    </row>
    <row r="16619" spans="1:18" x14ac:dyDescent="0.3">
      <c r="A16619" t="s">
        <v>13152</v>
      </c>
      <c r="B16619" t="s">
        <v>6405</v>
      </c>
      <c r="C16619" t="s">
        <v>13275</v>
      </c>
      <c r="D16619" t="s">
        <v>13276</v>
      </c>
      <c r="E16619" t="s">
        <v>13277</v>
      </c>
      <c r="F16619" t="s">
        <v>13278</v>
      </c>
      <c r="G16619" t="s">
        <v>142</v>
      </c>
      <c r="H16619" t="s">
        <v>6234</v>
      </c>
      <c r="I16619" t="s">
        <v>12939</v>
      </c>
      <c r="J16619" t="s">
        <v>13279</v>
      </c>
      <c r="K16619" t="s">
        <v>13242</v>
      </c>
      <c r="L16619" t="s">
        <v>13280</v>
      </c>
      <c r="M16619" t="s">
        <v>12939</v>
      </c>
      <c r="N16619" t="s">
        <v>13281</v>
      </c>
      <c r="O16619" t="s">
        <v>142</v>
      </c>
      <c r="P16619" t="s">
        <v>12307</v>
      </c>
      <c r="Q16619" t="s">
        <v>13282</v>
      </c>
      <c r="R16619" t="s">
        <v>13283</v>
      </c>
    </row>
    <row r="16620" spans="1:18" x14ac:dyDescent="0.3">
      <c r="A16620" t="s">
        <v>13152</v>
      </c>
      <c r="B16620" t="s">
        <v>6412</v>
      </c>
      <c r="C16620" t="s">
        <v>13284</v>
      </c>
      <c r="D16620" t="s">
        <v>12939</v>
      </c>
      <c r="E16620" t="s">
        <v>13285</v>
      </c>
      <c r="F16620" t="s">
        <v>5155</v>
      </c>
      <c r="G16620" t="s">
        <v>13286</v>
      </c>
      <c r="H16620" t="s">
        <v>13287</v>
      </c>
      <c r="I16620" t="s">
        <v>13288</v>
      </c>
      <c r="J16620" t="s">
        <v>13289</v>
      </c>
      <c r="K16620" t="s">
        <v>142</v>
      </c>
      <c r="L16620" t="s">
        <v>13290</v>
      </c>
      <c r="M16620" t="s">
        <v>476</v>
      </c>
    </row>
    <row r="16621" spans="1:18" x14ac:dyDescent="0.3">
      <c r="A16621" t="s">
        <v>13152</v>
      </c>
      <c r="B16621" t="s">
        <v>6418</v>
      </c>
      <c r="C16621" t="s">
        <v>13291</v>
      </c>
      <c r="D16621" t="s">
        <v>12939</v>
      </c>
      <c r="E16621" t="s">
        <v>13292</v>
      </c>
      <c r="F16621" t="s">
        <v>13293</v>
      </c>
      <c r="G16621" t="s">
        <v>13294</v>
      </c>
      <c r="H16621" t="s">
        <v>12874</v>
      </c>
      <c r="I16621" t="s">
        <v>142</v>
      </c>
      <c r="J16621" t="s">
        <v>13295</v>
      </c>
      <c r="K16621" t="s">
        <v>142</v>
      </c>
      <c r="L16621" t="s">
        <v>13296</v>
      </c>
      <c r="M16621" t="s">
        <v>142</v>
      </c>
      <c r="N16621" t="s">
        <v>12628</v>
      </c>
      <c r="O16621" t="s">
        <v>13297</v>
      </c>
      <c r="P16621" t="s">
        <v>13075</v>
      </c>
    </row>
    <row r="16622" spans="1:18" x14ac:dyDescent="0.3">
      <c r="A16622" t="s">
        <v>12886</v>
      </c>
      <c r="B16622" t="s">
        <v>13298</v>
      </c>
      <c r="C16622" t="s">
        <v>13299</v>
      </c>
      <c r="D16622" t="s">
        <v>13300</v>
      </c>
      <c r="E16622" t="s">
        <v>142</v>
      </c>
      <c r="F16622" t="s">
        <v>8198</v>
      </c>
      <c r="G16622" t="s">
        <v>13301</v>
      </c>
      <c r="H16622" t="s">
        <v>396</v>
      </c>
    </row>
    <row r="16623" spans="1:18" x14ac:dyDescent="0.3">
      <c r="A16623" t="s">
        <v>12886</v>
      </c>
      <c r="B16623" t="s">
        <v>13302</v>
      </c>
      <c r="C16623" t="s">
        <v>13303</v>
      </c>
      <c r="D16623" t="s">
        <v>13304</v>
      </c>
      <c r="E16623" t="s">
        <v>13305</v>
      </c>
      <c r="F16623" t="s">
        <v>13306</v>
      </c>
      <c r="G16623" t="s">
        <v>13307</v>
      </c>
      <c r="H16623" t="s">
        <v>13308</v>
      </c>
      <c r="I16623" t="s">
        <v>13309</v>
      </c>
      <c r="J16623" t="s">
        <v>13310</v>
      </c>
      <c r="K16623" t="s">
        <v>13311</v>
      </c>
      <c r="L16623" t="s">
        <v>13312</v>
      </c>
      <c r="M16623" t="s">
        <v>13313</v>
      </c>
    </row>
    <row r="16624" spans="1:18" x14ac:dyDescent="0.3">
      <c r="A16624" t="s">
        <v>12886</v>
      </c>
      <c r="B16624" t="s">
        <v>13314</v>
      </c>
      <c r="C16624" t="s">
        <v>13315</v>
      </c>
      <c r="D16624" t="s">
        <v>13316</v>
      </c>
      <c r="E16624" t="s">
        <v>13317</v>
      </c>
      <c r="F16624" t="s">
        <v>142</v>
      </c>
      <c r="G16624" t="s">
        <v>13318</v>
      </c>
      <c r="H16624" t="s">
        <v>9322</v>
      </c>
      <c r="I16624" t="s">
        <v>12939</v>
      </c>
      <c r="J16624" t="s">
        <v>13319</v>
      </c>
      <c r="K16624" t="s">
        <v>13320</v>
      </c>
    </row>
    <row r="16625" spans="1:20" x14ac:dyDescent="0.3">
      <c r="A16625" t="s">
        <v>12886</v>
      </c>
      <c r="B16625" t="s">
        <v>13321</v>
      </c>
      <c r="C16625" t="s">
        <v>13322</v>
      </c>
      <c r="D16625" t="s">
        <v>13323</v>
      </c>
      <c r="E16625" t="s">
        <v>13324</v>
      </c>
      <c r="F16625" t="s">
        <v>142</v>
      </c>
      <c r="G16625" t="s">
        <v>6234</v>
      </c>
      <c r="H16625" t="s">
        <v>13325</v>
      </c>
      <c r="I16625" t="s">
        <v>13326</v>
      </c>
      <c r="J16625" t="s">
        <v>13327</v>
      </c>
      <c r="K16625" t="s">
        <v>13328</v>
      </c>
      <c r="L16625" t="s">
        <v>156</v>
      </c>
      <c r="M16625" t="s">
        <v>13329</v>
      </c>
      <c r="N16625" t="s">
        <v>13330</v>
      </c>
    </row>
    <row r="16626" spans="1:20" x14ac:dyDescent="0.3">
      <c r="A16626" t="s">
        <v>12886</v>
      </c>
      <c r="B16626" t="s">
        <v>13331</v>
      </c>
      <c r="C16626" t="s">
        <v>13323</v>
      </c>
      <c r="D16626" t="s">
        <v>13324</v>
      </c>
      <c r="E16626" t="s">
        <v>142</v>
      </c>
      <c r="F16626" t="s">
        <v>6234</v>
      </c>
      <c r="G16626" t="s">
        <v>8170</v>
      </c>
      <c r="H16626" t="s">
        <v>13332</v>
      </c>
      <c r="I16626" t="s">
        <v>142</v>
      </c>
      <c r="J16626" t="s">
        <v>13333</v>
      </c>
      <c r="K16626" t="s">
        <v>142</v>
      </c>
      <c r="L16626" t="s">
        <v>13334</v>
      </c>
      <c r="M16626" t="s">
        <v>142</v>
      </c>
      <c r="N16626" t="s">
        <v>13335</v>
      </c>
      <c r="O16626" t="s">
        <v>142</v>
      </c>
      <c r="P16626" t="s">
        <v>9898</v>
      </c>
      <c r="Q16626" t="s">
        <v>142</v>
      </c>
      <c r="R16626" t="s">
        <v>13336</v>
      </c>
    </row>
    <row r="16627" spans="1:20" x14ac:dyDescent="0.3">
      <c r="A16627" t="s">
        <v>12886</v>
      </c>
      <c r="B16627" t="s">
        <v>13337</v>
      </c>
      <c r="C16627" t="s">
        <v>13250</v>
      </c>
      <c r="D16627" t="s">
        <v>13338</v>
      </c>
      <c r="E16627" t="s">
        <v>13252</v>
      </c>
      <c r="F16627" t="s">
        <v>156</v>
      </c>
      <c r="G16627" t="s">
        <v>13253</v>
      </c>
      <c r="H16627" t="s">
        <v>13339</v>
      </c>
      <c r="I16627" t="s">
        <v>13340</v>
      </c>
      <c r="J16627" t="s">
        <v>13341</v>
      </c>
      <c r="K16627" t="s">
        <v>142</v>
      </c>
      <c r="L16627" t="s">
        <v>6234</v>
      </c>
      <c r="M16627" t="s">
        <v>13342</v>
      </c>
      <c r="N16627" t="s">
        <v>13343</v>
      </c>
      <c r="O16627" t="s">
        <v>142</v>
      </c>
      <c r="P16627" t="s">
        <v>13344</v>
      </c>
      <c r="Q16627" t="s">
        <v>13345</v>
      </c>
      <c r="R16627" t="s">
        <v>13346</v>
      </c>
      <c r="S16627" t="s">
        <v>13347</v>
      </c>
      <c r="T16627" t="s">
        <v>13348</v>
      </c>
    </row>
    <row r="16628" spans="1:20" x14ac:dyDescent="0.3">
      <c r="A16628" t="s">
        <v>3440</v>
      </c>
      <c r="B16628" t="s">
        <v>396</v>
      </c>
    </row>
    <row r="16629" spans="1:20" x14ac:dyDescent="0.3">
      <c r="A16629" t="s">
        <v>3440</v>
      </c>
      <c r="B16629" t="s">
        <v>396</v>
      </c>
    </row>
    <row r="16630" spans="1:20" x14ac:dyDescent="0.3">
      <c r="A16630" t="s">
        <v>3440</v>
      </c>
      <c r="B16630" t="s">
        <v>7179</v>
      </c>
    </row>
    <row r="16631" spans="1:20" x14ac:dyDescent="0.3">
      <c r="A16631" t="s">
        <v>13397</v>
      </c>
      <c r="B16631" t="s">
        <v>12883</v>
      </c>
      <c r="C16631" t="s">
        <v>12884</v>
      </c>
      <c r="D16631" t="s">
        <v>156</v>
      </c>
      <c r="E16631" t="s">
        <v>12885</v>
      </c>
    </row>
    <row r="16632" spans="1:20" x14ac:dyDescent="0.3">
      <c r="A16632" t="s">
        <v>12886</v>
      </c>
      <c r="B16632" t="s">
        <v>7969</v>
      </c>
      <c r="C16632" t="s">
        <v>12887</v>
      </c>
    </row>
    <row r="16633" spans="1:20" x14ac:dyDescent="0.3">
      <c r="A16633" t="s">
        <v>12888</v>
      </c>
    </row>
    <row r="16634" spans="1:20" x14ac:dyDescent="0.3">
      <c r="A16634" t="s">
        <v>12889</v>
      </c>
      <c r="B16634" t="s">
        <v>142</v>
      </c>
      <c r="C16634" t="s">
        <v>12890</v>
      </c>
      <c r="D16634" t="s">
        <v>12891</v>
      </c>
      <c r="E16634" t="s">
        <v>12892</v>
      </c>
      <c r="F16634" t="s">
        <v>142</v>
      </c>
      <c r="G16634" t="s">
        <v>7194</v>
      </c>
      <c r="H16634" t="s">
        <v>396</v>
      </c>
    </row>
    <row r="16635" spans="1:20" x14ac:dyDescent="0.3">
      <c r="A16635" t="s">
        <v>12888</v>
      </c>
    </row>
    <row r="16636" spans="1:20" x14ac:dyDescent="0.3">
      <c r="A16636" t="s">
        <v>12893</v>
      </c>
      <c r="B16636" t="s">
        <v>12894</v>
      </c>
      <c r="C16636" t="s">
        <v>12895</v>
      </c>
      <c r="D16636" t="s">
        <v>12896</v>
      </c>
      <c r="E16636" t="s">
        <v>12897</v>
      </c>
      <c r="F16636" t="s">
        <v>142</v>
      </c>
      <c r="G16636" t="s">
        <v>12898</v>
      </c>
      <c r="H16636" t="s">
        <v>6078</v>
      </c>
      <c r="I16636" t="s">
        <v>396</v>
      </c>
    </row>
    <row r="16637" spans="1:20" x14ac:dyDescent="0.3">
      <c r="A16637" t="s">
        <v>12899</v>
      </c>
      <c r="B16637" t="s">
        <v>142</v>
      </c>
      <c r="C16637" t="s">
        <v>12900</v>
      </c>
      <c r="D16637" t="s">
        <v>12901</v>
      </c>
      <c r="E16637" t="s">
        <v>12902</v>
      </c>
      <c r="F16637" t="s">
        <v>142</v>
      </c>
      <c r="G16637" t="s">
        <v>12903</v>
      </c>
      <c r="H16637" t="s">
        <v>12904</v>
      </c>
      <c r="I16637" t="s">
        <v>142</v>
      </c>
      <c r="J16637" t="s">
        <v>12905</v>
      </c>
      <c r="K16637" t="s">
        <v>142</v>
      </c>
      <c r="L16637" t="s">
        <v>12906</v>
      </c>
      <c r="M16637" t="s">
        <v>12907</v>
      </c>
      <c r="N16637" t="s">
        <v>396</v>
      </c>
    </row>
    <row r="16638" spans="1:20" x14ac:dyDescent="0.3">
      <c r="A16638" t="s">
        <v>12888</v>
      </c>
    </row>
    <row r="16639" spans="1:20" x14ac:dyDescent="0.3">
      <c r="A16639" t="s">
        <v>12908</v>
      </c>
      <c r="B16639" t="s">
        <v>142</v>
      </c>
      <c r="C16639" t="s">
        <v>12909</v>
      </c>
      <c r="D16639" t="s">
        <v>156</v>
      </c>
      <c r="E16639" t="s">
        <v>12910</v>
      </c>
      <c r="F16639" t="s">
        <v>12911</v>
      </c>
      <c r="G16639" t="s">
        <v>12912</v>
      </c>
      <c r="H16639" t="s">
        <v>142</v>
      </c>
      <c r="I16639" t="s">
        <v>12913</v>
      </c>
      <c r="J16639" t="s">
        <v>396</v>
      </c>
    </row>
    <row r="16640" spans="1:20" x14ac:dyDescent="0.3">
      <c r="A16640" t="s">
        <v>12914</v>
      </c>
      <c r="B16640" t="s">
        <v>142</v>
      </c>
      <c r="C16640" t="s">
        <v>12915</v>
      </c>
      <c r="D16640" t="s">
        <v>142</v>
      </c>
      <c r="E16640" t="s">
        <v>12916</v>
      </c>
      <c r="F16640" t="s">
        <v>12917</v>
      </c>
      <c r="G16640" t="s">
        <v>12918</v>
      </c>
      <c r="H16640" t="s">
        <v>2296</v>
      </c>
      <c r="I16640" t="s">
        <v>12919</v>
      </c>
      <c r="J16640" t="s">
        <v>396</v>
      </c>
    </row>
    <row r="16641" spans="1:21" x14ac:dyDescent="0.3">
      <c r="A16641" t="s">
        <v>12888</v>
      </c>
    </row>
    <row r="16642" spans="1:21" x14ac:dyDescent="0.3">
      <c r="A16642" t="s">
        <v>12920</v>
      </c>
      <c r="B16642" t="s">
        <v>396</v>
      </c>
    </row>
    <row r="16643" spans="1:21" x14ac:dyDescent="0.3">
      <c r="A16643" t="s">
        <v>12888</v>
      </c>
    </row>
    <row r="16644" spans="1:21" x14ac:dyDescent="0.3">
      <c r="A16644" t="s">
        <v>12921</v>
      </c>
      <c r="B16644" t="s">
        <v>142</v>
      </c>
      <c r="C16644" t="s">
        <v>12922</v>
      </c>
      <c r="D16644" t="s">
        <v>142</v>
      </c>
      <c r="E16644" t="s">
        <v>12923</v>
      </c>
      <c r="F16644" t="s">
        <v>142</v>
      </c>
      <c r="G16644" t="s">
        <v>12924</v>
      </c>
      <c r="H16644" t="s">
        <v>142</v>
      </c>
      <c r="I16644" t="s">
        <v>6234</v>
      </c>
      <c r="J16644" t="s">
        <v>1242</v>
      </c>
      <c r="K16644" t="s">
        <v>12925</v>
      </c>
      <c r="L16644" t="s">
        <v>12926</v>
      </c>
      <c r="M16644" t="s">
        <v>396</v>
      </c>
    </row>
    <row r="16645" spans="1:21" x14ac:dyDescent="0.3">
      <c r="A16645" t="s">
        <v>12927</v>
      </c>
      <c r="B16645" t="s">
        <v>12928</v>
      </c>
      <c r="C16645" t="s">
        <v>142</v>
      </c>
      <c r="D16645" t="s">
        <v>12929</v>
      </c>
      <c r="E16645" t="s">
        <v>142</v>
      </c>
      <c r="F16645" t="s">
        <v>12930</v>
      </c>
      <c r="G16645" t="s">
        <v>12931</v>
      </c>
      <c r="H16645" t="s">
        <v>12932</v>
      </c>
      <c r="I16645" t="s">
        <v>142</v>
      </c>
      <c r="J16645" t="s">
        <v>2332</v>
      </c>
      <c r="K16645" t="s">
        <v>12933</v>
      </c>
      <c r="L16645" t="s">
        <v>12934</v>
      </c>
      <c r="M16645" t="s">
        <v>12935</v>
      </c>
      <c r="N16645" t="s">
        <v>396</v>
      </c>
    </row>
    <row r="16646" spans="1:21" x14ac:dyDescent="0.3">
      <c r="A16646" t="s">
        <v>12936</v>
      </c>
      <c r="B16646" t="s">
        <v>12937</v>
      </c>
      <c r="C16646" t="s">
        <v>12938</v>
      </c>
      <c r="D16646" t="s">
        <v>12932</v>
      </c>
      <c r="E16646" t="s">
        <v>142</v>
      </c>
      <c r="F16646" t="s">
        <v>6234</v>
      </c>
      <c r="G16646" t="s">
        <v>12939</v>
      </c>
      <c r="H16646" t="s">
        <v>12940</v>
      </c>
      <c r="I16646" t="s">
        <v>396</v>
      </c>
    </row>
    <row r="16647" spans="1:21" x14ac:dyDescent="0.3">
      <c r="A16647" t="s">
        <v>12941</v>
      </c>
      <c r="B16647" t="s">
        <v>142</v>
      </c>
      <c r="C16647" t="s">
        <v>12942</v>
      </c>
      <c r="D16647" t="s">
        <v>12943</v>
      </c>
      <c r="E16647" t="s">
        <v>142</v>
      </c>
      <c r="F16647" t="s">
        <v>10227</v>
      </c>
      <c r="G16647" t="s">
        <v>142</v>
      </c>
      <c r="H16647" t="s">
        <v>12944</v>
      </c>
      <c r="I16647" t="s">
        <v>142</v>
      </c>
      <c r="J16647" t="s">
        <v>3670</v>
      </c>
      <c r="K16647" t="s">
        <v>12945</v>
      </c>
      <c r="L16647" t="s">
        <v>142</v>
      </c>
      <c r="M16647" t="s">
        <v>12946</v>
      </c>
      <c r="N16647" t="s">
        <v>396</v>
      </c>
    </row>
    <row r="16648" spans="1:21" x14ac:dyDescent="0.3">
      <c r="A16648" t="s">
        <v>12947</v>
      </c>
      <c r="B16648" t="s">
        <v>142</v>
      </c>
      <c r="C16648" t="s">
        <v>12948</v>
      </c>
      <c r="D16648" t="s">
        <v>142</v>
      </c>
      <c r="E16648" t="s">
        <v>12949</v>
      </c>
      <c r="F16648" t="s">
        <v>142</v>
      </c>
      <c r="G16648" t="s">
        <v>12950</v>
      </c>
      <c r="H16648" t="s">
        <v>12951</v>
      </c>
      <c r="I16648" t="s">
        <v>12952</v>
      </c>
      <c r="J16648" t="s">
        <v>156</v>
      </c>
      <c r="K16648" t="s">
        <v>12953</v>
      </c>
      <c r="L16648" t="s">
        <v>12954</v>
      </c>
      <c r="M16648" t="s">
        <v>12955</v>
      </c>
      <c r="N16648" t="s">
        <v>12956</v>
      </c>
      <c r="O16648" t="s">
        <v>12957</v>
      </c>
      <c r="P16648" t="s">
        <v>12958</v>
      </c>
      <c r="Q16648" t="s">
        <v>12959</v>
      </c>
      <c r="R16648" t="s">
        <v>12960</v>
      </c>
      <c r="S16648" t="s">
        <v>12961</v>
      </c>
      <c r="T16648" t="s">
        <v>12962</v>
      </c>
      <c r="U16648" t="s">
        <v>455</v>
      </c>
    </row>
    <row r="16649" spans="1:21" x14ac:dyDescent="0.3">
      <c r="A16649" t="s">
        <v>12963</v>
      </c>
      <c r="B16649" t="s">
        <v>142</v>
      </c>
      <c r="C16649" t="s">
        <v>6493</v>
      </c>
      <c r="D16649" t="s">
        <v>12964</v>
      </c>
    </row>
    <row r="16650" spans="1:21" x14ac:dyDescent="0.3">
      <c r="A16650" t="s">
        <v>12965</v>
      </c>
      <c r="B16650" t="s">
        <v>12966</v>
      </c>
    </row>
    <row r="16651" spans="1:21" x14ac:dyDescent="0.3">
      <c r="A16651" t="s">
        <v>12886</v>
      </c>
      <c r="B16651" t="s">
        <v>8645</v>
      </c>
      <c r="C16651" t="s">
        <v>12967</v>
      </c>
    </row>
    <row r="16652" spans="1:21" x14ac:dyDescent="0.3">
      <c r="A16652" t="s">
        <v>12888</v>
      </c>
    </row>
    <row r="16653" spans="1:21" x14ac:dyDescent="0.3">
      <c r="A16653" t="s">
        <v>12968</v>
      </c>
      <c r="B16653" t="s">
        <v>142</v>
      </c>
      <c r="C16653" t="s">
        <v>12969</v>
      </c>
      <c r="D16653" t="s">
        <v>12970</v>
      </c>
      <c r="E16653" t="s">
        <v>12971</v>
      </c>
      <c r="F16653" t="s">
        <v>142</v>
      </c>
      <c r="G16653" t="s">
        <v>12972</v>
      </c>
      <c r="H16653" t="s">
        <v>12973</v>
      </c>
      <c r="I16653" t="s">
        <v>396</v>
      </c>
    </row>
    <row r="16654" spans="1:21" x14ac:dyDescent="0.3">
      <c r="A16654" t="s">
        <v>12888</v>
      </c>
    </row>
    <row r="16655" spans="1:21" x14ac:dyDescent="0.3">
      <c r="A16655" t="s">
        <v>12974</v>
      </c>
      <c r="B16655" t="s">
        <v>12975</v>
      </c>
      <c r="C16655" t="s">
        <v>12976</v>
      </c>
      <c r="D16655" t="s">
        <v>142</v>
      </c>
      <c r="E16655" t="s">
        <v>12977</v>
      </c>
      <c r="F16655" t="s">
        <v>12978</v>
      </c>
      <c r="G16655" t="s">
        <v>12979</v>
      </c>
      <c r="H16655" t="s">
        <v>12980</v>
      </c>
      <c r="I16655" t="s">
        <v>12981</v>
      </c>
      <c r="J16655" t="s">
        <v>396</v>
      </c>
    </row>
    <row r="16656" spans="1:21" x14ac:dyDescent="0.3">
      <c r="A16656" t="s">
        <v>12888</v>
      </c>
    </row>
    <row r="16657" spans="1:13" x14ac:dyDescent="0.3">
      <c r="A16657" t="s">
        <v>12982</v>
      </c>
      <c r="B16657" t="s">
        <v>142</v>
      </c>
      <c r="C16657" t="s">
        <v>9010</v>
      </c>
      <c r="D16657" t="s">
        <v>156</v>
      </c>
      <c r="E16657" t="s">
        <v>12983</v>
      </c>
      <c r="F16657" t="s">
        <v>12984</v>
      </c>
      <c r="G16657" t="s">
        <v>12985</v>
      </c>
      <c r="H16657" t="s">
        <v>8455</v>
      </c>
      <c r="I16657" t="s">
        <v>12986</v>
      </c>
      <c r="J16657" t="s">
        <v>396</v>
      </c>
    </row>
    <row r="16658" spans="1:13" x14ac:dyDescent="0.3">
      <c r="A16658" t="s">
        <v>12987</v>
      </c>
      <c r="B16658" t="s">
        <v>142</v>
      </c>
      <c r="C16658" t="s">
        <v>12988</v>
      </c>
      <c r="D16658" t="s">
        <v>12989</v>
      </c>
      <c r="E16658" t="s">
        <v>396</v>
      </c>
    </row>
    <row r="16659" spans="1:13" x14ac:dyDescent="0.3">
      <c r="A16659" t="s">
        <v>12990</v>
      </c>
      <c r="B16659" t="s">
        <v>142</v>
      </c>
      <c r="C16659" t="s">
        <v>12991</v>
      </c>
      <c r="D16659" t="s">
        <v>12939</v>
      </c>
      <c r="E16659" t="s">
        <v>12992</v>
      </c>
      <c r="F16659" t="s">
        <v>156</v>
      </c>
      <c r="G16659" t="s">
        <v>12993</v>
      </c>
      <c r="H16659" t="s">
        <v>12994</v>
      </c>
      <c r="I16659" t="s">
        <v>6644</v>
      </c>
      <c r="J16659" t="s">
        <v>396</v>
      </c>
    </row>
    <row r="16660" spans="1:13" x14ac:dyDescent="0.3">
      <c r="A16660" t="s">
        <v>12995</v>
      </c>
      <c r="B16660" t="s">
        <v>12996</v>
      </c>
      <c r="C16660" t="s">
        <v>12997</v>
      </c>
      <c r="D16660" t="s">
        <v>12998</v>
      </c>
      <c r="E16660" t="s">
        <v>12999</v>
      </c>
      <c r="F16660" t="s">
        <v>13000</v>
      </c>
      <c r="G16660" t="s">
        <v>156</v>
      </c>
      <c r="H16660" t="s">
        <v>13001</v>
      </c>
      <c r="I16660" t="s">
        <v>13002</v>
      </c>
      <c r="J16660" t="s">
        <v>6341</v>
      </c>
      <c r="K16660" t="s">
        <v>396</v>
      </c>
    </row>
    <row r="16661" spans="1:13" x14ac:dyDescent="0.3">
      <c r="A16661" t="s">
        <v>13003</v>
      </c>
      <c r="B16661" t="s">
        <v>13004</v>
      </c>
      <c r="C16661" t="s">
        <v>142</v>
      </c>
      <c r="D16661" t="s">
        <v>13005</v>
      </c>
      <c r="E16661" t="s">
        <v>396</v>
      </c>
    </row>
    <row r="16662" spans="1:13" x14ac:dyDescent="0.3">
      <c r="A16662" t="s">
        <v>13006</v>
      </c>
      <c r="B16662" t="s">
        <v>142</v>
      </c>
      <c r="C16662" t="s">
        <v>13007</v>
      </c>
      <c r="D16662" t="s">
        <v>13008</v>
      </c>
      <c r="E16662" t="s">
        <v>142</v>
      </c>
      <c r="F16662" t="s">
        <v>13009</v>
      </c>
      <c r="G16662" t="s">
        <v>13010</v>
      </c>
      <c r="H16662" t="s">
        <v>6961</v>
      </c>
      <c r="I16662" t="s">
        <v>13011</v>
      </c>
      <c r="J16662" t="s">
        <v>7193</v>
      </c>
      <c r="K16662" t="s">
        <v>142</v>
      </c>
      <c r="L16662" t="s">
        <v>13012</v>
      </c>
      <c r="M16662" t="s">
        <v>396</v>
      </c>
    </row>
    <row r="16663" spans="1:13" x14ac:dyDescent="0.3">
      <c r="A16663" t="s">
        <v>13013</v>
      </c>
      <c r="B16663" t="s">
        <v>156</v>
      </c>
      <c r="C16663" t="s">
        <v>13014</v>
      </c>
      <c r="D16663" t="s">
        <v>142</v>
      </c>
      <c r="E16663" t="s">
        <v>12916</v>
      </c>
      <c r="F16663" t="s">
        <v>13015</v>
      </c>
      <c r="G16663" t="s">
        <v>12973</v>
      </c>
      <c r="H16663" t="s">
        <v>396</v>
      </c>
    </row>
    <row r="16664" spans="1:13" x14ac:dyDescent="0.3">
      <c r="A16664" t="s">
        <v>13016</v>
      </c>
      <c r="B16664" t="s">
        <v>142</v>
      </c>
      <c r="C16664" t="s">
        <v>13017</v>
      </c>
      <c r="D16664" t="s">
        <v>13018</v>
      </c>
      <c r="E16664" t="s">
        <v>13019</v>
      </c>
      <c r="F16664" t="s">
        <v>13020</v>
      </c>
      <c r="G16664" t="s">
        <v>396</v>
      </c>
    </row>
    <row r="16665" spans="1:13" x14ac:dyDescent="0.3">
      <c r="A16665" t="s">
        <v>13021</v>
      </c>
      <c r="B16665" t="s">
        <v>142</v>
      </c>
      <c r="C16665" t="s">
        <v>13022</v>
      </c>
      <c r="D16665" t="s">
        <v>142</v>
      </c>
      <c r="E16665" t="s">
        <v>3748</v>
      </c>
      <c r="F16665" t="s">
        <v>13023</v>
      </c>
      <c r="G16665" t="s">
        <v>142</v>
      </c>
      <c r="H16665" t="s">
        <v>13024</v>
      </c>
      <c r="I16665" t="s">
        <v>13025</v>
      </c>
      <c r="J16665" t="s">
        <v>396</v>
      </c>
    </row>
    <row r="16666" spans="1:13" x14ac:dyDescent="0.3">
      <c r="A16666" t="s">
        <v>13026</v>
      </c>
      <c r="B16666" t="s">
        <v>11404</v>
      </c>
      <c r="C16666" t="s">
        <v>142</v>
      </c>
      <c r="D16666" t="s">
        <v>6199</v>
      </c>
      <c r="E16666" t="s">
        <v>6823</v>
      </c>
      <c r="F16666" t="s">
        <v>142</v>
      </c>
      <c r="G16666" t="s">
        <v>13027</v>
      </c>
      <c r="H16666" t="s">
        <v>13028</v>
      </c>
      <c r="I16666" t="s">
        <v>13029</v>
      </c>
      <c r="J16666" t="s">
        <v>13030</v>
      </c>
      <c r="K16666" t="s">
        <v>396</v>
      </c>
    </row>
    <row r="16667" spans="1:13" x14ac:dyDescent="0.3">
      <c r="A16667" t="s">
        <v>13031</v>
      </c>
      <c r="B16667" t="s">
        <v>13032</v>
      </c>
      <c r="C16667" t="s">
        <v>13033</v>
      </c>
      <c r="D16667" t="s">
        <v>142</v>
      </c>
      <c r="E16667" t="s">
        <v>13034</v>
      </c>
      <c r="F16667" t="s">
        <v>396</v>
      </c>
    </row>
    <row r="16668" spans="1:13" x14ac:dyDescent="0.3">
      <c r="A16668" t="s">
        <v>13035</v>
      </c>
      <c r="B16668" t="s">
        <v>13036</v>
      </c>
      <c r="C16668" t="s">
        <v>142</v>
      </c>
      <c r="D16668" t="s">
        <v>13037</v>
      </c>
      <c r="E16668" t="s">
        <v>142</v>
      </c>
      <c r="F16668" t="s">
        <v>13038</v>
      </c>
      <c r="G16668" t="s">
        <v>142</v>
      </c>
      <c r="H16668" t="s">
        <v>13039</v>
      </c>
      <c r="I16668" t="s">
        <v>13029</v>
      </c>
      <c r="J16668" t="s">
        <v>13040</v>
      </c>
      <c r="K16668" t="s">
        <v>6644</v>
      </c>
      <c r="L16668" t="s">
        <v>396</v>
      </c>
    </row>
    <row r="16669" spans="1:13" x14ac:dyDescent="0.3">
      <c r="A16669" t="s">
        <v>13041</v>
      </c>
      <c r="B16669" t="s">
        <v>142</v>
      </c>
      <c r="C16669" t="s">
        <v>13042</v>
      </c>
      <c r="D16669" t="s">
        <v>13043</v>
      </c>
      <c r="E16669" t="s">
        <v>142</v>
      </c>
      <c r="F16669" t="s">
        <v>13044</v>
      </c>
      <c r="G16669" t="s">
        <v>13029</v>
      </c>
      <c r="H16669" t="s">
        <v>13045</v>
      </c>
      <c r="I16669" t="s">
        <v>396</v>
      </c>
    </row>
    <row r="16670" spans="1:13" x14ac:dyDescent="0.3">
      <c r="A16670" t="s">
        <v>13046</v>
      </c>
      <c r="B16670" t="s">
        <v>142</v>
      </c>
      <c r="C16670" t="s">
        <v>13047</v>
      </c>
      <c r="D16670" t="s">
        <v>13025</v>
      </c>
      <c r="E16670" t="s">
        <v>396</v>
      </c>
    </row>
    <row r="16671" spans="1:13" x14ac:dyDescent="0.3">
      <c r="A16671" t="s">
        <v>13048</v>
      </c>
      <c r="B16671" t="s">
        <v>142</v>
      </c>
      <c r="C16671" t="s">
        <v>12596</v>
      </c>
      <c r="D16671" t="s">
        <v>12939</v>
      </c>
      <c r="E16671" t="s">
        <v>13049</v>
      </c>
    </row>
    <row r="16672" spans="1:13" x14ac:dyDescent="0.3">
      <c r="A16672" t="s">
        <v>12965</v>
      </c>
      <c r="B16672" t="s">
        <v>12966</v>
      </c>
    </row>
    <row r="16673" spans="1:16" x14ac:dyDescent="0.3">
      <c r="A16673" t="s">
        <v>3440</v>
      </c>
      <c r="B16673" t="s">
        <v>396</v>
      </c>
    </row>
    <row r="16674" spans="1:16" x14ac:dyDescent="0.3">
      <c r="A16674" t="s">
        <v>12886</v>
      </c>
      <c r="B16674" t="s">
        <v>13050</v>
      </c>
      <c r="C16674" t="s">
        <v>12887</v>
      </c>
    </row>
    <row r="16675" spans="1:16" x14ac:dyDescent="0.3">
      <c r="A16675" t="s">
        <v>12888</v>
      </c>
    </row>
    <row r="16676" spans="1:16" x14ac:dyDescent="0.3">
      <c r="A16676" t="s">
        <v>13051</v>
      </c>
      <c r="B16676" t="s">
        <v>13052</v>
      </c>
      <c r="C16676" t="s">
        <v>12939</v>
      </c>
      <c r="D16676" t="s">
        <v>13053</v>
      </c>
      <c r="E16676" t="s">
        <v>11769</v>
      </c>
    </row>
    <row r="16677" spans="1:16" x14ac:dyDescent="0.3">
      <c r="A16677" t="s">
        <v>6802</v>
      </c>
      <c r="B16677" t="s">
        <v>6229</v>
      </c>
      <c r="C16677" t="s">
        <v>13054</v>
      </c>
    </row>
    <row r="16678" spans="1:16" x14ac:dyDescent="0.3">
      <c r="A16678" t="s">
        <v>12888</v>
      </c>
    </row>
    <row r="16679" spans="1:16" x14ac:dyDescent="0.3">
      <c r="A16679" t="s">
        <v>13055</v>
      </c>
      <c r="B16679" t="s">
        <v>142</v>
      </c>
      <c r="C16679" t="s">
        <v>13056</v>
      </c>
      <c r="D16679" t="s">
        <v>13057</v>
      </c>
      <c r="E16679" t="s">
        <v>13058</v>
      </c>
      <c r="F16679" t="s">
        <v>13059</v>
      </c>
      <c r="G16679" t="s">
        <v>13060</v>
      </c>
      <c r="H16679" t="s">
        <v>13061</v>
      </c>
      <c r="I16679" t="s">
        <v>13062</v>
      </c>
      <c r="J16679" t="s">
        <v>142</v>
      </c>
      <c r="K16679" t="s">
        <v>6473</v>
      </c>
      <c r="L16679" t="s">
        <v>142</v>
      </c>
      <c r="M16679" t="s">
        <v>13063</v>
      </c>
      <c r="N16679" t="s">
        <v>396</v>
      </c>
    </row>
    <row r="16680" spans="1:16" x14ac:dyDescent="0.3">
      <c r="A16680" t="s">
        <v>12888</v>
      </c>
    </row>
    <row r="16681" spans="1:16" x14ac:dyDescent="0.3">
      <c r="A16681" t="s">
        <v>13064</v>
      </c>
      <c r="B16681" t="s">
        <v>13065</v>
      </c>
      <c r="C16681" t="s">
        <v>396</v>
      </c>
    </row>
    <row r="16682" spans="1:16" x14ac:dyDescent="0.3">
      <c r="A16682" t="s">
        <v>12888</v>
      </c>
    </row>
    <row r="16683" spans="1:16" x14ac:dyDescent="0.3">
      <c r="A16683" t="s">
        <v>13066</v>
      </c>
      <c r="B16683" t="s">
        <v>142</v>
      </c>
      <c r="C16683" t="s">
        <v>12903</v>
      </c>
      <c r="D16683" t="s">
        <v>13067</v>
      </c>
      <c r="E16683" t="s">
        <v>13068</v>
      </c>
      <c r="F16683" t="s">
        <v>13069</v>
      </c>
      <c r="G16683" t="s">
        <v>13070</v>
      </c>
      <c r="H16683" t="s">
        <v>142</v>
      </c>
      <c r="I16683" t="s">
        <v>13071</v>
      </c>
      <c r="J16683" t="s">
        <v>13072</v>
      </c>
      <c r="K16683" t="s">
        <v>142</v>
      </c>
      <c r="L16683" t="s">
        <v>13073</v>
      </c>
      <c r="M16683" t="s">
        <v>142</v>
      </c>
      <c r="N16683" t="s">
        <v>13074</v>
      </c>
      <c r="O16683" t="s">
        <v>13075</v>
      </c>
    </row>
    <row r="16684" spans="1:16" x14ac:dyDescent="0.3">
      <c r="A16684" t="s">
        <v>12886</v>
      </c>
      <c r="B16684" t="s">
        <v>13076</v>
      </c>
    </row>
    <row r="16685" spans="1:16" x14ac:dyDescent="0.3">
      <c r="A16685" t="s">
        <v>12888</v>
      </c>
    </row>
    <row r="16686" spans="1:16" x14ac:dyDescent="0.3">
      <c r="A16686" t="s">
        <v>13077</v>
      </c>
      <c r="B16686" t="s">
        <v>142</v>
      </c>
      <c r="C16686" t="s">
        <v>13078</v>
      </c>
      <c r="D16686" t="s">
        <v>13079</v>
      </c>
      <c r="E16686" t="s">
        <v>13080</v>
      </c>
      <c r="F16686" t="s">
        <v>142</v>
      </c>
      <c r="G16686" t="s">
        <v>13081</v>
      </c>
      <c r="H16686" t="s">
        <v>13082</v>
      </c>
      <c r="I16686" t="s">
        <v>13083</v>
      </c>
      <c r="J16686" t="s">
        <v>13029</v>
      </c>
      <c r="K16686" t="s">
        <v>13084</v>
      </c>
      <c r="L16686" t="s">
        <v>142</v>
      </c>
      <c r="M16686" t="s">
        <v>13085</v>
      </c>
      <c r="N16686" t="s">
        <v>13086</v>
      </c>
      <c r="O16686" t="s">
        <v>13087</v>
      </c>
      <c r="P16686" t="s">
        <v>396</v>
      </c>
    </row>
    <row r="16687" spans="1:16" x14ac:dyDescent="0.3">
      <c r="A16687" t="s">
        <v>12888</v>
      </c>
    </row>
    <row r="16688" spans="1:16" x14ac:dyDescent="0.3">
      <c r="A16688" t="s">
        <v>13088</v>
      </c>
      <c r="B16688" t="s">
        <v>156</v>
      </c>
      <c r="C16688" t="s">
        <v>13089</v>
      </c>
      <c r="D16688" t="s">
        <v>13090</v>
      </c>
      <c r="E16688" t="s">
        <v>6633</v>
      </c>
      <c r="F16688" t="s">
        <v>13091</v>
      </c>
      <c r="G16688" t="s">
        <v>13092</v>
      </c>
      <c r="H16688" t="s">
        <v>13093</v>
      </c>
      <c r="I16688" t="s">
        <v>13094</v>
      </c>
      <c r="J16688" t="s">
        <v>13095</v>
      </c>
      <c r="K16688" t="s">
        <v>13096</v>
      </c>
      <c r="L16688" t="s">
        <v>396</v>
      </c>
    </row>
    <row r="16689" spans="1:22" x14ac:dyDescent="0.3">
      <c r="A16689" t="s">
        <v>12888</v>
      </c>
    </row>
    <row r="16690" spans="1:22" x14ac:dyDescent="0.3">
      <c r="A16690" t="s">
        <v>13097</v>
      </c>
      <c r="B16690" t="s">
        <v>142</v>
      </c>
      <c r="C16690" t="s">
        <v>9404</v>
      </c>
      <c r="D16690" t="s">
        <v>142</v>
      </c>
      <c r="E16690" t="s">
        <v>13098</v>
      </c>
      <c r="F16690" t="s">
        <v>142</v>
      </c>
      <c r="G16690" t="s">
        <v>13099</v>
      </c>
      <c r="H16690" t="s">
        <v>13100</v>
      </c>
      <c r="I16690" t="s">
        <v>13101</v>
      </c>
      <c r="J16690" t="s">
        <v>13102</v>
      </c>
      <c r="K16690" t="s">
        <v>142</v>
      </c>
      <c r="L16690" t="s">
        <v>13103</v>
      </c>
      <c r="M16690" t="s">
        <v>396</v>
      </c>
    </row>
    <row r="16691" spans="1:22" x14ac:dyDescent="0.3">
      <c r="A16691" t="s">
        <v>13104</v>
      </c>
      <c r="B16691" t="s">
        <v>13105</v>
      </c>
      <c r="C16691" t="s">
        <v>156</v>
      </c>
      <c r="D16691" t="s">
        <v>13106</v>
      </c>
      <c r="E16691" t="s">
        <v>13107</v>
      </c>
      <c r="F16691" t="s">
        <v>13108</v>
      </c>
      <c r="G16691" t="s">
        <v>2296</v>
      </c>
      <c r="H16691" t="s">
        <v>13109</v>
      </c>
      <c r="I16691" t="s">
        <v>142</v>
      </c>
      <c r="J16691" t="s">
        <v>147</v>
      </c>
      <c r="K16691" t="s">
        <v>13110</v>
      </c>
      <c r="L16691" t="s">
        <v>13111</v>
      </c>
      <c r="M16691" t="s">
        <v>396</v>
      </c>
    </row>
    <row r="16692" spans="1:22" x14ac:dyDescent="0.3">
      <c r="A16692" t="s">
        <v>12965</v>
      </c>
      <c r="B16692" t="s">
        <v>12966</v>
      </c>
    </row>
    <row r="16693" spans="1:22" x14ac:dyDescent="0.3">
      <c r="A16693" t="s">
        <v>3440</v>
      </c>
      <c r="B16693" t="s">
        <v>396</v>
      </c>
    </row>
    <row r="16694" spans="1:22" x14ac:dyDescent="0.3">
      <c r="A16694" t="s">
        <v>12886</v>
      </c>
      <c r="B16694" t="s">
        <v>13112</v>
      </c>
      <c r="C16694" t="s">
        <v>13113</v>
      </c>
      <c r="D16694" t="s">
        <v>13114</v>
      </c>
      <c r="E16694" t="s">
        <v>156</v>
      </c>
      <c r="F16694" t="s">
        <v>9021</v>
      </c>
      <c r="G16694" t="s">
        <v>142</v>
      </c>
      <c r="H16694" t="s">
        <v>13115</v>
      </c>
      <c r="I16694" t="s">
        <v>13116</v>
      </c>
      <c r="J16694" t="s">
        <v>156</v>
      </c>
      <c r="K16694" t="s">
        <v>3487</v>
      </c>
      <c r="L16694" t="s">
        <v>13117</v>
      </c>
    </row>
    <row r="16695" spans="1:22" x14ac:dyDescent="0.3">
      <c r="A16695" t="s">
        <v>13118</v>
      </c>
      <c r="B16695" t="s">
        <v>156</v>
      </c>
      <c r="C16695" t="s">
        <v>8396</v>
      </c>
      <c r="D16695" t="s">
        <v>142</v>
      </c>
      <c r="E16695" t="s">
        <v>12923</v>
      </c>
      <c r="F16695" t="s">
        <v>142</v>
      </c>
      <c r="G16695" t="s">
        <v>11718</v>
      </c>
      <c r="H16695" t="s">
        <v>13119</v>
      </c>
      <c r="I16695" t="s">
        <v>396</v>
      </c>
    </row>
    <row r="16696" spans="1:22" x14ac:dyDescent="0.3">
      <c r="A16696" t="s">
        <v>13120</v>
      </c>
      <c r="B16696" t="s">
        <v>142</v>
      </c>
      <c r="C16696" t="s">
        <v>6630</v>
      </c>
      <c r="D16696" t="s">
        <v>156</v>
      </c>
      <c r="E16696" t="s">
        <v>9021</v>
      </c>
      <c r="F16696" t="s">
        <v>142</v>
      </c>
      <c r="G16696" t="s">
        <v>13121</v>
      </c>
      <c r="H16696" t="s">
        <v>142</v>
      </c>
      <c r="I16696" t="s">
        <v>399</v>
      </c>
      <c r="J16696" t="s">
        <v>13122</v>
      </c>
      <c r="K16696" t="s">
        <v>396</v>
      </c>
    </row>
    <row r="16697" spans="1:22" x14ac:dyDescent="0.3">
      <c r="A16697" t="s">
        <v>13123</v>
      </c>
      <c r="B16697" t="s">
        <v>142</v>
      </c>
      <c r="C16697" t="s">
        <v>13124</v>
      </c>
      <c r="D16697" t="s">
        <v>142</v>
      </c>
      <c r="E16697" t="s">
        <v>399</v>
      </c>
      <c r="F16697" t="s">
        <v>11178</v>
      </c>
      <c r="G16697" t="s">
        <v>396</v>
      </c>
    </row>
    <row r="16698" spans="1:22" x14ac:dyDescent="0.3">
      <c r="A16698" t="s">
        <v>13125</v>
      </c>
      <c r="B16698" t="s">
        <v>13126</v>
      </c>
      <c r="C16698" t="s">
        <v>156</v>
      </c>
      <c r="D16698" t="s">
        <v>13127</v>
      </c>
      <c r="E16698" t="s">
        <v>396</v>
      </c>
    </row>
    <row r="16699" spans="1:22" x14ac:dyDescent="0.3">
      <c r="A16699" t="s">
        <v>13128</v>
      </c>
      <c r="B16699" t="s">
        <v>142</v>
      </c>
      <c r="C16699" t="s">
        <v>13129</v>
      </c>
      <c r="D16699" t="s">
        <v>13130</v>
      </c>
      <c r="E16699" t="s">
        <v>396</v>
      </c>
    </row>
    <row r="16700" spans="1:22" x14ac:dyDescent="0.3">
      <c r="A16700" t="s">
        <v>13131</v>
      </c>
      <c r="B16700" t="s">
        <v>13132</v>
      </c>
      <c r="C16700" t="s">
        <v>13133</v>
      </c>
    </row>
    <row r="16701" spans="1:22" x14ac:dyDescent="0.3">
      <c r="A16701" t="s">
        <v>6802</v>
      </c>
      <c r="B16701" t="s">
        <v>6229</v>
      </c>
      <c r="C16701" t="s">
        <v>13134</v>
      </c>
      <c r="D16701" t="s">
        <v>13135</v>
      </c>
      <c r="E16701" t="s">
        <v>2296</v>
      </c>
      <c r="F16701" t="s">
        <v>1242</v>
      </c>
      <c r="G16701" t="s">
        <v>13136</v>
      </c>
      <c r="H16701" t="s">
        <v>13137</v>
      </c>
      <c r="I16701" t="s">
        <v>13138</v>
      </c>
      <c r="J16701" t="s">
        <v>13139</v>
      </c>
      <c r="K16701" t="s">
        <v>13140</v>
      </c>
      <c r="L16701" t="s">
        <v>13141</v>
      </c>
      <c r="M16701" t="s">
        <v>13142</v>
      </c>
      <c r="N16701" t="s">
        <v>13143</v>
      </c>
      <c r="O16701" t="s">
        <v>142</v>
      </c>
      <c r="P16701" t="s">
        <v>6668</v>
      </c>
      <c r="Q16701" t="s">
        <v>13144</v>
      </c>
      <c r="R16701" t="s">
        <v>142</v>
      </c>
      <c r="S16701" t="s">
        <v>13145</v>
      </c>
      <c r="T16701" t="s">
        <v>13146</v>
      </c>
      <c r="U16701" t="s">
        <v>13147</v>
      </c>
      <c r="V16701" t="s">
        <v>396</v>
      </c>
    </row>
    <row r="16702" spans="1:22" x14ac:dyDescent="0.3">
      <c r="A16702" t="s">
        <v>3440</v>
      </c>
      <c r="B16702" t="s">
        <v>396</v>
      </c>
    </row>
    <row r="16703" spans="1:22" x14ac:dyDescent="0.3">
      <c r="A16703" t="s">
        <v>13148</v>
      </c>
      <c r="B16703" t="s">
        <v>12883</v>
      </c>
      <c r="C16703" t="s">
        <v>13149</v>
      </c>
      <c r="D16703" t="s">
        <v>156</v>
      </c>
      <c r="E16703" t="s">
        <v>12885</v>
      </c>
    </row>
    <row r="16704" spans="1:22" x14ac:dyDescent="0.3">
      <c r="A16704" t="s">
        <v>12886</v>
      </c>
      <c r="B16704" t="s">
        <v>13150</v>
      </c>
    </row>
    <row r="16705" spans="1:16" x14ac:dyDescent="0.3">
      <c r="A16705" t="s">
        <v>13151</v>
      </c>
    </row>
    <row r="16706" spans="1:16" x14ac:dyDescent="0.3">
      <c r="A16706" t="s">
        <v>13152</v>
      </c>
      <c r="B16706" t="s">
        <v>6418</v>
      </c>
      <c r="C16706" t="s">
        <v>13153</v>
      </c>
    </row>
    <row r="16707" spans="1:16" x14ac:dyDescent="0.3">
      <c r="A16707" t="s">
        <v>12888</v>
      </c>
    </row>
    <row r="16708" spans="1:16" x14ac:dyDescent="0.3">
      <c r="A16708" t="s">
        <v>13154</v>
      </c>
      <c r="B16708" t="s">
        <v>142</v>
      </c>
      <c r="C16708" t="s">
        <v>13155</v>
      </c>
      <c r="D16708" t="s">
        <v>13156</v>
      </c>
      <c r="E16708" t="s">
        <v>13157</v>
      </c>
      <c r="F16708" t="s">
        <v>142</v>
      </c>
      <c r="G16708" t="s">
        <v>13158</v>
      </c>
      <c r="H16708" t="s">
        <v>13159</v>
      </c>
      <c r="I16708" t="s">
        <v>13160</v>
      </c>
      <c r="J16708" t="s">
        <v>396</v>
      </c>
    </row>
    <row r="16709" spans="1:16" x14ac:dyDescent="0.3">
      <c r="A16709" t="s">
        <v>13161</v>
      </c>
      <c r="B16709" t="s">
        <v>13162</v>
      </c>
      <c r="C16709" t="s">
        <v>13163</v>
      </c>
      <c r="D16709" t="s">
        <v>13164</v>
      </c>
      <c r="E16709" t="s">
        <v>13165</v>
      </c>
      <c r="F16709" t="s">
        <v>13166</v>
      </c>
      <c r="G16709" t="s">
        <v>142</v>
      </c>
      <c r="H16709" t="s">
        <v>13167</v>
      </c>
      <c r="I16709" t="s">
        <v>13168</v>
      </c>
      <c r="J16709" t="s">
        <v>13169</v>
      </c>
      <c r="K16709" t="s">
        <v>13170</v>
      </c>
    </row>
    <row r="16710" spans="1:16" x14ac:dyDescent="0.3">
      <c r="A16710" t="s">
        <v>3440</v>
      </c>
      <c r="B16710" t="s">
        <v>396</v>
      </c>
    </row>
    <row r="16711" spans="1:16" x14ac:dyDescent="0.3">
      <c r="A16711" t="s">
        <v>13171</v>
      </c>
      <c r="B16711" t="s">
        <v>13172</v>
      </c>
      <c r="C16711" t="s">
        <v>13173</v>
      </c>
      <c r="D16711" t="s">
        <v>142</v>
      </c>
      <c r="E16711" t="s">
        <v>13174</v>
      </c>
    </row>
    <row r="16712" spans="1:16" x14ac:dyDescent="0.3">
      <c r="A16712" t="s">
        <v>12886</v>
      </c>
      <c r="B16712" t="s">
        <v>13175</v>
      </c>
      <c r="C16712" t="s">
        <v>13176</v>
      </c>
      <c r="D16712" t="s">
        <v>142</v>
      </c>
      <c r="E16712" t="s">
        <v>6063</v>
      </c>
      <c r="F16712" t="s">
        <v>13177</v>
      </c>
      <c r="G16712" t="s">
        <v>13178</v>
      </c>
      <c r="H16712" t="s">
        <v>142</v>
      </c>
      <c r="I16712" t="s">
        <v>13179</v>
      </c>
      <c r="J16712" t="s">
        <v>13180</v>
      </c>
      <c r="K16712" t="s">
        <v>142</v>
      </c>
      <c r="L16712" t="s">
        <v>13181</v>
      </c>
      <c r="M16712" t="s">
        <v>13182</v>
      </c>
      <c r="N16712" t="s">
        <v>13183</v>
      </c>
      <c r="O16712" t="s">
        <v>13184</v>
      </c>
    </row>
    <row r="16713" spans="1:16" x14ac:dyDescent="0.3">
      <c r="A16713" t="s">
        <v>12965</v>
      </c>
      <c r="B16713" t="s">
        <v>13185</v>
      </c>
      <c r="C16713" t="s">
        <v>13186</v>
      </c>
      <c r="D16713" t="s">
        <v>13187</v>
      </c>
      <c r="E16713" t="s">
        <v>13188</v>
      </c>
      <c r="F16713" t="s">
        <v>13189</v>
      </c>
      <c r="G16713" t="s">
        <v>13190</v>
      </c>
      <c r="H16713" t="s">
        <v>13191</v>
      </c>
    </row>
    <row r="16714" spans="1:16" x14ac:dyDescent="0.3">
      <c r="A16714" t="s">
        <v>12886</v>
      </c>
      <c r="B16714" t="s">
        <v>13192</v>
      </c>
      <c r="C16714" t="s">
        <v>13193</v>
      </c>
      <c r="D16714" t="s">
        <v>13194</v>
      </c>
      <c r="E16714" t="s">
        <v>2296</v>
      </c>
      <c r="F16714" t="s">
        <v>10756</v>
      </c>
      <c r="G16714" t="s">
        <v>142</v>
      </c>
      <c r="H16714" t="s">
        <v>6668</v>
      </c>
      <c r="I16714" t="s">
        <v>13195</v>
      </c>
      <c r="J16714" t="s">
        <v>13196</v>
      </c>
      <c r="K16714" t="s">
        <v>13197</v>
      </c>
      <c r="L16714" t="s">
        <v>13198</v>
      </c>
      <c r="M16714" t="s">
        <v>13199</v>
      </c>
      <c r="N16714" t="s">
        <v>13200</v>
      </c>
      <c r="O16714" t="s">
        <v>13201</v>
      </c>
    </row>
    <row r="16715" spans="1:16" x14ac:dyDescent="0.3">
      <c r="A16715" t="s">
        <v>12886</v>
      </c>
      <c r="B16715" t="s">
        <v>13202</v>
      </c>
      <c r="C16715" t="s">
        <v>7658</v>
      </c>
      <c r="D16715" t="s">
        <v>6405</v>
      </c>
      <c r="E16715" t="s">
        <v>13203</v>
      </c>
      <c r="F16715" t="s">
        <v>13204</v>
      </c>
      <c r="G16715" t="s">
        <v>12903</v>
      </c>
      <c r="H16715" t="s">
        <v>13205</v>
      </c>
      <c r="I16715" t="s">
        <v>13206</v>
      </c>
      <c r="J16715" t="s">
        <v>13207</v>
      </c>
      <c r="K16715" t="s">
        <v>13208</v>
      </c>
      <c r="L16715" t="s">
        <v>13209</v>
      </c>
      <c r="M16715" t="s">
        <v>13210</v>
      </c>
      <c r="N16715" t="s">
        <v>13211</v>
      </c>
      <c r="O16715" t="s">
        <v>13212</v>
      </c>
      <c r="P16715" t="s">
        <v>13213</v>
      </c>
    </row>
    <row r="16716" spans="1:16" x14ac:dyDescent="0.3">
      <c r="A16716" t="s">
        <v>13214</v>
      </c>
      <c r="B16716" t="s">
        <v>13215</v>
      </c>
      <c r="C16716" t="s">
        <v>13216</v>
      </c>
      <c r="D16716" t="s">
        <v>13217</v>
      </c>
      <c r="E16716" t="s">
        <v>13218</v>
      </c>
      <c r="F16716" t="s">
        <v>13219</v>
      </c>
      <c r="G16716" t="s">
        <v>13220</v>
      </c>
      <c r="H16716" t="s">
        <v>12939</v>
      </c>
      <c r="I16716" t="s">
        <v>13221</v>
      </c>
      <c r="J16716" t="s">
        <v>142</v>
      </c>
      <c r="K16716" t="s">
        <v>13222</v>
      </c>
      <c r="L16716" t="s">
        <v>13223</v>
      </c>
      <c r="M16716" t="s">
        <v>396</v>
      </c>
    </row>
    <row r="16717" spans="1:16" x14ac:dyDescent="0.3">
      <c r="A16717" t="s">
        <v>13224</v>
      </c>
      <c r="B16717" t="s">
        <v>13225</v>
      </c>
      <c r="C16717" t="s">
        <v>13226</v>
      </c>
      <c r="D16717" t="s">
        <v>12939</v>
      </c>
      <c r="E16717" t="s">
        <v>13227</v>
      </c>
      <c r="F16717" t="s">
        <v>13228</v>
      </c>
      <c r="G16717" t="s">
        <v>13229</v>
      </c>
      <c r="H16717" t="s">
        <v>2275</v>
      </c>
      <c r="I16717" t="s">
        <v>396</v>
      </c>
    </row>
    <row r="16718" spans="1:16" x14ac:dyDescent="0.3">
      <c r="A16718" t="s">
        <v>13230</v>
      </c>
      <c r="B16718" t="s">
        <v>13231</v>
      </c>
      <c r="C16718" t="s">
        <v>3500</v>
      </c>
      <c r="D16718" t="s">
        <v>13232</v>
      </c>
      <c r="E16718" t="s">
        <v>13233</v>
      </c>
      <c r="F16718" t="s">
        <v>13210</v>
      </c>
      <c r="G16718" t="s">
        <v>13234</v>
      </c>
      <c r="H16718" t="s">
        <v>13228</v>
      </c>
      <c r="I16718" t="s">
        <v>13235</v>
      </c>
      <c r="J16718" t="s">
        <v>13236</v>
      </c>
      <c r="K16718" t="s">
        <v>13237</v>
      </c>
    </row>
    <row r="16719" spans="1:16" x14ac:dyDescent="0.3">
      <c r="A16719" t="s">
        <v>12886</v>
      </c>
      <c r="B16719" t="s">
        <v>13238</v>
      </c>
      <c r="C16719" t="s">
        <v>12939</v>
      </c>
      <c r="D16719" t="s">
        <v>13239</v>
      </c>
      <c r="E16719" t="s">
        <v>13240</v>
      </c>
      <c r="F16719" t="s">
        <v>13241</v>
      </c>
      <c r="G16719" t="s">
        <v>13242</v>
      </c>
      <c r="H16719" t="s">
        <v>13243</v>
      </c>
      <c r="I16719" t="s">
        <v>156</v>
      </c>
      <c r="J16719" t="s">
        <v>13244</v>
      </c>
      <c r="K16719" t="s">
        <v>12939</v>
      </c>
      <c r="L16719" t="s">
        <v>13245</v>
      </c>
      <c r="M16719" t="s">
        <v>13246</v>
      </c>
      <c r="N16719" t="s">
        <v>13247</v>
      </c>
      <c r="O16719" t="s">
        <v>13248</v>
      </c>
    </row>
    <row r="16720" spans="1:16" x14ac:dyDescent="0.3">
      <c r="A16720" t="s">
        <v>12888</v>
      </c>
    </row>
    <row r="16721" spans="1:18" x14ac:dyDescent="0.3">
      <c r="A16721" t="s">
        <v>13249</v>
      </c>
      <c r="B16721" t="s">
        <v>13250</v>
      </c>
      <c r="C16721" t="s">
        <v>13251</v>
      </c>
      <c r="D16721" t="s">
        <v>13252</v>
      </c>
      <c r="E16721" t="s">
        <v>156</v>
      </c>
      <c r="F16721" t="s">
        <v>13253</v>
      </c>
      <c r="G16721" t="s">
        <v>13254</v>
      </c>
      <c r="H16721" t="s">
        <v>396</v>
      </c>
    </row>
    <row r="16722" spans="1:18" x14ac:dyDescent="0.3">
      <c r="A16722" t="s">
        <v>12888</v>
      </c>
    </row>
    <row r="16723" spans="1:18" x14ac:dyDescent="0.3">
      <c r="A16723" t="s">
        <v>13152</v>
      </c>
      <c r="B16723" t="s">
        <v>5155</v>
      </c>
      <c r="C16723" t="s">
        <v>7559</v>
      </c>
      <c r="D16723" t="s">
        <v>13255</v>
      </c>
      <c r="E16723" t="s">
        <v>13256</v>
      </c>
      <c r="F16723" t="s">
        <v>156</v>
      </c>
      <c r="G16723" t="s">
        <v>13257</v>
      </c>
      <c r="H16723" t="s">
        <v>13258</v>
      </c>
      <c r="I16723" t="s">
        <v>12939</v>
      </c>
      <c r="J16723" t="s">
        <v>13259</v>
      </c>
    </row>
    <row r="16724" spans="1:18" x14ac:dyDescent="0.3">
      <c r="A16724" t="s">
        <v>12888</v>
      </c>
    </row>
    <row r="16725" spans="1:18" x14ac:dyDescent="0.3">
      <c r="A16725" t="s">
        <v>13260</v>
      </c>
      <c r="B16725" t="s">
        <v>13261</v>
      </c>
      <c r="C16725" t="s">
        <v>142</v>
      </c>
      <c r="D16725" t="s">
        <v>6668</v>
      </c>
      <c r="E16725" t="s">
        <v>9252</v>
      </c>
      <c r="F16725" t="s">
        <v>396</v>
      </c>
    </row>
    <row r="16726" spans="1:18" x14ac:dyDescent="0.3">
      <c r="A16726" t="s">
        <v>12888</v>
      </c>
    </row>
    <row r="16727" spans="1:18" x14ac:dyDescent="0.3">
      <c r="A16727" t="s">
        <v>13262</v>
      </c>
      <c r="B16727" t="s">
        <v>13263</v>
      </c>
      <c r="C16727" t="s">
        <v>142</v>
      </c>
      <c r="D16727" t="s">
        <v>13264</v>
      </c>
      <c r="E16727" t="s">
        <v>13265</v>
      </c>
      <c r="F16727" t="s">
        <v>13266</v>
      </c>
      <c r="G16727" t="s">
        <v>156</v>
      </c>
      <c r="H16727" t="s">
        <v>13267</v>
      </c>
      <c r="I16727" t="s">
        <v>396</v>
      </c>
    </row>
    <row r="16728" spans="1:18" x14ac:dyDescent="0.3">
      <c r="A16728" t="s">
        <v>13268</v>
      </c>
    </row>
    <row r="16729" spans="1:18" x14ac:dyDescent="0.3">
      <c r="A16729" t="s">
        <v>13152</v>
      </c>
      <c r="B16729" t="s">
        <v>5166</v>
      </c>
      <c r="C16729" t="s">
        <v>13269</v>
      </c>
      <c r="D16729" t="s">
        <v>5155</v>
      </c>
      <c r="E16729" t="s">
        <v>13270</v>
      </c>
      <c r="F16729" t="s">
        <v>142</v>
      </c>
      <c r="G16729" t="s">
        <v>13271</v>
      </c>
      <c r="H16729" t="s">
        <v>13272</v>
      </c>
      <c r="I16729" t="s">
        <v>13273</v>
      </c>
      <c r="J16729" t="s">
        <v>13274</v>
      </c>
    </row>
    <row r="16730" spans="1:18" x14ac:dyDescent="0.3">
      <c r="A16730" t="s">
        <v>13152</v>
      </c>
      <c r="B16730" t="s">
        <v>6405</v>
      </c>
      <c r="C16730" t="s">
        <v>13275</v>
      </c>
      <c r="D16730" t="s">
        <v>13276</v>
      </c>
      <c r="E16730" t="s">
        <v>13277</v>
      </c>
      <c r="F16730" t="s">
        <v>13278</v>
      </c>
      <c r="G16730" t="s">
        <v>142</v>
      </c>
      <c r="H16730" t="s">
        <v>6234</v>
      </c>
      <c r="I16730" t="s">
        <v>12939</v>
      </c>
      <c r="J16730" t="s">
        <v>13279</v>
      </c>
      <c r="K16730" t="s">
        <v>13242</v>
      </c>
      <c r="L16730" t="s">
        <v>13280</v>
      </c>
      <c r="M16730" t="s">
        <v>12939</v>
      </c>
      <c r="N16730" t="s">
        <v>13281</v>
      </c>
      <c r="O16730" t="s">
        <v>142</v>
      </c>
      <c r="P16730" t="s">
        <v>12307</v>
      </c>
      <c r="Q16730" t="s">
        <v>13282</v>
      </c>
      <c r="R16730" t="s">
        <v>13283</v>
      </c>
    </row>
    <row r="16731" spans="1:18" x14ac:dyDescent="0.3">
      <c r="A16731" t="s">
        <v>13152</v>
      </c>
      <c r="B16731" t="s">
        <v>6412</v>
      </c>
      <c r="C16731" t="s">
        <v>13284</v>
      </c>
      <c r="D16731" t="s">
        <v>12939</v>
      </c>
      <c r="E16731" t="s">
        <v>13285</v>
      </c>
      <c r="F16731" t="s">
        <v>5155</v>
      </c>
      <c r="G16731" t="s">
        <v>13286</v>
      </c>
      <c r="H16731" t="s">
        <v>13287</v>
      </c>
      <c r="I16731" t="s">
        <v>13288</v>
      </c>
      <c r="J16731" t="s">
        <v>13289</v>
      </c>
      <c r="K16731" t="s">
        <v>142</v>
      </c>
      <c r="L16731" t="s">
        <v>13290</v>
      </c>
      <c r="M16731" t="s">
        <v>476</v>
      </c>
    </row>
    <row r="16732" spans="1:18" x14ac:dyDescent="0.3">
      <c r="A16732" t="s">
        <v>13152</v>
      </c>
      <c r="B16732" t="s">
        <v>6418</v>
      </c>
      <c r="C16732" t="s">
        <v>13291</v>
      </c>
      <c r="D16732" t="s">
        <v>12939</v>
      </c>
      <c r="E16732" t="s">
        <v>13292</v>
      </c>
      <c r="F16732" t="s">
        <v>13293</v>
      </c>
      <c r="G16732" t="s">
        <v>13294</v>
      </c>
      <c r="H16732" t="s">
        <v>12874</v>
      </c>
      <c r="I16732" t="s">
        <v>142</v>
      </c>
      <c r="J16732" t="s">
        <v>13295</v>
      </c>
      <c r="K16732" t="s">
        <v>142</v>
      </c>
      <c r="L16732" t="s">
        <v>13296</v>
      </c>
      <c r="M16732" t="s">
        <v>142</v>
      </c>
      <c r="N16732" t="s">
        <v>12628</v>
      </c>
      <c r="O16732" t="s">
        <v>13297</v>
      </c>
      <c r="P16732" t="s">
        <v>13075</v>
      </c>
    </row>
    <row r="16733" spans="1:18" x14ac:dyDescent="0.3">
      <c r="A16733" t="s">
        <v>12886</v>
      </c>
      <c r="B16733" t="s">
        <v>13298</v>
      </c>
      <c r="C16733" t="s">
        <v>13299</v>
      </c>
      <c r="D16733" t="s">
        <v>13300</v>
      </c>
      <c r="E16733" t="s">
        <v>142</v>
      </c>
      <c r="F16733" t="s">
        <v>8198</v>
      </c>
      <c r="G16733" t="s">
        <v>13301</v>
      </c>
      <c r="H16733" t="s">
        <v>396</v>
      </c>
    </row>
    <row r="16734" spans="1:18" x14ac:dyDescent="0.3">
      <c r="A16734" t="s">
        <v>12886</v>
      </c>
      <c r="B16734" t="s">
        <v>13302</v>
      </c>
      <c r="C16734" t="s">
        <v>13303</v>
      </c>
      <c r="D16734" t="s">
        <v>13304</v>
      </c>
      <c r="E16734" t="s">
        <v>13305</v>
      </c>
      <c r="F16734" t="s">
        <v>13306</v>
      </c>
      <c r="G16734" t="s">
        <v>13307</v>
      </c>
      <c r="H16734" t="s">
        <v>13308</v>
      </c>
      <c r="I16734" t="s">
        <v>13309</v>
      </c>
      <c r="J16734" t="s">
        <v>13310</v>
      </c>
      <c r="K16734" t="s">
        <v>13311</v>
      </c>
      <c r="L16734" t="s">
        <v>13312</v>
      </c>
      <c r="M16734" t="s">
        <v>13313</v>
      </c>
    </row>
    <row r="16735" spans="1:18" x14ac:dyDescent="0.3">
      <c r="A16735" t="s">
        <v>12886</v>
      </c>
      <c r="B16735" t="s">
        <v>13314</v>
      </c>
      <c r="C16735" t="s">
        <v>13315</v>
      </c>
      <c r="D16735" t="s">
        <v>13316</v>
      </c>
      <c r="E16735" t="s">
        <v>13317</v>
      </c>
      <c r="F16735" t="s">
        <v>142</v>
      </c>
      <c r="G16735" t="s">
        <v>13318</v>
      </c>
      <c r="H16735" t="s">
        <v>9322</v>
      </c>
      <c r="I16735" t="s">
        <v>12939</v>
      </c>
      <c r="J16735" t="s">
        <v>13319</v>
      </c>
      <c r="K16735" t="s">
        <v>13320</v>
      </c>
    </row>
    <row r="16736" spans="1:18" x14ac:dyDescent="0.3">
      <c r="A16736" t="s">
        <v>12886</v>
      </c>
      <c r="B16736" t="s">
        <v>13321</v>
      </c>
      <c r="C16736" t="s">
        <v>13322</v>
      </c>
      <c r="D16736" t="s">
        <v>13323</v>
      </c>
      <c r="E16736" t="s">
        <v>13324</v>
      </c>
      <c r="F16736" t="s">
        <v>142</v>
      </c>
      <c r="G16736" t="s">
        <v>6234</v>
      </c>
      <c r="H16736" t="s">
        <v>13325</v>
      </c>
      <c r="I16736" t="s">
        <v>13326</v>
      </c>
      <c r="J16736" t="s">
        <v>13327</v>
      </c>
      <c r="K16736" t="s">
        <v>13328</v>
      </c>
      <c r="L16736" t="s">
        <v>156</v>
      </c>
      <c r="M16736" t="s">
        <v>13329</v>
      </c>
      <c r="N16736" t="s">
        <v>13330</v>
      </c>
    </row>
    <row r="16737" spans="1:20" x14ac:dyDescent="0.3">
      <c r="A16737" t="s">
        <v>12886</v>
      </c>
      <c r="B16737" t="s">
        <v>13331</v>
      </c>
      <c r="C16737" t="s">
        <v>13323</v>
      </c>
      <c r="D16737" t="s">
        <v>13324</v>
      </c>
      <c r="E16737" t="s">
        <v>142</v>
      </c>
      <c r="F16737" t="s">
        <v>6234</v>
      </c>
      <c r="G16737" t="s">
        <v>8170</v>
      </c>
      <c r="H16737" t="s">
        <v>13332</v>
      </c>
      <c r="I16737" t="s">
        <v>142</v>
      </c>
      <c r="J16737" t="s">
        <v>13333</v>
      </c>
      <c r="K16737" t="s">
        <v>142</v>
      </c>
      <c r="L16737" t="s">
        <v>13334</v>
      </c>
      <c r="M16737" t="s">
        <v>142</v>
      </c>
      <c r="N16737" t="s">
        <v>13335</v>
      </c>
      <c r="O16737" t="s">
        <v>142</v>
      </c>
      <c r="P16737" t="s">
        <v>9898</v>
      </c>
      <c r="Q16737" t="s">
        <v>142</v>
      </c>
      <c r="R16737" t="s">
        <v>13336</v>
      </c>
    </row>
    <row r="16738" spans="1:20" x14ac:dyDescent="0.3">
      <c r="A16738" t="s">
        <v>12886</v>
      </c>
      <c r="B16738" t="s">
        <v>13337</v>
      </c>
      <c r="C16738" t="s">
        <v>13250</v>
      </c>
      <c r="D16738" t="s">
        <v>13338</v>
      </c>
      <c r="E16738" t="s">
        <v>13252</v>
      </c>
      <c r="F16738" t="s">
        <v>156</v>
      </c>
      <c r="G16738" t="s">
        <v>13253</v>
      </c>
      <c r="H16738" t="s">
        <v>13339</v>
      </c>
      <c r="I16738" t="s">
        <v>13340</v>
      </c>
      <c r="J16738" t="s">
        <v>13341</v>
      </c>
      <c r="K16738" t="s">
        <v>142</v>
      </c>
      <c r="L16738" t="s">
        <v>6234</v>
      </c>
      <c r="M16738" t="s">
        <v>13342</v>
      </c>
      <c r="N16738" t="s">
        <v>13343</v>
      </c>
      <c r="O16738" t="s">
        <v>142</v>
      </c>
      <c r="P16738" t="s">
        <v>13344</v>
      </c>
      <c r="Q16738" t="s">
        <v>13345</v>
      </c>
      <c r="R16738" t="s">
        <v>13346</v>
      </c>
      <c r="S16738" t="s">
        <v>13347</v>
      </c>
      <c r="T16738" t="s">
        <v>13348</v>
      </c>
    </row>
    <row r="16739" spans="1:20" x14ac:dyDescent="0.3">
      <c r="A16739" t="s">
        <v>3440</v>
      </c>
      <c r="B16739" t="s">
        <v>396</v>
      </c>
    </row>
    <row r="16740" spans="1:20" x14ac:dyDescent="0.3">
      <c r="A16740" t="s">
        <v>3440</v>
      </c>
      <c r="B16740" t="s">
        <v>396</v>
      </c>
    </row>
    <row r="16741" spans="1:20" x14ac:dyDescent="0.3">
      <c r="A16741" t="s">
        <v>3440</v>
      </c>
      <c r="B16741" t="s">
        <v>7179</v>
      </c>
    </row>
    <row r="16742" spans="1:20" x14ac:dyDescent="0.3">
      <c r="A16742" t="s">
        <v>13398</v>
      </c>
      <c r="B16742" t="s">
        <v>12883</v>
      </c>
      <c r="C16742" t="s">
        <v>12884</v>
      </c>
      <c r="D16742" t="s">
        <v>156</v>
      </c>
      <c r="E16742" t="s">
        <v>12885</v>
      </c>
    </row>
    <row r="16743" spans="1:20" x14ac:dyDescent="0.3">
      <c r="A16743" t="s">
        <v>12886</v>
      </c>
      <c r="B16743" t="s">
        <v>7969</v>
      </c>
      <c r="C16743" t="s">
        <v>12887</v>
      </c>
    </row>
    <row r="16744" spans="1:20" x14ac:dyDescent="0.3">
      <c r="A16744" t="s">
        <v>12888</v>
      </c>
    </row>
    <row r="16745" spans="1:20" x14ac:dyDescent="0.3">
      <c r="A16745" t="s">
        <v>12889</v>
      </c>
      <c r="B16745" t="s">
        <v>142</v>
      </c>
      <c r="C16745" t="s">
        <v>12890</v>
      </c>
      <c r="D16745" t="s">
        <v>12891</v>
      </c>
      <c r="E16745" t="s">
        <v>12892</v>
      </c>
      <c r="F16745" t="s">
        <v>142</v>
      </c>
      <c r="G16745" t="s">
        <v>7194</v>
      </c>
      <c r="H16745" t="s">
        <v>396</v>
      </c>
    </row>
    <row r="16746" spans="1:20" x14ac:dyDescent="0.3">
      <c r="A16746" t="s">
        <v>12888</v>
      </c>
    </row>
    <row r="16747" spans="1:20" x14ac:dyDescent="0.3">
      <c r="A16747" t="s">
        <v>12893</v>
      </c>
      <c r="B16747" t="s">
        <v>12894</v>
      </c>
      <c r="C16747" t="s">
        <v>12895</v>
      </c>
      <c r="D16747" t="s">
        <v>12896</v>
      </c>
      <c r="E16747" t="s">
        <v>12897</v>
      </c>
      <c r="F16747" t="s">
        <v>142</v>
      </c>
      <c r="G16747" t="s">
        <v>12898</v>
      </c>
      <c r="H16747" t="s">
        <v>6078</v>
      </c>
      <c r="I16747" t="s">
        <v>396</v>
      </c>
    </row>
    <row r="16748" spans="1:20" x14ac:dyDescent="0.3">
      <c r="A16748" t="s">
        <v>12899</v>
      </c>
      <c r="B16748" t="s">
        <v>142</v>
      </c>
      <c r="C16748" t="s">
        <v>12900</v>
      </c>
      <c r="D16748" t="s">
        <v>12901</v>
      </c>
      <c r="E16748" t="s">
        <v>12902</v>
      </c>
      <c r="F16748" t="s">
        <v>142</v>
      </c>
      <c r="G16748" t="s">
        <v>12903</v>
      </c>
      <c r="H16748" t="s">
        <v>12904</v>
      </c>
      <c r="I16748" t="s">
        <v>142</v>
      </c>
      <c r="J16748" t="s">
        <v>12905</v>
      </c>
      <c r="K16748" t="s">
        <v>142</v>
      </c>
      <c r="L16748" t="s">
        <v>12906</v>
      </c>
      <c r="M16748" t="s">
        <v>12907</v>
      </c>
      <c r="N16748" t="s">
        <v>396</v>
      </c>
    </row>
    <row r="16749" spans="1:20" x14ac:dyDescent="0.3">
      <c r="A16749" t="s">
        <v>12888</v>
      </c>
    </row>
    <row r="16750" spans="1:20" x14ac:dyDescent="0.3">
      <c r="A16750" t="s">
        <v>12908</v>
      </c>
      <c r="B16750" t="s">
        <v>142</v>
      </c>
      <c r="C16750" t="s">
        <v>12909</v>
      </c>
      <c r="D16750" t="s">
        <v>156</v>
      </c>
      <c r="E16750" t="s">
        <v>12910</v>
      </c>
      <c r="F16750" t="s">
        <v>12911</v>
      </c>
      <c r="G16750" t="s">
        <v>12912</v>
      </c>
      <c r="H16750" t="s">
        <v>142</v>
      </c>
      <c r="I16750" t="s">
        <v>12913</v>
      </c>
      <c r="J16750" t="s">
        <v>396</v>
      </c>
    </row>
    <row r="16751" spans="1:20" x14ac:dyDescent="0.3">
      <c r="A16751" t="s">
        <v>12914</v>
      </c>
      <c r="B16751" t="s">
        <v>142</v>
      </c>
      <c r="C16751" t="s">
        <v>12915</v>
      </c>
      <c r="D16751" t="s">
        <v>142</v>
      </c>
      <c r="E16751" t="s">
        <v>12916</v>
      </c>
      <c r="F16751" t="s">
        <v>12917</v>
      </c>
      <c r="G16751" t="s">
        <v>12918</v>
      </c>
      <c r="H16751" t="s">
        <v>2296</v>
      </c>
      <c r="I16751" t="s">
        <v>12919</v>
      </c>
      <c r="J16751" t="s">
        <v>396</v>
      </c>
    </row>
    <row r="16752" spans="1:20" x14ac:dyDescent="0.3">
      <c r="A16752" t="s">
        <v>12888</v>
      </c>
    </row>
    <row r="16753" spans="1:21" x14ac:dyDescent="0.3">
      <c r="A16753" t="s">
        <v>12920</v>
      </c>
      <c r="B16753" t="s">
        <v>396</v>
      </c>
    </row>
    <row r="16754" spans="1:21" x14ac:dyDescent="0.3">
      <c r="A16754" t="s">
        <v>12888</v>
      </c>
    </row>
    <row r="16755" spans="1:21" x14ac:dyDescent="0.3">
      <c r="A16755" t="s">
        <v>12921</v>
      </c>
      <c r="B16755" t="s">
        <v>142</v>
      </c>
      <c r="C16755" t="s">
        <v>12922</v>
      </c>
      <c r="D16755" t="s">
        <v>142</v>
      </c>
      <c r="E16755" t="s">
        <v>12923</v>
      </c>
      <c r="F16755" t="s">
        <v>142</v>
      </c>
      <c r="G16755" t="s">
        <v>12924</v>
      </c>
      <c r="H16755" t="s">
        <v>142</v>
      </c>
      <c r="I16755" t="s">
        <v>6234</v>
      </c>
      <c r="J16755" t="s">
        <v>1242</v>
      </c>
      <c r="K16755" t="s">
        <v>12925</v>
      </c>
      <c r="L16755" t="s">
        <v>12926</v>
      </c>
      <c r="M16755" t="s">
        <v>396</v>
      </c>
    </row>
    <row r="16756" spans="1:21" x14ac:dyDescent="0.3">
      <c r="A16756" t="s">
        <v>12927</v>
      </c>
      <c r="B16756" t="s">
        <v>12928</v>
      </c>
      <c r="C16756" t="s">
        <v>142</v>
      </c>
      <c r="D16756" t="s">
        <v>12929</v>
      </c>
      <c r="E16756" t="s">
        <v>142</v>
      </c>
      <c r="F16756" t="s">
        <v>12930</v>
      </c>
      <c r="G16756" t="s">
        <v>12931</v>
      </c>
      <c r="H16756" t="s">
        <v>12932</v>
      </c>
      <c r="I16756" t="s">
        <v>142</v>
      </c>
      <c r="J16756" t="s">
        <v>2332</v>
      </c>
      <c r="K16756" t="s">
        <v>12933</v>
      </c>
      <c r="L16756" t="s">
        <v>12934</v>
      </c>
      <c r="M16756" t="s">
        <v>12935</v>
      </c>
      <c r="N16756" t="s">
        <v>396</v>
      </c>
    </row>
    <row r="16757" spans="1:21" x14ac:dyDescent="0.3">
      <c r="A16757" t="s">
        <v>12936</v>
      </c>
      <c r="B16757" t="s">
        <v>12937</v>
      </c>
      <c r="C16757" t="s">
        <v>12938</v>
      </c>
      <c r="D16757" t="s">
        <v>12932</v>
      </c>
      <c r="E16757" t="s">
        <v>142</v>
      </c>
      <c r="F16757" t="s">
        <v>6234</v>
      </c>
      <c r="G16757" t="s">
        <v>12939</v>
      </c>
      <c r="H16757" t="s">
        <v>12940</v>
      </c>
      <c r="I16757" t="s">
        <v>396</v>
      </c>
    </row>
    <row r="16758" spans="1:21" x14ac:dyDescent="0.3">
      <c r="A16758" t="s">
        <v>12941</v>
      </c>
      <c r="B16758" t="s">
        <v>142</v>
      </c>
      <c r="C16758" t="s">
        <v>12942</v>
      </c>
      <c r="D16758" t="s">
        <v>12943</v>
      </c>
      <c r="E16758" t="s">
        <v>142</v>
      </c>
      <c r="F16758" t="s">
        <v>10227</v>
      </c>
      <c r="G16758" t="s">
        <v>142</v>
      </c>
      <c r="H16758" t="s">
        <v>12944</v>
      </c>
      <c r="I16758" t="s">
        <v>142</v>
      </c>
      <c r="J16758" t="s">
        <v>3670</v>
      </c>
      <c r="K16758" t="s">
        <v>12945</v>
      </c>
      <c r="L16758" t="s">
        <v>142</v>
      </c>
      <c r="M16758" t="s">
        <v>12946</v>
      </c>
      <c r="N16758" t="s">
        <v>396</v>
      </c>
    </row>
    <row r="16759" spans="1:21" x14ac:dyDescent="0.3">
      <c r="A16759" t="s">
        <v>12947</v>
      </c>
      <c r="B16759" t="s">
        <v>142</v>
      </c>
      <c r="C16759" t="s">
        <v>12948</v>
      </c>
      <c r="D16759" t="s">
        <v>142</v>
      </c>
      <c r="E16759" t="s">
        <v>12949</v>
      </c>
      <c r="F16759" t="s">
        <v>142</v>
      </c>
      <c r="G16759" t="s">
        <v>12950</v>
      </c>
      <c r="H16759" t="s">
        <v>12951</v>
      </c>
      <c r="I16759" t="s">
        <v>12952</v>
      </c>
      <c r="J16759" t="s">
        <v>156</v>
      </c>
      <c r="K16759" t="s">
        <v>12953</v>
      </c>
      <c r="L16759" t="s">
        <v>12954</v>
      </c>
      <c r="M16759" t="s">
        <v>12955</v>
      </c>
      <c r="N16759" t="s">
        <v>12956</v>
      </c>
      <c r="O16759" t="s">
        <v>12957</v>
      </c>
      <c r="P16759" t="s">
        <v>12958</v>
      </c>
      <c r="Q16759" t="s">
        <v>12959</v>
      </c>
      <c r="R16759" t="s">
        <v>12960</v>
      </c>
      <c r="S16759" t="s">
        <v>12961</v>
      </c>
      <c r="T16759" t="s">
        <v>12962</v>
      </c>
      <c r="U16759" t="s">
        <v>455</v>
      </c>
    </row>
    <row r="16760" spans="1:21" x14ac:dyDescent="0.3">
      <c r="A16760" t="s">
        <v>12963</v>
      </c>
      <c r="B16760" t="s">
        <v>142</v>
      </c>
      <c r="C16760" t="s">
        <v>6493</v>
      </c>
      <c r="D16760" t="s">
        <v>12964</v>
      </c>
    </row>
    <row r="16761" spans="1:21" x14ac:dyDescent="0.3">
      <c r="A16761" t="s">
        <v>12965</v>
      </c>
      <c r="B16761" t="s">
        <v>12966</v>
      </c>
    </row>
    <row r="16762" spans="1:21" x14ac:dyDescent="0.3">
      <c r="A16762" t="s">
        <v>12886</v>
      </c>
      <c r="B16762" t="s">
        <v>8645</v>
      </c>
      <c r="C16762" t="s">
        <v>12967</v>
      </c>
    </row>
    <row r="16763" spans="1:21" x14ac:dyDescent="0.3">
      <c r="A16763" t="s">
        <v>12888</v>
      </c>
    </row>
    <row r="16764" spans="1:21" x14ac:dyDescent="0.3">
      <c r="A16764" t="s">
        <v>12968</v>
      </c>
      <c r="B16764" t="s">
        <v>142</v>
      </c>
      <c r="C16764" t="s">
        <v>12969</v>
      </c>
      <c r="D16764" t="s">
        <v>12970</v>
      </c>
      <c r="E16764" t="s">
        <v>12971</v>
      </c>
      <c r="F16764" t="s">
        <v>142</v>
      </c>
      <c r="G16764" t="s">
        <v>12972</v>
      </c>
      <c r="H16764" t="s">
        <v>12973</v>
      </c>
      <c r="I16764" t="s">
        <v>396</v>
      </c>
    </row>
    <row r="16765" spans="1:21" x14ac:dyDescent="0.3">
      <c r="A16765" t="s">
        <v>12888</v>
      </c>
    </row>
    <row r="16766" spans="1:21" x14ac:dyDescent="0.3">
      <c r="A16766" t="s">
        <v>12974</v>
      </c>
      <c r="B16766" t="s">
        <v>12975</v>
      </c>
      <c r="C16766" t="s">
        <v>12976</v>
      </c>
      <c r="D16766" t="s">
        <v>142</v>
      </c>
      <c r="E16766" t="s">
        <v>12977</v>
      </c>
      <c r="F16766" t="s">
        <v>12978</v>
      </c>
      <c r="G16766" t="s">
        <v>12979</v>
      </c>
      <c r="H16766" t="s">
        <v>12980</v>
      </c>
      <c r="I16766" t="s">
        <v>12981</v>
      </c>
      <c r="J16766" t="s">
        <v>396</v>
      </c>
    </row>
    <row r="16767" spans="1:21" x14ac:dyDescent="0.3">
      <c r="A16767" t="s">
        <v>12888</v>
      </c>
    </row>
    <row r="16768" spans="1:21" x14ac:dyDescent="0.3">
      <c r="A16768" t="s">
        <v>12982</v>
      </c>
      <c r="B16768" t="s">
        <v>142</v>
      </c>
      <c r="C16768" t="s">
        <v>9010</v>
      </c>
      <c r="D16768" t="s">
        <v>156</v>
      </c>
      <c r="E16768" t="s">
        <v>12983</v>
      </c>
      <c r="F16768" t="s">
        <v>12984</v>
      </c>
      <c r="G16768" t="s">
        <v>12985</v>
      </c>
      <c r="H16768" t="s">
        <v>8455</v>
      </c>
      <c r="I16768" t="s">
        <v>12986</v>
      </c>
      <c r="J16768" t="s">
        <v>396</v>
      </c>
    </row>
    <row r="16769" spans="1:13" x14ac:dyDescent="0.3">
      <c r="A16769" t="s">
        <v>12987</v>
      </c>
      <c r="B16769" t="s">
        <v>142</v>
      </c>
      <c r="C16769" t="s">
        <v>12988</v>
      </c>
      <c r="D16769" t="s">
        <v>12989</v>
      </c>
      <c r="E16769" t="s">
        <v>396</v>
      </c>
    </row>
    <row r="16770" spans="1:13" x14ac:dyDescent="0.3">
      <c r="A16770" t="s">
        <v>12990</v>
      </c>
      <c r="B16770" t="s">
        <v>142</v>
      </c>
      <c r="C16770" t="s">
        <v>12991</v>
      </c>
      <c r="D16770" t="s">
        <v>12939</v>
      </c>
      <c r="E16770" t="s">
        <v>12992</v>
      </c>
      <c r="F16770" t="s">
        <v>156</v>
      </c>
      <c r="G16770" t="s">
        <v>12993</v>
      </c>
      <c r="H16770" t="s">
        <v>12994</v>
      </c>
      <c r="I16770" t="s">
        <v>6644</v>
      </c>
      <c r="J16770" t="s">
        <v>396</v>
      </c>
    </row>
    <row r="16771" spans="1:13" x14ac:dyDescent="0.3">
      <c r="A16771" t="s">
        <v>12995</v>
      </c>
      <c r="B16771" t="s">
        <v>12996</v>
      </c>
      <c r="C16771" t="s">
        <v>12997</v>
      </c>
      <c r="D16771" t="s">
        <v>12998</v>
      </c>
      <c r="E16771" t="s">
        <v>12999</v>
      </c>
      <c r="F16771" t="s">
        <v>13000</v>
      </c>
      <c r="G16771" t="s">
        <v>156</v>
      </c>
      <c r="H16771" t="s">
        <v>13001</v>
      </c>
      <c r="I16771" t="s">
        <v>13002</v>
      </c>
      <c r="J16771" t="s">
        <v>6341</v>
      </c>
      <c r="K16771" t="s">
        <v>396</v>
      </c>
    </row>
    <row r="16772" spans="1:13" x14ac:dyDescent="0.3">
      <c r="A16772" t="s">
        <v>13003</v>
      </c>
      <c r="B16772" t="s">
        <v>13004</v>
      </c>
      <c r="C16772" t="s">
        <v>142</v>
      </c>
      <c r="D16772" t="s">
        <v>13005</v>
      </c>
      <c r="E16772" t="s">
        <v>396</v>
      </c>
    </row>
    <row r="16773" spans="1:13" x14ac:dyDescent="0.3">
      <c r="A16773" t="s">
        <v>13006</v>
      </c>
      <c r="B16773" t="s">
        <v>142</v>
      </c>
      <c r="C16773" t="s">
        <v>13007</v>
      </c>
      <c r="D16773" t="s">
        <v>13008</v>
      </c>
      <c r="E16773" t="s">
        <v>142</v>
      </c>
      <c r="F16773" t="s">
        <v>13009</v>
      </c>
      <c r="G16773" t="s">
        <v>13010</v>
      </c>
      <c r="H16773" t="s">
        <v>6961</v>
      </c>
      <c r="I16773" t="s">
        <v>13011</v>
      </c>
      <c r="J16773" t="s">
        <v>7193</v>
      </c>
      <c r="K16773" t="s">
        <v>142</v>
      </c>
      <c r="L16773" t="s">
        <v>13012</v>
      </c>
      <c r="M16773" t="s">
        <v>396</v>
      </c>
    </row>
    <row r="16774" spans="1:13" x14ac:dyDescent="0.3">
      <c r="A16774" t="s">
        <v>13013</v>
      </c>
      <c r="B16774" t="s">
        <v>156</v>
      </c>
      <c r="C16774" t="s">
        <v>13014</v>
      </c>
      <c r="D16774" t="s">
        <v>142</v>
      </c>
      <c r="E16774" t="s">
        <v>12916</v>
      </c>
      <c r="F16774" t="s">
        <v>13015</v>
      </c>
      <c r="G16774" t="s">
        <v>12973</v>
      </c>
      <c r="H16774" t="s">
        <v>396</v>
      </c>
    </row>
    <row r="16775" spans="1:13" x14ac:dyDescent="0.3">
      <c r="A16775" t="s">
        <v>13016</v>
      </c>
      <c r="B16775" t="s">
        <v>142</v>
      </c>
      <c r="C16775" t="s">
        <v>13017</v>
      </c>
      <c r="D16775" t="s">
        <v>13018</v>
      </c>
      <c r="E16775" t="s">
        <v>13019</v>
      </c>
      <c r="F16775" t="s">
        <v>13020</v>
      </c>
      <c r="G16775" t="s">
        <v>396</v>
      </c>
    </row>
    <row r="16776" spans="1:13" x14ac:dyDescent="0.3">
      <c r="A16776" t="s">
        <v>13021</v>
      </c>
      <c r="B16776" t="s">
        <v>142</v>
      </c>
      <c r="C16776" t="s">
        <v>13022</v>
      </c>
      <c r="D16776" t="s">
        <v>142</v>
      </c>
      <c r="E16776" t="s">
        <v>3748</v>
      </c>
      <c r="F16776" t="s">
        <v>13023</v>
      </c>
      <c r="G16776" t="s">
        <v>142</v>
      </c>
      <c r="H16776" t="s">
        <v>13024</v>
      </c>
      <c r="I16776" t="s">
        <v>13025</v>
      </c>
      <c r="J16776" t="s">
        <v>396</v>
      </c>
    </row>
    <row r="16777" spans="1:13" x14ac:dyDescent="0.3">
      <c r="A16777" t="s">
        <v>13026</v>
      </c>
      <c r="B16777" t="s">
        <v>11404</v>
      </c>
      <c r="C16777" t="s">
        <v>142</v>
      </c>
      <c r="D16777" t="s">
        <v>6199</v>
      </c>
      <c r="E16777" t="s">
        <v>6823</v>
      </c>
      <c r="F16777" t="s">
        <v>142</v>
      </c>
      <c r="G16777" t="s">
        <v>13027</v>
      </c>
      <c r="H16777" t="s">
        <v>13028</v>
      </c>
      <c r="I16777" t="s">
        <v>13029</v>
      </c>
      <c r="J16777" t="s">
        <v>13030</v>
      </c>
      <c r="K16777" t="s">
        <v>396</v>
      </c>
    </row>
    <row r="16778" spans="1:13" x14ac:dyDescent="0.3">
      <c r="A16778" t="s">
        <v>13031</v>
      </c>
      <c r="B16778" t="s">
        <v>13032</v>
      </c>
      <c r="C16778" t="s">
        <v>13033</v>
      </c>
      <c r="D16778" t="s">
        <v>142</v>
      </c>
      <c r="E16778" t="s">
        <v>13034</v>
      </c>
      <c r="F16778" t="s">
        <v>396</v>
      </c>
    </row>
    <row r="16779" spans="1:13" x14ac:dyDescent="0.3">
      <c r="A16779" t="s">
        <v>13035</v>
      </c>
      <c r="B16779" t="s">
        <v>13036</v>
      </c>
      <c r="C16779" t="s">
        <v>142</v>
      </c>
      <c r="D16779" t="s">
        <v>13037</v>
      </c>
      <c r="E16779" t="s">
        <v>142</v>
      </c>
      <c r="F16779" t="s">
        <v>13038</v>
      </c>
      <c r="G16779" t="s">
        <v>142</v>
      </c>
      <c r="H16779" t="s">
        <v>13039</v>
      </c>
      <c r="I16779" t="s">
        <v>13029</v>
      </c>
      <c r="J16779" t="s">
        <v>13040</v>
      </c>
      <c r="K16779" t="s">
        <v>6644</v>
      </c>
      <c r="L16779" t="s">
        <v>396</v>
      </c>
    </row>
    <row r="16780" spans="1:13" x14ac:dyDescent="0.3">
      <c r="A16780" t="s">
        <v>13041</v>
      </c>
      <c r="B16780" t="s">
        <v>142</v>
      </c>
      <c r="C16780" t="s">
        <v>13042</v>
      </c>
      <c r="D16780" t="s">
        <v>13043</v>
      </c>
      <c r="E16780" t="s">
        <v>142</v>
      </c>
      <c r="F16780" t="s">
        <v>13044</v>
      </c>
      <c r="G16780" t="s">
        <v>13029</v>
      </c>
      <c r="H16780" t="s">
        <v>13045</v>
      </c>
      <c r="I16780" t="s">
        <v>396</v>
      </c>
    </row>
    <row r="16781" spans="1:13" x14ac:dyDescent="0.3">
      <c r="A16781" t="s">
        <v>13046</v>
      </c>
      <c r="B16781" t="s">
        <v>142</v>
      </c>
      <c r="C16781" t="s">
        <v>13047</v>
      </c>
      <c r="D16781" t="s">
        <v>13025</v>
      </c>
      <c r="E16781" t="s">
        <v>396</v>
      </c>
    </row>
    <row r="16782" spans="1:13" x14ac:dyDescent="0.3">
      <c r="A16782" t="s">
        <v>13048</v>
      </c>
      <c r="B16782" t="s">
        <v>142</v>
      </c>
      <c r="C16782" t="s">
        <v>12596</v>
      </c>
      <c r="D16782" t="s">
        <v>12939</v>
      </c>
      <c r="E16782" t="s">
        <v>13049</v>
      </c>
    </row>
    <row r="16783" spans="1:13" x14ac:dyDescent="0.3">
      <c r="A16783" t="s">
        <v>12965</v>
      </c>
      <c r="B16783" t="s">
        <v>12966</v>
      </c>
    </row>
    <row r="16784" spans="1:13" x14ac:dyDescent="0.3">
      <c r="A16784" t="s">
        <v>3440</v>
      </c>
      <c r="B16784" t="s">
        <v>396</v>
      </c>
    </row>
    <row r="16785" spans="1:16" x14ac:dyDescent="0.3">
      <c r="A16785" t="s">
        <v>12886</v>
      </c>
      <c r="B16785" t="s">
        <v>13050</v>
      </c>
      <c r="C16785" t="s">
        <v>12887</v>
      </c>
    </row>
    <row r="16786" spans="1:16" x14ac:dyDescent="0.3">
      <c r="A16786" t="s">
        <v>12888</v>
      </c>
    </row>
    <row r="16787" spans="1:16" x14ac:dyDescent="0.3">
      <c r="A16787" t="s">
        <v>13051</v>
      </c>
      <c r="B16787" t="s">
        <v>13052</v>
      </c>
      <c r="C16787" t="s">
        <v>12939</v>
      </c>
      <c r="D16787" t="s">
        <v>13053</v>
      </c>
      <c r="E16787" t="s">
        <v>11769</v>
      </c>
    </row>
    <row r="16788" spans="1:16" x14ac:dyDescent="0.3">
      <c r="A16788" t="s">
        <v>6802</v>
      </c>
      <c r="B16788" t="s">
        <v>6229</v>
      </c>
      <c r="C16788" t="s">
        <v>13054</v>
      </c>
    </row>
    <row r="16789" spans="1:16" x14ac:dyDescent="0.3">
      <c r="A16789" t="s">
        <v>12888</v>
      </c>
    </row>
    <row r="16790" spans="1:16" x14ac:dyDescent="0.3">
      <c r="A16790" t="s">
        <v>13055</v>
      </c>
      <c r="B16790" t="s">
        <v>142</v>
      </c>
      <c r="C16790" t="s">
        <v>13056</v>
      </c>
      <c r="D16790" t="s">
        <v>13057</v>
      </c>
      <c r="E16790" t="s">
        <v>13058</v>
      </c>
      <c r="F16790" t="s">
        <v>13059</v>
      </c>
      <c r="G16790" t="s">
        <v>13060</v>
      </c>
      <c r="H16790" t="s">
        <v>13061</v>
      </c>
      <c r="I16790" t="s">
        <v>13062</v>
      </c>
      <c r="J16790" t="s">
        <v>142</v>
      </c>
      <c r="K16790" t="s">
        <v>6473</v>
      </c>
      <c r="L16790" t="s">
        <v>142</v>
      </c>
      <c r="M16790" t="s">
        <v>13063</v>
      </c>
      <c r="N16790" t="s">
        <v>396</v>
      </c>
    </row>
    <row r="16791" spans="1:16" x14ac:dyDescent="0.3">
      <c r="A16791" t="s">
        <v>12888</v>
      </c>
    </row>
    <row r="16792" spans="1:16" x14ac:dyDescent="0.3">
      <c r="A16792" t="s">
        <v>13064</v>
      </c>
      <c r="B16792" t="s">
        <v>13065</v>
      </c>
      <c r="C16792" t="s">
        <v>396</v>
      </c>
    </row>
    <row r="16793" spans="1:16" x14ac:dyDescent="0.3">
      <c r="A16793" t="s">
        <v>12888</v>
      </c>
    </row>
    <row r="16794" spans="1:16" x14ac:dyDescent="0.3">
      <c r="A16794" t="s">
        <v>13066</v>
      </c>
      <c r="B16794" t="s">
        <v>142</v>
      </c>
      <c r="C16794" t="s">
        <v>12903</v>
      </c>
      <c r="D16794" t="s">
        <v>13067</v>
      </c>
      <c r="E16794" t="s">
        <v>13068</v>
      </c>
      <c r="F16794" t="s">
        <v>13069</v>
      </c>
      <c r="G16794" t="s">
        <v>13070</v>
      </c>
      <c r="H16794" t="s">
        <v>142</v>
      </c>
      <c r="I16794" t="s">
        <v>13071</v>
      </c>
      <c r="J16794" t="s">
        <v>13072</v>
      </c>
      <c r="K16794" t="s">
        <v>142</v>
      </c>
      <c r="L16794" t="s">
        <v>13073</v>
      </c>
      <c r="M16794" t="s">
        <v>142</v>
      </c>
      <c r="N16794" t="s">
        <v>13074</v>
      </c>
      <c r="O16794" t="s">
        <v>13075</v>
      </c>
    </row>
    <row r="16795" spans="1:16" x14ac:dyDescent="0.3">
      <c r="A16795" t="s">
        <v>12886</v>
      </c>
      <c r="B16795" t="s">
        <v>13076</v>
      </c>
    </row>
    <row r="16796" spans="1:16" x14ac:dyDescent="0.3">
      <c r="A16796" t="s">
        <v>12888</v>
      </c>
    </row>
    <row r="16797" spans="1:16" x14ac:dyDescent="0.3">
      <c r="A16797" t="s">
        <v>13077</v>
      </c>
      <c r="B16797" t="s">
        <v>142</v>
      </c>
      <c r="C16797" t="s">
        <v>13078</v>
      </c>
      <c r="D16797" t="s">
        <v>13079</v>
      </c>
      <c r="E16797" t="s">
        <v>13080</v>
      </c>
      <c r="F16797" t="s">
        <v>142</v>
      </c>
      <c r="G16797" t="s">
        <v>13081</v>
      </c>
      <c r="H16797" t="s">
        <v>13082</v>
      </c>
      <c r="I16797" t="s">
        <v>13083</v>
      </c>
      <c r="J16797" t="s">
        <v>13029</v>
      </c>
      <c r="K16797" t="s">
        <v>13084</v>
      </c>
      <c r="L16797" t="s">
        <v>142</v>
      </c>
      <c r="M16797" t="s">
        <v>13085</v>
      </c>
      <c r="N16797" t="s">
        <v>13086</v>
      </c>
      <c r="O16797" t="s">
        <v>13087</v>
      </c>
      <c r="P16797" t="s">
        <v>396</v>
      </c>
    </row>
    <row r="16798" spans="1:16" x14ac:dyDescent="0.3">
      <c r="A16798" t="s">
        <v>12888</v>
      </c>
    </row>
    <row r="16799" spans="1:16" x14ac:dyDescent="0.3">
      <c r="A16799" t="s">
        <v>13088</v>
      </c>
      <c r="B16799" t="s">
        <v>156</v>
      </c>
      <c r="C16799" t="s">
        <v>13089</v>
      </c>
      <c r="D16799" t="s">
        <v>13090</v>
      </c>
      <c r="E16799" t="s">
        <v>6633</v>
      </c>
      <c r="F16799" t="s">
        <v>13091</v>
      </c>
      <c r="G16799" t="s">
        <v>13092</v>
      </c>
      <c r="H16799" t="s">
        <v>13093</v>
      </c>
      <c r="I16799" t="s">
        <v>13094</v>
      </c>
      <c r="J16799" t="s">
        <v>13095</v>
      </c>
      <c r="K16799" t="s">
        <v>13096</v>
      </c>
      <c r="L16799" t="s">
        <v>396</v>
      </c>
    </row>
    <row r="16800" spans="1:16" x14ac:dyDescent="0.3">
      <c r="A16800" t="s">
        <v>12888</v>
      </c>
    </row>
    <row r="16801" spans="1:22" x14ac:dyDescent="0.3">
      <c r="A16801" t="s">
        <v>13097</v>
      </c>
      <c r="B16801" t="s">
        <v>142</v>
      </c>
      <c r="C16801" t="s">
        <v>9404</v>
      </c>
      <c r="D16801" t="s">
        <v>142</v>
      </c>
      <c r="E16801" t="s">
        <v>13098</v>
      </c>
      <c r="F16801" t="s">
        <v>142</v>
      </c>
      <c r="G16801" t="s">
        <v>13099</v>
      </c>
      <c r="H16801" t="s">
        <v>13100</v>
      </c>
      <c r="I16801" t="s">
        <v>13101</v>
      </c>
      <c r="J16801" t="s">
        <v>13102</v>
      </c>
      <c r="K16801" t="s">
        <v>142</v>
      </c>
      <c r="L16801" t="s">
        <v>13103</v>
      </c>
      <c r="M16801" t="s">
        <v>396</v>
      </c>
    </row>
    <row r="16802" spans="1:22" x14ac:dyDescent="0.3">
      <c r="A16802" t="s">
        <v>13104</v>
      </c>
      <c r="B16802" t="s">
        <v>13105</v>
      </c>
      <c r="C16802" t="s">
        <v>156</v>
      </c>
      <c r="D16802" t="s">
        <v>13106</v>
      </c>
      <c r="E16802" t="s">
        <v>13107</v>
      </c>
      <c r="F16802" t="s">
        <v>13108</v>
      </c>
      <c r="G16802" t="s">
        <v>2296</v>
      </c>
      <c r="H16802" t="s">
        <v>13109</v>
      </c>
      <c r="I16802" t="s">
        <v>142</v>
      </c>
      <c r="J16802" t="s">
        <v>147</v>
      </c>
      <c r="K16802" t="s">
        <v>13110</v>
      </c>
      <c r="L16802" t="s">
        <v>13111</v>
      </c>
      <c r="M16802" t="s">
        <v>396</v>
      </c>
    </row>
    <row r="16803" spans="1:22" x14ac:dyDescent="0.3">
      <c r="A16803" t="s">
        <v>12965</v>
      </c>
      <c r="B16803" t="s">
        <v>12966</v>
      </c>
    </row>
    <row r="16804" spans="1:22" x14ac:dyDescent="0.3">
      <c r="A16804" t="s">
        <v>3440</v>
      </c>
      <c r="B16804" t="s">
        <v>396</v>
      </c>
    </row>
    <row r="16805" spans="1:22" x14ac:dyDescent="0.3">
      <c r="A16805" t="s">
        <v>12886</v>
      </c>
      <c r="B16805" t="s">
        <v>13112</v>
      </c>
      <c r="C16805" t="s">
        <v>13113</v>
      </c>
      <c r="D16805" t="s">
        <v>13114</v>
      </c>
      <c r="E16805" t="s">
        <v>156</v>
      </c>
      <c r="F16805" t="s">
        <v>9021</v>
      </c>
      <c r="G16805" t="s">
        <v>142</v>
      </c>
      <c r="H16805" t="s">
        <v>13115</v>
      </c>
      <c r="I16805" t="s">
        <v>13116</v>
      </c>
      <c r="J16805" t="s">
        <v>156</v>
      </c>
      <c r="K16805" t="s">
        <v>3487</v>
      </c>
      <c r="L16805" t="s">
        <v>13117</v>
      </c>
    </row>
    <row r="16806" spans="1:22" x14ac:dyDescent="0.3">
      <c r="A16806" t="s">
        <v>13118</v>
      </c>
      <c r="B16806" t="s">
        <v>156</v>
      </c>
      <c r="C16806" t="s">
        <v>8396</v>
      </c>
      <c r="D16806" t="s">
        <v>142</v>
      </c>
      <c r="E16806" t="s">
        <v>12923</v>
      </c>
      <c r="F16806" t="s">
        <v>142</v>
      </c>
      <c r="G16806" t="s">
        <v>11718</v>
      </c>
      <c r="H16806" t="s">
        <v>13119</v>
      </c>
      <c r="I16806" t="s">
        <v>396</v>
      </c>
    </row>
    <row r="16807" spans="1:22" x14ac:dyDescent="0.3">
      <c r="A16807" t="s">
        <v>13120</v>
      </c>
      <c r="B16807" t="s">
        <v>142</v>
      </c>
      <c r="C16807" t="s">
        <v>6630</v>
      </c>
      <c r="D16807" t="s">
        <v>156</v>
      </c>
      <c r="E16807" t="s">
        <v>9021</v>
      </c>
      <c r="F16807" t="s">
        <v>142</v>
      </c>
      <c r="G16807" t="s">
        <v>13121</v>
      </c>
      <c r="H16807" t="s">
        <v>142</v>
      </c>
      <c r="I16807" t="s">
        <v>399</v>
      </c>
      <c r="J16807" t="s">
        <v>13122</v>
      </c>
      <c r="K16807" t="s">
        <v>396</v>
      </c>
    </row>
    <row r="16808" spans="1:22" x14ac:dyDescent="0.3">
      <c r="A16808" t="s">
        <v>13123</v>
      </c>
      <c r="B16808" t="s">
        <v>142</v>
      </c>
      <c r="C16808" t="s">
        <v>13124</v>
      </c>
      <c r="D16808" t="s">
        <v>142</v>
      </c>
      <c r="E16808" t="s">
        <v>399</v>
      </c>
      <c r="F16808" t="s">
        <v>11178</v>
      </c>
      <c r="G16808" t="s">
        <v>396</v>
      </c>
    </row>
    <row r="16809" spans="1:22" x14ac:dyDescent="0.3">
      <c r="A16809" t="s">
        <v>13125</v>
      </c>
      <c r="B16809" t="s">
        <v>13126</v>
      </c>
      <c r="C16809" t="s">
        <v>156</v>
      </c>
      <c r="D16809" t="s">
        <v>13127</v>
      </c>
      <c r="E16809" t="s">
        <v>396</v>
      </c>
    </row>
    <row r="16810" spans="1:22" x14ac:dyDescent="0.3">
      <c r="A16810" t="s">
        <v>13128</v>
      </c>
      <c r="B16810" t="s">
        <v>142</v>
      </c>
      <c r="C16810" t="s">
        <v>13129</v>
      </c>
      <c r="D16810" t="s">
        <v>13130</v>
      </c>
      <c r="E16810" t="s">
        <v>396</v>
      </c>
    </row>
    <row r="16811" spans="1:22" x14ac:dyDescent="0.3">
      <c r="A16811" t="s">
        <v>13131</v>
      </c>
      <c r="B16811" t="s">
        <v>13132</v>
      </c>
      <c r="C16811" t="s">
        <v>13133</v>
      </c>
    </row>
    <row r="16812" spans="1:22" x14ac:dyDescent="0.3">
      <c r="A16812" t="s">
        <v>6802</v>
      </c>
      <c r="B16812" t="s">
        <v>6229</v>
      </c>
      <c r="C16812" t="s">
        <v>13134</v>
      </c>
      <c r="D16812" t="s">
        <v>13135</v>
      </c>
      <c r="E16812" t="s">
        <v>2296</v>
      </c>
      <c r="F16812" t="s">
        <v>1242</v>
      </c>
      <c r="G16812" t="s">
        <v>13136</v>
      </c>
      <c r="H16812" t="s">
        <v>13137</v>
      </c>
      <c r="I16812" t="s">
        <v>13138</v>
      </c>
      <c r="J16812" t="s">
        <v>13139</v>
      </c>
      <c r="K16812" t="s">
        <v>13140</v>
      </c>
      <c r="L16812" t="s">
        <v>13141</v>
      </c>
      <c r="M16812" t="s">
        <v>13142</v>
      </c>
      <c r="N16812" t="s">
        <v>13143</v>
      </c>
      <c r="O16812" t="s">
        <v>142</v>
      </c>
      <c r="P16812" t="s">
        <v>6668</v>
      </c>
      <c r="Q16812" t="s">
        <v>13144</v>
      </c>
      <c r="R16812" t="s">
        <v>142</v>
      </c>
      <c r="S16812" t="s">
        <v>13145</v>
      </c>
      <c r="T16812" t="s">
        <v>13146</v>
      </c>
      <c r="U16812" t="s">
        <v>13147</v>
      </c>
      <c r="V16812" t="s">
        <v>396</v>
      </c>
    </row>
    <row r="16813" spans="1:22" x14ac:dyDescent="0.3">
      <c r="A16813" t="s">
        <v>3440</v>
      </c>
      <c r="B16813" t="s">
        <v>396</v>
      </c>
    </row>
    <row r="16814" spans="1:22" x14ac:dyDescent="0.3">
      <c r="A16814" t="s">
        <v>13148</v>
      </c>
      <c r="B16814" t="s">
        <v>12883</v>
      </c>
      <c r="C16814" t="s">
        <v>13149</v>
      </c>
      <c r="D16814" t="s">
        <v>156</v>
      </c>
      <c r="E16814" t="s">
        <v>12885</v>
      </c>
    </row>
    <row r="16815" spans="1:22" x14ac:dyDescent="0.3">
      <c r="A16815" t="s">
        <v>12886</v>
      </c>
      <c r="B16815" t="s">
        <v>13150</v>
      </c>
    </row>
    <row r="16816" spans="1:22" x14ac:dyDescent="0.3">
      <c r="A16816" t="s">
        <v>13151</v>
      </c>
    </row>
    <row r="16817" spans="1:16" x14ac:dyDescent="0.3">
      <c r="A16817" t="s">
        <v>13152</v>
      </c>
      <c r="B16817" t="s">
        <v>6418</v>
      </c>
      <c r="C16817" t="s">
        <v>13153</v>
      </c>
    </row>
    <row r="16818" spans="1:16" x14ac:dyDescent="0.3">
      <c r="A16818" t="s">
        <v>12888</v>
      </c>
    </row>
    <row r="16819" spans="1:16" x14ac:dyDescent="0.3">
      <c r="A16819" t="s">
        <v>13154</v>
      </c>
      <c r="B16819" t="s">
        <v>142</v>
      </c>
      <c r="C16819" t="s">
        <v>13155</v>
      </c>
      <c r="D16819" t="s">
        <v>13156</v>
      </c>
      <c r="E16819" t="s">
        <v>13157</v>
      </c>
      <c r="F16819" t="s">
        <v>142</v>
      </c>
      <c r="G16819" t="s">
        <v>13158</v>
      </c>
      <c r="H16819" t="s">
        <v>13159</v>
      </c>
      <c r="I16819" t="s">
        <v>13160</v>
      </c>
      <c r="J16819" t="s">
        <v>396</v>
      </c>
    </row>
    <row r="16820" spans="1:16" x14ac:dyDescent="0.3">
      <c r="A16820" t="s">
        <v>13161</v>
      </c>
      <c r="B16820" t="s">
        <v>13162</v>
      </c>
      <c r="C16820" t="s">
        <v>13163</v>
      </c>
      <c r="D16820" t="s">
        <v>13164</v>
      </c>
      <c r="E16820" t="s">
        <v>13165</v>
      </c>
      <c r="F16820" t="s">
        <v>13166</v>
      </c>
      <c r="G16820" t="s">
        <v>142</v>
      </c>
      <c r="H16820" t="s">
        <v>13167</v>
      </c>
      <c r="I16820" t="s">
        <v>13168</v>
      </c>
      <c r="J16820" t="s">
        <v>13169</v>
      </c>
      <c r="K16820" t="s">
        <v>13170</v>
      </c>
    </row>
    <row r="16821" spans="1:16" x14ac:dyDescent="0.3">
      <c r="A16821" t="s">
        <v>3440</v>
      </c>
      <c r="B16821" t="s">
        <v>396</v>
      </c>
    </row>
    <row r="16822" spans="1:16" x14ac:dyDescent="0.3">
      <c r="A16822" t="s">
        <v>13171</v>
      </c>
      <c r="B16822" t="s">
        <v>13172</v>
      </c>
      <c r="C16822" t="s">
        <v>13173</v>
      </c>
      <c r="D16822" t="s">
        <v>142</v>
      </c>
      <c r="E16822" t="s">
        <v>13174</v>
      </c>
    </row>
    <row r="16823" spans="1:16" x14ac:dyDescent="0.3">
      <c r="A16823" t="s">
        <v>12886</v>
      </c>
      <c r="B16823" t="s">
        <v>13175</v>
      </c>
      <c r="C16823" t="s">
        <v>13176</v>
      </c>
      <c r="D16823" t="s">
        <v>142</v>
      </c>
      <c r="E16823" t="s">
        <v>6063</v>
      </c>
      <c r="F16823" t="s">
        <v>13177</v>
      </c>
      <c r="G16823" t="s">
        <v>13178</v>
      </c>
      <c r="H16823" t="s">
        <v>142</v>
      </c>
      <c r="I16823" t="s">
        <v>13179</v>
      </c>
      <c r="J16823" t="s">
        <v>13180</v>
      </c>
      <c r="K16823" t="s">
        <v>142</v>
      </c>
      <c r="L16823" t="s">
        <v>13181</v>
      </c>
      <c r="M16823" t="s">
        <v>13182</v>
      </c>
      <c r="N16823" t="s">
        <v>13183</v>
      </c>
      <c r="O16823" t="s">
        <v>13184</v>
      </c>
    </row>
    <row r="16824" spans="1:16" x14ac:dyDescent="0.3">
      <c r="A16824" t="s">
        <v>12965</v>
      </c>
      <c r="B16824" t="s">
        <v>13185</v>
      </c>
      <c r="C16824" t="s">
        <v>13186</v>
      </c>
      <c r="D16824" t="s">
        <v>13187</v>
      </c>
      <c r="E16824" t="s">
        <v>13188</v>
      </c>
      <c r="F16824" t="s">
        <v>13189</v>
      </c>
      <c r="G16824" t="s">
        <v>13190</v>
      </c>
      <c r="H16824" t="s">
        <v>13191</v>
      </c>
    </row>
    <row r="16825" spans="1:16" x14ac:dyDescent="0.3">
      <c r="A16825" t="s">
        <v>12886</v>
      </c>
      <c r="B16825" t="s">
        <v>13192</v>
      </c>
      <c r="C16825" t="s">
        <v>13193</v>
      </c>
      <c r="D16825" t="s">
        <v>13194</v>
      </c>
      <c r="E16825" t="s">
        <v>2296</v>
      </c>
      <c r="F16825" t="s">
        <v>10756</v>
      </c>
      <c r="G16825" t="s">
        <v>142</v>
      </c>
      <c r="H16825" t="s">
        <v>6668</v>
      </c>
      <c r="I16825" t="s">
        <v>13195</v>
      </c>
      <c r="J16825" t="s">
        <v>13196</v>
      </c>
      <c r="K16825" t="s">
        <v>13197</v>
      </c>
      <c r="L16825" t="s">
        <v>13198</v>
      </c>
      <c r="M16825" t="s">
        <v>13199</v>
      </c>
      <c r="N16825" t="s">
        <v>13200</v>
      </c>
      <c r="O16825" t="s">
        <v>13201</v>
      </c>
    </row>
    <row r="16826" spans="1:16" x14ac:dyDescent="0.3">
      <c r="A16826" t="s">
        <v>12886</v>
      </c>
      <c r="B16826" t="s">
        <v>13202</v>
      </c>
      <c r="C16826" t="s">
        <v>7658</v>
      </c>
      <c r="D16826" t="s">
        <v>6405</v>
      </c>
      <c r="E16826" t="s">
        <v>13203</v>
      </c>
      <c r="F16826" t="s">
        <v>13204</v>
      </c>
      <c r="G16826" t="s">
        <v>12903</v>
      </c>
      <c r="H16826" t="s">
        <v>13205</v>
      </c>
      <c r="I16826" t="s">
        <v>13206</v>
      </c>
      <c r="J16826" t="s">
        <v>13207</v>
      </c>
      <c r="K16826" t="s">
        <v>13208</v>
      </c>
      <c r="L16826" t="s">
        <v>13209</v>
      </c>
      <c r="M16826" t="s">
        <v>13210</v>
      </c>
      <c r="N16826" t="s">
        <v>13211</v>
      </c>
      <c r="O16826" t="s">
        <v>13212</v>
      </c>
      <c r="P16826" t="s">
        <v>13213</v>
      </c>
    </row>
    <row r="16827" spans="1:16" x14ac:dyDescent="0.3">
      <c r="A16827" t="s">
        <v>13214</v>
      </c>
      <c r="B16827" t="s">
        <v>13215</v>
      </c>
      <c r="C16827" t="s">
        <v>13216</v>
      </c>
      <c r="D16827" t="s">
        <v>13217</v>
      </c>
      <c r="E16827" t="s">
        <v>13218</v>
      </c>
      <c r="F16827" t="s">
        <v>13219</v>
      </c>
      <c r="G16827" t="s">
        <v>13220</v>
      </c>
      <c r="H16827" t="s">
        <v>12939</v>
      </c>
      <c r="I16827" t="s">
        <v>13221</v>
      </c>
      <c r="J16827" t="s">
        <v>142</v>
      </c>
      <c r="K16827" t="s">
        <v>13222</v>
      </c>
      <c r="L16827" t="s">
        <v>13223</v>
      </c>
      <c r="M16827" t="s">
        <v>396</v>
      </c>
    </row>
    <row r="16828" spans="1:16" x14ac:dyDescent="0.3">
      <c r="A16828" t="s">
        <v>13224</v>
      </c>
      <c r="B16828" t="s">
        <v>13225</v>
      </c>
      <c r="C16828" t="s">
        <v>13226</v>
      </c>
      <c r="D16828" t="s">
        <v>12939</v>
      </c>
      <c r="E16828" t="s">
        <v>13227</v>
      </c>
      <c r="F16828" t="s">
        <v>13228</v>
      </c>
      <c r="G16828" t="s">
        <v>13229</v>
      </c>
      <c r="H16828" t="s">
        <v>2275</v>
      </c>
      <c r="I16828" t="s">
        <v>396</v>
      </c>
    </row>
    <row r="16829" spans="1:16" x14ac:dyDescent="0.3">
      <c r="A16829" t="s">
        <v>13230</v>
      </c>
      <c r="B16829" t="s">
        <v>13231</v>
      </c>
      <c r="C16829" t="s">
        <v>3500</v>
      </c>
      <c r="D16829" t="s">
        <v>13232</v>
      </c>
      <c r="E16829" t="s">
        <v>13233</v>
      </c>
      <c r="F16829" t="s">
        <v>13210</v>
      </c>
      <c r="G16829" t="s">
        <v>13234</v>
      </c>
      <c r="H16829" t="s">
        <v>13228</v>
      </c>
      <c r="I16829" t="s">
        <v>13235</v>
      </c>
      <c r="J16829" t="s">
        <v>13236</v>
      </c>
      <c r="K16829" t="s">
        <v>13237</v>
      </c>
    </row>
    <row r="16830" spans="1:16" x14ac:dyDescent="0.3">
      <c r="A16830" t="s">
        <v>12886</v>
      </c>
      <c r="B16830" t="s">
        <v>13238</v>
      </c>
      <c r="C16830" t="s">
        <v>12939</v>
      </c>
      <c r="D16830" t="s">
        <v>13239</v>
      </c>
      <c r="E16830" t="s">
        <v>13240</v>
      </c>
      <c r="F16830" t="s">
        <v>13241</v>
      </c>
      <c r="G16830" t="s">
        <v>13242</v>
      </c>
      <c r="H16830" t="s">
        <v>13243</v>
      </c>
      <c r="I16830" t="s">
        <v>156</v>
      </c>
      <c r="J16830" t="s">
        <v>13244</v>
      </c>
      <c r="K16830" t="s">
        <v>12939</v>
      </c>
      <c r="L16830" t="s">
        <v>13245</v>
      </c>
      <c r="M16830" t="s">
        <v>13246</v>
      </c>
      <c r="N16830" t="s">
        <v>13247</v>
      </c>
      <c r="O16830" t="s">
        <v>13248</v>
      </c>
    </row>
    <row r="16831" spans="1:16" x14ac:dyDescent="0.3">
      <c r="A16831" t="s">
        <v>12888</v>
      </c>
    </row>
    <row r="16832" spans="1:16" x14ac:dyDescent="0.3">
      <c r="A16832" t="s">
        <v>13249</v>
      </c>
      <c r="B16832" t="s">
        <v>13250</v>
      </c>
      <c r="C16832" t="s">
        <v>13251</v>
      </c>
      <c r="D16832" t="s">
        <v>13252</v>
      </c>
      <c r="E16832" t="s">
        <v>156</v>
      </c>
      <c r="F16832" t="s">
        <v>13253</v>
      </c>
      <c r="G16832" t="s">
        <v>13254</v>
      </c>
      <c r="H16832" t="s">
        <v>396</v>
      </c>
    </row>
    <row r="16833" spans="1:18" x14ac:dyDescent="0.3">
      <c r="A16833" t="s">
        <v>12888</v>
      </c>
    </row>
    <row r="16834" spans="1:18" x14ac:dyDescent="0.3">
      <c r="A16834" t="s">
        <v>13152</v>
      </c>
      <c r="B16834" t="s">
        <v>5155</v>
      </c>
      <c r="C16834" t="s">
        <v>7559</v>
      </c>
      <c r="D16834" t="s">
        <v>13255</v>
      </c>
      <c r="E16834" t="s">
        <v>13256</v>
      </c>
      <c r="F16834" t="s">
        <v>156</v>
      </c>
      <c r="G16834" t="s">
        <v>13257</v>
      </c>
      <c r="H16834" t="s">
        <v>13258</v>
      </c>
      <c r="I16834" t="s">
        <v>12939</v>
      </c>
      <c r="J16834" t="s">
        <v>13259</v>
      </c>
    </row>
    <row r="16835" spans="1:18" x14ac:dyDescent="0.3">
      <c r="A16835" t="s">
        <v>12888</v>
      </c>
    </row>
    <row r="16836" spans="1:18" x14ac:dyDescent="0.3">
      <c r="A16836" t="s">
        <v>13260</v>
      </c>
      <c r="B16836" t="s">
        <v>13261</v>
      </c>
      <c r="C16836" t="s">
        <v>142</v>
      </c>
      <c r="D16836" t="s">
        <v>6668</v>
      </c>
      <c r="E16836" t="s">
        <v>9252</v>
      </c>
      <c r="F16836" t="s">
        <v>396</v>
      </c>
    </row>
    <row r="16837" spans="1:18" x14ac:dyDescent="0.3">
      <c r="A16837" t="s">
        <v>12888</v>
      </c>
    </row>
    <row r="16838" spans="1:18" x14ac:dyDescent="0.3">
      <c r="A16838" t="s">
        <v>13262</v>
      </c>
      <c r="B16838" t="s">
        <v>13263</v>
      </c>
      <c r="C16838" t="s">
        <v>142</v>
      </c>
      <c r="D16838" t="s">
        <v>13264</v>
      </c>
      <c r="E16838" t="s">
        <v>13265</v>
      </c>
      <c r="F16838" t="s">
        <v>13266</v>
      </c>
      <c r="G16838" t="s">
        <v>156</v>
      </c>
      <c r="H16838" t="s">
        <v>13267</v>
      </c>
      <c r="I16838" t="s">
        <v>396</v>
      </c>
    </row>
    <row r="16839" spans="1:18" x14ac:dyDescent="0.3">
      <c r="A16839" t="s">
        <v>13268</v>
      </c>
    </row>
    <row r="16840" spans="1:18" x14ac:dyDescent="0.3">
      <c r="A16840" t="s">
        <v>13152</v>
      </c>
      <c r="B16840" t="s">
        <v>5166</v>
      </c>
      <c r="C16840" t="s">
        <v>13269</v>
      </c>
      <c r="D16840" t="s">
        <v>5155</v>
      </c>
      <c r="E16840" t="s">
        <v>13270</v>
      </c>
      <c r="F16840" t="s">
        <v>142</v>
      </c>
      <c r="G16840" t="s">
        <v>13271</v>
      </c>
      <c r="H16840" t="s">
        <v>13272</v>
      </c>
      <c r="I16840" t="s">
        <v>13273</v>
      </c>
      <c r="J16840" t="s">
        <v>13274</v>
      </c>
    </row>
    <row r="16841" spans="1:18" x14ac:dyDescent="0.3">
      <c r="A16841" t="s">
        <v>13152</v>
      </c>
      <c r="B16841" t="s">
        <v>6405</v>
      </c>
      <c r="C16841" t="s">
        <v>13275</v>
      </c>
      <c r="D16841" t="s">
        <v>13276</v>
      </c>
      <c r="E16841" t="s">
        <v>13277</v>
      </c>
      <c r="F16841" t="s">
        <v>13278</v>
      </c>
      <c r="G16841" t="s">
        <v>142</v>
      </c>
      <c r="H16841" t="s">
        <v>6234</v>
      </c>
      <c r="I16841" t="s">
        <v>12939</v>
      </c>
      <c r="J16841" t="s">
        <v>13279</v>
      </c>
      <c r="K16841" t="s">
        <v>13242</v>
      </c>
      <c r="L16841" t="s">
        <v>13280</v>
      </c>
      <c r="M16841" t="s">
        <v>12939</v>
      </c>
      <c r="N16841" t="s">
        <v>13281</v>
      </c>
      <c r="O16841" t="s">
        <v>142</v>
      </c>
      <c r="P16841" t="s">
        <v>12307</v>
      </c>
      <c r="Q16841" t="s">
        <v>13282</v>
      </c>
      <c r="R16841" t="s">
        <v>13283</v>
      </c>
    </row>
    <row r="16842" spans="1:18" x14ac:dyDescent="0.3">
      <c r="A16842" t="s">
        <v>13152</v>
      </c>
      <c r="B16842" t="s">
        <v>6412</v>
      </c>
      <c r="C16842" t="s">
        <v>13284</v>
      </c>
      <c r="D16842" t="s">
        <v>12939</v>
      </c>
      <c r="E16842" t="s">
        <v>13285</v>
      </c>
      <c r="F16842" t="s">
        <v>5155</v>
      </c>
      <c r="G16842" t="s">
        <v>13286</v>
      </c>
      <c r="H16842" t="s">
        <v>13287</v>
      </c>
      <c r="I16842" t="s">
        <v>13288</v>
      </c>
      <c r="J16842" t="s">
        <v>13289</v>
      </c>
      <c r="K16842" t="s">
        <v>142</v>
      </c>
      <c r="L16842" t="s">
        <v>13290</v>
      </c>
      <c r="M16842" t="s">
        <v>476</v>
      </c>
    </row>
    <row r="16843" spans="1:18" x14ac:dyDescent="0.3">
      <c r="A16843" t="s">
        <v>13152</v>
      </c>
      <c r="B16843" t="s">
        <v>6418</v>
      </c>
      <c r="C16843" t="s">
        <v>13291</v>
      </c>
      <c r="D16843" t="s">
        <v>12939</v>
      </c>
      <c r="E16843" t="s">
        <v>13292</v>
      </c>
      <c r="F16843" t="s">
        <v>13293</v>
      </c>
      <c r="G16843" t="s">
        <v>13294</v>
      </c>
      <c r="H16843" t="s">
        <v>12874</v>
      </c>
      <c r="I16843" t="s">
        <v>142</v>
      </c>
      <c r="J16843" t="s">
        <v>13295</v>
      </c>
      <c r="K16843" t="s">
        <v>142</v>
      </c>
      <c r="L16843" t="s">
        <v>13296</v>
      </c>
      <c r="M16843" t="s">
        <v>142</v>
      </c>
      <c r="N16843" t="s">
        <v>12628</v>
      </c>
      <c r="O16843" t="s">
        <v>13297</v>
      </c>
      <c r="P16843" t="s">
        <v>13075</v>
      </c>
    </row>
    <row r="16844" spans="1:18" x14ac:dyDescent="0.3">
      <c r="A16844" t="s">
        <v>12886</v>
      </c>
      <c r="B16844" t="s">
        <v>13298</v>
      </c>
      <c r="C16844" t="s">
        <v>13299</v>
      </c>
      <c r="D16844" t="s">
        <v>13300</v>
      </c>
      <c r="E16844" t="s">
        <v>142</v>
      </c>
      <c r="F16844" t="s">
        <v>8198</v>
      </c>
      <c r="G16844" t="s">
        <v>13301</v>
      </c>
      <c r="H16844" t="s">
        <v>396</v>
      </c>
    </row>
    <row r="16845" spans="1:18" x14ac:dyDescent="0.3">
      <c r="A16845" t="s">
        <v>12886</v>
      </c>
      <c r="B16845" t="s">
        <v>13302</v>
      </c>
      <c r="C16845" t="s">
        <v>13303</v>
      </c>
      <c r="D16845" t="s">
        <v>13304</v>
      </c>
      <c r="E16845" t="s">
        <v>13305</v>
      </c>
      <c r="F16845" t="s">
        <v>13306</v>
      </c>
      <c r="G16845" t="s">
        <v>13307</v>
      </c>
      <c r="H16845" t="s">
        <v>13308</v>
      </c>
      <c r="I16845" t="s">
        <v>13309</v>
      </c>
      <c r="J16845" t="s">
        <v>13310</v>
      </c>
      <c r="K16845" t="s">
        <v>13311</v>
      </c>
      <c r="L16845" t="s">
        <v>13312</v>
      </c>
      <c r="M16845" t="s">
        <v>13313</v>
      </c>
    </row>
    <row r="16846" spans="1:18" x14ac:dyDescent="0.3">
      <c r="A16846" t="s">
        <v>12886</v>
      </c>
      <c r="B16846" t="s">
        <v>13314</v>
      </c>
      <c r="C16846" t="s">
        <v>13315</v>
      </c>
      <c r="D16846" t="s">
        <v>13316</v>
      </c>
      <c r="E16846" t="s">
        <v>13317</v>
      </c>
      <c r="F16846" t="s">
        <v>142</v>
      </c>
      <c r="G16846" t="s">
        <v>13318</v>
      </c>
      <c r="H16846" t="s">
        <v>9322</v>
      </c>
      <c r="I16846" t="s">
        <v>12939</v>
      </c>
      <c r="J16846" t="s">
        <v>13319</v>
      </c>
      <c r="K16846" t="s">
        <v>13320</v>
      </c>
    </row>
    <row r="16847" spans="1:18" x14ac:dyDescent="0.3">
      <c r="A16847" t="s">
        <v>12886</v>
      </c>
      <c r="B16847" t="s">
        <v>13321</v>
      </c>
      <c r="C16847" t="s">
        <v>13322</v>
      </c>
      <c r="D16847" t="s">
        <v>13323</v>
      </c>
      <c r="E16847" t="s">
        <v>13324</v>
      </c>
      <c r="F16847" t="s">
        <v>142</v>
      </c>
      <c r="G16847" t="s">
        <v>6234</v>
      </c>
      <c r="H16847" t="s">
        <v>13325</v>
      </c>
      <c r="I16847" t="s">
        <v>13326</v>
      </c>
      <c r="J16847" t="s">
        <v>13327</v>
      </c>
      <c r="K16847" t="s">
        <v>13328</v>
      </c>
      <c r="L16847" t="s">
        <v>156</v>
      </c>
      <c r="M16847" t="s">
        <v>13329</v>
      </c>
      <c r="N16847" t="s">
        <v>13330</v>
      </c>
    </row>
    <row r="16848" spans="1:18" x14ac:dyDescent="0.3">
      <c r="A16848" t="s">
        <v>12886</v>
      </c>
      <c r="B16848" t="s">
        <v>13331</v>
      </c>
      <c r="C16848" t="s">
        <v>13323</v>
      </c>
      <c r="D16848" t="s">
        <v>13324</v>
      </c>
      <c r="E16848" t="s">
        <v>142</v>
      </c>
      <c r="F16848" t="s">
        <v>6234</v>
      </c>
      <c r="G16848" t="s">
        <v>8170</v>
      </c>
      <c r="H16848" t="s">
        <v>13332</v>
      </c>
      <c r="I16848" t="s">
        <v>142</v>
      </c>
      <c r="J16848" t="s">
        <v>13333</v>
      </c>
      <c r="K16848" t="s">
        <v>142</v>
      </c>
      <c r="L16848" t="s">
        <v>13334</v>
      </c>
      <c r="M16848" t="s">
        <v>142</v>
      </c>
      <c r="N16848" t="s">
        <v>13335</v>
      </c>
      <c r="O16848" t="s">
        <v>142</v>
      </c>
      <c r="P16848" t="s">
        <v>9898</v>
      </c>
      <c r="Q16848" t="s">
        <v>142</v>
      </c>
      <c r="R16848" t="s">
        <v>13336</v>
      </c>
    </row>
    <row r="16849" spans="1:20" x14ac:dyDescent="0.3">
      <c r="A16849" t="s">
        <v>12886</v>
      </c>
      <c r="B16849" t="s">
        <v>13337</v>
      </c>
      <c r="C16849" t="s">
        <v>13250</v>
      </c>
      <c r="D16849" t="s">
        <v>13338</v>
      </c>
      <c r="E16849" t="s">
        <v>13252</v>
      </c>
      <c r="F16849" t="s">
        <v>156</v>
      </c>
      <c r="G16849" t="s">
        <v>13253</v>
      </c>
      <c r="H16849" t="s">
        <v>13339</v>
      </c>
      <c r="I16849" t="s">
        <v>13340</v>
      </c>
      <c r="J16849" t="s">
        <v>13341</v>
      </c>
      <c r="K16849" t="s">
        <v>142</v>
      </c>
      <c r="L16849" t="s">
        <v>6234</v>
      </c>
      <c r="M16849" t="s">
        <v>13342</v>
      </c>
      <c r="N16849" t="s">
        <v>13343</v>
      </c>
      <c r="O16849" t="s">
        <v>142</v>
      </c>
      <c r="P16849" t="s">
        <v>13344</v>
      </c>
      <c r="Q16849" t="s">
        <v>13345</v>
      </c>
      <c r="R16849" t="s">
        <v>13346</v>
      </c>
      <c r="S16849" t="s">
        <v>13347</v>
      </c>
      <c r="T16849" t="s">
        <v>13348</v>
      </c>
    </row>
    <row r="16850" spans="1:20" x14ac:dyDescent="0.3">
      <c r="A16850" t="s">
        <v>3440</v>
      </c>
      <c r="B16850" t="s">
        <v>396</v>
      </c>
    </row>
    <row r="16851" spans="1:20" x14ac:dyDescent="0.3">
      <c r="A16851" t="s">
        <v>3440</v>
      </c>
      <c r="B16851" t="s">
        <v>396</v>
      </c>
    </row>
    <row r="16852" spans="1:20" x14ac:dyDescent="0.3">
      <c r="A16852" t="s">
        <v>3440</v>
      </c>
      <c r="B16852" t="s">
        <v>7179</v>
      </c>
    </row>
    <row r="16853" spans="1:20" x14ac:dyDescent="0.3">
      <c r="A16853" t="s">
        <v>13399</v>
      </c>
      <c r="B16853" t="s">
        <v>12883</v>
      </c>
      <c r="C16853" t="s">
        <v>12884</v>
      </c>
      <c r="D16853" t="s">
        <v>156</v>
      </c>
      <c r="E16853" t="s">
        <v>12885</v>
      </c>
    </row>
    <row r="16854" spans="1:20" x14ac:dyDescent="0.3">
      <c r="A16854" t="s">
        <v>12886</v>
      </c>
      <c r="B16854" t="s">
        <v>7969</v>
      </c>
      <c r="C16854" t="s">
        <v>12887</v>
      </c>
    </row>
    <row r="16855" spans="1:20" x14ac:dyDescent="0.3">
      <c r="A16855" t="s">
        <v>12888</v>
      </c>
    </row>
    <row r="16856" spans="1:20" x14ac:dyDescent="0.3">
      <c r="A16856" t="s">
        <v>12889</v>
      </c>
      <c r="B16856" t="s">
        <v>142</v>
      </c>
      <c r="C16856" t="s">
        <v>12890</v>
      </c>
      <c r="D16856" t="s">
        <v>12891</v>
      </c>
      <c r="E16856" t="s">
        <v>12892</v>
      </c>
      <c r="F16856" t="s">
        <v>142</v>
      </c>
      <c r="G16856" t="s">
        <v>7194</v>
      </c>
      <c r="H16856" t="s">
        <v>396</v>
      </c>
    </row>
    <row r="16857" spans="1:20" x14ac:dyDescent="0.3">
      <c r="A16857" t="s">
        <v>12888</v>
      </c>
    </row>
    <row r="16858" spans="1:20" x14ac:dyDescent="0.3">
      <c r="A16858" t="s">
        <v>12893</v>
      </c>
      <c r="B16858" t="s">
        <v>12894</v>
      </c>
      <c r="C16858" t="s">
        <v>12895</v>
      </c>
      <c r="D16858" t="s">
        <v>12896</v>
      </c>
      <c r="E16858" t="s">
        <v>12897</v>
      </c>
      <c r="F16858" t="s">
        <v>142</v>
      </c>
      <c r="G16858" t="s">
        <v>12898</v>
      </c>
      <c r="H16858" t="s">
        <v>6078</v>
      </c>
      <c r="I16858" t="s">
        <v>396</v>
      </c>
    </row>
    <row r="16859" spans="1:20" x14ac:dyDescent="0.3">
      <c r="A16859" t="s">
        <v>12899</v>
      </c>
      <c r="B16859" t="s">
        <v>142</v>
      </c>
      <c r="C16859" t="s">
        <v>12900</v>
      </c>
      <c r="D16859" t="s">
        <v>12901</v>
      </c>
      <c r="E16859" t="s">
        <v>12902</v>
      </c>
      <c r="F16859" t="s">
        <v>142</v>
      </c>
      <c r="G16859" t="s">
        <v>12903</v>
      </c>
      <c r="H16859" t="s">
        <v>12904</v>
      </c>
      <c r="I16859" t="s">
        <v>142</v>
      </c>
      <c r="J16859" t="s">
        <v>12905</v>
      </c>
      <c r="K16859" t="s">
        <v>142</v>
      </c>
      <c r="L16859" t="s">
        <v>12906</v>
      </c>
      <c r="M16859" t="s">
        <v>12907</v>
      </c>
      <c r="N16859" t="s">
        <v>396</v>
      </c>
    </row>
    <row r="16860" spans="1:20" x14ac:dyDescent="0.3">
      <c r="A16860" t="s">
        <v>12888</v>
      </c>
    </row>
    <row r="16861" spans="1:20" x14ac:dyDescent="0.3">
      <c r="A16861" t="s">
        <v>12908</v>
      </c>
      <c r="B16861" t="s">
        <v>142</v>
      </c>
      <c r="C16861" t="s">
        <v>12909</v>
      </c>
      <c r="D16861" t="s">
        <v>156</v>
      </c>
      <c r="E16861" t="s">
        <v>12910</v>
      </c>
      <c r="F16861" t="s">
        <v>12911</v>
      </c>
      <c r="G16861" t="s">
        <v>12912</v>
      </c>
      <c r="H16861" t="s">
        <v>142</v>
      </c>
      <c r="I16861" t="s">
        <v>12913</v>
      </c>
      <c r="J16861" t="s">
        <v>396</v>
      </c>
    </row>
    <row r="16862" spans="1:20" x14ac:dyDescent="0.3">
      <c r="A16862" t="s">
        <v>12914</v>
      </c>
      <c r="B16862" t="s">
        <v>142</v>
      </c>
      <c r="C16862" t="s">
        <v>12915</v>
      </c>
      <c r="D16862" t="s">
        <v>142</v>
      </c>
      <c r="E16862" t="s">
        <v>12916</v>
      </c>
      <c r="F16862" t="s">
        <v>12917</v>
      </c>
      <c r="G16862" t="s">
        <v>12918</v>
      </c>
      <c r="H16862" t="s">
        <v>2296</v>
      </c>
      <c r="I16862" t="s">
        <v>12919</v>
      </c>
      <c r="J16862" t="s">
        <v>396</v>
      </c>
    </row>
    <row r="16863" spans="1:20" x14ac:dyDescent="0.3">
      <c r="A16863" t="s">
        <v>12888</v>
      </c>
    </row>
    <row r="16864" spans="1:20" x14ac:dyDescent="0.3">
      <c r="A16864" t="s">
        <v>12920</v>
      </c>
      <c r="B16864" t="s">
        <v>396</v>
      </c>
    </row>
    <row r="16865" spans="1:21" x14ac:dyDescent="0.3">
      <c r="A16865" t="s">
        <v>12888</v>
      </c>
    </row>
    <row r="16866" spans="1:21" x14ac:dyDescent="0.3">
      <c r="A16866" t="s">
        <v>12921</v>
      </c>
      <c r="B16866" t="s">
        <v>142</v>
      </c>
      <c r="C16866" t="s">
        <v>12922</v>
      </c>
      <c r="D16866" t="s">
        <v>142</v>
      </c>
      <c r="E16866" t="s">
        <v>12923</v>
      </c>
      <c r="F16866" t="s">
        <v>142</v>
      </c>
      <c r="G16866" t="s">
        <v>12924</v>
      </c>
      <c r="H16866" t="s">
        <v>142</v>
      </c>
      <c r="I16866" t="s">
        <v>6234</v>
      </c>
      <c r="J16866" t="s">
        <v>1242</v>
      </c>
      <c r="K16866" t="s">
        <v>12925</v>
      </c>
      <c r="L16866" t="s">
        <v>12926</v>
      </c>
      <c r="M16866" t="s">
        <v>396</v>
      </c>
    </row>
    <row r="16867" spans="1:21" x14ac:dyDescent="0.3">
      <c r="A16867" t="s">
        <v>12927</v>
      </c>
      <c r="B16867" t="s">
        <v>12928</v>
      </c>
      <c r="C16867" t="s">
        <v>142</v>
      </c>
      <c r="D16867" t="s">
        <v>12929</v>
      </c>
      <c r="E16867" t="s">
        <v>142</v>
      </c>
      <c r="F16867" t="s">
        <v>12930</v>
      </c>
      <c r="G16867" t="s">
        <v>12931</v>
      </c>
      <c r="H16867" t="s">
        <v>12932</v>
      </c>
      <c r="I16867" t="s">
        <v>142</v>
      </c>
      <c r="J16867" t="s">
        <v>2332</v>
      </c>
      <c r="K16867" t="s">
        <v>12933</v>
      </c>
      <c r="L16867" t="s">
        <v>12934</v>
      </c>
      <c r="M16867" t="s">
        <v>12935</v>
      </c>
      <c r="N16867" t="s">
        <v>396</v>
      </c>
    </row>
    <row r="16868" spans="1:21" x14ac:dyDescent="0.3">
      <c r="A16868" t="s">
        <v>12936</v>
      </c>
      <c r="B16868" t="s">
        <v>12937</v>
      </c>
      <c r="C16868" t="s">
        <v>12938</v>
      </c>
      <c r="D16868" t="s">
        <v>12932</v>
      </c>
      <c r="E16868" t="s">
        <v>142</v>
      </c>
      <c r="F16868" t="s">
        <v>6234</v>
      </c>
      <c r="G16868" t="s">
        <v>12939</v>
      </c>
      <c r="H16868" t="s">
        <v>12940</v>
      </c>
      <c r="I16868" t="s">
        <v>396</v>
      </c>
    </row>
    <row r="16869" spans="1:21" x14ac:dyDescent="0.3">
      <c r="A16869" t="s">
        <v>12941</v>
      </c>
      <c r="B16869" t="s">
        <v>142</v>
      </c>
      <c r="C16869" t="s">
        <v>12942</v>
      </c>
      <c r="D16869" t="s">
        <v>12943</v>
      </c>
      <c r="E16869" t="s">
        <v>142</v>
      </c>
      <c r="F16869" t="s">
        <v>10227</v>
      </c>
      <c r="G16869" t="s">
        <v>142</v>
      </c>
      <c r="H16869" t="s">
        <v>12944</v>
      </c>
      <c r="I16869" t="s">
        <v>142</v>
      </c>
      <c r="J16869" t="s">
        <v>3670</v>
      </c>
      <c r="K16869" t="s">
        <v>12945</v>
      </c>
      <c r="L16869" t="s">
        <v>142</v>
      </c>
      <c r="M16869" t="s">
        <v>12946</v>
      </c>
      <c r="N16869" t="s">
        <v>396</v>
      </c>
    </row>
    <row r="16870" spans="1:21" x14ac:dyDescent="0.3">
      <c r="A16870" t="s">
        <v>12947</v>
      </c>
      <c r="B16870" t="s">
        <v>142</v>
      </c>
      <c r="C16870" t="s">
        <v>12948</v>
      </c>
      <c r="D16870" t="s">
        <v>142</v>
      </c>
      <c r="E16870" t="s">
        <v>12949</v>
      </c>
      <c r="F16870" t="s">
        <v>142</v>
      </c>
      <c r="G16870" t="s">
        <v>12950</v>
      </c>
      <c r="H16870" t="s">
        <v>12951</v>
      </c>
      <c r="I16870" t="s">
        <v>12952</v>
      </c>
      <c r="J16870" t="s">
        <v>156</v>
      </c>
      <c r="K16870" t="s">
        <v>12953</v>
      </c>
      <c r="L16870" t="s">
        <v>12954</v>
      </c>
      <c r="M16870" t="s">
        <v>12955</v>
      </c>
      <c r="N16870" t="s">
        <v>12956</v>
      </c>
      <c r="O16870" t="s">
        <v>12957</v>
      </c>
      <c r="P16870" t="s">
        <v>12958</v>
      </c>
      <c r="Q16870" t="s">
        <v>12959</v>
      </c>
      <c r="R16870" t="s">
        <v>12960</v>
      </c>
      <c r="S16870" t="s">
        <v>12961</v>
      </c>
      <c r="T16870" t="s">
        <v>12962</v>
      </c>
      <c r="U16870" t="s">
        <v>455</v>
      </c>
    </row>
    <row r="16871" spans="1:21" x14ac:dyDescent="0.3">
      <c r="A16871" t="s">
        <v>12963</v>
      </c>
      <c r="B16871" t="s">
        <v>142</v>
      </c>
      <c r="C16871" t="s">
        <v>6493</v>
      </c>
      <c r="D16871" t="s">
        <v>12964</v>
      </c>
    </row>
    <row r="16872" spans="1:21" x14ac:dyDescent="0.3">
      <c r="A16872" t="s">
        <v>12965</v>
      </c>
      <c r="B16872" t="s">
        <v>12966</v>
      </c>
    </row>
    <row r="16873" spans="1:21" x14ac:dyDescent="0.3">
      <c r="A16873" t="s">
        <v>12886</v>
      </c>
      <c r="B16873" t="s">
        <v>8645</v>
      </c>
      <c r="C16873" t="s">
        <v>12967</v>
      </c>
    </row>
    <row r="16874" spans="1:21" x14ac:dyDescent="0.3">
      <c r="A16874" t="s">
        <v>12888</v>
      </c>
    </row>
    <row r="16875" spans="1:21" x14ac:dyDescent="0.3">
      <c r="A16875" t="s">
        <v>12968</v>
      </c>
      <c r="B16875" t="s">
        <v>142</v>
      </c>
      <c r="C16875" t="s">
        <v>12969</v>
      </c>
      <c r="D16875" t="s">
        <v>12970</v>
      </c>
      <c r="E16875" t="s">
        <v>12971</v>
      </c>
      <c r="F16875" t="s">
        <v>142</v>
      </c>
      <c r="G16875" t="s">
        <v>12972</v>
      </c>
      <c r="H16875" t="s">
        <v>12973</v>
      </c>
      <c r="I16875" t="s">
        <v>396</v>
      </c>
    </row>
    <row r="16876" spans="1:21" x14ac:dyDescent="0.3">
      <c r="A16876" t="s">
        <v>12888</v>
      </c>
    </row>
    <row r="16877" spans="1:21" x14ac:dyDescent="0.3">
      <c r="A16877" t="s">
        <v>12974</v>
      </c>
      <c r="B16877" t="s">
        <v>12975</v>
      </c>
      <c r="C16877" t="s">
        <v>12976</v>
      </c>
      <c r="D16877" t="s">
        <v>142</v>
      </c>
      <c r="E16877" t="s">
        <v>12977</v>
      </c>
      <c r="F16877" t="s">
        <v>12978</v>
      </c>
      <c r="G16877" t="s">
        <v>12979</v>
      </c>
      <c r="H16877" t="s">
        <v>12980</v>
      </c>
      <c r="I16877" t="s">
        <v>12981</v>
      </c>
      <c r="J16877" t="s">
        <v>396</v>
      </c>
    </row>
    <row r="16878" spans="1:21" x14ac:dyDescent="0.3">
      <c r="A16878" t="s">
        <v>12888</v>
      </c>
    </row>
    <row r="16879" spans="1:21" x14ac:dyDescent="0.3">
      <c r="A16879" t="s">
        <v>12982</v>
      </c>
      <c r="B16879" t="s">
        <v>142</v>
      </c>
      <c r="C16879" t="s">
        <v>9010</v>
      </c>
      <c r="D16879" t="s">
        <v>156</v>
      </c>
      <c r="E16879" t="s">
        <v>12983</v>
      </c>
      <c r="F16879" t="s">
        <v>12984</v>
      </c>
      <c r="G16879" t="s">
        <v>12985</v>
      </c>
      <c r="H16879" t="s">
        <v>8455</v>
      </c>
      <c r="I16879" t="s">
        <v>12986</v>
      </c>
      <c r="J16879" t="s">
        <v>396</v>
      </c>
    </row>
    <row r="16880" spans="1:21" x14ac:dyDescent="0.3">
      <c r="A16880" t="s">
        <v>12987</v>
      </c>
      <c r="B16880" t="s">
        <v>142</v>
      </c>
      <c r="C16880" t="s">
        <v>12988</v>
      </c>
      <c r="D16880" t="s">
        <v>12989</v>
      </c>
      <c r="E16880" t="s">
        <v>396</v>
      </c>
    </row>
    <row r="16881" spans="1:13" x14ac:dyDescent="0.3">
      <c r="A16881" t="s">
        <v>12990</v>
      </c>
      <c r="B16881" t="s">
        <v>142</v>
      </c>
      <c r="C16881" t="s">
        <v>12991</v>
      </c>
      <c r="D16881" t="s">
        <v>12939</v>
      </c>
      <c r="E16881" t="s">
        <v>12992</v>
      </c>
      <c r="F16881" t="s">
        <v>156</v>
      </c>
      <c r="G16881" t="s">
        <v>12993</v>
      </c>
      <c r="H16881" t="s">
        <v>12994</v>
      </c>
      <c r="I16881" t="s">
        <v>6644</v>
      </c>
      <c r="J16881" t="s">
        <v>396</v>
      </c>
    </row>
    <row r="16882" spans="1:13" x14ac:dyDescent="0.3">
      <c r="A16882" t="s">
        <v>12995</v>
      </c>
      <c r="B16882" t="s">
        <v>12996</v>
      </c>
      <c r="C16882" t="s">
        <v>12997</v>
      </c>
      <c r="D16882" t="s">
        <v>12998</v>
      </c>
      <c r="E16882" t="s">
        <v>12999</v>
      </c>
      <c r="F16882" t="s">
        <v>13000</v>
      </c>
      <c r="G16882" t="s">
        <v>156</v>
      </c>
      <c r="H16882" t="s">
        <v>13001</v>
      </c>
      <c r="I16882" t="s">
        <v>13002</v>
      </c>
      <c r="J16882" t="s">
        <v>6341</v>
      </c>
      <c r="K16882" t="s">
        <v>396</v>
      </c>
    </row>
    <row r="16883" spans="1:13" x14ac:dyDescent="0.3">
      <c r="A16883" t="s">
        <v>13003</v>
      </c>
      <c r="B16883" t="s">
        <v>13004</v>
      </c>
      <c r="C16883" t="s">
        <v>142</v>
      </c>
      <c r="D16883" t="s">
        <v>13005</v>
      </c>
      <c r="E16883" t="s">
        <v>396</v>
      </c>
    </row>
    <row r="16884" spans="1:13" x14ac:dyDescent="0.3">
      <c r="A16884" t="s">
        <v>13006</v>
      </c>
      <c r="B16884" t="s">
        <v>142</v>
      </c>
      <c r="C16884" t="s">
        <v>13007</v>
      </c>
      <c r="D16884" t="s">
        <v>13008</v>
      </c>
      <c r="E16884" t="s">
        <v>142</v>
      </c>
      <c r="F16884" t="s">
        <v>13009</v>
      </c>
      <c r="G16884" t="s">
        <v>13010</v>
      </c>
      <c r="H16884" t="s">
        <v>6961</v>
      </c>
      <c r="I16884" t="s">
        <v>13011</v>
      </c>
      <c r="J16884" t="s">
        <v>7193</v>
      </c>
      <c r="K16884" t="s">
        <v>142</v>
      </c>
      <c r="L16884" t="s">
        <v>13012</v>
      </c>
      <c r="M16884" t="s">
        <v>396</v>
      </c>
    </row>
    <row r="16885" spans="1:13" x14ac:dyDescent="0.3">
      <c r="A16885" t="s">
        <v>13013</v>
      </c>
      <c r="B16885" t="s">
        <v>156</v>
      </c>
      <c r="C16885" t="s">
        <v>13014</v>
      </c>
      <c r="D16885" t="s">
        <v>142</v>
      </c>
      <c r="E16885" t="s">
        <v>12916</v>
      </c>
      <c r="F16885" t="s">
        <v>13015</v>
      </c>
      <c r="G16885" t="s">
        <v>12973</v>
      </c>
      <c r="H16885" t="s">
        <v>396</v>
      </c>
    </row>
    <row r="16886" spans="1:13" x14ac:dyDescent="0.3">
      <c r="A16886" t="s">
        <v>13016</v>
      </c>
      <c r="B16886" t="s">
        <v>142</v>
      </c>
      <c r="C16886" t="s">
        <v>13017</v>
      </c>
      <c r="D16886" t="s">
        <v>13018</v>
      </c>
      <c r="E16886" t="s">
        <v>13019</v>
      </c>
      <c r="F16886" t="s">
        <v>13020</v>
      </c>
      <c r="G16886" t="s">
        <v>396</v>
      </c>
    </row>
    <row r="16887" spans="1:13" x14ac:dyDescent="0.3">
      <c r="A16887" t="s">
        <v>13021</v>
      </c>
      <c r="B16887" t="s">
        <v>142</v>
      </c>
      <c r="C16887" t="s">
        <v>13022</v>
      </c>
      <c r="D16887" t="s">
        <v>142</v>
      </c>
      <c r="E16887" t="s">
        <v>3748</v>
      </c>
      <c r="F16887" t="s">
        <v>13023</v>
      </c>
      <c r="G16887" t="s">
        <v>142</v>
      </c>
      <c r="H16887" t="s">
        <v>13024</v>
      </c>
      <c r="I16887" t="s">
        <v>13025</v>
      </c>
      <c r="J16887" t="s">
        <v>396</v>
      </c>
    </row>
    <row r="16888" spans="1:13" x14ac:dyDescent="0.3">
      <c r="A16888" t="s">
        <v>13026</v>
      </c>
      <c r="B16888" t="s">
        <v>11404</v>
      </c>
      <c r="C16888" t="s">
        <v>142</v>
      </c>
      <c r="D16888" t="s">
        <v>6199</v>
      </c>
      <c r="E16888" t="s">
        <v>6823</v>
      </c>
      <c r="F16888" t="s">
        <v>142</v>
      </c>
      <c r="G16888" t="s">
        <v>13027</v>
      </c>
      <c r="H16888" t="s">
        <v>13028</v>
      </c>
      <c r="I16888" t="s">
        <v>13029</v>
      </c>
      <c r="J16888" t="s">
        <v>13030</v>
      </c>
      <c r="K16888" t="s">
        <v>396</v>
      </c>
    </row>
    <row r="16889" spans="1:13" x14ac:dyDescent="0.3">
      <c r="A16889" t="s">
        <v>13031</v>
      </c>
      <c r="B16889" t="s">
        <v>13032</v>
      </c>
      <c r="C16889" t="s">
        <v>13033</v>
      </c>
      <c r="D16889" t="s">
        <v>142</v>
      </c>
      <c r="E16889" t="s">
        <v>13034</v>
      </c>
      <c r="F16889" t="s">
        <v>396</v>
      </c>
    </row>
    <row r="16890" spans="1:13" x14ac:dyDescent="0.3">
      <c r="A16890" t="s">
        <v>13035</v>
      </c>
      <c r="B16890" t="s">
        <v>13036</v>
      </c>
      <c r="C16890" t="s">
        <v>142</v>
      </c>
      <c r="D16890" t="s">
        <v>13037</v>
      </c>
      <c r="E16890" t="s">
        <v>142</v>
      </c>
      <c r="F16890" t="s">
        <v>13038</v>
      </c>
      <c r="G16890" t="s">
        <v>142</v>
      </c>
      <c r="H16890" t="s">
        <v>13039</v>
      </c>
      <c r="I16890" t="s">
        <v>13029</v>
      </c>
      <c r="J16890" t="s">
        <v>13040</v>
      </c>
      <c r="K16890" t="s">
        <v>6644</v>
      </c>
      <c r="L16890" t="s">
        <v>396</v>
      </c>
    </row>
    <row r="16891" spans="1:13" x14ac:dyDescent="0.3">
      <c r="A16891" t="s">
        <v>13041</v>
      </c>
      <c r="B16891" t="s">
        <v>142</v>
      </c>
      <c r="C16891" t="s">
        <v>13042</v>
      </c>
      <c r="D16891" t="s">
        <v>13043</v>
      </c>
      <c r="E16891" t="s">
        <v>142</v>
      </c>
      <c r="F16891" t="s">
        <v>13044</v>
      </c>
      <c r="G16891" t="s">
        <v>13029</v>
      </c>
      <c r="H16891" t="s">
        <v>13045</v>
      </c>
      <c r="I16891" t="s">
        <v>396</v>
      </c>
    </row>
    <row r="16892" spans="1:13" x14ac:dyDescent="0.3">
      <c r="A16892" t="s">
        <v>13046</v>
      </c>
      <c r="B16892" t="s">
        <v>142</v>
      </c>
      <c r="C16892" t="s">
        <v>13047</v>
      </c>
      <c r="D16892" t="s">
        <v>13025</v>
      </c>
      <c r="E16892" t="s">
        <v>396</v>
      </c>
    </row>
    <row r="16893" spans="1:13" x14ac:dyDescent="0.3">
      <c r="A16893" t="s">
        <v>13048</v>
      </c>
      <c r="B16893" t="s">
        <v>142</v>
      </c>
      <c r="C16893" t="s">
        <v>12596</v>
      </c>
      <c r="D16893" t="s">
        <v>12939</v>
      </c>
      <c r="E16893" t="s">
        <v>13049</v>
      </c>
    </row>
    <row r="16894" spans="1:13" x14ac:dyDescent="0.3">
      <c r="A16894" t="s">
        <v>12965</v>
      </c>
      <c r="B16894" t="s">
        <v>12966</v>
      </c>
    </row>
    <row r="16895" spans="1:13" x14ac:dyDescent="0.3">
      <c r="A16895" t="s">
        <v>3440</v>
      </c>
      <c r="B16895" t="s">
        <v>396</v>
      </c>
    </row>
    <row r="16896" spans="1:13" x14ac:dyDescent="0.3">
      <c r="A16896" t="s">
        <v>12886</v>
      </c>
      <c r="B16896" t="s">
        <v>13050</v>
      </c>
      <c r="C16896" t="s">
        <v>12887</v>
      </c>
    </row>
    <row r="16897" spans="1:16" x14ac:dyDescent="0.3">
      <c r="A16897" t="s">
        <v>12888</v>
      </c>
    </row>
    <row r="16898" spans="1:16" x14ac:dyDescent="0.3">
      <c r="A16898" t="s">
        <v>13051</v>
      </c>
      <c r="B16898" t="s">
        <v>13052</v>
      </c>
      <c r="C16898" t="s">
        <v>12939</v>
      </c>
      <c r="D16898" t="s">
        <v>13053</v>
      </c>
      <c r="E16898" t="s">
        <v>11769</v>
      </c>
    </row>
    <row r="16899" spans="1:16" x14ac:dyDescent="0.3">
      <c r="A16899" t="s">
        <v>6802</v>
      </c>
      <c r="B16899" t="s">
        <v>6229</v>
      </c>
      <c r="C16899" t="s">
        <v>13054</v>
      </c>
    </row>
    <row r="16900" spans="1:16" x14ac:dyDescent="0.3">
      <c r="A16900" t="s">
        <v>12888</v>
      </c>
    </row>
    <row r="16901" spans="1:16" x14ac:dyDescent="0.3">
      <c r="A16901" t="s">
        <v>13055</v>
      </c>
      <c r="B16901" t="s">
        <v>142</v>
      </c>
      <c r="C16901" t="s">
        <v>13056</v>
      </c>
      <c r="D16901" t="s">
        <v>13057</v>
      </c>
      <c r="E16901" t="s">
        <v>13058</v>
      </c>
      <c r="F16901" t="s">
        <v>13059</v>
      </c>
      <c r="G16901" t="s">
        <v>13060</v>
      </c>
      <c r="H16901" t="s">
        <v>13061</v>
      </c>
      <c r="I16901" t="s">
        <v>13062</v>
      </c>
      <c r="J16901" t="s">
        <v>142</v>
      </c>
      <c r="K16901" t="s">
        <v>6473</v>
      </c>
      <c r="L16901" t="s">
        <v>142</v>
      </c>
      <c r="M16901" t="s">
        <v>13063</v>
      </c>
      <c r="N16901" t="s">
        <v>396</v>
      </c>
    </row>
    <row r="16902" spans="1:16" x14ac:dyDescent="0.3">
      <c r="A16902" t="s">
        <v>12888</v>
      </c>
    </row>
    <row r="16903" spans="1:16" x14ac:dyDescent="0.3">
      <c r="A16903" t="s">
        <v>13064</v>
      </c>
      <c r="B16903" t="s">
        <v>13065</v>
      </c>
      <c r="C16903" t="s">
        <v>396</v>
      </c>
    </row>
    <row r="16904" spans="1:16" x14ac:dyDescent="0.3">
      <c r="A16904" t="s">
        <v>12888</v>
      </c>
    </row>
    <row r="16905" spans="1:16" x14ac:dyDescent="0.3">
      <c r="A16905" t="s">
        <v>13066</v>
      </c>
      <c r="B16905" t="s">
        <v>142</v>
      </c>
      <c r="C16905" t="s">
        <v>12903</v>
      </c>
      <c r="D16905" t="s">
        <v>13067</v>
      </c>
      <c r="E16905" t="s">
        <v>13068</v>
      </c>
      <c r="F16905" t="s">
        <v>13069</v>
      </c>
      <c r="G16905" t="s">
        <v>13070</v>
      </c>
      <c r="H16905" t="s">
        <v>142</v>
      </c>
      <c r="I16905" t="s">
        <v>13071</v>
      </c>
      <c r="J16905" t="s">
        <v>13072</v>
      </c>
      <c r="K16905" t="s">
        <v>142</v>
      </c>
      <c r="L16905" t="s">
        <v>13073</v>
      </c>
      <c r="M16905" t="s">
        <v>142</v>
      </c>
      <c r="N16905" t="s">
        <v>13074</v>
      </c>
      <c r="O16905" t="s">
        <v>13075</v>
      </c>
    </row>
    <row r="16906" spans="1:16" x14ac:dyDescent="0.3">
      <c r="A16906" t="s">
        <v>12886</v>
      </c>
      <c r="B16906" t="s">
        <v>13076</v>
      </c>
    </row>
    <row r="16907" spans="1:16" x14ac:dyDescent="0.3">
      <c r="A16907" t="s">
        <v>12888</v>
      </c>
    </row>
    <row r="16908" spans="1:16" x14ac:dyDescent="0.3">
      <c r="A16908" t="s">
        <v>13077</v>
      </c>
      <c r="B16908" t="s">
        <v>142</v>
      </c>
      <c r="C16908" t="s">
        <v>13078</v>
      </c>
      <c r="D16908" t="s">
        <v>13079</v>
      </c>
      <c r="E16908" t="s">
        <v>13080</v>
      </c>
      <c r="F16908" t="s">
        <v>142</v>
      </c>
      <c r="G16908" t="s">
        <v>13081</v>
      </c>
      <c r="H16908" t="s">
        <v>13082</v>
      </c>
      <c r="I16908" t="s">
        <v>13083</v>
      </c>
      <c r="J16908" t="s">
        <v>13029</v>
      </c>
      <c r="K16908" t="s">
        <v>13084</v>
      </c>
      <c r="L16908" t="s">
        <v>142</v>
      </c>
      <c r="M16908" t="s">
        <v>13085</v>
      </c>
      <c r="N16908" t="s">
        <v>13086</v>
      </c>
      <c r="O16908" t="s">
        <v>13087</v>
      </c>
      <c r="P16908" t="s">
        <v>396</v>
      </c>
    </row>
    <row r="16909" spans="1:16" x14ac:dyDescent="0.3">
      <c r="A16909" t="s">
        <v>12888</v>
      </c>
    </row>
    <row r="16910" spans="1:16" x14ac:dyDescent="0.3">
      <c r="A16910" t="s">
        <v>13088</v>
      </c>
      <c r="B16910" t="s">
        <v>156</v>
      </c>
      <c r="C16910" t="s">
        <v>13089</v>
      </c>
      <c r="D16910" t="s">
        <v>13090</v>
      </c>
      <c r="E16910" t="s">
        <v>6633</v>
      </c>
      <c r="F16910" t="s">
        <v>13091</v>
      </c>
      <c r="G16910" t="s">
        <v>13092</v>
      </c>
      <c r="H16910" t="s">
        <v>13093</v>
      </c>
      <c r="I16910" t="s">
        <v>13094</v>
      </c>
      <c r="J16910" t="s">
        <v>13095</v>
      </c>
      <c r="K16910" t="s">
        <v>13096</v>
      </c>
      <c r="L16910" t="s">
        <v>396</v>
      </c>
    </row>
    <row r="16911" spans="1:16" x14ac:dyDescent="0.3">
      <c r="A16911" t="s">
        <v>12888</v>
      </c>
    </row>
    <row r="16912" spans="1:16" x14ac:dyDescent="0.3">
      <c r="A16912" t="s">
        <v>13097</v>
      </c>
      <c r="B16912" t="s">
        <v>142</v>
      </c>
      <c r="C16912" t="s">
        <v>9404</v>
      </c>
      <c r="D16912" t="s">
        <v>142</v>
      </c>
      <c r="E16912" t="s">
        <v>13098</v>
      </c>
      <c r="F16912" t="s">
        <v>142</v>
      </c>
      <c r="G16912" t="s">
        <v>13099</v>
      </c>
      <c r="H16912" t="s">
        <v>13100</v>
      </c>
      <c r="I16912" t="s">
        <v>13101</v>
      </c>
      <c r="J16912" t="s">
        <v>13102</v>
      </c>
      <c r="K16912" t="s">
        <v>142</v>
      </c>
      <c r="L16912" t="s">
        <v>13103</v>
      </c>
      <c r="M16912" t="s">
        <v>396</v>
      </c>
    </row>
    <row r="16913" spans="1:22" x14ac:dyDescent="0.3">
      <c r="A16913" t="s">
        <v>13104</v>
      </c>
      <c r="B16913" t="s">
        <v>13105</v>
      </c>
      <c r="C16913" t="s">
        <v>156</v>
      </c>
      <c r="D16913" t="s">
        <v>13106</v>
      </c>
      <c r="E16913" t="s">
        <v>13107</v>
      </c>
      <c r="F16913" t="s">
        <v>13108</v>
      </c>
      <c r="G16913" t="s">
        <v>2296</v>
      </c>
      <c r="H16913" t="s">
        <v>13109</v>
      </c>
      <c r="I16913" t="s">
        <v>142</v>
      </c>
      <c r="J16913" t="s">
        <v>147</v>
      </c>
      <c r="K16913" t="s">
        <v>13110</v>
      </c>
      <c r="L16913" t="s">
        <v>13111</v>
      </c>
      <c r="M16913" t="s">
        <v>396</v>
      </c>
    </row>
    <row r="16914" spans="1:22" x14ac:dyDescent="0.3">
      <c r="A16914" t="s">
        <v>12965</v>
      </c>
      <c r="B16914" t="s">
        <v>12966</v>
      </c>
    </row>
    <row r="16915" spans="1:22" x14ac:dyDescent="0.3">
      <c r="A16915" t="s">
        <v>3440</v>
      </c>
      <c r="B16915" t="s">
        <v>396</v>
      </c>
    </row>
    <row r="16916" spans="1:22" x14ac:dyDescent="0.3">
      <c r="A16916" t="s">
        <v>12886</v>
      </c>
      <c r="B16916" t="s">
        <v>13112</v>
      </c>
      <c r="C16916" t="s">
        <v>13113</v>
      </c>
      <c r="D16916" t="s">
        <v>13114</v>
      </c>
      <c r="E16916" t="s">
        <v>156</v>
      </c>
      <c r="F16916" t="s">
        <v>9021</v>
      </c>
      <c r="G16916" t="s">
        <v>142</v>
      </c>
      <c r="H16916" t="s">
        <v>13115</v>
      </c>
      <c r="I16916" t="s">
        <v>13116</v>
      </c>
      <c r="J16916" t="s">
        <v>156</v>
      </c>
      <c r="K16916" t="s">
        <v>3487</v>
      </c>
      <c r="L16916" t="s">
        <v>13117</v>
      </c>
    </row>
    <row r="16917" spans="1:22" x14ac:dyDescent="0.3">
      <c r="A16917" t="s">
        <v>13118</v>
      </c>
      <c r="B16917" t="s">
        <v>156</v>
      </c>
      <c r="C16917" t="s">
        <v>8396</v>
      </c>
      <c r="D16917" t="s">
        <v>142</v>
      </c>
      <c r="E16917" t="s">
        <v>12923</v>
      </c>
      <c r="F16917" t="s">
        <v>142</v>
      </c>
      <c r="G16917" t="s">
        <v>11718</v>
      </c>
      <c r="H16917" t="s">
        <v>13119</v>
      </c>
      <c r="I16917" t="s">
        <v>396</v>
      </c>
    </row>
    <row r="16918" spans="1:22" x14ac:dyDescent="0.3">
      <c r="A16918" t="s">
        <v>13120</v>
      </c>
      <c r="B16918" t="s">
        <v>142</v>
      </c>
      <c r="C16918" t="s">
        <v>6630</v>
      </c>
      <c r="D16918" t="s">
        <v>156</v>
      </c>
      <c r="E16918" t="s">
        <v>9021</v>
      </c>
      <c r="F16918" t="s">
        <v>142</v>
      </c>
      <c r="G16918" t="s">
        <v>13121</v>
      </c>
      <c r="H16918" t="s">
        <v>142</v>
      </c>
      <c r="I16918" t="s">
        <v>399</v>
      </c>
      <c r="J16918" t="s">
        <v>13122</v>
      </c>
      <c r="K16918" t="s">
        <v>396</v>
      </c>
    </row>
    <row r="16919" spans="1:22" x14ac:dyDescent="0.3">
      <c r="A16919" t="s">
        <v>13123</v>
      </c>
      <c r="B16919" t="s">
        <v>142</v>
      </c>
      <c r="C16919" t="s">
        <v>13124</v>
      </c>
      <c r="D16919" t="s">
        <v>142</v>
      </c>
      <c r="E16919" t="s">
        <v>399</v>
      </c>
      <c r="F16919" t="s">
        <v>11178</v>
      </c>
      <c r="G16919" t="s">
        <v>396</v>
      </c>
    </row>
    <row r="16920" spans="1:22" x14ac:dyDescent="0.3">
      <c r="A16920" t="s">
        <v>13125</v>
      </c>
      <c r="B16920" t="s">
        <v>13126</v>
      </c>
      <c r="C16920" t="s">
        <v>156</v>
      </c>
      <c r="D16920" t="s">
        <v>13127</v>
      </c>
      <c r="E16920" t="s">
        <v>396</v>
      </c>
    </row>
    <row r="16921" spans="1:22" x14ac:dyDescent="0.3">
      <c r="A16921" t="s">
        <v>13128</v>
      </c>
      <c r="B16921" t="s">
        <v>142</v>
      </c>
      <c r="C16921" t="s">
        <v>13129</v>
      </c>
      <c r="D16921" t="s">
        <v>13130</v>
      </c>
      <c r="E16921" t="s">
        <v>396</v>
      </c>
    </row>
    <row r="16922" spans="1:22" x14ac:dyDescent="0.3">
      <c r="A16922" t="s">
        <v>13131</v>
      </c>
      <c r="B16922" t="s">
        <v>13132</v>
      </c>
      <c r="C16922" t="s">
        <v>13133</v>
      </c>
    </row>
    <row r="16923" spans="1:22" x14ac:dyDescent="0.3">
      <c r="A16923" t="s">
        <v>6802</v>
      </c>
      <c r="B16923" t="s">
        <v>6229</v>
      </c>
      <c r="C16923" t="s">
        <v>13134</v>
      </c>
      <c r="D16923" t="s">
        <v>13135</v>
      </c>
      <c r="E16923" t="s">
        <v>2296</v>
      </c>
      <c r="F16923" t="s">
        <v>1242</v>
      </c>
      <c r="G16923" t="s">
        <v>13136</v>
      </c>
      <c r="H16923" t="s">
        <v>13137</v>
      </c>
      <c r="I16923" t="s">
        <v>13138</v>
      </c>
      <c r="J16923" t="s">
        <v>13139</v>
      </c>
      <c r="K16923" t="s">
        <v>13140</v>
      </c>
      <c r="L16923" t="s">
        <v>13141</v>
      </c>
      <c r="M16923" t="s">
        <v>13142</v>
      </c>
      <c r="N16923" t="s">
        <v>13143</v>
      </c>
      <c r="O16923" t="s">
        <v>142</v>
      </c>
      <c r="P16923" t="s">
        <v>6668</v>
      </c>
      <c r="Q16923" t="s">
        <v>13144</v>
      </c>
      <c r="R16923" t="s">
        <v>142</v>
      </c>
      <c r="S16923" t="s">
        <v>13145</v>
      </c>
      <c r="T16923" t="s">
        <v>13146</v>
      </c>
      <c r="U16923" t="s">
        <v>13147</v>
      </c>
      <c r="V16923" t="s">
        <v>396</v>
      </c>
    </row>
    <row r="16924" spans="1:22" x14ac:dyDescent="0.3">
      <c r="A16924" t="s">
        <v>3440</v>
      </c>
      <c r="B16924" t="s">
        <v>396</v>
      </c>
    </row>
    <row r="16925" spans="1:22" x14ac:dyDescent="0.3">
      <c r="A16925" t="s">
        <v>13148</v>
      </c>
      <c r="B16925" t="s">
        <v>12883</v>
      </c>
      <c r="C16925" t="s">
        <v>13149</v>
      </c>
      <c r="D16925" t="s">
        <v>156</v>
      </c>
      <c r="E16925" t="s">
        <v>12885</v>
      </c>
    </row>
    <row r="16926" spans="1:22" x14ac:dyDescent="0.3">
      <c r="A16926" t="s">
        <v>12886</v>
      </c>
      <c r="B16926" t="s">
        <v>13150</v>
      </c>
    </row>
    <row r="16927" spans="1:22" x14ac:dyDescent="0.3">
      <c r="A16927" t="s">
        <v>13151</v>
      </c>
    </row>
    <row r="16928" spans="1:22" x14ac:dyDescent="0.3">
      <c r="A16928" t="s">
        <v>13152</v>
      </c>
      <c r="B16928" t="s">
        <v>6418</v>
      </c>
      <c r="C16928" t="s">
        <v>13153</v>
      </c>
    </row>
    <row r="16929" spans="1:16" x14ac:dyDescent="0.3">
      <c r="A16929" t="s">
        <v>12888</v>
      </c>
    </row>
    <row r="16930" spans="1:16" x14ac:dyDescent="0.3">
      <c r="A16930" t="s">
        <v>13154</v>
      </c>
      <c r="B16930" t="s">
        <v>142</v>
      </c>
      <c r="C16930" t="s">
        <v>13155</v>
      </c>
      <c r="D16930" t="s">
        <v>13156</v>
      </c>
      <c r="E16930" t="s">
        <v>13157</v>
      </c>
      <c r="F16930" t="s">
        <v>142</v>
      </c>
      <c r="G16930" t="s">
        <v>13158</v>
      </c>
      <c r="H16930" t="s">
        <v>13159</v>
      </c>
      <c r="I16930" t="s">
        <v>13160</v>
      </c>
      <c r="J16930" t="s">
        <v>396</v>
      </c>
    </row>
    <row r="16931" spans="1:16" x14ac:dyDescent="0.3">
      <c r="A16931" t="s">
        <v>13161</v>
      </c>
      <c r="B16931" t="s">
        <v>13162</v>
      </c>
      <c r="C16931" t="s">
        <v>13163</v>
      </c>
      <c r="D16931" t="s">
        <v>13164</v>
      </c>
      <c r="E16931" t="s">
        <v>13165</v>
      </c>
      <c r="F16931" t="s">
        <v>13166</v>
      </c>
      <c r="G16931" t="s">
        <v>142</v>
      </c>
      <c r="H16931" t="s">
        <v>13167</v>
      </c>
      <c r="I16931" t="s">
        <v>13168</v>
      </c>
      <c r="J16931" t="s">
        <v>13169</v>
      </c>
      <c r="K16931" t="s">
        <v>13170</v>
      </c>
    </row>
    <row r="16932" spans="1:16" x14ac:dyDescent="0.3">
      <c r="A16932" t="s">
        <v>3440</v>
      </c>
      <c r="B16932" t="s">
        <v>396</v>
      </c>
    </row>
    <row r="16933" spans="1:16" x14ac:dyDescent="0.3">
      <c r="A16933" t="s">
        <v>13171</v>
      </c>
      <c r="B16933" t="s">
        <v>13172</v>
      </c>
      <c r="C16933" t="s">
        <v>13173</v>
      </c>
      <c r="D16933" t="s">
        <v>142</v>
      </c>
      <c r="E16933" t="s">
        <v>13174</v>
      </c>
    </row>
    <row r="16934" spans="1:16" x14ac:dyDescent="0.3">
      <c r="A16934" t="s">
        <v>12886</v>
      </c>
      <c r="B16934" t="s">
        <v>13175</v>
      </c>
      <c r="C16934" t="s">
        <v>13176</v>
      </c>
      <c r="D16934" t="s">
        <v>142</v>
      </c>
      <c r="E16934" t="s">
        <v>6063</v>
      </c>
      <c r="F16934" t="s">
        <v>13177</v>
      </c>
      <c r="G16934" t="s">
        <v>13178</v>
      </c>
      <c r="H16934" t="s">
        <v>142</v>
      </c>
      <c r="I16934" t="s">
        <v>13179</v>
      </c>
      <c r="J16934" t="s">
        <v>13180</v>
      </c>
      <c r="K16934" t="s">
        <v>142</v>
      </c>
      <c r="L16934" t="s">
        <v>13181</v>
      </c>
      <c r="M16934" t="s">
        <v>13182</v>
      </c>
      <c r="N16934" t="s">
        <v>13183</v>
      </c>
      <c r="O16934" t="s">
        <v>13184</v>
      </c>
    </row>
    <row r="16935" spans="1:16" x14ac:dyDescent="0.3">
      <c r="A16935" t="s">
        <v>12965</v>
      </c>
      <c r="B16935" t="s">
        <v>13185</v>
      </c>
      <c r="C16935" t="s">
        <v>13186</v>
      </c>
      <c r="D16935" t="s">
        <v>13187</v>
      </c>
      <c r="E16935" t="s">
        <v>13188</v>
      </c>
      <c r="F16935" t="s">
        <v>13189</v>
      </c>
      <c r="G16935" t="s">
        <v>13190</v>
      </c>
      <c r="H16935" t="s">
        <v>13191</v>
      </c>
    </row>
    <row r="16936" spans="1:16" x14ac:dyDescent="0.3">
      <c r="A16936" t="s">
        <v>12886</v>
      </c>
      <c r="B16936" t="s">
        <v>13192</v>
      </c>
      <c r="C16936" t="s">
        <v>13193</v>
      </c>
      <c r="D16936" t="s">
        <v>13194</v>
      </c>
      <c r="E16936" t="s">
        <v>2296</v>
      </c>
      <c r="F16936" t="s">
        <v>10756</v>
      </c>
      <c r="G16936" t="s">
        <v>142</v>
      </c>
      <c r="H16936" t="s">
        <v>6668</v>
      </c>
      <c r="I16936" t="s">
        <v>13195</v>
      </c>
      <c r="J16936" t="s">
        <v>13196</v>
      </c>
      <c r="K16936" t="s">
        <v>13197</v>
      </c>
      <c r="L16936" t="s">
        <v>13198</v>
      </c>
      <c r="M16936" t="s">
        <v>13199</v>
      </c>
      <c r="N16936" t="s">
        <v>13200</v>
      </c>
      <c r="O16936" t="s">
        <v>13201</v>
      </c>
    </row>
    <row r="16937" spans="1:16" x14ac:dyDescent="0.3">
      <c r="A16937" t="s">
        <v>12886</v>
      </c>
      <c r="B16937" t="s">
        <v>13202</v>
      </c>
      <c r="C16937" t="s">
        <v>7658</v>
      </c>
      <c r="D16937" t="s">
        <v>6405</v>
      </c>
      <c r="E16937" t="s">
        <v>13203</v>
      </c>
      <c r="F16937" t="s">
        <v>13204</v>
      </c>
      <c r="G16937" t="s">
        <v>12903</v>
      </c>
      <c r="H16937" t="s">
        <v>13205</v>
      </c>
      <c r="I16937" t="s">
        <v>13206</v>
      </c>
      <c r="J16937" t="s">
        <v>13207</v>
      </c>
      <c r="K16937" t="s">
        <v>13208</v>
      </c>
      <c r="L16937" t="s">
        <v>13209</v>
      </c>
      <c r="M16937" t="s">
        <v>13210</v>
      </c>
      <c r="N16937" t="s">
        <v>13211</v>
      </c>
      <c r="O16937" t="s">
        <v>13212</v>
      </c>
      <c r="P16937" t="s">
        <v>13213</v>
      </c>
    </row>
    <row r="16938" spans="1:16" x14ac:dyDescent="0.3">
      <c r="A16938" t="s">
        <v>13214</v>
      </c>
      <c r="B16938" t="s">
        <v>13215</v>
      </c>
      <c r="C16938" t="s">
        <v>13216</v>
      </c>
      <c r="D16938" t="s">
        <v>13217</v>
      </c>
      <c r="E16938" t="s">
        <v>13218</v>
      </c>
      <c r="F16938" t="s">
        <v>13219</v>
      </c>
      <c r="G16938" t="s">
        <v>13220</v>
      </c>
      <c r="H16938" t="s">
        <v>12939</v>
      </c>
      <c r="I16938" t="s">
        <v>13221</v>
      </c>
      <c r="J16938" t="s">
        <v>142</v>
      </c>
      <c r="K16938" t="s">
        <v>13222</v>
      </c>
      <c r="L16938" t="s">
        <v>13223</v>
      </c>
      <c r="M16938" t="s">
        <v>396</v>
      </c>
    </row>
    <row r="16939" spans="1:16" x14ac:dyDescent="0.3">
      <c r="A16939" t="s">
        <v>13224</v>
      </c>
      <c r="B16939" t="s">
        <v>13225</v>
      </c>
      <c r="C16939" t="s">
        <v>13226</v>
      </c>
      <c r="D16939" t="s">
        <v>12939</v>
      </c>
      <c r="E16939" t="s">
        <v>13227</v>
      </c>
      <c r="F16939" t="s">
        <v>13228</v>
      </c>
      <c r="G16939" t="s">
        <v>13229</v>
      </c>
      <c r="H16939" t="s">
        <v>2275</v>
      </c>
      <c r="I16939" t="s">
        <v>396</v>
      </c>
    </row>
    <row r="16940" spans="1:16" x14ac:dyDescent="0.3">
      <c r="A16940" t="s">
        <v>13230</v>
      </c>
      <c r="B16940" t="s">
        <v>13231</v>
      </c>
      <c r="C16940" t="s">
        <v>3500</v>
      </c>
      <c r="D16940" t="s">
        <v>13232</v>
      </c>
      <c r="E16940" t="s">
        <v>13233</v>
      </c>
      <c r="F16940" t="s">
        <v>13210</v>
      </c>
      <c r="G16940" t="s">
        <v>13234</v>
      </c>
      <c r="H16940" t="s">
        <v>13228</v>
      </c>
      <c r="I16940" t="s">
        <v>13235</v>
      </c>
      <c r="J16940" t="s">
        <v>13236</v>
      </c>
      <c r="K16940" t="s">
        <v>13237</v>
      </c>
    </row>
    <row r="16941" spans="1:16" x14ac:dyDescent="0.3">
      <c r="A16941" t="s">
        <v>12886</v>
      </c>
      <c r="B16941" t="s">
        <v>13238</v>
      </c>
      <c r="C16941" t="s">
        <v>12939</v>
      </c>
      <c r="D16941" t="s">
        <v>13239</v>
      </c>
      <c r="E16941" t="s">
        <v>13240</v>
      </c>
      <c r="F16941" t="s">
        <v>13241</v>
      </c>
      <c r="G16941" t="s">
        <v>13242</v>
      </c>
      <c r="H16941" t="s">
        <v>13243</v>
      </c>
      <c r="I16941" t="s">
        <v>156</v>
      </c>
      <c r="J16941" t="s">
        <v>13244</v>
      </c>
      <c r="K16941" t="s">
        <v>12939</v>
      </c>
      <c r="L16941" t="s">
        <v>13245</v>
      </c>
      <c r="M16941" t="s">
        <v>13246</v>
      </c>
      <c r="N16941" t="s">
        <v>13247</v>
      </c>
      <c r="O16941" t="s">
        <v>13248</v>
      </c>
    </row>
    <row r="16942" spans="1:16" x14ac:dyDescent="0.3">
      <c r="A16942" t="s">
        <v>12888</v>
      </c>
    </row>
    <row r="16943" spans="1:16" x14ac:dyDescent="0.3">
      <c r="A16943" t="s">
        <v>13249</v>
      </c>
      <c r="B16943" t="s">
        <v>13250</v>
      </c>
      <c r="C16943" t="s">
        <v>13251</v>
      </c>
      <c r="D16943" t="s">
        <v>13252</v>
      </c>
      <c r="E16943" t="s">
        <v>156</v>
      </c>
      <c r="F16943" t="s">
        <v>13253</v>
      </c>
      <c r="G16943" t="s">
        <v>13254</v>
      </c>
      <c r="H16943" t="s">
        <v>396</v>
      </c>
    </row>
    <row r="16944" spans="1:16" x14ac:dyDescent="0.3">
      <c r="A16944" t="s">
        <v>12888</v>
      </c>
    </row>
    <row r="16945" spans="1:20" x14ac:dyDescent="0.3">
      <c r="A16945" t="s">
        <v>13152</v>
      </c>
      <c r="B16945" t="s">
        <v>5155</v>
      </c>
      <c r="C16945" t="s">
        <v>7559</v>
      </c>
      <c r="D16945" t="s">
        <v>13255</v>
      </c>
      <c r="E16945" t="s">
        <v>13256</v>
      </c>
      <c r="F16945" t="s">
        <v>156</v>
      </c>
      <c r="G16945" t="s">
        <v>13257</v>
      </c>
      <c r="H16945" t="s">
        <v>13258</v>
      </c>
      <c r="I16945" t="s">
        <v>12939</v>
      </c>
      <c r="J16945" t="s">
        <v>13259</v>
      </c>
    </row>
    <row r="16946" spans="1:20" x14ac:dyDescent="0.3">
      <c r="A16946" t="s">
        <v>12888</v>
      </c>
    </row>
    <row r="16947" spans="1:20" x14ac:dyDescent="0.3">
      <c r="A16947" t="s">
        <v>13260</v>
      </c>
      <c r="B16947" t="s">
        <v>13261</v>
      </c>
      <c r="C16947" t="s">
        <v>142</v>
      </c>
      <c r="D16947" t="s">
        <v>6668</v>
      </c>
      <c r="E16947" t="s">
        <v>9252</v>
      </c>
      <c r="F16947" t="s">
        <v>396</v>
      </c>
    </row>
    <row r="16948" spans="1:20" x14ac:dyDescent="0.3">
      <c r="A16948" t="s">
        <v>12888</v>
      </c>
    </row>
    <row r="16949" spans="1:20" x14ac:dyDescent="0.3">
      <c r="A16949" t="s">
        <v>13262</v>
      </c>
      <c r="B16949" t="s">
        <v>13263</v>
      </c>
      <c r="C16949" t="s">
        <v>142</v>
      </c>
      <c r="D16949" t="s">
        <v>13264</v>
      </c>
      <c r="E16949" t="s">
        <v>13265</v>
      </c>
      <c r="F16949" t="s">
        <v>13266</v>
      </c>
      <c r="G16949" t="s">
        <v>156</v>
      </c>
      <c r="H16949" t="s">
        <v>13267</v>
      </c>
      <c r="I16949" t="s">
        <v>396</v>
      </c>
    </row>
    <row r="16950" spans="1:20" x14ac:dyDescent="0.3">
      <c r="A16950" t="s">
        <v>13268</v>
      </c>
    </row>
    <row r="16951" spans="1:20" x14ac:dyDescent="0.3">
      <c r="A16951" t="s">
        <v>13152</v>
      </c>
      <c r="B16951" t="s">
        <v>5166</v>
      </c>
      <c r="C16951" t="s">
        <v>13269</v>
      </c>
      <c r="D16951" t="s">
        <v>5155</v>
      </c>
      <c r="E16951" t="s">
        <v>13270</v>
      </c>
      <c r="F16951" t="s">
        <v>142</v>
      </c>
      <c r="G16951" t="s">
        <v>13271</v>
      </c>
      <c r="H16951" t="s">
        <v>13272</v>
      </c>
      <c r="I16951" t="s">
        <v>13273</v>
      </c>
      <c r="J16951" t="s">
        <v>13274</v>
      </c>
    </row>
    <row r="16952" spans="1:20" x14ac:dyDescent="0.3">
      <c r="A16952" t="s">
        <v>13152</v>
      </c>
      <c r="B16952" t="s">
        <v>6405</v>
      </c>
      <c r="C16952" t="s">
        <v>13275</v>
      </c>
      <c r="D16952" t="s">
        <v>13276</v>
      </c>
      <c r="E16952" t="s">
        <v>13277</v>
      </c>
      <c r="F16952" t="s">
        <v>13278</v>
      </c>
      <c r="G16952" t="s">
        <v>142</v>
      </c>
      <c r="H16952" t="s">
        <v>6234</v>
      </c>
      <c r="I16952" t="s">
        <v>12939</v>
      </c>
      <c r="J16952" t="s">
        <v>13279</v>
      </c>
      <c r="K16952" t="s">
        <v>13242</v>
      </c>
      <c r="L16952" t="s">
        <v>13280</v>
      </c>
      <c r="M16952" t="s">
        <v>12939</v>
      </c>
      <c r="N16952" t="s">
        <v>13281</v>
      </c>
      <c r="O16952" t="s">
        <v>142</v>
      </c>
      <c r="P16952" t="s">
        <v>12307</v>
      </c>
      <c r="Q16952" t="s">
        <v>13282</v>
      </c>
      <c r="R16952" t="s">
        <v>13283</v>
      </c>
    </row>
    <row r="16953" spans="1:20" x14ac:dyDescent="0.3">
      <c r="A16953" t="s">
        <v>13152</v>
      </c>
      <c r="B16953" t="s">
        <v>6412</v>
      </c>
      <c r="C16953" t="s">
        <v>13284</v>
      </c>
      <c r="D16953" t="s">
        <v>12939</v>
      </c>
      <c r="E16953" t="s">
        <v>13285</v>
      </c>
      <c r="F16953" t="s">
        <v>5155</v>
      </c>
      <c r="G16953" t="s">
        <v>13286</v>
      </c>
      <c r="H16953" t="s">
        <v>13287</v>
      </c>
      <c r="I16953" t="s">
        <v>13288</v>
      </c>
      <c r="J16953" t="s">
        <v>13289</v>
      </c>
      <c r="K16953" t="s">
        <v>142</v>
      </c>
      <c r="L16953" t="s">
        <v>13290</v>
      </c>
      <c r="M16953" t="s">
        <v>476</v>
      </c>
    </row>
    <row r="16954" spans="1:20" x14ac:dyDescent="0.3">
      <c r="A16954" t="s">
        <v>13152</v>
      </c>
      <c r="B16954" t="s">
        <v>6418</v>
      </c>
      <c r="C16954" t="s">
        <v>13291</v>
      </c>
      <c r="D16954" t="s">
        <v>12939</v>
      </c>
      <c r="E16954" t="s">
        <v>13292</v>
      </c>
      <c r="F16954" t="s">
        <v>13293</v>
      </c>
      <c r="G16954" t="s">
        <v>13294</v>
      </c>
      <c r="H16954" t="s">
        <v>12874</v>
      </c>
      <c r="I16954" t="s">
        <v>142</v>
      </c>
      <c r="J16954" t="s">
        <v>13295</v>
      </c>
      <c r="K16954" t="s">
        <v>142</v>
      </c>
      <c r="L16954" t="s">
        <v>13296</v>
      </c>
      <c r="M16954" t="s">
        <v>142</v>
      </c>
      <c r="N16954" t="s">
        <v>12628</v>
      </c>
      <c r="O16954" t="s">
        <v>13297</v>
      </c>
      <c r="P16954" t="s">
        <v>13075</v>
      </c>
    </row>
    <row r="16955" spans="1:20" x14ac:dyDescent="0.3">
      <c r="A16955" t="s">
        <v>12886</v>
      </c>
      <c r="B16955" t="s">
        <v>13298</v>
      </c>
      <c r="C16955" t="s">
        <v>13299</v>
      </c>
      <c r="D16955" t="s">
        <v>13300</v>
      </c>
      <c r="E16955" t="s">
        <v>142</v>
      </c>
      <c r="F16955" t="s">
        <v>8198</v>
      </c>
      <c r="G16955" t="s">
        <v>13301</v>
      </c>
      <c r="H16955" t="s">
        <v>396</v>
      </c>
    </row>
    <row r="16956" spans="1:20" x14ac:dyDescent="0.3">
      <c r="A16956" t="s">
        <v>12886</v>
      </c>
      <c r="B16956" t="s">
        <v>13302</v>
      </c>
      <c r="C16956" t="s">
        <v>13303</v>
      </c>
      <c r="D16956" t="s">
        <v>13304</v>
      </c>
      <c r="E16956" t="s">
        <v>13305</v>
      </c>
      <c r="F16956" t="s">
        <v>13306</v>
      </c>
      <c r="G16956" t="s">
        <v>13307</v>
      </c>
      <c r="H16956" t="s">
        <v>13308</v>
      </c>
      <c r="I16956" t="s">
        <v>13309</v>
      </c>
      <c r="J16956" t="s">
        <v>13310</v>
      </c>
      <c r="K16956" t="s">
        <v>13311</v>
      </c>
      <c r="L16956" t="s">
        <v>13312</v>
      </c>
      <c r="M16956" t="s">
        <v>13313</v>
      </c>
    </row>
    <row r="16957" spans="1:20" x14ac:dyDescent="0.3">
      <c r="A16957" t="s">
        <v>12886</v>
      </c>
      <c r="B16957" t="s">
        <v>13314</v>
      </c>
      <c r="C16957" t="s">
        <v>13315</v>
      </c>
      <c r="D16957" t="s">
        <v>13316</v>
      </c>
      <c r="E16957" t="s">
        <v>13317</v>
      </c>
      <c r="F16957" t="s">
        <v>142</v>
      </c>
      <c r="G16957" t="s">
        <v>13318</v>
      </c>
      <c r="H16957" t="s">
        <v>9322</v>
      </c>
      <c r="I16957" t="s">
        <v>12939</v>
      </c>
      <c r="J16957" t="s">
        <v>13319</v>
      </c>
      <c r="K16957" t="s">
        <v>13320</v>
      </c>
    </row>
    <row r="16958" spans="1:20" x14ac:dyDescent="0.3">
      <c r="A16958" t="s">
        <v>12886</v>
      </c>
      <c r="B16958" t="s">
        <v>13321</v>
      </c>
      <c r="C16958" t="s">
        <v>13322</v>
      </c>
      <c r="D16958" t="s">
        <v>13323</v>
      </c>
      <c r="E16958" t="s">
        <v>13324</v>
      </c>
      <c r="F16958" t="s">
        <v>142</v>
      </c>
      <c r="G16958" t="s">
        <v>6234</v>
      </c>
      <c r="H16958" t="s">
        <v>13325</v>
      </c>
      <c r="I16958" t="s">
        <v>13326</v>
      </c>
      <c r="J16958" t="s">
        <v>13327</v>
      </c>
      <c r="K16958" t="s">
        <v>13328</v>
      </c>
      <c r="L16958" t="s">
        <v>156</v>
      </c>
      <c r="M16958" t="s">
        <v>13329</v>
      </c>
      <c r="N16958" t="s">
        <v>13330</v>
      </c>
    </row>
    <row r="16959" spans="1:20" x14ac:dyDescent="0.3">
      <c r="A16959" t="s">
        <v>12886</v>
      </c>
      <c r="B16959" t="s">
        <v>13331</v>
      </c>
      <c r="C16959" t="s">
        <v>13323</v>
      </c>
      <c r="D16959" t="s">
        <v>13324</v>
      </c>
      <c r="E16959" t="s">
        <v>142</v>
      </c>
      <c r="F16959" t="s">
        <v>6234</v>
      </c>
      <c r="G16959" t="s">
        <v>8170</v>
      </c>
      <c r="H16959" t="s">
        <v>13332</v>
      </c>
      <c r="I16959" t="s">
        <v>142</v>
      </c>
      <c r="J16959" t="s">
        <v>13333</v>
      </c>
      <c r="K16959" t="s">
        <v>142</v>
      </c>
      <c r="L16959" t="s">
        <v>13334</v>
      </c>
      <c r="M16959" t="s">
        <v>142</v>
      </c>
      <c r="N16959" t="s">
        <v>13335</v>
      </c>
      <c r="O16959" t="s">
        <v>142</v>
      </c>
      <c r="P16959" t="s">
        <v>9898</v>
      </c>
      <c r="Q16959" t="s">
        <v>142</v>
      </c>
      <c r="R16959" t="s">
        <v>13336</v>
      </c>
    </row>
    <row r="16960" spans="1:20" x14ac:dyDescent="0.3">
      <c r="A16960" t="s">
        <v>12886</v>
      </c>
      <c r="B16960" t="s">
        <v>13337</v>
      </c>
      <c r="C16960" t="s">
        <v>13250</v>
      </c>
      <c r="D16960" t="s">
        <v>13338</v>
      </c>
      <c r="E16960" t="s">
        <v>13252</v>
      </c>
      <c r="F16960" t="s">
        <v>156</v>
      </c>
      <c r="G16960" t="s">
        <v>13253</v>
      </c>
      <c r="H16960" t="s">
        <v>13339</v>
      </c>
      <c r="I16960" t="s">
        <v>13340</v>
      </c>
      <c r="J16960" t="s">
        <v>13341</v>
      </c>
      <c r="K16960" t="s">
        <v>142</v>
      </c>
      <c r="L16960" t="s">
        <v>6234</v>
      </c>
      <c r="M16960" t="s">
        <v>13342</v>
      </c>
      <c r="N16960" t="s">
        <v>13343</v>
      </c>
      <c r="O16960" t="s">
        <v>142</v>
      </c>
      <c r="P16960" t="s">
        <v>13344</v>
      </c>
      <c r="Q16960" t="s">
        <v>13345</v>
      </c>
      <c r="R16960" t="s">
        <v>13346</v>
      </c>
      <c r="S16960" t="s">
        <v>13347</v>
      </c>
      <c r="T16960" t="s">
        <v>13348</v>
      </c>
    </row>
    <row r="16961" spans="1:14" x14ac:dyDescent="0.3">
      <c r="A16961" t="s">
        <v>3440</v>
      </c>
      <c r="B16961" t="s">
        <v>396</v>
      </c>
    </row>
    <row r="16962" spans="1:14" x14ac:dyDescent="0.3">
      <c r="A16962" t="s">
        <v>3440</v>
      </c>
      <c r="B16962" t="s">
        <v>396</v>
      </c>
    </row>
    <row r="16963" spans="1:14" x14ac:dyDescent="0.3">
      <c r="A16963" t="s">
        <v>3440</v>
      </c>
      <c r="B16963" t="s">
        <v>7179</v>
      </c>
    </row>
    <row r="16964" spans="1:14" x14ac:dyDescent="0.3">
      <c r="A16964" t="s">
        <v>13400</v>
      </c>
      <c r="B16964" t="s">
        <v>12883</v>
      </c>
      <c r="C16964" t="s">
        <v>12884</v>
      </c>
      <c r="D16964" t="s">
        <v>156</v>
      </c>
      <c r="E16964" t="s">
        <v>12885</v>
      </c>
    </row>
    <row r="16965" spans="1:14" x14ac:dyDescent="0.3">
      <c r="A16965" t="s">
        <v>12886</v>
      </c>
      <c r="B16965" t="s">
        <v>7969</v>
      </c>
      <c r="C16965" t="s">
        <v>12887</v>
      </c>
    </row>
    <row r="16966" spans="1:14" x14ac:dyDescent="0.3">
      <c r="A16966" t="s">
        <v>12888</v>
      </c>
    </row>
    <row r="16967" spans="1:14" x14ac:dyDescent="0.3">
      <c r="A16967" t="s">
        <v>12889</v>
      </c>
      <c r="B16967" t="s">
        <v>142</v>
      </c>
      <c r="C16967" t="s">
        <v>12890</v>
      </c>
      <c r="D16967" t="s">
        <v>12891</v>
      </c>
      <c r="E16967" t="s">
        <v>12892</v>
      </c>
      <c r="F16967" t="s">
        <v>142</v>
      </c>
      <c r="G16967" t="s">
        <v>7194</v>
      </c>
      <c r="H16967" t="s">
        <v>396</v>
      </c>
    </row>
    <row r="16968" spans="1:14" x14ac:dyDescent="0.3">
      <c r="A16968" t="s">
        <v>12888</v>
      </c>
    </row>
    <row r="16969" spans="1:14" x14ac:dyDescent="0.3">
      <c r="A16969" t="s">
        <v>12893</v>
      </c>
      <c r="B16969" t="s">
        <v>12894</v>
      </c>
      <c r="C16969" t="s">
        <v>12895</v>
      </c>
      <c r="D16969" t="s">
        <v>12896</v>
      </c>
      <c r="E16969" t="s">
        <v>12897</v>
      </c>
      <c r="F16969" t="s">
        <v>142</v>
      </c>
      <c r="G16969" t="s">
        <v>12898</v>
      </c>
      <c r="H16969" t="s">
        <v>6078</v>
      </c>
      <c r="I16969" t="s">
        <v>396</v>
      </c>
    </row>
    <row r="16970" spans="1:14" x14ac:dyDescent="0.3">
      <c r="A16970" t="s">
        <v>12899</v>
      </c>
      <c r="B16970" t="s">
        <v>142</v>
      </c>
      <c r="C16970" t="s">
        <v>12900</v>
      </c>
      <c r="D16970" t="s">
        <v>12901</v>
      </c>
      <c r="E16970" t="s">
        <v>12902</v>
      </c>
      <c r="F16970" t="s">
        <v>142</v>
      </c>
      <c r="G16970" t="s">
        <v>12903</v>
      </c>
      <c r="H16970" t="s">
        <v>12904</v>
      </c>
      <c r="I16970" t="s">
        <v>142</v>
      </c>
      <c r="J16970" t="s">
        <v>12905</v>
      </c>
      <c r="K16970" t="s">
        <v>142</v>
      </c>
      <c r="L16970" t="s">
        <v>12906</v>
      </c>
      <c r="M16970" t="s">
        <v>12907</v>
      </c>
      <c r="N16970" t="s">
        <v>396</v>
      </c>
    </row>
    <row r="16971" spans="1:14" x14ac:dyDescent="0.3">
      <c r="A16971" t="s">
        <v>12888</v>
      </c>
    </row>
    <row r="16972" spans="1:14" x14ac:dyDescent="0.3">
      <c r="A16972" t="s">
        <v>12908</v>
      </c>
      <c r="B16972" t="s">
        <v>142</v>
      </c>
      <c r="C16972" t="s">
        <v>12909</v>
      </c>
      <c r="D16972" t="s">
        <v>156</v>
      </c>
      <c r="E16972" t="s">
        <v>12910</v>
      </c>
      <c r="F16972" t="s">
        <v>12911</v>
      </c>
      <c r="G16972" t="s">
        <v>12912</v>
      </c>
      <c r="H16972" t="s">
        <v>142</v>
      </c>
      <c r="I16972" t="s">
        <v>12913</v>
      </c>
      <c r="J16972" t="s">
        <v>396</v>
      </c>
    </row>
    <row r="16973" spans="1:14" x14ac:dyDescent="0.3">
      <c r="A16973" t="s">
        <v>12914</v>
      </c>
      <c r="B16973" t="s">
        <v>142</v>
      </c>
      <c r="C16973" t="s">
        <v>12915</v>
      </c>
      <c r="D16973" t="s">
        <v>142</v>
      </c>
      <c r="E16973" t="s">
        <v>12916</v>
      </c>
      <c r="F16973" t="s">
        <v>12917</v>
      </c>
      <c r="G16973" t="s">
        <v>12918</v>
      </c>
      <c r="H16973" t="s">
        <v>2296</v>
      </c>
      <c r="I16973" t="s">
        <v>12919</v>
      </c>
      <c r="J16973" t="s">
        <v>396</v>
      </c>
    </row>
    <row r="16974" spans="1:14" x14ac:dyDescent="0.3">
      <c r="A16974" t="s">
        <v>12888</v>
      </c>
    </row>
    <row r="16975" spans="1:14" x14ac:dyDescent="0.3">
      <c r="A16975" t="s">
        <v>12920</v>
      </c>
      <c r="B16975" t="s">
        <v>396</v>
      </c>
    </row>
    <row r="16976" spans="1:14" x14ac:dyDescent="0.3">
      <c r="A16976" t="s">
        <v>12888</v>
      </c>
    </row>
    <row r="16977" spans="1:21" x14ac:dyDescent="0.3">
      <c r="A16977" t="s">
        <v>12921</v>
      </c>
      <c r="B16977" t="s">
        <v>142</v>
      </c>
      <c r="C16977" t="s">
        <v>12922</v>
      </c>
      <c r="D16977" t="s">
        <v>142</v>
      </c>
      <c r="E16977" t="s">
        <v>12923</v>
      </c>
      <c r="F16977" t="s">
        <v>142</v>
      </c>
      <c r="G16977" t="s">
        <v>12924</v>
      </c>
      <c r="H16977" t="s">
        <v>142</v>
      </c>
      <c r="I16977" t="s">
        <v>6234</v>
      </c>
      <c r="J16977" t="s">
        <v>1242</v>
      </c>
      <c r="K16977" t="s">
        <v>12925</v>
      </c>
      <c r="L16977" t="s">
        <v>12926</v>
      </c>
      <c r="M16977" t="s">
        <v>396</v>
      </c>
    </row>
    <row r="16978" spans="1:21" x14ac:dyDescent="0.3">
      <c r="A16978" t="s">
        <v>12927</v>
      </c>
      <c r="B16978" t="s">
        <v>12928</v>
      </c>
      <c r="C16978" t="s">
        <v>142</v>
      </c>
      <c r="D16978" t="s">
        <v>12929</v>
      </c>
      <c r="E16978" t="s">
        <v>142</v>
      </c>
      <c r="F16978" t="s">
        <v>12930</v>
      </c>
      <c r="G16978" t="s">
        <v>12931</v>
      </c>
      <c r="H16978" t="s">
        <v>12932</v>
      </c>
      <c r="I16978" t="s">
        <v>142</v>
      </c>
      <c r="J16978" t="s">
        <v>2332</v>
      </c>
      <c r="K16978" t="s">
        <v>12933</v>
      </c>
      <c r="L16978" t="s">
        <v>12934</v>
      </c>
      <c r="M16978" t="s">
        <v>12935</v>
      </c>
      <c r="N16978" t="s">
        <v>396</v>
      </c>
    </row>
    <row r="16979" spans="1:21" x14ac:dyDescent="0.3">
      <c r="A16979" t="s">
        <v>12936</v>
      </c>
      <c r="B16979" t="s">
        <v>12937</v>
      </c>
      <c r="C16979" t="s">
        <v>12938</v>
      </c>
      <c r="D16979" t="s">
        <v>12932</v>
      </c>
      <c r="E16979" t="s">
        <v>142</v>
      </c>
      <c r="F16979" t="s">
        <v>6234</v>
      </c>
      <c r="G16979" t="s">
        <v>12939</v>
      </c>
      <c r="H16979" t="s">
        <v>12940</v>
      </c>
      <c r="I16979" t="s">
        <v>396</v>
      </c>
    </row>
    <row r="16980" spans="1:21" x14ac:dyDescent="0.3">
      <c r="A16980" t="s">
        <v>12941</v>
      </c>
      <c r="B16980" t="s">
        <v>142</v>
      </c>
      <c r="C16980" t="s">
        <v>12942</v>
      </c>
      <c r="D16980" t="s">
        <v>12943</v>
      </c>
      <c r="E16980" t="s">
        <v>142</v>
      </c>
      <c r="F16980" t="s">
        <v>10227</v>
      </c>
      <c r="G16980" t="s">
        <v>142</v>
      </c>
      <c r="H16980" t="s">
        <v>12944</v>
      </c>
      <c r="I16980" t="s">
        <v>142</v>
      </c>
      <c r="J16980" t="s">
        <v>3670</v>
      </c>
      <c r="K16980" t="s">
        <v>12945</v>
      </c>
      <c r="L16980" t="s">
        <v>142</v>
      </c>
      <c r="M16980" t="s">
        <v>12946</v>
      </c>
      <c r="N16980" t="s">
        <v>396</v>
      </c>
    </row>
    <row r="16981" spans="1:21" x14ac:dyDescent="0.3">
      <c r="A16981" t="s">
        <v>12947</v>
      </c>
      <c r="B16981" t="s">
        <v>142</v>
      </c>
      <c r="C16981" t="s">
        <v>12948</v>
      </c>
      <c r="D16981" t="s">
        <v>142</v>
      </c>
      <c r="E16981" t="s">
        <v>12949</v>
      </c>
      <c r="F16981" t="s">
        <v>142</v>
      </c>
      <c r="G16981" t="s">
        <v>12950</v>
      </c>
      <c r="H16981" t="s">
        <v>12951</v>
      </c>
      <c r="I16981" t="s">
        <v>12952</v>
      </c>
      <c r="J16981" t="s">
        <v>156</v>
      </c>
      <c r="K16981" t="s">
        <v>12953</v>
      </c>
      <c r="L16981" t="s">
        <v>12954</v>
      </c>
      <c r="M16981" t="s">
        <v>12955</v>
      </c>
      <c r="N16981" t="s">
        <v>12956</v>
      </c>
      <c r="O16981" t="s">
        <v>12957</v>
      </c>
      <c r="P16981" t="s">
        <v>12958</v>
      </c>
      <c r="Q16981" t="s">
        <v>12959</v>
      </c>
      <c r="R16981" t="s">
        <v>12960</v>
      </c>
      <c r="S16981" t="s">
        <v>12961</v>
      </c>
      <c r="T16981" t="s">
        <v>12962</v>
      </c>
      <c r="U16981" t="s">
        <v>455</v>
      </c>
    </row>
    <row r="16982" spans="1:21" x14ac:dyDescent="0.3">
      <c r="A16982" t="s">
        <v>12963</v>
      </c>
      <c r="B16982" t="s">
        <v>142</v>
      </c>
      <c r="C16982" t="s">
        <v>6493</v>
      </c>
      <c r="D16982" t="s">
        <v>12964</v>
      </c>
    </row>
    <row r="16983" spans="1:21" x14ac:dyDescent="0.3">
      <c r="A16983" t="s">
        <v>12965</v>
      </c>
      <c r="B16983" t="s">
        <v>12966</v>
      </c>
    </row>
    <row r="16984" spans="1:21" x14ac:dyDescent="0.3">
      <c r="A16984" t="s">
        <v>12886</v>
      </c>
      <c r="B16984" t="s">
        <v>8645</v>
      </c>
      <c r="C16984" t="s">
        <v>12967</v>
      </c>
    </row>
    <row r="16985" spans="1:21" x14ac:dyDescent="0.3">
      <c r="A16985" t="s">
        <v>12888</v>
      </c>
    </row>
    <row r="16986" spans="1:21" x14ac:dyDescent="0.3">
      <c r="A16986" t="s">
        <v>12968</v>
      </c>
      <c r="B16986" t="s">
        <v>142</v>
      </c>
      <c r="C16986" t="s">
        <v>12969</v>
      </c>
      <c r="D16986" t="s">
        <v>12970</v>
      </c>
      <c r="E16986" t="s">
        <v>12971</v>
      </c>
      <c r="F16986" t="s">
        <v>142</v>
      </c>
      <c r="G16986" t="s">
        <v>12972</v>
      </c>
      <c r="H16986" t="s">
        <v>12973</v>
      </c>
      <c r="I16986" t="s">
        <v>396</v>
      </c>
    </row>
    <row r="16987" spans="1:21" x14ac:dyDescent="0.3">
      <c r="A16987" t="s">
        <v>12888</v>
      </c>
    </row>
    <row r="16988" spans="1:21" x14ac:dyDescent="0.3">
      <c r="A16988" t="s">
        <v>12974</v>
      </c>
      <c r="B16988" t="s">
        <v>12975</v>
      </c>
      <c r="C16988" t="s">
        <v>12976</v>
      </c>
      <c r="D16988" t="s">
        <v>142</v>
      </c>
      <c r="E16988" t="s">
        <v>12977</v>
      </c>
      <c r="F16988" t="s">
        <v>12978</v>
      </c>
      <c r="G16988" t="s">
        <v>12979</v>
      </c>
      <c r="H16988" t="s">
        <v>12980</v>
      </c>
      <c r="I16988" t="s">
        <v>12981</v>
      </c>
      <c r="J16988" t="s">
        <v>396</v>
      </c>
    </row>
    <row r="16989" spans="1:21" x14ac:dyDescent="0.3">
      <c r="A16989" t="s">
        <v>12888</v>
      </c>
    </row>
    <row r="16990" spans="1:21" x14ac:dyDescent="0.3">
      <c r="A16990" t="s">
        <v>12982</v>
      </c>
      <c r="B16990" t="s">
        <v>142</v>
      </c>
      <c r="C16990" t="s">
        <v>9010</v>
      </c>
      <c r="D16990" t="s">
        <v>156</v>
      </c>
      <c r="E16990" t="s">
        <v>12983</v>
      </c>
      <c r="F16990" t="s">
        <v>12984</v>
      </c>
      <c r="G16990" t="s">
        <v>12985</v>
      </c>
      <c r="H16990" t="s">
        <v>8455</v>
      </c>
      <c r="I16990" t="s">
        <v>12986</v>
      </c>
      <c r="J16990" t="s">
        <v>396</v>
      </c>
    </row>
    <row r="16991" spans="1:21" x14ac:dyDescent="0.3">
      <c r="A16991" t="s">
        <v>12987</v>
      </c>
      <c r="B16991" t="s">
        <v>142</v>
      </c>
      <c r="C16991" t="s">
        <v>12988</v>
      </c>
      <c r="D16991" t="s">
        <v>12989</v>
      </c>
      <c r="E16991" t="s">
        <v>396</v>
      </c>
    </row>
    <row r="16992" spans="1:21" x14ac:dyDescent="0.3">
      <c r="A16992" t="s">
        <v>12990</v>
      </c>
      <c r="B16992" t="s">
        <v>142</v>
      </c>
      <c r="C16992" t="s">
        <v>12991</v>
      </c>
      <c r="D16992" t="s">
        <v>12939</v>
      </c>
      <c r="E16992" t="s">
        <v>12992</v>
      </c>
      <c r="F16992" t="s">
        <v>156</v>
      </c>
      <c r="G16992" t="s">
        <v>12993</v>
      </c>
      <c r="H16992" t="s">
        <v>12994</v>
      </c>
      <c r="I16992" t="s">
        <v>6644</v>
      </c>
      <c r="J16992" t="s">
        <v>396</v>
      </c>
    </row>
    <row r="16993" spans="1:13" x14ac:dyDescent="0.3">
      <c r="A16993" t="s">
        <v>12995</v>
      </c>
      <c r="B16993" t="s">
        <v>12996</v>
      </c>
      <c r="C16993" t="s">
        <v>12997</v>
      </c>
      <c r="D16993" t="s">
        <v>12998</v>
      </c>
      <c r="E16993" t="s">
        <v>12999</v>
      </c>
      <c r="F16993" t="s">
        <v>13000</v>
      </c>
      <c r="G16993" t="s">
        <v>156</v>
      </c>
      <c r="H16993" t="s">
        <v>13001</v>
      </c>
      <c r="I16993" t="s">
        <v>13002</v>
      </c>
      <c r="J16993" t="s">
        <v>6341</v>
      </c>
      <c r="K16993" t="s">
        <v>396</v>
      </c>
    </row>
    <row r="16994" spans="1:13" x14ac:dyDescent="0.3">
      <c r="A16994" t="s">
        <v>13003</v>
      </c>
      <c r="B16994" t="s">
        <v>13004</v>
      </c>
      <c r="C16994" t="s">
        <v>142</v>
      </c>
      <c r="D16994" t="s">
        <v>13005</v>
      </c>
      <c r="E16994" t="s">
        <v>396</v>
      </c>
    </row>
    <row r="16995" spans="1:13" x14ac:dyDescent="0.3">
      <c r="A16995" t="s">
        <v>13006</v>
      </c>
      <c r="B16995" t="s">
        <v>142</v>
      </c>
      <c r="C16995" t="s">
        <v>13007</v>
      </c>
      <c r="D16995" t="s">
        <v>13008</v>
      </c>
      <c r="E16995" t="s">
        <v>142</v>
      </c>
      <c r="F16995" t="s">
        <v>13009</v>
      </c>
      <c r="G16995" t="s">
        <v>13010</v>
      </c>
      <c r="H16995" t="s">
        <v>6961</v>
      </c>
      <c r="I16995" t="s">
        <v>13011</v>
      </c>
      <c r="J16995" t="s">
        <v>7193</v>
      </c>
      <c r="K16995" t="s">
        <v>142</v>
      </c>
      <c r="L16995" t="s">
        <v>13012</v>
      </c>
      <c r="M16995" t="s">
        <v>396</v>
      </c>
    </row>
    <row r="16996" spans="1:13" x14ac:dyDescent="0.3">
      <c r="A16996" t="s">
        <v>13013</v>
      </c>
      <c r="B16996" t="s">
        <v>156</v>
      </c>
      <c r="C16996" t="s">
        <v>13014</v>
      </c>
      <c r="D16996" t="s">
        <v>142</v>
      </c>
      <c r="E16996" t="s">
        <v>12916</v>
      </c>
      <c r="F16996" t="s">
        <v>13015</v>
      </c>
      <c r="G16996" t="s">
        <v>12973</v>
      </c>
      <c r="H16996" t="s">
        <v>396</v>
      </c>
    </row>
    <row r="16997" spans="1:13" x14ac:dyDescent="0.3">
      <c r="A16997" t="s">
        <v>13016</v>
      </c>
      <c r="B16997" t="s">
        <v>142</v>
      </c>
      <c r="C16997" t="s">
        <v>13017</v>
      </c>
      <c r="D16997" t="s">
        <v>13018</v>
      </c>
      <c r="E16997" t="s">
        <v>13019</v>
      </c>
      <c r="F16997" t="s">
        <v>13020</v>
      </c>
      <c r="G16997" t="s">
        <v>396</v>
      </c>
    </row>
    <row r="16998" spans="1:13" x14ac:dyDescent="0.3">
      <c r="A16998" t="s">
        <v>13021</v>
      </c>
      <c r="B16998" t="s">
        <v>142</v>
      </c>
      <c r="C16998" t="s">
        <v>13022</v>
      </c>
      <c r="D16998" t="s">
        <v>142</v>
      </c>
      <c r="E16998" t="s">
        <v>3748</v>
      </c>
      <c r="F16998" t="s">
        <v>13023</v>
      </c>
      <c r="G16998" t="s">
        <v>142</v>
      </c>
      <c r="H16998" t="s">
        <v>13024</v>
      </c>
      <c r="I16998" t="s">
        <v>13025</v>
      </c>
      <c r="J16998" t="s">
        <v>396</v>
      </c>
    </row>
    <row r="16999" spans="1:13" x14ac:dyDescent="0.3">
      <c r="A16999" t="s">
        <v>13026</v>
      </c>
      <c r="B16999" t="s">
        <v>11404</v>
      </c>
      <c r="C16999" t="s">
        <v>142</v>
      </c>
      <c r="D16999" t="s">
        <v>6199</v>
      </c>
      <c r="E16999" t="s">
        <v>6823</v>
      </c>
      <c r="F16999" t="s">
        <v>142</v>
      </c>
      <c r="G16999" t="s">
        <v>13027</v>
      </c>
      <c r="H16999" t="s">
        <v>13028</v>
      </c>
      <c r="I16999" t="s">
        <v>13029</v>
      </c>
      <c r="J16999" t="s">
        <v>13030</v>
      </c>
      <c r="K16999" t="s">
        <v>396</v>
      </c>
    </row>
    <row r="17000" spans="1:13" x14ac:dyDescent="0.3">
      <c r="A17000" t="s">
        <v>13031</v>
      </c>
      <c r="B17000" t="s">
        <v>13032</v>
      </c>
      <c r="C17000" t="s">
        <v>13033</v>
      </c>
      <c r="D17000" t="s">
        <v>142</v>
      </c>
      <c r="E17000" t="s">
        <v>13034</v>
      </c>
      <c r="F17000" t="s">
        <v>396</v>
      </c>
    </row>
    <row r="17001" spans="1:13" x14ac:dyDescent="0.3">
      <c r="A17001" t="s">
        <v>13035</v>
      </c>
      <c r="B17001" t="s">
        <v>13036</v>
      </c>
      <c r="C17001" t="s">
        <v>142</v>
      </c>
      <c r="D17001" t="s">
        <v>13037</v>
      </c>
      <c r="E17001" t="s">
        <v>142</v>
      </c>
      <c r="F17001" t="s">
        <v>13038</v>
      </c>
      <c r="G17001" t="s">
        <v>142</v>
      </c>
      <c r="H17001" t="s">
        <v>13039</v>
      </c>
      <c r="I17001" t="s">
        <v>13029</v>
      </c>
      <c r="J17001" t="s">
        <v>13040</v>
      </c>
      <c r="K17001" t="s">
        <v>6644</v>
      </c>
      <c r="L17001" t="s">
        <v>396</v>
      </c>
    </row>
    <row r="17002" spans="1:13" x14ac:dyDescent="0.3">
      <c r="A17002" t="s">
        <v>13041</v>
      </c>
      <c r="B17002" t="s">
        <v>142</v>
      </c>
      <c r="C17002" t="s">
        <v>13042</v>
      </c>
      <c r="D17002" t="s">
        <v>13043</v>
      </c>
      <c r="E17002" t="s">
        <v>142</v>
      </c>
      <c r="F17002" t="s">
        <v>13044</v>
      </c>
      <c r="G17002" t="s">
        <v>13029</v>
      </c>
      <c r="H17002" t="s">
        <v>13045</v>
      </c>
      <c r="I17002" t="s">
        <v>396</v>
      </c>
    </row>
    <row r="17003" spans="1:13" x14ac:dyDescent="0.3">
      <c r="A17003" t="s">
        <v>13046</v>
      </c>
      <c r="B17003" t="s">
        <v>142</v>
      </c>
      <c r="C17003" t="s">
        <v>13047</v>
      </c>
      <c r="D17003" t="s">
        <v>13025</v>
      </c>
      <c r="E17003" t="s">
        <v>396</v>
      </c>
    </row>
    <row r="17004" spans="1:13" x14ac:dyDescent="0.3">
      <c r="A17004" t="s">
        <v>13048</v>
      </c>
      <c r="B17004" t="s">
        <v>142</v>
      </c>
      <c r="C17004" t="s">
        <v>12596</v>
      </c>
      <c r="D17004" t="s">
        <v>12939</v>
      </c>
      <c r="E17004" t="s">
        <v>13049</v>
      </c>
    </row>
    <row r="17005" spans="1:13" x14ac:dyDescent="0.3">
      <c r="A17005" t="s">
        <v>12965</v>
      </c>
      <c r="B17005" t="s">
        <v>12966</v>
      </c>
    </row>
    <row r="17006" spans="1:13" x14ac:dyDescent="0.3">
      <c r="A17006" t="s">
        <v>3440</v>
      </c>
      <c r="B17006" t="s">
        <v>396</v>
      </c>
    </row>
    <row r="17007" spans="1:13" x14ac:dyDescent="0.3">
      <c r="A17007" t="s">
        <v>12886</v>
      </c>
      <c r="B17007" t="s">
        <v>13050</v>
      </c>
      <c r="C17007" t="s">
        <v>12887</v>
      </c>
    </row>
    <row r="17008" spans="1:13" x14ac:dyDescent="0.3">
      <c r="A17008" t="s">
        <v>12888</v>
      </c>
    </row>
    <row r="17009" spans="1:16" x14ac:dyDescent="0.3">
      <c r="A17009" t="s">
        <v>13051</v>
      </c>
      <c r="B17009" t="s">
        <v>13052</v>
      </c>
      <c r="C17009" t="s">
        <v>12939</v>
      </c>
      <c r="D17009" t="s">
        <v>13053</v>
      </c>
      <c r="E17009" t="s">
        <v>11769</v>
      </c>
    </row>
    <row r="17010" spans="1:16" x14ac:dyDescent="0.3">
      <c r="A17010" t="s">
        <v>6802</v>
      </c>
      <c r="B17010" t="s">
        <v>6229</v>
      </c>
      <c r="C17010" t="s">
        <v>13054</v>
      </c>
    </row>
    <row r="17011" spans="1:16" x14ac:dyDescent="0.3">
      <c r="A17011" t="s">
        <v>12888</v>
      </c>
    </row>
    <row r="17012" spans="1:16" x14ac:dyDescent="0.3">
      <c r="A17012" t="s">
        <v>13055</v>
      </c>
      <c r="B17012" t="s">
        <v>142</v>
      </c>
      <c r="C17012" t="s">
        <v>13056</v>
      </c>
      <c r="D17012" t="s">
        <v>13057</v>
      </c>
      <c r="E17012" t="s">
        <v>13058</v>
      </c>
      <c r="F17012" t="s">
        <v>13059</v>
      </c>
      <c r="G17012" t="s">
        <v>13060</v>
      </c>
      <c r="H17012" t="s">
        <v>13061</v>
      </c>
      <c r="I17012" t="s">
        <v>13062</v>
      </c>
      <c r="J17012" t="s">
        <v>142</v>
      </c>
      <c r="K17012" t="s">
        <v>6473</v>
      </c>
      <c r="L17012" t="s">
        <v>142</v>
      </c>
      <c r="M17012" t="s">
        <v>13063</v>
      </c>
      <c r="N17012" t="s">
        <v>396</v>
      </c>
    </row>
    <row r="17013" spans="1:16" x14ac:dyDescent="0.3">
      <c r="A17013" t="s">
        <v>12888</v>
      </c>
    </row>
    <row r="17014" spans="1:16" x14ac:dyDescent="0.3">
      <c r="A17014" t="s">
        <v>13064</v>
      </c>
      <c r="B17014" t="s">
        <v>13065</v>
      </c>
      <c r="C17014" t="s">
        <v>396</v>
      </c>
    </row>
    <row r="17015" spans="1:16" x14ac:dyDescent="0.3">
      <c r="A17015" t="s">
        <v>12888</v>
      </c>
    </row>
    <row r="17016" spans="1:16" x14ac:dyDescent="0.3">
      <c r="A17016" t="s">
        <v>13066</v>
      </c>
      <c r="B17016" t="s">
        <v>142</v>
      </c>
      <c r="C17016" t="s">
        <v>12903</v>
      </c>
      <c r="D17016" t="s">
        <v>13067</v>
      </c>
      <c r="E17016" t="s">
        <v>13068</v>
      </c>
      <c r="F17016" t="s">
        <v>13069</v>
      </c>
      <c r="G17016" t="s">
        <v>13070</v>
      </c>
      <c r="H17016" t="s">
        <v>142</v>
      </c>
      <c r="I17016" t="s">
        <v>13071</v>
      </c>
      <c r="J17016" t="s">
        <v>13072</v>
      </c>
      <c r="K17016" t="s">
        <v>142</v>
      </c>
      <c r="L17016" t="s">
        <v>13073</v>
      </c>
      <c r="M17016" t="s">
        <v>142</v>
      </c>
      <c r="N17016" t="s">
        <v>13074</v>
      </c>
      <c r="O17016" t="s">
        <v>13075</v>
      </c>
    </row>
    <row r="17017" spans="1:16" x14ac:dyDescent="0.3">
      <c r="A17017" t="s">
        <v>12886</v>
      </c>
      <c r="B17017" t="s">
        <v>13076</v>
      </c>
    </row>
    <row r="17018" spans="1:16" x14ac:dyDescent="0.3">
      <c r="A17018" t="s">
        <v>12888</v>
      </c>
    </row>
    <row r="17019" spans="1:16" x14ac:dyDescent="0.3">
      <c r="A17019" t="s">
        <v>13077</v>
      </c>
      <c r="B17019" t="s">
        <v>142</v>
      </c>
      <c r="C17019" t="s">
        <v>13078</v>
      </c>
      <c r="D17019" t="s">
        <v>13079</v>
      </c>
      <c r="E17019" t="s">
        <v>13080</v>
      </c>
      <c r="F17019" t="s">
        <v>142</v>
      </c>
      <c r="G17019" t="s">
        <v>13081</v>
      </c>
      <c r="H17019" t="s">
        <v>13082</v>
      </c>
      <c r="I17019" t="s">
        <v>13083</v>
      </c>
      <c r="J17019" t="s">
        <v>13029</v>
      </c>
      <c r="K17019" t="s">
        <v>13084</v>
      </c>
      <c r="L17019" t="s">
        <v>142</v>
      </c>
      <c r="M17019" t="s">
        <v>13085</v>
      </c>
      <c r="N17019" t="s">
        <v>13086</v>
      </c>
      <c r="O17019" t="s">
        <v>13087</v>
      </c>
      <c r="P17019" t="s">
        <v>396</v>
      </c>
    </row>
    <row r="17020" spans="1:16" x14ac:dyDescent="0.3">
      <c r="A17020" t="s">
        <v>12888</v>
      </c>
    </row>
    <row r="17021" spans="1:16" x14ac:dyDescent="0.3">
      <c r="A17021" t="s">
        <v>13088</v>
      </c>
      <c r="B17021" t="s">
        <v>156</v>
      </c>
      <c r="C17021" t="s">
        <v>13089</v>
      </c>
      <c r="D17021" t="s">
        <v>13090</v>
      </c>
      <c r="E17021" t="s">
        <v>6633</v>
      </c>
      <c r="F17021" t="s">
        <v>13091</v>
      </c>
      <c r="G17021" t="s">
        <v>13092</v>
      </c>
      <c r="H17021" t="s">
        <v>13093</v>
      </c>
      <c r="I17021" t="s">
        <v>13094</v>
      </c>
      <c r="J17021" t="s">
        <v>13095</v>
      </c>
      <c r="K17021" t="s">
        <v>13096</v>
      </c>
      <c r="L17021" t="s">
        <v>396</v>
      </c>
    </row>
    <row r="17022" spans="1:16" x14ac:dyDescent="0.3">
      <c r="A17022" t="s">
        <v>12888</v>
      </c>
    </row>
    <row r="17023" spans="1:16" x14ac:dyDescent="0.3">
      <c r="A17023" t="s">
        <v>13097</v>
      </c>
      <c r="B17023" t="s">
        <v>142</v>
      </c>
      <c r="C17023" t="s">
        <v>9404</v>
      </c>
      <c r="D17023" t="s">
        <v>142</v>
      </c>
      <c r="E17023" t="s">
        <v>13098</v>
      </c>
      <c r="F17023" t="s">
        <v>142</v>
      </c>
      <c r="G17023" t="s">
        <v>13099</v>
      </c>
      <c r="H17023" t="s">
        <v>13100</v>
      </c>
      <c r="I17023" t="s">
        <v>13101</v>
      </c>
      <c r="J17023" t="s">
        <v>13102</v>
      </c>
      <c r="K17023" t="s">
        <v>142</v>
      </c>
      <c r="L17023" t="s">
        <v>13103</v>
      </c>
      <c r="M17023" t="s">
        <v>396</v>
      </c>
    </row>
    <row r="17024" spans="1:16" x14ac:dyDescent="0.3">
      <c r="A17024" t="s">
        <v>13104</v>
      </c>
      <c r="B17024" t="s">
        <v>13105</v>
      </c>
      <c r="C17024" t="s">
        <v>156</v>
      </c>
      <c r="D17024" t="s">
        <v>13106</v>
      </c>
      <c r="E17024" t="s">
        <v>13107</v>
      </c>
      <c r="F17024" t="s">
        <v>13108</v>
      </c>
      <c r="G17024" t="s">
        <v>2296</v>
      </c>
      <c r="H17024" t="s">
        <v>13109</v>
      </c>
      <c r="I17024" t="s">
        <v>142</v>
      </c>
      <c r="J17024" t="s">
        <v>147</v>
      </c>
      <c r="K17024" t="s">
        <v>13110</v>
      </c>
      <c r="L17024" t="s">
        <v>13111</v>
      </c>
      <c r="M17024" t="s">
        <v>396</v>
      </c>
    </row>
    <row r="17025" spans="1:22" x14ac:dyDescent="0.3">
      <c r="A17025" t="s">
        <v>12965</v>
      </c>
      <c r="B17025" t="s">
        <v>12966</v>
      </c>
    </row>
    <row r="17026" spans="1:22" x14ac:dyDescent="0.3">
      <c r="A17026" t="s">
        <v>3440</v>
      </c>
      <c r="B17026" t="s">
        <v>396</v>
      </c>
    </row>
    <row r="17027" spans="1:22" x14ac:dyDescent="0.3">
      <c r="A17027" t="s">
        <v>12886</v>
      </c>
      <c r="B17027" t="s">
        <v>13112</v>
      </c>
      <c r="C17027" t="s">
        <v>13113</v>
      </c>
      <c r="D17027" t="s">
        <v>13114</v>
      </c>
      <c r="E17027" t="s">
        <v>156</v>
      </c>
      <c r="F17027" t="s">
        <v>9021</v>
      </c>
      <c r="G17027" t="s">
        <v>142</v>
      </c>
      <c r="H17027" t="s">
        <v>13115</v>
      </c>
      <c r="I17027" t="s">
        <v>13116</v>
      </c>
      <c r="J17027" t="s">
        <v>156</v>
      </c>
      <c r="K17027" t="s">
        <v>3487</v>
      </c>
      <c r="L17027" t="s">
        <v>13117</v>
      </c>
    </row>
    <row r="17028" spans="1:22" x14ac:dyDescent="0.3">
      <c r="A17028" t="s">
        <v>13118</v>
      </c>
      <c r="B17028" t="s">
        <v>156</v>
      </c>
      <c r="C17028" t="s">
        <v>8396</v>
      </c>
      <c r="D17028" t="s">
        <v>142</v>
      </c>
      <c r="E17028" t="s">
        <v>12923</v>
      </c>
      <c r="F17028" t="s">
        <v>142</v>
      </c>
      <c r="G17028" t="s">
        <v>11718</v>
      </c>
      <c r="H17028" t="s">
        <v>13119</v>
      </c>
      <c r="I17028" t="s">
        <v>396</v>
      </c>
    </row>
    <row r="17029" spans="1:22" x14ac:dyDescent="0.3">
      <c r="A17029" t="s">
        <v>13120</v>
      </c>
      <c r="B17029" t="s">
        <v>142</v>
      </c>
      <c r="C17029" t="s">
        <v>6630</v>
      </c>
      <c r="D17029" t="s">
        <v>156</v>
      </c>
      <c r="E17029" t="s">
        <v>9021</v>
      </c>
      <c r="F17029" t="s">
        <v>142</v>
      </c>
      <c r="G17029" t="s">
        <v>13121</v>
      </c>
      <c r="H17029" t="s">
        <v>142</v>
      </c>
      <c r="I17029" t="s">
        <v>399</v>
      </c>
      <c r="J17029" t="s">
        <v>13122</v>
      </c>
      <c r="K17029" t="s">
        <v>396</v>
      </c>
    </row>
    <row r="17030" spans="1:22" x14ac:dyDescent="0.3">
      <c r="A17030" t="s">
        <v>13123</v>
      </c>
      <c r="B17030" t="s">
        <v>142</v>
      </c>
      <c r="C17030" t="s">
        <v>13124</v>
      </c>
      <c r="D17030" t="s">
        <v>142</v>
      </c>
      <c r="E17030" t="s">
        <v>399</v>
      </c>
      <c r="F17030" t="s">
        <v>11178</v>
      </c>
      <c r="G17030" t="s">
        <v>396</v>
      </c>
    </row>
    <row r="17031" spans="1:22" x14ac:dyDescent="0.3">
      <c r="A17031" t="s">
        <v>13125</v>
      </c>
      <c r="B17031" t="s">
        <v>13126</v>
      </c>
      <c r="C17031" t="s">
        <v>156</v>
      </c>
      <c r="D17031" t="s">
        <v>13127</v>
      </c>
      <c r="E17031" t="s">
        <v>396</v>
      </c>
    </row>
    <row r="17032" spans="1:22" x14ac:dyDescent="0.3">
      <c r="A17032" t="s">
        <v>13128</v>
      </c>
      <c r="B17032" t="s">
        <v>142</v>
      </c>
      <c r="C17032" t="s">
        <v>13129</v>
      </c>
      <c r="D17032" t="s">
        <v>13130</v>
      </c>
      <c r="E17032" t="s">
        <v>396</v>
      </c>
    </row>
    <row r="17033" spans="1:22" x14ac:dyDescent="0.3">
      <c r="A17033" t="s">
        <v>13131</v>
      </c>
      <c r="B17033" t="s">
        <v>13132</v>
      </c>
      <c r="C17033" t="s">
        <v>13133</v>
      </c>
    </row>
    <row r="17034" spans="1:22" x14ac:dyDescent="0.3">
      <c r="A17034" t="s">
        <v>6802</v>
      </c>
      <c r="B17034" t="s">
        <v>6229</v>
      </c>
      <c r="C17034" t="s">
        <v>13134</v>
      </c>
      <c r="D17034" t="s">
        <v>13135</v>
      </c>
      <c r="E17034" t="s">
        <v>2296</v>
      </c>
      <c r="F17034" t="s">
        <v>1242</v>
      </c>
      <c r="G17034" t="s">
        <v>13136</v>
      </c>
      <c r="H17034" t="s">
        <v>13137</v>
      </c>
      <c r="I17034" t="s">
        <v>13138</v>
      </c>
      <c r="J17034" t="s">
        <v>13139</v>
      </c>
      <c r="K17034" t="s">
        <v>13140</v>
      </c>
      <c r="L17034" t="s">
        <v>13141</v>
      </c>
      <c r="M17034" t="s">
        <v>13142</v>
      </c>
      <c r="N17034" t="s">
        <v>13143</v>
      </c>
      <c r="O17034" t="s">
        <v>142</v>
      </c>
      <c r="P17034" t="s">
        <v>6668</v>
      </c>
      <c r="Q17034" t="s">
        <v>13144</v>
      </c>
      <c r="R17034" t="s">
        <v>142</v>
      </c>
      <c r="S17034" t="s">
        <v>13145</v>
      </c>
      <c r="T17034" t="s">
        <v>13146</v>
      </c>
      <c r="U17034" t="s">
        <v>13147</v>
      </c>
      <c r="V17034" t="s">
        <v>396</v>
      </c>
    </row>
    <row r="17035" spans="1:22" x14ac:dyDescent="0.3">
      <c r="A17035" t="s">
        <v>3440</v>
      </c>
      <c r="B17035" t="s">
        <v>396</v>
      </c>
    </row>
    <row r="17036" spans="1:22" x14ac:dyDescent="0.3">
      <c r="A17036" t="s">
        <v>13148</v>
      </c>
      <c r="B17036" t="s">
        <v>12883</v>
      </c>
      <c r="C17036" t="s">
        <v>13149</v>
      </c>
      <c r="D17036" t="s">
        <v>156</v>
      </c>
      <c r="E17036" t="s">
        <v>12885</v>
      </c>
    </row>
    <row r="17037" spans="1:22" x14ac:dyDescent="0.3">
      <c r="A17037" t="s">
        <v>12886</v>
      </c>
      <c r="B17037" t="s">
        <v>13150</v>
      </c>
    </row>
    <row r="17038" spans="1:22" x14ac:dyDescent="0.3">
      <c r="A17038" t="s">
        <v>13151</v>
      </c>
    </row>
    <row r="17039" spans="1:22" x14ac:dyDescent="0.3">
      <c r="A17039" t="s">
        <v>13152</v>
      </c>
      <c r="B17039" t="s">
        <v>6418</v>
      </c>
      <c r="C17039" t="s">
        <v>13153</v>
      </c>
    </row>
    <row r="17040" spans="1:22" x14ac:dyDescent="0.3">
      <c r="A17040" t="s">
        <v>12888</v>
      </c>
    </row>
    <row r="17041" spans="1:16" x14ac:dyDescent="0.3">
      <c r="A17041" t="s">
        <v>13154</v>
      </c>
      <c r="B17041" t="s">
        <v>142</v>
      </c>
      <c r="C17041" t="s">
        <v>13155</v>
      </c>
      <c r="D17041" t="s">
        <v>13156</v>
      </c>
      <c r="E17041" t="s">
        <v>13157</v>
      </c>
      <c r="F17041" t="s">
        <v>142</v>
      </c>
      <c r="G17041" t="s">
        <v>13158</v>
      </c>
      <c r="H17041" t="s">
        <v>13159</v>
      </c>
      <c r="I17041" t="s">
        <v>13160</v>
      </c>
      <c r="J17041" t="s">
        <v>396</v>
      </c>
    </row>
    <row r="17042" spans="1:16" x14ac:dyDescent="0.3">
      <c r="A17042" t="s">
        <v>13161</v>
      </c>
      <c r="B17042" t="s">
        <v>13162</v>
      </c>
      <c r="C17042" t="s">
        <v>13163</v>
      </c>
      <c r="D17042" t="s">
        <v>13164</v>
      </c>
      <c r="E17042" t="s">
        <v>13165</v>
      </c>
      <c r="F17042" t="s">
        <v>13166</v>
      </c>
      <c r="G17042" t="s">
        <v>142</v>
      </c>
      <c r="H17042" t="s">
        <v>13167</v>
      </c>
      <c r="I17042" t="s">
        <v>13168</v>
      </c>
      <c r="J17042" t="s">
        <v>13169</v>
      </c>
      <c r="K17042" t="s">
        <v>13170</v>
      </c>
    </row>
    <row r="17043" spans="1:16" x14ac:dyDescent="0.3">
      <c r="A17043" t="s">
        <v>3440</v>
      </c>
      <c r="B17043" t="s">
        <v>396</v>
      </c>
    </row>
    <row r="17044" spans="1:16" x14ac:dyDescent="0.3">
      <c r="A17044" t="s">
        <v>13171</v>
      </c>
      <c r="B17044" t="s">
        <v>13172</v>
      </c>
      <c r="C17044" t="s">
        <v>13173</v>
      </c>
      <c r="D17044" t="s">
        <v>142</v>
      </c>
      <c r="E17044" t="s">
        <v>13174</v>
      </c>
    </row>
    <row r="17045" spans="1:16" x14ac:dyDescent="0.3">
      <c r="A17045" t="s">
        <v>12886</v>
      </c>
      <c r="B17045" t="s">
        <v>13175</v>
      </c>
      <c r="C17045" t="s">
        <v>13176</v>
      </c>
      <c r="D17045" t="s">
        <v>142</v>
      </c>
      <c r="E17045" t="s">
        <v>6063</v>
      </c>
      <c r="F17045" t="s">
        <v>13177</v>
      </c>
      <c r="G17045" t="s">
        <v>13178</v>
      </c>
      <c r="H17045" t="s">
        <v>142</v>
      </c>
      <c r="I17045" t="s">
        <v>13179</v>
      </c>
      <c r="J17045" t="s">
        <v>13180</v>
      </c>
      <c r="K17045" t="s">
        <v>142</v>
      </c>
      <c r="L17045" t="s">
        <v>13181</v>
      </c>
      <c r="M17045" t="s">
        <v>13182</v>
      </c>
      <c r="N17045" t="s">
        <v>13183</v>
      </c>
      <c r="O17045" t="s">
        <v>13184</v>
      </c>
    </row>
    <row r="17046" spans="1:16" x14ac:dyDescent="0.3">
      <c r="A17046" t="s">
        <v>12965</v>
      </c>
      <c r="B17046" t="s">
        <v>13185</v>
      </c>
      <c r="C17046" t="s">
        <v>13186</v>
      </c>
      <c r="D17046" t="s">
        <v>13187</v>
      </c>
      <c r="E17046" t="s">
        <v>13188</v>
      </c>
      <c r="F17046" t="s">
        <v>13189</v>
      </c>
      <c r="G17046" t="s">
        <v>13190</v>
      </c>
      <c r="H17046" t="s">
        <v>13191</v>
      </c>
    </row>
    <row r="17047" spans="1:16" x14ac:dyDescent="0.3">
      <c r="A17047" t="s">
        <v>12886</v>
      </c>
      <c r="B17047" t="s">
        <v>13192</v>
      </c>
      <c r="C17047" t="s">
        <v>13193</v>
      </c>
      <c r="D17047" t="s">
        <v>13194</v>
      </c>
      <c r="E17047" t="s">
        <v>2296</v>
      </c>
      <c r="F17047" t="s">
        <v>10756</v>
      </c>
      <c r="G17047" t="s">
        <v>142</v>
      </c>
      <c r="H17047" t="s">
        <v>6668</v>
      </c>
      <c r="I17047" t="s">
        <v>13195</v>
      </c>
      <c r="J17047" t="s">
        <v>13196</v>
      </c>
      <c r="K17047" t="s">
        <v>13197</v>
      </c>
      <c r="L17047" t="s">
        <v>13198</v>
      </c>
      <c r="M17047" t="s">
        <v>13199</v>
      </c>
      <c r="N17047" t="s">
        <v>13200</v>
      </c>
      <c r="O17047" t="s">
        <v>13201</v>
      </c>
    </row>
    <row r="17048" spans="1:16" x14ac:dyDescent="0.3">
      <c r="A17048" t="s">
        <v>12886</v>
      </c>
      <c r="B17048" t="s">
        <v>13202</v>
      </c>
      <c r="C17048" t="s">
        <v>7658</v>
      </c>
      <c r="D17048" t="s">
        <v>6405</v>
      </c>
      <c r="E17048" t="s">
        <v>13203</v>
      </c>
      <c r="F17048" t="s">
        <v>13204</v>
      </c>
      <c r="G17048" t="s">
        <v>12903</v>
      </c>
      <c r="H17048" t="s">
        <v>13205</v>
      </c>
      <c r="I17048" t="s">
        <v>13206</v>
      </c>
      <c r="J17048" t="s">
        <v>13207</v>
      </c>
      <c r="K17048" t="s">
        <v>13208</v>
      </c>
      <c r="L17048" t="s">
        <v>13209</v>
      </c>
      <c r="M17048" t="s">
        <v>13210</v>
      </c>
      <c r="N17048" t="s">
        <v>13211</v>
      </c>
      <c r="O17048" t="s">
        <v>13212</v>
      </c>
      <c r="P17048" t="s">
        <v>13213</v>
      </c>
    </row>
    <row r="17049" spans="1:16" x14ac:dyDescent="0.3">
      <c r="A17049" t="s">
        <v>13214</v>
      </c>
      <c r="B17049" t="s">
        <v>13215</v>
      </c>
      <c r="C17049" t="s">
        <v>13216</v>
      </c>
      <c r="D17049" t="s">
        <v>13217</v>
      </c>
      <c r="E17049" t="s">
        <v>13218</v>
      </c>
      <c r="F17049" t="s">
        <v>13219</v>
      </c>
      <c r="G17049" t="s">
        <v>13220</v>
      </c>
      <c r="H17049" t="s">
        <v>12939</v>
      </c>
      <c r="I17049" t="s">
        <v>13221</v>
      </c>
      <c r="J17049" t="s">
        <v>142</v>
      </c>
      <c r="K17049" t="s">
        <v>13222</v>
      </c>
      <c r="L17049" t="s">
        <v>13223</v>
      </c>
      <c r="M17049" t="s">
        <v>396</v>
      </c>
    </row>
    <row r="17050" spans="1:16" x14ac:dyDescent="0.3">
      <c r="A17050" t="s">
        <v>13224</v>
      </c>
      <c r="B17050" t="s">
        <v>13225</v>
      </c>
      <c r="C17050" t="s">
        <v>13226</v>
      </c>
      <c r="D17050" t="s">
        <v>12939</v>
      </c>
      <c r="E17050" t="s">
        <v>13227</v>
      </c>
      <c r="F17050" t="s">
        <v>13228</v>
      </c>
      <c r="G17050" t="s">
        <v>13229</v>
      </c>
      <c r="H17050" t="s">
        <v>2275</v>
      </c>
      <c r="I17050" t="s">
        <v>396</v>
      </c>
    </row>
    <row r="17051" spans="1:16" x14ac:dyDescent="0.3">
      <c r="A17051" t="s">
        <v>13230</v>
      </c>
      <c r="B17051" t="s">
        <v>13231</v>
      </c>
      <c r="C17051" t="s">
        <v>3500</v>
      </c>
      <c r="D17051" t="s">
        <v>13232</v>
      </c>
      <c r="E17051" t="s">
        <v>13233</v>
      </c>
      <c r="F17051" t="s">
        <v>13210</v>
      </c>
      <c r="G17051" t="s">
        <v>13234</v>
      </c>
      <c r="H17051" t="s">
        <v>13228</v>
      </c>
      <c r="I17051" t="s">
        <v>13235</v>
      </c>
      <c r="J17051" t="s">
        <v>13236</v>
      </c>
      <c r="K17051" t="s">
        <v>13237</v>
      </c>
    </row>
    <row r="17052" spans="1:16" x14ac:dyDescent="0.3">
      <c r="A17052" t="s">
        <v>12886</v>
      </c>
      <c r="B17052" t="s">
        <v>13238</v>
      </c>
      <c r="C17052" t="s">
        <v>12939</v>
      </c>
      <c r="D17052" t="s">
        <v>13239</v>
      </c>
      <c r="E17052" t="s">
        <v>13240</v>
      </c>
      <c r="F17052" t="s">
        <v>13241</v>
      </c>
      <c r="G17052" t="s">
        <v>13242</v>
      </c>
      <c r="H17052" t="s">
        <v>13243</v>
      </c>
      <c r="I17052" t="s">
        <v>156</v>
      </c>
      <c r="J17052" t="s">
        <v>13244</v>
      </c>
      <c r="K17052" t="s">
        <v>12939</v>
      </c>
      <c r="L17052" t="s">
        <v>13245</v>
      </c>
      <c r="M17052" t="s">
        <v>13246</v>
      </c>
      <c r="N17052" t="s">
        <v>13247</v>
      </c>
      <c r="O17052" t="s">
        <v>13248</v>
      </c>
    </row>
    <row r="17053" spans="1:16" x14ac:dyDescent="0.3">
      <c r="A17053" t="s">
        <v>12888</v>
      </c>
    </row>
    <row r="17054" spans="1:16" x14ac:dyDescent="0.3">
      <c r="A17054" t="s">
        <v>13249</v>
      </c>
      <c r="B17054" t="s">
        <v>13250</v>
      </c>
      <c r="C17054" t="s">
        <v>13251</v>
      </c>
      <c r="D17054" t="s">
        <v>13252</v>
      </c>
      <c r="E17054" t="s">
        <v>156</v>
      </c>
      <c r="F17054" t="s">
        <v>13253</v>
      </c>
      <c r="G17054" t="s">
        <v>13254</v>
      </c>
      <c r="H17054" t="s">
        <v>396</v>
      </c>
    </row>
    <row r="17055" spans="1:16" x14ac:dyDescent="0.3">
      <c r="A17055" t="s">
        <v>12888</v>
      </c>
    </row>
    <row r="17056" spans="1:16" x14ac:dyDescent="0.3">
      <c r="A17056" t="s">
        <v>13152</v>
      </c>
      <c r="B17056" t="s">
        <v>5155</v>
      </c>
      <c r="C17056" t="s">
        <v>7559</v>
      </c>
      <c r="D17056" t="s">
        <v>13255</v>
      </c>
      <c r="E17056" t="s">
        <v>13256</v>
      </c>
      <c r="F17056" t="s">
        <v>156</v>
      </c>
      <c r="G17056" t="s">
        <v>13257</v>
      </c>
      <c r="H17056" t="s">
        <v>13258</v>
      </c>
      <c r="I17056" t="s">
        <v>12939</v>
      </c>
      <c r="J17056" t="s">
        <v>13259</v>
      </c>
    </row>
    <row r="17057" spans="1:20" x14ac:dyDescent="0.3">
      <c r="A17057" t="s">
        <v>12888</v>
      </c>
    </row>
    <row r="17058" spans="1:20" x14ac:dyDescent="0.3">
      <c r="A17058" t="s">
        <v>13260</v>
      </c>
      <c r="B17058" t="s">
        <v>13261</v>
      </c>
      <c r="C17058" t="s">
        <v>142</v>
      </c>
      <c r="D17058" t="s">
        <v>6668</v>
      </c>
      <c r="E17058" t="s">
        <v>9252</v>
      </c>
      <c r="F17058" t="s">
        <v>396</v>
      </c>
    </row>
    <row r="17059" spans="1:20" x14ac:dyDescent="0.3">
      <c r="A17059" t="s">
        <v>12888</v>
      </c>
    </row>
    <row r="17060" spans="1:20" x14ac:dyDescent="0.3">
      <c r="A17060" t="s">
        <v>13262</v>
      </c>
      <c r="B17060" t="s">
        <v>13263</v>
      </c>
      <c r="C17060" t="s">
        <v>142</v>
      </c>
      <c r="D17060" t="s">
        <v>13264</v>
      </c>
      <c r="E17060" t="s">
        <v>13265</v>
      </c>
      <c r="F17060" t="s">
        <v>13266</v>
      </c>
      <c r="G17060" t="s">
        <v>156</v>
      </c>
      <c r="H17060" t="s">
        <v>13267</v>
      </c>
      <c r="I17060" t="s">
        <v>396</v>
      </c>
    </row>
    <row r="17061" spans="1:20" x14ac:dyDescent="0.3">
      <c r="A17061" t="s">
        <v>13268</v>
      </c>
    </row>
    <row r="17062" spans="1:20" x14ac:dyDescent="0.3">
      <c r="A17062" t="s">
        <v>13152</v>
      </c>
      <c r="B17062" t="s">
        <v>5166</v>
      </c>
      <c r="C17062" t="s">
        <v>13269</v>
      </c>
      <c r="D17062" t="s">
        <v>5155</v>
      </c>
      <c r="E17062" t="s">
        <v>13270</v>
      </c>
      <c r="F17062" t="s">
        <v>142</v>
      </c>
      <c r="G17062" t="s">
        <v>13271</v>
      </c>
      <c r="H17062" t="s">
        <v>13272</v>
      </c>
      <c r="I17062" t="s">
        <v>13273</v>
      </c>
      <c r="J17062" t="s">
        <v>13274</v>
      </c>
    </row>
    <row r="17063" spans="1:20" x14ac:dyDescent="0.3">
      <c r="A17063" t="s">
        <v>13152</v>
      </c>
      <c r="B17063" t="s">
        <v>6405</v>
      </c>
      <c r="C17063" t="s">
        <v>13275</v>
      </c>
      <c r="D17063" t="s">
        <v>13276</v>
      </c>
      <c r="E17063" t="s">
        <v>13277</v>
      </c>
      <c r="F17063" t="s">
        <v>13278</v>
      </c>
      <c r="G17063" t="s">
        <v>142</v>
      </c>
      <c r="H17063" t="s">
        <v>6234</v>
      </c>
      <c r="I17063" t="s">
        <v>12939</v>
      </c>
      <c r="J17063" t="s">
        <v>13279</v>
      </c>
      <c r="K17063" t="s">
        <v>13242</v>
      </c>
      <c r="L17063" t="s">
        <v>13280</v>
      </c>
      <c r="M17063" t="s">
        <v>12939</v>
      </c>
      <c r="N17063" t="s">
        <v>13281</v>
      </c>
      <c r="O17063" t="s">
        <v>142</v>
      </c>
      <c r="P17063" t="s">
        <v>12307</v>
      </c>
      <c r="Q17063" t="s">
        <v>13282</v>
      </c>
      <c r="R17063" t="s">
        <v>13283</v>
      </c>
    </row>
    <row r="17064" spans="1:20" x14ac:dyDescent="0.3">
      <c r="A17064" t="s">
        <v>13152</v>
      </c>
      <c r="B17064" t="s">
        <v>6412</v>
      </c>
      <c r="C17064" t="s">
        <v>13284</v>
      </c>
      <c r="D17064" t="s">
        <v>12939</v>
      </c>
      <c r="E17064" t="s">
        <v>13285</v>
      </c>
      <c r="F17064" t="s">
        <v>5155</v>
      </c>
      <c r="G17064" t="s">
        <v>13286</v>
      </c>
      <c r="H17064" t="s">
        <v>13287</v>
      </c>
      <c r="I17064" t="s">
        <v>13288</v>
      </c>
      <c r="J17064" t="s">
        <v>13289</v>
      </c>
      <c r="K17064" t="s">
        <v>142</v>
      </c>
      <c r="L17064" t="s">
        <v>13290</v>
      </c>
      <c r="M17064" t="s">
        <v>476</v>
      </c>
    </row>
    <row r="17065" spans="1:20" x14ac:dyDescent="0.3">
      <c r="A17065" t="s">
        <v>13152</v>
      </c>
      <c r="B17065" t="s">
        <v>6418</v>
      </c>
      <c r="C17065" t="s">
        <v>13291</v>
      </c>
      <c r="D17065" t="s">
        <v>12939</v>
      </c>
      <c r="E17065" t="s">
        <v>13292</v>
      </c>
      <c r="F17065" t="s">
        <v>13293</v>
      </c>
      <c r="G17065" t="s">
        <v>13294</v>
      </c>
      <c r="H17065" t="s">
        <v>12874</v>
      </c>
      <c r="I17065" t="s">
        <v>142</v>
      </c>
      <c r="J17065" t="s">
        <v>13295</v>
      </c>
      <c r="K17065" t="s">
        <v>142</v>
      </c>
      <c r="L17065" t="s">
        <v>13296</v>
      </c>
      <c r="M17065" t="s">
        <v>142</v>
      </c>
      <c r="N17065" t="s">
        <v>12628</v>
      </c>
      <c r="O17065" t="s">
        <v>13297</v>
      </c>
      <c r="P17065" t="s">
        <v>13075</v>
      </c>
    </row>
    <row r="17066" spans="1:20" x14ac:dyDescent="0.3">
      <c r="A17066" t="s">
        <v>12886</v>
      </c>
      <c r="B17066" t="s">
        <v>13298</v>
      </c>
      <c r="C17066" t="s">
        <v>13299</v>
      </c>
      <c r="D17066" t="s">
        <v>13300</v>
      </c>
      <c r="E17066" t="s">
        <v>142</v>
      </c>
      <c r="F17066" t="s">
        <v>8198</v>
      </c>
      <c r="G17066" t="s">
        <v>13301</v>
      </c>
      <c r="H17066" t="s">
        <v>396</v>
      </c>
    </row>
    <row r="17067" spans="1:20" x14ac:dyDescent="0.3">
      <c r="A17067" t="s">
        <v>12886</v>
      </c>
      <c r="B17067" t="s">
        <v>13302</v>
      </c>
      <c r="C17067" t="s">
        <v>13303</v>
      </c>
      <c r="D17067" t="s">
        <v>13304</v>
      </c>
      <c r="E17067" t="s">
        <v>13305</v>
      </c>
      <c r="F17067" t="s">
        <v>13306</v>
      </c>
      <c r="G17067" t="s">
        <v>13307</v>
      </c>
      <c r="H17067" t="s">
        <v>13308</v>
      </c>
      <c r="I17067" t="s">
        <v>13309</v>
      </c>
      <c r="J17067" t="s">
        <v>13310</v>
      </c>
      <c r="K17067" t="s">
        <v>13311</v>
      </c>
      <c r="L17067" t="s">
        <v>13312</v>
      </c>
      <c r="M17067" t="s">
        <v>13313</v>
      </c>
    </row>
    <row r="17068" spans="1:20" x14ac:dyDescent="0.3">
      <c r="A17068" t="s">
        <v>12886</v>
      </c>
      <c r="B17068" t="s">
        <v>13314</v>
      </c>
      <c r="C17068" t="s">
        <v>13315</v>
      </c>
      <c r="D17068" t="s">
        <v>13316</v>
      </c>
      <c r="E17068" t="s">
        <v>13317</v>
      </c>
      <c r="F17068" t="s">
        <v>142</v>
      </c>
      <c r="G17068" t="s">
        <v>13318</v>
      </c>
      <c r="H17068" t="s">
        <v>9322</v>
      </c>
      <c r="I17068" t="s">
        <v>12939</v>
      </c>
      <c r="J17068" t="s">
        <v>13319</v>
      </c>
      <c r="K17068" t="s">
        <v>13320</v>
      </c>
    </row>
    <row r="17069" spans="1:20" x14ac:dyDescent="0.3">
      <c r="A17069" t="s">
        <v>12886</v>
      </c>
      <c r="B17069" t="s">
        <v>13321</v>
      </c>
      <c r="C17069" t="s">
        <v>13322</v>
      </c>
      <c r="D17069" t="s">
        <v>13323</v>
      </c>
      <c r="E17069" t="s">
        <v>13324</v>
      </c>
      <c r="F17069" t="s">
        <v>142</v>
      </c>
      <c r="G17069" t="s">
        <v>6234</v>
      </c>
      <c r="H17069" t="s">
        <v>13325</v>
      </c>
      <c r="I17069" t="s">
        <v>13326</v>
      </c>
      <c r="J17069" t="s">
        <v>13327</v>
      </c>
      <c r="K17069" t="s">
        <v>13328</v>
      </c>
      <c r="L17069" t="s">
        <v>156</v>
      </c>
      <c r="M17069" t="s">
        <v>13329</v>
      </c>
      <c r="N17069" t="s">
        <v>13330</v>
      </c>
    </row>
    <row r="17070" spans="1:20" x14ac:dyDescent="0.3">
      <c r="A17070" t="s">
        <v>12886</v>
      </c>
      <c r="B17070" t="s">
        <v>13331</v>
      </c>
      <c r="C17070" t="s">
        <v>13323</v>
      </c>
      <c r="D17070" t="s">
        <v>13324</v>
      </c>
      <c r="E17070" t="s">
        <v>142</v>
      </c>
      <c r="F17070" t="s">
        <v>6234</v>
      </c>
      <c r="G17070" t="s">
        <v>8170</v>
      </c>
      <c r="H17070" t="s">
        <v>13332</v>
      </c>
      <c r="I17070" t="s">
        <v>142</v>
      </c>
      <c r="J17070" t="s">
        <v>13333</v>
      </c>
      <c r="K17070" t="s">
        <v>142</v>
      </c>
      <c r="L17070" t="s">
        <v>13334</v>
      </c>
      <c r="M17070" t="s">
        <v>142</v>
      </c>
      <c r="N17070" t="s">
        <v>13335</v>
      </c>
      <c r="O17070" t="s">
        <v>142</v>
      </c>
      <c r="P17070" t="s">
        <v>9898</v>
      </c>
      <c r="Q17070" t="s">
        <v>142</v>
      </c>
      <c r="R17070" t="s">
        <v>13336</v>
      </c>
    </row>
    <row r="17071" spans="1:20" x14ac:dyDescent="0.3">
      <c r="A17071" t="s">
        <v>12886</v>
      </c>
      <c r="B17071" t="s">
        <v>13337</v>
      </c>
      <c r="C17071" t="s">
        <v>13250</v>
      </c>
      <c r="D17071" t="s">
        <v>13338</v>
      </c>
      <c r="E17071" t="s">
        <v>13252</v>
      </c>
      <c r="F17071" t="s">
        <v>156</v>
      </c>
      <c r="G17071" t="s">
        <v>13253</v>
      </c>
      <c r="H17071" t="s">
        <v>13339</v>
      </c>
      <c r="I17071" t="s">
        <v>13340</v>
      </c>
      <c r="J17071" t="s">
        <v>13341</v>
      </c>
      <c r="K17071" t="s">
        <v>142</v>
      </c>
      <c r="L17071" t="s">
        <v>6234</v>
      </c>
      <c r="M17071" t="s">
        <v>13342</v>
      </c>
      <c r="N17071" t="s">
        <v>13343</v>
      </c>
      <c r="O17071" t="s">
        <v>142</v>
      </c>
      <c r="P17071" t="s">
        <v>13344</v>
      </c>
      <c r="Q17071" t="s">
        <v>13345</v>
      </c>
      <c r="R17071" t="s">
        <v>13346</v>
      </c>
      <c r="S17071" t="s">
        <v>13347</v>
      </c>
      <c r="T17071" t="s">
        <v>13348</v>
      </c>
    </row>
    <row r="17072" spans="1:20" x14ac:dyDescent="0.3">
      <c r="A17072" t="s">
        <v>3440</v>
      </c>
      <c r="B17072" t="s">
        <v>396</v>
      </c>
    </row>
    <row r="17073" spans="1:14" x14ac:dyDescent="0.3">
      <c r="A17073" t="s">
        <v>3440</v>
      </c>
      <c r="B17073" t="s">
        <v>396</v>
      </c>
    </row>
    <row r="17074" spans="1:14" x14ac:dyDescent="0.3">
      <c r="A17074" t="s">
        <v>3440</v>
      </c>
      <c r="B17074" t="s">
        <v>7179</v>
      </c>
    </row>
    <row r="17075" spans="1:14" x14ac:dyDescent="0.3">
      <c r="A17075" t="s">
        <v>13401</v>
      </c>
      <c r="B17075" t="s">
        <v>12883</v>
      </c>
      <c r="C17075" t="s">
        <v>12884</v>
      </c>
      <c r="D17075" t="s">
        <v>156</v>
      </c>
      <c r="E17075" t="s">
        <v>12885</v>
      </c>
    </row>
    <row r="17076" spans="1:14" x14ac:dyDescent="0.3">
      <c r="A17076" t="s">
        <v>12886</v>
      </c>
      <c r="B17076" t="s">
        <v>7969</v>
      </c>
      <c r="C17076" t="s">
        <v>12887</v>
      </c>
    </row>
    <row r="17077" spans="1:14" x14ac:dyDescent="0.3">
      <c r="A17077" t="s">
        <v>12888</v>
      </c>
    </row>
    <row r="17078" spans="1:14" x14ac:dyDescent="0.3">
      <c r="A17078" t="s">
        <v>12889</v>
      </c>
      <c r="B17078" t="s">
        <v>142</v>
      </c>
      <c r="C17078" t="s">
        <v>12890</v>
      </c>
      <c r="D17078" t="s">
        <v>12891</v>
      </c>
      <c r="E17078" t="s">
        <v>12892</v>
      </c>
      <c r="F17078" t="s">
        <v>142</v>
      </c>
      <c r="G17078" t="s">
        <v>7194</v>
      </c>
      <c r="H17078" t="s">
        <v>396</v>
      </c>
    </row>
    <row r="17079" spans="1:14" x14ac:dyDescent="0.3">
      <c r="A17079" t="s">
        <v>12888</v>
      </c>
    </row>
    <row r="17080" spans="1:14" x14ac:dyDescent="0.3">
      <c r="A17080" t="s">
        <v>12893</v>
      </c>
      <c r="B17080" t="s">
        <v>12894</v>
      </c>
      <c r="C17080" t="s">
        <v>12895</v>
      </c>
      <c r="D17080" t="s">
        <v>12896</v>
      </c>
      <c r="E17080" t="s">
        <v>12897</v>
      </c>
      <c r="F17080" t="s">
        <v>142</v>
      </c>
      <c r="G17080" t="s">
        <v>12898</v>
      </c>
      <c r="H17080" t="s">
        <v>6078</v>
      </c>
      <c r="I17080" t="s">
        <v>396</v>
      </c>
    </row>
    <row r="17081" spans="1:14" x14ac:dyDescent="0.3">
      <c r="A17081" t="s">
        <v>12899</v>
      </c>
      <c r="B17081" t="s">
        <v>142</v>
      </c>
      <c r="C17081" t="s">
        <v>12900</v>
      </c>
      <c r="D17081" t="s">
        <v>12901</v>
      </c>
      <c r="E17081" t="s">
        <v>12902</v>
      </c>
      <c r="F17081" t="s">
        <v>142</v>
      </c>
      <c r="G17081" t="s">
        <v>12903</v>
      </c>
      <c r="H17081" t="s">
        <v>12904</v>
      </c>
      <c r="I17081" t="s">
        <v>142</v>
      </c>
      <c r="J17081" t="s">
        <v>12905</v>
      </c>
      <c r="K17081" t="s">
        <v>142</v>
      </c>
      <c r="L17081" t="s">
        <v>12906</v>
      </c>
      <c r="M17081" t="s">
        <v>12907</v>
      </c>
      <c r="N17081" t="s">
        <v>396</v>
      </c>
    </row>
    <row r="17082" spans="1:14" x14ac:dyDescent="0.3">
      <c r="A17082" t="s">
        <v>12888</v>
      </c>
    </row>
    <row r="17083" spans="1:14" x14ac:dyDescent="0.3">
      <c r="A17083" t="s">
        <v>12908</v>
      </c>
      <c r="B17083" t="s">
        <v>142</v>
      </c>
      <c r="C17083" t="s">
        <v>12909</v>
      </c>
      <c r="D17083" t="s">
        <v>156</v>
      </c>
      <c r="E17083" t="s">
        <v>12910</v>
      </c>
      <c r="F17083" t="s">
        <v>12911</v>
      </c>
      <c r="G17083" t="s">
        <v>12912</v>
      </c>
      <c r="H17083" t="s">
        <v>142</v>
      </c>
      <c r="I17083" t="s">
        <v>12913</v>
      </c>
      <c r="J17083" t="s">
        <v>396</v>
      </c>
    </row>
    <row r="17084" spans="1:14" x14ac:dyDescent="0.3">
      <c r="A17084" t="s">
        <v>12914</v>
      </c>
      <c r="B17084" t="s">
        <v>142</v>
      </c>
      <c r="C17084" t="s">
        <v>12915</v>
      </c>
      <c r="D17084" t="s">
        <v>142</v>
      </c>
      <c r="E17084" t="s">
        <v>12916</v>
      </c>
      <c r="F17084" t="s">
        <v>12917</v>
      </c>
      <c r="G17084" t="s">
        <v>12918</v>
      </c>
      <c r="H17084" t="s">
        <v>2296</v>
      </c>
      <c r="I17084" t="s">
        <v>12919</v>
      </c>
      <c r="J17084" t="s">
        <v>396</v>
      </c>
    </row>
    <row r="17085" spans="1:14" x14ac:dyDescent="0.3">
      <c r="A17085" t="s">
        <v>12888</v>
      </c>
    </row>
    <row r="17086" spans="1:14" x14ac:dyDescent="0.3">
      <c r="A17086" t="s">
        <v>12920</v>
      </c>
      <c r="B17086" t="s">
        <v>396</v>
      </c>
    </row>
    <row r="17087" spans="1:14" x14ac:dyDescent="0.3">
      <c r="A17087" t="s">
        <v>12888</v>
      </c>
    </row>
    <row r="17088" spans="1:14" x14ac:dyDescent="0.3">
      <c r="A17088" t="s">
        <v>12921</v>
      </c>
      <c r="B17088" t="s">
        <v>142</v>
      </c>
      <c r="C17088" t="s">
        <v>12922</v>
      </c>
      <c r="D17088" t="s">
        <v>142</v>
      </c>
      <c r="E17088" t="s">
        <v>12923</v>
      </c>
      <c r="F17088" t="s">
        <v>142</v>
      </c>
      <c r="G17088" t="s">
        <v>12924</v>
      </c>
      <c r="H17088" t="s">
        <v>142</v>
      </c>
      <c r="I17088" t="s">
        <v>6234</v>
      </c>
      <c r="J17088" t="s">
        <v>1242</v>
      </c>
      <c r="K17088" t="s">
        <v>12925</v>
      </c>
      <c r="L17088" t="s">
        <v>12926</v>
      </c>
      <c r="M17088" t="s">
        <v>396</v>
      </c>
    </row>
    <row r="17089" spans="1:21" x14ac:dyDescent="0.3">
      <c r="A17089" t="s">
        <v>12927</v>
      </c>
      <c r="B17089" t="s">
        <v>12928</v>
      </c>
      <c r="C17089" t="s">
        <v>142</v>
      </c>
      <c r="D17089" t="s">
        <v>12929</v>
      </c>
      <c r="E17089" t="s">
        <v>142</v>
      </c>
      <c r="F17089" t="s">
        <v>12930</v>
      </c>
      <c r="G17089" t="s">
        <v>12931</v>
      </c>
      <c r="H17089" t="s">
        <v>12932</v>
      </c>
      <c r="I17089" t="s">
        <v>142</v>
      </c>
      <c r="J17089" t="s">
        <v>2332</v>
      </c>
      <c r="K17089" t="s">
        <v>12933</v>
      </c>
      <c r="L17089" t="s">
        <v>12934</v>
      </c>
      <c r="M17089" t="s">
        <v>12935</v>
      </c>
      <c r="N17089" t="s">
        <v>396</v>
      </c>
    </row>
    <row r="17090" spans="1:21" x14ac:dyDescent="0.3">
      <c r="A17090" t="s">
        <v>12936</v>
      </c>
      <c r="B17090" t="s">
        <v>12937</v>
      </c>
      <c r="C17090" t="s">
        <v>12938</v>
      </c>
      <c r="D17090" t="s">
        <v>12932</v>
      </c>
      <c r="E17090" t="s">
        <v>142</v>
      </c>
      <c r="F17090" t="s">
        <v>6234</v>
      </c>
      <c r="G17090" t="s">
        <v>12939</v>
      </c>
      <c r="H17090" t="s">
        <v>12940</v>
      </c>
      <c r="I17090" t="s">
        <v>396</v>
      </c>
    </row>
    <row r="17091" spans="1:21" x14ac:dyDescent="0.3">
      <c r="A17091" t="s">
        <v>12941</v>
      </c>
      <c r="B17091" t="s">
        <v>142</v>
      </c>
      <c r="C17091" t="s">
        <v>12942</v>
      </c>
      <c r="D17091" t="s">
        <v>12943</v>
      </c>
      <c r="E17091" t="s">
        <v>142</v>
      </c>
      <c r="F17091" t="s">
        <v>10227</v>
      </c>
      <c r="G17091" t="s">
        <v>142</v>
      </c>
      <c r="H17091" t="s">
        <v>12944</v>
      </c>
      <c r="I17091" t="s">
        <v>142</v>
      </c>
      <c r="J17091" t="s">
        <v>3670</v>
      </c>
      <c r="K17091" t="s">
        <v>12945</v>
      </c>
      <c r="L17091" t="s">
        <v>142</v>
      </c>
      <c r="M17091" t="s">
        <v>12946</v>
      </c>
      <c r="N17091" t="s">
        <v>396</v>
      </c>
    </row>
    <row r="17092" spans="1:21" x14ac:dyDescent="0.3">
      <c r="A17092" t="s">
        <v>12947</v>
      </c>
      <c r="B17092" t="s">
        <v>142</v>
      </c>
      <c r="C17092" t="s">
        <v>12948</v>
      </c>
      <c r="D17092" t="s">
        <v>142</v>
      </c>
      <c r="E17092" t="s">
        <v>12949</v>
      </c>
      <c r="F17092" t="s">
        <v>142</v>
      </c>
      <c r="G17092" t="s">
        <v>12950</v>
      </c>
      <c r="H17092" t="s">
        <v>12951</v>
      </c>
      <c r="I17092" t="s">
        <v>12952</v>
      </c>
      <c r="J17092" t="s">
        <v>156</v>
      </c>
      <c r="K17092" t="s">
        <v>12953</v>
      </c>
      <c r="L17092" t="s">
        <v>12954</v>
      </c>
      <c r="M17092" t="s">
        <v>12955</v>
      </c>
      <c r="N17092" t="s">
        <v>12956</v>
      </c>
      <c r="O17092" t="s">
        <v>12957</v>
      </c>
      <c r="P17092" t="s">
        <v>12958</v>
      </c>
      <c r="Q17092" t="s">
        <v>12959</v>
      </c>
      <c r="R17092" t="s">
        <v>12960</v>
      </c>
      <c r="S17092" t="s">
        <v>12961</v>
      </c>
      <c r="T17092" t="s">
        <v>12962</v>
      </c>
      <c r="U17092" t="s">
        <v>455</v>
      </c>
    </row>
    <row r="17093" spans="1:21" x14ac:dyDescent="0.3">
      <c r="A17093" t="s">
        <v>12963</v>
      </c>
      <c r="B17093" t="s">
        <v>142</v>
      </c>
      <c r="C17093" t="s">
        <v>6493</v>
      </c>
      <c r="D17093" t="s">
        <v>12964</v>
      </c>
    </row>
    <row r="17094" spans="1:21" x14ac:dyDescent="0.3">
      <c r="A17094" t="s">
        <v>12965</v>
      </c>
      <c r="B17094" t="s">
        <v>12966</v>
      </c>
    </row>
    <row r="17095" spans="1:21" x14ac:dyDescent="0.3">
      <c r="A17095" t="s">
        <v>12886</v>
      </c>
      <c r="B17095" t="s">
        <v>8645</v>
      </c>
      <c r="C17095" t="s">
        <v>12967</v>
      </c>
    </row>
    <row r="17096" spans="1:21" x14ac:dyDescent="0.3">
      <c r="A17096" t="s">
        <v>12888</v>
      </c>
    </row>
    <row r="17097" spans="1:21" x14ac:dyDescent="0.3">
      <c r="A17097" t="s">
        <v>12968</v>
      </c>
      <c r="B17097" t="s">
        <v>142</v>
      </c>
      <c r="C17097" t="s">
        <v>12969</v>
      </c>
      <c r="D17097" t="s">
        <v>12970</v>
      </c>
      <c r="E17097" t="s">
        <v>12971</v>
      </c>
      <c r="F17097" t="s">
        <v>142</v>
      </c>
      <c r="G17097" t="s">
        <v>12972</v>
      </c>
      <c r="H17097" t="s">
        <v>12973</v>
      </c>
      <c r="I17097" t="s">
        <v>396</v>
      </c>
    </row>
    <row r="17098" spans="1:21" x14ac:dyDescent="0.3">
      <c r="A17098" t="s">
        <v>12888</v>
      </c>
    </row>
    <row r="17099" spans="1:21" x14ac:dyDescent="0.3">
      <c r="A17099" t="s">
        <v>12974</v>
      </c>
      <c r="B17099" t="s">
        <v>12975</v>
      </c>
      <c r="C17099" t="s">
        <v>12976</v>
      </c>
      <c r="D17099" t="s">
        <v>142</v>
      </c>
      <c r="E17099" t="s">
        <v>12977</v>
      </c>
      <c r="F17099" t="s">
        <v>12978</v>
      </c>
      <c r="G17099" t="s">
        <v>12979</v>
      </c>
      <c r="H17099" t="s">
        <v>12980</v>
      </c>
      <c r="I17099" t="s">
        <v>12981</v>
      </c>
      <c r="J17099" t="s">
        <v>396</v>
      </c>
    </row>
    <row r="17100" spans="1:21" x14ac:dyDescent="0.3">
      <c r="A17100" t="s">
        <v>12888</v>
      </c>
    </row>
    <row r="17101" spans="1:21" x14ac:dyDescent="0.3">
      <c r="A17101" t="s">
        <v>12982</v>
      </c>
      <c r="B17101" t="s">
        <v>142</v>
      </c>
      <c r="C17101" t="s">
        <v>9010</v>
      </c>
      <c r="D17101" t="s">
        <v>156</v>
      </c>
      <c r="E17101" t="s">
        <v>12983</v>
      </c>
      <c r="F17101" t="s">
        <v>12984</v>
      </c>
      <c r="G17101" t="s">
        <v>12985</v>
      </c>
      <c r="H17101" t="s">
        <v>8455</v>
      </c>
      <c r="I17101" t="s">
        <v>12986</v>
      </c>
      <c r="J17101" t="s">
        <v>396</v>
      </c>
    </row>
    <row r="17102" spans="1:21" x14ac:dyDescent="0.3">
      <c r="A17102" t="s">
        <v>12987</v>
      </c>
      <c r="B17102" t="s">
        <v>142</v>
      </c>
      <c r="C17102" t="s">
        <v>12988</v>
      </c>
      <c r="D17102" t="s">
        <v>12989</v>
      </c>
      <c r="E17102" t="s">
        <v>396</v>
      </c>
    </row>
    <row r="17103" spans="1:21" x14ac:dyDescent="0.3">
      <c r="A17103" t="s">
        <v>12990</v>
      </c>
      <c r="B17103" t="s">
        <v>142</v>
      </c>
      <c r="C17103" t="s">
        <v>12991</v>
      </c>
      <c r="D17103" t="s">
        <v>12939</v>
      </c>
      <c r="E17103" t="s">
        <v>12992</v>
      </c>
      <c r="F17103" t="s">
        <v>156</v>
      </c>
      <c r="G17103" t="s">
        <v>12993</v>
      </c>
      <c r="H17103" t="s">
        <v>12994</v>
      </c>
      <c r="I17103" t="s">
        <v>6644</v>
      </c>
      <c r="J17103" t="s">
        <v>396</v>
      </c>
    </row>
    <row r="17104" spans="1:21" x14ac:dyDescent="0.3">
      <c r="A17104" t="s">
        <v>12995</v>
      </c>
      <c r="B17104" t="s">
        <v>12996</v>
      </c>
      <c r="C17104" t="s">
        <v>12997</v>
      </c>
      <c r="D17104" t="s">
        <v>12998</v>
      </c>
      <c r="E17104" t="s">
        <v>12999</v>
      </c>
      <c r="F17104" t="s">
        <v>13000</v>
      </c>
      <c r="G17104" t="s">
        <v>156</v>
      </c>
      <c r="H17104" t="s">
        <v>13001</v>
      </c>
      <c r="I17104" t="s">
        <v>13002</v>
      </c>
      <c r="J17104" t="s">
        <v>6341</v>
      </c>
      <c r="K17104" t="s">
        <v>396</v>
      </c>
    </row>
    <row r="17105" spans="1:13" x14ac:dyDescent="0.3">
      <c r="A17105" t="s">
        <v>13003</v>
      </c>
      <c r="B17105" t="s">
        <v>13004</v>
      </c>
      <c r="C17105" t="s">
        <v>142</v>
      </c>
      <c r="D17105" t="s">
        <v>13005</v>
      </c>
      <c r="E17105" t="s">
        <v>396</v>
      </c>
    </row>
    <row r="17106" spans="1:13" x14ac:dyDescent="0.3">
      <c r="A17106" t="s">
        <v>13006</v>
      </c>
      <c r="B17106" t="s">
        <v>142</v>
      </c>
      <c r="C17106" t="s">
        <v>13007</v>
      </c>
      <c r="D17106" t="s">
        <v>13008</v>
      </c>
      <c r="E17106" t="s">
        <v>142</v>
      </c>
      <c r="F17106" t="s">
        <v>13009</v>
      </c>
      <c r="G17106" t="s">
        <v>13010</v>
      </c>
      <c r="H17106" t="s">
        <v>6961</v>
      </c>
      <c r="I17106" t="s">
        <v>13011</v>
      </c>
      <c r="J17106" t="s">
        <v>7193</v>
      </c>
      <c r="K17106" t="s">
        <v>142</v>
      </c>
      <c r="L17106" t="s">
        <v>13012</v>
      </c>
      <c r="M17106" t="s">
        <v>396</v>
      </c>
    </row>
    <row r="17107" spans="1:13" x14ac:dyDescent="0.3">
      <c r="A17107" t="s">
        <v>13013</v>
      </c>
      <c r="B17107" t="s">
        <v>156</v>
      </c>
      <c r="C17107" t="s">
        <v>13014</v>
      </c>
      <c r="D17107" t="s">
        <v>142</v>
      </c>
      <c r="E17107" t="s">
        <v>12916</v>
      </c>
      <c r="F17107" t="s">
        <v>13015</v>
      </c>
      <c r="G17107" t="s">
        <v>12973</v>
      </c>
      <c r="H17107" t="s">
        <v>396</v>
      </c>
    </row>
    <row r="17108" spans="1:13" x14ac:dyDescent="0.3">
      <c r="A17108" t="s">
        <v>13016</v>
      </c>
      <c r="B17108" t="s">
        <v>142</v>
      </c>
      <c r="C17108" t="s">
        <v>13017</v>
      </c>
      <c r="D17108" t="s">
        <v>13018</v>
      </c>
      <c r="E17108" t="s">
        <v>13019</v>
      </c>
      <c r="F17108" t="s">
        <v>13020</v>
      </c>
      <c r="G17108" t="s">
        <v>396</v>
      </c>
    </row>
    <row r="17109" spans="1:13" x14ac:dyDescent="0.3">
      <c r="A17109" t="s">
        <v>13021</v>
      </c>
      <c r="B17109" t="s">
        <v>142</v>
      </c>
      <c r="C17109" t="s">
        <v>13022</v>
      </c>
      <c r="D17109" t="s">
        <v>142</v>
      </c>
      <c r="E17109" t="s">
        <v>3748</v>
      </c>
      <c r="F17109" t="s">
        <v>13023</v>
      </c>
      <c r="G17109" t="s">
        <v>142</v>
      </c>
      <c r="H17109" t="s">
        <v>13024</v>
      </c>
      <c r="I17109" t="s">
        <v>13025</v>
      </c>
      <c r="J17109" t="s">
        <v>396</v>
      </c>
    </row>
    <row r="17110" spans="1:13" x14ac:dyDescent="0.3">
      <c r="A17110" t="s">
        <v>13026</v>
      </c>
      <c r="B17110" t="s">
        <v>11404</v>
      </c>
      <c r="C17110" t="s">
        <v>142</v>
      </c>
      <c r="D17110" t="s">
        <v>6199</v>
      </c>
      <c r="E17110" t="s">
        <v>6823</v>
      </c>
      <c r="F17110" t="s">
        <v>142</v>
      </c>
      <c r="G17110" t="s">
        <v>13027</v>
      </c>
      <c r="H17110" t="s">
        <v>13028</v>
      </c>
      <c r="I17110" t="s">
        <v>13029</v>
      </c>
      <c r="J17110" t="s">
        <v>13030</v>
      </c>
      <c r="K17110" t="s">
        <v>396</v>
      </c>
    </row>
    <row r="17111" spans="1:13" x14ac:dyDescent="0.3">
      <c r="A17111" t="s">
        <v>13031</v>
      </c>
      <c r="B17111" t="s">
        <v>13032</v>
      </c>
      <c r="C17111" t="s">
        <v>13033</v>
      </c>
      <c r="D17111" t="s">
        <v>142</v>
      </c>
      <c r="E17111" t="s">
        <v>13034</v>
      </c>
      <c r="F17111" t="s">
        <v>396</v>
      </c>
    </row>
    <row r="17112" spans="1:13" x14ac:dyDescent="0.3">
      <c r="A17112" t="s">
        <v>13035</v>
      </c>
      <c r="B17112" t="s">
        <v>13036</v>
      </c>
      <c r="C17112" t="s">
        <v>142</v>
      </c>
      <c r="D17112" t="s">
        <v>13037</v>
      </c>
      <c r="E17112" t="s">
        <v>142</v>
      </c>
      <c r="F17112" t="s">
        <v>13038</v>
      </c>
      <c r="G17112" t="s">
        <v>142</v>
      </c>
      <c r="H17112" t="s">
        <v>13039</v>
      </c>
      <c r="I17112" t="s">
        <v>13029</v>
      </c>
      <c r="J17112" t="s">
        <v>13040</v>
      </c>
      <c r="K17112" t="s">
        <v>6644</v>
      </c>
      <c r="L17112" t="s">
        <v>396</v>
      </c>
    </row>
    <row r="17113" spans="1:13" x14ac:dyDescent="0.3">
      <c r="A17113" t="s">
        <v>13041</v>
      </c>
      <c r="B17113" t="s">
        <v>142</v>
      </c>
      <c r="C17113" t="s">
        <v>13042</v>
      </c>
      <c r="D17113" t="s">
        <v>13043</v>
      </c>
      <c r="E17113" t="s">
        <v>142</v>
      </c>
      <c r="F17113" t="s">
        <v>13044</v>
      </c>
      <c r="G17113" t="s">
        <v>13029</v>
      </c>
      <c r="H17113" t="s">
        <v>13045</v>
      </c>
      <c r="I17113" t="s">
        <v>396</v>
      </c>
    </row>
    <row r="17114" spans="1:13" x14ac:dyDescent="0.3">
      <c r="A17114" t="s">
        <v>13046</v>
      </c>
      <c r="B17114" t="s">
        <v>142</v>
      </c>
      <c r="C17114" t="s">
        <v>13047</v>
      </c>
      <c r="D17114" t="s">
        <v>13025</v>
      </c>
      <c r="E17114" t="s">
        <v>396</v>
      </c>
    </row>
    <row r="17115" spans="1:13" x14ac:dyDescent="0.3">
      <c r="A17115" t="s">
        <v>13048</v>
      </c>
      <c r="B17115" t="s">
        <v>142</v>
      </c>
      <c r="C17115" t="s">
        <v>12596</v>
      </c>
      <c r="D17115" t="s">
        <v>12939</v>
      </c>
      <c r="E17115" t="s">
        <v>13049</v>
      </c>
    </row>
    <row r="17116" spans="1:13" x14ac:dyDescent="0.3">
      <c r="A17116" t="s">
        <v>12965</v>
      </c>
      <c r="B17116" t="s">
        <v>12966</v>
      </c>
    </row>
    <row r="17117" spans="1:13" x14ac:dyDescent="0.3">
      <c r="A17117" t="s">
        <v>3440</v>
      </c>
      <c r="B17117" t="s">
        <v>396</v>
      </c>
    </row>
    <row r="17118" spans="1:13" x14ac:dyDescent="0.3">
      <c r="A17118" t="s">
        <v>12886</v>
      </c>
      <c r="B17118" t="s">
        <v>13050</v>
      </c>
      <c r="C17118" t="s">
        <v>12887</v>
      </c>
    </row>
    <row r="17119" spans="1:13" x14ac:dyDescent="0.3">
      <c r="A17119" t="s">
        <v>12888</v>
      </c>
    </row>
    <row r="17120" spans="1:13" x14ac:dyDescent="0.3">
      <c r="A17120" t="s">
        <v>13051</v>
      </c>
      <c r="B17120" t="s">
        <v>13052</v>
      </c>
      <c r="C17120" t="s">
        <v>12939</v>
      </c>
      <c r="D17120" t="s">
        <v>13053</v>
      </c>
      <c r="E17120" t="s">
        <v>11769</v>
      </c>
    </row>
    <row r="17121" spans="1:16" x14ac:dyDescent="0.3">
      <c r="A17121" t="s">
        <v>6802</v>
      </c>
      <c r="B17121" t="s">
        <v>6229</v>
      </c>
      <c r="C17121" t="s">
        <v>13054</v>
      </c>
    </row>
    <row r="17122" spans="1:16" x14ac:dyDescent="0.3">
      <c r="A17122" t="s">
        <v>12888</v>
      </c>
    </row>
    <row r="17123" spans="1:16" x14ac:dyDescent="0.3">
      <c r="A17123" t="s">
        <v>13055</v>
      </c>
      <c r="B17123" t="s">
        <v>142</v>
      </c>
      <c r="C17123" t="s">
        <v>13056</v>
      </c>
      <c r="D17123" t="s">
        <v>13057</v>
      </c>
      <c r="E17123" t="s">
        <v>13058</v>
      </c>
      <c r="F17123" t="s">
        <v>13059</v>
      </c>
      <c r="G17123" t="s">
        <v>13060</v>
      </c>
      <c r="H17123" t="s">
        <v>13061</v>
      </c>
      <c r="I17123" t="s">
        <v>13062</v>
      </c>
      <c r="J17123" t="s">
        <v>142</v>
      </c>
      <c r="K17123" t="s">
        <v>6473</v>
      </c>
      <c r="L17123" t="s">
        <v>142</v>
      </c>
      <c r="M17123" t="s">
        <v>13063</v>
      </c>
      <c r="N17123" t="s">
        <v>396</v>
      </c>
    </row>
    <row r="17124" spans="1:16" x14ac:dyDescent="0.3">
      <c r="A17124" t="s">
        <v>12888</v>
      </c>
    </row>
    <row r="17125" spans="1:16" x14ac:dyDescent="0.3">
      <c r="A17125" t="s">
        <v>13064</v>
      </c>
      <c r="B17125" t="s">
        <v>13065</v>
      </c>
      <c r="C17125" t="s">
        <v>396</v>
      </c>
    </row>
    <row r="17126" spans="1:16" x14ac:dyDescent="0.3">
      <c r="A17126" t="s">
        <v>12888</v>
      </c>
    </row>
    <row r="17127" spans="1:16" x14ac:dyDescent="0.3">
      <c r="A17127" t="s">
        <v>13066</v>
      </c>
      <c r="B17127" t="s">
        <v>142</v>
      </c>
      <c r="C17127" t="s">
        <v>12903</v>
      </c>
      <c r="D17127" t="s">
        <v>13067</v>
      </c>
      <c r="E17127" t="s">
        <v>13068</v>
      </c>
      <c r="F17127" t="s">
        <v>13069</v>
      </c>
      <c r="G17127" t="s">
        <v>13070</v>
      </c>
      <c r="H17127" t="s">
        <v>142</v>
      </c>
      <c r="I17127" t="s">
        <v>13071</v>
      </c>
      <c r="J17127" t="s">
        <v>13072</v>
      </c>
      <c r="K17127" t="s">
        <v>142</v>
      </c>
      <c r="L17127" t="s">
        <v>13073</v>
      </c>
      <c r="M17127" t="s">
        <v>142</v>
      </c>
      <c r="N17127" t="s">
        <v>13074</v>
      </c>
      <c r="O17127" t="s">
        <v>13075</v>
      </c>
    </row>
    <row r="17128" spans="1:16" x14ac:dyDescent="0.3">
      <c r="A17128" t="s">
        <v>12886</v>
      </c>
      <c r="B17128" t="s">
        <v>13076</v>
      </c>
    </row>
    <row r="17129" spans="1:16" x14ac:dyDescent="0.3">
      <c r="A17129" t="s">
        <v>12888</v>
      </c>
    </row>
    <row r="17130" spans="1:16" x14ac:dyDescent="0.3">
      <c r="A17130" t="s">
        <v>13077</v>
      </c>
      <c r="B17130" t="s">
        <v>142</v>
      </c>
      <c r="C17130" t="s">
        <v>13078</v>
      </c>
      <c r="D17130" t="s">
        <v>13079</v>
      </c>
      <c r="E17130" t="s">
        <v>13080</v>
      </c>
      <c r="F17130" t="s">
        <v>142</v>
      </c>
      <c r="G17130" t="s">
        <v>13081</v>
      </c>
      <c r="H17130" t="s">
        <v>13082</v>
      </c>
      <c r="I17130" t="s">
        <v>13083</v>
      </c>
      <c r="J17130" t="s">
        <v>13029</v>
      </c>
      <c r="K17130" t="s">
        <v>13084</v>
      </c>
      <c r="L17130" t="s">
        <v>142</v>
      </c>
      <c r="M17130" t="s">
        <v>13085</v>
      </c>
      <c r="N17130" t="s">
        <v>13086</v>
      </c>
      <c r="O17130" t="s">
        <v>13087</v>
      </c>
      <c r="P17130" t="s">
        <v>396</v>
      </c>
    </row>
    <row r="17131" spans="1:16" x14ac:dyDescent="0.3">
      <c r="A17131" t="s">
        <v>12888</v>
      </c>
    </row>
    <row r="17132" spans="1:16" x14ac:dyDescent="0.3">
      <c r="A17132" t="s">
        <v>13088</v>
      </c>
      <c r="B17132" t="s">
        <v>156</v>
      </c>
      <c r="C17132" t="s">
        <v>13089</v>
      </c>
      <c r="D17132" t="s">
        <v>13090</v>
      </c>
      <c r="E17132" t="s">
        <v>6633</v>
      </c>
      <c r="F17132" t="s">
        <v>13091</v>
      </c>
      <c r="G17132" t="s">
        <v>13092</v>
      </c>
      <c r="H17132" t="s">
        <v>13093</v>
      </c>
      <c r="I17132" t="s">
        <v>13094</v>
      </c>
      <c r="J17132" t="s">
        <v>13095</v>
      </c>
      <c r="K17132" t="s">
        <v>13096</v>
      </c>
      <c r="L17132" t="s">
        <v>396</v>
      </c>
    </row>
    <row r="17133" spans="1:16" x14ac:dyDescent="0.3">
      <c r="A17133" t="s">
        <v>12888</v>
      </c>
    </row>
    <row r="17134" spans="1:16" x14ac:dyDescent="0.3">
      <c r="A17134" t="s">
        <v>13097</v>
      </c>
      <c r="B17134" t="s">
        <v>142</v>
      </c>
      <c r="C17134" t="s">
        <v>9404</v>
      </c>
      <c r="D17134" t="s">
        <v>142</v>
      </c>
      <c r="E17134" t="s">
        <v>13098</v>
      </c>
      <c r="F17134" t="s">
        <v>142</v>
      </c>
      <c r="G17134" t="s">
        <v>13099</v>
      </c>
      <c r="H17134" t="s">
        <v>13100</v>
      </c>
      <c r="I17134" t="s">
        <v>13101</v>
      </c>
      <c r="J17134" t="s">
        <v>13102</v>
      </c>
      <c r="K17134" t="s">
        <v>142</v>
      </c>
      <c r="L17134" t="s">
        <v>13103</v>
      </c>
      <c r="M17134" t="s">
        <v>396</v>
      </c>
    </row>
    <row r="17135" spans="1:16" x14ac:dyDescent="0.3">
      <c r="A17135" t="s">
        <v>13104</v>
      </c>
      <c r="B17135" t="s">
        <v>13105</v>
      </c>
      <c r="C17135" t="s">
        <v>156</v>
      </c>
      <c r="D17135" t="s">
        <v>13106</v>
      </c>
      <c r="E17135" t="s">
        <v>13107</v>
      </c>
      <c r="F17135" t="s">
        <v>13108</v>
      </c>
      <c r="G17135" t="s">
        <v>2296</v>
      </c>
      <c r="H17135" t="s">
        <v>13109</v>
      </c>
      <c r="I17135" t="s">
        <v>142</v>
      </c>
      <c r="J17135" t="s">
        <v>147</v>
      </c>
      <c r="K17135" t="s">
        <v>13110</v>
      </c>
      <c r="L17135" t="s">
        <v>13111</v>
      </c>
      <c r="M17135" t="s">
        <v>396</v>
      </c>
    </row>
    <row r="17136" spans="1:16" x14ac:dyDescent="0.3">
      <c r="A17136" t="s">
        <v>12965</v>
      </c>
      <c r="B17136" t="s">
        <v>12966</v>
      </c>
    </row>
    <row r="17137" spans="1:22" x14ac:dyDescent="0.3">
      <c r="A17137" t="s">
        <v>3440</v>
      </c>
      <c r="B17137" t="s">
        <v>396</v>
      </c>
    </row>
    <row r="17138" spans="1:22" x14ac:dyDescent="0.3">
      <c r="A17138" t="s">
        <v>12886</v>
      </c>
      <c r="B17138" t="s">
        <v>13112</v>
      </c>
      <c r="C17138" t="s">
        <v>13113</v>
      </c>
      <c r="D17138" t="s">
        <v>13114</v>
      </c>
      <c r="E17138" t="s">
        <v>156</v>
      </c>
      <c r="F17138" t="s">
        <v>9021</v>
      </c>
      <c r="G17138" t="s">
        <v>142</v>
      </c>
      <c r="H17138" t="s">
        <v>13115</v>
      </c>
      <c r="I17138" t="s">
        <v>13116</v>
      </c>
      <c r="J17138" t="s">
        <v>156</v>
      </c>
      <c r="K17138" t="s">
        <v>3487</v>
      </c>
      <c r="L17138" t="s">
        <v>13117</v>
      </c>
    </row>
    <row r="17139" spans="1:22" x14ac:dyDescent="0.3">
      <c r="A17139" t="s">
        <v>13118</v>
      </c>
      <c r="B17139" t="s">
        <v>156</v>
      </c>
      <c r="C17139" t="s">
        <v>8396</v>
      </c>
      <c r="D17139" t="s">
        <v>142</v>
      </c>
      <c r="E17139" t="s">
        <v>12923</v>
      </c>
      <c r="F17139" t="s">
        <v>142</v>
      </c>
      <c r="G17139" t="s">
        <v>11718</v>
      </c>
      <c r="H17139" t="s">
        <v>13119</v>
      </c>
      <c r="I17139" t="s">
        <v>396</v>
      </c>
    </row>
    <row r="17140" spans="1:22" x14ac:dyDescent="0.3">
      <c r="A17140" t="s">
        <v>13120</v>
      </c>
      <c r="B17140" t="s">
        <v>142</v>
      </c>
      <c r="C17140" t="s">
        <v>6630</v>
      </c>
      <c r="D17140" t="s">
        <v>156</v>
      </c>
      <c r="E17140" t="s">
        <v>9021</v>
      </c>
      <c r="F17140" t="s">
        <v>142</v>
      </c>
      <c r="G17140" t="s">
        <v>13121</v>
      </c>
      <c r="H17140" t="s">
        <v>142</v>
      </c>
      <c r="I17140" t="s">
        <v>399</v>
      </c>
      <c r="J17140" t="s">
        <v>13122</v>
      </c>
      <c r="K17140" t="s">
        <v>396</v>
      </c>
    </row>
    <row r="17141" spans="1:22" x14ac:dyDescent="0.3">
      <c r="A17141" t="s">
        <v>13123</v>
      </c>
      <c r="B17141" t="s">
        <v>142</v>
      </c>
      <c r="C17141" t="s">
        <v>13124</v>
      </c>
      <c r="D17141" t="s">
        <v>142</v>
      </c>
      <c r="E17141" t="s">
        <v>399</v>
      </c>
      <c r="F17141" t="s">
        <v>11178</v>
      </c>
      <c r="G17141" t="s">
        <v>396</v>
      </c>
    </row>
    <row r="17142" spans="1:22" x14ac:dyDescent="0.3">
      <c r="A17142" t="s">
        <v>13125</v>
      </c>
      <c r="B17142" t="s">
        <v>13126</v>
      </c>
      <c r="C17142" t="s">
        <v>156</v>
      </c>
      <c r="D17142" t="s">
        <v>13127</v>
      </c>
      <c r="E17142" t="s">
        <v>396</v>
      </c>
    </row>
    <row r="17143" spans="1:22" x14ac:dyDescent="0.3">
      <c r="A17143" t="s">
        <v>13128</v>
      </c>
      <c r="B17143" t="s">
        <v>142</v>
      </c>
      <c r="C17143" t="s">
        <v>13129</v>
      </c>
      <c r="D17143" t="s">
        <v>13130</v>
      </c>
      <c r="E17143" t="s">
        <v>396</v>
      </c>
    </row>
    <row r="17144" spans="1:22" x14ac:dyDescent="0.3">
      <c r="A17144" t="s">
        <v>13131</v>
      </c>
      <c r="B17144" t="s">
        <v>13132</v>
      </c>
      <c r="C17144" t="s">
        <v>13133</v>
      </c>
    </row>
    <row r="17145" spans="1:22" x14ac:dyDescent="0.3">
      <c r="A17145" t="s">
        <v>6802</v>
      </c>
      <c r="B17145" t="s">
        <v>6229</v>
      </c>
      <c r="C17145" t="s">
        <v>13134</v>
      </c>
      <c r="D17145" t="s">
        <v>13135</v>
      </c>
      <c r="E17145" t="s">
        <v>2296</v>
      </c>
      <c r="F17145" t="s">
        <v>1242</v>
      </c>
      <c r="G17145" t="s">
        <v>13136</v>
      </c>
      <c r="H17145" t="s">
        <v>13137</v>
      </c>
      <c r="I17145" t="s">
        <v>13138</v>
      </c>
      <c r="J17145" t="s">
        <v>13139</v>
      </c>
      <c r="K17145" t="s">
        <v>13140</v>
      </c>
      <c r="L17145" t="s">
        <v>13141</v>
      </c>
      <c r="M17145" t="s">
        <v>13142</v>
      </c>
      <c r="N17145" t="s">
        <v>13143</v>
      </c>
      <c r="O17145" t="s">
        <v>142</v>
      </c>
      <c r="P17145" t="s">
        <v>6668</v>
      </c>
      <c r="Q17145" t="s">
        <v>13144</v>
      </c>
      <c r="R17145" t="s">
        <v>142</v>
      </c>
      <c r="S17145" t="s">
        <v>13145</v>
      </c>
      <c r="T17145" t="s">
        <v>13146</v>
      </c>
      <c r="U17145" t="s">
        <v>13147</v>
      </c>
      <c r="V17145" t="s">
        <v>396</v>
      </c>
    </row>
    <row r="17146" spans="1:22" x14ac:dyDescent="0.3">
      <c r="A17146" t="s">
        <v>3440</v>
      </c>
      <c r="B17146" t="s">
        <v>396</v>
      </c>
    </row>
    <row r="17147" spans="1:22" x14ac:dyDescent="0.3">
      <c r="A17147" t="s">
        <v>13148</v>
      </c>
      <c r="B17147" t="s">
        <v>12883</v>
      </c>
      <c r="C17147" t="s">
        <v>13149</v>
      </c>
      <c r="D17147" t="s">
        <v>156</v>
      </c>
      <c r="E17147" t="s">
        <v>12885</v>
      </c>
    </row>
    <row r="17148" spans="1:22" x14ac:dyDescent="0.3">
      <c r="A17148" t="s">
        <v>12886</v>
      </c>
      <c r="B17148" t="s">
        <v>13150</v>
      </c>
    </row>
    <row r="17149" spans="1:22" x14ac:dyDescent="0.3">
      <c r="A17149" t="s">
        <v>13151</v>
      </c>
    </row>
    <row r="17150" spans="1:22" x14ac:dyDescent="0.3">
      <c r="A17150" t="s">
        <v>13152</v>
      </c>
      <c r="B17150" t="s">
        <v>6418</v>
      </c>
      <c r="C17150" t="s">
        <v>13153</v>
      </c>
    </row>
    <row r="17151" spans="1:22" x14ac:dyDescent="0.3">
      <c r="A17151" t="s">
        <v>12888</v>
      </c>
    </row>
    <row r="17152" spans="1:22" x14ac:dyDescent="0.3">
      <c r="A17152" t="s">
        <v>13154</v>
      </c>
      <c r="B17152" t="s">
        <v>142</v>
      </c>
      <c r="C17152" t="s">
        <v>13155</v>
      </c>
      <c r="D17152" t="s">
        <v>13156</v>
      </c>
      <c r="E17152" t="s">
        <v>13157</v>
      </c>
      <c r="F17152" t="s">
        <v>142</v>
      </c>
      <c r="G17152" t="s">
        <v>13158</v>
      </c>
      <c r="H17152" t="s">
        <v>13159</v>
      </c>
      <c r="I17152" t="s">
        <v>13160</v>
      </c>
      <c r="J17152" t="s">
        <v>396</v>
      </c>
    </row>
    <row r="17153" spans="1:16" x14ac:dyDescent="0.3">
      <c r="A17153" t="s">
        <v>13161</v>
      </c>
      <c r="B17153" t="s">
        <v>13162</v>
      </c>
      <c r="C17153" t="s">
        <v>13163</v>
      </c>
      <c r="D17153" t="s">
        <v>13164</v>
      </c>
      <c r="E17153" t="s">
        <v>13165</v>
      </c>
      <c r="F17153" t="s">
        <v>13166</v>
      </c>
      <c r="G17153" t="s">
        <v>142</v>
      </c>
      <c r="H17153" t="s">
        <v>13167</v>
      </c>
      <c r="I17153" t="s">
        <v>13168</v>
      </c>
      <c r="J17153" t="s">
        <v>13169</v>
      </c>
      <c r="K17153" t="s">
        <v>13170</v>
      </c>
    </row>
    <row r="17154" spans="1:16" x14ac:dyDescent="0.3">
      <c r="A17154" t="s">
        <v>3440</v>
      </c>
      <c r="B17154" t="s">
        <v>396</v>
      </c>
    </row>
    <row r="17155" spans="1:16" x14ac:dyDescent="0.3">
      <c r="A17155" t="s">
        <v>13171</v>
      </c>
      <c r="B17155" t="s">
        <v>13172</v>
      </c>
      <c r="C17155" t="s">
        <v>13173</v>
      </c>
      <c r="D17155" t="s">
        <v>142</v>
      </c>
      <c r="E17155" t="s">
        <v>13174</v>
      </c>
    </row>
    <row r="17156" spans="1:16" x14ac:dyDescent="0.3">
      <c r="A17156" t="s">
        <v>12886</v>
      </c>
      <c r="B17156" t="s">
        <v>13175</v>
      </c>
      <c r="C17156" t="s">
        <v>13176</v>
      </c>
      <c r="D17156" t="s">
        <v>142</v>
      </c>
      <c r="E17156" t="s">
        <v>6063</v>
      </c>
      <c r="F17156" t="s">
        <v>13177</v>
      </c>
      <c r="G17156" t="s">
        <v>13178</v>
      </c>
      <c r="H17156" t="s">
        <v>142</v>
      </c>
      <c r="I17156" t="s">
        <v>13179</v>
      </c>
      <c r="J17156" t="s">
        <v>13180</v>
      </c>
      <c r="K17156" t="s">
        <v>142</v>
      </c>
      <c r="L17156" t="s">
        <v>13181</v>
      </c>
      <c r="M17156" t="s">
        <v>13182</v>
      </c>
      <c r="N17156" t="s">
        <v>13183</v>
      </c>
      <c r="O17156" t="s">
        <v>13184</v>
      </c>
    </row>
    <row r="17157" spans="1:16" x14ac:dyDescent="0.3">
      <c r="A17157" t="s">
        <v>12965</v>
      </c>
      <c r="B17157" t="s">
        <v>13185</v>
      </c>
      <c r="C17157" t="s">
        <v>13186</v>
      </c>
      <c r="D17157" t="s">
        <v>13187</v>
      </c>
      <c r="E17157" t="s">
        <v>13188</v>
      </c>
      <c r="F17157" t="s">
        <v>13189</v>
      </c>
      <c r="G17157" t="s">
        <v>13190</v>
      </c>
      <c r="H17157" t="s">
        <v>13191</v>
      </c>
    </row>
    <row r="17158" spans="1:16" x14ac:dyDescent="0.3">
      <c r="A17158" t="s">
        <v>12886</v>
      </c>
      <c r="B17158" t="s">
        <v>13192</v>
      </c>
      <c r="C17158" t="s">
        <v>13193</v>
      </c>
      <c r="D17158" t="s">
        <v>13194</v>
      </c>
      <c r="E17158" t="s">
        <v>2296</v>
      </c>
      <c r="F17158" t="s">
        <v>10756</v>
      </c>
      <c r="G17158" t="s">
        <v>142</v>
      </c>
      <c r="H17158" t="s">
        <v>6668</v>
      </c>
      <c r="I17158" t="s">
        <v>13195</v>
      </c>
      <c r="J17158" t="s">
        <v>13196</v>
      </c>
      <c r="K17158" t="s">
        <v>13197</v>
      </c>
      <c r="L17158" t="s">
        <v>13198</v>
      </c>
      <c r="M17158" t="s">
        <v>13199</v>
      </c>
      <c r="N17158" t="s">
        <v>13200</v>
      </c>
      <c r="O17158" t="s">
        <v>13201</v>
      </c>
    </row>
    <row r="17159" spans="1:16" x14ac:dyDescent="0.3">
      <c r="A17159" t="s">
        <v>12886</v>
      </c>
      <c r="B17159" t="s">
        <v>13202</v>
      </c>
      <c r="C17159" t="s">
        <v>7658</v>
      </c>
      <c r="D17159" t="s">
        <v>6405</v>
      </c>
      <c r="E17159" t="s">
        <v>13203</v>
      </c>
      <c r="F17159" t="s">
        <v>13204</v>
      </c>
      <c r="G17159" t="s">
        <v>12903</v>
      </c>
      <c r="H17159" t="s">
        <v>13205</v>
      </c>
      <c r="I17159" t="s">
        <v>13206</v>
      </c>
      <c r="J17159" t="s">
        <v>13207</v>
      </c>
      <c r="K17159" t="s">
        <v>13208</v>
      </c>
      <c r="L17159" t="s">
        <v>13209</v>
      </c>
      <c r="M17159" t="s">
        <v>13210</v>
      </c>
      <c r="N17159" t="s">
        <v>13211</v>
      </c>
      <c r="O17159" t="s">
        <v>13212</v>
      </c>
      <c r="P17159" t="s">
        <v>13213</v>
      </c>
    </row>
    <row r="17160" spans="1:16" x14ac:dyDescent="0.3">
      <c r="A17160" t="s">
        <v>13214</v>
      </c>
      <c r="B17160" t="s">
        <v>13215</v>
      </c>
      <c r="C17160" t="s">
        <v>13216</v>
      </c>
      <c r="D17160" t="s">
        <v>13217</v>
      </c>
      <c r="E17160" t="s">
        <v>13218</v>
      </c>
      <c r="F17160" t="s">
        <v>13219</v>
      </c>
      <c r="G17160" t="s">
        <v>13220</v>
      </c>
      <c r="H17160" t="s">
        <v>12939</v>
      </c>
      <c r="I17160" t="s">
        <v>13221</v>
      </c>
      <c r="J17160" t="s">
        <v>142</v>
      </c>
      <c r="K17160" t="s">
        <v>13222</v>
      </c>
      <c r="L17160" t="s">
        <v>13223</v>
      </c>
      <c r="M17160" t="s">
        <v>396</v>
      </c>
    </row>
    <row r="17161" spans="1:16" x14ac:dyDescent="0.3">
      <c r="A17161" t="s">
        <v>13224</v>
      </c>
      <c r="B17161" t="s">
        <v>13225</v>
      </c>
      <c r="C17161" t="s">
        <v>13226</v>
      </c>
      <c r="D17161" t="s">
        <v>12939</v>
      </c>
      <c r="E17161" t="s">
        <v>13227</v>
      </c>
      <c r="F17161" t="s">
        <v>13228</v>
      </c>
      <c r="G17161" t="s">
        <v>13229</v>
      </c>
      <c r="H17161" t="s">
        <v>2275</v>
      </c>
      <c r="I17161" t="s">
        <v>396</v>
      </c>
    </row>
    <row r="17162" spans="1:16" x14ac:dyDescent="0.3">
      <c r="A17162" t="s">
        <v>13230</v>
      </c>
      <c r="B17162" t="s">
        <v>13231</v>
      </c>
      <c r="C17162" t="s">
        <v>3500</v>
      </c>
      <c r="D17162" t="s">
        <v>13232</v>
      </c>
      <c r="E17162" t="s">
        <v>13233</v>
      </c>
      <c r="F17162" t="s">
        <v>13210</v>
      </c>
      <c r="G17162" t="s">
        <v>13234</v>
      </c>
      <c r="H17162" t="s">
        <v>13228</v>
      </c>
      <c r="I17162" t="s">
        <v>13235</v>
      </c>
      <c r="J17162" t="s">
        <v>13236</v>
      </c>
      <c r="K17162" t="s">
        <v>13237</v>
      </c>
    </row>
    <row r="17163" spans="1:16" x14ac:dyDescent="0.3">
      <c r="A17163" t="s">
        <v>12886</v>
      </c>
      <c r="B17163" t="s">
        <v>13238</v>
      </c>
      <c r="C17163" t="s">
        <v>12939</v>
      </c>
      <c r="D17163" t="s">
        <v>13239</v>
      </c>
      <c r="E17163" t="s">
        <v>13240</v>
      </c>
      <c r="F17163" t="s">
        <v>13241</v>
      </c>
      <c r="G17163" t="s">
        <v>13242</v>
      </c>
      <c r="H17163" t="s">
        <v>13243</v>
      </c>
      <c r="I17163" t="s">
        <v>156</v>
      </c>
      <c r="J17163" t="s">
        <v>13244</v>
      </c>
      <c r="K17163" t="s">
        <v>12939</v>
      </c>
      <c r="L17163" t="s">
        <v>13245</v>
      </c>
      <c r="M17163" t="s">
        <v>13246</v>
      </c>
      <c r="N17163" t="s">
        <v>13247</v>
      </c>
      <c r="O17163" t="s">
        <v>13248</v>
      </c>
    </row>
    <row r="17164" spans="1:16" x14ac:dyDescent="0.3">
      <c r="A17164" t="s">
        <v>12888</v>
      </c>
    </row>
    <row r="17165" spans="1:16" x14ac:dyDescent="0.3">
      <c r="A17165" t="s">
        <v>13249</v>
      </c>
      <c r="B17165" t="s">
        <v>13250</v>
      </c>
      <c r="C17165" t="s">
        <v>13251</v>
      </c>
      <c r="D17165" t="s">
        <v>13252</v>
      </c>
      <c r="E17165" t="s">
        <v>156</v>
      </c>
      <c r="F17165" t="s">
        <v>13253</v>
      </c>
      <c r="G17165" t="s">
        <v>13254</v>
      </c>
      <c r="H17165" t="s">
        <v>396</v>
      </c>
    </row>
    <row r="17166" spans="1:16" x14ac:dyDescent="0.3">
      <c r="A17166" t="s">
        <v>12888</v>
      </c>
    </row>
    <row r="17167" spans="1:16" x14ac:dyDescent="0.3">
      <c r="A17167" t="s">
        <v>13152</v>
      </c>
      <c r="B17167" t="s">
        <v>5155</v>
      </c>
      <c r="C17167" t="s">
        <v>7559</v>
      </c>
      <c r="D17167" t="s">
        <v>13255</v>
      </c>
      <c r="E17167" t="s">
        <v>13256</v>
      </c>
      <c r="F17167" t="s">
        <v>156</v>
      </c>
      <c r="G17167" t="s">
        <v>13257</v>
      </c>
      <c r="H17167" t="s">
        <v>13258</v>
      </c>
      <c r="I17167" t="s">
        <v>12939</v>
      </c>
      <c r="J17167" t="s">
        <v>13259</v>
      </c>
    </row>
    <row r="17168" spans="1:16" x14ac:dyDescent="0.3">
      <c r="A17168" t="s">
        <v>12888</v>
      </c>
    </row>
    <row r="17169" spans="1:20" x14ac:dyDescent="0.3">
      <c r="A17169" t="s">
        <v>13260</v>
      </c>
      <c r="B17169" t="s">
        <v>13261</v>
      </c>
      <c r="C17169" t="s">
        <v>142</v>
      </c>
      <c r="D17169" t="s">
        <v>6668</v>
      </c>
      <c r="E17169" t="s">
        <v>9252</v>
      </c>
      <c r="F17169" t="s">
        <v>396</v>
      </c>
    </row>
    <row r="17170" spans="1:20" x14ac:dyDescent="0.3">
      <c r="A17170" t="s">
        <v>12888</v>
      </c>
    </row>
    <row r="17171" spans="1:20" x14ac:dyDescent="0.3">
      <c r="A17171" t="s">
        <v>13262</v>
      </c>
      <c r="B17171" t="s">
        <v>13263</v>
      </c>
      <c r="C17171" t="s">
        <v>142</v>
      </c>
      <c r="D17171" t="s">
        <v>13264</v>
      </c>
      <c r="E17171" t="s">
        <v>13265</v>
      </c>
      <c r="F17171" t="s">
        <v>13266</v>
      </c>
      <c r="G17171" t="s">
        <v>156</v>
      </c>
      <c r="H17171" t="s">
        <v>13267</v>
      </c>
      <c r="I17171" t="s">
        <v>396</v>
      </c>
    </row>
    <row r="17172" spans="1:20" x14ac:dyDescent="0.3">
      <c r="A17172" t="s">
        <v>13268</v>
      </c>
    </row>
    <row r="17173" spans="1:20" x14ac:dyDescent="0.3">
      <c r="A17173" t="s">
        <v>13152</v>
      </c>
      <c r="B17173" t="s">
        <v>5166</v>
      </c>
      <c r="C17173" t="s">
        <v>13269</v>
      </c>
      <c r="D17173" t="s">
        <v>5155</v>
      </c>
      <c r="E17173" t="s">
        <v>13270</v>
      </c>
      <c r="F17173" t="s">
        <v>142</v>
      </c>
      <c r="G17173" t="s">
        <v>13271</v>
      </c>
      <c r="H17173" t="s">
        <v>13272</v>
      </c>
      <c r="I17173" t="s">
        <v>13273</v>
      </c>
      <c r="J17173" t="s">
        <v>13274</v>
      </c>
    </row>
    <row r="17174" spans="1:20" x14ac:dyDescent="0.3">
      <c r="A17174" t="s">
        <v>13152</v>
      </c>
      <c r="B17174" t="s">
        <v>6405</v>
      </c>
      <c r="C17174" t="s">
        <v>13275</v>
      </c>
      <c r="D17174" t="s">
        <v>13276</v>
      </c>
      <c r="E17174" t="s">
        <v>13277</v>
      </c>
      <c r="F17174" t="s">
        <v>13278</v>
      </c>
      <c r="G17174" t="s">
        <v>142</v>
      </c>
      <c r="H17174" t="s">
        <v>6234</v>
      </c>
      <c r="I17174" t="s">
        <v>12939</v>
      </c>
      <c r="J17174" t="s">
        <v>13279</v>
      </c>
      <c r="K17174" t="s">
        <v>13242</v>
      </c>
      <c r="L17174" t="s">
        <v>13280</v>
      </c>
      <c r="M17174" t="s">
        <v>12939</v>
      </c>
      <c r="N17174" t="s">
        <v>13281</v>
      </c>
      <c r="O17174" t="s">
        <v>142</v>
      </c>
      <c r="P17174" t="s">
        <v>12307</v>
      </c>
      <c r="Q17174" t="s">
        <v>13282</v>
      </c>
      <c r="R17174" t="s">
        <v>13283</v>
      </c>
    </row>
    <row r="17175" spans="1:20" x14ac:dyDescent="0.3">
      <c r="A17175" t="s">
        <v>13152</v>
      </c>
      <c r="B17175" t="s">
        <v>6412</v>
      </c>
      <c r="C17175" t="s">
        <v>13284</v>
      </c>
      <c r="D17175" t="s">
        <v>12939</v>
      </c>
      <c r="E17175" t="s">
        <v>13285</v>
      </c>
      <c r="F17175" t="s">
        <v>5155</v>
      </c>
      <c r="G17175" t="s">
        <v>13286</v>
      </c>
      <c r="H17175" t="s">
        <v>13287</v>
      </c>
      <c r="I17175" t="s">
        <v>13288</v>
      </c>
      <c r="J17175" t="s">
        <v>13289</v>
      </c>
      <c r="K17175" t="s">
        <v>142</v>
      </c>
      <c r="L17175" t="s">
        <v>13290</v>
      </c>
      <c r="M17175" t="s">
        <v>476</v>
      </c>
    </row>
    <row r="17176" spans="1:20" x14ac:dyDescent="0.3">
      <c r="A17176" t="s">
        <v>13152</v>
      </c>
      <c r="B17176" t="s">
        <v>6418</v>
      </c>
      <c r="C17176" t="s">
        <v>13291</v>
      </c>
      <c r="D17176" t="s">
        <v>12939</v>
      </c>
      <c r="E17176" t="s">
        <v>13292</v>
      </c>
      <c r="F17176" t="s">
        <v>13293</v>
      </c>
      <c r="G17176" t="s">
        <v>13294</v>
      </c>
      <c r="H17176" t="s">
        <v>12874</v>
      </c>
      <c r="I17176" t="s">
        <v>142</v>
      </c>
      <c r="J17176" t="s">
        <v>13295</v>
      </c>
      <c r="K17176" t="s">
        <v>142</v>
      </c>
      <c r="L17176" t="s">
        <v>13296</v>
      </c>
      <c r="M17176" t="s">
        <v>142</v>
      </c>
      <c r="N17176" t="s">
        <v>12628</v>
      </c>
      <c r="O17176" t="s">
        <v>13297</v>
      </c>
      <c r="P17176" t="s">
        <v>13075</v>
      </c>
    </row>
    <row r="17177" spans="1:20" x14ac:dyDescent="0.3">
      <c r="A17177" t="s">
        <v>12886</v>
      </c>
      <c r="B17177" t="s">
        <v>13298</v>
      </c>
      <c r="C17177" t="s">
        <v>13299</v>
      </c>
      <c r="D17177" t="s">
        <v>13300</v>
      </c>
      <c r="E17177" t="s">
        <v>142</v>
      </c>
      <c r="F17177" t="s">
        <v>8198</v>
      </c>
      <c r="G17177" t="s">
        <v>13301</v>
      </c>
      <c r="H17177" t="s">
        <v>396</v>
      </c>
    </row>
    <row r="17178" spans="1:20" x14ac:dyDescent="0.3">
      <c r="A17178" t="s">
        <v>12886</v>
      </c>
      <c r="B17178" t="s">
        <v>13302</v>
      </c>
      <c r="C17178" t="s">
        <v>13303</v>
      </c>
      <c r="D17178" t="s">
        <v>13304</v>
      </c>
      <c r="E17178" t="s">
        <v>13305</v>
      </c>
      <c r="F17178" t="s">
        <v>13306</v>
      </c>
      <c r="G17178" t="s">
        <v>13307</v>
      </c>
      <c r="H17178" t="s">
        <v>13308</v>
      </c>
      <c r="I17178" t="s">
        <v>13309</v>
      </c>
      <c r="J17178" t="s">
        <v>13310</v>
      </c>
      <c r="K17178" t="s">
        <v>13311</v>
      </c>
      <c r="L17178" t="s">
        <v>13312</v>
      </c>
      <c r="M17178" t="s">
        <v>13313</v>
      </c>
    </row>
    <row r="17179" spans="1:20" x14ac:dyDescent="0.3">
      <c r="A17179" t="s">
        <v>12886</v>
      </c>
      <c r="B17179" t="s">
        <v>13314</v>
      </c>
      <c r="C17179" t="s">
        <v>13315</v>
      </c>
      <c r="D17179" t="s">
        <v>13316</v>
      </c>
      <c r="E17179" t="s">
        <v>13317</v>
      </c>
      <c r="F17179" t="s">
        <v>142</v>
      </c>
      <c r="G17179" t="s">
        <v>13318</v>
      </c>
      <c r="H17179" t="s">
        <v>9322</v>
      </c>
      <c r="I17179" t="s">
        <v>12939</v>
      </c>
      <c r="J17179" t="s">
        <v>13319</v>
      </c>
      <c r="K17179" t="s">
        <v>13320</v>
      </c>
    </row>
    <row r="17180" spans="1:20" x14ac:dyDescent="0.3">
      <c r="A17180" t="s">
        <v>12886</v>
      </c>
      <c r="B17180" t="s">
        <v>13321</v>
      </c>
      <c r="C17180" t="s">
        <v>13322</v>
      </c>
      <c r="D17180" t="s">
        <v>13323</v>
      </c>
      <c r="E17180" t="s">
        <v>13324</v>
      </c>
      <c r="F17180" t="s">
        <v>142</v>
      </c>
      <c r="G17180" t="s">
        <v>6234</v>
      </c>
      <c r="H17180" t="s">
        <v>13325</v>
      </c>
      <c r="I17180" t="s">
        <v>13326</v>
      </c>
      <c r="J17180" t="s">
        <v>13327</v>
      </c>
      <c r="K17180" t="s">
        <v>13328</v>
      </c>
      <c r="L17180" t="s">
        <v>156</v>
      </c>
      <c r="M17180" t="s">
        <v>13329</v>
      </c>
      <c r="N17180" t="s">
        <v>13330</v>
      </c>
    </row>
    <row r="17181" spans="1:20" x14ac:dyDescent="0.3">
      <c r="A17181" t="s">
        <v>12886</v>
      </c>
      <c r="B17181" t="s">
        <v>13331</v>
      </c>
      <c r="C17181" t="s">
        <v>13323</v>
      </c>
      <c r="D17181" t="s">
        <v>13324</v>
      </c>
      <c r="E17181" t="s">
        <v>142</v>
      </c>
      <c r="F17181" t="s">
        <v>6234</v>
      </c>
      <c r="G17181" t="s">
        <v>8170</v>
      </c>
      <c r="H17181" t="s">
        <v>13332</v>
      </c>
      <c r="I17181" t="s">
        <v>142</v>
      </c>
      <c r="J17181" t="s">
        <v>13333</v>
      </c>
      <c r="K17181" t="s">
        <v>142</v>
      </c>
      <c r="L17181" t="s">
        <v>13334</v>
      </c>
      <c r="M17181" t="s">
        <v>142</v>
      </c>
      <c r="N17181" t="s">
        <v>13335</v>
      </c>
      <c r="O17181" t="s">
        <v>142</v>
      </c>
      <c r="P17181" t="s">
        <v>9898</v>
      </c>
      <c r="Q17181" t="s">
        <v>142</v>
      </c>
      <c r="R17181" t="s">
        <v>13336</v>
      </c>
    </row>
    <row r="17182" spans="1:20" x14ac:dyDescent="0.3">
      <c r="A17182" t="s">
        <v>12886</v>
      </c>
      <c r="B17182" t="s">
        <v>13337</v>
      </c>
      <c r="C17182" t="s">
        <v>13250</v>
      </c>
      <c r="D17182" t="s">
        <v>13338</v>
      </c>
      <c r="E17182" t="s">
        <v>13252</v>
      </c>
      <c r="F17182" t="s">
        <v>156</v>
      </c>
      <c r="G17182" t="s">
        <v>13253</v>
      </c>
      <c r="H17182" t="s">
        <v>13339</v>
      </c>
      <c r="I17182" t="s">
        <v>13340</v>
      </c>
      <c r="J17182" t="s">
        <v>13341</v>
      </c>
      <c r="K17182" t="s">
        <v>142</v>
      </c>
      <c r="L17182" t="s">
        <v>6234</v>
      </c>
      <c r="M17182" t="s">
        <v>13342</v>
      </c>
      <c r="N17182" t="s">
        <v>13343</v>
      </c>
      <c r="O17182" t="s">
        <v>142</v>
      </c>
      <c r="P17182" t="s">
        <v>13344</v>
      </c>
      <c r="Q17182" t="s">
        <v>13345</v>
      </c>
      <c r="R17182" t="s">
        <v>13346</v>
      </c>
      <c r="S17182" t="s">
        <v>13347</v>
      </c>
      <c r="T17182" t="s">
        <v>13348</v>
      </c>
    </row>
    <row r="17183" spans="1:20" x14ac:dyDescent="0.3">
      <c r="A17183" t="s">
        <v>3440</v>
      </c>
      <c r="B17183" t="s">
        <v>396</v>
      </c>
    </row>
    <row r="17184" spans="1:20" x14ac:dyDescent="0.3">
      <c r="A17184" t="s">
        <v>3440</v>
      </c>
      <c r="B17184" t="s">
        <v>396</v>
      </c>
    </row>
    <row r="17185" spans="1:14" x14ac:dyDescent="0.3">
      <c r="A17185" t="s">
        <v>3440</v>
      </c>
      <c r="B17185" t="s">
        <v>7179</v>
      </c>
    </row>
    <row r="17186" spans="1:14" x14ac:dyDescent="0.3">
      <c r="A17186" t="s">
        <v>13402</v>
      </c>
      <c r="B17186" t="s">
        <v>12883</v>
      </c>
      <c r="C17186" t="s">
        <v>12884</v>
      </c>
      <c r="D17186" t="s">
        <v>156</v>
      </c>
      <c r="E17186" t="s">
        <v>12885</v>
      </c>
    </row>
    <row r="17187" spans="1:14" x14ac:dyDescent="0.3">
      <c r="A17187" t="s">
        <v>12886</v>
      </c>
      <c r="B17187" t="s">
        <v>7969</v>
      </c>
      <c r="C17187" t="s">
        <v>12887</v>
      </c>
    </row>
    <row r="17188" spans="1:14" x14ac:dyDescent="0.3">
      <c r="A17188" t="s">
        <v>12888</v>
      </c>
    </row>
    <row r="17189" spans="1:14" x14ac:dyDescent="0.3">
      <c r="A17189" t="s">
        <v>12889</v>
      </c>
      <c r="B17189" t="s">
        <v>142</v>
      </c>
      <c r="C17189" t="s">
        <v>12890</v>
      </c>
      <c r="D17189" t="s">
        <v>12891</v>
      </c>
      <c r="E17189" t="s">
        <v>12892</v>
      </c>
      <c r="F17189" t="s">
        <v>142</v>
      </c>
      <c r="G17189" t="s">
        <v>7194</v>
      </c>
      <c r="H17189" t="s">
        <v>396</v>
      </c>
    </row>
    <row r="17190" spans="1:14" x14ac:dyDescent="0.3">
      <c r="A17190" t="s">
        <v>12888</v>
      </c>
    </row>
    <row r="17191" spans="1:14" x14ac:dyDescent="0.3">
      <c r="A17191" t="s">
        <v>12893</v>
      </c>
      <c r="B17191" t="s">
        <v>12894</v>
      </c>
      <c r="C17191" t="s">
        <v>12895</v>
      </c>
      <c r="D17191" t="s">
        <v>12896</v>
      </c>
      <c r="E17191" t="s">
        <v>12897</v>
      </c>
      <c r="F17191" t="s">
        <v>142</v>
      </c>
      <c r="G17191" t="s">
        <v>12898</v>
      </c>
      <c r="H17191" t="s">
        <v>6078</v>
      </c>
      <c r="I17191" t="s">
        <v>396</v>
      </c>
    </row>
    <row r="17192" spans="1:14" x14ac:dyDescent="0.3">
      <c r="A17192" t="s">
        <v>12899</v>
      </c>
      <c r="B17192" t="s">
        <v>142</v>
      </c>
      <c r="C17192" t="s">
        <v>12900</v>
      </c>
      <c r="D17192" t="s">
        <v>12901</v>
      </c>
      <c r="E17192" t="s">
        <v>12902</v>
      </c>
      <c r="F17192" t="s">
        <v>142</v>
      </c>
      <c r="G17192" t="s">
        <v>12903</v>
      </c>
      <c r="H17192" t="s">
        <v>12904</v>
      </c>
      <c r="I17192" t="s">
        <v>142</v>
      </c>
      <c r="J17192" t="s">
        <v>12905</v>
      </c>
      <c r="K17192" t="s">
        <v>142</v>
      </c>
      <c r="L17192" t="s">
        <v>12906</v>
      </c>
      <c r="M17192" t="s">
        <v>12907</v>
      </c>
      <c r="N17192" t="s">
        <v>396</v>
      </c>
    </row>
    <row r="17193" spans="1:14" x14ac:dyDescent="0.3">
      <c r="A17193" t="s">
        <v>12888</v>
      </c>
    </row>
    <row r="17194" spans="1:14" x14ac:dyDescent="0.3">
      <c r="A17194" t="s">
        <v>12908</v>
      </c>
      <c r="B17194" t="s">
        <v>142</v>
      </c>
      <c r="C17194" t="s">
        <v>12909</v>
      </c>
      <c r="D17194" t="s">
        <v>156</v>
      </c>
      <c r="E17194" t="s">
        <v>12910</v>
      </c>
      <c r="F17194" t="s">
        <v>12911</v>
      </c>
      <c r="G17194" t="s">
        <v>12912</v>
      </c>
      <c r="H17194" t="s">
        <v>142</v>
      </c>
      <c r="I17194" t="s">
        <v>12913</v>
      </c>
      <c r="J17194" t="s">
        <v>396</v>
      </c>
    </row>
    <row r="17195" spans="1:14" x14ac:dyDescent="0.3">
      <c r="A17195" t="s">
        <v>12914</v>
      </c>
      <c r="B17195" t="s">
        <v>142</v>
      </c>
      <c r="C17195" t="s">
        <v>12915</v>
      </c>
      <c r="D17195" t="s">
        <v>142</v>
      </c>
      <c r="E17195" t="s">
        <v>12916</v>
      </c>
      <c r="F17195" t="s">
        <v>12917</v>
      </c>
      <c r="G17195" t="s">
        <v>12918</v>
      </c>
      <c r="H17195" t="s">
        <v>2296</v>
      </c>
      <c r="I17195" t="s">
        <v>12919</v>
      </c>
      <c r="J17195" t="s">
        <v>396</v>
      </c>
    </row>
    <row r="17196" spans="1:14" x14ac:dyDescent="0.3">
      <c r="A17196" t="s">
        <v>12888</v>
      </c>
    </row>
    <row r="17197" spans="1:14" x14ac:dyDescent="0.3">
      <c r="A17197" t="s">
        <v>12920</v>
      </c>
      <c r="B17197" t="s">
        <v>396</v>
      </c>
    </row>
    <row r="17198" spans="1:14" x14ac:dyDescent="0.3">
      <c r="A17198" t="s">
        <v>12888</v>
      </c>
    </row>
    <row r="17199" spans="1:14" x14ac:dyDescent="0.3">
      <c r="A17199" t="s">
        <v>12921</v>
      </c>
      <c r="B17199" t="s">
        <v>142</v>
      </c>
      <c r="C17199" t="s">
        <v>12922</v>
      </c>
      <c r="D17199" t="s">
        <v>142</v>
      </c>
      <c r="E17199" t="s">
        <v>12923</v>
      </c>
      <c r="F17199" t="s">
        <v>142</v>
      </c>
      <c r="G17199" t="s">
        <v>12924</v>
      </c>
      <c r="H17199" t="s">
        <v>142</v>
      </c>
      <c r="I17199" t="s">
        <v>6234</v>
      </c>
      <c r="J17199" t="s">
        <v>1242</v>
      </c>
      <c r="K17199" t="s">
        <v>12925</v>
      </c>
      <c r="L17199" t="s">
        <v>12926</v>
      </c>
      <c r="M17199" t="s">
        <v>396</v>
      </c>
    </row>
    <row r="17200" spans="1:14" x14ac:dyDescent="0.3">
      <c r="A17200" t="s">
        <v>12927</v>
      </c>
      <c r="B17200" t="s">
        <v>12928</v>
      </c>
      <c r="C17200" t="s">
        <v>142</v>
      </c>
      <c r="D17200" t="s">
        <v>12929</v>
      </c>
      <c r="E17200" t="s">
        <v>142</v>
      </c>
      <c r="F17200" t="s">
        <v>12930</v>
      </c>
      <c r="G17200" t="s">
        <v>12931</v>
      </c>
      <c r="H17200" t="s">
        <v>12932</v>
      </c>
      <c r="I17200" t="s">
        <v>142</v>
      </c>
      <c r="J17200" t="s">
        <v>2332</v>
      </c>
      <c r="K17200" t="s">
        <v>12933</v>
      </c>
      <c r="L17200" t="s">
        <v>12934</v>
      </c>
      <c r="M17200" t="s">
        <v>12935</v>
      </c>
      <c r="N17200" t="s">
        <v>396</v>
      </c>
    </row>
    <row r="17201" spans="1:21" x14ac:dyDescent="0.3">
      <c r="A17201" t="s">
        <v>12936</v>
      </c>
      <c r="B17201" t="s">
        <v>12937</v>
      </c>
      <c r="C17201" t="s">
        <v>12938</v>
      </c>
      <c r="D17201" t="s">
        <v>12932</v>
      </c>
      <c r="E17201" t="s">
        <v>142</v>
      </c>
      <c r="F17201" t="s">
        <v>6234</v>
      </c>
      <c r="G17201" t="s">
        <v>12939</v>
      </c>
      <c r="H17201" t="s">
        <v>12940</v>
      </c>
      <c r="I17201" t="s">
        <v>396</v>
      </c>
    </row>
    <row r="17202" spans="1:21" x14ac:dyDescent="0.3">
      <c r="A17202" t="s">
        <v>12941</v>
      </c>
      <c r="B17202" t="s">
        <v>142</v>
      </c>
      <c r="C17202" t="s">
        <v>12942</v>
      </c>
      <c r="D17202" t="s">
        <v>12943</v>
      </c>
      <c r="E17202" t="s">
        <v>142</v>
      </c>
      <c r="F17202" t="s">
        <v>10227</v>
      </c>
      <c r="G17202" t="s">
        <v>142</v>
      </c>
      <c r="H17202" t="s">
        <v>12944</v>
      </c>
      <c r="I17202" t="s">
        <v>142</v>
      </c>
      <c r="J17202" t="s">
        <v>3670</v>
      </c>
      <c r="K17202" t="s">
        <v>12945</v>
      </c>
      <c r="L17202" t="s">
        <v>142</v>
      </c>
      <c r="M17202" t="s">
        <v>12946</v>
      </c>
      <c r="N17202" t="s">
        <v>396</v>
      </c>
    </row>
    <row r="17203" spans="1:21" x14ac:dyDescent="0.3">
      <c r="A17203" t="s">
        <v>12947</v>
      </c>
      <c r="B17203" t="s">
        <v>142</v>
      </c>
      <c r="C17203" t="s">
        <v>12948</v>
      </c>
      <c r="D17203" t="s">
        <v>142</v>
      </c>
      <c r="E17203" t="s">
        <v>12949</v>
      </c>
      <c r="F17203" t="s">
        <v>142</v>
      </c>
      <c r="G17203" t="s">
        <v>12950</v>
      </c>
      <c r="H17203" t="s">
        <v>12951</v>
      </c>
      <c r="I17203" t="s">
        <v>12952</v>
      </c>
      <c r="J17203" t="s">
        <v>156</v>
      </c>
      <c r="K17203" t="s">
        <v>12953</v>
      </c>
      <c r="L17203" t="s">
        <v>12954</v>
      </c>
      <c r="M17203" t="s">
        <v>12955</v>
      </c>
      <c r="N17203" t="s">
        <v>12956</v>
      </c>
      <c r="O17203" t="s">
        <v>12957</v>
      </c>
      <c r="P17203" t="s">
        <v>12958</v>
      </c>
      <c r="Q17203" t="s">
        <v>12959</v>
      </c>
      <c r="R17203" t="s">
        <v>12960</v>
      </c>
      <c r="S17203" t="s">
        <v>12961</v>
      </c>
      <c r="T17203" t="s">
        <v>12962</v>
      </c>
      <c r="U17203" t="s">
        <v>455</v>
      </c>
    </row>
    <row r="17204" spans="1:21" x14ac:dyDescent="0.3">
      <c r="A17204" t="s">
        <v>12963</v>
      </c>
      <c r="B17204" t="s">
        <v>142</v>
      </c>
      <c r="C17204" t="s">
        <v>6493</v>
      </c>
      <c r="D17204" t="s">
        <v>12964</v>
      </c>
    </row>
    <row r="17205" spans="1:21" x14ac:dyDescent="0.3">
      <c r="A17205" t="s">
        <v>12965</v>
      </c>
      <c r="B17205" t="s">
        <v>12966</v>
      </c>
    </row>
    <row r="17206" spans="1:21" x14ac:dyDescent="0.3">
      <c r="A17206" t="s">
        <v>12886</v>
      </c>
      <c r="B17206" t="s">
        <v>8645</v>
      </c>
      <c r="C17206" t="s">
        <v>12967</v>
      </c>
    </row>
    <row r="17207" spans="1:21" x14ac:dyDescent="0.3">
      <c r="A17207" t="s">
        <v>12888</v>
      </c>
    </row>
    <row r="17208" spans="1:21" x14ac:dyDescent="0.3">
      <c r="A17208" t="s">
        <v>12968</v>
      </c>
      <c r="B17208" t="s">
        <v>142</v>
      </c>
      <c r="C17208" t="s">
        <v>12969</v>
      </c>
      <c r="D17208" t="s">
        <v>12970</v>
      </c>
      <c r="E17208" t="s">
        <v>12971</v>
      </c>
      <c r="F17208" t="s">
        <v>142</v>
      </c>
      <c r="G17208" t="s">
        <v>12972</v>
      </c>
      <c r="H17208" t="s">
        <v>12973</v>
      </c>
      <c r="I17208" t="s">
        <v>396</v>
      </c>
    </row>
    <row r="17209" spans="1:21" x14ac:dyDescent="0.3">
      <c r="A17209" t="s">
        <v>12888</v>
      </c>
    </row>
    <row r="17210" spans="1:21" x14ac:dyDescent="0.3">
      <c r="A17210" t="s">
        <v>12974</v>
      </c>
      <c r="B17210" t="s">
        <v>12975</v>
      </c>
      <c r="C17210" t="s">
        <v>12976</v>
      </c>
      <c r="D17210" t="s">
        <v>142</v>
      </c>
      <c r="E17210" t="s">
        <v>12977</v>
      </c>
      <c r="F17210" t="s">
        <v>12978</v>
      </c>
      <c r="G17210" t="s">
        <v>12979</v>
      </c>
      <c r="H17210" t="s">
        <v>12980</v>
      </c>
      <c r="I17210" t="s">
        <v>12981</v>
      </c>
      <c r="J17210" t="s">
        <v>396</v>
      </c>
    </row>
    <row r="17211" spans="1:21" x14ac:dyDescent="0.3">
      <c r="A17211" t="s">
        <v>12888</v>
      </c>
    </row>
    <row r="17212" spans="1:21" x14ac:dyDescent="0.3">
      <c r="A17212" t="s">
        <v>12982</v>
      </c>
      <c r="B17212" t="s">
        <v>142</v>
      </c>
      <c r="C17212" t="s">
        <v>9010</v>
      </c>
      <c r="D17212" t="s">
        <v>156</v>
      </c>
      <c r="E17212" t="s">
        <v>12983</v>
      </c>
      <c r="F17212" t="s">
        <v>12984</v>
      </c>
      <c r="G17212" t="s">
        <v>12985</v>
      </c>
      <c r="H17212" t="s">
        <v>8455</v>
      </c>
      <c r="I17212" t="s">
        <v>12986</v>
      </c>
      <c r="J17212" t="s">
        <v>396</v>
      </c>
    </row>
    <row r="17213" spans="1:21" x14ac:dyDescent="0.3">
      <c r="A17213" t="s">
        <v>12987</v>
      </c>
      <c r="B17213" t="s">
        <v>142</v>
      </c>
      <c r="C17213" t="s">
        <v>12988</v>
      </c>
      <c r="D17213" t="s">
        <v>12989</v>
      </c>
      <c r="E17213" t="s">
        <v>396</v>
      </c>
    </row>
    <row r="17214" spans="1:21" x14ac:dyDescent="0.3">
      <c r="A17214" t="s">
        <v>12990</v>
      </c>
      <c r="B17214" t="s">
        <v>142</v>
      </c>
      <c r="C17214" t="s">
        <v>12991</v>
      </c>
      <c r="D17214" t="s">
        <v>12939</v>
      </c>
      <c r="E17214" t="s">
        <v>12992</v>
      </c>
      <c r="F17214" t="s">
        <v>156</v>
      </c>
      <c r="G17214" t="s">
        <v>12993</v>
      </c>
      <c r="H17214" t="s">
        <v>12994</v>
      </c>
      <c r="I17214" t="s">
        <v>6644</v>
      </c>
      <c r="J17214" t="s">
        <v>396</v>
      </c>
    </row>
    <row r="17215" spans="1:21" x14ac:dyDescent="0.3">
      <c r="A17215" t="s">
        <v>12995</v>
      </c>
      <c r="B17215" t="s">
        <v>12996</v>
      </c>
      <c r="C17215" t="s">
        <v>12997</v>
      </c>
      <c r="D17215" t="s">
        <v>12998</v>
      </c>
      <c r="E17215" t="s">
        <v>12999</v>
      </c>
      <c r="F17215" t="s">
        <v>13000</v>
      </c>
      <c r="G17215" t="s">
        <v>156</v>
      </c>
      <c r="H17215" t="s">
        <v>13001</v>
      </c>
      <c r="I17215" t="s">
        <v>13002</v>
      </c>
      <c r="J17215" t="s">
        <v>6341</v>
      </c>
      <c r="K17215" t="s">
        <v>396</v>
      </c>
    </row>
    <row r="17216" spans="1:21" x14ac:dyDescent="0.3">
      <c r="A17216" t="s">
        <v>13003</v>
      </c>
      <c r="B17216" t="s">
        <v>13004</v>
      </c>
      <c r="C17216" t="s">
        <v>142</v>
      </c>
      <c r="D17216" t="s">
        <v>13005</v>
      </c>
      <c r="E17216" t="s">
        <v>396</v>
      </c>
    </row>
    <row r="17217" spans="1:13" x14ac:dyDescent="0.3">
      <c r="A17217" t="s">
        <v>13006</v>
      </c>
      <c r="B17217" t="s">
        <v>142</v>
      </c>
      <c r="C17217" t="s">
        <v>13007</v>
      </c>
      <c r="D17217" t="s">
        <v>13008</v>
      </c>
      <c r="E17217" t="s">
        <v>142</v>
      </c>
      <c r="F17217" t="s">
        <v>13009</v>
      </c>
      <c r="G17217" t="s">
        <v>13010</v>
      </c>
      <c r="H17217" t="s">
        <v>6961</v>
      </c>
      <c r="I17217" t="s">
        <v>13011</v>
      </c>
      <c r="J17217" t="s">
        <v>7193</v>
      </c>
      <c r="K17217" t="s">
        <v>142</v>
      </c>
      <c r="L17217" t="s">
        <v>13012</v>
      </c>
      <c r="M17217" t="s">
        <v>396</v>
      </c>
    </row>
    <row r="17218" spans="1:13" x14ac:dyDescent="0.3">
      <c r="A17218" t="s">
        <v>13013</v>
      </c>
      <c r="B17218" t="s">
        <v>156</v>
      </c>
      <c r="C17218" t="s">
        <v>13014</v>
      </c>
      <c r="D17218" t="s">
        <v>142</v>
      </c>
      <c r="E17218" t="s">
        <v>12916</v>
      </c>
      <c r="F17218" t="s">
        <v>13015</v>
      </c>
      <c r="G17218" t="s">
        <v>12973</v>
      </c>
      <c r="H17218" t="s">
        <v>396</v>
      </c>
    </row>
    <row r="17219" spans="1:13" x14ac:dyDescent="0.3">
      <c r="A17219" t="s">
        <v>13016</v>
      </c>
      <c r="B17219" t="s">
        <v>142</v>
      </c>
      <c r="C17219" t="s">
        <v>13017</v>
      </c>
      <c r="D17219" t="s">
        <v>13018</v>
      </c>
      <c r="E17219" t="s">
        <v>13019</v>
      </c>
      <c r="F17219" t="s">
        <v>13020</v>
      </c>
      <c r="G17219" t="s">
        <v>396</v>
      </c>
    </row>
    <row r="17220" spans="1:13" x14ac:dyDescent="0.3">
      <c r="A17220" t="s">
        <v>13021</v>
      </c>
      <c r="B17220" t="s">
        <v>142</v>
      </c>
      <c r="C17220" t="s">
        <v>13022</v>
      </c>
      <c r="D17220" t="s">
        <v>142</v>
      </c>
      <c r="E17220" t="s">
        <v>3748</v>
      </c>
      <c r="F17220" t="s">
        <v>13023</v>
      </c>
      <c r="G17220" t="s">
        <v>142</v>
      </c>
      <c r="H17220" t="s">
        <v>13024</v>
      </c>
      <c r="I17220" t="s">
        <v>13025</v>
      </c>
      <c r="J17220" t="s">
        <v>396</v>
      </c>
    </row>
    <row r="17221" spans="1:13" x14ac:dyDescent="0.3">
      <c r="A17221" t="s">
        <v>13026</v>
      </c>
      <c r="B17221" t="s">
        <v>11404</v>
      </c>
      <c r="C17221" t="s">
        <v>142</v>
      </c>
      <c r="D17221" t="s">
        <v>6199</v>
      </c>
      <c r="E17221" t="s">
        <v>6823</v>
      </c>
      <c r="F17221" t="s">
        <v>142</v>
      </c>
      <c r="G17221" t="s">
        <v>13027</v>
      </c>
      <c r="H17221" t="s">
        <v>13028</v>
      </c>
      <c r="I17221" t="s">
        <v>13029</v>
      </c>
      <c r="J17221" t="s">
        <v>13030</v>
      </c>
      <c r="K17221" t="s">
        <v>396</v>
      </c>
    </row>
    <row r="17222" spans="1:13" x14ac:dyDescent="0.3">
      <c r="A17222" t="s">
        <v>13031</v>
      </c>
      <c r="B17222" t="s">
        <v>13032</v>
      </c>
      <c r="C17222" t="s">
        <v>13033</v>
      </c>
      <c r="D17222" t="s">
        <v>142</v>
      </c>
      <c r="E17222" t="s">
        <v>13034</v>
      </c>
      <c r="F17222" t="s">
        <v>396</v>
      </c>
    </row>
    <row r="17223" spans="1:13" x14ac:dyDescent="0.3">
      <c r="A17223" t="s">
        <v>13035</v>
      </c>
      <c r="B17223" t="s">
        <v>13036</v>
      </c>
      <c r="C17223" t="s">
        <v>142</v>
      </c>
      <c r="D17223" t="s">
        <v>13037</v>
      </c>
      <c r="E17223" t="s">
        <v>142</v>
      </c>
      <c r="F17223" t="s">
        <v>13038</v>
      </c>
      <c r="G17223" t="s">
        <v>142</v>
      </c>
      <c r="H17223" t="s">
        <v>13039</v>
      </c>
      <c r="I17223" t="s">
        <v>13029</v>
      </c>
      <c r="J17223" t="s">
        <v>13040</v>
      </c>
      <c r="K17223" t="s">
        <v>6644</v>
      </c>
      <c r="L17223" t="s">
        <v>396</v>
      </c>
    </row>
    <row r="17224" spans="1:13" x14ac:dyDescent="0.3">
      <c r="A17224" t="s">
        <v>13041</v>
      </c>
      <c r="B17224" t="s">
        <v>142</v>
      </c>
      <c r="C17224" t="s">
        <v>13042</v>
      </c>
      <c r="D17224" t="s">
        <v>13043</v>
      </c>
      <c r="E17224" t="s">
        <v>142</v>
      </c>
      <c r="F17224" t="s">
        <v>13044</v>
      </c>
      <c r="G17224" t="s">
        <v>13029</v>
      </c>
      <c r="H17224" t="s">
        <v>13045</v>
      </c>
      <c r="I17224" t="s">
        <v>396</v>
      </c>
    </row>
    <row r="17225" spans="1:13" x14ac:dyDescent="0.3">
      <c r="A17225" t="s">
        <v>13046</v>
      </c>
      <c r="B17225" t="s">
        <v>142</v>
      </c>
      <c r="C17225" t="s">
        <v>13047</v>
      </c>
      <c r="D17225" t="s">
        <v>13025</v>
      </c>
      <c r="E17225" t="s">
        <v>396</v>
      </c>
    </row>
    <row r="17226" spans="1:13" x14ac:dyDescent="0.3">
      <c r="A17226" t="s">
        <v>13048</v>
      </c>
      <c r="B17226" t="s">
        <v>142</v>
      </c>
      <c r="C17226" t="s">
        <v>12596</v>
      </c>
      <c r="D17226" t="s">
        <v>12939</v>
      </c>
      <c r="E17226" t="s">
        <v>13049</v>
      </c>
    </row>
    <row r="17227" spans="1:13" x14ac:dyDescent="0.3">
      <c r="A17227" t="s">
        <v>12965</v>
      </c>
      <c r="B17227" t="s">
        <v>12966</v>
      </c>
    </row>
    <row r="17228" spans="1:13" x14ac:dyDescent="0.3">
      <c r="A17228" t="s">
        <v>3440</v>
      </c>
      <c r="B17228" t="s">
        <v>396</v>
      </c>
    </row>
    <row r="17229" spans="1:13" x14ac:dyDescent="0.3">
      <c r="A17229" t="s">
        <v>12886</v>
      </c>
      <c r="B17229" t="s">
        <v>13050</v>
      </c>
      <c r="C17229" t="s">
        <v>12887</v>
      </c>
    </row>
    <row r="17230" spans="1:13" x14ac:dyDescent="0.3">
      <c r="A17230" t="s">
        <v>12888</v>
      </c>
    </row>
    <row r="17231" spans="1:13" x14ac:dyDescent="0.3">
      <c r="A17231" t="s">
        <v>13051</v>
      </c>
      <c r="B17231" t="s">
        <v>13052</v>
      </c>
      <c r="C17231" t="s">
        <v>12939</v>
      </c>
      <c r="D17231" t="s">
        <v>13053</v>
      </c>
      <c r="E17231" t="s">
        <v>11769</v>
      </c>
    </row>
    <row r="17232" spans="1:13" x14ac:dyDescent="0.3">
      <c r="A17232" t="s">
        <v>6802</v>
      </c>
      <c r="B17232" t="s">
        <v>6229</v>
      </c>
      <c r="C17232" t="s">
        <v>13054</v>
      </c>
    </row>
    <row r="17233" spans="1:16" x14ac:dyDescent="0.3">
      <c r="A17233" t="s">
        <v>12888</v>
      </c>
    </row>
    <row r="17234" spans="1:16" x14ac:dyDescent="0.3">
      <c r="A17234" t="s">
        <v>13055</v>
      </c>
      <c r="B17234" t="s">
        <v>142</v>
      </c>
      <c r="C17234" t="s">
        <v>13056</v>
      </c>
      <c r="D17234" t="s">
        <v>13057</v>
      </c>
      <c r="E17234" t="s">
        <v>13058</v>
      </c>
      <c r="F17234" t="s">
        <v>13059</v>
      </c>
      <c r="G17234" t="s">
        <v>13060</v>
      </c>
      <c r="H17234" t="s">
        <v>13061</v>
      </c>
      <c r="I17234" t="s">
        <v>13062</v>
      </c>
      <c r="J17234" t="s">
        <v>142</v>
      </c>
      <c r="K17234" t="s">
        <v>6473</v>
      </c>
      <c r="L17234" t="s">
        <v>142</v>
      </c>
      <c r="M17234" t="s">
        <v>13063</v>
      </c>
      <c r="N17234" t="s">
        <v>396</v>
      </c>
    </row>
    <row r="17235" spans="1:16" x14ac:dyDescent="0.3">
      <c r="A17235" t="s">
        <v>12888</v>
      </c>
    </row>
    <row r="17236" spans="1:16" x14ac:dyDescent="0.3">
      <c r="A17236" t="s">
        <v>13064</v>
      </c>
      <c r="B17236" t="s">
        <v>13065</v>
      </c>
      <c r="C17236" t="s">
        <v>396</v>
      </c>
    </row>
    <row r="17237" spans="1:16" x14ac:dyDescent="0.3">
      <c r="A17237" t="s">
        <v>12888</v>
      </c>
    </row>
    <row r="17238" spans="1:16" x14ac:dyDescent="0.3">
      <c r="A17238" t="s">
        <v>13066</v>
      </c>
      <c r="B17238" t="s">
        <v>142</v>
      </c>
      <c r="C17238" t="s">
        <v>12903</v>
      </c>
      <c r="D17238" t="s">
        <v>13067</v>
      </c>
      <c r="E17238" t="s">
        <v>13068</v>
      </c>
      <c r="F17238" t="s">
        <v>13069</v>
      </c>
      <c r="G17238" t="s">
        <v>13070</v>
      </c>
      <c r="H17238" t="s">
        <v>142</v>
      </c>
      <c r="I17238" t="s">
        <v>13071</v>
      </c>
      <c r="J17238" t="s">
        <v>13072</v>
      </c>
      <c r="K17238" t="s">
        <v>142</v>
      </c>
      <c r="L17238" t="s">
        <v>13073</v>
      </c>
      <c r="M17238" t="s">
        <v>142</v>
      </c>
      <c r="N17238" t="s">
        <v>13074</v>
      </c>
      <c r="O17238" t="s">
        <v>13075</v>
      </c>
    </row>
    <row r="17239" spans="1:16" x14ac:dyDescent="0.3">
      <c r="A17239" t="s">
        <v>12886</v>
      </c>
      <c r="B17239" t="s">
        <v>13076</v>
      </c>
    </row>
    <row r="17240" spans="1:16" x14ac:dyDescent="0.3">
      <c r="A17240" t="s">
        <v>12888</v>
      </c>
    </row>
    <row r="17241" spans="1:16" x14ac:dyDescent="0.3">
      <c r="A17241" t="s">
        <v>13077</v>
      </c>
      <c r="B17241" t="s">
        <v>142</v>
      </c>
      <c r="C17241" t="s">
        <v>13078</v>
      </c>
      <c r="D17241" t="s">
        <v>13079</v>
      </c>
      <c r="E17241" t="s">
        <v>13080</v>
      </c>
      <c r="F17241" t="s">
        <v>142</v>
      </c>
      <c r="G17241" t="s">
        <v>13081</v>
      </c>
      <c r="H17241" t="s">
        <v>13082</v>
      </c>
      <c r="I17241" t="s">
        <v>13083</v>
      </c>
      <c r="J17241" t="s">
        <v>13029</v>
      </c>
      <c r="K17241" t="s">
        <v>13084</v>
      </c>
      <c r="L17241" t="s">
        <v>142</v>
      </c>
      <c r="M17241" t="s">
        <v>13085</v>
      </c>
      <c r="N17241" t="s">
        <v>13086</v>
      </c>
      <c r="O17241" t="s">
        <v>13087</v>
      </c>
      <c r="P17241" t="s">
        <v>396</v>
      </c>
    </row>
    <row r="17242" spans="1:16" x14ac:dyDescent="0.3">
      <c r="A17242" t="s">
        <v>12888</v>
      </c>
    </row>
    <row r="17243" spans="1:16" x14ac:dyDescent="0.3">
      <c r="A17243" t="s">
        <v>13088</v>
      </c>
      <c r="B17243" t="s">
        <v>156</v>
      </c>
      <c r="C17243" t="s">
        <v>13089</v>
      </c>
      <c r="D17243" t="s">
        <v>13090</v>
      </c>
      <c r="E17243" t="s">
        <v>6633</v>
      </c>
      <c r="F17243" t="s">
        <v>13091</v>
      </c>
      <c r="G17243" t="s">
        <v>13092</v>
      </c>
      <c r="H17243" t="s">
        <v>13093</v>
      </c>
      <c r="I17243" t="s">
        <v>13094</v>
      </c>
      <c r="J17243" t="s">
        <v>13095</v>
      </c>
      <c r="K17243" t="s">
        <v>13096</v>
      </c>
      <c r="L17243" t="s">
        <v>396</v>
      </c>
    </row>
    <row r="17244" spans="1:16" x14ac:dyDescent="0.3">
      <c r="A17244" t="s">
        <v>12888</v>
      </c>
    </row>
    <row r="17245" spans="1:16" x14ac:dyDescent="0.3">
      <c r="A17245" t="s">
        <v>13097</v>
      </c>
      <c r="B17245" t="s">
        <v>142</v>
      </c>
      <c r="C17245" t="s">
        <v>9404</v>
      </c>
      <c r="D17245" t="s">
        <v>142</v>
      </c>
      <c r="E17245" t="s">
        <v>13098</v>
      </c>
      <c r="F17245" t="s">
        <v>142</v>
      </c>
      <c r="G17245" t="s">
        <v>13099</v>
      </c>
      <c r="H17245" t="s">
        <v>13100</v>
      </c>
      <c r="I17245" t="s">
        <v>13101</v>
      </c>
      <c r="J17245" t="s">
        <v>13102</v>
      </c>
      <c r="K17245" t="s">
        <v>142</v>
      </c>
      <c r="L17245" t="s">
        <v>13103</v>
      </c>
      <c r="M17245" t="s">
        <v>396</v>
      </c>
    </row>
    <row r="17246" spans="1:16" x14ac:dyDescent="0.3">
      <c r="A17246" t="s">
        <v>13104</v>
      </c>
      <c r="B17246" t="s">
        <v>13105</v>
      </c>
      <c r="C17246" t="s">
        <v>156</v>
      </c>
      <c r="D17246" t="s">
        <v>13106</v>
      </c>
      <c r="E17246" t="s">
        <v>13107</v>
      </c>
      <c r="F17246" t="s">
        <v>13108</v>
      </c>
      <c r="G17246" t="s">
        <v>2296</v>
      </c>
      <c r="H17246" t="s">
        <v>13109</v>
      </c>
      <c r="I17246" t="s">
        <v>142</v>
      </c>
      <c r="J17246" t="s">
        <v>147</v>
      </c>
      <c r="K17246" t="s">
        <v>13110</v>
      </c>
      <c r="L17246" t="s">
        <v>13111</v>
      </c>
      <c r="M17246" t="s">
        <v>396</v>
      </c>
    </row>
    <row r="17247" spans="1:16" x14ac:dyDescent="0.3">
      <c r="A17247" t="s">
        <v>12965</v>
      </c>
      <c r="B17247" t="s">
        <v>12966</v>
      </c>
    </row>
    <row r="17248" spans="1:16" x14ac:dyDescent="0.3">
      <c r="A17248" t="s">
        <v>3440</v>
      </c>
      <c r="B17248" t="s">
        <v>396</v>
      </c>
    </row>
    <row r="17249" spans="1:22" x14ac:dyDescent="0.3">
      <c r="A17249" t="s">
        <v>12886</v>
      </c>
      <c r="B17249" t="s">
        <v>13112</v>
      </c>
      <c r="C17249" t="s">
        <v>13113</v>
      </c>
      <c r="D17249" t="s">
        <v>13114</v>
      </c>
      <c r="E17249" t="s">
        <v>156</v>
      </c>
      <c r="F17249" t="s">
        <v>9021</v>
      </c>
      <c r="G17249" t="s">
        <v>142</v>
      </c>
      <c r="H17249" t="s">
        <v>13115</v>
      </c>
      <c r="I17249" t="s">
        <v>13116</v>
      </c>
      <c r="J17249" t="s">
        <v>156</v>
      </c>
      <c r="K17249" t="s">
        <v>3487</v>
      </c>
      <c r="L17249" t="s">
        <v>13117</v>
      </c>
    </row>
    <row r="17250" spans="1:22" x14ac:dyDescent="0.3">
      <c r="A17250" t="s">
        <v>13118</v>
      </c>
      <c r="B17250" t="s">
        <v>156</v>
      </c>
      <c r="C17250" t="s">
        <v>8396</v>
      </c>
      <c r="D17250" t="s">
        <v>142</v>
      </c>
      <c r="E17250" t="s">
        <v>12923</v>
      </c>
      <c r="F17250" t="s">
        <v>142</v>
      </c>
      <c r="G17250" t="s">
        <v>11718</v>
      </c>
      <c r="H17250" t="s">
        <v>13119</v>
      </c>
      <c r="I17250" t="s">
        <v>396</v>
      </c>
    </row>
    <row r="17251" spans="1:22" x14ac:dyDescent="0.3">
      <c r="A17251" t="s">
        <v>13120</v>
      </c>
      <c r="B17251" t="s">
        <v>142</v>
      </c>
      <c r="C17251" t="s">
        <v>6630</v>
      </c>
      <c r="D17251" t="s">
        <v>156</v>
      </c>
      <c r="E17251" t="s">
        <v>9021</v>
      </c>
      <c r="F17251" t="s">
        <v>142</v>
      </c>
      <c r="G17251" t="s">
        <v>13121</v>
      </c>
      <c r="H17251" t="s">
        <v>142</v>
      </c>
      <c r="I17251" t="s">
        <v>399</v>
      </c>
      <c r="J17251" t="s">
        <v>13122</v>
      </c>
      <c r="K17251" t="s">
        <v>396</v>
      </c>
    </row>
    <row r="17252" spans="1:22" x14ac:dyDescent="0.3">
      <c r="A17252" t="s">
        <v>13123</v>
      </c>
      <c r="B17252" t="s">
        <v>142</v>
      </c>
      <c r="C17252" t="s">
        <v>13124</v>
      </c>
      <c r="D17252" t="s">
        <v>142</v>
      </c>
      <c r="E17252" t="s">
        <v>399</v>
      </c>
      <c r="F17252" t="s">
        <v>11178</v>
      </c>
      <c r="G17252" t="s">
        <v>396</v>
      </c>
    </row>
    <row r="17253" spans="1:22" x14ac:dyDescent="0.3">
      <c r="A17253" t="s">
        <v>13125</v>
      </c>
      <c r="B17253" t="s">
        <v>13126</v>
      </c>
      <c r="C17253" t="s">
        <v>156</v>
      </c>
      <c r="D17253" t="s">
        <v>13127</v>
      </c>
      <c r="E17253" t="s">
        <v>396</v>
      </c>
    </row>
    <row r="17254" spans="1:22" x14ac:dyDescent="0.3">
      <c r="A17254" t="s">
        <v>13128</v>
      </c>
      <c r="B17254" t="s">
        <v>142</v>
      </c>
      <c r="C17254" t="s">
        <v>13129</v>
      </c>
      <c r="D17254" t="s">
        <v>13130</v>
      </c>
      <c r="E17254" t="s">
        <v>396</v>
      </c>
    </row>
    <row r="17255" spans="1:22" x14ac:dyDescent="0.3">
      <c r="A17255" t="s">
        <v>13131</v>
      </c>
      <c r="B17255" t="s">
        <v>13132</v>
      </c>
      <c r="C17255" t="s">
        <v>13133</v>
      </c>
    </row>
    <row r="17256" spans="1:22" x14ac:dyDescent="0.3">
      <c r="A17256" t="s">
        <v>6802</v>
      </c>
      <c r="B17256" t="s">
        <v>6229</v>
      </c>
      <c r="C17256" t="s">
        <v>13134</v>
      </c>
      <c r="D17256" t="s">
        <v>13135</v>
      </c>
      <c r="E17256" t="s">
        <v>2296</v>
      </c>
      <c r="F17256" t="s">
        <v>1242</v>
      </c>
      <c r="G17256" t="s">
        <v>13136</v>
      </c>
      <c r="H17256" t="s">
        <v>13137</v>
      </c>
      <c r="I17256" t="s">
        <v>13138</v>
      </c>
      <c r="J17256" t="s">
        <v>13139</v>
      </c>
      <c r="K17256" t="s">
        <v>13140</v>
      </c>
      <c r="L17256" t="s">
        <v>13141</v>
      </c>
      <c r="M17256" t="s">
        <v>13142</v>
      </c>
      <c r="N17256" t="s">
        <v>13143</v>
      </c>
      <c r="O17256" t="s">
        <v>142</v>
      </c>
      <c r="P17256" t="s">
        <v>6668</v>
      </c>
      <c r="Q17256" t="s">
        <v>13144</v>
      </c>
      <c r="R17256" t="s">
        <v>142</v>
      </c>
      <c r="S17256" t="s">
        <v>13145</v>
      </c>
      <c r="T17256" t="s">
        <v>13146</v>
      </c>
      <c r="U17256" t="s">
        <v>13147</v>
      </c>
      <c r="V17256" t="s">
        <v>396</v>
      </c>
    </row>
    <row r="17257" spans="1:22" x14ac:dyDescent="0.3">
      <c r="A17257" t="s">
        <v>3440</v>
      </c>
      <c r="B17257" t="s">
        <v>396</v>
      </c>
    </row>
    <row r="17258" spans="1:22" x14ac:dyDescent="0.3">
      <c r="A17258" t="s">
        <v>13148</v>
      </c>
      <c r="B17258" t="s">
        <v>12883</v>
      </c>
      <c r="C17258" t="s">
        <v>13149</v>
      </c>
      <c r="D17258" t="s">
        <v>156</v>
      </c>
      <c r="E17258" t="s">
        <v>12885</v>
      </c>
    </row>
    <row r="17259" spans="1:22" x14ac:dyDescent="0.3">
      <c r="A17259" t="s">
        <v>12886</v>
      </c>
      <c r="B17259" t="s">
        <v>13150</v>
      </c>
    </row>
    <row r="17260" spans="1:22" x14ac:dyDescent="0.3">
      <c r="A17260" t="s">
        <v>13151</v>
      </c>
    </row>
    <row r="17261" spans="1:22" x14ac:dyDescent="0.3">
      <c r="A17261" t="s">
        <v>13152</v>
      </c>
      <c r="B17261" t="s">
        <v>6418</v>
      </c>
      <c r="C17261" t="s">
        <v>13153</v>
      </c>
    </row>
    <row r="17262" spans="1:22" x14ac:dyDescent="0.3">
      <c r="A17262" t="s">
        <v>12888</v>
      </c>
    </row>
    <row r="17263" spans="1:22" x14ac:dyDescent="0.3">
      <c r="A17263" t="s">
        <v>13154</v>
      </c>
      <c r="B17263" t="s">
        <v>142</v>
      </c>
      <c r="C17263" t="s">
        <v>13155</v>
      </c>
      <c r="D17263" t="s">
        <v>13156</v>
      </c>
      <c r="E17263" t="s">
        <v>13157</v>
      </c>
      <c r="F17263" t="s">
        <v>142</v>
      </c>
      <c r="G17263" t="s">
        <v>13158</v>
      </c>
      <c r="H17263" t="s">
        <v>13159</v>
      </c>
      <c r="I17263" t="s">
        <v>13160</v>
      </c>
      <c r="J17263" t="s">
        <v>396</v>
      </c>
    </row>
    <row r="17264" spans="1:22" x14ac:dyDescent="0.3">
      <c r="A17264" t="s">
        <v>13161</v>
      </c>
      <c r="B17264" t="s">
        <v>13162</v>
      </c>
      <c r="C17264" t="s">
        <v>13163</v>
      </c>
      <c r="D17264" t="s">
        <v>13164</v>
      </c>
      <c r="E17264" t="s">
        <v>13165</v>
      </c>
      <c r="F17264" t="s">
        <v>13166</v>
      </c>
      <c r="G17264" t="s">
        <v>142</v>
      </c>
      <c r="H17264" t="s">
        <v>13167</v>
      </c>
      <c r="I17264" t="s">
        <v>13168</v>
      </c>
      <c r="J17264" t="s">
        <v>13169</v>
      </c>
      <c r="K17264" t="s">
        <v>13170</v>
      </c>
    </row>
    <row r="17265" spans="1:16" x14ac:dyDescent="0.3">
      <c r="A17265" t="s">
        <v>3440</v>
      </c>
      <c r="B17265" t="s">
        <v>396</v>
      </c>
    </row>
    <row r="17266" spans="1:16" x14ac:dyDescent="0.3">
      <c r="A17266" t="s">
        <v>13171</v>
      </c>
      <c r="B17266" t="s">
        <v>13172</v>
      </c>
      <c r="C17266" t="s">
        <v>13173</v>
      </c>
      <c r="D17266" t="s">
        <v>142</v>
      </c>
      <c r="E17266" t="s">
        <v>13174</v>
      </c>
    </row>
    <row r="17267" spans="1:16" x14ac:dyDescent="0.3">
      <c r="A17267" t="s">
        <v>12886</v>
      </c>
      <c r="B17267" t="s">
        <v>13175</v>
      </c>
      <c r="C17267" t="s">
        <v>13176</v>
      </c>
      <c r="D17267" t="s">
        <v>142</v>
      </c>
      <c r="E17267" t="s">
        <v>6063</v>
      </c>
      <c r="F17267" t="s">
        <v>13177</v>
      </c>
      <c r="G17267" t="s">
        <v>13178</v>
      </c>
      <c r="H17267" t="s">
        <v>142</v>
      </c>
      <c r="I17267" t="s">
        <v>13179</v>
      </c>
      <c r="J17267" t="s">
        <v>13180</v>
      </c>
      <c r="K17267" t="s">
        <v>142</v>
      </c>
      <c r="L17267" t="s">
        <v>13181</v>
      </c>
      <c r="M17267" t="s">
        <v>13182</v>
      </c>
      <c r="N17267" t="s">
        <v>13183</v>
      </c>
      <c r="O17267" t="s">
        <v>13184</v>
      </c>
    </row>
    <row r="17268" spans="1:16" x14ac:dyDescent="0.3">
      <c r="A17268" t="s">
        <v>12965</v>
      </c>
      <c r="B17268" t="s">
        <v>13185</v>
      </c>
      <c r="C17268" t="s">
        <v>13186</v>
      </c>
      <c r="D17268" t="s">
        <v>13187</v>
      </c>
      <c r="E17268" t="s">
        <v>13188</v>
      </c>
      <c r="F17268" t="s">
        <v>13189</v>
      </c>
      <c r="G17268" t="s">
        <v>13190</v>
      </c>
      <c r="H17268" t="s">
        <v>13191</v>
      </c>
    </row>
    <row r="17269" spans="1:16" x14ac:dyDescent="0.3">
      <c r="A17269" t="s">
        <v>12886</v>
      </c>
      <c r="B17269" t="s">
        <v>13192</v>
      </c>
      <c r="C17269" t="s">
        <v>13193</v>
      </c>
      <c r="D17269" t="s">
        <v>13194</v>
      </c>
      <c r="E17269" t="s">
        <v>2296</v>
      </c>
      <c r="F17269" t="s">
        <v>10756</v>
      </c>
      <c r="G17269" t="s">
        <v>142</v>
      </c>
      <c r="H17269" t="s">
        <v>6668</v>
      </c>
      <c r="I17269" t="s">
        <v>13195</v>
      </c>
      <c r="J17269" t="s">
        <v>13196</v>
      </c>
      <c r="K17269" t="s">
        <v>13197</v>
      </c>
      <c r="L17269" t="s">
        <v>13198</v>
      </c>
      <c r="M17269" t="s">
        <v>13199</v>
      </c>
      <c r="N17269" t="s">
        <v>13200</v>
      </c>
      <c r="O17269" t="s">
        <v>13201</v>
      </c>
    </row>
    <row r="17270" spans="1:16" x14ac:dyDescent="0.3">
      <c r="A17270" t="s">
        <v>12886</v>
      </c>
      <c r="B17270" t="s">
        <v>13202</v>
      </c>
      <c r="C17270" t="s">
        <v>7658</v>
      </c>
      <c r="D17270" t="s">
        <v>6405</v>
      </c>
      <c r="E17270" t="s">
        <v>13203</v>
      </c>
      <c r="F17270" t="s">
        <v>13204</v>
      </c>
      <c r="G17270" t="s">
        <v>12903</v>
      </c>
      <c r="H17270" t="s">
        <v>13205</v>
      </c>
      <c r="I17270" t="s">
        <v>13206</v>
      </c>
      <c r="J17270" t="s">
        <v>13207</v>
      </c>
      <c r="K17270" t="s">
        <v>13208</v>
      </c>
      <c r="L17270" t="s">
        <v>13209</v>
      </c>
      <c r="M17270" t="s">
        <v>13210</v>
      </c>
      <c r="N17270" t="s">
        <v>13211</v>
      </c>
      <c r="O17270" t="s">
        <v>13212</v>
      </c>
      <c r="P17270" t="s">
        <v>13213</v>
      </c>
    </row>
    <row r="17271" spans="1:16" x14ac:dyDescent="0.3">
      <c r="A17271" t="s">
        <v>13214</v>
      </c>
      <c r="B17271" t="s">
        <v>13215</v>
      </c>
      <c r="C17271" t="s">
        <v>13216</v>
      </c>
      <c r="D17271" t="s">
        <v>13217</v>
      </c>
      <c r="E17271" t="s">
        <v>13218</v>
      </c>
      <c r="F17271" t="s">
        <v>13219</v>
      </c>
      <c r="G17271" t="s">
        <v>13220</v>
      </c>
      <c r="H17271" t="s">
        <v>12939</v>
      </c>
      <c r="I17271" t="s">
        <v>13221</v>
      </c>
      <c r="J17271" t="s">
        <v>142</v>
      </c>
      <c r="K17271" t="s">
        <v>13222</v>
      </c>
      <c r="L17271" t="s">
        <v>13223</v>
      </c>
      <c r="M17271" t="s">
        <v>396</v>
      </c>
    </row>
    <row r="17272" spans="1:16" x14ac:dyDescent="0.3">
      <c r="A17272" t="s">
        <v>13224</v>
      </c>
      <c r="B17272" t="s">
        <v>13225</v>
      </c>
      <c r="C17272" t="s">
        <v>13226</v>
      </c>
      <c r="D17272" t="s">
        <v>12939</v>
      </c>
      <c r="E17272" t="s">
        <v>13227</v>
      </c>
      <c r="F17272" t="s">
        <v>13228</v>
      </c>
      <c r="G17272" t="s">
        <v>13229</v>
      </c>
      <c r="H17272" t="s">
        <v>2275</v>
      </c>
      <c r="I17272" t="s">
        <v>396</v>
      </c>
    </row>
    <row r="17273" spans="1:16" x14ac:dyDescent="0.3">
      <c r="A17273" t="s">
        <v>13230</v>
      </c>
      <c r="B17273" t="s">
        <v>13231</v>
      </c>
      <c r="C17273" t="s">
        <v>3500</v>
      </c>
      <c r="D17273" t="s">
        <v>13232</v>
      </c>
      <c r="E17273" t="s">
        <v>13233</v>
      </c>
      <c r="F17273" t="s">
        <v>13210</v>
      </c>
      <c r="G17273" t="s">
        <v>13234</v>
      </c>
      <c r="H17273" t="s">
        <v>13228</v>
      </c>
      <c r="I17273" t="s">
        <v>13235</v>
      </c>
      <c r="J17273" t="s">
        <v>13236</v>
      </c>
      <c r="K17273" t="s">
        <v>13237</v>
      </c>
    </row>
    <row r="17274" spans="1:16" x14ac:dyDescent="0.3">
      <c r="A17274" t="s">
        <v>12886</v>
      </c>
      <c r="B17274" t="s">
        <v>13238</v>
      </c>
      <c r="C17274" t="s">
        <v>12939</v>
      </c>
      <c r="D17274" t="s">
        <v>13239</v>
      </c>
      <c r="E17274" t="s">
        <v>13240</v>
      </c>
      <c r="F17274" t="s">
        <v>13241</v>
      </c>
      <c r="G17274" t="s">
        <v>13242</v>
      </c>
      <c r="H17274" t="s">
        <v>13243</v>
      </c>
      <c r="I17274" t="s">
        <v>156</v>
      </c>
      <c r="J17274" t="s">
        <v>13244</v>
      </c>
      <c r="K17274" t="s">
        <v>12939</v>
      </c>
      <c r="L17274" t="s">
        <v>13245</v>
      </c>
      <c r="M17274" t="s">
        <v>13246</v>
      </c>
      <c r="N17274" t="s">
        <v>13247</v>
      </c>
      <c r="O17274" t="s">
        <v>13248</v>
      </c>
    </row>
    <row r="17275" spans="1:16" x14ac:dyDescent="0.3">
      <c r="A17275" t="s">
        <v>12888</v>
      </c>
    </row>
    <row r="17276" spans="1:16" x14ac:dyDescent="0.3">
      <c r="A17276" t="s">
        <v>13249</v>
      </c>
      <c r="B17276" t="s">
        <v>13250</v>
      </c>
      <c r="C17276" t="s">
        <v>13251</v>
      </c>
      <c r="D17276" t="s">
        <v>13252</v>
      </c>
      <c r="E17276" t="s">
        <v>156</v>
      </c>
      <c r="F17276" t="s">
        <v>13253</v>
      </c>
      <c r="G17276" t="s">
        <v>13254</v>
      </c>
      <c r="H17276" t="s">
        <v>396</v>
      </c>
    </row>
    <row r="17277" spans="1:16" x14ac:dyDescent="0.3">
      <c r="A17277" t="s">
        <v>12888</v>
      </c>
    </row>
    <row r="17278" spans="1:16" x14ac:dyDescent="0.3">
      <c r="A17278" t="s">
        <v>13152</v>
      </c>
      <c r="B17278" t="s">
        <v>5155</v>
      </c>
      <c r="C17278" t="s">
        <v>7559</v>
      </c>
      <c r="D17278" t="s">
        <v>13255</v>
      </c>
      <c r="E17278" t="s">
        <v>13256</v>
      </c>
      <c r="F17278" t="s">
        <v>156</v>
      </c>
      <c r="G17278" t="s">
        <v>13257</v>
      </c>
      <c r="H17278" t="s">
        <v>13258</v>
      </c>
      <c r="I17278" t="s">
        <v>12939</v>
      </c>
      <c r="J17278" t="s">
        <v>13259</v>
      </c>
    </row>
    <row r="17279" spans="1:16" x14ac:dyDescent="0.3">
      <c r="A17279" t="s">
        <v>12888</v>
      </c>
    </row>
    <row r="17280" spans="1:16" x14ac:dyDescent="0.3">
      <c r="A17280" t="s">
        <v>13260</v>
      </c>
      <c r="B17280" t="s">
        <v>13261</v>
      </c>
      <c r="C17280" t="s">
        <v>142</v>
      </c>
      <c r="D17280" t="s">
        <v>6668</v>
      </c>
      <c r="E17280" t="s">
        <v>9252</v>
      </c>
      <c r="F17280" t="s">
        <v>396</v>
      </c>
    </row>
    <row r="17281" spans="1:20" x14ac:dyDescent="0.3">
      <c r="A17281" t="s">
        <v>12888</v>
      </c>
    </row>
    <row r="17282" spans="1:20" x14ac:dyDescent="0.3">
      <c r="A17282" t="s">
        <v>13262</v>
      </c>
      <c r="B17282" t="s">
        <v>13263</v>
      </c>
      <c r="C17282" t="s">
        <v>142</v>
      </c>
      <c r="D17282" t="s">
        <v>13264</v>
      </c>
      <c r="E17282" t="s">
        <v>13265</v>
      </c>
      <c r="F17282" t="s">
        <v>13266</v>
      </c>
      <c r="G17282" t="s">
        <v>156</v>
      </c>
      <c r="H17282" t="s">
        <v>13267</v>
      </c>
      <c r="I17282" t="s">
        <v>396</v>
      </c>
    </row>
    <row r="17283" spans="1:20" x14ac:dyDescent="0.3">
      <c r="A17283" t="s">
        <v>13268</v>
      </c>
    </row>
    <row r="17284" spans="1:20" x14ac:dyDescent="0.3">
      <c r="A17284" t="s">
        <v>13152</v>
      </c>
      <c r="B17284" t="s">
        <v>5166</v>
      </c>
      <c r="C17284" t="s">
        <v>13269</v>
      </c>
      <c r="D17284" t="s">
        <v>5155</v>
      </c>
      <c r="E17284" t="s">
        <v>13270</v>
      </c>
      <c r="F17284" t="s">
        <v>142</v>
      </c>
      <c r="G17284" t="s">
        <v>13271</v>
      </c>
      <c r="H17284" t="s">
        <v>13272</v>
      </c>
      <c r="I17284" t="s">
        <v>13273</v>
      </c>
      <c r="J17284" t="s">
        <v>13274</v>
      </c>
    </row>
    <row r="17285" spans="1:20" x14ac:dyDescent="0.3">
      <c r="A17285" t="s">
        <v>13152</v>
      </c>
      <c r="B17285" t="s">
        <v>6405</v>
      </c>
      <c r="C17285" t="s">
        <v>13275</v>
      </c>
      <c r="D17285" t="s">
        <v>13276</v>
      </c>
      <c r="E17285" t="s">
        <v>13277</v>
      </c>
      <c r="F17285" t="s">
        <v>13278</v>
      </c>
      <c r="G17285" t="s">
        <v>142</v>
      </c>
      <c r="H17285" t="s">
        <v>6234</v>
      </c>
      <c r="I17285" t="s">
        <v>12939</v>
      </c>
      <c r="J17285" t="s">
        <v>13279</v>
      </c>
      <c r="K17285" t="s">
        <v>13242</v>
      </c>
      <c r="L17285" t="s">
        <v>13280</v>
      </c>
      <c r="M17285" t="s">
        <v>12939</v>
      </c>
      <c r="N17285" t="s">
        <v>13281</v>
      </c>
      <c r="O17285" t="s">
        <v>142</v>
      </c>
      <c r="P17285" t="s">
        <v>12307</v>
      </c>
      <c r="Q17285" t="s">
        <v>13282</v>
      </c>
      <c r="R17285" t="s">
        <v>13283</v>
      </c>
    </row>
    <row r="17286" spans="1:20" x14ac:dyDescent="0.3">
      <c r="A17286" t="s">
        <v>13152</v>
      </c>
      <c r="B17286" t="s">
        <v>6412</v>
      </c>
      <c r="C17286" t="s">
        <v>13284</v>
      </c>
      <c r="D17286" t="s">
        <v>12939</v>
      </c>
      <c r="E17286" t="s">
        <v>13285</v>
      </c>
      <c r="F17286" t="s">
        <v>5155</v>
      </c>
      <c r="G17286" t="s">
        <v>13286</v>
      </c>
      <c r="H17286" t="s">
        <v>13287</v>
      </c>
      <c r="I17286" t="s">
        <v>13288</v>
      </c>
      <c r="J17286" t="s">
        <v>13289</v>
      </c>
      <c r="K17286" t="s">
        <v>142</v>
      </c>
      <c r="L17286" t="s">
        <v>13290</v>
      </c>
      <c r="M17286" t="s">
        <v>476</v>
      </c>
    </row>
    <row r="17287" spans="1:20" x14ac:dyDescent="0.3">
      <c r="A17287" t="s">
        <v>13152</v>
      </c>
      <c r="B17287" t="s">
        <v>6418</v>
      </c>
      <c r="C17287" t="s">
        <v>13291</v>
      </c>
      <c r="D17287" t="s">
        <v>12939</v>
      </c>
      <c r="E17287" t="s">
        <v>13292</v>
      </c>
      <c r="F17287" t="s">
        <v>13293</v>
      </c>
      <c r="G17287" t="s">
        <v>13294</v>
      </c>
      <c r="H17287" t="s">
        <v>12874</v>
      </c>
      <c r="I17287" t="s">
        <v>142</v>
      </c>
      <c r="J17287" t="s">
        <v>13295</v>
      </c>
      <c r="K17287" t="s">
        <v>142</v>
      </c>
      <c r="L17287" t="s">
        <v>13296</v>
      </c>
      <c r="M17287" t="s">
        <v>142</v>
      </c>
      <c r="N17287" t="s">
        <v>12628</v>
      </c>
      <c r="O17287" t="s">
        <v>13297</v>
      </c>
      <c r="P17287" t="s">
        <v>13075</v>
      </c>
    </row>
    <row r="17288" spans="1:20" x14ac:dyDescent="0.3">
      <c r="A17288" t="s">
        <v>12886</v>
      </c>
      <c r="B17288" t="s">
        <v>13298</v>
      </c>
      <c r="C17288" t="s">
        <v>13299</v>
      </c>
      <c r="D17288" t="s">
        <v>13300</v>
      </c>
      <c r="E17288" t="s">
        <v>142</v>
      </c>
      <c r="F17288" t="s">
        <v>8198</v>
      </c>
      <c r="G17288" t="s">
        <v>13301</v>
      </c>
      <c r="H17288" t="s">
        <v>396</v>
      </c>
    </row>
    <row r="17289" spans="1:20" x14ac:dyDescent="0.3">
      <c r="A17289" t="s">
        <v>12886</v>
      </c>
      <c r="B17289" t="s">
        <v>13302</v>
      </c>
      <c r="C17289" t="s">
        <v>13303</v>
      </c>
      <c r="D17289" t="s">
        <v>13304</v>
      </c>
      <c r="E17289" t="s">
        <v>13305</v>
      </c>
      <c r="F17289" t="s">
        <v>13306</v>
      </c>
      <c r="G17289" t="s">
        <v>13307</v>
      </c>
      <c r="H17289" t="s">
        <v>13308</v>
      </c>
      <c r="I17289" t="s">
        <v>13309</v>
      </c>
      <c r="J17289" t="s">
        <v>13310</v>
      </c>
      <c r="K17289" t="s">
        <v>13311</v>
      </c>
      <c r="L17289" t="s">
        <v>13312</v>
      </c>
      <c r="M17289" t="s">
        <v>13313</v>
      </c>
    </row>
    <row r="17290" spans="1:20" x14ac:dyDescent="0.3">
      <c r="A17290" t="s">
        <v>12886</v>
      </c>
      <c r="B17290" t="s">
        <v>13314</v>
      </c>
      <c r="C17290" t="s">
        <v>13315</v>
      </c>
      <c r="D17290" t="s">
        <v>13316</v>
      </c>
      <c r="E17290" t="s">
        <v>13317</v>
      </c>
      <c r="F17290" t="s">
        <v>142</v>
      </c>
      <c r="G17290" t="s">
        <v>13318</v>
      </c>
      <c r="H17290" t="s">
        <v>9322</v>
      </c>
      <c r="I17290" t="s">
        <v>12939</v>
      </c>
      <c r="J17290" t="s">
        <v>13319</v>
      </c>
      <c r="K17290" t="s">
        <v>13320</v>
      </c>
    </row>
    <row r="17291" spans="1:20" x14ac:dyDescent="0.3">
      <c r="A17291" t="s">
        <v>12886</v>
      </c>
      <c r="B17291" t="s">
        <v>13321</v>
      </c>
      <c r="C17291" t="s">
        <v>13322</v>
      </c>
      <c r="D17291" t="s">
        <v>13323</v>
      </c>
      <c r="E17291" t="s">
        <v>13324</v>
      </c>
      <c r="F17291" t="s">
        <v>142</v>
      </c>
      <c r="G17291" t="s">
        <v>6234</v>
      </c>
      <c r="H17291" t="s">
        <v>13325</v>
      </c>
      <c r="I17291" t="s">
        <v>13326</v>
      </c>
      <c r="J17291" t="s">
        <v>13327</v>
      </c>
      <c r="K17291" t="s">
        <v>13328</v>
      </c>
      <c r="L17291" t="s">
        <v>156</v>
      </c>
      <c r="M17291" t="s">
        <v>13329</v>
      </c>
      <c r="N17291" t="s">
        <v>13330</v>
      </c>
    </row>
    <row r="17292" spans="1:20" x14ac:dyDescent="0.3">
      <c r="A17292" t="s">
        <v>12886</v>
      </c>
      <c r="B17292" t="s">
        <v>13331</v>
      </c>
      <c r="C17292" t="s">
        <v>13323</v>
      </c>
      <c r="D17292" t="s">
        <v>13324</v>
      </c>
      <c r="E17292" t="s">
        <v>142</v>
      </c>
      <c r="F17292" t="s">
        <v>6234</v>
      </c>
      <c r="G17292" t="s">
        <v>8170</v>
      </c>
      <c r="H17292" t="s">
        <v>13332</v>
      </c>
      <c r="I17292" t="s">
        <v>142</v>
      </c>
      <c r="J17292" t="s">
        <v>13333</v>
      </c>
      <c r="K17292" t="s">
        <v>142</v>
      </c>
      <c r="L17292" t="s">
        <v>13334</v>
      </c>
      <c r="M17292" t="s">
        <v>142</v>
      </c>
      <c r="N17292" t="s">
        <v>13335</v>
      </c>
      <c r="O17292" t="s">
        <v>142</v>
      </c>
      <c r="P17292" t="s">
        <v>9898</v>
      </c>
      <c r="Q17292" t="s">
        <v>142</v>
      </c>
      <c r="R17292" t="s">
        <v>13336</v>
      </c>
    </row>
    <row r="17293" spans="1:20" x14ac:dyDescent="0.3">
      <c r="A17293" t="s">
        <v>12886</v>
      </c>
      <c r="B17293" t="s">
        <v>13337</v>
      </c>
      <c r="C17293" t="s">
        <v>13250</v>
      </c>
      <c r="D17293" t="s">
        <v>13338</v>
      </c>
      <c r="E17293" t="s">
        <v>13252</v>
      </c>
      <c r="F17293" t="s">
        <v>156</v>
      </c>
      <c r="G17293" t="s">
        <v>13253</v>
      </c>
      <c r="H17293" t="s">
        <v>13339</v>
      </c>
      <c r="I17293" t="s">
        <v>13340</v>
      </c>
      <c r="J17293" t="s">
        <v>13341</v>
      </c>
      <c r="K17293" t="s">
        <v>142</v>
      </c>
      <c r="L17293" t="s">
        <v>6234</v>
      </c>
      <c r="M17293" t="s">
        <v>13342</v>
      </c>
      <c r="N17293" t="s">
        <v>13343</v>
      </c>
      <c r="O17293" t="s">
        <v>142</v>
      </c>
      <c r="P17293" t="s">
        <v>13344</v>
      </c>
      <c r="Q17293" t="s">
        <v>13345</v>
      </c>
      <c r="R17293" t="s">
        <v>13346</v>
      </c>
      <c r="S17293" t="s">
        <v>13347</v>
      </c>
      <c r="T17293" t="s">
        <v>13348</v>
      </c>
    </row>
    <row r="17294" spans="1:20" x14ac:dyDescent="0.3">
      <c r="A17294" t="s">
        <v>3440</v>
      </c>
      <c r="B17294" t="s">
        <v>396</v>
      </c>
    </row>
    <row r="17295" spans="1:20" x14ac:dyDescent="0.3">
      <c r="A17295" t="s">
        <v>3440</v>
      </c>
      <c r="B17295" t="s">
        <v>396</v>
      </c>
    </row>
    <row r="17296" spans="1:20" x14ac:dyDescent="0.3">
      <c r="A17296" t="s">
        <v>3440</v>
      </c>
      <c r="B17296" t="s">
        <v>7179</v>
      </c>
    </row>
    <row r="17297" spans="1:14" x14ac:dyDescent="0.3">
      <c r="A17297" t="s">
        <v>13403</v>
      </c>
      <c r="B17297" t="s">
        <v>12883</v>
      </c>
      <c r="C17297" t="s">
        <v>12884</v>
      </c>
      <c r="D17297" t="s">
        <v>156</v>
      </c>
      <c r="E17297" t="s">
        <v>12885</v>
      </c>
    </row>
    <row r="17298" spans="1:14" x14ac:dyDescent="0.3">
      <c r="A17298" t="s">
        <v>12886</v>
      </c>
      <c r="B17298" t="s">
        <v>7969</v>
      </c>
      <c r="C17298" t="s">
        <v>12887</v>
      </c>
    </row>
    <row r="17299" spans="1:14" x14ac:dyDescent="0.3">
      <c r="A17299" t="s">
        <v>12888</v>
      </c>
    </row>
    <row r="17300" spans="1:14" x14ac:dyDescent="0.3">
      <c r="A17300" t="s">
        <v>12889</v>
      </c>
      <c r="B17300" t="s">
        <v>142</v>
      </c>
      <c r="C17300" t="s">
        <v>12890</v>
      </c>
      <c r="D17300" t="s">
        <v>12891</v>
      </c>
      <c r="E17300" t="s">
        <v>12892</v>
      </c>
      <c r="F17300" t="s">
        <v>142</v>
      </c>
      <c r="G17300" t="s">
        <v>7194</v>
      </c>
      <c r="H17300" t="s">
        <v>396</v>
      </c>
    </row>
    <row r="17301" spans="1:14" x14ac:dyDescent="0.3">
      <c r="A17301" t="s">
        <v>12888</v>
      </c>
    </row>
    <row r="17302" spans="1:14" x14ac:dyDescent="0.3">
      <c r="A17302" t="s">
        <v>12893</v>
      </c>
      <c r="B17302" t="s">
        <v>12894</v>
      </c>
      <c r="C17302" t="s">
        <v>12895</v>
      </c>
      <c r="D17302" t="s">
        <v>12896</v>
      </c>
      <c r="E17302" t="s">
        <v>12897</v>
      </c>
      <c r="F17302" t="s">
        <v>142</v>
      </c>
      <c r="G17302" t="s">
        <v>12898</v>
      </c>
      <c r="H17302" t="s">
        <v>6078</v>
      </c>
      <c r="I17302" t="s">
        <v>396</v>
      </c>
    </row>
    <row r="17303" spans="1:14" x14ac:dyDescent="0.3">
      <c r="A17303" t="s">
        <v>12899</v>
      </c>
      <c r="B17303" t="s">
        <v>142</v>
      </c>
      <c r="C17303" t="s">
        <v>12900</v>
      </c>
      <c r="D17303" t="s">
        <v>12901</v>
      </c>
      <c r="E17303" t="s">
        <v>12902</v>
      </c>
      <c r="F17303" t="s">
        <v>142</v>
      </c>
      <c r="G17303" t="s">
        <v>12903</v>
      </c>
      <c r="H17303" t="s">
        <v>12904</v>
      </c>
      <c r="I17303" t="s">
        <v>142</v>
      </c>
      <c r="J17303" t="s">
        <v>12905</v>
      </c>
      <c r="K17303" t="s">
        <v>142</v>
      </c>
      <c r="L17303" t="s">
        <v>12906</v>
      </c>
      <c r="M17303" t="s">
        <v>12907</v>
      </c>
      <c r="N17303" t="s">
        <v>396</v>
      </c>
    </row>
    <row r="17304" spans="1:14" x14ac:dyDescent="0.3">
      <c r="A17304" t="s">
        <v>12888</v>
      </c>
    </row>
    <row r="17305" spans="1:14" x14ac:dyDescent="0.3">
      <c r="A17305" t="s">
        <v>12908</v>
      </c>
      <c r="B17305" t="s">
        <v>142</v>
      </c>
      <c r="C17305" t="s">
        <v>12909</v>
      </c>
      <c r="D17305" t="s">
        <v>156</v>
      </c>
      <c r="E17305" t="s">
        <v>12910</v>
      </c>
      <c r="F17305" t="s">
        <v>12911</v>
      </c>
      <c r="G17305" t="s">
        <v>12912</v>
      </c>
      <c r="H17305" t="s">
        <v>142</v>
      </c>
      <c r="I17305" t="s">
        <v>12913</v>
      </c>
      <c r="J17305" t="s">
        <v>396</v>
      </c>
    </row>
    <row r="17306" spans="1:14" x14ac:dyDescent="0.3">
      <c r="A17306" t="s">
        <v>12914</v>
      </c>
      <c r="B17306" t="s">
        <v>142</v>
      </c>
      <c r="C17306" t="s">
        <v>12915</v>
      </c>
      <c r="D17306" t="s">
        <v>142</v>
      </c>
      <c r="E17306" t="s">
        <v>12916</v>
      </c>
      <c r="F17306" t="s">
        <v>12917</v>
      </c>
      <c r="G17306" t="s">
        <v>12918</v>
      </c>
      <c r="H17306" t="s">
        <v>2296</v>
      </c>
      <c r="I17306" t="s">
        <v>12919</v>
      </c>
      <c r="J17306" t="s">
        <v>396</v>
      </c>
    </row>
    <row r="17307" spans="1:14" x14ac:dyDescent="0.3">
      <c r="A17307" t="s">
        <v>12888</v>
      </c>
    </row>
    <row r="17308" spans="1:14" x14ac:dyDescent="0.3">
      <c r="A17308" t="s">
        <v>12920</v>
      </c>
      <c r="B17308" t="s">
        <v>396</v>
      </c>
    </row>
    <row r="17309" spans="1:14" x14ac:dyDescent="0.3">
      <c r="A17309" t="s">
        <v>12888</v>
      </c>
    </row>
    <row r="17310" spans="1:14" x14ac:dyDescent="0.3">
      <c r="A17310" t="s">
        <v>12921</v>
      </c>
      <c r="B17310" t="s">
        <v>142</v>
      </c>
      <c r="C17310" t="s">
        <v>12922</v>
      </c>
      <c r="D17310" t="s">
        <v>142</v>
      </c>
      <c r="E17310" t="s">
        <v>12923</v>
      </c>
      <c r="F17310" t="s">
        <v>142</v>
      </c>
      <c r="G17310" t="s">
        <v>12924</v>
      </c>
      <c r="H17310" t="s">
        <v>142</v>
      </c>
      <c r="I17310" t="s">
        <v>6234</v>
      </c>
      <c r="J17310" t="s">
        <v>1242</v>
      </c>
      <c r="K17310" t="s">
        <v>12925</v>
      </c>
      <c r="L17310" t="s">
        <v>12926</v>
      </c>
      <c r="M17310" t="s">
        <v>396</v>
      </c>
    </row>
    <row r="17311" spans="1:14" x14ac:dyDescent="0.3">
      <c r="A17311" t="s">
        <v>12927</v>
      </c>
      <c r="B17311" t="s">
        <v>12928</v>
      </c>
      <c r="C17311" t="s">
        <v>142</v>
      </c>
      <c r="D17311" t="s">
        <v>12929</v>
      </c>
      <c r="E17311" t="s">
        <v>142</v>
      </c>
      <c r="F17311" t="s">
        <v>12930</v>
      </c>
      <c r="G17311" t="s">
        <v>12931</v>
      </c>
      <c r="H17311" t="s">
        <v>12932</v>
      </c>
      <c r="I17311" t="s">
        <v>142</v>
      </c>
      <c r="J17311" t="s">
        <v>2332</v>
      </c>
      <c r="K17311" t="s">
        <v>12933</v>
      </c>
      <c r="L17311" t="s">
        <v>12934</v>
      </c>
      <c r="M17311" t="s">
        <v>12935</v>
      </c>
      <c r="N17311" t="s">
        <v>396</v>
      </c>
    </row>
    <row r="17312" spans="1:14" x14ac:dyDescent="0.3">
      <c r="A17312" t="s">
        <v>12936</v>
      </c>
      <c r="B17312" t="s">
        <v>12937</v>
      </c>
      <c r="C17312" t="s">
        <v>12938</v>
      </c>
      <c r="D17312" t="s">
        <v>12932</v>
      </c>
      <c r="E17312" t="s">
        <v>142</v>
      </c>
      <c r="F17312" t="s">
        <v>6234</v>
      </c>
      <c r="G17312" t="s">
        <v>12939</v>
      </c>
      <c r="H17312" t="s">
        <v>12940</v>
      </c>
      <c r="I17312" t="s">
        <v>396</v>
      </c>
    </row>
    <row r="17313" spans="1:21" x14ac:dyDescent="0.3">
      <c r="A17313" t="s">
        <v>12941</v>
      </c>
      <c r="B17313" t="s">
        <v>142</v>
      </c>
      <c r="C17313" t="s">
        <v>12942</v>
      </c>
      <c r="D17313" t="s">
        <v>12943</v>
      </c>
      <c r="E17313" t="s">
        <v>142</v>
      </c>
      <c r="F17313" t="s">
        <v>10227</v>
      </c>
      <c r="G17313" t="s">
        <v>142</v>
      </c>
      <c r="H17313" t="s">
        <v>12944</v>
      </c>
      <c r="I17313" t="s">
        <v>142</v>
      </c>
      <c r="J17313" t="s">
        <v>3670</v>
      </c>
      <c r="K17313" t="s">
        <v>12945</v>
      </c>
      <c r="L17313" t="s">
        <v>142</v>
      </c>
      <c r="M17313" t="s">
        <v>12946</v>
      </c>
      <c r="N17313" t="s">
        <v>396</v>
      </c>
    </row>
    <row r="17314" spans="1:21" x14ac:dyDescent="0.3">
      <c r="A17314" t="s">
        <v>12947</v>
      </c>
      <c r="B17314" t="s">
        <v>142</v>
      </c>
      <c r="C17314" t="s">
        <v>12948</v>
      </c>
      <c r="D17314" t="s">
        <v>142</v>
      </c>
      <c r="E17314" t="s">
        <v>12949</v>
      </c>
      <c r="F17314" t="s">
        <v>142</v>
      </c>
      <c r="G17314" t="s">
        <v>12950</v>
      </c>
      <c r="H17314" t="s">
        <v>12951</v>
      </c>
      <c r="I17314" t="s">
        <v>12952</v>
      </c>
      <c r="J17314" t="s">
        <v>156</v>
      </c>
      <c r="K17314" t="s">
        <v>12953</v>
      </c>
      <c r="L17314" t="s">
        <v>12954</v>
      </c>
      <c r="M17314" t="s">
        <v>12955</v>
      </c>
      <c r="N17314" t="s">
        <v>12956</v>
      </c>
      <c r="O17314" t="s">
        <v>12957</v>
      </c>
      <c r="P17314" t="s">
        <v>12958</v>
      </c>
      <c r="Q17314" t="s">
        <v>12959</v>
      </c>
      <c r="R17314" t="s">
        <v>12960</v>
      </c>
      <c r="S17314" t="s">
        <v>12961</v>
      </c>
      <c r="T17314" t="s">
        <v>12962</v>
      </c>
      <c r="U17314" t="s">
        <v>455</v>
      </c>
    </row>
    <row r="17315" spans="1:21" x14ac:dyDescent="0.3">
      <c r="A17315" t="s">
        <v>12963</v>
      </c>
      <c r="B17315" t="s">
        <v>142</v>
      </c>
      <c r="C17315" t="s">
        <v>6493</v>
      </c>
      <c r="D17315" t="s">
        <v>12964</v>
      </c>
    </row>
    <row r="17316" spans="1:21" x14ac:dyDescent="0.3">
      <c r="A17316" t="s">
        <v>12965</v>
      </c>
      <c r="B17316" t="s">
        <v>12966</v>
      </c>
    </row>
    <row r="17317" spans="1:21" x14ac:dyDescent="0.3">
      <c r="A17317" t="s">
        <v>12886</v>
      </c>
      <c r="B17317" t="s">
        <v>8645</v>
      </c>
      <c r="C17317" t="s">
        <v>12967</v>
      </c>
    </row>
    <row r="17318" spans="1:21" x14ac:dyDescent="0.3">
      <c r="A17318" t="s">
        <v>12888</v>
      </c>
    </row>
    <row r="17319" spans="1:21" x14ac:dyDescent="0.3">
      <c r="A17319" t="s">
        <v>12968</v>
      </c>
      <c r="B17319" t="s">
        <v>142</v>
      </c>
      <c r="C17319" t="s">
        <v>12969</v>
      </c>
      <c r="D17319" t="s">
        <v>12970</v>
      </c>
      <c r="E17319" t="s">
        <v>12971</v>
      </c>
      <c r="F17319" t="s">
        <v>142</v>
      </c>
      <c r="G17319" t="s">
        <v>12972</v>
      </c>
      <c r="H17319" t="s">
        <v>12973</v>
      </c>
      <c r="I17319" t="s">
        <v>396</v>
      </c>
    </row>
    <row r="17320" spans="1:21" x14ac:dyDescent="0.3">
      <c r="A17320" t="s">
        <v>12888</v>
      </c>
    </row>
    <row r="17321" spans="1:21" x14ac:dyDescent="0.3">
      <c r="A17321" t="s">
        <v>12974</v>
      </c>
      <c r="B17321" t="s">
        <v>12975</v>
      </c>
      <c r="C17321" t="s">
        <v>12976</v>
      </c>
      <c r="D17321" t="s">
        <v>142</v>
      </c>
      <c r="E17321" t="s">
        <v>12977</v>
      </c>
      <c r="F17321" t="s">
        <v>12978</v>
      </c>
      <c r="G17321" t="s">
        <v>12979</v>
      </c>
      <c r="H17321" t="s">
        <v>12980</v>
      </c>
      <c r="I17321" t="s">
        <v>12981</v>
      </c>
      <c r="J17321" t="s">
        <v>396</v>
      </c>
    </row>
    <row r="17322" spans="1:21" x14ac:dyDescent="0.3">
      <c r="A17322" t="s">
        <v>12888</v>
      </c>
    </row>
    <row r="17323" spans="1:21" x14ac:dyDescent="0.3">
      <c r="A17323" t="s">
        <v>12982</v>
      </c>
      <c r="B17323" t="s">
        <v>142</v>
      </c>
      <c r="C17323" t="s">
        <v>9010</v>
      </c>
      <c r="D17323" t="s">
        <v>156</v>
      </c>
      <c r="E17323" t="s">
        <v>12983</v>
      </c>
      <c r="F17323" t="s">
        <v>12984</v>
      </c>
      <c r="G17323" t="s">
        <v>12985</v>
      </c>
      <c r="H17323" t="s">
        <v>8455</v>
      </c>
      <c r="I17323" t="s">
        <v>12986</v>
      </c>
      <c r="J17323" t="s">
        <v>396</v>
      </c>
    </row>
    <row r="17324" spans="1:21" x14ac:dyDescent="0.3">
      <c r="A17324" t="s">
        <v>12987</v>
      </c>
      <c r="B17324" t="s">
        <v>142</v>
      </c>
      <c r="C17324" t="s">
        <v>12988</v>
      </c>
      <c r="D17324" t="s">
        <v>12989</v>
      </c>
      <c r="E17324" t="s">
        <v>396</v>
      </c>
    </row>
    <row r="17325" spans="1:21" x14ac:dyDescent="0.3">
      <c r="A17325" t="s">
        <v>12990</v>
      </c>
      <c r="B17325" t="s">
        <v>142</v>
      </c>
      <c r="C17325" t="s">
        <v>12991</v>
      </c>
      <c r="D17325" t="s">
        <v>12939</v>
      </c>
      <c r="E17325" t="s">
        <v>12992</v>
      </c>
      <c r="F17325" t="s">
        <v>156</v>
      </c>
      <c r="G17325" t="s">
        <v>12993</v>
      </c>
      <c r="H17325" t="s">
        <v>12994</v>
      </c>
      <c r="I17325" t="s">
        <v>6644</v>
      </c>
      <c r="J17325" t="s">
        <v>396</v>
      </c>
    </row>
    <row r="17326" spans="1:21" x14ac:dyDescent="0.3">
      <c r="A17326" t="s">
        <v>12995</v>
      </c>
      <c r="B17326" t="s">
        <v>12996</v>
      </c>
      <c r="C17326" t="s">
        <v>12997</v>
      </c>
      <c r="D17326" t="s">
        <v>12998</v>
      </c>
      <c r="E17326" t="s">
        <v>12999</v>
      </c>
      <c r="F17326" t="s">
        <v>13000</v>
      </c>
      <c r="G17326" t="s">
        <v>156</v>
      </c>
      <c r="H17326" t="s">
        <v>13001</v>
      </c>
      <c r="I17326" t="s">
        <v>13002</v>
      </c>
      <c r="J17326" t="s">
        <v>6341</v>
      </c>
      <c r="K17326" t="s">
        <v>396</v>
      </c>
    </row>
    <row r="17327" spans="1:21" x14ac:dyDescent="0.3">
      <c r="A17327" t="s">
        <v>13003</v>
      </c>
      <c r="B17327" t="s">
        <v>13004</v>
      </c>
      <c r="C17327" t="s">
        <v>142</v>
      </c>
      <c r="D17327" t="s">
        <v>13005</v>
      </c>
      <c r="E17327" t="s">
        <v>396</v>
      </c>
    </row>
    <row r="17328" spans="1:21" x14ac:dyDescent="0.3">
      <c r="A17328" t="s">
        <v>13006</v>
      </c>
      <c r="B17328" t="s">
        <v>142</v>
      </c>
      <c r="C17328" t="s">
        <v>13007</v>
      </c>
      <c r="D17328" t="s">
        <v>13008</v>
      </c>
      <c r="E17328" t="s">
        <v>142</v>
      </c>
      <c r="F17328" t="s">
        <v>13009</v>
      </c>
      <c r="G17328" t="s">
        <v>13010</v>
      </c>
      <c r="H17328" t="s">
        <v>6961</v>
      </c>
      <c r="I17328" t="s">
        <v>13011</v>
      </c>
      <c r="J17328" t="s">
        <v>7193</v>
      </c>
      <c r="K17328" t="s">
        <v>142</v>
      </c>
      <c r="L17328" t="s">
        <v>13012</v>
      </c>
      <c r="M17328" t="s">
        <v>396</v>
      </c>
    </row>
    <row r="17329" spans="1:12" x14ac:dyDescent="0.3">
      <c r="A17329" t="s">
        <v>13013</v>
      </c>
      <c r="B17329" t="s">
        <v>156</v>
      </c>
      <c r="C17329" t="s">
        <v>13014</v>
      </c>
      <c r="D17329" t="s">
        <v>142</v>
      </c>
      <c r="E17329" t="s">
        <v>12916</v>
      </c>
      <c r="F17329" t="s">
        <v>13015</v>
      </c>
      <c r="G17329" t="s">
        <v>12973</v>
      </c>
      <c r="H17329" t="s">
        <v>396</v>
      </c>
    </row>
    <row r="17330" spans="1:12" x14ac:dyDescent="0.3">
      <c r="A17330" t="s">
        <v>13016</v>
      </c>
      <c r="B17330" t="s">
        <v>142</v>
      </c>
      <c r="C17330" t="s">
        <v>13017</v>
      </c>
      <c r="D17330" t="s">
        <v>13018</v>
      </c>
      <c r="E17330" t="s">
        <v>13019</v>
      </c>
      <c r="F17330" t="s">
        <v>13020</v>
      </c>
      <c r="G17330" t="s">
        <v>396</v>
      </c>
    </row>
    <row r="17331" spans="1:12" x14ac:dyDescent="0.3">
      <c r="A17331" t="s">
        <v>13021</v>
      </c>
      <c r="B17331" t="s">
        <v>142</v>
      </c>
      <c r="C17331" t="s">
        <v>13022</v>
      </c>
      <c r="D17331" t="s">
        <v>142</v>
      </c>
      <c r="E17331" t="s">
        <v>3748</v>
      </c>
      <c r="F17331" t="s">
        <v>13023</v>
      </c>
      <c r="G17331" t="s">
        <v>142</v>
      </c>
      <c r="H17331" t="s">
        <v>13024</v>
      </c>
      <c r="I17331" t="s">
        <v>13025</v>
      </c>
      <c r="J17331" t="s">
        <v>396</v>
      </c>
    </row>
    <row r="17332" spans="1:12" x14ac:dyDescent="0.3">
      <c r="A17332" t="s">
        <v>13026</v>
      </c>
      <c r="B17332" t="s">
        <v>11404</v>
      </c>
      <c r="C17332" t="s">
        <v>142</v>
      </c>
      <c r="D17332" t="s">
        <v>6199</v>
      </c>
      <c r="E17332" t="s">
        <v>6823</v>
      </c>
      <c r="F17332" t="s">
        <v>142</v>
      </c>
      <c r="G17332" t="s">
        <v>13027</v>
      </c>
      <c r="H17332" t="s">
        <v>13028</v>
      </c>
      <c r="I17332" t="s">
        <v>13029</v>
      </c>
      <c r="J17332" t="s">
        <v>13030</v>
      </c>
      <c r="K17332" t="s">
        <v>396</v>
      </c>
    </row>
    <row r="17333" spans="1:12" x14ac:dyDescent="0.3">
      <c r="A17333" t="s">
        <v>13031</v>
      </c>
      <c r="B17333" t="s">
        <v>13032</v>
      </c>
      <c r="C17333" t="s">
        <v>13033</v>
      </c>
      <c r="D17333" t="s">
        <v>142</v>
      </c>
      <c r="E17333" t="s">
        <v>13034</v>
      </c>
      <c r="F17333" t="s">
        <v>396</v>
      </c>
    </row>
    <row r="17334" spans="1:12" x14ac:dyDescent="0.3">
      <c r="A17334" t="s">
        <v>13035</v>
      </c>
      <c r="B17334" t="s">
        <v>13036</v>
      </c>
      <c r="C17334" t="s">
        <v>142</v>
      </c>
      <c r="D17334" t="s">
        <v>13037</v>
      </c>
      <c r="E17334" t="s">
        <v>142</v>
      </c>
      <c r="F17334" t="s">
        <v>13038</v>
      </c>
      <c r="G17334" t="s">
        <v>142</v>
      </c>
      <c r="H17334" t="s">
        <v>13039</v>
      </c>
      <c r="I17334" t="s">
        <v>13029</v>
      </c>
      <c r="J17334" t="s">
        <v>13040</v>
      </c>
      <c r="K17334" t="s">
        <v>6644</v>
      </c>
      <c r="L17334" t="s">
        <v>396</v>
      </c>
    </row>
    <row r="17335" spans="1:12" x14ac:dyDescent="0.3">
      <c r="A17335" t="s">
        <v>13041</v>
      </c>
      <c r="B17335" t="s">
        <v>142</v>
      </c>
      <c r="C17335" t="s">
        <v>13042</v>
      </c>
      <c r="D17335" t="s">
        <v>13043</v>
      </c>
      <c r="E17335" t="s">
        <v>142</v>
      </c>
      <c r="F17335" t="s">
        <v>13044</v>
      </c>
      <c r="G17335" t="s">
        <v>13029</v>
      </c>
      <c r="H17335" t="s">
        <v>13045</v>
      </c>
      <c r="I17335" t="s">
        <v>396</v>
      </c>
    </row>
    <row r="17336" spans="1:12" x14ac:dyDescent="0.3">
      <c r="A17336" t="s">
        <v>13046</v>
      </c>
      <c r="B17336" t="s">
        <v>142</v>
      </c>
      <c r="C17336" t="s">
        <v>13047</v>
      </c>
      <c r="D17336" t="s">
        <v>13025</v>
      </c>
      <c r="E17336" t="s">
        <v>396</v>
      </c>
    </row>
    <row r="17337" spans="1:12" x14ac:dyDescent="0.3">
      <c r="A17337" t="s">
        <v>13048</v>
      </c>
      <c r="B17337" t="s">
        <v>142</v>
      </c>
      <c r="C17337" t="s">
        <v>12596</v>
      </c>
      <c r="D17337" t="s">
        <v>12939</v>
      </c>
      <c r="E17337" t="s">
        <v>13049</v>
      </c>
    </row>
    <row r="17338" spans="1:12" x14ac:dyDescent="0.3">
      <c r="A17338" t="s">
        <v>12965</v>
      </c>
      <c r="B17338" t="s">
        <v>12966</v>
      </c>
    </row>
    <row r="17339" spans="1:12" x14ac:dyDescent="0.3">
      <c r="A17339" t="s">
        <v>3440</v>
      </c>
      <c r="B17339" t="s">
        <v>396</v>
      </c>
    </row>
    <row r="17340" spans="1:12" x14ac:dyDescent="0.3">
      <c r="A17340" t="s">
        <v>12886</v>
      </c>
      <c r="B17340" t="s">
        <v>13050</v>
      </c>
      <c r="C17340" t="s">
        <v>12887</v>
      </c>
    </row>
    <row r="17341" spans="1:12" x14ac:dyDescent="0.3">
      <c r="A17341" t="s">
        <v>12888</v>
      </c>
    </row>
    <row r="17342" spans="1:12" x14ac:dyDescent="0.3">
      <c r="A17342" t="s">
        <v>13051</v>
      </c>
      <c r="B17342" t="s">
        <v>13052</v>
      </c>
      <c r="C17342" t="s">
        <v>12939</v>
      </c>
      <c r="D17342" t="s">
        <v>13053</v>
      </c>
      <c r="E17342" t="s">
        <v>11769</v>
      </c>
    </row>
    <row r="17343" spans="1:12" x14ac:dyDescent="0.3">
      <c r="A17343" t="s">
        <v>6802</v>
      </c>
      <c r="B17343" t="s">
        <v>6229</v>
      </c>
      <c r="C17343" t="s">
        <v>13054</v>
      </c>
    </row>
    <row r="17344" spans="1:12" x14ac:dyDescent="0.3">
      <c r="A17344" t="s">
        <v>12888</v>
      </c>
    </row>
    <row r="17345" spans="1:16" x14ac:dyDescent="0.3">
      <c r="A17345" t="s">
        <v>13055</v>
      </c>
      <c r="B17345" t="s">
        <v>142</v>
      </c>
      <c r="C17345" t="s">
        <v>13056</v>
      </c>
      <c r="D17345" t="s">
        <v>13057</v>
      </c>
      <c r="E17345" t="s">
        <v>13058</v>
      </c>
      <c r="F17345" t="s">
        <v>13059</v>
      </c>
      <c r="G17345" t="s">
        <v>13060</v>
      </c>
      <c r="H17345" t="s">
        <v>13061</v>
      </c>
      <c r="I17345" t="s">
        <v>13062</v>
      </c>
      <c r="J17345" t="s">
        <v>142</v>
      </c>
      <c r="K17345" t="s">
        <v>6473</v>
      </c>
      <c r="L17345" t="s">
        <v>142</v>
      </c>
      <c r="M17345" t="s">
        <v>13063</v>
      </c>
      <c r="N17345" t="s">
        <v>396</v>
      </c>
    </row>
    <row r="17346" spans="1:16" x14ac:dyDescent="0.3">
      <c r="A17346" t="s">
        <v>12888</v>
      </c>
    </row>
    <row r="17347" spans="1:16" x14ac:dyDescent="0.3">
      <c r="A17347" t="s">
        <v>13064</v>
      </c>
      <c r="B17347" t="s">
        <v>13065</v>
      </c>
      <c r="C17347" t="s">
        <v>396</v>
      </c>
    </row>
    <row r="17348" spans="1:16" x14ac:dyDescent="0.3">
      <c r="A17348" t="s">
        <v>12888</v>
      </c>
    </row>
    <row r="17349" spans="1:16" x14ac:dyDescent="0.3">
      <c r="A17349" t="s">
        <v>13066</v>
      </c>
      <c r="B17349" t="s">
        <v>142</v>
      </c>
      <c r="C17349" t="s">
        <v>12903</v>
      </c>
      <c r="D17349" t="s">
        <v>13067</v>
      </c>
      <c r="E17349" t="s">
        <v>13068</v>
      </c>
      <c r="F17349" t="s">
        <v>13069</v>
      </c>
      <c r="G17349" t="s">
        <v>13070</v>
      </c>
      <c r="H17349" t="s">
        <v>142</v>
      </c>
      <c r="I17349" t="s">
        <v>13071</v>
      </c>
      <c r="J17349" t="s">
        <v>13072</v>
      </c>
      <c r="K17349" t="s">
        <v>142</v>
      </c>
      <c r="L17349" t="s">
        <v>13073</v>
      </c>
      <c r="M17349" t="s">
        <v>142</v>
      </c>
      <c r="N17349" t="s">
        <v>13074</v>
      </c>
      <c r="O17349" t="s">
        <v>13075</v>
      </c>
    </row>
    <row r="17350" spans="1:16" x14ac:dyDescent="0.3">
      <c r="A17350" t="s">
        <v>12886</v>
      </c>
      <c r="B17350" t="s">
        <v>13076</v>
      </c>
    </row>
    <row r="17351" spans="1:16" x14ac:dyDescent="0.3">
      <c r="A17351" t="s">
        <v>12888</v>
      </c>
    </row>
    <row r="17352" spans="1:16" x14ac:dyDescent="0.3">
      <c r="A17352" t="s">
        <v>13077</v>
      </c>
      <c r="B17352" t="s">
        <v>142</v>
      </c>
      <c r="C17352" t="s">
        <v>13078</v>
      </c>
      <c r="D17352" t="s">
        <v>13079</v>
      </c>
      <c r="E17352" t="s">
        <v>13080</v>
      </c>
      <c r="F17352" t="s">
        <v>142</v>
      </c>
      <c r="G17352" t="s">
        <v>13081</v>
      </c>
      <c r="H17352" t="s">
        <v>13082</v>
      </c>
      <c r="I17352" t="s">
        <v>13083</v>
      </c>
      <c r="J17352" t="s">
        <v>13029</v>
      </c>
      <c r="K17352" t="s">
        <v>13084</v>
      </c>
      <c r="L17352" t="s">
        <v>142</v>
      </c>
      <c r="M17352" t="s">
        <v>13085</v>
      </c>
      <c r="N17352" t="s">
        <v>13086</v>
      </c>
      <c r="O17352" t="s">
        <v>13087</v>
      </c>
      <c r="P17352" t="s">
        <v>396</v>
      </c>
    </row>
    <row r="17353" spans="1:16" x14ac:dyDescent="0.3">
      <c r="A17353" t="s">
        <v>12888</v>
      </c>
    </row>
    <row r="17354" spans="1:16" x14ac:dyDescent="0.3">
      <c r="A17354" t="s">
        <v>13088</v>
      </c>
      <c r="B17354" t="s">
        <v>156</v>
      </c>
      <c r="C17354" t="s">
        <v>13089</v>
      </c>
      <c r="D17354" t="s">
        <v>13090</v>
      </c>
      <c r="E17354" t="s">
        <v>6633</v>
      </c>
      <c r="F17354" t="s">
        <v>13091</v>
      </c>
      <c r="G17354" t="s">
        <v>13092</v>
      </c>
      <c r="H17354" t="s">
        <v>13093</v>
      </c>
      <c r="I17354" t="s">
        <v>13094</v>
      </c>
      <c r="J17354" t="s">
        <v>13095</v>
      </c>
      <c r="K17354" t="s">
        <v>13096</v>
      </c>
      <c r="L17354" t="s">
        <v>396</v>
      </c>
    </row>
    <row r="17355" spans="1:16" x14ac:dyDescent="0.3">
      <c r="A17355" t="s">
        <v>12888</v>
      </c>
    </row>
    <row r="17356" spans="1:16" x14ac:dyDescent="0.3">
      <c r="A17356" t="s">
        <v>13097</v>
      </c>
      <c r="B17356" t="s">
        <v>142</v>
      </c>
      <c r="C17356" t="s">
        <v>9404</v>
      </c>
      <c r="D17356" t="s">
        <v>142</v>
      </c>
      <c r="E17356" t="s">
        <v>13098</v>
      </c>
      <c r="F17356" t="s">
        <v>142</v>
      </c>
      <c r="G17356" t="s">
        <v>13099</v>
      </c>
      <c r="H17356" t="s">
        <v>13100</v>
      </c>
      <c r="I17356" t="s">
        <v>13101</v>
      </c>
      <c r="J17356" t="s">
        <v>13102</v>
      </c>
      <c r="K17356" t="s">
        <v>142</v>
      </c>
      <c r="L17356" t="s">
        <v>13103</v>
      </c>
      <c r="M17356" t="s">
        <v>396</v>
      </c>
    </row>
    <row r="17357" spans="1:16" x14ac:dyDescent="0.3">
      <c r="A17357" t="s">
        <v>13104</v>
      </c>
      <c r="B17357" t="s">
        <v>13105</v>
      </c>
      <c r="C17357" t="s">
        <v>156</v>
      </c>
      <c r="D17357" t="s">
        <v>13106</v>
      </c>
      <c r="E17357" t="s">
        <v>13107</v>
      </c>
      <c r="F17357" t="s">
        <v>13108</v>
      </c>
      <c r="G17357" t="s">
        <v>2296</v>
      </c>
      <c r="H17357" t="s">
        <v>13109</v>
      </c>
      <c r="I17357" t="s">
        <v>142</v>
      </c>
      <c r="J17357" t="s">
        <v>147</v>
      </c>
      <c r="K17357" t="s">
        <v>13110</v>
      </c>
      <c r="L17357" t="s">
        <v>13111</v>
      </c>
      <c r="M17357" t="s">
        <v>396</v>
      </c>
    </row>
    <row r="17358" spans="1:16" x14ac:dyDescent="0.3">
      <c r="A17358" t="s">
        <v>12965</v>
      </c>
      <c r="B17358" t="s">
        <v>12966</v>
      </c>
    </row>
    <row r="17359" spans="1:16" x14ac:dyDescent="0.3">
      <c r="A17359" t="s">
        <v>3440</v>
      </c>
      <c r="B17359" t="s">
        <v>396</v>
      </c>
    </row>
    <row r="17360" spans="1:16" x14ac:dyDescent="0.3">
      <c r="A17360" t="s">
        <v>12886</v>
      </c>
      <c r="B17360" t="s">
        <v>13112</v>
      </c>
      <c r="C17360" t="s">
        <v>13113</v>
      </c>
      <c r="D17360" t="s">
        <v>13114</v>
      </c>
      <c r="E17360" t="s">
        <v>156</v>
      </c>
      <c r="F17360" t="s">
        <v>9021</v>
      </c>
      <c r="G17360" t="s">
        <v>142</v>
      </c>
      <c r="H17360" t="s">
        <v>13115</v>
      </c>
      <c r="I17360" t="s">
        <v>13116</v>
      </c>
      <c r="J17360" t="s">
        <v>156</v>
      </c>
      <c r="K17360" t="s">
        <v>3487</v>
      </c>
      <c r="L17360" t="s">
        <v>13117</v>
      </c>
    </row>
    <row r="17361" spans="1:22" x14ac:dyDescent="0.3">
      <c r="A17361" t="s">
        <v>13118</v>
      </c>
      <c r="B17361" t="s">
        <v>156</v>
      </c>
      <c r="C17361" t="s">
        <v>8396</v>
      </c>
      <c r="D17361" t="s">
        <v>142</v>
      </c>
      <c r="E17361" t="s">
        <v>12923</v>
      </c>
      <c r="F17361" t="s">
        <v>142</v>
      </c>
      <c r="G17361" t="s">
        <v>11718</v>
      </c>
      <c r="H17361" t="s">
        <v>13119</v>
      </c>
      <c r="I17361" t="s">
        <v>396</v>
      </c>
    </row>
    <row r="17362" spans="1:22" x14ac:dyDescent="0.3">
      <c r="A17362" t="s">
        <v>13120</v>
      </c>
      <c r="B17362" t="s">
        <v>142</v>
      </c>
      <c r="C17362" t="s">
        <v>6630</v>
      </c>
      <c r="D17362" t="s">
        <v>156</v>
      </c>
      <c r="E17362" t="s">
        <v>9021</v>
      </c>
      <c r="F17362" t="s">
        <v>142</v>
      </c>
      <c r="G17362" t="s">
        <v>13121</v>
      </c>
      <c r="H17362" t="s">
        <v>142</v>
      </c>
      <c r="I17362" t="s">
        <v>399</v>
      </c>
      <c r="J17362" t="s">
        <v>13122</v>
      </c>
      <c r="K17362" t="s">
        <v>396</v>
      </c>
    </row>
    <row r="17363" spans="1:22" x14ac:dyDescent="0.3">
      <c r="A17363" t="s">
        <v>13123</v>
      </c>
      <c r="B17363" t="s">
        <v>142</v>
      </c>
      <c r="C17363" t="s">
        <v>13124</v>
      </c>
      <c r="D17363" t="s">
        <v>142</v>
      </c>
      <c r="E17363" t="s">
        <v>399</v>
      </c>
      <c r="F17363" t="s">
        <v>11178</v>
      </c>
      <c r="G17363" t="s">
        <v>396</v>
      </c>
    </row>
    <row r="17364" spans="1:22" x14ac:dyDescent="0.3">
      <c r="A17364" t="s">
        <v>13125</v>
      </c>
      <c r="B17364" t="s">
        <v>13126</v>
      </c>
      <c r="C17364" t="s">
        <v>156</v>
      </c>
      <c r="D17364" t="s">
        <v>13127</v>
      </c>
      <c r="E17364" t="s">
        <v>396</v>
      </c>
    </row>
    <row r="17365" spans="1:22" x14ac:dyDescent="0.3">
      <c r="A17365" t="s">
        <v>13128</v>
      </c>
      <c r="B17365" t="s">
        <v>142</v>
      </c>
      <c r="C17365" t="s">
        <v>13129</v>
      </c>
      <c r="D17365" t="s">
        <v>13130</v>
      </c>
      <c r="E17365" t="s">
        <v>396</v>
      </c>
    </row>
    <row r="17366" spans="1:22" x14ac:dyDescent="0.3">
      <c r="A17366" t="s">
        <v>13131</v>
      </c>
      <c r="B17366" t="s">
        <v>13132</v>
      </c>
      <c r="C17366" t="s">
        <v>13133</v>
      </c>
    </row>
    <row r="17367" spans="1:22" x14ac:dyDescent="0.3">
      <c r="A17367" t="s">
        <v>6802</v>
      </c>
      <c r="B17367" t="s">
        <v>6229</v>
      </c>
      <c r="C17367" t="s">
        <v>13134</v>
      </c>
      <c r="D17367" t="s">
        <v>13135</v>
      </c>
      <c r="E17367" t="s">
        <v>2296</v>
      </c>
      <c r="F17367" t="s">
        <v>1242</v>
      </c>
      <c r="G17367" t="s">
        <v>13136</v>
      </c>
      <c r="H17367" t="s">
        <v>13137</v>
      </c>
      <c r="I17367" t="s">
        <v>13138</v>
      </c>
      <c r="J17367" t="s">
        <v>13139</v>
      </c>
      <c r="K17367" t="s">
        <v>13140</v>
      </c>
      <c r="L17367" t="s">
        <v>13141</v>
      </c>
      <c r="M17367" t="s">
        <v>13142</v>
      </c>
      <c r="N17367" t="s">
        <v>13143</v>
      </c>
      <c r="O17367" t="s">
        <v>142</v>
      </c>
      <c r="P17367" t="s">
        <v>6668</v>
      </c>
      <c r="Q17367" t="s">
        <v>13144</v>
      </c>
      <c r="R17367" t="s">
        <v>142</v>
      </c>
      <c r="S17367" t="s">
        <v>13145</v>
      </c>
      <c r="T17367" t="s">
        <v>13146</v>
      </c>
      <c r="U17367" t="s">
        <v>13147</v>
      </c>
      <c r="V17367" t="s">
        <v>396</v>
      </c>
    </row>
    <row r="17368" spans="1:22" x14ac:dyDescent="0.3">
      <c r="A17368" t="s">
        <v>3440</v>
      </c>
      <c r="B17368" t="s">
        <v>396</v>
      </c>
    </row>
    <row r="17369" spans="1:22" x14ac:dyDescent="0.3">
      <c r="A17369" t="s">
        <v>13148</v>
      </c>
      <c r="B17369" t="s">
        <v>12883</v>
      </c>
      <c r="C17369" t="s">
        <v>13149</v>
      </c>
      <c r="D17369" t="s">
        <v>156</v>
      </c>
      <c r="E17369" t="s">
        <v>12885</v>
      </c>
    </row>
    <row r="17370" spans="1:22" x14ac:dyDescent="0.3">
      <c r="A17370" t="s">
        <v>12886</v>
      </c>
      <c r="B17370" t="s">
        <v>13150</v>
      </c>
    </row>
    <row r="17371" spans="1:22" x14ac:dyDescent="0.3">
      <c r="A17371" t="s">
        <v>13151</v>
      </c>
    </row>
    <row r="17372" spans="1:22" x14ac:dyDescent="0.3">
      <c r="A17372" t="s">
        <v>13152</v>
      </c>
      <c r="B17372" t="s">
        <v>6418</v>
      </c>
      <c r="C17372" t="s">
        <v>13153</v>
      </c>
    </row>
    <row r="17373" spans="1:22" x14ac:dyDescent="0.3">
      <c r="A17373" t="s">
        <v>12888</v>
      </c>
    </row>
    <row r="17374" spans="1:22" x14ac:dyDescent="0.3">
      <c r="A17374" t="s">
        <v>13154</v>
      </c>
      <c r="B17374" t="s">
        <v>142</v>
      </c>
      <c r="C17374" t="s">
        <v>13155</v>
      </c>
      <c r="D17374" t="s">
        <v>13156</v>
      </c>
      <c r="E17374" t="s">
        <v>13157</v>
      </c>
      <c r="F17374" t="s">
        <v>142</v>
      </c>
      <c r="G17374" t="s">
        <v>13158</v>
      </c>
      <c r="H17374" t="s">
        <v>13159</v>
      </c>
      <c r="I17374" t="s">
        <v>13160</v>
      </c>
      <c r="J17374" t="s">
        <v>396</v>
      </c>
    </row>
    <row r="17375" spans="1:22" x14ac:dyDescent="0.3">
      <c r="A17375" t="s">
        <v>13161</v>
      </c>
      <c r="B17375" t="s">
        <v>13162</v>
      </c>
      <c r="C17375" t="s">
        <v>13163</v>
      </c>
      <c r="D17375" t="s">
        <v>13164</v>
      </c>
      <c r="E17375" t="s">
        <v>13165</v>
      </c>
      <c r="F17375" t="s">
        <v>13166</v>
      </c>
      <c r="G17375" t="s">
        <v>142</v>
      </c>
      <c r="H17375" t="s">
        <v>13167</v>
      </c>
      <c r="I17375" t="s">
        <v>13168</v>
      </c>
      <c r="J17375" t="s">
        <v>13169</v>
      </c>
      <c r="K17375" t="s">
        <v>13170</v>
      </c>
    </row>
    <row r="17376" spans="1:22" x14ac:dyDescent="0.3">
      <c r="A17376" t="s">
        <v>3440</v>
      </c>
      <c r="B17376" t="s">
        <v>396</v>
      </c>
    </row>
    <row r="17377" spans="1:16" x14ac:dyDescent="0.3">
      <c r="A17377" t="s">
        <v>13171</v>
      </c>
      <c r="B17377" t="s">
        <v>13172</v>
      </c>
      <c r="C17377" t="s">
        <v>13173</v>
      </c>
      <c r="D17377" t="s">
        <v>142</v>
      </c>
      <c r="E17377" t="s">
        <v>13174</v>
      </c>
    </row>
    <row r="17378" spans="1:16" x14ac:dyDescent="0.3">
      <c r="A17378" t="s">
        <v>12886</v>
      </c>
      <c r="B17378" t="s">
        <v>13175</v>
      </c>
      <c r="C17378" t="s">
        <v>13176</v>
      </c>
      <c r="D17378" t="s">
        <v>142</v>
      </c>
      <c r="E17378" t="s">
        <v>6063</v>
      </c>
      <c r="F17378" t="s">
        <v>13177</v>
      </c>
      <c r="G17378" t="s">
        <v>13178</v>
      </c>
      <c r="H17378" t="s">
        <v>142</v>
      </c>
      <c r="I17378" t="s">
        <v>13179</v>
      </c>
      <c r="J17378" t="s">
        <v>13180</v>
      </c>
      <c r="K17378" t="s">
        <v>142</v>
      </c>
      <c r="L17378" t="s">
        <v>13181</v>
      </c>
      <c r="M17378" t="s">
        <v>13182</v>
      </c>
      <c r="N17378" t="s">
        <v>13183</v>
      </c>
      <c r="O17378" t="s">
        <v>13184</v>
      </c>
    </row>
    <row r="17379" spans="1:16" x14ac:dyDescent="0.3">
      <c r="A17379" t="s">
        <v>12965</v>
      </c>
      <c r="B17379" t="s">
        <v>13185</v>
      </c>
      <c r="C17379" t="s">
        <v>13186</v>
      </c>
      <c r="D17379" t="s">
        <v>13187</v>
      </c>
      <c r="E17379" t="s">
        <v>13188</v>
      </c>
      <c r="F17379" t="s">
        <v>13189</v>
      </c>
      <c r="G17379" t="s">
        <v>13190</v>
      </c>
      <c r="H17379" t="s">
        <v>13191</v>
      </c>
    </row>
    <row r="17380" spans="1:16" x14ac:dyDescent="0.3">
      <c r="A17380" t="s">
        <v>12886</v>
      </c>
      <c r="B17380" t="s">
        <v>13192</v>
      </c>
      <c r="C17380" t="s">
        <v>13193</v>
      </c>
      <c r="D17380" t="s">
        <v>13194</v>
      </c>
      <c r="E17380" t="s">
        <v>2296</v>
      </c>
      <c r="F17380" t="s">
        <v>10756</v>
      </c>
      <c r="G17380" t="s">
        <v>142</v>
      </c>
      <c r="H17380" t="s">
        <v>6668</v>
      </c>
      <c r="I17380" t="s">
        <v>13195</v>
      </c>
      <c r="J17380" t="s">
        <v>13196</v>
      </c>
      <c r="K17380" t="s">
        <v>13197</v>
      </c>
      <c r="L17380" t="s">
        <v>13198</v>
      </c>
      <c r="M17380" t="s">
        <v>13199</v>
      </c>
      <c r="N17380" t="s">
        <v>13200</v>
      </c>
      <c r="O17380" t="s">
        <v>13201</v>
      </c>
    </row>
    <row r="17381" spans="1:16" x14ac:dyDescent="0.3">
      <c r="A17381" t="s">
        <v>12886</v>
      </c>
      <c r="B17381" t="s">
        <v>13202</v>
      </c>
      <c r="C17381" t="s">
        <v>7658</v>
      </c>
      <c r="D17381" t="s">
        <v>6405</v>
      </c>
      <c r="E17381" t="s">
        <v>13203</v>
      </c>
      <c r="F17381" t="s">
        <v>13204</v>
      </c>
      <c r="G17381" t="s">
        <v>12903</v>
      </c>
      <c r="H17381" t="s">
        <v>13205</v>
      </c>
      <c r="I17381" t="s">
        <v>13206</v>
      </c>
      <c r="J17381" t="s">
        <v>13207</v>
      </c>
      <c r="K17381" t="s">
        <v>13208</v>
      </c>
      <c r="L17381" t="s">
        <v>13209</v>
      </c>
      <c r="M17381" t="s">
        <v>13210</v>
      </c>
      <c r="N17381" t="s">
        <v>13211</v>
      </c>
      <c r="O17381" t="s">
        <v>13212</v>
      </c>
      <c r="P17381" t="s">
        <v>13213</v>
      </c>
    </row>
    <row r="17382" spans="1:16" x14ac:dyDescent="0.3">
      <c r="A17382" t="s">
        <v>13214</v>
      </c>
      <c r="B17382" t="s">
        <v>13215</v>
      </c>
      <c r="C17382" t="s">
        <v>13216</v>
      </c>
      <c r="D17382" t="s">
        <v>13217</v>
      </c>
      <c r="E17382" t="s">
        <v>13218</v>
      </c>
      <c r="F17382" t="s">
        <v>13219</v>
      </c>
      <c r="G17382" t="s">
        <v>13220</v>
      </c>
      <c r="H17382" t="s">
        <v>12939</v>
      </c>
      <c r="I17382" t="s">
        <v>13221</v>
      </c>
      <c r="J17382" t="s">
        <v>142</v>
      </c>
      <c r="K17382" t="s">
        <v>13222</v>
      </c>
      <c r="L17382" t="s">
        <v>13223</v>
      </c>
      <c r="M17382" t="s">
        <v>396</v>
      </c>
    </row>
    <row r="17383" spans="1:16" x14ac:dyDescent="0.3">
      <c r="A17383" t="s">
        <v>13224</v>
      </c>
      <c r="B17383" t="s">
        <v>13225</v>
      </c>
      <c r="C17383" t="s">
        <v>13226</v>
      </c>
      <c r="D17383" t="s">
        <v>12939</v>
      </c>
      <c r="E17383" t="s">
        <v>13227</v>
      </c>
      <c r="F17383" t="s">
        <v>13228</v>
      </c>
      <c r="G17383" t="s">
        <v>13229</v>
      </c>
      <c r="H17383" t="s">
        <v>2275</v>
      </c>
      <c r="I17383" t="s">
        <v>396</v>
      </c>
    </row>
    <row r="17384" spans="1:16" x14ac:dyDescent="0.3">
      <c r="A17384" t="s">
        <v>13230</v>
      </c>
      <c r="B17384" t="s">
        <v>13231</v>
      </c>
      <c r="C17384" t="s">
        <v>3500</v>
      </c>
      <c r="D17384" t="s">
        <v>13232</v>
      </c>
      <c r="E17384" t="s">
        <v>13233</v>
      </c>
      <c r="F17384" t="s">
        <v>13210</v>
      </c>
      <c r="G17384" t="s">
        <v>13234</v>
      </c>
      <c r="H17384" t="s">
        <v>13228</v>
      </c>
      <c r="I17384" t="s">
        <v>13235</v>
      </c>
      <c r="J17384" t="s">
        <v>13236</v>
      </c>
      <c r="K17384" t="s">
        <v>13237</v>
      </c>
    </row>
    <row r="17385" spans="1:16" x14ac:dyDescent="0.3">
      <c r="A17385" t="s">
        <v>12886</v>
      </c>
      <c r="B17385" t="s">
        <v>13238</v>
      </c>
      <c r="C17385" t="s">
        <v>12939</v>
      </c>
      <c r="D17385" t="s">
        <v>13239</v>
      </c>
      <c r="E17385" t="s">
        <v>13240</v>
      </c>
      <c r="F17385" t="s">
        <v>13241</v>
      </c>
      <c r="G17385" t="s">
        <v>13242</v>
      </c>
      <c r="H17385" t="s">
        <v>13243</v>
      </c>
      <c r="I17385" t="s">
        <v>156</v>
      </c>
      <c r="J17385" t="s">
        <v>13244</v>
      </c>
      <c r="K17385" t="s">
        <v>12939</v>
      </c>
      <c r="L17385" t="s">
        <v>13245</v>
      </c>
      <c r="M17385" t="s">
        <v>13246</v>
      </c>
      <c r="N17385" t="s">
        <v>13247</v>
      </c>
      <c r="O17385" t="s">
        <v>13248</v>
      </c>
    </row>
    <row r="17386" spans="1:16" x14ac:dyDescent="0.3">
      <c r="A17386" t="s">
        <v>12888</v>
      </c>
    </row>
    <row r="17387" spans="1:16" x14ac:dyDescent="0.3">
      <c r="A17387" t="s">
        <v>13249</v>
      </c>
      <c r="B17387" t="s">
        <v>13250</v>
      </c>
      <c r="C17387" t="s">
        <v>13251</v>
      </c>
      <c r="D17387" t="s">
        <v>13252</v>
      </c>
      <c r="E17387" t="s">
        <v>156</v>
      </c>
      <c r="F17387" t="s">
        <v>13253</v>
      </c>
      <c r="G17387" t="s">
        <v>13254</v>
      </c>
      <c r="H17387" t="s">
        <v>396</v>
      </c>
    </row>
    <row r="17388" spans="1:16" x14ac:dyDescent="0.3">
      <c r="A17388" t="s">
        <v>12888</v>
      </c>
    </row>
    <row r="17389" spans="1:16" x14ac:dyDescent="0.3">
      <c r="A17389" t="s">
        <v>13152</v>
      </c>
      <c r="B17389" t="s">
        <v>5155</v>
      </c>
      <c r="C17389" t="s">
        <v>7559</v>
      </c>
      <c r="D17389" t="s">
        <v>13255</v>
      </c>
      <c r="E17389" t="s">
        <v>13256</v>
      </c>
      <c r="F17389" t="s">
        <v>156</v>
      </c>
      <c r="G17389" t="s">
        <v>13257</v>
      </c>
      <c r="H17389" t="s">
        <v>13258</v>
      </c>
      <c r="I17389" t="s">
        <v>12939</v>
      </c>
      <c r="J17389" t="s">
        <v>13259</v>
      </c>
    </row>
    <row r="17390" spans="1:16" x14ac:dyDescent="0.3">
      <c r="A17390" t="s">
        <v>12888</v>
      </c>
    </row>
    <row r="17391" spans="1:16" x14ac:dyDescent="0.3">
      <c r="A17391" t="s">
        <v>13260</v>
      </c>
      <c r="B17391" t="s">
        <v>13261</v>
      </c>
      <c r="C17391" t="s">
        <v>142</v>
      </c>
      <c r="D17391" t="s">
        <v>6668</v>
      </c>
      <c r="E17391" t="s">
        <v>9252</v>
      </c>
      <c r="F17391" t="s">
        <v>396</v>
      </c>
    </row>
    <row r="17392" spans="1:16" x14ac:dyDescent="0.3">
      <c r="A17392" t="s">
        <v>12888</v>
      </c>
    </row>
    <row r="17393" spans="1:20" x14ac:dyDescent="0.3">
      <c r="A17393" t="s">
        <v>13262</v>
      </c>
      <c r="B17393" t="s">
        <v>13263</v>
      </c>
      <c r="C17393" t="s">
        <v>142</v>
      </c>
      <c r="D17393" t="s">
        <v>13264</v>
      </c>
      <c r="E17393" t="s">
        <v>13265</v>
      </c>
      <c r="F17393" t="s">
        <v>13266</v>
      </c>
      <c r="G17393" t="s">
        <v>156</v>
      </c>
      <c r="H17393" t="s">
        <v>13267</v>
      </c>
      <c r="I17393" t="s">
        <v>396</v>
      </c>
    </row>
    <row r="17394" spans="1:20" x14ac:dyDescent="0.3">
      <c r="A17394" t="s">
        <v>13268</v>
      </c>
    </row>
    <row r="17395" spans="1:20" x14ac:dyDescent="0.3">
      <c r="A17395" t="s">
        <v>13152</v>
      </c>
      <c r="B17395" t="s">
        <v>5166</v>
      </c>
      <c r="C17395" t="s">
        <v>13269</v>
      </c>
      <c r="D17395" t="s">
        <v>5155</v>
      </c>
      <c r="E17395" t="s">
        <v>13270</v>
      </c>
      <c r="F17395" t="s">
        <v>142</v>
      </c>
      <c r="G17395" t="s">
        <v>13271</v>
      </c>
      <c r="H17395" t="s">
        <v>13272</v>
      </c>
      <c r="I17395" t="s">
        <v>13273</v>
      </c>
      <c r="J17395" t="s">
        <v>13274</v>
      </c>
    </row>
    <row r="17396" spans="1:20" x14ac:dyDescent="0.3">
      <c r="A17396" t="s">
        <v>13152</v>
      </c>
      <c r="B17396" t="s">
        <v>6405</v>
      </c>
      <c r="C17396" t="s">
        <v>13275</v>
      </c>
      <c r="D17396" t="s">
        <v>13276</v>
      </c>
      <c r="E17396" t="s">
        <v>13277</v>
      </c>
      <c r="F17396" t="s">
        <v>13278</v>
      </c>
      <c r="G17396" t="s">
        <v>142</v>
      </c>
      <c r="H17396" t="s">
        <v>6234</v>
      </c>
      <c r="I17396" t="s">
        <v>12939</v>
      </c>
      <c r="J17396" t="s">
        <v>13279</v>
      </c>
      <c r="K17396" t="s">
        <v>13242</v>
      </c>
      <c r="L17396" t="s">
        <v>13280</v>
      </c>
      <c r="M17396" t="s">
        <v>12939</v>
      </c>
      <c r="N17396" t="s">
        <v>13281</v>
      </c>
      <c r="O17396" t="s">
        <v>142</v>
      </c>
      <c r="P17396" t="s">
        <v>12307</v>
      </c>
      <c r="Q17396" t="s">
        <v>13282</v>
      </c>
      <c r="R17396" t="s">
        <v>13283</v>
      </c>
    </row>
    <row r="17397" spans="1:20" x14ac:dyDescent="0.3">
      <c r="A17397" t="s">
        <v>13152</v>
      </c>
      <c r="B17397" t="s">
        <v>6412</v>
      </c>
      <c r="C17397" t="s">
        <v>13284</v>
      </c>
      <c r="D17397" t="s">
        <v>12939</v>
      </c>
      <c r="E17397" t="s">
        <v>13285</v>
      </c>
      <c r="F17397" t="s">
        <v>5155</v>
      </c>
      <c r="G17397" t="s">
        <v>13286</v>
      </c>
      <c r="H17397" t="s">
        <v>13287</v>
      </c>
      <c r="I17397" t="s">
        <v>13288</v>
      </c>
      <c r="J17397" t="s">
        <v>13289</v>
      </c>
      <c r="K17397" t="s">
        <v>142</v>
      </c>
      <c r="L17397" t="s">
        <v>13290</v>
      </c>
      <c r="M17397" t="s">
        <v>476</v>
      </c>
    </row>
    <row r="17398" spans="1:20" x14ac:dyDescent="0.3">
      <c r="A17398" t="s">
        <v>13152</v>
      </c>
      <c r="B17398" t="s">
        <v>6418</v>
      </c>
      <c r="C17398" t="s">
        <v>13291</v>
      </c>
      <c r="D17398" t="s">
        <v>12939</v>
      </c>
      <c r="E17398" t="s">
        <v>13292</v>
      </c>
      <c r="F17398" t="s">
        <v>13293</v>
      </c>
      <c r="G17398" t="s">
        <v>13294</v>
      </c>
      <c r="H17398" t="s">
        <v>12874</v>
      </c>
      <c r="I17398" t="s">
        <v>142</v>
      </c>
      <c r="J17398" t="s">
        <v>13295</v>
      </c>
      <c r="K17398" t="s">
        <v>142</v>
      </c>
      <c r="L17398" t="s">
        <v>13296</v>
      </c>
      <c r="M17398" t="s">
        <v>142</v>
      </c>
      <c r="N17398" t="s">
        <v>12628</v>
      </c>
      <c r="O17398" t="s">
        <v>13297</v>
      </c>
      <c r="P17398" t="s">
        <v>13075</v>
      </c>
    </row>
    <row r="17399" spans="1:20" x14ac:dyDescent="0.3">
      <c r="A17399" t="s">
        <v>12886</v>
      </c>
      <c r="B17399" t="s">
        <v>13298</v>
      </c>
      <c r="C17399" t="s">
        <v>13299</v>
      </c>
      <c r="D17399" t="s">
        <v>13300</v>
      </c>
      <c r="E17399" t="s">
        <v>142</v>
      </c>
      <c r="F17399" t="s">
        <v>8198</v>
      </c>
      <c r="G17399" t="s">
        <v>13301</v>
      </c>
      <c r="H17399" t="s">
        <v>396</v>
      </c>
    </row>
    <row r="17400" spans="1:20" x14ac:dyDescent="0.3">
      <c r="A17400" t="s">
        <v>12886</v>
      </c>
      <c r="B17400" t="s">
        <v>13302</v>
      </c>
      <c r="C17400" t="s">
        <v>13303</v>
      </c>
      <c r="D17400" t="s">
        <v>13304</v>
      </c>
      <c r="E17400" t="s">
        <v>13305</v>
      </c>
      <c r="F17400" t="s">
        <v>13306</v>
      </c>
      <c r="G17400" t="s">
        <v>13307</v>
      </c>
      <c r="H17400" t="s">
        <v>13308</v>
      </c>
      <c r="I17400" t="s">
        <v>13309</v>
      </c>
      <c r="J17400" t="s">
        <v>13310</v>
      </c>
      <c r="K17400" t="s">
        <v>13311</v>
      </c>
      <c r="L17400" t="s">
        <v>13312</v>
      </c>
      <c r="M17400" t="s">
        <v>13313</v>
      </c>
    </row>
    <row r="17401" spans="1:20" x14ac:dyDescent="0.3">
      <c r="A17401" t="s">
        <v>12886</v>
      </c>
      <c r="B17401" t="s">
        <v>13314</v>
      </c>
      <c r="C17401" t="s">
        <v>13315</v>
      </c>
      <c r="D17401" t="s">
        <v>13316</v>
      </c>
      <c r="E17401" t="s">
        <v>13317</v>
      </c>
      <c r="F17401" t="s">
        <v>142</v>
      </c>
      <c r="G17401" t="s">
        <v>13318</v>
      </c>
      <c r="H17401" t="s">
        <v>9322</v>
      </c>
      <c r="I17401" t="s">
        <v>12939</v>
      </c>
      <c r="J17401" t="s">
        <v>13319</v>
      </c>
      <c r="K17401" t="s">
        <v>13320</v>
      </c>
    </row>
    <row r="17402" spans="1:20" x14ac:dyDescent="0.3">
      <c r="A17402" t="s">
        <v>12886</v>
      </c>
      <c r="B17402" t="s">
        <v>13321</v>
      </c>
      <c r="C17402" t="s">
        <v>13322</v>
      </c>
      <c r="D17402" t="s">
        <v>13323</v>
      </c>
      <c r="E17402" t="s">
        <v>13324</v>
      </c>
      <c r="F17402" t="s">
        <v>142</v>
      </c>
      <c r="G17402" t="s">
        <v>6234</v>
      </c>
      <c r="H17402" t="s">
        <v>13325</v>
      </c>
      <c r="I17402" t="s">
        <v>13326</v>
      </c>
      <c r="J17402" t="s">
        <v>13327</v>
      </c>
      <c r="K17402" t="s">
        <v>13328</v>
      </c>
      <c r="L17402" t="s">
        <v>156</v>
      </c>
      <c r="M17402" t="s">
        <v>13329</v>
      </c>
      <c r="N17402" t="s">
        <v>13330</v>
      </c>
    </row>
    <row r="17403" spans="1:20" x14ac:dyDescent="0.3">
      <c r="A17403" t="s">
        <v>12886</v>
      </c>
      <c r="B17403" t="s">
        <v>13331</v>
      </c>
      <c r="C17403" t="s">
        <v>13323</v>
      </c>
      <c r="D17403" t="s">
        <v>13324</v>
      </c>
      <c r="E17403" t="s">
        <v>142</v>
      </c>
      <c r="F17403" t="s">
        <v>6234</v>
      </c>
      <c r="G17403" t="s">
        <v>8170</v>
      </c>
      <c r="H17403" t="s">
        <v>13332</v>
      </c>
      <c r="I17403" t="s">
        <v>142</v>
      </c>
      <c r="J17403" t="s">
        <v>13333</v>
      </c>
      <c r="K17403" t="s">
        <v>142</v>
      </c>
      <c r="L17403" t="s">
        <v>13334</v>
      </c>
      <c r="M17403" t="s">
        <v>142</v>
      </c>
      <c r="N17403" t="s">
        <v>13335</v>
      </c>
      <c r="O17403" t="s">
        <v>142</v>
      </c>
      <c r="P17403" t="s">
        <v>9898</v>
      </c>
      <c r="Q17403" t="s">
        <v>142</v>
      </c>
      <c r="R17403" t="s">
        <v>13336</v>
      </c>
    </row>
    <row r="17404" spans="1:20" x14ac:dyDescent="0.3">
      <c r="A17404" t="s">
        <v>12886</v>
      </c>
      <c r="B17404" t="s">
        <v>13337</v>
      </c>
      <c r="C17404" t="s">
        <v>13250</v>
      </c>
      <c r="D17404" t="s">
        <v>13338</v>
      </c>
      <c r="E17404" t="s">
        <v>13252</v>
      </c>
      <c r="F17404" t="s">
        <v>156</v>
      </c>
      <c r="G17404" t="s">
        <v>13253</v>
      </c>
      <c r="H17404" t="s">
        <v>13339</v>
      </c>
      <c r="I17404" t="s">
        <v>13340</v>
      </c>
      <c r="J17404" t="s">
        <v>13341</v>
      </c>
      <c r="K17404" t="s">
        <v>142</v>
      </c>
      <c r="L17404" t="s">
        <v>6234</v>
      </c>
      <c r="M17404" t="s">
        <v>13342</v>
      </c>
      <c r="N17404" t="s">
        <v>13343</v>
      </c>
      <c r="O17404" t="s">
        <v>142</v>
      </c>
      <c r="P17404" t="s">
        <v>13344</v>
      </c>
      <c r="Q17404" t="s">
        <v>13345</v>
      </c>
      <c r="R17404" t="s">
        <v>13346</v>
      </c>
      <c r="S17404" t="s">
        <v>13347</v>
      </c>
      <c r="T17404" t="s">
        <v>13348</v>
      </c>
    </row>
    <row r="17405" spans="1:20" x14ac:dyDescent="0.3">
      <c r="A17405" t="s">
        <v>3440</v>
      </c>
      <c r="B17405" t="s">
        <v>396</v>
      </c>
    </row>
    <row r="17406" spans="1:20" x14ac:dyDescent="0.3">
      <c r="A17406" t="s">
        <v>3440</v>
      </c>
      <c r="B17406" t="s">
        <v>396</v>
      </c>
    </row>
    <row r="17407" spans="1:20" x14ac:dyDescent="0.3">
      <c r="A17407" t="s">
        <v>3440</v>
      </c>
      <c r="B17407" t="s">
        <v>7179</v>
      </c>
    </row>
    <row r="17408" spans="1:20" x14ac:dyDescent="0.3">
      <c r="A17408" t="s">
        <v>13404</v>
      </c>
      <c r="B17408" t="s">
        <v>602</v>
      </c>
      <c r="C17408" t="s">
        <v>13356</v>
      </c>
      <c r="D17408" t="s">
        <v>12883</v>
      </c>
      <c r="E17408" t="s">
        <v>12884</v>
      </c>
      <c r="F17408" t="s">
        <v>156</v>
      </c>
      <c r="G17408" t="s">
        <v>12885</v>
      </c>
    </row>
    <row r="17409" spans="1:14" x14ac:dyDescent="0.3">
      <c r="A17409" t="s">
        <v>12886</v>
      </c>
      <c r="B17409" t="s">
        <v>7969</v>
      </c>
      <c r="C17409" t="s">
        <v>12887</v>
      </c>
    </row>
    <row r="17410" spans="1:14" x14ac:dyDescent="0.3">
      <c r="A17410" t="s">
        <v>12888</v>
      </c>
    </row>
    <row r="17411" spans="1:14" x14ac:dyDescent="0.3">
      <c r="A17411" t="s">
        <v>12889</v>
      </c>
      <c r="B17411" t="s">
        <v>142</v>
      </c>
      <c r="C17411" t="s">
        <v>12890</v>
      </c>
      <c r="D17411" t="s">
        <v>12891</v>
      </c>
      <c r="E17411" t="s">
        <v>12892</v>
      </c>
      <c r="F17411" t="s">
        <v>142</v>
      </c>
      <c r="G17411" t="s">
        <v>7194</v>
      </c>
      <c r="H17411" t="s">
        <v>396</v>
      </c>
    </row>
    <row r="17412" spans="1:14" x14ac:dyDescent="0.3">
      <c r="A17412" t="s">
        <v>12888</v>
      </c>
    </row>
    <row r="17413" spans="1:14" x14ac:dyDescent="0.3">
      <c r="A17413" t="s">
        <v>12893</v>
      </c>
      <c r="B17413" t="s">
        <v>12894</v>
      </c>
      <c r="C17413" t="s">
        <v>12895</v>
      </c>
      <c r="D17413" t="s">
        <v>12896</v>
      </c>
      <c r="E17413" t="s">
        <v>12897</v>
      </c>
      <c r="F17413" t="s">
        <v>142</v>
      </c>
      <c r="G17413" t="s">
        <v>12898</v>
      </c>
      <c r="H17413" t="s">
        <v>6078</v>
      </c>
      <c r="I17413" t="s">
        <v>396</v>
      </c>
    </row>
    <row r="17414" spans="1:14" x14ac:dyDescent="0.3">
      <c r="A17414" t="s">
        <v>12899</v>
      </c>
      <c r="B17414" t="s">
        <v>142</v>
      </c>
      <c r="C17414" t="s">
        <v>12900</v>
      </c>
      <c r="D17414" t="s">
        <v>12901</v>
      </c>
      <c r="E17414" t="s">
        <v>12902</v>
      </c>
      <c r="F17414" t="s">
        <v>142</v>
      </c>
      <c r="G17414" t="s">
        <v>12903</v>
      </c>
      <c r="H17414" t="s">
        <v>12904</v>
      </c>
      <c r="I17414" t="s">
        <v>142</v>
      </c>
      <c r="J17414" t="s">
        <v>12905</v>
      </c>
      <c r="K17414" t="s">
        <v>142</v>
      </c>
      <c r="L17414" t="s">
        <v>12906</v>
      </c>
      <c r="M17414" t="s">
        <v>12907</v>
      </c>
      <c r="N17414" t="s">
        <v>396</v>
      </c>
    </row>
    <row r="17415" spans="1:14" x14ac:dyDescent="0.3">
      <c r="A17415" t="s">
        <v>12888</v>
      </c>
    </row>
    <row r="17416" spans="1:14" x14ac:dyDescent="0.3">
      <c r="A17416" t="s">
        <v>12908</v>
      </c>
      <c r="B17416" t="s">
        <v>142</v>
      </c>
      <c r="C17416" t="s">
        <v>12909</v>
      </c>
      <c r="D17416" t="s">
        <v>156</v>
      </c>
      <c r="E17416" t="s">
        <v>12910</v>
      </c>
      <c r="F17416" t="s">
        <v>12911</v>
      </c>
      <c r="G17416" t="s">
        <v>12912</v>
      </c>
      <c r="H17416" t="s">
        <v>142</v>
      </c>
      <c r="I17416" t="s">
        <v>12913</v>
      </c>
      <c r="J17416" t="s">
        <v>396</v>
      </c>
    </row>
    <row r="17417" spans="1:14" x14ac:dyDescent="0.3">
      <c r="A17417" t="s">
        <v>12914</v>
      </c>
      <c r="B17417" t="s">
        <v>142</v>
      </c>
      <c r="C17417" t="s">
        <v>12915</v>
      </c>
      <c r="D17417" t="s">
        <v>142</v>
      </c>
      <c r="E17417" t="s">
        <v>12916</v>
      </c>
      <c r="F17417" t="s">
        <v>12917</v>
      </c>
      <c r="G17417" t="s">
        <v>12918</v>
      </c>
      <c r="H17417" t="s">
        <v>2296</v>
      </c>
      <c r="I17417" t="s">
        <v>12919</v>
      </c>
      <c r="J17417" t="s">
        <v>396</v>
      </c>
    </row>
    <row r="17418" spans="1:14" x14ac:dyDescent="0.3">
      <c r="A17418" t="s">
        <v>12888</v>
      </c>
    </row>
    <row r="17419" spans="1:14" x14ac:dyDescent="0.3">
      <c r="A17419" t="s">
        <v>12920</v>
      </c>
      <c r="B17419" t="s">
        <v>396</v>
      </c>
    </row>
    <row r="17420" spans="1:14" x14ac:dyDescent="0.3">
      <c r="A17420" t="s">
        <v>12888</v>
      </c>
    </row>
    <row r="17421" spans="1:14" x14ac:dyDescent="0.3">
      <c r="A17421" t="s">
        <v>12921</v>
      </c>
      <c r="B17421" t="s">
        <v>142</v>
      </c>
      <c r="C17421" t="s">
        <v>12922</v>
      </c>
      <c r="D17421" t="s">
        <v>142</v>
      </c>
      <c r="E17421" t="s">
        <v>12923</v>
      </c>
      <c r="F17421" t="s">
        <v>142</v>
      </c>
      <c r="G17421" t="s">
        <v>12924</v>
      </c>
      <c r="H17421" t="s">
        <v>142</v>
      </c>
      <c r="I17421" t="s">
        <v>6234</v>
      </c>
      <c r="J17421" t="s">
        <v>1242</v>
      </c>
      <c r="K17421" t="s">
        <v>12925</v>
      </c>
      <c r="L17421" t="s">
        <v>12926</v>
      </c>
      <c r="M17421" t="s">
        <v>396</v>
      </c>
    </row>
    <row r="17422" spans="1:14" x14ac:dyDescent="0.3">
      <c r="A17422" t="s">
        <v>12927</v>
      </c>
      <c r="B17422" t="s">
        <v>12928</v>
      </c>
      <c r="C17422" t="s">
        <v>142</v>
      </c>
      <c r="D17422" t="s">
        <v>12929</v>
      </c>
      <c r="E17422" t="s">
        <v>142</v>
      </c>
      <c r="F17422" t="s">
        <v>12930</v>
      </c>
      <c r="G17422" t="s">
        <v>12931</v>
      </c>
      <c r="H17422" t="s">
        <v>12932</v>
      </c>
      <c r="I17422" t="s">
        <v>142</v>
      </c>
      <c r="J17422" t="s">
        <v>2332</v>
      </c>
      <c r="K17422" t="s">
        <v>12933</v>
      </c>
      <c r="L17422" t="s">
        <v>12934</v>
      </c>
      <c r="M17422" t="s">
        <v>12935</v>
      </c>
      <c r="N17422" t="s">
        <v>396</v>
      </c>
    </row>
    <row r="17423" spans="1:14" x14ac:dyDescent="0.3">
      <c r="A17423" t="s">
        <v>12936</v>
      </c>
      <c r="B17423" t="s">
        <v>12937</v>
      </c>
      <c r="C17423" t="s">
        <v>12938</v>
      </c>
      <c r="D17423" t="s">
        <v>12932</v>
      </c>
      <c r="E17423" t="s">
        <v>142</v>
      </c>
      <c r="F17423" t="s">
        <v>6234</v>
      </c>
      <c r="G17423" t="s">
        <v>12939</v>
      </c>
      <c r="H17423" t="s">
        <v>12940</v>
      </c>
      <c r="I17423" t="s">
        <v>396</v>
      </c>
    </row>
    <row r="17424" spans="1:14" x14ac:dyDescent="0.3">
      <c r="A17424" t="s">
        <v>12941</v>
      </c>
      <c r="B17424" t="s">
        <v>142</v>
      </c>
      <c r="C17424" t="s">
        <v>12942</v>
      </c>
      <c r="D17424" t="s">
        <v>12943</v>
      </c>
      <c r="E17424" t="s">
        <v>142</v>
      </c>
      <c r="F17424" t="s">
        <v>10227</v>
      </c>
      <c r="G17424" t="s">
        <v>142</v>
      </c>
      <c r="H17424" t="s">
        <v>12944</v>
      </c>
      <c r="I17424" t="s">
        <v>142</v>
      </c>
      <c r="J17424" t="s">
        <v>3670</v>
      </c>
      <c r="K17424" t="s">
        <v>12945</v>
      </c>
      <c r="L17424" t="s">
        <v>142</v>
      </c>
      <c r="M17424" t="s">
        <v>12946</v>
      </c>
      <c r="N17424" t="s">
        <v>396</v>
      </c>
    </row>
    <row r="17425" spans="1:21" x14ac:dyDescent="0.3">
      <c r="A17425" t="s">
        <v>12947</v>
      </c>
      <c r="B17425" t="s">
        <v>142</v>
      </c>
      <c r="C17425" t="s">
        <v>12948</v>
      </c>
      <c r="D17425" t="s">
        <v>142</v>
      </c>
      <c r="E17425" t="s">
        <v>12949</v>
      </c>
      <c r="F17425" t="s">
        <v>142</v>
      </c>
      <c r="G17425" t="s">
        <v>12950</v>
      </c>
      <c r="H17425" t="s">
        <v>12951</v>
      </c>
      <c r="I17425" t="s">
        <v>12952</v>
      </c>
      <c r="J17425" t="s">
        <v>156</v>
      </c>
      <c r="K17425" t="s">
        <v>12953</v>
      </c>
      <c r="L17425" t="s">
        <v>12954</v>
      </c>
      <c r="M17425" t="s">
        <v>12955</v>
      </c>
      <c r="N17425" t="s">
        <v>12956</v>
      </c>
      <c r="O17425" t="s">
        <v>12957</v>
      </c>
      <c r="P17425" t="s">
        <v>12958</v>
      </c>
      <c r="Q17425" t="s">
        <v>12959</v>
      </c>
      <c r="R17425" t="s">
        <v>12960</v>
      </c>
      <c r="S17425" t="s">
        <v>12961</v>
      </c>
      <c r="T17425" t="s">
        <v>12962</v>
      </c>
      <c r="U17425" t="s">
        <v>455</v>
      </c>
    </row>
    <row r="17426" spans="1:21" x14ac:dyDescent="0.3">
      <c r="A17426" t="s">
        <v>12963</v>
      </c>
      <c r="B17426" t="s">
        <v>142</v>
      </c>
      <c r="C17426" t="s">
        <v>6493</v>
      </c>
      <c r="D17426" t="s">
        <v>12964</v>
      </c>
    </row>
    <row r="17427" spans="1:21" x14ac:dyDescent="0.3">
      <c r="A17427" t="s">
        <v>12965</v>
      </c>
      <c r="B17427" t="s">
        <v>12966</v>
      </c>
    </row>
    <row r="17428" spans="1:21" x14ac:dyDescent="0.3">
      <c r="A17428" t="s">
        <v>12886</v>
      </c>
      <c r="B17428" t="s">
        <v>8645</v>
      </c>
      <c r="C17428" t="s">
        <v>12967</v>
      </c>
    </row>
    <row r="17429" spans="1:21" x14ac:dyDescent="0.3">
      <c r="A17429" t="s">
        <v>12888</v>
      </c>
    </row>
    <row r="17430" spans="1:21" x14ac:dyDescent="0.3">
      <c r="A17430" t="s">
        <v>12968</v>
      </c>
      <c r="B17430" t="s">
        <v>142</v>
      </c>
      <c r="C17430" t="s">
        <v>12969</v>
      </c>
      <c r="D17430" t="s">
        <v>12970</v>
      </c>
      <c r="E17430" t="s">
        <v>12971</v>
      </c>
      <c r="F17430" t="s">
        <v>142</v>
      </c>
      <c r="G17430" t="s">
        <v>12972</v>
      </c>
      <c r="H17430" t="s">
        <v>12973</v>
      </c>
      <c r="I17430" t="s">
        <v>396</v>
      </c>
    </row>
    <row r="17431" spans="1:21" x14ac:dyDescent="0.3">
      <c r="A17431" t="s">
        <v>12888</v>
      </c>
    </row>
    <row r="17432" spans="1:21" x14ac:dyDescent="0.3">
      <c r="A17432" t="s">
        <v>12974</v>
      </c>
      <c r="B17432" t="s">
        <v>12975</v>
      </c>
      <c r="C17432" t="s">
        <v>12976</v>
      </c>
      <c r="D17432" t="s">
        <v>142</v>
      </c>
      <c r="E17432" t="s">
        <v>12977</v>
      </c>
      <c r="F17432" t="s">
        <v>12978</v>
      </c>
      <c r="G17432" t="s">
        <v>12979</v>
      </c>
      <c r="H17432" t="s">
        <v>12980</v>
      </c>
      <c r="I17432" t="s">
        <v>12981</v>
      </c>
      <c r="J17432" t="s">
        <v>396</v>
      </c>
    </row>
    <row r="17433" spans="1:21" x14ac:dyDescent="0.3">
      <c r="A17433" t="s">
        <v>12888</v>
      </c>
    </row>
    <row r="17434" spans="1:21" x14ac:dyDescent="0.3">
      <c r="A17434" t="s">
        <v>12982</v>
      </c>
      <c r="B17434" t="s">
        <v>142</v>
      </c>
      <c r="C17434" t="s">
        <v>9010</v>
      </c>
      <c r="D17434" t="s">
        <v>156</v>
      </c>
      <c r="E17434" t="s">
        <v>12983</v>
      </c>
      <c r="F17434" t="s">
        <v>12984</v>
      </c>
      <c r="G17434" t="s">
        <v>12985</v>
      </c>
      <c r="H17434" t="s">
        <v>8455</v>
      </c>
      <c r="I17434" t="s">
        <v>12986</v>
      </c>
      <c r="J17434" t="s">
        <v>396</v>
      </c>
    </row>
    <row r="17435" spans="1:21" x14ac:dyDescent="0.3">
      <c r="A17435" t="s">
        <v>12987</v>
      </c>
      <c r="B17435" t="s">
        <v>142</v>
      </c>
      <c r="C17435" t="s">
        <v>12988</v>
      </c>
      <c r="D17435" t="s">
        <v>12989</v>
      </c>
      <c r="E17435" t="s">
        <v>396</v>
      </c>
    </row>
    <row r="17436" spans="1:21" x14ac:dyDescent="0.3">
      <c r="A17436" t="s">
        <v>12990</v>
      </c>
      <c r="B17436" t="s">
        <v>142</v>
      </c>
      <c r="C17436" t="s">
        <v>12991</v>
      </c>
      <c r="D17436" t="s">
        <v>12939</v>
      </c>
      <c r="E17436" t="s">
        <v>12992</v>
      </c>
      <c r="F17436" t="s">
        <v>156</v>
      </c>
      <c r="G17436" t="s">
        <v>12993</v>
      </c>
      <c r="H17436" t="s">
        <v>12994</v>
      </c>
      <c r="I17436" t="s">
        <v>6644</v>
      </c>
      <c r="J17436" t="s">
        <v>396</v>
      </c>
    </row>
    <row r="17437" spans="1:21" x14ac:dyDescent="0.3">
      <c r="A17437" t="s">
        <v>12995</v>
      </c>
      <c r="B17437" t="s">
        <v>12996</v>
      </c>
      <c r="C17437" t="s">
        <v>12997</v>
      </c>
      <c r="D17437" t="s">
        <v>12998</v>
      </c>
      <c r="E17437" t="s">
        <v>12999</v>
      </c>
      <c r="F17437" t="s">
        <v>13000</v>
      </c>
      <c r="G17437" t="s">
        <v>156</v>
      </c>
      <c r="H17437" t="s">
        <v>13001</v>
      </c>
      <c r="I17437" t="s">
        <v>13002</v>
      </c>
      <c r="J17437" t="s">
        <v>6341</v>
      </c>
      <c r="K17437" t="s">
        <v>396</v>
      </c>
    </row>
    <row r="17438" spans="1:21" x14ac:dyDescent="0.3">
      <c r="A17438" t="s">
        <v>13003</v>
      </c>
      <c r="B17438" t="s">
        <v>13004</v>
      </c>
      <c r="C17438" t="s">
        <v>142</v>
      </c>
      <c r="D17438" t="s">
        <v>13005</v>
      </c>
      <c r="E17438" t="s">
        <v>396</v>
      </c>
    </row>
    <row r="17439" spans="1:21" x14ac:dyDescent="0.3">
      <c r="A17439" t="s">
        <v>13006</v>
      </c>
      <c r="B17439" t="s">
        <v>142</v>
      </c>
      <c r="C17439" t="s">
        <v>13007</v>
      </c>
      <c r="D17439" t="s">
        <v>13008</v>
      </c>
      <c r="E17439" t="s">
        <v>142</v>
      </c>
      <c r="F17439" t="s">
        <v>13009</v>
      </c>
      <c r="G17439" t="s">
        <v>13010</v>
      </c>
      <c r="H17439" t="s">
        <v>6961</v>
      </c>
      <c r="I17439" t="s">
        <v>13011</v>
      </c>
      <c r="J17439" t="s">
        <v>7193</v>
      </c>
      <c r="K17439" t="s">
        <v>142</v>
      </c>
      <c r="L17439" t="s">
        <v>13012</v>
      </c>
      <c r="M17439" t="s">
        <v>396</v>
      </c>
    </row>
    <row r="17440" spans="1:21" x14ac:dyDescent="0.3">
      <c r="A17440" t="s">
        <v>13013</v>
      </c>
      <c r="B17440" t="s">
        <v>156</v>
      </c>
      <c r="C17440" t="s">
        <v>13014</v>
      </c>
      <c r="D17440" t="s">
        <v>142</v>
      </c>
      <c r="E17440" t="s">
        <v>12916</v>
      </c>
      <c r="F17440" t="s">
        <v>13015</v>
      </c>
      <c r="G17440" t="s">
        <v>12973</v>
      </c>
      <c r="H17440" t="s">
        <v>396</v>
      </c>
    </row>
    <row r="17441" spans="1:14" x14ac:dyDescent="0.3">
      <c r="A17441" t="s">
        <v>13016</v>
      </c>
      <c r="B17441" t="s">
        <v>142</v>
      </c>
      <c r="C17441" t="s">
        <v>13017</v>
      </c>
      <c r="D17441" t="s">
        <v>13018</v>
      </c>
      <c r="E17441" t="s">
        <v>13019</v>
      </c>
      <c r="F17441" t="s">
        <v>13020</v>
      </c>
      <c r="G17441" t="s">
        <v>396</v>
      </c>
    </row>
    <row r="17442" spans="1:14" x14ac:dyDescent="0.3">
      <c r="A17442" t="s">
        <v>13021</v>
      </c>
      <c r="B17442" t="s">
        <v>142</v>
      </c>
      <c r="C17442" t="s">
        <v>13022</v>
      </c>
      <c r="D17442" t="s">
        <v>142</v>
      </c>
      <c r="E17442" t="s">
        <v>3748</v>
      </c>
      <c r="F17442" t="s">
        <v>13023</v>
      </c>
      <c r="G17442" t="s">
        <v>142</v>
      </c>
      <c r="H17442" t="s">
        <v>13024</v>
      </c>
      <c r="I17442" t="s">
        <v>13025</v>
      </c>
      <c r="J17442" t="s">
        <v>396</v>
      </c>
    </row>
    <row r="17443" spans="1:14" x14ac:dyDescent="0.3">
      <c r="A17443" t="s">
        <v>13026</v>
      </c>
      <c r="B17443" t="s">
        <v>11404</v>
      </c>
      <c r="C17443" t="s">
        <v>142</v>
      </c>
      <c r="D17443" t="s">
        <v>6199</v>
      </c>
      <c r="E17443" t="s">
        <v>6823</v>
      </c>
      <c r="F17443" t="s">
        <v>142</v>
      </c>
      <c r="G17443" t="s">
        <v>13027</v>
      </c>
      <c r="H17443" t="s">
        <v>13028</v>
      </c>
      <c r="I17443" t="s">
        <v>13029</v>
      </c>
      <c r="J17443" t="s">
        <v>13030</v>
      </c>
      <c r="K17443" t="s">
        <v>396</v>
      </c>
    </row>
    <row r="17444" spans="1:14" x14ac:dyDescent="0.3">
      <c r="A17444" t="s">
        <v>13031</v>
      </c>
      <c r="B17444" t="s">
        <v>13032</v>
      </c>
      <c r="C17444" t="s">
        <v>13033</v>
      </c>
      <c r="D17444" t="s">
        <v>142</v>
      </c>
      <c r="E17444" t="s">
        <v>13034</v>
      </c>
      <c r="F17444" t="s">
        <v>396</v>
      </c>
    </row>
    <row r="17445" spans="1:14" x14ac:dyDescent="0.3">
      <c r="A17445" t="s">
        <v>13035</v>
      </c>
      <c r="B17445" t="s">
        <v>13036</v>
      </c>
      <c r="C17445" t="s">
        <v>142</v>
      </c>
      <c r="D17445" t="s">
        <v>13037</v>
      </c>
      <c r="E17445" t="s">
        <v>142</v>
      </c>
      <c r="F17445" t="s">
        <v>13038</v>
      </c>
      <c r="G17445" t="s">
        <v>142</v>
      </c>
      <c r="H17445" t="s">
        <v>13039</v>
      </c>
      <c r="I17445" t="s">
        <v>13029</v>
      </c>
      <c r="J17445" t="s">
        <v>13040</v>
      </c>
      <c r="K17445" t="s">
        <v>6644</v>
      </c>
      <c r="L17445" t="s">
        <v>396</v>
      </c>
    </row>
    <row r="17446" spans="1:14" x14ac:dyDescent="0.3">
      <c r="A17446" t="s">
        <v>13041</v>
      </c>
      <c r="B17446" t="s">
        <v>142</v>
      </c>
      <c r="C17446" t="s">
        <v>13042</v>
      </c>
      <c r="D17446" t="s">
        <v>13043</v>
      </c>
      <c r="E17446" t="s">
        <v>142</v>
      </c>
      <c r="F17446" t="s">
        <v>13044</v>
      </c>
      <c r="G17446" t="s">
        <v>13029</v>
      </c>
      <c r="H17446" t="s">
        <v>13045</v>
      </c>
      <c r="I17446" t="s">
        <v>396</v>
      </c>
    </row>
    <row r="17447" spans="1:14" x14ac:dyDescent="0.3">
      <c r="A17447" t="s">
        <v>13046</v>
      </c>
      <c r="B17447" t="s">
        <v>142</v>
      </c>
      <c r="C17447" t="s">
        <v>13047</v>
      </c>
      <c r="D17447" t="s">
        <v>13025</v>
      </c>
      <c r="E17447" t="s">
        <v>396</v>
      </c>
    </row>
    <row r="17448" spans="1:14" x14ac:dyDescent="0.3">
      <c r="A17448" t="s">
        <v>13048</v>
      </c>
      <c r="B17448" t="s">
        <v>142</v>
      </c>
      <c r="C17448" t="s">
        <v>12596</v>
      </c>
      <c r="D17448" t="s">
        <v>12939</v>
      </c>
      <c r="E17448" t="s">
        <v>13049</v>
      </c>
    </row>
    <row r="17449" spans="1:14" x14ac:dyDescent="0.3">
      <c r="A17449" t="s">
        <v>12965</v>
      </c>
      <c r="B17449" t="s">
        <v>12966</v>
      </c>
    </row>
    <row r="17450" spans="1:14" x14ac:dyDescent="0.3">
      <c r="A17450" t="s">
        <v>3440</v>
      </c>
      <c r="B17450" t="s">
        <v>396</v>
      </c>
    </row>
    <row r="17451" spans="1:14" x14ac:dyDescent="0.3">
      <c r="A17451" t="s">
        <v>12886</v>
      </c>
      <c r="B17451" t="s">
        <v>13050</v>
      </c>
      <c r="C17451" t="s">
        <v>12887</v>
      </c>
    </row>
    <row r="17452" spans="1:14" x14ac:dyDescent="0.3">
      <c r="A17452" t="s">
        <v>12888</v>
      </c>
    </row>
    <row r="17453" spans="1:14" x14ac:dyDescent="0.3">
      <c r="A17453" t="s">
        <v>13051</v>
      </c>
      <c r="B17453" t="s">
        <v>13052</v>
      </c>
      <c r="C17453" t="s">
        <v>12939</v>
      </c>
      <c r="D17453" t="s">
        <v>13053</v>
      </c>
      <c r="E17453" t="s">
        <v>11769</v>
      </c>
    </row>
    <row r="17454" spans="1:14" x14ac:dyDescent="0.3">
      <c r="A17454" t="s">
        <v>6802</v>
      </c>
      <c r="B17454" t="s">
        <v>6229</v>
      </c>
      <c r="C17454" t="s">
        <v>13054</v>
      </c>
    </row>
    <row r="17455" spans="1:14" x14ac:dyDescent="0.3">
      <c r="A17455" t="s">
        <v>12888</v>
      </c>
    </row>
    <row r="17456" spans="1:14" x14ac:dyDescent="0.3">
      <c r="A17456" t="s">
        <v>13055</v>
      </c>
      <c r="B17456" t="s">
        <v>142</v>
      </c>
      <c r="C17456" t="s">
        <v>13056</v>
      </c>
      <c r="D17456" t="s">
        <v>13057</v>
      </c>
      <c r="E17456" t="s">
        <v>13058</v>
      </c>
      <c r="F17456" t="s">
        <v>13059</v>
      </c>
      <c r="G17456" t="s">
        <v>13060</v>
      </c>
      <c r="H17456" t="s">
        <v>13061</v>
      </c>
      <c r="I17456" t="s">
        <v>13062</v>
      </c>
      <c r="J17456" t="s">
        <v>142</v>
      </c>
      <c r="K17456" t="s">
        <v>6473</v>
      </c>
      <c r="L17456" t="s">
        <v>142</v>
      </c>
      <c r="M17456" t="s">
        <v>13063</v>
      </c>
      <c r="N17456" t="s">
        <v>396</v>
      </c>
    </row>
    <row r="17457" spans="1:16" x14ac:dyDescent="0.3">
      <c r="A17457" t="s">
        <v>12888</v>
      </c>
    </row>
    <row r="17458" spans="1:16" x14ac:dyDescent="0.3">
      <c r="A17458" t="s">
        <v>13064</v>
      </c>
      <c r="B17458" t="s">
        <v>13065</v>
      </c>
      <c r="C17458" t="s">
        <v>396</v>
      </c>
    </row>
    <row r="17459" spans="1:16" x14ac:dyDescent="0.3">
      <c r="A17459" t="s">
        <v>12888</v>
      </c>
    </row>
    <row r="17460" spans="1:16" x14ac:dyDescent="0.3">
      <c r="A17460" t="s">
        <v>13066</v>
      </c>
      <c r="B17460" t="s">
        <v>142</v>
      </c>
      <c r="C17460" t="s">
        <v>12903</v>
      </c>
      <c r="D17460" t="s">
        <v>13067</v>
      </c>
      <c r="E17460" t="s">
        <v>13068</v>
      </c>
      <c r="F17460" t="s">
        <v>13069</v>
      </c>
      <c r="G17460" t="s">
        <v>13070</v>
      </c>
      <c r="H17460" t="s">
        <v>142</v>
      </c>
      <c r="I17460" t="s">
        <v>13071</v>
      </c>
      <c r="J17460" t="s">
        <v>13072</v>
      </c>
      <c r="K17460" t="s">
        <v>142</v>
      </c>
      <c r="L17460" t="s">
        <v>13073</v>
      </c>
      <c r="M17460" t="s">
        <v>142</v>
      </c>
      <c r="N17460" t="s">
        <v>13074</v>
      </c>
      <c r="O17460" t="s">
        <v>13075</v>
      </c>
    </row>
    <row r="17461" spans="1:16" x14ac:dyDescent="0.3">
      <c r="A17461" t="s">
        <v>12886</v>
      </c>
      <c r="B17461" t="s">
        <v>13076</v>
      </c>
    </row>
    <row r="17462" spans="1:16" x14ac:dyDescent="0.3">
      <c r="A17462" t="s">
        <v>12888</v>
      </c>
    </row>
    <row r="17463" spans="1:16" x14ac:dyDescent="0.3">
      <c r="A17463" t="s">
        <v>13077</v>
      </c>
      <c r="B17463" t="s">
        <v>142</v>
      </c>
      <c r="C17463" t="s">
        <v>13078</v>
      </c>
      <c r="D17463" t="s">
        <v>13079</v>
      </c>
      <c r="E17463" t="s">
        <v>13080</v>
      </c>
      <c r="F17463" t="s">
        <v>142</v>
      </c>
      <c r="G17463" t="s">
        <v>13081</v>
      </c>
      <c r="H17463" t="s">
        <v>13082</v>
      </c>
      <c r="I17463" t="s">
        <v>13083</v>
      </c>
      <c r="J17463" t="s">
        <v>13029</v>
      </c>
      <c r="K17463" t="s">
        <v>13084</v>
      </c>
      <c r="L17463" t="s">
        <v>142</v>
      </c>
      <c r="M17463" t="s">
        <v>13085</v>
      </c>
      <c r="N17463" t="s">
        <v>13086</v>
      </c>
      <c r="O17463" t="s">
        <v>13087</v>
      </c>
      <c r="P17463" t="s">
        <v>396</v>
      </c>
    </row>
    <row r="17464" spans="1:16" x14ac:dyDescent="0.3">
      <c r="A17464" t="s">
        <v>12888</v>
      </c>
    </row>
    <row r="17465" spans="1:16" x14ac:dyDescent="0.3">
      <c r="A17465" t="s">
        <v>13088</v>
      </c>
      <c r="B17465" t="s">
        <v>156</v>
      </c>
      <c r="C17465" t="s">
        <v>13089</v>
      </c>
      <c r="D17465" t="s">
        <v>13090</v>
      </c>
      <c r="E17465" t="s">
        <v>6633</v>
      </c>
      <c r="F17465" t="s">
        <v>13091</v>
      </c>
      <c r="G17465" t="s">
        <v>13092</v>
      </c>
      <c r="H17465" t="s">
        <v>13093</v>
      </c>
      <c r="I17465" t="s">
        <v>13094</v>
      </c>
      <c r="J17465" t="s">
        <v>13095</v>
      </c>
      <c r="K17465" t="s">
        <v>13096</v>
      </c>
      <c r="L17465" t="s">
        <v>396</v>
      </c>
    </row>
    <row r="17466" spans="1:16" x14ac:dyDescent="0.3">
      <c r="A17466" t="s">
        <v>12888</v>
      </c>
    </row>
    <row r="17467" spans="1:16" x14ac:dyDescent="0.3">
      <c r="A17467" t="s">
        <v>13097</v>
      </c>
      <c r="B17467" t="s">
        <v>142</v>
      </c>
      <c r="C17467" t="s">
        <v>9404</v>
      </c>
      <c r="D17467" t="s">
        <v>142</v>
      </c>
      <c r="E17467" t="s">
        <v>13098</v>
      </c>
      <c r="F17467" t="s">
        <v>142</v>
      </c>
      <c r="G17467" t="s">
        <v>13099</v>
      </c>
      <c r="H17467" t="s">
        <v>13100</v>
      </c>
      <c r="I17467" t="s">
        <v>13101</v>
      </c>
      <c r="J17467" t="s">
        <v>13102</v>
      </c>
      <c r="K17467" t="s">
        <v>142</v>
      </c>
      <c r="L17467" t="s">
        <v>13103</v>
      </c>
      <c r="M17467" t="s">
        <v>396</v>
      </c>
    </row>
    <row r="17468" spans="1:16" x14ac:dyDescent="0.3">
      <c r="A17468" t="s">
        <v>13104</v>
      </c>
      <c r="B17468" t="s">
        <v>13105</v>
      </c>
      <c r="C17468" t="s">
        <v>156</v>
      </c>
      <c r="D17468" t="s">
        <v>13106</v>
      </c>
      <c r="E17468" t="s">
        <v>13107</v>
      </c>
      <c r="F17468" t="s">
        <v>13108</v>
      </c>
      <c r="G17468" t="s">
        <v>2296</v>
      </c>
      <c r="H17468" t="s">
        <v>13109</v>
      </c>
      <c r="I17468" t="s">
        <v>142</v>
      </c>
      <c r="J17468" t="s">
        <v>147</v>
      </c>
      <c r="K17468" t="s">
        <v>13110</v>
      </c>
      <c r="L17468" t="s">
        <v>13111</v>
      </c>
      <c r="M17468" t="s">
        <v>396</v>
      </c>
    </row>
    <row r="17469" spans="1:16" x14ac:dyDescent="0.3">
      <c r="A17469" t="s">
        <v>12965</v>
      </c>
      <c r="B17469" t="s">
        <v>12966</v>
      </c>
    </row>
    <row r="17470" spans="1:16" x14ac:dyDescent="0.3">
      <c r="A17470" t="s">
        <v>3440</v>
      </c>
      <c r="B17470" t="s">
        <v>396</v>
      </c>
    </row>
    <row r="17471" spans="1:16" x14ac:dyDescent="0.3">
      <c r="A17471" t="s">
        <v>12886</v>
      </c>
      <c r="B17471" t="s">
        <v>13112</v>
      </c>
      <c r="C17471" t="s">
        <v>13113</v>
      </c>
      <c r="D17471" t="s">
        <v>13114</v>
      </c>
      <c r="E17471" t="s">
        <v>156</v>
      </c>
      <c r="F17471" t="s">
        <v>9021</v>
      </c>
      <c r="G17471" t="s">
        <v>142</v>
      </c>
      <c r="H17471" t="s">
        <v>13115</v>
      </c>
      <c r="I17471" t="s">
        <v>13116</v>
      </c>
      <c r="J17471" t="s">
        <v>156</v>
      </c>
      <c r="K17471" t="s">
        <v>3487</v>
      </c>
      <c r="L17471" t="s">
        <v>13117</v>
      </c>
    </row>
    <row r="17472" spans="1:16" x14ac:dyDescent="0.3">
      <c r="A17472" t="s">
        <v>13118</v>
      </c>
      <c r="B17472" t="s">
        <v>156</v>
      </c>
      <c r="C17472" t="s">
        <v>8396</v>
      </c>
      <c r="D17472" t="s">
        <v>142</v>
      </c>
      <c r="E17472" t="s">
        <v>12923</v>
      </c>
      <c r="F17472" t="s">
        <v>142</v>
      </c>
      <c r="G17472" t="s">
        <v>11718</v>
      </c>
      <c r="H17472" t="s">
        <v>13119</v>
      </c>
      <c r="I17472" t="s">
        <v>396</v>
      </c>
    </row>
    <row r="17473" spans="1:22" x14ac:dyDescent="0.3">
      <c r="A17473" t="s">
        <v>13120</v>
      </c>
      <c r="B17473" t="s">
        <v>142</v>
      </c>
      <c r="C17473" t="s">
        <v>6630</v>
      </c>
      <c r="D17473" t="s">
        <v>156</v>
      </c>
      <c r="E17473" t="s">
        <v>9021</v>
      </c>
      <c r="F17473" t="s">
        <v>142</v>
      </c>
      <c r="G17473" t="s">
        <v>13121</v>
      </c>
      <c r="H17473" t="s">
        <v>142</v>
      </c>
      <c r="I17473" t="s">
        <v>399</v>
      </c>
      <c r="J17473" t="s">
        <v>13122</v>
      </c>
      <c r="K17473" t="s">
        <v>396</v>
      </c>
    </row>
    <row r="17474" spans="1:22" x14ac:dyDescent="0.3">
      <c r="A17474" t="s">
        <v>13123</v>
      </c>
      <c r="B17474" t="s">
        <v>142</v>
      </c>
      <c r="C17474" t="s">
        <v>13124</v>
      </c>
      <c r="D17474" t="s">
        <v>142</v>
      </c>
      <c r="E17474" t="s">
        <v>399</v>
      </c>
      <c r="F17474" t="s">
        <v>11178</v>
      </c>
      <c r="G17474" t="s">
        <v>396</v>
      </c>
    </row>
    <row r="17475" spans="1:22" x14ac:dyDescent="0.3">
      <c r="A17475" t="s">
        <v>13125</v>
      </c>
      <c r="B17475" t="s">
        <v>13126</v>
      </c>
      <c r="C17475" t="s">
        <v>156</v>
      </c>
      <c r="D17475" t="s">
        <v>13127</v>
      </c>
      <c r="E17475" t="s">
        <v>396</v>
      </c>
    </row>
    <row r="17476" spans="1:22" x14ac:dyDescent="0.3">
      <c r="A17476" t="s">
        <v>13128</v>
      </c>
      <c r="B17476" t="s">
        <v>142</v>
      </c>
      <c r="C17476" t="s">
        <v>13129</v>
      </c>
      <c r="D17476" t="s">
        <v>13130</v>
      </c>
      <c r="E17476" t="s">
        <v>396</v>
      </c>
    </row>
    <row r="17477" spans="1:22" x14ac:dyDescent="0.3">
      <c r="A17477" t="s">
        <v>13131</v>
      </c>
      <c r="B17477" t="s">
        <v>13132</v>
      </c>
      <c r="C17477" t="s">
        <v>13133</v>
      </c>
    </row>
    <row r="17478" spans="1:22" x14ac:dyDescent="0.3">
      <c r="A17478" t="s">
        <v>6802</v>
      </c>
      <c r="B17478" t="s">
        <v>6229</v>
      </c>
      <c r="C17478" t="s">
        <v>13134</v>
      </c>
      <c r="D17478" t="s">
        <v>13135</v>
      </c>
      <c r="E17478" t="s">
        <v>2296</v>
      </c>
      <c r="F17478" t="s">
        <v>1242</v>
      </c>
      <c r="G17478" t="s">
        <v>13136</v>
      </c>
      <c r="H17478" t="s">
        <v>13137</v>
      </c>
      <c r="I17478" t="s">
        <v>13138</v>
      </c>
      <c r="J17478" t="s">
        <v>13139</v>
      </c>
      <c r="K17478" t="s">
        <v>13140</v>
      </c>
      <c r="L17478" t="s">
        <v>13141</v>
      </c>
      <c r="M17478" t="s">
        <v>13142</v>
      </c>
      <c r="N17478" t="s">
        <v>13143</v>
      </c>
      <c r="O17478" t="s">
        <v>142</v>
      </c>
      <c r="P17478" t="s">
        <v>6668</v>
      </c>
      <c r="Q17478" t="s">
        <v>13144</v>
      </c>
      <c r="R17478" t="s">
        <v>142</v>
      </c>
      <c r="S17478" t="s">
        <v>13145</v>
      </c>
      <c r="T17478" t="s">
        <v>13146</v>
      </c>
      <c r="U17478" t="s">
        <v>13147</v>
      </c>
      <c r="V17478" t="s">
        <v>396</v>
      </c>
    </row>
    <row r="17479" spans="1:22" x14ac:dyDescent="0.3">
      <c r="A17479" t="s">
        <v>3440</v>
      </c>
      <c r="B17479" t="s">
        <v>396</v>
      </c>
    </row>
    <row r="17480" spans="1:22" x14ac:dyDescent="0.3">
      <c r="A17480" t="s">
        <v>13148</v>
      </c>
      <c r="B17480" t="s">
        <v>12883</v>
      </c>
      <c r="C17480" t="s">
        <v>13149</v>
      </c>
      <c r="D17480" t="s">
        <v>156</v>
      </c>
      <c r="E17480" t="s">
        <v>12885</v>
      </c>
    </row>
    <row r="17481" spans="1:22" x14ac:dyDescent="0.3">
      <c r="A17481" t="s">
        <v>12886</v>
      </c>
      <c r="B17481" t="s">
        <v>13150</v>
      </c>
    </row>
    <row r="17482" spans="1:22" x14ac:dyDescent="0.3">
      <c r="A17482" t="s">
        <v>13151</v>
      </c>
    </row>
    <row r="17483" spans="1:22" x14ac:dyDescent="0.3">
      <c r="A17483" t="s">
        <v>13152</v>
      </c>
      <c r="B17483" t="s">
        <v>6418</v>
      </c>
      <c r="C17483" t="s">
        <v>13153</v>
      </c>
    </row>
    <row r="17484" spans="1:22" x14ac:dyDescent="0.3">
      <c r="A17484" t="s">
        <v>12888</v>
      </c>
    </row>
    <row r="17485" spans="1:22" x14ac:dyDescent="0.3">
      <c r="A17485" t="s">
        <v>13154</v>
      </c>
      <c r="B17485" t="s">
        <v>142</v>
      </c>
      <c r="C17485" t="s">
        <v>13155</v>
      </c>
      <c r="D17485" t="s">
        <v>13156</v>
      </c>
      <c r="E17485" t="s">
        <v>13157</v>
      </c>
      <c r="F17485" t="s">
        <v>142</v>
      </c>
      <c r="G17485" t="s">
        <v>13158</v>
      </c>
      <c r="H17485" t="s">
        <v>13159</v>
      </c>
      <c r="I17485" t="s">
        <v>13160</v>
      </c>
      <c r="J17485" t="s">
        <v>396</v>
      </c>
    </row>
    <row r="17486" spans="1:22" x14ac:dyDescent="0.3">
      <c r="A17486" t="s">
        <v>13161</v>
      </c>
      <c r="B17486" t="s">
        <v>13162</v>
      </c>
      <c r="C17486" t="s">
        <v>13163</v>
      </c>
      <c r="D17486" t="s">
        <v>13164</v>
      </c>
      <c r="E17486" t="s">
        <v>13165</v>
      </c>
      <c r="F17486" t="s">
        <v>13166</v>
      </c>
      <c r="G17486" t="s">
        <v>142</v>
      </c>
      <c r="H17486" t="s">
        <v>13167</v>
      </c>
      <c r="I17486" t="s">
        <v>13168</v>
      </c>
      <c r="J17486" t="s">
        <v>13169</v>
      </c>
      <c r="K17486" t="s">
        <v>13170</v>
      </c>
    </row>
    <row r="17487" spans="1:22" x14ac:dyDescent="0.3">
      <c r="A17487" t="s">
        <v>3440</v>
      </c>
      <c r="B17487" t="s">
        <v>396</v>
      </c>
    </row>
    <row r="17488" spans="1:22" x14ac:dyDescent="0.3">
      <c r="A17488" t="s">
        <v>13171</v>
      </c>
      <c r="B17488" t="s">
        <v>13172</v>
      </c>
      <c r="C17488" t="s">
        <v>13173</v>
      </c>
      <c r="D17488" t="s">
        <v>142</v>
      </c>
      <c r="E17488" t="s">
        <v>13174</v>
      </c>
    </row>
    <row r="17489" spans="1:16" x14ac:dyDescent="0.3">
      <c r="A17489" t="s">
        <v>12886</v>
      </c>
      <c r="B17489" t="s">
        <v>13175</v>
      </c>
      <c r="C17489" t="s">
        <v>13176</v>
      </c>
      <c r="D17489" t="s">
        <v>142</v>
      </c>
      <c r="E17489" t="s">
        <v>6063</v>
      </c>
      <c r="F17489" t="s">
        <v>13177</v>
      </c>
      <c r="G17489" t="s">
        <v>13178</v>
      </c>
      <c r="H17489" t="s">
        <v>142</v>
      </c>
      <c r="I17489" t="s">
        <v>13179</v>
      </c>
      <c r="J17489" t="s">
        <v>13180</v>
      </c>
      <c r="K17489" t="s">
        <v>142</v>
      </c>
      <c r="L17489" t="s">
        <v>13181</v>
      </c>
      <c r="M17489" t="s">
        <v>13182</v>
      </c>
      <c r="N17489" t="s">
        <v>13183</v>
      </c>
      <c r="O17489" t="s">
        <v>13184</v>
      </c>
    </row>
    <row r="17490" spans="1:16" x14ac:dyDescent="0.3">
      <c r="A17490" t="s">
        <v>12965</v>
      </c>
      <c r="B17490" t="s">
        <v>13185</v>
      </c>
      <c r="C17490" t="s">
        <v>13186</v>
      </c>
      <c r="D17490" t="s">
        <v>13187</v>
      </c>
      <c r="E17490" t="s">
        <v>13188</v>
      </c>
      <c r="F17490" t="s">
        <v>13189</v>
      </c>
      <c r="G17490" t="s">
        <v>13190</v>
      </c>
      <c r="H17490" t="s">
        <v>13191</v>
      </c>
    </row>
    <row r="17491" spans="1:16" x14ac:dyDescent="0.3">
      <c r="A17491" t="s">
        <v>12886</v>
      </c>
      <c r="B17491" t="s">
        <v>13192</v>
      </c>
      <c r="C17491" t="s">
        <v>13193</v>
      </c>
      <c r="D17491" t="s">
        <v>13194</v>
      </c>
      <c r="E17491" t="s">
        <v>2296</v>
      </c>
      <c r="F17491" t="s">
        <v>10756</v>
      </c>
      <c r="G17491" t="s">
        <v>142</v>
      </c>
      <c r="H17491" t="s">
        <v>6668</v>
      </c>
      <c r="I17491" t="s">
        <v>13195</v>
      </c>
      <c r="J17491" t="s">
        <v>13196</v>
      </c>
      <c r="K17491" t="s">
        <v>13197</v>
      </c>
      <c r="L17491" t="s">
        <v>13198</v>
      </c>
      <c r="M17491" t="s">
        <v>13199</v>
      </c>
      <c r="N17491" t="s">
        <v>13200</v>
      </c>
      <c r="O17491" t="s">
        <v>13201</v>
      </c>
    </row>
    <row r="17492" spans="1:16" x14ac:dyDescent="0.3">
      <c r="A17492" t="s">
        <v>12886</v>
      </c>
      <c r="B17492" t="s">
        <v>13202</v>
      </c>
      <c r="C17492" t="s">
        <v>7658</v>
      </c>
      <c r="D17492" t="s">
        <v>6405</v>
      </c>
      <c r="E17492" t="s">
        <v>13203</v>
      </c>
      <c r="F17492" t="s">
        <v>13204</v>
      </c>
      <c r="G17492" t="s">
        <v>12903</v>
      </c>
      <c r="H17492" t="s">
        <v>13205</v>
      </c>
      <c r="I17492" t="s">
        <v>13206</v>
      </c>
      <c r="J17492" t="s">
        <v>13207</v>
      </c>
      <c r="K17492" t="s">
        <v>13208</v>
      </c>
      <c r="L17492" t="s">
        <v>13209</v>
      </c>
      <c r="M17492" t="s">
        <v>13210</v>
      </c>
      <c r="N17492" t="s">
        <v>13211</v>
      </c>
      <c r="O17492" t="s">
        <v>13212</v>
      </c>
      <c r="P17492" t="s">
        <v>13213</v>
      </c>
    </row>
    <row r="17493" spans="1:16" x14ac:dyDescent="0.3">
      <c r="A17493" t="s">
        <v>13214</v>
      </c>
      <c r="B17493" t="s">
        <v>13215</v>
      </c>
      <c r="C17493" t="s">
        <v>13216</v>
      </c>
      <c r="D17493" t="s">
        <v>13217</v>
      </c>
      <c r="E17493" t="s">
        <v>13218</v>
      </c>
      <c r="F17493" t="s">
        <v>13219</v>
      </c>
      <c r="G17493" t="s">
        <v>13220</v>
      </c>
      <c r="H17493" t="s">
        <v>12939</v>
      </c>
      <c r="I17493" t="s">
        <v>13221</v>
      </c>
      <c r="J17493" t="s">
        <v>142</v>
      </c>
      <c r="K17493" t="s">
        <v>13222</v>
      </c>
      <c r="L17493" t="s">
        <v>13223</v>
      </c>
      <c r="M17493" t="s">
        <v>396</v>
      </c>
    </row>
    <row r="17494" spans="1:16" x14ac:dyDescent="0.3">
      <c r="A17494" t="s">
        <v>13224</v>
      </c>
      <c r="B17494" t="s">
        <v>13225</v>
      </c>
      <c r="C17494" t="s">
        <v>13226</v>
      </c>
      <c r="D17494" t="s">
        <v>12939</v>
      </c>
      <c r="E17494" t="s">
        <v>13227</v>
      </c>
      <c r="F17494" t="s">
        <v>13228</v>
      </c>
      <c r="G17494" t="s">
        <v>13229</v>
      </c>
      <c r="H17494" t="s">
        <v>2275</v>
      </c>
      <c r="I17494" t="s">
        <v>396</v>
      </c>
    </row>
    <row r="17495" spans="1:16" x14ac:dyDescent="0.3">
      <c r="A17495" t="s">
        <v>13230</v>
      </c>
      <c r="B17495" t="s">
        <v>13231</v>
      </c>
      <c r="C17495" t="s">
        <v>3500</v>
      </c>
      <c r="D17495" t="s">
        <v>13232</v>
      </c>
      <c r="E17495" t="s">
        <v>13233</v>
      </c>
      <c r="F17495" t="s">
        <v>13210</v>
      </c>
      <c r="G17495" t="s">
        <v>13234</v>
      </c>
      <c r="H17495" t="s">
        <v>13228</v>
      </c>
      <c r="I17495" t="s">
        <v>13235</v>
      </c>
      <c r="J17495" t="s">
        <v>13236</v>
      </c>
      <c r="K17495" t="s">
        <v>13237</v>
      </c>
    </row>
    <row r="17496" spans="1:16" x14ac:dyDescent="0.3">
      <c r="A17496" t="s">
        <v>12886</v>
      </c>
      <c r="B17496" t="s">
        <v>13238</v>
      </c>
      <c r="C17496" t="s">
        <v>12939</v>
      </c>
      <c r="D17496" t="s">
        <v>13239</v>
      </c>
      <c r="E17496" t="s">
        <v>13240</v>
      </c>
      <c r="F17496" t="s">
        <v>13241</v>
      </c>
      <c r="G17496" t="s">
        <v>13242</v>
      </c>
      <c r="H17496" t="s">
        <v>13243</v>
      </c>
      <c r="I17496" t="s">
        <v>156</v>
      </c>
      <c r="J17496" t="s">
        <v>13244</v>
      </c>
      <c r="K17496" t="s">
        <v>12939</v>
      </c>
      <c r="L17496" t="s">
        <v>13245</v>
      </c>
      <c r="M17496" t="s">
        <v>13246</v>
      </c>
      <c r="N17496" t="s">
        <v>13247</v>
      </c>
      <c r="O17496" t="s">
        <v>13248</v>
      </c>
    </row>
    <row r="17497" spans="1:16" x14ac:dyDescent="0.3">
      <c r="A17497" t="s">
        <v>12888</v>
      </c>
    </row>
    <row r="17498" spans="1:16" x14ac:dyDescent="0.3">
      <c r="A17498" t="s">
        <v>13249</v>
      </c>
      <c r="B17498" t="s">
        <v>13250</v>
      </c>
      <c r="C17498" t="s">
        <v>13251</v>
      </c>
      <c r="D17498" t="s">
        <v>13252</v>
      </c>
      <c r="E17498" t="s">
        <v>156</v>
      </c>
      <c r="F17498" t="s">
        <v>13253</v>
      </c>
      <c r="G17498" t="s">
        <v>13254</v>
      </c>
      <c r="H17498" t="s">
        <v>396</v>
      </c>
    </row>
    <row r="17499" spans="1:16" x14ac:dyDescent="0.3">
      <c r="A17499" t="s">
        <v>12888</v>
      </c>
    </row>
    <row r="17500" spans="1:16" x14ac:dyDescent="0.3">
      <c r="A17500" t="s">
        <v>13152</v>
      </c>
      <c r="B17500" t="s">
        <v>5155</v>
      </c>
      <c r="C17500" t="s">
        <v>7559</v>
      </c>
      <c r="D17500" t="s">
        <v>13255</v>
      </c>
      <c r="E17500" t="s">
        <v>13256</v>
      </c>
      <c r="F17500" t="s">
        <v>156</v>
      </c>
      <c r="G17500" t="s">
        <v>13257</v>
      </c>
      <c r="H17500" t="s">
        <v>13258</v>
      </c>
      <c r="I17500" t="s">
        <v>12939</v>
      </c>
      <c r="J17500" t="s">
        <v>13259</v>
      </c>
    </row>
    <row r="17501" spans="1:16" x14ac:dyDescent="0.3">
      <c r="A17501" t="s">
        <v>12888</v>
      </c>
    </row>
    <row r="17502" spans="1:16" x14ac:dyDescent="0.3">
      <c r="A17502" t="s">
        <v>13260</v>
      </c>
      <c r="B17502" t="s">
        <v>13261</v>
      </c>
      <c r="C17502" t="s">
        <v>142</v>
      </c>
      <c r="D17502" t="s">
        <v>6668</v>
      </c>
      <c r="E17502" t="s">
        <v>9252</v>
      </c>
      <c r="F17502" t="s">
        <v>396</v>
      </c>
    </row>
    <row r="17503" spans="1:16" x14ac:dyDescent="0.3">
      <c r="A17503" t="s">
        <v>12888</v>
      </c>
    </row>
    <row r="17504" spans="1:16" x14ac:dyDescent="0.3">
      <c r="A17504" t="s">
        <v>13262</v>
      </c>
      <c r="B17504" t="s">
        <v>13263</v>
      </c>
      <c r="C17504" t="s">
        <v>142</v>
      </c>
      <c r="D17504" t="s">
        <v>13264</v>
      </c>
      <c r="E17504" t="s">
        <v>13265</v>
      </c>
      <c r="F17504" t="s">
        <v>13266</v>
      </c>
      <c r="G17504" t="s">
        <v>156</v>
      </c>
      <c r="H17504" t="s">
        <v>13267</v>
      </c>
      <c r="I17504" t="s">
        <v>396</v>
      </c>
    </row>
    <row r="17505" spans="1:20" x14ac:dyDescent="0.3">
      <c r="A17505" t="s">
        <v>13268</v>
      </c>
    </row>
    <row r="17506" spans="1:20" x14ac:dyDescent="0.3">
      <c r="A17506" t="s">
        <v>13152</v>
      </c>
      <c r="B17506" t="s">
        <v>5166</v>
      </c>
      <c r="C17506" t="s">
        <v>13269</v>
      </c>
      <c r="D17506" t="s">
        <v>5155</v>
      </c>
      <c r="E17506" t="s">
        <v>13270</v>
      </c>
      <c r="F17506" t="s">
        <v>142</v>
      </c>
      <c r="G17506" t="s">
        <v>13271</v>
      </c>
      <c r="H17506" t="s">
        <v>13272</v>
      </c>
      <c r="I17506" t="s">
        <v>13273</v>
      </c>
      <c r="J17506" t="s">
        <v>13274</v>
      </c>
    </row>
    <row r="17507" spans="1:20" x14ac:dyDescent="0.3">
      <c r="A17507" t="s">
        <v>13152</v>
      </c>
      <c r="B17507" t="s">
        <v>6405</v>
      </c>
      <c r="C17507" t="s">
        <v>13275</v>
      </c>
      <c r="D17507" t="s">
        <v>13276</v>
      </c>
      <c r="E17507" t="s">
        <v>13277</v>
      </c>
      <c r="F17507" t="s">
        <v>13278</v>
      </c>
      <c r="G17507" t="s">
        <v>142</v>
      </c>
      <c r="H17507" t="s">
        <v>6234</v>
      </c>
      <c r="I17507" t="s">
        <v>12939</v>
      </c>
      <c r="J17507" t="s">
        <v>13279</v>
      </c>
      <c r="K17507" t="s">
        <v>13242</v>
      </c>
      <c r="L17507" t="s">
        <v>13280</v>
      </c>
      <c r="M17507" t="s">
        <v>12939</v>
      </c>
      <c r="N17507" t="s">
        <v>13281</v>
      </c>
      <c r="O17507" t="s">
        <v>142</v>
      </c>
      <c r="P17507" t="s">
        <v>12307</v>
      </c>
      <c r="Q17507" t="s">
        <v>13282</v>
      </c>
      <c r="R17507" t="s">
        <v>13283</v>
      </c>
    </row>
    <row r="17508" spans="1:20" x14ac:dyDescent="0.3">
      <c r="A17508" t="s">
        <v>13152</v>
      </c>
      <c r="B17508" t="s">
        <v>6412</v>
      </c>
      <c r="C17508" t="s">
        <v>13284</v>
      </c>
      <c r="D17508" t="s">
        <v>12939</v>
      </c>
      <c r="E17508" t="s">
        <v>13285</v>
      </c>
      <c r="F17508" t="s">
        <v>5155</v>
      </c>
      <c r="G17508" t="s">
        <v>13286</v>
      </c>
      <c r="H17508" t="s">
        <v>13287</v>
      </c>
      <c r="I17508" t="s">
        <v>13288</v>
      </c>
      <c r="J17508" t="s">
        <v>13289</v>
      </c>
      <c r="K17508" t="s">
        <v>142</v>
      </c>
      <c r="L17508" t="s">
        <v>13290</v>
      </c>
      <c r="M17508" t="s">
        <v>476</v>
      </c>
    </row>
    <row r="17509" spans="1:20" x14ac:dyDescent="0.3">
      <c r="A17509" t="s">
        <v>13152</v>
      </c>
      <c r="B17509" t="s">
        <v>6418</v>
      </c>
      <c r="C17509" t="s">
        <v>13291</v>
      </c>
      <c r="D17509" t="s">
        <v>12939</v>
      </c>
      <c r="E17509" t="s">
        <v>13292</v>
      </c>
      <c r="F17509" t="s">
        <v>13293</v>
      </c>
      <c r="G17509" t="s">
        <v>13294</v>
      </c>
      <c r="H17509" t="s">
        <v>12874</v>
      </c>
      <c r="I17509" t="s">
        <v>142</v>
      </c>
      <c r="J17509" t="s">
        <v>13295</v>
      </c>
      <c r="K17509" t="s">
        <v>142</v>
      </c>
      <c r="L17509" t="s">
        <v>13296</v>
      </c>
      <c r="M17509" t="s">
        <v>142</v>
      </c>
      <c r="N17509" t="s">
        <v>12628</v>
      </c>
      <c r="O17509" t="s">
        <v>13297</v>
      </c>
      <c r="P17509" t="s">
        <v>13075</v>
      </c>
    </row>
    <row r="17510" spans="1:20" x14ac:dyDescent="0.3">
      <c r="A17510" t="s">
        <v>12886</v>
      </c>
      <c r="B17510" t="s">
        <v>13298</v>
      </c>
      <c r="C17510" t="s">
        <v>13299</v>
      </c>
      <c r="D17510" t="s">
        <v>13300</v>
      </c>
      <c r="E17510" t="s">
        <v>142</v>
      </c>
      <c r="F17510" t="s">
        <v>8198</v>
      </c>
      <c r="G17510" t="s">
        <v>13301</v>
      </c>
      <c r="H17510" t="s">
        <v>396</v>
      </c>
    </row>
    <row r="17511" spans="1:20" x14ac:dyDescent="0.3">
      <c r="A17511" t="s">
        <v>12886</v>
      </c>
      <c r="B17511" t="s">
        <v>13302</v>
      </c>
      <c r="C17511" t="s">
        <v>13303</v>
      </c>
      <c r="D17511" t="s">
        <v>13304</v>
      </c>
      <c r="E17511" t="s">
        <v>13305</v>
      </c>
      <c r="F17511" t="s">
        <v>13306</v>
      </c>
      <c r="G17511" t="s">
        <v>13307</v>
      </c>
      <c r="H17511" t="s">
        <v>13308</v>
      </c>
      <c r="I17511" t="s">
        <v>13309</v>
      </c>
      <c r="J17511" t="s">
        <v>13310</v>
      </c>
      <c r="K17511" t="s">
        <v>13311</v>
      </c>
      <c r="L17511" t="s">
        <v>13312</v>
      </c>
      <c r="M17511" t="s">
        <v>13313</v>
      </c>
    </row>
    <row r="17512" spans="1:20" x14ac:dyDescent="0.3">
      <c r="A17512" t="s">
        <v>12886</v>
      </c>
      <c r="B17512" t="s">
        <v>13314</v>
      </c>
      <c r="C17512" t="s">
        <v>13315</v>
      </c>
      <c r="D17512" t="s">
        <v>13316</v>
      </c>
      <c r="E17512" t="s">
        <v>13317</v>
      </c>
      <c r="F17512" t="s">
        <v>142</v>
      </c>
      <c r="G17512" t="s">
        <v>13318</v>
      </c>
      <c r="H17512" t="s">
        <v>9322</v>
      </c>
      <c r="I17512" t="s">
        <v>12939</v>
      </c>
      <c r="J17512" t="s">
        <v>13319</v>
      </c>
      <c r="K17512" t="s">
        <v>13320</v>
      </c>
    </row>
    <row r="17513" spans="1:20" x14ac:dyDescent="0.3">
      <c r="A17513" t="s">
        <v>12886</v>
      </c>
      <c r="B17513" t="s">
        <v>13321</v>
      </c>
      <c r="C17513" t="s">
        <v>13322</v>
      </c>
      <c r="D17513" t="s">
        <v>13323</v>
      </c>
      <c r="E17513" t="s">
        <v>13324</v>
      </c>
      <c r="F17513" t="s">
        <v>142</v>
      </c>
      <c r="G17513" t="s">
        <v>6234</v>
      </c>
      <c r="H17513" t="s">
        <v>13325</v>
      </c>
      <c r="I17513" t="s">
        <v>13326</v>
      </c>
      <c r="J17513" t="s">
        <v>13327</v>
      </c>
      <c r="K17513" t="s">
        <v>13328</v>
      </c>
      <c r="L17513" t="s">
        <v>156</v>
      </c>
      <c r="M17513" t="s">
        <v>13329</v>
      </c>
      <c r="N17513" t="s">
        <v>13330</v>
      </c>
    </row>
    <row r="17514" spans="1:20" x14ac:dyDescent="0.3">
      <c r="A17514" t="s">
        <v>12886</v>
      </c>
      <c r="B17514" t="s">
        <v>13331</v>
      </c>
      <c r="C17514" t="s">
        <v>13323</v>
      </c>
      <c r="D17514" t="s">
        <v>13324</v>
      </c>
      <c r="E17514" t="s">
        <v>142</v>
      </c>
      <c r="F17514" t="s">
        <v>6234</v>
      </c>
      <c r="G17514" t="s">
        <v>8170</v>
      </c>
      <c r="H17514" t="s">
        <v>13332</v>
      </c>
      <c r="I17514" t="s">
        <v>142</v>
      </c>
      <c r="J17514" t="s">
        <v>13333</v>
      </c>
      <c r="K17514" t="s">
        <v>142</v>
      </c>
      <c r="L17514" t="s">
        <v>13334</v>
      </c>
      <c r="M17514" t="s">
        <v>142</v>
      </c>
      <c r="N17514" t="s">
        <v>13335</v>
      </c>
      <c r="O17514" t="s">
        <v>142</v>
      </c>
      <c r="P17514" t="s">
        <v>9898</v>
      </c>
      <c r="Q17514" t="s">
        <v>142</v>
      </c>
      <c r="R17514" t="s">
        <v>13336</v>
      </c>
    </row>
    <row r="17515" spans="1:20" x14ac:dyDescent="0.3">
      <c r="A17515" t="s">
        <v>12886</v>
      </c>
      <c r="B17515" t="s">
        <v>13337</v>
      </c>
      <c r="C17515" t="s">
        <v>13250</v>
      </c>
      <c r="D17515" t="s">
        <v>13338</v>
      </c>
      <c r="E17515" t="s">
        <v>13252</v>
      </c>
      <c r="F17515" t="s">
        <v>156</v>
      </c>
      <c r="G17515" t="s">
        <v>13253</v>
      </c>
      <c r="H17515" t="s">
        <v>13339</v>
      </c>
      <c r="I17515" t="s">
        <v>13340</v>
      </c>
      <c r="J17515" t="s">
        <v>13341</v>
      </c>
      <c r="K17515" t="s">
        <v>142</v>
      </c>
      <c r="L17515" t="s">
        <v>6234</v>
      </c>
      <c r="M17515" t="s">
        <v>13342</v>
      </c>
      <c r="N17515" t="s">
        <v>13343</v>
      </c>
      <c r="O17515" t="s">
        <v>142</v>
      </c>
      <c r="P17515" t="s">
        <v>13344</v>
      </c>
      <c r="Q17515" t="s">
        <v>13345</v>
      </c>
      <c r="R17515" t="s">
        <v>13346</v>
      </c>
      <c r="S17515" t="s">
        <v>13347</v>
      </c>
      <c r="T17515" t="s">
        <v>13348</v>
      </c>
    </row>
    <row r="17516" spans="1:20" x14ac:dyDescent="0.3">
      <c r="A17516" t="s">
        <v>3440</v>
      </c>
      <c r="B17516" t="s">
        <v>396</v>
      </c>
    </row>
    <row r="17517" spans="1:20" x14ac:dyDescent="0.3">
      <c r="A17517" t="s">
        <v>3440</v>
      </c>
      <c r="B17517" t="s">
        <v>396</v>
      </c>
    </row>
    <row r="17518" spans="1:20" x14ac:dyDescent="0.3">
      <c r="A17518" t="s">
        <v>3440</v>
      </c>
      <c r="B17518" t="s">
        <v>7179</v>
      </c>
    </row>
    <row r="17519" spans="1:20" x14ac:dyDescent="0.3">
      <c r="A17519" t="s">
        <v>13405</v>
      </c>
      <c r="B17519" t="s">
        <v>12883</v>
      </c>
      <c r="C17519" t="s">
        <v>12884</v>
      </c>
      <c r="D17519" t="s">
        <v>156</v>
      </c>
      <c r="E17519" t="s">
        <v>12885</v>
      </c>
    </row>
    <row r="17520" spans="1:20" x14ac:dyDescent="0.3">
      <c r="A17520" t="s">
        <v>12886</v>
      </c>
      <c r="B17520" t="s">
        <v>7969</v>
      </c>
      <c r="C17520" t="s">
        <v>12887</v>
      </c>
    </row>
    <row r="17521" spans="1:21" x14ac:dyDescent="0.3">
      <c r="A17521" t="s">
        <v>12888</v>
      </c>
    </row>
    <row r="17522" spans="1:21" x14ac:dyDescent="0.3">
      <c r="A17522" t="s">
        <v>12889</v>
      </c>
      <c r="B17522" t="s">
        <v>142</v>
      </c>
      <c r="C17522" t="s">
        <v>12890</v>
      </c>
      <c r="D17522" t="s">
        <v>12891</v>
      </c>
      <c r="E17522" t="s">
        <v>12892</v>
      </c>
      <c r="F17522" t="s">
        <v>142</v>
      </c>
      <c r="G17522" t="s">
        <v>7194</v>
      </c>
      <c r="H17522" t="s">
        <v>396</v>
      </c>
    </row>
    <row r="17523" spans="1:21" x14ac:dyDescent="0.3">
      <c r="A17523" t="s">
        <v>12888</v>
      </c>
    </row>
    <row r="17524" spans="1:21" x14ac:dyDescent="0.3">
      <c r="A17524" t="s">
        <v>12893</v>
      </c>
      <c r="B17524" t="s">
        <v>12894</v>
      </c>
      <c r="C17524" t="s">
        <v>12895</v>
      </c>
      <c r="D17524" t="s">
        <v>12896</v>
      </c>
      <c r="E17524" t="s">
        <v>12897</v>
      </c>
      <c r="F17524" t="s">
        <v>142</v>
      </c>
      <c r="G17524" t="s">
        <v>12898</v>
      </c>
      <c r="H17524" t="s">
        <v>6078</v>
      </c>
      <c r="I17524" t="s">
        <v>396</v>
      </c>
    </row>
    <row r="17525" spans="1:21" x14ac:dyDescent="0.3">
      <c r="A17525" t="s">
        <v>12899</v>
      </c>
      <c r="B17525" t="s">
        <v>142</v>
      </c>
      <c r="C17525" t="s">
        <v>12900</v>
      </c>
      <c r="D17525" t="s">
        <v>12901</v>
      </c>
      <c r="E17525" t="s">
        <v>12902</v>
      </c>
      <c r="F17525" t="s">
        <v>142</v>
      </c>
      <c r="G17525" t="s">
        <v>12903</v>
      </c>
      <c r="H17525" t="s">
        <v>12904</v>
      </c>
      <c r="I17525" t="s">
        <v>142</v>
      </c>
      <c r="J17525" t="s">
        <v>12905</v>
      </c>
      <c r="K17525" t="s">
        <v>142</v>
      </c>
      <c r="L17525" t="s">
        <v>12906</v>
      </c>
      <c r="M17525" t="s">
        <v>12907</v>
      </c>
      <c r="N17525" t="s">
        <v>396</v>
      </c>
    </row>
    <row r="17526" spans="1:21" x14ac:dyDescent="0.3">
      <c r="A17526" t="s">
        <v>12888</v>
      </c>
    </row>
    <row r="17527" spans="1:21" x14ac:dyDescent="0.3">
      <c r="A17527" t="s">
        <v>12908</v>
      </c>
      <c r="B17527" t="s">
        <v>142</v>
      </c>
      <c r="C17527" t="s">
        <v>12909</v>
      </c>
      <c r="D17527" t="s">
        <v>156</v>
      </c>
      <c r="E17527" t="s">
        <v>12910</v>
      </c>
      <c r="F17527" t="s">
        <v>12911</v>
      </c>
      <c r="G17527" t="s">
        <v>12912</v>
      </c>
      <c r="H17527" t="s">
        <v>142</v>
      </c>
      <c r="I17527" t="s">
        <v>12913</v>
      </c>
      <c r="J17527" t="s">
        <v>396</v>
      </c>
    </row>
    <row r="17528" spans="1:21" x14ac:dyDescent="0.3">
      <c r="A17528" t="s">
        <v>12914</v>
      </c>
      <c r="B17528" t="s">
        <v>142</v>
      </c>
      <c r="C17528" t="s">
        <v>12915</v>
      </c>
      <c r="D17528" t="s">
        <v>142</v>
      </c>
      <c r="E17528" t="s">
        <v>12916</v>
      </c>
      <c r="F17528" t="s">
        <v>12917</v>
      </c>
      <c r="G17528" t="s">
        <v>12918</v>
      </c>
      <c r="H17528" t="s">
        <v>2296</v>
      </c>
      <c r="I17528" t="s">
        <v>12919</v>
      </c>
      <c r="J17528" t="s">
        <v>396</v>
      </c>
    </row>
    <row r="17529" spans="1:21" x14ac:dyDescent="0.3">
      <c r="A17529" t="s">
        <v>12888</v>
      </c>
    </row>
    <row r="17530" spans="1:21" x14ac:dyDescent="0.3">
      <c r="A17530" t="s">
        <v>12920</v>
      </c>
      <c r="B17530" t="s">
        <v>396</v>
      </c>
    </row>
    <row r="17531" spans="1:21" x14ac:dyDescent="0.3">
      <c r="A17531" t="s">
        <v>12888</v>
      </c>
    </row>
    <row r="17532" spans="1:21" x14ac:dyDescent="0.3">
      <c r="A17532" t="s">
        <v>12921</v>
      </c>
      <c r="B17532" t="s">
        <v>142</v>
      </c>
      <c r="C17532" t="s">
        <v>12922</v>
      </c>
      <c r="D17532" t="s">
        <v>142</v>
      </c>
      <c r="E17532" t="s">
        <v>12923</v>
      </c>
      <c r="F17532" t="s">
        <v>142</v>
      </c>
      <c r="G17532" t="s">
        <v>12924</v>
      </c>
      <c r="H17532" t="s">
        <v>142</v>
      </c>
      <c r="I17532" t="s">
        <v>6234</v>
      </c>
      <c r="J17532" t="s">
        <v>1242</v>
      </c>
      <c r="K17532" t="s">
        <v>12925</v>
      </c>
      <c r="L17532" t="s">
        <v>12926</v>
      </c>
      <c r="M17532" t="s">
        <v>396</v>
      </c>
    </row>
    <row r="17533" spans="1:21" x14ac:dyDescent="0.3">
      <c r="A17533" t="s">
        <v>12927</v>
      </c>
      <c r="B17533" t="s">
        <v>12928</v>
      </c>
      <c r="C17533" t="s">
        <v>142</v>
      </c>
      <c r="D17533" t="s">
        <v>12929</v>
      </c>
      <c r="E17533" t="s">
        <v>142</v>
      </c>
      <c r="F17533" t="s">
        <v>12930</v>
      </c>
      <c r="G17533" t="s">
        <v>12931</v>
      </c>
      <c r="H17533" t="s">
        <v>12932</v>
      </c>
      <c r="I17533" t="s">
        <v>142</v>
      </c>
      <c r="J17533" t="s">
        <v>2332</v>
      </c>
      <c r="K17533" t="s">
        <v>12933</v>
      </c>
      <c r="L17533" t="s">
        <v>12934</v>
      </c>
      <c r="M17533" t="s">
        <v>12935</v>
      </c>
      <c r="N17533" t="s">
        <v>396</v>
      </c>
    </row>
    <row r="17534" spans="1:21" x14ac:dyDescent="0.3">
      <c r="A17534" t="s">
        <v>12936</v>
      </c>
      <c r="B17534" t="s">
        <v>12937</v>
      </c>
      <c r="C17534" t="s">
        <v>12938</v>
      </c>
      <c r="D17534" t="s">
        <v>12932</v>
      </c>
      <c r="E17534" t="s">
        <v>142</v>
      </c>
      <c r="F17534" t="s">
        <v>6234</v>
      </c>
      <c r="G17534" t="s">
        <v>12939</v>
      </c>
      <c r="H17534" t="s">
        <v>12940</v>
      </c>
      <c r="I17534" t="s">
        <v>396</v>
      </c>
    </row>
    <row r="17535" spans="1:21" x14ac:dyDescent="0.3">
      <c r="A17535" t="s">
        <v>12941</v>
      </c>
      <c r="B17535" t="s">
        <v>142</v>
      </c>
      <c r="C17535" t="s">
        <v>12942</v>
      </c>
      <c r="D17535" t="s">
        <v>12943</v>
      </c>
      <c r="E17535" t="s">
        <v>142</v>
      </c>
      <c r="F17535" t="s">
        <v>10227</v>
      </c>
      <c r="G17535" t="s">
        <v>142</v>
      </c>
      <c r="H17535" t="s">
        <v>12944</v>
      </c>
      <c r="I17535" t="s">
        <v>142</v>
      </c>
      <c r="J17535" t="s">
        <v>3670</v>
      </c>
      <c r="K17535" t="s">
        <v>12945</v>
      </c>
      <c r="L17535" t="s">
        <v>142</v>
      </c>
      <c r="M17535" t="s">
        <v>12946</v>
      </c>
      <c r="N17535" t="s">
        <v>396</v>
      </c>
    </row>
    <row r="17536" spans="1:21" x14ac:dyDescent="0.3">
      <c r="A17536" t="s">
        <v>12947</v>
      </c>
      <c r="B17536" t="s">
        <v>142</v>
      </c>
      <c r="C17536" t="s">
        <v>12948</v>
      </c>
      <c r="D17536" t="s">
        <v>142</v>
      </c>
      <c r="E17536" t="s">
        <v>12949</v>
      </c>
      <c r="F17536" t="s">
        <v>142</v>
      </c>
      <c r="G17536" t="s">
        <v>12950</v>
      </c>
      <c r="H17536" t="s">
        <v>12951</v>
      </c>
      <c r="I17536" t="s">
        <v>12952</v>
      </c>
      <c r="J17536" t="s">
        <v>156</v>
      </c>
      <c r="K17536" t="s">
        <v>12953</v>
      </c>
      <c r="L17536" t="s">
        <v>12954</v>
      </c>
      <c r="M17536" t="s">
        <v>12955</v>
      </c>
      <c r="N17536" t="s">
        <v>12956</v>
      </c>
      <c r="O17536" t="s">
        <v>12957</v>
      </c>
      <c r="P17536" t="s">
        <v>12958</v>
      </c>
      <c r="Q17536" t="s">
        <v>12959</v>
      </c>
      <c r="R17536" t="s">
        <v>12960</v>
      </c>
      <c r="S17536" t="s">
        <v>12961</v>
      </c>
      <c r="T17536" t="s">
        <v>12962</v>
      </c>
      <c r="U17536" t="s">
        <v>455</v>
      </c>
    </row>
    <row r="17537" spans="1:13" x14ac:dyDescent="0.3">
      <c r="A17537" t="s">
        <v>12963</v>
      </c>
      <c r="B17537" t="s">
        <v>142</v>
      </c>
      <c r="C17537" t="s">
        <v>6493</v>
      </c>
      <c r="D17537" t="s">
        <v>12964</v>
      </c>
    </row>
    <row r="17538" spans="1:13" x14ac:dyDescent="0.3">
      <c r="A17538" t="s">
        <v>12965</v>
      </c>
      <c r="B17538" t="s">
        <v>12966</v>
      </c>
    </row>
    <row r="17539" spans="1:13" x14ac:dyDescent="0.3">
      <c r="A17539" t="s">
        <v>12886</v>
      </c>
      <c r="B17539" t="s">
        <v>8645</v>
      </c>
      <c r="C17539" t="s">
        <v>12967</v>
      </c>
    </row>
    <row r="17540" spans="1:13" x14ac:dyDescent="0.3">
      <c r="A17540" t="s">
        <v>12888</v>
      </c>
    </row>
    <row r="17541" spans="1:13" x14ac:dyDescent="0.3">
      <c r="A17541" t="s">
        <v>12968</v>
      </c>
      <c r="B17541" t="s">
        <v>142</v>
      </c>
      <c r="C17541" t="s">
        <v>12969</v>
      </c>
      <c r="D17541" t="s">
        <v>12970</v>
      </c>
      <c r="E17541" t="s">
        <v>12971</v>
      </c>
      <c r="F17541" t="s">
        <v>142</v>
      </c>
      <c r="G17541" t="s">
        <v>12972</v>
      </c>
      <c r="H17541" t="s">
        <v>12973</v>
      </c>
      <c r="I17541" t="s">
        <v>396</v>
      </c>
    </row>
    <row r="17542" spans="1:13" x14ac:dyDescent="0.3">
      <c r="A17542" t="s">
        <v>12888</v>
      </c>
    </row>
    <row r="17543" spans="1:13" x14ac:dyDescent="0.3">
      <c r="A17543" t="s">
        <v>12974</v>
      </c>
      <c r="B17543" t="s">
        <v>12975</v>
      </c>
      <c r="C17543" t="s">
        <v>12976</v>
      </c>
      <c r="D17543" t="s">
        <v>142</v>
      </c>
      <c r="E17543" t="s">
        <v>12977</v>
      </c>
      <c r="F17543" t="s">
        <v>12978</v>
      </c>
      <c r="G17543" t="s">
        <v>12979</v>
      </c>
      <c r="H17543" t="s">
        <v>12980</v>
      </c>
      <c r="I17543" t="s">
        <v>12981</v>
      </c>
      <c r="J17543" t="s">
        <v>396</v>
      </c>
    </row>
    <row r="17544" spans="1:13" x14ac:dyDescent="0.3">
      <c r="A17544" t="s">
        <v>12888</v>
      </c>
    </row>
    <row r="17545" spans="1:13" x14ac:dyDescent="0.3">
      <c r="A17545" t="s">
        <v>12982</v>
      </c>
      <c r="B17545" t="s">
        <v>142</v>
      </c>
      <c r="C17545" t="s">
        <v>9010</v>
      </c>
      <c r="D17545" t="s">
        <v>156</v>
      </c>
      <c r="E17545" t="s">
        <v>12983</v>
      </c>
      <c r="F17545" t="s">
        <v>12984</v>
      </c>
      <c r="G17545" t="s">
        <v>12985</v>
      </c>
      <c r="H17545" t="s">
        <v>8455</v>
      </c>
      <c r="I17545" t="s">
        <v>12986</v>
      </c>
      <c r="J17545" t="s">
        <v>396</v>
      </c>
    </row>
    <row r="17546" spans="1:13" x14ac:dyDescent="0.3">
      <c r="A17546" t="s">
        <v>12987</v>
      </c>
      <c r="B17546" t="s">
        <v>142</v>
      </c>
      <c r="C17546" t="s">
        <v>12988</v>
      </c>
      <c r="D17546" t="s">
        <v>12989</v>
      </c>
      <c r="E17546" t="s">
        <v>396</v>
      </c>
    </row>
    <row r="17547" spans="1:13" x14ac:dyDescent="0.3">
      <c r="A17547" t="s">
        <v>12990</v>
      </c>
      <c r="B17547" t="s">
        <v>142</v>
      </c>
      <c r="C17547" t="s">
        <v>12991</v>
      </c>
      <c r="D17547" t="s">
        <v>12939</v>
      </c>
      <c r="E17547" t="s">
        <v>12992</v>
      </c>
      <c r="F17547" t="s">
        <v>156</v>
      </c>
      <c r="G17547" t="s">
        <v>12993</v>
      </c>
      <c r="H17547" t="s">
        <v>12994</v>
      </c>
      <c r="I17547" t="s">
        <v>6644</v>
      </c>
      <c r="J17547" t="s">
        <v>396</v>
      </c>
    </row>
    <row r="17548" spans="1:13" x14ac:dyDescent="0.3">
      <c r="A17548" t="s">
        <v>12995</v>
      </c>
      <c r="B17548" t="s">
        <v>12996</v>
      </c>
      <c r="C17548" t="s">
        <v>12997</v>
      </c>
      <c r="D17548" t="s">
        <v>12998</v>
      </c>
      <c r="E17548" t="s">
        <v>12999</v>
      </c>
      <c r="F17548" t="s">
        <v>13000</v>
      </c>
      <c r="G17548" t="s">
        <v>156</v>
      </c>
      <c r="H17548" t="s">
        <v>13001</v>
      </c>
      <c r="I17548" t="s">
        <v>13002</v>
      </c>
      <c r="J17548" t="s">
        <v>6341</v>
      </c>
      <c r="K17548" t="s">
        <v>396</v>
      </c>
    </row>
    <row r="17549" spans="1:13" x14ac:dyDescent="0.3">
      <c r="A17549" t="s">
        <v>13003</v>
      </c>
      <c r="B17549" t="s">
        <v>13004</v>
      </c>
      <c r="C17549" t="s">
        <v>142</v>
      </c>
      <c r="D17549" t="s">
        <v>13005</v>
      </c>
      <c r="E17549" t="s">
        <v>396</v>
      </c>
    </row>
    <row r="17550" spans="1:13" x14ac:dyDescent="0.3">
      <c r="A17550" t="s">
        <v>13006</v>
      </c>
      <c r="B17550" t="s">
        <v>142</v>
      </c>
      <c r="C17550" t="s">
        <v>13007</v>
      </c>
      <c r="D17550" t="s">
        <v>13008</v>
      </c>
      <c r="E17550" t="s">
        <v>142</v>
      </c>
      <c r="F17550" t="s">
        <v>13009</v>
      </c>
      <c r="G17550" t="s">
        <v>13010</v>
      </c>
      <c r="H17550" t="s">
        <v>6961</v>
      </c>
      <c r="I17550" t="s">
        <v>13011</v>
      </c>
      <c r="J17550" t="s">
        <v>7193</v>
      </c>
      <c r="K17550" t="s">
        <v>142</v>
      </c>
      <c r="L17550" t="s">
        <v>13012</v>
      </c>
      <c r="M17550" t="s">
        <v>396</v>
      </c>
    </row>
    <row r="17551" spans="1:13" x14ac:dyDescent="0.3">
      <c r="A17551" t="s">
        <v>13013</v>
      </c>
      <c r="B17551" t="s">
        <v>156</v>
      </c>
      <c r="C17551" t="s">
        <v>13014</v>
      </c>
      <c r="D17551" t="s">
        <v>142</v>
      </c>
      <c r="E17551" t="s">
        <v>12916</v>
      </c>
      <c r="F17551" t="s">
        <v>13015</v>
      </c>
      <c r="G17551" t="s">
        <v>12973</v>
      </c>
      <c r="H17551" t="s">
        <v>396</v>
      </c>
    </row>
    <row r="17552" spans="1:13" x14ac:dyDescent="0.3">
      <c r="A17552" t="s">
        <v>13016</v>
      </c>
      <c r="B17552" t="s">
        <v>142</v>
      </c>
      <c r="C17552" t="s">
        <v>13017</v>
      </c>
      <c r="D17552" t="s">
        <v>13018</v>
      </c>
      <c r="E17552" t="s">
        <v>13019</v>
      </c>
      <c r="F17552" t="s">
        <v>13020</v>
      </c>
      <c r="G17552" t="s">
        <v>396</v>
      </c>
    </row>
    <row r="17553" spans="1:14" x14ac:dyDescent="0.3">
      <c r="A17553" t="s">
        <v>13021</v>
      </c>
      <c r="B17553" t="s">
        <v>142</v>
      </c>
      <c r="C17553" t="s">
        <v>13022</v>
      </c>
      <c r="D17553" t="s">
        <v>142</v>
      </c>
      <c r="E17553" t="s">
        <v>3748</v>
      </c>
      <c r="F17553" t="s">
        <v>13023</v>
      </c>
      <c r="G17553" t="s">
        <v>142</v>
      </c>
      <c r="H17553" t="s">
        <v>13024</v>
      </c>
      <c r="I17553" t="s">
        <v>13025</v>
      </c>
      <c r="J17553" t="s">
        <v>396</v>
      </c>
    </row>
    <row r="17554" spans="1:14" x14ac:dyDescent="0.3">
      <c r="A17554" t="s">
        <v>13026</v>
      </c>
      <c r="B17554" t="s">
        <v>11404</v>
      </c>
      <c r="C17554" t="s">
        <v>142</v>
      </c>
      <c r="D17554" t="s">
        <v>6199</v>
      </c>
      <c r="E17554" t="s">
        <v>6823</v>
      </c>
      <c r="F17554" t="s">
        <v>142</v>
      </c>
      <c r="G17554" t="s">
        <v>13027</v>
      </c>
      <c r="H17554" t="s">
        <v>13028</v>
      </c>
      <c r="I17554" t="s">
        <v>13029</v>
      </c>
      <c r="J17554" t="s">
        <v>13030</v>
      </c>
      <c r="K17554" t="s">
        <v>396</v>
      </c>
    </row>
    <row r="17555" spans="1:14" x14ac:dyDescent="0.3">
      <c r="A17555" t="s">
        <v>13031</v>
      </c>
      <c r="B17555" t="s">
        <v>13032</v>
      </c>
      <c r="C17555" t="s">
        <v>13033</v>
      </c>
      <c r="D17555" t="s">
        <v>142</v>
      </c>
      <c r="E17555" t="s">
        <v>13034</v>
      </c>
      <c r="F17555" t="s">
        <v>396</v>
      </c>
    </row>
    <row r="17556" spans="1:14" x14ac:dyDescent="0.3">
      <c r="A17556" t="s">
        <v>13035</v>
      </c>
      <c r="B17556" t="s">
        <v>13036</v>
      </c>
      <c r="C17556" t="s">
        <v>142</v>
      </c>
      <c r="D17556" t="s">
        <v>13037</v>
      </c>
      <c r="E17556" t="s">
        <v>142</v>
      </c>
      <c r="F17556" t="s">
        <v>13038</v>
      </c>
      <c r="G17556" t="s">
        <v>142</v>
      </c>
      <c r="H17556" t="s">
        <v>13039</v>
      </c>
      <c r="I17556" t="s">
        <v>13029</v>
      </c>
      <c r="J17556" t="s">
        <v>13040</v>
      </c>
      <c r="K17556" t="s">
        <v>6644</v>
      </c>
      <c r="L17556" t="s">
        <v>396</v>
      </c>
    </row>
    <row r="17557" spans="1:14" x14ac:dyDescent="0.3">
      <c r="A17557" t="s">
        <v>13041</v>
      </c>
      <c r="B17557" t="s">
        <v>142</v>
      </c>
      <c r="C17557" t="s">
        <v>13042</v>
      </c>
      <c r="D17557" t="s">
        <v>13043</v>
      </c>
      <c r="E17557" t="s">
        <v>142</v>
      </c>
      <c r="F17557" t="s">
        <v>13044</v>
      </c>
      <c r="G17557" t="s">
        <v>13029</v>
      </c>
      <c r="H17557" t="s">
        <v>13045</v>
      </c>
      <c r="I17557" t="s">
        <v>396</v>
      </c>
    </row>
    <row r="17558" spans="1:14" x14ac:dyDescent="0.3">
      <c r="A17558" t="s">
        <v>13046</v>
      </c>
      <c r="B17558" t="s">
        <v>142</v>
      </c>
      <c r="C17558" t="s">
        <v>13047</v>
      </c>
      <c r="D17558" t="s">
        <v>13025</v>
      </c>
      <c r="E17558" t="s">
        <v>396</v>
      </c>
    </row>
    <row r="17559" spans="1:14" x14ac:dyDescent="0.3">
      <c r="A17559" t="s">
        <v>13048</v>
      </c>
      <c r="B17559" t="s">
        <v>142</v>
      </c>
      <c r="C17559" t="s">
        <v>12596</v>
      </c>
      <c r="D17559" t="s">
        <v>12939</v>
      </c>
      <c r="E17559" t="s">
        <v>13049</v>
      </c>
    </row>
    <row r="17560" spans="1:14" x14ac:dyDescent="0.3">
      <c r="A17560" t="s">
        <v>12965</v>
      </c>
      <c r="B17560" t="s">
        <v>12966</v>
      </c>
    </row>
    <row r="17561" spans="1:14" x14ac:dyDescent="0.3">
      <c r="A17561" t="s">
        <v>3440</v>
      </c>
      <c r="B17561" t="s">
        <v>396</v>
      </c>
    </row>
    <row r="17562" spans="1:14" x14ac:dyDescent="0.3">
      <c r="A17562" t="s">
        <v>12886</v>
      </c>
      <c r="B17562" t="s">
        <v>13050</v>
      </c>
      <c r="C17562" t="s">
        <v>12887</v>
      </c>
    </row>
    <row r="17563" spans="1:14" x14ac:dyDescent="0.3">
      <c r="A17563" t="s">
        <v>12888</v>
      </c>
    </row>
    <row r="17564" spans="1:14" x14ac:dyDescent="0.3">
      <c r="A17564" t="s">
        <v>13051</v>
      </c>
      <c r="B17564" t="s">
        <v>13052</v>
      </c>
      <c r="C17564" t="s">
        <v>12939</v>
      </c>
      <c r="D17564" t="s">
        <v>13053</v>
      </c>
      <c r="E17564" t="s">
        <v>11769</v>
      </c>
    </row>
    <row r="17565" spans="1:14" x14ac:dyDescent="0.3">
      <c r="A17565" t="s">
        <v>6802</v>
      </c>
      <c r="B17565" t="s">
        <v>6229</v>
      </c>
      <c r="C17565" t="s">
        <v>13054</v>
      </c>
    </row>
    <row r="17566" spans="1:14" x14ac:dyDescent="0.3">
      <c r="A17566" t="s">
        <v>12888</v>
      </c>
    </row>
    <row r="17567" spans="1:14" x14ac:dyDescent="0.3">
      <c r="A17567" t="s">
        <v>13055</v>
      </c>
      <c r="B17567" t="s">
        <v>142</v>
      </c>
      <c r="C17567" t="s">
        <v>13056</v>
      </c>
      <c r="D17567" t="s">
        <v>13057</v>
      </c>
      <c r="E17567" t="s">
        <v>13058</v>
      </c>
      <c r="F17567" t="s">
        <v>13059</v>
      </c>
      <c r="G17567" t="s">
        <v>13060</v>
      </c>
      <c r="H17567" t="s">
        <v>13061</v>
      </c>
      <c r="I17567" t="s">
        <v>13062</v>
      </c>
      <c r="J17567" t="s">
        <v>142</v>
      </c>
      <c r="K17567" t="s">
        <v>6473</v>
      </c>
      <c r="L17567" t="s">
        <v>142</v>
      </c>
      <c r="M17567" t="s">
        <v>13063</v>
      </c>
      <c r="N17567" t="s">
        <v>396</v>
      </c>
    </row>
    <row r="17568" spans="1:14" x14ac:dyDescent="0.3">
      <c r="A17568" t="s">
        <v>12888</v>
      </c>
    </row>
    <row r="17569" spans="1:16" x14ac:dyDescent="0.3">
      <c r="A17569" t="s">
        <v>13064</v>
      </c>
      <c r="B17569" t="s">
        <v>13065</v>
      </c>
      <c r="C17569" t="s">
        <v>396</v>
      </c>
    </row>
    <row r="17570" spans="1:16" x14ac:dyDescent="0.3">
      <c r="A17570" t="s">
        <v>12888</v>
      </c>
    </row>
    <row r="17571" spans="1:16" x14ac:dyDescent="0.3">
      <c r="A17571" t="s">
        <v>13066</v>
      </c>
      <c r="B17571" t="s">
        <v>142</v>
      </c>
      <c r="C17571" t="s">
        <v>12903</v>
      </c>
      <c r="D17571" t="s">
        <v>13067</v>
      </c>
      <c r="E17571" t="s">
        <v>13068</v>
      </c>
      <c r="F17571" t="s">
        <v>13069</v>
      </c>
      <c r="G17571" t="s">
        <v>13070</v>
      </c>
      <c r="H17571" t="s">
        <v>142</v>
      </c>
      <c r="I17571" t="s">
        <v>13071</v>
      </c>
      <c r="J17571" t="s">
        <v>13072</v>
      </c>
      <c r="K17571" t="s">
        <v>142</v>
      </c>
      <c r="L17571" t="s">
        <v>13073</v>
      </c>
      <c r="M17571" t="s">
        <v>142</v>
      </c>
      <c r="N17571" t="s">
        <v>13074</v>
      </c>
      <c r="O17571" t="s">
        <v>13075</v>
      </c>
    </row>
    <row r="17572" spans="1:16" x14ac:dyDescent="0.3">
      <c r="A17572" t="s">
        <v>12886</v>
      </c>
      <c r="B17572" t="s">
        <v>13076</v>
      </c>
    </row>
    <row r="17573" spans="1:16" x14ac:dyDescent="0.3">
      <c r="A17573" t="s">
        <v>12888</v>
      </c>
    </row>
    <row r="17574" spans="1:16" x14ac:dyDescent="0.3">
      <c r="A17574" t="s">
        <v>13077</v>
      </c>
      <c r="B17574" t="s">
        <v>142</v>
      </c>
      <c r="C17574" t="s">
        <v>13078</v>
      </c>
      <c r="D17574" t="s">
        <v>13079</v>
      </c>
      <c r="E17574" t="s">
        <v>13080</v>
      </c>
      <c r="F17574" t="s">
        <v>142</v>
      </c>
      <c r="G17574" t="s">
        <v>13081</v>
      </c>
      <c r="H17574" t="s">
        <v>13082</v>
      </c>
      <c r="I17574" t="s">
        <v>13083</v>
      </c>
      <c r="J17574" t="s">
        <v>13029</v>
      </c>
      <c r="K17574" t="s">
        <v>13084</v>
      </c>
      <c r="L17574" t="s">
        <v>142</v>
      </c>
      <c r="M17574" t="s">
        <v>13085</v>
      </c>
      <c r="N17574" t="s">
        <v>13086</v>
      </c>
      <c r="O17574" t="s">
        <v>13087</v>
      </c>
      <c r="P17574" t="s">
        <v>396</v>
      </c>
    </row>
    <row r="17575" spans="1:16" x14ac:dyDescent="0.3">
      <c r="A17575" t="s">
        <v>12888</v>
      </c>
    </row>
    <row r="17576" spans="1:16" x14ac:dyDescent="0.3">
      <c r="A17576" t="s">
        <v>13088</v>
      </c>
      <c r="B17576" t="s">
        <v>156</v>
      </c>
      <c r="C17576" t="s">
        <v>13089</v>
      </c>
      <c r="D17576" t="s">
        <v>13090</v>
      </c>
      <c r="E17576" t="s">
        <v>6633</v>
      </c>
      <c r="F17576" t="s">
        <v>13091</v>
      </c>
      <c r="G17576" t="s">
        <v>13092</v>
      </c>
      <c r="H17576" t="s">
        <v>13093</v>
      </c>
      <c r="I17576" t="s">
        <v>13094</v>
      </c>
      <c r="J17576" t="s">
        <v>13095</v>
      </c>
      <c r="K17576" t="s">
        <v>13096</v>
      </c>
      <c r="L17576" t="s">
        <v>396</v>
      </c>
    </row>
    <row r="17577" spans="1:16" x14ac:dyDescent="0.3">
      <c r="A17577" t="s">
        <v>12888</v>
      </c>
    </row>
    <row r="17578" spans="1:16" x14ac:dyDescent="0.3">
      <c r="A17578" t="s">
        <v>13097</v>
      </c>
      <c r="B17578" t="s">
        <v>142</v>
      </c>
      <c r="C17578" t="s">
        <v>9404</v>
      </c>
      <c r="D17578" t="s">
        <v>142</v>
      </c>
      <c r="E17578" t="s">
        <v>13098</v>
      </c>
      <c r="F17578" t="s">
        <v>142</v>
      </c>
      <c r="G17578" t="s">
        <v>13099</v>
      </c>
      <c r="H17578" t="s">
        <v>13100</v>
      </c>
      <c r="I17578" t="s">
        <v>13101</v>
      </c>
      <c r="J17578" t="s">
        <v>13102</v>
      </c>
      <c r="K17578" t="s">
        <v>142</v>
      </c>
      <c r="L17578" t="s">
        <v>13103</v>
      </c>
      <c r="M17578" t="s">
        <v>396</v>
      </c>
    </row>
    <row r="17579" spans="1:16" x14ac:dyDescent="0.3">
      <c r="A17579" t="s">
        <v>13104</v>
      </c>
      <c r="B17579" t="s">
        <v>13105</v>
      </c>
      <c r="C17579" t="s">
        <v>156</v>
      </c>
      <c r="D17579" t="s">
        <v>13106</v>
      </c>
      <c r="E17579" t="s">
        <v>13107</v>
      </c>
      <c r="F17579" t="s">
        <v>13108</v>
      </c>
      <c r="G17579" t="s">
        <v>2296</v>
      </c>
      <c r="H17579" t="s">
        <v>13109</v>
      </c>
      <c r="I17579" t="s">
        <v>142</v>
      </c>
      <c r="J17579" t="s">
        <v>147</v>
      </c>
      <c r="K17579" t="s">
        <v>13110</v>
      </c>
      <c r="L17579" t="s">
        <v>13111</v>
      </c>
      <c r="M17579" t="s">
        <v>396</v>
      </c>
    </row>
    <row r="17580" spans="1:16" x14ac:dyDescent="0.3">
      <c r="A17580" t="s">
        <v>12965</v>
      </c>
      <c r="B17580" t="s">
        <v>12966</v>
      </c>
    </row>
    <row r="17581" spans="1:16" x14ac:dyDescent="0.3">
      <c r="A17581" t="s">
        <v>3440</v>
      </c>
      <c r="B17581" t="s">
        <v>396</v>
      </c>
    </row>
    <row r="17582" spans="1:16" x14ac:dyDescent="0.3">
      <c r="A17582" t="s">
        <v>12886</v>
      </c>
      <c r="B17582" t="s">
        <v>13112</v>
      </c>
      <c r="C17582" t="s">
        <v>13113</v>
      </c>
      <c r="D17582" t="s">
        <v>13114</v>
      </c>
      <c r="E17582" t="s">
        <v>156</v>
      </c>
      <c r="F17582" t="s">
        <v>9021</v>
      </c>
      <c r="G17582" t="s">
        <v>142</v>
      </c>
      <c r="H17582" t="s">
        <v>13115</v>
      </c>
      <c r="I17582" t="s">
        <v>13116</v>
      </c>
      <c r="J17582" t="s">
        <v>156</v>
      </c>
      <c r="K17582" t="s">
        <v>3487</v>
      </c>
      <c r="L17582" t="s">
        <v>13117</v>
      </c>
    </row>
    <row r="17583" spans="1:16" x14ac:dyDescent="0.3">
      <c r="A17583" t="s">
        <v>13118</v>
      </c>
      <c r="B17583" t="s">
        <v>156</v>
      </c>
      <c r="C17583" t="s">
        <v>8396</v>
      </c>
      <c r="D17583" t="s">
        <v>142</v>
      </c>
      <c r="E17583" t="s">
        <v>12923</v>
      </c>
      <c r="F17583" t="s">
        <v>142</v>
      </c>
      <c r="G17583" t="s">
        <v>11718</v>
      </c>
      <c r="H17583" t="s">
        <v>13119</v>
      </c>
      <c r="I17583" t="s">
        <v>396</v>
      </c>
    </row>
    <row r="17584" spans="1:16" x14ac:dyDescent="0.3">
      <c r="A17584" t="s">
        <v>13120</v>
      </c>
      <c r="B17584" t="s">
        <v>142</v>
      </c>
      <c r="C17584" t="s">
        <v>6630</v>
      </c>
      <c r="D17584" t="s">
        <v>156</v>
      </c>
      <c r="E17584" t="s">
        <v>9021</v>
      </c>
      <c r="F17584" t="s">
        <v>142</v>
      </c>
      <c r="G17584" t="s">
        <v>13121</v>
      </c>
      <c r="H17584" t="s">
        <v>142</v>
      </c>
      <c r="I17584" t="s">
        <v>399</v>
      </c>
      <c r="J17584" t="s">
        <v>13122</v>
      </c>
      <c r="K17584" t="s">
        <v>396</v>
      </c>
    </row>
    <row r="17585" spans="1:22" x14ac:dyDescent="0.3">
      <c r="A17585" t="s">
        <v>13123</v>
      </c>
      <c r="B17585" t="s">
        <v>142</v>
      </c>
      <c r="C17585" t="s">
        <v>13124</v>
      </c>
      <c r="D17585" t="s">
        <v>142</v>
      </c>
      <c r="E17585" t="s">
        <v>399</v>
      </c>
      <c r="F17585" t="s">
        <v>11178</v>
      </c>
      <c r="G17585" t="s">
        <v>396</v>
      </c>
    </row>
    <row r="17586" spans="1:22" x14ac:dyDescent="0.3">
      <c r="A17586" t="s">
        <v>13125</v>
      </c>
      <c r="B17586" t="s">
        <v>13126</v>
      </c>
      <c r="C17586" t="s">
        <v>156</v>
      </c>
      <c r="D17586" t="s">
        <v>13127</v>
      </c>
      <c r="E17586" t="s">
        <v>396</v>
      </c>
    </row>
    <row r="17587" spans="1:22" x14ac:dyDescent="0.3">
      <c r="A17587" t="s">
        <v>13128</v>
      </c>
      <c r="B17587" t="s">
        <v>142</v>
      </c>
      <c r="C17587" t="s">
        <v>13129</v>
      </c>
      <c r="D17587" t="s">
        <v>13130</v>
      </c>
      <c r="E17587" t="s">
        <v>396</v>
      </c>
    </row>
    <row r="17588" spans="1:22" x14ac:dyDescent="0.3">
      <c r="A17588" t="s">
        <v>13131</v>
      </c>
      <c r="B17588" t="s">
        <v>13132</v>
      </c>
      <c r="C17588" t="s">
        <v>13133</v>
      </c>
    </row>
    <row r="17589" spans="1:22" x14ac:dyDescent="0.3">
      <c r="A17589" t="s">
        <v>6802</v>
      </c>
      <c r="B17589" t="s">
        <v>6229</v>
      </c>
      <c r="C17589" t="s">
        <v>13134</v>
      </c>
      <c r="D17589" t="s">
        <v>13135</v>
      </c>
      <c r="E17589" t="s">
        <v>2296</v>
      </c>
      <c r="F17589" t="s">
        <v>1242</v>
      </c>
      <c r="G17589" t="s">
        <v>13136</v>
      </c>
      <c r="H17589" t="s">
        <v>13137</v>
      </c>
      <c r="I17589" t="s">
        <v>13138</v>
      </c>
      <c r="J17589" t="s">
        <v>13139</v>
      </c>
      <c r="K17589" t="s">
        <v>13140</v>
      </c>
      <c r="L17589" t="s">
        <v>13141</v>
      </c>
      <c r="M17589" t="s">
        <v>13142</v>
      </c>
      <c r="N17589" t="s">
        <v>13143</v>
      </c>
      <c r="O17589" t="s">
        <v>142</v>
      </c>
      <c r="P17589" t="s">
        <v>6668</v>
      </c>
      <c r="Q17589" t="s">
        <v>13144</v>
      </c>
      <c r="R17589" t="s">
        <v>142</v>
      </c>
      <c r="S17589" t="s">
        <v>13145</v>
      </c>
      <c r="T17589" t="s">
        <v>13146</v>
      </c>
      <c r="U17589" t="s">
        <v>13147</v>
      </c>
      <c r="V17589" t="s">
        <v>396</v>
      </c>
    </row>
    <row r="17590" spans="1:22" x14ac:dyDescent="0.3">
      <c r="A17590" t="s">
        <v>3440</v>
      </c>
      <c r="B17590" t="s">
        <v>396</v>
      </c>
    </row>
    <row r="17591" spans="1:22" x14ac:dyDescent="0.3">
      <c r="A17591" t="s">
        <v>13148</v>
      </c>
      <c r="B17591" t="s">
        <v>12883</v>
      </c>
      <c r="C17591" t="s">
        <v>13149</v>
      </c>
      <c r="D17591" t="s">
        <v>156</v>
      </c>
      <c r="E17591" t="s">
        <v>12885</v>
      </c>
    </row>
    <row r="17592" spans="1:22" x14ac:dyDescent="0.3">
      <c r="A17592" t="s">
        <v>12886</v>
      </c>
      <c r="B17592" t="s">
        <v>13150</v>
      </c>
    </row>
    <row r="17593" spans="1:22" x14ac:dyDescent="0.3">
      <c r="A17593" t="s">
        <v>13151</v>
      </c>
    </row>
    <row r="17594" spans="1:22" x14ac:dyDescent="0.3">
      <c r="A17594" t="s">
        <v>13152</v>
      </c>
      <c r="B17594" t="s">
        <v>6418</v>
      </c>
      <c r="C17594" t="s">
        <v>13153</v>
      </c>
    </row>
    <row r="17595" spans="1:22" x14ac:dyDescent="0.3">
      <c r="A17595" t="s">
        <v>12888</v>
      </c>
    </row>
    <row r="17596" spans="1:22" x14ac:dyDescent="0.3">
      <c r="A17596" t="s">
        <v>13154</v>
      </c>
      <c r="B17596" t="s">
        <v>142</v>
      </c>
      <c r="C17596" t="s">
        <v>13155</v>
      </c>
      <c r="D17596" t="s">
        <v>13156</v>
      </c>
      <c r="E17596" t="s">
        <v>13157</v>
      </c>
      <c r="F17596" t="s">
        <v>142</v>
      </c>
      <c r="G17596" t="s">
        <v>13158</v>
      </c>
      <c r="H17596" t="s">
        <v>13159</v>
      </c>
      <c r="I17596" t="s">
        <v>13160</v>
      </c>
      <c r="J17596" t="s">
        <v>396</v>
      </c>
    </row>
    <row r="17597" spans="1:22" x14ac:dyDescent="0.3">
      <c r="A17597" t="s">
        <v>13161</v>
      </c>
      <c r="B17597" t="s">
        <v>13162</v>
      </c>
      <c r="C17597" t="s">
        <v>13163</v>
      </c>
      <c r="D17597" t="s">
        <v>13164</v>
      </c>
      <c r="E17597" t="s">
        <v>13165</v>
      </c>
      <c r="F17597" t="s">
        <v>13166</v>
      </c>
      <c r="G17597" t="s">
        <v>142</v>
      </c>
      <c r="H17597" t="s">
        <v>13167</v>
      </c>
      <c r="I17597" t="s">
        <v>13168</v>
      </c>
      <c r="J17597" t="s">
        <v>13169</v>
      </c>
      <c r="K17597" t="s">
        <v>13170</v>
      </c>
    </row>
    <row r="17598" spans="1:22" x14ac:dyDescent="0.3">
      <c r="A17598" t="s">
        <v>3440</v>
      </c>
      <c r="B17598" t="s">
        <v>396</v>
      </c>
    </row>
    <row r="17599" spans="1:22" x14ac:dyDescent="0.3">
      <c r="A17599" t="s">
        <v>13171</v>
      </c>
      <c r="B17599" t="s">
        <v>13172</v>
      </c>
      <c r="C17599" t="s">
        <v>13173</v>
      </c>
      <c r="D17599" t="s">
        <v>142</v>
      </c>
      <c r="E17599" t="s">
        <v>13174</v>
      </c>
    </row>
    <row r="17600" spans="1:22" x14ac:dyDescent="0.3">
      <c r="A17600" t="s">
        <v>12886</v>
      </c>
      <c r="B17600" t="s">
        <v>13175</v>
      </c>
      <c r="C17600" t="s">
        <v>13176</v>
      </c>
      <c r="D17600" t="s">
        <v>142</v>
      </c>
      <c r="E17600" t="s">
        <v>6063</v>
      </c>
      <c r="F17600" t="s">
        <v>13177</v>
      </c>
      <c r="G17600" t="s">
        <v>13178</v>
      </c>
      <c r="H17600" t="s">
        <v>142</v>
      </c>
      <c r="I17600" t="s">
        <v>13179</v>
      </c>
      <c r="J17600" t="s">
        <v>13180</v>
      </c>
      <c r="K17600" t="s">
        <v>142</v>
      </c>
      <c r="L17600" t="s">
        <v>13181</v>
      </c>
      <c r="M17600" t="s">
        <v>13182</v>
      </c>
      <c r="N17600" t="s">
        <v>13183</v>
      </c>
      <c r="O17600" t="s">
        <v>13184</v>
      </c>
    </row>
    <row r="17601" spans="1:16" x14ac:dyDescent="0.3">
      <c r="A17601" t="s">
        <v>12965</v>
      </c>
      <c r="B17601" t="s">
        <v>13185</v>
      </c>
      <c r="C17601" t="s">
        <v>13186</v>
      </c>
      <c r="D17601" t="s">
        <v>13187</v>
      </c>
      <c r="E17601" t="s">
        <v>13188</v>
      </c>
      <c r="F17601" t="s">
        <v>13189</v>
      </c>
      <c r="G17601" t="s">
        <v>13190</v>
      </c>
      <c r="H17601" t="s">
        <v>13191</v>
      </c>
    </row>
    <row r="17602" spans="1:16" x14ac:dyDescent="0.3">
      <c r="A17602" t="s">
        <v>12886</v>
      </c>
      <c r="B17602" t="s">
        <v>13192</v>
      </c>
      <c r="C17602" t="s">
        <v>13193</v>
      </c>
      <c r="D17602" t="s">
        <v>13194</v>
      </c>
      <c r="E17602" t="s">
        <v>2296</v>
      </c>
      <c r="F17602" t="s">
        <v>10756</v>
      </c>
      <c r="G17602" t="s">
        <v>142</v>
      </c>
      <c r="H17602" t="s">
        <v>6668</v>
      </c>
      <c r="I17602" t="s">
        <v>13195</v>
      </c>
      <c r="J17602" t="s">
        <v>13196</v>
      </c>
      <c r="K17602" t="s">
        <v>13197</v>
      </c>
      <c r="L17602" t="s">
        <v>13198</v>
      </c>
      <c r="M17602" t="s">
        <v>13199</v>
      </c>
      <c r="N17602" t="s">
        <v>13200</v>
      </c>
      <c r="O17602" t="s">
        <v>13201</v>
      </c>
    </row>
    <row r="17603" spans="1:16" x14ac:dyDescent="0.3">
      <c r="A17603" t="s">
        <v>12886</v>
      </c>
      <c r="B17603" t="s">
        <v>13202</v>
      </c>
      <c r="C17603" t="s">
        <v>7658</v>
      </c>
      <c r="D17603" t="s">
        <v>6405</v>
      </c>
      <c r="E17603" t="s">
        <v>13203</v>
      </c>
      <c r="F17603" t="s">
        <v>13204</v>
      </c>
      <c r="G17603" t="s">
        <v>12903</v>
      </c>
      <c r="H17603" t="s">
        <v>13205</v>
      </c>
      <c r="I17603" t="s">
        <v>13206</v>
      </c>
      <c r="J17603" t="s">
        <v>13207</v>
      </c>
      <c r="K17603" t="s">
        <v>13208</v>
      </c>
      <c r="L17603" t="s">
        <v>13209</v>
      </c>
      <c r="M17603" t="s">
        <v>13210</v>
      </c>
      <c r="N17603" t="s">
        <v>13211</v>
      </c>
      <c r="O17603" t="s">
        <v>13212</v>
      </c>
      <c r="P17603" t="s">
        <v>13213</v>
      </c>
    </row>
    <row r="17604" spans="1:16" x14ac:dyDescent="0.3">
      <c r="A17604" t="s">
        <v>13214</v>
      </c>
      <c r="B17604" t="s">
        <v>13215</v>
      </c>
      <c r="C17604" t="s">
        <v>13216</v>
      </c>
      <c r="D17604" t="s">
        <v>13217</v>
      </c>
      <c r="E17604" t="s">
        <v>13218</v>
      </c>
      <c r="F17604" t="s">
        <v>13219</v>
      </c>
      <c r="G17604" t="s">
        <v>13220</v>
      </c>
      <c r="H17604" t="s">
        <v>12939</v>
      </c>
      <c r="I17604" t="s">
        <v>13221</v>
      </c>
      <c r="J17604" t="s">
        <v>142</v>
      </c>
      <c r="K17604" t="s">
        <v>13222</v>
      </c>
      <c r="L17604" t="s">
        <v>13223</v>
      </c>
      <c r="M17604" t="s">
        <v>396</v>
      </c>
    </row>
    <row r="17605" spans="1:16" x14ac:dyDescent="0.3">
      <c r="A17605" t="s">
        <v>13224</v>
      </c>
      <c r="B17605" t="s">
        <v>13225</v>
      </c>
      <c r="C17605" t="s">
        <v>13226</v>
      </c>
      <c r="D17605" t="s">
        <v>12939</v>
      </c>
      <c r="E17605" t="s">
        <v>13227</v>
      </c>
      <c r="F17605" t="s">
        <v>13228</v>
      </c>
      <c r="G17605" t="s">
        <v>13229</v>
      </c>
      <c r="H17605" t="s">
        <v>2275</v>
      </c>
      <c r="I17605" t="s">
        <v>396</v>
      </c>
    </row>
    <row r="17606" spans="1:16" x14ac:dyDescent="0.3">
      <c r="A17606" t="s">
        <v>13230</v>
      </c>
      <c r="B17606" t="s">
        <v>13231</v>
      </c>
      <c r="C17606" t="s">
        <v>3500</v>
      </c>
      <c r="D17606" t="s">
        <v>13232</v>
      </c>
      <c r="E17606" t="s">
        <v>13233</v>
      </c>
      <c r="F17606" t="s">
        <v>13210</v>
      </c>
      <c r="G17606" t="s">
        <v>13234</v>
      </c>
      <c r="H17606" t="s">
        <v>13228</v>
      </c>
      <c r="I17606" t="s">
        <v>13235</v>
      </c>
      <c r="J17606" t="s">
        <v>13236</v>
      </c>
      <c r="K17606" t="s">
        <v>13237</v>
      </c>
    </row>
    <row r="17607" spans="1:16" x14ac:dyDescent="0.3">
      <c r="A17607" t="s">
        <v>12886</v>
      </c>
      <c r="B17607" t="s">
        <v>13238</v>
      </c>
      <c r="C17607" t="s">
        <v>12939</v>
      </c>
      <c r="D17607" t="s">
        <v>13239</v>
      </c>
      <c r="E17607" t="s">
        <v>13240</v>
      </c>
      <c r="F17607" t="s">
        <v>13241</v>
      </c>
      <c r="G17607" t="s">
        <v>13242</v>
      </c>
      <c r="H17607" t="s">
        <v>13243</v>
      </c>
      <c r="I17607" t="s">
        <v>156</v>
      </c>
      <c r="J17607" t="s">
        <v>13244</v>
      </c>
      <c r="K17607" t="s">
        <v>12939</v>
      </c>
      <c r="L17607" t="s">
        <v>13245</v>
      </c>
      <c r="M17607" t="s">
        <v>13246</v>
      </c>
      <c r="N17607" t="s">
        <v>13247</v>
      </c>
      <c r="O17607" t="s">
        <v>13248</v>
      </c>
    </row>
    <row r="17608" spans="1:16" x14ac:dyDescent="0.3">
      <c r="A17608" t="s">
        <v>12888</v>
      </c>
    </row>
    <row r="17609" spans="1:16" x14ac:dyDescent="0.3">
      <c r="A17609" t="s">
        <v>13249</v>
      </c>
      <c r="B17609" t="s">
        <v>13250</v>
      </c>
      <c r="C17609" t="s">
        <v>13251</v>
      </c>
      <c r="D17609" t="s">
        <v>13252</v>
      </c>
      <c r="E17609" t="s">
        <v>156</v>
      </c>
      <c r="F17609" t="s">
        <v>13253</v>
      </c>
      <c r="G17609" t="s">
        <v>13254</v>
      </c>
      <c r="H17609" t="s">
        <v>396</v>
      </c>
    </row>
    <row r="17610" spans="1:16" x14ac:dyDescent="0.3">
      <c r="A17610" t="s">
        <v>12888</v>
      </c>
    </row>
    <row r="17611" spans="1:16" x14ac:dyDescent="0.3">
      <c r="A17611" t="s">
        <v>13152</v>
      </c>
      <c r="B17611" t="s">
        <v>5155</v>
      </c>
      <c r="C17611" t="s">
        <v>7559</v>
      </c>
      <c r="D17611" t="s">
        <v>13255</v>
      </c>
      <c r="E17611" t="s">
        <v>13256</v>
      </c>
      <c r="F17611" t="s">
        <v>156</v>
      </c>
      <c r="G17611" t="s">
        <v>13257</v>
      </c>
      <c r="H17611" t="s">
        <v>13258</v>
      </c>
      <c r="I17611" t="s">
        <v>12939</v>
      </c>
      <c r="J17611" t="s">
        <v>13259</v>
      </c>
    </row>
    <row r="17612" spans="1:16" x14ac:dyDescent="0.3">
      <c r="A17612" t="s">
        <v>12888</v>
      </c>
    </row>
    <row r="17613" spans="1:16" x14ac:dyDescent="0.3">
      <c r="A17613" t="s">
        <v>13260</v>
      </c>
      <c r="B17613" t="s">
        <v>13261</v>
      </c>
      <c r="C17613" t="s">
        <v>142</v>
      </c>
      <c r="D17613" t="s">
        <v>6668</v>
      </c>
      <c r="E17613" t="s">
        <v>9252</v>
      </c>
      <c r="F17613" t="s">
        <v>396</v>
      </c>
    </row>
    <row r="17614" spans="1:16" x14ac:dyDescent="0.3">
      <c r="A17614" t="s">
        <v>12888</v>
      </c>
    </row>
    <row r="17615" spans="1:16" x14ac:dyDescent="0.3">
      <c r="A17615" t="s">
        <v>13262</v>
      </c>
      <c r="B17615" t="s">
        <v>13263</v>
      </c>
      <c r="C17615" t="s">
        <v>142</v>
      </c>
      <c r="D17615" t="s">
        <v>13264</v>
      </c>
      <c r="E17615" t="s">
        <v>13265</v>
      </c>
      <c r="F17615" t="s">
        <v>13266</v>
      </c>
      <c r="G17615" t="s">
        <v>156</v>
      </c>
      <c r="H17615" t="s">
        <v>13267</v>
      </c>
      <c r="I17615" t="s">
        <v>396</v>
      </c>
    </row>
    <row r="17616" spans="1:16" x14ac:dyDescent="0.3">
      <c r="A17616" t="s">
        <v>13268</v>
      </c>
    </row>
    <row r="17617" spans="1:20" x14ac:dyDescent="0.3">
      <c r="A17617" t="s">
        <v>13152</v>
      </c>
      <c r="B17617" t="s">
        <v>5166</v>
      </c>
      <c r="C17617" t="s">
        <v>13269</v>
      </c>
      <c r="D17617" t="s">
        <v>5155</v>
      </c>
      <c r="E17617" t="s">
        <v>13270</v>
      </c>
      <c r="F17617" t="s">
        <v>142</v>
      </c>
      <c r="G17617" t="s">
        <v>13271</v>
      </c>
      <c r="H17617" t="s">
        <v>13272</v>
      </c>
      <c r="I17617" t="s">
        <v>13273</v>
      </c>
      <c r="J17617" t="s">
        <v>13274</v>
      </c>
    </row>
    <row r="17618" spans="1:20" x14ac:dyDescent="0.3">
      <c r="A17618" t="s">
        <v>13152</v>
      </c>
      <c r="B17618" t="s">
        <v>6405</v>
      </c>
      <c r="C17618" t="s">
        <v>13275</v>
      </c>
      <c r="D17618" t="s">
        <v>13276</v>
      </c>
      <c r="E17618" t="s">
        <v>13277</v>
      </c>
      <c r="F17618" t="s">
        <v>13278</v>
      </c>
      <c r="G17618" t="s">
        <v>142</v>
      </c>
      <c r="H17618" t="s">
        <v>6234</v>
      </c>
      <c r="I17618" t="s">
        <v>12939</v>
      </c>
      <c r="J17618" t="s">
        <v>13279</v>
      </c>
      <c r="K17618" t="s">
        <v>13242</v>
      </c>
      <c r="L17618" t="s">
        <v>13280</v>
      </c>
      <c r="M17618" t="s">
        <v>12939</v>
      </c>
      <c r="N17618" t="s">
        <v>13281</v>
      </c>
      <c r="O17618" t="s">
        <v>142</v>
      </c>
      <c r="P17618" t="s">
        <v>12307</v>
      </c>
      <c r="Q17618" t="s">
        <v>13282</v>
      </c>
      <c r="R17618" t="s">
        <v>13283</v>
      </c>
    </row>
    <row r="17619" spans="1:20" x14ac:dyDescent="0.3">
      <c r="A17619" t="s">
        <v>13152</v>
      </c>
      <c r="B17619" t="s">
        <v>6412</v>
      </c>
      <c r="C17619" t="s">
        <v>13284</v>
      </c>
      <c r="D17619" t="s">
        <v>12939</v>
      </c>
      <c r="E17619" t="s">
        <v>13285</v>
      </c>
      <c r="F17619" t="s">
        <v>5155</v>
      </c>
      <c r="G17619" t="s">
        <v>13286</v>
      </c>
      <c r="H17619" t="s">
        <v>13287</v>
      </c>
      <c r="I17619" t="s">
        <v>13288</v>
      </c>
      <c r="J17619" t="s">
        <v>13289</v>
      </c>
      <c r="K17619" t="s">
        <v>142</v>
      </c>
      <c r="L17619" t="s">
        <v>13290</v>
      </c>
      <c r="M17619" t="s">
        <v>476</v>
      </c>
    </row>
    <row r="17620" spans="1:20" x14ac:dyDescent="0.3">
      <c r="A17620" t="s">
        <v>13152</v>
      </c>
      <c r="B17620" t="s">
        <v>6418</v>
      </c>
      <c r="C17620" t="s">
        <v>13291</v>
      </c>
      <c r="D17620" t="s">
        <v>12939</v>
      </c>
      <c r="E17620" t="s">
        <v>13292</v>
      </c>
      <c r="F17620" t="s">
        <v>13293</v>
      </c>
      <c r="G17620" t="s">
        <v>13294</v>
      </c>
      <c r="H17620" t="s">
        <v>12874</v>
      </c>
      <c r="I17620" t="s">
        <v>142</v>
      </c>
      <c r="J17620" t="s">
        <v>13295</v>
      </c>
      <c r="K17620" t="s">
        <v>142</v>
      </c>
      <c r="L17620" t="s">
        <v>13296</v>
      </c>
      <c r="M17620" t="s">
        <v>142</v>
      </c>
      <c r="N17620" t="s">
        <v>12628</v>
      </c>
      <c r="O17620" t="s">
        <v>13297</v>
      </c>
      <c r="P17620" t="s">
        <v>13075</v>
      </c>
    </row>
    <row r="17621" spans="1:20" x14ac:dyDescent="0.3">
      <c r="A17621" t="s">
        <v>12886</v>
      </c>
      <c r="B17621" t="s">
        <v>13298</v>
      </c>
      <c r="C17621" t="s">
        <v>13299</v>
      </c>
      <c r="D17621" t="s">
        <v>13300</v>
      </c>
      <c r="E17621" t="s">
        <v>142</v>
      </c>
      <c r="F17621" t="s">
        <v>8198</v>
      </c>
      <c r="G17621" t="s">
        <v>13301</v>
      </c>
      <c r="H17621" t="s">
        <v>396</v>
      </c>
    </row>
    <row r="17622" spans="1:20" x14ac:dyDescent="0.3">
      <c r="A17622" t="s">
        <v>12886</v>
      </c>
      <c r="B17622" t="s">
        <v>13302</v>
      </c>
      <c r="C17622" t="s">
        <v>13303</v>
      </c>
      <c r="D17622" t="s">
        <v>13304</v>
      </c>
      <c r="E17622" t="s">
        <v>13305</v>
      </c>
      <c r="F17622" t="s">
        <v>13306</v>
      </c>
      <c r="G17622" t="s">
        <v>13307</v>
      </c>
      <c r="H17622" t="s">
        <v>13308</v>
      </c>
      <c r="I17622" t="s">
        <v>13309</v>
      </c>
      <c r="J17622" t="s">
        <v>13310</v>
      </c>
      <c r="K17622" t="s">
        <v>13311</v>
      </c>
      <c r="L17622" t="s">
        <v>13312</v>
      </c>
      <c r="M17622" t="s">
        <v>13313</v>
      </c>
    </row>
    <row r="17623" spans="1:20" x14ac:dyDescent="0.3">
      <c r="A17623" t="s">
        <v>12886</v>
      </c>
      <c r="B17623" t="s">
        <v>13314</v>
      </c>
      <c r="C17623" t="s">
        <v>13315</v>
      </c>
      <c r="D17623" t="s">
        <v>13316</v>
      </c>
      <c r="E17623" t="s">
        <v>13317</v>
      </c>
      <c r="F17623" t="s">
        <v>142</v>
      </c>
      <c r="G17623" t="s">
        <v>13318</v>
      </c>
      <c r="H17623" t="s">
        <v>9322</v>
      </c>
      <c r="I17623" t="s">
        <v>12939</v>
      </c>
      <c r="J17623" t="s">
        <v>13319</v>
      </c>
      <c r="K17623" t="s">
        <v>13320</v>
      </c>
    </row>
    <row r="17624" spans="1:20" x14ac:dyDescent="0.3">
      <c r="A17624" t="s">
        <v>12886</v>
      </c>
      <c r="B17624" t="s">
        <v>13321</v>
      </c>
      <c r="C17624" t="s">
        <v>13322</v>
      </c>
      <c r="D17624" t="s">
        <v>13323</v>
      </c>
      <c r="E17624" t="s">
        <v>13324</v>
      </c>
      <c r="F17624" t="s">
        <v>142</v>
      </c>
      <c r="G17624" t="s">
        <v>6234</v>
      </c>
      <c r="H17624" t="s">
        <v>13325</v>
      </c>
      <c r="I17624" t="s">
        <v>13326</v>
      </c>
      <c r="J17624" t="s">
        <v>13327</v>
      </c>
      <c r="K17624" t="s">
        <v>13328</v>
      </c>
      <c r="L17624" t="s">
        <v>156</v>
      </c>
      <c r="M17624" t="s">
        <v>13329</v>
      </c>
      <c r="N17624" t="s">
        <v>13330</v>
      </c>
    </row>
    <row r="17625" spans="1:20" x14ac:dyDescent="0.3">
      <c r="A17625" t="s">
        <v>12886</v>
      </c>
      <c r="B17625" t="s">
        <v>13331</v>
      </c>
      <c r="C17625" t="s">
        <v>13323</v>
      </c>
      <c r="D17625" t="s">
        <v>13324</v>
      </c>
      <c r="E17625" t="s">
        <v>142</v>
      </c>
      <c r="F17625" t="s">
        <v>6234</v>
      </c>
      <c r="G17625" t="s">
        <v>8170</v>
      </c>
      <c r="H17625" t="s">
        <v>13332</v>
      </c>
      <c r="I17625" t="s">
        <v>142</v>
      </c>
      <c r="J17625" t="s">
        <v>13333</v>
      </c>
      <c r="K17625" t="s">
        <v>142</v>
      </c>
      <c r="L17625" t="s">
        <v>13334</v>
      </c>
      <c r="M17625" t="s">
        <v>142</v>
      </c>
      <c r="N17625" t="s">
        <v>13335</v>
      </c>
      <c r="O17625" t="s">
        <v>142</v>
      </c>
      <c r="P17625" t="s">
        <v>9898</v>
      </c>
      <c r="Q17625" t="s">
        <v>142</v>
      </c>
      <c r="R17625" t="s">
        <v>13336</v>
      </c>
    </row>
    <row r="17626" spans="1:20" x14ac:dyDescent="0.3">
      <c r="A17626" t="s">
        <v>12886</v>
      </c>
      <c r="B17626" t="s">
        <v>13337</v>
      </c>
      <c r="C17626" t="s">
        <v>13250</v>
      </c>
      <c r="D17626" t="s">
        <v>13338</v>
      </c>
      <c r="E17626" t="s">
        <v>13252</v>
      </c>
      <c r="F17626" t="s">
        <v>156</v>
      </c>
      <c r="G17626" t="s">
        <v>13253</v>
      </c>
      <c r="H17626" t="s">
        <v>13339</v>
      </c>
      <c r="I17626" t="s">
        <v>13340</v>
      </c>
      <c r="J17626" t="s">
        <v>13341</v>
      </c>
      <c r="K17626" t="s">
        <v>142</v>
      </c>
      <c r="L17626" t="s">
        <v>6234</v>
      </c>
      <c r="M17626" t="s">
        <v>13342</v>
      </c>
      <c r="N17626" t="s">
        <v>13343</v>
      </c>
      <c r="O17626" t="s">
        <v>142</v>
      </c>
      <c r="P17626" t="s">
        <v>13344</v>
      </c>
      <c r="Q17626" t="s">
        <v>13345</v>
      </c>
      <c r="R17626" t="s">
        <v>13346</v>
      </c>
      <c r="S17626" t="s">
        <v>13347</v>
      </c>
      <c r="T17626" t="s">
        <v>13348</v>
      </c>
    </row>
    <row r="17627" spans="1:20" x14ac:dyDescent="0.3">
      <c r="A17627" t="s">
        <v>3440</v>
      </c>
      <c r="B17627" t="s">
        <v>396</v>
      </c>
    </row>
    <row r="17628" spans="1:20" x14ac:dyDescent="0.3">
      <c r="A17628" t="s">
        <v>3440</v>
      </c>
      <c r="B17628" t="s">
        <v>396</v>
      </c>
    </row>
    <row r="17629" spans="1:20" x14ac:dyDescent="0.3">
      <c r="A17629" t="s">
        <v>3440</v>
      </c>
      <c r="B17629" t="s">
        <v>7179</v>
      </c>
    </row>
    <row r="17630" spans="1:20" x14ac:dyDescent="0.3">
      <c r="A17630" t="s">
        <v>13406</v>
      </c>
      <c r="B17630" t="s">
        <v>12883</v>
      </c>
      <c r="C17630" t="s">
        <v>12884</v>
      </c>
      <c r="D17630" t="s">
        <v>156</v>
      </c>
      <c r="E17630" t="s">
        <v>12885</v>
      </c>
    </row>
    <row r="17631" spans="1:20" x14ac:dyDescent="0.3">
      <c r="A17631" t="s">
        <v>12886</v>
      </c>
      <c r="B17631" t="s">
        <v>7969</v>
      </c>
      <c r="C17631" t="s">
        <v>12887</v>
      </c>
    </row>
    <row r="17632" spans="1:20" x14ac:dyDescent="0.3">
      <c r="A17632" t="s">
        <v>12888</v>
      </c>
    </row>
    <row r="17633" spans="1:21" x14ac:dyDescent="0.3">
      <c r="A17633" t="s">
        <v>12889</v>
      </c>
      <c r="B17633" t="s">
        <v>142</v>
      </c>
      <c r="C17633" t="s">
        <v>12890</v>
      </c>
      <c r="D17633" t="s">
        <v>12891</v>
      </c>
      <c r="E17633" t="s">
        <v>12892</v>
      </c>
      <c r="F17633" t="s">
        <v>142</v>
      </c>
      <c r="G17633" t="s">
        <v>7194</v>
      </c>
      <c r="H17633" t="s">
        <v>396</v>
      </c>
    </row>
    <row r="17634" spans="1:21" x14ac:dyDescent="0.3">
      <c r="A17634" t="s">
        <v>12888</v>
      </c>
    </row>
    <row r="17635" spans="1:21" x14ac:dyDescent="0.3">
      <c r="A17635" t="s">
        <v>12893</v>
      </c>
      <c r="B17635" t="s">
        <v>12894</v>
      </c>
      <c r="C17635" t="s">
        <v>12895</v>
      </c>
      <c r="D17635" t="s">
        <v>12896</v>
      </c>
      <c r="E17635" t="s">
        <v>12897</v>
      </c>
      <c r="F17635" t="s">
        <v>142</v>
      </c>
      <c r="G17635" t="s">
        <v>12898</v>
      </c>
      <c r="H17635" t="s">
        <v>6078</v>
      </c>
      <c r="I17635" t="s">
        <v>396</v>
      </c>
    </row>
    <row r="17636" spans="1:21" x14ac:dyDescent="0.3">
      <c r="A17636" t="s">
        <v>12899</v>
      </c>
      <c r="B17636" t="s">
        <v>142</v>
      </c>
      <c r="C17636" t="s">
        <v>12900</v>
      </c>
      <c r="D17636" t="s">
        <v>12901</v>
      </c>
      <c r="E17636" t="s">
        <v>12902</v>
      </c>
      <c r="F17636" t="s">
        <v>142</v>
      </c>
      <c r="G17636" t="s">
        <v>12903</v>
      </c>
      <c r="H17636" t="s">
        <v>12904</v>
      </c>
      <c r="I17636" t="s">
        <v>142</v>
      </c>
      <c r="J17636" t="s">
        <v>12905</v>
      </c>
      <c r="K17636" t="s">
        <v>142</v>
      </c>
      <c r="L17636" t="s">
        <v>12906</v>
      </c>
      <c r="M17636" t="s">
        <v>12907</v>
      </c>
      <c r="N17636" t="s">
        <v>396</v>
      </c>
    </row>
    <row r="17637" spans="1:21" x14ac:dyDescent="0.3">
      <c r="A17637" t="s">
        <v>12888</v>
      </c>
    </row>
    <row r="17638" spans="1:21" x14ac:dyDescent="0.3">
      <c r="A17638" t="s">
        <v>12908</v>
      </c>
      <c r="B17638" t="s">
        <v>142</v>
      </c>
      <c r="C17638" t="s">
        <v>12909</v>
      </c>
      <c r="D17638" t="s">
        <v>156</v>
      </c>
      <c r="E17638" t="s">
        <v>12910</v>
      </c>
      <c r="F17638" t="s">
        <v>12911</v>
      </c>
      <c r="G17638" t="s">
        <v>12912</v>
      </c>
      <c r="H17638" t="s">
        <v>142</v>
      </c>
      <c r="I17638" t="s">
        <v>12913</v>
      </c>
      <c r="J17638" t="s">
        <v>396</v>
      </c>
    </row>
    <row r="17639" spans="1:21" x14ac:dyDescent="0.3">
      <c r="A17639" t="s">
        <v>12914</v>
      </c>
      <c r="B17639" t="s">
        <v>142</v>
      </c>
      <c r="C17639" t="s">
        <v>12915</v>
      </c>
      <c r="D17639" t="s">
        <v>142</v>
      </c>
      <c r="E17639" t="s">
        <v>12916</v>
      </c>
      <c r="F17639" t="s">
        <v>12917</v>
      </c>
      <c r="G17639" t="s">
        <v>12918</v>
      </c>
      <c r="H17639" t="s">
        <v>2296</v>
      </c>
      <c r="I17639" t="s">
        <v>12919</v>
      </c>
      <c r="J17639" t="s">
        <v>396</v>
      </c>
    </row>
    <row r="17640" spans="1:21" x14ac:dyDescent="0.3">
      <c r="A17640" t="s">
        <v>12888</v>
      </c>
    </row>
    <row r="17641" spans="1:21" x14ac:dyDescent="0.3">
      <c r="A17641" t="s">
        <v>12920</v>
      </c>
      <c r="B17641" t="s">
        <v>396</v>
      </c>
    </row>
    <row r="17642" spans="1:21" x14ac:dyDescent="0.3">
      <c r="A17642" t="s">
        <v>12888</v>
      </c>
    </row>
    <row r="17643" spans="1:21" x14ac:dyDescent="0.3">
      <c r="A17643" t="s">
        <v>12921</v>
      </c>
      <c r="B17643" t="s">
        <v>142</v>
      </c>
      <c r="C17643" t="s">
        <v>12922</v>
      </c>
      <c r="D17643" t="s">
        <v>142</v>
      </c>
      <c r="E17643" t="s">
        <v>12923</v>
      </c>
      <c r="F17643" t="s">
        <v>142</v>
      </c>
      <c r="G17643" t="s">
        <v>12924</v>
      </c>
      <c r="H17643" t="s">
        <v>142</v>
      </c>
      <c r="I17643" t="s">
        <v>6234</v>
      </c>
      <c r="J17643" t="s">
        <v>1242</v>
      </c>
      <c r="K17643" t="s">
        <v>12925</v>
      </c>
      <c r="L17643" t="s">
        <v>12926</v>
      </c>
      <c r="M17643" t="s">
        <v>396</v>
      </c>
    </row>
    <row r="17644" spans="1:21" x14ac:dyDescent="0.3">
      <c r="A17644" t="s">
        <v>12927</v>
      </c>
      <c r="B17644" t="s">
        <v>12928</v>
      </c>
      <c r="C17644" t="s">
        <v>142</v>
      </c>
      <c r="D17644" t="s">
        <v>12929</v>
      </c>
      <c r="E17644" t="s">
        <v>142</v>
      </c>
      <c r="F17644" t="s">
        <v>12930</v>
      </c>
      <c r="G17644" t="s">
        <v>12931</v>
      </c>
      <c r="H17644" t="s">
        <v>12932</v>
      </c>
      <c r="I17644" t="s">
        <v>142</v>
      </c>
      <c r="J17644" t="s">
        <v>2332</v>
      </c>
      <c r="K17644" t="s">
        <v>12933</v>
      </c>
      <c r="L17644" t="s">
        <v>12934</v>
      </c>
      <c r="M17644" t="s">
        <v>12935</v>
      </c>
      <c r="N17644" t="s">
        <v>396</v>
      </c>
    </row>
    <row r="17645" spans="1:21" x14ac:dyDescent="0.3">
      <c r="A17645" t="s">
        <v>12936</v>
      </c>
      <c r="B17645" t="s">
        <v>12937</v>
      </c>
      <c r="C17645" t="s">
        <v>12938</v>
      </c>
      <c r="D17645" t="s">
        <v>12932</v>
      </c>
      <c r="E17645" t="s">
        <v>142</v>
      </c>
      <c r="F17645" t="s">
        <v>6234</v>
      </c>
      <c r="G17645" t="s">
        <v>12939</v>
      </c>
      <c r="H17645" t="s">
        <v>12940</v>
      </c>
      <c r="I17645" t="s">
        <v>396</v>
      </c>
    </row>
    <row r="17646" spans="1:21" x14ac:dyDescent="0.3">
      <c r="A17646" t="s">
        <v>12941</v>
      </c>
      <c r="B17646" t="s">
        <v>142</v>
      </c>
      <c r="C17646" t="s">
        <v>12942</v>
      </c>
      <c r="D17646" t="s">
        <v>12943</v>
      </c>
      <c r="E17646" t="s">
        <v>142</v>
      </c>
      <c r="F17646" t="s">
        <v>10227</v>
      </c>
      <c r="G17646" t="s">
        <v>142</v>
      </c>
      <c r="H17646" t="s">
        <v>12944</v>
      </c>
      <c r="I17646" t="s">
        <v>142</v>
      </c>
      <c r="J17646" t="s">
        <v>3670</v>
      </c>
      <c r="K17646" t="s">
        <v>12945</v>
      </c>
      <c r="L17646" t="s">
        <v>142</v>
      </c>
      <c r="M17646" t="s">
        <v>12946</v>
      </c>
      <c r="N17646" t="s">
        <v>396</v>
      </c>
    </row>
    <row r="17647" spans="1:21" x14ac:dyDescent="0.3">
      <c r="A17647" t="s">
        <v>12947</v>
      </c>
      <c r="B17647" t="s">
        <v>142</v>
      </c>
      <c r="C17647" t="s">
        <v>12948</v>
      </c>
      <c r="D17647" t="s">
        <v>142</v>
      </c>
      <c r="E17647" t="s">
        <v>12949</v>
      </c>
      <c r="F17647" t="s">
        <v>142</v>
      </c>
      <c r="G17647" t="s">
        <v>12950</v>
      </c>
      <c r="H17647" t="s">
        <v>12951</v>
      </c>
      <c r="I17647" t="s">
        <v>12952</v>
      </c>
      <c r="J17647" t="s">
        <v>156</v>
      </c>
      <c r="K17647" t="s">
        <v>12953</v>
      </c>
      <c r="L17647" t="s">
        <v>12954</v>
      </c>
      <c r="M17647" t="s">
        <v>12955</v>
      </c>
      <c r="N17647" t="s">
        <v>12956</v>
      </c>
      <c r="O17647" t="s">
        <v>12957</v>
      </c>
      <c r="P17647" t="s">
        <v>12958</v>
      </c>
      <c r="Q17647" t="s">
        <v>12959</v>
      </c>
      <c r="R17647" t="s">
        <v>12960</v>
      </c>
      <c r="S17647" t="s">
        <v>12961</v>
      </c>
      <c r="T17647" t="s">
        <v>12962</v>
      </c>
      <c r="U17647" t="s">
        <v>455</v>
      </c>
    </row>
    <row r="17648" spans="1:21" x14ac:dyDescent="0.3">
      <c r="A17648" t="s">
        <v>12963</v>
      </c>
      <c r="B17648" t="s">
        <v>142</v>
      </c>
      <c r="C17648" t="s">
        <v>6493</v>
      </c>
      <c r="D17648" t="s">
        <v>12964</v>
      </c>
    </row>
    <row r="17649" spans="1:13" x14ac:dyDescent="0.3">
      <c r="A17649" t="s">
        <v>12965</v>
      </c>
      <c r="B17649" t="s">
        <v>12966</v>
      </c>
    </row>
    <row r="17650" spans="1:13" x14ac:dyDescent="0.3">
      <c r="A17650" t="s">
        <v>12886</v>
      </c>
      <c r="B17650" t="s">
        <v>8645</v>
      </c>
      <c r="C17650" t="s">
        <v>12967</v>
      </c>
    </row>
    <row r="17651" spans="1:13" x14ac:dyDescent="0.3">
      <c r="A17651" t="s">
        <v>12888</v>
      </c>
    </row>
    <row r="17652" spans="1:13" x14ac:dyDescent="0.3">
      <c r="A17652" t="s">
        <v>12968</v>
      </c>
      <c r="B17652" t="s">
        <v>142</v>
      </c>
      <c r="C17652" t="s">
        <v>12969</v>
      </c>
      <c r="D17652" t="s">
        <v>12970</v>
      </c>
      <c r="E17652" t="s">
        <v>12971</v>
      </c>
      <c r="F17652" t="s">
        <v>142</v>
      </c>
      <c r="G17652" t="s">
        <v>12972</v>
      </c>
      <c r="H17652" t="s">
        <v>12973</v>
      </c>
      <c r="I17652" t="s">
        <v>396</v>
      </c>
    </row>
    <row r="17653" spans="1:13" x14ac:dyDescent="0.3">
      <c r="A17653" t="s">
        <v>12888</v>
      </c>
    </row>
    <row r="17654" spans="1:13" x14ac:dyDescent="0.3">
      <c r="A17654" t="s">
        <v>12974</v>
      </c>
      <c r="B17654" t="s">
        <v>12975</v>
      </c>
      <c r="C17654" t="s">
        <v>12976</v>
      </c>
      <c r="D17654" t="s">
        <v>142</v>
      </c>
      <c r="E17654" t="s">
        <v>12977</v>
      </c>
      <c r="F17654" t="s">
        <v>12978</v>
      </c>
      <c r="G17654" t="s">
        <v>12979</v>
      </c>
      <c r="H17654" t="s">
        <v>12980</v>
      </c>
      <c r="I17654" t="s">
        <v>12981</v>
      </c>
      <c r="J17654" t="s">
        <v>396</v>
      </c>
    </row>
    <row r="17655" spans="1:13" x14ac:dyDescent="0.3">
      <c r="A17655" t="s">
        <v>12888</v>
      </c>
    </row>
    <row r="17656" spans="1:13" x14ac:dyDescent="0.3">
      <c r="A17656" t="s">
        <v>12982</v>
      </c>
      <c r="B17656" t="s">
        <v>142</v>
      </c>
      <c r="C17656" t="s">
        <v>9010</v>
      </c>
      <c r="D17656" t="s">
        <v>156</v>
      </c>
      <c r="E17656" t="s">
        <v>12983</v>
      </c>
      <c r="F17656" t="s">
        <v>12984</v>
      </c>
      <c r="G17656" t="s">
        <v>12985</v>
      </c>
      <c r="H17656" t="s">
        <v>8455</v>
      </c>
      <c r="I17656" t="s">
        <v>12986</v>
      </c>
      <c r="J17656" t="s">
        <v>396</v>
      </c>
    </row>
    <row r="17657" spans="1:13" x14ac:dyDescent="0.3">
      <c r="A17657" t="s">
        <v>12987</v>
      </c>
      <c r="B17657" t="s">
        <v>142</v>
      </c>
      <c r="C17657" t="s">
        <v>12988</v>
      </c>
      <c r="D17657" t="s">
        <v>12989</v>
      </c>
      <c r="E17657" t="s">
        <v>396</v>
      </c>
    </row>
    <row r="17658" spans="1:13" x14ac:dyDescent="0.3">
      <c r="A17658" t="s">
        <v>12990</v>
      </c>
      <c r="B17658" t="s">
        <v>142</v>
      </c>
      <c r="C17658" t="s">
        <v>12991</v>
      </c>
      <c r="D17658" t="s">
        <v>12939</v>
      </c>
      <c r="E17658" t="s">
        <v>12992</v>
      </c>
      <c r="F17658" t="s">
        <v>156</v>
      </c>
      <c r="G17658" t="s">
        <v>12993</v>
      </c>
      <c r="H17658" t="s">
        <v>12994</v>
      </c>
      <c r="I17658" t="s">
        <v>6644</v>
      </c>
      <c r="J17658" t="s">
        <v>396</v>
      </c>
    </row>
    <row r="17659" spans="1:13" x14ac:dyDescent="0.3">
      <c r="A17659" t="s">
        <v>12995</v>
      </c>
      <c r="B17659" t="s">
        <v>12996</v>
      </c>
      <c r="C17659" t="s">
        <v>12997</v>
      </c>
      <c r="D17659" t="s">
        <v>12998</v>
      </c>
      <c r="E17659" t="s">
        <v>12999</v>
      </c>
      <c r="F17659" t="s">
        <v>13000</v>
      </c>
      <c r="G17659" t="s">
        <v>156</v>
      </c>
      <c r="H17659" t="s">
        <v>13001</v>
      </c>
      <c r="I17659" t="s">
        <v>13002</v>
      </c>
      <c r="J17659" t="s">
        <v>6341</v>
      </c>
      <c r="K17659" t="s">
        <v>396</v>
      </c>
    </row>
    <row r="17660" spans="1:13" x14ac:dyDescent="0.3">
      <c r="A17660" t="s">
        <v>13003</v>
      </c>
      <c r="B17660" t="s">
        <v>13004</v>
      </c>
      <c r="C17660" t="s">
        <v>142</v>
      </c>
      <c r="D17660" t="s">
        <v>13005</v>
      </c>
      <c r="E17660" t="s">
        <v>396</v>
      </c>
    </row>
    <row r="17661" spans="1:13" x14ac:dyDescent="0.3">
      <c r="A17661" t="s">
        <v>13006</v>
      </c>
      <c r="B17661" t="s">
        <v>142</v>
      </c>
      <c r="C17661" t="s">
        <v>13007</v>
      </c>
      <c r="D17661" t="s">
        <v>13008</v>
      </c>
      <c r="E17661" t="s">
        <v>142</v>
      </c>
      <c r="F17661" t="s">
        <v>13009</v>
      </c>
      <c r="G17661" t="s">
        <v>13010</v>
      </c>
      <c r="H17661" t="s">
        <v>6961</v>
      </c>
      <c r="I17661" t="s">
        <v>13011</v>
      </c>
      <c r="J17661" t="s">
        <v>7193</v>
      </c>
      <c r="K17661" t="s">
        <v>142</v>
      </c>
      <c r="L17661" t="s">
        <v>13012</v>
      </c>
      <c r="M17661" t="s">
        <v>396</v>
      </c>
    </row>
    <row r="17662" spans="1:13" x14ac:dyDescent="0.3">
      <c r="A17662" t="s">
        <v>13013</v>
      </c>
      <c r="B17662" t="s">
        <v>156</v>
      </c>
      <c r="C17662" t="s">
        <v>13014</v>
      </c>
      <c r="D17662" t="s">
        <v>142</v>
      </c>
      <c r="E17662" t="s">
        <v>12916</v>
      </c>
      <c r="F17662" t="s">
        <v>13015</v>
      </c>
      <c r="G17662" t="s">
        <v>12973</v>
      </c>
      <c r="H17662" t="s">
        <v>396</v>
      </c>
    </row>
    <row r="17663" spans="1:13" x14ac:dyDescent="0.3">
      <c r="A17663" t="s">
        <v>13016</v>
      </c>
      <c r="B17663" t="s">
        <v>142</v>
      </c>
      <c r="C17663" t="s">
        <v>13017</v>
      </c>
      <c r="D17663" t="s">
        <v>13018</v>
      </c>
      <c r="E17663" t="s">
        <v>13019</v>
      </c>
      <c r="F17663" t="s">
        <v>13020</v>
      </c>
      <c r="G17663" t="s">
        <v>396</v>
      </c>
    </row>
    <row r="17664" spans="1:13" x14ac:dyDescent="0.3">
      <c r="A17664" t="s">
        <v>13021</v>
      </c>
      <c r="B17664" t="s">
        <v>142</v>
      </c>
      <c r="C17664" t="s">
        <v>13022</v>
      </c>
      <c r="D17664" t="s">
        <v>142</v>
      </c>
      <c r="E17664" t="s">
        <v>3748</v>
      </c>
      <c r="F17664" t="s">
        <v>13023</v>
      </c>
      <c r="G17664" t="s">
        <v>142</v>
      </c>
      <c r="H17664" t="s">
        <v>13024</v>
      </c>
      <c r="I17664" t="s">
        <v>13025</v>
      </c>
      <c r="J17664" t="s">
        <v>396</v>
      </c>
    </row>
    <row r="17665" spans="1:14" x14ac:dyDescent="0.3">
      <c r="A17665" t="s">
        <v>13026</v>
      </c>
      <c r="B17665" t="s">
        <v>11404</v>
      </c>
      <c r="C17665" t="s">
        <v>142</v>
      </c>
      <c r="D17665" t="s">
        <v>6199</v>
      </c>
      <c r="E17665" t="s">
        <v>6823</v>
      </c>
      <c r="F17665" t="s">
        <v>142</v>
      </c>
      <c r="G17665" t="s">
        <v>13027</v>
      </c>
      <c r="H17665" t="s">
        <v>13028</v>
      </c>
      <c r="I17665" t="s">
        <v>13029</v>
      </c>
      <c r="J17665" t="s">
        <v>13030</v>
      </c>
      <c r="K17665" t="s">
        <v>396</v>
      </c>
    </row>
    <row r="17666" spans="1:14" x14ac:dyDescent="0.3">
      <c r="A17666" t="s">
        <v>13031</v>
      </c>
      <c r="B17666" t="s">
        <v>13032</v>
      </c>
      <c r="C17666" t="s">
        <v>13033</v>
      </c>
      <c r="D17666" t="s">
        <v>142</v>
      </c>
      <c r="E17666" t="s">
        <v>13034</v>
      </c>
      <c r="F17666" t="s">
        <v>396</v>
      </c>
    </row>
    <row r="17667" spans="1:14" x14ac:dyDescent="0.3">
      <c r="A17667" t="s">
        <v>13035</v>
      </c>
      <c r="B17667" t="s">
        <v>13036</v>
      </c>
      <c r="C17667" t="s">
        <v>142</v>
      </c>
      <c r="D17667" t="s">
        <v>13037</v>
      </c>
      <c r="E17667" t="s">
        <v>142</v>
      </c>
      <c r="F17667" t="s">
        <v>13038</v>
      </c>
      <c r="G17667" t="s">
        <v>142</v>
      </c>
      <c r="H17667" t="s">
        <v>13039</v>
      </c>
      <c r="I17667" t="s">
        <v>13029</v>
      </c>
      <c r="J17667" t="s">
        <v>13040</v>
      </c>
      <c r="K17667" t="s">
        <v>6644</v>
      </c>
      <c r="L17667" t="s">
        <v>396</v>
      </c>
    </row>
    <row r="17668" spans="1:14" x14ac:dyDescent="0.3">
      <c r="A17668" t="s">
        <v>13041</v>
      </c>
      <c r="B17668" t="s">
        <v>142</v>
      </c>
      <c r="C17668" t="s">
        <v>13042</v>
      </c>
      <c r="D17668" t="s">
        <v>13043</v>
      </c>
      <c r="E17668" t="s">
        <v>142</v>
      </c>
      <c r="F17668" t="s">
        <v>13044</v>
      </c>
      <c r="G17668" t="s">
        <v>13029</v>
      </c>
      <c r="H17668" t="s">
        <v>13045</v>
      </c>
      <c r="I17668" t="s">
        <v>396</v>
      </c>
    </row>
    <row r="17669" spans="1:14" x14ac:dyDescent="0.3">
      <c r="A17669" t="s">
        <v>13046</v>
      </c>
      <c r="B17669" t="s">
        <v>142</v>
      </c>
      <c r="C17669" t="s">
        <v>13047</v>
      </c>
      <c r="D17669" t="s">
        <v>13025</v>
      </c>
      <c r="E17669" t="s">
        <v>396</v>
      </c>
    </row>
    <row r="17670" spans="1:14" x14ac:dyDescent="0.3">
      <c r="A17670" t="s">
        <v>13048</v>
      </c>
      <c r="B17670" t="s">
        <v>142</v>
      </c>
      <c r="C17670" t="s">
        <v>12596</v>
      </c>
      <c r="D17670" t="s">
        <v>12939</v>
      </c>
      <c r="E17670" t="s">
        <v>13049</v>
      </c>
    </row>
    <row r="17671" spans="1:14" x14ac:dyDescent="0.3">
      <c r="A17671" t="s">
        <v>12965</v>
      </c>
      <c r="B17671" t="s">
        <v>12966</v>
      </c>
    </row>
    <row r="17672" spans="1:14" x14ac:dyDescent="0.3">
      <c r="A17672" t="s">
        <v>3440</v>
      </c>
      <c r="B17672" t="s">
        <v>396</v>
      </c>
    </row>
    <row r="17673" spans="1:14" x14ac:dyDescent="0.3">
      <c r="A17673" t="s">
        <v>12886</v>
      </c>
      <c r="B17673" t="s">
        <v>13050</v>
      </c>
      <c r="C17673" t="s">
        <v>12887</v>
      </c>
    </row>
    <row r="17674" spans="1:14" x14ac:dyDescent="0.3">
      <c r="A17674" t="s">
        <v>12888</v>
      </c>
    </row>
    <row r="17675" spans="1:14" x14ac:dyDescent="0.3">
      <c r="A17675" t="s">
        <v>13051</v>
      </c>
      <c r="B17675" t="s">
        <v>13052</v>
      </c>
      <c r="C17675" t="s">
        <v>12939</v>
      </c>
      <c r="D17675" t="s">
        <v>13053</v>
      </c>
      <c r="E17675" t="s">
        <v>11769</v>
      </c>
    </row>
    <row r="17676" spans="1:14" x14ac:dyDescent="0.3">
      <c r="A17676" t="s">
        <v>6802</v>
      </c>
      <c r="B17676" t="s">
        <v>6229</v>
      </c>
      <c r="C17676" t="s">
        <v>13054</v>
      </c>
    </row>
    <row r="17677" spans="1:14" x14ac:dyDescent="0.3">
      <c r="A17677" t="s">
        <v>12888</v>
      </c>
    </row>
    <row r="17678" spans="1:14" x14ac:dyDescent="0.3">
      <c r="A17678" t="s">
        <v>13055</v>
      </c>
      <c r="B17678" t="s">
        <v>142</v>
      </c>
      <c r="C17678" t="s">
        <v>13056</v>
      </c>
      <c r="D17678" t="s">
        <v>13057</v>
      </c>
      <c r="E17678" t="s">
        <v>13058</v>
      </c>
      <c r="F17678" t="s">
        <v>13059</v>
      </c>
      <c r="G17678" t="s">
        <v>13060</v>
      </c>
      <c r="H17678" t="s">
        <v>13061</v>
      </c>
      <c r="I17678" t="s">
        <v>13062</v>
      </c>
      <c r="J17678" t="s">
        <v>142</v>
      </c>
      <c r="K17678" t="s">
        <v>6473</v>
      </c>
      <c r="L17678" t="s">
        <v>142</v>
      </c>
      <c r="M17678" t="s">
        <v>13063</v>
      </c>
      <c r="N17678" t="s">
        <v>396</v>
      </c>
    </row>
    <row r="17679" spans="1:14" x14ac:dyDescent="0.3">
      <c r="A17679" t="s">
        <v>12888</v>
      </c>
    </row>
    <row r="17680" spans="1:14" x14ac:dyDescent="0.3">
      <c r="A17680" t="s">
        <v>13064</v>
      </c>
      <c r="B17680" t="s">
        <v>13065</v>
      </c>
      <c r="C17680" t="s">
        <v>396</v>
      </c>
    </row>
    <row r="17681" spans="1:16" x14ac:dyDescent="0.3">
      <c r="A17681" t="s">
        <v>12888</v>
      </c>
    </row>
    <row r="17682" spans="1:16" x14ac:dyDescent="0.3">
      <c r="A17682" t="s">
        <v>13066</v>
      </c>
      <c r="B17682" t="s">
        <v>142</v>
      </c>
      <c r="C17682" t="s">
        <v>12903</v>
      </c>
      <c r="D17682" t="s">
        <v>13067</v>
      </c>
      <c r="E17682" t="s">
        <v>13068</v>
      </c>
      <c r="F17682" t="s">
        <v>13069</v>
      </c>
      <c r="G17682" t="s">
        <v>13070</v>
      </c>
      <c r="H17682" t="s">
        <v>142</v>
      </c>
      <c r="I17682" t="s">
        <v>13071</v>
      </c>
      <c r="J17682" t="s">
        <v>13072</v>
      </c>
      <c r="K17682" t="s">
        <v>142</v>
      </c>
      <c r="L17682" t="s">
        <v>13073</v>
      </c>
      <c r="M17682" t="s">
        <v>142</v>
      </c>
      <c r="N17682" t="s">
        <v>13074</v>
      </c>
      <c r="O17682" t="s">
        <v>13075</v>
      </c>
    </row>
    <row r="17683" spans="1:16" x14ac:dyDescent="0.3">
      <c r="A17683" t="s">
        <v>12886</v>
      </c>
      <c r="B17683" t="s">
        <v>13076</v>
      </c>
    </row>
    <row r="17684" spans="1:16" x14ac:dyDescent="0.3">
      <c r="A17684" t="s">
        <v>12888</v>
      </c>
    </row>
    <row r="17685" spans="1:16" x14ac:dyDescent="0.3">
      <c r="A17685" t="s">
        <v>13077</v>
      </c>
      <c r="B17685" t="s">
        <v>142</v>
      </c>
      <c r="C17685" t="s">
        <v>13078</v>
      </c>
      <c r="D17685" t="s">
        <v>13079</v>
      </c>
      <c r="E17685" t="s">
        <v>13080</v>
      </c>
      <c r="F17685" t="s">
        <v>142</v>
      </c>
      <c r="G17685" t="s">
        <v>13081</v>
      </c>
      <c r="H17685" t="s">
        <v>13082</v>
      </c>
      <c r="I17685" t="s">
        <v>13083</v>
      </c>
      <c r="J17685" t="s">
        <v>13029</v>
      </c>
      <c r="K17685" t="s">
        <v>13084</v>
      </c>
      <c r="L17685" t="s">
        <v>142</v>
      </c>
      <c r="M17685" t="s">
        <v>13085</v>
      </c>
      <c r="N17685" t="s">
        <v>13086</v>
      </c>
      <c r="O17685" t="s">
        <v>13087</v>
      </c>
      <c r="P17685" t="s">
        <v>396</v>
      </c>
    </row>
    <row r="17686" spans="1:16" x14ac:dyDescent="0.3">
      <c r="A17686" t="s">
        <v>12888</v>
      </c>
    </row>
    <row r="17687" spans="1:16" x14ac:dyDescent="0.3">
      <c r="A17687" t="s">
        <v>13088</v>
      </c>
      <c r="B17687" t="s">
        <v>156</v>
      </c>
      <c r="C17687" t="s">
        <v>13089</v>
      </c>
      <c r="D17687" t="s">
        <v>13090</v>
      </c>
      <c r="E17687" t="s">
        <v>6633</v>
      </c>
      <c r="F17687" t="s">
        <v>13091</v>
      </c>
      <c r="G17687" t="s">
        <v>13092</v>
      </c>
      <c r="H17687" t="s">
        <v>13093</v>
      </c>
      <c r="I17687" t="s">
        <v>13094</v>
      </c>
      <c r="J17687" t="s">
        <v>13095</v>
      </c>
      <c r="K17687" t="s">
        <v>13096</v>
      </c>
      <c r="L17687" t="s">
        <v>396</v>
      </c>
    </row>
    <row r="17688" spans="1:16" x14ac:dyDescent="0.3">
      <c r="A17688" t="s">
        <v>12888</v>
      </c>
    </row>
    <row r="17689" spans="1:16" x14ac:dyDescent="0.3">
      <c r="A17689" t="s">
        <v>13097</v>
      </c>
      <c r="B17689" t="s">
        <v>142</v>
      </c>
      <c r="C17689" t="s">
        <v>9404</v>
      </c>
      <c r="D17689" t="s">
        <v>142</v>
      </c>
      <c r="E17689" t="s">
        <v>13098</v>
      </c>
      <c r="F17689" t="s">
        <v>142</v>
      </c>
      <c r="G17689" t="s">
        <v>13099</v>
      </c>
      <c r="H17689" t="s">
        <v>13100</v>
      </c>
      <c r="I17689" t="s">
        <v>13101</v>
      </c>
      <c r="J17689" t="s">
        <v>13102</v>
      </c>
      <c r="K17689" t="s">
        <v>142</v>
      </c>
      <c r="L17689" t="s">
        <v>13103</v>
      </c>
      <c r="M17689" t="s">
        <v>396</v>
      </c>
    </row>
    <row r="17690" spans="1:16" x14ac:dyDescent="0.3">
      <c r="A17690" t="s">
        <v>13104</v>
      </c>
      <c r="B17690" t="s">
        <v>13105</v>
      </c>
      <c r="C17690" t="s">
        <v>156</v>
      </c>
      <c r="D17690" t="s">
        <v>13106</v>
      </c>
      <c r="E17690" t="s">
        <v>13107</v>
      </c>
      <c r="F17690" t="s">
        <v>13108</v>
      </c>
      <c r="G17690" t="s">
        <v>2296</v>
      </c>
      <c r="H17690" t="s">
        <v>13109</v>
      </c>
      <c r="I17690" t="s">
        <v>142</v>
      </c>
      <c r="J17690" t="s">
        <v>147</v>
      </c>
      <c r="K17690" t="s">
        <v>13110</v>
      </c>
      <c r="L17690" t="s">
        <v>13111</v>
      </c>
      <c r="M17690" t="s">
        <v>396</v>
      </c>
    </row>
    <row r="17691" spans="1:16" x14ac:dyDescent="0.3">
      <c r="A17691" t="s">
        <v>12965</v>
      </c>
      <c r="B17691" t="s">
        <v>12966</v>
      </c>
    </row>
    <row r="17692" spans="1:16" x14ac:dyDescent="0.3">
      <c r="A17692" t="s">
        <v>3440</v>
      </c>
      <c r="B17692" t="s">
        <v>396</v>
      </c>
    </row>
    <row r="17693" spans="1:16" x14ac:dyDescent="0.3">
      <c r="A17693" t="s">
        <v>12886</v>
      </c>
      <c r="B17693" t="s">
        <v>13112</v>
      </c>
      <c r="C17693" t="s">
        <v>13113</v>
      </c>
      <c r="D17693" t="s">
        <v>13114</v>
      </c>
      <c r="E17693" t="s">
        <v>156</v>
      </c>
      <c r="F17693" t="s">
        <v>9021</v>
      </c>
      <c r="G17693" t="s">
        <v>142</v>
      </c>
      <c r="H17693" t="s">
        <v>13115</v>
      </c>
      <c r="I17693" t="s">
        <v>13116</v>
      </c>
      <c r="J17693" t="s">
        <v>156</v>
      </c>
      <c r="K17693" t="s">
        <v>3487</v>
      </c>
      <c r="L17693" t="s">
        <v>13117</v>
      </c>
    </row>
    <row r="17694" spans="1:16" x14ac:dyDescent="0.3">
      <c r="A17694" t="s">
        <v>13118</v>
      </c>
      <c r="B17694" t="s">
        <v>156</v>
      </c>
      <c r="C17694" t="s">
        <v>8396</v>
      </c>
      <c r="D17694" t="s">
        <v>142</v>
      </c>
      <c r="E17694" t="s">
        <v>12923</v>
      </c>
      <c r="F17694" t="s">
        <v>142</v>
      </c>
      <c r="G17694" t="s">
        <v>11718</v>
      </c>
      <c r="H17694" t="s">
        <v>13119</v>
      </c>
      <c r="I17694" t="s">
        <v>396</v>
      </c>
    </row>
    <row r="17695" spans="1:16" x14ac:dyDescent="0.3">
      <c r="A17695" t="s">
        <v>13120</v>
      </c>
      <c r="B17695" t="s">
        <v>142</v>
      </c>
      <c r="C17695" t="s">
        <v>6630</v>
      </c>
      <c r="D17695" t="s">
        <v>156</v>
      </c>
      <c r="E17695" t="s">
        <v>9021</v>
      </c>
      <c r="F17695" t="s">
        <v>142</v>
      </c>
      <c r="G17695" t="s">
        <v>13121</v>
      </c>
      <c r="H17695" t="s">
        <v>142</v>
      </c>
      <c r="I17695" t="s">
        <v>399</v>
      </c>
      <c r="J17695" t="s">
        <v>13122</v>
      </c>
      <c r="K17695" t="s">
        <v>396</v>
      </c>
    </row>
    <row r="17696" spans="1:16" x14ac:dyDescent="0.3">
      <c r="A17696" t="s">
        <v>13123</v>
      </c>
      <c r="B17696" t="s">
        <v>142</v>
      </c>
      <c r="C17696" t="s">
        <v>13124</v>
      </c>
      <c r="D17696" t="s">
        <v>142</v>
      </c>
      <c r="E17696" t="s">
        <v>399</v>
      </c>
      <c r="F17696" t="s">
        <v>11178</v>
      </c>
      <c r="G17696" t="s">
        <v>396</v>
      </c>
    </row>
    <row r="17697" spans="1:22" x14ac:dyDescent="0.3">
      <c r="A17697" t="s">
        <v>13125</v>
      </c>
      <c r="B17697" t="s">
        <v>13126</v>
      </c>
      <c r="C17697" t="s">
        <v>156</v>
      </c>
      <c r="D17697" t="s">
        <v>13127</v>
      </c>
      <c r="E17697" t="s">
        <v>396</v>
      </c>
    </row>
    <row r="17698" spans="1:22" x14ac:dyDescent="0.3">
      <c r="A17698" t="s">
        <v>13128</v>
      </c>
      <c r="B17698" t="s">
        <v>142</v>
      </c>
      <c r="C17698" t="s">
        <v>13129</v>
      </c>
      <c r="D17698" t="s">
        <v>13130</v>
      </c>
      <c r="E17698" t="s">
        <v>396</v>
      </c>
    </row>
    <row r="17699" spans="1:22" x14ac:dyDescent="0.3">
      <c r="A17699" t="s">
        <v>13131</v>
      </c>
      <c r="B17699" t="s">
        <v>13132</v>
      </c>
      <c r="C17699" t="s">
        <v>13133</v>
      </c>
    </row>
    <row r="17700" spans="1:22" x14ac:dyDescent="0.3">
      <c r="A17700" t="s">
        <v>6802</v>
      </c>
      <c r="B17700" t="s">
        <v>6229</v>
      </c>
      <c r="C17700" t="s">
        <v>13134</v>
      </c>
      <c r="D17700" t="s">
        <v>13135</v>
      </c>
      <c r="E17700" t="s">
        <v>2296</v>
      </c>
      <c r="F17700" t="s">
        <v>1242</v>
      </c>
      <c r="G17700" t="s">
        <v>13136</v>
      </c>
      <c r="H17700" t="s">
        <v>13137</v>
      </c>
      <c r="I17700" t="s">
        <v>13138</v>
      </c>
      <c r="J17700" t="s">
        <v>13139</v>
      </c>
      <c r="K17700" t="s">
        <v>13140</v>
      </c>
      <c r="L17700" t="s">
        <v>13141</v>
      </c>
      <c r="M17700" t="s">
        <v>13142</v>
      </c>
      <c r="N17700" t="s">
        <v>13143</v>
      </c>
      <c r="O17700" t="s">
        <v>142</v>
      </c>
      <c r="P17700" t="s">
        <v>6668</v>
      </c>
      <c r="Q17700" t="s">
        <v>13144</v>
      </c>
      <c r="R17700" t="s">
        <v>142</v>
      </c>
      <c r="S17700" t="s">
        <v>13145</v>
      </c>
      <c r="T17700" t="s">
        <v>13146</v>
      </c>
      <c r="U17700" t="s">
        <v>13147</v>
      </c>
      <c r="V17700" t="s">
        <v>396</v>
      </c>
    </row>
    <row r="17701" spans="1:22" x14ac:dyDescent="0.3">
      <c r="A17701" t="s">
        <v>3440</v>
      </c>
      <c r="B17701" t="s">
        <v>396</v>
      </c>
    </row>
    <row r="17702" spans="1:22" x14ac:dyDescent="0.3">
      <c r="A17702" t="s">
        <v>13148</v>
      </c>
      <c r="B17702" t="s">
        <v>12883</v>
      </c>
      <c r="C17702" t="s">
        <v>13149</v>
      </c>
      <c r="D17702" t="s">
        <v>156</v>
      </c>
      <c r="E17702" t="s">
        <v>12885</v>
      </c>
    </row>
    <row r="17703" spans="1:22" x14ac:dyDescent="0.3">
      <c r="A17703" t="s">
        <v>12886</v>
      </c>
      <c r="B17703" t="s">
        <v>13150</v>
      </c>
    </row>
    <row r="17704" spans="1:22" x14ac:dyDescent="0.3">
      <c r="A17704" t="s">
        <v>13151</v>
      </c>
    </row>
    <row r="17705" spans="1:22" x14ac:dyDescent="0.3">
      <c r="A17705" t="s">
        <v>13152</v>
      </c>
      <c r="B17705" t="s">
        <v>6418</v>
      </c>
      <c r="C17705" t="s">
        <v>13153</v>
      </c>
    </row>
    <row r="17706" spans="1:22" x14ac:dyDescent="0.3">
      <c r="A17706" t="s">
        <v>12888</v>
      </c>
    </row>
    <row r="17707" spans="1:22" x14ac:dyDescent="0.3">
      <c r="A17707" t="s">
        <v>13154</v>
      </c>
      <c r="B17707" t="s">
        <v>142</v>
      </c>
      <c r="C17707" t="s">
        <v>13155</v>
      </c>
      <c r="D17707" t="s">
        <v>13156</v>
      </c>
      <c r="E17707" t="s">
        <v>13157</v>
      </c>
      <c r="F17707" t="s">
        <v>142</v>
      </c>
      <c r="G17707" t="s">
        <v>13158</v>
      </c>
      <c r="H17707" t="s">
        <v>13159</v>
      </c>
      <c r="I17707" t="s">
        <v>13160</v>
      </c>
      <c r="J17707" t="s">
        <v>396</v>
      </c>
    </row>
    <row r="17708" spans="1:22" x14ac:dyDescent="0.3">
      <c r="A17708" t="s">
        <v>13161</v>
      </c>
      <c r="B17708" t="s">
        <v>13162</v>
      </c>
      <c r="C17708" t="s">
        <v>13163</v>
      </c>
      <c r="D17708" t="s">
        <v>13164</v>
      </c>
      <c r="E17708" t="s">
        <v>13165</v>
      </c>
      <c r="F17708" t="s">
        <v>13166</v>
      </c>
      <c r="G17708" t="s">
        <v>142</v>
      </c>
      <c r="H17708" t="s">
        <v>13167</v>
      </c>
      <c r="I17708" t="s">
        <v>13168</v>
      </c>
      <c r="J17708" t="s">
        <v>13169</v>
      </c>
      <c r="K17708" t="s">
        <v>13170</v>
      </c>
    </row>
    <row r="17709" spans="1:22" x14ac:dyDescent="0.3">
      <c r="A17709" t="s">
        <v>3440</v>
      </c>
      <c r="B17709" t="s">
        <v>396</v>
      </c>
    </row>
    <row r="17710" spans="1:22" x14ac:dyDescent="0.3">
      <c r="A17710" t="s">
        <v>13171</v>
      </c>
      <c r="B17710" t="s">
        <v>13172</v>
      </c>
      <c r="C17710" t="s">
        <v>13173</v>
      </c>
      <c r="D17710" t="s">
        <v>142</v>
      </c>
      <c r="E17710" t="s">
        <v>13174</v>
      </c>
    </row>
    <row r="17711" spans="1:22" x14ac:dyDescent="0.3">
      <c r="A17711" t="s">
        <v>12886</v>
      </c>
      <c r="B17711" t="s">
        <v>13175</v>
      </c>
      <c r="C17711" t="s">
        <v>13176</v>
      </c>
      <c r="D17711" t="s">
        <v>142</v>
      </c>
      <c r="E17711" t="s">
        <v>6063</v>
      </c>
      <c r="F17711" t="s">
        <v>13177</v>
      </c>
      <c r="G17711" t="s">
        <v>13178</v>
      </c>
      <c r="H17711" t="s">
        <v>142</v>
      </c>
      <c r="I17711" t="s">
        <v>13179</v>
      </c>
      <c r="J17711" t="s">
        <v>13180</v>
      </c>
      <c r="K17711" t="s">
        <v>142</v>
      </c>
      <c r="L17711" t="s">
        <v>13181</v>
      </c>
      <c r="M17711" t="s">
        <v>13182</v>
      </c>
      <c r="N17711" t="s">
        <v>13183</v>
      </c>
      <c r="O17711" t="s">
        <v>13184</v>
      </c>
    </row>
    <row r="17712" spans="1:22" x14ac:dyDescent="0.3">
      <c r="A17712" t="s">
        <v>12965</v>
      </c>
      <c r="B17712" t="s">
        <v>13185</v>
      </c>
      <c r="C17712" t="s">
        <v>13186</v>
      </c>
      <c r="D17712" t="s">
        <v>13187</v>
      </c>
      <c r="E17712" t="s">
        <v>13188</v>
      </c>
      <c r="F17712" t="s">
        <v>13189</v>
      </c>
      <c r="G17712" t="s">
        <v>13190</v>
      </c>
      <c r="H17712" t="s">
        <v>13191</v>
      </c>
    </row>
    <row r="17713" spans="1:16" x14ac:dyDescent="0.3">
      <c r="A17713" t="s">
        <v>12886</v>
      </c>
      <c r="B17713" t="s">
        <v>13192</v>
      </c>
      <c r="C17713" t="s">
        <v>13193</v>
      </c>
      <c r="D17713" t="s">
        <v>13194</v>
      </c>
      <c r="E17713" t="s">
        <v>2296</v>
      </c>
      <c r="F17713" t="s">
        <v>10756</v>
      </c>
      <c r="G17713" t="s">
        <v>142</v>
      </c>
      <c r="H17713" t="s">
        <v>6668</v>
      </c>
      <c r="I17713" t="s">
        <v>13195</v>
      </c>
      <c r="J17713" t="s">
        <v>13196</v>
      </c>
      <c r="K17713" t="s">
        <v>13197</v>
      </c>
      <c r="L17713" t="s">
        <v>13198</v>
      </c>
      <c r="M17713" t="s">
        <v>13199</v>
      </c>
      <c r="N17713" t="s">
        <v>13200</v>
      </c>
      <c r="O17713" t="s">
        <v>13201</v>
      </c>
    </row>
    <row r="17714" spans="1:16" x14ac:dyDescent="0.3">
      <c r="A17714" t="s">
        <v>12886</v>
      </c>
      <c r="B17714" t="s">
        <v>13202</v>
      </c>
      <c r="C17714" t="s">
        <v>7658</v>
      </c>
      <c r="D17714" t="s">
        <v>6405</v>
      </c>
      <c r="E17714" t="s">
        <v>13203</v>
      </c>
      <c r="F17714" t="s">
        <v>13204</v>
      </c>
      <c r="G17714" t="s">
        <v>12903</v>
      </c>
      <c r="H17714" t="s">
        <v>13205</v>
      </c>
      <c r="I17714" t="s">
        <v>13206</v>
      </c>
      <c r="J17714" t="s">
        <v>13207</v>
      </c>
      <c r="K17714" t="s">
        <v>13208</v>
      </c>
      <c r="L17714" t="s">
        <v>13209</v>
      </c>
      <c r="M17714" t="s">
        <v>13210</v>
      </c>
      <c r="N17714" t="s">
        <v>13211</v>
      </c>
      <c r="O17714" t="s">
        <v>13212</v>
      </c>
      <c r="P17714" t="s">
        <v>13213</v>
      </c>
    </row>
    <row r="17715" spans="1:16" x14ac:dyDescent="0.3">
      <c r="A17715" t="s">
        <v>13214</v>
      </c>
      <c r="B17715" t="s">
        <v>13215</v>
      </c>
      <c r="C17715" t="s">
        <v>13216</v>
      </c>
      <c r="D17715" t="s">
        <v>13217</v>
      </c>
      <c r="E17715" t="s">
        <v>13218</v>
      </c>
      <c r="F17715" t="s">
        <v>13219</v>
      </c>
      <c r="G17715" t="s">
        <v>13220</v>
      </c>
      <c r="H17715" t="s">
        <v>12939</v>
      </c>
      <c r="I17715" t="s">
        <v>13221</v>
      </c>
      <c r="J17715" t="s">
        <v>142</v>
      </c>
      <c r="K17715" t="s">
        <v>13222</v>
      </c>
      <c r="L17715" t="s">
        <v>13223</v>
      </c>
      <c r="M17715" t="s">
        <v>396</v>
      </c>
    </row>
    <row r="17716" spans="1:16" x14ac:dyDescent="0.3">
      <c r="A17716" t="s">
        <v>13224</v>
      </c>
      <c r="B17716" t="s">
        <v>13225</v>
      </c>
      <c r="C17716" t="s">
        <v>13226</v>
      </c>
      <c r="D17716" t="s">
        <v>12939</v>
      </c>
      <c r="E17716" t="s">
        <v>13227</v>
      </c>
      <c r="F17716" t="s">
        <v>13228</v>
      </c>
      <c r="G17716" t="s">
        <v>13229</v>
      </c>
      <c r="H17716" t="s">
        <v>2275</v>
      </c>
      <c r="I17716" t="s">
        <v>396</v>
      </c>
    </row>
    <row r="17717" spans="1:16" x14ac:dyDescent="0.3">
      <c r="A17717" t="s">
        <v>13230</v>
      </c>
      <c r="B17717" t="s">
        <v>13231</v>
      </c>
      <c r="C17717" t="s">
        <v>3500</v>
      </c>
      <c r="D17717" t="s">
        <v>13232</v>
      </c>
      <c r="E17717" t="s">
        <v>13233</v>
      </c>
      <c r="F17717" t="s">
        <v>13210</v>
      </c>
      <c r="G17717" t="s">
        <v>13234</v>
      </c>
      <c r="H17717" t="s">
        <v>13228</v>
      </c>
      <c r="I17717" t="s">
        <v>13235</v>
      </c>
      <c r="J17717" t="s">
        <v>13236</v>
      </c>
      <c r="K17717" t="s">
        <v>13237</v>
      </c>
    </row>
    <row r="17718" spans="1:16" x14ac:dyDescent="0.3">
      <c r="A17718" t="s">
        <v>12886</v>
      </c>
      <c r="B17718" t="s">
        <v>13238</v>
      </c>
      <c r="C17718" t="s">
        <v>12939</v>
      </c>
      <c r="D17718" t="s">
        <v>13239</v>
      </c>
      <c r="E17718" t="s">
        <v>13240</v>
      </c>
      <c r="F17718" t="s">
        <v>13241</v>
      </c>
      <c r="G17718" t="s">
        <v>13242</v>
      </c>
      <c r="H17718" t="s">
        <v>13243</v>
      </c>
      <c r="I17718" t="s">
        <v>156</v>
      </c>
      <c r="J17718" t="s">
        <v>13244</v>
      </c>
      <c r="K17718" t="s">
        <v>12939</v>
      </c>
      <c r="L17718" t="s">
        <v>13245</v>
      </c>
      <c r="M17718" t="s">
        <v>13246</v>
      </c>
      <c r="N17718" t="s">
        <v>13247</v>
      </c>
      <c r="O17718" t="s">
        <v>13248</v>
      </c>
    </row>
    <row r="17719" spans="1:16" x14ac:dyDescent="0.3">
      <c r="A17719" t="s">
        <v>12888</v>
      </c>
    </row>
    <row r="17720" spans="1:16" x14ac:dyDescent="0.3">
      <c r="A17720" t="s">
        <v>13249</v>
      </c>
      <c r="B17720" t="s">
        <v>13250</v>
      </c>
      <c r="C17720" t="s">
        <v>13251</v>
      </c>
      <c r="D17720" t="s">
        <v>13252</v>
      </c>
      <c r="E17720" t="s">
        <v>156</v>
      </c>
      <c r="F17720" t="s">
        <v>13253</v>
      </c>
      <c r="G17720" t="s">
        <v>13254</v>
      </c>
      <c r="H17720" t="s">
        <v>396</v>
      </c>
    </row>
    <row r="17721" spans="1:16" x14ac:dyDescent="0.3">
      <c r="A17721" t="s">
        <v>12888</v>
      </c>
    </row>
    <row r="17722" spans="1:16" x14ac:dyDescent="0.3">
      <c r="A17722" t="s">
        <v>13152</v>
      </c>
      <c r="B17722" t="s">
        <v>5155</v>
      </c>
      <c r="C17722" t="s">
        <v>7559</v>
      </c>
      <c r="D17722" t="s">
        <v>13255</v>
      </c>
      <c r="E17722" t="s">
        <v>13256</v>
      </c>
      <c r="F17722" t="s">
        <v>156</v>
      </c>
      <c r="G17722" t="s">
        <v>13257</v>
      </c>
      <c r="H17722" t="s">
        <v>13258</v>
      </c>
      <c r="I17722" t="s">
        <v>12939</v>
      </c>
      <c r="J17722" t="s">
        <v>13259</v>
      </c>
    </row>
    <row r="17723" spans="1:16" x14ac:dyDescent="0.3">
      <c r="A17723" t="s">
        <v>12888</v>
      </c>
    </row>
    <row r="17724" spans="1:16" x14ac:dyDescent="0.3">
      <c r="A17724" t="s">
        <v>13260</v>
      </c>
      <c r="B17724" t="s">
        <v>13261</v>
      </c>
      <c r="C17724" t="s">
        <v>142</v>
      </c>
      <c r="D17724" t="s">
        <v>6668</v>
      </c>
      <c r="E17724" t="s">
        <v>9252</v>
      </c>
      <c r="F17724" t="s">
        <v>396</v>
      </c>
    </row>
    <row r="17725" spans="1:16" x14ac:dyDescent="0.3">
      <c r="A17725" t="s">
        <v>12888</v>
      </c>
    </row>
    <row r="17726" spans="1:16" x14ac:dyDescent="0.3">
      <c r="A17726" t="s">
        <v>13262</v>
      </c>
      <c r="B17726" t="s">
        <v>13263</v>
      </c>
      <c r="C17726" t="s">
        <v>142</v>
      </c>
      <c r="D17726" t="s">
        <v>13264</v>
      </c>
      <c r="E17726" t="s">
        <v>13265</v>
      </c>
      <c r="F17726" t="s">
        <v>13266</v>
      </c>
      <c r="G17726" t="s">
        <v>156</v>
      </c>
      <c r="H17726" t="s">
        <v>13267</v>
      </c>
      <c r="I17726" t="s">
        <v>396</v>
      </c>
    </row>
    <row r="17727" spans="1:16" x14ac:dyDescent="0.3">
      <c r="A17727" t="s">
        <v>13268</v>
      </c>
    </row>
    <row r="17728" spans="1:16" x14ac:dyDescent="0.3">
      <c r="A17728" t="s">
        <v>13152</v>
      </c>
      <c r="B17728" t="s">
        <v>5166</v>
      </c>
      <c r="C17728" t="s">
        <v>13269</v>
      </c>
      <c r="D17728" t="s">
        <v>5155</v>
      </c>
      <c r="E17728" t="s">
        <v>13270</v>
      </c>
      <c r="F17728" t="s">
        <v>142</v>
      </c>
      <c r="G17728" t="s">
        <v>13271</v>
      </c>
      <c r="H17728" t="s">
        <v>13272</v>
      </c>
      <c r="I17728" t="s">
        <v>13273</v>
      </c>
      <c r="J17728" t="s">
        <v>13274</v>
      </c>
    </row>
    <row r="17729" spans="1:20" x14ac:dyDescent="0.3">
      <c r="A17729" t="s">
        <v>13152</v>
      </c>
      <c r="B17729" t="s">
        <v>6405</v>
      </c>
      <c r="C17729" t="s">
        <v>13275</v>
      </c>
      <c r="D17729" t="s">
        <v>13276</v>
      </c>
      <c r="E17729" t="s">
        <v>13277</v>
      </c>
      <c r="F17729" t="s">
        <v>13278</v>
      </c>
      <c r="G17729" t="s">
        <v>142</v>
      </c>
      <c r="H17729" t="s">
        <v>6234</v>
      </c>
      <c r="I17729" t="s">
        <v>12939</v>
      </c>
      <c r="J17729" t="s">
        <v>13279</v>
      </c>
      <c r="K17729" t="s">
        <v>13242</v>
      </c>
      <c r="L17729" t="s">
        <v>13280</v>
      </c>
      <c r="M17729" t="s">
        <v>12939</v>
      </c>
      <c r="N17729" t="s">
        <v>13281</v>
      </c>
      <c r="O17729" t="s">
        <v>142</v>
      </c>
      <c r="P17729" t="s">
        <v>12307</v>
      </c>
      <c r="Q17729" t="s">
        <v>13282</v>
      </c>
      <c r="R17729" t="s">
        <v>13283</v>
      </c>
    </row>
    <row r="17730" spans="1:20" x14ac:dyDescent="0.3">
      <c r="A17730" t="s">
        <v>13152</v>
      </c>
      <c r="B17730" t="s">
        <v>6412</v>
      </c>
      <c r="C17730" t="s">
        <v>13284</v>
      </c>
      <c r="D17730" t="s">
        <v>12939</v>
      </c>
      <c r="E17730" t="s">
        <v>13285</v>
      </c>
      <c r="F17730" t="s">
        <v>5155</v>
      </c>
      <c r="G17730" t="s">
        <v>13286</v>
      </c>
      <c r="H17730" t="s">
        <v>13287</v>
      </c>
      <c r="I17730" t="s">
        <v>13288</v>
      </c>
      <c r="J17730" t="s">
        <v>13289</v>
      </c>
      <c r="K17730" t="s">
        <v>142</v>
      </c>
      <c r="L17730" t="s">
        <v>13290</v>
      </c>
      <c r="M17730" t="s">
        <v>476</v>
      </c>
    </row>
    <row r="17731" spans="1:20" x14ac:dyDescent="0.3">
      <c r="A17731" t="s">
        <v>13152</v>
      </c>
      <c r="B17731" t="s">
        <v>6418</v>
      </c>
      <c r="C17731" t="s">
        <v>13291</v>
      </c>
      <c r="D17731" t="s">
        <v>12939</v>
      </c>
      <c r="E17731" t="s">
        <v>13292</v>
      </c>
      <c r="F17731" t="s">
        <v>13293</v>
      </c>
      <c r="G17731" t="s">
        <v>13294</v>
      </c>
      <c r="H17731" t="s">
        <v>12874</v>
      </c>
      <c r="I17731" t="s">
        <v>142</v>
      </c>
      <c r="J17731" t="s">
        <v>13295</v>
      </c>
      <c r="K17731" t="s">
        <v>142</v>
      </c>
      <c r="L17731" t="s">
        <v>13296</v>
      </c>
      <c r="M17731" t="s">
        <v>142</v>
      </c>
      <c r="N17731" t="s">
        <v>12628</v>
      </c>
      <c r="O17731" t="s">
        <v>13297</v>
      </c>
      <c r="P17731" t="s">
        <v>13075</v>
      </c>
    </row>
    <row r="17732" spans="1:20" x14ac:dyDescent="0.3">
      <c r="A17732" t="s">
        <v>12886</v>
      </c>
      <c r="B17732" t="s">
        <v>13298</v>
      </c>
      <c r="C17732" t="s">
        <v>13299</v>
      </c>
      <c r="D17732" t="s">
        <v>13300</v>
      </c>
      <c r="E17732" t="s">
        <v>142</v>
      </c>
      <c r="F17732" t="s">
        <v>8198</v>
      </c>
      <c r="G17732" t="s">
        <v>13301</v>
      </c>
      <c r="H17732" t="s">
        <v>396</v>
      </c>
    </row>
    <row r="17733" spans="1:20" x14ac:dyDescent="0.3">
      <c r="A17733" t="s">
        <v>12886</v>
      </c>
      <c r="B17733" t="s">
        <v>13302</v>
      </c>
      <c r="C17733" t="s">
        <v>13303</v>
      </c>
      <c r="D17733" t="s">
        <v>13304</v>
      </c>
      <c r="E17733" t="s">
        <v>13305</v>
      </c>
      <c r="F17733" t="s">
        <v>13306</v>
      </c>
      <c r="G17733" t="s">
        <v>13307</v>
      </c>
      <c r="H17733" t="s">
        <v>13308</v>
      </c>
      <c r="I17733" t="s">
        <v>13309</v>
      </c>
      <c r="J17733" t="s">
        <v>13310</v>
      </c>
      <c r="K17733" t="s">
        <v>13311</v>
      </c>
      <c r="L17733" t="s">
        <v>13312</v>
      </c>
      <c r="M17733" t="s">
        <v>13313</v>
      </c>
    </row>
    <row r="17734" spans="1:20" x14ac:dyDescent="0.3">
      <c r="A17734" t="s">
        <v>12886</v>
      </c>
      <c r="B17734" t="s">
        <v>13314</v>
      </c>
      <c r="C17734" t="s">
        <v>13315</v>
      </c>
      <c r="D17734" t="s">
        <v>13316</v>
      </c>
      <c r="E17734" t="s">
        <v>13317</v>
      </c>
      <c r="F17734" t="s">
        <v>142</v>
      </c>
      <c r="G17734" t="s">
        <v>13318</v>
      </c>
      <c r="H17734" t="s">
        <v>9322</v>
      </c>
      <c r="I17734" t="s">
        <v>12939</v>
      </c>
      <c r="J17734" t="s">
        <v>13319</v>
      </c>
      <c r="K17734" t="s">
        <v>13320</v>
      </c>
    </row>
    <row r="17735" spans="1:20" x14ac:dyDescent="0.3">
      <c r="A17735" t="s">
        <v>12886</v>
      </c>
      <c r="B17735" t="s">
        <v>13321</v>
      </c>
      <c r="C17735" t="s">
        <v>13322</v>
      </c>
      <c r="D17735" t="s">
        <v>13323</v>
      </c>
      <c r="E17735" t="s">
        <v>13324</v>
      </c>
      <c r="F17735" t="s">
        <v>142</v>
      </c>
      <c r="G17735" t="s">
        <v>6234</v>
      </c>
      <c r="H17735" t="s">
        <v>13325</v>
      </c>
      <c r="I17735" t="s">
        <v>13326</v>
      </c>
      <c r="J17735" t="s">
        <v>13327</v>
      </c>
      <c r="K17735" t="s">
        <v>13328</v>
      </c>
      <c r="L17735" t="s">
        <v>156</v>
      </c>
      <c r="M17735" t="s">
        <v>13329</v>
      </c>
      <c r="N17735" t="s">
        <v>13330</v>
      </c>
    </row>
    <row r="17736" spans="1:20" x14ac:dyDescent="0.3">
      <c r="A17736" t="s">
        <v>12886</v>
      </c>
      <c r="B17736" t="s">
        <v>13331</v>
      </c>
      <c r="C17736" t="s">
        <v>13323</v>
      </c>
      <c r="D17736" t="s">
        <v>13324</v>
      </c>
      <c r="E17736" t="s">
        <v>142</v>
      </c>
      <c r="F17736" t="s">
        <v>6234</v>
      </c>
      <c r="G17736" t="s">
        <v>8170</v>
      </c>
      <c r="H17736" t="s">
        <v>13332</v>
      </c>
      <c r="I17736" t="s">
        <v>142</v>
      </c>
      <c r="J17736" t="s">
        <v>13333</v>
      </c>
      <c r="K17736" t="s">
        <v>142</v>
      </c>
      <c r="L17736" t="s">
        <v>13334</v>
      </c>
      <c r="M17736" t="s">
        <v>142</v>
      </c>
      <c r="N17736" t="s">
        <v>13335</v>
      </c>
      <c r="O17736" t="s">
        <v>142</v>
      </c>
      <c r="P17736" t="s">
        <v>9898</v>
      </c>
      <c r="Q17736" t="s">
        <v>142</v>
      </c>
      <c r="R17736" t="s">
        <v>13336</v>
      </c>
    </row>
    <row r="17737" spans="1:20" x14ac:dyDescent="0.3">
      <c r="A17737" t="s">
        <v>12886</v>
      </c>
      <c r="B17737" t="s">
        <v>13337</v>
      </c>
      <c r="C17737" t="s">
        <v>13250</v>
      </c>
      <c r="D17737" t="s">
        <v>13338</v>
      </c>
      <c r="E17737" t="s">
        <v>13252</v>
      </c>
      <c r="F17737" t="s">
        <v>156</v>
      </c>
      <c r="G17737" t="s">
        <v>13253</v>
      </c>
      <c r="H17737" t="s">
        <v>13339</v>
      </c>
      <c r="I17737" t="s">
        <v>13340</v>
      </c>
      <c r="J17737" t="s">
        <v>13341</v>
      </c>
      <c r="K17737" t="s">
        <v>142</v>
      </c>
      <c r="L17737" t="s">
        <v>6234</v>
      </c>
      <c r="M17737" t="s">
        <v>13342</v>
      </c>
      <c r="N17737" t="s">
        <v>13343</v>
      </c>
      <c r="O17737" t="s">
        <v>142</v>
      </c>
      <c r="P17737" t="s">
        <v>13344</v>
      </c>
      <c r="Q17737" t="s">
        <v>13345</v>
      </c>
      <c r="R17737" t="s">
        <v>13346</v>
      </c>
      <c r="S17737" t="s">
        <v>13347</v>
      </c>
      <c r="T17737" t="s">
        <v>13348</v>
      </c>
    </row>
    <row r="17738" spans="1:20" x14ac:dyDescent="0.3">
      <c r="A17738" t="s">
        <v>3440</v>
      </c>
      <c r="B17738" t="s">
        <v>396</v>
      </c>
    </row>
    <row r="17739" spans="1:20" x14ac:dyDescent="0.3">
      <c r="A17739" t="s">
        <v>3440</v>
      </c>
      <c r="B17739" t="s">
        <v>396</v>
      </c>
    </row>
    <row r="17740" spans="1:20" x14ac:dyDescent="0.3">
      <c r="A17740" t="s">
        <v>3440</v>
      </c>
      <c r="B17740" t="s">
        <v>7179</v>
      </c>
    </row>
    <row r="17741" spans="1:20" x14ac:dyDescent="0.3">
      <c r="A17741" t="s">
        <v>13407</v>
      </c>
      <c r="B17741" t="s">
        <v>12883</v>
      </c>
      <c r="C17741" t="s">
        <v>12884</v>
      </c>
      <c r="D17741" t="s">
        <v>156</v>
      </c>
      <c r="E17741" t="s">
        <v>12885</v>
      </c>
    </row>
    <row r="17742" spans="1:20" x14ac:dyDescent="0.3">
      <c r="A17742" t="s">
        <v>12886</v>
      </c>
      <c r="B17742" t="s">
        <v>7969</v>
      </c>
      <c r="C17742" t="s">
        <v>12887</v>
      </c>
    </row>
    <row r="17743" spans="1:20" x14ac:dyDescent="0.3">
      <c r="A17743" t="s">
        <v>12888</v>
      </c>
    </row>
    <row r="17744" spans="1:20" x14ac:dyDescent="0.3">
      <c r="A17744" t="s">
        <v>12889</v>
      </c>
      <c r="B17744" t="s">
        <v>142</v>
      </c>
      <c r="C17744" t="s">
        <v>12890</v>
      </c>
      <c r="D17744" t="s">
        <v>12891</v>
      </c>
      <c r="E17744" t="s">
        <v>12892</v>
      </c>
      <c r="F17744" t="s">
        <v>142</v>
      </c>
      <c r="G17744" t="s">
        <v>7194</v>
      </c>
      <c r="H17744" t="s">
        <v>396</v>
      </c>
    </row>
    <row r="17745" spans="1:21" x14ac:dyDescent="0.3">
      <c r="A17745" t="s">
        <v>12888</v>
      </c>
    </row>
    <row r="17746" spans="1:21" x14ac:dyDescent="0.3">
      <c r="A17746" t="s">
        <v>12893</v>
      </c>
      <c r="B17746" t="s">
        <v>12894</v>
      </c>
      <c r="C17746" t="s">
        <v>12895</v>
      </c>
      <c r="D17746" t="s">
        <v>12896</v>
      </c>
      <c r="E17746" t="s">
        <v>12897</v>
      </c>
      <c r="F17746" t="s">
        <v>142</v>
      </c>
      <c r="G17746" t="s">
        <v>12898</v>
      </c>
      <c r="H17746" t="s">
        <v>6078</v>
      </c>
      <c r="I17746" t="s">
        <v>396</v>
      </c>
    </row>
    <row r="17747" spans="1:21" x14ac:dyDescent="0.3">
      <c r="A17747" t="s">
        <v>12899</v>
      </c>
      <c r="B17747" t="s">
        <v>142</v>
      </c>
      <c r="C17747" t="s">
        <v>12900</v>
      </c>
      <c r="D17747" t="s">
        <v>12901</v>
      </c>
      <c r="E17747" t="s">
        <v>12902</v>
      </c>
      <c r="F17747" t="s">
        <v>142</v>
      </c>
      <c r="G17747" t="s">
        <v>12903</v>
      </c>
      <c r="H17747" t="s">
        <v>12904</v>
      </c>
      <c r="I17747" t="s">
        <v>142</v>
      </c>
      <c r="J17747" t="s">
        <v>12905</v>
      </c>
      <c r="K17747" t="s">
        <v>142</v>
      </c>
      <c r="L17747" t="s">
        <v>12906</v>
      </c>
      <c r="M17747" t="s">
        <v>12907</v>
      </c>
      <c r="N17747" t="s">
        <v>396</v>
      </c>
    </row>
    <row r="17748" spans="1:21" x14ac:dyDescent="0.3">
      <c r="A17748" t="s">
        <v>12888</v>
      </c>
    </row>
    <row r="17749" spans="1:21" x14ac:dyDescent="0.3">
      <c r="A17749" t="s">
        <v>12908</v>
      </c>
      <c r="B17749" t="s">
        <v>142</v>
      </c>
      <c r="C17749" t="s">
        <v>12909</v>
      </c>
      <c r="D17749" t="s">
        <v>156</v>
      </c>
      <c r="E17749" t="s">
        <v>12910</v>
      </c>
      <c r="F17749" t="s">
        <v>12911</v>
      </c>
      <c r="G17749" t="s">
        <v>12912</v>
      </c>
      <c r="H17749" t="s">
        <v>142</v>
      </c>
      <c r="I17749" t="s">
        <v>12913</v>
      </c>
      <c r="J17749" t="s">
        <v>396</v>
      </c>
    </row>
    <row r="17750" spans="1:21" x14ac:dyDescent="0.3">
      <c r="A17750" t="s">
        <v>12914</v>
      </c>
      <c r="B17750" t="s">
        <v>142</v>
      </c>
      <c r="C17750" t="s">
        <v>12915</v>
      </c>
      <c r="D17750" t="s">
        <v>142</v>
      </c>
      <c r="E17750" t="s">
        <v>12916</v>
      </c>
      <c r="F17750" t="s">
        <v>12917</v>
      </c>
      <c r="G17750" t="s">
        <v>12918</v>
      </c>
      <c r="H17750" t="s">
        <v>2296</v>
      </c>
      <c r="I17750" t="s">
        <v>12919</v>
      </c>
      <c r="J17750" t="s">
        <v>396</v>
      </c>
    </row>
    <row r="17751" spans="1:21" x14ac:dyDescent="0.3">
      <c r="A17751" t="s">
        <v>12888</v>
      </c>
    </row>
    <row r="17752" spans="1:21" x14ac:dyDescent="0.3">
      <c r="A17752" t="s">
        <v>12920</v>
      </c>
      <c r="B17752" t="s">
        <v>396</v>
      </c>
    </row>
    <row r="17753" spans="1:21" x14ac:dyDescent="0.3">
      <c r="A17753" t="s">
        <v>12888</v>
      </c>
    </row>
    <row r="17754" spans="1:21" x14ac:dyDescent="0.3">
      <c r="A17754" t="s">
        <v>12921</v>
      </c>
      <c r="B17754" t="s">
        <v>142</v>
      </c>
      <c r="C17754" t="s">
        <v>12922</v>
      </c>
      <c r="D17754" t="s">
        <v>142</v>
      </c>
      <c r="E17754" t="s">
        <v>12923</v>
      </c>
      <c r="F17754" t="s">
        <v>142</v>
      </c>
      <c r="G17754" t="s">
        <v>12924</v>
      </c>
      <c r="H17754" t="s">
        <v>142</v>
      </c>
      <c r="I17754" t="s">
        <v>6234</v>
      </c>
      <c r="J17754" t="s">
        <v>1242</v>
      </c>
      <c r="K17754" t="s">
        <v>12925</v>
      </c>
      <c r="L17754" t="s">
        <v>12926</v>
      </c>
      <c r="M17754" t="s">
        <v>396</v>
      </c>
    </row>
    <row r="17755" spans="1:21" x14ac:dyDescent="0.3">
      <c r="A17755" t="s">
        <v>12927</v>
      </c>
      <c r="B17755" t="s">
        <v>12928</v>
      </c>
      <c r="C17755" t="s">
        <v>142</v>
      </c>
      <c r="D17755" t="s">
        <v>12929</v>
      </c>
      <c r="E17755" t="s">
        <v>142</v>
      </c>
      <c r="F17755" t="s">
        <v>12930</v>
      </c>
      <c r="G17755" t="s">
        <v>12931</v>
      </c>
      <c r="H17755" t="s">
        <v>12932</v>
      </c>
      <c r="I17755" t="s">
        <v>142</v>
      </c>
      <c r="J17755" t="s">
        <v>2332</v>
      </c>
      <c r="K17755" t="s">
        <v>12933</v>
      </c>
      <c r="L17755" t="s">
        <v>12934</v>
      </c>
      <c r="M17755" t="s">
        <v>12935</v>
      </c>
      <c r="N17755" t="s">
        <v>396</v>
      </c>
    </row>
    <row r="17756" spans="1:21" x14ac:dyDescent="0.3">
      <c r="A17756" t="s">
        <v>12936</v>
      </c>
      <c r="B17756" t="s">
        <v>12937</v>
      </c>
      <c r="C17756" t="s">
        <v>12938</v>
      </c>
      <c r="D17756" t="s">
        <v>12932</v>
      </c>
      <c r="E17756" t="s">
        <v>142</v>
      </c>
      <c r="F17756" t="s">
        <v>6234</v>
      </c>
      <c r="G17756" t="s">
        <v>12939</v>
      </c>
      <c r="H17756" t="s">
        <v>12940</v>
      </c>
      <c r="I17756" t="s">
        <v>396</v>
      </c>
    </row>
    <row r="17757" spans="1:21" x14ac:dyDescent="0.3">
      <c r="A17757" t="s">
        <v>12941</v>
      </c>
      <c r="B17757" t="s">
        <v>142</v>
      </c>
      <c r="C17757" t="s">
        <v>12942</v>
      </c>
      <c r="D17757" t="s">
        <v>12943</v>
      </c>
      <c r="E17757" t="s">
        <v>142</v>
      </c>
      <c r="F17757" t="s">
        <v>10227</v>
      </c>
      <c r="G17757" t="s">
        <v>142</v>
      </c>
      <c r="H17757" t="s">
        <v>12944</v>
      </c>
      <c r="I17757" t="s">
        <v>142</v>
      </c>
      <c r="J17757" t="s">
        <v>3670</v>
      </c>
      <c r="K17757" t="s">
        <v>12945</v>
      </c>
      <c r="L17757" t="s">
        <v>142</v>
      </c>
      <c r="M17757" t="s">
        <v>12946</v>
      </c>
      <c r="N17757" t="s">
        <v>396</v>
      </c>
    </row>
    <row r="17758" spans="1:21" x14ac:dyDescent="0.3">
      <c r="A17758" t="s">
        <v>12947</v>
      </c>
      <c r="B17758" t="s">
        <v>142</v>
      </c>
      <c r="C17758" t="s">
        <v>12948</v>
      </c>
      <c r="D17758" t="s">
        <v>142</v>
      </c>
      <c r="E17758" t="s">
        <v>12949</v>
      </c>
      <c r="F17758" t="s">
        <v>142</v>
      </c>
      <c r="G17758" t="s">
        <v>12950</v>
      </c>
      <c r="H17758" t="s">
        <v>12951</v>
      </c>
      <c r="I17758" t="s">
        <v>12952</v>
      </c>
      <c r="J17758" t="s">
        <v>156</v>
      </c>
      <c r="K17758" t="s">
        <v>12953</v>
      </c>
      <c r="L17758" t="s">
        <v>12954</v>
      </c>
      <c r="M17758" t="s">
        <v>12955</v>
      </c>
      <c r="N17758" t="s">
        <v>12956</v>
      </c>
      <c r="O17758" t="s">
        <v>12957</v>
      </c>
      <c r="P17758" t="s">
        <v>12958</v>
      </c>
      <c r="Q17758" t="s">
        <v>12959</v>
      </c>
      <c r="R17758" t="s">
        <v>12960</v>
      </c>
      <c r="S17758" t="s">
        <v>12961</v>
      </c>
      <c r="T17758" t="s">
        <v>12962</v>
      </c>
      <c r="U17758" t="s">
        <v>455</v>
      </c>
    </row>
    <row r="17759" spans="1:21" x14ac:dyDescent="0.3">
      <c r="A17759" t="s">
        <v>12963</v>
      </c>
      <c r="B17759" t="s">
        <v>142</v>
      </c>
      <c r="C17759" t="s">
        <v>6493</v>
      </c>
      <c r="D17759" t="s">
        <v>12964</v>
      </c>
    </row>
    <row r="17760" spans="1:21" x14ac:dyDescent="0.3">
      <c r="A17760" t="s">
        <v>12965</v>
      </c>
      <c r="B17760" t="s">
        <v>12966</v>
      </c>
    </row>
    <row r="17761" spans="1:13" x14ac:dyDescent="0.3">
      <c r="A17761" t="s">
        <v>12886</v>
      </c>
      <c r="B17761" t="s">
        <v>8645</v>
      </c>
      <c r="C17761" t="s">
        <v>12967</v>
      </c>
    </row>
    <row r="17762" spans="1:13" x14ac:dyDescent="0.3">
      <c r="A17762" t="s">
        <v>12888</v>
      </c>
    </row>
    <row r="17763" spans="1:13" x14ac:dyDescent="0.3">
      <c r="A17763" t="s">
        <v>12968</v>
      </c>
      <c r="B17763" t="s">
        <v>142</v>
      </c>
      <c r="C17763" t="s">
        <v>12969</v>
      </c>
      <c r="D17763" t="s">
        <v>12970</v>
      </c>
      <c r="E17763" t="s">
        <v>12971</v>
      </c>
      <c r="F17763" t="s">
        <v>142</v>
      </c>
      <c r="G17763" t="s">
        <v>12972</v>
      </c>
      <c r="H17763" t="s">
        <v>12973</v>
      </c>
      <c r="I17763" t="s">
        <v>396</v>
      </c>
    </row>
    <row r="17764" spans="1:13" x14ac:dyDescent="0.3">
      <c r="A17764" t="s">
        <v>12888</v>
      </c>
    </row>
    <row r="17765" spans="1:13" x14ac:dyDescent="0.3">
      <c r="A17765" t="s">
        <v>12974</v>
      </c>
      <c r="B17765" t="s">
        <v>12975</v>
      </c>
      <c r="C17765" t="s">
        <v>12976</v>
      </c>
      <c r="D17765" t="s">
        <v>142</v>
      </c>
      <c r="E17765" t="s">
        <v>12977</v>
      </c>
      <c r="F17765" t="s">
        <v>12978</v>
      </c>
      <c r="G17765" t="s">
        <v>12979</v>
      </c>
      <c r="H17765" t="s">
        <v>12980</v>
      </c>
      <c r="I17765" t="s">
        <v>12981</v>
      </c>
      <c r="J17765" t="s">
        <v>396</v>
      </c>
    </row>
    <row r="17766" spans="1:13" x14ac:dyDescent="0.3">
      <c r="A17766" t="s">
        <v>12888</v>
      </c>
    </row>
    <row r="17767" spans="1:13" x14ac:dyDescent="0.3">
      <c r="A17767" t="s">
        <v>12982</v>
      </c>
      <c r="B17767" t="s">
        <v>142</v>
      </c>
      <c r="C17767" t="s">
        <v>9010</v>
      </c>
      <c r="D17767" t="s">
        <v>156</v>
      </c>
      <c r="E17767" t="s">
        <v>12983</v>
      </c>
      <c r="F17767" t="s">
        <v>12984</v>
      </c>
      <c r="G17767" t="s">
        <v>12985</v>
      </c>
      <c r="H17767" t="s">
        <v>8455</v>
      </c>
      <c r="I17767" t="s">
        <v>12986</v>
      </c>
      <c r="J17767" t="s">
        <v>396</v>
      </c>
    </row>
    <row r="17768" spans="1:13" x14ac:dyDescent="0.3">
      <c r="A17768" t="s">
        <v>12987</v>
      </c>
      <c r="B17768" t="s">
        <v>142</v>
      </c>
      <c r="C17768" t="s">
        <v>12988</v>
      </c>
      <c r="D17768" t="s">
        <v>12989</v>
      </c>
      <c r="E17768" t="s">
        <v>396</v>
      </c>
    </row>
    <row r="17769" spans="1:13" x14ac:dyDescent="0.3">
      <c r="A17769" t="s">
        <v>12990</v>
      </c>
      <c r="B17769" t="s">
        <v>142</v>
      </c>
      <c r="C17769" t="s">
        <v>12991</v>
      </c>
      <c r="D17769" t="s">
        <v>12939</v>
      </c>
      <c r="E17769" t="s">
        <v>12992</v>
      </c>
      <c r="F17769" t="s">
        <v>156</v>
      </c>
      <c r="G17769" t="s">
        <v>12993</v>
      </c>
      <c r="H17769" t="s">
        <v>12994</v>
      </c>
      <c r="I17769" t="s">
        <v>6644</v>
      </c>
      <c r="J17769" t="s">
        <v>396</v>
      </c>
    </row>
    <row r="17770" spans="1:13" x14ac:dyDescent="0.3">
      <c r="A17770" t="s">
        <v>12995</v>
      </c>
      <c r="B17770" t="s">
        <v>12996</v>
      </c>
      <c r="C17770" t="s">
        <v>12997</v>
      </c>
      <c r="D17770" t="s">
        <v>12998</v>
      </c>
      <c r="E17770" t="s">
        <v>12999</v>
      </c>
      <c r="F17770" t="s">
        <v>13000</v>
      </c>
      <c r="G17770" t="s">
        <v>156</v>
      </c>
      <c r="H17770" t="s">
        <v>13001</v>
      </c>
      <c r="I17770" t="s">
        <v>13002</v>
      </c>
      <c r="J17770" t="s">
        <v>6341</v>
      </c>
      <c r="K17770" t="s">
        <v>396</v>
      </c>
    </row>
    <row r="17771" spans="1:13" x14ac:dyDescent="0.3">
      <c r="A17771" t="s">
        <v>13003</v>
      </c>
      <c r="B17771" t="s">
        <v>13004</v>
      </c>
      <c r="C17771" t="s">
        <v>142</v>
      </c>
      <c r="D17771" t="s">
        <v>13005</v>
      </c>
      <c r="E17771" t="s">
        <v>396</v>
      </c>
    </row>
    <row r="17772" spans="1:13" x14ac:dyDescent="0.3">
      <c r="A17772" t="s">
        <v>13006</v>
      </c>
      <c r="B17772" t="s">
        <v>142</v>
      </c>
      <c r="C17772" t="s">
        <v>13007</v>
      </c>
      <c r="D17772" t="s">
        <v>13008</v>
      </c>
      <c r="E17772" t="s">
        <v>142</v>
      </c>
      <c r="F17772" t="s">
        <v>13009</v>
      </c>
      <c r="G17772" t="s">
        <v>13010</v>
      </c>
      <c r="H17772" t="s">
        <v>6961</v>
      </c>
      <c r="I17772" t="s">
        <v>13011</v>
      </c>
      <c r="J17772" t="s">
        <v>7193</v>
      </c>
      <c r="K17772" t="s">
        <v>142</v>
      </c>
      <c r="L17772" t="s">
        <v>13012</v>
      </c>
      <c r="M17772" t="s">
        <v>396</v>
      </c>
    </row>
    <row r="17773" spans="1:13" x14ac:dyDescent="0.3">
      <c r="A17773" t="s">
        <v>13013</v>
      </c>
      <c r="B17773" t="s">
        <v>156</v>
      </c>
      <c r="C17773" t="s">
        <v>13014</v>
      </c>
      <c r="D17773" t="s">
        <v>142</v>
      </c>
      <c r="E17773" t="s">
        <v>12916</v>
      </c>
      <c r="F17773" t="s">
        <v>13015</v>
      </c>
      <c r="G17773" t="s">
        <v>12973</v>
      </c>
      <c r="H17773" t="s">
        <v>396</v>
      </c>
    </row>
    <row r="17774" spans="1:13" x14ac:dyDescent="0.3">
      <c r="A17774" t="s">
        <v>13016</v>
      </c>
      <c r="B17774" t="s">
        <v>142</v>
      </c>
      <c r="C17774" t="s">
        <v>13017</v>
      </c>
      <c r="D17774" t="s">
        <v>13018</v>
      </c>
      <c r="E17774" t="s">
        <v>13019</v>
      </c>
      <c r="F17774" t="s">
        <v>13020</v>
      </c>
      <c r="G17774" t="s">
        <v>396</v>
      </c>
    </row>
    <row r="17775" spans="1:13" x14ac:dyDescent="0.3">
      <c r="A17775" t="s">
        <v>13021</v>
      </c>
      <c r="B17775" t="s">
        <v>142</v>
      </c>
      <c r="C17775" t="s">
        <v>13022</v>
      </c>
      <c r="D17775" t="s">
        <v>142</v>
      </c>
      <c r="E17775" t="s">
        <v>3748</v>
      </c>
      <c r="F17775" t="s">
        <v>13023</v>
      </c>
      <c r="G17775" t="s">
        <v>142</v>
      </c>
      <c r="H17775" t="s">
        <v>13024</v>
      </c>
      <c r="I17775" t="s">
        <v>13025</v>
      </c>
      <c r="J17775" t="s">
        <v>396</v>
      </c>
    </row>
    <row r="17776" spans="1:13" x14ac:dyDescent="0.3">
      <c r="A17776" t="s">
        <v>13026</v>
      </c>
      <c r="B17776" t="s">
        <v>11404</v>
      </c>
      <c r="C17776" t="s">
        <v>142</v>
      </c>
      <c r="D17776" t="s">
        <v>6199</v>
      </c>
      <c r="E17776" t="s">
        <v>6823</v>
      </c>
      <c r="F17776" t="s">
        <v>142</v>
      </c>
      <c r="G17776" t="s">
        <v>13027</v>
      </c>
      <c r="H17776" t="s">
        <v>13028</v>
      </c>
      <c r="I17776" t="s">
        <v>13029</v>
      </c>
      <c r="J17776" t="s">
        <v>13030</v>
      </c>
      <c r="K17776" t="s">
        <v>396</v>
      </c>
    </row>
    <row r="17777" spans="1:14" x14ac:dyDescent="0.3">
      <c r="A17777" t="s">
        <v>13031</v>
      </c>
      <c r="B17777" t="s">
        <v>13032</v>
      </c>
      <c r="C17777" t="s">
        <v>13033</v>
      </c>
      <c r="D17777" t="s">
        <v>142</v>
      </c>
      <c r="E17777" t="s">
        <v>13034</v>
      </c>
      <c r="F17777" t="s">
        <v>396</v>
      </c>
    </row>
    <row r="17778" spans="1:14" x14ac:dyDescent="0.3">
      <c r="A17778" t="s">
        <v>13035</v>
      </c>
      <c r="B17778" t="s">
        <v>13036</v>
      </c>
      <c r="C17778" t="s">
        <v>142</v>
      </c>
      <c r="D17778" t="s">
        <v>13037</v>
      </c>
      <c r="E17778" t="s">
        <v>142</v>
      </c>
      <c r="F17778" t="s">
        <v>13038</v>
      </c>
      <c r="G17778" t="s">
        <v>142</v>
      </c>
      <c r="H17778" t="s">
        <v>13039</v>
      </c>
      <c r="I17778" t="s">
        <v>13029</v>
      </c>
      <c r="J17778" t="s">
        <v>13040</v>
      </c>
      <c r="K17778" t="s">
        <v>6644</v>
      </c>
      <c r="L17778" t="s">
        <v>396</v>
      </c>
    </row>
    <row r="17779" spans="1:14" x14ac:dyDescent="0.3">
      <c r="A17779" t="s">
        <v>13041</v>
      </c>
      <c r="B17779" t="s">
        <v>142</v>
      </c>
      <c r="C17779" t="s">
        <v>13042</v>
      </c>
      <c r="D17779" t="s">
        <v>13043</v>
      </c>
      <c r="E17779" t="s">
        <v>142</v>
      </c>
      <c r="F17779" t="s">
        <v>13044</v>
      </c>
      <c r="G17779" t="s">
        <v>13029</v>
      </c>
      <c r="H17779" t="s">
        <v>13045</v>
      </c>
      <c r="I17779" t="s">
        <v>396</v>
      </c>
    </row>
    <row r="17780" spans="1:14" x14ac:dyDescent="0.3">
      <c r="A17780" t="s">
        <v>13046</v>
      </c>
      <c r="B17780" t="s">
        <v>142</v>
      </c>
      <c r="C17780" t="s">
        <v>13047</v>
      </c>
      <c r="D17780" t="s">
        <v>13025</v>
      </c>
      <c r="E17780" t="s">
        <v>396</v>
      </c>
    </row>
    <row r="17781" spans="1:14" x14ac:dyDescent="0.3">
      <c r="A17781" t="s">
        <v>13048</v>
      </c>
      <c r="B17781" t="s">
        <v>142</v>
      </c>
      <c r="C17781" t="s">
        <v>12596</v>
      </c>
      <c r="D17781" t="s">
        <v>12939</v>
      </c>
      <c r="E17781" t="s">
        <v>13049</v>
      </c>
    </row>
    <row r="17782" spans="1:14" x14ac:dyDescent="0.3">
      <c r="A17782" t="s">
        <v>12965</v>
      </c>
      <c r="B17782" t="s">
        <v>12966</v>
      </c>
    </row>
    <row r="17783" spans="1:14" x14ac:dyDescent="0.3">
      <c r="A17783" t="s">
        <v>3440</v>
      </c>
      <c r="B17783" t="s">
        <v>396</v>
      </c>
    </row>
    <row r="17784" spans="1:14" x14ac:dyDescent="0.3">
      <c r="A17784" t="s">
        <v>12886</v>
      </c>
      <c r="B17784" t="s">
        <v>13050</v>
      </c>
      <c r="C17784" t="s">
        <v>12887</v>
      </c>
    </row>
    <row r="17785" spans="1:14" x14ac:dyDescent="0.3">
      <c r="A17785" t="s">
        <v>12888</v>
      </c>
    </row>
    <row r="17786" spans="1:14" x14ac:dyDescent="0.3">
      <c r="A17786" t="s">
        <v>13051</v>
      </c>
      <c r="B17786" t="s">
        <v>13052</v>
      </c>
      <c r="C17786" t="s">
        <v>12939</v>
      </c>
      <c r="D17786" t="s">
        <v>13053</v>
      </c>
      <c r="E17786" t="s">
        <v>11769</v>
      </c>
    </row>
    <row r="17787" spans="1:14" x14ac:dyDescent="0.3">
      <c r="A17787" t="s">
        <v>6802</v>
      </c>
      <c r="B17787" t="s">
        <v>6229</v>
      </c>
      <c r="C17787" t="s">
        <v>13054</v>
      </c>
    </row>
    <row r="17788" spans="1:14" x14ac:dyDescent="0.3">
      <c r="A17788" t="s">
        <v>12888</v>
      </c>
    </row>
    <row r="17789" spans="1:14" x14ac:dyDescent="0.3">
      <c r="A17789" t="s">
        <v>13055</v>
      </c>
      <c r="B17789" t="s">
        <v>142</v>
      </c>
      <c r="C17789" t="s">
        <v>13056</v>
      </c>
      <c r="D17789" t="s">
        <v>13057</v>
      </c>
      <c r="E17789" t="s">
        <v>13058</v>
      </c>
      <c r="F17789" t="s">
        <v>13059</v>
      </c>
      <c r="G17789" t="s">
        <v>13060</v>
      </c>
      <c r="H17789" t="s">
        <v>13061</v>
      </c>
      <c r="I17789" t="s">
        <v>13062</v>
      </c>
      <c r="J17789" t="s">
        <v>142</v>
      </c>
      <c r="K17789" t="s">
        <v>6473</v>
      </c>
      <c r="L17789" t="s">
        <v>142</v>
      </c>
      <c r="M17789" t="s">
        <v>13063</v>
      </c>
      <c r="N17789" t="s">
        <v>396</v>
      </c>
    </row>
    <row r="17790" spans="1:14" x14ac:dyDescent="0.3">
      <c r="A17790" t="s">
        <v>12888</v>
      </c>
    </row>
    <row r="17791" spans="1:14" x14ac:dyDescent="0.3">
      <c r="A17791" t="s">
        <v>13064</v>
      </c>
      <c r="B17791" t="s">
        <v>13065</v>
      </c>
      <c r="C17791" t="s">
        <v>396</v>
      </c>
    </row>
    <row r="17792" spans="1:14" x14ac:dyDescent="0.3">
      <c r="A17792" t="s">
        <v>12888</v>
      </c>
    </row>
    <row r="17793" spans="1:16" x14ac:dyDescent="0.3">
      <c r="A17793" t="s">
        <v>13066</v>
      </c>
      <c r="B17793" t="s">
        <v>142</v>
      </c>
      <c r="C17793" t="s">
        <v>12903</v>
      </c>
      <c r="D17793" t="s">
        <v>13067</v>
      </c>
      <c r="E17793" t="s">
        <v>13068</v>
      </c>
      <c r="F17793" t="s">
        <v>13069</v>
      </c>
      <c r="G17793" t="s">
        <v>13070</v>
      </c>
      <c r="H17793" t="s">
        <v>142</v>
      </c>
      <c r="I17793" t="s">
        <v>13071</v>
      </c>
      <c r="J17793" t="s">
        <v>13072</v>
      </c>
      <c r="K17793" t="s">
        <v>142</v>
      </c>
      <c r="L17793" t="s">
        <v>13073</v>
      </c>
      <c r="M17793" t="s">
        <v>142</v>
      </c>
      <c r="N17793" t="s">
        <v>13074</v>
      </c>
      <c r="O17793" t="s">
        <v>13075</v>
      </c>
    </row>
    <row r="17794" spans="1:16" x14ac:dyDescent="0.3">
      <c r="A17794" t="s">
        <v>12886</v>
      </c>
      <c r="B17794" t="s">
        <v>13076</v>
      </c>
    </row>
    <row r="17795" spans="1:16" x14ac:dyDescent="0.3">
      <c r="A17795" t="s">
        <v>12888</v>
      </c>
    </row>
    <row r="17796" spans="1:16" x14ac:dyDescent="0.3">
      <c r="A17796" t="s">
        <v>13077</v>
      </c>
      <c r="B17796" t="s">
        <v>142</v>
      </c>
      <c r="C17796" t="s">
        <v>13078</v>
      </c>
      <c r="D17796" t="s">
        <v>13079</v>
      </c>
      <c r="E17796" t="s">
        <v>13080</v>
      </c>
      <c r="F17796" t="s">
        <v>142</v>
      </c>
      <c r="G17796" t="s">
        <v>13081</v>
      </c>
      <c r="H17796" t="s">
        <v>13082</v>
      </c>
      <c r="I17796" t="s">
        <v>13083</v>
      </c>
      <c r="J17796" t="s">
        <v>13029</v>
      </c>
      <c r="K17796" t="s">
        <v>13084</v>
      </c>
      <c r="L17796" t="s">
        <v>142</v>
      </c>
      <c r="M17796" t="s">
        <v>13085</v>
      </c>
      <c r="N17796" t="s">
        <v>13086</v>
      </c>
      <c r="O17796" t="s">
        <v>13087</v>
      </c>
      <c r="P17796" t="s">
        <v>396</v>
      </c>
    </row>
    <row r="17797" spans="1:16" x14ac:dyDescent="0.3">
      <c r="A17797" t="s">
        <v>12888</v>
      </c>
    </row>
    <row r="17798" spans="1:16" x14ac:dyDescent="0.3">
      <c r="A17798" t="s">
        <v>13088</v>
      </c>
      <c r="B17798" t="s">
        <v>156</v>
      </c>
      <c r="C17798" t="s">
        <v>13089</v>
      </c>
      <c r="D17798" t="s">
        <v>13090</v>
      </c>
      <c r="E17798" t="s">
        <v>6633</v>
      </c>
      <c r="F17798" t="s">
        <v>13091</v>
      </c>
      <c r="G17798" t="s">
        <v>13092</v>
      </c>
      <c r="H17798" t="s">
        <v>13093</v>
      </c>
      <c r="I17798" t="s">
        <v>13094</v>
      </c>
      <c r="J17798" t="s">
        <v>13095</v>
      </c>
      <c r="K17798" t="s">
        <v>13096</v>
      </c>
      <c r="L17798" t="s">
        <v>396</v>
      </c>
    </row>
    <row r="17799" spans="1:16" x14ac:dyDescent="0.3">
      <c r="A17799" t="s">
        <v>12888</v>
      </c>
    </row>
    <row r="17800" spans="1:16" x14ac:dyDescent="0.3">
      <c r="A17800" t="s">
        <v>13097</v>
      </c>
      <c r="B17800" t="s">
        <v>142</v>
      </c>
      <c r="C17800" t="s">
        <v>9404</v>
      </c>
      <c r="D17800" t="s">
        <v>142</v>
      </c>
      <c r="E17800" t="s">
        <v>13098</v>
      </c>
      <c r="F17800" t="s">
        <v>142</v>
      </c>
      <c r="G17800" t="s">
        <v>13099</v>
      </c>
      <c r="H17800" t="s">
        <v>13100</v>
      </c>
      <c r="I17800" t="s">
        <v>13101</v>
      </c>
      <c r="J17800" t="s">
        <v>13102</v>
      </c>
      <c r="K17800" t="s">
        <v>142</v>
      </c>
      <c r="L17800" t="s">
        <v>13103</v>
      </c>
      <c r="M17800" t="s">
        <v>396</v>
      </c>
    </row>
    <row r="17801" spans="1:16" x14ac:dyDescent="0.3">
      <c r="A17801" t="s">
        <v>13104</v>
      </c>
      <c r="B17801" t="s">
        <v>13105</v>
      </c>
      <c r="C17801" t="s">
        <v>156</v>
      </c>
      <c r="D17801" t="s">
        <v>13106</v>
      </c>
      <c r="E17801" t="s">
        <v>13107</v>
      </c>
      <c r="F17801" t="s">
        <v>13108</v>
      </c>
      <c r="G17801" t="s">
        <v>2296</v>
      </c>
      <c r="H17801" t="s">
        <v>13109</v>
      </c>
      <c r="I17801" t="s">
        <v>142</v>
      </c>
      <c r="J17801" t="s">
        <v>147</v>
      </c>
      <c r="K17801" t="s">
        <v>13110</v>
      </c>
      <c r="L17801" t="s">
        <v>13111</v>
      </c>
      <c r="M17801" t="s">
        <v>396</v>
      </c>
    </row>
    <row r="17802" spans="1:16" x14ac:dyDescent="0.3">
      <c r="A17802" t="s">
        <v>12965</v>
      </c>
      <c r="B17802" t="s">
        <v>12966</v>
      </c>
    </row>
    <row r="17803" spans="1:16" x14ac:dyDescent="0.3">
      <c r="A17803" t="s">
        <v>3440</v>
      </c>
      <c r="B17803" t="s">
        <v>396</v>
      </c>
    </row>
    <row r="17804" spans="1:16" x14ac:dyDescent="0.3">
      <c r="A17804" t="s">
        <v>12886</v>
      </c>
      <c r="B17804" t="s">
        <v>13112</v>
      </c>
      <c r="C17804" t="s">
        <v>13113</v>
      </c>
      <c r="D17804" t="s">
        <v>13114</v>
      </c>
      <c r="E17804" t="s">
        <v>156</v>
      </c>
      <c r="F17804" t="s">
        <v>9021</v>
      </c>
      <c r="G17804" t="s">
        <v>142</v>
      </c>
      <c r="H17804" t="s">
        <v>13115</v>
      </c>
      <c r="I17804" t="s">
        <v>13116</v>
      </c>
      <c r="J17804" t="s">
        <v>156</v>
      </c>
      <c r="K17804" t="s">
        <v>3487</v>
      </c>
      <c r="L17804" t="s">
        <v>13117</v>
      </c>
    </row>
    <row r="17805" spans="1:16" x14ac:dyDescent="0.3">
      <c r="A17805" t="s">
        <v>13118</v>
      </c>
      <c r="B17805" t="s">
        <v>156</v>
      </c>
      <c r="C17805" t="s">
        <v>8396</v>
      </c>
      <c r="D17805" t="s">
        <v>142</v>
      </c>
      <c r="E17805" t="s">
        <v>12923</v>
      </c>
      <c r="F17805" t="s">
        <v>142</v>
      </c>
      <c r="G17805" t="s">
        <v>11718</v>
      </c>
      <c r="H17805" t="s">
        <v>13119</v>
      </c>
      <c r="I17805" t="s">
        <v>396</v>
      </c>
    </row>
    <row r="17806" spans="1:16" x14ac:dyDescent="0.3">
      <c r="A17806" t="s">
        <v>13120</v>
      </c>
      <c r="B17806" t="s">
        <v>142</v>
      </c>
      <c r="C17806" t="s">
        <v>6630</v>
      </c>
      <c r="D17806" t="s">
        <v>156</v>
      </c>
      <c r="E17806" t="s">
        <v>9021</v>
      </c>
      <c r="F17806" t="s">
        <v>142</v>
      </c>
      <c r="G17806" t="s">
        <v>13121</v>
      </c>
      <c r="H17806" t="s">
        <v>142</v>
      </c>
      <c r="I17806" t="s">
        <v>399</v>
      </c>
      <c r="J17806" t="s">
        <v>13122</v>
      </c>
      <c r="K17806" t="s">
        <v>396</v>
      </c>
    </row>
    <row r="17807" spans="1:16" x14ac:dyDescent="0.3">
      <c r="A17807" t="s">
        <v>13123</v>
      </c>
      <c r="B17807" t="s">
        <v>142</v>
      </c>
      <c r="C17807" t="s">
        <v>13124</v>
      </c>
      <c r="D17807" t="s">
        <v>142</v>
      </c>
      <c r="E17807" t="s">
        <v>399</v>
      </c>
      <c r="F17807" t="s">
        <v>11178</v>
      </c>
      <c r="G17807" t="s">
        <v>396</v>
      </c>
    </row>
    <row r="17808" spans="1:16" x14ac:dyDescent="0.3">
      <c r="A17808" t="s">
        <v>13125</v>
      </c>
      <c r="B17808" t="s">
        <v>13126</v>
      </c>
      <c r="C17808" t="s">
        <v>156</v>
      </c>
      <c r="D17808" t="s">
        <v>13127</v>
      </c>
      <c r="E17808" t="s">
        <v>396</v>
      </c>
    </row>
    <row r="17809" spans="1:22" x14ac:dyDescent="0.3">
      <c r="A17809" t="s">
        <v>13128</v>
      </c>
      <c r="B17809" t="s">
        <v>142</v>
      </c>
      <c r="C17809" t="s">
        <v>13129</v>
      </c>
      <c r="D17809" t="s">
        <v>13130</v>
      </c>
      <c r="E17809" t="s">
        <v>396</v>
      </c>
    </row>
    <row r="17810" spans="1:22" x14ac:dyDescent="0.3">
      <c r="A17810" t="s">
        <v>13131</v>
      </c>
      <c r="B17810" t="s">
        <v>13132</v>
      </c>
      <c r="C17810" t="s">
        <v>13133</v>
      </c>
    </row>
    <row r="17811" spans="1:22" x14ac:dyDescent="0.3">
      <c r="A17811" t="s">
        <v>6802</v>
      </c>
      <c r="B17811" t="s">
        <v>6229</v>
      </c>
      <c r="C17811" t="s">
        <v>13134</v>
      </c>
      <c r="D17811" t="s">
        <v>13135</v>
      </c>
      <c r="E17811" t="s">
        <v>2296</v>
      </c>
      <c r="F17811" t="s">
        <v>1242</v>
      </c>
      <c r="G17811" t="s">
        <v>13136</v>
      </c>
      <c r="H17811" t="s">
        <v>13137</v>
      </c>
      <c r="I17811" t="s">
        <v>13138</v>
      </c>
      <c r="J17811" t="s">
        <v>13139</v>
      </c>
      <c r="K17811" t="s">
        <v>13140</v>
      </c>
      <c r="L17811" t="s">
        <v>13141</v>
      </c>
      <c r="M17811" t="s">
        <v>13142</v>
      </c>
      <c r="N17811" t="s">
        <v>13143</v>
      </c>
      <c r="O17811" t="s">
        <v>142</v>
      </c>
      <c r="P17811" t="s">
        <v>6668</v>
      </c>
      <c r="Q17811" t="s">
        <v>13144</v>
      </c>
      <c r="R17811" t="s">
        <v>142</v>
      </c>
      <c r="S17811" t="s">
        <v>13145</v>
      </c>
      <c r="T17811" t="s">
        <v>13146</v>
      </c>
      <c r="U17811" t="s">
        <v>13147</v>
      </c>
      <c r="V17811" t="s">
        <v>396</v>
      </c>
    </row>
    <row r="17812" spans="1:22" x14ac:dyDescent="0.3">
      <c r="A17812" t="s">
        <v>3440</v>
      </c>
      <c r="B17812" t="s">
        <v>396</v>
      </c>
    </row>
    <row r="17813" spans="1:22" x14ac:dyDescent="0.3">
      <c r="A17813" t="s">
        <v>13148</v>
      </c>
      <c r="B17813" t="s">
        <v>12883</v>
      </c>
      <c r="C17813" t="s">
        <v>13149</v>
      </c>
      <c r="D17813" t="s">
        <v>156</v>
      </c>
      <c r="E17813" t="s">
        <v>12885</v>
      </c>
    </row>
    <row r="17814" spans="1:22" x14ac:dyDescent="0.3">
      <c r="A17814" t="s">
        <v>12886</v>
      </c>
      <c r="B17814" t="s">
        <v>13150</v>
      </c>
    </row>
    <row r="17815" spans="1:22" x14ac:dyDescent="0.3">
      <c r="A17815" t="s">
        <v>13151</v>
      </c>
    </row>
    <row r="17816" spans="1:22" x14ac:dyDescent="0.3">
      <c r="A17816" t="s">
        <v>13152</v>
      </c>
      <c r="B17816" t="s">
        <v>6418</v>
      </c>
      <c r="C17816" t="s">
        <v>13153</v>
      </c>
    </row>
    <row r="17817" spans="1:22" x14ac:dyDescent="0.3">
      <c r="A17817" t="s">
        <v>12888</v>
      </c>
    </row>
    <row r="17818" spans="1:22" x14ac:dyDescent="0.3">
      <c r="A17818" t="s">
        <v>13154</v>
      </c>
      <c r="B17818" t="s">
        <v>142</v>
      </c>
      <c r="C17818" t="s">
        <v>13155</v>
      </c>
      <c r="D17818" t="s">
        <v>13156</v>
      </c>
      <c r="E17818" t="s">
        <v>13157</v>
      </c>
      <c r="F17818" t="s">
        <v>142</v>
      </c>
      <c r="G17818" t="s">
        <v>13158</v>
      </c>
      <c r="H17818" t="s">
        <v>13159</v>
      </c>
      <c r="I17818" t="s">
        <v>13160</v>
      </c>
      <c r="J17818" t="s">
        <v>396</v>
      </c>
    </row>
    <row r="17819" spans="1:22" x14ac:dyDescent="0.3">
      <c r="A17819" t="s">
        <v>13161</v>
      </c>
      <c r="B17819" t="s">
        <v>13162</v>
      </c>
      <c r="C17819" t="s">
        <v>13163</v>
      </c>
      <c r="D17819" t="s">
        <v>13164</v>
      </c>
      <c r="E17819" t="s">
        <v>13165</v>
      </c>
      <c r="F17819" t="s">
        <v>13166</v>
      </c>
      <c r="G17819" t="s">
        <v>142</v>
      </c>
      <c r="H17819" t="s">
        <v>13167</v>
      </c>
      <c r="I17819" t="s">
        <v>13168</v>
      </c>
      <c r="J17819" t="s">
        <v>13169</v>
      </c>
      <c r="K17819" t="s">
        <v>13170</v>
      </c>
    </row>
    <row r="17820" spans="1:22" x14ac:dyDescent="0.3">
      <c r="A17820" t="s">
        <v>3440</v>
      </c>
      <c r="B17820" t="s">
        <v>396</v>
      </c>
    </row>
    <row r="17821" spans="1:22" x14ac:dyDescent="0.3">
      <c r="A17821" t="s">
        <v>13171</v>
      </c>
      <c r="B17821" t="s">
        <v>13172</v>
      </c>
      <c r="C17821" t="s">
        <v>13173</v>
      </c>
      <c r="D17821" t="s">
        <v>142</v>
      </c>
      <c r="E17821" t="s">
        <v>13174</v>
      </c>
    </row>
    <row r="17822" spans="1:22" x14ac:dyDescent="0.3">
      <c r="A17822" t="s">
        <v>12886</v>
      </c>
      <c r="B17822" t="s">
        <v>13175</v>
      </c>
      <c r="C17822" t="s">
        <v>13176</v>
      </c>
      <c r="D17822" t="s">
        <v>142</v>
      </c>
      <c r="E17822" t="s">
        <v>6063</v>
      </c>
      <c r="F17822" t="s">
        <v>13177</v>
      </c>
      <c r="G17822" t="s">
        <v>13178</v>
      </c>
      <c r="H17822" t="s">
        <v>142</v>
      </c>
      <c r="I17822" t="s">
        <v>13179</v>
      </c>
      <c r="J17822" t="s">
        <v>13180</v>
      </c>
      <c r="K17822" t="s">
        <v>142</v>
      </c>
      <c r="L17822" t="s">
        <v>13181</v>
      </c>
      <c r="M17822" t="s">
        <v>13182</v>
      </c>
      <c r="N17822" t="s">
        <v>13183</v>
      </c>
      <c r="O17822" t="s">
        <v>13184</v>
      </c>
    </row>
    <row r="17823" spans="1:22" x14ac:dyDescent="0.3">
      <c r="A17823" t="s">
        <v>12965</v>
      </c>
      <c r="B17823" t="s">
        <v>13185</v>
      </c>
      <c r="C17823" t="s">
        <v>13186</v>
      </c>
      <c r="D17823" t="s">
        <v>13187</v>
      </c>
      <c r="E17823" t="s">
        <v>13188</v>
      </c>
      <c r="F17823" t="s">
        <v>13189</v>
      </c>
      <c r="G17823" t="s">
        <v>13190</v>
      </c>
      <c r="H17823" t="s">
        <v>13191</v>
      </c>
    </row>
    <row r="17824" spans="1:22" x14ac:dyDescent="0.3">
      <c r="A17824" t="s">
        <v>12886</v>
      </c>
      <c r="B17824" t="s">
        <v>13192</v>
      </c>
      <c r="C17824" t="s">
        <v>13193</v>
      </c>
      <c r="D17824" t="s">
        <v>13194</v>
      </c>
      <c r="E17824" t="s">
        <v>2296</v>
      </c>
      <c r="F17824" t="s">
        <v>10756</v>
      </c>
      <c r="G17824" t="s">
        <v>142</v>
      </c>
      <c r="H17824" t="s">
        <v>6668</v>
      </c>
      <c r="I17824" t="s">
        <v>13195</v>
      </c>
      <c r="J17824" t="s">
        <v>13196</v>
      </c>
      <c r="K17824" t="s">
        <v>13197</v>
      </c>
      <c r="L17824" t="s">
        <v>13198</v>
      </c>
      <c r="M17824" t="s">
        <v>13199</v>
      </c>
      <c r="N17824" t="s">
        <v>13200</v>
      </c>
      <c r="O17824" t="s">
        <v>13201</v>
      </c>
    </row>
    <row r="17825" spans="1:18" x14ac:dyDescent="0.3">
      <c r="A17825" t="s">
        <v>12886</v>
      </c>
      <c r="B17825" t="s">
        <v>13202</v>
      </c>
      <c r="C17825" t="s">
        <v>7658</v>
      </c>
      <c r="D17825" t="s">
        <v>6405</v>
      </c>
      <c r="E17825" t="s">
        <v>13203</v>
      </c>
      <c r="F17825" t="s">
        <v>13204</v>
      </c>
      <c r="G17825" t="s">
        <v>12903</v>
      </c>
      <c r="H17825" t="s">
        <v>13205</v>
      </c>
      <c r="I17825" t="s">
        <v>13206</v>
      </c>
      <c r="J17825" t="s">
        <v>13207</v>
      </c>
      <c r="K17825" t="s">
        <v>13208</v>
      </c>
      <c r="L17825" t="s">
        <v>13209</v>
      </c>
      <c r="M17825" t="s">
        <v>13210</v>
      </c>
      <c r="N17825" t="s">
        <v>13211</v>
      </c>
      <c r="O17825" t="s">
        <v>13212</v>
      </c>
      <c r="P17825" t="s">
        <v>13213</v>
      </c>
    </row>
    <row r="17826" spans="1:18" x14ac:dyDescent="0.3">
      <c r="A17826" t="s">
        <v>13214</v>
      </c>
      <c r="B17826" t="s">
        <v>13215</v>
      </c>
      <c r="C17826" t="s">
        <v>13216</v>
      </c>
      <c r="D17826" t="s">
        <v>13217</v>
      </c>
      <c r="E17826" t="s">
        <v>13218</v>
      </c>
      <c r="F17826" t="s">
        <v>13219</v>
      </c>
      <c r="G17826" t="s">
        <v>13220</v>
      </c>
      <c r="H17826" t="s">
        <v>12939</v>
      </c>
      <c r="I17826" t="s">
        <v>13221</v>
      </c>
      <c r="J17826" t="s">
        <v>142</v>
      </c>
      <c r="K17826" t="s">
        <v>13222</v>
      </c>
      <c r="L17826" t="s">
        <v>13223</v>
      </c>
      <c r="M17826" t="s">
        <v>396</v>
      </c>
    </row>
    <row r="17827" spans="1:18" x14ac:dyDescent="0.3">
      <c r="A17827" t="s">
        <v>13224</v>
      </c>
      <c r="B17827" t="s">
        <v>13225</v>
      </c>
      <c r="C17827" t="s">
        <v>13226</v>
      </c>
      <c r="D17827" t="s">
        <v>12939</v>
      </c>
      <c r="E17827" t="s">
        <v>13227</v>
      </c>
      <c r="F17827" t="s">
        <v>13228</v>
      </c>
      <c r="G17827" t="s">
        <v>13229</v>
      </c>
      <c r="H17827" t="s">
        <v>2275</v>
      </c>
      <c r="I17827" t="s">
        <v>396</v>
      </c>
    </row>
    <row r="17828" spans="1:18" x14ac:dyDescent="0.3">
      <c r="A17828" t="s">
        <v>13230</v>
      </c>
      <c r="B17828" t="s">
        <v>13231</v>
      </c>
      <c r="C17828" t="s">
        <v>3500</v>
      </c>
      <c r="D17828" t="s">
        <v>13232</v>
      </c>
      <c r="E17828" t="s">
        <v>13233</v>
      </c>
      <c r="F17828" t="s">
        <v>13210</v>
      </c>
      <c r="G17828" t="s">
        <v>13234</v>
      </c>
      <c r="H17828" t="s">
        <v>13228</v>
      </c>
      <c r="I17828" t="s">
        <v>13235</v>
      </c>
      <c r="J17828" t="s">
        <v>13236</v>
      </c>
      <c r="K17828" t="s">
        <v>13237</v>
      </c>
    </row>
    <row r="17829" spans="1:18" x14ac:dyDescent="0.3">
      <c r="A17829" t="s">
        <v>12886</v>
      </c>
      <c r="B17829" t="s">
        <v>13238</v>
      </c>
      <c r="C17829" t="s">
        <v>12939</v>
      </c>
      <c r="D17829" t="s">
        <v>13239</v>
      </c>
      <c r="E17829" t="s">
        <v>13240</v>
      </c>
      <c r="F17829" t="s">
        <v>13241</v>
      </c>
      <c r="G17829" t="s">
        <v>13242</v>
      </c>
      <c r="H17829" t="s">
        <v>13243</v>
      </c>
      <c r="I17829" t="s">
        <v>156</v>
      </c>
      <c r="J17829" t="s">
        <v>13244</v>
      </c>
      <c r="K17829" t="s">
        <v>12939</v>
      </c>
      <c r="L17829" t="s">
        <v>13245</v>
      </c>
      <c r="M17829" t="s">
        <v>13246</v>
      </c>
      <c r="N17829" t="s">
        <v>13247</v>
      </c>
      <c r="O17829" t="s">
        <v>13248</v>
      </c>
    </row>
    <row r="17830" spans="1:18" x14ac:dyDescent="0.3">
      <c r="A17830" t="s">
        <v>12888</v>
      </c>
    </row>
    <row r="17831" spans="1:18" x14ac:dyDescent="0.3">
      <c r="A17831" t="s">
        <v>13249</v>
      </c>
      <c r="B17831" t="s">
        <v>13250</v>
      </c>
      <c r="C17831" t="s">
        <v>13251</v>
      </c>
      <c r="D17831" t="s">
        <v>13252</v>
      </c>
      <c r="E17831" t="s">
        <v>156</v>
      </c>
      <c r="F17831" t="s">
        <v>13253</v>
      </c>
      <c r="G17831" t="s">
        <v>13254</v>
      </c>
      <c r="H17831" t="s">
        <v>396</v>
      </c>
    </row>
    <row r="17832" spans="1:18" x14ac:dyDescent="0.3">
      <c r="A17832" t="s">
        <v>12888</v>
      </c>
    </row>
    <row r="17833" spans="1:18" x14ac:dyDescent="0.3">
      <c r="A17833" t="s">
        <v>13152</v>
      </c>
      <c r="B17833" t="s">
        <v>5155</v>
      </c>
      <c r="C17833" t="s">
        <v>7559</v>
      </c>
      <c r="D17833" t="s">
        <v>13255</v>
      </c>
      <c r="E17833" t="s">
        <v>13256</v>
      </c>
      <c r="F17833" t="s">
        <v>156</v>
      </c>
      <c r="G17833" t="s">
        <v>13257</v>
      </c>
      <c r="H17833" t="s">
        <v>13258</v>
      </c>
      <c r="I17833" t="s">
        <v>12939</v>
      </c>
      <c r="J17833" t="s">
        <v>13259</v>
      </c>
    </row>
    <row r="17834" spans="1:18" x14ac:dyDescent="0.3">
      <c r="A17834" t="s">
        <v>12888</v>
      </c>
    </row>
    <row r="17835" spans="1:18" x14ac:dyDescent="0.3">
      <c r="A17835" t="s">
        <v>13260</v>
      </c>
      <c r="B17835" t="s">
        <v>13261</v>
      </c>
      <c r="C17835" t="s">
        <v>142</v>
      </c>
      <c r="D17835" t="s">
        <v>6668</v>
      </c>
      <c r="E17835" t="s">
        <v>9252</v>
      </c>
      <c r="F17835" t="s">
        <v>396</v>
      </c>
    </row>
    <row r="17836" spans="1:18" x14ac:dyDescent="0.3">
      <c r="A17836" t="s">
        <v>12888</v>
      </c>
    </row>
    <row r="17837" spans="1:18" x14ac:dyDescent="0.3">
      <c r="A17837" t="s">
        <v>13262</v>
      </c>
      <c r="B17837" t="s">
        <v>13263</v>
      </c>
      <c r="C17837" t="s">
        <v>142</v>
      </c>
      <c r="D17837" t="s">
        <v>13264</v>
      </c>
      <c r="E17837" t="s">
        <v>13265</v>
      </c>
      <c r="F17837" t="s">
        <v>13266</v>
      </c>
      <c r="G17837" t="s">
        <v>156</v>
      </c>
      <c r="H17837" t="s">
        <v>13267</v>
      </c>
      <c r="I17837" t="s">
        <v>396</v>
      </c>
    </row>
    <row r="17838" spans="1:18" x14ac:dyDescent="0.3">
      <c r="A17838" t="s">
        <v>13268</v>
      </c>
    </row>
    <row r="17839" spans="1:18" x14ac:dyDescent="0.3">
      <c r="A17839" t="s">
        <v>13152</v>
      </c>
      <c r="B17839" t="s">
        <v>5166</v>
      </c>
      <c r="C17839" t="s">
        <v>13269</v>
      </c>
      <c r="D17839" t="s">
        <v>5155</v>
      </c>
      <c r="E17839" t="s">
        <v>13270</v>
      </c>
      <c r="F17839" t="s">
        <v>142</v>
      </c>
      <c r="G17839" t="s">
        <v>13271</v>
      </c>
      <c r="H17839" t="s">
        <v>13272</v>
      </c>
      <c r="I17839" t="s">
        <v>13273</v>
      </c>
      <c r="J17839" t="s">
        <v>13274</v>
      </c>
    </row>
    <row r="17840" spans="1:18" x14ac:dyDescent="0.3">
      <c r="A17840" t="s">
        <v>13152</v>
      </c>
      <c r="B17840" t="s">
        <v>6405</v>
      </c>
      <c r="C17840" t="s">
        <v>13275</v>
      </c>
      <c r="D17840" t="s">
        <v>13276</v>
      </c>
      <c r="E17840" t="s">
        <v>13277</v>
      </c>
      <c r="F17840" t="s">
        <v>13278</v>
      </c>
      <c r="G17840" t="s">
        <v>142</v>
      </c>
      <c r="H17840" t="s">
        <v>6234</v>
      </c>
      <c r="I17840" t="s">
        <v>12939</v>
      </c>
      <c r="J17840" t="s">
        <v>13279</v>
      </c>
      <c r="K17840" t="s">
        <v>13242</v>
      </c>
      <c r="L17840" t="s">
        <v>13280</v>
      </c>
      <c r="M17840" t="s">
        <v>12939</v>
      </c>
      <c r="N17840" t="s">
        <v>13281</v>
      </c>
      <c r="O17840" t="s">
        <v>142</v>
      </c>
      <c r="P17840" t="s">
        <v>12307</v>
      </c>
      <c r="Q17840" t="s">
        <v>13282</v>
      </c>
      <c r="R17840" t="s">
        <v>13283</v>
      </c>
    </row>
    <row r="17841" spans="1:20" x14ac:dyDescent="0.3">
      <c r="A17841" t="s">
        <v>13152</v>
      </c>
      <c r="B17841" t="s">
        <v>6412</v>
      </c>
      <c r="C17841" t="s">
        <v>13284</v>
      </c>
      <c r="D17841" t="s">
        <v>12939</v>
      </c>
      <c r="E17841" t="s">
        <v>13285</v>
      </c>
      <c r="F17841" t="s">
        <v>5155</v>
      </c>
      <c r="G17841" t="s">
        <v>13286</v>
      </c>
      <c r="H17841" t="s">
        <v>13287</v>
      </c>
      <c r="I17841" t="s">
        <v>13288</v>
      </c>
      <c r="J17841" t="s">
        <v>13289</v>
      </c>
      <c r="K17841" t="s">
        <v>142</v>
      </c>
      <c r="L17841" t="s">
        <v>13290</v>
      </c>
      <c r="M17841" t="s">
        <v>476</v>
      </c>
    </row>
    <row r="17842" spans="1:20" x14ac:dyDescent="0.3">
      <c r="A17842" t="s">
        <v>13152</v>
      </c>
      <c r="B17842" t="s">
        <v>6418</v>
      </c>
      <c r="C17842" t="s">
        <v>13291</v>
      </c>
      <c r="D17842" t="s">
        <v>12939</v>
      </c>
      <c r="E17842" t="s">
        <v>13292</v>
      </c>
      <c r="F17842" t="s">
        <v>13293</v>
      </c>
      <c r="G17842" t="s">
        <v>13294</v>
      </c>
      <c r="H17842" t="s">
        <v>12874</v>
      </c>
      <c r="I17842" t="s">
        <v>142</v>
      </c>
      <c r="J17842" t="s">
        <v>13295</v>
      </c>
      <c r="K17842" t="s">
        <v>142</v>
      </c>
      <c r="L17842" t="s">
        <v>13296</v>
      </c>
      <c r="M17842" t="s">
        <v>142</v>
      </c>
      <c r="N17842" t="s">
        <v>12628</v>
      </c>
      <c r="O17842" t="s">
        <v>13297</v>
      </c>
      <c r="P17842" t="s">
        <v>13075</v>
      </c>
    </row>
    <row r="17843" spans="1:20" x14ac:dyDescent="0.3">
      <c r="A17843" t="s">
        <v>12886</v>
      </c>
      <c r="B17843" t="s">
        <v>13298</v>
      </c>
      <c r="C17843" t="s">
        <v>13299</v>
      </c>
      <c r="D17843" t="s">
        <v>13300</v>
      </c>
      <c r="E17843" t="s">
        <v>142</v>
      </c>
      <c r="F17843" t="s">
        <v>8198</v>
      </c>
      <c r="G17843" t="s">
        <v>13301</v>
      </c>
      <c r="H17843" t="s">
        <v>396</v>
      </c>
    </row>
    <row r="17844" spans="1:20" x14ac:dyDescent="0.3">
      <c r="A17844" t="s">
        <v>12886</v>
      </c>
      <c r="B17844" t="s">
        <v>13302</v>
      </c>
      <c r="C17844" t="s">
        <v>13303</v>
      </c>
      <c r="D17844" t="s">
        <v>13304</v>
      </c>
      <c r="E17844" t="s">
        <v>13305</v>
      </c>
      <c r="F17844" t="s">
        <v>13306</v>
      </c>
      <c r="G17844" t="s">
        <v>13307</v>
      </c>
      <c r="H17844" t="s">
        <v>13308</v>
      </c>
      <c r="I17844" t="s">
        <v>13309</v>
      </c>
      <c r="J17844" t="s">
        <v>13310</v>
      </c>
      <c r="K17844" t="s">
        <v>13311</v>
      </c>
      <c r="L17844" t="s">
        <v>13312</v>
      </c>
      <c r="M17844" t="s">
        <v>13313</v>
      </c>
    </row>
    <row r="17845" spans="1:20" x14ac:dyDescent="0.3">
      <c r="A17845" t="s">
        <v>12886</v>
      </c>
      <c r="B17845" t="s">
        <v>13314</v>
      </c>
      <c r="C17845" t="s">
        <v>13315</v>
      </c>
      <c r="D17845" t="s">
        <v>13316</v>
      </c>
      <c r="E17845" t="s">
        <v>13317</v>
      </c>
      <c r="F17845" t="s">
        <v>142</v>
      </c>
      <c r="G17845" t="s">
        <v>13318</v>
      </c>
      <c r="H17845" t="s">
        <v>9322</v>
      </c>
      <c r="I17845" t="s">
        <v>12939</v>
      </c>
      <c r="J17845" t="s">
        <v>13319</v>
      </c>
      <c r="K17845" t="s">
        <v>13320</v>
      </c>
    </row>
    <row r="17846" spans="1:20" x14ac:dyDescent="0.3">
      <c r="A17846" t="s">
        <v>12886</v>
      </c>
      <c r="B17846" t="s">
        <v>13321</v>
      </c>
      <c r="C17846" t="s">
        <v>13322</v>
      </c>
      <c r="D17846" t="s">
        <v>13323</v>
      </c>
      <c r="E17846" t="s">
        <v>13324</v>
      </c>
      <c r="F17846" t="s">
        <v>142</v>
      </c>
      <c r="G17846" t="s">
        <v>6234</v>
      </c>
      <c r="H17846" t="s">
        <v>13325</v>
      </c>
      <c r="I17846" t="s">
        <v>13326</v>
      </c>
      <c r="J17846" t="s">
        <v>13327</v>
      </c>
      <c r="K17846" t="s">
        <v>13328</v>
      </c>
      <c r="L17846" t="s">
        <v>156</v>
      </c>
      <c r="M17846" t="s">
        <v>13329</v>
      </c>
      <c r="N17846" t="s">
        <v>13330</v>
      </c>
    </row>
    <row r="17847" spans="1:20" x14ac:dyDescent="0.3">
      <c r="A17847" t="s">
        <v>12886</v>
      </c>
      <c r="B17847" t="s">
        <v>13331</v>
      </c>
      <c r="C17847" t="s">
        <v>13323</v>
      </c>
      <c r="D17847" t="s">
        <v>13324</v>
      </c>
      <c r="E17847" t="s">
        <v>142</v>
      </c>
      <c r="F17847" t="s">
        <v>6234</v>
      </c>
      <c r="G17847" t="s">
        <v>8170</v>
      </c>
      <c r="H17847" t="s">
        <v>13332</v>
      </c>
      <c r="I17847" t="s">
        <v>142</v>
      </c>
      <c r="J17847" t="s">
        <v>13333</v>
      </c>
      <c r="K17847" t="s">
        <v>142</v>
      </c>
      <c r="L17847" t="s">
        <v>13334</v>
      </c>
      <c r="M17847" t="s">
        <v>142</v>
      </c>
      <c r="N17847" t="s">
        <v>13335</v>
      </c>
      <c r="O17847" t="s">
        <v>142</v>
      </c>
      <c r="P17847" t="s">
        <v>9898</v>
      </c>
      <c r="Q17847" t="s">
        <v>142</v>
      </c>
      <c r="R17847" t="s">
        <v>13336</v>
      </c>
    </row>
    <row r="17848" spans="1:20" x14ac:dyDescent="0.3">
      <c r="A17848" t="s">
        <v>12886</v>
      </c>
      <c r="B17848" t="s">
        <v>13337</v>
      </c>
      <c r="C17848" t="s">
        <v>13250</v>
      </c>
      <c r="D17848" t="s">
        <v>13338</v>
      </c>
      <c r="E17848" t="s">
        <v>13252</v>
      </c>
      <c r="F17848" t="s">
        <v>156</v>
      </c>
      <c r="G17848" t="s">
        <v>13253</v>
      </c>
      <c r="H17848" t="s">
        <v>13339</v>
      </c>
      <c r="I17848" t="s">
        <v>13340</v>
      </c>
      <c r="J17848" t="s">
        <v>13341</v>
      </c>
      <c r="K17848" t="s">
        <v>142</v>
      </c>
      <c r="L17848" t="s">
        <v>6234</v>
      </c>
      <c r="M17848" t="s">
        <v>13342</v>
      </c>
      <c r="N17848" t="s">
        <v>13343</v>
      </c>
      <c r="O17848" t="s">
        <v>142</v>
      </c>
      <c r="P17848" t="s">
        <v>13344</v>
      </c>
      <c r="Q17848" t="s">
        <v>13345</v>
      </c>
      <c r="R17848" t="s">
        <v>13346</v>
      </c>
      <c r="S17848" t="s">
        <v>13347</v>
      </c>
      <c r="T17848" t="s">
        <v>13348</v>
      </c>
    </row>
    <row r="17849" spans="1:20" x14ac:dyDescent="0.3">
      <c r="A17849" t="s">
        <v>3440</v>
      </c>
      <c r="B17849" t="s">
        <v>396</v>
      </c>
    </row>
    <row r="17850" spans="1:20" x14ac:dyDescent="0.3">
      <c r="A17850" t="s">
        <v>3440</v>
      </c>
      <c r="B17850" t="s">
        <v>396</v>
      </c>
    </row>
    <row r="17851" spans="1:20" x14ac:dyDescent="0.3">
      <c r="A17851" t="s">
        <v>3440</v>
      </c>
      <c r="B17851" t="s">
        <v>7179</v>
      </c>
    </row>
    <row r="17852" spans="1:20" x14ac:dyDescent="0.3">
      <c r="A17852" t="s">
        <v>13408</v>
      </c>
      <c r="B17852" t="s">
        <v>12883</v>
      </c>
      <c r="C17852" t="s">
        <v>12884</v>
      </c>
      <c r="D17852" t="s">
        <v>156</v>
      </c>
      <c r="E17852" t="s">
        <v>12885</v>
      </c>
    </row>
    <row r="17853" spans="1:20" x14ac:dyDescent="0.3">
      <c r="A17853" t="s">
        <v>12886</v>
      </c>
      <c r="B17853" t="s">
        <v>7969</v>
      </c>
      <c r="C17853" t="s">
        <v>12887</v>
      </c>
    </row>
    <row r="17854" spans="1:20" x14ac:dyDescent="0.3">
      <c r="A17854" t="s">
        <v>12888</v>
      </c>
    </row>
    <row r="17855" spans="1:20" x14ac:dyDescent="0.3">
      <c r="A17855" t="s">
        <v>12889</v>
      </c>
      <c r="B17855" t="s">
        <v>142</v>
      </c>
      <c r="C17855" t="s">
        <v>12890</v>
      </c>
      <c r="D17855" t="s">
        <v>12891</v>
      </c>
      <c r="E17855" t="s">
        <v>12892</v>
      </c>
      <c r="F17855" t="s">
        <v>142</v>
      </c>
      <c r="G17855" t="s">
        <v>7194</v>
      </c>
      <c r="H17855" t="s">
        <v>396</v>
      </c>
    </row>
    <row r="17856" spans="1:20" x14ac:dyDescent="0.3">
      <c r="A17856" t="s">
        <v>12888</v>
      </c>
    </row>
    <row r="17857" spans="1:21" x14ac:dyDescent="0.3">
      <c r="A17857" t="s">
        <v>12893</v>
      </c>
      <c r="B17857" t="s">
        <v>12894</v>
      </c>
      <c r="C17857" t="s">
        <v>12895</v>
      </c>
      <c r="D17857" t="s">
        <v>12896</v>
      </c>
      <c r="E17857" t="s">
        <v>12897</v>
      </c>
      <c r="F17857" t="s">
        <v>142</v>
      </c>
      <c r="G17857" t="s">
        <v>12898</v>
      </c>
      <c r="H17857" t="s">
        <v>6078</v>
      </c>
      <c r="I17857" t="s">
        <v>396</v>
      </c>
    </row>
    <row r="17858" spans="1:21" x14ac:dyDescent="0.3">
      <c r="A17858" t="s">
        <v>12899</v>
      </c>
      <c r="B17858" t="s">
        <v>142</v>
      </c>
      <c r="C17858" t="s">
        <v>12900</v>
      </c>
      <c r="D17858" t="s">
        <v>12901</v>
      </c>
      <c r="E17858" t="s">
        <v>12902</v>
      </c>
      <c r="F17858" t="s">
        <v>142</v>
      </c>
      <c r="G17858" t="s">
        <v>12903</v>
      </c>
      <c r="H17858" t="s">
        <v>12904</v>
      </c>
      <c r="I17858" t="s">
        <v>142</v>
      </c>
      <c r="J17858" t="s">
        <v>12905</v>
      </c>
      <c r="K17858" t="s">
        <v>142</v>
      </c>
      <c r="L17858" t="s">
        <v>12906</v>
      </c>
      <c r="M17858" t="s">
        <v>12907</v>
      </c>
      <c r="N17858" t="s">
        <v>396</v>
      </c>
    </row>
    <row r="17859" spans="1:21" x14ac:dyDescent="0.3">
      <c r="A17859" t="s">
        <v>12888</v>
      </c>
    </row>
    <row r="17860" spans="1:21" x14ac:dyDescent="0.3">
      <c r="A17860" t="s">
        <v>12908</v>
      </c>
      <c r="B17860" t="s">
        <v>142</v>
      </c>
      <c r="C17860" t="s">
        <v>12909</v>
      </c>
      <c r="D17860" t="s">
        <v>156</v>
      </c>
      <c r="E17860" t="s">
        <v>12910</v>
      </c>
      <c r="F17860" t="s">
        <v>12911</v>
      </c>
      <c r="G17860" t="s">
        <v>12912</v>
      </c>
      <c r="H17860" t="s">
        <v>142</v>
      </c>
      <c r="I17860" t="s">
        <v>12913</v>
      </c>
      <c r="J17860" t="s">
        <v>396</v>
      </c>
    </row>
    <row r="17861" spans="1:21" x14ac:dyDescent="0.3">
      <c r="A17861" t="s">
        <v>12914</v>
      </c>
      <c r="B17861" t="s">
        <v>142</v>
      </c>
      <c r="C17861" t="s">
        <v>12915</v>
      </c>
      <c r="D17861" t="s">
        <v>142</v>
      </c>
      <c r="E17861" t="s">
        <v>12916</v>
      </c>
      <c r="F17861" t="s">
        <v>12917</v>
      </c>
      <c r="G17861" t="s">
        <v>12918</v>
      </c>
      <c r="H17861" t="s">
        <v>2296</v>
      </c>
      <c r="I17861" t="s">
        <v>12919</v>
      </c>
      <c r="J17861" t="s">
        <v>396</v>
      </c>
    </row>
    <row r="17862" spans="1:21" x14ac:dyDescent="0.3">
      <c r="A17862" t="s">
        <v>12888</v>
      </c>
    </row>
    <row r="17863" spans="1:21" x14ac:dyDescent="0.3">
      <c r="A17863" t="s">
        <v>12920</v>
      </c>
      <c r="B17863" t="s">
        <v>396</v>
      </c>
    </row>
    <row r="17864" spans="1:21" x14ac:dyDescent="0.3">
      <c r="A17864" t="s">
        <v>12888</v>
      </c>
    </row>
    <row r="17865" spans="1:21" x14ac:dyDescent="0.3">
      <c r="A17865" t="s">
        <v>12921</v>
      </c>
      <c r="B17865" t="s">
        <v>142</v>
      </c>
      <c r="C17865" t="s">
        <v>12922</v>
      </c>
      <c r="D17865" t="s">
        <v>142</v>
      </c>
      <c r="E17865" t="s">
        <v>12923</v>
      </c>
      <c r="F17865" t="s">
        <v>142</v>
      </c>
      <c r="G17865" t="s">
        <v>12924</v>
      </c>
      <c r="H17865" t="s">
        <v>142</v>
      </c>
      <c r="I17865" t="s">
        <v>6234</v>
      </c>
      <c r="J17865" t="s">
        <v>1242</v>
      </c>
      <c r="K17865" t="s">
        <v>12925</v>
      </c>
      <c r="L17865" t="s">
        <v>12926</v>
      </c>
      <c r="M17865" t="s">
        <v>396</v>
      </c>
    </row>
    <row r="17866" spans="1:21" x14ac:dyDescent="0.3">
      <c r="A17866" t="s">
        <v>12927</v>
      </c>
      <c r="B17866" t="s">
        <v>12928</v>
      </c>
      <c r="C17866" t="s">
        <v>142</v>
      </c>
      <c r="D17866" t="s">
        <v>12929</v>
      </c>
      <c r="E17866" t="s">
        <v>142</v>
      </c>
      <c r="F17866" t="s">
        <v>12930</v>
      </c>
      <c r="G17866" t="s">
        <v>12931</v>
      </c>
      <c r="H17866" t="s">
        <v>12932</v>
      </c>
      <c r="I17866" t="s">
        <v>142</v>
      </c>
      <c r="J17866" t="s">
        <v>2332</v>
      </c>
      <c r="K17866" t="s">
        <v>12933</v>
      </c>
      <c r="L17866" t="s">
        <v>12934</v>
      </c>
      <c r="M17866" t="s">
        <v>12935</v>
      </c>
      <c r="N17866" t="s">
        <v>396</v>
      </c>
    </row>
    <row r="17867" spans="1:21" x14ac:dyDescent="0.3">
      <c r="A17867" t="s">
        <v>12936</v>
      </c>
      <c r="B17867" t="s">
        <v>12937</v>
      </c>
      <c r="C17867" t="s">
        <v>12938</v>
      </c>
      <c r="D17867" t="s">
        <v>12932</v>
      </c>
      <c r="E17867" t="s">
        <v>142</v>
      </c>
      <c r="F17867" t="s">
        <v>6234</v>
      </c>
      <c r="G17867" t="s">
        <v>12939</v>
      </c>
      <c r="H17867" t="s">
        <v>12940</v>
      </c>
      <c r="I17867" t="s">
        <v>396</v>
      </c>
    </row>
    <row r="17868" spans="1:21" x14ac:dyDescent="0.3">
      <c r="A17868" t="s">
        <v>12941</v>
      </c>
      <c r="B17868" t="s">
        <v>142</v>
      </c>
      <c r="C17868" t="s">
        <v>12942</v>
      </c>
      <c r="D17868" t="s">
        <v>12943</v>
      </c>
      <c r="E17868" t="s">
        <v>142</v>
      </c>
      <c r="F17868" t="s">
        <v>10227</v>
      </c>
      <c r="G17868" t="s">
        <v>142</v>
      </c>
      <c r="H17868" t="s">
        <v>12944</v>
      </c>
      <c r="I17868" t="s">
        <v>142</v>
      </c>
      <c r="J17868" t="s">
        <v>3670</v>
      </c>
      <c r="K17868" t="s">
        <v>12945</v>
      </c>
      <c r="L17868" t="s">
        <v>142</v>
      </c>
      <c r="M17868" t="s">
        <v>12946</v>
      </c>
      <c r="N17868" t="s">
        <v>396</v>
      </c>
    </row>
    <row r="17869" spans="1:21" x14ac:dyDescent="0.3">
      <c r="A17869" t="s">
        <v>12947</v>
      </c>
      <c r="B17869" t="s">
        <v>142</v>
      </c>
      <c r="C17869" t="s">
        <v>12948</v>
      </c>
      <c r="D17869" t="s">
        <v>142</v>
      </c>
      <c r="E17869" t="s">
        <v>12949</v>
      </c>
      <c r="F17869" t="s">
        <v>142</v>
      </c>
      <c r="G17869" t="s">
        <v>12950</v>
      </c>
      <c r="H17869" t="s">
        <v>12951</v>
      </c>
      <c r="I17869" t="s">
        <v>12952</v>
      </c>
      <c r="J17869" t="s">
        <v>156</v>
      </c>
      <c r="K17869" t="s">
        <v>12953</v>
      </c>
      <c r="L17869" t="s">
        <v>12954</v>
      </c>
      <c r="M17869" t="s">
        <v>12955</v>
      </c>
      <c r="N17869" t="s">
        <v>12956</v>
      </c>
      <c r="O17869" t="s">
        <v>12957</v>
      </c>
      <c r="P17869" t="s">
        <v>12958</v>
      </c>
      <c r="Q17869" t="s">
        <v>12959</v>
      </c>
      <c r="R17869" t="s">
        <v>12960</v>
      </c>
      <c r="S17869" t="s">
        <v>12961</v>
      </c>
      <c r="T17869" t="s">
        <v>12962</v>
      </c>
      <c r="U17869" t="s">
        <v>455</v>
      </c>
    </row>
    <row r="17870" spans="1:21" x14ac:dyDescent="0.3">
      <c r="A17870" t="s">
        <v>12963</v>
      </c>
      <c r="B17870" t="s">
        <v>142</v>
      </c>
      <c r="C17870" t="s">
        <v>6493</v>
      </c>
      <c r="D17870" t="s">
        <v>12964</v>
      </c>
    </row>
    <row r="17871" spans="1:21" x14ac:dyDescent="0.3">
      <c r="A17871" t="s">
        <v>12965</v>
      </c>
      <c r="B17871" t="s">
        <v>12966</v>
      </c>
    </row>
    <row r="17872" spans="1:21" x14ac:dyDescent="0.3">
      <c r="A17872" t="s">
        <v>12886</v>
      </c>
      <c r="B17872" t="s">
        <v>8645</v>
      </c>
      <c r="C17872" t="s">
        <v>12967</v>
      </c>
    </row>
    <row r="17873" spans="1:13" x14ac:dyDescent="0.3">
      <c r="A17873" t="s">
        <v>12888</v>
      </c>
    </row>
    <row r="17874" spans="1:13" x14ac:dyDescent="0.3">
      <c r="A17874" t="s">
        <v>12968</v>
      </c>
      <c r="B17874" t="s">
        <v>142</v>
      </c>
      <c r="C17874" t="s">
        <v>12969</v>
      </c>
      <c r="D17874" t="s">
        <v>12970</v>
      </c>
      <c r="E17874" t="s">
        <v>12971</v>
      </c>
      <c r="F17874" t="s">
        <v>142</v>
      </c>
      <c r="G17874" t="s">
        <v>12972</v>
      </c>
      <c r="H17874" t="s">
        <v>12973</v>
      </c>
      <c r="I17874" t="s">
        <v>396</v>
      </c>
    </row>
    <row r="17875" spans="1:13" x14ac:dyDescent="0.3">
      <c r="A17875" t="s">
        <v>12888</v>
      </c>
    </row>
    <row r="17876" spans="1:13" x14ac:dyDescent="0.3">
      <c r="A17876" t="s">
        <v>12974</v>
      </c>
      <c r="B17876" t="s">
        <v>12975</v>
      </c>
      <c r="C17876" t="s">
        <v>12976</v>
      </c>
      <c r="D17876" t="s">
        <v>142</v>
      </c>
      <c r="E17876" t="s">
        <v>12977</v>
      </c>
      <c r="F17876" t="s">
        <v>12978</v>
      </c>
      <c r="G17876" t="s">
        <v>12979</v>
      </c>
      <c r="H17876" t="s">
        <v>12980</v>
      </c>
      <c r="I17876" t="s">
        <v>12981</v>
      </c>
      <c r="J17876" t="s">
        <v>396</v>
      </c>
    </row>
    <row r="17877" spans="1:13" x14ac:dyDescent="0.3">
      <c r="A17877" t="s">
        <v>12888</v>
      </c>
    </row>
    <row r="17878" spans="1:13" x14ac:dyDescent="0.3">
      <c r="A17878" t="s">
        <v>12982</v>
      </c>
      <c r="B17878" t="s">
        <v>142</v>
      </c>
      <c r="C17878" t="s">
        <v>9010</v>
      </c>
      <c r="D17878" t="s">
        <v>156</v>
      </c>
      <c r="E17878" t="s">
        <v>12983</v>
      </c>
      <c r="F17878" t="s">
        <v>12984</v>
      </c>
      <c r="G17878" t="s">
        <v>12985</v>
      </c>
      <c r="H17878" t="s">
        <v>8455</v>
      </c>
      <c r="I17878" t="s">
        <v>12986</v>
      </c>
      <c r="J17878" t="s">
        <v>396</v>
      </c>
    </row>
    <row r="17879" spans="1:13" x14ac:dyDescent="0.3">
      <c r="A17879" t="s">
        <v>12987</v>
      </c>
      <c r="B17879" t="s">
        <v>142</v>
      </c>
      <c r="C17879" t="s">
        <v>12988</v>
      </c>
      <c r="D17879" t="s">
        <v>12989</v>
      </c>
      <c r="E17879" t="s">
        <v>396</v>
      </c>
    </row>
    <row r="17880" spans="1:13" x14ac:dyDescent="0.3">
      <c r="A17880" t="s">
        <v>12990</v>
      </c>
      <c r="B17880" t="s">
        <v>142</v>
      </c>
      <c r="C17880" t="s">
        <v>12991</v>
      </c>
      <c r="D17880" t="s">
        <v>12939</v>
      </c>
      <c r="E17880" t="s">
        <v>12992</v>
      </c>
      <c r="F17880" t="s">
        <v>156</v>
      </c>
      <c r="G17880" t="s">
        <v>12993</v>
      </c>
      <c r="H17880" t="s">
        <v>12994</v>
      </c>
      <c r="I17880" t="s">
        <v>6644</v>
      </c>
      <c r="J17880" t="s">
        <v>396</v>
      </c>
    </row>
    <row r="17881" spans="1:13" x14ac:dyDescent="0.3">
      <c r="A17881" t="s">
        <v>12995</v>
      </c>
      <c r="B17881" t="s">
        <v>12996</v>
      </c>
      <c r="C17881" t="s">
        <v>12997</v>
      </c>
      <c r="D17881" t="s">
        <v>12998</v>
      </c>
      <c r="E17881" t="s">
        <v>12999</v>
      </c>
      <c r="F17881" t="s">
        <v>13000</v>
      </c>
      <c r="G17881" t="s">
        <v>156</v>
      </c>
      <c r="H17881" t="s">
        <v>13001</v>
      </c>
      <c r="I17881" t="s">
        <v>13002</v>
      </c>
      <c r="J17881" t="s">
        <v>6341</v>
      </c>
      <c r="K17881" t="s">
        <v>396</v>
      </c>
    </row>
    <row r="17882" spans="1:13" x14ac:dyDescent="0.3">
      <c r="A17882" t="s">
        <v>13003</v>
      </c>
      <c r="B17882" t="s">
        <v>13004</v>
      </c>
      <c r="C17882" t="s">
        <v>142</v>
      </c>
      <c r="D17882" t="s">
        <v>13005</v>
      </c>
      <c r="E17882" t="s">
        <v>396</v>
      </c>
    </row>
    <row r="17883" spans="1:13" x14ac:dyDescent="0.3">
      <c r="A17883" t="s">
        <v>13006</v>
      </c>
      <c r="B17883" t="s">
        <v>142</v>
      </c>
      <c r="C17883" t="s">
        <v>13007</v>
      </c>
      <c r="D17883" t="s">
        <v>13008</v>
      </c>
      <c r="E17883" t="s">
        <v>142</v>
      </c>
      <c r="F17883" t="s">
        <v>13009</v>
      </c>
      <c r="G17883" t="s">
        <v>13010</v>
      </c>
      <c r="H17883" t="s">
        <v>6961</v>
      </c>
      <c r="I17883" t="s">
        <v>13011</v>
      </c>
      <c r="J17883" t="s">
        <v>7193</v>
      </c>
      <c r="K17883" t="s">
        <v>142</v>
      </c>
      <c r="L17883" t="s">
        <v>13012</v>
      </c>
      <c r="M17883" t="s">
        <v>396</v>
      </c>
    </row>
    <row r="17884" spans="1:13" x14ac:dyDescent="0.3">
      <c r="A17884" t="s">
        <v>13013</v>
      </c>
      <c r="B17884" t="s">
        <v>156</v>
      </c>
      <c r="C17884" t="s">
        <v>13014</v>
      </c>
      <c r="D17884" t="s">
        <v>142</v>
      </c>
      <c r="E17884" t="s">
        <v>12916</v>
      </c>
      <c r="F17884" t="s">
        <v>13015</v>
      </c>
      <c r="G17884" t="s">
        <v>12973</v>
      </c>
      <c r="H17884" t="s">
        <v>396</v>
      </c>
    </row>
    <row r="17885" spans="1:13" x14ac:dyDescent="0.3">
      <c r="A17885" t="s">
        <v>13016</v>
      </c>
      <c r="B17885" t="s">
        <v>142</v>
      </c>
      <c r="C17885" t="s">
        <v>13017</v>
      </c>
      <c r="D17885" t="s">
        <v>13018</v>
      </c>
      <c r="E17885" t="s">
        <v>13019</v>
      </c>
      <c r="F17885" t="s">
        <v>13020</v>
      </c>
      <c r="G17885" t="s">
        <v>396</v>
      </c>
    </row>
    <row r="17886" spans="1:13" x14ac:dyDescent="0.3">
      <c r="A17886" t="s">
        <v>13021</v>
      </c>
      <c r="B17886" t="s">
        <v>142</v>
      </c>
      <c r="C17886" t="s">
        <v>13022</v>
      </c>
      <c r="D17886" t="s">
        <v>142</v>
      </c>
      <c r="E17886" t="s">
        <v>3748</v>
      </c>
      <c r="F17886" t="s">
        <v>13023</v>
      </c>
      <c r="G17886" t="s">
        <v>142</v>
      </c>
      <c r="H17886" t="s">
        <v>13024</v>
      </c>
      <c r="I17886" t="s">
        <v>13025</v>
      </c>
      <c r="J17886" t="s">
        <v>396</v>
      </c>
    </row>
    <row r="17887" spans="1:13" x14ac:dyDescent="0.3">
      <c r="A17887" t="s">
        <v>13026</v>
      </c>
      <c r="B17887" t="s">
        <v>11404</v>
      </c>
      <c r="C17887" t="s">
        <v>142</v>
      </c>
      <c r="D17887" t="s">
        <v>6199</v>
      </c>
      <c r="E17887" t="s">
        <v>6823</v>
      </c>
      <c r="F17887" t="s">
        <v>142</v>
      </c>
      <c r="G17887" t="s">
        <v>13027</v>
      </c>
      <c r="H17887" t="s">
        <v>13028</v>
      </c>
      <c r="I17887" t="s">
        <v>13029</v>
      </c>
      <c r="J17887" t="s">
        <v>13030</v>
      </c>
      <c r="K17887" t="s">
        <v>396</v>
      </c>
    </row>
    <row r="17888" spans="1:13" x14ac:dyDescent="0.3">
      <c r="A17888" t="s">
        <v>13031</v>
      </c>
      <c r="B17888" t="s">
        <v>13032</v>
      </c>
      <c r="C17888" t="s">
        <v>13033</v>
      </c>
      <c r="D17888" t="s">
        <v>142</v>
      </c>
      <c r="E17888" t="s">
        <v>13034</v>
      </c>
      <c r="F17888" t="s">
        <v>396</v>
      </c>
    </row>
    <row r="17889" spans="1:15" x14ac:dyDescent="0.3">
      <c r="A17889" t="s">
        <v>13035</v>
      </c>
      <c r="B17889" t="s">
        <v>13036</v>
      </c>
      <c r="C17889" t="s">
        <v>142</v>
      </c>
      <c r="D17889" t="s">
        <v>13037</v>
      </c>
      <c r="E17889" t="s">
        <v>142</v>
      </c>
      <c r="F17889" t="s">
        <v>13038</v>
      </c>
      <c r="G17889" t="s">
        <v>142</v>
      </c>
      <c r="H17889" t="s">
        <v>13039</v>
      </c>
      <c r="I17889" t="s">
        <v>13029</v>
      </c>
      <c r="J17889" t="s">
        <v>13040</v>
      </c>
      <c r="K17889" t="s">
        <v>6644</v>
      </c>
      <c r="L17889" t="s">
        <v>396</v>
      </c>
    </row>
    <row r="17890" spans="1:15" x14ac:dyDescent="0.3">
      <c r="A17890" t="s">
        <v>13041</v>
      </c>
      <c r="B17890" t="s">
        <v>142</v>
      </c>
      <c r="C17890" t="s">
        <v>13042</v>
      </c>
      <c r="D17890" t="s">
        <v>13043</v>
      </c>
      <c r="E17890" t="s">
        <v>142</v>
      </c>
      <c r="F17890" t="s">
        <v>13044</v>
      </c>
      <c r="G17890" t="s">
        <v>13029</v>
      </c>
      <c r="H17890" t="s">
        <v>13045</v>
      </c>
      <c r="I17890" t="s">
        <v>396</v>
      </c>
    </row>
    <row r="17891" spans="1:15" x14ac:dyDescent="0.3">
      <c r="A17891" t="s">
        <v>13046</v>
      </c>
      <c r="B17891" t="s">
        <v>142</v>
      </c>
      <c r="C17891" t="s">
        <v>13047</v>
      </c>
      <c r="D17891" t="s">
        <v>13025</v>
      </c>
      <c r="E17891" t="s">
        <v>396</v>
      </c>
    </row>
    <row r="17892" spans="1:15" x14ac:dyDescent="0.3">
      <c r="A17892" t="s">
        <v>13048</v>
      </c>
      <c r="B17892" t="s">
        <v>142</v>
      </c>
      <c r="C17892" t="s">
        <v>12596</v>
      </c>
      <c r="D17892" t="s">
        <v>12939</v>
      </c>
      <c r="E17892" t="s">
        <v>13049</v>
      </c>
    </row>
    <row r="17893" spans="1:15" x14ac:dyDescent="0.3">
      <c r="A17893" t="s">
        <v>12965</v>
      </c>
      <c r="B17893" t="s">
        <v>12966</v>
      </c>
    </row>
    <row r="17894" spans="1:15" x14ac:dyDescent="0.3">
      <c r="A17894" t="s">
        <v>3440</v>
      </c>
      <c r="B17894" t="s">
        <v>396</v>
      </c>
    </row>
    <row r="17895" spans="1:15" x14ac:dyDescent="0.3">
      <c r="A17895" t="s">
        <v>12886</v>
      </c>
      <c r="B17895" t="s">
        <v>13050</v>
      </c>
      <c r="C17895" t="s">
        <v>12887</v>
      </c>
    </row>
    <row r="17896" spans="1:15" x14ac:dyDescent="0.3">
      <c r="A17896" t="s">
        <v>12888</v>
      </c>
    </row>
    <row r="17897" spans="1:15" x14ac:dyDescent="0.3">
      <c r="A17897" t="s">
        <v>13051</v>
      </c>
      <c r="B17897" t="s">
        <v>13052</v>
      </c>
      <c r="C17897" t="s">
        <v>12939</v>
      </c>
      <c r="D17897" t="s">
        <v>13053</v>
      </c>
      <c r="E17897" t="s">
        <v>11769</v>
      </c>
    </row>
    <row r="17898" spans="1:15" x14ac:dyDescent="0.3">
      <c r="A17898" t="s">
        <v>6802</v>
      </c>
      <c r="B17898" t="s">
        <v>6229</v>
      </c>
      <c r="C17898" t="s">
        <v>13054</v>
      </c>
    </row>
    <row r="17899" spans="1:15" x14ac:dyDescent="0.3">
      <c r="A17899" t="s">
        <v>12888</v>
      </c>
    </row>
    <row r="17900" spans="1:15" x14ac:dyDescent="0.3">
      <c r="A17900" t="s">
        <v>13055</v>
      </c>
      <c r="B17900" t="s">
        <v>142</v>
      </c>
      <c r="C17900" t="s">
        <v>13056</v>
      </c>
      <c r="D17900" t="s">
        <v>13057</v>
      </c>
      <c r="E17900" t="s">
        <v>13058</v>
      </c>
      <c r="F17900" t="s">
        <v>13059</v>
      </c>
      <c r="G17900" t="s">
        <v>13060</v>
      </c>
      <c r="H17900" t="s">
        <v>13061</v>
      </c>
      <c r="I17900" t="s">
        <v>13062</v>
      </c>
      <c r="J17900" t="s">
        <v>142</v>
      </c>
      <c r="K17900" t="s">
        <v>6473</v>
      </c>
      <c r="L17900" t="s">
        <v>142</v>
      </c>
      <c r="M17900" t="s">
        <v>13063</v>
      </c>
      <c r="N17900" t="s">
        <v>396</v>
      </c>
    </row>
    <row r="17901" spans="1:15" x14ac:dyDescent="0.3">
      <c r="A17901" t="s">
        <v>12888</v>
      </c>
    </row>
    <row r="17902" spans="1:15" x14ac:dyDescent="0.3">
      <c r="A17902" t="s">
        <v>13064</v>
      </c>
      <c r="B17902" t="s">
        <v>13065</v>
      </c>
      <c r="C17902" t="s">
        <v>396</v>
      </c>
    </row>
    <row r="17903" spans="1:15" x14ac:dyDescent="0.3">
      <c r="A17903" t="s">
        <v>12888</v>
      </c>
    </row>
    <row r="17904" spans="1:15" x14ac:dyDescent="0.3">
      <c r="A17904" t="s">
        <v>13066</v>
      </c>
      <c r="B17904" t="s">
        <v>142</v>
      </c>
      <c r="C17904" t="s">
        <v>12903</v>
      </c>
      <c r="D17904" t="s">
        <v>13067</v>
      </c>
      <c r="E17904" t="s">
        <v>13068</v>
      </c>
      <c r="F17904" t="s">
        <v>13069</v>
      </c>
      <c r="G17904" t="s">
        <v>13070</v>
      </c>
      <c r="H17904" t="s">
        <v>142</v>
      </c>
      <c r="I17904" t="s">
        <v>13071</v>
      </c>
      <c r="J17904" t="s">
        <v>13072</v>
      </c>
      <c r="K17904" t="s">
        <v>142</v>
      </c>
      <c r="L17904" t="s">
        <v>13073</v>
      </c>
      <c r="M17904" t="s">
        <v>142</v>
      </c>
      <c r="N17904" t="s">
        <v>13074</v>
      </c>
      <c r="O17904" t="s">
        <v>13075</v>
      </c>
    </row>
    <row r="17905" spans="1:16" x14ac:dyDescent="0.3">
      <c r="A17905" t="s">
        <v>12886</v>
      </c>
      <c r="B17905" t="s">
        <v>13076</v>
      </c>
    </row>
    <row r="17906" spans="1:16" x14ac:dyDescent="0.3">
      <c r="A17906" t="s">
        <v>12888</v>
      </c>
    </row>
    <row r="17907" spans="1:16" x14ac:dyDescent="0.3">
      <c r="A17907" t="s">
        <v>13077</v>
      </c>
      <c r="B17907" t="s">
        <v>142</v>
      </c>
      <c r="C17907" t="s">
        <v>13078</v>
      </c>
      <c r="D17907" t="s">
        <v>13079</v>
      </c>
      <c r="E17907" t="s">
        <v>13080</v>
      </c>
      <c r="F17907" t="s">
        <v>142</v>
      </c>
      <c r="G17907" t="s">
        <v>13081</v>
      </c>
      <c r="H17907" t="s">
        <v>13082</v>
      </c>
      <c r="I17907" t="s">
        <v>13083</v>
      </c>
      <c r="J17907" t="s">
        <v>13029</v>
      </c>
      <c r="K17907" t="s">
        <v>13084</v>
      </c>
      <c r="L17907" t="s">
        <v>142</v>
      </c>
      <c r="M17907" t="s">
        <v>13085</v>
      </c>
      <c r="N17907" t="s">
        <v>13086</v>
      </c>
      <c r="O17907" t="s">
        <v>13087</v>
      </c>
      <c r="P17907" t="s">
        <v>396</v>
      </c>
    </row>
    <row r="17908" spans="1:16" x14ac:dyDescent="0.3">
      <c r="A17908" t="s">
        <v>12888</v>
      </c>
    </row>
    <row r="17909" spans="1:16" x14ac:dyDescent="0.3">
      <c r="A17909" t="s">
        <v>13088</v>
      </c>
      <c r="B17909" t="s">
        <v>156</v>
      </c>
      <c r="C17909" t="s">
        <v>13089</v>
      </c>
      <c r="D17909" t="s">
        <v>13090</v>
      </c>
      <c r="E17909" t="s">
        <v>6633</v>
      </c>
      <c r="F17909" t="s">
        <v>13091</v>
      </c>
      <c r="G17909" t="s">
        <v>13092</v>
      </c>
      <c r="H17909" t="s">
        <v>13093</v>
      </c>
      <c r="I17909" t="s">
        <v>13094</v>
      </c>
      <c r="J17909" t="s">
        <v>13095</v>
      </c>
      <c r="K17909" t="s">
        <v>13096</v>
      </c>
      <c r="L17909" t="s">
        <v>396</v>
      </c>
    </row>
    <row r="17910" spans="1:16" x14ac:dyDescent="0.3">
      <c r="A17910" t="s">
        <v>12888</v>
      </c>
    </row>
    <row r="17911" spans="1:16" x14ac:dyDescent="0.3">
      <c r="A17911" t="s">
        <v>13097</v>
      </c>
      <c r="B17911" t="s">
        <v>142</v>
      </c>
      <c r="C17911" t="s">
        <v>9404</v>
      </c>
      <c r="D17911" t="s">
        <v>142</v>
      </c>
      <c r="E17911" t="s">
        <v>13098</v>
      </c>
      <c r="F17911" t="s">
        <v>142</v>
      </c>
      <c r="G17911" t="s">
        <v>13099</v>
      </c>
      <c r="H17911" t="s">
        <v>13100</v>
      </c>
      <c r="I17911" t="s">
        <v>13101</v>
      </c>
      <c r="J17911" t="s">
        <v>13102</v>
      </c>
      <c r="K17911" t="s">
        <v>142</v>
      </c>
      <c r="L17911" t="s">
        <v>13103</v>
      </c>
      <c r="M17911" t="s">
        <v>396</v>
      </c>
    </row>
    <row r="17912" spans="1:16" x14ac:dyDescent="0.3">
      <c r="A17912" t="s">
        <v>13104</v>
      </c>
      <c r="B17912" t="s">
        <v>13105</v>
      </c>
      <c r="C17912" t="s">
        <v>156</v>
      </c>
      <c r="D17912" t="s">
        <v>13106</v>
      </c>
      <c r="E17912" t="s">
        <v>13107</v>
      </c>
      <c r="F17912" t="s">
        <v>13108</v>
      </c>
      <c r="G17912" t="s">
        <v>2296</v>
      </c>
      <c r="H17912" t="s">
        <v>13109</v>
      </c>
      <c r="I17912" t="s">
        <v>142</v>
      </c>
      <c r="J17912" t="s">
        <v>147</v>
      </c>
      <c r="K17912" t="s">
        <v>13110</v>
      </c>
      <c r="L17912" t="s">
        <v>13111</v>
      </c>
      <c r="M17912" t="s">
        <v>396</v>
      </c>
    </row>
    <row r="17913" spans="1:16" x14ac:dyDescent="0.3">
      <c r="A17913" t="s">
        <v>12965</v>
      </c>
      <c r="B17913" t="s">
        <v>12966</v>
      </c>
    </row>
    <row r="17914" spans="1:16" x14ac:dyDescent="0.3">
      <c r="A17914" t="s">
        <v>3440</v>
      </c>
      <c r="B17914" t="s">
        <v>396</v>
      </c>
    </row>
    <row r="17915" spans="1:16" x14ac:dyDescent="0.3">
      <c r="A17915" t="s">
        <v>12886</v>
      </c>
      <c r="B17915" t="s">
        <v>13112</v>
      </c>
      <c r="C17915" t="s">
        <v>13113</v>
      </c>
      <c r="D17915" t="s">
        <v>13114</v>
      </c>
      <c r="E17915" t="s">
        <v>156</v>
      </c>
      <c r="F17915" t="s">
        <v>9021</v>
      </c>
      <c r="G17915" t="s">
        <v>142</v>
      </c>
      <c r="H17915" t="s">
        <v>13115</v>
      </c>
      <c r="I17915" t="s">
        <v>13116</v>
      </c>
      <c r="J17915" t="s">
        <v>156</v>
      </c>
      <c r="K17915" t="s">
        <v>3487</v>
      </c>
      <c r="L17915" t="s">
        <v>13117</v>
      </c>
    </row>
    <row r="17916" spans="1:16" x14ac:dyDescent="0.3">
      <c r="A17916" t="s">
        <v>13118</v>
      </c>
      <c r="B17916" t="s">
        <v>156</v>
      </c>
      <c r="C17916" t="s">
        <v>8396</v>
      </c>
      <c r="D17916" t="s">
        <v>142</v>
      </c>
      <c r="E17916" t="s">
        <v>12923</v>
      </c>
      <c r="F17916" t="s">
        <v>142</v>
      </c>
      <c r="G17916" t="s">
        <v>11718</v>
      </c>
      <c r="H17916" t="s">
        <v>13119</v>
      </c>
      <c r="I17916" t="s">
        <v>396</v>
      </c>
    </row>
    <row r="17917" spans="1:16" x14ac:dyDescent="0.3">
      <c r="A17917" t="s">
        <v>13120</v>
      </c>
      <c r="B17917" t="s">
        <v>142</v>
      </c>
      <c r="C17917" t="s">
        <v>6630</v>
      </c>
      <c r="D17917" t="s">
        <v>156</v>
      </c>
      <c r="E17917" t="s">
        <v>9021</v>
      </c>
      <c r="F17917" t="s">
        <v>142</v>
      </c>
      <c r="G17917" t="s">
        <v>13121</v>
      </c>
      <c r="H17917" t="s">
        <v>142</v>
      </c>
      <c r="I17917" t="s">
        <v>399</v>
      </c>
      <c r="J17917" t="s">
        <v>13122</v>
      </c>
      <c r="K17917" t="s">
        <v>396</v>
      </c>
    </row>
    <row r="17918" spans="1:16" x14ac:dyDescent="0.3">
      <c r="A17918" t="s">
        <v>13123</v>
      </c>
      <c r="B17918" t="s">
        <v>142</v>
      </c>
      <c r="C17918" t="s">
        <v>13124</v>
      </c>
      <c r="D17918" t="s">
        <v>142</v>
      </c>
      <c r="E17918" t="s">
        <v>399</v>
      </c>
      <c r="F17918" t="s">
        <v>11178</v>
      </c>
      <c r="G17918" t="s">
        <v>396</v>
      </c>
    </row>
    <row r="17919" spans="1:16" x14ac:dyDescent="0.3">
      <c r="A17919" t="s">
        <v>13125</v>
      </c>
      <c r="B17919" t="s">
        <v>13126</v>
      </c>
      <c r="C17919" t="s">
        <v>156</v>
      </c>
      <c r="D17919" t="s">
        <v>13127</v>
      </c>
      <c r="E17919" t="s">
        <v>396</v>
      </c>
    </row>
    <row r="17920" spans="1:16" x14ac:dyDescent="0.3">
      <c r="A17920" t="s">
        <v>13128</v>
      </c>
      <c r="B17920" t="s">
        <v>142</v>
      </c>
      <c r="C17920" t="s">
        <v>13129</v>
      </c>
      <c r="D17920" t="s">
        <v>13130</v>
      </c>
      <c r="E17920" t="s">
        <v>396</v>
      </c>
    </row>
    <row r="17921" spans="1:22" x14ac:dyDescent="0.3">
      <c r="A17921" t="s">
        <v>13131</v>
      </c>
      <c r="B17921" t="s">
        <v>13132</v>
      </c>
      <c r="C17921" t="s">
        <v>13133</v>
      </c>
    </row>
    <row r="17922" spans="1:22" x14ac:dyDescent="0.3">
      <c r="A17922" t="s">
        <v>6802</v>
      </c>
      <c r="B17922" t="s">
        <v>6229</v>
      </c>
      <c r="C17922" t="s">
        <v>13134</v>
      </c>
      <c r="D17922" t="s">
        <v>13135</v>
      </c>
      <c r="E17922" t="s">
        <v>2296</v>
      </c>
      <c r="F17922" t="s">
        <v>1242</v>
      </c>
      <c r="G17922" t="s">
        <v>13136</v>
      </c>
      <c r="H17922" t="s">
        <v>13137</v>
      </c>
      <c r="I17922" t="s">
        <v>13138</v>
      </c>
      <c r="J17922" t="s">
        <v>13139</v>
      </c>
      <c r="K17922" t="s">
        <v>13140</v>
      </c>
      <c r="L17922" t="s">
        <v>13141</v>
      </c>
      <c r="M17922" t="s">
        <v>13142</v>
      </c>
      <c r="N17922" t="s">
        <v>13143</v>
      </c>
      <c r="O17922" t="s">
        <v>142</v>
      </c>
      <c r="P17922" t="s">
        <v>6668</v>
      </c>
      <c r="Q17922" t="s">
        <v>13144</v>
      </c>
      <c r="R17922" t="s">
        <v>142</v>
      </c>
      <c r="S17922" t="s">
        <v>13145</v>
      </c>
      <c r="T17922" t="s">
        <v>13146</v>
      </c>
      <c r="U17922" t="s">
        <v>13147</v>
      </c>
      <c r="V17922" t="s">
        <v>396</v>
      </c>
    </row>
    <row r="17923" spans="1:22" x14ac:dyDescent="0.3">
      <c r="A17923" t="s">
        <v>3440</v>
      </c>
      <c r="B17923" t="s">
        <v>396</v>
      </c>
    </row>
    <row r="17924" spans="1:22" x14ac:dyDescent="0.3">
      <c r="A17924" t="s">
        <v>13148</v>
      </c>
      <c r="B17924" t="s">
        <v>12883</v>
      </c>
      <c r="C17924" t="s">
        <v>13149</v>
      </c>
      <c r="D17924" t="s">
        <v>156</v>
      </c>
      <c r="E17924" t="s">
        <v>12885</v>
      </c>
    </row>
    <row r="17925" spans="1:22" x14ac:dyDescent="0.3">
      <c r="A17925" t="s">
        <v>12886</v>
      </c>
      <c r="B17925" t="s">
        <v>13150</v>
      </c>
    </row>
    <row r="17926" spans="1:22" x14ac:dyDescent="0.3">
      <c r="A17926" t="s">
        <v>13151</v>
      </c>
    </row>
    <row r="17927" spans="1:22" x14ac:dyDescent="0.3">
      <c r="A17927" t="s">
        <v>13152</v>
      </c>
      <c r="B17927" t="s">
        <v>6418</v>
      </c>
      <c r="C17927" t="s">
        <v>13153</v>
      </c>
    </row>
    <row r="17928" spans="1:22" x14ac:dyDescent="0.3">
      <c r="A17928" t="s">
        <v>12888</v>
      </c>
    </row>
    <row r="17929" spans="1:22" x14ac:dyDescent="0.3">
      <c r="A17929" t="s">
        <v>13154</v>
      </c>
      <c r="B17929" t="s">
        <v>142</v>
      </c>
      <c r="C17929" t="s">
        <v>13155</v>
      </c>
      <c r="D17929" t="s">
        <v>13156</v>
      </c>
      <c r="E17929" t="s">
        <v>13157</v>
      </c>
      <c r="F17929" t="s">
        <v>142</v>
      </c>
      <c r="G17929" t="s">
        <v>13158</v>
      </c>
      <c r="H17929" t="s">
        <v>13159</v>
      </c>
      <c r="I17929" t="s">
        <v>13160</v>
      </c>
      <c r="J17929" t="s">
        <v>396</v>
      </c>
    </row>
    <row r="17930" spans="1:22" x14ac:dyDescent="0.3">
      <c r="A17930" t="s">
        <v>13161</v>
      </c>
      <c r="B17930" t="s">
        <v>13162</v>
      </c>
      <c r="C17930" t="s">
        <v>13163</v>
      </c>
      <c r="D17930" t="s">
        <v>13164</v>
      </c>
      <c r="E17930" t="s">
        <v>13165</v>
      </c>
      <c r="F17930" t="s">
        <v>13166</v>
      </c>
      <c r="G17930" t="s">
        <v>142</v>
      </c>
      <c r="H17930" t="s">
        <v>13167</v>
      </c>
      <c r="I17930" t="s">
        <v>13168</v>
      </c>
      <c r="J17930" t="s">
        <v>13169</v>
      </c>
      <c r="K17930" t="s">
        <v>13170</v>
      </c>
    </row>
    <row r="17931" spans="1:22" x14ac:dyDescent="0.3">
      <c r="A17931" t="s">
        <v>3440</v>
      </c>
      <c r="B17931" t="s">
        <v>396</v>
      </c>
    </row>
    <row r="17932" spans="1:22" x14ac:dyDescent="0.3">
      <c r="A17932" t="s">
        <v>13171</v>
      </c>
      <c r="B17932" t="s">
        <v>13172</v>
      </c>
      <c r="C17932" t="s">
        <v>13173</v>
      </c>
      <c r="D17932" t="s">
        <v>142</v>
      </c>
      <c r="E17932" t="s">
        <v>13174</v>
      </c>
    </row>
    <row r="17933" spans="1:22" x14ac:dyDescent="0.3">
      <c r="A17933" t="s">
        <v>12886</v>
      </c>
      <c r="B17933" t="s">
        <v>13175</v>
      </c>
      <c r="C17933" t="s">
        <v>13176</v>
      </c>
      <c r="D17933" t="s">
        <v>142</v>
      </c>
      <c r="E17933" t="s">
        <v>6063</v>
      </c>
      <c r="F17933" t="s">
        <v>13177</v>
      </c>
      <c r="G17933" t="s">
        <v>13178</v>
      </c>
      <c r="H17933" t="s">
        <v>142</v>
      </c>
      <c r="I17933" t="s">
        <v>13179</v>
      </c>
      <c r="J17933" t="s">
        <v>13180</v>
      </c>
      <c r="K17933" t="s">
        <v>142</v>
      </c>
      <c r="L17933" t="s">
        <v>13181</v>
      </c>
      <c r="M17933" t="s">
        <v>13182</v>
      </c>
      <c r="N17933" t="s">
        <v>13183</v>
      </c>
      <c r="O17933" t="s">
        <v>13184</v>
      </c>
    </row>
    <row r="17934" spans="1:22" x14ac:dyDescent="0.3">
      <c r="A17934" t="s">
        <v>12965</v>
      </c>
      <c r="B17934" t="s">
        <v>13185</v>
      </c>
      <c r="C17934" t="s">
        <v>13186</v>
      </c>
      <c r="D17934" t="s">
        <v>13187</v>
      </c>
      <c r="E17934" t="s">
        <v>13188</v>
      </c>
      <c r="F17934" t="s">
        <v>13189</v>
      </c>
      <c r="G17934" t="s">
        <v>13190</v>
      </c>
      <c r="H17934" t="s">
        <v>13191</v>
      </c>
    </row>
    <row r="17935" spans="1:22" x14ac:dyDescent="0.3">
      <c r="A17935" t="s">
        <v>12886</v>
      </c>
      <c r="B17935" t="s">
        <v>13192</v>
      </c>
      <c r="C17935" t="s">
        <v>13193</v>
      </c>
      <c r="D17935" t="s">
        <v>13194</v>
      </c>
      <c r="E17935" t="s">
        <v>2296</v>
      </c>
      <c r="F17935" t="s">
        <v>10756</v>
      </c>
      <c r="G17935" t="s">
        <v>142</v>
      </c>
      <c r="H17935" t="s">
        <v>6668</v>
      </c>
      <c r="I17935" t="s">
        <v>13195</v>
      </c>
      <c r="J17935" t="s">
        <v>13196</v>
      </c>
      <c r="K17935" t="s">
        <v>13197</v>
      </c>
      <c r="L17935" t="s">
        <v>13198</v>
      </c>
      <c r="M17935" t="s">
        <v>13199</v>
      </c>
      <c r="N17935" t="s">
        <v>13200</v>
      </c>
      <c r="O17935" t="s">
        <v>13201</v>
      </c>
    </row>
    <row r="17936" spans="1:22" x14ac:dyDescent="0.3">
      <c r="A17936" t="s">
        <v>12886</v>
      </c>
      <c r="B17936" t="s">
        <v>13202</v>
      </c>
      <c r="C17936" t="s">
        <v>7658</v>
      </c>
      <c r="D17936" t="s">
        <v>6405</v>
      </c>
      <c r="E17936" t="s">
        <v>13203</v>
      </c>
      <c r="F17936" t="s">
        <v>13204</v>
      </c>
      <c r="G17936" t="s">
        <v>12903</v>
      </c>
      <c r="H17936" t="s">
        <v>13205</v>
      </c>
      <c r="I17936" t="s">
        <v>13206</v>
      </c>
      <c r="J17936" t="s">
        <v>13207</v>
      </c>
      <c r="K17936" t="s">
        <v>13208</v>
      </c>
      <c r="L17936" t="s">
        <v>13209</v>
      </c>
      <c r="M17936" t="s">
        <v>13210</v>
      </c>
      <c r="N17936" t="s">
        <v>13211</v>
      </c>
      <c r="O17936" t="s">
        <v>13212</v>
      </c>
      <c r="P17936" t="s">
        <v>13213</v>
      </c>
    </row>
    <row r="17937" spans="1:18" x14ac:dyDescent="0.3">
      <c r="A17937" t="s">
        <v>13214</v>
      </c>
      <c r="B17937" t="s">
        <v>13215</v>
      </c>
      <c r="C17937" t="s">
        <v>13216</v>
      </c>
      <c r="D17937" t="s">
        <v>13217</v>
      </c>
      <c r="E17937" t="s">
        <v>13218</v>
      </c>
      <c r="F17937" t="s">
        <v>13219</v>
      </c>
      <c r="G17937" t="s">
        <v>13220</v>
      </c>
      <c r="H17937" t="s">
        <v>12939</v>
      </c>
      <c r="I17937" t="s">
        <v>13221</v>
      </c>
      <c r="J17937" t="s">
        <v>142</v>
      </c>
      <c r="K17937" t="s">
        <v>13222</v>
      </c>
      <c r="L17937" t="s">
        <v>13223</v>
      </c>
      <c r="M17937" t="s">
        <v>396</v>
      </c>
    </row>
    <row r="17938" spans="1:18" x14ac:dyDescent="0.3">
      <c r="A17938" t="s">
        <v>13224</v>
      </c>
      <c r="B17938" t="s">
        <v>13225</v>
      </c>
      <c r="C17938" t="s">
        <v>13226</v>
      </c>
      <c r="D17938" t="s">
        <v>12939</v>
      </c>
      <c r="E17938" t="s">
        <v>13227</v>
      </c>
      <c r="F17938" t="s">
        <v>13228</v>
      </c>
      <c r="G17938" t="s">
        <v>13229</v>
      </c>
      <c r="H17938" t="s">
        <v>2275</v>
      </c>
      <c r="I17938" t="s">
        <v>396</v>
      </c>
    </row>
    <row r="17939" spans="1:18" x14ac:dyDescent="0.3">
      <c r="A17939" t="s">
        <v>13230</v>
      </c>
      <c r="B17939" t="s">
        <v>13231</v>
      </c>
      <c r="C17939" t="s">
        <v>3500</v>
      </c>
      <c r="D17939" t="s">
        <v>13232</v>
      </c>
      <c r="E17939" t="s">
        <v>13233</v>
      </c>
      <c r="F17939" t="s">
        <v>13210</v>
      </c>
      <c r="G17939" t="s">
        <v>13234</v>
      </c>
      <c r="H17939" t="s">
        <v>13228</v>
      </c>
      <c r="I17939" t="s">
        <v>13235</v>
      </c>
      <c r="J17939" t="s">
        <v>13236</v>
      </c>
      <c r="K17939" t="s">
        <v>13237</v>
      </c>
    </row>
    <row r="17940" spans="1:18" x14ac:dyDescent="0.3">
      <c r="A17940" t="s">
        <v>12886</v>
      </c>
      <c r="B17940" t="s">
        <v>13238</v>
      </c>
      <c r="C17940" t="s">
        <v>12939</v>
      </c>
      <c r="D17940" t="s">
        <v>13239</v>
      </c>
      <c r="E17940" t="s">
        <v>13240</v>
      </c>
      <c r="F17940" t="s">
        <v>13241</v>
      </c>
      <c r="G17940" t="s">
        <v>13242</v>
      </c>
      <c r="H17940" t="s">
        <v>13243</v>
      </c>
      <c r="I17940" t="s">
        <v>156</v>
      </c>
      <c r="J17940" t="s">
        <v>13244</v>
      </c>
      <c r="K17940" t="s">
        <v>12939</v>
      </c>
      <c r="L17940" t="s">
        <v>13245</v>
      </c>
      <c r="M17940" t="s">
        <v>13246</v>
      </c>
      <c r="N17940" t="s">
        <v>13247</v>
      </c>
      <c r="O17940" t="s">
        <v>13248</v>
      </c>
    </row>
    <row r="17941" spans="1:18" x14ac:dyDescent="0.3">
      <c r="A17941" t="s">
        <v>12888</v>
      </c>
    </row>
    <row r="17942" spans="1:18" x14ac:dyDescent="0.3">
      <c r="A17942" t="s">
        <v>13249</v>
      </c>
      <c r="B17942" t="s">
        <v>13250</v>
      </c>
      <c r="C17942" t="s">
        <v>13251</v>
      </c>
      <c r="D17942" t="s">
        <v>13252</v>
      </c>
      <c r="E17942" t="s">
        <v>156</v>
      </c>
      <c r="F17942" t="s">
        <v>13253</v>
      </c>
      <c r="G17942" t="s">
        <v>13254</v>
      </c>
      <c r="H17942" t="s">
        <v>396</v>
      </c>
    </row>
    <row r="17943" spans="1:18" x14ac:dyDescent="0.3">
      <c r="A17943" t="s">
        <v>12888</v>
      </c>
    </row>
    <row r="17944" spans="1:18" x14ac:dyDescent="0.3">
      <c r="A17944" t="s">
        <v>13152</v>
      </c>
      <c r="B17944" t="s">
        <v>5155</v>
      </c>
      <c r="C17944" t="s">
        <v>7559</v>
      </c>
      <c r="D17944" t="s">
        <v>13255</v>
      </c>
      <c r="E17944" t="s">
        <v>13256</v>
      </c>
      <c r="F17944" t="s">
        <v>156</v>
      </c>
      <c r="G17944" t="s">
        <v>13257</v>
      </c>
      <c r="H17944" t="s">
        <v>13258</v>
      </c>
      <c r="I17944" t="s">
        <v>12939</v>
      </c>
      <c r="J17944" t="s">
        <v>13259</v>
      </c>
    </row>
    <row r="17945" spans="1:18" x14ac:dyDescent="0.3">
      <c r="A17945" t="s">
        <v>12888</v>
      </c>
    </row>
    <row r="17946" spans="1:18" x14ac:dyDescent="0.3">
      <c r="A17946" t="s">
        <v>13260</v>
      </c>
      <c r="B17946" t="s">
        <v>13261</v>
      </c>
      <c r="C17946" t="s">
        <v>142</v>
      </c>
      <c r="D17946" t="s">
        <v>6668</v>
      </c>
      <c r="E17946" t="s">
        <v>9252</v>
      </c>
      <c r="F17946" t="s">
        <v>396</v>
      </c>
    </row>
    <row r="17947" spans="1:18" x14ac:dyDescent="0.3">
      <c r="A17947" t="s">
        <v>12888</v>
      </c>
    </row>
    <row r="17948" spans="1:18" x14ac:dyDescent="0.3">
      <c r="A17948" t="s">
        <v>13262</v>
      </c>
      <c r="B17948" t="s">
        <v>13263</v>
      </c>
      <c r="C17948" t="s">
        <v>142</v>
      </c>
      <c r="D17948" t="s">
        <v>13264</v>
      </c>
      <c r="E17948" t="s">
        <v>13265</v>
      </c>
      <c r="F17948" t="s">
        <v>13266</v>
      </c>
      <c r="G17948" t="s">
        <v>156</v>
      </c>
      <c r="H17948" t="s">
        <v>13267</v>
      </c>
      <c r="I17948" t="s">
        <v>396</v>
      </c>
    </row>
    <row r="17949" spans="1:18" x14ac:dyDescent="0.3">
      <c r="A17949" t="s">
        <v>13268</v>
      </c>
    </row>
    <row r="17950" spans="1:18" x14ac:dyDescent="0.3">
      <c r="A17950" t="s">
        <v>13152</v>
      </c>
      <c r="B17950" t="s">
        <v>5166</v>
      </c>
      <c r="C17950" t="s">
        <v>13269</v>
      </c>
      <c r="D17950" t="s">
        <v>5155</v>
      </c>
      <c r="E17950" t="s">
        <v>13270</v>
      </c>
      <c r="F17950" t="s">
        <v>142</v>
      </c>
      <c r="G17950" t="s">
        <v>13271</v>
      </c>
      <c r="H17950" t="s">
        <v>13272</v>
      </c>
      <c r="I17950" t="s">
        <v>13273</v>
      </c>
      <c r="J17950" t="s">
        <v>13274</v>
      </c>
    </row>
    <row r="17951" spans="1:18" x14ac:dyDescent="0.3">
      <c r="A17951" t="s">
        <v>13152</v>
      </c>
      <c r="B17951" t="s">
        <v>6405</v>
      </c>
      <c r="C17951" t="s">
        <v>13275</v>
      </c>
      <c r="D17951" t="s">
        <v>13276</v>
      </c>
      <c r="E17951" t="s">
        <v>13277</v>
      </c>
      <c r="F17951" t="s">
        <v>13278</v>
      </c>
      <c r="G17951" t="s">
        <v>142</v>
      </c>
      <c r="H17951" t="s">
        <v>6234</v>
      </c>
      <c r="I17951" t="s">
        <v>12939</v>
      </c>
      <c r="J17951" t="s">
        <v>13279</v>
      </c>
      <c r="K17951" t="s">
        <v>13242</v>
      </c>
      <c r="L17951" t="s">
        <v>13280</v>
      </c>
      <c r="M17951" t="s">
        <v>12939</v>
      </c>
      <c r="N17951" t="s">
        <v>13281</v>
      </c>
      <c r="O17951" t="s">
        <v>142</v>
      </c>
      <c r="P17951" t="s">
        <v>12307</v>
      </c>
      <c r="Q17951" t="s">
        <v>13282</v>
      </c>
      <c r="R17951" t="s">
        <v>13283</v>
      </c>
    </row>
    <row r="17952" spans="1:18" x14ac:dyDescent="0.3">
      <c r="A17952" t="s">
        <v>13152</v>
      </c>
      <c r="B17952" t="s">
        <v>6412</v>
      </c>
      <c r="C17952" t="s">
        <v>13284</v>
      </c>
      <c r="D17952" t="s">
        <v>12939</v>
      </c>
      <c r="E17952" t="s">
        <v>13285</v>
      </c>
      <c r="F17952" t="s">
        <v>5155</v>
      </c>
      <c r="G17952" t="s">
        <v>13286</v>
      </c>
      <c r="H17952" t="s">
        <v>13287</v>
      </c>
      <c r="I17952" t="s">
        <v>13288</v>
      </c>
      <c r="J17952" t="s">
        <v>13289</v>
      </c>
      <c r="K17952" t="s">
        <v>142</v>
      </c>
      <c r="L17952" t="s">
        <v>13290</v>
      </c>
      <c r="M17952" t="s">
        <v>476</v>
      </c>
    </row>
    <row r="17953" spans="1:20" x14ac:dyDescent="0.3">
      <c r="A17953" t="s">
        <v>13152</v>
      </c>
      <c r="B17953" t="s">
        <v>6418</v>
      </c>
      <c r="C17953" t="s">
        <v>13291</v>
      </c>
      <c r="D17953" t="s">
        <v>12939</v>
      </c>
      <c r="E17953" t="s">
        <v>13292</v>
      </c>
      <c r="F17953" t="s">
        <v>13293</v>
      </c>
      <c r="G17953" t="s">
        <v>13294</v>
      </c>
      <c r="H17953" t="s">
        <v>12874</v>
      </c>
      <c r="I17953" t="s">
        <v>142</v>
      </c>
      <c r="J17953" t="s">
        <v>13295</v>
      </c>
      <c r="K17953" t="s">
        <v>142</v>
      </c>
      <c r="L17953" t="s">
        <v>13296</v>
      </c>
      <c r="M17953" t="s">
        <v>142</v>
      </c>
      <c r="N17953" t="s">
        <v>12628</v>
      </c>
      <c r="O17953" t="s">
        <v>13297</v>
      </c>
      <c r="P17953" t="s">
        <v>13075</v>
      </c>
    </row>
    <row r="17954" spans="1:20" x14ac:dyDescent="0.3">
      <c r="A17954" t="s">
        <v>12886</v>
      </c>
      <c r="B17954" t="s">
        <v>13298</v>
      </c>
      <c r="C17954" t="s">
        <v>13299</v>
      </c>
      <c r="D17954" t="s">
        <v>13300</v>
      </c>
      <c r="E17954" t="s">
        <v>142</v>
      </c>
      <c r="F17954" t="s">
        <v>8198</v>
      </c>
      <c r="G17954" t="s">
        <v>13301</v>
      </c>
      <c r="H17954" t="s">
        <v>396</v>
      </c>
    </row>
    <row r="17955" spans="1:20" x14ac:dyDescent="0.3">
      <c r="A17955" t="s">
        <v>12886</v>
      </c>
      <c r="B17955" t="s">
        <v>13302</v>
      </c>
      <c r="C17955" t="s">
        <v>13303</v>
      </c>
      <c r="D17955" t="s">
        <v>13304</v>
      </c>
      <c r="E17955" t="s">
        <v>13305</v>
      </c>
      <c r="F17955" t="s">
        <v>13306</v>
      </c>
      <c r="G17955" t="s">
        <v>13307</v>
      </c>
      <c r="H17955" t="s">
        <v>13308</v>
      </c>
      <c r="I17955" t="s">
        <v>13309</v>
      </c>
      <c r="J17955" t="s">
        <v>13310</v>
      </c>
      <c r="K17955" t="s">
        <v>13311</v>
      </c>
      <c r="L17955" t="s">
        <v>13312</v>
      </c>
      <c r="M17955" t="s">
        <v>13313</v>
      </c>
    </row>
    <row r="17956" spans="1:20" x14ac:dyDescent="0.3">
      <c r="A17956" t="s">
        <v>12886</v>
      </c>
      <c r="B17956" t="s">
        <v>13314</v>
      </c>
      <c r="C17956" t="s">
        <v>13315</v>
      </c>
      <c r="D17956" t="s">
        <v>13316</v>
      </c>
      <c r="E17956" t="s">
        <v>13317</v>
      </c>
      <c r="F17956" t="s">
        <v>142</v>
      </c>
      <c r="G17956" t="s">
        <v>13318</v>
      </c>
      <c r="H17956" t="s">
        <v>9322</v>
      </c>
      <c r="I17956" t="s">
        <v>12939</v>
      </c>
      <c r="J17956" t="s">
        <v>13319</v>
      </c>
      <c r="K17956" t="s">
        <v>13320</v>
      </c>
    </row>
    <row r="17957" spans="1:20" x14ac:dyDescent="0.3">
      <c r="A17957" t="s">
        <v>12886</v>
      </c>
      <c r="B17957" t="s">
        <v>13321</v>
      </c>
      <c r="C17957" t="s">
        <v>13322</v>
      </c>
      <c r="D17957" t="s">
        <v>13323</v>
      </c>
      <c r="E17957" t="s">
        <v>13324</v>
      </c>
      <c r="F17957" t="s">
        <v>142</v>
      </c>
      <c r="G17957" t="s">
        <v>6234</v>
      </c>
      <c r="H17957" t="s">
        <v>13325</v>
      </c>
      <c r="I17957" t="s">
        <v>13326</v>
      </c>
      <c r="J17957" t="s">
        <v>13327</v>
      </c>
      <c r="K17957" t="s">
        <v>13328</v>
      </c>
      <c r="L17957" t="s">
        <v>156</v>
      </c>
      <c r="M17957" t="s">
        <v>13329</v>
      </c>
      <c r="N17957" t="s">
        <v>13330</v>
      </c>
    </row>
    <row r="17958" spans="1:20" x14ac:dyDescent="0.3">
      <c r="A17958" t="s">
        <v>12886</v>
      </c>
      <c r="B17958" t="s">
        <v>13331</v>
      </c>
      <c r="C17958" t="s">
        <v>13323</v>
      </c>
      <c r="D17958" t="s">
        <v>13324</v>
      </c>
      <c r="E17958" t="s">
        <v>142</v>
      </c>
      <c r="F17958" t="s">
        <v>6234</v>
      </c>
      <c r="G17958" t="s">
        <v>8170</v>
      </c>
      <c r="H17958" t="s">
        <v>13332</v>
      </c>
      <c r="I17958" t="s">
        <v>142</v>
      </c>
      <c r="J17958" t="s">
        <v>13333</v>
      </c>
      <c r="K17958" t="s">
        <v>142</v>
      </c>
      <c r="L17958" t="s">
        <v>13334</v>
      </c>
      <c r="M17958" t="s">
        <v>142</v>
      </c>
      <c r="N17958" t="s">
        <v>13335</v>
      </c>
      <c r="O17958" t="s">
        <v>142</v>
      </c>
      <c r="P17958" t="s">
        <v>9898</v>
      </c>
      <c r="Q17958" t="s">
        <v>142</v>
      </c>
      <c r="R17958" t="s">
        <v>13336</v>
      </c>
    </row>
    <row r="17959" spans="1:20" x14ac:dyDescent="0.3">
      <c r="A17959" t="s">
        <v>12886</v>
      </c>
      <c r="B17959" t="s">
        <v>13337</v>
      </c>
      <c r="C17959" t="s">
        <v>13250</v>
      </c>
      <c r="D17959" t="s">
        <v>13338</v>
      </c>
      <c r="E17959" t="s">
        <v>13252</v>
      </c>
      <c r="F17959" t="s">
        <v>156</v>
      </c>
      <c r="G17959" t="s">
        <v>13253</v>
      </c>
      <c r="H17959" t="s">
        <v>13339</v>
      </c>
      <c r="I17959" t="s">
        <v>13340</v>
      </c>
      <c r="J17959" t="s">
        <v>13341</v>
      </c>
      <c r="K17959" t="s">
        <v>142</v>
      </c>
      <c r="L17959" t="s">
        <v>6234</v>
      </c>
      <c r="M17959" t="s">
        <v>13342</v>
      </c>
      <c r="N17959" t="s">
        <v>13343</v>
      </c>
      <c r="O17959" t="s">
        <v>142</v>
      </c>
      <c r="P17959" t="s">
        <v>13344</v>
      </c>
      <c r="Q17959" t="s">
        <v>13345</v>
      </c>
      <c r="R17959" t="s">
        <v>13346</v>
      </c>
      <c r="S17959" t="s">
        <v>13347</v>
      </c>
      <c r="T17959" t="s">
        <v>13348</v>
      </c>
    </row>
    <row r="17960" spans="1:20" x14ac:dyDescent="0.3">
      <c r="A17960" t="s">
        <v>3440</v>
      </c>
      <c r="B17960" t="s">
        <v>396</v>
      </c>
    </row>
    <row r="17961" spans="1:20" x14ac:dyDescent="0.3">
      <c r="A17961" t="s">
        <v>3440</v>
      </c>
      <c r="B17961" t="s">
        <v>396</v>
      </c>
    </row>
    <row r="17962" spans="1:20" x14ac:dyDescent="0.3">
      <c r="A17962" t="s">
        <v>3440</v>
      </c>
      <c r="B17962" t="s">
        <v>7179</v>
      </c>
    </row>
    <row r="17963" spans="1:20" x14ac:dyDescent="0.3">
      <c r="A17963" t="s">
        <v>13409</v>
      </c>
      <c r="B17963" t="s">
        <v>12883</v>
      </c>
      <c r="C17963" t="s">
        <v>12884</v>
      </c>
      <c r="D17963" t="s">
        <v>156</v>
      </c>
      <c r="E17963" t="s">
        <v>12885</v>
      </c>
    </row>
    <row r="17964" spans="1:20" x14ac:dyDescent="0.3">
      <c r="A17964" t="s">
        <v>12886</v>
      </c>
      <c r="B17964" t="s">
        <v>7969</v>
      </c>
      <c r="C17964" t="s">
        <v>12887</v>
      </c>
    </row>
    <row r="17965" spans="1:20" x14ac:dyDescent="0.3">
      <c r="A17965" t="s">
        <v>12888</v>
      </c>
    </row>
    <row r="17966" spans="1:20" x14ac:dyDescent="0.3">
      <c r="A17966" t="s">
        <v>12889</v>
      </c>
      <c r="B17966" t="s">
        <v>142</v>
      </c>
      <c r="C17966" t="s">
        <v>12890</v>
      </c>
      <c r="D17966" t="s">
        <v>12891</v>
      </c>
      <c r="E17966" t="s">
        <v>12892</v>
      </c>
      <c r="F17966" t="s">
        <v>142</v>
      </c>
      <c r="G17966" t="s">
        <v>7194</v>
      </c>
      <c r="H17966" t="s">
        <v>396</v>
      </c>
    </row>
    <row r="17967" spans="1:20" x14ac:dyDescent="0.3">
      <c r="A17967" t="s">
        <v>12888</v>
      </c>
    </row>
    <row r="17968" spans="1:20" x14ac:dyDescent="0.3">
      <c r="A17968" t="s">
        <v>12893</v>
      </c>
      <c r="B17968" t="s">
        <v>12894</v>
      </c>
      <c r="C17968" t="s">
        <v>12895</v>
      </c>
      <c r="D17968" t="s">
        <v>12896</v>
      </c>
      <c r="E17968" t="s">
        <v>12897</v>
      </c>
      <c r="F17968" t="s">
        <v>142</v>
      </c>
      <c r="G17968" t="s">
        <v>12898</v>
      </c>
      <c r="H17968" t="s">
        <v>6078</v>
      </c>
      <c r="I17968" t="s">
        <v>396</v>
      </c>
    </row>
    <row r="17969" spans="1:21" x14ac:dyDescent="0.3">
      <c r="A17969" t="s">
        <v>12899</v>
      </c>
      <c r="B17969" t="s">
        <v>142</v>
      </c>
      <c r="C17969" t="s">
        <v>12900</v>
      </c>
      <c r="D17969" t="s">
        <v>12901</v>
      </c>
      <c r="E17969" t="s">
        <v>12902</v>
      </c>
      <c r="F17969" t="s">
        <v>142</v>
      </c>
      <c r="G17969" t="s">
        <v>12903</v>
      </c>
      <c r="H17969" t="s">
        <v>12904</v>
      </c>
      <c r="I17969" t="s">
        <v>142</v>
      </c>
      <c r="J17969" t="s">
        <v>12905</v>
      </c>
      <c r="K17969" t="s">
        <v>142</v>
      </c>
      <c r="L17969" t="s">
        <v>12906</v>
      </c>
      <c r="M17969" t="s">
        <v>12907</v>
      </c>
      <c r="N17969" t="s">
        <v>396</v>
      </c>
    </row>
    <row r="17970" spans="1:21" x14ac:dyDescent="0.3">
      <c r="A17970" t="s">
        <v>12888</v>
      </c>
    </row>
    <row r="17971" spans="1:21" x14ac:dyDescent="0.3">
      <c r="A17971" t="s">
        <v>12908</v>
      </c>
      <c r="B17971" t="s">
        <v>142</v>
      </c>
      <c r="C17971" t="s">
        <v>12909</v>
      </c>
      <c r="D17971" t="s">
        <v>156</v>
      </c>
      <c r="E17971" t="s">
        <v>12910</v>
      </c>
      <c r="F17971" t="s">
        <v>12911</v>
      </c>
      <c r="G17971" t="s">
        <v>12912</v>
      </c>
      <c r="H17971" t="s">
        <v>142</v>
      </c>
      <c r="I17971" t="s">
        <v>12913</v>
      </c>
      <c r="J17971" t="s">
        <v>396</v>
      </c>
    </row>
    <row r="17972" spans="1:21" x14ac:dyDescent="0.3">
      <c r="A17972" t="s">
        <v>12914</v>
      </c>
      <c r="B17972" t="s">
        <v>142</v>
      </c>
      <c r="C17972" t="s">
        <v>12915</v>
      </c>
      <c r="D17972" t="s">
        <v>142</v>
      </c>
      <c r="E17972" t="s">
        <v>12916</v>
      </c>
      <c r="F17972" t="s">
        <v>12917</v>
      </c>
      <c r="G17972" t="s">
        <v>12918</v>
      </c>
      <c r="H17972" t="s">
        <v>2296</v>
      </c>
      <c r="I17972" t="s">
        <v>12919</v>
      </c>
      <c r="J17972" t="s">
        <v>396</v>
      </c>
    </row>
    <row r="17973" spans="1:21" x14ac:dyDescent="0.3">
      <c r="A17973" t="s">
        <v>12888</v>
      </c>
    </row>
    <row r="17974" spans="1:21" x14ac:dyDescent="0.3">
      <c r="A17974" t="s">
        <v>12920</v>
      </c>
      <c r="B17974" t="s">
        <v>396</v>
      </c>
    </row>
    <row r="17975" spans="1:21" x14ac:dyDescent="0.3">
      <c r="A17975" t="s">
        <v>12888</v>
      </c>
    </row>
    <row r="17976" spans="1:21" x14ac:dyDescent="0.3">
      <c r="A17976" t="s">
        <v>12921</v>
      </c>
      <c r="B17976" t="s">
        <v>142</v>
      </c>
      <c r="C17976" t="s">
        <v>12922</v>
      </c>
      <c r="D17976" t="s">
        <v>142</v>
      </c>
      <c r="E17976" t="s">
        <v>12923</v>
      </c>
      <c r="F17976" t="s">
        <v>142</v>
      </c>
      <c r="G17976" t="s">
        <v>12924</v>
      </c>
      <c r="H17976" t="s">
        <v>142</v>
      </c>
      <c r="I17976" t="s">
        <v>6234</v>
      </c>
      <c r="J17976" t="s">
        <v>1242</v>
      </c>
      <c r="K17976" t="s">
        <v>12925</v>
      </c>
      <c r="L17976" t="s">
        <v>12926</v>
      </c>
      <c r="M17976" t="s">
        <v>396</v>
      </c>
    </row>
    <row r="17977" spans="1:21" x14ac:dyDescent="0.3">
      <c r="A17977" t="s">
        <v>12927</v>
      </c>
      <c r="B17977" t="s">
        <v>12928</v>
      </c>
      <c r="C17977" t="s">
        <v>142</v>
      </c>
      <c r="D17977" t="s">
        <v>12929</v>
      </c>
      <c r="E17977" t="s">
        <v>142</v>
      </c>
      <c r="F17977" t="s">
        <v>12930</v>
      </c>
      <c r="G17977" t="s">
        <v>12931</v>
      </c>
      <c r="H17977" t="s">
        <v>12932</v>
      </c>
      <c r="I17977" t="s">
        <v>142</v>
      </c>
      <c r="J17977" t="s">
        <v>2332</v>
      </c>
      <c r="K17977" t="s">
        <v>12933</v>
      </c>
      <c r="L17977" t="s">
        <v>12934</v>
      </c>
      <c r="M17977" t="s">
        <v>12935</v>
      </c>
      <c r="N17977" t="s">
        <v>396</v>
      </c>
    </row>
    <row r="17978" spans="1:21" x14ac:dyDescent="0.3">
      <c r="A17978" t="s">
        <v>12936</v>
      </c>
      <c r="B17978" t="s">
        <v>12937</v>
      </c>
      <c r="C17978" t="s">
        <v>12938</v>
      </c>
      <c r="D17978" t="s">
        <v>12932</v>
      </c>
      <c r="E17978" t="s">
        <v>142</v>
      </c>
      <c r="F17978" t="s">
        <v>6234</v>
      </c>
      <c r="G17978" t="s">
        <v>12939</v>
      </c>
      <c r="H17978" t="s">
        <v>12940</v>
      </c>
      <c r="I17978" t="s">
        <v>396</v>
      </c>
    </row>
    <row r="17979" spans="1:21" x14ac:dyDescent="0.3">
      <c r="A17979" t="s">
        <v>12941</v>
      </c>
      <c r="B17979" t="s">
        <v>142</v>
      </c>
      <c r="C17979" t="s">
        <v>12942</v>
      </c>
      <c r="D17979" t="s">
        <v>12943</v>
      </c>
      <c r="E17979" t="s">
        <v>142</v>
      </c>
      <c r="F17979" t="s">
        <v>10227</v>
      </c>
      <c r="G17979" t="s">
        <v>142</v>
      </c>
      <c r="H17979" t="s">
        <v>12944</v>
      </c>
      <c r="I17979" t="s">
        <v>142</v>
      </c>
      <c r="J17979" t="s">
        <v>3670</v>
      </c>
      <c r="K17979" t="s">
        <v>12945</v>
      </c>
      <c r="L17979" t="s">
        <v>142</v>
      </c>
      <c r="M17979" t="s">
        <v>12946</v>
      </c>
      <c r="N17979" t="s">
        <v>396</v>
      </c>
    </row>
    <row r="17980" spans="1:21" x14ac:dyDescent="0.3">
      <c r="A17980" t="s">
        <v>12947</v>
      </c>
      <c r="B17980" t="s">
        <v>142</v>
      </c>
      <c r="C17980" t="s">
        <v>12948</v>
      </c>
      <c r="D17980" t="s">
        <v>142</v>
      </c>
      <c r="E17980" t="s">
        <v>12949</v>
      </c>
      <c r="F17980" t="s">
        <v>142</v>
      </c>
      <c r="G17980" t="s">
        <v>12950</v>
      </c>
      <c r="H17980" t="s">
        <v>12951</v>
      </c>
      <c r="I17980" t="s">
        <v>12952</v>
      </c>
      <c r="J17980" t="s">
        <v>156</v>
      </c>
      <c r="K17980" t="s">
        <v>12953</v>
      </c>
      <c r="L17980" t="s">
        <v>12954</v>
      </c>
      <c r="M17980" t="s">
        <v>12955</v>
      </c>
      <c r="N17980" t="s">
        <v>12956</v>
      </c>
      <c r="O17980" t="s">
        <v>12957</v>
      </c>
      <c r="P17980" t="s">
        <v>12958</v>
      </c>
      <c r="Q17980" t="s">
        <v>12959</v>
      </c>
      <c r="R17980" t="s">
        <v>12960</v>
      </c>
      <c r="S17980" t="s">
        <v>12961</v>
      </c>
      <c r="T17980" t="s">
        <v>12962</v>
      </c>
      <c r="U17980" t="s">
        <v>455</v>
      </c>
    </row>
    <row r="17981" spans="1:21" x14ac:dyDescent="0.3">
      <c r="A17981" t="s">
        <v>12963</v>
      </c>
      <c r="B17981" t="s">
        <v>142</v>
      </c>
      <c r="C17981" t="s">
        <v>6493</v>
      </c>
      <c r="D17981" t="s">
        <v>12964</v>
      </c>
    </row>
    <row r="17982" spans="1:21" x14ac:dyDescent="0.3">
      <c r="A17982" t="s">
        <v>12965</v>
      </c>
      <c r="B17982" t="s">
        <v>12966</v>
      </c>
    </row>
    <row r="17983" spans="1:21" x14ac:dyDescent="0.3">
      <c r="A17983" t="s">
        <v>12886</v>
      </c>
      <c r="B17983" t="s">
        <v>8645</v>
      </c>
      <c r="C17983" t="s">
        <v>12967</v>
      </c>
    </row>
    <row r="17984" spans="1:21" x14ac:dyDescent="0.3">
      <c r="A17984" t="s">
        <v>12888</v>
      </c>
    </row>
    <row r="17985" spans="1:13" x14ac:dyDescent="0.3">
      <c r="A17985" t="s">
        <v>12968</v>
      </c>
      <c r="B17985" t="s">
        <v>142</v>
      </c>
      <c r="C17985" t="s">
        <v>12969</v>
      </c>
      <c r="D17985" t="s">
        <v>12970</v>
      </c>
      <c r="E17985" t="s">
        <v>12971</v>
      </c>
      <c r="F17985" t="s">
        <v>142</v>
      </c>
      <c r="G17985" t="s">
        <v>12972</v>
      </c>
      <c r="H17985" t="s">
        <v>12973</v>
      </c>
      <c r="I17985" t="s">
        <v>396</v>
      </c>
    </row>
    <row r="17986" spans="1:13" x14ac:dyDescent="0.3">
      <c r="A17986" t="s">
        <v>12888</v>
      </c>
    </row>
    <row r="17987" spans="1:13" x14ac:dyDescent="0.3">
      <c r="A17987" t="s">
        <v>12974</v>
      </c>
      <c r="B17987" t="s">
        <v>12975</v>
      </c>
      <c r="C17987" t="s">
        <v>12976</v>
      </c>
      <c r="D17987" t="s">
        <v>142</v>
      </c>
      <c r="E17987" t="s">
        <v>12977</v>
      </c>
      <c r="F17987" t="s">
        <v>12978</v>
      </c>
      <c r="G17987" t="s">
        <v>12979</v>
      </c>
      <c r="H17987" t="s">
        <v>12980</v>
      </c>
      <c r="I17987" t="s">
        <v>12981</v>
      </c>
      <c r="J17987" t="s">
        <v>396</v>
      </c>
    </row>
    <row r="17988" spans="1:13" x14ac:dyDescent="0.3">
      <c r="A17988" t="s">
        <v>12888</v>
      </c>
    </row>
    <row r="17989" spans="1:13" x14ac:dyDescent="0.3">
      <c r="A17989" t="s">
        <v>12982</v>
      </c>
      <c r="B17989" t="s">
        <v>142</v>
      </c>
      <c r="C17989" t="s">
        <v>9010</v>
      </c>
      <c r="D17989" t="s">
        <v>156</v>
      </c>
      <c r="E17989" t="s">
        <v>12983</v>
      </c>
      <c r="F17989" t="s">
        <v>12984</v>
      </c>
      <c r="G17989" t="s">
        <v>12985</v>
      </c>
      <c r="H17989" t="s">
        <v>8455</v>
      </c>
      <c r="I17989" t="s">
        <v>12986</v>
      </c>
      <c r="J17989" t="s">
        <v>396</v>
      </c>
    </row>
    <row r="17990" spans="1:13" x14ac:dyDescent="0.3">
      <c r="A17990" t="s">
        <v>12987</v>
      </c>
      <c r="B17990" t="s">
        <v>142</v>
      </c>
      <c r="C17990" t="s">
        <v>12988</v>
      </c>
      <c r="D17990" t="s">
        <v>12989</v>
      </c>
      <c r="E17990" t="s">
        <v>396</v>
      </c>
    </row>
    <row r="17991" spans="1:13" x14ac:dyDescent="0.3">
      <c r="A17991" t="s">
        <v>12990</v>
      </c>
      <c r="B17991" t="s">
        <v>142</v>
      </c>
      <c r="C17991" t="s">
        <v>12991</v>
      </c>
      <c r="D17991" t="s">
        <v>12939</v>
      </c>
      <c r="E17991" t="s">
        <v>12992</v>
      </c>
      <c r="F17991" t="s">
        <v>156</v>
      </c>
      <c r="G17991" t="s">
        <v>12993</v>
      </c>
      <c r="H17991" t="s">
        <v>12994</v>
      </c>
      <c r="I17991" t="s">
        <v>6644</v>
      </c>
      <c r="J17991" t="s">
        <v>396</v>
      </c>
    </row>
    <row r="17992" spans="1:13" x14ac:dyDescent="0.3">
      <c r="A17992" t="s">
        <v>12995</v>
      </c>
      <c r="B17992" t="s">
        <v>12996</v>
      </c>
      <c r="C17992" t="s">
        <v>12997</v>
      </c>
      <c r="D17992" t="s">
        <v>12998</v>
      </c>
      <c r="E17992" t="s">
        <v>12999</v>
      </c>
      <c r="F17992" t="s">
        <v>13000</v>
      </c>
      <c r="G17992" t="s">
        <v>156</v>
      </c>
      <c r="H17992" t="s">
        <v>13001</v>
      </c>
      <c r="I17992" t="s">
        <v>13002</v>
      </c>
      <c r="J17992" t="s">
        <v>6341</v>
      </c>
      <c r="K17992" t="s">
        <v>396</v>
      </c>
    </row>
    <row r="17993" spans="1:13" x14ac:dyDescent="0.3">
      <c r="A17993" t="s">
        <v>13003</v>
      </c>
      <c r="B17993" t="s">
        <v>13004</v>
      </c>
      <c r="C17993" t="s">
        <v>142</v>
      </c>
      <c r="D17993" t="s">
        <v>13005</v>
      </c>
      <c r="E17993" t="s">
        <v>396</v>
      </c>
    </row>
    <row r="17994" spans="1:13" x14ac:dyDescent="0.3">
      <c r="A17994" t="s">
        <v>13006</v>
      </c>
      <c r="B17994" t="s">
        <v>142</v>
      </c>
      <c r="C17994" t="s">
        <v>13007</v>
      </c>
      <c r="D17994" t="s">
        <v>13008</v>
      </c>
      <c r="E17994" t="s">
        <v>142</v>
      </c>
      <c r="F17994" t="s">
        <v>13009</v>
      </c>
      <c r="G17994" t="s">
        <v>13010</v>
      </c>
      <c r="H17994" t="s">
        <v>6961</v>
      </c>
      <c r="I17994" t="s">
        <v>13011</v>
      </c>
      <c r="J17994" t="s">
        <v>7193</v>
      </c>
      <c r="K17994" t="s">
        <v>142</v>
      </c>
      <c r="L17994" t="s">
        <v>13012</v>
      </c>
      <c r="M17994" t="s">
        <v>396</v>
      </c>
    </row>
    <row r="17995" spans="1:13" x14ac:dyDescent="0.3">
      <c r="A17995" t="s">
        <v>13013</v>
      </c>
      <c r="B17995" t="s">
        <v>156</v>
      </c>
      <c r="C17995" t="s">
        <v>13014</v>
      </c>
      <c r="D17995" t="s">
        <v>142</v>
      </c>
      <c r="E17995" t="s">
        <v>12916</v>
      </c>
      <c r="F17995" t="s">
        <v>13015</v>
      </c>
      <c r="G17995" t="s">
        <v>12973</v>
      </c>
      <c r="H17995" t="s">
        <v>396</v>
      </c>
    </row>
    <row r="17996" spans="1:13" x14ac:dyDescent="0.3">
      <c r="A17996" t="s">
        <v>13016</v>
      </c>
      <c r="B17996" t="s">
        <v>142</v>
      </c>
      <c r="C17996" t="s">
        <v>13017</v>
      </c>
      <c r="D17996" t="s">
        <v>13018</v>
      </c>
      <c r="E17996" t="s">
        <v>13019</v>
      </c>
      <c r="F17996" t="s">
        <v>13020</v>
      </c>
      <c r="G17996" t="s">
        <v>396</v>
      </c>
    </row>
    <row r="17997" spans="1:13" x14ac:dyDescent="0.3">
      <c r="A17997" t="s">
        <v>13021</v>
      </c>
      <c r="B17997" t="s">
        <v>142</v>
      </c>
      <c r="C17997" t="s">
        <v>13022</v>
      </c>
      <c r="D17997" t="s">
        <v>142</v>
      </c>
      <c r="E17997" t="s">
        <v>3748</v>
      </c>
      <c r="F17997" t="s">
        <v>13023</v>
      </c>
      <c r="G17997" t="s">
        <v>142</v>
      </c>
      <c r="H17997" t="s">
        <v>13024</v>
      </c>
      <c r="I17997" t="s">
        <v>13025</v>
      </c>
      <c r="J17997" t="s">
        <v>396</v>
      </c>
    </row>
    <row r="17998" spans="1:13" x14ac:dyDescent="0.3">
      <c r="A17998" t="s">
        <v>13026</v>
      </c>
      <c r="B17998" t="s">
        <v>11404</v>
      </c>
      <c r="C17998" t="s">
        <v>142</v>
      </c>
      <c r="D17998" t="s">
        <v>6199</v>
      </c>
      <c r="E17998" t="s">
        <v>6823</v>
      </c>
      <c r="F17998" t="s">
        <v>142</v>
      </c>
      <c r="G17998" t="s">
        <v>13027</v>
      </c>
      <c r="H17998" t="s">
        <v>13028</v>
      </c>
      <c r="I17998" t="s">
        <v>13029</v>
      </c>
      <c r="J17998" t="s">
        <v>13030</v>
      </c>
      <c r="K17998" t="s">
        <v>396</v>
      </c>
    </row>
    <row r="17999" spans="1:13" x14ac:dyDescent="0.3">
      <c r="A17999" t="s">
        <v>13031</v>
      </c>
      <c r="B17999" t="s">
        <v>13032</v>
      </c>
      <c r="C17999" t="s">
        <v>13033</v>
      </c>
      <c r="D17999" t="s">
        <v>142</v>
      </c>
      <c r="E17999" t="s">
        <v>13034</v>
      </c>
      <c r="F17999" t="s">
        <v>396</v>
      </c>
    </row>
    <row r="18000" spans="1:13" x14ac:dyDescent="0.3">
      <c r="A18000" t="s">
        <v>13035</v>
      </c>
      <c r="B18000" t="s">
        <v>13036</v>
      </c>
      <c r="C18000" t="s">
        <v>142</v>
      </c>
      <c r="D18000" t="s">
        <v>13037</v>
      </c>
      <c r="E18000" t="s">
        <v>142</v>
      </c>
      <c r="F18000" t="s">
        <v>13038</v>
      </c>
      <c r="G18000" t="s">
        <v>142</v>
      </c>
      <c r="H18000" t="s">
        <v>13039</v>
      </c>
      <c r="I18000" t="s">
        <v>13029</v>
      </c>
      <c r="J18000" t="s">
        <v>13040</v>
      </c>
      <c r="K18000" t="s">
        <v>6644</v>
      </c>
      <c r="L18000" t="s">
        <v>396</v>
      </c>
    </row>
    <row r="18001" spans="1:15" x14ac:dyDescent="0.3">
      <c r="A18001" t="s">
        <v>13041</v>
      </c>
      <c r="B18001" t="s">
        <v>142</v>
      </c>
      <c r="C18001" t="s">
        <v>13042</v>
      </c>
      <c r="D18001" t="s">
        <v>13043</v>
      </c>
      <c r="E18001" t="s">
        <v>142</v>
      </c>
      <c r="F18001" t="s">
        <v>13044</v>
      </c>
      <c r="G18001" t="s">
        <v>13029</v>
      </c>
      <c r="H18001" t="s">
        <v>13045</v>
      </c>
      <c r="I18001" t="s">
        <v>396</v>
      </c>
    </row>
    <row r="18002" spans="1:15" x14ac:dyDescent="0.3">
      <c r="A18002" t="s">
        <v>13046</v>
      </c>
      <c r="B18002" t="s">
        <v>142</v>
      </c>
      <c r="C18002" t="s">
        <v>13047</v>
      </c>
      <c r="D18002" t="s">
        <v>13025</v>
      </c>
      <c r="E18002" t="s">
        <v>396</v>
      </c>
    </row>
    <row r="18003" spans="1:15" x14ac:dyDescent="0.3">
      <c r="A18003" t="s">
        <v>13048</v>
      </c>
      <c r="B18003" t="s">
        <v>142</v>
      </c>
      <c r="C18003" t="s">
        <v>12596</v>
      </c>
      <c r="D18003" t="s">
        <v>12939</v>
      </c>
      <c r="E18003" t="s">
        <v>13049</v>
      </c>
    </row>
    <row r="18004" spans="1:15" x14ac:dyDescent="0.3">
      <c r="A18004" t="s">
        <v>12965</v>
      </c>
      <c r="B18004" t="s">
        <v>12966</v>
      </c>
    </row>
    <row r="18005" spans="1:15" x14ac:dyDescent="0.3">
      <c r="A18005" t="s">
        <v>3440</v>
      </c>
      <c r="B18005" t="s">
        <v>396</v>
      </c>
    </row>
    <row r="18006" spans="1:15" x14ac:dyDescent="0.3">
      <c r="A18006" t="s">
        <v>12886</v>
      </c>
      <c r="B18006" t="s">
        <v>13050</v>
      </c>
      <c r="C18006" t="s">
        <v>12887</v>
      </c>
    </row>
    <row r="18007" spans="1:15" x14ac:dyDescent="0.3">
      <c r="A18007" t="s">
        <v>12888</v>
      </c>
    </row>
    <row r="18008" spans="1:15" x14ac:dyDescent="0.3">
      <c r="A18008" t="s">
        <v>13051</v>
      </c>
      <c r="B18008" t="s">
        <v>13052</v>
      </c>
      <c r="C18008" t="s">
        <v>12939</v>
      </c>
      <c r="D18008" t="s">
        <v>13053</v>
      </c>
      <c r="E18008" t="s">
        <v>11769</v>
      </c>
    </row>
    <row r="18009" spans="1:15" x14ac:dyDescent="0.3">
      <c r="A18009" t="s">
        <v>6802</v>
      </c>
      <c r="B18009" t="s">
        <v>6229</v>
      </c>
      <c r="C18009" t="s">
        <v>13054</v>
      </c>
    </row>
    <row r="18010" spans="1:15" x14ac:dyDescent="0.3">
      <c r="A18010" t="s">
        <v>12888</v>
      </c>
    </row>
    <row r="18011" spans="1:15" x14ac:dyDescent="0.3">
      <c r="A18011" t="s">
        <v>13055</v>
      </c>
      <c r="B18011" t="s">
        <v>142</v>
      </c>
      <c r="C18011" t="s">
        <v>13056</v>
      </c>
      <c r="D18011" t="s">
        <v>13057</v>
      </c>
      <c r="E18011" t="s">
        <v>13058</v>
      </c>
      <c r="F18011" t="s">
        <v>13059</v>
      </c>
      <c r="G18011" t="s">
        <v>13060</v>
      </c>
      <c r="H18011" t="s">
        <v>13061</v>
      </c>
      <c r="I18011" t="s">
        <v>13062</v>
      </c>
      <c r="J18011" t="s">
        <v>142</v>
      </c>
      <c r="K18011" t="s">
        <v>6473</v>
      </c>
      <c r="L18011" t="s">
        <v>142</v>
      </c>
      <c r="M18011" t="s">
        <v>13063</v>
      </c>
      <c r="N18011" t="s">
        <v>396</v>
      </c>
    </row>
    <row r="18012" spans="1:15" x14ac:dyDescent="0.3">
      <c r="A18012" t="s">
        <v>12888</v>
      </c>
    </row>
    <row r="18013" spans="1:15" x14ac:dyDescent="0.3">
      <c r="A18013" t="s">
        <v>13064</v>
      </c>
      <c r="B18013" t="s">
        <v>13065</v>
      </c>
      <c r="C18013" t="s">
        <v>396</v>
      </c>
    </row>
    <row r="18014" spans="1:15" x14ac:dyDescent="0.3">
      <c r="A18014" t="s">
        <v>12888</v>
      </c>
    </row>
    <row r="18015" spans="1:15" x14ac:dyDescent="0.3">
      <c r="A18015" t="s">
        <v>13066</v>
      </c>
      <c r="B18015" t="s">
        <v>142</v>
      </c>
      <c r="C18015" t="s">
        <v>12903</v>
      </c>
      <c r="D18015" t="s">
        <v>13067</v>
      </c>
      <c r="E18015" t="s">
        <v>13068</v>
      </c>
      <c r="F18015" t="s">
        <v>13069</v>
      </c>
      <c r="G18015" t="s">
        <v>13070</v>
      </c>
      <c r="H18015" t="s">
        <v>142</v>
      </c>
      <c r="I18015" t="s">
        <v>13071</v>
      </c>
      <c r="J18015" t="s">
        <v>13072</v>
      </c>
      <c r="K18015" t="s">
        <v>142</v>
      </c>
      <c r="L18015" t="s">
        <v>13073</v>
      </c>
      <c r="M18015" t="s">
        <v>142</v>
      </c>
      <c r="N18015" t="s">
        <v>13074</v>
      </c>
      <c r="O18015" t="s">
        <v>13075</v>
      </c>
    </row>
    <row r="18016" spans="1:15" x14ac:dyDescent="0.3">
      <c r="A18016" t="s">
        <v>12886</v>
      </c>
      <c r="B18016" t="s">
        <v>13076</v>
      </c>
    </row>
    <row r="18017" spans="1:16" x14ac:dyDescent="0.3">
      <c r="A18017" t="s">
        <v>12888</v>
      </c>
    </row>
    <row r="18018" spans="1:16" x14ac:dyDescent="0.3">
      <c r="A18018" t="s">
        <v>13077</v>
      </c>
      <c r="B18018" t="s">
        <v>142</v>
      </c>
      <c r="C18018" t="s">
        <v>13078</v>
      </c>
      <c r="D18018" t="s">
        <v>13079</v>
      </c>
      <c r="E18018" t="s">
        <v>13080</v>
      </c>
      <c r="F18018" t="s">
        <v>142</v>
      </c>
      <c r="G18018" t="s">
        <v>13081</v>
      </c>
      <c r="H18018" t="s">
        <v>13082</v>
      </c>
      <c r="I18018" t="s">
        <v>13083</v>
      </c>
      <c r="J18018" t="s">
        <v>13029</v>
      </c>
      <c r="K18018" t="s">
        <v>13084</v>
      </c>
      <c r="L18018" t="s">
        <v>142</v>
      </c>
      <c r="M18018" t="s">
        <v>13085</v>
      </c>
      <c r="N18018" t="s">
        <v>13086</v>
      </c>
      <c r="O18018" t="s">
        <v>13087</v>
      </c>
      <c r="P18018" t="s">
        <v>396</v>
      </c>
    </row>
    <row r="18019" spans="1:16" x14ac:dyDescent="0.3">
      <c r="A18019" t="s">
        <v>12888</v>
      </c>
    </row>
    <row r="18020" spans="1:16" x14ac:dyDescent="0.3">
      <c r="A18020" t="s">
        <v>13088</v>
      </c>
      <c r="B18020" t="s">
        <v>156</v>
      </c>
      <c r="C18020" t="s">
        <v>13089</v>
      </c>
      <c r="D18020" t="s">
        <v>13090</v>
      </c>
      <c r="E18020" t="s">
        <v>6633</v>
      </c>
      <c r="F18020" t="s">
        <v>13091</v>
      </c>
      <c r="G18020" t="s">
        <v>13092</v>
      </c>
      <c r="H18020" t="s">
        <v>13093</v>
      </c>
      <c r="I18020" t="s">
        <v>13094</v>
      </c>
      <c r="J18020" t="s">
        <v>13095</v>
      </c>
      <c r="K18020" t="s">
        <v>13096</v>
      </c>
      <c r="L18020" t="s">
        <v>396</v>
      </c>
    </row>
    <row r="18021" spans="1:16" x14ac:dyDescent="0.3">
      <c r="A18021" t="s">
        <v>12888</v>
      </c>
    </row>
    <row r="18022" spans="1:16" x14ac:dyDescent="0.3">
      <c r="A18022" t="s">
        <v>13097</v>
      </c>
      <c r="B18022" t="s">
        <v>142</v>
      </c>
      <c r="C18022" t="s">
        <v>9404</v>
      </c>
      <c r="D18022" t="s">
        <v>142</v>
      </c>
      <c r="E18022" t="s">
        <v>13098</v>
      </c>
      <c r="F18022" t="s">
        <v>142</v>
      </c>
      <c r="G18022" t="s">
        <v>13099</v>
      </c>
      <c r="H18022" t="s">
        <v>13100</v>
      </c>
      <c r="I18022" t="s">
        <v>13101</v>
      </c>
      <c r="J18022" t="s">
        <v>13102</v>
      </c>
      <c r="K18022" t="s">
        <v>142</v>
      </c>
      <c r="L18022" t="s">
        <v>13103</v>
      </c>
      <c r="M18022" t="s">
        <v>396</v>
      </c>
    </row>
    <row r="18023" spans="1:16" x14ac:dyDescent="0.3">
      <c r="A18023" t="s">
        <v>13104</v>
      </c>
      <c r="B18023" t="s">
        <v>13105</v>
      </c>
      <c r="C18023" t="s">
        <v>156</v>
      </c>
      <c r="D18023" t="s">
        <v>13106</v>
      </c>
      <c r="E18023" t="s">
        <v>13107</v>
      </c>
      <c r="F18023" t="s">
        <v>13108</v>
      </c>
      <c r="G18023" t="s">
        <v>2296</v>
      </c>
      <c r="H18023" t="s">
        <v>13109</v>
      </c>
      <c r="I18023" t="s">
        <v>142</v>
      </c>
      <c r="J18023" t="s">
        <v>147</v>
      </c>
      <c r="K18023" t="s">
        <v>13110</v>
      </c>
      <c r="L18023" t="s">
        <v>13111</v>
      </c>
      <c r="M18023" t="s">
        <v>396</v>
      </c>
    </row>
    <row r="18024" spans="1:16" x14ac:dyDescent="0.3">
      <c r="A18024" t="s">
        <v>12965</v>
      </c>
      <c r="B18024" t="s">
        <v>12966</v>
      </c>
    </row>
    <row r="18025" spans="1:16" x14ac:dyDescent="0.3">
      <c r="A18025" t="s">
        <v>3440</v>
      </c>
      <c r="B18025" t="s">
        <v>396</v>
      </c>
    </row>
    <row r="18026" spans="1:16" x14ac:dyDescent="0.3">
      <c r="A18026" t="s">
        <v>12886</v>
      </c>
      <c r="B18026" t="s">
        <v>13112</v>
      </c>
      <c r="C18026" t="s">
        <v>13113</v>
      </c>
      <c r="D18026" t="s">
        <v>13114</v>
      </c>
      <c r="E18026" t="s">
        <v>156</v>
      </c>
      <c r="F18026" t="s">
        <v>9021</v>
      </c>
      <c r="G18026" t="s">
        <v>142</v>
      </c>
      <c r="H18026" t="s">
        <v>13115</v>
      </c>
      <c r="I18026" t="s">
        <v>13116</v>
      </c>
      <c r="J18026" t="s">
        <v>156</v>
      </c>
      <c r="K18026" t="s">
        <v>3487</v>
      </c>
      <c r="L18026" t="s">
        <v>13117</v>
      </c>
    </row>
    <row r="18027" spans="1:16" x14ac:dyDescent="0.3">
      <c r="A18027" t="s">
        <v>13118</v>
      </c>
      <c r="B18027" t="s">
        <v>156</v>
      </c>
      <c r="C18027" t="s">
        <v>8396</v>
      </c>
      <c r="D18027" t="s">
        <v>142</v>
      </c>
      <c r="E18027" t="s">
        <v>12923</v>
      </c>
      <c r="F18027" t="s">
        <v>142</v>
      </c>
      <c r="G18027" t="s">
        <v>11718</v>
      </c>
      <c r="H18027" t="s">
        <v>13119</v>
      </c>
      <c r="I18027" t="s">
        <v>396</v>
      </c>
    </row>
    <row r="18028" spans="1:16" x14ac:dyDescent="0.3">
      <c r="A18028" t="s">
        <v>13120</v>
      </c>
      <c r="B18028" t="s">
        <v>142</v>
      </c>
      <c r="C18028" t="s">
        <v>6630</v>
      </c>
      <c r="D18028" t="s">
        <v>156</v>
      </c>
      <c r="E18028" t="s">
        <v>9021</v>
      </c>
      <c r="F18028" t="s">
        <v>142</v>
      </c>
      <c r="G18028" t="s">
        <v>13121</v>
      </c>
      <c r="H18028" t="s">
        <v>142</v>
      </c>
      <c r="I18028" t="s">
        <v>399</v>
      </c>
      <c r="J18028" t="s">
        <v>13122</v>
      </c>
      <c r="K18028" t="s">
        <v>396</v>
      </c>
    </row>
    <row r="18029" spans="1:16" x14ac:dyDescent="0.3">
      <c r="A18029" t="s">
        <v>13123</v>
      </c>
      <c r="B18029" t="s">
        <v>142</v>
      </c>
      <c r="C18029" t="s">
        <v>13124</v>
      </c>
      <c r="D18029" t="s">
        <v>142</v>
      </c>
      <c r="E18029" t="s">
        <v>399</v>
      </c>
      <c r="F18029" t="s">
        <v>11178</v>
      </c>
      <c r="G18029" t="s">
        <v>396</v>
      </c>
    </row>
    <row r="18030" spans="1:16" x14ac:dyDescent="0.3">
      <c r="A18030" t="s">
        <v>13125</v>
      </c>
      <c r="B18030" t="s">
        <v>13126</v>
      </c>
      <c r="C18030" t="s">
        <v>156</v>
      </c>
      <c r="D18030" t="s">
        <v>13127</v>
      </c>
      <c r="E18030" t="s">
        <v>396</v>
      </c>
    </row>
    <row r="18031" spans="1:16" x14ac:dyDescent="0.3">
      <c r="A18031" t="s">
        <v>13128</v>
      </c>
      <c r="B18031" t="s">
        <v>142</v>
      </c>
      <c r="C18031" t="s">
        <v>13129</v>
      </c>
      <c r="D18031" t="s">
        <v>13130</v>
      </c>
      <c r="E18031" t="s">
        <v>396</v>
      </c>
    </row>
    <row r="18032" spans="1:16" x14ac:dyDescent="0.3">
      <c r="A18032" t="s">
        <v>13131</v>
      </c>
      <c r="B18032" t="s">
        <v>13132</v>
      </c>
      <c r="C18032" t="s">
        <v>13133</v>
      </c>
    </row>
    <row r="18033" spans="1:22" x14ac:dyDescent="0.3">
      <c r="A18033" t="s">
        <v>6802</v>
      </c>
      <c r="B18033" t="s">
        <v>6229</v>
      </c>
      <c r="C18033" t="s">
        <v>13134</v>
      </c>
      <c r="D18033" t="s">
        <v>13135</v>
      </c>
      <c r="E18033" t="s">
        <v>2296</v>
      </c>
      <c r="F18033" t="s">
        <v>1242</v>
      </c>
      <c r="G18033" t="s">
        <v>13136</v>
      </c>
      <c r="H18033" t="s">
        <v>13137</v>
      </c>
      <c r="I18033" t="s">
        <v>13138</v>
      </c>
      <c r="J18033" t="s">
        <v>13139</v>
      </c>
      <c r="K18033" t="s">
        <v>13140</v>
      </c>
      <c r="L18033" t="s">
        <v>13141</v>
      </c>
      <c r="M18033" t="s">
        <v>13142</v>
      </c>
      <c r="N18033" t="s">
        <v>13143</v>
      </c>
      <c r="O18033" t="s">
        <v>142</v>
      </c>
      <c r="P18033" t="s">
        <v>6668</v>
      </c>
      <c r="Q18033" t="s">
        <v>13144</v>
      </c>
      <c r="R18033" t="s">
        <v>142</v>
      </c>
      <c r="S18033" t="s">
        <v>13145</v>
      </c>
      <c r="T18033" t="s">
        <v>13146</v>
      </c>
      <c r="U18033" t="s">
        <v>13147</v>
      </c>
      <c r="V18033" t="s">
        <v>396</v>
      </c>
    </row>
    <row r="18034" spans="1:22" x14ac:dyDescent="0.3">
      <c r="A18034" t="s">
        <v>3440</v>
      </c>
      <c r="B18034" t="s">
        <v>396</v>
      </c>
    </row>
    <row r="18035" spans="1:22" x14ac:dyDescent="0.3">
      <c r="A18035" t="s">
        <v>13148</v>
      </c>
      <c r="B18035" t="s">
        <v>12883</v>
      </c>
      <c r="C18035" t="s">
        <v>13149</v>
      </c>
      <c r="D18035" t="s">
        <v>156</v>
      </c>
      <c r="E18035" t="s">
        <v>12885</v>
      </c>
    </row>
    <row r="18036" spans="1:22" x14ac:dyDescent="0.3">
      <c r="A18036" t="s">
        <v>12886</v>
      </c>
      <c r="B18036" t="s">
        <v>13150</v>
      </c>
    </row>
    <row r="18037" spans="1:22" x14ac:dyDescent="0.3">
      <c r="A18037" t="s">
        <v>13151</v>
      </c>
    </row>
    <row r="18038" spans="1:22" x14ac:dyDescent="0.3">
      <c r="A18038" t="s">
        <v>13152</v>
      </c>
      <c r="B18038" t="s">
        <v>6418</v>
      </c>
      <c r="C18038" t="s">
        <v>13153</v>
      </c>
    </row>
    <row r="18039" spans="1:22" x14ac:dyDescent="0.3">
      <c r="A18039" t="s">
        <v>12888</v>
      </c>
    </row>
    <row r="18040" spans="1:22" x14ac:dyDescent="0.3">
      <c r="A18040" t="s">
        <v>13154</v>
      </c>
      <c r="B18040" t="s">
        <v>142</v>
      </c>
      <c r="C18040" t="s">
        <v>13155</v>
      </c>
      <c r="D18040" t="s">
        <v>13156</v>
      </c>
      <c r="E18040" t="s">
        <v>13157</v>
      </c>
      <c r="F18040" t="s">
        <v>142</v>
      </c>
      <c r="G18040" t="s">
        <v>13158</v>
      </c>
      <c r="H18040" t="s">
        <v>13159</v>
      </c>
      <c r="I18040" t="s">
        <v>13160</v>
      </c>
      <c r="J18040" t="s">
        <v>396</v>
      </c>
    </row>
    <row r="18041" spans="1:22" x14ac:dyDescent="0.3">
      <c r="A18041" t="s">
        <v>13161</v>
      </c>
      <c r="B18041" t="s">
        <v>13162</v>
      </c>
      <c r="C18041" t="s">
        <v>13163</v>
      </c>
      <c r="D18041" t="s">
        <v>13164</v>
      </c>
      <c r="E18041" t="s">
        <v>13165</v>
      </c>
      <c r="F18041" t="s">
        <v>13166</v>
      </c>
      <c r="G18041" t="s">
        <v>142</v>
      </c>
      <c r="H18041" t="s">
        <v>13167</v>
      </c>
      <c r="I18041" t="s">
        <v>13168</v>
      </c>
      <c r="J18041" t="s">
        <v>13169</v>
      </c>
      <c r="K18041" t="s">
        <v>13170</v>
      </c>
    </row>
    <row r="18042" spans="1:22" x14ac:dyDescent="0.3">
      <c r="A18042" t="s">
        <v>3440</v>
      </c>
      <c r="B18042" t="s">
        <v>396</v>
      </c>
    </row>
    <row r="18043" spans="1:22" x14ac:dyDescent="0.3">
      <c r="A18043" t="s">
        <v>13171</v>
      </c>
      <c r="B18043" t="s">
        <v>13172</v>
      </c>
      <c r="C18043" t="s">
        <v>13173</v>
      </c>
      <c r="D18043" t="s">
        <v>142</v>
      </c>
      <c r="E18043" t="s">
        <v>13174</v>
      </c>
    </row>
    <row r="18044" spans="1:22" x14ac:dyDescent="0.3">
      <c r="A18044" t="s">
        <v>12886</v>
      </c>
      <c r="B18044" t="s">
        <v>13175</v>
      </c>
      <c r="C18044" t="s">
        <v>13176</v>
      </c>
      <c r="D18044" t="s">
        <v>142</v>
      </c>
      <c r="E18044" t="s">
        <v>6063</v>
      </c>
      <c r="F18044" t="s">
        <v>13177</v>
      </c>
      <c r="G18044" t="s">
        <v>13178</v>
      </c>
      <c r="H18044" t="s">
        <v>142</v>
      </c>
      <c r="I18044" t="s">
        <v>13179</v>
      </c>
      <c r="J18044" t="s">
        <v>13180</v>
      </c>
      <c r="K18044" t="s">
        <v>142</v>
      </c>
      <c r="L18044" t="s">
        <v>13181</v>
      </c>
      <c r="M18044" t="s">
        <v>13182</v>
      </c>
      <c r="N18044" t="s">
        <v>13183</v>
      </c>
      <c r="O18044" t="s">
        <v>13184</v>
      </c>
    </row>
    <row r="18045" spans="1:22" x14ac:dyDescent="0.3">
      <c r="A18045" t="s">
        <v>12965</v>
      </c>
      <c r="B18045" t="s">
        <v>13185</v>
      </c>
      <c r="C18045" t="s">
        <v>13186</v>
      </c>
      <c r="D18045" t="s">
        <v>13187</v>
      </c>
      <c r="E18045" t="s">
        <v>13188</v>
      </c>
      <c r="F18045" t="s">
        <v>13189</v>
      </c>
      <c r="G18045" t="s">
        <v>13190</v>
      </c>
      <c r="H18045" t="s">
        <v>13191</v>
      </c>
    </row>
    <row r="18046" spans="1:22" x14ac:dyDescent="0.3">
      <c r="A18046" t="s">
        <v>12886</v>
      </c>
      <c r="B18046" t="s">
        <v>13192</v>
      </c>
      <c r="C18046" t="s">
        <v>13193</v>
      </c>
      <c r="D18046" t="s">
        <v>13194</v>
      </c>
      <c r="E18046" t="s">
        <v>2296</v>
      </c>
      <c r="F18046" t="s">
        <v>10756</v>
      </c>
      <c r="G18046" t="s">
        <v>142</v>
      </c>
      <c r="H18046" t="s">
        <v>6668</v>
      </c>
      <c r="I18046" t="s">
        <v>13195</v>
      </c>
      <c r="J18046" t="s">
        <v>13196</v>
      </c>
      <c r="K18046" t="s">
        <v>13197</v>
      </c>
      <c r="L18046" t="s">
        <v>13198</v>
      </c>
      <c r="M18046" t="s">
        <v>13199</v>
      </c>
      <c r="N18046" t="s">
        <v>13200</v>
      </c>
      <c r="O18046" t="s">
        <v>13201</v>
      </c>
    </row>
    <row r="18047" spans="1:22" x14ac:dyDescent="0.3">
      <c r="A18047" t="s">
        <v>12886</v>
      </c>
      <c r="B18047" t="s">
        <v>13202</v>
      </c>
      <c r="C18047" t="s">
        <v>7658</v>
      </c>
      <c r="D18047" t="s">
        <v>6405</v>
      </c>
      <c r="E18047" t="s">
        <v>13203</v>
      </c>
      <c r="F18047" t="s">
        <v>13204</v>
      </c>
      <c r="G18047" t="s">
        <v>12903</v>
      </c>
      <c r="H18047" t="s">
        <v>13205</v>
      </c>
      <c r="I18047" t="s">
        <v>13206</v>
      </c>
      <c r="J18047" t="s">
        <v>13207</v>
      </c>
      <c r="K18047" t="s">
        <v>13208</v>
      </c>
      <c r="L18047" t="s">
        <v>13209</v>
      </c>
      <c r="M18047" t="s">
        <v>13210</v>
      </c>
      <c r="N18047" t="s">
        <v>13211</v>
      </c>
      <c r="O18047" t="s">
        <v>13212</v>
      </c>
      <c r="P18047" t="s">
        <v>13213</v>
      </c>
    </row>
    <row r="18048" spans="1:22" x14ac:dyDescent="0.3">
      <c r="A18048" t="s">
        <v>13214</v>
      </c>
      <c r="B18048" t="s">
        <v>13215</v>
      </c>
      <c r="C18048" t="s">
        <v>13216</v>
      </c>
      <c r="D18048" t="s">
        <v>13217</v>
      </c>
      <c r="E18048" t="s">
        <v>13218</v>
      </c>
      <c r="F18048" t="s">
        <v>13219</v>
      </c>
      <c r="G18048" t="s">
        <v>13220</v>
      </c>
      <c r="H18048" t="s">
        <v>12939</v>
      </c>
      <c r="I18048" t="s">
        <v>13221</v>
      </c>
      <c r="J18048" t="s">
        <v>142</v>
      </c>
      <c r="K18048" t="s">
        <v>13222</v>
      </c>
      <c r="L18048" t="s">
        <v>13223</v>
      </c>
      <c r="M18048" t="s">
        <v>396</v>
      </c>
    </row>
    <row r="18049" spans="1:18" x14ac:dyDescent="0.3">
      <c r="A18049" t="s">
        <v>13224</v>
      </c>
      <c r="B18049" t="s">
        <v>13225</v>
      </c>
      <c r="C18049" t="s">
        <v>13226</v>
      </c>
      <c r="D18049" t="s">
        <v>12939</v>
      </c>
      <c r="E18049" t="s">
        <v>13227</v>
      </c>
      <c r="F18049" t="s">
        <v>13228</v>
      </c>
      <c r="G18049" t="s">
        <v>13229</v>
      </c>
      <c r="H18049" t="s">
        <v>2275</v>
      </c>
      <c r="I18049" t="s">
        <v>396</v>
      </c>
    </row>
    <row r="18050" spans="1:18" x14ac:dyDescent="0.3">
      <c r="A18050" t="s">
        <v>13230</v>
      </c>
      <c r="B18050" t="s">
        <v>13231</v>
      </c>
      <c r="C18050" t="s">
        <v>3500</v>
      </c>
      <c r="D18050" t="s">
        <v>13232</v>
      </c>
      <c r="E18050" t="s">
        <v>13233</v>
      </c>
      <c r="F18050" t="s">
        <v>13210</v>
      </c>
      <c r="G18050" t="s">
        <v>13234</v>
      </c>
      <c r="H18050" t="s">
        <v>13228</v>
      </c>
      <c r="I18050" t="s">
        <v>13235</v>
      </c>
      <c r="J18050" t="s">
        <v>13236</v>
      </c>
      <c r="K18050" t="s">
        <v>13237</v>
      </c>
    </row>
    <row r="18051" spans="1:18" x14ac:dyDescent="0.3">
      <c r="A18051" t="s">
        <v>12886</v>
      </c>
      <c r="B18051" t="s">
        <v>13238</v>
      </c>
      <c r="C18051" t="s">
        <v>12939</v>
      </c>
      <c r="D18051" t="s">
        <v>13239</v>
      </c>
      <c r="E18051" t="s">
        <v>13240</v>
      </c>
      <c r="F18051" t="s">
        <v>13241</v>
      </c>
      <c r="G18051" t="s">
        <v>13242</v>
      </c>
      <c r="H18051" t="s">
        <v>13243</v>
      </c>
      <c r="I18051" t="s">
        <v>156</v>
      </c>
      <c r="J18051" t="s">
        <v>13244</v>
      </c>
      <c r="K18051" t="s">
        <v>12939</v>
      </c>
      <c r="L18051" t="s">
        <v>13245</v>
      </c>
      <c r="M18051" t="s">
        <v>13246</v>
      </c>
      <c r="N18051" t="s">
        <v>13247</v>
      </c>
      <c r="O18051" t="s">
        <v>13248</v>
      </c>
    </row>
    <row r="18052" spans="1:18" x14ac:dyDescent="0.3">
      <c r="A18052" t="s">
        <v>12888</v>
      </c>
    </row>
    <row r="18053" spans="1:18" x14ac:dyDescent="0.3">
      <c r="A18053" t="s">
        <v>13249</v>
      </c>
      <c r="B18053" t="s">
        <v>13250</v>
      </c>
      <c r="C18053" t="s">
        <v>13251</v>
      </c>
      <c r="D18053" t="s">
        <v>13252</v>
      </c>
      <c r="E18053" t="s">
        <v>156</v>
      </c>
      <c r="F18053" t="s">
        <v>13253</v>
      </c>
      <c r="G18053" t="s">
        <v>13254</v>
      </c>
      <c r="H18053" t="s">
        <v>396</v>
      </c>
    </row>
    <row r="18054" spans="1:18" x14ac:dyDescent="0.3">
      <c r="A18054" t="s">
        <v>12888</v>
      </c>
    </row>
    <row r="18055" spans="1:18" x14ac:dyDescent="0.3">
      <c r="A18055" t="s">
        <v>13152</v>
      </c>
      <c r="B18055" t="s">
        <v>5155</v>
      </c>
      <c r="C18055" t="s">
        <v>7559</v>
      </c>
      <c r="D18055" t="s">
        <v>13255</v>
      </c>
      <c r="E18055" t="s">
        <v>13256</v>
      </c>
      <c r="F18055" t="s">
        <v>156</v>
      </c>
      <c r="G18055" t="s">
        <v>13257</v>
      </c>
      <c r="H18055" t="s">
        <v>13258</v>
      </c>
      <c r="I18055" t="s">
        <v>12939</v>
      </c>
      <c r="J18055" t="s">
        <v>13259</v>
      </c>
    </row>
    <row r="18056" spans="1:18" x14ac:dyDescent="0.3">
      <c r="A18056" t="s">
        <v>12888</v>
      </c>
    </row>
    <row r="18057" spans="1:18" x14ac:dyDescent="0.3">
      <c r="A18057" t="s">
        <v>13260</v>
      </c>
      <c r="B18057" t="s">
        <v>13261</v>
      </c>
      <c r="C18057" t="s">
        <v>142</v>
      </c>
      <c r="D18057" t="s">
        <v>6668</v>
      </c>
      <c r="E18057" t="s">
        <v>9252</v>
      </c>
      <c r="F18057" t="s">
        <v>396</v>
      </c>
    </row>
    <row r="18058" spans="1:18" x14ac:dyDescent="0.3">
      <c r="A18058" t="s">
        <v>12888</v>
      </c>
    </row>
    <row r="18059" spans="1:18" x14ac:dyDescent="0.3">
      <c r="A18059" t="s">
        <v>13262</v>
      </c>
      <c r="B18059" t="s">
        <v>13263</v>
      </c>
      <c r="C18059" t="s">
        <v>142</v>
      </c>
      <c r="D18059" t="s">
        <v>13264</v>
      </c>
      <c r="E18059" t="s">
        <v>13265</v>
      </c>
      <c r="F18059" t="s">
        <v>13266</v>
      </c>
      <c r="G18059" t="s">
        <v>156</v>
      </c>
      <c r="H18059" t="s">
        <v>13267</v>
      </c>
      <c r="I18059" t="s">
        <v>396</v>
      </c>
    </row>
    <row r="18060" spans="1:18" x14ac:dyDescent="0.3">
      <c r="A18060" t="s">
        <v>13268</v>
      </c>
    </row>
    <row r="18061" spans="1:18" x14ac:dyDescent="0.3">
      <c r="A18061" t="s">
        <v>13152</v>
      </c>
      <c r="B18061" t="s">
        <v>5166</v>
      </c>
      <c r="C18061" t="s">
        <v>13269</v>
      </c>
      <c r="D18061" t="s">
        <v>5155</v>
      </c>
      <c r="E18061" t="s">
        <v>13270</v>
      </c>
      <c r="F18061" t="s">
        <v>142</v>
      </c>
      <c r="G18061" t="s">
        <v>13271</v>
      </c>
      <c r="H18061" t="s">
        <v>13272</v>
      </c>
      <c r="I18061" t="s">
        <v>13273</v>
      </c>
      <c r="J18061" t="s">
        <v>13274</v>
      </c>
    </row>
    <row r="18062" spans="1:18" x14ac:dyDescent="0.3">
      <c r="A18062" t="s">
        <v>13152</v>
      </c>
      <c r="B18062" t="s">
        <v>6405</v>
      </c>
      <c r="C18062" t="s">
        <v>13275</v>
      </c>
      <c r="D18062" t="s">
        <v>13276</v>
      </c>
      <c r="E18062" t="s">
        <v>13277</v>
      </c>
      <c r="F18062" t="s">
        <v>13278</v>
      </c>
      <c r="G18062" t="s">
        <v>142</v>
      </c>
      <c r="H18062" t="s">
        <v>6234</v>
      </c>
      <c r="I18062" t="s">
        <v>12939</v>
      </c>
      <c r="J18062" t="s">
        <v>13279</v>
      </c>
      <c r="K18062" t="s">
        <v>13242</v>
      </c>
      <c r="L18062" t="s">
        <v>13280</v>
      </c>
      <c r="M18062" t="s">
        <v>12939</v>
      </c>
      <c r="N18062" t="s">
        <v>13281</v>
      </c>
      <c r="O18062" t="s">
        <v>142</v>
      </c>
      <c r="P18062" t="s">
        <v>12307</v>
      </c>
      <c r="Q18062" t="s">
        <v>13282</v>
      </c>
      <c r="R18062" t="s">
        <v>13283</v>
      </c>
    </row>
    <row r="18063" spans="1:18" x14ac:dyDescent="0.3">
      <c r="A18063" t="s">
        <v>13152</v>
      </c>
      <c r="B18063" t="s">
        <v>6412</v>
      </c>
      <c r="C18063" t="s">
        <v>13284</v>
      </c>
      <c r="D18063" t="s">
        <v>12939</v>
      </c>
      <c r="E18063" t="s">
        <v>13285</v>
      </c>
      <c r="F18063" t="s">
        <v>5155</v>
      </c>
      <c r="G18063" t="s">
        <v>13286</v>
      </c>
      <c r="H18063" t="s">
        <v>13287</v>
      </c>
      <c r="I18063" t="s">
        <v>13288</v>
      </c>
      <c r="J18063" t="s">
        <v>13289</v>
      </c>
      <c r="K18063" t="s">
        <v>142</v>
      </c>
      <c r="L18063" t="s">
        <v>13290</v>
      </c>
      <c r="M18063" t="s">
        <v>476</v>
      </c>
    </row>
    <row r="18064" spans="1:18" x14ac:dyDescent="0.3">
      <c r="A18064" t="s">
        <v>13152</v>
      </c>
      <c r="B18064" t="s">
        <v>6418</v>
      </c>
      <c r="C18064" t="s">
        <v>13291</v>
      </c>
      <c r="D18064" t="s">
        <v>12939</v>
      </c>
      <c r="E18064" t="s">
        <v>13292</v>
      </c>
      <c r="F18064" t="s">
        <v>13293</v>
      </c>
      <c r="G18064" t="s">
        <v>13294</v>
      </c>
      <c r="H18064" t="s">
        <v>12874</v>
      </c>
      <c r="I18064" t="s">
        <v>142</v>
      </c>
      <c r="J18064" t="s">
        <v>13295</v>
      </c>
      <c r="K18064" t="s">
        <v>142</v>
      </c>
      <c r="L18064" t="s">
        <v>13296</v>
      </c>
      <c r="M18064" t="s">
        <v>142</v>
      </c>
      <c r="N18064" t="s">
        <v>12628</v>
      </c>
      <c r="O18064" t="s">
        <v>13297</v>
      </c>
      <c r="P18064" t="s">
        <v>13075</v>
      </c>
    </row>
    <row r="18065" spans="1:20" x14ac:dyDescent="0.3">
      <c r="A18065" t="s">
        <v>12886</v>
      </c>
      <c r="B18065" t="s">
        <v>13298</v>
      </c>
      <c r="C18065" t="s">
        <v>13299</v>
      </c>
      <c r="D18065" t="s">
        <v>13300</v>
      </c>
      <c r="E18065" t="s">
        <v>142</v>
      </c>
      <c r="F18065" t="s">
        <v>8198</v>
      </c>
      <c r="G18065" t="s">
        <v>13301</v>
      </c>
      <c r="H18065" t="s">
        <v>396</v>
      </c>
    </row>
    <row r="18066" spans="1:20" x14ac:dyDescent="0.3">
      <c r="A18066" t="s">
        <v>12886</v>
      </c>
      <c r="B18066" t="s">
        <v>13302</v>
      </c>
      <c r="C18066" t="s">
        <v>13303</v>
      </c>
      <c r="D18066" t="s">
        <v>13304</v>
      </c>
      <c r="E18066" t="s">
        <v>13305</v>
      </c>
      <c r="F18066" t="s">
        <v>13306</v>
      </c>
      <c r="G18066" t="s">
        <v>13307</v>
      </c>
      <c r="H18066" t="s">
        <v>13308</v>
      </c>
      <c r="I18066" t="s">
        <v>13309</v>
      </c>
      <c r="J18066" t="s">
        <v>13310</v>
      </c>
      <c r="K18066" t="s">
        <v>13311</v>
      </c>
      <c r="L18066" t="s">
        <v>13312</v>
      </c>
      <c r="M18066" t="s">
        <v>13313</v>
      </c>
    </row>
    <row r="18067" spans="1:20" x14ac:dyDescent="0.3">
      <c r="A18067" t="s">
        <v>12886</v>
      </c>
      <c r="B18067" t="s">
        <v>13314</v>
      </c>
      <c r="C18067" t="s">
        <v>13315</v>
      </c>
      <c r="D18067" t="s">
        <v>13316</v>
      </c>
      <c r="E18067" t="s">
        <v>13317</v>
      </c>
      <c r="F18067" t="s">
        <v>142</v>
      </c>
      <c r="G18067" t="s">
        <v>13318</v>
      </c>
      <c r="H18067" t="s">
        <v>9322</v>
      </c>
      <c r="I18067" t="s">
        <v>12939</v>
      </c>
      <c r="J18067" t="s">
        <v>13319</v>
      </c>
      <c r="K18067" t="s">
        <v>13320</v>
      </c>
    </row>
    <row r="18068" spans="1:20" x14ac:dyDescent="0.3">
      <c r="A18068" t="s">
        <v>12886</v>
      </c>
      <c r="B18068" t="s">
        <v>13321</v>
      </c>
      <c r="C18068" t="s">
        <v>13322</v>
      </c>
      <c r="D18068" t="s">
        <v>13323</v>
      </c>
      <c r="E18068" t="s">
        <v>13324</v>
      </c>
      <c r="F18068" t="s">
        <v>142</v>
      </c>
      <c r="G18068" t="s">
        <v>6234</v>
      </c>
      <c r="H18068" t="s">
        <v>13325</v>
      </c>
      <c r="I18068" t="s">
        <v>13326</v>
      </c>
      <c r="J18068" t="s">
        <v>13327</v>
      </c>
      <c r="K18068" t="s">
        <v>13328</v>
      </c>
      <c r="L18068" t="s">
        <v>156</v>
      </c>
      <c r="M18068" t="s">
        <v>13329</v>
      </c>
      <c r="N18068" t="s">
        <v>13330</v>
      </c>
    </row>
    <row r="18069" spans="1:20" x14ac:dyDescent="0.3">
      <c r="A18069" t="s">
        <v>12886</v>
      </c>
      <c r="B18069" t="s">
        <v>13331</v>
      </c>
      <c r="C18069" t="s">
        <v>13323</v>
      </c>
      <c r="D18069" t="s">
        <v>13324</v>
      </c>
      <c r="E18069" t="s">
        <v>142</v>
      </c>
      <c r="F18069" t="s">
        <v>6234</v>
      </c>
      <c r="G18069" t="s">
        <v>8170</v>
      </c>
      <c r="H18069" t="s">
        <v>13332</v>
      </c>
      <c r="I18069" t="s">
        <v>142</v>
      </c>
      <c r="J18069" t="s">
        <v>13333</v>
      </c>
      <c r="K18069" t="s">
        <v>142</v>
      </c>
      <c r="L18069" t="s">
        <v>13334</v>
      </c>
      <c r="M18069" t="s">
        <v>142</v>
      </c>
      <c r="N18069" t="s">
        <v>13335</v>
      </c>
      <c r="O18069" t="s">
        <v>142</v>
      </c>
      <c r="P18069" t="s">
        <v>9898</v>
      </c>
      <c r="Q18069" t="s">
        <v>142</v>
      </c>
      <c r="R18069" t="s">
        <v>13336</v>
      </c>
    </row>
    <row r="18070" spans="1:20" x14ac:dyDescent="0.3">
      <c r="A18070" t="s">
        <v>12886</v>
      </c>
      <c r="B18070" t="s">
        <v>13337</v>
      </c>
      <c r="C18070" t="s">
        <v>13250</v>
      </c>
      <c r="D18070" t="s">
        <v>13338</v>
      </c>
      <c r="E18070" t="s">
        <v>13252</v>
      </c>
      <c r="F18070" t="s">
        <v>156</v>
      </c>
      <c r="G18070" t="s">
        <v>13253</v>
      </c>
      <c r="H18070" t="s">
        <v>13339</v>
      </c>
      <c r="I18070" t="s">
        <v>13340</v>
      </c>
      <c r="J18070" t="s">
        <v>13341</v>
      </c>
      <c r="K18070" t="s">
        <v>142</v>
      </c>
      <c r="L18070" t="s">
        <v>6234</v>
      </c>
      <c r="M18070" t="s">
        <v>13342</v>
      </c>
      <c r="N18070" t="s">
        <v>13343</v>
      </c>
      <c r="O18070" t="s">
        <v>142</v>
      </c>
      <c r="P18070" t="s">
        <v>13344</v>
      </c>
      <c r="Q18070" t="s">
        <v>13345</v>
      </c>
      <c r="R18070" t="s">
        <v>13346</v>
      </c>
      <c r="S18070" t="s">
        <v>13347</v>
      </c>
      <c r="T18070" t="s">
        <v>13348</v>
      </c>
    </row>
    <row r="18071" spans="1:20" x14ac:dyDescent="0.3">
      <c r="A18071" t="s">
        <v>3440</v>
      </c>
      <c r="B18071" t="s">
        <v>396</v>
      </c>
    </row>
    <row r="18072" spans="1:20" x14ac:dyDescent="0.3">
      <c r="A18072" t="s">
        <v>3440</v>
      </c>
      <c r="B18072" t="s">
        <v>396</v>
      </c>
    </row>
    <row r="18073" spans="1:20" x14ac:dyDescent="0.3">
      <c r="A18073" t="s">
        <v>3440</v>
      </c>
      <c r="B18073" t="s">
        <v>7179</v>
      </c>
    </row>
    <row r="18074" spans="1:20" x14ac:dyDescent="0.3">
      <c r="A18074" t="s">
        <v>13410</v>
      </c>
      <c r="B18074" t="s">
        <v>12883</v>
      </c>
      <c r="C18074" t="s">
        <v>12884</v>
      </c>
      <c r="D18074" t="s">
        <v>156</v>
      </c>
      <c r="E18074" t="s">
        <v>12885</v>
      </c>
    </row>
    <row r="18075" spans="1:20" x14ac:dyDescent="0.3">
      <c r="A18075" t="s">
        <v>12886</v>
      </c>
      <c r="B18075" t="s">
        <v>7969</v>
      </c>
      <c r="C18075" t="s">
        <v>12887</v>
      </c>
    </row>
    <row r="18076" spans="1:20" x14ac:dyDescent="0.3">
      <c r="A18076" t="s">
        <v>12888</v>
      </c>
    </row>
    <row r="18077" spans="1:20" x14ac:dyDescent="0.3">
      <c r="A18077" t="s">
        <v>12889</v>
      </c>
      <c r="B18077" t="s">
        <v>142</v>
      </c>
      <c r="C18077" t="s">
        <v>12890</v>
      </c>
      <c r="D18077" t="s">
        <v>12891</v>
      </c>
      <c r="E18077" t="s">
        <v>12892</v>
      </c>
      <c r="F18077" t="s">
        <v>142</v>
      </c>
      <c r="G18077" t="s">
        <v>7194</v>
      </c>
      <c r="H18077" t="s">
        <v>396</v>
      </c>
    </row>
    <row r="18078" spans="1:20" x14ac:dyDescent="0.3">
      <c r="A18078" t="s">
        <v>12888</v>
      </c>
    </row>
    <row r="18079" spans="1:20" x14ac:dyDescent="0.3">
      <c r="A18079" t="s">
        <v>12893</v>
      </c>
      <c r="B18079" t="s">
        <v>12894</v>
      </c>
      <c r="C18079" t="s">
        <v>12895</v>
      </c>
      <c r="D18079" t="s">
        <v>12896</v>
      </c>
      <c r="E18079" t="s">
        <v>12897</v>
      </c>
      <c r="F18079" t="s">
        <v>142</v>
      </c>
      <c r="G18079" t="s">
        <v>12898</v>
      </c>
      <c r="H18079" t="s">
        <v>6078</v>
      </c>
      <c r="I18079" t="s">
        <v>396</v>
      </c>
    </row>
    <row r="18080" spans="1:20" x14ac:dyDescent="0.3">
      <c r="A18080" t="s">
        <v>12899</v>
      </c>
      <c r="B18080" t="s">
        <v>142</v>
      </c>
      <c r="C18080" t="s">
        <v>12900</v>
      </c>
      <c r="D18080" t="s">
        <v>12901</v>
      </c>
      <c r="E18080" t="s">
        <v>12902</v>
      </c>
      <c r="F18080" t="s">
        <v>142</v>
      </c>
      <c r="G18080" t="s">
        <v>12903</v>
      </c>
      <c r="H18080" t="s">
        <v>12904</v>
      </c>
      <c r="I18080" t="s">
        <v>142</v>
      </c>
      <c r="J18080" t="s">
        <v>12905</v>
      </c>
      <c r="K18080" t="s">
        <v>142</v>
      </c>
      <c r="L18080" t="s">
        <v>12906</v>
      </c>
      <c r="M18080" t="s">
        <v>12907</v>
      </c>
      <c r="N18080" t="s">
        <v>396</v>
      </c>
    </row>
    <row r="18081" spans="1:21" x14ac:dyDescent="0.3">
      <c r="A18081" t="s">
        <v>12888</v>
      </c>
    </row>
    <row r="18082" spans="1:21" x14ac:dyDescent="0.3">
      <c r="A18082" t="s">
        <v>12908</v>
      </c>
      <c r="B18082" t="s">
        <v>142</v>
      </c>
      <c r="C18082" t="s">
        <v>12909</v>
      </c>
      <c r="D18082" t="s">
        <v>156</v>
      </c>
      <c r="E18082" t="s">
        <v>12910</v>
      </c>
      <c r="F18082" t="s">
        <v>12911</v>
      </c>
      <c r="G18082" t="s">
        <v>12912</v>
      </c>
      <c r="H18082" t="s">
        <v>142</v>
      </c>
      <c r="I18082" t="s">
        <v>12913</v>
      </c>
      <c r="J18082" t="s">
        <v>396</v>
      </c>
    </row>
    <row r="18083" spans="1:21" x14ac:dyDescent="0.3">
      <c r="A18083" t="s">
        <v>12914</v>
      </c>
      <c r="B18083" t="s">
        <v>142</v>
      </c>
      <c r="C18083" t="s">
        <v>12915</v>
      </c>
      <c r="D18083" t="s">
        <v>142</v>
      </c>
      <c r="E18083" t="s">
        <v>12916</v>
      </c>
      <c r="F18083" t="s">
        <v>12917</v>
      </c>
      <c r="G18083" t="s">
        <v>12918</v>
      </c>
      <c r="H18083" t="s">
        <v>2296</v>
      </c>
      <c r="I18083" t="s">
        <v>12919</v>
      </c>
      <c r="J18083" t="s">
        <v>396</v>
      </c>
    </row>
    <row r="18084" spans="1:21" x14ac:dyDescent="0.3">
      <c r="A18084" t="s">
        <v>12888</v>
      </c>
    </row>
    <row r="18085" spans="1:21" x14ac:dyDescent="0.3">
      <c r="A18085" t="s">
        <v>12920</v>
      </c>
      <c r="B18085" t="s">
        <v>396</v>
      </c>
    </row>
    <row r="18086" spans="1:21" x14ac:dyDescent="0.3">
      <c r="A18086" t="s">
        <v>12888</v>
      </c>
    </row>
    <row r="18087" spans="1:21" x14ac:dyDescent="0.3">
      <c r="A18087" t="s">
        <v>12921</v>
      </c>
      <c r="B18087" t="s">
        <v>142</v>
      </c>
      <c r="C18087" t="s">
        <v>12922</v>
      </c>
      <c r="D18087" t="s">
        <v>142</v>
      </c>
      <c r="E18087" t="s">
        <v>12923</v>
      </c>
      <c r="F18087" t="s">
        <v>142</v>
      </c>
      <c r="G18087" t="s">
        <v>12924</v>
      </c>
      <c r="H18087" t="s">
        <v>142</v>
      </c>
      <c r="I18087" t="s">
        <v>6234</v>
      </c>
      <c r="J18087" t="s">
        <v>1242</v>
      </c>
      <c r="K18087" t="s">
        <v>12925</v>
      </c>
      <c r="L18087" t="s">
        <v>12926</v>
      </c>
      <c r="M18087" t="s">
        <v>396</v>
      </c>
    </row>
    <row r="18088" spans="1:21" x14ac:dyDescent="0.3">
      <c r="A18088" t="s">
        <v>12927</v>
      </c>
      <c r="B18088" t="s">
        <v>12928</v>
      </c>
      <c r="C18088" t="s">
        <v>142</v>
      </c>
      <c r="D18088" t="s">
        <v>12929</v>
      </c>
      <c r="E18088" t="s">
        <v>142</v>
      </c>
      <c r="F18088" t="s">
        <v>12930</v>
      </c>
      <c r="G18088" t="s">
        <v>12931</v>
      </c>
      <c r="H18088" t="s">
        <v>12932</v>
      </c>
      <c r="I18088" t="s">
        <v>142</v>
      </c>
      <c r="J18088" t="s">
        <v>2332</v>
      </c>
      <c r="K18088" t="s">
        <v>12933</v>
      </c>
      <c r="L18088" t="s">
        <v>12934</v>
      </c>
      <c r="M18088" t="s">
        <v>12935</v>
      </c>
      <c r="N18088" t="s">
        <v>396</v>
      </c>
    </row>
    <row r="18089" spans="1:21" x14ac:dyDescent="0.3">
      <c r="A18089" t="s">
        <v>12936</v>
      </c>
      <c r="B18089" t="s">
        <v>12937</v>
      </c>
      <c r="C18089" t="s">
        <v>12938</v>
      </c>
      <c r="D18089" t="s">
        <v>12932</v>
      </c>
      <c r="E18089" t="s">
        <v>142</v>
      </c>
      <c r="F18089" t="s">
        <v>6234</v>
      </c>
      <c r="G18089" t="s">
        <v>12939</v>
      </c>
      <c r="H18089" t="s">
        <v>12940</v>
      </c>
      <c r="I18089" t="s">
        <v>396</v>
      </c>
    </row>
    <row r="18090" spans="1:21" x14ac:dyDescent="0.3">
      <c r="A18090" t="s">
        <v>12941</v>
      </c>
      <c r="B18090" t="s">
        <v>142</v>
      </c>
      <c r="C18090" t="s">
        <v>12942</v>
      </c>
      <c r="D18090" t="s">
        <v>12943</v>
      </c>
      <c r="E18090" t="s">
        <v>142</v>
      </c>
      <c r="F18090" t="s">
        <v>10227</v>
      </c>
      <c r="G18090" t="s">
        <v>142</v>
      </c>
      <c r="H18090" t="s">
        <v>12944</v>
      </c>
      <c r="I18090" t="s">
        <v>142</v>
      </c>
      <c r="J18090" t="s">
        <v>3670</v>
      </c>
      <c r="K18090" t="s">
        <v>12945</v>
      </c>
      <c r="L18090" t="s">
        <v>142</v>
      </c>
      <c r="M18090" t="s">
        <v>12946</v>
      </c>
      <c r="N18090" t="s">
        <v>396</v>
      </c>
    </row>
    <row r="18091" spans="1:21" x14ac:dyDescent="0.3">
      <c r="A18091" t="s">
        <v>12947</v>
      </c>
      <c r="B18091" t="s">
        <v>142</v>
      </c>
      <c r="C18091" t="s">
        <v>12948</v>
      </c>
      <c r="D18091" t="s">
        <v>142</v>
      </c>
      <c r="E18091" t="s">
        <v>12949</v>
      </c>
      <c r="F18091" t="s">
        <v>142</v>
      </c>
      <c r="G18091" t="s">
        <v>12950</v>
      </c>
      <c r="H18091" t="s">
        <v>12951</v>
      </c>
      <c r="I18091" t="s">
        <v>12952</v>
      </c>
      <c r="J18091" t="s">
        <v>156</v>
      </c>
      <c r="K18091" t="s">
        <v>12953</v>
      </c>
      <c r="L18091" t="s">
        <v>12954</v>
      </c>
      <c r="M18091" t="s">
        <v>12955</v>
      </c>
      <c r="N18091" t="s">
        <v>12956</v>
      </c>
      <c r="O18091" t="s">
        <v>12957</v>
      </c>
      <c r="P18091" t="s">
        <v>12958</v>
      </c>
      <c r="Q18091" t="s">
        <v>12959</v>
      </c>
      <c r="R18091" t="s">
        <v>12960</v>
      </c>
      <c r="S18091" t="s">
        <v>12961</v>
      </c>
      <c r="T18091" t="s">
        <v>12962</v>
      </c>
      <c r="U18091" t="s">
        <v>455</v>
      </c>
    </row>
    <row r="18092" spans="1:21" x14ac:dyDescent="0.3">
      <c r="A18092" t="s">
        <v>12963</v>
      </c>
      <c r="B18092" t="s">
        <v>142</v>
      </c>
      <c r="C18092" t="s">
        <v>6493</v>
      </c>
      <c r="D18092" t="s">
        <v>12964</v>
      </c>
    </row>
    <row r="18093" spans="1:21" x14ac:dyDescent="0.3">
      <c r="A18093" t="s">
        <v>12965</v>
      </c>
      <c r="B18093" t="s">
        <v>12966</v>
      </c>
    </row>
    <row r="18094" spans="1:21" x14ac:dyDescent="0.3">
      <c r="A18094" t="s">
        <v>12886</v>
      </c>
      <c r="B18094" t="s">
        <v>8645</v>
      </c>
      <c r="C18094" t="s">
        <v>12967</v>
      </c>
    </row>
    <row r="18095" spans="1:21" x14ac:dyDescent="0.3">
      <c r="A18095" t="s">
        <v>12888</v>
      </c>
    </row>
    <row r="18096" spans="1:21" x14ac:dyDescent="0.3">
      <c r="A18096" t="s">
        <v>12968</v>
      </c>
      <c r="B18096" t="s">
        <v>142</v>
      </c>
      <c r="C18096" t="s">
        <v>12969</v>
      </c>
      <c r="D18096" t="s">
        <v>12970</v>
      </c>
      <c r="E18096" t="s">
        <v>12971</v>
      </c>
      <c r="F18096" t="s">
        <v>142</v>
      </c>
      <c r="G18096" t="s">
        <v>12972</v>
      </c>
      <c r="H18096" t="s">
        <v>12973</v>
      </c>
      <c r="I18096" t="s">
        <v>396</v>
      </c>
    </row>
    <row r="18097" spans="1:13" x14ac:dyDescent="0.3">
      <c r="A18097" t="s">
        <v>12888</v>
      </c>
    </row>
    <row r="18098" spans="1:13" x14ac:dyDescent="0.3">
      <c r="A18098" t="s">
        <v>12974</v>
      </c>
      <c r="B18098" t="s">
        <v>12975</v>
      </c>
      <c r="C18098" t="s">
        <v>12976</v>
      </c>
      <c r="D18098" t="s">
        <v>142</v>
      </c>
      <c r="E18098" t="s">
        <v>12977</v>
      </c>
      <c r="F18098" t="s">
        <v>12978</v>
      </c>
      <c r="G18098" t="s">
        <v>12979</v>
      </c>
      <c r="H18098" t="s">
        <v>12980</v>
      </c>
      <c r="I18098" t="s">
        <v>12981</v>
      </c>
      <c r="J18098" t="s">
        <v>396</v>
      </c>
    </row>
    <row r="18099" spans="1:13" x14ac:dyDescent="0.3">
      <c r="A18099" t="s">
        <v>12888</v>
      </c>
    </row>
    <row r="18100" spans="1:13" x14ac:dyDescent="0.3">
      <c r="A18100" t="s">
        <v>12982</v>
      </c>
      <c r="B18100" t="s">
        <v>142</v>
      </c>
      <c r="C18100" t="s">
        <v>9010</v>
      </c>
      <c r="D18100" t="s">
        <v>156</v>
      </c>
      <c r="E18100" t="s">
        <v>12983</v>
      </c>
      <c r="F18100" t="s">
        <v>12984</v>
      </c>
      <c r="G18100" t="s">
        <v>12985</v>
      </c>
      <c r="H18100" t="s">
        <v>8455</v>
      </c>
      <c r="I18100" t="s">
        <v>12986</v>
      </c>
      <c r="J18100" t="s">
        <v>396</v>
      </c>
    </row>
    <row r="18101" spans="1:13" x14ac:dyDescent="0.3">
      <c r="A18101" t="s">
        <v>12987</v>
      </c>
      <c r="B18101" t="s">
        <v>142</v>
      </c>
      <c r="C18101" t="s">
        <v>12988</v>
      </c>
      <c r="D18101" t="s">
        <v>12989</v>
      </c>
      <c r="E18101" t="s">
        <v>396</v>
      </c>
    </row>
    <row r="18102" spans="1:13" x14ac:dyDescent="0.3">
      <c r="A18102" t="s">
        <v>12990</v>
      </c>
      <c r="B18102" t="s">
        <v>142</v>
      </c>
      <c r="C18102" t="s">
        <v>12991</v>
      </c>
      <c r="D18102" t="s">
        <v>12939</v>
      </c>
      <c r="E18102" t="s">
        <v>12992</v>
      </c>
      <c r="F18102" t="s">
        <v>156</v>
      </c>
      <c r="G18102" t="s">
        <v>12993</v>
      </c>
      <c r="H18102" t="s">
        <v>12994</v>
      </c>
      <c r="I18102" t="s">
        <v>6644</v>
      </c>
      <c r="J18102" t="s">
        <v>396</v>
      </c>
    </row>
    <row r="18103" spans="1:13" x14ac:dyDescent="0.3">
      <c r="A18103" t="s">
        <v>12995</v>
      </c>
      <c r="B18103" t="s">
        <v>12996</v>
      </c>
      <c r="C18103" t="s">
        <v>12997</v>
      </c>
      <c r="D18103" t="s">
        <v>12998</v>
      </c>
      <c r="E18103" t="s">
        <v>12999</v>
      </c>
      <c r="F18103" t="s">
        <v>13000</v>
      </c>
      <c r="G18103" t="s">
        <v>156</v>
      </c>
      <c r="H18103" t="s">
        <v>13001</v>
      </c>
      <c r="I18103" t="s">
        <v>13002</v>
      </c>
      <c r="J18103" t="s">
        <v>6341</v>
      </c>
      <c r="K18103" t="s">
        <v>396</v>
      </c>
    </row>
    <row r="18104" spans="1:13" x14ac:dyDescent="0.3">
      <c r="A18104" t="s">
        <v>13003</v>
      </c>
      <c r="B18104" t="s">
        <v>13004</v>
      </c>
      <c r="C18104" t="s">
        <v>142</v>
      </c>
      <c r="D18104" t="s">
        <v>13005</v>
      </c>
      <c r="E18104" t="s">
        <v>396</v>
      </c>
    </row>
    <row r="18105" spans="1:13" x14ac:dyDescent="0.3">
      <c r="A18105" t="s">
        <v>13006</v>
      </c>
      <c r="B18105" t="s">
        <v>142</v>
      </c>
      <c r="C18105" t="s">
        <v>13007</v>
      </c>
      <c r="D18105" t="s">
        <v>13008</v>
      </c>
      <c r="E18105" t="s">
        <v>142</v>
      </c>
      <c r="F18105" t="s">
        <v>13009</v>
      </c>
      <c r="G18105" t="s">
        <v>13010</v>
      </c>
      <c r="H18105" t="s">
        <v>6961</v>
      </c>
      <c r="I18105" t="s">
        <v>13011</v>
      </c>
      <c r="J18105" t="s">
        <v>7193</v>
      </c>
      <c r="K18105" t="s">
        <v>142</v>
      </c>
      <c r="L18105" t="s">
        <v>13012</v>
      </c>
      <c r="M18105" t="s">
        <v>396</v>
      </c>
    </row>
    <row r="18106" spans="1:13" x14ac:dyDescent="0.3">
      <c r="A18106" t="s">
        <v>13013</v>
      </c>
      <c r="B18106" t="s">
        <v>156</v>
      </c>
      <c r="C18106" t="s">
        <v>13014</v>
      </c>
      <c r="D18106" t="s">
        <v>142</v>
      </c>
      <c r="E18106" t="s">
        <v>12916</v>
      </c>
      <c r="F18106" t="s">
        <v>13015</v>
      </c>
      <c r="G18106" t="s">
        <v>12973</v>
      </c>
      <c r="H18106" t="s">
        <v>396</v>
      </c>
    </row>
    <row r="18107" spans="1:13" x14ac:dyDescent="0.3">
      <c r="A18107" t="s">
        <v>13016</v>
      </c>
      <c r="B18107" t="s">
        <v>142</v>
      </c>
      <c r="C18107" t="s">
        <v>13017</v>
      </c>
      <c r="D18107" t="s">
        <v>13018</v>
      </c>
      <c r="E18107" t="s">
        <v>13019</v>
      </c>
      <c r="F18107" t="s">
        <v>13020</v>
      </c>
      <c r="G18107" t="s">
        <v>396</v>
      </c>
    </row>
    <row r="18108" spans="1:13" x14ac:dyDescent="0.3">
      <c r="A18108" t="s">
        <v>13021</v>
      </c>
      <c r="B18108" t="s">
        <v>142</v>
      </c>
      <c r="C18108" t="s">
        <v>13022</v>
      </c>
      <c r="D18108" t="s">
        <v>142</v>
      </c>
      <c r="E18108" t="s">
        <v>3748</v>
      </c>
      <c r="F18108" t="s">
        <v>13023</v>
      </c>
      <c r="G18108" t="s">
        <v>142</v>
      </c>
      <c r="H18108" t="s">
        <v>13024</v>
      </c>
      <c r="I18108" t="s">
        <v>13025</v>
      </c>
      <c r="J18108" t="s">
        <v>396</v>
      </c>
    </row>
    <row r="18109" spans="1:13" x14ac:dyDescent="0.3">
      <c r="A18109" t="s">
        <v>13026</v>
      </c>
      <c r="B18109" t="s">
        <v>11404</v>
      </c>
      <c r="C18109" t="s">
        <v>142</v>
      </c>
      <c r="D18109" t="s">
        <v>6199</v>
      </c>
      <c r="E18109" t="s">
        <v>6823</v>
      </c>
      <c r="F18109" t="s">
        <v>142</v>
      </c>
      <c r="G18109" t="s">
        <v>13027</v>
      </c>
      <c r="H18109" t="s">
        <v>13028</v>
      </c>
      <c r="I18109" t="s">
        <v>13029</v>
      </c>
      <c r="J18109" t="s">
        <v>13030</v>
      </c>
      <c r="K18109" t="s">
        <v>396</v>
      </c>
    </row>
    <row r="18110" spans="1:13" x14ac:dyDescent="0.3">
      <c r="A18110" t="s">
        <v>13031</v>
      </c>
      <c r="B18110" t="s">
        <v>13032</v>
      </c>
      <c r="C18110" t="s">
        <v>13033</v>
      </c>
      <c r="D18110" t="s">
        <v>142</v>
      </c>
      <c r="E18110" t="s">
        <v>13034</v>
      </c>
      <c r="F18110" t="s">
        <v>396</v>
      </c>
    </row>
    <row r="18111" spans="1:13" x14ac:dyDescent="0.3">
      <c r="A18111" t="s">
        <v>13035</v>
      </c>
      <c r="B18111" t="s">
        <v>13036</v>
      </c>
      <c r="C18111" t="s">
        <v>142</v>
      </c>
      <c r="D18111" t="s">
        <v>13037</v>
      </c>
      <c r="E18111" t="s">
        <v>142</v>
      </c>
      <c r="F18111" t="s">
        <v>13038</v>
      </c>
      <c r="G18111" t="s">
        <v>142</v>
      </c>
      <c r="H18111" t="s">
        <v>13039</v>
      </c>
      <c r="I18111" t="s">
        <v>13029</v>
      </c>
      <c r="J18111" t="s">
        <v>13040</v>
      </c>
      <c r="K18111" t="s">
        <v>6644</v>
      </c>
      <c r="L18111" t="s">
        <v>396</v>
      </c>
    </row>
    <row r="18112" spans="1:13" x14ac:dyDescent="0.3">
      <c r="A18112" t="s">
        <v>13041</v>
      </c>
      <c r="B18112" t="s">
        <v>142</v>
      </c>
      <c r="C18112" t="s">
        <v>13042</v>
      </c>
      <c r="D18112" t="s">
        <v>13043</v>
      </c>
      <c r="E18112" t="s">
        <v>142</v>
      </c>
      <c r="F18112" t="s">
        <v>13044</v>
      </c>
      <c r="G18112" t="s">
        <v>13029</v>
      </c>
      <c r="H18112" t="s">
        <v>13045</v>
      </c>
      <c r="I18112" t="s">
        <v>396</v>
      </c>
    </row>
    <row r="18113" spans="1:15" x14ac:dyDescent="0.3">
      <c r="A18113" t="s">
        <v>13046</v>
      </c>
      <c r="B18113" t="s">
        <v>142</v>
      </c>
      <c r="C18113" t="s">
        <v>13047</v>
      </c>
      <c r="D18113" t="s">
        <v>13025</v>
      </c>
      <c r="E18113" t="s">
        <v>396</v>
      </c>
    </row>
    <row r="18114" spans="1:15" x14ac:dyDescent="0.3">
      <c r="A18114" t="s">
        <v>13048</v>
      </c>
      <c r="B18114" t="s">
        <v>142</v>
      </c>
      <c r="C18114" t="s">
        <v>12596</v>
      </c>
      <c r="D18114" t="s">
        <v>12939</v>
      </c>
      <c r="E18114" t="s">
        <v>13049</v>
      </c>
    </row>
    <row r="18115" spans="1:15" x14ac:dyDescent="0.3">
      <c r="A18115" t="s">
        <v>12965</v>
      </c>
      <c r="B18115" t="s">
        <v>12966</v>
      </c>
    </row>
    <row r="18116" spans="1:15" x14ac:dyDescent="0.3">
      <c r="A18116" t="s">
        <v>3440</v>
      </c>
      <c r="B18116" t="s">
        <v>396</v>
      </c>
    </row>
    <row r="18117" spans="1:15" x14ac:dyDescent="0.3">
      <c r="A18117" t="s">
        <v>12886</v>
      </c>
      <c r="B18117" t="s">
        <v>13050</v>
      </c>
      <c r="C18117" t="s">
        <v>12887</v>
      </c>
    </row>
    <row r="18118" spans="1:15" x14ac:dyDescent="0.3">
      <c r="A18118" t="s">
        <v>12888</v>
      </c>
    </row>
    <row r="18119" spans="1:15" x14ac:dyDescent="0.3">
      <c r="A18119" t="s">
        <v>13051</v>
      </c>
      <c r="B18119" t="s">
        <v>13052</v>
      </c>
      <c r="C18119" t="s">
        <v>12939</v>
      </c>
      <c r="D18119" t="s">
        <v>13053</v>
      </c>
      <c r="E18119" t="s">
        <v>11769</v>
      </c>
    </row>
    <row r="18120" spans="1:15" x14ac:dyDescent="0.3">
      <c r="A18120" t="s">
        <v>6802</v>
      </c>
      <c r="B18120" t="s">
        <v>6229</v>
      </c>
      <c r="C18120" t="s">
        <v>13054</v>
      </c>
    </row>
    <row r="18121" spans="1:15" x14ac:dyDescent="0.3">
      <c r="A18121" t="s">
        <v>12888</v>
      </c>
    </row>
    <row r="18122" spans="1:15" x14ac:dyDescent="0.3">
      <c r="A18122" t="s">
        <v>13055</v>
      </c>
      <c r="B18122" t="s">
        <v>142</v>
      </c>
      <c r="C18122" t="s">
        <v>13056</v>
      </c>
      <c r="D18122" t="s">
        <v>13057</v>
      </c>
      <c r="E18122" t="s">
        <v>13058</v>
      </c>
      <c r="F18122" t="s">
        <v>13059</v>
      </c>
      <c r="G18122" t="s">
        <v>13060</v>
      </c>
      <c r="H18122" t="s">
        <v>13061</v>
      </c>
      <c r="I18122" t="s">
        <v>13062</v>
      </c>
      <c r="J18122" t="s">
        <v>142</v>
      </c>
      <c r="K18122" t="s">
        <v>6473</v>
      </c>
      <c r="L18122" t="s">
        <v>142</v>
      </c>
      <c r="M18122" t="s">
        <v>13063</v>
      </c>
      <c r="N18122" t="s">
        <v>396</v>
      </c>
    </row>
    <row r="18123" spans="1:15" x14ac:dyDescent="0.3">
      <c r="A18123" t="s">
        <v>12888</v>
      </c>
    </row>
    <row r="18124" spans="1:15" x14ac:dyDescent="0.3">
      <c r="A18124" t="s">
        <v>13064</v>
      </c>
      <c r="B18124" t="s">
        <v>13065</v>
      </c>
      <c r="C18124" t="s">
        <v>396</v>
      </c>
    </row>
    <row r="18125" spans="1:15" x14ac:dyDescent="0.3">
      <c r="A18125" t="s">
        <v>12888</v>
      </c>
    </row>
    <row r="18126" spans="1:15" x14ac:dyDescent="0.3">
      <c r="A18126" t="s">
        <v>13066</v>
      </c>
      <c r="B18126" t="s">
        <v>142</v>
      </c>
      <c r="C18126" t="s">
        <v>12903</v>
      </c>
      <c r="D18126" t="s">
        <v>13067</v>
      </c>
      <c r="E18126" t="s">
        <v>13068</v>
      </c>
      <c r="F18126" t="s">
        <v>13069</v>
      </c>
      <c r="G18126" t="s">
        <v>13070</v>
      </c>
      <c r="H18126" t="s">
        <v>142</v>
      </c>
      <c r="I18126" t="s">
        <v>13071</v>
      </c>
      <c r="J18126" t="s">
        <v>13072</v>
      </c>
      <c r="K18126" t="s">
        <v>142</v>
      </c>
      <c r="L18126" t="s">
        <v>13073</v>
      </c>
      <c r="M18126" t="s">
        <v>142</v>
      </c>
      <c r="N18126" t="s">
        <v>13074</v>
      </c>
      <c r="O18126" t="s">
        <v>13075</v>
      </c>
    </row>
    <row r="18127" spans="1:15" x14ac:dyDescent="0.3">
      <c r="A18127" t="s">
        <v>12886</v>
      </c>
      <c r="B18127" t="s">
        <v>13076</v>
      </c>
    </row>
    <row r="18128" spans="1:15" x14ac:dyDescent="0.3">
      <c r="A18128" t="s">
        <v>12888</v>
      </c>
    </row>
    <row r="18129" spans="1:22" x14ac:dyDescent="0.3">
      <c r="A18129" t="s">
        <v>13077</v>
      </c>
      <c r="B18129" t="s">
        <v>142</v>
      </c>
      <c r="C18129" t="s">
        <v>13078</v>
      </c>
      <c r="D18129" t="s">
        <v>13079</v>
      </c>
      <c r="E18129" t="s">
        <v>13080</v>
      </c>
      <c r="F18129" t="s">
        <v>142</v>
      </c>
      <c r="G18129" t="s">
        <v>13081</v>
      </c>
      <c r="H18129" t="s">
        <v>13082</v>
      </c>
      <c r="I18129" t="s">
        <v>13083</v>
      </c>
      <c r="J18129" t="s">
        <v>13029</v>
      </c>
      <c r="K18129" t="s">
        <v>13084</v>
      </c>
      <c r="L18129" t="s">
        <v>142</v>
      </c>
      <c r="M18129" t="s">
        <v>13085</v>
      </c>
      <c r="N18129" t="s">
        <v>13086</v>
      </c>
      <c r="O18129" t="s">
        <v>13087</v>
      </c>
      <c r="P18129" t="s">
        <v>396</v>
      </c>
    </row>
    <row r="18130" spans="1:22" x14ac:dyDescent="0.3">
      <c r="A18130" t="s">
        <v>12888</v>
      </c>
    </row>
    <row r="18131" spans="1:22" x14ac:dyDescent="0.3">
      <c r="A18131" t="s">
        <v>13088</v>
      </c>
      <c r="B18131" t="s">
        <v>156</v>
      </c>
      <c r="C18131" t="s">
        <v>13089</v>
      </c>
      <c r="D18131" t="s">
        <v>13090</v>
      </c>
      <c r="E18131" t="s">
        <v>6633</v>
      </c>
      <c r="F18131" t="s">
        <v>13091</v>
      </c>
      <c r="G18131" t="s">
        <v>13092</v>
      </c>
      <c r="H18131" t="s">
        <v>13093</v>
      </c>
      <c r="I18131" t="s">
        <v>13094</v>
      </c>
      <c r="J18131" t="s">
        <v>13095</v>
      </c>
      <c r="K18131" t="s">
        <v>13096</v>
      </c>
      <c r="L18131" t="s">
        <v>396</v>
      </c>
    </row>
    <row r="18132" spans="1:22" x14ac:dyDescent="0.3">
      <c r="A18132" t="s">
        <v>12888</v>
      </c>
    </row>
    <row r="18133" spans="1:22" x14ac:dyDescent="0.3">
      <c r="A18133" t="s">
        <v>13097</v>
      </c>
      <c r="B18133" t="s">
        <v>142</v>
      </c>
      <c r="C18133" t="s">
        <v>9404</v>
      </c>
      <c r="D18133" t="s">
        <v>142</v>
      </c>
      <c r="E18133" t="s">
        <v>13098</v>
      </c>
      <c r="F18133" t="s">
        <v>142</v>
      </c>
      <c r="G18133" t="s">
        <v>13099</v>
      </c>
      <c r="H18133" t="s">
        <v>13100</v>
      </c>
      <c r="I18133" t="s">
        <v>13101</v>
      </c>
      <c r="J18133" t="s">
        <v>13102</v>
      </c>
      <c r="K18133" t="s">
        <v>142</v>
      </c>
      <c r="L18133" t="s">
        <v>13103</v>
      </c>
      <c r="M18133" t="s">
        <v>396</v>
      </c>
    </row>
    <row r="18134" spans="1:22" x14ac:dyDescent="0.3">
      <c r="A18134" t="s">
        <v>13104</v>
      </c>
      <c r="B18134" t="s">
        <v>13105</v>
      </c>
      <c r="C18134" t="s">
        <v>156</v>
      </c>
      <c r="D18134" t="s">
        <v>13106</v>
      </c>
      <c r="E18134" t="s">
        <v>13107</v>
      </c>
      <c r="F18134" t="s">
        <v>13108</v>
      </c>
      <c r="G18134" t="s">
        <v>2296</v>
      </c>
      <c r="H18134" t="s">
        <v>13109</v>
      </c>
      <c r="I18134" t="s">
        <v>142</v>
      </c>
      <c r="J18134" t="s">
        <v>147</v>
      </c>
      <c r="K18134" t="s">
        <v>13110</v>
      </c>
      <c r="L18134" t="s">
        <v>13111</v>
      </c>
      <c r="M18134" t="s">
        <v>396</v>
      </c>
    </row>
    <row r="18135" spans="1:22" x14ac:dyDescent="0.3">
      <c r="A18135" t="s">
        <v>12965</v>
      </c>
      <c r="B18135" t="s">
        <v>12966</v>
      </c>
    </row>
    <row r="18136" spans="1:22" x14ac:dyDescent="0.3">
      <c r="A18136" t="s">
        <v>3440</v>
      </c>
      <c r="B18136" t="s">
        <v>396</v>
      </c>
    </row>
    <row r="18137" spans="1:22" x14ac:dyDescent="0.3">
      <c r="A18137" t="s">
        <v>12886</v>
      </c>
      <c r="B18137" t="s">
        <v>13112</v>
      </c>
      <c r="C18137" t="s">
        <v>13113</v>
      </c>
      <c r="D18137" t="s">
        <v>13114</v>
      </c>
      <c r="E18137" t="s">
        <v>156</v>
      </c>
      <c r="F18137" t="s">
        <v>9021</v>
      </c>
      <c r="G18137" t="s">
        <v>142</v>
      </c>
      <c r="H18137" t="s">
        <v>13115</v>
      </c>
      <c r="I18137" t="s">
        <v>13116</v>
      </c>
      <c r="J18137" t="s">
        <v>156</v>
      </c>
      <c r="K18137" t="s">
        <v>3487</v>
      </c>
      <c r="L18137" t="s">
        <v>13117</v>
      </c>
    </row>
    <row r="18138" spans="1:22" x14ac:dyDescent="0.3">
      <c r="A18138" t="s">
        <v>13118</v>
      </c>
      <c r="B18138" t="s">
        <v>156</v>
      </c>
      <c r="C18138" t="s">
        <v>8396</v>
      </c>
      <c r="D18138" t="s">
        <v>142</v>
      </c>
      <c r="E18138" t="s">
        <v>12923</v>
      </c>
      <c r="F18138" t="s">
        <v>142</v>
      </c>
      <c r="G18138" t="s">
        <v>11718</v>
      </c>
      <c r="H18138" t="s">
        <v>13119</v>
      </c>
      <c r="I18138" t="s">
        <v>396</v>
      </c>
    </row>
    <row r="18139" spans="1:22" x14ac:dyDescent="0.3">
      <c r="A18139" t="s">
        <v>13120</v>
      </c>
      <c r="B18139" t="s">
        <v>142</v>
      </c>
      <c r="C18139" t="s">
        <v>6630</v>
      </c>
      <c r="D18139" t="s">
        <v>156</v>
      </c>
      <c r="E18139" t="s">
        <v>9021</v>
      </c>
      <c r="F18139" t="s">
        <v>142</v>
      </c>
      <c r="G18139" t="s">
        <v>13121</v>
      </c>
      <c r="H18139" t="s">
        <v>142</v>
      </c>
      <c r="I18139" t="s">
        <v>399</v>
      </c>
      <c r="J18139" t="s">
        <v>13122</v>
      </c>
      <c r="K18139" t="s">
        <v>396</v>
      </c>
    </row>
    <row r="18140" spans="1:22" x14ac:dyDescent="0.3">
      <c r="A18140" t="s">
        <v>13123</v>
      </c>
      <c r="B18140" t="s">
        <v>142</v>
      </c>
      <c r="C18140" t="s">
        <v>13124</v>
      </c>
      <c r="D18140" t="s">
        <v>142</v>
      </c>
      <c r="E18140" t="s">
        <v>399</v>
      </c>
      <c r="F18140" t="s">
        <v>11178</v>
      </c>
      <c r="G18140" t="s">
        <v>396</v>
      </c>
    </row>
    <row r="18141" spans="1:22" x14ac:dyDescent="0.3">
      <c r="A18141" t="s">
        <v>13125</v>
      </c>
      <c r="B18141" t="s">
        <v>13126</v>
      </c>
      <c r="C18141" t="s">
        <v>156</v>
      </c>
      <c r="D18141" t="s">
        <v>13127</v>
      </c>
      <c r="E18141" t="s">
        <v>396</v>
      </c>
    </row>
    <row r="18142" spans="1:22" x14ac:dyDescent="0.3">
      <c r="A18142" t="s">
        <v>13128</v>
      </c>
      <c r="B18142" t="s">
        <v>142</v>
      </c>
      <c r="C18142" t="s">
        <v>13129</v>
      </c>
      <c r="D18142" t="s">
        <v>13130</v>
      </c>
      <c r="E18142" t="s">
        <v>396</v>
      </c>
    </row>
    <row r="18143" spans="1:22" x14ac:dyDescent="0.3">
      <c r="A18143" t="s">
        <v>13131</v>
      </c>
      <c r="B18143" t="s">
        <v>13132</v>
      </c>
      <c r="C18143" t="s">
        <v>13133</v>
      </c>
    </row>
    <row r="18144" spans="1:22" x14ac:dyDescent="0.3">
      <c r="A18144" t="s">
        <v>6802</v>
      </c>
      <c r="B18144" t="s">
        <v>6229</v>
      </c>
      <c r="C18144" t="s">
        <v>13134</v>
      </c>
      <c r="D18144" t="s">
        <v>13135</v>
      </c>
      <c r="E18144" t="s">
        <v>2296</v>
      </c>
      <c r="F18144" t="s">
        <v>1242</v>
      </c>
      <c r="G18144" t="s">
        <v>13136</v>
      </c>
      <c r="H18144" t="s">
        <v>13137</v>
      </c>
      <c r="I18144" t="s">
        <v>13138</v>
      </c>
      <c r="J18144" t="s">
        <v>13139</v>
      </c>
      <c r="K18144" t="s">
        <v>13140</v>
      </c>
      <c r="L18144" t="s">
        <v>13141</v>
      </c>
      <c r="M18144" t="s">
        <v>13142</v>
      </c>
      <c r="N18144" t="s">
        <v>13143</v>
      </c>
      <c r="O18144" t="s">
        <v>142</v>
      </c>
      <c r="P18144" t="s">
        <v>6668</v>
      </c>
      <c r="Q18144" t="s">
        <v>13144</v>
      </c>
      <c r="R18144" t="s">
        <v>142</v>
      </c>
      <c r="S18144" t="s">
        <v>13145</v>
      </c>
      <c r="T18144" t="s">
        <v>13146</v>
      </c>
      <c r="U18144" t="s">
        <v>13147</v>
      </c>
      <c r="V18144" t="s">
        <v>396</v>
      </c>
    </row>
    <row r="18145" spans="1:16" x14ac:dyDescent="0.3">
      <c r="A18145" t="s">
        <v>3440</v>
      </c>
      <c r="B18145" t="s">
        <v>396</v>
      </c>
    </row>
    <row r="18146" spans="1:16" x14ac:dyDescent="0.3">
      <c r="A18146" t="s">
        <v>13148</v>
      </c>
      <c r="B18146" t="s">
        <v>12883</v>
      </c>
      <c r="C18146" t="s">
        <v>13149</v>
      </c>
      <c r="D18146" t="s">
        <v>156</v>
      </c>
      <c r="E18146" t="s">
        <v>12885</v>
      </c>
    </row>
    <row r="18147" spans="1:16" x14ac:dyDescent="0.3">
      <c r="A18147" t="s">
        <v>12886</v>
      </c>
      <c r="B18147" t="s">
        <v>13150</v>
      </c>
    </row>
    <row r="18148" spans="1:16" x14ac:dyDescent="0.3">
      <c r="A18148" t="s">
        <v>13151</v>
      </c>
    </row>
    <row r="18149" spans="1:16" x14ac:dyDescent="0.3">
      <c r="A18149" t="s">
        <v>13152</v>
      </c>
      <c r="B18149" t="s">
        <v>6418</v>
      </c>
      <c r="C18149" t="s">
        <v>13153</v>
      </c>
    </row>
    <row r="18150" spans="1:16" x14ac:dyDescent="0.3">
      <c r="A18150" t="s">
        <v>12888</v>
      </c>
    </row>
    <row r="18151" spans="1:16" x14ac:dyDescent="0.3">
      <c r="A18151" t="s">
        <v>13154</v>
      </c>
      <c r="B18151" t="s">
        <v>142</v>
      </c>
      <c r="C18151" t="s">
        <v>13155</v>
      </c>
      <c r="D18151" t="s">
        <v>13156</v>
      </c>
      <c r="E18151" t="s">
        <v>13157</v>
      </c>
      <c r="F18151" t="s">
        <v>142</v>
      </c>
      <c r="G18151" t="s">
        <v>13158</v>
      </c>
      <c r="H18151" t="s">
        <v>13159</v>
      </c>
      <c r="I18151" t="s">
        <v>13160</v>
      </c>
      <c r="J18151" t="s">
        <v>396</v>
      </c>
    </row>
    <row r="18152" spans="1:16" x14ac:dyDescent="0.3">
      <c r="A18152" t="s">
        <v>13161</v>
      </c>
      <c r="B18152" t="s">
        <v>13162</v>
      </c>
      <c r="C18152" t="s">
        <v>13163</v>
      </c>
      <c r="D18152" t="s">
        <v>13164</v>
      </c>
      <c r="E18152" t="s">
        <v>13165</v>
      </c>
      <c r="F18152" t="s">
        <v>13166</v>
      </c>
      <c r="G18152" t="s">
        <v>142</v>
      </c>
      <c r="H18152" t="s">
        <v>13167</v>
      </c>
      <c r="I18152" t="s">
        <v>13168</v>
      </c>
      <c r="J18152" t="s">
        <v>13169</v>
      </c>
      <c r="K18152" t="s">
        <v>13170</v>
      </c>
    </row>
    <row r="18153" spans="1:16" x14ac:dyDescent="0.3">
      <c r="A18153" t="s">
        <v>3440</v>
      </c>
      <c r="B18153" t="s">
        <v>396</v>
      </c>
    </row>
    <row r="18154" spans="1:16" x14ac:dyDescent="0.3">
      <c r="A18154" t="s">
        <v>13171</v>
      </c>
      <c r="B18154" t="s">
        <v>13172</v>
      </c>
      <c r="C18154" t="s">
        <v>13173</v>
      </c>
      <c r="D18154" t="s">
        <v>142</v>
      </c>
      <c r="E18154" t="s">
        <v>13174</v>
      </c>
    </row>
    <row r="18155" spans="1:16" x14ac:dyDescent="0.3">
      <c r="A18155" t="s">
        <v>12886</v>
      </c>
      <c r="B18155" t="s">
        <v>13175</v>
      </c>
      <c r="C18155" t="s">
        <v>13176</v>
      </c>
      <c r="D18155" t="s">
        <v>142</v>
      </c>
      <c r="E18155" t="s">
        <v>6063</v>
      </c>
      <c r="F18155" t="s">
        <v>13177</v>
      </c>
      <c r="G18155" t="s">
        <v>13178</v>
      </c>
      <c r="H18155" t="s">
        <v>142</v>
      </c>
      <c r="I18155" t="s">
        <v>13179</v>
      </c>
      <c r="J18155" t="s">
        <v>13180</v>
      </c>
      <c r="K18155" t="s">
        <v>142</v>
      </c>
      <c r="L18155" t="s">
        <v>13181</v>
      </c>
      <c r="M18155" t="s">
        <v>13182</v>
      </c>
      <c r="N18155" t="s">
        <v>13183</v>
      </c>
      <c r="O18155" t="s">
        <v>13184</v>
      </c>
    </row>
    <row r="18156" spans="1:16" x14ac:dyDescent="0.3">
      <c r="A18156" t="s">
        <v>12965</v>
      </c>
      <c r="B18156" t="s">
        <v>13185</v>
      </c>
      <c r="C18156" t="s">
        <v>13186</v>
      </c>
      <c r="D18156" t="s">
        <v>13187</v>
      </c>
      <c r="E18156" t="s">
        <v>13188</v>
      </c>
      <c r="F18156" t="s">
        <v>13189</v>
      </c>
      <c r="G18156" t="s">
        <v>13190</v>
      </c>
      <c r="H18156" t="s">
        <v>13191</v>
      </c>
    </row>
    <row r="18157" spans="1:16" x14ac:dyDescent="0.3">
      <c r="A18157" t="s">
        <v>12886</v>
      </c>
      <c r="B18157" t="s">
        <v>13192</v>
      </c>
      <c r="C18157" t="s">
        <v>13193</v>
      </c>
      <c r="D18157" t="s">
        <v>13194</v>
      </c>
      <c r="E18157" t="s">
        <v>2296</v>
      </c>
      <c r="F18157" t="s">
        <v>10756</v>
      </c>
      <c r="G18157" t="s">
        <v>142</v>
      </c>
      <c r="H18157" t="s">
        <v>6668</v>
      </c>
      <c r="I18157" t="s">
        <v>13195</v>
      </c>
      <c r="J18157" t="s">
        <v>13196</v>
      </c>
      <c r="K18157" t="s">
        <v>13197</v>
      </c>
      <c r="L18157" t="s">
        <v>13198</v>
      </c>
      <c r="M18157" t="s">
        <v>13199</v>
      </c>
      <c r="N18157" t="s">
        <v>13200</v>
      </c>
      <c r="O18157" t="s">
        <v>13201</v>
      </c>
    </row>
    <row r="18158" spans="1:16" x14ac:dyDescent="0.3">
      <c r="A18158" t="s">
        <v>12886</v>
      </c>
      <c r="B18158" t="s">
        <v>13202</v>
      </c>
      <c r="C18158" t="s">
        <v>7658</v>
      </c>
      <c r="D18158" t="s">
        <v>6405</v>
      </c>
      <c r="E18158" t="s">
        <v>13203</v>
      </c>
      <c r="F18158" t="s">
        <v>13204</v>
      </c>
      <c r="G18158" t="s">
        <v>12903</v>
      </c>
      <c r="H18158" t="s">
        <v>13205</v>
      </c>
      <c r="I18158" t="s">
        <v>13206</v>
      </c>
      <c r="J18158" t="s">
        <v>13207</v>
      </c>
      <c r="K18158" t="s">
        <v>13208</v>
      </c>
      <c r="L18158" t="s">
        <v>13209</v>
      </c>
      <c r="M18158" t="s">
        <v>13210</v>
      </c>
      <c r="N18158" t="s">
        <v>13211</v>
      </c>
      <c r="O18158" t="s">
        <v>13212</v>
      </c>
      <c r="P18158" t="s">
        <v>13213</v>
      </c>
    </row>
    <row r="18159" spans="1:16" x14ac:dyDescent="0.3">
      <c r="A18159" t="s">
        <v>13214</v>
      </c>
      <c r="B18159" t="s">
        <v>13215</v>
      </c>
      <c r="C18159" t="s">
        <v>13216</v>
      </c>
      <c r="D18159" t="s">
        <v>13217</v>
      </c>
      <c r="E18159" t="s">
        <v>13218</v>
      </c>
      <c r="F18159" t="s">
        <v>13219</v>
      </c>
      <c r="G18159" t="s">
        <v>13220</v>
      </c>
      <c r="H18159" t="s">
        <v>12939</v>
      </c>
      <c r="I18159" t="s">
        <v>13221</v>
      </c>
      <c r="J18159" t="s">
        <v>142</v>
      </c>
      <c r="K18159" t="s">
        <v>13222</v>
      </c>
      <c r="L18159" t="s">
        <v>13223</v>
      </c>
      <c r="M18159" t="s">
        <v>396</v>
      </c>
    </row>
    <row r="18160" spans="1:16" x14ac:dyDescent="0.3">
      <c r="A18160" t="s">
        <v>13224</v>
      </c>
      <c r="B18160" t="s">
        <v>13225</v>
      </c>
      <c r="C18160" t="s">
        <v>13226</v>
      </c>
      <c r="D18160" t="s">
        <v>12939</v>
      </c>
      <c r="E18160" t="s">
        <v>13227</v>
      </c>
      <c r="F18160" t="s">
        <v>13228</v>
      </c>
      <c r="G18160" t="s">
        <v>13229</v>
      </c>
      <c r="H18160" t="s">
        <v>2275</v>
      </c>
      <c r="I18160" t="s">
        <v>396</v>
      </c>
    </row>
    <row r="18161" spans="1:18" x14ac:dyDescent="0.3">
      <c r="A18161" t="s">
        <v>13230</v>
      </c>
      <c r="B18161" t="s">
        <v>13231</v>
      </c>
      <c r="C18161" t="s">
        <v>3500</v>
      </c>
      <c r="D18161" t="s">
        <v>13232</v>
      </c>
      <c r="E18161" t="s">
        <v>13233</v>
      </c>
      <c r="F18161" t="s">
        <v>13210</v>
      </c>
      <c r="G18161" t="s">
        <v>13234</v>
      </c>
      <c r="H18161" t="s">
        <v>13228</v>
      </c>
      <c r="I18161" t="s">
        <v>13235</v>
      </c>
      <c r="J18161" t="s">
        <v>13236</v>
      </c>
      <c r="K18161" t="s">
        <v>13237</v>
      </c>
    </row>
    <row r="18162" spans="1:18" x14ac:dyDescent="0.3">
      <c r="A18162" t="s">
        <v>12886</v>
      </c>
      <c r="B18162" t="s">
        <v>13238</v>
      </c>
      <c r="C18162" t="s">
        <v>12939</v>
      </c>
      <c r="D18162" t="s">
        <v>13239</v>
      </c>
      <c r="E18162" t="s">
        <v>13240</v>
      </c>
      <c r="F18162" t="s">
        <v>13241</v>
      </c>
      <c r="G18162" t="s">
        <v>13242</v>
      </c>
      <c r="H18162" t="s">
        <v>13243</v>
      </c>
      <c r="I18162" t="s">
        <v>156</v>
      </c>
      <c r="J18162" t="s">
        <v>13244</v>
      </c>
      <c r="K18162" t="s">
        <v>12939</v>
      </c>
      <c r="L18162" t="s">
        <v>13245</v>
      </c>
      <c r="M18162" t="s">
        <v>13246</v>
      </c>
      <c r="N18162" t="s">
        <v>13247</v>
      </c>
      <c r="O18162" t="s">
        <v>13248</v>
      </c>
    </row>
    <row r="18163" spans="1:18" x14ac:dyDescent="0.3">
      <c r="A18163" t="s">
        <v>12888</v>
      </c>
    </row>
    <row r="18164" spans="1:18" x14ac:dyDescent="0.3">
      <c r="A18164" t="s">
        <v>13249</v>
      </c>
      <c r="B18164" t="s">
        <v>13250</v>
      </c>
      <c r="C18164" t="s">
        <v>13251</v>
      </c>
      <c r="D18164" t="s">
        <v>13252</v>
      </c>
      <c r="E18164" t="s">
        <v>156</v>
      </c>
      <c r="F18164" t="s">
        <v>13253</v>
      </c>
      <c r="G18164" t="s">
        <v>13254</v>
      </c>
      <c r="H18164" t="s">
        <v>396</v>
      </c>
    </row>
    <row r="18165" spans="1:18" x14ac:dyDescent="0.3">
      <c r="A18165" t="s">
        <v>12888</v>
      </c>
    </row>
    <row r="18166" spans="1:18" x14ac:dyDescent="0.3">
      <c r="A18166" t="s">
        <v>13152</v>
      </c>
      <c r="B18166" t="s">
        <v>5155</v>
      </c>
      <c r="C18166" t="s">
        <v>7559</v>
      </c>
      <c r="D18166" t="s">
        <v>13255</v>
      </c>
      <c r="E18166" t="s">
        <v>13256</v>
      </c>
      <c r="F18166" t="s">
        <v>156</v>
      </c>
      <c r="G18166" t="s">
        <v>13257</v>
      </c>
      <c r="H18166" t="s">
        <v>13258</v>
      </c>
      <c r="I18166" t="s">
        <v>12939</v>
      </c>
      <c r="J18166" t="s">
        <v>13259</v>
      </c>
    </row>
    <row r="18167" spans="1:18" x14ac:dyDescent="0.3">
      <c r="A18167" t="s">
        <v>12888</v>
      </c>
    </row>
    <row r="18168" spans="1:18" x14ac:dyDescent="0.3">
      <c r="A18168" t="s">
        <v>13260</v>
      </c>
      <c r="B18168" t="s">
        <v>13261</v>
      </c>
      <c r="C18168" t="s">
        <v>142</v>
      </c>
      <c r="D18168" t="s">
        <v>6668</v>
      </c>
      <c r="E18168" t="s">
        <v>9252</v>
      </c>
      <c r="F18168" t="s">
        <v>396</v>
      </c>
    </row>
    <row r="18169" spans="1:18" x14ac:dyDescent="0.3">
      <c r="A18169" t="s">
        <v>12888</v>
      </c>
    </row>
    <row r="18170" spans="1:18" x14ac:dyDescent="0.3">
      <c r="A18170" t="s">
        <v>13262</v>
      </c>
      <c r="B18170" t="s">
        <v>13263</v>
      </c>
      <c r="C18170" t="s">
        <v>142</v>
      </c>
      <c r="D18170" t="s">
        <v>13264</v>
      </c>
      <c r="E18170" t="s">
        <v>13265</v>
      </c>
      <c r="F18170" t="s">
        <v>13266</v>
      </c>
      <c r="G18170" t="s">
        <v>156</v>
      </c>
      <c r="H18170" t="s">
        <v>13267</v>
      </c>
      <c r="I18170" t="s">
        <v>396</v>
      </c>
    </row>
    <row r="18171" spans="1:18" x14ac:dyDescent="0.3">
      <c r="A18171" t="s">
        <v>13268</v>
      </c>
    </row>
    <row r="18172" spans="1:18" x14ac:dyDescent="0.3">
      <c r="A18172" t="s">
        <v>13152</v>
      </c>
      <c r="B18172" t="s">
        <v>5166</v>
      </c>
      <c r="C18172" t="s">
        <v>13269</v>
      </c>
      <c r="D18172" t="s">
        <v>5155</v>
      </c>
      <c r="E18172" t="s">
        <v>13270</v>
      </c>
      <c r="F18172" t="s">
        <v>142</v>
      </c>
      <c r="G18172" t="s">
        <v>13271</v>
      </c>
      <c r="H18172" t="s">
        <v>13272</v>
      </c>
      <c r="I18172" t="s">
        <v>13273</v>
      </c>
      <c r="J18172" t="s">
        <v>13274</v>
      </c>
    </row>
    <row r="18173" spans="1:18" x14ac:dyDescent="0.3">
      <c r="A18173" t="s">
        <v>13152</v>
      </c>
      <c r="B18173" t="s">
        <v>6405</v>
      </c>
      <c r="C18173" t="s">
        <v>13275</v>
      </c>
      <c r="D18173" t="s">
        <v>13276</v>
      </c>
      <c r="E18173" t="s">
        <v>13277</v>
      </c>
      <c r="F18173" t="s">
        <v>13278</v>
      </c>
      <c r="G18173" t="s">
        <v>142</v>
      </c>
      <c r="H18173" t="s">
        <v>6234</v>
      </c>
      <c r="I18173" t="s">
        <v>12939</v>
      </c>
      <c r="J18173" t="s">
        <v>13279</v>
      </c>
      <c r="K18173" t="s">
        <v>13242</v>
      </c>
      <c r="L18173" t="s">
        <v>13280</v>
      </c>
      <c r="M18173" t="s">
        <v>12939</v>
      </c>
      <c r="N18173" t="s">
        <v>13281</v>
      </c>
      <c r="O18173" t="s">
        <v>142</v>
      </c>
      <c r="P18173" t="s">
        <v>12307</v>
      </c>
      <c r="Q18173" t="s">
        <v>13282</v>
      </c>
      <c r="R18173" t="s">
        <v>13283</v>
      </c>
    </row>
    <row r="18174" spans="1:18" x14ac:dyDescent="0.3">
      <c r="A18174" t="s">
        <v>13152</v>
      </c>
      <c r="B18174" t="s">
        <v>6412</v>
      </c>
      <c r="C18174" t="s">
        <v>13284</v>
      </c>
      <c r="D18174" t="s">
        <v>12939</v>
      </c>
      <c r="E18174" t="s">
        <v>13285</v>
      </c>
      <c r="F18174" t="s">
        <v>5155</v>
      </c>
      <c r="G18174" t="s">
        <v>13286</v>
      </c>
      <c r="H18174" t="s">
        <v>13287</v>
      </c>
      <c r="I18174" t="s">
        <v>13288</v>
      </c>
      <c r="J18174" t="s">
        <v>13289</v>
      </c>
      <c r="K18174" t="s">
        <v>142</v>
      </c>
      <c r="L18174" t="s">
        <v>13290</v>
      </c>
      <c r="M18174" t="s">
        <v>476</v>
      </c>
    </row>
    <row r="18175" spans="1:18" x14ac:dyDescent="0.3">
      <c r="A18175" t="s">
        <v>13152</v>
      </c>
      <c r="B18175" t="s">
        <v>6418</v>
      </c>
      <c r="C18175" t="s">
        <v>13291</v>
      </c>
      <c r="D18175" t="s">
        <v>12939</v>
      </c>
      <c r="E18175" t="s">
        <v>13292</v>
      </c>
      <c r="F18175" t="s">
        <v>13293</v>
      </c>
      <c r="G18175" t="s">
        <v>13294</v>
      </c>
      <c r="H18175" t="s">
        <v>12874</v>
      </c>
      <c r="I18175" t="s">
        <v>142</v>
      </c>
      <c r="J18175" t="s">
        <v>13295</v>
      </c>
      <c r="K18175" t="s">
        <v>142</v>
      </c>
      <c r="L18175" t="s">
        <v>13296</v>
      </c>
      <c r="M18175" t="s">
        <v>142</v>
      </c>
      <c r="N18175" t="s">
        <v>12628</v>
      </c>
      <c r="O18175" t="s">
        <v>13297</v>
      </c>
      <c r="P18175" t="s">
        <v>13075</v>
      </c>
    </row>
    <row r="18176" spans="1:18" x14ac:dyDescent="0.3">
      <c r="A18176" t="s">
        <v>12886</v>
      </c>
      <c r="B18176" t="s">
        <v>13298</v>
      </c>
      <c r="C18176" t="s">
        <v>13299</v>
      </c>
      <c r="D18176" t="s">
        <v>13300</v>
      </c>
      <c r="E18176" t="s">
        <v>142</v>
      </c>
      <c r="F18176" t="s">
        <v>8198</v>
      </c>
      <c r="G18176" t="s">
        <v>13301</v>
      </c>
      <c r="H18176" t="s">
        <v>396</v>
      </c>
    </row>
    <row r="18177" spans="1:20" x14ac:dyDescent="0.3">
      <c r="A18177" t="s">
        <v>12886</v>
      </c>
      <c r="B18177" t="s">
        <v>13302</v>
      </c>
      <c r="C18177" t="s">
        <v>13303</v>
      </c>
      <c r="D18177" t="s">
        <v>13304</v>
      </c>
      <c r="E18177" t="s">
        <v>13305</v>
      </c>
      <c r="F18177" t="s">
        <v>13306</v>
      </c>
      <c r="G18177" t="s">
        <v>13307</v>
      </c>
      <c r="H18177" t="s">
        <v>13308</v>
      </c>
      <c r="I18177" t="s">
        <v>13309</v>
      </c>
      <c r="J18177" t="s">
        <v>13310</v>
      </c>
      <c r="K18177" t="s">
        <v>13311</v>
      </c>
      <c r="L18177" t="s">
        <v>13312</v>
      </c>
      <c r="M18177" t="s">
        <v>13313</v>
      </c>
    </row>
    <row r="18178" spans="1:20" x14ac:dyDescent="0.3">
      <c r="A18178" t="s">
        <v>12886</v>
      </c>
      <c r="B18178" t="s">
        <v>13314</v>
      </c>
      <c r="C18178" t="s">
        <v>13315</v>
      </c>
      <c r="D18178" t="s">
        <v>13316</v>
      </c>
      <c r="E18178" t="s">
        <v>13317</v>
      </c>
      <c r="F18178" t="s">
        <v>142</v>
      </c>
      <c r="G18178" t="s">
        <v>13318</v>
      </c>
      <c r="H18178" t="s">
        <v>9322</v>
      </c>
      <c r="I18178" t="s">
        <v>12939</v>
      </c>
      <c r="J18178" t="s">
        <v>13319</v>
      </c>
      <c r="K18178" t="s">
        <v>13320</v>
      </c>
    </row>
    <row r="18179" spans="1:20" x14ac:dyDescent="0.3">
      <c r="A18179" t="s">
        <v>12886</v>
      </c>
      <c r="B18179" t="s">
        <v>13321</v>
      </c>
      <c r="C18179" t="s">
        <v>13322</v>
      </c>
      <c r="D18179" t="s">
        <v>13323</v>
      </c>
      <c r="E18179" t="s">
        <v>13324</v>
      </c>
      <c r="F18179" t="s">
        <v>142</v>
      </c>
      <c r="G18179" t="s">
        <v>6234</v>
      </c>
      <c r="H18179" t="s">
        <v>13325</v>
      </c>
      <c r="I18179" t="s">
        <v>13326</v>
      </c>
      <c r="J18179" t="s">
        <v>13327</v>
      </c>
      <c r="K18179" t="s">
        <v>13328</v>
      </c>
      <c r="L18179" t="s">
        <v>156</v>
      </c>
      <c r="M18179" t="s">
        <v>13329</v>
      </c>
      <c r="N18179" t="s">
        <v>13330</v>
      </c>
    </row>
    <row r="18180" spans="1:20" x14ac:dyDescent="0.3">
      <c r="A18180" t="s">
        <v>12886</v>
      </c>
      <c r="B18180" t="s">
        <v>13331</v>
      </c>
      <c r="C18180" t="s">
        <v>13323</v>
      </c>
      <c r="D18180" t="s">
        <v>13324</v>
      </c>
      <c r="E18180" t="s">
        <v>142</v>
      </c>
      <c r="F18180" t="s">
        <v>6234</v>
      </c>
      <c r="G18180" t="s">
        <v>8170</v>
      </c>
      <c r="H18180" t="s">
        <v>13332</v>
      </c>
      <c r="I18180" t="s">
        <v>142</v>
      </c>
      <c r="J18180" t="s">
        <v>13333</v>
      </c>
      <c r="K18180" t="s">
        <v>142</v>
      </c>
      <c r="L18180" t="s">
        <v>13334</v>
      </c>
      <c r="M18180" t="s">
        <v>142</v>
      </c>
      <c r="N18180" t="s">
        <v>13335</v>
      </c>
      <c r="O18180" t="s">
        <v>142</v>
      </c>
      <c r="P18180" t="s">
        <v>9898</v>
      </c>
      <c r="Q18180" t="s">
        <v>142</v>
      </c>
      <c r="R18180" t="s">
        <v>13336</v>
      </c>
    </row>
    <row r="18181" spans="1:20" x14ac:dyDescent="0.3">
      <c r="A18181" t="s">
        <v>12886</v>
      </c>
      <c r="B18181" t="s">
        <v>13337</v>
      </c>
      <c r="C18181" t="s">
        <v>13250</v>
      </c>
      <c r="D18181" t="s">
        <v>13338</v>
      </c>
      <c r="E18181" t="s">
        <v>13252</v>
      </c>
      <c r="F18181" t="s">
        <v>156</v>
      </c>
      <c r="G18181" t="s">
        <v>13253</v>
      </c>
      <c r="H18181" t="s">
        <v>13339</v>
      </c>
      <c r="I18181" t="s">
        <v>13340</v>
      </c>
      <c r="J18181" t="s">
        <v>13341</v>
      </c>
      <c r="K18181" t="s">
        <v>142</v>
      </c>
      <c r="L18181" t="s">
        <v>6234</v>
      </c>
      <c r="M18181" t="s">
        <v>13342</v>
      </c>
      <c r="N18181" t="s">
        <v>13343</v>
      </c>
      <c r="O18181" t="s">
        <v>142</v>
      </c>
      <c r="P18181" t="s">
        <v>13344</v>
      </c>
      <c r="Q18181" t="s">
        <v>13345</v>
      </c>
      <c r="R18181" t="s">
        <v>13346</v>
      </c>
      <c r="S18181" t="s">
        <v>13347</v>
      </c>
      <c r="T18181" t="s">
        <v>13348</v>
      </c>
    </row>
    <row r="18182" spans="1:20" x14ac:dyDescent="0.3">
      <c r="A18182" t="s">
        <v>3440</v>
      </c>
      <c r="B18182" t="s">
        <v>396</v>
      </c>
    </row>
    <row r="18183" spans="1:20" x14ac:dyDescent="0.3">
      <c r="A18183" t="s">
        <v>3440</v>
      </c>
      <c r="B18183" t="s">
        <v>396</v>
      </c>
    </row>
    <row r="18184" spans="1:20" x14ac:dyDescent="0.3">
      <c r="A18184" t="s">
        <v>3440</v>
      </c>
      <c r="B18184" t="s">
        <v>7179</v>
      </c>
    </row>
    <row r="18185" spans="1:20" x14ac:dyDescent="0.3">
      <c r="A18185" t="s">
        <v>13411</v>
      </c>
      <c r="B18185" t="s">
        <v>12883</v>
      </c>
      <c r="C18185" t="s">
        <v>12884</v>
      </c>
      <c r="D18185" t="s">
        <v>156</v>
      </c>
      <c r="E18185" t="s">
        <v>12885</v>
      </c>
    </row>
    <row r="18186" spans="1:20" x14ac:dyDescent="0.3">
      <c r="A18186" t="s">
        <v>12886</v>
      </c>
      <c r="B18186" t="s">
        <v>7969</v>
      </c>
      <c r="C18186" t="s">
        <v>12887</v>
      </c>
    </row>
    <row r="18187" spans="1:20" x14ac:dyDescent="0.3">
      <c r="A18187" t="s">
        <v>12888</v>
      </c>
    </row>
    <row r="18188" spans="1:20" x14ac:dyDescent="0.3">
      <c r="A18188" t="s">
        <v>12889</v>
      </c>
      <c r="B18188" t="s">
        <v>142</v>
      </c>
      <c r="C18188" t="s">
        <v>12890</v>
      </c>
      <c r="D18188" t="s">
        <v>12891</v>
      </c>
      <c r="E18188" t="s">
        <v>12892</v>
      </c>
      <c r="F18188" t="s">
        <v>142</v>
      </c>
      <c r="G18188" t="s">
        <v>7194</v>
      </c>
      <c r="H18188" t="s">
        <v>396</v>
      </c>
    </row>
    <row r="18189" spans="1:20" x14ac:dyDescent="0.3">
      <c r="A18189" t="s">
        <v>12888</v>
      </c>
    </row>
    <row r="18190" spans="1:20" x14ac:dyDescent="0.3">
      <c r="A18190" t="s">
        <v>12893</v>
      </c>
      <c r="B18190" t="s">
        <v>12894</v>
      </c>
      <c r="C18190" t="s">
        <v>12895</v>
      </c>
      <c r="D18190" t="s">
        <v>12896</v>
      </c>
      <c r="E18190" t="s">
        <v>12897</v>
      </c>
      <c r="F18190" t="s">
        <v>142</v>
      </c>
      <c r="G18190" t="s">
        <v>12898</v>
      </c>
      <c r="H18190" t="s">
        <v>6078</v>
      </c>
      <c r="I18190" t="s">
        <v>396</v>
      </c>
    </row>
    <row r="18191" spans="1:20" x14ac:dyDescent="0.3">
      <c r="A18191" t="s">
        <v>12899</v>
      </c>
      <c r="B18191" t="s">
        <v>142</v>
      </c>
      <c r="C18191" t="s">
        <v>12900</v>
      </c>
      <c r="D18191" t="s">
        <v>12901</v>
      </c>
      <c r="E18191" t="s">
        <v>12902</v>
      </c>
      <c r="F18191" t="s">
        <v>142</v>
      </c>
      <c r="G18191" t="s">
        <v>12903</v>
      </c>
      <c r="H18191" t="s">
        <v>12904</v>
      </c>
      <c r="I18191" t="s">
        <v>142</v>
      </c>
      <c r="J18191" t="s">
        <v>12905</v>
      </c>
      <c r="K18191" t="s">
        <v>142</v>
      </c>
      <c r="L18191" t="s">
        <v>12906</v>
      </c>
      <c r="M18191" t="s">
        <v>12907</v>
      </c>
      <c r="N18191" t="s">
        <v>396</v>
      </c>
    </row>
    <row r="18192" spans="1:20" x14ac:dyDescent="0.3">
      <c r="A18192" t="s">
        <v>12888</v>
      </c>
    </row>
    <row r="18193" spans="1:21" x14ac:dyDescent="0.3">
      <c r="A18193" t="s">
        <v>12908</v>
      </c>
      <c r="B18193" t="s">
        <v>142</v>
      </c>
      <c r="C18193" t="s">
        <v>12909</v>
      </c>
      <c r="D18193" t="s">
        <v>156</v>
      </c>
      <c r="E18193" t="s">
        <v>12910</v>
      </c>
      <c r="F18193" t="s">
        <v>12911</v>
      </c>
      <c r="G18193" t="s">
        <v>12912</v>
      </c>
      <c r="H18193" t="s">
        <v>142</v>
      </c>
      <c r="I18193" t="s">
        <v>12913</v>
      </c>
      <c r="J18193" t="s">
        <v>396</v>
      </c>
    </row>
    <row r="18194" spans="1:21" x14ac:dyDescent="0.3">
      <c r="A18194" t="s">
        <v>12914</v>
      </c>
      <c r="B18194" t="s">
        <v>142</v>
      </c>
      <c r="C18194" t="s">
        <v>12915</v>
      </c>
      <c r="D18194" t="s">
        <v>142</v>
      </c>
      <c r="E18194" t="s">
        <v>12916</v>
      </c>
      <c r="F18194" t="s">
        <v>12917</v>
      </c>
      <c r="G18194" t="s">
        <v>12918</v>
      </c>
      <c r="H18194" t="s">
        <v>2296</v>
      </c>
      <c r="I18194" t="s">
        <v>12919</v>
      </c>
      <c r="J18194" t="s">
        <v>396</v>
      </c>
    </row>
    <row r="18195" spans="1:21" x14ac:dyDescent="0.3">
      <c r="A18195" t="s">
        <v>12888</v>
      </c>
    </row>
    <row r="18196" spans="1:21" x14ac:dyDescent="0.3">
      <c r="A18196" t="s">
        <v>12920</v>
      </c>
      <c r="B18196" t="s">
        <v>396</v>
      </c>
    </row>
    <row r="18197" spans="1:21" x14ac:dyDescent="0.3">
      <c r="A18197" t="s">
        <v>12888</v>
      </c>
    </row>
    <row r="18198" spans="1:21" x14ac:dyDescent="0.3">
      <c r="A18198" t="s">
        <v>12921</v>
      </c>
      <c r="B18198" t="s">
        <v>142</v>
      </c>
      <c r="C18198" t="s">
        <v>12922</v>
      </c>
      <c r="D18198" t="s">
        <v>142</v>
      </c>
      <c r="E18198" t="s">
        <v>12923</v>
      </c>
      <c r="F18198" t="s">
        <v>142</v>
      </c>
      <c r="G18198" t="s">
        <v>12924</v>
      </c>
      <c r="H18198" t="s">
        <v>142</v>
      </c>
      <c r="I18198" t="s">
        <v>6234</v>
      </c>
      <c r="J18198" t="s">
        <v>1242</v>
      </c>
      <c r="K18198" t="s">
        <v>12925</v>
      </c>
      <c r="L18198" t="s">
        <v>12926</v>
      </c>
      <c r="M18198" t="s">
        <v>396</v>
      </c>
    </row>
    <row r="18199" spans="1:21" x14ac:dyDescent="0.3">
      <c r="A18199" t="s">
        <v>12927</v>
      </c>
      <c r="B18199" t="s">
        <v>12928</v>
      </c>
      <c r="C18199" t="s">
        <v>142</v>
      </c>
      <c r="D18199" t="s">
        <v>12929</v>
      </c>
      <c r="E18199" t="s">
        <v>142</v>
      </c>
      <c r="F18199" t="s">
        <v>12930</v>
      </c>
      <c r="G18199" t="s">
        <v>12931</v>
      </c>
      <c r="H18199" t="s">
        <v>12932</v>
      </c>
      <c r="I18199" t="s">
        <v>142</v>
      </c>
      <c r="J18199" t="s">
        <v>2332</v>
      </c>
      <c r="K18199" t="s">
        <v>12933</v>
      </c>
      <c r="L18199" t="s">
        <v>12934</v>
      </c>
      <c r="M18199" t="s">
        <v>12935</v>
      </c>
      <c r="N18199" t="s">
        <v>396</v>
      </c>
    </row>
    <row r="18200" spans="1:21" x14ac:dyDescent="0.3">
      <c r="A18200" t="s">
        <v>12936</v>
      </c>
      <c r="B18200" t="s">
        <v>12937</v>
      </c>
      <c r="C18200" t="s">
        <v>12938</v>
      </c>
      <c r="D18200" t="s">
        <v>12932</v>
      </c>
      <c r="E18200" t="s">
        <v>142</v>
      </c>
      <c r="F18200" t="s">
        <v>6234</v>
      </c>
      <c r="G18200" t="s">
        <v>12939</v>
      </c>
      <c r="H18200" t="s">
        <v>12940</v>
      </c>
      <c r="I18200" t="s">
        <v>396</v>
      </c>
    </row>
    <row r="18201" spans="1:21" x14ac:dyDescent="0.3">
      <c r="A18201" t="s">
        <v>12941</v>
      </c>
      <c r="B18201" t="s">
        <v>142</v>
      </c>
      <c r="C18201" t="s">
        <v>12942</v>
      </c>
      <c r="D18201" t="s">
        <v>12943</v>
      </c>
      <c r="E18201" t="s">
        <v>142</v>
      </c>
      <c r="F18201" t="s">
        <v>10227</v>
      </c>
      <c r="G18201" t="s">
        <v>142</v>
      </c>
      <c r="H18201" t="s">
        <v>12944</v>
      </c>
      <c r="I18201" t="s">
        <v>142</v>
      </c>
      <c r="J18201" t="s">
        <v>3670</v>
      </c>
      <c r="K18201" t="s">
        <v>12945</v>
      </c>
      <c r="L18201" t="s">
        <v>142</v>
      </c>
      <c r="M18201" t="s">
        <v>12946</v>
      </c>
      <c r="N18201" t="s">
        <v>396</v>
      </c>
    </row>
    <row r="18202" spans="1:21" x14ac:dyDescent="0.3">
      <c r="A18202" t="s">
        <v>12947</v>
      </c>
      <c r="B18202" t="s">
        <v>142</v>
      </c>
      <c r="C18202" t="s">
        <v>12948</v>
      </c>
      <c r="D18202" t="s">
        <v>142</v>
      </c>
      <c r="E18202" t="s">
        <v>12949</v>
      </c>
      <c r="F18202" t="s">
        <v>142</v>
      </c>
      <c r="G18202" t="s">
        <v>12950</v>
      </c>
      <c r="H18202" t="s">
        <v>12951</v>
      </c>
      <c r="I18202" t="s">
        <v>12952</v>
      </c>
      <c r="J18202" t="s">
        <v>156</v>
      </c>
      <c r="K18202" t="s">
        <v>12953</v>
      </c>
      <c r="L18202" t="s">
        <v>12954</v>
      </c>
      <c r="M18202" t="s">
        <v>12955</v>
      </c>
      <c r="N18202" t="s">
        <v>12956</v>
      </c>
      <c r="O18202" t="s">
        <v>12957</v>
      </c>
      <c r="P18202" t="s">
        <v>12958</v>
      </c>
      <c r="Q18202" t="s">
        <v>12959</v>
      </c>
      <c r="R18202" t="s">
        <v>12960</v>
      </c>
      <c r="S18202" t="s">
        <v>12961</v>
      </c>
      <c r="T18202" t="s">
        <v>12962</v>
      </c>
      <c r="U18202" t="s">
        <v>455</v>
      </c>
    </row>
    <row r="18203" spans="1:21" x14ac:dyDescent="0.3">
      <c r="A18203" t="s">
        <v>12963</v>
      </c>
      <c r="B18203" t="s">
        <v>142</v>
      </c>
      <c r="C18203" t="s">
        <v>6493</v>
      </c>
      <c r="D18203" t="s">
        <v>12964</v>
      </c>
    </row>
    <row r="18204" spans="1:21" x14ac:dyDescent="0.3">
      <c r="A18204" t="s">
        <v>12965</v>
      </c>
      <c r="B18204" t="s">
        <v>12966</v>
      </c>
    </row>
    <row r="18205" spans="1:21" x14ac:dyDescent="0.3">
      <c r="A18205" t="s">
        <v>12886</v>
      </c>
      <c r="B18205" t="s">
        <v>8645</v>
      </c>
      <c r="C18205" t="s">
        <v>12967</v>
      </c>
    </row>
    <row r="18206" spans="1:21" x14ac:dyDescent="0.3">
      <c r="A18206" t="s">
        <v>12888</v>
      </c>
    </row>
    <row r="18207" spans="1:21" x14ac:dyDescent="0.3">
      <c r="A18207" t="s">
        <v>12968</v>
      </c>
      <c r="B18207" t="s">
        <v>142</v>
      </c>
      <c r="C18207" t="s">
        <v>12969</v>
      </c>
      <c r="D18207" t="s">
        <v>12970</v>
      </c>
      <c r="E18207" t="s">
        <v>12971</v>
      </c>
      <c r="F18207" t="s">
        <v>142</v>
      </c>
      <c r="G18207" t="s">
        <v>12972</v>
      </c>
      <c r="H18207" t="s">
        <v>12973</v>
      </c>
      <c r="I18207" t="s">
        <v>396</v>
      </c>
    </row>
    <row r="18208" spans="1:21" x14ac:dyDescent="0.3">
      <c r="A18208" t="s">
        <v>12888</v>
      </c>
    </row>
    <row r="18209" spans="1:13" x14ac:dyDescent="0.3">
      <c r="A18209" t="s">
        <v>12974</v>
      </c>
      <c r="B18209" t="s">
        <v>12975</v>
      </c>
      <c r="C18209" t="s">
        <v>12976</v>
      </c>
      <c r="D18209" t="s">
        <v>142</v>
      </c>
      <c r="E18209" t="s">
        <v>12977</v>
      </c>
      <c r="F18209" t="s">
        <v>12978</v>
      </c>
      <c r="G18209" t="s">
        <v>12979</v>
      </c>
      <c r="H18209" t="s">
        <v>12980</v>
      </c>
      <c r="I18209" t="s">
        <v>12981</v>
      </c>
      <c r="J18209" t="s">
        <v>396</v>
      </c>
    </row>
    <row r="18210" spans="1:13" x14ac:dyDescent="0.3">
      <c r="A18210" t="s">
        <v>12888</v>
      </c>
    </row>
    <row r="18211" spans="1:13" x14ac:dyDescent="0.3">
      <c r="A18211" t="s">
        <v>12982</v>
      </c>
      <c r="B18211" t="s">
        <v>142</v>
      </c>
      <c r="C18211" t="s">
        <v>9010</v>
      </c>
      <c r="D18211" t="s">
        <v>156</v>
      </c>
      <c r="E18211" t="s">
        <v>12983</v>
      </c>
      <c r="F18211" t="s">
        <v>12984</v>
      </c>
      <c r="G18211" t="s">
        <v>12985</v>
      </c>
      <c r="H18211" t="s">
        <v>8455</v>
      </c>
      <c r="I18211" t="s">
        <v>12986</v>
      </c>
      <c r="J18211" t="s">
        <v>396</v>
      </c>
    </row>
    <row r="18212" spans="1:13" x14ac:dyDescent="0.3">
      <c r="A18212" t="s">
        <v>12987</v>
      </c>
      <c r="B18212" t="s">
        <v>142</v>
      </c>
      <c r="C18212" t="s">
        <v>12988</v>
      </c>
      <c r="D18212" t="s">
        <v>12989</v>
      </c>
      <c r="E18212" t="s">
        <v>396</v>
      </c>
    </row>
    <row r="18213" spans="1:13" x14ac:dyDescent="0.3">
      <c r="A18213" t="s">
        <v>12990</v>
      </c>
      <c r="B18213" t="s">
        <v>142</v>
      </c>
      <c r="C18213" t="s">
        <v>12991</v>
      </c>
      <c r="D18213" t="s">
        <v>12939</v>
      </c>
      <c r="E18213" t="s">
        <v>12992</v>
      </c>
      <c r="F18213" t="s">
        <v>156</v>
      </c>
      <c r="G18213" t="s">
        <v>12993</v>
      </c>
      <c r="H18213" t="s">
        <v>12994</v>
      </c>
      <c r="I18213" t="s">
        <v>6644</v>
      </c>
      <c r="J18213" t="s">
        <v>396</v>
      </c>
    </row>
    <row r="18214" spans="1:13" x14ac:dyDescent="0.3">
      <c r="A18214" t="s">
        <v>12995</v>
      </c>
      <c r="B18214" t="s">
        <v>12996</v>
      </c>
      <c r="C18214" t="s">
        <v>12997</v>
      </c>
      <c r="D18214" t="s">
        <v>12998</v>
      </c>
      <c r="E18214" t="s">
        <v>12999</v>
      </c>
      <c r="F18214" t="s">
        <v>13000</v>
      </c>
      <c r="G18214" t="s">
        <v>156</v>
      </c>
      <c r="H18214" t="s">
        <v>13001</v>
      </c>
      <c r="I18214" t="s">
        <v>13002</v>
      </c>
      <c r="J18214" t="s">
        <v>6341</v>
      </c>
      <c r="K18214" t="s">
        <v>396</v>
      </c>
    </row>
    <row r="18215" spans="1:13" x14ac:dyDescent="0.3">
      <c r="A18215" t="s">
        <v>13003</v>
      </c>
      <c r="B18215" t="s">
        <v>13004</v>
      </c>
      <c r="C18215" t="s">
        <v>142</v>
      </c>
      <c r="D18215" t="s">
        <v>13005</v>
      </c>
      <c r="E18215" t="s">
        <v>396</v>
      </c>
    </row>
    <row r="18216" spans="1:13" x14ac:dyDescent="0.3">
      <c r="A18216" t="s">
        <v>13006</v>
      </c>
      <c r="B18216" t="s">
        <v>142</v>
      </c>
      <c r="C18216" t="s">
        <v>13007</v>
      </c>
      <c r="D18216" t="s">
        <v>13008</v>
      </c>
      <c r="E18216" t="s">
        <v>142</v>
      </c>
      <c r="F18216" t="s">
        <v>13009</v>
      </c>
      <c r="G18216" t="s">
        <v>13010</v>
      </c>
      <c r="H18216" t="s">
        <v>6961</v>
      </c>
      <c r="I18216" t="s">
        <v>13011</v>
      </c>
      <c r="J18216" t="s">
        <v>7193</v>
      </c>
      <c r="K18216" t="s">
        <v>142</v>
      </c>
      <c r="L18216" t="s">
        <v>13012</v>
      </c>
      <c r="M18216" t="s">
        <v>396</v>
      </c>
    </row>
    <row r="18217" spans="1:13" x14ac:dyDescent="0.3">
      <c r="A18217" t="s">
        <v>13013</v>
      </c>
      <c r="B18217" t="s">
        <v>156</v>
      </c>
      <c r="C18217" t="s">
        <v>13014</v>
      </c>
      <c r="D18217" t="s">
        <v>142</v>
      </c>
      <c r="E18217" t="s">
        <v>12916</v>
      </c>
      <c r="F18217" t="s">
        <v>13015</v>
      </c>
      <c r="G18217" t="s">
        <v>12973</v>
      </c>
      <c r="H18217" t="s">
        <v>396</v>
      </c>
    </row>
    <row r="18218" spans="1:13" x14ac:dyDescent="0.3">
      <c r="A18218" t="s">
        <v>13016</v>
      </c>
      <c r="B18218" t="s">
        <v>142</v>
      </c>
      <c r="C18218" t="s">
        <v>13017</v>
      </c>
      <c r="D18218" t="s">
        <v>13018</v>
      </c>
      <c r="E18218" t="s">
        <v>13019</v>
      </c>
      <c r="F18218" t="s">
        <v>13020</v>
      </c>
      <c r="G18218" t="s">
        <v>396</v>
      </c>
    </row>
    <row r="18219" spans="1:13" x14ac:dyDescent="0.3">
      <c r="A18219" t="s">
        <v>13021</v>
      </c>
      <c r="B18219" t="s">
        <v>142</v>
      </c>
      <c r="C18219" t="s">
        <v>13022</v>
      </c>
      <c r="D18219" t="s">
        <v>142</v>
      </c>
      <c r="E18219" t="s">
        <v>3748</v>
      </c>
      <c r="F18219" t="s">
        <v>13023</v>
      </c>
      <c r="G18219" t="s">
        <v>142</v>
      </c>
      <c r="H18219" t="s">
        <v>13024</v>
      </c>
      <c r="I18219" t="s">
        <v>13025</v>
      </c>
      <c r="J18219" t="s">
        <v>396</v>
      </c>
    </row>
    <row r="18220" spans="1:13" x14ac:dyDescent="0.3">
      <c r="A18220" t="s">
        <v>13026</v>
      </c>
      <c r="B18220" t="s">
        <v>11404</v>
      </c>
      <c r="C18220" t="s">
        <v>142</v>
      </c>
      <c r="D18220" t="s">
        <v>6199</v>
      </c>
      <c r="E18220" t="s">
        <v>6823</v>
      </c>
      <c r="F18220" t="s">
        <v>142</v>
      </c>
      <c r="G18220" t="s">
        <v>13027</v>
      </c>
      <c r="H18220" t="s">
        <v>13028</v>
      </c>
      <c r="I18220" t="s">
        <v>13029</v>
      </c>
      <c r="J18220" t="s">
        <v>13030</v>
      </c>
      <c r="K18220" t="s">
        <v>396</v>
      </c>
    </row>
    <row r="18221" spans="1:13" x14ac:dyDescent="0.3">
      <c r="A18221" t="s">
        <v>13031</v>
      </c>
      <c r="B18221" t="s">
        <v>13032</v>
      </c>
      <c r="C18221" t="s">
        <v>13033</v>
      </c>
      <c r="D18221" t="s">
        <v>142</v>
      </c>
      <c r="E18221" t="s">
        <v>13034</v>
      </c>
      <c r="F18221" t="s">
        <v>396</v>
      </c>
    </row>
    <row r="18222" spans="1:13" x14ac:dyDescent="0.3">
      <c r="A18222" t="s">
        <v>13035</v>
      </c>
      <c r="B18222" t="s">
        <v>13036</v>
      </c>
      <c r="C18222" t="s">
        <v>142</v>
      </c>
      <c r="D18222" t="s">
        <v>13037</v>
      </c>
      <c r="E18222" t="s">
        <v>142</v>
      </c>
      <c r="F18222" t="s">
        <v>13038</v>
      </c>
      <c r="G18222" t="s">
        <v>142</v>
      </c>
      <c r="H18222" t="s">
        <v>13039</v>
      </c>
      <c r="I18222" t="s">
        <v>13029</v>
      </c>
      <c r="J18222" t="s">
        <v>13040</v>
      </c>
      <c r="K18222" t="s">
        <v>6644</v>
      </c>
      <c r="L18222" t="s">
        <v>396</v>
      </c>
    </row>
    <row r="18223" spans="1:13" x14ac:dyDescent="0.3">
      <c r="A18223" t="s">
        <v>13041</v>
      </c>
      <c r="B18223" t="s">
        <v>142</v>
      </c>
      <c r="C18223" t="s">
        <v>13042</v>
      </c>
      <c r="D18223" t="s">
        <v>13043</v>
      </c>
      <c r="E18223" t="s">
        <v>142</v>
      </c>
      <c r="F18223" t="s">
        <v>13044</v>
      </c>
      <c r="G18223" t="s">
        <v>13029</v>
      </c>
      <c r="H18223" t="s">
        <v>13045</v>
      </c>
      <c r="I18223" t="s">
        <v>396</v>
      </c>
    </row>
    <row r="18224" spans="1:13" x14ac:dyDescent="0.3">
      <c r="A18224" t="s">
        <v>13046</v>
      </c>
      <c r="B18224" t="s">
        <v>142</v>
      </c>
      <c r="C18224" t="s">
        <v>13047</v>
      </c>
      <c r="D18224" t="s">
        <v>13025</v>
      </c>
      <c r="E18224" t="s">
        <v>396</v>
      </c>
    </row>
    <row r="18225" spans="1:16" x14ac:dyDescent="0.3">
      <c r="A18225" t="s">
        <v>13048</v>
      </c>
      <c r="B18225" t="s">
        <v>142</v>
      </c>
      <c r="C18225" t="s">
        <v>12596</v>
      </c>
      <c r="D18225" t="s">
        <v>12939</v>
      </c>
      <c r="E18225" t="s">
        <v>13049</v>
      </c>
    </row>
    <row r="18226" spans="1:16" x14ac:dyDescent="0.3">
      <c r="A18226" t="s">
        <v>12965</v>
      </c>
      <c r="B18226" t="s">
        <v>12966</v>
      </c>
    </row>
    <row r="18227" spans="1:16" x14ac:dyDescent="0.3">
      <c r="A18227" t="s">
        <v>3440</v>
      </c>
      <c r="B18227" t="s">
        <v>396</v>
      </c>
    </row>
    <row r="18228" spans="1:16" x14ac:dyDescent="0.3">
      <c r="A18228" t="s">
        <v>12886</v>
      </c>
      <c r="B18228" t="s">
        <v>13050</v>
      </c>
      <c r="C18228" t="s">
        <v>12887</v>
      </c>
    </row>
    <row r="18229" spans="1:16" x14ac:dyDescent="0.3">
      <c r="A18229" t="s">
        <v>12888</v>
      </c>
    </row>
    <row r="18230" spans="1:16" x14ac:dyDescent="0.3">
      <c r="A18230" t="s">
        <v>13051</v>
      </c>
      <c r="B18230" t="s">
        <v>13052</v>
      </c>
      <c r="C18230" t="s">
        <v>12939</v>
      </c>
      <c r="D18230" t="s">
        <v>13053</v>
      </c>
      <c r="E18230" t="s">
        <v>11769</v>
      </c>
    </row>
    <row r="18231" spans="1:16" x14ac:dyDescent="0.3">
      <c r="A18231" t="s">
        <v>6802</v>
      </c>
      <c r="B18231" t="s">
        <v>6229</v>
      </c>
      <c r="C18231" t="s">
        <v>13054</v>
      </c>
    </row>
    <row r="18232" spans="1:16" x14ac:dyDescent="0.3">
      <c r="A18232" t="s">
        <v>12888</v>
      </c>
    </row>
    <row r="18233" spans="1:16" x14ac:dyDescent="0.3">
      <c r="A18233" t="s">
        <v>13055</v>
      </c>
      <c r="B18233" t="s">
        <v>142</v>
      </c>
      <c r="C18233" t="s">
        <v>13056</v>
      </c>
      <c r="D18233" t="s">
        <v>13057</v>
      </c>
      <c r="E18233" t="s">
        <v>13058</v>
      </c>
      <c r="F18233" t="s">
        <v>13059</v>
      </c>
      <c r="G18233" t="s">
        <v>13060</v>
      </c>
      <c r="H18233" t="s">
        <v>13061</v>
      </c>
      <c r="I18233" t="s">
        <v>13062</v>
      </c>
      <c r="J18233" t="s">
        <v>142</v>
      </c>
      <c r="K18233" t="s">
        <v>6473</v>
      </c>
      <c r="L18233" t="s">
        <v>142</v>
      </c>
      <c r="M18233" t="s">
        <v>13063</v>
      </c>
      <c r="N18233" t="s">
        <v>396</v>
      </c>
    </row>
    <row r="18234" spans="1:16" x14ac:dyDescent="0.3">
      <c r="A18234" t="s">
        <v>12888</v>
      </c>
    </row>
    <row r="18235" spans="1:16" x14ac:dyDescent="0.3">
      <c r="A18235" t="s">
        <v>13064</v>
      </c>
      <c r="B18235" t="s">
        <v>13065</v>
      </c>
      <c r="C18235" t="s">
        <v>396</v>
      </c>
    </row>
    <row r="18236" spans="1:16" x14ac:dyDescent="0.3">
      <c r="A18236" t="s">
        <v>12888</v>
      </c>
    </row>
    <row r="18237" spans="1:16" x14ac:dyDescent="0.3">
      <c r="A18237" t="s">
        <v>13066</v>
      </c>
      <c r="B18237" t="s">
        <v>142</v>
      </c>
      <c r="C18237" t="s">
        <v>12903</v>
      </c>
      <c r="D18237" t="s">
        <v>13067</v>
      </c>
      <c r="E18237" t="s">
        <v>13068</v>
      </c>
      <c r="F18237" t="s">
        <v>13069</v>
      </c>
      <c r="G18237" t="s">
        <v>13070</v>
      </c>
      <c r="H18237" t="s">
        <v>142</v>
      </c>
      <c r="I18237" t="s">
        <v>13071</v>
      </c>
      <c r="J18237" t="s">
        <v>13072</v>
      </c>
      <c r="K18237" t="s">
        <v>142</v>
      </c>
      <c r="L18237" t="s">
        <v>13073</v>
      </c>
      <c r="M18237" t="s">
        <v>142</v>
      </c>
      <c r="N18237" t="s">
        <v>13074</v>
      </c>
      <c r="O18237" t="s">
        <v>13075</v>
      </c>
    </row>
    <row r="18238" spans="1:16" x14ac:dyDescent="0.3">
      <c r="A18238" t="s">
        <v>12886</v>
      </c>
      <c r="B18238" t="s">
        <v>13076</v>
      </c>
    </row>
    <row r="18239" spans="1:16" x14ac:dyDescent="0.3">
      <c r="A18239" t="s">
        <v>12888</v>
      </c>
    </row>
    <row r="18240" spans="1:16" x14ac:dyDescent="0.3">
      <c r="A18240" t="s">
        <v>13077</v>
      </c>
      <c r="B18240" t="s">
        <v>142</v>
      </c>
      <c r="C18240" t="s">
        <v>13078</v>
      </c>
      <c r="D18240" t="s">
        <v>13079</v>
      </c>
      <c r="E18240" t="s">
        <v>13080</v>
      </c>
      <c r="F18240" t="s">
        <v>142</v>
      </c>
      <c r="G18240" t="s">
        <v>13081</v>
      </c>
      <c r="H18240" t="s">
        <v>13082</v>
      </c>
      <c r="I18240" t="s">
        <v>13083</v>
      </c>
      <c r="J18240" t="s">
        <v>13029</v>
      </c>
      <c r="K18240" t="s">
        <v>13084</v>
      </c>
      <c r="L18240" t="s">
        <v>142</v>
      </c>
      <c r="M18240" t="s">
        <v>13085</v>
      </c>
      <c r="N18240" t="s">
        <v>13086</v>
      </c>
      <c r="O18240" t="s">
        <v>13087</v>
      </c>
      <c r="P18240" t="s">
        <v>396</v>
      </c>
    </row>
    <row r="18241" spans="1:22" x14ac:dyDescent="0.3">
      <c r="A18241" t="s">
        <v>12888</v>
      </c>
    </row>
    <row r="18242" spans="1:22" x14ac:dyDescent="0.3">
      <c r="A18242" t="s">
        <v>13088</v>
      </c>
      <c r="B18242" t="s">
        <v>156</v>
      </c>
      <c r="C18242" t="s">
        <v>13089</v>
      </c>
      <c r="D18242" t="s">
        <v>13090</v>
      </c>
      <c r="E18242" t="s">
        <v>6633</v>
      </c>
      <c r="F18242" t="s">
        <v>13091</v>
      </c>
      <c r="G18242" t="s">
        <v>13092</v>
      </c>
      <c r="H18242" t="s">
        <v>13093</v>
      </c>
      <c r="I18242" t="s">
        <v>13094</v>
      </c>
      <c r="J18242" t="s">
        <v>13095</v>
      </c>
      <c r="K18242" t="s">
        <v>13096</v>
      </c>
      <c r="L18242" t="s">
        <v>396</v>
      </c>
    </row>
    <row r="18243" spans="1:22" x14ac:dyDescent="0.3">
      <c r="A18243" t="s">
        <v>12888</v>
      </c>
    </row>
    <row r="18244" spans="1:22" x14ac:dyDescent="0.3">
      <c r="A18244" t="s">
        <v>13097</v>
      </c>
      <c r="B18244" t="s">
        <v>142</v>
      </c>
      <c r="C18244" t="s">
        <v>9404</v>
      </c>
      <c r="D18244" t="s">
        <v>142</v>
      </c>
      <c r="E18244" t="s">
        <v>13098</v>
      </c>
      <c r="F18244" t="s">
        <v>142</v>
      </c>
      <c r="G18244" t="s">
        <v>13099</v>
      </c>
      <c r="H18244" t="s">
        <v>13100</v>
      </c>
      <c r="I18244" t="s">
        <v>13101</v>
      </c>
      <c r="J18244" t="s">
        <v>13102</v>
      </c>
      <c r="K18244" t="s">
        <v>142</v>
      </c>
      <c r="L18244" t="s">
        <v>13103</v>
      </c>
      <c r="M18244" t="s">
        <v>396</v>
      </c>
    </row>
    <row r="18245" spans="1:22" x14ac:dyDescent="0.3">
      <c r="A18245" t="s">
        <v>13104</v>
      </c>
      <c r="B18245" t="s">
        <v>13105</v>
      </c>
      <c r="C18245" t="s">
        <v>156</v>
      </c>
      <c r="D18245" t="s">
        <v>13106</v>
      </c>
      <c r="E18245" t="s">
        <v>13107</v>
      </c>
      <c r="F18245" t="s">
        <v>13108</v>
      </c>
      <c r="G18245" t="s">
        <v>2296</v>
      </c>
      <c r="H18245" t="s">
        <v>13109</v>
      </c>
      <c r="I18245" t="s">
        <v>142</v>
      </c>
      <c r="J18245" t="s">
        <v>147</v>
      </c>
      <c r="K18245" t="s">
        <v>13110</v>
      </c>
      <c r="L18245" t="s">
        <v>13111</v>
      </c>
      <c r="M18245" t="s">
        <v>396</v>
      </c>
    </row>
    <row r="18246" spans="1:22" x14ac:dyDescent="0.3">
      <c r="A18246" t="s">
        <v>12965</v>
      </c>
      <c r="B18246" t="s">
        <v>12966</v>
      </c>
    </row>
    <row r="18247" spans="1:22" x14ac:dyDescent="0.3">
      <c r="A18247" t="s">
        <v>3440</v>
      </c>
      <c r="B18247" t="s">
        <v>396</v>
      </c>
    </row>
    <row r="18248" spans="1:22" x14ac:dyDescent="0.3">
      <c r="A18248" t="s">
        <v>12886</v>
      </c>
      <c r="B18248" t="s">
        <v>13112</v>
      </c>
      <c r="C18248" t="s">
        <v>13113</v>
      </c>
      <c r="D18248" t="s">
        <v>13114</v>
      </c>
      <c r="E18248" t="s">
        <v>156</v>
      </c>
      <c r="F18248" t="s">
        <v>9021</v>
      </c>
      <c r="G18248" t="s">
        <v>142</v>
      </c>
      <c r="H18248" t="s">
        <v>13115</v>
      </c>
      <c r="I18248" t="s">
        <v>13116</v>
      </c>
      <c r="J18248" t="s">
        <v>156</v>
      </c>
      <c r="K18248" t="s">
        <v>3487</v>
      </c>
      <c r="L18248" t="s">
        <v>13117</v>
      </c>
    </row>
    <row r="18249" spans="1:22" x14ac:dyDescent="0.3">
      <c r="A18249" t="s">
        <v>13118</v>
      </c>
      <c r="B18249" t="s">
        <v>156</v>
      </c>
      <c r="C18249" t="s">
        <v>8396</v>
      </c>
      <c r="D18249" t="s">
        <v>142</v>
      </c>
      <c r="E18249" t="s">
        <v>12923</v>
      </c>
      <c r="F18249" t="s">
        <v>142</v>
      </c>
      <c r="G18249" t="s">
        <v>11718</v>
      </c>
      <c r="H18249" t="s">
        <v>13119</v>
      </c>
      <c r="I18249" t="s">
        <v>396</v>
      </c>
    </row>
    <row r="18250" spans="1:22" x14ac:dyDescent="0.3">
      <c r="A18250" t="s">
        <v>13120</v>
      </c>
      <c r="B18250" t="s">
        <v>142</v>
      </c>
      <c r="C18250" t="s">
        <v>6630</v>
      </c>
      <c r="D18250" t="s">
        <v>156</v>
      </c>
      <c r="E18250" t="s">
        <v>9021</v>
      </c>
      <c r="F18250" t="s">
        <v>142</v>
      </c>
      <c r="G18250" t="s">
        <v>13121</v>
      </c>
      <c r="H18250" t="s">
        <v>142</v>
      </c>
      <c r="I18250" t="s">
        <v>399</v>
      </c>
      <c r="J18250" t="s">
        <v>13122</v>
      </c>
      <c r="K18250" t="s">
        <v>396</v>
      </c>
    </row>
    <row r="18251" spans="1:22" x14ac:dyDescent="0.3">
      <c r="A18251" t="s">
        <v>13123</v>
      </c>
      <c r="B18251" t="s">
        <v>142</v>
      </c>
      <c r="C18251" t="s">
        <v>13124</v>
      </c>
      <c r="D18251" t="s">
        <v>142</v>
      </c>
      <c r="E18251" t="s">
        <v>399</v>
      </c>
      <c r="F18251" t="s">
        <v>11178</v>
      </c>
      <c r="G18251" t="s">
        <v>396</v>
      </c>
    </row>
    <row r="18252" spans="1:22" x14ac:dyDescent="0.3">
      <c r="A18252" t="s">
        <v>13125</v>
      </c>
      <c r="B18252" t="s">
        <v>13126</v>
      </c>
      <c r="C18252" t="s">
        <v>156</v>
      </c>
      <c r="D18252" t="s">
        <v>13127</v>
      </c>
      <c r="E18252" t="s">
        <v>396</v>
      </c>
    </row>
    <row r="18253" spans="1:22" x14ac:dyDescent="0.3">
      <c r="A18253" t="s">
        <v>13128</v>
      </c>
      <c r="B18253" t="s">
        <v>142</v>
      </c>
      <c r="C18253" t="s">
        <v>13129</v>
      </c>
      <c r="D18253" t="s">
        <v>13130</v>
      </c>
      <c r="E18253" t="s">
        <v>396</v>
      </c>
    </row>
    <row r="18254" spans="1:22" x14ac:dyDescent="0.3">
      <c r="A18254" t="s">
        <v>13131</v>
      </c>
      <c r="B18254" t="s">
        <v>13132</v>
      </c>
      <c r="C18254" t="s">
        <v>13133</v>
      </c>
    </row>
    <row r="18255" spans="1:22" x14ac:dyDescent="0.3">
      <c r="A18255" t="s">
        <v>6802</v>
      </c>
      <c r="B18255" t="s">
        <v>6229</v>
      </c>
      <c r="C18255" t="s">
        <v>13134</v>
      </c>
      <c r="D18255" t="s">
        <v>13135</v>
      </c>
      <c r="E18255" t="s">
        <v>2296</v>
      </c>
      <c r="F18255" t="s">
        <v>1242</v>
      </c>
      <c r="G18255" t="s">
        <v>13136</v>
      </c>
      <c r="H18255" t="s">
        <v>13137</v>
      </c>
      <c r="I18255" t="s">
        <v>13138</v>
      </c>
      <c r="J18255" t="s">
        <v>13139</v>
      </c>
      <c r="K18255" t="s">
        <v>13140</v>
      </c>
      <c r="L18255" t="s">
        <v>13141</v>
      </c>
      <c r="M18255" t="s">
        <v>13142</v>
      </c>
      <c r="N18255" t="s">
        <v>13143</v>
      </c>
      <c r="O18255" t="s">
        <v>142</v>
      </c>
      <c r="P18255" t="s">
        <v>6668</v>
      </c>
      <c r="Q18255" t="s">
        <v>13144</v>
      </c>
      <c r="R18255" t="s">
        <v>142</v>
      </c>
      <c r="S18255" t="s">
        <v>13145</v>
      </c>
      <c r="T18255" t="s">
        <v>13146</v>
      </c>
      <c r="U18255" t="s">
        <v>13147</v>
      </c>
      <c r="V18255" t="s">
        <v>396</v>
      </c>
    </row>
    <row r="18256" spans="1:22" x14ac:dyDescent="0.3">
      <c r="A18256" t="s">
        <v>3440</v>
      </c>
      <c r="B18256" t="s">
        <v>396</v>
      </c>
    </row>
    <row r="18257" spans="1:16" x14ac:dyDescent="0.3">
      <c r="A18257" t="s">
        <v>13148</v>
      </c>
      <c r="B18257" t="s">
        <v>12883</v>
      </c>
      <c r="C18257" t="s">
        <v>13149</v>
      </c>
      <c r="D18257" t="s">
        <v>156</v>
      </c>
      <c r="E18257" t="s">
        <v>12885</v>
      </c>
    </row>
    <row r="18258" spans="1:16" x14ac:dyDescent="0.3">
      <c r="A18258" t="s">
        <v>12886</v>
      </c>
      <c r="B18258" t="s">
        <v>13150</v>
      </c>
    </row>
    <row r="18259" spans="1:16" x14ac:dyDescent="0.3">
      <c r="A18259" t="s">
        <v>13151</v>
      </c>
    </row>
    <row r="18260" spans="1:16" x14ac:dyDescent="0.3">
      <c r="A18260" t="s">
        <v>13152</v>
      </c>
      <c r="B18260" t="s">
        <v>6418</v>
      </c>
      <c r="C18260" t="s">
        <v>13153</v>
      </c>
    </row>
    <row r="18261" spans="1:16" x14ac:dyDescent="0.3">
      <c r="A18261" t="s">
        <v>12888</v>
      </c>
    </row>
    <row r="18262" spans="1:16" x14ac:dyDescent="0.3">
      <c r="A18262" t="s">
        <v>13154</v>
      </c>
      <c r="B18262" t="s">
        <v>142</v>
      </c>
      <c r="C18262" t="s">
        <v>13155</v>
      </c>
      <c r="D18262" t="s">
        <v>13156</v>
      </c>
      <c r="E18262" t="s">
        <v>13157</v>
      </c>
      <c r="F18262" t="s">
        <v>142</v>
      </c>
      <c r="G18262" t="s">
        <v>13158</v>
      </c>
      <c r="H18262" t="s">
        <v>13159</v>
      </c>
      <c r="I18262" t="s">
        <v>13160</v>
      </c>
      <c r="J18262" t="s">
        <v>396</v>
      </c>
    </row>
    <row r="18263" spans="1:16" x14ac:dyDescent="0.3">
      <c r="A18263" t="s">
        <v>13161</v>
      </c>
      <c r="B18263" t="s">
        <v>13162</v>
      </c>
      <c r="C18263" t="s">
        <v>13163</v>
      </c>
      <c r="D18263" t="s">
        <v>13164</v>
      </c>
      <c r="E18263" t="s">
        <v>13165</v>
      </c>
      <c r="F18263" t="s">
        <v>13166</v>
      </c>
      <c r="G18263" t="s">
        <v>142</v>
      </c>
      <c r="H18263" t="s">
        <v>13167</v>
      </c>
      <c r="I18263" t="s">
        <v>13168</v>
      </c>
      <c r="J18263" t="s">
        <v>13169</v>
      </c>
      <c r="K18263" t="s">
        <v>13170</v>
      </c>
    </row>
    <row r="18264" spans="1:16" x14ac:dyDescent="0.3">
      <c r="A18264" t="s">
        <v>3440</v>
      </c>
      <c r="B18264" t="s">
        <v>396</v>
      </c>
    </row>
    <row r="18265" spans="1:16" x14ac:dyDescent="0.3">
      <c r="A18265" t="s">
        <v>13171</v>
      </c>
      <c r="B18265" t="s">
        <v>13172</v>
      </c>
      <c r="C18265" t="s">
        <v>13173</v>
      </c>
      <c r="D18265" t="s">
        <v>142</v>
      </c>
      <c r="E18265" t="s">
        <v>13174</v>
      </c>
    </row>
    <row r="18266" spans="1:16" x14ac:dyDescent="0.3">
      <c r="A18266" t="s">
        <v>12886</v>
      </c>
      <c r="B18266" t="s">
        <v>13175</v>
      </c>
      <c r="C18266" t="s">
        <v>13176</v>
      </c>
      <c r="D18266" t="s">
        <v>142</v>
      </c>
      <c r="E18266" t="s">
        <v>6063</v>
      </c>
      <c r="F18266" t="s">
        <v>13177</v>
      </c>
      <c r="G18266" t="s">
        <v>13178</v>
      </c>
      <c r="H18266" t="s">
        <v>142</v>
      </c>
      <c r="I18266" t="s">
        <v>13179</v>
      </c>
      <c r="J18266" t="s">
        <v>13180</v>
      </c>
      <c r="K18266" t="s">
        <v>142</v>
      </c>
      <c r="L18266" t="s">
        <v>13181</v>
      </c>
      <c r="M18266" t="s">
        <v>13182</v>
      </c>
      <c r="N18266" t="s">
        <v>13183</v>
      </c>
      <c r="O18266" t="s">
        <v>13184</v>
      </c>
    </row>
    <row r="18267" spans="1:16" x14ac:dyDescent="0.3">
      <c r="A18267" t="s">
        <v>12965</v>
      </c>
      <c r="B18267" t="s">
        <v>13185</v>
      </c>
      <c r="C18267" t="s">
        <v>13186</v>
      </c>
      <c r="D18267" t="s">
        <v>13187</v>
      </c>
      <c r="E18267" t="s">
        <v>13188</v>
      </c>
      <c r="F18267" t="s">
        <v>13189</v>
      </c>
      <c r="G18267" t="s">
        <v>13190</v>
      </c>
      <c r="H18267" t="s">
        <v>13191</v>
      </c>
    </row>
    <row r="18268" spans="1:16" x14ac:dyDescent="0.3">
      <c r="A18268" t="s">
        <v>12886</v>
      </c>
      <c r="B18268" t="s">
        <v>13192</v>
      </c>
      <c r="C18268" t="s">
        <v>13193</v>
      </c>
      <c r="D18268" t="s">
        <v>13194</v>
      </c>
      <c r="E18268" t="s">
        <v>2296</v>
      </c>
      <c r="F18268" t="s">
        <v>10756</v>
      </c>
      <c r="G18268" t="s">
        <v>142</v>
      </c>
      <c r="H18268" t="s">
        <v>6668</v>
      </c>
      <c r="I18268" t="s">
        <v>13195</v>
      </c>
      <c r="J18268" t="s">
        <v>13196</v>
      </c>
      <c r="K18268" t="s">
        <v>13197</v>
      </c>
      <c r="L18268" t="s">
        <v>13198</v>
      </c>
      <c r="M18268" t="s">
        <v>13199</v>
      </c>
      <c r="N18268" t="s">
        <v>13200</v>
      </c>
      <c r="O18268" t="s">
        <v>13201</v>
      </c>
    </row>
    <row r="18269" spans="1:16" x14ac:dyDescent="0.3">
      <c r="A18269" t="s">
        <v>12886</v>
      </c>
      <c r="B18269" t="s">
        <v>13202</v>
      </c>
      <c r="C18269" t="s">
        <v>7658</v>
      </c>
      <c r="D18269" t="s">
        <v>6405</v>
      </c>
      <c r="E18269" t="s">
        <v>13203</v>
      </c>
      <c r="F18269" t="s">
        <v>13204</v>
      </c>
      <c r="G18269" t="s">
        <v>12903</v>
      </c>
      <c r="H18269" t="s">
        <v>13205</v>
      </c>
      <c r="I18269" t="s">
        <v>13206</v>
      </c>
      <c r="J18269" t="s">
        <v>13207</v>
      </c>
      <c r="K18269" t="s">
        <v>13208</v>
      </c>
      <c r="L18269" t="s">
        <v>13209</v>
      </c>
      <c r="M18269" t="s">
        <v>13210</v>
      </c>
      <c r="N18269" t="s">
        <v>13211</v>
      </c>
      <c r="O18269" t="s">
        <v>13212</v>
      </c>
      <c r="P18269" t="s">
        <v>13213</v>
      </c>
    </row>
    <row r="18270" spans="1:16" x14ac:dyDescent="0.3">
      <c r="A18270" t="s">
        <v>13214</v>
      </c>
      <c r="B18270" t="s">
        <v>13215</v>
      </c>
      <c r="C18270" t="s">
        <v>13216</v>
      </c>
      <c r="D18270" t="s">
        <v>13217</v>
      </c>
      <c r="E18270" t="s">
        <v>13218</v>
      </c>
      <c r="F18270" t="s">
        <v>13219</v>
      </c>
      <c r="G18270" t="s">
        <v>13220</v>
      </c>
      <c r="H18270" t="s">
        <v>12939</v>
      </c>
      <c r="I18270" t="s">
        <v>13221</v>
      </c>
      <c r="J18270" t="s">
        <v>142</v>
      </c>
      <c r="K18270" t="s">
        <v>13222</v>
      </c>
      <c r="L18270" t="s">
        <v>13223</v>
      </c>
      <c r="M18270" t="s">
        <v>396</v>
      </c>
    </row>
    <row r="18271" spans="1:16" x14ac:dyDescent="0.3">
      <c r="A18271" t="s">
        <v>13224</v>
      </c>
      <c r="B18271" t="s">
        <v>13225</v>
      </c>
      <c r="C18271" t="s">
        <v>13226</v>
      </c>
      <c r="D18271" t="s">
        <v>12939</v>
      </c>
      <c r="E18271" t="s">
        <v>13227</v>
      </c>
      <c r="F18271" t="s">
        <v>13228</v>
      </c>
      <c r="G18271" t="s">
        <v>13229</v>
      </c>
      <c r="H18271" t="s">
        <v>2275</v>
      </c>
      <c r="I18271" t="s">
        <v>396</v>
      </c>
    </row>
    <row r="18272" spans="1:16" x14ac:dyDescent="0.3">
      <c r="A18272" t="s">
        <v>13230</v>
      </c>
      <c r="B18272" t="s">
        <v>13231</v>
      </c>
      <c r="C18272" t="s">
        <v>3500</v>
      </c>
      <c r="D18272" t="s">
        <v>13232</v>
      </c>
      <c r="E18272" t="s">
        <v>13233</v>
      </c>
      <c r="F18272" t="s">
        <v>13210</v>
      </c>
      <c r="G18272" t="s">
        <v>13234</v>
      </c>
      <c r="H18272" t="s">
        <v>13228</v>
      </c>
      <c r="I18272" t="s">
        <v>13235</v>
      </c>
      <c r="J18272" t="s">
        <v>13236</v>
      </c>
      <c r="K18272" t="s">
        <v>13237</v>
      </c>
    </row>
    <row r="18273" spans="1:18" x14ac:dyDescent="0.3">
      <c r="A18273" t="s">
        <v>12886</v>
      </c>
      <c r="B18273" t="s">
        <v>13238</v>
      </c>
      <c r="C18273" t="s">
        <v>12939</v>
      </c>
      <c r="D18273" t="s">
        <v>13239</v>
      </c>
      <c r="E18273" t="s">
        <v>13240</v>
      </c>
      <c r="F18273" t="s">
        <v>13241</v>
      </c>
      <c r="G18273" t="s">
        <v>13242</v>
      </c>
      <c r="H18273" t="s">
        <v>13243</v>
      </c>
      <c r="I18273" t="s">
        <v>156</v>
      </c>
      <c r="J18273" t="s">
        <v>13244</v>
      </c>
      <c r="K18273" t="s">
        <v>12939</v>
      </c>
      <c r="L18273" t="s">
        <v>13245</v>
      </c>
      <c r="M18273" t="s">
        <v>13246</v>
      </c>
      <c r="N18273" t="s">
        <v>13247</v>
      </c>
      <c r="O18273" t="s">
        <v>13248</v>
      </c>
    </row>
    <row r="18274" spans="1:18" x14ac:dyDescent="0.3">
      <c r="A18274" t="s">
        <v>12888</v>
      </c>
    </row>
    <row r="18275" spans="1:18" x14ac:dyDescent="0.3">
      <c r="A18275" t="s">
        <v>13249</v>
      </c>
      <c r="B18275" t="s">
        <v>13250</v>
      </c>
      <c r="C18275" t="s">
        <v>13251</v>
      </c>
      <c r="D18275" t="s">
        <v>13252</v>
      </c>
      <c r="E18275" t="s">
        <v>156</v>
      </c>
      <c r="F18275" t="s">
        <v>13253</v>
      </c>
      <c r="G18275" t="s">
        <v>13254</v>
      </c>
      <c r="H18275" t="s">
        <v>396</v>
      </c>
    </row>
    <row r="18276" spans="1:18" x14ac:dyDescent="0.3">
      <c r="A18276" t="s">
        <v>12888</v>
      </c>
    </row>
    <row r="18277" spans="1:18" x14ac:dyDescent="0.3">
      <c r="A18277" t="s">
        <v>13152</v>
      </c>
      <c r="B18277" t="s">
        <v>5155</v>
      </c>
      <c r="C18277" t="s">
        <v>7559</v>
      </c>
      <c r="D18277" t="s">
        <v>13255</v>
      </c>
      <c r="E18277" t="s">
        <v>13256</v>
      </c>
      <c r="F18277" t="s">
        <v>156</v>
      </c>
      <c r="G18277" t="s">
        <v>13257</v>
      </c>
      <c r="H18277" t="s">
        <v>13258</v>
      </c>
      <c r="I18277" t="s">
        <v>12939</v>
      </c>
      <c r="J18277" t="s">
        <v>13259</v>
      </c>
    </row>
    <row r="18278" spans="1:18" x14ac:dyDescent="0.3">
      <c r="A18278" t="s">
        <v>12888</v>
      </c>
    </row>
    <row r="18279" spans="1:18" x14ac:dyDescent="0.3">
      <c r="A18279" t="s">
        <v>13260</v>
      </c>
      <c r="B18279" t="s">
        <v>13261</v>
      </c>
      <c r="C18279" t="s">
        <v>142</v>
      </c>
      <c r="D18279" t="s">
        <v>6668</v>
      </c>
      <c r="E18279" t="s">
        <v>9252</v>
      </c>
      <c r="F18279" t="s">
        <v>396</v>
      </c>
    </row>
    <row r="18280" spans="1:18" x14ac:dyDescent="0.3">
      <c r="A18280" t="s">
        <v>12888</v>
      </c>
    </row>
    <row r="18281" spans="1:18" x14ac:dyDescent="0.3">
      <c r="A18281" t="s">
        <v>13262</v>
      </c>
      <c r="B18281" t="s">
        <v>13263</v>
      </c>
      <c r="C18281" t="s">
        <v>142</v>
      </c>
      <c r="D18281" t="s">
        <v>13264</v>
      </c>
      <c r="E18281" t="s">
        <v>13265</v>
      </c>
      <c r="F18281" t="s">
        <v>13266</v>
      </c>
      <c r="G18281" t="s">
        <v>156</v>
      </c>
      <c r="H18281" t="s">
        <v>13267</v>
      </c>
      <c r="I18281" t="s">
        <v>396</v>
      </c>
    </row>
    <row r="18282" spans="1:18" x14ac:dyDescent="0.3">
      <c r="A18282" t="s">
        <v>13268</v>
      </c>
    </row>
    <row r="18283" spans="1:18" x14ac:dyDescent="0.3">
      <c r="A18283" t="s">
        <v>13152</v>
      </c>
      <c r="B18283" t="s">
        <v>5166</v>
      </c>
      <c r="C18283" t="s">
        <v>13269</v>
      </c>
      <c r="D18283" t="s">
        <v>5155</v>
      </c>
      <c r="E18283" t="s">
        <v>13270</v>
      </c>
      <c r="F18283" t="s">
        <v>142</v>
      </c>
      <c r="G18283" t="s">
        <v>13271</v>
      </c>
      <c r="H18283" t="s">
        <v>13272</v>
      </c>
      <c r="I18283" t="s">
        <v>13273</v>
      </c>
      <c r="J18283" t="s">
        <v>13274</v>
      </c>
    </row>
    <row r="18284" spans="1:18" x14ac:dyDescent="0.3">
      <c r="A18284" t="s">
        <v>13152</v>
      </c>
      <c r="B18284" t="s">
        <v>6405</v>
      </c>
      <c r="C18284" t="s">
        <v>13275</v>
      </c>
      <c r="D18284" t="s">
        <v>13276</v>
      </c>
      <c r="E18284" t="s">
        <v>13277</v>
      </c>
      <c r="F18284" t="s">
        <v>13278</v>
      </c>
      <c r="G18284" t="s">
        <v>142</v>
      </c>
      <c r="H18284" t="s">
        <v>6234</v>
      </c>
      <c r="I18284" t="s">
        <v>12939</v>
      </c>
      <c r="J18284" t="s">
        <v>13279</v>
      </c>
      <c r="K18284" t="s">
        <v>13242</v>
      </c>
      <c r="L18284" t="s">
        <v>13280</v>
      </c>
      <c r="M18284" t="s">
        <v>12939</v>
      </c>
      <c r="N18284" t="s">
        <v>13281</v>
      </c>
      <c r="O18284" t="s">
        <v>142</v>
      </c>
      <c r="P18284" t="s">
        <v>12307</v>
      </c>
      <c r="Q18284" t="s">
        <v>13282</v>
      </c>
      <c r="R18284" t="s">
        <v>13283</v>
      </c>
    </row>
    <row r="18285" spans="1:18" x14ac:dyDescent="0.3">
      <c r="A18285" t="s">
        <v>13152</v>
      </c>
      <c r="B18285" t="s">
        <v>6412</v>
      </c>
      <c r="C18285" t="s">
        <v>13284</v>
      </c>
      <c r="D18285" t="s">
        <v>12939</v>
      </c>
      <c r="E18285" t="s">
        <v>13285</v>
      </c>
      <c r="F18285" t="s">
        <v>5155</v>
      </c>
      <c r="G18285" t="s">
        <v>13286</v>
      </c>
      <c r="H18285" t="s">
        <v>13287</v>
      </c>
      <c r="I18285" t="s">
        <v>13288</v>
      </c>
      <c r="J18285" t="s">
        <v>13289</v>
      </c>
      <c r="K18285" t="s">
        <v>142</v>
      </c>
      <c r="L18285" t="s">
        <v>13290</v>
      </c>
      <c r="M18285" t="s">
        <v>476</v>
      </c>
    </row>
    <row r="18286" spans="1:18" x14ac:dyDescent="0.3">
      <c r="A18286" t="s">
        <v>13152</v>
      </c>
      <c r="B18286" t="s">
        <v>6418</v>
      </c>
      <c r="C18286" t="s">
        <v>13291</v>
      </c>
      <c r="D18286" t="s">
        <v>12939</v>
      </c>
      <c r="E18286" t="s">
        <v>13292</v>
      </c>
      <c r="F18286" t="s">
        <v>13293</v>
      </c>
      <c r="G18286" t="s">
        <v>13294</v>
      </c>
      <c r="H18286" t="s">
        <v>12874</v>
      </c>
      <c r="I18286" t="s">
        <v>142</v>
      </c>
      <c r="J18286" t="s">
        <v>13295</v>
      </c>
      <c r="K18286" t="s">
        <v>142</v>
      </c>
      <c r="L18286" t="s">
        <v>13296</v>
      </c>
      <c r="M18286" t="s">
        <v>142</v>
      </c>
      <c r="N18286" t="s">
        <v>12628</v>
      </c>
      <c r="O18286" t="s">
        <v>13297</v>
      </c>
      <c r="P18286" t="s">
        <v>13075</v>
      </c>
    </row>
    <row r="18287" spans="1:18" x14ac:dyDescent="0.3">
      <c r="A18287" t="s">
        <v>12886</v>
      </c>
      <c r="B18287" t="s">
        <v>13298</v>
      </c>
      <c r="C18287" t="s">
        <v>13299</v>
      </c>
      <c r="D18287" t="s">
        <v>13300</v>
      </c>
      <c r="E18287" t="s">
        <v>142</v>
      </c>
      <c r="F18287" t="s">
        <v>8198</v>
      </c>
      <c r="G18287" t="s">
        <v>13301</v>
      </c>
      <c r="H18287" t="s">
        <v>396</v>
      </c>
    </row>
    <row r="18288" spans="1:18" x14ac:dyDescent="0.3">
      <c r="A18288" t="s">
        <v>12886</v>
      </c>
      <c r="B18288" t="s">
        <v>13302</v>
      </c>
      <c r="C18288" t="s">
        <v>13303</v>
      </c>
      <c r="D18288" t="s">
        <v>13304</v>
      </c>
      <c r="E18288" t="s">
        <v>13305</v>
      </c>
      <c r="F18288" t="s">
        <v>13306</v>
      </c>
      <c r="G18288" t="s">
        <v>13307</v>
      </c>
      <c r="H18288" t="s">
        <v>13308</v>
      </c>
      <c r="I18288" t="s">
        <v>13309</v>
      </c>
      <c r="J18288" t="s">
        <v>13310</v>
      </c>
      <c r="K18288" t="s">
        <v>13311</v>
      </c>
      <c r="L18288" t="s">
        <v>13312</v>
      </c>
      <c r="M18288" t="s">
        <v>13313</v>
      </c>
    </row>
    <row r="18289" spans="1:20" x14ac:dyDescent="0.3">
      <c r="A18289" t="s">
        <v>12886</v>
      </c>
      <c r="B18289" t="s">
        <v>13314</v>
      </c>
      <c r="C18289" t="s">
        <v>13315</v>
      </c>
      <c r="D18289" t="s">
        <v>13316</v>
      </c>
      <c r="E18289" t="s">
        <v>13317</v>
      </c>
      <c r="F18289" t="s">
        <v>142</v>
      </c>
      <c r="G18289" t="s">
        <v>13318</v>
      </c>
      <c r="H18289" t="s">
        <v>9322</v>
      </c>
      <c r="I18289" t="s">
        <v>12939</v>
      </c>
      <c r="J18289" t="s">
        <v>13319</v>
      </c>
      <c r="K18289" t="s">
        <v>13320</v>
      </c>
    </row>
    <row r="18290" spans="1:20" x14ac:dyDescent="0.3">
      <c r="A18290" t="s">
        <v>12886</v>
      </c>
      <c r="B18290" t="s">
        <v>13321</v>
      </c>
      <c r="C18290" t="s">
        <v>13322</v>
      </c>
      <c r="D18290" t="s">
        <v>13323</v>
      </c>
      <c r="E18290" t="s">
        <v>13324</v>
      </c>
      <c r="F18290" t="s">
        <v>142</v>
      </c>
      <c r="G18290" t="s">
        <v>6234</v>
      </c>
      <c r="H18290" t="s">
        <v>13325</v>
      </c>
      <c r="I18290" t="s">
        <v>13326</v>
      </c>
      <c r="J18290" t="s">
        <v>13327</v>
      </c>
      <c r="K18290" t="s">
        <v>13328</v>
      </c>
      <c r="L18290" t="s">
        <v>156</v>
      </c>
      <c r="M18290" t="s">
        <v>13329</v>
      </c>
      <c r="N18290" t="s">
        <v>13330</v>
      </c>
    </row>
    <row r="18291" spans="1:20" x14ac:dyDescent="0.3">
      <c r="A18291" t="s">
        <v>12886</v>
      </c>
      <c r="B18291" t="s">
        <v>13331</v>
      </c>
      <c r="C18291" t="s">
        <v>13323</v>
      </c>
      <c r="D18291" t="s">
        <v>13324</v>
      </c>
      <c r="E18291" t="s">
        <v>142</v>
      </c>
      <c r="F18291" t="s">
        <v>6234</v>
      </c>
      <c r="G18291" t="s">
        <v>8170</v>
      </c>
      <c r="H18291" t="s">
        <v>13332</v>
      </c>
      <c r="I18291" t="s">
        <v>142</v>
      </c>
      <c r="J18291" t="s">
        <v>13333</v>
      </c>
      <c r="K18291" t="s">
        <v>142</v>
      </c>
      <c r="L18291" t="s">
        <v>13334</v>
      </c>
      <c r="M18291" t="s">
        <v>142</v>
      </c>
      <c r="N18291" t="s">
        <v>13335</v>
      </c>
      <c r="O18291" t="s">
        <v>142</v>
      </c>
      <c r="P18291" t="s">
        <v>9898</v>
      </c>
      <c r="Q18291" t="s">
        <v>142</v>
      </c>
      <c r="R18291" t="s">
        <v>13336</v>
      </c>
    </row>
    <row r="18292" spans="1:20" x14ac:dyDescent="0.3">
      <c r="A18292" t="s">
        <v>12886</v>
      </c>
      <c r="B18292" t="s">
        <v>13337</v>
      </c>
      <c r="C18292" t="s">
        <v>13250</v>
      </c>
      <c r="D18292" t="s">
        <v>13338</v>
      </c>
      <c r="E18292" t="s">
        <v>13252</v>
      </c>
      <c r="F18292" t="s">
        <v>156</v>
      </c>
      <c r="G18292" t="s">
        <v>13253</v>
      </c>
      <c r="H18292" t="s">
        <v>13339</v>
      </c>
      <c r="I18292" t="s">
        <v>13340</v>
      </c>
      <c r="J18292" t="s">
        <v>13341</v>
      </c>
      <c r="K18292" t="s">
        <v>142</v>
      </c>
      <c r="L18292" t="s">
        <v>6234</v>
      </c>
      <c r="M18292" t="s">
        <v>13342</v>
      </c>
      <c r="N18292" t="s">
        <v>13343</v>
      </c>
      <c r="O18292" t="s">
        <v>142</v>
      </c>
      <c r="P18292" t="s">
        <v>13344</v>
      </c>
      <c r="Q18292" t="s">
        <v>13345</v>
      </c>
      <c r="R18292" t="s">
        <v>13346</v>
      </c>
      <c r="S18292" t="s">
        <v>13347</v>
      </c>
      <c r="T18292" t="s">
        <v>13348</v>
      </c>
    </row>
    <row r="18293" spans="1:20" x14ac:dyDescent="0.3">
      <c r="A18293" t="s">
        <v>3440</v>
      </c>
      <c r="B18293" t="s">
        <v>396</v>
      </c>
    </row>
    <row r="18294" spans="1:20" x14ac:dyDescent="0.3">
      <c r="A18294" t="s">
        <v>3440</v>
      </c>
      <c r="B18294" t="s">
        <v>396</v>
      </c>
    </row>
    <row r="18295" spans="1:20" x14ac:dyDescent="0.3">
      <c r="A18295" t="s">
        <v>3440</v>
      </c>
      <c r="B18295" t="s">
        <v>7179</v>
      </c>
    </row>
    <row r="18296" spans="1:20" x14ac:dyDescent="0.3">
      <c r="A18296" t="s">
        <v>13412</v>
      </c>
      <c r="B18296" t="s">
        <v>602</v>
      </c>
      <c r="C18296" t="s">
        <v>13356</v>
      </c>
      <c r="D18296" t="s">
        <v>12883</v>
      </c>
      <c r="E18296" t="s">
        <v>12884</v>
      </c>
      <c r="F18296" t="s">
        <v>156</v>
      </c>
      <c r="G18296" t="s">
        <v>12885</v>
      </c>
    </row>
    <row r="18297" spans="1:20" x14ac:dyDescent="0.3">
      <c r="A18297" t="s">
        <v>12886</v>
      </c>
      <c r="B18297" t="s">
        <v>7969</v>
      </c>
      <c r="C18297" t="s">
        <v>12887</v>
      </c>
    </row>
    <row r="18298" spans="1:20" x14ac:dyDescent="0.3">
      <c r="A18298" t="s">
        <v>12888</v>
      </c>
    </row>
    <row r="18299" spans="1:20" x14ac:dyDescent="0.3">
      <c r="A18299" t="s">
        <v>12889</v>
      </c>
      <c r="B18299" t="s">
        <v>142</v>
      </c>
      <c r="C18299" t="s">
        <v>12890</v>
      </c>
      <c r="D18299" t="s">
        <v>12891</v>
      </c>
      <c r="E18299" t="s">
        <v>12892</v>
      </c>
      <c r="F18299" t="s">
        <v>142</v>
      </c>
      <c r="G18299" t="s">
        <v>7194</v>
      </c>
      <c r="H18299" t="s">
        <v>396</v>
      </c>
    </row>
    <row r="18300" spans="1:20" x14ac:dyDescent="0.3">
      <c r="A18300" t="s">
        <v>12888</v>
      </c>
    </row>
    <row r="18301" spans="1:20" x14ac:dyDescent="0.3">
      <c r="A18301" t="s">
        <v>12893</v>
      </c>
      <c r="B18301" t="s">
        <v>12894</v>
      </c>
      <c r="C18301" t="s">
        <v>12895</v>
      </c>
      <c r="D18301" t="s">
        <v>12896</v>
      </c>
      <c r="E18301" t="s">
        <v>12897</v>
      </c>
      <c r="F18301" t="s">
        <v>142</v>
      </c>
      <c r="G18301" t="s">
        <v>12898</v>
      </c>
      <c r="H18301" t="s">
        <v>6078</v>
      </c>
      <c r="I18301" t="s">
        <v>396</v>
      </c>
    </row>
    <row r="18302" spans="1:20" x14ac:dyDescent="0.3">
      <c r="A18302" t="s">
        <v>12899</v>
      </c>
      <c r="B18302" t="s">
        <v>142</v>
      </c>
      <c r="C18302" t="s">
        <v>12900</v>
      </c>
      <c r="D18302" t="s">
        <v>12901</v>
      </c>
      <c r="E18302" t="s">
        <v>12902</v>
      </c>
      <c r="F18302" t="s">
        <v>142</v>
      </c>
      <c r="G18302" t="s">
        <v>12903</v>
      </c>
      <c r="H18302" t="s">
        <v>12904</v>
      </c>
      <c r="I18302" t="s">
        <v>142</v>
      </c>
      <c r="J18302" t="s">
        <v>12905</v>
      </c>
      <c r="K18302" t="s">
        <v>142</v>
      </c>
      <c r="L18302" t="s">
        <v>12906</v>
      </c>
      <c r="M18302" t="s">
        <v>12907</v>
      </c>
      <c r="N18302" t="s">
        <v>396</v>
      </c>
    </row>
    <row r="18303" spans="1:20" x14ac:dyDescent="0.3">
      <c r="A18303" t="s">
        <v>12888</v>
      </c>
    </row>
    <row r="18304" spans="1:20" x14ac:dyDescent="0.3">
      <c r="A18304" t="s">
        <v>12908</v>
      </c>
      <c r="B18304" t="s">
        <v>142</v>
      </c>
      <c r="C18304" t="s">
        <v>12909</v>
      </c>
      <c r="D18304" t="s">
        <v>156</v>
      </c>
      <c r="E18304" t="s">
        <v>12910</v>
      </c>
      <c r="F18304" t="s">
        <v>12911</v>
      </c>
      <c r="G18304" t="s">
        <v>12912</v>
      </c>
      <c r="H18304" t="s">
        <v>142</v>
      </c>
      <c r="I18304" t="s">
        <v>12913</v>
      </c>
      <c r="J18304" t="s">
        <v>396</v>
      </c>
    </row>
    <row r="18305" spans="1:21" x14ac:dyDescent="0.3">
      <c r="A18305" t="s">
        <v>12914</v>
      </c>
      <c r="B18305" t="s">
        <v>142</v>
      </c>
      <c r="C18305" t="s">
        <v>12915</v>
      </c>
      <c r="D18305" t="s">
        <v>142</v>
      </c>
      <c r="E18305" t="s">
        <v>12916</v>
      </c>
      <c r="F18305" t="s">
        <v>12917</v>
      </c>
      <c r="G18305" t="s">
        <v>12918</v>
      </c>
      <c r="H18305" t="s">
        <v>2296</v>
      </c>
      <c r="I18305" t="s">
        <v>12919</v>
      </c>
      <c r="J18305" t="s">
        <v>396</v>
      </c>
    </row>
    <row r="18306" spans="1:21" x14ac:dyDescent="0.3">
      <c r="A18306" t="s">
        <v>12888</v>
      </c>
    </row>
    <row r="18307" spans="1:21" x14ac:dyDescent="0.3">
      <c r="A18307" t="s">
        <v>12920</v>
      </c>
      <c r="B18307" t="s">
        <v>396</v>
      </c>
    </row>
    <row r="18308" spans="1:21" x14ac:dyDescent="0.3">
      <c r="A18308" t="s">
        <v>12888</v>
      </c>
    </row>
    <row r="18309" spans="1:21" x14ac:dyDescent="0.3">
      <c r="A18309" t="s">
        <v>12921</v>
      </c>
      <c r="B18309" t="s">
        <v>142</v>
      </c>
      <c r="C18309" t="s">
        <v>12922</v>
      </c>
      <c r="D18309" t="s">
        <v>142</v>
      </c>
      <c r="E18309" t="s">
        <v>12923</v>
      </c>
      <c r="F18309" t="s">
        <v>142</v>
      </c>
      <c r="G18309" t="s">
        <v>12924</v>
      </c>
      <c r="H18309" t="s">
        <v>142</v>
      </c>
      <c r="I18309" t="s">
        <v>6234</v>
      </c>
      <c r="J18309" t="s">
        <v>1242</v>
      </c>
      <c r="K18309" t="s">
        <v>12925</v>
      </c>
      <c r="L18309" t="s">
        <v>12926</v>
      </c>
      <c r="M18309" t="s">
        <v>396</v>
      </c>
    </row>
    <row r="18310" spans="1:21" x14ac:dyDescent="0.3">
      <c r="A18310" t="s">
        <v>12927</v>
      </c>
      <c r="B18310" t="s">
        <v>12928</v>
      </c>
      <c r="C18310" t="s">
        <v>142</v>
      </c>
      <c r="D18310" t="s">
        <v>12929</v>
      </c>
      <c r="E18310" t="s">
        <v>142</v>
      </c>
      <c r="F18310" t="s">
        <v>12930</v>
      </c>
      <c r="G18310" t="s">
        <v>12931</v>
      </c>
      <c r="H18310" t="s">
        <v>12932</v>
      </c>
      <c r="I18310" t="s">
        <v>142</v>
      </c>
      <c r="J18310" t="s">
        <v>2332</v>
      </c>
      <c r="K18310" t="s">
        <v>12933</v>
      </c>
      <c r="L18310" t="s">
        <v>12934</v>
      </c>
      <c r="M18310" t="s">
        <v>12935</v>
      </c>
      <c r="N18310" t="s">
        <v>396</v>
      </c>
    </row>
    <row r="18311" spans="1:21" x14ac:dyDescent="0.3">
      <c r="A18311" t="s">
        <v>12936</v>
      </c>
      <c r="B18311" t="s">
        <v>12937</v>
      </c>
      <c r="C18311" t="s">
        <v>12938</v>
      </c>
      <c r="D18311" t="s">
        <v>12932</v>
      </c>
      <c r="E18311" t="s">
        <v>142</v>
      </c>
      <c r="F18311" t="s">
        <v>6234</v>
      </c>
      <c r="G18311" t="s">
        <v>12939</v>
      </c>
      <c r="H18311" t="s">
        <v>12940</v>
      </c>
      <c r="I18311" t="s">
        <v>396</v>
      </c>
    </row>
    <row r="18312" spans="1:21" x14ac:dyDescent="0.3">
      <c r="A18312" t="s">
        <v>12941</v>
      </c>
      <c r="B18312" t="s">
        <v>142</v>
      </c>
      <c r="C18312" t="s">
        <v>12942</v>
      </c>
      <c r="D18312" t="s">
        <v>12943</v>
      </c>
      <c r="E18312" t="s">
        <v>142</v>
      </c>
      <c r="F18312" t="s">
        <v>10227</v>
      </c>
      <c r="G18312" t="s">
        <v>142</v>
      </c>
      <c r="H18312" t="s">
        <v>12944</v>
      </c>
      <c r="I18312" t="s">
        <v>142</v>
      </c>
      <c r="J18312" t="s">
        <v>3670</v>
      </c>
      <c r="K18312" t="s">
        <v>12945</v>
      </c>
      <c r="L18312" t="s">
        <v>142</v>
      </c>
      <c r="M18312" t="s">
        <v>12946</v>
      </c>
      <c r="N18312" t="s">
        <v>396</v>
      </c>
    </row>
    <row r="18313" spans="1:21" x14ac:dyDescent="0.3">
      <c r="A18313" t="s">
        <v>12947</v>
      </c>
      <c r="B18313" t="s">
        <v>142</v>
      </c>
      <c r="C18313" t="s">
        <v>12948</v>
      </c>
      <c r="D18313" t="s">
        <v>142</v>
      </c>
      <c r="E18313" t="s">
        <v>12949</v>
      </c>
      <c r="F18313" t="s">
        <v>142</v>
      </c>
      <c r="G18313" t="s">
        <v>12950</v>
      </c>
      <c r="H18313" t="s">
        <v>12951</v>
      </c>
      <c r="I18313" t="s">
        <v>12952</v>
      </c>
      <c r="J18313" t="s">
        <v>156</v>
      </c>
      <c r="K18313" t="s">
        <v>12953</v>
      </c>
      <c r="L18313" t="s">
        <v>12954</v>
      </c>
      <c r="M18313" t="s">
        <v>12955</v>
      </c>
      <c r="N18313" t="s">
        <v>12956</v>
      </c>
      <c r="O18313" t="s">
        <v>12957</v>
      </c>
      <c r="P18313" t="s">
        <v>12958</v>
      </c>
      <c r="Q18313" t="s">
        <v>12959</v>
      </c>
      <c r="R18313" t="s">
        <v>12960</v>
      </c>
      <c r="S18313" t="s">
        <v>12961</v>
      </c>
      <c r="T18313" t="s">
        <v>12962</v>
      </c>
      <c r="U18313" t="s">
        <v>455</v>
      </c>
    </row>
    <row r="18314" spans="1:21" x14ac:dyDescent="0.3">
      <c r="A18314" t="s">
        <v>12963</v>
      </c>
      <c r="B18314" t="s">
        <v>142</v>
      </c>
      <c r="C18314" t="s">
        <v>6493</v>
      </c>
      <c r="D18314" t="s">
        <v>12964</v>
      </c>
    </row>
    <row r="18315" spans="1:21" x14ac:dyDescent="0.3">
      <c r="A18315" t="s">
        <v>12965</v>
      </c>
      <c r="B18315" t="s">
        <v>12966</v>
      </c>
    </row>
    <row r="18316" spans="1:21" x14ac:dyDescent="0.3">
      <c r="A18316" t="s">
        <v>12886</v>
      </c>
      <c r="B18316" t="s">
        <v>8645</v>
      </c>
      <c r="C18316" t="s">
        <v>12967</v>
      </c>
    </row>
    <row r="18317" spans="1:21" x14ac:dyDescent="0.3">
      <c r="A18317" t="s">
        <v>12888</v>
      </c>
    </row>
    <row r="18318" spans="1:21" x14ac:dyDescent="0.3">
      <c r="A18318" t="s">
        <v>12968</v>
      </c>
      <c r="B18318" t="s">
        <v>142</v>
      </c>
      <c r="C18318" t="s">
        <v>12969</v>
      </c>
      <c r="D18318" t="s">
        <v>12970</v>
      </c>
      <c r="E18318" t="s">
        <v>12971</v>
      </c>
      <c r="F18318" t="s">
        <v>142</v>
      </c>
      <c r="G18318" t="s">
        <v>12972</v>
      </c>
      <c r="H18318" t="s">
        <v>12973</v>
      </c>
      <c r="I18318" t="s">
        <v>396</v>
      </c>
    </row>
    <row r="18319" spans="1:21" x14ac:dyDescent="0.3">
      <c r="A18319" t="s">
        <v>12888</v>
      </c>
    </row>
    <row r="18320" spans="1:21" x14ac:dyDescent="0.3">
      <c r="A18320" t="s">
        <v>12974</v>
      </c>
      <c r="B18320" t="s">
        <v>12975</v>
      </c>
      <c r="C18320" t="s">
        <v>12976</v>
      </c>
      <c r="D18320" t="s">
        <v>142</v>
      </c>
      <c r="E18320" t="s">
        <v>12977</v>
      </c>
      <c r="F18320" t="s">
        <v>12978</v>
      </c>
      <c r="G18320" t="s">
        <v>12979</v>
      </c>
      <c r="H18320" t="s">
        <v>12980</v>
      </c>
      <c r="I18320" t="s">
        <v>12981</v>
      </c>
      <c r="J18320" t="s">
        <v>396</v>
      </c>
    </row>
    <row r="18321" spans="1:13" x14ac:dyDescent="0.3">
      <c r="A18321" t="s">
        <v>12888</v>
      </c>
    </row>
    <row r="18322" spans="1:13" x14ac:dyDescent="0.3">
      <c r="A18322" t="s">
        <v>12982</v>
      </c>
      <c r="B18322" t="s">
        <v>142</v>
      </c>
      <c r="C18322" t="s">
        <v>9010</v>
      </c>
      <c r="D18322" t="s">
        <v>156</v>
      </c>
      <c r="E18322" t="s">
        <v>12983</v>
      </c>
      <c r="F18322" t="s">
        <v>12984</v>
      </c>
      <c r="G18322" t="s">
        <v>12985</v>
      </c>
      <c r="H18322" t="s">
        <v>8455</v>
      </c>
      <c r="I18322" t="s">
        <v>12986</v>
      </c>
      <c r="J18322" t="s">
        <v>396</v>
      </c>
    </row>
    <row r="18323" spans="1:13" x14ac:dyDescent="0.3">
      <c r="A18323" t="s">
        <v>12987</v>
      </c>
      <c r="B18323" t="s">
        <v>142</v>
      </c>
      <c r="C18323" t="s">
        <v>12988</v>
      </c>
      <c r="D18323" t="s">
        <v>12989</v>
      </c>
      <c r="E18323" t="s">
        <v>396</v>
      </c>
    </row>
    <row r="18324" spans="1:13" x14ac:dyDescent="0.3">
      <c r="A18324" t="s">
        <v>12990</v>
      </c>
      <c r="B18324" t="s">
        <v>142</v>
      </c>
      <c r="C18324" t="s">
        <v>12991</v>
      </c>
      <c r="D18324" t="s">
        <v>12939</v>
      </c>
      <c r="E18324" t="s">
        <v>12992</v>
      </c>
      <c r="F18324" t="s">
        <v>156</v>
      </c>
      <c r="G18324" t="s">
        <v>12993</v>
      </c>
      <c r="H18324" t="s">
        <v>12994</v>
      </c>
      <c r="I18324" t="s">
        <v>6644</v>
      </c>
      <c r="J18324" t="s">
        <v>396</v>
      </c>
    </row>
    <row r="18325" spans="1:13" x14ac:dyDescent="0.3">
      <c r="A18325" t="s">
        <v>12995</v>
      </c>
      <c r="B18325" t="s">
        <v>12996</v>
      </c>
      <c r="C18325" t="s">
        <v>12997</v>
      </c>
      <c r="D18325" t="s">
        <v>12998</v>
      </c>
      <c r="E18325" t="s">
        <v>12999</v>
      </c>
      <c r="F18325" t="s">
        <v>13000</v>
      </c>
      <c r="G18325" t="s">
        <v>156</v>
      </c>
      <c r="H18325" t="s">
        <v>13001</v>
      </c>
      <c r="I18325" t="s">
        <v>13002</v>
      </c>
      <c r="J18325" t="s">
        <v>6341</v>
      </c>
      <c r="K18325" t="s">
        <v>396</v>
      </c>
    </row>
    <row r="18326" spans="1:13" x14ac:dyDescent="0.3">
      <c r="A18326" t="s">
        <v>13003</v>
      </c>
      <c r="B18326" t="s">
        <v>13004</v>
      </c>
      <c r="C18326" t="s">
        <v>142</v>
      </c>
      <c r="D18326" t="s">
        <v>13005</v>
      </c>
      <c r="E18326" t="s">
        <v>396</v>
      </c>
    </row>
    <row r="18327" spans="1:13" x14ac:dyDescent="0.3">
      <c r="A18327" t="s">
        <v>13006</v>
      </c>
      <c r="B18327" t="s">
        <v>142</v>
      </c>
      <c r="C18327" t="s">
        <v>13007</v>
      </c>
      <c r="D18327" t="s">
        <v>13008</v>
      </c>
      <c r="E18327" t="s">
        <v>142</v>
      </c>
      <c r="F18327" t="s">
        <v>13009</v>
      </c>
      <c r="G18327" t="s">
        <v>13010</v>
      </c>
      <c r="H18327" t="s">
        <v>6961</v>
      </c>
      <c r="I18327" t="s">
        <v>13011</v>
      </c>
      <c r="J18327" t="s">
        <v>7193</v>
      </c>
      <c r="K18327" t="s">
        <v>142</v>
      </c>
      <c r="L18327" t="s">
        <v>13012</v>
      </c>
      <c r="M18327" t="s">
        <v>396</v>
      </c>
    </row>
    <row r="18328" spans="1:13" x14ac:dyDescent="0.3">
      <c r="A18328" t="s">
        <v>13013</v>
      </c>
      <c r="B18328" t="s">
        <v>156</v>
      </c>
      <c r="C18328" t="s">
        <v>13014</v>
      </c>
      <c r="D18328" t="s">
        <v>142</v>
      </c>
      <c r="E18328" t="s">
        <v>12916</v>
      </c>
      <c r="F18328" t="s">
        <v>13015</v>
      </c>
      <c r="G18328" t="s">
        <v>12973</v>
      </c>
      <c r="H18328" t="s">
        <v>396</v>
      </c>
    </row>
    <row r="18329" spans="1:13" x14ac:dyDescent="0.3">
      <c r="A18329" t="s">
        <v>13016</v>
      </c>
      <c r="B18329" t="s">
        <v>142</v>
      </c>
      <c r="C18329" t="s">
        <v>13017</v>
      </c>
      <c r="D18329" t="s">
        <v>13018</v>
      </c>
      <c r="E18329" t="s">
        <v>13019</v>
      </c>
      <c r="F18329" t="s">
        <v>13020</v>
      </c>
      <c r="G18329" t="s">
        <v>396</v>
      </c>
    </row>
    <row r="18330" spans="1:13" x14ac:dyDescent="0.3">
      <c r="A18330" t="s">
        <v>13021</v>
      </c>
      <c r="B18330" t="s">
        <v>142</v>
      </c>
      <c r="C18330" t="s">
        <v>13022</v>
      </c>
      <c r="D18330" t="s">
        <v>142</v>
      </c>
      <c r="E18330" t="s">
        <v>3748</v>
      </c>
      <c r="F18330" t="s">
        <v>13023</v>
      </c>
      <c r="G18330" t="s">
        <v>142</v>
      </c>
      <c r="H18330" t="s">
        <v>13024</v>
      </c>
      <c r="I18330" t="s">
        <v>13025</v>
      </c>
      <c r="J18330" t="s">
        <v>396</v>
      </c>
    </row>
    <row r="18331" spans="1:13" x14ac:dyDescent="0.3">
      <c r="A18331" t="s">
        <v>13026</v>
      </c>
      <c r="B18331" t="s">
        <v>11404</v>
      </c>
      <c r="C18331" t="s">
        <v>142</v>
      </c>
      <c r="D18331" t="s">
        <v>6199</v>
      </c>
      <c r="E18331" t="s">
        <v>6823</v>
      </c>
      <c r="F18331" t="s">
        <v>142</v>
      </c>
      <c r="G18331" t="s">
        <v>13027</v>
      </c>
      <c r="H18331" t="s">
        <v>13028</v>
      </c>
      <c r="I18331" t="s">
        <v>13029</v>
      </c>
      <c r="J18331" t="s">
        <v>13030</v>
      </c>
      <c r="K18331" t="s">
        <v>396</v>
      </c>
    </row>
    <row r="18332" spans="1:13" x14ac:dyDescent="0.3">
      <c r="A18332" t="s">
        <v>13031</v>
      </c>
      <c r="B18332" t="s">
        <v>13032</v>
      </c>
      <c r="C18332" t="s">
        <v>13033</v>
      </c>
      <c r="D18332" t="s">
        <v>142</v>
      </c>
      <c r="E18332" t="s">
        <v>13034</v>
      </c>
      <c r="F18332" t="s">
        <v>396</v>
      </c>
    </row>
    <row r="18333" spans="1:13" x14ac:dyDescent="0.3">
      <c r="A18333" t="s">
        <v>13035</v>
      </c>
      <c r="B18333" t="s">
        <v>13036</v>
      </c>
      <c r="C18333" t="s">
        <v>142</v>
      </c>
      <c r="D18333" t="s">
        <v>13037</v>
      </c>
      <c r="E18333" t="s">
        <v>142</v>
      </c>
      <c r="F18333" t="s">
        <v>13038</v>
      </c>
      <c r="G18333" t="s">
        <v>142</v>
      </c>
      <c r="H18333" t="s">
        <v>13039</v>
      </c>
      <c r="I18333" t="s">
        <v>13029</v>
      </c>
      <c r="J18333" t="s">
        <v>13040</v>
      </c>
      <c r="K18333" t="s">
        <v>6644</v>
      </c>
      <c r="L18333" t="s">
        <v>396</v>
      </c>
    </row>
    <row r="18334" spans="1:13" x14ac:dyDescent="0.3">
      <c r="A18334" t="s">
        <v>13041</v>
      </c>
      <c r="B18334" t="s">
        <v>142</v>
      </c>
      <c r="C18334" t="s">
        <v>13042</v>
      </c>
      <c r="D18334" t="s">
        <v>13043</v>
      </c>
      <c r="E18334" t="s">
        <v>142</v>
      </c>
      <c r="F18334" t="s">
        <v>13044</v>
      </c>
      <c r="G18334" t="s">
        <v>13029</v>
      </c>
      <c r="H18334" t="s">
        <v>13045</v>
      </c>
      <c r="I18334" t="s">
        <v>396</v>
      </c>
    </row>
    <row r="18335" spans="1:13" x14ac:dyDescent="0.3">
      <c r="A18335" t="s">
        <v>13046</v>
      </c>
      <c r="B18335" t="s">
        <v>142</v>
      </c>
      <c r="C18335" t="s">
        <v>13047</v>
      </c>
      <c r="D18335" t="s">
        <v>13025</v>
      </c>
      <c r="E18335" t="s">
        <v>396</v>
      </c>
    </row>
    <row r="18336" spans="1:13" x14ac:dyDescent="0.3">
      <c r="A18336" t="s">
        <v>13048</v>
      </c>
      <c r="B18336" t="s">
        <v>142</v>
      </c>
      <c r="C18336" t="s">
        <v>12596</v>
      </c>
      <c r="D18336" t="s">
        <v>12939</v>
      </c>
      <c r="E18336" t="s">
        <v>13049</v>
      </c>
    </row>
    <row r="18337" spans="1:16" x14ac:dyDescent="0.3">
      <c r="A18337" t="s">
        <v>12965</v>
      </c>
      <c r="B18337" t="s">
        <v>12966</v>
      </c>
    </row>
    <row r="18338" spans="1:16" x14ac:dyDescent="0.3">
      <c r="A18338" t="s">
        <v>3440</v>
      </c>
      <c r="B18338" t="s">
        <v>396</v>
      </c>
    </row>
    <row r="18339" spans="1:16" x14ac:dyDescent="0.3">
      <c r="A18339" t="s">
        <v>12886</v>
      </c>
      <c r="B18339" t="s">
        <v>13050</v>
      </c>
      <c r="C18339" t="s">
        <v>12887</v>
      </c>
    </row>
    <row r="18340" spans="1:16" x14ac:dyDescent="0.3">
      <c r="A18340" t="s">
        <v>12888</v>
      </c>
    </row>
    <row r="18341" spans="1:16" x14ac:dyDescent="0.3">
      <c r="A18341" t="s">
        <v>13051</v>
      </c>
      <c r="B18341" t="s">
        <v>13052</v>
      </c>
      <c r="C18341" t="s">
        <v>12939</v>
      </c>
      <c r="D18341" t="s">
        <v>13053</v>
      </c>
      <c r="E18341" t="s">
        <v>11769</v>
      </c>
    </row>
    <row r="18342" spans="1:16" x14ac:dyDescent="0.3">
      <c r="A18342" t="s">
        <v>6802</v>
      </c>
      <c r="B18342" t="s">
        <v>6229</v>
      </c>
      <c r="C18342" t="s">
        <v>13054</v>
      </c>
    </row>
    <row r="18343" spans="1:16" x14ac:dyDescent="0.3">
      <c r="A18343" t="s">
        <v>12888</v>
      </c>
    </row>
    <row r="18344" spans="1:16" x14ac:dyDescent="0.3">
      <c r="A18344" t="s">
        <v>13055</v>
      </c>
      <c r="B18344" t="s">
        <v>142</v>
      </c>
      <c r="C18344" t="s">
        <v>13056</v>
      </c>
      <c r="D18344" t="s">
        <v>13057</v>
      </c>
      <c r="E18344" t="s">
        <v>13058</v>
      </c>
      <c r="F18344" t="s">
        <v>13059</v>
      </c>
      <c r="G18344" t="s">
        <v>13060</v>
      </c>
      <c r="H18344" t="s">
        <v>13061</v>
      </c>
      <c r="I18344" t="s">
        <v>13062</v>
      </c>
      <c r="J18344" t="s">
        <v>142</v>
      </c>
      <c r="K18344" t="s">
        <v>6473</v>
      </c>
      <c r="L18344" t="s">
        <v>142</v>
      </c>
      <c r="M18344" t="s">
        <v>13063</v>
      </c>
      <c r="N18344" t="s">
        <v>396</v>
      </c>
    </row>
    <row r="18345" spans="1:16" x14ac:dyDescent="0.3">
      <c r="A18345" t="s">
        <v>12888</v>
      </c>
    </row>
    <row r="18346" spans="1:16" x14ac:dyDescent="0.3">
      <c r="A18346" t="s">
        <v>13064</v>
      </c>
      <c r="B18346" t="s">
        <v>13065</v>
      </c>
      <c r="C18346" t="s">
        <v>396</v>
      </c>
    </row>
    <row r="18347" spans="1:16" x14ac:dyDescent="0.3">
      <c r="A18347" t="s">
        <v>12888</v>
      </c>
    </row>
    <row r="18348" spans="1:16" x14ac:dyDescent="0.3">
      <c r="A18348" t="s">
        <v>13066</v>
      </c>
      <c r="B18348" t="s">
        <v>142</v>
      </c>
      <c r="C18348" t="s">
        <v>12903</v>
      </c>
      <c r="D18348" t="s">
        <v>13067</v>
      </c>
      <c r="E18348" t="s">
        <v>13068</v>
      </c>
      <c r="F18348" t="s">
        <v>13069</v>
      </c>
      <c r="G18348" t="s">
        <v>13070</v>
      </c>
      <c r="H18348" t="s">
        <v>142</v>
      </c>
      <c r="I18348" t="s">
        <v>13071</v>
      </c>
      <c r="J18348" t="s">
        <v>13072</v>
      </c>
      <c r="K18348" t="s">
        <v>142</v>
      </c>
      <c r="L18348" t="s">
        <v>13073</v>
      </c>
      <c r="M18348" t="s">
        <v>142</v>
      </c>
      <c r="N18348" t="s">
        <v>13074</v>
      </c>
      <c r="O18348" t="s">
        <v>13075</v>
      </c>
    </row>
    <row r="18349" spans="1:16" x14ac:dyDescent="0.3">
      <c r="A18349" t="s">
        <v>12886</v>
      </c>
      <c r="B18349" t="s">
        <v>13076</v>
      </c>
    </row>
    <row r="18350" spans="1:16" x14ac:dyDescent="0.3">
      <c r="A18350" t="s">
        <v>12888</v>
      </c>
    </row>
    <row r="18351" spans="1:16" x14ac:dyDescent="0.3">
      <c r="A18351" t="s">
        <v>13077</v>
      </c>
      <c r="B18351" t="s">
        <v>142</v>
      </c>
      <c r="C18351" t="s">
        <v>13078</v>
      </c>
      <c r="D18351" t="s">
        <v>13079</v>
      </c>
      <c r="E18351" t="s">
        <v>13080</v>
      </c>
      <c r="F18351" t="s">
        <v>142</v>
      </c>
      <c r="G18351" t="s">
        <v>13081</v>
      </c>
      <c r="H18351" t="s">
        <v>13082</v>
      </c>
      <c r="I18351" t="s">
        <v>13083</v>
      </c>
      <c r="J18351" t="s">
        <v>13029</v>
      </c>
      <c r="K18351" t="s">
        <v>13084</v>
      </c>
      <c r="L18351" t="s">
        <v>142</v>
      </c>
      <c r="M18351" t="s">
        <v>13085</v>
      </c>
      <c r="N18351" t="s">
        <v>13086</v>
      </c>
      <c r="O18351" t="s">
        <v>13087</v>
      </c>
      <c r="P18351" t="s">
        <v>396</v>
      </c>
    </row>
    <row r="18352" spans="1:16" x14ac:dyDescent="0.3">
      <c r="A18352" t="s">
        <v>12888</v>
      </c>
    </row>
    <row r="18353" spans="1:22" x14ac:dyDescent="0.3">
      <c r="A18353" t="s">
        <v>13088</v>
      </c>
      <c r="B18353" t="s">
        <v>156</v>
      </c>
      <c r="C18353" t="s">
        <v>13089</v>
      </c>
      <c r="D18353" t="s">
        <v>13090</v>
      </c>
      <c r="E18353" t="s">
        <v>6633</v>
      </c>
      <c r="F18353" t="s">
        <v>13091</v>
      </c>
      <c r="G18353" t="s">
        <v>13092</v>
      </c>
      <c r="H18353" t="s">
        <v>13093</v>
      </c>
      <c r="I18353" t="s">
        <v>13094</v>
      </c>
      <c r="J18353" t="s">
        <v>13095</v>
      </c>
      <c r="K18353" t="s">
        <v>13096</v>
      </c>
      <c r="L18353" t="s">
        <v>396</v>
      </c>
    </row>
    <row r="18354" spans="1:22" x14ac:dyDescent="0.3">
      <c r="A18354" t="s">
        <v>12888</v>
      </c>
    </row>
    <row r="18355" spans="1:22" x14ac:dyDescent="0.3">
      <c r="A18355" t="s">
        <v>13097</v>
      </c>
      <c r="B18355" t="s">
        <v>142</v>
      </c>
      <c r="C18355" t="s">
        <v>9404</v>
      </c>
      <c r="D18355" t="s">
        <v>142</v>
      </c>
      <c r="E18355" t="s">
        <v>13098</v>
      </c>
      <c r="F18355" t="s">
        <v>142</v>
      </c>
      <c r="G18355" t="s">
        <v>13099</v>
      </c>
      <c r="H18355" t="s">
        <v>13100</v>
      </c>
      <c r="I18355" t="s">
        <v>13101</v>
      </c>
      <c r="J18355" t="s">
        <v>13102</v>
      </c>
      <c r="K18355" t="s">
        <v>142</v>
      </c>
      <c r="L18355" t="s">
        <v>13103</v>
      </c>
      <c r="M18355" t="s">
        <v>396</v>
      </c>
    </row>
    <row r="18356" spans="1:22" x14ac:dyDescent="0.3">
      <c r="A18356" t="s">
        <v>13104</v>
      </c>
      <c r="B18356" t="s">
        <v>13105</v>
      </c>
      <c r="C18356" t="s">
        <v>156</v>
      </c>
      <c r="D18356" t="s">
        <v>13106</v>
      </c>
      <c r="E18356" t="s">
        <v>13107</v>
      </c>
      <c r="F18356" t="s">
        <v>13108</v>
      </c>
      <c r="G18356" t="s">
        <v>2296</v>
      </c>
      <c r="H18356" t="s">
        <v>13109</v>
      </c>
      <c r="I18356" t="s">
        <v>142</v>
      </c>
      <c r="J18356" t="s">
        <v>147</v>
      </c>
      <c r="K18356" t="s">
        <v>13110</v>
      </c>
      <c r="L18356" t="s">
        <v>13111</v>
      </c>
      <c r="M18356" t="s">
        <v>396</v>
      </c>
    </row>
    <row r="18357" spans="1:22" x14ac:dyDescent="0.3">
      <c r="A18357" t="s">
        <v>12965</v>
      </c>
      <c r="B18357" t="s">
        <v>12966</v>
      </c>
    </row>
    <row r="18358" spans="1:22" x14ac:dyDescent="0.3">
      <c r="A18358" t="s">
        <v>3440</v>
      </c>
      <c r="B18358" t="s">
        <v>396</v>
      </c>
    </row>
    <row r="18359" spans="1:22" x14ac:dyDescent="0.3">
      <c r="A18359" t="s">
        <v>12886</v>
      </c>
      <c r="B18359" t="s">
        <v>13112</v>
      </c>
      <c r="C18359" t="s">
        <v>13113</v>
      </c>
      <c r="D18359" t="s">
        <v>13114</v>
      </c>
      <c r="E18359" t="s">
        <v>156</v>
      </c>
      <c r="F18359" t="s">
        <v>9021</v>
      </c>
      <c r="G18359" t="s">
        <v>142</v>
      </c>
      <c r="H18359" t="s">
        <v>13115</v>
      </c>
      <c r="I18359" t="s">
        <v>13116</v>
      </c>
      <c r="J18359" t="s">
        <v>156</v>
      </c>
      <c r="K18359" t="s">
        <v>3487</v>
      </c>
      <c r="L18359" t="s">
        <v>13117</v>
      </c>
    </row>
    <row r="18360" spans="1:22" x14ac:dyDescent="0.3">
      <c r="A18360" t="s">
        <v>13118</v>
      </c>
      <c r="B18360" t="s">
        <v>156</v>
      </c>
      <c r="C18360" t="s">
        <v>8396</v>
      </c>
      <c r="D18360" t="s">
        <v>142</v>
      </c>
      <c r="E18360" t="s">
        <v>12923</v>
      </c>
      <c r="F18360" t="s">
        <v>142</v>
      </c>
      <c r="G18360" t="s">
        <v>11718</v>
      </c>
      <c r="H18360" t="s">
        <v>13119</v>
      </c>
      <c r="I18360" t="s">
        <v>396</v>
      </c>
    </row>
    <row r="18361" spans="1:22" x14ac:dyDescent="0.3">
      <c r="A18361" t="s">
        <v>13120</v>
      </c>
      <c r="B18361" t="s">
        <v>142</v>
      </c>
      <c r="C18361" t="s">
        <v>6630</v>
      </c>
      <c r="D18361" t="s">
        <v>156</v>
      </c>
      <c r="E18361" t="s">
        <v>9021</v>
      </c>
      <c r="F18361" t="s">
        <v>142</v>
      </c>
      <c r="G18361" t="s">
        <v>13121</v>
      </c>
      <c r="H18361" t="s">
        <v>142</v>
      </c>
      <c r="I18361" t="s">
        <v>399</v>
      </c>
      <c r="J18361" t="s">
        <v>13122</v>
      </c>
      <c r="K18361" t="s">
        <v>396</v>
      </c>
    </row>
    <row r="18362" spans="1:22" x14ac:dyDescent="0.3">
      <c r="A18362" t="s">
        <v>13123</v>
      </c>
      <c r="B18362" t="s">
        <v>142</v>
      </c>
      <c r="C18362" t="s">
        <v>13124</v>
      </c>
      <c r="D18362" t="s">
        <v>142</v>
      </c>
      <c r="E18362" t="s">
        <v>399</v>
      </c>
      <c r="F18362" t="s">
        <v>11178</v>
      </c>
      <c r="G18362" t="s">
        <v>396</v>
      </c>
    </row>
    <row r="18363" spans="1:22" x14ac:dyDescent="0.3">
      <c r="A18363" t="s">
        <v>13125</v>
      </c>
      <c r="B18363" t="s">
        <v>13126</v>
      </c>
      <c r="C18363" t="s">
        <v>156</v>
      </c>
      <c r="D18363" t="s">
        <v>13127</v>
      </c>
      <c r="E18363" t="s">
        <v>396</v>
      </c>
    </row>
    <row r="18364" spans="1:22" x14ac:dyDescent="0.3">
      <c r="A18364" t="s">
        <v>13128</v>
      </c>
      <c r="B18364" t="s">
        <v>142</v>
      </c>
      <c r="C18364" t="s">
        <v>13129</v>
      </c>
      <c r="D18364" t="s">
        <v>13130</v>
      </c>
      <c r="E18364" t="s">
        <v>396</v>
      </c>
    </row>
    <row r="18365" spans="1:22" x14ac:dyDescent="0.3">
      <c r="A18365" t="s">
        <v>13131</v>
      </c>
      <c r="B18365" t="s">
        <v>13132</v>
      </c>
      <c r="C18365" t="s">
        <v>13133</v>
      </c>
    </row>
    <row r="18366" spans="1:22" x14ac:dyDescent="0.3">
      <c r="A18366" t="s">
        <v>6802</v>
      </c>
      <c r="B18366" t="s">
        <v>6229</v>
      </c>
      <c r="C18366" t="s">
        <v>13134</v>
      </c>
      <c r="D18366" t="s">
        <v>13135</v>
      </c>
      <c r="E18366" t="s">
        <v>2296</v>
      </c>
      <c r="F18366" t="s">
        <v>1242</v>
      </c>
      <c r="G18366" t="s">
        <v>13136</v>
      </c>
      <c r="H18366" t="s">
        <v>13137</v>
      </c>
      <c r="I18366" t="s">
        <v>13138</v>
      </c>
      <c r="J18366" t="s">
        <v>13139</v>
      </c>
      <c r="K18366" t="s">
        <v>13140</v>
      </c>
      <c r="L18366" t="s">
        <v>13141</v>
      </c>
      <c r="M18366" t="s">
        <v>13142</v>
      </c>
      <c r="N18366" t="s">
        <v>13143</v>
      </c>
      <c r="O18366" t="s">
        <v>142</v>
      </c>
      <c r="P18366" t="s">
        <v>6668</v>
      </c>
      <c r="Q18366" t="s">
        <v>13144</v>
      </c>
      <c r="R18366" t="s">
        <v>142</v>
      </c>
      <c r="S18366" t="s">
        <v>13145</v>
      </c>
      <c r="T18366" t="s">
        <v>13146</v>
      </c>
      <c r="U18366" t="s">
        <v>13147</v>
      </c>
      <c r="V18366" t="s">
        <v>396</v>
      </c>
    </row>
    <row r="18367" spans="1:22" x14ac:dyDescent="0.3">
      <c r="A18367" t="s">
        <v>3440</v>
      </c>
      <c r="B18367" t="s">
        <v>396</v>
      </c>
    </row>
    <row r="18368" spans="1:22" x14ac:dyDescent="0.3">
      <c r="A18368" t="s">
        <v>13148</v>
      </c>
      <c r="B18368" t="s">
        <v>12883</v>
      </c>
      <c r="C18368" t="s">
        <v>13149</v>
      </c>
      <c r="D18368" t="s">
        <v>156</v>
      </c>
      <c r="E18368" t="s">
        <v>12885</v>
      </c>
    </row>
    <row r="18369" spans="1:16" x14ac:dyDescent="0.3">
      <c r="A18369" t="s">
        <v>12886</v>
      </c>
      <c r="B18369" t="s">
        <v>13150</v>
      </c>
    </row>
    <row r="18370" spans="1:16" x14ac:dyDescent="0.3">
      <c r="A18370" t="s">
        <v>13151</v>
      </c>
    </row>
    <row r="18371" spans="1:16" x14ac:dyDescent="0.3">
      <c r="A18371" t="s">
        <v>13152</v>
      </c>
      <c r="B18371" t="s">
        <v>6418</v>
      </c>
      <c r="C18371" t="s">
        <v>13153</v>
      </c>
    </row>
    <row r="18372" spans="1:16" x14ac:dyDescent="0.3">
      <c r="A18372" t="s">
        <v>12888</v>
      </c>
    </row>
    <row r="18373" spans="1:16" x14ac:dyDescent="0.3">
      <c r="A18373" t="s">
        <v>13154</v>
      </c>
      <c r="B18373" t="s">
        <v>142</v>
      </c>
      <c r="C18373" t="s">
        <v>13155</v>
      </c>
      <c r="D18373" t="s">
        <v>13156</v>
      </c>
      <c r="E18373" t="s">
        <v>13157</v>
      </c>
      <c r="F18373" t="s">
        <v>142</v>
      </c>
      <c r="G18373" t="s">
        <v>13158</v>
      </c>
      <c r="H18373" t="s">
        <v>13159</v>
      </c>
      <c r="I18373" t="s">
        <v>13160</v>
      </c>
      <c r="J18373" t="s">
        <v>396</v>
      </c>
    </row>
    <row r="18374" spans="1:16" x14ac:dyDescent="0.3">
      <c r="A18374" t="s">
        <v>13161</v>
      </c>
      <c r="B18374" t="s">
        <v>13162</v>
      </c>
      <c r="C18374" t="s">
        <v>13163</v>
      </c>
      <c r="D18374" t="s">
        <v>13164</v>
      </c>
      <c r="E18374" t="s">
        <v>13165</v>
      </c>
      <c r="F18374" t="s">
        <v>13166</v>
      </c>
      <c r="G18374" t="s">
        <v>142</v>
      </c>
      <c r="H18374" t="s">
        <v>13167</v>
      </c>
      <c r="I18374" t="s">
        <v>13168</v>
      </c>
      <c r="J18374" t="s">
        <v>13169</v>
      </c>
      <c r="K18374" t="s">
        <v>13170</v>
      </c>
    </row>
    <row r="18375" spans="1:16" x14ac:dyDescent="0.3">
      <c r="A18375" t="s">
        <v>3440</v>
      </c>
      <c r="B18375" t="s">
        <v>396</v>
      </c>
    </row>
    <row r="18376" spans="1:16" x14ac:dyDescent="0.3">
      <c r="A18376" t="s">
        <v>13171</v>
      </c>
      <c r="B18376" t="s">
        <v>13172</v>
      </c>
      <c r="C18376" t="s">
        <v>13173</v>
      </c>
      <c r="D18376" t="s">
        <v>142</v>
      </c>
      <c r="E18376" t="s">
        <v>13174</v>
      </c>
    </row>
    <row r="18377" spans="1:16" x14ac:dyDescent="0.3">
      <c r="A18377" t="s">
        <v>12886</v>
      </c>
      <c r="B18377" t="s">
        <v>13175</v>
      </c>
      <c r="C18377" t="s">
        <v>13176</v>
      </c>
      <c r="D18377" t="s">
        <v>142</v>
      </c>
      <c r="E18377" t="s">
        <v>6063</v>
      </c>
      <c r="F18377" t="s">
        <v>13177</v>
      </c>
      <c r="G18377" t="s">
        <v>13178</v>
      </c>
      <c r="H18377" t="s">
        <v>142</v>
      </c>
      <c r="I18377" t="s">
        <v>13179</v>
      </c>
      <c r="J18377" t="s">
        <v>13180</v>
      </c>
      <c r="K18377" t="s">
        <v>142</v>
      </c>
      <c r="L18377" t="s">
        <v>13181</v>
      </c>
      <c r="M18377" t="s">
        <v>13182</v>
      </c>
      <c r="N18377" t="s">
        <v>13183</v>
      </c>
      <c r="O18377" t="s">
        <v>13184</v>
      </c>
    </row>
    <row r="18378" spans="1:16" x14ac:dyDescent="0.3">
      <c r="A18378" t="s">
        <v>12965</v>
      </c>
      <c r="B18378" t="s">
        <v>13185</v>
      </c>
      <c r="C18378" t="s">
        <v>13186</v>
      </c>
      <c r="D18378" t="s">
        <v>13187</v>
      </c>
      <c r="E18378" t="s">
        <v>13188</v>
      </c>
      <c r="F18378" t="s">
        <v>13189</v>
      </c>
      <c r="G18378" t="s">
        <v>13190</v>
      </c>
      <c r="H18378" t="s">
        <v>13191</v>
      </c>
    </row>
    <row r="18379" spans="1:16" x14ac:dyDescent="0.3">
      <c r="A18379" t="s">
        <v>12886</v>
      </c>
      <c r="B18379" t="s">
        <v>13192</v>
      </c>
      <c r="C18379" t="s">
        <v>13193</v>
      </c>
      <c r="D18379" t="s">
        <v>13194</v>
      </c>
      <c r="E18379" t="s">
        <v>2296</v>
      </c>
      <c r="F18379" t="s">
        <v>10756</v>
      </c>
      <c r="G18379" t="s">
        <v>142</v>
      </c>
      <c r="H18379" t="s">
        <v>6668</v>
      </c>
      <c r="I18379" t="s">
        <v>13195</v>
      </c>
      <c r="J18379" t="s">
        <v>13196</v>
      </c>
      <c r="K18379" t="s">
        <v>13197</v>
      </c>
      <c r="L18379" t="s">
        <v>13198</v>
      </c>
      <c r="M18379" t="s">
        <v>13199</v>
      </c>
      <c r="N18379" t="s">
        <v>13200</v>
      </c>
      <c r="O18379" t="s">
        <v>13201</v>
      </c>
    </row>
    <row r="18380" spans="1:16" x14ac:dyDescent="0.3">
      <c r="A18380" t="s">
        <v>12886</v>
      </c>
      <c r="B18380" t="s">
        <v>13202</v>
      </c>
      <c r="C18380" t="s">
        <v>7658</v>
      </c>
      <c r="D18380" t="s">
        <v>6405</v>
      </c>
      <c r="E18380" t="s">
        <v>13203</v>
      </c>
      <c r="F18380" t="s">
        <v>13204</v>
      </c>
      <c r="G18380" t="s">
        <v>12903</v>
      </c>
      <c r="H18380" t="s">
        <v>13205</v>
      </c>
      <c r="I18380" t="s">
        <v>13206</v>
      </c>
      <c r="J18380" t="s">
        <v>13207</v>
      </c>
      <c r="K18380" t="s">
        <v>13208</v>
      </c>
      <c r="L18380" t="s">
        <v>13209</v>
      </c>
      <c r="M18380" t="s">
        <v>13210</v>
      </c>
      <c r="N18380" t="s">
        <v>13211</v>
      </c>
      <c r="O18380" t="s">
        <v>13212</v>
      </c>
      <c r="P18380" t="s">
        <v>13213</v>
      </c>
    </row>
    <row r="18381" spans="1:16" x14ac:dyDescent="0.3">
      <c r="A18381" t="s">
        <v>13214</v>
      </c>
      <c r="B18381" t="s">
        <v>13215</v>
      </c>
      <c r="C18381" t="s">
        <v>13216</v>
      </c>
      <c r="D18381" t="s">
        <v>13217</v>
      </c>
      <c r="E18381" t="s">
        <v>13218</v>
      </c>
      <c r="F18381" t="s">
        <v>13219</v>
      </c>
      <c r="G18381" t="s">
        <v>13220</v>
      </c>
      <c r="H18381" t="s">
        <v>12939</v>
      </c>
      <c r="I18381" t="s">
        <v>13221</v>
      </c>
      <c r="J18381" t="s">
        <v>142</v>
      </c>
      <c r="K18381" t="s">
        <v>13222</v>
      </c>
      <c r="L18381" t="s">
        <v>13223</v>
      </c>
      <c r="M18381" t="s">
        <v>396</v>
      </c>
    </row>
    <row r="18382" spans="1:16" x14ac:dyDescent="0.3">
      <c r="A18382" t="s">
        <v>13224</v>
      </c>
      <c r="B18382" t="s">
        <v>13225</v>
      </c>
      <c r="C18382" t="s">
        <v>13226</v>
      </c>
      <c r="D18382" t="s">
        <v>12939</v>
      </c>
      <c r="E18382" t="s">
        <v>13227</v>
      </c>
      <c r="F18382" t="s">
        <v>13228</v>
      </c>
      <c r="G18382" t="s">
        <v>13229</v>
      </c>
      <c r="H18382" t="s">
        <v>2275</v>
      </c>
      <c r="I18382" t="s">
        <v>396</v>
      </c>
    </row>
    <row r="18383" spans="1:16" x14ac:dyDescent="0.3">
      <c r="A18383" t="s">
        <v>13230</v>
      </c>
      <c r="B18383" t="s">
        <v>13231</v>
      </c>
      <c r="C18383" t="s">
        <v>3500</v>
      </c>
      <c r="D18383" t="s">
        <v>13232</v>
      </c>
      <c r="E18383" t="s">
        <v>13233</v>
      </c>
      <c r="F18383" t="s">
        <v>13210</v>
      </c>
      <c r="G18383" t="s">
        <v>13234</v>
      </c>
      <c r="H18383" t="s">
        <v>13228</v>
      </c>
      <c r="I18383" t="s">
        <v>13235</v>
      </c>
      <c r="J18383" t="s">
        <v>13236</v>
      </c>
      <c r="K18383" t="s">
        <v>13237</v>
      </c>
    </row>
    <row r="18384" spans="1:16" x14ac:dyDescent="0.3">
      <c r="A18384" t="s">
        <v>12886</v>
      </c>
      <c r="B18384" t="s">
        <v>13238</v>
      </c>
      <c r="C18384" t="s">
        <v>12939</v>
      </c>
      <c r="D18384" t="s">
        <v>13239</v>
      </c>
      <c r="E18384" t="s">
        <v>13240</v>
      </c>
      <c r="F18384" t="s">
        <v>13241</v>
      </c>
      <c r="G18384" t="s">
        <v>13242</v>
      </c>
      <c r="H18384" t="s">
        <v>13243</v>
      </c>
      <c r="I18384" t="s">
        <v>156</v>
      </c>
      <c r="J18384" t="s">
        <v>13244</v>
      </c>
      <c r="K18384" t="s">
        <v>12939</v>
      </c>
      <c r="L18384" t="s">
        <v>13245</v>
      </c>
      <c r="M18384" t="s">
        <v>13246</v>
      </c>
      <c r="N18384" t="s">
        <v>13247</v>
      </c>
      <c r="O18384" t="s">
        <v>13248</v>
      </c>
    </row>
    <row r="18385" spans="1:18" x14ac:dyDescent="0.3">
      <c r="A18385" t="s">
        <v>12888</v>
      </c>
    </row>
    <row r="18386" spans="1:18" x14ac:dyDescent="0.3">
      <c r="A18386" t="s">
        <v>13249</v>
      </c>
      <c r="B18386" t="s">
        <v>13250</v>
      </c>
      <c r="C18386" t="s">
        <v>13251</v>
      </c>
      <c r="D18386" t="s">
        <v>13252</v>
      </c>
      <c r="E18386" t="s">
        <v>156</v>
      </c>
      <c r="F18386" t="s">
        <v>13253</v>
      </c>
      <c r="G18386" t="s">
        <v>13254</v>
      </c>
      <c r="H18386" t="s">
        <v>396</v>
      </c>
    </row>
    <row r="18387" spans="1:18" x14ac:dyDescent="0.3">
      <c r="A18387" t="s">
        <v>12888</v>
      </c>
    </row>
    <row r="18388" spans="1:18" x14ac:dyDescent="0.3">
      <c r="A18388" t="s">
        <v>13152</v>
      </c>
      <c r="B18388" t="s">
        <v>5155</v>
      </c>
      <c r="C18388" t="s">
        <v>7559</v>
      </c>
      <c r="D18388" t="s">
        <v>13255</v>
      </c>
      <c r="E18388" t="s">
        <v>13256</v>
      </c>
      <c r="F18388" t="s">
        <v>156</v>
      </c>
      <c r="G18388" t="s">
        <v>13257</v>
      </c>
      <c r="H18388" t="s">
        <v>13258</v>
      </c>
      <c r="I18388" t="s">
        <v>12939</v>
      </c>
      <c r="J18388" t="s">
        <v>13259</v>
      </c>
    </row>
    <row r="18389" spans="1:18" x14ac:dyDescent="0.3">
      <c r="A18389" t="s">
        <v>12888</v>
      </c>
    </row>
    <row r="18390" spans="1:18" x14ac:dyDescent="0.3">
      <c r="A18390" t="s">
        <v>13260</v>
      </c>
      <c r="B18390" t="s">
        <v>13261</v>
      </c>
      <c r="C18390" t="s">
        <v>142</v>
      </c>
      <c r="D18390" t="s">
        <v>6668</v>
      </c>
      <c r="E18390" t="s">
        <v>9252</v>
      </c>
      <c r="F18390" t="s">
        <v>396</v>
      </c>
    </row>
    <row r="18391" spans="1:18" x14ac:dyDescent="0.3">
      <c r="A18391" t="s">
        <v>12888</v>
      </c>
    </row>
    <row r="18392" spans="1:18" x14ac:dyDescent="0.3">
      <c r="A18392" t="s">
        <v>13262</v>
      </c>
      <c r="B18392" t="s">
        <v>13263</v>
      </c>
      <c r="C18392" t="s">
        <v>142</v>
      </c>
      <c r="D18392" t="s">
        <v>13264</v>
      </c>
      <c r="E18392" t="s">
        <v>13265</v>
      </c>
      <c r="F18392" t="s">
        <v>13266</v>
      </c>
      <c r="G18392" t="s">
        <v>156</v>
      </c>
      <c r="H18392" t="s">
        <v>13267</v>
      </c>
      <c r="I18392" t="s">
        <v>396</v>
      </c>
    </row>
    <row r="18393" spans="1:18" x14ac:dyDescent="0.3">
      <c r="A18393" t="s">
        <v>13268</v>
      </c>
    </row>
    <row r="18394" spans="1:18" x14ac:dyDescent="0.3">
      <c r="A18394" t="s">
        <v>13152</v>
      </c>
      <c r="B18394" t="s">
        <v>5166</v>
      </c>
      <c r="C18394" t="s">
        <v>13269</v>
      </c>
      <c r="D18394" t="s">
        <v>5155</v>
      </c>
      <c r="E18394" t="s">
        <v>13270</v>
      </c>
      <c r="F18394" t="s">
        <v>142</v>
      </c>
      <c r="G18394" t="s">
        <v>13271</v>
      </c>
      <c r="H18394" t="s">
        <v>13272</v>
      </c>
      <c r="I18394" t="s">
        <v>13273</v>
      </c>
      <c r="J18394" t="s">
        <v>13274</v>
      </c>
    </row>
    <row r="18395" spans="1:18" x14ac:dyDescent="0.3">
      <c r="A18395" t="s">
        <v>13152</v>
      </c>
      <c r="B18395" t="s">
        <v>6405</v>
      </c>
      <c r="C18395" t="s">
        <v>13275</v>
      </c>
      <c r="D18395" t="s">
        <v>13276</v>
      </c>
      <c r="E18395" t="s">
        <v>13277</v>
      </c>
      <c r="F18395" t="s">
        <v>13278</v>
      </c>
      <c r="G18395" t="s">
        <v>142</v>
      </c>
      <c r="H18395" t="s">
        <v>6234</v>
      </c>
      <c r="I18395" t="s">
        <v>12939</v>
      </c>
      <c r="J18395" t="s">
        <v>13279</v>
      </c>
      <c r="K18395" t="s">
        <v>13242</v>
      </c>
      <c r="L18395" t="s">
        <v>13280</v>
      </c>
      <c r="M18395" t="s">
        <v>12939</v>
      </c>
      <c r="N18395" t="s">
        <v>13281</v>
      </c>
      <c r="O18395" t="s">
        <v>142</v>
      </c>
      <c r="P18395" t="s">
        <v>12307</v>
      </c>
      <c r="Q18395" t="s">
        <v>13282</v>
      </c>
      <c r="R18395" t="s">
        <v>13283</v>
      </c>
    </row>
    <row r="18396" spans="1:18" x14ac:dyDescent="0.3">
      <c r="A18396" t="s">
        <v>13152</v>
      </c>
      <c r="B18396" t="s">
        <v>6412</v>
      </c>
      <c r="C18396" t="s">
        <v>13284</v>
      </c>
      <c r="D18396" t="s">
        <v>12939</v>
      </c>
      <c r="E18396" t="s">
        <v>13285</v>
      </c>
      <c r="F18396" t="s">
        <v>5155</v>
      </c>
      <c r="G18396" t="s">
        <v>13286</v>
      </c>
      <c r="H18396" t="s">
        <v>13287</v>
      </c>
      <c r="I18396" t="s">
        <v>13288</v>
      </c>
      <c r="J18396" t="s">
        <v>13289</v>
      </c>
      <c r="K18396" t="s">
        <v>142</v>
      </c>
      <c r="L18396" t="s">
        <v>13290</v>
      </c>
      <c r="M18396" t="s">
        <v>476</v>
      </c>
    </row>
    <row r="18397" spans="1:18" x14ac:dyDescent="0.3">
      <c r="A18397" t="s">
        <v>13152</v>
      </c>
      <c r="B18397" t="s">
        <v>6418</v>
      </c>
      <c r="C18397" t="s">
        <v>13291</v>
      </c>
      <c r="D18397" t="s">
        <v>12939</v>
      </c>
      <c r="E18397" t="s">
        <v>13292</v>
      </c>
      <c r="F18397" t="s">
        <v>13293</v>
      </c>
      <c r="G18397" t="s">
        <v>13294</v>
      </c>
      <c r="H18397" t="s">
        <v>12874</v>
      </c>
      <c r="I18397" t="s">
        <v>142</v>
      </c>
      <c r="J18397" t="s">
        <v>13295</v>
      </c>
      <c r="K18397" t="s">
        <v>142</v>
      </c>
      <c r="L18397" t="s">
        <v>13296</v>
      </c>
      <c r="M18397" t="s">
        <v>142</v>
      </c>
      <c r="N18397" t="s">
        <v>12628</v>
      </c>
      <c r="O18397" t="s">
        <v>13297</v>
      </c>
      <c r="P18397" t="s">
        <v>13075</v>
      </c>
    </row>
    <row r="18398" spans="1:18" x14ac:dyDescent="0.3">
      <c r="A18398" t="s">
        <v>12886</v>
      </c>
      <c r="B18398" t="s">
        <v>13298</v>
      </c>
      <c r="C18398" t="s">
        <v>13299</v>
      </c>
      <c r="D18398" t="s">
        <v>13300</v>
      </c>
      <c r="E18398" t="s">
        <v>142</v>
      </c>
      <c r="F18398" t="s">
        <v>8198</v>
      </c>
      <c r="G18398" t="s">
        <v>13301</v>
      </c>
      <c r="H18398" t="s">
        <v>396</v>
      </c>
    </row>
    <row r="18399" spans="1:18" x14ac:dyDescent="0.3">
      <c r="A18399" t="s">
        <v>12886</v>
      </c>
      <c r="B18399" t="s">
        <v>13302</v>
      </c>
      <c r="C18399" t="s">
        <v>13303</v>
      </c>
      <c r="D18399" t="s">
        <v>13304</v>
      </c>
      <c r="E18399" t="s">
        <v>13305</v>
      </c>
      <c r="F18399" t="s">
        <v>13306</v>
      </c>
      <c r="G18399" t="s">
        <v>13307</v>
      </c>
      <c r="H18399" t="s">
        <v>13308</v>
      </c>
      <c r="I18399" t="s">
        <v>13309</v>
      </c>
      <c r="J18399" t="s">
        <v>13310</v>
      </c>
      <c r="K18399" t="s">
        <v>13311</v>
      </c>
      <c r="L18399" t="s">
        <v>13312</v>
      </c>
      <c r="M18399" t="s">
        <v>13313</v>
      </c>
    </row>
    <row r="18400" spans="1:18" x14ac:dyDescent="0.3">
      <c r="A18400" t="s">
        <v>12886</v>
      </c>
      <c r="B18400" t="s">
        <v>13314</v>
      </c>
      <c r="C18400" t="s">
        <v>13315</v>
      </c>
      <c r="D18400" t="s">
        <v>13316</v>
      </c>
      <c r="E18400" t="s">
        <v>13317</v>
      </c>
      <c r="F18400" t="s">
        <v>142</v>
      </c>
      <c r="G18400" t="s">
        <v>13318</v>
      </c>
      <c r="H18400" t="s">
        <v>9322</v>
      </c>
      <c r="I18400" t="s">
        <v>12939</v>
      </c>
      <c r="J18400" t="s">
        <v>13319</v>
      </c>
      <c r="K18400" t="s">
        <v>13320</v>
      </c>
    </row>
    <row r="18401" spans="1:20" x14ac:dyDescent="0.3">
      <c r="A18401" t="s">
        <v>12886</v>
      </c>
      <c r="B18401" t="s">
        <v>13321</v>
      </c>
      <c r="C18401" t="s">
        <v>13322</v>
      </c>
      <c r="D18401" t="s">
        <v>13323</v>
      </c>
      <c r="E18401" t="s">
        <v>13324</v>
      </c>
      <c r="F18401" t="s">
        <v>142</v>
      </c>
      <c r="G18401" t="s">
        <v>6234</v>
      </c>
      <c r="H18401" t="s">
        <v>13325</v>
      </c>
      <c r="I18401" t="s">
        <v>13326</v>
      </c>
      <c r="J18401" t="s">
        <v>13327</v>
      </c>
      <c r="K18401" t="s">
        <v>13328</v>
      </c>
      <c r="L18401" t="s">
        <v>156</v>
      </c>
      <c r="M18401" t="s">
        <v>13329</v>
      </c>
      <c r="N18401" t="s">
        <v>13330</v>
      </c>
    </row>
    <row r="18402" spans="1:20" x14ac:dyDescent="0.3">
      <c r="A18402" t="s">
        <v>12886</v>
      </c>
      <c r="B18402" t="s">
        <v>13331</v>
      </c>
      <c r="C18402" t="s">
        <v>13323</v>
      </c>
      <c r="D18402" t="s">
        <v>13324</v>
      </c>
      <c r="E18402" t="s">
        <v>142</v>
      </c>
      <c r="F18402" t="s">
        <v>6234</v>
      </c>
      <c r="G18402" t="s">
        <v>8170</v>
      </c>
      <c r="H18402" t="s">
        <v>13332</v>
      </c>
      <c r="I18402" t="s">
        <v>142</v>
      </c>
      <c r="J18402" t="s">
        <v>13333</v>
      </c>
      <c r="K18402" t="s">
        <v>142</v>
      </c>
      <c r="L18402" t="s">
        <v>13334</v>
      </c>
      <c r="M18402" t="s">
        <v>142</v>
      </c>
      <c r="N18402" t="s">
        <v>13335</v>
      </c>
      <c r="O18402" t="s">
        <v>142</v>
      </c>
      <c r="P18402" t="s">
        <v>9898</v>
      </c>
      <c r="Q18402" t="s">
        <v>142</v>
      </c>
      <c r="R18402" t="s">
        <v>13336</v>
      </c>
    </row>
    <row r="18403" spans="1:20" x14ac:dyDescent="0.3">
      <c r="A18403" t="s">
        <v>12886</v>
      </c>
      <c r="B18403" t="s">
        <v>13337</v>
      </c>
      <c r="C18403" t="s">
        <v>13250</v>
      </c>
      <c r="D18403" t="s">
        <v>13338</v>
      </c>
      <c r="E18403" t="s">
        <v>13252</v>
      </c>
      <c r="F18403" t="s">
        <v>156</v>
      </c>
      <c r="G18403" t="s">
        <v>13253</v>
      </c>
      <c r="H18403" t="s">
        <v>13339</v>
      </c>
      <c r="I18403" t="s">
        <v>13340</v>
      </c>
      <c r="J18403" t="s">
        <v>13341</v>
      </c>
      <c r="K18403" t="s">
        <v>142</v>
      </c>
      <c r="L18403" t="s">
        <v>6234</v>
      </c>
      <c r="M18403" t="s">
        <v>13342</v>
      </c>
      <c r="N18403" t="s">
        <v>13343</v>
      </c>
      <c r="O18403" t="s">
        <v>142</v>
      </c>
      <c r="P18403" t="s">
        <v>13344</v>
      </c>
      <c r="Q18403" t="s">
        <v>13345</v>
      </c>
      <c r="R18403" t="s">
        <v>13346</v>
      </c>
      <c r="S18403" t="s">
        <v>13347</v>
      </c>
      <c r="T18403" t="s">
        <v>13348</v>
      </c>
    </row>
    <row r="18404" spans="1:20" x14ac:dyDescent="0.3">
      <c r="A18404" t="s">
        <v>3440</v>
      </c>
      <c r="B18404" t="s">
        <v>396</v>
      </c>
    </row>
    <row r="18405" spans="1:20" x14ac:dyDescent="0.3">
      <c r="A18405" t="s">
        <v>3440</v>
      </c>
      <c r="B18405" t="s">
        <v>396</v>
      </c>
    </row>
    <row r="18406" spans="1:20" x14ac:dyDescent="0.3">
      <c r="A18406" t="s">
        <v>3440</v>
      </c>
      <c r="B18406" t="s">
        <v>7179</v>
      </c>
    </row>
    <row r="18407" spans="1:20" x14ac:dyDescent="0.3">
      <c r="A18407" t="s">
        <v>13413</v>
      </c>
      <c r="B18407" t="s">
        <v>12883</v>
      </c>
      <c r="C18407" t="s">
        <v>12884</v>
      </c>
      <c r="D18407" t="s">
        <v>156</v>
      </c>
      <c r="E18407" t="s">
        <v>12885</v>
      </c>
    </row>
    <row r="18408" spans="1:20" x14ac:dyDescent="0.3">
      <c r="A18408" t="s">
        <v>12886</v>
      </c>
      <c r="B18408" t="s">
        <v>7969</v>
      </c>
      <c r="C18408" t="s">
        <v>12887</v>
      </c>
    </row>
    <row r="18409" spans="1:20" x14ac:dyDescent="0.3">
      <c r="A18409" t="s">
        <v>12888</v>
      </c>
    </row>
    <row r="18410" spans="1:20" x14ac:dyDescent="0.3">
      <c r="A18410" t="s">
        <v>12889</v>
      </c>
      <c r="B18410" t="s">
        <v>142</v>
      </c>
      <c r="C18410" t="s">
        <v>12890</v>
      </c>
      <c r="D18410" t="s">
        <v>12891</v>
      </c>
      <c r="E18410" t="s">
        <v>12892</v>
      </c>
      <c r="F18410" t="s">
        <v>142</v>
      </c>
      <c r="G18410" t="s">
        <v>7194</v>
      </c>
      <c r="H18410" t="s">
        <v>396</v>
      </c>
    </row>
    <row r="18411" spans="1:20" x14ac:dyDescent="0.3">
      <c r="A18411" t="s">
        <v>12888</v>
      </c>
    </row>
    <row r="18412" spans="1:20" x14ac:dyDescent="0.3">
      <c r="A18412" t="s">
        <v>12893</v>
      </c>
      <c r="B18412" t="s">
        <v>12894</v>
      </c>
      <c r="C18412" t="s">
        <v>12895</v>
      </c>
      <c r="D18412" t="s">
        <v>12896</v>
      </c>
      <c r="E18412" t="s">
        <v>12897</v>
      </c>
      <c r="F18412" t="s">
        <v>142</v>
      </c>
      <c r="G18412" t="s">
        <v>12898</v>
      </c>
      <c r="H18412" t="s">
        <v>6078</v>
      </c>
      <c r="I18412" t="s">
        <v>396</v>
      </c>
    </row>
    <row r="18413" spans="1:20" x14ac:dyDescent="0.3">
      <c r="A18413" t="s">
        <v>12899</v>
      </c>
      <c r="B18413" t="s">
        <v>142</v>
      </c>
      <c r="C18413" t="s">
        <v>12900</v>
      </c>
      <c r="D18413" t="s">
        <v>12901</v>
      </c>
      <c r="E18413" t="s">
        <v>12902</v>
      </c>
      <c r="F18413" t="s">
        <v>142</v>
      </c>
      <c r="G18413" t="s">
        <v>12903</v>
      </c>
      <c r="H18413" t="s">
        <v>12904</v>
      </c>
      <c r="I18413" t="s">
        <v>142</v>
      </c>
      <c r="J18413" t="s">
        <v>12905</v>
      </c>
      <c r="K18413" t="s">
        <v>142</v>
      </c>
      <c r="L18413" t="s">
        <v>12906</v>
      </c>
      <c r="M18413" t="s">
        <v>12907</v>
      </c>
      <c r="N18413" t="s">
        <v>396</v>
      </c>
    </row>
    <row r="18414" spans="1:20" x14ac:dyDescent="0.3">
      <c r="A18414" t="s">
        <v>12888</v>
      </c>
    </row>
    <row r="18415" spans="1:20" x14ac:dyDescent="0.3">
      <c r="A18415" t="s">
        <v>12908</v>
      </c>
      <c r="B18415" t="s">
        <v>142</v>
      </c>
      <c r="C18415" t="s">
        <v>12909</v>
      </c>
      <c r="D18415" t="s">
        <v>156</v>
      </c>
      <c r="E18415" t="s">
        <v>12910</v>
      </c>
      <c r="F18415" t="s">
        <v>12911</v>
      </c>
      <c r="G18415" t="s">
        <v>12912</v>
      </c>
      <c r="H18415" t="s">
        <v>142</v>
      </c>
      <c r="I18415" t="s">
        <v>12913</v>
      </c>
      <c r="J18415" t="s">
        <v>396</v>
      </c>
    </row>
    <row r="18416" spans="1:20" x14ac:dyDescent="0.3">
      <c r="A18416" t="s">
        <v>12914</v>
      </c>
      <c r="B18416" t="s">
        <v>142</v>
      </c>
      <c r="C18416" t="s">
        <v>12915</v>
      </c>
      <c r="D18416" t="s">
        <v>142</v>
      </c>
      <c r="E18416" t="s">
        <v>12916</v>
      </c>
      <c r="F18416" t="s">
        <v>12917</v>
      </c>
      <c r="G18416" t="s">
        <v>12918</v>
      </c>
      <c r="H18416" t="s">
        <v>2296</v>
      </c>
      <c r="I18416" t="s">
        <v>12919</v>
      </c>
      <c r="J18416" t="s">
        <v>396</v>
      </c>
    </row>
    <row r="18417" spans="1:21" x14ac:dyDescent="0.3">
      <c r="A18417" t="s">
        <v>12888</v>
      </c>
    </row>
    <row r="18418" spans="1:21" x14ac:dyDescent="0.3">
      <c r="A18418" t="s">
        <v>12920</v>
      </c>
      <c r="B18418" t="s">
        <v>396</v>
      </c>
    </row>
    <row r="18419" spans="1:21" x14ac:dyDescent="0.3">
      <c r="A18419" t="s">
        <v>12888</v>
      </c>
    </row>
    <row r="18420" spans="1:21" x14ac:dyDescent="0.3">
      <c r="A18420" t="s">
        <v>12921</v>
      </c>
      <c r="B18420" t="s">
        <v>142</v>
      </c>
      <c r="C18420" t="s">
        <v>12922</v>
      </c>
      <c r="D18420" t="s">
        <v>142</v>
      </c>
      <c r="E18420" t="s">
        <v>12923</v>
      </c>
      <c r="F18420" t="s">
        <v>142</v>
      </c>
      <c r="G18420" t="s">
        <v>12924</v>
      </c>
      <c r="H18420" t="s">
        <v>142</v>
      </c>
      <c r="I18420" t="s">
        <v>6234</v>
      </c>
      <c r="J18420" t="s">
        <v>1242</v>
      </c>
      <c r="K18420" t="s">
        <v>12925</v>
      </c>
      <c r="L18420" t="s">
        <v>12926</v>
      </c>
      <c r="M18420" t="s">
        <v>396</v>
      </c>
    </row>
    <row r="18421" spans="1:21" x14ac:dyDescent="0.3">
      <c r="A18421" t="s">
        <v>12927</v>
      </c>
      <c r="B18421" t="s">
        <v>12928</v>
      </c>
      <c r="C18421" t="s">
        <v>142</v>
      </c>
      <c r="D18421" t="s">
        <v>12929</v>
      </c>
      <c r="E18421" t="s">
        <v>142</v>
      </c>
      <c r="F18421" t="s">
        <v>12930</v>
      </c>
      <c r="G18421" t="s">
        <v>12931</v>
      </c>
      <c r="H18421" t="s">
        <v>12932</v>
      </c>
      <c r="I18421" t="s">
        <v>142</v>
      </c>
      <c r="J18421" t="s">
        <v>2332</v>
      </c>
      <c r="K18421" t="s">
        <v>12933</v>
      </c>
      <c r="L18421" t="s">
        <v>12934</v>
      </c>
      <c r="M18421" t="s">
        <v>12935</v>
      </c>
      <c r="N18421" t="s">
        <v>396</v>
      </c>
    </row>
    <row r="18422" spans="1:21" x14ac:dyDescent="0.3">
      <c r="A18422" t="s">
        <v>12936</v>
      </c>
      <c r="B18422" t="s">
        <v>12937</v>
      </c>
      <c r="C18422" t="s">
        <v>12938</v>
      </c>
      <c r="D18422" t="s">
        <v>12932</v>
      </c>
      <c r="E18422" t="s">
        <v>142</v>
      </c>
      <c r="F18422" t="s">
        <v>6234</v>
      </c>
      <c r="G18422" t="s">
        <v>12939</v>
      </c>
      <c r="H18422" t="s">
        <v>12940</v>
      </c>
      <c r="I18422" t="s">
        <v>396</v>
      </c>
    </row>
    <row r="18423" spans="1:21" x14ac:dyDescent="0.3">
      <c r="A18423" t="s">
        <v>12941</v>
      </c>
      <c r="B18423" t="s">
        <v>142</v>
      </c>
      <c r="C18423" t="s">
        <v>12942</v>
      </c>
      <c r="D18423" t="s">
        <v>12943</v>
      </c>
      <c r="E18423" t="s">
        <v>142</v>
      </c>
      <c r="F18423" t="s">
        <v>10227</v>
      </c>
      <c r="G18423" t="s">
        <v>142</v>
      </c>
      <c r="H18423" t="s">
        <v>12944</v>
      </c>
      <c r="I18423" t="s">
        <v>142</v>
      </c>
      <c r="J18423" t="s">
        <v>3670</v>
      </c>
      <c r="K18423" t="s">
        <v>12945</v>
      </c>
      <c r="L18423" t="s">
        <v>142</v>
      </c>
      <c r="M18423" t="s">
        <v>12946</v>
      </c>
      <c r="N18423" t="s">
        <v>396</v>
      </c>
    </row>
    <row r="18424" spans="1:21" x14ac:dyDescent="0.3">
      <c r="A18424" t="s">
        <v>12947</v>
      </c>
      <c r="B18424" t="s">
        <v>142</v>
      </c>
      <c r="C18424" t="s">
        <v>12948</v>
      </c>
      <c r="D18424" t="s">
        <v>142</v>
      </c>
      <c r="E18424" t="s">
        <v>12949</v>
      </c>
      <c r="F18424" t="s">
        <v>142</v>
      </c>
      <c r="G18424" t="s">
        <v>12950</v>
      </c>
      <c r="H18424" t="s">
        <v>12951</v>
      </c>
      <c r="I18424" t="s">
        <v>12952</v>
      </c>
      <c r="J18424" t="s">
        <v>156</v>
      </c>
      <c r="K18424" t="s">
        <v>12953</v>
      </c>
      <c r="L18424" t="s">
        <v>12954</v>
      </c>
      <c r="M18424" t="s">
        <v>12955</v>
      </c>
      <c r="N18424" t="s">
        <v>12956</v>
      </c>
      <c r="O18424" t="s">
        <v>12957</v>
      </c>
      <c r="P18424" t="s">
        <v>12958</v>
      </c>
      <c r="Q18424" t="s">
        <v>12959</v>
      </c>
      <c r="R18424" t="s">
        <v>12960</v>
      </c>
      <c r="S18424" t="s">
        <v>12961</v>
      </c>
      <c r="T18424" t="s">
        <v>12962</v>
      </c>
      <c r="U18424" t="s">
        <v>455</v>
      </c>
    </row>
    <row r="18425" spans="1:21" x14ac:dyDescent="0.3">
      <c r="A18425" t="s">
        <v>12963</v>
      </c>
      <c r="B18425" t="s">
        <v>142</v>
      </c>
      <c r="C18425" t="s">
        <v>6493</v>
      </c>
      <c r="D18425" t="s">
        <v>12964</v>
      </c>
    </row>
    <row r="18426" spans="1:21" x14ac:dyDescent="0.3">
      <c r="A18426" t="s">
        <v>12965</v>
      </c>
      <c r="B18426" t="s">
        <v>12966</v>
      </c>
    </row>
    <row r="18427" spans="1:21" x14ac:dyDescent="0.3">
      <c r="A18427" t="s">
        <v>12886</v>
      </c>
      <c r="B18427" t="s">
        <v>8645</v>
      </c>
      <c r="C18427" t="s">
        <v>12967</v>
      </c>
    </row>
    <row r="18428" spans="1:21" x14ac:dyDescent="0.3">
      <c r="A18428" t="s">
        <v>12888</v>
      </c>
    </row>
    <row r="18429" spans="1:21" x14ac:dyDescent="0.3">
      <c r="A18429" t="s">
        <v>12968</v>
      </c>
      <c r="B18429" t="s">
        <v>142</v>
      </c>
      <c r="C18429" t="s">
        <v>12969</v>
      </c>
      <c r="D18429" t="s">
        <v>12970</v>
      </c>
      <c r="E18429" t="s">
        <v>12971</v>
      </c>
      <c r="F18429" t="s">
        <v>142</v>
      </c>
      <c r="G18429" t="s">
        <v>12972</v>
      </c>
      <c r="H18429" t="s">
        <v>12973</v>
      </c>
      <c r="I18429" t="s">
        <v>396</v>
      </c>
    </row>
    <row r="18430" spans="1:21" x14ac:dyDescent="0.3">
      <c r="A18430" t="s">
        <v>12888</v>
      </c>
    </row>
    <row r="18431" spans="1:21" x14ac:dyDescent="0.3">
      <c r="A18431" t="s">
        <v>12974</v>
      </c>
      <c r="B18431" t="s">
        <v>12975</v>
      </c>
      <c r="C18431" t="s">
        <v>12976</v>
      </c>
      <c r="D18431" t="s">
        <v>142</v>
      </c>
      <c r="E18431" t="s">
        <v>12977</v>
      </c>
      <c r="F18431" t="s">
        <v>12978</v>
      </c>
      <c r="G18431" t="s">
        <v>12979</v>
      </c>
      <c r="H18431" t="s">
        <v>12980</v>
      </c>
      <c r="I18431" t="s">
        <v>12981</v>
      </c>
      <c r="J18431" t="s">
        <v>396</v>
      </c>
    </row>
    <row r="18432" spans="1:21" x14ac:dyDescent="0.3">
      <c r="A18432" t="s">
        <v>12888</v>
      </c>
    </row>
    <row r="18433" spans="1:13" x14ac:dyDescent="0.3">
      <c r="A18433" t="s">
        <v>12982</v>
      </c>
      <c r="B18433" t="s">
        <v>142</v>
      </c>
      <c r="C18433" t="s">
        <v>9010</v>
      </c>
      <c r="D18433" t="s">
        <v>156</v>
      </c>
      <c r="E18433" t="s">
        <v>12983</v>
      </c>
      <c r="F18433" t="s">
        <v>12984</v>
      </c>
      <c r="G18433" t="s">
        <v>12985</v>
      </c>
      <c r="H18433" t="s">
        <v>8455</v>
      </c>
      <c r="I18433" t="s">
        <v>12986</v>
      </c>
      <c r="J18433" t="s">
        <v>396</v>
      </c>
    </row>
    <row r="18434" spans="1:13" x14ac:dyDescent="0.3">
      <c r="A18434" t="s">
        <v>12987</v>
      </c>
      <c r="B18434" t="s">
        <v>142</v>
      </c>
      <c r="C18434" t="s">
        <v>12988</v>
      </c>
      <c r="D18434" t="s">
        <v>12989</v>
      </c>
      <c r="E18434" t="s">
        <v>396</v>
      </c>
    </row>
    <row r="18435" spans="1:13" x14ac:dyDescent="0.3">
      <c r="A18435" t="s">
        <v>12990</v>
      </c>
      <c r="B18435" t="s">
        <v>142</v>
      </c>
      <c r="C18435" t="s">
        <v>12991</v>
      </c>
      <c r="D18435" t="s">
        <v>12939</v>
      </c>
      <c r="E18435" t="s">
        <v>12992</v>
      </c>
      <c r="F18435" t="s">
        <v>156</v>
      </c>
      <c r="G18435" t="s">
        <v>12993</v>
      </c>
      <c r="H18435" t="s">
        <v>12994</v>
      </c>
      <c r="I18435" t="s">
        <v>6644</v>
      </c>
      <c r="J18435" t="s">
        <v>396</v>
      </c>
    </row>
    <row r="18436" spans="1:13" x14ac:dyDescent="0.3">
      <c r="A18436" t="s">
        <v>12995</v>
      </c>
      <c r="B18436" t="s">
        <v>12996</v>
      </c>
      <c r="C18436" t="s">
        <v>12997</v>
      </c>
      <c r="D18436" t="s">
        <v>12998</v>
      </c>
      <c r="E18436" t="s">
        <v>12999</v>
      </c>
      <c r="F18436" t="s">
        <v>13000</v>
      </c>
      <c r="G18436" t="s">
        <v>156</v>
      </c>
      <c r="H18436" t="s">
        <v>13001</v>
      </c>
      <c r="I18436" t="s">
        <v>13002</v>
      </c>
      <c r="J18436" t="s">
        <v>6341</v>
      </c>
      <c r="K18436" t="s">
        <v>396</v>
      </c>
    </row>
    <row r="18437" spans="1:13" x14ac:dyDescent="0.3">
      <c r="A18437" t="s">
        <v>13003</v>
      </c>
      <c r="B18437" t="s">
        <v>13004</v>
      </c>
      <c r="C18437" t="s">
        <v>142</v>
      </c>
      <c r="D18437" t="s">
        <v>13005</v>
      </c>
      <c r="E18437" t="s">
        <v>396</v>
      </c>
    </row>
    <row r="18438" spans="1:13" x14ac:dyDescent="0.3">
      <c r="A18438" t="s">
        <v>13006</v>
      </c>
      <c r="B18438" t="s">
        <v>142</v>
      </c>
      <c r="C18438" t="s">
        <v>13007</v>
      </c>
      <c r="D18438" t="s">
        <v>13008</v>
      </c>
      <c r="E18438" t="s">
        <v>142</v>
      </c>
      <c r="F18438" t="s">
        <v>13009</v>
      </c>
      <c r="G18438" t="s">
        <v>13010</v>
      </c>
      <c r="H18438" t="s">
        <v>6961</v>
      </c>
      <c r="I18438" t="s">
        <v>13011</v>
      </c>
      <c r="J18438" t="s">
        <v>7193</v>
      </c>
      <c r="K18438" t="s">
        <v>142</v>
      </c>
      <c r="L18438" t="s">
        <v>13012</v>
      </c>
      <c r="M18438" t="s">
        <v>396</v>
      </c>
    </row>
    <row r="18439" spans="1:13" x14ac:dyDescent="0.3">
      <c r="A18439" t="s">
        <v>13013</v>
      </c>
      <c r="B18439" t="s">
        <v>156</v>
      </c>
      <c r="C18439" t="s">
        <v>13014</v>
      </c>
      <c r="D18439" t="s">
        <v>142</v>
      </c>
      <c r="E18439" t="s">
        <v>12916</v>
      </c>
      <c r="F18439" t="s">
        <v>13015</v>
      </c>
      <c r="G18439" t="s">
        <v>12973</v>
      </c>
      <c r="H18439" t="s">
        <v>396</v>
      </c>
    </row>
    <row r="18440" spans="1:13" x14ac:dyDescent="0.3">
      <c r="A18440" t="s">
        <v>13016</v>
      </c>
      <c r="B18440" t="s">
        <v>142</v>
      </c>
      <c r="C18440" t="s">
        <v>13017</v>
      </c>
      <c r="D18440" t="s">
        <v>13018</v>
      </c>
      <c r="E18440" t="s">
        <v>13019</v>
      </c>
      <c r="F18440" t="s">
        <v>13020</v>
      </c>
      <c r="G18440" t="s">
        <v>396</v>
      </c>
    </row>
    <row r="18441" spans="1:13" x14ac:dyDescent="0.3">
      <c r="A18441" t="s">
        <v>13021</v>
      </c>
      <c r="B18441" t="s">
        <v>142</v>
      </c>
      <c r="C18441" t="s">
        <v>13022</v>
      </c>
      <c r="D18441" t="s">
        <v>142</v>
      </c>
      <c r="E18441" t="s">
        <v>3748</v>
      </c>
      <c r="F18441" t="s">
        <v>13023</v>
      </c>
      <c r="G18441" t="s">
        <v>142</v>
      </c>
      <c r="H18441" t="s">
        <v>13024</v>
      </c>
      <c r="I18441" t="s">
        <v>13025</v>
      </c>
      <c r="J18441" t="s">
        <v>396</v>
      </c>
    </row>
    <row r="18442" spans="1:13" x14ac:dyDescent="0.3">
      <c r="A18442" t="s">
        <v>13026</v>
      </c>
      <c r="B18442" t="s">
        <v>11404</v>
      </c>
      <c r="C18442" t="s">
        <v>142</v>
      </c>
      <c r="D18442" t="s">
        <v>6199</v>
      </c>
      <c r="E18442" t="s">
        <v>6823</v>
      </c>
      <c r="F18442" t="s">
        <v>142</v>
      </c>
      <c r="G18442" t="s">
        <v>13027</v>
      </c>
      <c r="H18442" t="s">
        <v>13028</v>
      </c>
      <c r="I18442" t="s">
        <v>13029</v>
      </c>
      <c r="J18442" t="s">
        <v>13030</v>
      </c>
      <c r="K18442" t="s">
        <v>396</v>
      </c>
    </row>
    <row r="18443" spans="1:13" x14ac:dyDescent="0.3">
      <c r="A18443" t="s">
        <v>13031</v>
      </c>
      <c r="B18443" t="s">
        <v>13032</v>
      </c>
      <c r="C18443" t="s">
        <v>13033</v>
      </c>
      <c r="D18443" t="s">
        <v>142</v>
      </c>
      <c r="E18443" t="s">
        <v>13034</v>
      </c>
      <c r="F18443" t="s">
        <v>396</v>
      </c>
    </row>
    <row r="18444" spans="1:13" x14ac:dyDescent="0.3">
      <c r="A18444" t="s">
        <v>13035</v>
      </c>
      <c r="B18444" t="s">
        <v>13036</v>
      </c>
      <c r="C18444" t="s">
        <v>142</v>
      </c>
      <c r="D18444" t="s">
        <v>13037</v>
      </c>
      <c r="E18444" t="s">
        <v>142</v>
      </c>
      <c r="F18444" t="s">
        <v>13038</v>
      </c>
      <c r="G18444" t="s">
        <v>142</v>
      </c>
      <c r="H18444" t="s">
        <v>13039</v>
      </c>
      <c r="I18444" t="s">
        <v>13029</v>
      </c>
      <c r="J18444" t="s">
        <v>13040</v>
      </c>
      <c r="K18444" t="s">
        <v>6644</v>
      </c>
      <c r="L18444" t="s">
        <v>396</v>
      </c>
    </row>
    <row r="18445" spans="1:13" x14ac:dyDescent="0.3">
      <c r="A18445" t="s">
        <v>13041</v>
      </c>
      <c r="B18445" t="s">
        <v>142</v>
      </c>
      <c r="C18445" t="s">
        <v>13042</v>
      </c>
      <c r="D18445" t="s">
        <v>13043</v>
      </c>
      <c r="E18445" t="s">
        <v>142</v>
      </c>
      <c r="F18445" t="s">
        <v>13044</v>
      </c>
      <c r="G18445" t="s">
        <v>13029</v>
      </c>
      <c r="H18445" t="s">
        <v>13045</v>
      </c>
      <c r="I18445" t="s">
        <v>396</v>
      </c>
    </row>
    <row r="18446" spans="1:13" x14ac:dyDescent="0.3">
      <c r="A18446" t="s">
        <v>13046</v>
      </c>
      <c r="B18446" t="s">
        <v>142</v>
      </c>
      <c r="C18446" t="s">
        <v>13047</v>
      </c>
      <c r="D18446" t="s">
        <v>13025</v>
      </c>
      <c r="E18446" t="s">
        <v>396</v>
      </c>
    </row>
    <row r="18447" spans="1:13" x14ac:dyDescent="0.3">
      <c r="A18447" t="s">
        <v>13048</v>
      </c>
      <c r="B18447" t="s">
        <v>142</v>
      </c>
      <c r="C18447" t="s">
        <v>12596</v>
      </c>
      <c r="D18447" t="s">
        <v>12939</v>
      </c>
      <c r="E18447" t="s">
        <v>13049</v>
      </c>
    </row>
    <row r="18448" spans="1:13" x14ac:dyDescent="0.3">
      <c r="A18448" t="s">
        <v>12965</v>
      </c>
      <c r="B18448" t="s">
        <v>12966</v>
      </c>
    </row>
    <row r="18449" spans="1:16" x14ac:dyDescent="0.3">
      <c r="A18449" t="s">
        <v>3440</v>
      </c>
      <c r="B18449" t="s">
        <v>396</v>
      </c>
    </row>
    <row r="18450" spans="1:16" x14ac:dyDescent="0.3">
      <c r="A18450" t="s">
        <v>12886</v>
      </c>
      <c r="B18450" t="s">
        <v>13050</v>
      </c>
      <c r="C18450" t="s">
        <v>12887</v>
      </c>
    </row>
    <row r="18451" spans="1:16" x14ac:dyDescent="0.3">
      <c r="A18451" t="s">
        <v>12888</v>
      </c>
    </row>
    <row r="18452" spans="1:16" x14ac:dyDescent="0.3">
      <c r="A18452" t="s">
        <v>13051</v>
      </c>
      <c r="B18452" t="s">
        <v>13052</v>
      </c>
      <c r="C18452" t="s">
        <v>12939</v>
      </c>
      <c r="D18452" t="s">
        <v>13053</v>
      </c>
      <c r="E18452" t="s">
        <v>11769</v>
      </c>
    </row>
    <row r="18453" spans="1:16" x14ac:dyDescent="0.3">
      <c r="A18453" t="s">
        <v>6802</v>
      </c>
      <c r="B18453" t="s">
        <v>6229</v>
      </c>
      <c r="C18453" t="s">
        <v>13054</v>
      </c>
    </row>
    <row r="18454" spans="1:16" x14ac:dyDescent="0.3">
      <c r="A18454" t="s">
        <v>12888</v>
      </c>
    </row>
    <row r="18455" spans="1:16" x14ac:dyDescent="0.3">
      <c r="A18455" t="s">
        <v>13055</v>
      </c>
      <c r="B18455" t="s">
        <v>142</v>
      </c>
      <c r="C18455" t="s">
        <v>13056</v>
      </c>
      <c r="D18455" t="s">
        <v>13057</v>
      </c>
      <c r="E18455" t="s">
        <v>13058</v>
      </c>
      <c r="F18455" t="s">
        <v>13059</v>
      </c>
      <c r="G18455" t="s">
        <v>13060</v>
      </c>
      <c r="H18455" t="s">
        <v>13061</v>
      </c>
      <c r="I18455" t="s">
        <v>13062</v>
      </c>
      <c r="J18455" t="s">
        <v>142</v>
      </c>
      <c r="K18455" t="s">
        <v>6473</v>
      </c>
      <c r="L18455" t="s">
        <v>142</v>
      </c>
      <c r="M18455" t="s">
        <v>13063</v>
      </c>
      <c r="N18455" t="s">
        <v>396</v>
      </c>
    </row>
    <row r="18456" spans="1:16" x14ac:dyDescent="0.3">
      <c r="A18456" t="s">
        <v>12888</v>
      </c>
    </row>
    <row r="18457" spans="1:16" x14ac:dyDescent="0.3">
      <c r="A18457" t="s">
        <v>13064</v>
      </c>
      <c r="B18457" t="s">
        <v>13065</v>
      </c>
      <c r="C18457" t="s">
        <v>396</v>
      </c>
    </row>
    <row r="18458" spans="1:16" x14ac:dyDescent="0.3">
      <c r="A18458" t="s">
        <v>12888</v>
      </c>
    </row>
    <row r="18459" spans="1:16" x14ac:dyDescent="0.3">
      <c r="A18459" t="s">
        <v>13066</v>
      </c>
      <c r="B18459" t="s">
        <v>142</v>
      </c>
      <c r="C18459" t="s">
        <v>12903</v>
      </c>
      <c r="D18459" t="s">
        <v>13067</v>
      </c>
      <c r="E18459" t="s">
        <v>13068</v>
      </c>
      <c r="F18459" t="s">
        <v>13069</v>
      </c>
      <c r="G18459" t="s">
        <v>13070</v>
      </c>
      <c r="H18459" t="s">
        <v>142</v>
      </c>
      <c r="I18459" t="s">
        <v>13071</v>
      </c>
      <c r="J18459" t="s">
        <v>13072</v>
      </c>
      <c r="K18459" t="s">
        <v>142</v>
      </c>
      <c r="L18459" t="s">
        <v>13073</v>
      </c>
      <c r="M18459" t="s">
        <v>142</v>
      </c>
      <c r="N18459" t="s">
        <v>13074</v>
      </c>
      <c r="O18459" t="s">
        <v>13075</v>
      </c>
    </row>
    <row r="18460" spans="1:16" x14ac:dyDescent="0.3">
      <c r="A18460" t="s">
        <v>12886</v>
      </c>
      <c r="B18460" t="s">
        <v>13076</v>
      </c>
    </row>
    <row r="18461" spans="1:16" x14ac:dyDescent="0.3">
      <c r="A18461" t="s">
        <v>12888</v>
      </c>
    </row>
    <row r="18462" spans="1:16" x14ac:dyDescent="0.3">
      <c r="A18462" t="s">
        <v>13077</v>
      </c>
      <c r="B18462" t="s">
        <v>142</v>
      </c>
      <c r="C18462" t="s">
        <v>13078</v>
      </c>
      <c r="D18462" t="s">
        <v>13079</v>
      </c>
      <c r="E18462" t="s">
        <v>13080</v>
      </c>
      <c r="F18462" t="s">
        <v>142</v>
      </c>
      <c r="G18462" t="s">
        <v>13081</v>
      </c>
      <c r="H18462" t="s">
        <v>13082</v>
      </c>
      <c r="I18462" t="s">
        <v>13083</v>
      </c>
      <c r="J18462" t="s">
        <v>13029</v>
      </c>
      <c r="K18462" t="s">
        <v>13084</v>
      </c>
      <c r="L18462" t="s">
        <v>142</v>
      </c>
      <c r="M18462" t="s">
        <v>13085</v>
      </c>
      <c r="N18462" t="s">
        <v>13086</v>
      </c>
      <c r="O18462" t="s">
        <v>13087</v>
      </c>
      <c r="P18462" t="s">
        <v>396</v>
      </c>
    </row>
    <row r="18463" spans="1:16" x14ac:dyDescent="0.3">
      <c r="A18463" t="s">
        <v>12888</v>
      </c>
    </row>
    <row r="18464" spans="1:16" x14ac:dyDescent="0.3">
      <c r="A18464" t="s">
        <v>13088</v>
      </c>
      <c r="B18464" t="s">
        <v>156</v>
      </c>
      <c r="C18464" t="s">
        <v>13089</v>
      </c>
      <c r="D18464" t="s">
        <v>13090</v>
      </c>
      <c r="E18464" t="s">
        <v>6633</v>
      </c>
      <c r="F18464" t="s">
        <v>13091</v>
      </c>
      <c r="G18464" t="s">
        <v>13092</v>
      </c>
      <c r="H18464" t="s">
        <v>13093</v>
      </c>
      <c r="I18464" t="s">
        <v>13094</v>
      </c>
      <c r="J18464" t="s">
        <v>13095</v>
      </c>
      <c r="K18464" t="s">
        <v>13096</v>
      </c>
      <c r="L18464" t="s">
        <v>396</v>
      </c>
    </row>
    <row r="18465" spans="1:22" x14ac:dyDescent="0.3">
      <c r="A18465" t="s">
        <v>12888</v>
      </c>
    </row>
    <row r="18466" spans="1:22" x14ac:dyDescent="0.3">
      <c r="A18466" t="s">
        <v>13097</v>
      </c>
      <c r="B18466" t="s">
        <v>142</v>
      </c>
      <c r="C18466" t="s">
        <v>9404</v>
      </c>
      <c r="D18466" t="s">
        <v>142</v>
      </c>
      <c r="E18466" t="s">
        <v>13098</v>
      </c>
      <c r="F18466" t="s">
        <v>142</v>
      </c>
      <c r="G18466" t="s">
        <v>13099</v>
      </c>
      <c r="H18466" t="s">
        <v>13100</v>
      </c>
      <c r="I18466" t="s">
        <v>13101</v>
      </c>
      <c r="J18466" t="s">
        <v>13102</v>
      </c>
      <c r="K18466" t="s">
        <v>142</v>
      </c>
      <c r="L18466" t="s">
        <v>13103</v>
      </c>
      <c r="M18466" t="s">
        <v>396</v>
      </c>
    </row>
    <row r="18467" spans="1:22" x14ac:dyDescent="0.3">
      <c r="A18467" t="s">
        <v>13104</v>
      </c>
      <c r="B18467" t="s">
        <v>13105</v>
      </c>
      <c r="C18467" t="s">
        <v>156</v>
      </c>
      <c r="D18467" t="s">
        <v>13106</v>
      </c>
      <c r="E18467" t="s">
        <v>13107</v>
      </c>
      <c r="F18467" t="s">
        <v>13108</v>
      </c>
      <c r="G18467" t="s">
        <v>2296</v>
      </c>
      <c r="H18467" t="s">
        <v>13109</v>
      </c>
      <c r="I18467" t="s">
        <v>142</v>
      </c>
      <c r="J18467" t="s">
        <v>147</v>
      </c>
      <c r="K18467" t="s">
        <v>13110</v>
      </c>
      <c r="L18467" t="s">
        <v>13111</v>
      </c>
      <c r="M18467" t="s">
        <v>396</v>
      </c>
    </row>
    <row r="18468" spans="1:22" x14ac:dyDescent="0.3">
      <c r="A18468" t="s">
        <v>12965</v>
      </c>
      <c r="B18468" t="s">
        <v>12966</v>
      </c>
    </row>
    <row r="18469" spans="1:22" x14ac:dyDescent="0.3">
      <c r="A18469" t="s">
        <v>3440</v>
      </c>
      <c r="B18469" t="s">
        <v>396</v>
      </c>
    </row>
    <row r="18470" spans="1:22" x14ac:dyDescent="0.3">
      <c r="A18470" t="s">
        <v>12886</v>
      </c>
      <c r="B18470" t="s">
        <v>13112</v>
      </c>
      <c r="C18470" t="s">
        <v>13113</v>
      </c>
      <c r="D18470" t="s">
        <v>13114</v>
      </c>
      <c r="E18470" t="s">
        <v>156</v>
      </c>
      <c r="F18470" t="s">
        <v>9021</v>
      </c>
      <c r="G18470" t="s">
        <v>142</v>
      </c>
      <c r="H18470" t="s">
        <v>13115</v>
      </c>
      <c r="I18470" t="s">
        <v>13116</v>
      </c>
      <c r="J18470" t="s">
        <v>156</v>
      </c>
      <c r="K18470" t="s">
        <v>3487</v>
      </c>
      <c r="L18470" t="s">
        <v>13117</v>
      </c>
    </row>
    <row r="18471" spans="1:22" x14ac:dyDescent="0.3">
      <c r="A18471" t="s">
        <v>13118</v>
      </c>
      <c r="B18471" t="s">
        <v>156</v>
      </c>
      <c r="C18471" t="s">
        <v>8396</v>
      </c>
      <c r="D18471" t="s">
        <v>142</v>
      </c>
      <c r="E18471" t="s">
        <v>12923</v>
      </c>
      <c r="F18471" t="s">
        <v>142</v>
      </c>
      <c r="G18471" t="s">
        <v>11718</v>
      </c>
      <c r="H18471" t="s">
        <v>13119</v>
      </c>
      <c r="I18471" t="s">
        <v>396</v>
      </c>
    </row>
    <row r="18472" spans="1:22" x14ac:dyDescent="0.3">
      <c r="A18472" t="s">
        <v>13120</v>
      </c>
      <c r="B18472" t="s">
        <v>142</v>
      </c>
      <c r="C18472" t="s">
        <v>6630</v>
      </c>
      <c r="D18472" t="s">
        <v>156</v>
      </c>
      <c r="E18472" t="s">
        <v>9021</v>
      </c>
      <c r="F18472" t="s">
        <v>142</v>
      </c>
      <c r="G18472" t="s">
        <v>13121</v>
      </c>
      <c r="H18472" t="s">
        <v>142</v>
      </c>
      <c r="I18472" t="s">
        <v>399</v>
      </c>
      <c r="J18472" t="s">
        <v>13122</v>
      </c>
      <c r="K18472" t="s">
        <v>396</v>
      </c>
    </row>
    <row r="18473" spans="1:22" x14ac:dyDescent="0.3">
      <c r="A18473" t="s">
        <v>13123</v>
      </c>
      <c r="B18473" t="s">
        <v>142</v>
      </c>
      <c r="C18473" t="s">
        <v>13124</v>
      </c>
      <c r="D18473" t="s">
        <v>142</v>
      </c>
      <c r="E18473" t="s">
        <v>399</v>
      </c>
      <c r="F18473" t="s">
        <v>11178</v>
      </c>
      <c r="G18473" t="s">
        <v>396</v>
      </c>
    </row>
    <row r="18474" spans="1:22" x14ac:dyDescent="0.3">
      <c r="A18474" t="s">
        <v>13125</v>
      </c>
      <c r="B18474" t="s">
        <v>13126</v>
      </c>
      <c r="C18474" t="s">
        <v>156</v>
      </c>
      <c r="D18474" t="s">
        <v>13127</v>
      </c>
      <c r="E18474" t="s">
        <v>396</v>
      </c>
    </row>
    <row r="18475" spans="1:22" x14ac:dyDescent="0.3">
      <c r="A18475" t="s">
        <v>13128</v>
      </c>
      <c r="B18475" t="s">
        <v>142</v>
      </c>
      <c r="C18475" t="s">
        <v>13129</v>
      </c>
      <c r="D18475" t="s">
        <v>13130</v>
      </c>
      <c r="E18475" t="s">
        <v>396</v>
      </c>
    </row>
    <row r="18476" spans="1:22" x14ac:dyDescent="0.3">
      <c r="A18476" t="s">
        <v>13131</v>
      </c>
      <c r="B18476" t="s">
        <v>13132</v>
      </c>
      <c r="C18476" t="s">
        <v>13133</v>
      </c>
    </row>
    <row r="18477" spans="1:22" x14ac:dyDescent="0.3">
      <c r="A18477" t="s">
        <v>6802</v>
      </c>
      <c r="B18477" t="s">
        <v>6229</v>
      </c>
      <c r="C18477" t="s">
        <v>13134</v>
      </c>
      <c r="D18477" t="s">
        <v>13135</v>
      </c>
      <c r="E18477" t="s">
        <v>2296</v>
      </c>
      <c r="F18477" t="s">
        <v>1242</v>
      </c>
      <c r="G18477" t="s">
        <v>13136</v>
      </c>
      <c r="H18477" t="s">
        <v>13137</v>
      </c>
      <c r="I18477" t="s">
        <v>13138</v>
      </c>
      <c r="J18477" t="s">
        <v>13139</v>
      </c>
      <c r="K18477" t="s">
        <v>13140</v>
      </c>
      <c r="L18477" t="s">
        <v>13141</v>
      </c>
      <c r="M18477" t="s">
        <v>13142</v>
      </c>
      <c r="N18477" t="s">
        <v>13143</v>
      </c>
      <c r="O18477" t="s">
        <v>142</v>
      </c>
      <c r="P18477" t="s">
        <v>6668</v>
      </c>
      <c r="Q18477" t="s">
        <v>13144</v>
      </c>
      <c r="R18477" t="s">
        <v>142</v>
      </c>
      <c r="S18477" t="s">
        <v>13145</v>
      </c>
      <c r="T18477" t="s">
        <v>13146</v>
      </c>
      <c r="U18477" t="s">
        <v>13147</v>
      </c>
      <c r="V18477" t="s">
        <v>396</v>
      </c>
    </row>
    <row r="18478" spans="1:22" x14ac:dyDescent="0.3">
      <c r="A18478" t="s">
        <v>3440</v>
      </c>
      <c r="B18478" t="s">
        <v>396</v>
      </c>
    </row>
    <row r="18479" spans="1:22" x14ac:dyDescent="0.3">
      <c r="A18479" t="s">
        <v>13148</v>
      </c>
      <c r="B18479" t="s">
        <v>12883</v>
      </c>
      <c r="C18479" t="s">
        <v>13149</v>
      </c>
      <c r="D18479" t="s">
        <v>156</v>
      </c>
      <c r="E18479" t="s">
        <v>12885</v>
      </c>
    </row>
    <row r="18480" spans="1:22" x14ac:dyDescent="0.3">
      <c r="A18480" t="s">
        <v>12886</v>
      </c>
      <c r="B18480" t="s">
        <v>13150</v>
      </c>
    </row>
    <row r="18481" spans="1:16" x14ac:dyDescent="0.3">
      <c r="A18481" t="s">
        <v>13151</v>
      </c>
    </row>
    <row r="18482" spans="1:16" x14ac:dyDescent="0.3">
      <c r="A18482" t="s">
        <v>13152</v>
      </c>
      <c r="B18482" t="s">
        <v>6418</v>
      </c>
      <c r="C18482" t="s">
        <v>13153</v>
      </c>
    </row>
    <row r="18483" spans="1:16" x14ac:dyDescent="0.3">
      <c r="A18483" t="s">
        <v>12888</v>
      </c>
    </row>
    <row r="18484" spans="1:16" x14ac:dyDescent="0.3">
      <c r="A18484" t="s">
        <v>13154</v>
      </c>
      <c r="B18484" t="s">
        <v>142</v>
      </c>
      <c r="C18484" t="s">
        <v>13155</v>
      </c>
      <c r="D18484" t="s">
        <v>13156</v>
      </c>
      <c r="E18484" t="s">
        <v>13157</v>
      </c>
      <c r="F18484" t="s">
        <v>142</v>
      </c>
      <c r="G18484" t="s">
        <v>13158</v>
      </c>
      <c r="H18484" t="s">
        <v>13159</v>
      </c>
      <c r="I18484" t="s">
        <v>13160</v>
      </c>
      <c r="J18484" t="s">
        <v>396</v>
      </c>
    </row>
    <row r="18485" spans="1:16" x14ac:dyDescent="0.3">
      <c r="A18485" t="s">
        <v>13161</v>
      </c>
      <c r="B18485" t="s">
        <v>13162</v>
      </c>
      <c r="C18485" t="s">
        <v>13163</v>
      </c>
      <c r="D18485" t="s">
        <v>13164</v>
      </c>
      <c r="E18485" t="s">
        <v>13165</v>
      </c>
      <c r="F18485" t="s">
        <v>13166</v>
      </c>
      <c r="G18485" t="s">
        <v>142</v>
      </c>
      <c r="H18485" t="s">
        <v>13167</v>
      </c>
      <c r="I18485" t="s">
        <v>13168</v>
      </c>
      <c r="J18485" t="s">
        <v>13169</v>
      </c>
      <c r="K18485" t="s">
        <v>13170</v>
      </c>
    </row>
    <row r="18486" spans="1:16" x14ac:dyDescent="0.3">
      <c r="A18486" t="s">
        <v>3440</v>
      </c>
      <c r="B18486" t="s">
        <v>396</v>
      </c>
    </row>
    <row r="18487" spans="1:16" x14ac:dyDescent="0.3">
      <c r="A18487" t="s">
        <v>13171</v>
      </c>
      <c r="B18487" t="s">
        <v>13172</v>
      </c>
      <c r="C18487" t="s">
        <v>13173</v>
      </c>
      <c r="D18487" t="s">
        <v>142</v>
      </c>
      <c r="E18487" t="s">
        <v>13174</v>
      </c>
    </row>
    <row r="18488" spans="1:16" x14ac:dyDescent="0.3">
      <c r="A18488" t="s">
        <v>12886</v>
      </c>
      <c r="B18488" t="s">
        <v>13175</v>
      </c>
      <c r="C18488" t="s">
        <v>13176</v>
      </c>
      <c r="D18488" t="s">
        <v>142</v>
      </c>
      <c r="E18488" t="s">
        <v>6063</v>
      </c>
      <c r="F18488" t="s">
        <v>13177</v>
      </c>
      <c r="G18488" t="s">
        <v>13178</v>
      </c>
      <c r="H18488" t="s">
        <v>142</v>
      </c>
      <c r="I18488" t="s">
        <v>13179</v>
      </c>
      <c r="J18488" t="s">
        <v>13180</v>
      </c>
      <c r="K18488" t="s">
        <v>142</v>
      </c>
      <c r="L18488" t="s">
        <v>13181</v>
      </c>
      <c r="M18488" t="s">
        <v>13182</v>
      </c>
      <c r="N18488" t="s">
        <v>13183</v>
      </c>
      <c r="O18488" t="s">
        <v>13184</v>
      </c>
    </row>
    <row r="18489" spans="1:16" x14ac:dyDescent="0.3">
      <c r="A18489" t="s">
        <v>12965</v>
      </c>
      <c r="B18489" t="s">
        <v>13185</v>
      </c>
      <c r="C18489" t="s">
        <v>13186</v>
      </c>
      <c r="D18489" t="s">
        <v>13187</v>
      </c>
      <c r="E18489" t="s">
        <v>13188</v>
      </c>
      <c r="F18489" t="s">
        <v>13189</v>
      </c>
      <c r="G18489" t="s">
        <v>13190</v>
      </c>
      <c r="H18489" t="s">
        <v>13191</v>
      </c>
    </row>
    <row r="18490" spans="1:16" x14ac:dyDescent="0.3">
      <c r="A18490" t="s">
        <v>12886</v>
      </c>
      <c r="B18490" t="s">
        <v>13192</v>
      </c>
      <c r="C18490" t="s">
        <v>13193</v>
      </c>
      <c r="D18490" t="s">
        <v>13194</v>
      </c>
      <c r="E18490" t="s">
        <v>2296</v>
      </c>
      <c r="F18490" t="s">
        <v>10756</v>
      </c>
      <c r="G18490" t="s">
        <v>142</v>
      </c>
      <c r="H18490" t="s">
        <v>6668</v>
      </c>
      <c r="I18490" t="s">
        <v>13195</v>
      </c>
      <c r="J18490" t="s">
        <v>13196</v>
      </c>
      <c r="K18490" t="s">
        <v>13197</v>
      </c>
      <c r="L18490" t="s">
        <v>13198</v>
      </c>
      <c r="M18490" t="s">
        <v>13199</v>
      </c>
      <c r="N18490" t="s">
        <v>13200</v>
      </c>
      <c r="O18490" t="s">
        <v>13201</v>
      </c>
    </row>
    <row r="18491" spans="1:16" x14ac:dyDescent="0.3">
      <c r="A18491" t="s">
        <v>12886</v>
      </c>
      <c r="B18491" t="s">
        <v>13202</v>
      </c>
      <c r="C18491" t="s">
        <v>7658</v>
      </c>
      <c r="D18491" t="s">
        <v>6405</v>
      </c>
      <c r="E18491" t="s">
        <v>13203</v>
      </c>
      <c r="F18491" t="s">
        <v>13204</v>
      </c>
      <c r="G18491" t="s">
        <v>12903</v>
      </c>
      <c r="H18491" t="s">
        <v>13205</v>
      </c>
      <c r="I18491" t="s">
        <v>13206</v>
      </c>
      <c r="J18491" t="s">
        <v>13207</v>
      </c>
      <c r="K18491" t="s">
        <v>13208</v>
      </c>
      <c r="L18491" t="s">
        <v>13209</v>
      </c>
      <c r="M18491" t="s">
        <v>13210</v>
      </c>
      <c r="N18491" t="s">
        <v>13211</v>
      </c>
      <c r="O18491" t="s">
        <v>13212</v>
      </c>
      <c r="P18491" t="s">
        <v>13213</v>
      </c>
    </row>
    <row r="18492" spans="1:16" x14ac:dyDescent="0.3">
      <c r="A18492" t="s">
        <v>13214</v>
      </c>
      <c r="B18492" t="s">
        <v>13215</v>
      </c>
      <c r="C18492" t="s">
        <v>13216</v>
      </c>
      <c r="D18492" t="s">
        <v>13217</v>
      </c>
      <c r="E18492" t="s">
        <v>13218</v>
      </c>
      <c r="F18492" t="s">
        <v>13219</v>
      </c>
      <c r="G18492" t="s">
        <v>13220</v>
      </c>
      <c r="H18492" t="s">
        <v>12939</v>
      </c>
      <c r="I18492" t="s">
        <v>13221</v>
      </c>
      <c r="J18492" t="s">
        <v>142</v>
      </c>
      <c r="K18492" t="s">
        <v>13222</v>
      </c>
      <c r="L18492" t="s">
        <v>13223</v>
      </c>
      <c r="M18492" t="s">
        <v>396</v>
      </c>
    </row>
    <row r="18493" spans="1:16" x14ac:dyDescent="0.3">
      <c r="A18493" t="s">
        <v>13224</v>
      </c>
      <c r="B18493" t="s">
        <v>13225</v>
      </c>
      <c r="C18493" t="s">
        <v>13226</v>
      </c>
      <c r="D18493" t="s">
        <v>12939</v>
      </c>
      <c r="E18493" t="s">
        <v>13227</v>
      </c>
      <c r="F18493" t="s">
        <v>13228</v>
      </c>
      <c r="G18493" t="s">
        <v>13229</v>
      </c>
      <c r="H18493" t="s">
        <v>2275</v>
      </c>
      <c r="I18493" t="s">
        <v>396</v>
      </c>
    </row>
    <row r="18494" spans="1:16" x14ac:dyDescent="0.3">
      <c r="A18494" t="s">
        <v>13230</v>
      </c>
      <c r="B18494" t="s">
        <v>13231</v>
      </c>
      <c r="C18494" t="s">
        <v>3500</v>
      </c>
      <c r="D18494" t="s">
        <v>13232</v>
      </c>
      <c r="E18494" t="s">
        <v>13233</v>
      </c>
      <c r="F18494" t="s">
        <v>13210</v>
      </c>
      <c r="G18494" t="s">
        <v>13234</v>
      </c>
      <c r="H18494" t="s">
        <v>13228</v>
      </c>
      <c r="I18494" t="s">
        <v>13235</v>
      </c>
      <c r="J18494" t="s">
        <v>13236</v>
      </c>
      <c r="K18494" t="s">
        <v>13237</v>
      </c>
    </row>
    <row r="18495" spans="1:16" x14ac:dyDescent="0.3">
      <c r="A18495" t="s">
        <v>12886</v>
      </c>
      <c r="B18495" t="s">
        <v>13238</v>
      </c>
      <c r="C18495" t="s">
        <v>12939</v>
      </c>
      <c r="D18495" t="s">
        <v>13239</v>
      </c>
      <c r="E18495" t="s">
        <v>13240</v>
      </c>
      <c r="F18495" t="s">
        <v>13241</v>
      </c>
      <c r="G18495" t="s">
        <v>13242</v>
      </c>
      <c r="H18495" t="s">
        <v>13243</v>
      </c>
      <c r="I18495" t="s">
        <v>156</v>
      </c>
      <c r="J18495" t="s">
        <v>13244</v>
      </c>
      <c r="K18495" t="s">
        <v>12939</v>
      </c>
      <c r="L18495" t="s">
        <v>13245</v>
      </c>
      <c r="M18495" t="s">
        <v>13246</v>
      </c>
      <c r="N18495" t="s">
        <v>13247</v>
      </c>
      <c r="O18495" t="s">
        <v>13248</v>
      </c>
    </row>
    <row r="18496" spans="1:16" x14ac:dyDescent="0.3">
      <c r="A18496" t="s">
        <v>12888</v>
      </c>
    </row>
    <row r="18497" spans="1:18" x14ac:dyDescent="0.3">
      <c r="A18497" t="s">
        <v>13249</v>
      </c>
      <c r="B18497" t="s">
        <v>13250</v>
      </c>
      <c r="C18497" t="s">
        <v>13251</v>
      </c>
      <c r="D18497" t="s">
        <v>13252</v>
      </c>
      <c r="E18497" t="s">
        <v>156</v>
      </c>
      <c r="F18497" t="s">
        <v>13253</v>
      </c>
      <c r="G18497" t="s">
        <v>13254</v>
      </c>
      <c r="H18497" t="s">
        <v>396</v>
      </c>
    </row>
    <row r="18498" spans="1:18" x14ac:dyDescent="0.3">
      <c r="A18498" t="s">
        <v>12888</v>
      </c>
    </row>
    <row r="18499" spans="1:18" x14ac:dyDescent="0.3">
      <c r="A18499" t="s">
        <v>13152</v>
      </c>
      <c r="B18499" t="s">
        <v>5155</v>
      </c>
      <c r="C18499" t="s">
        <v>7559</v>
      </c>
      <c r="D18499" t="s">
        <v>13255</v>
      </c>
      <c r="E18499" t="s">
        <v>13256</v>
      </c>
      <c r="F18499" t="s">
        <v>156</v>
      </c>
      <c r="G18499" t="s">
        <v>13257</v>
      </c>
      <c r="H18499" t="s">
        <v>13258</v>
      </c>
      <c r="I18499" t="s">
        <v>12939</v>
      </c>
      <c r="J18499" t="s">
        <v>13259</v>
      </c>
    </row>
    <row r="18500" spans="1:18" x14ac:dyDescent="0.3">
      <c r="A18500" t="s">
        <v>12888</v>
      </c>
    </row>
    <row r="18501" spans="1:18" x14ac:dyDescent="0.3">
      <c r="A18501" t="s">
        <v>13260</v>
      </c>
      <c r="B18501" t="s">
        <v>13261</v>
      </c>
      <c r="C18501" t="s">
        <v>142</v>
      </c>
      <c r="D18501" t="s">
        <v>6668</v>
      </c>
      <c r="E18501" t="s">
        <v>9252</v>
      </c>
      <c r="F18501" t="s">
        <v>396</v>
      </c>
    </row>
    <row r="18502" spans="1:18" x14ac:dyDescent="0.3">
      <c r="A18502" t="s">
        <v>12888</v>
      </c>
    </row>
    <row r="18503" spans="1:18" x14ac:dyDescent="0.3">
      <c r="A18503" t="s">
        <v>13262</v>
      </c>
      <c r="B18503" t="s">
        <v>13263</v>
      </c>
      <c r="C18503" t="s">
        <v>142</v>
      </c>
      <c r="D18503" t="s">
        <v>13264</v>
      </c>
      <c r="E18503" t="s">
        <v>13265</v>
      </c>
      <c r="F18503" t="s">
        <v>13266</v>
      </c>
      <c r="G18503" t="s">
        <v>156</v>
      </c>
      <c r="H18503" t="s">
        <v>13267</v>
      </c>
      <c r="I18503" t="s">
        <v>396</v>
      </c>
    </row>
    <row r="18504" spans="1:18" x14ac:dyDescent="0.3">
      <c r="A18504" t="s">
        <v>13268</v>
      </c>
    </row>
    <row r="18505" spans="1:18" x14ac:dyDescent="0.3">
      <c r="A18505" t="s">
        <v>13152</v>
      </c>
      <c r="B18505" t="s">
        <v>5166</v>
      </c>
      <c r="C18505" t="s">
        <v>13269</v>
      </c>
      <c r="D18505" t="s">
        <v>5155</v>
      </c>
      <c r="E18505" t="s">
        <v>13270</v>
      </c>
      <c r="F18505" t="s">
        <v>142</v>
      </c>
      <c r="G18505" t="s">
        <v>13271</v>
      </c>
      <c r="H18505" t="s">
        <v>13272</v>
      </c>
      <c r="I18505" t="s">
        <v>13273</v>
      </c>
      <c r="J18505" t="s">
        <v>13274</v>
      </c>
    </row>
    <row r="18506" spans="1:18" x14ac:dyDescent="0.3">
      <c r="A18506" t="s">
        <v>13152</v>
      </c>
      <c r="B18506" t="s">
        <v>6405</v>
      </c>
      <c r="C18506" t="s">
        <v>13275</v>
      </c>
      <c r="D18506" t="s">
        <v>13276</v>
      </c>
      <c r="E18506" t="s">
        <v>13277</v>
      </c>
      <c r="F18506" t="s">
        <v>13278</v>
      </c>
      <c r="G18506" t="s">
        <v>142</v>
      </c>
      <c r="H18506" t="s">
        <v>6234</v>
      </c>
      <c r="I18506" t="s">
        <v>12939</v>
      </c>
      <c r="J18506" t="s">
        <v>13279</v>
      </c>
      <c r="K18506" t="s">
        <v>13242</v>
      </c>
      <c r="L18506" t="s">
        <v>13280</v>
      </c>
      <c r="M18506" t="s">
        <v>12939</v>
      </c>
      <c r="N18506" t="s">
        <v>13281</v>
      </c>
      <c r="O18506" t="s">
        <v>142</v>
      </c>
      <c r="P18506" t="s">
        <v>12307</v>
      </c>
      <c r="Q18506" t="s">
        <v>13282</v>
      </c>
      <c r="R18506" t="s">
        <v>13283</v>
      </c>
    </row>
    <row r="18507" spans="1:18" x14ac:dyDescent="0.3">
      <c r="A18507" t="s">
        <v>13152</v>
      </c>
      <c r="B18507" t="s">
        <v>6412</v>
      </c>
      <c r="C18507" t="s">
        <v>13284</v>
      </c>
      <c r="D18507" t="s">
        <v>12939</v>
      </c>
      <c r="E18507" t="s">
        <v>13285</v>
      </c>
      <c r="F18507" t="s">
        <v>5155</v>
      </c>
      <c r="G18507" t="s">
        <v>13286</v>
      </c>
      <c r="H18507" t="s">
        <v>13287</v>
      </c>
      <c r="I18507" t="s">
        <v>13288</v>
      </c>
      <c r="J18507" t="s">
        <v>13289</v>
      </c>
      <c r="K18507" t="s">
        <v>142</v>
      </c>
      <c r="L18507" t="s">
        <v>13290</v>
      </c>
      <c r="M18507" t="s">
        <v>476</v>
      </c>
    </row>
    <row r="18508" spans="1:18" x14ac:dyDescent="0.3">
      <c r="A18508" t="s">
        <v>13152</v>
      </c>
      <c r="B18508" t="s">
        <v>6418</v>
      </c>
      <c r="C18508" t="s">
        <v>13291</v>
      </c>
      <c r="D18508" t="s">
        <v>12939</v>
      </c>
      <c r="E18508" t="s">
        <v>13292</v>
      </c>
      <c r="F18508" t="s">
        <v>13293</v>
      </c>
      <c r="G18508" t="s">
        <v>13294</v>
      </c>
      <c r="H18508" t="s">
        <v>12874</v>
      </c>
      <c r="I18508" t="s">
        <v>142</v>
      </c>
      <c r="J18508" t="s">
        <v>13295</v>
      </c>
      <c r="K18508" t="s">
        <v>142</v>
      </c>
      <c r="L18508" t="s">
        <v>13296</v>
      </c>
      <c r="M18508" t="s">
        <v>142</v>
      </c>
      <c r="N18508" t="s">
        <v>12628</v>
      </c>
      <c r="O18508" t="s">
        <v>13297</v>
      </c>
      <c r="P18508" t="s">
        <v>13075</v>
      </c>
    </row>
    <row r="18509" spans="1:18" x14ac:dyDescent="0.3">
      <c r="A18509" t="s">
        <v>12886</v>
      </c>
      <c r="B18509" t="s">
        <v>13298</v>
      </c>
      <c r="C18509" t="s">
        <v>13299</v>
      </c>
      <c r="D18509" t="s">
        <v>13300</v>
      </c>
      <c r="E18509" t="s">
        <v>142</v>
      </c>
      <c r="F18509" t="s">
        <v>8198</v>
      </c>
      <c r="G18509" t="s">
        <v>13301</v>
      </c>
      <c r="H18509" t="s">
        <v>396</v>
      </c>
    </row>
    <row r="18510" spans="1:18" x14ac:dyDescent="0.3">
      <c r="A18510" t="s">
        <v>12886</v>
      </c>
      <c r="B18510" t="s">
        <v>13302</v>
      </c>
      <c r="C18510" t="s">
        <v>13303</v>
      </c>
      <c r="D18510" t="s">
        <v>13304</v>
      </c>
      <c r="E18510" t="s">
        <v>13305</v>
      </c>
      <c r="F18510" t="s">
        <v>13306</v>
      </c>
      <c r="G18510" t="s">
        <v>13307</v>
      </c>
      <c r="H18510" t="s">
        <v>13308</v>
      </c>
      <c r="I18510" t="s">
        <v>13309</v>
      </c>
      <c r="J18510" t="s">
        <v>13310</v>
      </c>
      <c r="K18510" t="s">
        <v>13311</v>
      </c>
      <c r="L18510" t="s">
        <v>13312</v>
      </c>
      <c r="M18510" t="s">
        <v>13313</v>
      </c>
    </row>
    <row r="18511" spans="1:18" x14ac:dyDescent="0.3">
      <c r="A18511" t="s">
        <v>12886</v>
      </c>
      <c r="B18511" t="s">
        <v>13314</v>
      </c>
      <c r="C18511" t="s">
        <v>13315</v>
      </c>
      <c r="D18511" t="s">
        <v>13316</v>
      </c>
      <c r="E18511" t="s">
        <v>13317</v>
      </c>
      <c r="F18511" t="s">
        <v>142</v>
      </c>
      <c r="G18511" t="s">
        <v>13318</v>
      </c>
      <c r="H18511" t="s">
        <v>9322</v>
      </c>
      <c r="I18511" t="s">
        <v>12939</v>
      </c>
      <c r="J18511" t="s">
        <v>13319</v>
      </c>
      <c r="K18511" t="s">
        <v>13320</v>
      </c>
    </row>
    <row r="18512" spans="1:18" x14ac:dyDescent="0.3">
      <c r="A18512" t="s">
        <v>12886</v>
      </c>
      <c r="B18512" t="s">
        <v>13321</v>
      </c>
      <c r="C18512" t="s">
        <v>13322</v>
      </c>
      <c r="D18512" t="s">
        <v>13323</v>
      </c>
      <c r="E18512" t="s">
        <v>13324</v>
      </c>
      <c r="F18512" t="s">
        <v>142</v>
      </c>
      <c r="G18512" t="s">
        <v>6234</v>
      </c>
      <c r="H18512" t="s">
        <v>13325</v>
      </c>
      <c r="I18512" t="s">
        <v>13326</v>
      </c>
      <c r="J18512" t="s">
        <v>13327</v>
      </c>
      <c r="K18512" t="s">
        <v>13328</v>
      </c>
      <c r="L18512" t="s">
        <v>156</v>
      </c>
      <c r="M18512" t="s">
        <v>13329</v>
      </c>
      <c r="N18512" t="s">
        <v>13330</v>
      </c>
    </row>
    <row r="18513" spans="1:20" x14ac:dyDescent="0.3">
      <c r="A18513" t="s">
        <v>12886</v>
      </c>
      <c r="B18513" t="s">
        <v>13331</v>
      </c>
      <c r="C18513" t="s">
        <v>13323</v>
      </c>
      <c r="D18513" t="s">
        <v>13324</v>
      </c>
      <c r="E18513" t="s">
        <v>142</v>
      </c>
      <c r="F18513" t="s">
        <v>6234</v>
      </c>
      <c r="G18513" t="s">
        <v>8170</v>
      </c>
      <c r="H18513" t="s">
        <v>13332</v>
      </c>
      <c r="I18513" t="s">
        <v>142</v>
      </c>
      <c r="J18513" t="s">
        <v>13333</v>
      </c>
      <c r="K18513" t="s">
        <v>142</v>
      </c>
      <c r="L18513" t="s">
        <v>13334</v>
      </c>
      <c r="M18513" t="s">
        <v>142</v>
      </c>
      <c r="N18513" t="s">
        <v>13335</v>
      </c>
      <c r="O18513" t="s">
        <v>142</v>
      </c>
      <c r="P18513" t="s">
        <v>9898</v>
      </c>
      <c r="Q18513" t="s">
        <v>142</v>
      </c>
      <c r="R18513" t="s">
        <v>13336</v>
      </c>
    </row>
    <row r="18514" spans="1:20" x14ac:dyDescent="0.3">
      <c r="A18514" t="s">
        <v>12886</v>
      </c>
      <c r="B18514" t="s">
        <v>13337</v>
      </c>
      <c r="C18514" t="s">
        <v>13250</v>
      </c>
      <c r="D18514" t="s">
        <v>13338</v>
      </c>
      <c r="E18514" t="s">
        <v>13252</v>
      </c>
      <c r="F18514" t="s">
        <v>156</v>
      </c>
      <c r="G18514" t="s">
        <v>13253</v>
      </c>
      <c r="H18514" t="s">
        <v>13339</v>
      </c>
      <c r="I18514" t="s">
        <v>13340</v>
      </c>
      <c r="J18514" t="s">
        <v>13341</v>
      </c>
      <c r="K18514" t="s">
        <v>142</v>
      </c>
      <c r="L18514" t="s">
        <v>6234</v>
      </c>
      <c r="M18514" t="s">
        <v>13342</v>
      </c>
      <c r="N18514" t="s">
        <v>13343</v>
      </c>
      <c r="O18514" t="s">
        <v>142</v>
      </c>
      <c r="P18514" t="s">
        <v>13344</v>
      </c>
      <c r="Q18514" t="s">
        <v>13345</v>
      </c>
      <c r="R18514" t="s">
        <v>13346</v>
      </c>
      <c r="S18514" t="s">
        <v>13347</v>
      </c>
      <c r="T18514" t="s">
        <v>13348</v>
      </c>
    </row>
    <row r="18515" spans="1:20" x14ac:dyDescent="0.3">
      <c r="A18515" t="s">
        <v>3440</v>
      </c>
      <c r="B18515" t="s">
        <v>396</v>
      </c>
    </row>
    <row r="18516" spans="1:20" x14ac:dyDescent="0.3">
      <c r="A18516" t="s">
        <v>3440</v>
      </c>
      <c r="B18516" t="s">
        <v>396</v>
      </c>
    </row>
    <row r="18517" spans="1:20" x14ac:dyDescent="0.3">
      <c r="A18517" t="s">
        <v>3440</v>
      </c>
      <c r="B18517" t="s">
        <v>7179</v>
      </c>
    </row>
    <row r="18518" spans="1:20" x14ac:dyDescent="0.3">
      <c r="A18518" t="s">
        <v>13414</v>
      </c>
      <c r="B18518" t="s">
        <v>12883</v>
      </c>
      <c r="C18518" t="s">
        <v>12884</v>
      </c>
      <c r="D18518" t="s">
        <v>156</v>
      </c>
      <c r="E18518" t="s">
        <v>12885</v>
      </c>
    </row>
    <row r="18519" spans="1:20" x14ac:dyDescent="0.3">
      <c r="A18519" t="s">
        <v>12886</v>
      </c>
      <c r="B18519" t="s">
        <v>7969</v>
      </c>
      <c r="C18519" t="s">
        <v>12887</v>
      </c>
    </row>
    <row r="18520" spans="1:20" x14ac:dyDescent="0.3">
      <c r="A18520" t="s">
        <v>12888</v>
      </c>
    </row>
    <row r="18521" spans="1:20" x14ac:dyDescent="0.3">
      <c r="A18521" t="s">
        <v>12889</v>
      </c>
      <c r="B18521" t="s">
        <v>142</v>
      </c>
      <c r="C18521" t="s">
        <v>12890</v>
      </c>
      <c r="D18521" t="s">
        <v>12891</v>
      </c>
      <c r="E18521" t="s">
        <v>12892</v>
      </c>
      <c r="F18521" t="s">
        <v>142</v>
      </c>
      <c r="G18521" t="s">
        <v>7194</v>
      </c>
      <c r="H18521" t="s">
        <v>396</v>
      </c>
    </row>
    <row r="18522" spans="1:20" x14ac:dyDescent="0.3">
      <c r="A18522" t="s">
        <v>12888</v>
      </c>
    </row>
    <row r="18523" spans="1:20" x14ac:dyDescent="0.3">
      <c r="A18523" t="s">
        <v>12893</v>
      </c>
      <c r="B18523" t="s">
        <v>12894</v>
      </c>
      <c r="C18523" t="s">
        <v>12895</v>
      </c>
      <c r="D18523" t="s">
        <v>12896</v>
      </c>
      <c r="E18523" t="s">
        <v>12897</v>
      </c>
      <c r="F18523" t="s">
        <v>142</v>
      </c>
      <c r="G18523" t="s">
        <v>12898</v>
      </c>
      <c r="H18523" t="s">
        <v>6078</v>
      </c>
      <c r="I18523" t="s">
        <v>396</v>
      </c>
    </row>
    <row r="18524" spans="1:20" x14ac:dyDescent="0.3">
      <c r="A18524" t="s">
        <v>12899</v>
      </c>
      <c r="B18524" t="s">
        <v>142</v>
      </c>
      <c r="C18524" t="s">
        <v>12900</v>
      </c>
      <c r="D18524" t="s">
        <v>12901</v>
      </c>
      <c r="E18524" t="s">
        <v>12902</v>
      </c>
      <c r="F18524" t="s">
        <v>142</v>
      </c>
      <c r="G18524" t="s">
        <v>12903</v>
      </c>
      <c r="H18524" t="s">
        <v>12904</v>
      </c>
      <c r="I18524" t="s">
        <v>142</v>
      </c>
      <c r="J18524" t="s">
        <v>12905</v>
      </c>
      <c r="K18524" t="s">
        <v>142</v>
      </c>
      <c r="L18524" t="s">
        <v>12906</v>
      </c>
      <c r="M18524" t="s">
        <v>12907</v>
      </c>
      <c r="N18524" t="s">
        <v>396</v>
      </c>
    </row>
    <row r="18525" spans="1:20" x14ac:dyDescent="0.3">
      <c r="A18525" t="s">
        <v>12888</v>
      </c>
    </row>
    <row r="18526" spans="1:20" x14ac:dyDescent="0.3">
      <c r="A18526" t="s">
        <v>12908</v>
      </c>
      <c r="B18526" t="s">
        <v>142</v>
      </c>
      <c r="C18526" t="s">
        <v>12909</v>
      </c>
      <c r="D18526" t="s">
        <v>156</v>
      </c>
      <c r="E18526" t="s">
        <v>12910</v>
      </c>
      <c r="F18526" t="s">
        <v>12911</v>
      </c>
      <c r="G18526" t="s">
        <v>12912</v>
      </c>
      <c r="H18526" t="s">
        <v>142</v>
      </c>
      <c r="I18526" t="s">
        <v>12913</v>
      </c>
      <c r="J18526" t="s">
        <v>396</v>
      </c>
    </row>
    <row r="18527" spans="1:20" x14ac:dyDescent="0.3">
      <c r="A18527" t="s">
        <v>12914</v>
      </c>
      <c r="B18527" t="s">
        <v>142</v>
      </c>
      <c r="C18527" t="s">
        <v>12915</v>
      </c>
      <c r="D18527" t="s">
        <v>142</v>
      </c>
      <c r="E18527" t="s">
        <v>12916</v>
      </c>
      <c r="F18527" t="s">
        <v>12917</v>
      </c>
      <c r="G18527" t="s">
        <v>12918</v>
      </c>
      <c r="H18527" t="s">
        <v>2296</v>
      </c>
      <c r="I18527" t="s">
        <v>12919</v>
      </c>
      <c r="J18527" t="s">
        <v>396</v>
      </c>
    </row>
    <row r="18528" spans="1:20" x14ac:dyDescent="0.3">
      <c r="A18528" t="s">
        <v>12888</v>
      </c>
    </row>
    <row r="18529" spans="1:21" x14ac:dyDescent="0.3">
      <c r="A18529" t="s">
        <v>12920</v>
      </c>
      <c r="B18529" t="s">
        <v>396</v>
      </c>
    </row>
    <row r="18530" spans="1:21" x14ac:dyDescent="0.3">
      <c r="A18530" t="s">
        <v>12888</v>
      </c>
    </row>
    <row r="18531" spans="1:21" x14ac:dyDescent="0.3">
      <c r="A18531" t="s">
        <v>12921</v>
      </c>
      <c r="B18531" t="s">
        <v>142</v>
      </c>
      <c r="C18531" t="s">
        <v>12922</v>
      </c>
      <c r="D18531" t="s">
        <v>142</v>
      </c>
      <c r="E18531" t="s">
        <v>12923</v>
      </c>
      <c r="F18531" t="s">
        <v>142</v>
      </c>
      <c r="G18531" t="s">
        <v>12924</v>
      </c>
      <c r="H18531" t="s">
        <v>142</v>
      </c>
      <c r="I18531" t="s">
        <v>6234</v>
      </c>
      <c r="J18531" t="s">
        <v>1242</v>
      </c>
      <c r="K18531" t="s">
        <v>12925</v>
      </c>
      <c r="L18531" t="s">
        <v>12926</v>
      </c>
      <c r="M18531" t="s">
        <v>396</v>
      </c>
    </row>
    <row r="18532" spans="1:21" x14ac:dyDescent="0.3">
      <c r="A18532" t="s">
        <v>12927</v>
      </c>
      <c r="B18532" t="s">
        <v>12928</v>
      </c>
      <c r="C18532" t="s">
        <v>142</v>
      </c>
      <c r="D18532" t="s">
        <v>12929</v>
      </c>
      <c r="E18532" t="s">
        <v>142</v>
      </c>
      <c r="F18532" t="s">
        <v>12930</v>
      </c>
      <c r="G18532" t="s">
        <v>12931</v>
      </c>
      <c r="H18532" t="s">
        <v>12932</v>
      </c>
      <c r="I18532" t="s">
        <v>142</v>
      </c>
      <c r="J18532" t="s">
        <v>2332</v>
      </c>
      <c r="K18532" t="s">
        <v>12933</v>
      </c>
      <c r="L18532" t="s">
        <v>12934</v>
      </c>
      <c r="M18532" t="s">
        <v>12935</v>
      </c>
      <c r="N18532" t="s">
        <v>396</v>
      </c>
    </row>
    <row r="18533" spans="1:21" x14ac:dyDescent="0.3">
      <c r="A18533" t="s">
        <v>12936</v>
      </c>
      <c r="B18533" t="s">
        <v>12937</v>
      </c>
      <c r="C18533" t="s">
        <v>12938</v>
      </c>
      <c r="D18533" t="s">
        <v>12932</v>
      </c>
      <c r="E18533" t="s">
        <v>142</v>
      </c>
      <c r="F18533" t="s">
        <v>6234</v>
      </c>
      <c r="G18533" t="s">
        <v>12939</v>
      </c>
      <c r="H18533" t="s">
        <v>12940</v>
      </c>
      <c r="I18533" t="s">
        <v>396</v>
      </c>
    </row>
    <row r="18534" spans="1:21" x14ac:dyDescent="0.3">
      <c r="A18534" t="s">
        <v>12941</v>
      </c>
      <c r="B18534" t="s">
        <v>142</v>
      </c>
      <c r="C18534" t="s">
        <v>12942</v>
      </c>
      <c r="D18534" t="s">
        <v>12943</v>
      </c>
      <c r="E18534" t="s">
        <v>142</v>
      </c>
      <c r="F18534" t="s">
        <v>10227</v>
      </c>
      <c r="G18534" t="s">
        <v>142</v>
      </c>
      <c r="H18534" t="s">
        <v>12944</v>
      </c>
      <c r="I18534" t="s">
        <v>142</v>
      </c>
      <c r="J18534" t="s">
        <v>3670</v>
      </c>
      <c r="K18534" t="s">
        <v>12945</v>
      </c>
      <c r="L18534" t="s">
        <v>142</v>
      </c>
      <c r="M18534" t="s">
        <v>12946</v>
      </c>
      <c r="N18534" t="s">
        <v>396</v>
      </c>
    </row>
    <row r="18535" spans="1:21" x14ac:dyDescent="0.3">
      <c r="A18535" t="s">
        <v>12947</v>
      </c>
      <c r="B18535" t="s">
        <v>142</v>
      </c>
      <c r="C18535" t="s">
        <v>12948</v>
      </c>
      <c r="D18535" t="s">
        <v>142</v>
      </c>
      <c r="E18535" t="s">
        <v>12949</v>
      </c>
      <c r="F18535" t="s">
        <v>142</v>
      </c>
      <c r="G18535" t="s">
        <v>12950</v>
      </c>
      <c r="H18535" t="s">
        <v>12951</v>
      </c>
      <c r="I18535" t="s">
        <v>12952</v>
      </c>
      <c r="J18535" t="s">
        <v>156</v>
      </c>
      <c r="K18535" t="s">
        <v>12953</v>
      </c>
      <c r="L18535" t="s">
        <v>12954</v>
      </c>
      <c r="M18535" t="s">
        <v>12955</v>
      </c>
      <c r="N18535" t="s">
        <v>12956</v>
      </c>
      <c r="O18535" t="s">
        <v>12957</v>
      </c>
      <c r="P18535" t="s">
        <v>12958</v>
      </c>
      <c r="Q18535" t="s">
        <v>12959</v>
      </c>
      <c r="R18535" t="s">
        <v>12960</v>
      </c>
      <c r="S18535" t="s">
        <v>12961</v>
      </c>
      <c r="T18535" t="s">
        <v>12962</v>
      </c>
      <c r="U18535" t="s">
        <v>455</v>
      </c>
    </row>
    <row r="18536" spans="1:21" x14ac:dyDescent="0.3">
      <c r="A18536" t="s">
        <v>12963</v>
      </c>
      <c r="B18536" t="s">
        <v>142</v>
      </c>
      <c r="C18536" t="s">
        <v>6493</v>
      </c>
      <c r="D18536" t="s">
        <v>12964</v>
      </c>
    </row>
    <row r="18537" spans="1:21" x14ac:dyDescent="0.3">
      <c r="A18537" t="s">
        <v>12965</v>
      </c>
      <c r="B18537" t="s">
        <v>12966</v>
      </c>
    </row>
    <row r="18538" spans="1:21" x14ac:dyDescent="0.3">
      <c r="A18538" t="s">
        <v>12886</v>
      </c>
      <c r="B18538" t="s">
        <v>8645</v>
      </c>
      <c r="C18538" t="s">
        <v>12967</v>
      </c>
    </row>
    <row r="18539" spans="1:21" x14ac:dyDescent="0.3">
      <c r="A18539" t="s">
        <v>12888</v>
      </c>
    </row>
    <row r="18540" spans="1:21" x14ac:dyDescent="0.3">
      <c r="A18540" t="s">
        <v>12968</v>
      </c>
      <c r="B18540" t="s">
        <v>142</v>
      </c>
      <c r="C18540" t="s">
        <v>12969</v>
      </c>
      <c r="D18540" t="s">
        <v>12970</v>
      </c>
      <c r="E18540" t="s">
        <v>12971</v>
      </c>
      <c r="F18540" t="s">
        <v>142</v>
      </c>
      <c r="G18540" t="s">
        <v>12972</v>
      </c>
      <c r="H18540" t="s">
        <v>12973</v>
      </c>
      <c r="I18540" t="s">
        <v>396</v>
      </c>
    </row>
    <row r="18541" spans="1:21" x14ac:dyDescent="0.3">
      <c r="A18541" t="s">
        <v>12888</v>
      </c>
    </row>
    <row r="18542" spans="1:21" x14ac:dyDescent="0.3">
      <c r="A18542" t="s">
        <v>12974</v>
      </c>
      <c r="B18542" t="s">
        <v>12975</v>
      </c>
      <c r="C18542" t="s">
        <v>12976</v>
      </c>
      <c r="D18542" t="s">
        <v>142</v>
      </c>
      <c r="E18542" t="s">
        <v>12977</v>
      </c>
      <c r="F18542" t="s">
        <v>12978</v>
      </c>
      <c r="G18542" t="s">
        <v>12979</v>
      </c>
      <c r="H18542" t="s">
        <v>12980</v>
      </c>
      <c r="I18542" t="s">
        <v>12981</v>
      </c>
      <c r="J18542" t="s">
        <v>396</v>
      </c>
    </row>
    <row r="18543" spans="1:21" x14ac:dyDescent="0.3">
      <c r="A18543" t="s">
        <v>12888</v>
      </c>
    </row>
    <row r="18544" spans="1:21" x14ac:dyDescent="0.3">
      <c r="A18544" t="s">
        <v>12982</v>
      </c>
      <c r="B18544" t="s">
        <v>142</v>
      </c>
      <c r="C18544" t="s">
        <v>9010</v>
      </c>
      <c r="D18544" t="s">
        <v>156</v>
      </c>
      <c r="E18544" t="s">
        <v>12983</v>
      </c>
      <c r="F18544" t="s">
        <v>12984</v>
      </c>
      <c r="G18544" t="s">
        <v>12985</v>
      </c>
      <c r="H18544" t="s">
        <v>8455</v>
      </c>
      <c r="I18544" t="s">
        <v>12986</v>
      </c>
      <c r="J18544" t="s">
        <v>396</v>
      </c>
    </row>
    <row r="18545" spans="1:13" x14ac:dyDescent="0.3">
      <c r="A18545" t="s">
        <v>12987</v>
      </c>
      <c r="B18545" t="s">
        <v>142</v>
      </c>
      <c r="C18545" t="s">
        <v>12988</v>
      </c>
      <c r="D18545" t="s">
        <v>12989</v>
      </c>
      <c r="E18545" t="s">
        <v>396</v>
      </c>
    </row>
    <row r="18546" spans="1:13" x14ac:dyDescent="0.3">
      <c r="A18546" t="s">
        <v>12990</v>
      </c>
      <c r="B18546" t="s">
        <v>142</v>
      </c>
      <c r="C18546" t="s">
        <v>12991</v>
      </c>
      <c r="D18546" t="s">
        <v>12939</v>
      </c>
      <c r="E18546" t="s">
        <v>12992</v>
      </c>
      <c r="F18546" t="s">
        <v>156</v>
      </c>
      <c r="G18546" t="s">
        <v>12993</v>
      </c>
      <c r="H18546" t="s">
        <v>12994</v>
      </c>
      <c r="I18546" t="s">
        <v>6644</v>
      </c>
      <c r="J18546" t="s">
        <v>396</v>
      </c>
    </row>
    <row r="18547" spans="1:13" x14ac:dyDescent="0.3">
      <c r="A18547" t="s">
        <v>12995</v>
      </c>
      <c r="B18547" t="s">
        <v>12996</v>
      </c>
      <c r="C18547" t="s">
        <v>12997</v>
      </c>
      <c r="D18547" t="s">
        <v>12998</v>
      </c>
      <c r="E18547" t="s">
        <v>12999</v>
      </c>
      <c r="F18547" t="s">
        <v>13000</v>
      </c>
      <c r="G18547" t="s">
        <v>156</v>
      </c>
      <c r="H18547" t="s">
        <v>13001</v>
      </c>
      <c r="I18547" t="s">
        <v>13002</v>
      </c>
      <c r="J18547" t="s">
        <v>6341</v>
      </c>
      <c r="K18547" t="s">
        <v>396</v>
      </c>
    </row>
    <row r="18548" spans="1:13" x14ac:dyDescent="0.3">
      <c r="A18548" t="s">
        <v>13003</v>
      </c>
      <c r="B18548" t="s">
        <v>13004</v>
      </c>
      <c r="C18548" t="s">
        <v>142</v>
      </c>
      <c r="D18548" t="s">
        <v>13005</v>
      </c>
      <c r="E18548" t="s">
        <v>396</v>
      </c>
    </row>
    <row r="18549" spans="1:13" x14ac:dyDescent="0.3">
      <c r="A18549" t="s">
        <v>13006</v>
      </c>
      <c r="B18549" t="s">
        <v>142</v>
      </c>
      <c r="C18549" t="s">
        <v>13007</v>
      </c>
      <c r="D18549" t="s">
        <v>13008</v>
      </c>
      <c r="E18549" t="s">
        <v>142</v>
      </c>
      <c r="F18549" t="s">
        <v>13009</v>
      </c>
      <c r="G18549" t="s">
        <v>13010</v>
      </c>
      <c r="H18549" t="s">
        <v>6961</v>
      </c>
      <c r="I18549" t="s">
        <v>13011</v>
      </c>
      <c r="J18549" t="s">
        <v>7193</v>
      </c>
      <c r="K18549" t="s">
        <v>142</v>
      </c>
      <c r="L18549" t="s">
        <v>13012</v>
      </c>
      <c r="M18549" t="s">
        <v>396</v>
      </c>
    </row>
    <row r="18550" spans="1:13" x14ac:dyDescent="0.3">
      <c r="A18550" t="s">
        <v>13013</v>
      </c>
      <c r="B18550" t="s">
        <v>156</v>
      </c>
      <c r="C18550" t="s">
        <v>13014</v>
      </c>
      <c r="D18550" t="s">
        <v>142</v>
      </c>
      <c r="E18550" t="s">
        <v>12916</v>
      </c>
      <c r="F18550" t="s">
        <v>13015</v>
      </c>
      <c r="G18550" t="s">
        <v>12973</v>
      </c>
      <c r="H18550" t="s">
        <v>396</v>
      </c>
    </row>
    <row r="18551" spans="1:13" x14ac:dyDescent="0.3">
      <c r="A18551" t="s">
        <v>13016</v>
      </c>
      <c r="B18551" t="s">
        <v>142</v>
      </c>
      <c r="C18551" t="s">
        <v>13017</v>
      </c>
      <c r="D18551" t="s">
        <v>13018</v>
      </c>
      <c r="E18551" t="s">
        <v>13019</v>
      </c>
      <c r="F18551" t="s">
        <v>13020</v>
      </c>
      <c r="G18551" t="s">
        <v>396</v>
      </c>
    </row>
    <row r="18552" spans="1:13" x14ac:dyDescent="0.3">
      <c r="A18552" t="s">
        <v>13021</v>
      </c>
      <c r="B18552" t="s">
        <v>142</v>
      </c>
      <c r="C18552" t="s">
        <v>13022</v>
      </c>
      <c r="D18552" t="s">
        <v>142</v>
      </c>
      <c r="E18552" t="s">
        <v>3748</v>
      </c>
      <c r="F18552" t="s">
        <v>13023</v>
      </c>
      <c r="G18552" t="s">
        <v>142</v>
      </c>
      <c r="H18552" t="s">
        <v>13024</v>
      </c>
      <c r="I18552" t="s">
        <v>13025</v>
      </c>
      <c r="J18552" t="s">
        <v>396</v>
      </c>
    </row>
    <row r="18553" spans="1:13" x14ac:dyDescent="0.3">
      <c r="A18553" t="s">
        <v>13026</v>
      </c>
      <c r="B18553" t="s">
        <v>11404</v>
      </c>
      <c r="C18553" t="s">
        <v>142</v>
      </c>
      <c r="D18553" t="s">
        <v>6199</v>
      </c>
      <c r="E18553" t="s">
        <v>6823</v>
      </c>
      <c r="F18553" t="s">
        <v>142</v>
      </c>
      <c r="G18553" t="s">
        <v>13027</v>
      </c>
      <c r="H18553" t="s">
        <v>13028</v>
      </c>
      <c r="I18553" t="s">
        <v>13029</v>
      </c>
      <c r="J18553" t="s">
        <v>13030</v>
      </c>
      <c r="K18553" t="s">
        <v>396</v>
      </c>
    </row>
    <row r="18554" spans="1:13" x14ac:dyDescent="0.3">
      <c r="A18554" t="s">
        <v>13031</v>
      </c>
      <c r="B18554" t="s">
        <v>13032</v>
      </c>
      <c r="C18554" t="s">
        <v>13033</v>
      </c>
      <c r="D18554" t="s">
        <v>142</v>
      </c>
      <c r="E18554" t="s">
        <v>13034</v>
      </c>
      <c r="F18554" t="s">
        <v>396</v>
      </c>
    </row>
    <row r="18555" spans="1:13" x14ac:dyDescent="0.3">
      <c r="A18555" t="s">
        <v>13035</v>
      </c>
      <c r="B18555" t="s">
        <v>13036</v>
      </c>
      <c r="C18555" t="s">
        <v>142</v>
      </c>
      <c r="D18555" t="s">
        <v>13037</v>
      </c>
      <c r="E18555" t="s">
        <v>142</v>
      </c>
      <c r="F18555" t="s">
        <v>13038</v>
      </c>
      <c r="G18555" t="s">
        <v>142</v>
      </c>
      <c r="H18555" t="s">
        <v>13039</v>
      </c>
      <c r="I18555" t="s">
        <v>13029</v>
      </c>
      <c r="J18555" t="s">
        <v>13040</v>
      </c>
      <c r="K18555" t="s">
        <v>6644</v>
      </c>
      <c r="L18555" t="s">
        <v>396</v>
      </c>
    </row>
    <row r="18556" spans="1:13" x14ac:dyDescent="0.3">
      <c r="A18556" t="s">
        <v>13041</v>
      </c>
      <c r="B18556" t="s">
        <v>142</v>
      </c>
      <c r="C18556" t="s">
        <v>13042</v>
      </c>
      <c r="D18556" t="s">
        <v>13043</v>
      </c>
      <c r="E18556" t="s">
        <v>142</v>
      </c>
      <c r="F18556" t="s">
        <v>13044</v>
      </c>
      <c r="G18556" t="s">
        <v>13029</v>
      </c>
      <c r="H18556" t="s">
        <v>13045</v>
      </c>
      <c r="I18556" t="s">
        <v>396</v>
      </c>
    </row>
    <row r="18557" spans="1:13" x14ac:dyDescent="0.3">
      <c r="A18557" t="s">
        <v>13046</v>
      </c>
      <c r="B18557" t="s">
        <v>142</v>
      </c>
      <c r="C18557" t="s">
        <v>13047</v>
      </c>
      <c r="D18557" t="s">
        <v>13025</v>
      </c>
      <c r="E18557" t="s">
        <v>396</v>
      </c>
    </row>
    <row r="18558" spans="1:13" x14ac:dyDescent="0.3">
      <c r="A18558" t="s">
        <v>13048</v>
      </c>
      <c r="B18558" t="s">
        <v>142</v>
      </c>
      <c r="C18558" t="s">
        <v>12596</v>
      </c>
      <c r="D18558" t="s">
        <v>12939</v>
      </c>
      <c r="E18558" t="s">
        <v>13049</v>
      </c>
    </row>
    <row r="18559" spans="1:13" x14ac:dyDescent="0.3">
      <c r="A18559" t="s">
        <v>12965</v>
      </c>
      <c r="B18559" t="s">
        <v>12966</v>
      </c>
    </row>
    <row r="18560" spans="1:13" x14ac:dyDescent="0.3">
      <c r="A18560" t="s">
        <v>3440</v>
      </c>
      <c r="B18560" t="s">
        <v>396</v>
      </c>
    </row>
    <row r="18561" spans="1:16" x14ac:dyDescent="0.3">
      <c r="A18561" t="s">
        <v>12886</v>
      </c>
      <c r="B18561" t="s">
        <v>13050</v>
      </c>
      <c r="C18561" t="s">
        <v>12887</v>
      </c>
    </row>
    <row r="18562" spans="1:16" x14ac:dyDescent="0.3">
      <c r="A18562" t="s">
        <v>12888</v>
      </c>
    </row>
    <row r="18563" spans="1:16" x14ac:dyDescent="0.3">
      <c r="A18563" t="s">
        <v>13051</v>
      </c>
      <c r="B18563" t="s">
        <v>13052</v>
      </c>
      <c r="C18563" t="s">
        <v>12939</v>
      </c>
      <c r="D18563" t="s">
        <v>13053</v>
      </c>
      <c r="E18563" t="s">
        <v>11769</v>
      </c>
    </row>
    <row r="18564" spans="1:16" x14ac:dyDescent="0.3">
      <c r="A18564" t="s">
        <v>6802</v>
      </c>
      <c r="B18564" t="s">
        <v>6229</v>
      </c>
      <c r="C18564" t="s">
        <v>13054</v>
      </c>
    </row>
    <row r="18565" spans="1:16" x14ac:dyDescent="0.3">
      <c r="A18565" t="s">
        <v>12888</v>
      </c>
    </row>
    <row r="18566" spans="1:16" x14ac:dyDescent="0.3">
      <c r="A18566" t="s">
        <v>13055</v>
      </c>
      <c r="B18566" t="s">
        <v>142</v>
      </c>
      <c r="C18566" t="s">
        <v>13056</v>
      </c>
      <c r="D18566" t="s">
        <v>13057</v>
      </c>
      <c r="E18566" t="s">
        <v>13058</v>
      </c>
      <c r="F18566" t="s">
        <v>13059</v>
      </c>
      <c r="G18566" t="s">
        <v>13060</v>
      </c>
      <c r="H18566" t="s">
        <v>13061</v>
      </c>
      <c r="I18566" t="s">
        <v>13062</v>
      </c>
      <c r="J18566" t="s">
        <v>142</v>
      </c>
      <c r="K18566" t="s">
        <v>6473</v>
      </c>
      <c r="L18566" t="s">
        <v>142</v>
      </c>
      <c r="M18566" t="s">
        <v>13063</v>
      </c>
      <c r="N18566" t="s">
        <v>396</v>
      </c>
    </row>
    <row r="18567" spans="1:16" x14ac:dyDescent="0.3">
      <c r="A18567" t="s">
        <v>12888</v>
      </c>
    </row>
    <row r="18568" spans="1:16" x14ac:dyDescent="0.3">
      <c r="A18568" t="s">
        <v>13064</v>
      </c>
      <c r="B18568" t="s">
        <v>13065</v>
      </c>
      <c r="C18568" t="s">
        <v>396</v>
      </c>
    </row>
    <row r="18569" spans="1:16" x14ac:dyDescent="0.3">
      <c r="A18569" t="s">
        <v>12888</v>
      </c>
    </row>
    <row r="18570" spans="1:16" x14ac:dyDescent="0.3">
      <c r="A18570" t="s">
        <v>13066</v>
      </c>
      <c r="B18570" t="s">
        <v>142</v>
      </c>
      <c r="C18570" t="s">
        <v>12903</v>
      </c>
      <c r="D18570" t="s">
        <v>13067</v>
      </c>
      <c r="E18570" t="s">
        <v>13068</v>
      </c>
      <c r="F18570" t="s">
        <v>13069</v>
      </c>
      <c r="G18570" t="s">
        <v>13070</v>
      </c>
      <c r="H18570" t="s">
        <v>142</v>
      </c>
      <c r="I18570" t="s">
        <v>13071</v>
      </c>
      <c r="J18570" t="s">
        <v>13072</v>
      </c>
      <c r="K18570" t="s">
        <v>142</v>
      </c>
      <c r="L18570" t="s">
        <v>13073</v>
      </c>
      <c r="M18570" t="s">
        <v>142</v>
      </c>
      <c r="N18570" t="s">
        <v>13074</v>
      </c>
      <c r="O18570" t="s">
        <v>13075</v>
      </c>
    </row>
    <row r="18571" spans="1:16" x14ac:dyDescent="0.3">
      <c r="A18571" t="s">
        <v>12886</v>
      </c>
      <c r="B18571" t="s">
        <v>13076</v>
      </c>
    </row>
    <row r="18572" spans="1:16" x14ac:dyDescent="0.3">
      <c r="A18572" t="s">
        <v>12888</v>
      </c>
    </row>
    <row r="18573" spans="1:16" x14ac:dyDescent="0.3">
      <c r="A18573" t="s">
        <v>13077</v>
      </c>
      <c r="B18573" t="s">
        <v>142</v>
      </c>
      <c r="C18573" t="s">
        <v>13078</v>
      </c>
      <c r="D18573" t="s">
        <v>13079</v>
      </c>
      <c r="E18573" t="s">
        <v>13080</v>
      </c>
      <c r="F18573" t="s">
        <v>142</v>
      </c>
      <c r="G18573" t="s">
        <v>13081</v>
      </c>
      <c r="H18573" t="s">
        <v>13082</v>
      </c>
      <c r="I18573" t="s">
        <v>13083</v>
      </c>
      <c r="J18573" t="s">
        <v>13029</v>
      </c>
      <c r="K18573" t="s">
        <v>13084</v>
      </c>
      <c r="L18573" t="s">
        <v>142</v>
      </c>
      <c r="M18573" t="s">
        <v>13085</v>
      </c>
      <c r="N18573" t="s">
        <v>13086</v>
      </c>
      <c r="O18573" t="s">
        <v>13087</v>
      </c>
      <c r="P18573" t="s">
        <v>396</v>
      </c>
    </row>
    <row r="18574" spans="1:16" x14ac:dyDescent="0.3">
      <c r="A18574" t="s">
        <v>12888</v>
      </c>
    </row>
    <row r="18575" spans="1:16" x14ac:dyDescent="0.3">
      <c r="A18575" t="s">
        <v>13088</v>
      </c>
      <c r="B18575" t="s">
        <v>156</v>
      </c>
      <c r="C18575" t="s">
        <v>13089</v>
      </c>
      <c r="D18575" t="s">
        <v>13090</v>
      </c>
      <c r="E18575" t="s">
        <v>6633</v>
      </c>
      <c r="F18575" t="s">
        <v>13091</v>
      </c>
      <c r="G18575" t="s">
        <v>13092</v>
      </c>
      <c r="H18575" t="s">
        <v>13093</v>
      </c>
      <c r="I18575" t="s">
        <v>13094</v>
      </c>
      <c r="J18575" t="s">
        <v>13095</v>
      </c>
      <c r="K18575" t="s">
        <v>13096</v>
      </c>
      <c r="L18575" t="s">
        <v>396</v>
      </c>
    </row>
    <row r="18576" spans="1:16" x14ac:dyDescent="0.3">
      <c r="A18576" t="s">
        <v>12888</v>
      </c>
    </row>
    <row r="18577" spans="1:22" x14ac:dyDescent="0.3">
      <c r="A18577" t="s">
        <v>13097</v>
      </c>
      <c r="B18577" t="s">
        <v>142</v>
      </c>
      <c r="C18577" t="s">
        <v>9404</v>
      </c>
      <c r="D18577" t="s">
        <v>142</v>
      </c>
      <c r="E18577" t="s">
        <v>13098</v>
      </c>
      <c r="F18577" t="s">
        <v>142</v>
      </c>
      <c r="G18577" t="s">
        <v>13099</v>
      </c>
      <c r="H18577" t="s">
        <v>13100</v>
      </c>
      <c r="I18577" t="s">
        <v>13101</v>
      </c>
      <c r="J18577" t="s">
        <v>13102</v>
      </c>
      <c r="K18577" t="s">
        <v>142</v>
      </c>
      <c r="L18577" t="s">
        <v>13103</v>
      </c>
      <c r="M18577" t="s">
        <v>396</v>
      </c>
    </row>
    <row r="18578" spans="1:22" x14ac:dyDescent="0.3">
      <c r="A18578" t="s">
        <v>13104</v>
      </c>
      <c r="B18578" t="s">
        <v>13105</v>
      </c>
      <c r="C18578" t="s">
        <v>156</v>
      </c>
      <c r="D18578" t="s">
        <v>13106</v>
      </c>
      <c r="E18578" t="s">
        <v>13107</v>
      </c>
      <c r="F18578" t="s">
        <v>13108</v>
      </c>
      <c r="G18578" t="s">
        <v>2296</v>
      </c>
      <c r="H18578" t="s">
        <v>13109</v>
      </c>
      <c r="I18578" t="s">
        <v>142</v>
      </c>
      <c r="J18578" t="s">
        <v>147</v>
      </c>
      <c r="K18578" t="s">
        <v>13110</v>
      </c>
      <c r="L18578" t="s">
        <v>13111</v>
      </c>
      <c r="M18578" t="s">
        <v>396</v>
      </c>
    </row>
    <row r="18579" spans="1:22" x14ac:dyDescent="0.3">
      <c r="A18579" t="s">
        <v>12965</v>
      </c>
      <c r="B18579" t="s">
        <v>12966</v>
      </c>
    </row>
    <row r="18580" spans="1:22" x14ac:dyDescent="0.3">
      <c r="A18580" t="s">
        <v>3440</v>
      </c>
      <c r="B18580" t="s">
        <v>396</v>
      </c>
    </row>
    <row r="18581" spans="1:22" x14ac:dyDescent="0.3">
      <c r="A18581" t="s">
        <v>12886</v>
      </c>
      <c r="B18581" t="s">
        <v>13112</v>
      </c>
      <c r="C18581" t="s">
        <v>13113</v>
      </c>
      <c r="D18581" t="s">
        <v>13114</v>
      </c>
      <c r="E18581" t="s">
        <v>156</v>
      </c>
      <c r="F18581" t="s">
        <v>9021</v>
      </c>
      <c r="G18581" t="s">
        <v>142</v>
      </c>
      <c r="H18581" t="s">
        <v>13115</v>
      </c>
      <c r="I18581" t="s">
        <v>13116</v>
      </c>
      <c r="J18581" t="s">
        <v>156</v>
      </c>
      <c r="K18581" t="s">
        <v>3487</v>
      </c>
      <c r="L18581" t="s">
        <v>13117</v>
      </c>
    </row>
    <row r="18582" spans="1:22" x14ac:dyDescent="0.3">
      <c r="A18582" t="s">
        <v>13118</v>
      </c>
      <c r="B18582" t="s">
        <v>156</v>
      </c>
      <c r="C18582" t="s">
        <v>8396</v>
      </c>
      <c r="D18582" t="s">
        <v>142</v>
      </c>
      <c r="E18582" t="s">
        <v>12923</v>
      </c>
      <c r="F18582" t="s">
        <v>142</v>
      </c>
      <c r="G18582" t="s">
        <v>11718</v>
      </c>
      <c r="H18582" t="s">
        <v>13119</v>
      </c>
      <c r="I18582" t="s">
        <v>396</v>
      </c>
    </row>
    <row r="18583" spans="1:22" x14ac:dyDescent="0.3">
      <c r="A18583" t="s">
        <v>13120</v>
      </c>
      <c r="B18583" t="s">
        <v>142</v>
      </c>
      <c r="C18583" t="s">
        <v>6630</v>
      </c>
      <c r="D18583" t="s">
        <v>156</v>
      </c>
      <c r="E18583" t="s">
        <v>9021</v>
      </c>
      <c r="F18583" t="s">
        <v>142</v>
      </c>
      <c r="G18583" t="s">
        <v>13121</v>
      </c>
      <c r="H18583" t="s">
        <v>142</v>
      </c>
      <c r="I18583" t="s">
        <v>399</v>
      </c>
      <c r="J18583" t="s">
        <v>13122</v>
      </c>
      <c r="K18583" t="s">
        <v>396</v>
      </c>
    </row>
    <row r="18584" spans="1:22" x14ac:dyDescent="0.3">
      <c r="A18584" t="s">
        <v>13123</v>
      </c>
      <c r="B18584" t="s">
        <v>142</v>
      </c>
      <c r="C18584" t="s">
        <v>13124</v>
      </c>
      <c r="D18584" t="s">
        <v>142</v>
      </c>
      <c r="E18584" t="s">
        <v>399</v>
      </c>
      <c r="F18584" t="s">
        <v>11178</v>
      </c>
      <c r="G18584" t="s">
        <v>396</v>
      </c>
    </row>
    <row r="18585" spans="1:22" x14ac:dyDescent="0.3">
      <c r="A18585" t="s">
        <v>13125</v>
      </c>
      <c r="B18585" t="s">
        <v>13126</v>
      </c>
      <c r="C18585" t="s">
        <v>156</v>
      </c>
      <c r="D18585" t="s">
        <v>13127</v>
      </c>
      <c r="E18585" t="s">
        <v>396</v>
      </c>
    </row>
    <row r="18586" spans="1:22" x14ac:dyDescent="0.3">
      <c r="A18586" t="s">
        <v>13128</v>
      </c>
      <c r="B18586" t="s">
        <v>142</v>
      </c>
      <c r="C18586" t="s">
        <v>13129</v>
      </c>
      <c r="D18586" t="s">
        <v>13130</v>
      </c>
      <c r="E18586" t="s">
        <v>396</v>
      </c>
    </row>
    <row r="18587" spans="1:22" x14ac:dyDescent="0.3">
      <c r="A18587" t="s">
        <v>13131</v>
      </c>
      <c r="B18587" t="s">
        <v>13132</v>
      </c>
      <c r="C18587" t="s">
        <v>13133</v>
      </c>
    </row>
    <row r="18588" spans="1:22" x14ac:dyDescent="0.3">
      <c r="A18588" t="s">
        <v>6802</v>
      </c>
      <c r="B18588" t="s">
        <v>6229</v>
      </c>
      <c r="C18588" t="s">
        <v>13134</v>
      </c>
      <c r="D18588" t="s">
        <v>13135</v>
      </c>
      <c r="E18588" t="s">
        <v>2296</v>
      </c>
      <c r="F18588" t="s">
        <v>1242</v>
      </c>
      <c r="G18588" t="s">
        <v>13136</v>
      </c>
      <c r="H18588" t="s">
        <v>13137</v>
      </c>
      <c r="I18588" t="s">
        <v>13138</v>
      </c>
      <c r="J18588" t="s">
        <v>13139</v>
      </c>
      <c r="K18588" t="s">
        <v>13140</v>
      </c>
      <c r="L18588" t="s">
        <v>13141</v>
      </c>
      <c r="M18588" t="s">
        <v>13142</v>
      </c>
      <c r="N18588" t="s">
        <v>13143</v>
      </c>
      <c r="O18588" t="s">
        <v>142</v>
      </c>
      <c r="P18588" t="s">
        <v>6668</v>
      </c>
      <c r="Q18588" t="s">
        <v>13144</v>
      </c>
      <c r="R18588" t="s">
        <v>142</v>
      </c>
      <c r="S18588" t="s">
        <v>13145</v>
      </c>
      <c r="T18588" t="s">
        <v>13146</v>
      </c>
      <c r="U18588" t="s">
        <v>13147</v>
      </c>
      <c r="V18588" t="s">
        <v>396</v>
      </c>
    </row>
    <row r="18589" spans="1:22" x14ac:dyDescent="0.3">
      <c r="A18589" t="s">
        <v>3440</v>
      </c>
      <c r="B18589" t="s">
        <v>396</v>
      </c>
    </row>
    <row r="18590" spans="1:22" x14ac:dyDescent="0.3">
      <c r="A18590" t="s">
        <v>13148</v>
      </c>
      <c r="B18590" t="s">
        <v>12883</v>
      </c>
      <c r="C18590" t="s">
        <v>13149</v>
      </c>
      <c r="D18590" t="s">
        <v>156</v>
      </c>
      <c r="E18590" t="s">
        <v>12885</v>
      </c>
    </row>
    <row r="18591" spans="1:22" x14ac:dyDescent="0.3">
      <c r="A18591" t="s">
        <v>12886</v>
      </c>
      <c r="B18591" t="s">
        <v>13150</v>
      </c>
    </row>
    <row r="18592" spans="1:22" x14ac:dyDescent="0.3">
      <c r="A18592" t="s">
        <v>13151</v>
      </c>
    </row>
    <row r="18593" spans="1:16" x14ac:dyDescent="0.3">
      <c r="A18593" t="s">
        <v>13152</v>
      </c>
      <c r="B18593" t="s">
        <v>6418</v>
      </c>
      <c r="C18593" t="s">
        <v>13153</v>
      </c>
    </row>
    <row r="18594" spans="1:16" x14ac:dyDescent="0.3">
      <c r="A18594" t="s">
        <v>12888</v>
      </c>
    </row>
    <row r="18595" spans="1:16" x14ac:dyDescent="0.3">
      <c r="A18595" t="s">
        <v>13154</v>
      </c>
      <c r="B18595" t="s">
        <v>142</v>
      </c>
      <c r="C18595" t="s">
        <v>13155</v>
      </c>
      <c r="D18595" t="s">
        <v>13156</v>
      </c>
      <c r="E18595" t="s">
        <v>13157</v>
      </c>
      <c r="F18595" t="s">
        <v>142</v>
      </c>
      <c r="G18595" t="s">
        <v>13158</v>
      </c>
      <c r="H18595" t="s">
        <v>13159</v>
      </c>
      <c r="I18595" t="s">
        <v>13160</v>
      </c>
      <c r="J18595" t="s">
        <v>396</v>
      </c>
    </row>
    <row r="18596" spans="1:16" x14ac:dyDescent="0.3">
      <c r="A18596" t="s">
        <v>13161</v>
      </c>
      <c r="B18596" t="s">
        <v>13162</v>
      </c>
      <c r="C18596" t="s">
        <v>13163</v>
      </c>
      <c r="D18596" t="s">
        <v>13164</v>
      </c>
      <c r="E18596" t="s">
        <v>13165</v>
      </c>
      <c r="F18596" t="s">
        <v>13166</v>
      </c>
      <c r="G18596" t="s">
        <v>142</v>
      </c>
      <c r="H18596" t="s">
        <v>13167</v>
      </c>
      <c r="I18596" t="s">
        <v>13168</v>
      </c>
      <c r="J18596" t="s">
        <v>13169</v>
      </c>
      <c r="K18596" t="s">
        <v>13170</v>
      </c>
    </row>
    <row r="18597" spans="1:16" x14ac:dyDescent="0.3">
      <c r="A18597" t="s">
        <v>3440</v>
      </c>
      <c r="B18597" t="s">
        <v>396</v>
      </c>
    </row>
    <row r="18598" spans="1:16" x14ac:dyDescent="0.3">
      <c r="A18598" t="s">
        <v>13171</v>
      </c>
      <c r="B18598" t="s">
        <v>13172</v>
      </c>
      <c r="C18598" t="s">
        <v>13173</v>
      </c>
      <c r="D18598" t="s">
        <v>142</v>
      </c>
      <c r="E18598" t="s">
        <v>13174</v>
      </c>
    </row>
    <row r="18599" spans="1:16" x14ac:dyDescent="0.3">
      <c r="A18599" t="s">
        <v>12886</v>
      </c>
      <c r="B18599" t="s">
        <v>13175</v>
      </c>
      <c r="C18599" t="s">
        <v>13176</v>
      </c>
      <c r="D18599" t="s">
        <v>142</v>
      </c>
      <c r="E18599" t="s">
        <v>6063</v>
      </c>
      <c r="F18599" t="s">
        <v>13177</v>
      </c>
      <c r="G18599" t="s">
        <v>13178</v>
      </c>
      <c r="H18599" t="s">
        <v>142</v>
      </c>
      <c r="I18599" t="s">
        <v>13179</v>
      </c>
      <c r="J18599" t="s">
        <v>13180</v>
      </c>
      <c r="K18599" t="s">
        <v>142</v>
      </c>
      <c r="L18599" t="s">
        <v>13181</v>
      </c>
      <c r="M18599" t="s">
        <v>13182</v>
      </c>
      <c r="N18599" t="s">
        <v>13183</v>
      </c>
      <c r="O18599" t="s">
        <v>13184</v>
      </c>
    </row>
    <row r="18600" spans="1:16" x14ac:dyDescent="0.3">
      <c r="A18600" t="s">
        <v>12965</v>
      </c>
      <c r="B18600" t="s">
        <v>13185</v>
      </c>
      <c r="C18600" t="s">
        <v>13186</v>
      </c>
      <c r="D18600" t="s">
        <v>13187</v>
      </c>
      <c r="E18600" t="s">
        <v>13188</v>
      </c>
      <c r="F18600" t="s">
        <v>13189</v>
      </c>
      <c r="G18600" t="s">
        <v>13190</v>
      </c>
      <c r="H18600" t="s">
        <v>13191</v>
      </c>
    </row>
    <row r="18601" spans="1:16" x14ac:dyDescent="0.3">
      <c r="A18601" t="s">
        <v>12886</v>
      </c>
      <c r="B18601" t="s">
        <v>13192</v>
      </c>
      <c r="C18601" t="s">
        <v>13193</v>
      </c>
      <c r="D18601" t="s">
        <v>13194</v>
      </c>
      <c r="E18601" t="s">
        <v>2296</v>
      </c>
      <c r="F18601" t="s">
        <v>10756</v>
      </c>
      <c r="G18601" t="s">
        <v>142</v>
      </c>
      <c r="H18601" t="s">
        <v>6668</v>
      </c>
      <c r="I18601" t="s">
        <v>13195</v>
      </c>
      <c r="J18601" t="s">
        <v>13196</v>
      </c>
      <c r="K18601" t="s">
        <v>13197</v>
      </c>
      <c r="L18601" t="s">
        <v>13198</v>
      </c>
      <c r="M18601" t="s">
        <v>13199</v>
      </c>
      <c r="N18601" t="s">
        <v>13200</v>
      </c>
      <c r="O18601" t="s">
        <v>13201</v>
      </c>
    </row>
    <row r="18602" spans="1:16" x14ac:dyDescent="0.3">
      <c r="A18602" t="s">
        <v>12886</v>
      </c>
      <c r="B18602" t="s">
        <v>13202</v>
      </c>
      <c r="C18602" t="s">
        <v>7658</v>
      </c>
      <c r="D18602" t="s">
        <v>6405</v>
      </c>
      <c r="E18602" t="s">
        <v>13203</v>
      </c>
      <c r="F18602" t="s">
        <v>13204</v>
      </c>
      <c r="G18602" t="s">
        <v>12903</v>
      </c>
      <c r="H18602" t="s">
        <v>13205</v>
      </c>
      <c r="I18602" t="s">
        <v>13206</v>
      </c>
      <c r="J18602" t="s">
        <v>13207</v>
      </c>
      <c r="K18602" t="s">
        <v>13208</v>
      </c>
      <c r="L18602" t="s">
        <v>13209</v>
      </c>
      <c r="M18602" t="s">
        <v>13210</v>
      </c>
      <c r="N18602" t="s">
        <v>13211</v>
      </c>
      <c r="O18602" t="s">
        <v>13212</v>
      </c>
      <c r="P18602" t="s">
        <v>13213</v>
      </c>
    </row>
    <row r="18603" spans="1:16" x14ac:dyDescent="0.3">
      <c r="A18603" t="s">
        <v>13214</v>
      </c>
      <c r="B18603" t="s">
        <v>13215</v>
      </c>
      <c r="C18603" t="s">
        <v>13216</v>
      </c>
      <c r="D18603" t="s">
        <v>13217</v>
      </c>
      <c r="E18603" t="s">
        <v>13218</v>
      </c>
      <c r="F18603" t="s">
        <v>13219</v>
      </c>
      <c r="G18603" t="s">
        <v>13220</v>
      </c>
      <c r="H18603" t="s">
        <v>12939</v>
      </c>
      <c r="I18603" t="s">
        <v>13221</v>
      </c>
      <c r="J18603" t="s">
        <v>142</v>
      </c>
      <c r="K18603" t="s">
        <v>13222</v>
      </c>
      <c r="L18603" t="s">
        <v>13223</v>
      </c>
      <c r="M18603" t="s">
        <v>396</v>
      </c>
    </row>
    <row r="18604" spans="1:16" x14ac:dyDescent="0.3">
      <c r="A18604" t="s">
        <v>13224</v>
      </c>
      <c r="B18604" t="s">
        <v>13225</v>
      </c>
      <c r="C18604" t="s">
        <v>13226</v>
      </c>
      <c r="D18604" t="s">
        <v>12939</v>
      </c>
      <c r="E18604" t="s">
        <v>13227</v>
      </c>
      <c r="F18604" t="s">
        <v>13228</v>
      </c>
      <c r="G18604" t="s">
        <v>13229</v>
      </c>
      <c r="H18604" t="s">
        <v>2275</v>
      </c>
      <c r="I18604" t="s">
        <v>396</v>
      </c>
    </row>
    <row r="18605" spans="1:16" x14ac:dyDescent="0.3">
      <c r="A18605" t="s">
        <v>13230</v>
      </c>
      <c r="B18605" t="s">
        <v>13231</v>
      </c>
      <c r="C18605" t="s">
        <v>3500</v>
      </c>
      <c r="D18605" t="s">
        <v>13232</v>
      </c>
      <c r="E18605" t="s">
        <v>13233</v>
      </c>
      <c r="F18605" t="s">
        <v>13210</v>
      </c>
      <c r="G18605" t="s">
        <v>13234</v>
      </c>
      <c r="H18605" t="s">
        <v>13228</v>
      </c>
      <c r="I18605" t="s">
        <v>13235</v>
      </c>
      <c r="J18605" t="s">
        <v>13236</v>
      </c>
      <c r="K18605" t="s">
        <v>13237</v>
      </c>
    </row>
    <row r="18606" spans="1:16" x14ac:dyDescent="0.3">
      <c r="A18606" t="s">
        <v>12886</v>
      </c>
      <c r="B18606" t="s">
        <v>13238</v>
      </c>
      <c r="C18606" t="s">
        <v>12939</v>
      </c>
      <c r="D18606" t="s">
        <v>13239</v>
      </c>
      <c r="E18606" t="s">
        <v>13240</v>
      </c>
      <c r="F18606" t="s">
        <v>13241</v>
      </c>
      <c r="G18606" t="s">
        <v>13242</v>
      </c>
      <c r="H18606" t="s">
        <v>13243</v>
      </c>
      <c r="I18606" t="s">
        <v>156</v>
      </c>
      <c r="J18606" t="s">
        <v>13244</v>
      </c>
      <c r="K18606" t="s">
        <v>12939</v>
      </c>
      <c r="L18606" t="s">
        <v>13245</v>
      </c>
      <c r="M18606" t="s">
        <v>13246</v>
      </c>
      <c r="N18606" t="s">
        <v>13247</v>
      </c>
      <c r="O18606" t="s">
        <v>13248</v>
      </c>
    </row>
    <row r="18607" spans="1:16" x14ac:dyDescent="0.3">
      <c r="A18607" t="s">
        <v>12888</v>
      </c>
    </row>
    <row r="18608" spans="1:16" x14ac:dyDescent="0.3">
      <c r="A18608" t="s">
        <v>13249</v>
      </c>
      <c r="B18608" t="s">
        <v>13250</v>
      </c>
      <c r="C18608" t="s">
        <v>13251</v>
      </c>
      <c r="D18608" t="s">
        <v>13252</v>
      </c>
      <c r="E18608" t="s">
        <v>156</v>
      </c>
      <c r="F18608" t="s">
        <v>13253</v>
      </c>
      <c r="G18608" t="s">
        <v>13254</v>
      </c>
      <c r="H18608" t="s">
        <v>396</v>
      </c>
    </row>
    <row r="18609" spans="1:18" x14ac:dyDescent="0.3">
      <c r="A18609" t="s">
        <v>12888</v>
      </c>
    </row>
    <row r="18610" spans="1:18" x14ac:dyDescent="0.3">
      <c r="A18610" t="s">
        <v>13152</v>
      </c>
      <c r="B18610" t="s">
        <v>5155</v>
      </c>
      <c r="C18610" t="s">
        <v>7559</v>
      </c>
      <c r="D18610" t="s">
        <v>13255</v>
      </c>
      <c r="E18610" t="s">
        <v>13256</v>
      </c>
      <c r="F18610" t="s">
        <v>156</v>
      </c>
      <c r="G18610" t="s">
        <v>13257</v>
      </c>
      <c r="H18610" t="s">
        <v>13258</v>
      </c>
      <c r="I18610" t="s">
        <v>12939</v>
      </c>
      <c r="J18610" t="s">
        <v>13259</v>
      </c>
    </row>
    <row r="18611" spans="1:18" x14ac:dyDescent="0.3">
      <c r="A18611" t="s">
        <v>12888</v>
      </c>
    </row>
    <row r="18612" spans="1:18" x14ac:dyDescent="0.3">
      <c r="A18612" t="s">
        <v>13260</v>
      </c>
      <c r="B18612" t="s">
        <v>13261</v>
      </c>
      <c r="C18612" t="s">
        <v>142</v>
      </c>
      <c r="D18612" t="s">
        <v>6668</v>
      </c>
      <c r="E18612" t="s">
        <v>9252</v>
      </c>
      <c r="F18612" t="s">
        <v>396</v>
      </c>
    </row>
    <row r="18613" spans="1:18" x14ac:dyDescent="0.3">
      <c r="A18613" t="s">
        <v>12888</v>
      </c>
    </row>
    <row r="18614" spans="1:18" x14ac:dyDescent="0.3">
      <c r="A18614" t="s">
        <v>13262</v>
      </c>
      <c r="B18614" t="s">
        <v>13263</v>
      </c>
      <c r="C18614" t="s">
        <v>142</v>
      </c>
      <c r="D18614" t="s">
        <v>13264</v>
      </c>
      <c r="E18614" t="s">
        <v>13265</v>
      </c>
      <c r="F18614" t="s">
        <v>13266</v>
      </c>
      <c r="G18614" t="s">
        <v>156</v>
      </c>
      <c r="H18614" t="s">
        <v>13267</v>
      </c>
      <c r="I18614" t="s">
        <v>396</v>
      </c>
    </row>
    <row r="18615" spans="1:18" x14ac:dyDescent="0.3">
      <c r="A18615" t="s">
        <v>13268</v>
      </c>
    </row>
    <row r="18616" spans="1:18" x14ac:dyDescent="0.3">
      <c r="A18616" t="s">
        <v>13152</v>
      </c>
      <c r="B18616" t="s">
        <v>5166</v>
      </c>
      <c r="C18616" t="s">
        <v>13269</v>
      </c>
      <c r="D18616" t="s">
        <v>5155</v>
      </c>
      <c r="E18616" t="s">
        <v>13270</v>
      </c>
      <c r="F18616" t="s">
        <v>142</v>
      </c>
      <c r="G18616" t="s">
        <v>13271</v>
      </c>
      <c r="H18616" t="s">
        <v>13272</v>
      </c>
      <c r="I18616" t="s">
        <v>13273</v>
      </c>
      <c r="J18616" t="s">
        <v>13274</v>
      </c>
    </row>
    <row r="18617" spans="1:18" x14ac:dyDescent="0.3">
      <c r="A18617" t="s">
        <v>13152</v>
      </c>
      <c r="B18617" t="s">
        <v>6405</v>
      </c>
      <c r="C18617" t="s">
        <v>13275</v>
      </c>
      <c r="D18617" t="s">
        <v>13276</v>
      </c>
      <c r="E18617" t="s">
        <v>13277</v>
      </c>
      <c r="F18617" t="s">
        <v>13278</v>
      </c>
      <c r="G18617" t="s">
        <v>142</v>
      </c>
      <c r="H18617" t="s">
        <v>6234</v>
      </c>
      <c r="I18617" t="s">
        <v>12939</v>
      </c>
      <c r="J18617" t="s">
        <v>13279</v>
      </c>
      <c r="K18617" t="s">
        <v>13242</v>
      </c>
      <c r="L18617" t="s">
        <v>13280</v>
      </c>
      <c r="M18617" t="s">
        <v>12939</v>
      </c>
      <c r="N18617" t="s">
        <v>13281</v>
      </c>
      <c r="O18617" t="s">
        <v>142</v>
      </c>
      <c r="P18617" t="s">
        <v>12307</v>
      </c>
      <c r="Q18617" t="s">
        <v>13282</v>
      </c>
      <c r="R18617" t="s">
        <v>13283</v>
      </c>
    </row>
    <row r="18618" spans="1:18" x14ac:dyDescent="0.3">
      <c r="A18618" t="s">
        <v>13152</v>
      </c>
      <c r="B18618" t="s">
        <v>6412</v>
      </c>
      <c r="C18618" t="s">
        <v>13284</v>
      </c>
      <c r="D18618" t="s">
        <v>12939</v>
      </c>
      <c r="E18618" t="s">
        <v>13285</v>
      </c>
      <c r="F18618" t="s">
        <v>5155</v>
      </c>
      <c r="G18618" t="s">
        <v>13286</v>
      </c>
      <c r="H18618" t="s">
        <v>13287</v>
      </c>
      <c r="I18618" t="s">
        <v>13288</v>
      </c>
      <c r="J18618" t="s">
        <v>13289</v>
      </c>
      <c r="K18618" t="s">
        <v>142</v>
      </c>
      <c r="L18618" t="s">
        <v>13290</v>
      </c>
      <c r="M18618" t="s">
        <v>476</v>
      </c>
    </row>
    <row r="18619" spans="1:18" x14ac:dyDescent="0.3">
      <c r="A18619" t="s">
        <v>13152</v>
      </c>
      <c r="B18619" t="s">
        <v>6418</v>
      </c>
      <c r="C18619" t="s">
        <v>13291</v>
      </c>
      <c r="D18619" t="s">
        <v>12939</v>
      </c>
      <c r="E18619" t="s">
        <v>13292</v>
      </c>
      <c r="F18619" t="s">
        <v>13293</v>
      </c>
      <c r="G18619" t="s">
        <v>13294</v>
      </c>
      <c r="H18619" t="s">
        <v>12874</v>
      </c>
      <c r="I18619" t="s">
        <v>142</v>
      </c>
      <c r="J18619" t="s">
        <v>13295</v>
      </c>
      <c r="K18619" t="s">
        <v>142</v>
      </c>
      <c r="L18619" t="s">
        <v>13296</v>
      </c>
      <c r="M18619" t="s">
        <v>142</v>
      </c>
      <c r="N18619" t="s">
        <v>12628</v>
      </c>
      <c r="O18619" t="s">
        <v>13297</v>
      </c>
      <c r="P18619" t="s">
        <v>13075</v>
      </c>
    </row>
    <row r="18620" spans="1:18" x14ac:dyDescent="0.3">
      <c r="A18620" t="s">
        <v>12886</v>
      </c>
      <c r="B18620" t="s">
        <v>13298</v>
      </c>
      <c r="C18620" t="s">
        <v>13299</v>
      </c>
      <c r="D18620" t="s">
        <v>13300</v>
      </c>
      <c r="E18620" t="s">
        <v>142</v>
      </c>
      <c r="F18620" t="s">
        <v>8198</v>
      </c>
      <c r="G18620" t="s">
        <v>13301</v>
      </c>
      <c r="H18620" t="s">
        <v>396</v>
      </c>
    </row>
    <row r="18621" spans="1:18" x14ac:dyDescent="0.3">
      <c r="A18621" t="s">
        <v>12886</v>
      </c>
      <c r="B18621" t="s">
        <v>13302</v>
      </c>
      <c r="C18621" t="s">
        <v>13303</v>
      </c>
      <c r="D18621" t="s">
        <v>13304</v>
      </c>
      <c r="E18621" t="s">
        <v>13305</v>
      </c>
      <c r="F18621" t="s">
        <v>13306</v>
      </c>
      <c r="G18621" t="s">
        <v>13307</v>
      </c>
      <c r="H18621" t="s">
        <v>13308</v>
      </c>
      <c r="I18621" t="s">
        <v>13309</v>
      </c>
      <c r="J18621" t="s">
        <v>13310</v>
      </c>
      <c r="K18621" t="s">
        <v>13311</v>
      </c>
      <c r="L18621" t="s">
        <v>13312</v>
      </c>
      <c r="M18621" t="s">
        <v>13313</v>
      </c>
    </row>
    <row r="18622" spans="1:18" x14ac:dyDescent="0.3">
      <c r="A18622" t="s">
        <v>12886</v>
      </c>
      <c r="B18622" t="s">
        <v>13314</v>
      </c>
      <c r="C18622" t="s">
        <v>13315</v>
      </c>
      <c r="D18622" t="s">
        <v>13316</v>
      </c>
      <c r="E18622" t="s">
        <v>13317</v>
      </c>
      <c r="F18622" t="s">
        <v>142</v>
      </c>
      <c r="G18622" t="s">
        <v>13318</v>
      </c>
      <c r="H18622" t="s">
        <v>9322</v>
      </c>
      <c r="I18622" t="s">
        <v>12939</v>
      </c>
      <c r="J18622" t="s">
        <v>13319</v>
      </c>
      <c r="K18622" t="s">
        <v>13320</v>
      </c>
    </row>
    <row r="18623" spans="1:18" x14ac:dyDescent="0.3">
      <c r="A18623" t="s">
        <v>12886</v>
      </c>
      <c r="B18623" t="s">
        <v>13321</v>
      </c>
      <c r="C18623" t="s">
        <v>13322</v>
      </c>
      <c r="D18623" t="s">
        <v>13323</v>
      </c>
      <c r="E18623" t="s">
        <v>13324</v>
      </c>
      <c r="F18623" t="s">
        <v>142</v>
      </c>
      <c r="G18623" t="s">
        <v>6234</v>
      </c>
      <c r="H18623" t="s">
        <v>13325</v>
      </c>
      <c r="I18623" t="s">
        <v>13326</v>
      </c>
      <c r="J18623" t="s">
        <v>13327</v>
      </c>
      <c r="K18623" t="s">
        <v>13328</v>
      </c>
      <c r="L18623" t="s">
        <v>156</v>
      </c>
      <c r="M18623" t="s">
        <v>13329</v>
      </c>
      <c r="N18623" t="s">
        <v>13330</v>
      </c>
    </row>
    <row r="18624" spans="1:18" x14ac:dyDescent="0.3">
      <c r="A18624" t="s">
        <v>12886</v>
      </c>
      <c r="B18624" t="s">
        <v>13331</v>
      </c>
      <c r="C18624" t="s">
        <v>13323</v>
      </c>
      <c r="D18624" t="s">
        <v>13324</v>
      </c>
      <c r="E18624" t="s">
        <v>142</v>
      </c>
      <c r="F18624" t="s">
        <v>6234</v>
      </c>
      <c r="G18624" t="s">
        <v>8170</v>
      </c>
      <c r="H18624" t="s">
        <v>13332</v>
      </c>
      <c r="I18624" t="s">
        <v>142</v>
      </c>
      <c r="J18624" t="s">
        <v>13333</v>
      </c>
      <c r="K18624" t="s">
        <v>142</v>
      </c>
      <c r="L18624" t="s">
        <v>13334</v>
      </c>
      <c r="M18624" t="s">
        <v>142</v>
      </c>
      <c r="N18624" t="s">
        <v>13335</v>
      </c>
      <c r="O18624" t="s">
        <v>142</v>
      </c>
      <c r="P18624" t="s">
        <v>9898</v>
      </c>
      <c r="Q18624" t="s">
        <v>142</v>
      </c>
      <c r="R18624" t="s">
        <v>13336</v>
      </c>
    </row>
    <row r="18625" spans="1:20" x14ac:dyDescent="0.3">
      <c r="A18625" t="s">
        <v>12886</v>
      </c>
      <c r="B18625" t="s">
        <v>13337</v>
      </c>
      <c r="C18625" t="s">
        <v>13250</v>
      </c>
      <c r="D18625" t="s">
        <v>13338</v>
      </c>
      <c r="E18625" t="s">
        <v>13252</v>
      </c>
      <c r="F18625" t="s">
        <v>156</v>
      </c>
      <c r="G18625" t="s">
        <v>13253</v>
      </c>
      <c r="H18625" t="s">
        <v>13339</v>
      </c>
      <c r="I18625" t="s">
        <v>13340</v>
      </c>
      <c r="J18625" t="s">
        <v>13341</v>
      </c>
      <c r="K18625" t="s">
        <v>142</v>
      </c>
      <c r="L18625" t="s">
        <v>6234</v>
      </c>
      <c r="M18625" t="s">
        <v>13342</v>
      </c>
      <c r="N18625" t="s">
        <v>13343</v>
      </c>
      <c r="O18625" t="s">
        <v>142</v>
      </c>
      <c r="P18625" t="s">
        <v>13344</v>
      </c>
      <c r="Q18625" t="s">
        <v>13345</v>
      </c>
      <c r="R18625" t="s">
        <v>13346</v>
      </c>
      <c r="S18625" t="s">
        <v>13347</v>
      </c>
      <c r="T18625" t="s">
        <v>13348</v>
      </c>
    </row>
    <row r="18626" spans="1:20" x14ac:dyDescent="0.3">
      <c r="A18626" t="s">
        <v>3440</v>
      </c>
      <c r="B18626" t="s">
        <v>396</v>
      </c>
    </row>
    <row r="18627" spans="1:20" x14ac:dyDescent="0.3">
      <c r="A18627" t="s">
        <v>3440</v>
      </c>
      <c r="B18627" t="s">
        <v>396</v>
      </c>
    </row>
    <row r="18628" spans="1:20" x14ac:dyDescent="0.3">
      <c r="A18628" t="s">
        <v>3440</v>
      </c>
      <c r="B18628" t="s">
        <v>7179</v>
      </c>
    </row>
    <row r="18629" spans="1:20" x14ac:dyDescent="0.3">
      <c r="A18629" t="s">
        <v>13415</v>
      </c>
      <c r="B18629" t="s">
        <v>12883</v>
      </c>
      <c r="C18629" t="s">
        <v>12884</v>
      </c>
      <c r="D18629" t="s">
        <v>156</v>
      </c>
      <c r="E18629" t="s">
        <v>12885</v>
      </c>
    </row>
    <row r="18630" spans="1:20" x14ac:dyDescent="0.3">
      <c r="A18630" t="s">
        <v>12886</v>
      </c>
      <c r="B18630" t="s">
        <v>7969</v>
      </c>
      <c r="C18630" t="s">
        <v>12887</v>
      </c>
    </row>
    <row r="18631" spans="1:20" x14ac:dyDescent="0.3">
      <c r="A18631" t="s">
        <v>12888</v>
      </c>
    </row>
    <row r="18632" spans="1:20" x14ac:dyDescent="0.3">
      <c r="A18632" t="s">
        <v>12889</v>
      </c>
      <c r="B18632" t="s">
        <v>142</v>
      </c>
      <c r="C18632" t="s">
        <v>12890</v>
      </c>
      <c r="D18632" t="s">
        <v>12891</v>
      </c>
      <c r="E18632" t="s">
        <v>12892</v>
      </c>
      <c r="F18632" t="s">
        <v>142</v>
      </c>
      <c r="G18632" t="s">
        <v>7194</v>
      </c>
      <c r="H18632" t="s">
        <v>396</v>
      </c>
    </row>
    <row r="18633" spans="1:20" x14ac:dyDescent="0.3">
      <c r="A18633" t="s">
        <v>12888</v>
      </c>
    </row>
    <row r="18634" spans="1:20" x14ac:dyDescent="0.3">
      <c r="A18634" t="s">
        <v>12893</v>
      </c>
      <c r="B18634" t="s">
        <v>12894</v>
      </c>
      <c r="C18634" t="s">
        <v>12895</v>
      </c>
      <c r="D18634" t="s">
        <v>12896</v>
      </c>
      <c r="E18634" t="s">
        <v>12897</v>
      </c>
      <c r="F18634" t="s">
        <v>142</v>
      </c>
      <c r="G18634" t="s">
        <v>12898</v>
      </c>
      <c r="H18634" t="s">
        <v>6078</v>
      </c>
      <c r="I18634" t="s">
        <v>396</v>
      </c>
    </row>
    <row r="18635" spans="1:20" x14ac:dyDescent="0.3">
      <c r="A18635" t="s">
        <v>12899</v>
      </c>
      <c r="B18635" t="s">
        <v>142</v>
      </c>
      <c r="C18635" t="s">
        <v>12900</v>
      </c>
      <c r="D18635" t="s">
        <v>12901</v>
      </c>
      <c r="E18635" t="s">
        <v>12902</v>
      </c>
      <c r="F18635" t="s">
        <v>142</v>
      </c>
      <c r="G18635" t="s">
        <v>12903</v>
      </c>
      <c r="H18635" t="s">
        <v>12904</v>
      </c>
      <c r="I18635" t="s">
        <v>142</v>
      </c>
      <c r="J18635" t="s">
        <v>12905</v>
      </c>
      <c r="K18635" t="s">
        <v>142</v>
      </c>
      <c r="L18635" t="s">
        <v>12906</v>
      </c>
      <c r="M18635" t="s">
        <v>12907</v>
      </c>
      <c r="N18635" t="s">
        <v>396</v>
      </c>
    </row>
    <row r="18636" spans="1:20" x14ac:dyDescent="0.3">
      <c r="A18636" t="s">
        <v>12888</v>
      </c>
    </row>
    <row r="18637" spans="1:20" x14ac:dyDescent="0.3">
      <c r="A18637" t="s">
        <v>12908</v>
      </c>
      <c r="B18637" t="s">
        <v>142</v>
      </c>
      <c r="C18637" t="s">
        <v>12909</v>
      </c>
      <c r="D18637" t="s">
        <v>156</v>
      </c>
      <c r="E18637" t="s">
        <v>12910</v>
      </c>
      <c r="F18637" t="s">
        <v>12911</v>
      </c>
      <c r="G18637" t="s">
        <v>12912</v>
      </c>
      <c r="H18637" t="s">
        <v>142</v>
      </c>
      <c r="I18637" t="s">
        <v>12913</v>
      </c>
      <c r="J18637" t="s">
        <v>396</v>
      </c>
    </row>
    <row r="18638" spans="1:20" x14ac:dyDescent="0.3">
      <c r="A18638" t="s">
        <v>12914</v>
      </c>
      <c r="B18638" t="s">
        <v>142</v>
      </c>
      <c r="C18638" t="s">
        <v>12915</v>
      </c>
      <c r="D18638" t="s">
        <v>142</v>
      </c>
      <c r="E18638" t="s">
        <v>12916</v>
      </c>
      <c r="F18638" t="s">
        <v>12917</v>
      </c>
      <c r="G18638" t="s">
        <v>12918</v>
      </c>
      <c r="H18638" t="s">
        <v>2296</v>
      </c>
      <c r="I18638" t="s">
        <v>12919</v>
      </c>
      <c r="J18638" t="s">
        <v>396</v>
      </c>
    </row>
    <row r="18639" spans="1:20" x14ac:dyDescent="0.3">
      <c r="A18639" t="s">
        <v>12888</v>
      </c>
    </row>
    <row r="18640" spans="1:20" x14ac:dyDescent="0.3">
      <c r="A18640" t="s">
        <v>12920</v>
      </c>
      <c r="B18640" t="s">
        <v>396</v>
      </c>
    </row>
    <row r="18641" spans="1:21" x14ac:dyDescent="0.3">
      <c r="A18641" t="s">
        <v>12888</v>
      </c>
    </row>
    <row r="18642" spans="1:21" x14ac:dyDescent="0.3">
      <c r="A18642" t="s">
        <v>12921</v>
      </c>
      <c r="B18642" t="s">
        <v>142</v>
      </c>
      <c r="C18642" t="s">
        <v>12922</v>
      </c>
      <c r="D18642" t="s">
        <v>142</v>
      </c>
      <c r="E18642" t="s">
        <v>12923</v>
      </c>
      <c r="F18642" t="s">
        <v>142</v>
      </c>
      <c r="G18642" t="s">
        <v>12924</v>
      </c>
      <c r="H18642" t="s">
        <v>142</v>
      </c>
      <c r="I18642" t="s">
        <v>6234</v>
      </c>
      <c r="J18642" t="s">
        <v>1242</v>
      </c>
      <c r="K18642" t="s">
        <v>12925</v>
      </c>
      <c r="L18642" t="s">
        <v>12926</v>
      </c>
      <c r="M18642" t="s">
        <v>396</v>
      </c>
    </row>
    <row r="18643" spans="1:21" x14ac:dyDescent="0.3">
      <c r="A18643" t="s">
        <v>12927</v>
      </c>
      <c r="B18643" t="s">
        <v>12928</v>
      </c>
      <c r="C18643" t="s">
        <v>142</v>
      </c>
      <c r="D18643" t="s">
        <v>12929</v>
      </c>
      <c r="E18643" t="s">
        <v>142</v>
      </c>
      <c r="F18643" t="s">
        <v>12930</v>
      </c>
      <c r="G18643" t="s">
        <v>12931</v>
      </c>
      <c r="H18643" t="s">
        <v>12932</v>
      </c>
      <c r="I18643" t="s">
        <v>142</v>
      </c>
      <c r="J18643" t="s">
        <v>2332</v>
      </c>
      <c r="K18643" t="s">
        <v>12933</v>
      </c>
      <c r="L18643" t="s">
        <v>12934</v>
      </c>
      <c r="M18643" t="s">
        <v>12935</v>
      </c>
      <c r="N18643" t="s">
        <v>396</v>
      </c>
    </row>
    <row r="18644" spans="1:21" x14ac:dyDescent="0.3">
      <c r="A18644" t="s">
        <v>12936</v>
      </c>
      <c r="B18644" t="s">
        <v>12937</v>
      </c>
      <c r="C18644" t="s">
        <v>12938</v>
      </c>
      <c r="D18644" t="s">
        <v>12932</v>
      </c>
      <c r="E18644" t="s">
        <v>142</v>
      </c>
      <c r="F18644" t="s">
        <v>6234</v>
      </c>
      <c r="G18644" t="s">
        <v>12939</v>
      </c>
      <c r="H18644" t="s">
        <v>12940</v>
      </c>
      <c r="I18644" t="s">
        <v>396</v>
      </c>
    </row>
    <row r="18645" spans="1:21" x14ac:dyDescent="0.3">
      <c r="A18645" t="s">
        <v>12941</v>
      </c>
      <c r="B18645" t="s">
        <v>142</v>
      </c>
      <c r="C18645" t="s">
        <v>12942</v>
      </c>
      <c r="D18645" t="s">
        <v>12943</v>
      </c>
      <c r="E18645" t="s">
        <v>142</v>
      </c>
      <c r="F18645" t="s">
        <v>10227</v>
      </c>
      <c r="G18645" t="s">
        <v>142</v>
      </c>
      <c r="H18645" t="s">
        <v>12944</v>
      </c>
      <c r="I18645" t="s">
        <v>142</v>
      </c>
      <c r="J18645" t="s">
        <v>3670</v>
      </c>
      <c r="K18645" t="s">
        <v>12945</v>
      </c>
      <c r="L18645" t="s">
        <v>142</v>
      </c>
      <c r="M18645" t="s">
        <v>12946</v>
      </c>
      <c r="N18645" t="s">
        <v>396</v>
      </c>
    </row>
    <row r="18646" spans="1:21" x14ac:dyDescent="0.3">
      <c r="A18646" t="s">
        <v>12947</v>
      </c>
      <c r="B18646" t="s">
        <v>142</v>
      </c>
      <c r="C18646" t="s">
        <v>12948</v>
      </c>
      <c r="D18646" t="s">
        <v>142</v>
      </c>
      <c r="E18646" t="s">
        <v>12949</v>
      </c>
      <c r="F18646" t="s">
        <v>142</v>
      </c>
      <c r="G18646" t="s">
        <v>12950</v>
      </c>
      <c r="H18646" t="s">
        <v>12951</v>
      </c>
      <c r="I18646" t="s">
        <v>12952</v>
      </c>
      <c r="J18646" t="s">
        <v>156</v>
      </c>
      <c r="K18646" t="s">
        <v>12953</v>
      </c>
      <c r="L18646" t="s">
        <v>12954</v>
      </c>
      <c r="M18646" t="s">
        <v>12955</v>
      </c>
      <c r="N18646" t="s">
        <v>12956</v>
      </c>
      <c r="O18646" t="s">
        <v>12957</v>
      </c>
      <c r="P18646" t="s">
        <v>12958</v>
      </c>
      <c r="Q18646" t="s">
        <v>12959</v>
      </c>
      <c r="R18646" t="s">
        <v>12960</v>
      </c>
      <c r="S18646" t="s">
        <v>12961</v>
      </c>
      <c r="T18646" t="s">
        <v>12962</v>
      </c>
      <c r="U18646" t="s">
        <v>455</v>
      </c>
    </row>
    <row r="18647" spans="1:21" x14ac:dyDescent="0.3">
      <c r="A18647" t="s">
        <v>12963</v>
      </c>
      <c r="B18647" t="s">
        <v>142</v>
      </c>
      <c r="C18647" t="s">
        <v>6493</v>
      </c>
      <c r="D18647" t="s">
        <v>12964</v>
      </c>
    </row>
    <row r="18648" spans="1:21" x14ac:dyDescent="0.3">
      <c r="A18648" t="s">
        <v>12965</v>
      </c>
      <c r="B18648" t="s">
        <v>12966</v>
      </c>
    </row>
    <row r="18649" spans="1:21" x14ac:dyDescent="0.3">
      <c r="A18649" t="s">
        <v>12886</v>
      </c>
      <c r="B18649" t="s">
        <v>8645</v>
      </c>
      <c r="C18649" t="s">
        <v>12967</v>
      </c>
    </row>
    <row r="18650" spans="1:21" x14ac:dyDescent="0.3">
      <c r="A18650" t="s">
        <v>12888</v>
      </c>
    </row>
    <row r="18651" spans="1:21" x14ac:dyDescent="0.3">
      <c r="A18651" t="s">
        <v>12968</v>
      </c>
      <c r="B18651" t="s">
        <v>142</v>
      </c>
      <c r="C18651" t="s">
        <v>12969</v>
      </c>
      <c r="D18651" t="s">
        <v>12970</v>
      </c>
      <c r="E18651" t="s">
        <v>12971</v>
      </c>
      <c r="F18651" t="s">
        <v>142</v>
      </c>
      <c r="G18651" t="s">
        <v>12972</v>
      </c>
      <c r="H18651" t="s">
        <v>12973</v>
      </c>
      <c r="I18651" t="s">
        <v>396</v>
      </c>
    </row>
    <row r="18652" spans="1:21" x14ac:dyDescent="0.3">
      <c r="A18652" t="s">
        <v>12888</v>
      </c>
    </row>
    <row r="18653" spans="1:21" x14ac:dyDescent="0.3">
      <c r="A18653" t="s">
        <v>12974</v>
      </c>
      <c r="B18653" t="s">
        <v>12975</v>
      </c>
      <c r="C18653" t="s">
        <v>12976</v>
      </c>
      <c r="D18653" t="s">
        <v>142</v>
      </c>
      <c r="E18653" t="s">
        <v>12977</v>
      </c>
      <c r="F18653" t="s">
        <v>12978</v>
      </c>
      <c r="G18653" t="s">
        <v>12979</v>
      </c>
      <c r="H18653" t="s">
        <v>12980</v>
      </c>
      <c r="I18653" t="s">
        <v>12981</v>
      </c>
      <c r="J18653" t="s">
        <v>396</v>
      </c>
    </row>
    <row r="18654" spans="1:21" x14ac:dyDescent="0.3">
      <c r="A18654" t="s">
        <v>12888</v>
      </c>
    </row>
    <row r="18655" spans="1:21" x14ac:dyDescent="0.3">
      <c r="A18655" t="s">
        <v>12982</v>
      </c>
      <c r="B18655" t="s">
        <v>142</v>
      </c>
      <c r="C18655" t="s">
        <v>9010</v>
      </c>
      <c r="D18655" t="s">
        <v>156</v>
      </c>
      <c r="E18655" t="s">
        <v>12983</v>
      </c>
      <c r="F18655" t="s">
        <v>12984</v>
      </c>
      <c r="G18655" t="s">
        <v>12985</v>
      </c>
      <c r="H18655" t="s">
        <v>8455</v>
      </c>
      <c r="I18655" t="s">
        <v>12986</v>
      </c>
      <c r="J18655" t="s">
        <v>396</v>
      </c>
    </row>
    <row r="18656" spans="1:21" x14ac:dyDescent="0.3">
      <c r="A18656" t="s">
        <v>12987</v>
      </c>
      <c r="B18656" t="s">
        <v>142</v>
      </c>
      <c r="C18656" t="s">
        <v>12988</v>
      </c>
      <c r="D18656" t="s">
        <v>12989</v>
      </c>
      <c r="E18656" t="s">
        <v>396</v>
      </c>
    </row>
    <row r="18657" spans="1:13" x14ac:dyDescent="0.3">
      <c r="A18657" t="s">
        <v>12990</v>
      </c>
      <c r="B18657" t="s">
        <v>142</v>
      </c>
      <c r="C18657" t="s">
        <v>12991</v>
      </c>
      <c r="D18657" t="s">
        <v>12939</v>
      </c>
      <c r="E18657" t="s">
        <v>12992</v>
      </c>
      <c r="F18657" t="s">
        <v>156</v>
      </c>
      <c r="G18657" t="s">
        <v>12993</v>
      </c>
      <c r="H18657" t="s">
        <v>12994</v>
      </c>
      <c r="I18657" t="s">
        <v>6644</v>
      </c>
      <c r="J18657" t="s">
        <v>396</v>
      </c>
    </row>
    <row r="18658" spans="1:13" x14ac:dyDescent="0.3">
      <c r="A18658" t="s">
        <v>12995</v>
      </c>
      <c r="B18658" t="s">
        <v>12996</v>
      </c>
      <c r="C18658" t="s">
        <v>12997</v>
      </c>
      <c r="D18658" t="s">
        <v>12998</v>
      </c>
      <c r="E18658" t="s">
        <v>12999</v>
      </c>
      <c r="F18658" t="s">
        <v>13000</v>
      </c>
      <c r="G18658" t="s">
        <v>156</v>
      </c>
      <c r="H18658" t="s">
        <v>13001</v>
      </c>
      <c r="I18658" t="s">
        <v>13002</v>
      </c>
      <c r="J18658" t="s">
        <v>6341</v>
      </c>
      <c r="K18658" t="s">
        <v>396</v>
      </c>
    </row>
    <row r="18659" spans="1:13" x14ac:dyDescent="0.3">
      <c r="A18659" t="s">
        <v>13003</v>
      </c>
      <c r="B18659" t="s">
        <v>13004</v>
      </c>
      <c r="C18659" t="s">
        <v>142</v>
      </c>
      <c r="D18659" t="s">
        <v>13005</v>
      </c>
      <c r="E18659" t="s">
        <v>396</v>
      </c>
    </row>
    <row r="18660" spans="1:13" x14ac:dyDescent="0.3">
      <c r="A18660" t="s">
        <v>13006</v>
      </c>
      <c r="B18660" t="s">
        <v>142</v>
      </c>
      <c r="C18660" t="s">
        <v>13007</v>
      </c>
      <c r="D18660" t="s">
        <v>13008</v>
      </c>
      <c r="E18660" t="s">
        <v>142</v>
      </c>
      <c r="F18660" t="s">
        <v>13009</v>
      </c>
      <c r="G18660" t="s">
        <v>13010</v>
      </c>
      <c r="H18660" t="s">
        <v>6961</v>
      </c>
      <c r="I18660" t="s">
        <v>13011</v>
      </c>
      <c r="J18660" t="s">
        <v>7193</v>
      </c>
      <c r="K18660" t="s">
        <v>142</v>
      </c>
      <c r="L18660" t="s">
        <v>13012</v>
      </c>
      <c r="M18660" t="s">
        <v>396</v>
      </c>
    </row>
    <row r="18661" spans="1:13" x14ac:dyDescent="0.3">
      <c r="A18661" t="s">
        <v>13013</v>
      </c>
      <c r="B18661" t="s">
        <v>156</v>
      </c>
      <c r="C18661" t="s">
        <v>13014</v>
      </c>
      <c r="D18661" t="s">
        <v>142</v>
      </c>
      <c r="E18661" t="s">
        <v>12916</v>
      </c>
      <c r="F18661" t="s">
        <v>13015</v>
      </c>
      <c r="G18661" t="s">
        <v>12973</v>
      </c>
      <c r="H18661" t="s">
        <v>396</v>
      </c>
    </row>
    <row r="18662" spans="1:13" x14ac:dyDescent="0.3">
      <c r="A18662" t="s">
        <v>13016</v>
      </c>
      <c r="B18662" t="s">
        <v>142</v>
      </c>
      <c r="C18662" t="s">
        <v>13017</v>
      </c>
      <c r="D18662" t="s">
        <v>13018</v>
      </c>
      <c r="E18662" t="s">
        <v>13019</v>
      </c>
      <c r="F18662" t="s">
        <v>13020</v>
      </c>
      <c r="G18662" t="s">
        <v>396</v>
      </c>
    </row>
    <row r="18663" spans="1:13" x14ac:dyDescent="0.3">
      <c r="A18663" t="s">
        <v>13021</v>
      </c>
      <c r="B18663" t="s">
        <v>142</v>
      </c>
      <c r="C18663" t="s">
        <v>13022</v>
      </c>
      <c r="D18663" t="s">
        <v>142</v>
      </c>
      <c r="E18663" t="s">
        <v>3748</v>
      </c>
      <c r="F18663" t="s">
        <v>13023</v>
      </c>
      <c r="G18663" t="s">
        <v>142</v>
      </c>
      <c r="H18663" t="s">
        <v>13024</v>
      </c>
      <c r="I18663" t="s">
        <v>13025</v>
      </c>
      <c r="J18663" t="s">
        <v>396</v>
      </c>
    </row>
    <row r="18664" spans="1:13" x14ac:dyDescent="0.3">
      <c r="A18664" t="s">
        <v>13026</v>
      </c>
      <c r="B18664" t="s">
        <v>11404</v>
      </c>
      <c r="C18664" t="s">
        <v>142</v>
      </c>
      <c r="D18664" t="s">
        <v>6199</v>
      </c>
      <c r="E18664" t="s">
        <v>6823</v>
      </c>
      <c r="F18664" t="s">
        <v>142</v>
      </c>
      <c r="G18664" t="s">
        <v>13027</v>
      </c>
      <c r="H18664" t="s">
        <v>13028</v>
      </c>
      <c r="I18664" t="s">
        <v>13029</v>
      </c>
      <c r="J18664" t="s">
        <v>13030</v>
      </c>
      <c r="K18664" t="s">
        <v>396</v>
      </c>
    </row>
    <row r="18665" spans="1:13" x14ac:dyDescent="0.3">
      <c r="A18665" t="s">
        <v>13031</v>
      </c>
      <c r="B18665" t="s">
        <v>13032</v>
      </c>
      <c r="C18665" t="s">
        <v>13033</v>
      </c>
      <c r="D18665" t="s">
        <v>142</v>
      </c>
      <c r="E18665" t="s">
        <v>13034</v>
      </c>
      <c r="F18665" t="s">
        <v>396</v>
      </c>
    </row>
    <row r="18666" spans="1:13" x14ac:dyDescent="0.3">
      <c r="A18666" t="s">
        <v>13035</v>
      </c>
      <c r="B18666" t="s">
        <v>13036</v>
      </c>
      <c r="C18666" t="s">
        <v>142</v>
      </c>
      <c r="D18666" t="s">
        <v>13037</v>
      </c>
      <c r="E18666" t="s">
        <v>142</v>
      </c>
      <c r="F18666" t="s">
        <v>13038</v>
      </c>
      <c r="G18666" t="s">
        <v>142</v>
      </c>
      <c r="H18666" t="s">
        <v>13039</v>
      </c>
      <c r="I18666" t="s">
        <v>13029</v>
      </c>
      <c r="J18666" t="s">
        <v>13040</v>
      </c>
      <c r="K18666" t="s">
        <v>6644</v>
      </c>
      <c r="L18666" t="s">
        <v>396</v>
      </c>
    </row>
    <row r="18667" spans="1:13" x14ac:dyDescent="0.3">
      <c r="A18667" t="s">
        <v>13041</v>
      </c>
      <c r="B18667" t="s">
        <v>142</v>
      </c>
      <c r="C18667" t="s">
        <v>13042</v>
      </c>
      <c r="D18667" t="s">
        <v>13043</v>
      </c>
      <c r="E18667" t="s">
        <v>142</v>
      </c>
      <c r="F18667" t="s">
        <v>13044</v>
      </c>
      <c r="G18667" t="s">
        <v>13029</v>
      </c>
      <c r="H18667" t="s">
        <v>13045</v>
      </c>
      <c r="I18667" t="s">
        <v>396</v>
      </c>
    </row>
    <row r="18668" spans="1:13" x14ac:dyDescent="0.3">
      <c r="A18668" t="s">
        <v>13046</v>
      </c>
      <c r="B18668" t="s">
        <v>142</v>
      </c>
      <c r="C18668" t="s">
        <v>13047</v>
      </c>
      <c r="D18668" t="s">
        <v>13025</v>
      </c>
      <c r="E18668" t="s">
        <v>396</v>
      </c>
    </row>
    <row r="18669" spans="1:13" x14ac:dyDescent="0.3">
      <c r="A18669" t="s">
        <v>13048</v>
      </c>
      <c r="B18669" t="s">
        <v>142</v>
      </c>
      <c r="C18669" t="s">
        <v>12596</v>
      </c>
      <c r="D18669" t="s">
        <v>12939</v>
      </c>
      <c r="E18669" t="s">
        <v>13049</v>
      </c>
    </row>
    <row r="18670" spans="1:13" x14ac:dyDescent="0.3">
      <c r="A18670" t="s">
        <v>12965</v>
      </c>
      <c r="B18670" t="s">
        <v>12966</v>
      </c>
    </row>
    <row r="18671" spans="1:13" x14ac:dyDescent="0.3">
      <c r="A18671" t="s">
        <v>3440</v>
      </c>
      <c r="B18671" t="s">
        <v>396</v>
      </c>
    </row>
    <row r="18672" spans="1:13" x14ac:dyDescent="0.3">
      <c r="A18672" t="s">
        <v>12886</v>
      </c>
      <c r="B18672" t="s">
        <v>13050</v>
      </c>
      <c r="C18672" t="s">
        <v>12887</v>
      </c>
    </row>
    <row r="18673" spans="1:16" x14ac:dyDescent="0.3">
      <c r="A18673" t="s">
        <v>12888</v>
      </c>
    </row>
    <row r="18674" spans="1:16" x14ac:dyDescent="0.3">
      <c r="A18674" t="s">
        <v>13051</v>
      </c>
      <c r="B18674" t="s">
        <v>13052</v>
      </c>
      <c r="C18674" t="s">
        <v>12939</v>
      </c>
      <c r="D18674" t="s">
        <v>13053</v>
      </c>
      <c r="E18674" t="s">
        <v>11769</v>
      </c>
    </row>
    <row r="18675" spans="1:16" x14ac:dyDescent="0.3">
      <c r="A18675" t="s">
        <v>6802</v>
      </c>
      <c r="B18675" t="s">
        <v>6229</v>
      </c>
      <c r="C18675" t="s">
        <v>13054</v>
      </c>
    </row>
    <row r="18676" spans="1:16" x14ac:dyDescent="0.3">
      <c r="A18676" t="s">
        <v>12888</v>
      </c>
    </row>
    <row r="18677" spans="1:16" x14ac:dyDescent="0.3">
      <c r="A18677" t="s">
        <v>13055</v>
      </c>
      <c r="B18677" t="s">
        <v>142</v>
      </c>
      <c r="C18677" t="s">
        <v>13056</v>
      </c>
      <c r="D18677" t="s">
        <v>13057</v>
      </c>
      <c r="E18677" t="s">
        <v>13058</v>
      </c>
      <c r="F18677" t="s">
        <v>13059</v>
      </c>
      <c r="G18677" t="s">
        <v>13060</v>
      </c>
      <c r="H18677" t="s">
        <v>13061</v>
      </c>
      <c r="I18677" t="s">
        <v>13062</v>
      </c>
      <c r="J18677" t="s">
        <v>142</v>
      </c>
      <c r="K18677" t="s">
        <v>6473</v>
      </c>
      <c r="L18677" t="s">
        <v>142</v>
      </c>
      <c r="M18677" t="s">
        <v>13063</v>
      </c>
      <c r="N18677" t="s">
        <v>396</v>
      </c>
    </row>
    <row r="18678" spans="1:16" x14ac:dyDescent="0.3">
      <c r="A18678" t="s">
        <v>12888</v>
      </c>
    </row>
    <row r="18679" spans="1:16" x14ac:dyDescent="0.3">
      <c r="A18679" t="s">
        <v>13064</v>
      </c>
      <c r="B18679" t="s">
        <v>13065</v>
      </c>
      <c r="C18679" t="s">
        <v>396</v>
      </c>
    </row>
    <row r="18680" spans="1:16" x14ac:dyDescent="0.3">
      <c r="A18680" t="s">
        <v>12888</v>
      </c>
    </row>
    <row r="18681" spans="1:16" x14ac:dyDescent="0.3">
      <c r="A18681" t="s">
        <v>13066</v>
      </c>
      <c r="B18681" t="s">
        <v>142</v>
      </c>
      <c r="C18681" t="s">
        <v>12903</v>
      </c>
      <c r="D18681" t="s">
        <v>13067</v>
      </c>
      <c r="E18681" t="s">
        <v>13068</v>
      </c>
      <c r="F18681" t="s">
        <v>13069</v>
      </c>
      <c r="G18681" t="s">
        <v>13070</v>
      </c>
      <c r="H18681" t="s">
        <v>142</v>
      </c>
      <c r="I18681" t="s">
        <v>13071</v>
      </c>
      <c r="J18681" t="s">
        <v>13072</v>
      </c>
      <c r="K18681" t="s">
        <v>142</v>
      </c>
      <c r="L18681" t="s">
        <v>13073</v>
      </c>
      <c r="M18681" t="s">
        <v>142</v>
      </c>
      <c r="N18681" t="s">
        <v>13074</v>
      </c>
      <c r="O18681" t="s">
        <v>13075</v>
      </c>
    </row>
    <row r="18682" spans="1:16" x14ac:dyDescent="0.3">
      <c r="A18682" t="s">
        <v>12886</v>
      </c>
      <c r="B18682" t="s">
        <v>13076</v>
      </c>
    </row>
    <row r="18683" spans="1:16" x14ac:dyDescent="0.3">
      <c r="A18683" t="s">
        <v>12888</v>
      </c>
    </row>
    <row r="18684" spans="1:16" x14ac:dyDescent="0.3">
      <c r="A18684" t="s">
        <v>13077</v>
      </c>
      <c r="B18684" t="s">
        <v>142</v>
      </c>
      <c r="C18684" t="s">
        <v>13078</v>
      </c>
      <c r="D18684" t="s">
        <v>13079</v>
      </c>
      <c r="E18684" t="s">
        <v>13080</v>
      </c>
      <c r="F18684" t="s">
        <v>142</v>
      </c>
      <c r="G18684" t="s">
        <v>13081</v>
      </c>
      <c r="H18684" t="s">
        <v>13082</v>
      </c>
      <c r="I18684" t="s">
        <v>13083</v>
      </c>
      <c r="J18684" t="s">
        <v>13029</v>
      </c>
      <c r="K18684" t="s">
        <v>13084</v>
      </c>
      <c r="L18684" t="s">
        <v>142</v>
      </c>
      <c r="M18684" t="s">
        <v>13085</v>
      </c>
      <c r="N18684" t="s">
        <v>13086</v>
      </c>
      <c r="O18684" t="s">
        <v>13087</v>
      </c>
      <c r="P18684" t="s">
        <v>396</v>
      </c>
    </row>
    <row r="18685" spans="1:16" x14ac:dyDescent="0.3">
      <c r="A18685" t="s">
        <v>12888</v>
      </c>
    </row>
    <row r="18686" spans="1:16" x14ac:dyDescent="0.3">
      <c r="A18686" t="s">
        <v>13088</v>
      </c>
      <c r="B18686" t="s">
        <v>156</v>
      </c>
      <c r="C18686" t="s">
        <v>13089</v>
      </c>
      <c r="D18686" t="s">
        <v>13090</v>
      </c>
      <c r="E18686" t="s">
        <v>6633</v>
      </c>
      <c r="F18686" t="s">
        <v>13091</v>
      </c>
      <c r="G18686" t="s">
        <v>13092</v>
      </c>
      <c r="H18686" t="s">
        <v>13093</v>
      </c>
      <c r="I18686" t="s">
        <v>13094</v>
      </c>
      <c r="J18686" t="s">
        <v>13095</v>
      </c>
      <c r="K18686" t="s">
        <v>13096</v>
      </c>
      <c r="L18686" t="s">
        <v>396</v>
      </c>
    </row>
    <row r="18687" spans="1:16" x14ac:dyDescent="0.3">
      <c r="A18687" t="s">
        <v>12888</v>
      </c>
    </row>
    <row r="18688" spans="1:16" x14ac:dyDescent="0.3">
      <c r="A18688" t="s">
        <v>13097</v>
      </c>
      <c r="B18688" t="s">
        <v>142</v>
      </c>
      <c r="C18688" t="s">
        <v>9404</v>
      </c>
      <c r="D18688" t="s">
        <v>142</v>
      </c>
      <c r="E18688" t="s">
        <v>13098</v>
      </c>
      <c r="F18688" t="s">
        <v>142</v>
      </c>
      <c r="G18688" t="s">
        <v>13099</v>
      </c>
      <c r="H18688" t="s">
        <v>13100</v>
      </c>
      <c r="I18688" t="s">
        <v>13101</v>
      </c>
      <c r="J18688" t="s">
        <v>13102</v>
      </c>
      <c r="K18688" t="s">
        <v>142</v>
      </c>
      <c r="L18688" t="s">
        <v>13103</v>
      </c>
      <c r="M18688" t="s">
        <v>396</v>
      </c>
    </row>
    <row r="18689" spans="1:22" x14ac:dyDescent="0.3">
      <c r="A18689" t="s">
        <v>13104</v>
      </c>
      <c r="B18689" t="s">
        <v>13105</v>
      </c>
      <c r="C18689" t="s">
        <v>156</v>
      </c>
      <c r="D18689" t="s">
        <v>13106</v>
      </c>
      <c r="E18689" t="s">
        <v>13107</v>
      </c>
      <c r="F18689" t="s">
        <v>13108</v>
      </c>
      <c r="G18689" t="s">
        <v>2296</v>
      </c>
      <c r="H18689" t="s">
        <v>13109</v>
      </c>
      <c r="I18689" t="s">
        <v>142</v>
      </c>
      <c r="J18689" t="s">
        <v>147</v>
      </c>
      <c r="K18689" t="s">
        <v>13110</v>
      </c>
      <c r="L18689" t="s">
        <v>13111</v>
      </c>
      <c r="M18689" t="s">
        <v>396</v>
      </c>
    </row>
    <row r="18690" spans="1:22" x14ac:dyDescent="0.3">
      <c r="A18690" t="s">
        <v>12965</v>
      </c>
      <c r="B18690" t="s">
        <v>12966</v>
      </c>
    </row>
    <row r="18691" spans="1:22" x14ac:dyDescent="0.3">
      <c r="A18691" t="s">
        <v>3440</v>
      </c>
      <c r="B18691" t="s">
        <v>396</v>
      </c>
    </row>
    <row r="18692" spans="1:22" x14ac:dyDescent="0.3">
      <c r="A18692" t="s">
        <v>12886</v>
      </c>
      <c r="B18692" t="s">
        <v>13112</v>
      </c>
      <c r="C18692" t="s">
        <v>13113</v>
      </c>
      <c r="D18692" t="s">
        <v>13114</v>
      </c>
      <c r="E18692" t="s">
        <v>156</v>
      </c>
      <c r="F18692" t="s">
        <v>9021</v>
      </c>
      <c r="G18692" t="s">
        <v>142</v>
      </c>
      <c r="H18692" t="s">
        <v>13115</v>
      </c>
      <c r="I18692" t="s">
        <v>13116</v>
      </c>
      <c r="J18692" t="s">
        <v>156</v>
      </c>
      <c r="K18692" t="s">
        <v>3487</v>
      </c>
      <c r="L18692" t="s">
        <v>13117</v>
      </c>
    </row>
    <row r="18693" spans="1:22" x14ac:dyDescent="0.3">
      <c r="A18693" t="s">
        <v>13118</v>
      </c>
      <c r="B18693" t="s">
        <v>156</v>
      </c>
      <c r="C18693" t="s">
        <v>8396</v>
      </c>
      <c r="D18693" t="s">
        <v>142</v>
      </c>
      <c r="E18693" t="s">
        <v>12923</v>
      </c>
      <c r="F18693" t="s">
        <v>142</v>
      </c>
      <c r="G18693" t="s">
        <v>11718</v>
      </c>
      <c r="H18693" t="s">
        <v>13119</v>
      </c>
      <c r="I18693" t="s">
        <v>396</v>
      </c>
    </row>
    <row r="18694" spans="1:22" x14ac:dyDescent="0.3">
      <c r="A18694" t="s">
        <v>13120</v>
      </c>
      <c r="B18694" t="s">
        <v>142</v>
      </c>
      <c r="C18694" t="s">
        <v>6630</v>
      </c>
      <c r="D18694" t="s">
        <v>156</v>
      </c>
      <c r="E18694" t="s">
        <v>9021</v>
      </c>
      <c r="F18694" t="s">
        <v>142</v>
      </c>
      <c r="G18694" t="s">
        <v>13121</v>
      </c>
      <c r="H18694" t="s">
        <v>142</v>
      </c>
      <c r="I18694" t="s">
        <v>399</v>
      </c>
      <c r="J18694" t="s">
        <v>13122</v>
      </c>
      <c r="K18694" t="s">
        <v>396</v>
      </c>
    </row>
    <row r="18695" spans="1:22" x14ac:dyDescent="0.3">
      <c r="A18695" t="s">
        <v>13123</v>
      </c>
      <c r="B18695" t="s">
        <v>142</v>
      </c>
      <c r="C18695" t="s">
        <v>13124</v>
      </c>
      <c r="D18695" t="s">
        <v>142</v>
      </c>
      <c r="E18695" t="s">
        <v>399</v>
      </c>
      <c r="F18695" t="s">
        <v>11178</v>
      </c>
      <c r="G18695" t="s">
        <v>396</v>
      </c>
    </row>
    <row r="18696" spans="1:22" x14ac:dyDescent="0.3">
      <c r="A18696" t="s">
        <v>13125</v>
      </c>
      <c r="B18696" t="s">
        <v>13126</v>
      </c>
      <c r="C18696" t="s">
        <v>156</v>
      </c>
      <c r="D18696" t="s">
        <v>13127</v>
      </c>
      <c r="E18696" t="s">
        <v>396</v>
      </c>
    </row>
    <row r="18697" spans="1:22" x14ac:dyDescent="0.3">
      <c r="A18697" t="s">
        <v>13128</v>
      </c>
      <c r="B18697" t="s">
        <v>142</v>
      </c>
      <c r="C18697" t="s">
        <v>13129</v>
      </c>
      <c r="D18697" t="s">
        <v>13130</v>
      </c>
      <c r="E18697" t="s">
        <v>396</v>
      </c>
    </row>
    <row r="18698" spans="1:22" x14ac:dyDescent="0.3">
      <c r="A18698" t="s">
        <v>13131</v>
      </c>
      <c r="B18698" t="s">
        <v>13132</v>
      </c>
      <c r="C18698" t="s">
        <v>13133</v>
      </c>
    </row>
    <row r="18699" spans="1:22" x14ac:dyDescent="0.3">
      <c r="A18699" t="s">
        <v>6802</v>
      </c>
      <c r="B18699" t="s">
        <v>6229</v>
      </c>
      <c r="C18699" t="s">
        <v>13134</v>
      </c>
      <c r="D18699" t="s">
        <v>13135</v>
      </c>
      <c r="E18699" t="s">
        <v>2296</v>
      </c>
      <c r="F18699" t="s">
        <v>1242</v>
      </c>
      <c r="G18699" t="s">
        <v>13136</v>
      </c>
      <c r="H18699" t="s">
        <v>13137</v>
      </c>
      <c r="I18699" t="s">
        <v>13138</v>
      </c>
      <c r="J18699" t="s">
        <v>13139</v>
      </c>
      <c r="K18699" t="s">
        <v>13140</v>
      </c>
      <c r="L18699" t="s">
        <v>13141</v>
      </c>
      <c r="M18699" t="s">
        <v>13142</v>
      </c>
      <c r="N18699" t="s">
        <v>13143</v>
      </c>
      <c r="O18699" t="s">
        <v>142</v>
      </c>
      <c r="P18699" t="s">
        <v>6668</v>
      </c>
      <c r="Q18699" t="s">
        <v>13144</v>
      </c>
      <c r="R18699" t="s">
        <v>142</v>
      </c>
      <c r="S18699" t="s">
        <v>13145</v>
      </c>
      <c r="T18699" t="s">
        <v>13146</v>
      </c>
      <c r="U18699" t="s">
        <v>13147</v>
      </c>
      <c r="V18699" t="s">
        <v>396</v>
      </c>
    </row>
    <row r="18700" spans="1:22" x14ac:dyDescent="0.3">
      <c r="A18700" t="s">
        <v>3440</v>
      </c>
      <c r="B18700" t="s">
        <v>396</v>
      </c>
    </row>
    <row r="18701" spans="1:22" x14ac:dyDescent="0.3">
      <c r="A18701" t="s">
        <v>13148</v>
      </c>
      <c r="B18701" t="s">
        <v>12883</v>
      </c>
      <c r="C18701" t="s">
        <v>13149</v>
      </c>
      <c r="D18701" t="s">
        <v>156</v>
      </c>
      <c r="E18701" t="s">
        <v>12885</v>
      </c>
    </row>
    <row r="18702" spans="1:22" x14ac:dyDescent="0.3">
      <c r="A18702" t="s">
        <v>12886</v>
      </c>
      <c r="B18702" t="s">
        <v>13150</v>
      </c>
    </row>
    <row r="18703" spans="1:22" x14ac:dyDescent="0.3">
      <c r="A18703" t="s">
        <v>13151</v>
      </c>
    </row>
    <row r="18704" spans="1:22" x14ac:dyDescent="0.3">
      <c r="A18704" t="s">
        <v>13152</v>
      </c>
      <c r="B18704" t="s">
        <v>6418</v>
      </c>
      <c r="C18704" t="s">
        <v>13153</v>
      </c>
    </row>
    <row r="18705" spans="1:16" x14ac:dyDescent="0.3">
      <c r="A18705" t="s">
        <v>12888</v>
      </c>
    </row>
    <row r="18706" spans="1:16" x14ac:dyDescent="0.3">
      <c r="A18706" t="s">
        <v>13154</v>
      </c>
      <c r="B18706" t="s">
        <v>142</v>
      </c>
      <c r="C18706" t="s">
        <v>13155</v>
      </c>
      <c r="D18706" t="s">
        <v>13156</v>
      </c>
      <c r="E18706" t="s">
        <v>13157</v>
      </c>
      <c r="F18706" t="s">
        <v>142</v>
      </c>
      <c r="G18706" t="s">
        <v>13158</v>
      </c>
      <c r="H18706" t="s">
        <v>13159</v>
      </c>
      <c r="I18706" t="s">
        <v>13160</v>
      </c>
      <c r="J18706" t="s">
        <v>396</v>
      </c>
    </row>
    <row r="18707" spans="1:16" x14ac:dyDescent="0.3">
      <c r="A18707" t="s">
        <v>13161</v>
      </c>
      <c r="B18707" t="s">
        <v>13162</v>
      </c>
      <c r="C18707" t="s">
        <v>13163</v>
      </c>
      <c r="D18707" t="s">
        <v>13164</v>
      </c>
      <c r="E18707" t="s">
        <v>13165</v>
      </c>
      <c r="F18707" t="s">
        <v>13166</v>
      </c>
      <c r="G18707" t="s">
        <v>142</v>
      </c>
      <c r="H18707" t="s">
        <v>13167</v>
      </c>
      <c r="I18707" t="s">
        <v>13168</v>
      </c>
      <c r="J18707" t="s">
        <v>13169</v>
      </c>
      <c r="K18707" t="s">
        <v>13170</v>
      </c>
    </row>
    <row r="18708" spans="1:16" x14ac:dyDescent="0.3">
      <c r="A18708" t="s">
        <v>3440</v>
      </c>
      <c r="B18708" t="s">
        <v>396</v>
      </c>
    </row>
    <row r="18709" spans="1:16" x14ac:dyDescent="0.3">
      <c r="A18709" t="s">
        <v>13171</v>
      </c>
      <c r="B18709" t="s">
        <v>13172</v>
      </c>
      <c r="C18709" t="s">
        <v>13173</v>
      </c>
      <c r="D18709" t="s">
        <v>142</v>
      </c>
      <c r="E18709" t="s">
        <v>13174</v>
      </c>
    </row>
    <row r="18710" spans="1:16" x14ac:dyDescent="0.3">
      <c r="A18710" t="s">
        <v>12886</v>
      </c>
      <c r="B18710" t="s">
        <v>13175</v>
      </c>
      <c r="C18710" t="s">
        <v>13176</v>
      </c>
      <c r="D18710" t="s">
        <v>142</v>
      </c>
      <c r="E18710" t="s">
        <v>6063</v>
      </c>
      <c r="F18710" t="s">
        <v>13177</v>
      </c>
      <c r="G18710" t="s">
        <v>13178</v>
      </c>
      <c r="H18710" t="s">
        <v>142</v>
      </c>
      <c r="I18710" t="s">
        <v>13179</v>
      </c>
      <c r="J18710" t="s">
        <v>13180</v>
      </c>
      <c r="K18710" t="s">
        <v>142</v>
      </c>
      <c r="L18710" t="s">
        <v>13181</v>
      </c>
      <c r="M18710" t="s">
        <v>13182</v>
      </c>
      <c r="N18710" t="s">
        <v>13183</v>
      </c>
      <c r="O18710" t="s">
        <v>13184</v>
      </c>
    </row>
    <row r="18711" spans="1:16" x14ac:dyDescent="0.3">
      <c r="A18711" t="s">
        <v>12965</v>
      </c>
      <c r="B18711" t="s">
        <v>13185</v>
      </c>
      <c r="C18711" t="s">
        <v>13186</v>
      </c>
      <c r="D18711" t="s">
        <v>13187</v>
      </c>
      <c r="E18711" t="s">
        <v>13188</v>
      </c>
      <c r="F18711" t="s">
        <v>13189</v>
      </c>
      <c r="G18711" t="s">
        <v>13190</v>
      </c>
      <c r="H18711" t="s">
        <v>13191</v>
      </c>
    </row>
    <row r="18712" spans="1:16" x14ac:dyDescent="0.3">
      <c r="A18712" t="s">
        <v>12886</v>
      </c>
      <c r="B18712" t="s">
        <v>13192</v>
      </c>
      <c r="C18712" t="s">
        <v>13193</v>
      </c>
      <c r="D18712" t="s">
        <v>13194</v>
      </c>
      <c r="E18712" t="s">
        <v>2296</v>
      </c>
      <c r="F18712" t="s">
        <v>10756</v>
      </c>
      <c r="G18712" t="s">
        <v>142</v>
      </c>
      <c r="H18712" t="s">
        <v>6668</v>
      </c>
      <c r="I18712" t="s">
        <v>13195</v>
      </c>
      <c r="J18712" t="s">
        <v>13196</v>
      </c>
      <c r="K18712" t="s">
        <v>13197</v>
      </c>
      <c r="L18712" t="s">
        <v>13198</v>
      </c>
      <c r="M18712" t="s">
        <v>13199</v>
      </c>
      <c r="N18712" t="s">
        <v>13200</v>
      </c>
      <c r="O18712" t="s">
        <v>13201</v>
      </c>
    </row>
    <row r="18713" spans="1:16" x14ac:dyDescent="0.3">
      <c r="A18713" t="s">
        <v>12886</v>
      </c>
      <c r="B18713" t="s">
        <v>13202</v>
      </c>
      <c r="C18713" t="s">
        <v>7658</v>
      </c>
      <c r="D18713" t="s">
        <v>6405</v>
      </c>
      <c r="E18713" t="s">
        <v>13203</v>
      </c>
      <c r="F18713" t="s">
        <v>13204</v>
      </c>
      <c r="G18713" t="s">
        <v>12903</v>
      </c>
      <c r="H18713" t="s">
        <v>13205</v>
      </c>
      <c r="I18713" t="s">
        <v>13206</v>
      </c>
      <c r="J18713" t="s">
        <v>13207</v>
      </c>
      <c r="K18713" t="s">
        <v>13208</v>
      </c>
      <c r="L18713" t="s">
        <v>13209</v>
      </c>
      <c r="M18713" t="s">
        <v>13210</v>
      </c>
      <c r="N18713" t="s">
        <v>13211</v>
      </c>
      <c r="O18713" t="s">
        <v>13212</v>
      </c>
      <c r="P18713" t="s">
        <v>13213</v>
      </c>
    </row>
    <row r="18714" spans="1:16" x14ac:dyDescent="0.3">
      <c r="A18714" t="s">
        <v>13214</v>
      </c>
      <c r="B18714" t="s">
        <v>13215</v>
      </c>
      <c r="C18714" t="s">
        <v>13216</v>
      </c>
      <c r="D18714" t="s">
        <v>13217</v>
      </c>
      <c r="E18714" t="s">
        <v>13218</v>
      </c>
      <c r="F18714" t="s">
        <v>13219</v>
      </c>
      <c r="G18714" t="s">
        <v>13220</v>
      </c>
      <c r="H18714" t="s">
        <v>12939</v>
      </c>
      <c r="I18714" t="s">
        <v>13221</v>
      </c>
      <c r="J18714" t="s">
        <v>142</v>
      </c>
      <c r="K18714" t="s">
        <v>13222</v>
      </c>
      <c r="L18714" t="s">
        <v>13223</v>
      </c>
      <c r="M18714" t="s">
        <v>396</v>
      </c>
    </row>
    <row r="18715" spans="1:16" x14ac:dyDescent="0.3">
      <c r="A18715" t="s">
        <v>13224</v>
      </c>
      <c r="B18715" t="s">
        <v>13225</v>
      </c>
      <c r="C18715" t="s">
        <v>13226</v>
      </c>
      <c r="D18715" t="s">
        <v>12939</v>
      </c>
      <c r="E18715" t="s">
        <v>13227</v>
      </c>
      <c r="F18715" t="s">
        <v>13228</v>
      </c>
      <c r="G18715" t="s">
        <v>13229</v>
      </c>
      <c r="H18715" t="s">
        <v>2275</v>
      </c>
      <c r="I18715" t="s">
        <v>396</v>
      </c>
    </row>
    <row r="18716" spans="1:16" x14ac:dyDescent="0.3">
      <c r="A18716" t="s">
        <v>13230</v>
      </c>
      <c r="B18716" t="s">
        <v>13231</v>
      </c>
      <c r="C18716" t="s">
        <v>3500</v>
      </c>
      <c r="D18716" t="s">
        <v>13232</v>
      </c>
      <c r="E18716" t="s">
        <v>13233</v>
      </c>
      <c r="F18716" t="s">
        <v>13210</v>
      </c>
      <c r="G18716" t="s">
        <v>13234</v>
      </c>
      <c r="H18716" t="s">
        <v>13228</v>
      </c>
      <c r="I18716" t="s">
        <v>13235</v>
      </c>
      <c r="J18716" t="s">
        <v>13236</v>
      </c>
      <c r="K18716" t="s">
        <v>13237</v>
      </c>
    </row>
    <row r="18717" spans="1:16" x14ac:dyDescent="0.3">
      <c r="A18717" t="s">
        <v>12886</v>
      </c>
      <c r="B18717" t="s">
        <v>13238</v>
      </c>
      <c r="C18717" t="s">
        <v>12939</v>
      </c>
      <c r="D18717" t="s">
        <v>13239</v>
      </c>
      <c r="E18717" t="s">
        <v>13240</v>
      </c>
      <c r="F18717" t="s">
        <v>13241</v>
      </c>
      <c r="G18717" t="s">
        <v>13242</v>
      </c>
      <c r="H18717" t="s">
        <v>13243</v>
      </c>
      <c r="I18717" t="s">
        <v>156</v>
      </c>
      <c r="J18717" t="s">
        <v>13244</v>
      </c>
      <c r="K18717" t="s">
        <v>12939</v>
      </c>
      <c r="L18717" t="s">
        <v>13245</v>
      </c>
      <c r="M18717" t="s">
        <v>13246</v>
      </c>
      <c r="N18717" t="s">
        <v>13247</v>
      </c>
      <c r="O18717" t="s">
        <v>13248</v>
      </c>
    </row>
    <row r="18718" spans="1:16" x14ac:dyDescent="0.3">
      <c r="A18718" t="s">
        <v>12888</v>
      </c>
    </row>
    <row r="18719" spans="1:16" x14ac:dyDescent="0.3">
      <c r="A18719" t="s">
        <v>13249</v>
      </c>
      <c r="B18719" t="s">
        <v>13250</v>
      </c>
      <c r="C18719" t="s">
        <v>13251</v>
      </c>
      <c r="D18719" t="s">
        <v>13252</v>
      </c>
      <c r="E18719" t="s">
        <v>156</v>
      </c>
      <c r="F18719" t="s">
        <v>13253</v>
      </c>
      <c r="G18719" t="s">
        <v>13254</v>
      </c>
      <c r="H18719" t="s">
        <v>396</v>
      </c>
    </row>
    <row r="18720" spans="1:16" x14ac:dyDescent="0.3">
      <c r="A18720" t="s">
        <v>12888</v>
      </c>
    </row>
    <row r="18721" spans="1:20" x14ac:dyDescent="0.3">
      <c r="A18721" t="s">
        <v>13152</v>
      </c>
      <c r="B18721" t="s">
        <v>5155</v>
      </c>
      <c r="C18721" t="s">
        <v>7559</v>
      </c>
      <c r="D18721" t="s">
        <v>13255</v>
      </c>
      <c r="E18721" t="s">
        <v>13256</v>
      </c>
      <c r="F18721" t="s">
        <v>156</v>
      </c>
      <c r="G18721" t="s">
        <v>13257</v>
      </c>
      <c r="H18721" t="s">
        <v>13258</v>
      </c>
      <c r="I18721" t="s">
        <v>12939</v>
      </c>
      <c r="J18721" t="s">
        <v>13259</v>
      </c>
    </row>
    <row r="18722" spans="1:20" x14ac:dyDescent="0.3">
      <c r="A18722" t="s">
        <v>12888</v>
      </c>
    </row>
    <row r="18723" spans="1:20" x14ac:dyDescent="0.3">
      <c r="A18723" t="s">
        <v>13260</v>
      </c>
      <c r="B18723" t="s">
        <v>13261</v>
      </c>
      <c r="C18723" t="s">
        <v>142</v>
      </c>
      <c r="D18723" t="s">
        <v>6668</v>
      </c>
      <c r="E18723" t="s">
        <v>9252</v>
      </c>
      <c r="F18723" t="s">
        <v>396</v>
      </c>
    </row>
    <row r="18724" spans="1:20" x14ac:dyDescent="0.3">
      <c r="A18724" t="s">
        <v>12888</v>
      </c>
    </row>
    <row r="18725" spans="1:20" x14ac:dyDescent="0.3">
      <c r="A18725" t="s">
        <v>13262</v>
      </c>
      <c r="B18725" t="s">
        <v>13263</v>
      </c>
      <c r="C18725" t="s">
        <v>142</v>
      </c>
      <c r="D18725" t="s">
        <v>13264</v>
      </c>
      <c r="E18725" t="s">
        <v>13265</v>
      </c>
      <c r="F18725" t="s">
        <v>13266</v>
      </c>
      <c r="G18725" t="s">
        <v>156</v>
      </c>
      <c r="H18725" t="s">
        <v>13267</v>
      </c>
      <c r="I18725" t="s">
        <v>396</v>
      </c>
    </row>
    <row r="18726" spans="1:20" x14ac:dyDescent="0.3">
      <c r="A18726" t="s">
        <v>13268</v>
      </c>
    </row>
    <row r="18727" spans="1:20" x14ac:dyDescent="0.3">
      <c r="A18727" t="s">
        <v>13152</v>
      </c>
      <c r="B18727" t="s">
        <v>5166</v>
      </c>
      <c r="C18727" t="s">
        <v>13269</v>
      </c>
      <c r="D18727" t="s">
        <v>5155</v>
      </c>
      <c r="E18727" t="s">
        <v>13270</v>
      </c>
      <c r="F18727" t="s">
        <v>142</v>
      </c>
      <c r="G18727" t="s">
        <v>13271</v>
      </c>
      <c r="H18727" t="s">
        <v>13272</v>
      </c>
      <c r="I18727" t="s">
        <v>13273</v>
      </c>
      <c r="J18727" t="s">
        <v>13274</v>
      </c>
    </row>
    <row r="18728" spans="1:20" x14ac:dyDescent="0.3">
      <c r="A18728" t="s">
        <v>13152</v>
      </c>
      <c r="B18728" t="s">
        <v>6405</v>
      </c>
      <c r="C18728" t="s">
        <v>13275</v>
      </c>
      <c r="D18728" t="s">
        <v>13276</v>
      </c>
      <c r="E18728" t="s">
        <v>13277</v>
      </c>
      <c r="F18728" t="s">
        <v>13278</v>
      </c>
      <c r="G18728" t="s">
        <v>142</v>
      </c>
      <c r="H18728" t="s">
        <v>6234</v>
      </c>
      <c r="I18728" t="s">
        <v>12939</v>
      </c>
      <c r="J18728" t="s">
        <v>13279</v>
      </c>
      <c r="K18728" t="s">
        <v>13242</v>
      </c>
      <c r="L18728" t="s">
        <v>13280</v>
      </c>
      <c r="M18728" t="s">
        <v>12939</v>
      </c>
      <c r="N18728" t="s">
        <v>13281</v>
      </c>
      <c r="O18728" t="s">
        <v>142</v>
      </c>
      <c r="P18728" t="s">
        <v>12307</v>
      </c>
      <c r="Q18728" t="s">
        <v>13282</v>
      </c>
      <c r="R18728" t="s">
        <v>13283</v>
      </c>
    </row>
    <row r="18729" spans="1:20" x14ac:dyDescent="0.3">
      <c r="A18729" t="s">
        <v>13152</v>
      </c>
      <c r="B18729" t="s">
        <v>6412</v>
      </c>
      <c r="C18729" t="s">
        <v>13284</v>
      </c>
      <c r="D18729" t="s">
        <v>12939</v>
      </c>
      <c r="E18729" t="s">
        <v>13285</v>
      </c>
      <c r="F18729" t="s">
        <v>5155</v>
      </c>
      <c r="G18729" t="s">
        <v>13286</v>
      </c>
      <c r="H18729" t="s">
        <v>13287</v>
      </c>
      <c r="I18729" t="s">
        <v>13288</v>
      </c>
      <c r="J18729" t="s">
        <v>13289</v>
      </c>
      <c r="K18729" t="s">
        <v>142</v>
      </c>
      <c r="L18729" t="s">
        <v>13290</v>
      </c>
      <c r="M18729" t="s">
        <v>476</v>
      </c>
    </row>
    <row r="18730" spans="1:20" x14ac:dyDescent="0.3">
      <c r="A18730" t="s">
        <v>13152</v>
      </c>
      <c r="B18730" t="s">
        <v>6418</v>
      </c>
      <c r="C18730" t="s">
        <v>13291</v>
      </c>
      <c r="D18730" t="s">
        <v>12939</v>
      </c>
      <c r="E18730" t="s">
        <v>13292</v>
      </c>
      <c r="F18730" t="s">
        <v>13293</v>
      </c>
      <c r="G18730" t="s">
        <v>13294</v>
      </c>
      <c r="H18730" t="s">
        <v>12874</v>
      </c>
      <c r="I18730" t="s">
        <v>142</v>
      </c>
      <c r="J18730" t="s">
        <v>13295</v>
      </c>
      <c r="K18730" t="s">
        <v>142</v>
      </c>
      <c r="L18730" t="s">
        <v>13296</v>
      </c>
      <c r="M18730" t="s">
        <v>142</v>
      </c>
      <c r="N18730" t="s">
        <v>12628</v>
      </c>
      <c r="O18730" t="s">
        <v>13297</v>
      </c>
      <c r="P18730" t="s">
        <v>13075</v>
      </c>
    </row>
    <row r="18731" spans="1:20" x14ac:dyDescent="0.3">
      <c r="A18731" t="s">
        <v>12886</v>
      </c>
      <c r="B18731" t="s">
        <v>13298</v>
      </c>
      <c r="C18731" t="s">
        <v>13299</v>
      </c>
      <c r="D18731" t="s">
        <v>13300</v>
      </c>
      <c r="E18731" t="s">
        <v>142</v>
      </c>
      <c r="F18731" t="s">
        <v>8198</v>
      </c>
      <c r="G18731" t="s">
        <v>13301</v>
      </c>
      <c r="H18731" t="s">
        <v>396</v>
      </c>
    </row>
    <row r="18732" spans="1:20" x14ac:dyDescent="0.3">
      <c r="A18732" t="s">
        <v>12886</v>
      </c>
      <c r="B18732" t="s">
        <v>13302</v>
      </c>
      <c r="C18732" t="s">
        <v>13303</v>
      </c>
      <c r="D18732" t="s">
        <v>13304</v>
      </c>
      <c r="E18732" t="s">
        <v>13305</v>
      </c>
      <c r="F18732" t="s">
        <v>13306</v>
      </c>
      <c r="G18732" t="s">
        <v>13307</v>
      </c>
      <c r="H18732" t="s">
        <v>13308</v>
      </c>
      <c r="I18732" t="s">
        <v>13309</v>
      </c>
      <c r="J18732" t="s">
        <v>13310</v>
      </c>
      <c r="K18732" t="s">
        <v>13311</v>
      </c>
      <c r="L18732" t="s">
        <v>13312</v>
      </c>
      <c r="M18732" t="s">
        <v>13313</v>
      </c>
    </row>
    <row r="18733" spans="1:20" x14ac:dyDescent="0.3">
      <c r="A18733" t="s">
        <v>12886</v>
      </c>
      <c r="B18733" t="s">
        <v>13314</v>
      </c>
      <c r="C18733" t="s">
        <v>13315</v>
      </c>
      <c r="D18733" t="s">
        <v>13316</v>
      </c>
      <c r="E18733" t="s">
        <v>13317</v>
      </c>
      <c r="F18733" t="s">
        <v>142</v>
      </c>
      <c r="G18733" t="s">
        <v>13318</v>
      </c>
      <c r="H18733" t="s">
        <v>9322</v>
      </c>
      <c r="I18733" t="s">
        <v>12939</v>
      </c>
      <c r="J18733" t="s">
        <v>13319</v>
      </c>
      <c r="K18733" t="s">
        <v>13320</v>
      </c>
    </row>
    <row r="18734" spans="1:20" x14ac:dyDescent="0.3">
      <c r="A18734" t="s">
        <v>12886</v>
      </c>
      <c r="B18734" t="s">
        <v>13321</v>
      </c>
      <c r="C18734" t="s">
        <v>13322</v>
      </c>
      <c r="D18734" t="s">
        <v>13323</v>
      </c>
      <c r="E18734" t="s">
        <v>13324</v>
      </c>
      <c r="F18734" t="s">
        <v>142</v>
      </c>
      <c r="G18734" t="s">
        <v>6234</v>
      </c>
      <c r="H18734" t="s">
        <v>13325</v>
      </c>
      <c r="I18734" t="s">
        <v>13326</v>
      </c>
      <c r="J18734" t="s">
        <v>13327</v>
      </c>
      <c r="K18734" t="s">
        <v>13328</v>
      </c>
      <c r="L18734" t="s">
        <v>156</v>
      </c>
      <c r="M18734" t="s">
        <v>13329</v>
      </c>
      <c r="N18734" t="s">
        <v>13330</v>
      </c>
    </row>
    <row r="18735" spans="1:20" x14ac:dyDescent="0.3">
      <c r="A18735" t="s">
        <v>12886</v>
      </c>
      <c r="B18735" t="s">
        <v>13331</v>
      </c>
      <c r="C18735" t="s">
        <v>13323</v>
      </c>
      <c r="D18735" t="s">
        <v>13324</v>
      </c>
      <c r="E18735" t="s">
        <v>142</v>
      </c>
      <c r="F18735" t="s">
        <v>6234</v>
      </c>
      <c r="G18735" t="s">
        <v>8170</v>
      </c>
      <c r="H18735" t="s">
        <v>13332</v>
      </c>
      <c r="I18735" t="s">
        <v>142</v>
      </c>
      <c r="J18735" t="s">
        <v>13333</v>
      </c>
      <c r="K18735" t="s">
        <v>142</v>
      </c>
      <c r="L18735" t="s">
        <v>13334</v>
      </c>
      <c r="M18735" t="s">
        <v>142</v>
      </c>
      <c r="N18735" t="s">
        <v>13335</v>
      </c>
      <c r="O18735" t="s">
        <v>142</v>
      </c>
      <c r="P18735" t="s">
        <v>9898</v>
      </c>
      <c r="Q18735" t="s">
        <v>142</v>
      </c>
      <c r="R18735" t="s">
        <v>13336</v>
      </c>
    </row>
    <row r="18736" spans="1:20" x14ac:dyDescent="0.3">
      <c r="A18736" t="s">
        <v>12886</v>
      </c>
      <c r="B18736" t="s">
        <v>13337</v>
      </c>
      <c r="C18736" t="s">
        <v>13250</v>
      </c>
      <c r="D18736" t="s">
        <v>13338</v>
      </c>
      <c r="E18736" t="s">
        <v>13252</v>
      </c>
      <c r="F18736" t="s">
        <v>156</v>
      </c>
      <c r="G18736" t="s">
        <v>13253</v>
      </c>
      <c r="H18736" t="s">
        <v>13339</v>
      </c>
      <c r="I18736" t="s">
        <v>13340</v>
      </c>
      <c r="J18736" t="s">
        <v>13341</v>
      </c>
      <c r="K18736" t="s">
        <v>142</v>
      </c>
      <c r="L18736" t="s">
        <v>6234</v>
      </c>
      <c r="M18736" t="s">
        <v>13342</v>
      </c>
      <c r="N18736" t="s">
        <v>13343</v>
      </c>
      <c r="O18736" t="s">
        <v>142</v>
      </c>
      <c r="P18736" t="s">
        <v>13344</v>
      </c>
      <c r="Q18736" t="s">
        <v>13345</v>
      </c>
      <c r="R18736" t="s">
        <v>13346</v>
      </c>
      <c r="S18736" t="s">
        <v>13347</v>
      </c>
      <c r="T18736" t="s">
        <v>13348</v>
      </c>
    </row>
    <row r="18737" spans="1:14" x14ac:dyDescent="0.3">
      <c r="A18737" t="s">
        <v>3440</v>
      </c>
      <c r="B18737" t="s">
        <v>396</v>
      </c>
    </row>
    <row r="18738" spans="1:14" x14ac:dyDescent="0.3">
      <c r="A18738" t="s">
        <v>3440</v>
      </c>
      <c r="B18738" t="s">
        <v>396</v>
      </c>
    </row>
    <row r="18739" spans="1:14" x14ac:dyDescent="0.3">
      <c r="A18739" t="s">
        <v>3440</v>
      </c>
      <c r="B18739" t="s">
        <v>7179</v>
      </c>
    </row>
    <row r="18740" spans="1:14" x14ac:dyDescent="0.3">
      <c r="A18740" t="s">
        <v>13416</v>
      </c>
      <c r="B18740" t="s">
        <v>12883</v>
      </c>
      <c r="C18740" t="s">
        <v>12884</v>
      </c>
      <c r="D18740" t="s">
        <v>156</v>
      </c>
      <c r="E18740" t="s">
        <v>12885</v>
      </c>
    </row>
    <row r="18741" spans="1:14" x14ac:dyDescent="0.3">
      <c r="A18741" t="s">
        <v>12886</v>
      </c>
      <c r="B18741" t="s">
        <v>7969</v>
      </c>
      <c r="C18741" t="s">
        <v>12887</v>
      </c>
    </row>
    <row r="18742" spans="1:14" x14ac:dyDescent="0.3">
      <c r="A18742" t="s">
        <v>12888</v>
      </c>
    </row>
    <row r="18743" spans="1:14" x14ac:dyDescent="0.3">
      <c r="A18743" t="s">
        <v>12889</v>
      </c>
      <c r="B18743" t="s">
        <v>142</v>
      </c>
      <c r="C18743" t="s">
        <v>12890</v>
      </c>
      <c r="D18743" t="s">
        <v>12891</v>
      </c>
      <c r="E18743" t="s">
        <v>12892</v>
      </c>
      <c r="F18743" t="s">
        <v>142</v>
      </c>
      <c r="G18743" t="s">
        <v>7194</v>
      </c>
      <c r="H18743" t="s">
        <v>396</v>
      </c>
    </row>
    <row r="18744" spans="1:14" x14ac:dyDescent="0.3">
      <c r="A18744" t="s">
        <v>12888</v>
      </c>
    </row>
    <row r="18745" spans="1:14" x14ac:dyDescent="0.3">
      <c r="A18745" t="s">
        <v>12893</v>
      </c>
      <c r="B18745" t="s">
        <v>12894</v>
      </c>
      <c r="C18745" t="s">
        <v>12895</v>
      </c>
      <c r="D18745" t="s">
        <v>12896</v>
      </c>
      <c r="E18745" t="s">
        <v>12897</v>
      </c>
      <c r="F18745" t="s">
        <v>142</v>
      </c>
      <c r="G18745" t="s">
        <v>12898</v>
      </c>
      <c r="H18745" t="s">
        <v>6078</v>
      </c>
      <c r="I18745" t="s">
        <v>396</v>
      </c>
    </row>
    <row r="18746" spans="1:14" x14ac:dyDescent="0.3">
      <c r="A18746" t="s">
        <v>12899</v>
      </c>
      <c r="B18746" t="s">
        <v>142</v>
      </c>
      <c r="C18746" t="s">
        <v>12900</v>
      </c>
      <c r="D18746" t="s">
        <v>12901</v>
      </c>
      <c r="E18746" t="s">
        <v>12902</v>
      </c>
      <c r="F18746" t="s">
        <v>142</v>
      </c>
      <c r="G18746" t="s">
        <v>12903</v>
      </c>
      <c r="H18746" t="s">
        <v>12904</v>
      </c>
      <c r="I18746" t="s">
        <v>142</v>
      </c>
      <c r="J18746" t="s">
        <v>12905</v>
      </c>
      <c r="K18746" t="s">
        <v>142</v>
      </c>
      <c r="L18746" t="s">
        <v>12906</v>
      </c>
      <c r="M18746" t="s">
        <v>12907</v>
      </c>
      <c r="N18746" t="s">
        <v>396</v>
      </c>
    </row>
    <row r="18747" spans="1:14" x14ac:dyDescent="0.3">
      <c r="A18747" t="s">
        <v>12888</v>
      </c>
    </row>
    <row r="18748" spans="1:14" x14ac:dyDescent="0.3">
      <c r="A18748" t="s">
        <v>12908</v>
      </c>
      <c r="B18748" t="s">
        <v>142</v>
      </c>
      <c r="C18748" t="s">
        <v>12909</v>
      </c>
      <c r="D18748" t="s">
        <v>156</v>
      </c>
      <c r="E18748" t="s">
        <v>12910</v>
      </c>
      <c r="F18748" t="s">
        <v>12911</v>
      </c>
      <c r="G18748" t="s">
        <v>12912</v>
      </c>
      <c r="H18748" t="s">
        <v>142</v>
      </c>
      <c r="I18748" t="s">
        <v>12913</v>
      </c>
      <c r="J18748" t="s">
        <v>396</v>
      </c>
    </row>
    <row r="18749" spans="1:14" x14ac:dyDescent="0.3">
      <c r="A18749" t="s">
        <v>12914</v>
      </c>
      <c r="B18749" t="s">
        <v>142</v>
      </c>
      <c r="C18749" t="s">
        <v>12915</v>
      </c>
      <c r="D18749" t="s">
        <v>142</v>
      </c>
      <c r="E18749" t="s">
        <v>12916</v>
      </c>
      <c r="F18749" t="s">
        <v>12917</v>
      </c>
      <c r="G18749" t="s">
        <v>12918</v>
      </c>
      <c r="H18749" t="s">
        <v>2296</v>
      </c>
      <c r="I18749" t="s">
        <v>12919</v>
      </c>
      <c r="J18749" t="s">
        <v>396</v>
      </c>
    </row>
    <row r="18750" spans="1:14" x14ac:dyDescent="0.3">
      <c r="A18750" t="s">
        <v>12888</v>
      </c>
    </row>
    <row r="18751" spans="1:14" x14ac:dyDescent="0.3">
      <c r="A18751" t="s">
        <v>12920</v>
      </c>
      <c r="B18751" t="s">
        <v>396</v>
      </c>
    </row>
    <row r="18752" spans="1:14" x14ac:dyDescent="0.3">
      <c r="A18752" t="s">
        <v>12888</v>
      </c>
    </row>
    <row r="18753" spans="1:21" x14ac:dyDescent="0.3">
      <c r="A18753" t="s">
        <v>12921</v>
      </c>
      <c r="B18753" t="s">
        <v>142</v>
      </c>
      <c r="C18753" t="s">
        <v>12922</v>
      </c>
      <c r="D18753" t="s">
        <v>142</v>
      </c>
      <c r="E18753" t="s">
        <v>12923</v>
      </c>
      <c r="F18753" t="s">
        <v>142</v>
      </c>
      <c r="G18753" t="s">
        <v>12924</v>
      </c>
      <c r="H18753" t="s">
        <v>142</v>
      </c>
      <c r="I18753" t="s">
        <v>6234</v>
      </c>
      <c r="J18753" t="s">
        <v>1242</v>
      </c>
      <c r="K18753" t="s">
        <v>12925</v>
      </c>
      <c r="L18753" t="s">
        <v>12926</v>
      </c>
      <c r="M18753" t="s">
        <v>396</v>
      </c>
    </row>
    <row r="18754" spans="1:21" x14ac:dyDescent="0.3">
      <c r="A18754" t="s">
        <v>12927</v>
      </c>
      <c r="B18754" t="s">
        <v>12928</v>
      </c>
      <c r="C18754" t="s">
        <v>142</v>
      </c>
      <c r="D18754" t="s">
        <v>12929</v>
      </c>
      <c r="E18754" t="s">
        <v>142</v>
      </c>
      <c r="F18754" t="s">
        <v>12930</v>
      </c>
      <c r="G18754" t="s">
        <v>12931</v>
      </c>
      <c r="H18754" t="s">
        <v>12932</v>
      </c>
      <c r="I18754" t="s">
        <v>142</v>
      </c>
      <c r="J18754" t="s">
        <v>2332</v>
      </c>
      <c r="K18754" t="s">
        <v>12933</v>
      </c>
      <c r="L18754" t="s">
        <v>12934</v>
      </c>
      <c r="M18754" t="s">
        <v>12935</v>
      </c>
      <c r="N18754" t="s">
        <v>396</v>
      </c>
    </row>
    <row r="18755" spans="1:21" x14ac:dyDescent="0.3">
      <c r="A18755" t="s">
        <v>12936</v>
      </c>
      <c r="B18755" t="s">
        <v>12937</v>
      </c>
      <c r="C18755" t="s">
        <v>12938</v>
      </c>
      <c r="D18755" t="s">
        <v>12932</v>
      </c>
      <c r="E18755" t="s">
        <v>142</v>
      </c>
      <c r="F18755" t="s">
        <v>6234</v>
      </c>
      <c r="G18755" t="s">
        <v>12939</v>
      </c>
      <c r="H18755" t="s">
        <v>12940</v>
      </c>
      <c r="I18755" t="s">
        <v>396</v>
      </c>
    </row>
    <row r="18756" spans="1:21" x14ac:dyDescent="0.3">
      <c r="A18756" t="s">
        <v>12941</v>
      </c>
      <c r="B18756" t="s">
        <v>142</v>
      </c>
      <c r="C18756" t="s">
        <v>12942</v>
      </c>
      <c r="D18756" t="s">
        <v>12943</v>
      </c>
      <c r="E18756" t="s">
        <v>142</v>
      </c>
      <c r="F18756" t="s">
        <v>10227</v>
      </c>
      <c r="G18756" t="s">
        <v>142</v>
      </c>
      <c r="H18756" t="s">
        <v>12944</v>
      </c>
      <c r="I18756" t="s">
        <v>142</v>
      </c>
      <c r="J18756" t="s">
        <v>3670</v>
      </c>
      <c r="K18756" t="s">
        <v>12945</v>
      </c>
      <c r="L18756" t="s">
        <v>142</v>
      </c>
      <c r="M18756" t="s">
        <v>12946</v>
      </c>
      <c r="N18756" t="s">
        <v>396</v>
      </c>
    </row>
    <row r="18757" spans="1:21" x14ac:dyDescent="0.3">
      <c r="A18757" t="s">
        <v>12947</v>
      </c>
      <c r="B18757" t="s">
        <v>142</v>
      </c>
      <c r="C18757" t="s">
        <v>12948</v>
      </c>
      <c r="D18757" t="s">
        <v>142</v>
      </c>
      <c r="E18757" t="s">
        <v>12949</v>
      </c>
      <c r="F18757" t="s">
        <v>142</v>
      </c>
      <c r="G18757" t="s">
        <v>12950</v>
      </c>
      <c r="H18757" t="s">
        <v>12951</v>
      </c>
      <c r="I18757" t="s">
        <v>12952</v>
      </c>
      <c r="J18757" t="s">
        <v>156</v>
      </c>
      <c r="K18757" t="s">
        <v>12953</v>
      </c>
      <c r="L18757" t="s">
        <v>12954</v>
      </c>
      <c r="M18757" t="s">
        <v>12955</v>
      </c>
      <c r="N18757" t="s">
        <v>12956</v>
      </c>
      <c r="O18757" t="s">
        <v>12957</v>
      </c>
      <c r="P18757" t="s">
        <v>12958</v>
      </c>
      <c r="Q18757" t="s">
        <v>12959</v>
      </c>
      <c r="R18757" t="s">
        <v>12960</v>
      </c>
      <c r="S18757" t="s">
        <v>12961</v>
      </c>
      <c r="T18757" t="s">
        <v>12962</v>
      </c>
      <c r="U18757" t="s">
        <v>455</v>
      </c>
    </row>
    <row r="18758" spans="1:21" x14ac:dyDescent="0.3">
      <c r="A18758" t="s">
        <v>12963</v>
      </c>
      <c r="B18758" t="s">
        <v>142</v>
      </c>
      <c r="C18758" t="s">
        <v>6493</v>
      </c>
      <c r="D18758" t="s">
        <v>12964</v>
      </c>
    </row>
    <row r="18759" spans="1:21" x14ac:dyDescent="0.3">
      <c r="A18759" t="s">
        <v>12965</v>
      </c>
      <c r="B18759" t="s">
        <v>12966</v>
      </c>
    </row>
    <row r="18760" spans="1:21" x14ac:dyDescent="0.3">
      <c r="A18760" t="s">
        <v>12886</v>
      </c>
      <c r="B18760" t="s">
        <v>8645</v>
      </c>
      <c r="C18760" t="s">
        <v>12967</v>
      </c>
    </row>
    <row r="18761" spans="1:21" x14ac:dyDescent="0.3">
      <c r="A18761" t="s">
        <v>12888</v>
      </c>
    </row>
    <row r="18762" spans="1:21" x14ac:dyDescent="0.3">
      <c r="A18762" t="s">
        <v>12968</v>
      </c>
      <c r="B18762" t="s">
        <v>142</v>
      </c>
      <c r="C18762" t="s">
        <v>12969</v>
      </c>
      <c r="D18762" t="s">
        <v>12970</v>
      </c>
      <c r="E18762" t="s">
        <v>12971</v>
      </c>
      <c r="F18762" t="s">
        <v>142</v>
      </c>
      <c r="G18762" t="s">
        <v>12972</v>
      </c>
      <c r="H18762" t="s">
        <v>12973</v>
      </c>
      <c r="I18762" t="s">
        <v>396</v>
      </c>
    </row>
    <row r="18763" spans="1:21" x14ac:dyDescent="0.3">
      <c r="A18763" t="s">
        <v>12888</v>
      </c>
    </row>
    <row r="18764" spans="1:21" x14ac:dyDescent="0.3">
      <c r="A18764" t="s">
        <v>12974</v>
      </c>
      <c r="B18764" t="s">
        <v>12975</v>
      </c>
      <c r="C18764" t="s">
        <v>12976</v>
      </c>
      <c r="D18764" t="s">
        <v>142</v>
      </c>
      <c r="E18764" t="s">
        <v>12977</v>
      </c>
      <c r="F18764" t="s">
        <v>12978</v>
      </c>
      <c r="G18764" t="s">
        <v>12979</v>
      </c>
      <c r="H18764" t="s">
        <v>12980</v>
      </c>
      <c r="I18764" t="s">
        <v>12981</v>
      </c>
      <c r="J18764" t="s">
        <v>396</v>
      </c>
    </row>
    <row r="18765" spans="1:21" x14ac:dyDescent="0.3">
      <c r="A18765" t="s">
        <v>12888</v>
      </c>
    </row>
    <row r="18766" spans="1:21" x14ac:dyDescent="0.3">
      <c r="A18766" t="s">
        <v>12982</v>
      </c>
      <c r="B18766" t="s">
        <v>142</v>
      </c>
      <c r="C18766" t="s">
        <v>9010</v>
      </c>
      <c r="D18766" t="s">
        <v>156</v>
      </c>
      <c r="E18766" t="s">
        <v>12983</v>
      </c>
      <c r="F18766" t="s">
        <v>12984</v>
      </c>
      <c r="G18766" t="s">
        <v>12985</v>
      </c>
      <c r="H18766" t="s">
        <v>8455</v>
      </c>
      <c r="I18766" t="s">
        <v>12986</v>
      </c>
      <c r="J18766" t="s">
        <v>396</v>
      </c>
    </row>
    <row r="18767" spans="1:21" x14ac:dyDescent="0.3">
      <c r="A18767" t="s">
        <v>12987</v>
      </c>
      <c r="B18767" t="s">
        <v>142</v>
      </c>
      <c r="C18767" t="s">
        <v>12988</v>
      </c>
      <c r="D18767" t="s">
        <v>12989</v>
      </c>
      <c r="E18767" t="s">
        <v>396</v>
      </c>
    </row>
    <row r="18768" spans="1:21" x14ac:dyDescent="0.3">
      <c r="A18768" t="s">
        <v>12990</v>
      </c>
      <c r="B18768" t="s">
        <v>142</v>
      </c>
      <c r="C18768" t="s">
        <v>12991</v>
      </c>
      <c r="D18768" t="s">
        <v>12939</v>
      </c>
      <c r="E18768" t="s">
        <v>12992</v>
      </c>
      <c r="F18768" t="s">
        <v>156</v>
      </c>
      <c r="G18768" t="s">
        <v>12993</v>
      </c>
      <c r="H18768" t="s">
        <v>12994</v>
      </c>
      <c r="I18768" t="s">
        <v>6644</v>
      </c>
      <c r="J18768" t="s">
        <v>396</v>
      </c>
    </row>
    <row r="18769" spans="1:13" x14ac:dyDescent="0.3">
      <c r="A18769" t="s">
        <v>12995</v>
      </c>
      <c r="B18769" t="s">
        <v>12996</v>
      </c>
      <c r="C18769" t="s">
        <v>12997</v>
      </c>
      <c r="D18769" t="s">
        <v>12998</v>
      </c>
      <c r="E18769" t="s">
        <v>12999</v>
      </c>
      <c r="F18769" t="s">
        <v>13000</v>
      </c>
      <c r="G18769" t="s">
        <v>156</v>
      </c>
      <c r="H18769" t="s">
        <v>13001</v>
      </c>
      <c r="I18769" t="s">
        <v>13002</v>
      </c>
      <c r="J18769" t="s">
        <v>6341</v>
      </c>
      <c r="K18769" t="s">
        <v>396</v>
      </c>
    </row>
    <row r="18770" spans="1:13" x14ac:dyDescent="0.3">
      <c r="A18770" t="s">
        <v>13003</v>
      </c>
      <c r="B18770" t="s">
        <v>13004</v>
      </c>
      <c r="C18770" t="s">
        <v>142</v>
      </c>
      <c r="D18770" t="s">
        <v>13005</v>
      </c>
      <c r="E18770" t="s">
        <v>396</v>
      </c>
    </row>
    <row r="18771" spans="1:13" x14ac:dyDescent="0.3">
      <c r="A18771" t="s">
        <v>13006</v>
      </c>
      <c r="B18771" t="s">
        <v>142</v>
      </c>
      <c r="C18771" t="s">
        <v>13007</v>
      </c>
      <c r="D18771" t="s">
        <v>13008</v>
      </c>
      <c r="E18771" t="s">
        <v>142</v>
      </c>
      <c r="F18771" t="s">
        <v>13009</v>
      </c>
      <c r="G18771" t="s">
        <v>13010</v>
      </c>
      <c r="H18771" t="s">
        <v>6961</v>
      </c>
      <c r="I18771" t="s">
        <v>13011</v>
      </c>
      <c r="J18771" t="s">
        <v>7193</v>
      </c>
      <c r="K18771" t="s">
        <v>142</v>
      </c>
      <c r="L18771" t="s">
        <v>13012</v>
      </c>
      <c r="M18771" t="s">
        <v>396</v>
      </c>
    </row>
    <row r="18772" spans="1:13" x14ac:dyDescent="0.3">
      <c r="A18772" t="s">
        <v>13013</v>
      </c>
      <c r="B18772" t="s">
        <v>156</v>
      </c>
      <c r="C18772" t="s">
        <v>13014</v>
      </c>
      <c r="D18772" t="s">
        <v>142</v>
      </c>
      <c r="E18772" t="s">
        <v>12916</v>
      </c>
      <c r="F18772" t="s">
        <v>13015</v>
      </c>
      <c r="G18772" t="s">
        <v>12973</v>
      </c>
      <c r="H18772" t="s">
        <v>396</v>
      </c>
    </row>
    <row r="18773" spans="1:13" x14ac:dyDescent="0.3">
      <c r="A18773" t="s">
        <v>13016</v>
      </c>
      <c r="B18773" t="s">
        <v>142</v>
      </c>
      <c r="C18773" t="s">
        <v>13017</v>
      </c>
      <c r="D18773" t="s">
        <v>13018</v>
      </c>
      <c r="E18773" t="s">
        <v>13019</v>
      </c>
      <c r="F18773" t="s">
        <v>13020</v>
      </c>
      <c r="G18773" t="s">
        <v>396</v>
      </c>
    </row>
    <row r="18774" spans="1:13" x14ac:dyDescent="0.3">
      <c r="A18774" t="s">
        <v>13021</v>
      </c>
      <c r="B18774" t="s">
        <v>142</v>
      </c>
      <c r="C18774" t="s">
        <v>13022</v>
      </c>
      <c r="D18774" t="s">
        <v>142</v>
      </c>
      <c r="E18774" t="s">
        <v>3748</v>
      </c>
      <c r="F18774" t="s">
        <v>13023</v>
      </c>
      <c r="G18774" t="s">
        <v>142</v>
      </c>
      <c r="H18774" t="s">
        <v>13024</v>
      </c>
      <c r="I18774" t="s">
        <v>13025</v>
      </c>
      <c r="J18774" t="s">
        <v>396</v>
      </c>
    </row>
    <row r="18775" spans="1:13" x14ac:dyDescent="0.3">
      <c r="A18775" t="s">
        <v>13026</v>
      </c>
      <c r="B18775" t="s">
        <v>11404</v>
      </c>
      <c r="C18775" t="s">
        <v>142</v>
      </c>
      <c r="D18775" t="s">
        <v>6199</v>
      </c>
      <c r="E18775" t="s">
        <v>6823</v>
      </c>
      <c r="F18775" t="s">
        <v>142</v>
      </c>
      <c r="G18775" t="s">
        <v>13027</v>
      </c>
      <c r="H18775" t="s">
        <v>13028</v>
      </c>
      <c r="I18775" t="s">
        <v>13029</v>
      </c>
      <c r="J18775" t="s">
        <v>13030</v>
      </c>
      <c r="K18775" t="s">
        <v>396</v>
      </c>
    </row>
    <row r="18776" spans="1:13" x14ac:dyDescent="0.3">
      <c r="A18776" t="s">
        <v>13031</v>
      </c>
      <c r="B18776" t="s">
        <v>13032</v>
      </c>
      <c r="C18776" t="s">
        <v>13033</v>
      </c>
      <c r="D18776" t="s">
        <v>142</v>
      </c>
      <c r="E18776" t="s">
        <v>13034</v>
      </c>
      <c r="F18776" t="s">
        <v>396</v>
      </c>
    </row>
    <row r="18777" spans="1:13" x14ac:dyDescent="0.3">
      <c r="A18777" t="s">
        <v>13035</v>
      </c>
      <c r="B18777" t="s">
        <v>13036</v>
      </c>
      <c r="C18777" t="s">
        <v>142</v>
      </c>
      <c r="D18777" t="s">
        <v>13037</v>
      </c>
      <c r="E18777" t="s">
        <v>142</v>
      </c>
      <c r="F18777" t="s">
        <v>13038</v>
      </c>
      <c r="G18777" t="s">
        <v>142</v>
      </c>
      <c r="H18777" t="s">
        <v>13039</v>
      </c>
      <c r="I18777" t="s">
        <v>13029</v>
      </c>
      <c r="J18777" t="s">
        <v>13040</v>
      </c>
      <c r="K18777" t="s">
        <v>6644</v>
      </c>
      <c r="L18777" t="s">
        <v>396</v>
      </c>
    </row>
    <row r="18778" spans="1:13" x14ac:dyDescent="0.3">
      <c r="A18778" t="s">
        <v>13041</v>
      </c>
      <c r="B18778" t="s">
        <v>142</v>
      </c>
      <c r="C18778" t="s">
        <v>13042</v>
      </c>
      <c r="D18778" t="s">
        <v>13043</v>
      </c>
      <c r="E18778" t="s">
        <v>142</v>
      </c>
      <c r="F18778" t="s">
        <v>13044</v>
      </c>
      <c r="G18778" t="s">
        <v>13029</v>
      </c>
      <c r="H18778" t="s">
        <v>13045</v>
      </c>
      <c r="I18778" t="s">
        <v>396</v>
      </c>
    </row>
    <row r="18779" spans="1:13" x14ac:dyDescent="0.3">
      <c r="A18779" t="s">
        <v>13046</v>
      </c>
      <c r="B18779" t="s">
        <v>142</v>
      </c>
      <c r="C18779" t="s">
        <v>13047</v>
      </c>
      <c r="D18779" t="s">
        <v>13025</v>
      </c>
      <c r="E18779" t="s">
        <v>396</v>
      </c>
    </row>
    <row r="18780" spans="1:13" x14ac:dyDescent="0.3">
      <c r="A18780" t="s">
        <v>13048</v>
      </c>
      <c r="B18780" t="s">
        <v>142</v>
      </c>
      <c r="C18780" t="s">
        <v>12596</v>
      </c>
      <c r="D18780" t="s">
        <v>12939</v>
      </c>
      <c r="E18780" t="s">
        <v>13049</v>
      </c>
    </row>
    <row r="18781" spans="1:13" x14ac:dyDescent="0.3">
      <c r="A18781" t="s">
        <v>12965</v>
      </c>
      <c r="B18781" t="s">
        <v>12966</v>
      </c>
    </row>
    <row r="18782" spans="1:13" x14ac:dyDescent="0.3">
      <c r="A18782" t="s">
        <v>3440</v>
      </c>
      <c r="B18782" t="s">
        <v>396</v>
      </c>
    </row>
    <row r="18783" spans="1:13" x14ac:dyDescent="0.3">
      <c r="A18783" t="s">
        <v>12886</v>
      </c>
      <c r="B18783" t="s">
        <v>13050</v>
      </c>
      <c r="C18783" t="s">
        <v>12887</v>
      </c>
    </row>
    <row r="18784" spans="1:13" x14ac:dyDescent="0.3">
      <c r="A18784" t="s">
        <v>12888</v>
      </c>
    </row>
    <row r="18785" spans="1:16" x14ac:dyDescent="0.3">
      <c r="A18785" t="s">
        <v>13051</v>
      </c>
      <c r="B18785" t="s">
        <v>13052</v>
      </c>
      <c r="C18785" t="s">
        <v>12939</v>
      </c>
      <c r="D18785" t="s">
        <v>13053</v>
      </c>
      <c r="E18785" t="s">
        <v>11769</v>
      </c>
    </row>
    <row r="18786" spans="1:16" x14ac:dyDescent="0.3">
      <c r="A18786" t="s">
        <v>6802</v>
      </c>
      <c r="B18786" t="s">
        <v>6229</v>
      </c>
      <c r="C18786" t="s">
        <v>13054</v>
      </c>
    </row>
    <row r="18787" spans="1:16" x14ac:dyDescent="0.3">
      <c r="A18787" t="s">
        <v>12888</v>
      </c>
    </row>
    <row r="18788" spans="1:16" x14ac:dyDescent="0.3">
      <c r="A18788" t="s">
        <v>13055</v>
      </c>
      <c r="B18788" t="s">
        <v>142</v>
      </c>
      <c r="C18788" t="s">
        <v>13056</v>
      </c>
      <c r="D18788" t="s">
        <v>13057</v>
      </c>
      <c r="E18788" t="s">
        <v>13058</v>
      </c>
      <c r="F18788" t="s">
        <v>13059</v>
      </c>
      <c r="G18788" t="s">
        <v>13060</v>
      </c>
      <c r="H18788" t="s">
        <v>13061</v>
      </c>
      <c r="I18788" t="s">
        <v>13062</v>
      </c>
      <c r="J18788" t="s">
        <v>142</v>
      </c>
      <c r="K18788" t="s">
        <v>6473</v>
      </c>
      <c r="L18788" t="s">
        <v>142</v>
      </c>
      <c r="M18788" t="s">
        <v>13063</v>
      </c>
      <c r="N18788" t="s">
        <v>396</v>
      </c>
    </row>
    <row r="18789" spans="1:16" x14ac:dyDescent="0.3">
      <c r="A18789" t="s">
        <v>12888</v>
      </c>
    </row>
    <row r="18790" spans="1:16" x14ac:dyDescent="0.3">
      <c r="A18790" t="s">
        <v>13064</v>
      </c>
      <c r="B18790" t="s">
        <v>13065</v>
      </c>
      <c r="C18790" t="s">
        <v>396</v>
      </c>
    </row>
    <row r="18791" spans="1:16" x14ac:dyDescent="0.3">
      <c r="A18791" t="s">
        <v>12888</v>
      </c>
    </row>
    <row r="18792" spans="1:16" x14ac:dyDescent="0.3">
      <c r="A18792" t="s">
        <v>13066</v>
      </c>
      <c r="B18792" t="s">
        <v>142</v>
      </c>
      <c r="C18792" t="s">
        <v>12903</v>
      </c>
      <c r="D18792" t="s">
        <v>13067</v>
      </c>
      <c r="E18792" t="s">
        <v>13068</v>
      </c>
      <c r="F18792" t="s">
        <v>13069</v>
      </c>
      <c r="G18792" t="s">
        <v>13070</v>
      </c>
      <c r="H18792" t="s">
        <v>142</v>
      </c>
      <c r="I18792" t="s">
        <v>13071</v>
      </c>
      <c r="J18792" t="s">
        <v>13072</v>
      </c>
      <c r="K18792" t="s">
        <v>142</v>
      </c>
      <c r="L18792" t="s">
        <v>13073</v>
      </c>
      <c r="M18792" t="s">
        <v>142</v>
      </c>
      <c r="N18792" t="s">
        <v>13074</v>
      </c>
      <c r="O18792" t="s">
        <v>13075</v>
      </c>
    </row>
    <row r="18793" spans="1:16" x14ac:dyDescent="0.3">
      <c r="A18793" t="s">
        <v>12886</v>
      </c>
      <c r="B18793" t="s">
        <v>13076</v>
      </c>
    </row>
    <row r="18794" spans="1:16" x14ac:dyDescent="0.3">
      <c r="A18794" t="s">
        <v>12888</v>
      </c>
    </row>
    <row r="18795" spans="1:16" x14ac:dyDescent="0.3">
      <c r="A18795" t="s">
        <v>13077</v>
      </c>
      <c r="B18795" t="s">
        <v>142</v>
      </c>
      <c r="C18795" t="s">
        <v>13078</v>
      </c>
      <c r="D18795" t="s">
        <v>13079</v>
      </c>
      <c r="E18795" t="s">
        <v>13080</v>
      </c>
      <c r="F18795" t="s">
        <v>142</v>
      </c>
      <c r="G18795" t="s">
        <v>13081</v>
      </c>
      <c r="H18795" t="s">
        <v>13082</v>
      </c>
      <c r="I18795" t="s">
        <v>13083</v>
      </c>
      <c r="J18795" t="s">
        <v>13029</v>
      </c>
      <c r="K18795" t="s">
        <v>13084</v>
      </c>
      <c r="L18795" t="s">
        <v>142</v>
      </c>
      <c r="M18795" t="s">
        <v>13085</v>
      </c>
      <c r="N18795" t="s">
        <v>13086</v>
      </c>
      <c r="O18795" t="s">
        <v>13087</v>
      </c>
      <c r="P18795" t="s">
        <v>396</v>
      </c>
    </row>
    <row r="18796" spans="1:16" x14ac:dyDescent="0.3">
      <c r="A18796" t="s">
        <v>12888</v>
      </c>
    </row>
    <row r="18797" spans="1:16" x14ac:dyDescent="0.3">
      <c r="A18797" t="s">
        <v>13088</v>
      </c>
      <c r="B18797" t="s">
        <v>156</v>
      </c>
      <c r="C18797" t="s">
        <v>13089</v>
      </c>
      <c r="D18797" t="s">
        <v>13090</v>
      </c>
      <c r="E18797" t="s">
        <v>6633</v>
      </c>
      <c r="F18797" t="s">
        <v>13091</v>
      </c>
      <c r="G18797" t="s">
        <v>13092</v>
      </c>
      <c r="H18797" t="s">
        <v>13093</v>
      </c>
      <c r="I18797" t="s">
        <v>13094</v>
      </c>
      <c r="J18797" t="s">
        <v>13095</v>
      </c>
      <c r="K18797" t="s">
        <v>13096</v>
      </c>
      <c r="L18797" t="s">
        <v>396</v>
      </c>
    </row>
    <row r="18798" spans="1:16" x14ac:dyDescent="0.3">
      <c r="A18798" t="s">
        <v>12888</v>
      </c>
    </row>
    <row r="18799" spans="1:16" x14ac:dyDescent="0.3">
      <c r="A18799" t="s">
        <v>13097</v>
      </c>
      <c r="B18799" t="s">
        <v>142</v>
      </c>
      <c r="C18799" t="s">
        <v>9404</v>
      </c>
      <c r="D18799" t="s">
        <v>142</v>
      </c>
      <c r="E18799" t="s">
        <v>13098</v>
      </c>
      <c r="F18799" t="s">
        <v>142</v>
      </c>
      <c r="G18799" t="s">
        <v>13099</v>
      </c>
      <c r="H18799" t="s">
        <v>13100</v>
      </c>
      <c r="I18799" t="s">
        <v>13101</v>
      </c>
      <c r="J18799" t="s">
        <v>13102</v>
      </c>
      <c r="K18799" t="s">
        <v>142</v>
      </c>
      <c r="L18799" t="s">
        <v>13103</v>
      </c>
      <c r="M18799" t="s">
        <v>396</v>
      </c>
    </row>
    <row r="18800" spans="1:16" x14ac:dyDescent="0.3">
      <c r="A18800" t="s">
        <v>13104</v>
      </c>
      <c r="B18800" t="s">
        <v>13105</v>
      </c>
      <c r="C18800" t="s">
        <v>156</v>
      </c>
      <c r="D18800" t="s">
        <v>13106</v>
      </c>
      <c r="E18800" t="s">
        <v>13107</v>
      </c>
      <c r="F18800" t="s">
        <v>13108</v>
      </c>
      <c r="G18800" t="s">
        <v>2296</v>
      </c>
      <c r="H18800" t="s">
        <v>13109</v>
      </c>
      <c r="I18800" t="s">
        <v>142</v>
      </c>
      <c r="J18800" t="s">
        <v>147</v>
      </c>
      <c r="K18800" t="s">
        <v>13110</v>
      </c>
      <c r="L18800" t="s">
        <v>13111</v>
      </c>
      <c r="M18800" t="s">
        <v>396</v>
      </c>
    </row>
    <row r="18801" spans="1:22" x14ac:dyDescent="0.3">
      <c r="A18801" t="s">
        <v>12965</v>
      </c>
      <c r="B18801" t="s">
        <v>12966</v>
      </c>
    </row>
    <row r="18802" spans="1:22" x14ac:dyDescent="0.3">
      <c r="A18802" t="s">
        <v>3440</v>
      </c>
      <c r="B18802" t="s">
        <v>396</v>
      </c>
    </row>
    <row r="18803" spans="1:22" x14ac:dyDescent="0.3">
      <c r="A18803" t="s">
        <v>12886</v>
      </c>
      <c r="B18803" t="s">
        <v>13112</v>
      </c>
      <c r="C18803" t="s">
        <v>13113</v>
      </c>
      <c r="D18803" t="s">
        <v>13114</v>
      </c>
      <c r="E18803" t="s">
        <v>156</v>
      </c>
      <c r="F18803" t="s">
        <v>9021</v>
      </c>
      <c r="G18803" t="s">
        <v>142</v>
      </c>
      <c r="H18803" t="s">
        <v>13115</v>
      </c>
      <c r="I18803" t="s">
        <v>13116</v>
      </c>
      <c r="J18803" t="s">
        <v>156</v>
      </c>
      <c r="K18803" t="s">
        <v>3487</v>
      </c>
      <c r="L18803" t="s">
        <v>13117</v>
      </c>
    </row>
    <row r="18804" spans="1:22" x14ac:dyDescent="0.3">
      <c r="A18804" t="s">
        <v>13118</v>
      </c>
      <c r="B18804" t="s">
        <v>156</v>
      </c>
      <c r="C18804" t="s">
        <v>8396</v>
      </c>
      <c r="D18804" t="s">
        <v>142</v>
      </c>
      <c r="E18804" t="s">
        <v>12923</v>
      </c>
      <c r="F18804" t="s">
        <v>142</v>
      </c>
      <c r="G18804" t="s">
        <v>11718</v>
      </c>
      <c r="H18804" t="s">
        <v>13119</v>
      </c>
      <c r="I18804" t="s">
        <v>396</v>
      </c>
    </row>
    <row r="18805" spans="1:22" x14ac:dyDescent="0.3">
      <c r="A18805" t="s">
        <v>13120</v>
      </c>
      <c r="B18805" t="s">
        <v>142</v>
      </c>
      <c r="C18805" t="s">
        <v>6630</v>
      </c>
      <c r="D18805" t="s">
        <v>156</v>
      </c>
      <c r="E18805" t="s">
        <v>9021</v>
      </c>
      <c r="F18805" t="s">
        <v>142</v>
      </c>
      <c r="G18805" t="s">
        <v>13121</v>
      </c>
      <c r="H18805" t="s">
        <v>142</v>
      </c>
      <c r="I18805" t="s">
        <v>399</v>
      </c>
      <c r="J18805" t="s">
        <v>13122</v>
      </c>
      <c r="K18805" t="s">
        <v>396</v>
      </c>
    </row>
    <row r="18806" spans="1:22" x14ac:dyDescent="0.3">
      <c r="A18806" t="s">
        <v>13123</v>
      </c>
      <c r="B18806" t="s">
        <v>142</v>
      </c>
      <c r="C18806" t="s">
        <v>13124</v>
      </c>
      <c r="D18806" t="s">
        <v>142</v>
      </c>
      <c r="E18806" t="s">
        <v>399</v>
      </c>
      <c r="F18806" t="s">
        <v>11178</v>
      </c>
      <c r="G18806" t="s">
        <v>396</v>
      </c>
    </row>
    <row r="18807" spans="1:22" x14ac:dyDescent="0.3">
      <c r="A18807" t="s">
        <v>13125</v>
      </c>
      <c r="B18807" t="s">
        <v>13126</v>
      </c>
      <c r="C18807" t="s">
        <v>156</v>
      </c>
      <c r="D18807" t="s">
        <v>13127</v>
      </c>
      <c r="E18807" t="s">
        <v>396</v>
      </c>
    </row>
    <row r="18808" spans="1:22" x14ac:dyDescent="0.3">
      <c r="A18808" t="s">
        <v>13128</v>
      </c>
      <c r="B18808" t="s">
        <v>142</v>
      </c>
      <c r="C18808" t="s">
        <v>13129</v>
      </c>
      <c r="D18808" t="s">
        <v>13130</v>
      </c>
      <c r="E18808" t="s">
        <v>396</v>
      </c>
    </row>
    <row r="18809" spans="1:22" x14ac:dyDescent="0.3">
      <c r="A18809" t="s">
        <v>13131</v>
      </c>
      <c r="B18809" t="s">
        <v>13132</v>
      </c>
      <c r="C18809" t="s">
        <v>13133</v>
      </c>
    </row>
    <row r="18810" spans="1:22" x14ac:dyDescent="0.3">
      <c r="A18810" t="s">
        <v>6802</v>
      </c>
      <c r="B18810" t="s">
        <v>6229</v>
      </c>
      <c r="C18810" t="s">
        <v>13134</v>
      </c>
      <c r="D18810" t="s">
        <v>13135</v>
      </c>
      <c r="E18810" t="s">
        <v>2296</v>
      </c>
      <c r="F18810" t="s">
        <v>1242</v>
      </c>
      <c r="G18810" t="s">
        <v>13136</v>
      </c>
      <c r="H18810" t="s">
        <v>13137</v>
      </c>
      <c r="I18810" t="s">
        <v>13138</v>
      </c>
      <c r="J18810" t="s">
        <v>13139</v>
      </c>
      <c r="K18810" t="s">
        <v>13140</v>
      </c>
      <c r="L18810" t="s">
        <v>13141</v>
      </c>
      <c r="M18810" t="s">
        <v>13142</v>
      </c>
      <c r="N18810" t="s">
        <v>13143</v>
      </c>
      <c r="O18810" t="s">
        <v>142</v>
      </c>
      <c r="P18810" t="s">
        <v>6668</v>
      </c>
      <c r="Q18810" t="s">
        <v>13144</v>
      </c>
      <c r="R18810" t="s">
        <v>142</v>
      </c>
      <c r="S18810" t="s">
        <v>13145</v>
      </c>
      <c r="T18810" t="s">
        <v>13146</v>
      </c>
      <c r="U18810" t="s">
        <v>13147</v>
      </c>
      <c r="V18810" t="s">
        <v>396</v>
      </c>
    </row>
    <row r="18811" spans="1:22" x14ac:dyDescent="0.3">
      <c r="A18811" t="s">
        <v>3440</v>
      </c>
      <c r="B18811" t="s">
        <v>396</v>
      </c>
    </row>
    <row r="18812" spans="1:22" x14ac:dyDescent="0.3">
      <c r="A18812" t="s">
        <v>13148</v>
      </c>
      <c r="B18812" t="s">
        <v>12883</v>
      </c>
      <c r="C18812" t="s">
        <v>13149</v>
      </c>
      <c r="D18812" t="s">
        <v>156</v>
      </c>
      <c r="E18812" t="s">
        <v>12885</v>
      </c>
    </row>
    <row r="18813" spans="1:22" x14ac:dyDescent="0.3">
      <c r="A18813" t="s">
        <v>12886</v>
      </c>
      <c r="B18813" t="s">
        <v>13150</v>
      </c>
    </row>
    <row r="18814" spans="1:22" x14ac:dyDescent="0.3">
      <c r="A18814" t="s">
        <v>13151</v>
      </c>
    </row>
    <row r="18815" spans="1:22" x14ac:dyDescent="0.3">
      <c r="A18815" t="s">
        <v>13152</v>
      </c>
      <c r="B18815" t="s">
        <v>6418</v>
      </c>
      <c r="C18815" t="s">
        <v>13153</v>
      </c>
    </row>
    <row r="18816" spans="1:22" x14ac:dyDescent="0.3">
      <c r="A18816" t="s">
        <v>12888</v>
      </c>
    </row>
    <row r="18817" spans="1:16" x14ac:dyDescent="0.3">
      <c r="A18817" t="s">
        <v>13154</v>
      </c>
      <c r="B18817" t="s">
        <v>142</v>
      </c>
      <c r="C18817" t="s">
        <v>13155</v>
      </c>
      <c r="D18817" t="s">
        <v>13156</v>
      </c>
      <c r="E18817" t="s">
        <v>13157</v>
      </c>
      <c r="F18817" t="s">
        <v>142</v>
      </c>
      <c r="G18817" t="s">
        <v>13158</v>
      </c>
      <c r="H18817" t="s">
        <v>13159</v>
      </c>
      <c r="I18817" t="s">
        <v>13160</v>
      </c>
      <c r="J18817" t="s">
        <v>396</v>
      </c>
    </row>
    <row r="18818" spans="1:16" x14ac:dyDescent="0.3">
      <c r="A18818" t="s">
        <v>13161</v>
      </c>
      <c r="B18818" t="s">
        <v>13162</v>
      </c>
      <c r="C18818" t="s">
        <v>13163</v>
      </c>
      <c r="D18818" t="s">
        <v>13164</v>
      </c>
      <c r="E18818" t="s">
        <v>13165</v>
      </c>
      <c r="F18818" t="s">
        <v>13166</v>
      </c>
      <c r="G18818" t="s">
        <v>142</v>
      </c>
      <c r="H18818" t="s">
        <v>13167</v>
      </c>
      <c r="I18818" t="s">
        <v>13168</v>
      </c>
      <c r="J18818" t="s">
        <v>13169</v>
      </c>
      <c r="K18818" t="s">
        <v>13170</v>
      </c>
    </row>
    <row r="18819" spans="1:16" x14ac:dyDescent="0.3">
      <c r="A18819" t="s">
        <v>3440</v>
      </c>
      <c r="B18819" t="s">
        <v>396</v>
      </c>
    </row>
    <row r="18820" spans="1:16" x14ac:dyDescent="0.3">
      <c r="A18820" t="s">
        <v>13171</v>
      </c>
      <c r="B18820" t="s">
        <v>13172</v>
      </c>
      <c r="C18820" t="s">
        <v>13173</v>
      </c>
      <c r="D18820" t="s">
        <v>142</v>
      </c>
      <c r="E18820" t="s">
        <v>13174</v>
      </c>
    </row>
    <row r="18821" spans="1:16" x14ac:dyDescent="0.3">
      <c r="A18821" t="s">
        <v>12886</v>
      </c>
      <c r="B18821" t="s">
        <v>13175</v>
      </c>
      <c r="C18821" t="s">
        <v>13176</v>
      </c>
      <c r="D18821" t="s">
        <v>142</v>
      </c>
      <c r="E18821" t="s">
        <v>6063</v>
      </c>
      <c r="F18821" t="s">
        <v>13177</v>
      </c>
      <c r="G18821" t="s">
        <v>13178</v>
      </c>
      <c r="H18821" t="s">
        <v>142</v>
      </c>
      <c r="I18821" t="s">
        <v>13179</v>
      </c>
      <c r="J18821" t="s">
        <v>13180</v>
      </c>
      <c r="K18821" t="s">
        <v>142</v>
      </c>
      <c r="L18821" t="s">
        <v>13181</v>
      </c>
      <c r="M18821" t="s">
        <v>13182</v>
      </c>
      <c r="N18821" t="s">
        <v>13183</v>
      </c>
      <c r="O18821" t="s">
        <v>13184</v>
      </c>
    </row>
    <row r="18822" spans="1:16" x14ac:dyDescent="0.3">
      <c r="A18822" t="s">
        <v>12965</v>
      </c>
      <c r="B18822" t="s">
        <v>13185</v>
      </c>
      <c r="C18822" t="s">
        <v>13186</v>
      </c>
      <c r="D18822" t="s">
        <v>13187</v>
      </c>
      <c r="E18822" t="s">
        <v>13188</v>
      </c>
      <c r="F18822" t="s">
        <v>13189</v>
      </c>
      <c r="G18822" t="s">
        <v>13190</v>
      </c>
      <c r="H18822" t="s">
        <v>13191</v>
      </c>
    </row>
    <row r="18823" spans="1:16" x14ac:dyDescent="0.3">
      <c r="A18823" t="s">
        <v>12886</v>
      </c>
      <c r="B18823" t="s">
        <v>13192</v>
      </c>
      <c r="C18823" t="s">
        <v>13193</v>
      </c>
      <c r="D18823" t="s">
        <v>13194</v>
      </c>
      <c r="E18823" t="s">
        <v>2296</v>
      </c>
      <c r="F18823" t="s">
        <v>10756</v>
      </c>
      <c r="G18823" t="s">
        <v>142</v>
      </c>
      <c r="H18823" t="s">
        <v>6668</v>
      </c>
      <c r="I18823" t="s">
        <v>13195</v>
      </c>
      <c r="J18823" t="s">
        <v>13196</v>
      </c>
      <c r="K18823" t="s">
        <v>13197</v>
      </c>
      <c r="L18823" t="s">
        <v>13198</v>
      </c>
      <c r="M18823" t="s">
        <v>13199</v>
      </c>
      <c r="N18823" t="s">
        <v>13200</v>
      </c>
      <c r="O18823" t="s">
        <v>13201</v>
      </c>
    </row>
    <row r="18824" spans="1:16" x14ac:dyDescent="0.3">
      <c r="A18824" t="s">
        <v>12886</v>
      </c>
      <c r="B18824" t="s">
        <v>13202</v>
      </c>
      <c r="C18824" t="s">
        <v>7658</v>
      </c>
      <c r="D18824" t="s">
        <v>6405</v>
      </c>
      <c r="E18824" t="s">
        <v>13203</v>
      </c>
      <c r="F18824" t="s">
        <v>13204</v>
      </c>
      <c r="G18824" t="s">
        <v>12903</v>
      </c>
      <c r="H18824" t="s">
        <v>13205</v>
      </c>
      <c r="I18824" t="s">
        <v>13206</v>
      </c>
      <c r="J18824" t="s">
        <v>13207</v>
      </c>
      <c r="K18824" t="s">
        <v>13208</v>
      </c>
      <c r="L18824" t="s">
        <v>13209</v>
      </c>
      <c r="M18824" t="s">
        <v>13210</v>
      </c>
      <c r="N18824" t="s">
        <v>13211</v>
      </c>
      <c r="O18824" t="s">
        <v>13212</v>
      </c>
      <c r="P18824" t="s">
        <v>13213</v>
      </c>
    </row>
    <row r="18825" spans="1:16" x14ac:dyDescent="0.3">
      <c r="A18825" t="s">
        <v>13214</v>
      </c>
      <c r="B18825" t="s">
        <v>13215</v>
      </c>
      <c r="C18825" t="s">
        <v>13216</v>
      </c>
      <c r="D18825" t="s">
        <v>13217</v>
      </c>
      <c r="E18825" t="s">
        <v>13218</v>
      </c>
      <c r="F18825" t="s">
        <v>13219</v>
      </c>
      <c r="G18825" t="s">
        <v>13220</v>
      </c>
      <c r="H18825" t="s">
        <v>12939</v>
      </c>
      <c r="I18825" t="s">
        <v>13221</v>
      </c>
      <c r="J18825" t="s">
        <v>142</v>
      </c>
      <c r="K18825" t="s">
        <v>13222</v>
      </c>
      <c r="L18825" t="s">
        <v>13223</v>
      </c>
      <c r="M18825" t="s">
        <v>396</v>
      </c>
    </row>
    <row r="18826" spans="1:16" x14ac:dyDescent="0.3">
      <c r="A18826" t="s">
        <v>13224</v>
      </c>
      <c r="B18826" t="s">
        <v>13225</v>
      </c>
      <c r="C18826" t="s">
        <v>13226</v>
      </c>
      <c r="D18826" t="s">
        <v>12939</v>
      </c>
      <c r="E18826" t="s">
        <v>13227</v>
      </c>
      <c r="F18826" t="s">
        <v>13228</v>
      </c>
      <c r="G18826" t="s">
        <v>13229</v>
      </c>
      <c r="H18826" t="s">
        <v>2275</v>
      </c>
      <c r="I18826" t="s">
        <v>396</v>
      </c>
    </row>
    <row r="18827" spans="1:16" x14ac:dyDescent="0.3">
      <c r="A18827" t="s">
        <v>13230</v>
      </c>
      <c r="B18827" t="s">
        <v>13231</v>
      </c>
      <c r="C18827" t="s">
        <v>3500</v>
      </c>
      <c r="D18827" t="s">
        <v>13232</v>
      </c>
      <c r="E18827" t="s">
        <v>13233</v>
      </c>
      <c r="F18827" t="s">
        <v>13210</v>
      </c>
      <c r="G18827" t="s">
        <v>13234</v>
      </c>
      <c r="H18827" t="s">
        <v>13228</v>
      </c>
      <c r="I18827" t="s">
        <v>13235</v>
      </c>
      <c r="J18827" t="s">
        <v>13236</v>
      </c>
      <c r="K18827" t="s">
        <v>13237</v>
      </c>
    </row>
    <row r="18828" spans="1:16" x14ac:dyDescent="0.3">
      <c r="A18828" t="s">
        <v>12886</v>
      </c>
      <c r="B18828" t="s">
        <v>13238</v>
      </c>
      <c r="C18828" t="s">
        <v>12939</v>
      </c>
      <c r="D18828" t="s">
        <v>13239</v>
      </c>
      <c r="E18828" t="s">
        <v>13240</v>
      </c>
      <c r="F18828" t="s">
        <v>13241</v>
      </c>
      <c r="G18828" t="s">
        <v>13242</v>
      </c>
      <c r="H18828" t="s">
        <v>13243</v>
      </c>
      <c r="I18828" t="s">
        <v>156</v>
      </c>
      <c r="J18828" t="s">
        <v>13244</v>
      </c>
      <c r="K18828" t="s">
        <v>12939</v>
      </c>
      <c r="L18828" t="s">
        <v>13245</v>
      </c>
      <c r="M18828" t="s">
        <v>13246</v>
      </c>
      <c r="N18828" t="s">
        <v>13247</v>
      </c>
      <c r="O18828" t="s">
        <v>13248</v>
      </c>
    </row>
    <row r="18829" spans="1:16" x14ac:dyDescent="0.3">
      <c r="A18829" t="s">
        <v>12888</v>
      </c>
    </row>
    <row r="18830" spans="1:16" x14ac:dyDescent="0.3">
      <c r="A18830" t="s">
        <v>13249</v>
      </c>
      <c r="B18830" t="s">
        <v>13250</v>
      </c>
      <c r="C18830" t="s">
        <v>13251</v>
      </c>
      <c r="D18830" t="s">
        <v>13252</v>
      </c>
      <c r="E18830" t="s">
        <v>156</v>
      </c>
      <c r="F18830" t="s">
        <v>13253</v>
      </c>
      <c r="G18830" t="s">
        <v>13254</v>
      </c>
      <c r="H18830" t="s">
        <v>396</v>
      </c>
    </row>
    <row r="18831" spans="1:16" x14ac:dyDescent="0.3">
      <c r="A18831" t="s">
        <v>12888</v>
      </c>
    </row>
    <row r="18832" spans="1:16" x14ac:dyDescent="0.3">
      <c r="A18832" t="s">
        <v>13152</v>
      </c>
      <c r="B18832" t="s">
        <v>5155</v>
      </c>
      <c r="C18832" t="s">
        <v>7559</v>
      </c>
      <c r="D18832" t="s">
        <v>13255</v>
      </c>
      <c r="E18832" t="s">
        <v>13256</v>
      </c>
      <c r="F18832" t="s">
        <v>156</v>
      </c>
      <c r="G18832" t="s">
        <v>13257</v>
      </c>
      <c r="H18832" t="s">
        <v>13258</v>
      </c>
      <c r="I18832" t="s">
        <v>12939</v>
      </c>
      <c r="J18832" t="s">
        <v>13259</v>
      </c>
    </row>
    <row r="18833" spans="1:20" x14ac:dyDescent="0.3">
      <c r="A18833" t="s">
        <v>12888</v>
      </c>
    </row>
    <row r="18834" spans="1:20" x14ac:dyDescent="0.3">
      <c r="A18834" t="s">
        <v>13260</v>
      </c>
      <c r="B18834" t="s">
        <v>13261</v>
      </c>
      <c r="C18834" t="s">
        <v>142</v>
      </c>
      <c r="D18834" t="s">
        <v>6668</v>
      </c>
      <c r="E18834" t="s">
        <v>9252</v>
      </c>
      <c r="F18834" t="s">
        <v>396</v>
      </c>
    </row>
    <row r="18835" spans="1:20" x14ac:dyDescent="0.3">
      <c r="A18835" t="s">
        <v>12888</v>
      </c>
    </row>
    <row r="18836" spans="1:20" x14ac:dyDescent="0.3">
      <c r="A18836" t="s">
        <v>13262</v>
      </c>
      <c r="B18836" t="s">
        <v>13263</v>
      </c>
      <c r="C18836" t="s">
        <v>142</v>
      </c>
      <c r="D18836" t="s">
        <v>13264</v>
      </c>
      <c r="E18836" t="s">
        <v>13265</v>
      </c>
      <c r="F18836" t="s">
        <v>13266</v>
      </c>
      <c r="G18836" t="s">
        <v>156</v>
      </c>
      <c r="H18836" t="s">
        <v>13267</v>
      </c>
      <c r="I18836" t="s">
        <v>396</v>
      </c>
    </row>
    <row r="18837" spans="1:20" x14ac:dyDescent="0.3">
      <c r="A18837" t="s">
        <v>13268</v>
      </c>
    </row>
    <row r="18838" spans="1:20" x14ac:dyDescent="0.3">
      <c r="A18838" t="s">
        <v>13152</v>
      </c>
      <c r="B18838" t="s">
        <v>5166</v>
      </c>
      <c r="C18838" t="s">
        <v>13269</v>
      </c>
      <c r="D18838" t="s">
        <v>5155</v>
      </c>
      <c r="E18838" t="s">
        <v>13270</v>
      </c>
      <c r="F18838" t="s">
        <v>142</v>
      </c>
      <c r="G18838" t="s">
        <v>13271</v>
      </c>
      <c r="H18838" t="s">
        <v>13272</v>
      </c>
      <c r="I18838" t="s">
        <v>13273</v>
      </c>
      <c r="J18838" t="s">
        <v>13274</v>
      </c>
    </row>
    <row r="18839" spans="1:20" x14ac:dyDescent="0.3">
      <c r="A18839" t="s">
        <v>13152</v>
      </c>
      <c r="B18839" t="s">
        <v>6405</v>
      </c>
      <c r="C18839" t="s">
        <v>13275</v>
      </c>
      <c r="D18839" t="s">
        <v>13276</v>
      </c>
      <c r="E18839" t="s">
        <v>13277</v>
      </c>
      <c r="F18839" t="s">
        <v>13278</v>
      </c>
      <c r="G18839" t="s">
        <v>142</v>
      </c>
      <c r="H18839" t="s">
        <v>6234</v>
      </c>
      <c r="I18839" t="s">
        <v>12939</v>
      </c>
      <c r="J18839" t="s">
        <v>13279</v>
      </c>
      <c r="K18839" t="s">
        <v>13242</v>
      </c>
      <c r="L18839" t="s">
        <v>13280</v>
      </c>
      <c r="M18839" t="s">
        <v>12939</v>
      </c>
      <c r="N18839" t="s">
        <v>13281</v>
      </c>
      <c r="O18839" t="s">
        <v>142</v>
      </c>
      <c r="P18839" t="s">
        <v>12307</v>
      </c>
      <c r="Q18839" t="s">
        <v>13282</v>
      </c>
      <c r="R18839" t="s">
        <v>13283</v>
      </c>
    </row>
    <row r="18840" spans="1:20" x14ac:dyDescent="0.3">
      <c r="A18840" t="s">
        <v>13152</v>
      </c>
      <c r="B18840" t="s">
        <v>6412</v>
      </c>
      <c r="C18840" t="s">
        <v>13284</v>
      </c>
      <c r="D18840" t="s">
        <v>12939</v>
      </c>
      <c r="E18840" t="s">
        <v>13285</v>
      </c>
      <c r="F18840" t="s">
        <v>5155</v>
      </c>
      <c r="G18840" t="s">
        <v>13286</v>
      </c>
      <c r="H18840" t="s">
        <v>13287</v>
      </c>
      <c r="I18840" t="s">
        <v>13288</v>
      </c>
      <c r="J18840" t="s">
        <v>13289</v>
      </c>
      <c r="K18840" t="s">
        <v>142</v>
      </c>
      <c r="L18840" t="s">
        <v>13290</v>
      </c>
      <c r="M18840" t="s">
        <v>476</v>
      </c>
    </row>
    <row r="18841" spans="1:20" x14ac:dyDescent="0.3">
      <c r="A18841" t="s">
        <v>13152</v>
      </c>
      <c r="B18841" t="s">
        <v>6418</v>
      </c>
      <c r="C18841" t="s">
        <v>13291</v>
      </c>
      <c r="D18841" t="s">
        <v>12939</v>
      </c>
      <c r="E18841" t="s">
        <v>13292</v>
      </c>
      <c r="F18841" t="s">
        <v>13293</v>
      </c>
      <c r="G18841" t="s">
        <v>13294</v>
      </c>
      <c r="H18841" t="s">
        <v>12874</v>
      </c>
      <c r="I18841" t="s">
        <v>142</v>
      </c>
      <c r="J18841" t="s">
        <v>13295</v>
      </c>
      <c r="K18841" t="s">
        <v>142</v>
      </c>
      <c r="L18841" t="s">
        <v>13296</v>
      </c>
      <c r="M18841" t="s">
        <v>142</v>
      </c>
      <c r="N18841" t="s">
        <v>12628</v>
      </c>
      <c r="O18841" t="s">
        <v>13297</v>
      </c>
      <c r="P18841" t="s">
        <v>13075</v>
      </c>
    </row>
    <row r="18842" spans="1:20" x14ac:dyDescent="0.3">
      <c r="A18842" t="s">
        <v>12886</v>
      </c>
      <c r="B18842" t="s">
        <v>13298</v>
      </c>
      <c r="C18842" t="s">
        <v>13299</v>
      </c>
      <c r="D18842" t="s">
        <v>13300</v>
      </c>
      <c r="E18842" t="s">
        <v>142</v>
      </c>
      <c r="F18842" t="s">
        <v>8198</v>
      </c>
      <c r="G18842" t="s">
        <v>13301</v>
      </c>
      <c r="H18842" t="s">
        <v>396</v>
      </c>
    </row>
    <row r="18843" spans="1:20" x14ac:dyDescent="0.3">
      <c r="A18843" t="s">
        <v>12886</v>
      </c>
      <c r="B18843" t="s">
        <v>13302</v>
      </c>
      <c r="C18843" t="s">
        <v>13303</v>
      </c>
      <c r="D18843" t="s">
        <v>13304</v>
      </c>
      <c r="E18843" t="s">
        <v>13305</v>
      </c>
      <c r="F18843" t="s">
        <v>13306</v>
      </c>
      <c r="G18843" t="s">
        <v>13307</v>
      </c>
      <c r="H18843" t="s">
        <v>13308</v>
      </c>
      <c r="I18843" t="s">
        <v>13309</v>
      </c>
      <c r="J18843" t="s">
        <v>13310</v>
      </c>
      <c r="K18843" t="s">
        <v>13311</v>
      </c>
      <c r="L18843" t="s">
        <v>13312</v>
      </c>
      <c r="M18843" t="s">
        <v>13313</v>
      </c>
    </row>
    <row r="18844" spans="1:20" x14ac:dyDescent="0.3">
      <c r="A18844" t="s">
        <v>12886</v>
      </c>
      <c r="B18844" t="s">
        <v>13314</v>
      </c>
      <c r="C18844" t="s">
        <v>13315</v>
      </c>
      <c r="D18844" t="s">
        <v>13316</v>
      </c>
      <c r="E18844" t="s">
        <v>13317</v>
      </c>
      <c r="F18844" t="s">
        <v>142</v>
      </c>
      <c r="G18844" t="s">
        <v>13318</v>
      </c>
      <c r="H18844" t="s">
        <v>9322</v>
      </c>
      <c r="I18844" t="s">
        <v>12939</v>
      </c>
      <c r="J18844" t="s">
        <v>13319</v>
      </c>
      <c r="K18844" t="s">
        <v>13320</v>
      </c>
    </row>
    <row r="18845" spans="1:20" x14ac:dyDescent="0.3">
      <c r="A18845" t="s">
        <v>12886</v>
      </c>
      <c r="B18845" t="s">
        <v>13321</v>
      </c>
      <c r="C18845" t="s">
        <v>13322</v>
      </c>
      <c r="D18845" t="s">
        <v>13323</v>
      </c>
      <c r="E18845" t="s">
        <v>13324</v>
      </c>
      <c r="F18845" t="s">
        <v>142</v>
      </c>
      <c r="G18845" t="s">
        <v>6234</v>
      </c>
      <c r="H18845" t="s">
        <v>13325</v>
      </c>
      <c r="I18845" t="s">
        <v>13326</v>
      </c>
      <c r="J18845" t="s">
        <v>13327</v>
      </c>
      <c r="K18845" t="s">
        <v>13328</v>
      </c>
      <c r="L18845" t="s">
        <v>156</v>
      </c>
      <c r="M18845" t="s">
        <v>13329</v>
      </c>
      <c r="N18845" t="s">
        <v>13330</v>
      </c>
    </row>
    <row r="18846" spans="1:20" x14ac:dyDescent="0.3">
      <c r="A18846" t="s">
        <v>12886</v>
      </c>
      <c r="B18846" t="s">
        <v>13331</v>
      </c>
      <c r="C18846" t="s">
        <v>13323</v>
      </c>
      <c r="D18846" t="s">
        <v>13324</v>
      </c>
      <c r="E18846" t="s">
        <v>142</v>
      </c>
      <c r="F18846" t="s">
        <v>6234</v>
      </c>
      <c r="G18846" t="s">
        <v>8170</v>
      </c>
      <c r="H18846" t="s">
        <v>13332</v>
      </c>
      <c r="I18846" t="s">
        <v>142</v>
      </c>
      <c r="J18846" t="s">
        <v>13333</v>
      </c>
      <c r="K18846" t="s">
        <v>142</v>
      </c>
      <c r="L18846" t="s">
        <v>13334</v>
      </c>
      <c r="M18846" t="s">
        <v>142</v>
      </c>
      <c r="N18846" t="s">
        <v>13335</v>
      </c>
      <c r="O18846" t="s">
        <v>142</v>
      </c>
      <c r="P18846" t="s">
        <v>9898</v>
      </c>
      <c r="Q18846" t="s">
        <v>142</v>
      </c>
      <c r="R18846" t="s">
        <v>13336</v>
      </c>
    </row>
    <row r="18847" spans="1:20" x14ac:dyDescent="0.3">
      <c r="A18847" t="s">
        <v>12886</v>
      </c>
      <c r="B18847" t="s">
        <v>13337</v>
      </c>
      <c r="C18847" t="s">
        <v>13250</v>
      </c>
      <c r="D18847" t="s">
        <v>13338</v>
      </c>
      <c r="E18847" t="s">
        <v>13252</v>
      </c>
      <c r="F18847" t="s">
        <v>156</v>
      </c>
      <c r="G18847" t="s">
        <v>13253</v>
      </c>
      <c r="H18847" t="s">
        <v>13339</v>
      </c>
      <c r="I18847" t="s">
        <v>13340</v>
      </c>
      <c r="J18847" t="s">
        <v>13341</v>
      </c>
      <c r="K18847" t="s">
        <v>142</v>
      </c>
      <c r="L18847" t="s">
        <v>6234</v>
      </c>
      <c r="M18847" t="s">
        <v>13342</v>
      </c>
      <c r="N18847" t="s">
        <v>13343</v>
      </c>
      <c r="O18847" t="s">
        <v>142</v>
      </c>
      <c r="P18847" t="s">
        <v>13344</v>
      </c>
      <c r="Q18847" t="s">
        <v>13345</v>
      </c>
      <c r="R18847" t="s">
        <v>13346</v>
      </c>
      <c r="S18847" t="s">
        <v>13347</v>
      </c>
      <c r="T18847" t="s">
        <v>13348</v>
      </c>
    </row>
    <row r="18848" spans="1:20" x14ac:dyDescent="0.3">
      <c r="A18848" t="s">
        <v>3440</v>
      </c>
      <c r="B18848" t="s">
        <v>396</v>
      </c>
    </row>
    <row r="18849" spans="1:14" x14ac:dyDescent="0.3">
      <c r="A18849" t="s">
        <v>3440</v>
      </c>
      <c r="B18849" t="s">
        <v>396</v>
      </c>
    </row>
    <row r="18850" spans="1:14" x14ac:dyDescent="0.3">
      <c r="A18850" t="s">
        <v>3440</v>
      </c>
      <c r="B18850" t="s">
        <v>7179</v>
      </c>
    </row>
    <row r="18851" spans="1:14" x14ac:dyDescent="0.3">
      <c r="A18851" t="s">
        <v>13417</v>
      </c>
      <c r="B18851" t="s">
        <v>12883</v>
      </c>
      <c r="C18851" t="s">
        <v>12884</v>
      </c>
      <c r="D18851" t="s">
        <v>156</v>
      </c>
      <c r="E18851" t="s">
        <v>12885</v>
      </c>
    </row>
    <row r="18852" spans="1:14" x14ac:dyDescent="0.3">
      <c r="A18852" t="s">
        <v>12886</v>
      </c>
      <c r="B18852" t="s">
        <v>7969</v>
      </c>
      <c r="C18852" t="s">
        <v>12887</v>
      </c>
    </row>
    <row r="18853" spans="1:14" x14ac:dyDescent="0.3">
      <c r="A18853" t="s">
        <v>12888</v>
      </c>
    </row>
    <row r="18854" spans="1:14" x14ac:dyDescent="0.3">
      <c r="A18854" t="s">
        <v>12889</v>
      </c>
      <c r="B18854" t="s">
        <v>142</v>
      </c>
      <c r="C18854" t="s">
        <v>12890</v>
      </c>
      <c r="D18854" t="s">
        <v>12891</v>
      </c>
      <c r="E18854" t="s">
        <v>12892</v>
      </c>
      <c r="F18854" t="s">
        <v>142</v>
      </c>
      <c r="G18854" t="s">
        <v>7194</v>
      </c>
      <c r="H18854" t="s">
        <v>396</v>
      </c>
    </row>
    <row r="18855" spans="1:14" x14ac:dyDescent="0.3">
      <c r="A18855" t="s">
        <v>12888</v>
      </c>
    </row>
    <row r="18856" spans="1:14" x14ac:dyDescent="0.3">
      <c r="A18856" t="s">
        <v>12893</v>
      </c>
      <c r="B18856" t="s">
        <v>12894</v>
      </c>
      <c r="C18856" t="s">
        <v>12895</v>
      </c>
      <c r="D18856" t="s">
        <v>12896</v>
      </c>
      <c r="E18856" t="s">
        <v>12897</v>
      </c>
      <c r="F18856" t="s">
        <v>142</v>
      </c>
      <c r="G18856" t="s">
        <v>12898</v>
      </c>
      <c r="H18856" t="s">
        <v>6078</v>
      </c>
      <c r="I18856" t="s">
        <v>396</v>
      </c>
    </row>
    <row r="18857" spans="1:14" x14ac:dyDescent="0.3">
      <c r="A18857" t="s">
        <v>12899</v>
      </c>
      <c r="B18857" t="s">
        <v>142</v>
      </c>
      <c r="C18857" t="s">
        <v>12900</v>
      </c>
      <c r="D18857" t="s">
        <v>12901</v>
      </c>
      <c r="E18857" t="s">
        <v>12902</v>
      </c>
      <c r="F18857" t="s">
        <v>142</v>
      </c>
      <c r="G18857" t="s">
        <v>12903</v>
      </c>
      <c r="H18857" t="s">
        <v>12904</v>
      </c>
      <c r="I18857" t="s">
        <v>142</v>
      </c>
      <c r="J18857" t="s">
        <v>12905</v>
      </c>
      <c r="K18857" t="s">
        <v>142</v>
      </c>
      <c r="L18857" t="s">
        <v>12906</v>
      </c>
      <c r="M18857" t="s">
        <v>12907</v>
      </c>
      <c r="N18857" t="s">
        <v>396</v>
      </c>
    </row>
    <row r="18858" spans="1:14" x14ac:dyDescent="0.3">
      <c r="A18858" t="s">
        <v>12888</v>
      </c>
    </row>
    <row r="18859" spans="1:14" x14ac:dyDescent="0.3">
      <c r="A18859" t="s">
        <v>12908</v>
      </c>
      <c r="B18859" t="s">
        <v>142</v>
      </c>
      <c r="C18859" t="s">
        <v>12909</v>
      </c>
      <c r="D18859" t="s">
        <v>156</v>
      </c>
      <c r="E18859" t="s">
        <v>12910</v>
      </c>
      <c r="F18859" t="s">
        <v>12911</v>
      </c>
      <c r="G18859" t="s">
        <v>12912</v>
      </c>
      <c r="H18859" t="s">
        <v>142</v>
      </c>
      <c r="I18859" t="s">
        <v>12913</v>
      </c>
      <c r="J18859" t="s">
        <v>396</v>
      </c>
    </row>
    <row r="18860" spans="1:14" x14ac:dyDescent="0.3">
      <c r="A18860" t="s">
        <v>12914</v>
      </c>
      <c r="B18860" t="s">
        <v>142</v>
      </c>
      <c r="C18860" t="s">
        <v>12915</v>
      </c>
      <c r="D18860" t="s">
        <v>142</v>
      </c>
      <c r="E18860" t="s">
        <v>12916</v>
      </c>
      <c r="F18860" t="s">
        <v>12917</v>
      </c>
      <c r="G18860" t="s">
        <v>12918</v>
      </c>
      <c r="H18860" t="s">
        <v>2296</v>
      </c>
      <c r="I18860" t="s">
        <v>12919</v>
      </c>
      <c r="J18860" t="s">
        <v>396</v>
      </c>
    </row>
    <row r="18861" spans="1:14" x14ac:dyDescent="0.3">
      <c r="A18861" t="s">
        <v>12888</v>
      </c>
    </row>
    <row r="18862" spans="1:14" x14ac:dyDescent="0.3">
      <c r="A18862" t="s">
        <v>12920</v>
      </c>
      <c r="B18862" t="s">
        <v>396</v>
      </c>
    </row>
    <row r="18863" spans="1:14" x14ac:dyDescent="0.3">
      <c r="A18863" t="s">
        <v>12888</v>
      </c>
    </row>
    <row r="18864" spans="1:14" x14ac:dyDescent="0.3">
      <c r="A18864" t="s">
        <v>12921</v>
      </c>
      <c r="B18864" t="s">
        <v>142</v>
      </c>
      <c r="C18864" t="s">
        <v>12922</v>
      </c>
      <c r="D18864" t="s">
        <v>142</v>
      </c>
      <c r="E18864" t="s">
        <v>12923</v>
      </c>
      <c r="F18864" t="s">
        <v>142</v>
      </c>
      <c r="G18864" t="s">
        <v>12924</v>
      </c>
      <c r="H18864" t="s">
        <v>142</v>
      </c>
      <c r="I18864" t="s">
        <v>6234</v>
      </c>
      <c r="J18864" t="s">
        <v>1242</v>
      </c>
      <c r="K18864" t="s">
        <v>12925</v>
      </c>
      <c r="L18864" t="s">
        <v>12926</v>
      </c>
      <c r="M18864" t="s">
        <v>396</v>
      </c>
    </row>
    <row r="18865" spans="1:21" x14ac:dyDescent="0.3">
      <c r="A18865" t="s">
        <v>12927</v>
      </c>
      <c r="B18865" t="s">
        <v>12928</v>
      </c>
      <c r="C18865" t="s">
        <v>142</v>
      </c>
      <c r="D18865" t="s">
        <v>12929</v>
      </c>
      <c r="E18865" t="s">
        <v>142</v>
      </c>
      <c r="F18865" t="s">
        <v>12930</v>
      </c>
      <c r="G18865" t="s">
        <v>12931</v>
      </c>
      <c r="H18865" t="s">
        <v>12932</v>
      </c>
      <c r="I18865" t="s">
        <v>142</v>
      </c>
      <c r="J18865" t="s">
        <v>2332</v>
      </c>
      <c r="K18865" t="s">
        <v>12933</v>
      </c>
      <c r="L18865" t="s">
        <v>12934</v>
      </c>
      <c r="M18865" t="s">
        <v>12935</v>
      </c>
      <c r="N18865" t="s">
        <v>396</v>
      </c>
    </row>
    <row r="18866" spans="1:21" x14ac:dyDescent="0.3">
      <c r="A18866" t="s">
        <v>12936</v>
      </c>
      <c r="B18866" t="s">
        <v>12937</v>
      </c>
      <c r="C18866" t="s">
        <v>12938</v>
      </c>
      <c r="D18866" t="s">
        <v>12932</v>
      </c>
      <c r="E18866" t="s">
        <v>142</v>
      </c>
      <c r="F18866" t="s">
        <v>6234</v>
      </c>
      <c r="G18866" t="s">
        <v>12939</v>
      </c>
      <c r="H18866" t="s">
        <v>12940</v>
      </c>
      <c r="I18866" t="s">
        <v>396</v>
      </c>
    </row>
    <row r="18867" spans="1:21" x14ac:dyDescent="0.3">
      <c r="A18867" t="s">
        <v>12941</v>
      </c>
      <c r="B18867" t="s">
        <v>142</v>
      </c>
      <c r="C18867" t="s">
        <v>12942</v>
      </c>
      <c r="D18867" t="s">
        <v>12943</v>
      </c>
      <c r="E18867" t="s">
        <v>142</v>
      </c>
      <c r="F18867" t="s">
        <v>10227</v>
      </c>
      <c r="G18867" t="s">
        <v>142</v>
      </c>
      <c r="H18867" t="s">
        <v>12944</v>
      </c>
      <c r="I18867" t="s">
        <v>142</v>
      </c>
      <c r="J18867" t="s">
        <v>3670</v>
      </c>
      <c r="K18867" t="s">
        <v>12945</v>
      </c>
      <c r="L18867" t="s">
        <v>142</v>
      </c>
      <c r="M18867" t="s">
        <v>12946</v>
      </c>
      <c r="N18867" t="s">
        <v>396</v>
      </c>
    </row>
    <row r="18868" spans="1:21" x14ac:dyDescent="0.3">
      <c r="A18868" t="s">
        <v>12947</v>
      </c>
      <c r="B18868" t="s">
        <v>142</v>
      </c>
      <c r="C18868" t="s">
        <v>12948</v>
      </c>
      <c r="D18868" t="s">
        <v>142</v>
      </c>
      <c r="E18868" t="s">
        <v>12949</v>
      </c>
      <c r="F18868" t="s">
        <v>142</v>
      </c>
      <c r="G18868" t="s">
        <v>12950</v>
      </c>
      <c r="H18868" t="s">
        <v>12951</v>
      </c>
      <c r="I18868" t="s">
        <v>12952</v>
      </c>
      <c r="J18868" t="s">
        <v>156</v>
      </c>
      <c r="K18868" t="s">
        <v>12953</v>
      </c>
      <c r="L18868" t="s">
        <v>12954</v>
      </c>
      <c r="M18868" t="s">
        <v>12955</v>
      </c>
      <c r="N18868" t="s">
        <v>12956</v>
      </c>
      <c r="O18868" t="s">
        <v>12957</v>
      </c>
      <c r="P18868" t="s">
        <v>12958</v>
      </c>
      <c r="Q18868" t="s">
        <v>12959</v>
      </c>
      <c r="R18868" t="s">
        <v>12960</v>
      </c>
      <c r="S18868" t="s">
        <v>12961</v>
      </c>
      <c r="T18868" t="s">
        <v>12962</v>
      </c>
      <c r="U18868" t="s">
        <v>455</v>
      </c>
    </row>
    <row r="18869" spans="1:21" x14ac:dyDescent="0.3">
      <c r="A18869" t="s">
        <v>12963</v>
      </c>
      <c r="B18869" t="s">
        <v>142</v>
      </c>
      <c r="C18869" t="s">
        <v>6493</v>
      </c>
      <c r="D18869" t="s">
        <v>12964</v>
      </c>
    </row>
    <row r="18870" spans="1:21" x14ac:dyDescent="0.3">
      <c r="A18870" t="s">
        <v>12965</v>
      </c>
      <c r="B18870" t="s">
        <v>12966</v>
      </c>
    </row>
    <row r="18871" spans="1:21" x14ac:dyDescent="0.3">
      <c r="A18871" t="s">
        <v>12886</v>
      </c>
      <c r="B18871" t="s">
        <v>8645</v>
      </c>
      <c r="C18871" t="s">
        <v>12967</v>
      </c>
    </row>
    <row r="18872" spans="1:21" x14ac:dyDescent="0.3">
      <c r="A18872" t="s">
        <v>12888</v>
      </c>
    </row>
    <row r="18873" spans="1:21" x14ac:dyDescent="0.3">
      <c r="A18873" t="s">
        <v>12968</v>
      </c>
      <c r="B18873" t="s">
        <v>142</v>
      </c>
      <c r="C18873" t="s">
        <v>12969</v>
      </c>
      <c r="D18873" t="s">
        <v>12970</v>
      </c>
      <c r="E18873" t="s">
        <v>12971</v>
      </c>
      <c r="F18873" t="s">
        <v>142</v>
      </c>
      <c r="G18873" t="s">
        <v>12972</v>
      </c>
      <c r="H18873" t="s">
        <v>12973</v>
      </c>
      <c r="I18873" t="s">
        <v>396</v>
      </c>
    </row>
    <row r="18874" spans="1:21" x14ac:dyDescent="0.3">
      <c r="A18874" t="s">
        <v>12888</v>
      </c>
    </row>
    <row r="18875" spans="1:21" x14ac:dyDescent="0.3">
      <c r="A18875" t="s">
        <v>12974</v>
      </c>
      <c r="B18875" t="s">
        <v>12975</v>
      </c>
      <c r="C18875" t="s">
        <v>12976</v>
      </c>
      <c r="D18875" t="s">
        <v>142</v>
      </c>
      <c r="E18875" t="s">
        <v>12977</v>
      </c>
      <c r="F18875" t="s">
        <v>12978</v>
      </c>
      <c r="G18875" t="s">
        <v>12979</v>
      </c>
      <c r="H18875" t="s">
        <v>12980</v>
      </c>
      <c r="I18875" t="s">
        <v>12981</v>
      </c>
      <c r="J18875" t="s">
        <v>396</v>
      </c>
    </row>
    <row r="18876" spans="1:21" x14ac:dyDescent="0.3">
      <c r="A18876" t="s">
        <v>12888</v>
      </c>
    </row>
    <row r="18877" spans="1:21" x14ac:dyDescent="0.3">
      <c r="A18877" t="s">
        <v>12982</v>
      </c>
      <c r="B18877" t="s">
        <v>142</v>
      </c>
      <c r="C18877" t="s">
        <v>9010</v>
      </c>
      <c r="D18877" t="s">
        <v>156</v>
      </c>
      <c r="E18877" t="s">
        <v>12983</v>
      </c>
      <c r="F18877" t="s">
        <v>12984</v>
      </c>
      <c r="G18877" t="s">
        <v>12985</v>
      </c>
      <c r="H18877" t="s">
        <v>8455</v>
      </c>
      <c r="I18877" t="s">
        <v>12986</v>
      </c>
      <c r="J18877" t="s">
        <v>396</v>
      </c>
    </row>
    <row r="18878" spans="1:21" x14ac:dyDescent="0.3">
      <c r="A18878" t="s">
        <v>12987</v>
      </c>
      <c r="B18878" t="s">
        <v>142</v>
      </c>
      <c r="C18878" t="s">
        <v>12988</v>
      </c>
      <c r="D18878" t="s">
        <v>12989</v>
      </c>
      <c r="E18878" t="s">
        <v>396</v>
      </c>
    </row>
    <row r="18879" spans="1:21" x14ac:dyDescent="0.3">
      <c r="A18879" t="s">
        <v>12990</v>
      </c>
      <c r="B18879" t="s">
        <v>142</v>
      </c>
      <c r="C18879" t="s">
        <v>12991</v>
      </c>
      <c r="D18879" t="s">
        <v>12939</v>
      </c>
      <c r="E18879" t="s">
        <v>12992</v>
      </c>
      <c r="F18879" t="s">
        <v>156</v>
      </c>
      <c r="G18879" t="s">
        <v>12993</v>
      </c>
      <c r="H18879" t="s">
        <v>12994</v>
      </c>
      <c r="I18879" t="s">
        <v>6644</v>
      </c>
      <c r="J18879" t="s">
        <v>396</v>
      </c>
    </row>
    <row r="18880" spans="1:21" x14ac:dyDescent="0.3">
      <c r="A18880" t="s">
        <v>12995</v>
      </c>
      <c r="B18880" t="s">
        <v>12996</v>
      </c>
      <c r="C18880" t="s">
        <v>12997</v>
      </c>
      <c r="D18880" t="s">
        <v>12998</v>
      </c>
      <c r="E18880" t="s">
        <v>12999</v>
      </c>
      <c r="F18880" t="s">
        <v>13000</v>
      </c>
      <c r="G18880" t="s">
        <v>156</v>
      </c>
      <c r="H18880" t="s">
        <v>13001</v>
      </c>
      <c r="I18880" t="s">
        <v>13002</v>
      </c>
      <c r="J18880" t="s">
        <v>6341</v>
      </c>
      <c r="K18880" t="s">
        <v>396</v>
      </c>
    </row>
    <row r="18881" spans="1:13" x14ac:dyDescent="0.3">
      <c r="A18881" t="s">
        <v>13003</v>
      </c>
      <c r="B18881" t="s">
        <v>13004</v>
      </c>
      <c r="C18881" t="s">
        <v>142</v>
      </c>
      <c r="D18881" t="s">
        <v>13005</v>
      </c>
      <c r="E18881" t="s">
        <v>396</v>
      </c>
    </row>
    <row r="18882" spans="1:13" x14ac:dyDescent="0.3">
      <c r="A18882" t="s">
        <v>13006</v>
      </c>
      <c r="B18882" t="s">
        <v>142</v>
      </c>
      <c r="C18882" t="s">
        <v>13007</v>
      </c>
      <c r="D18882" t="s">
        <v>13008</v>
      </c>
      <c r="E18882" t="s">
        <v>142</v>
      </c>
      <c r="F18882" t="s">
        <v>13009</v>
      </c>
      <c r="G18882" t="s">
        <v>13010</v>
      </c>
      <c r="H18882" t="s">
        <v>6961</v>
      </c>
      <c r="I18882" t="s">
        <v>13011</v>
      </c>
      <c r="J18882" t="s">
        <v>7193</v>
      </c>
      <c r="K18882" t="s">
        <v>142</v>
      </c>
      <c r="L18882" t="s">
        <v>13012</v>
      </c>
      <c r="M18882" t="s">
        <v>396</v>
      </c>
    </row>
    <row r="18883" spans="1:13" x14ac:dyDescent="0.3">
      <c r="A18883" t="s">
        <v>13013</v>
      </c>
      <c r="B18883" t="s">
        <v>156</v>
      </c>
      <c r="C18883" t="s">
        <v>13014</v>
      </c>
      <c r="D18883" t="s">
        <v>142</v>
      </c>
      <c r="E18883" t="s">
        <v>12916</v>
      </c>
      <c r="F18883" t="s">
        <v>13015</v>
      </c>
      <c r="G18883" t="s">
        <v>12973</v>
      </c>
      <c r="H18883" t="s">
        <v>396</v>
      </c>
    </row>
    <row r="18884" spans="1:13" x14ac:dyDescent="0.3">
      <c r="A18884" t="s">
        <v>13016</v>
      </c>
      <c r="B18884" t="s">
        <v>142</v>
      </c>
      <c r="C18884" t="s">
        <v>13017</v>
      </c>
      <c r="D18884" t="s">
        <v>13018</v>
      </c>
      <c r="E18884" t="s">
        <v>13019</v>
      </c>
      <c r="F18884" t="s">
        <v>13020</v>
      </c>
      <c r="G18884" t="s">
        <v>396</v>
      </c>
    </row>
    <row r="18885" spans="1:13" x14ac:dyDescent="0.3">
      <c r="A18885" t="s">
        <v>13021</v>
      </c>
      <c r="B18885" t="s">
        <v>142</v>
      </c>
      <c r="C18885" t="s">
        <v>13022</v>
      </c>
      <c r="D18885" t="s">
        <v>142</v>
      </c>
      <c r="E18885" t="s">
        <v>3748</v>
      </c>
      <c r="F18885" t="s">
        <v>13023</v>
      </c>
      <c r="G18885" t="s">
        <v>142</v>
      </c>
      <c r="H18885" t="s">
        <v>13024</v>
      </c>
      <c r="I18885" t="s">
        <v>13025</v>
      </c>
      <c r="J18885" t="s">
        <v>396</v>
      </c>
    </row>
    <row r="18886" spans="1:13" x14ac:dyDescent="0.3">
      <c r="A18886" t="s">
        <v>13026</v>
      </c>
      <c r="B18886" t="s">
        <v>11404</v>
      </c>
      <c r="C18886" t="s">
        <v>142</v>
      </c>
      <c r="D18886" t="s">
        <v>6199</v>
      </c>
      <c r="E18886" t="s">
        <v>6823</v>
      </c>
      <c r="F18886" t="s">
        <v>142</v>
      </c>
      <c r="G18886" t="s">
        <v>13027</v>
      </c>
      <c r="H18886" t="s">
        <v>13028</v>
      </c>
      <c r="I18886" t="s">
        <v>13029</v>
      </c>
      <c r="J18886" t="s">
        <v>13030</v>
      </c>
      <c r="K18886" t="s">
        <v>396</v>
      </c>
    </row>
    <row r="18887" spans="1:13" x14ac:dyDescent="0.3">
      <c r="A18887" t="s">
        <v>13031</v>
      </c>
      <c r="B18887" t="s">
        <v>13032</v>
      </c>
      <c r="C18887" t="s">
        <v>13033</v>
      </c>
      <c r="D18887" t="s">
        <v>142</v>
      </c>
      <c r="E18887" t="s">
        <v>13034</v>
      </c>
      <c r="F18887" t="s">
        <v>396</v>
      </c>
    </row>
    <row r="18888" spans="1:13" x14ac:dyDescent="0.3">
      <c r="A18888" t="s">
        <v>13035</v>
      </c>
      <c r="B18888" t="s">
        <v>13036</v>
      </c>
      <c r="C18888" t="s">
        <v>142</v>
      </c>
      <c r="D18888" t="s">
        <v>13037</v>
      </c>
      <c r="E18888" t="s">
        <v>142</v>
      </c>
      <c r="F18888" t="s">
        <v>13038</v>
      </c>
      <c r="G18888" t="s">
        <v>142</v>
      </c>
      <c r="H18888" t="s">
        <v>13039</v>
      </c>
      <c r="I18888" t="s">
        <v>13029</v>
      </c>
      <c r="J18888" t="s">
        <v>13040</v>
      </c>
      <c r="K18888" t="s">
        <v>6644</v>
      </c>
      <c r="L18888" t="s">
        <v>396</v>
      </c>
    </row>
    <row r="18889" spans="1:13" x14ac:dyDescent="0.3">
      <c r="A18889" t="s">
        <v>13041</v>
      </c>
      <c r="B18889" t="s">
        <v>142</v>
      </c>
      <c r="C18889" t="s">
        <v>13042</v>
      </c>
      <c r="D18889" t="s">
        <v>13043</v>
      </c>
      <c r="E18889" t="s">
        <v>142</v>
      </c>
      <c r="F18889" t="s">
        <v>13044</v>
      </c>
      <c r="G18889" t="s">
        <v>13029</v>
      </c>
      <c r="H18889" t="s">
        <v>13045</v>
      </c>
      <c r="I18889" t="s">
        <v>396</v>
      </c>
    </row>
    <row r="18890" spans="1:13" x14ac:dyDescent="0.3">
      <c r="A18890" t="s">
        <v>13046</v>
      </c>
      <c r="B18890" t="s">
        <v>142</v>
      </c>
      <c r="C18890" t="s">
        <v>13047</v>
      </c>
      <c r="D18890" t="s">
        <v>13025</v>
      </c>
      <c r="E18890" t="s">
        <v>396</v>
      </c>
    </row>
    <row r="18891" spans="1:13" x14ac:dyDescent="0.3">
      <c r="A18891" t="s">
        <v>13048</v>
      </c>
      <c r="B18891" t="s">
        <v>142</v>
      </c>
      <c r="C18891" t="s">
        <v>12596</v>
      </c>
      <c r="D18891" t="s">
        <v>12939</v>
      </c>
      <c r="E18891" t="s">
        <v>13049</v>
      </c>
    </row>
    <row r="18892" spans="1:13" x14ac:dyDescent="0.3">
      <c r="A18892" t="s">
        <v>12965</v>
      </c>
      <c r="B18892" t="s">
        <v>12966</v>
      </c>
    </row>
    <row r="18893" spans="1:13" x14ac:dyDescent="0.3">
      <c r="A18893" t="s">
        <v>3440</v>
      </c>
      <c r="B18893" t="s">
        <v>396</v>
      </c>
    </row>
    <row r="18894" spans="1:13" x14ac:dyDescent="0.3">
      <c r="A18894" t="s">
        <v>12886</v>
      </c>
      <c r="B18894" t="s">
        <v>13050</v>
      </c>
      <c r="C18894" t="s">
        <v>12887</v>
      </c>
    </row>
    <row r="18895" spans="1:13" x14ac:dyDescent="0.3">
      <c r="A18895" t="s">
        <v>12888</v>
      </c>
    </row>
    <row r="18896" spans="1:13" x14ac:dyDescent="0.3">
      <c r="A18896" t="s">
        <v>13051</v>
      </c>
      <c r="B18896" t="s">
        <v>13052</v>
      </c>
      <c r="C18896" t="s">
        <v>12939</v>
      </c>
      <c r="D18896" t="s">
        <v>13053</v>
      </c>
      <c r="E18896" t="s">
        <v>11769</v>
      </c>
    </row>
    <row r="18897" spans="1:16" x14ac:dyDescent="0.3">
      <c r="A18897" t="s">
        <v>6802</v>
      </c>
      <c r="B18897" t="s">
        <v>6229</v>
      </c>
      <c r="C18897" t="s">
        <v>13054</v>
      </c>
    </row>
    <row r="18898" spans="1:16" x14ac:dyDescent="0.3">
      <c r="A18898" t="s">
        <v>12888</v>
      </c>
    </row>
    <row r="18899" spans="1:16" x14ac:dyDescent="0.3">
      <c r="A18899" t="s">
        <v>13055</v>
      </c>
      <c r="B18899" t="s">
        <v>142</v>
      </c>
      <c r="C18899" t="s">
        <v>13056</v>
      </c>
      <c r="D18899" t="s">
        <v>13057</v>
      </c>
      <c r="E18899" t="s">
        <v>13058</v>
      </c>
      <c r="F18899" t="s">
        <v>13059</v>
      </c>
      <c r="G18899" t="s">
        <v>13060</v>
      </c>
      <c r="H18899" t="s">
        <v>13061</v>
      </c>
      <c r="I18899" t="s">
        <v>13062</v>
      </c>
      <c r="J18899" t="s">
        <v>142</v>
      </c>
      <c r="K18899" t="s">
        <v>6473</v>
      </c>
      <c r="L18899" t="s">
        <v>142</v>
      </c>
      <c r="M18899" t="s">
        <v>13063</v>
      </c>
      <c r="N18899" t="s">
        <v>396</v>
      </c>
    </row>
    <row r="18900" spans="1:16" x14ac:dyDescent="0.3">
      <c r="A18900" t="s">
        <v>12888</v>
      </c>
    </row>
    <row r="18901" spans="1:16" x14ac:dyDescent="0.3">
      <c r="A18901" t="s">
        <v>13064</v>
      </c>
      <c r="B18901" t="s">
        <v>13065</v>
      </c>
      <c r="C18901" t="s">
        <v>396</v>
      </c>
    </row>
    <row r="18902" spans="1:16" x14ac:dyDescent="0.3">
      <c r="A18902" t="s">
        <v>12888</v>
      </c>
    </row>
    <row r="18903" spans="1:16" x14ac:dyDescent="0.3">
      <c r="A18903" t="s">
        <v>13066</v>
      </c>
      <c r="B18903" t="s">
        <v>142</v>
      </c>
      <c r="C18903" t="s">
        <v>12903</v>
      </c>
      <c r="D18903" t="s">
        <v>13067</v>
      </c>
      <c r="E18903" t="s">
        <v>13068</v>
      </c>
      <c r="F18903" t="s">
        <v>13069</v>
      </c>
      <c r="G18903" t="s">
        <v>13070</v>
      </c>
      <c r="H18903" t="s">
        <v>142</v>
      </c>
      <c r="I18903" t="s">
        <v>13071</v>
      </c>
      <c r="J18903" t="s">
        <v>13072</v>
      </c>
      <c r="K18903" t="s">
        <v>142</v>
      </c>
      <c r="L18903" t="s">
        <v>13073</v>
      </c>
      <c r="M18903" t="s">
        <v>142</v>
      </c>
      <c r="N18903" t="s">
        <v>13074</v>
      </c>
      <c r="O18903" t="s">
        <v>13075</v>
      </c>
    </row>
    <row r="18904" spans="1:16" x14ac:dyDescent="0.3">
      <c r="A18904" t="s">
        <v>12886</v>
      </c>
      <c r="B18904" t="s">
        <v>13076</v>
      </c>
    </row>
    <row r="18905" spans="1:16" x14ac:dyDescent="0.3">
      <c r="A18905" t="s">
        <v>12888</v>
      </c>
    </row>
    <row r="18906" spans="1:16" x14ac:dyDescent="0.3">
      <c r="A18906" t="s">
        <v>13077</v>
      </c>
      <c r="B18906" t="s">
        <v>142</v>
      </c>
      <c r="C18906" t="s">
        <v>13078</v>
      </c>
      <c r="D18906" t="s">
        <v>13079</v>
      </c>
      <c r="E18906" t="s">
        <v>13080</v>
      </c>
      <c r="F18906" t="s">
        <v>142</v>
      </c>
      <c r="G18906" t="s">
        <v>13081</v>
      </c>
      <c r="H18906" t="s">
        <v>13082</v>
      </c>
      <c r="I18906" t="s">
        <v>13083</v>
      </c>
      <c r="J18906" t="s">
        <v>13029</v>
      </c>
      <c r="K18906" t="s">
        <v>13084</v>
      </c>
      <c r="L18906" t="s">
        <v>142</v>
      </c>
      <c r="M18906" t="s">
        <v>13085</v>
      </c>
      <c r="N18906" t="s">
        <v>13086</v>
      </c>
      <c r="O18906" t="s">
        <v>13087</v>
      </c>
      <c r="P18906" t="s">
        <v>396</v>
      </c>
    </row>
    <row r="18907" spans="1:16" x14ac:dyDescent="0.3">
      <c r="A18907" t="s">
        <v>12888</v>
      </c>
    </row>
    <row r="18908" spans="1:16" x14ac:dyDescent="0.3">
      <c r="A18908" t="s">
        <v>13088</v>
      </c>
      <c r="B18908" t="s">
        <v>156</v>
      </c>
      <c r="C18908" t="s">
        <v>13089</v>
      </c>
      <c r="D18908" t="s">
        <v>13090</v>
      </c>
      <c r="E18908" t="s">
        <v>6633</v>
      </c>
      <c r="F18908" t="s">
        <v>13091</v>
      </c>
      <c r="G18908" t="s">
        <v>13092</v>
      </c>
      <c r="H18908" t="s">
        <v>13093</v>
      </c>
      <c r="I18908" t="s">
        <v>13094</v>
      </c>
      <c r="J18908" t="s">
        <v>13095</v>
      </c>
      <c r="K18908" t="s">
        <v>13096</v>
      </c>
      <c r="L18908" t="s">
        <v>396</v>
      </c>
    </row>
    <row r="18909" spans="1:16" x14ac:dyDescent="0.3">
      <c r="A18909" t="s">
        <v>12888</v>
      </c>
    </row>
    <row r="18910" spans="1:16" x14ac:dyDescent="0.3">
      <c r="A18910" t="s">
        <v>13097</v>
      </c>
      <c r="B18910" t="s">
        <v>142</v>
      </c>
      <c r="C18910" t="s">
        <v>9404</v>
      </c>
      <c r="D18910" t="s">
        <v>142</v>
      </c>
      <c r="E18910" t="s">
        <v>13098</v>
      </c>
      <c r="F18910" t="s">
        <v>142</v>
      </c>
      <c r="G18910" t="s">
        <v>13099</v>
      </c>
      <c r="H18910" t="s">
        <v>13100</v>
      </c>
      <c r="I18910" t="s">
        <v>13101</v>
      </c>
      <c r="J18910" t="s">
        <v>13102</v>
      </c>
      <c r="K18910" t="s">
        <v>142</v>
      </c>
      <c r="L18910" t="s">
        <v>13103</v>
      </c>
      <c r="M18910" t="s">
        <v>396</v>
      </c>
    </row>
    <row r="18911" spans="1:16" x14ac:dyDescent="0.3">
      <c r="A18911" t="s">
        <v>13104</v>
      </c>
      <c r="B18911" t="s">
        <v>13105</v>
      </c>
      <c r="C18911" t="s">
        <v>156</v>
      </c>
      <c r="D18911" t="s">
        <v>13106</v>
      </c>
      <c r="E18911" t="s">
        <v>13107</v>
      </c>
      <c r="F18911" t="s">
        <v>13108</v>
      </c>
      <c r="G18911" t="s">
        <v>2296</v>
      </c>
      <c r="H18911" t="s">
        <v>13109</v>
      </c>
      <c r="I18911" t="s">
        <v>142</v>
      </c>
      <c r="J18911" t="s">
        <v>147</v>
      </c>
      <c r="K18911" t="s">
        <v>13110</v>
      </c>
      <c r="L18911" t="s">
        <v>13111</v>
      </c>
      <c r="M18911" t="s">
        <v>396</v>
      </c>
    </row>
    <row r="18912" spans="1:16" x14ac:dyDescent="0.3">
      <c r="A18912" t="s">
        <v>12965</v>
      </c>
      <c r="B18912" t="s">
        <v>12966</v>
      </c>
    </row>
    <row r="18913" spans="1:22" x14ac:dyDescent="0.3">
      <c r="A18913" t="s">
        <v>3440</v>
      </c>
      <c r="B18913" t="s">
        <v>396</v>
      </c>
    </row>
    <row r="18914" spans="1:22" x14ac:dyDescent="0.3">
      <c r="A18914" t="s">
        <v>12886</v>
      </c>
      <c r="B18914" t="s">
        <v>13112</v>
      </c>
      <c r="C18914" t="s">
        <v>13113</v>
      </c>
      <c r="D18914" t="s">
        <v>13114</v>
      </c>
      <c r="E18914" t="s">
        <v>156</v>
      </c>
      <c r="F18914" t="s">
        <v>9021</v>
      </c>
      <c r="G18914" t="s">
        <v>142</v>
      </c>
      <c r="H18914" t="s">
        <v>13115</v>
      </c>
      <c r="I18914" t="s">
        <v>13116</v>
      </c>
      <c r="J18914" t="s">
        <v>156</v>
      </c>
      <c r="K18914" t="s">
        <v>3487</v>
      </c>
      <c r="L18914" t="s">
        <v>13117</v>
      </c>
    </row>
    <row r="18915" spans="1:22" x14ac:dyDescent="0.3">
      <c r="A18915" t="s">
        <v>13118</v>
      </c>
      <c r="B18915" t="s">
        <v>156</v>
      </c>
      <c r="C18915" t="s">
        <v>8396</v>
      </c>
      <c r="D18915" t="s">
        <v>142</v>
      </c>
      <c r="E18915" t="s">
        <v>12923</v>
      </c>
      <c r="F18915" t="s">
        <v>142</v>
      </c>
      <c r="G18915" t="s">
        <v>11718</v>
      </c>
      <c r="H18915" t="s">
        <v>13119</v>
      </c>
      <c r="I18915" t="s">
        <v>396</v>
      </c>
    </row>
    <row r="18916" spans="1:22" x14ac:dyDescent="0.3">
      <c r="A18916" t="s">
        <v>13120</v>
      </c>
      <c r="B18916" t="s">
        <v>142</v>
      </c>
      <c r="C18916" t="s">
        <v>6630</v>
      </c>
      <c r="D18916" t="s">
        <v>156</v>
      </c>
      <c r="E18916" t="s">
        <v>9021</v>
      </c>
      <c r="F18916" t="s">
        <v>142</v>
      </c>
      <c r="G18916" t="s">
        <v>13121</v>
      </c>
      <c r="H18916" t="s">
        <v>142</v>
      </c>
      <c r="I18916" t="s">
        <v>399</v>
      </c>
      <c r="J18916" t="s">
        <v>13122</v>
      </c>
      <c r="K18916" t="s">
        <v>396</v>
      </c>
    </row>
    <row r="18917" spans="1:22" x14ac:dyDescent="0.3">
      <c r="A18917" t="s">
        <v>13123</v>
      </c>
      <c r="B18917" t="s">
        <v>142</v>
      </c>
      <c r="C18917" t="s">
        <v>13124</v>
      </c>
      <c r="D18917" t="s">
        <v>142</v>
      </c>
      <c r="E18917" t="s">
        <v>399</v>
      </c>
      <c r="F18917" t="s">
        <v>11178</v>
      </c>
      <c r="G18917" t="s">
        <v>396</v>
      </c>
    </row>
    <row r="18918" spans="1:22" x14ac:dyDescent="0.3">
      <c r="A18918" t="s">
        <v>13125</v>
      </c>
      <c r="B18918" t="s">
        <v>13126</v>
      </c>
      <c r="C18918" t="s">
        <v>156</v>
      </c>
      <c r="D18918" t="s">
        <v>13127</v>
      </c>
      <c r="E18918" t="s">
        <v>396</v>
      </c>
    </row>
    <row r="18919" spans="1:22" x14ac:dyDescent="0.3">
      <c r="A18919" t="s">
        <v>13128</v>
      </c>
      <c r="B18919" t="s">
        <v>142</v>
      </c>
      <c r="C18919" t="s">
        <v>13129</v>
      </c>
      <c r="D18919" t="s">
        <v>13130</v>
      </c>
      <c r="E18919" t="s">
        <v>396</v>
      </c>
    </row>
    <row r="18920" spans="1:22" x14ac:dyDescent="0.3">
      <c r="A18920" t="s">
        <v>13131</v>
      </c>
      <c r="B18920" t="s">
        <v>13132</v>
      </c>
      <c r="C18920" t="s">
        <v>13133</v>
      </c>
    </row>
    <row r="18921" spans="1:22" x14ac:dyDescent="0.3">
      <c r="A18921" t="s">
        <v>6802</v>
      </c>
      <c r="B18921" t="s">
        <v>6229</v>
      </c>
      <c r="C18921" t="s">
        <v>13134</v>
      </c>
      <c r="D18921" t="s">
        <v>13135</v>
      </c>
      <c r="E18921" t="s">
        <v>2296</v>
      </c>
      <c r="F18921" t="s">
        <v>1242</v>
      </c>
      <c r="G18921" t="s">
        <v>13136</v>
      </c>
      <c r="H18921" t="s">
        <v>13137</v>
      </c>
      <c r="I18921" t="s">
        <v>13138</v>
      </c>
      <c r="J18921" t="s">
        <v>13139</v>
      </c>
      <c r="K18921" t="s">
        <v>13140</v>
      </c>
      <c r="L18921" t="s">
        <v>13141</v>
      </c>
      <c r="M18921" t="s">
        <v>13142</v>
      </c>
      <c r="N18921" t="s">
        <v>13143</v>
      </c>
      <c r="O18921" t="s">
        <v>142</v>
      </c>
      <c r="P18921" t="s">
        <v>6668</v>
      </c>
      <c r="Q18921" t="s">
        <v>13144</v>
      </c>
      <c r="R18921" t="s">
        <v>142</v>
      </c>
      <c r="S18921" t="s">
        <v>13145</v>
      </c>
      <c r="T18921" t="s">
        <v>13146</v>
      </c>
      <c r="U18921" t="s">
        <v>13147</v>
      </c>
      <c r="V18921" t="s">
        <v>396</v>
      </c>
    </row>
    <row r="18922" spans="1:22" x14ac:dyDescent="0.3">
      <c r="A18922" t="s">
        <v>3440</v>
      </c>
      <c r="B18922" t="s">
        <v>396</v>
      </c>
    </row>
    <row r="18923" spans="1:22" x14ac:dyDescent="0.3">
      <c r="A18923" t="s">
        <v>13148</v>
      </c>
      <c r="B18923" t="s">
        <v>12883</v>
      </c>
      <c r="C18923" t="s">
        <v>13149</v>
      </c>
      <c r="D18923" t="s">
        <v>156</v>
      </c>
      <c r="E18923" t="s">
        <v>12885</v>
      </c>
    </row>
    <row r="18924" spans="1:22" x14ac:dyDescent="0.3">
      <c r="A18924" t="s">
        <v>12886</v>
      </c>
      <c r="B18924" t="s">
        <v>13150</v>
      </c>
    </row>
    <row r="18925" spans="1:22" x14ac:dyDescent="0.3">
      <c r="A18925" t="s">
        <v>13151</v>
      </c>
    </row>
    <row r="18926" spans="1:22" x14ac:dyDescent="0.3">
      <c r="A18926" t="s">
        <v>13152</v>
      </c>
      <c r="B18926" t="s">
        <v>6418</v>
      </c>
      <c r="C18926" t="s">
        <v>13153</v>
      </c>
    </row>
    <row r="18927" spans="1:22" x14ac:dyDescent="0.3">
      <c r="A18927" t="s">
        <v>12888</v>
      </c>
    </row>
    <row r="18928" spans="1:22" x14ac:dyDescent="0.3">
      <c r="A18928" t="s">
        <v>13154</v>
      </c>
      <c r="B18928" t="s">
        <v>142</v>
      </c>
      <c r="C18928" t="s">
        <v>13155</v>
      </c>
      <c r="D18928" t="s">
        <v>13156</v>
      </c>
      <c r="E18928" t="s">
        <v>13157</v>
      </c>
      <c r="F18928" t="s">
        <v>142</v>
      </c>
      <c r="G18928" t="s">
        <v>13158</v>
      </c>
      <c r="H18928" t="s">
        <v>13159</v>
      </c>
      <c r="I18928" t="s">
        <v>13160</v>
      </c>
      <c r="J18928" t="s">
        <v>396</v>
      </c>
    </row>
    <row r="18929" spans="1:16" x14ac:dyDescent="0.3">
      <c r="A18929" t="s">
        <v>13161</v>
      </c>
      <c r="B18929" t="s">
        <v>13162</v>
      </c>
      <c r="C18929" t="s">
        <v>13163</v>
      </c>
      <c r="D18929" t="s">
        <v>13164</v>
      </c>
      <c r="E18929" t="s">
        <v>13165</v>
      </c>
      <c r="F18929" t="s">
        <v>13166</v>
      </c>
      <c r="G18929" t="s">
        <v>142</v>
      </c>
      <c r="H18929" t="s">
        <v>13167</v>
      </c>
      <c r="I18929" t="s">
        <v>13168</v>
      </c>
      <c r="J18929" t="s">
        <v>13169</v>
      </c>
      <c r="K18929" t="s">
        <v>13170</v>
      </c>
    </row>
    <row r="18930" spans="1:16" x14ac:dyDescent="0.3">
      <c r="A18930" t="s">
        <v>3440</v>
      </c>
      <c r="B18930" t="s">
        <v>396</v>
      </c>
    </row>
    <row r="18931" spans="1:16" x14ac:dyDescent="0.3">
      <c r="A18931" t="s">
        <v>13171</v>
      </c>
      <c r="B18931" t="s">
        <v>13172</v>
      </c>
      <c r="C18931" t="s">
        <v>13173</v>
      </c>
      <c r="D18931" t="s">
        <v>142</v>
      </c>
      <c r="E18931" t="s">
        <v>13174</v>
      </c>
    </row>
    <row r="18932" spans="1:16" x14ac:dyDescent="0.3">
      <c r="A18932" t="s">
        <v>12886</v>
      </c>
      <c r="B18932" t="s">
        <v>13175</v>
      </c>
      <c r="C18932" t="s">
        <v>13176</v>
      </c>
      <c r="D18932" t="s">
        <v>142</v>
      </c>
      <c r="E18932" t="s">
        <v>6063</v>
      </c>
      <c r="F18932" t="s">
        <v>13177</v>
      </c>
      <c r="G18932" t="s">
        <v>13178</v>
      </c>
      <c r="H18932" t="s">
        <v>142</v>
      </c>
      <c r="I18932" t="s">
        <v>13179</v>
      </c>
      <c r="J18932" t="s">
        <v>13180</v>
      </c>
      <c r="K18932" t="s">
        <v>142</v>
      </c>
      <c r="L18932" t="s">
        <v>13181</v>
      </c>
      <c r="M18932" t="s">
        <v>13182</v>
      </c>
      <c r="N18932" t="s">
        <v>13183</v>
      </c>
      <c r="O18932" t="s">
        <v>13184</v>
      </c>
    </row>
    <row r="18933" spans="1:16" x14ac:dyDescent="0.3">
      <c r="A18933" t="s">
        <v>12965</v>
      </c>
      <c r="B18933" t="s">
        <v>13185</v>
      </c>
      <c r="C18933" t="s">
        <v>13186</v>
      </c>
      <c r="D18933" t="s">
        <v>13187</v>
      </c>
      <c r="E18933" t="s">
        <v>13188</v>
      </c>
      <c r="F18933" t="s">
        <v>13189</v>
      </c>
      <c r="G18933" t="s">
        <v>13190</v>
      </c>
      <c r="H18933" t="s">
        <v>13191</v>
      </c>
    </row>
    <row r="18934" spans="1:16" x14ac:dyDescent="0.3">
      <c r="A18934" t="s">
        <v>12886</v>
      </c>
      <c r="B18934" t="s">
        <v>13192</v>
      </c>
      <c r="C18934" t="s">
        <v>13193</v>
      </c>
      <c r="D18934" t="s">
        <v>13194</v>
      </c>
      <c r="E18934" t="s">
        <v>2296</v>
      </c>
      <c r="F18934" t="s">
        <v>10756</v>
      </c>
      <c r="G18934" t="s">
        <v>142</v>
      </c>
      <c r="H18934" t="s">
        <v>6668</v>
      </c>
      <c r="I18934" t="s">
        <v>13195</v>
      </c>
      <c r="J18934" t="s">
        <v>13196</v>
      </c>
      <c r="K18934" t="s">
        <v>13197</v>
      </c>
      <c r="L18934" t="s">
        <v>13198</v>
      </c>
      <c r="M18934" t="s">
        <v>13199</v>
      </c>
      <c r="N18934" t="s">
        <v>13200</v>
      </c>
      <c r="O18934" t="s">
        <v>13201</v>
      </c>
    </row>
    <row r="18935" spans="1:16" x14ac:dyDescent="0.3">
      <c r="A18935" t="s">
        <v>12886</v>
      </c>
      <c r="B18935" t="s">
        <v>13202</v>
      </c>
      <c r="C18935" t="s">
        <v>7658</v>
      </c>
      <c r="D18935" t="s">
        <v>6405</v>
      </c>
      <c r="E18935" t="s">
        <v>13203</v>
      </c>
      <c r="F18935" t="s">
        <v>13204</v>
      </c>
      <c r="G18935" t="s">
        <v>12903</v>
      </c>
      <c r="H18935" t="s">
        <v>13205</v>
      </c>
      <c r="I18935" t="s">
        <v>13206</v>
      </c>
      <c r="J18935" t="s">
        <v>13207</v>
      </c>
      <c r="K18935" t="s">
        <v>13208</v>
      </c>
      <c r="L18935" t="s">
        <v>13209</v>
      </c>
      <c r="M18935" t="s">
        <v>13210</v>
      </c>
      <c r="N18935" t="s">
        <v>13211</v>
      </c>
      <c r="O18935" t="s">
        <v>13212</v>
      </c>
      <c r="P18935" t="s">
        <v>13213</v>
      </c>
    </row>
    <row r="18936" spans="1:16" x14ac:dyDescent="0.3">
      <c r="A18936" t="s">
        <v>13214</v>
      </c>
      <c r="B18936" t="s">
        <v>13215</v>
      </c>
      <c r="C18936" t="s">
        <v>13216</v>
      </c>
      <c r="D18936" t="s">
        <v>13217</v>
      </c>
      <c r="E18936" t="s">
        <v>13218</v>
      </c>
      <c r="F18936" t="s">
        <v>13219</v>
      </c>
      <c r="G18936" t="s">
        <v>13220</v>
      </c>
      <c r="H18936" t="s">
        <v>12939</v>
      </c>
      <c r="I18936" t="s">
        <v>13221</v>
      </c>
      <c r="J18936" t="s">
        <v>142</v>
      </c>
      <c r="K18936" t="s">
        <v>13222</v>
      </c>
      <c r="L18936" t="s">
        <v>13223</v>
      </c>
      <c r="M18936" t="s">
        <v>396</v>
      </c>
    </row>
    <row r="18937" spans="1:16" x14ac:dyDescent="0.3">
      <c r="A18937" t="s">
        <v>13224</v>
      </c>
      <c r="B18937" t="s">
        <v>13225</v>
      </c>
      <c r="C18937" t="s">
        <v>13226</v>
      </c>
      <c r="D18937" t="s">
        <v>12939</v>
      </c>
      <c r="E18937" t="s">
        <v>13227</v>
      </c>
      <c r="F18937" t="s">
        <v>13228</v>
      </c>
      <c r="G18937" t="s">
        <v>13229</v>
      </c>
      <c r="H18937" t="s">
        <v>2275</v>
      </c>
      <c r="I18937" t="s">
        <v>396</v>
      </c>
    </row>
    <row r="18938" spans="1:16" x14ac:dyDescent="0.3">
      <c r="A18938" t="s">
        <v>13230</v>
      </c>
      <c r="B18938" t="s">
        <v>13231</v>
      </c>
      <c r="C18938" t="s">
        <v>3500</v>
      </c>
      <c r="D18938" t="s">
        <v>13232</v>
      </c>
      <c r="E18938" t="s">
        <v>13233</v>
      </c>
      <c r="F18938" t="s">
        <v>13210</v>
      </c>
      <c r="G18938" t="s">
        <v>13234</v>
      </c>
      <c r="H18938" t="s">
        <v>13228</v>
      </c>
      <c r="I18938" t="s">
        <v>13235</v>
      </c>
      <c r="J18938" t="s">
        <v>13236</v>
      </c>
      <c r="K18938" t="s">
        <v>13237</v>
      </c>
    </row>
    <row r="18939" spans="1:16" x14ac:dyDescent="0.3">
      <c r="A18939" t="s">
        <v>12886</v>
      </c>
      <c r="B18939" t="s">
        <v>13238</v>
      </c>
      <c r="C18939" t="s">
        <v>12939</v>
      </c>
      <c r="D18939" t="s">
        <v>13239</v>
      </c>
      <c r="E18939" t="s">
        <v>13240</v>
      </c>
      <c r="F18939" t="s">
        <v>13241</v>
      </c>
      <c r="G18939" t="s">
        <v>13242</v>
      </c>
      <c r="H18939" t="s">
        <v>13243</v>
      </c>
      <c r="I18939" t="s">
        <v>156</v>
      </c>
      <c r="J18939" t="s">
        <v>13244</v>
      </c>
      <c r="K18939" t="s">
        <v>12939</v>
      </c>
      <c r="L18939" t="s">
        <v>13245</v>
      </c>
      <c r="M18939" t="s">
        <v>13246</v>
      </c>
      <c r="N18939" t="s">
        <v>13247</v>
      </c>
      <c r="O18939" t="s">
        <v>13248</v>
      </c>
    </row>
    <row r="18940" spans="1:16" x14ac:dyDescent="0.3">
      <c r="A18940" t="s">
        <v>12888</v>
      </c>
    </row>
    <row r="18941" spans="1:16" x14ac:dyDescent="0.3">
      <c r="A18941" t="s">
        <v>13249</v>
      </c>
      <c r="B18941" t="s">
        <v>13250</v>
      </c>
      <c r="C18941" t="s">
        <v>13251</v>
      </c>
      <c r="D18941" t="s">
        <v>13252</v>
      </c>
      <c r="E18941" t="s">
        <v>156</v>
      </c>
      <c r="F18941" t="s">
        <v>13253</v>
      </c>
      <c r="G18941" t="s">
        <v>13254</v>
      </c>
      <c r="H18941" t="s">
        <v>396</v>
      </c>
    </row>
    <row r="18942" spans="1:16" x14ac:dyDescent="0.3">
      <c r="A18942" t="s">
        <v>12888</v>
      </c>
    </row>
    <row r="18943" spans="1:16" x14ac:dyDescent="0.3">
      <c r="A18943" t="s">
        <v>13152</v>
      </c>
      <c r="B18943" t="s">
        <v>5155</v>
      </c>
      <c r="C18943" t="s">
        <v>7559</v>
      </c>
      <c r="D18943" t="s">
        <v>13255</v>
      </c>
      <c r="E18943" t="s">
        <v>13256</v>
      </c>
      <c r="F18943" t="s">
        <v>156</v>
      </c>
      <c r="G18943" t="s">
        <v>13257</v>
      </c>
      <c r="H18943" t="s">
        <v>13258</v>
      </c>
      <c r="I18943" t="s">
        <v>12939</v>
      </c>
      <c r="J18943" t="s">
        <v>13259</v>
      </c>
    </row>
    <row r="18944" spans="1:16" x14ac:dyDescent="0.3">
      <c r="A18944" t="s">
        <v>12888</v>
      </c>
    </row>
    <row r="18945" spans="1:20" x14ac:dyDescent="0.3">
      <c r="A18945" t="s">
        <v>13260</v>
      </c>
      <c r="B18945" t="s">
        <v>13261</v>
      </c>
      <c r="C18945" t="s">
        <v>142</v>
      </c>
      <c r="D18945" t="s">
        <v>6668</v>
      </c>
      <c r="E18945" t="s">
        <v>9252</v>
      </c>
      <c r="F18945" t="s">
        <v>396</v>
      </c>
    </row>
    <row r="18946" spans="1:20" x14ac:dyDescent="0.3">
      <c r="A18946" t="s">
        <v>12888</v>
      </c>
    </row>
    <row r="18947" spans="1:20" x14ac:dyDescent="0.3">
      <c r="A18947" t="s">
        <v>13262</v>
      </c>
      <c r="B18947" t="s">
        <v>13263</v>
      </c>
      <c r="C18947" t="s">
        <v>142</v>
      </c>
      <c r="D18947" t="s">
        <v>13264</v>
      </c>
      <c r="E18947" t="s">
        <v>13265</v>
      </c>
      <c r="F18947" t="s">
        <v>13266</v>
      </c>
      <c r="G18947" t="s">
        <v>156</v>
      </c>
      <c r="H18947" t="s">
        <v>13267</v>
      </c>
      <c r="I18947" t="s">
        <v>396</v>
      </c>
    </row>
    <row r="18948" spans="1:20" x14ac:dyDescent="0.3">
      <c r="A18948" t="s">
        <v>13268</v>
      </c>
    </row>
    <row r="18949" spans="1:20" x14ac:dyDescent="0.3">
      <c r="A18949" t="s">
        <v>13152</v>
      </c>
      <c r="B18949" t="s">
        <v>5166</v>
      </c>
      <c r="C18949" t="s">
        <v>13269</v>
      </c>
      <c r="D18949" t="s">
        <v>5155</v>
      </c>
      <c r="E18949" t="s">
        <v>13270</v>
      </c>
      <c r="F18949" t="s">
        <v>142</v>
      </c>
      <c r="G18949" t="s">
        <v>13271</v>
      </c>
      <c r="H18949" t="s">
        <v>13272</v>
      </c>
      <c r="I18949" t="s">
        <v>13273</v>
      </c>
      <c r="J18949" t="s">
        <v>13274</v>
      </c>
    </row>
    <row r="18950" spans="1:20" x14ac:dyDescent="0.3">
      <c r="A18950" t="s">
        <v>13152</v>
      </c>
      <c r="B18950" t="s">
        <v>6405</v>
      </c>
      <c r="C18950" t="s">
        <v>13275</v>
      </c>
      <c r="D18950" t="s">
        <v>13276</v>
      </c>
      <c r="E18950" t="s">
        <v>13277</v>
      </c>
      <c r="F18950" t="s">
        <v>13278</v>
      </c>
      <c r="G18950" t="s">
        <v>142</v>
      </c>
      <c r="H18950" t="s">
        <v>6234</v>
      </c>
      <c r="I18950" t="s">
        <v>12939</v>
      </c>
      <c r="J18950" t="s">
        <v>13279</v>
      </c>
      <c r="K18950" t="s">
        <v>13242</v>
      </c>
      <c r="L18950" t="s">
        <v>13280</v>
      </c>
      <c r="M18950" t="s">
        <v>12939</v>
      </c>
      <c r="N18950" t="s">
        <v>13281</v>
      </c>
      <c r="O18950" t="s">
        <v>142</v>
      </c>
      <c r="P18950" t="s">
        <v>12307</v>
      </c>
      <c r="Q18950" t="s">
        <v>13282</v>
      </c>
      <c r="R18950" t="s">
        <v>13283</v>
      </c>
    </row>
    <row r="18951" spans="1:20" x14ac:dyDescent="0.3">
      <c r="A18951" t="s">
        <v>13152</v>
      </c>
      <c r="B18951" t="s">
        <v>6412</v>
      </c>
      <c r="C18951" t="s">
        <v>13284</v>
      </c>
      <c r="D18951" t="s">
        <v>12939</v>
      </c>
      <c r="E18951" t="s">
        <v>13285</v>
      </c>
      <c r="F18951" t="s">
        <v>5155</v>
      </c>
      <c r="G18951" t="s">
        <v>13286</v>
      </c>
      <c r="H18951" t="s">
        <v>13287</v>
      </c>
      <c r="I18951" t="s">
        <v>13288</v>
      </c>
      <c r="J18951" t="s">
        <v>13289</v>
      </c>
      <c r="K18951" t="s">
        <v>142</v>
      </c>
      <c r="L18951" t="s">
        <v>13290</v>
      </c>
      <c r="M18951" t="s">
        <v>476</v>
      </c>
    </row>
    <row r="18952" spans="1:20" x14ac:dyDescent="0.3">
      <c r="A18952" t="s">
        <v>13152</v>
      </c>
      <c r="B18952" t="s">
        <v>6418</v>
      </c>
      <c r="C18952" t="s">
        <v>13291</v>
      </c>
      <c r="D18952" t="s">
        <v>12939</v>
      </c>
      <c r="E18952" t="s">
        <v>13292</v>
      </c>
      <c r="F18952" t="s">
        <v>13293</v>
      </c>
      <c r="G18952" t="s">
        <v>13294</v>
      </c>
      <c r="H18952" t="s">
        <v>12874</v>
      </c>
      <c r="I18952" t="s">
        <v>142</v>
      </c>
      <c r="J18952" t="s">
        <v>13295</v>
      </c>
      <c r="K18952" t="s">
        <v>142</v>
      </c>
      <c r="L18952" t="s">
        <v>13296</v>
      </c>
      <c r="M18952" t="s">
        <v>142</v>
      </c>
      <c r="N18952" t="s">
        <v>12628</v>
      </c>
      <c r="O18952" t="s">
        <v>13297</v>
      </c>
      <c r="P18952" t="s">
        <v>13075</v>
      </c>
    </row>
    <row r="18953" spans="1:20" x14ac:dyDescent="0.3">
      <c r="A18953" t="s">
        <v>12886</v>
      </c>
      <c r="B18953" t="s">
        <v>13298</v>
      </c>
      <c r="C18953" t="s">
        <v>13299</v>
      </c>
      <c r="D18953" t="s">
        <v>13300</v>
      </c>
      <c r="E18953" t="s">
        <v>142</v>
      </c>
      <c r="F18953" t="s">
        <v>8198</v>
      </c>
      <c r="G18953" t="s">
        <v>13301</v>
      </c>
      <c r="H18953" t="s">
        <v>396</v>
      </c>
    </row>
    <row r="18954" spans="1:20" x14ac:dyDescent="0.3">
      <c r="A18954" t="s">
        <v>12886</v>
      </c>
      <c r="B18954" t="s">
        <v>13302</v>
      </c>
      <c r="C18954" t="s">
        <v>13303</v>
      </c>
      <c r="D18954" t="s">
        <v>13304</v>
      </c>
      <c r="E18954" t="s">
        <v>13305</v>
      </c>
      <c r="F18954" t="s">
        <v>13306</v>
      </c>
      <c r="G18954" t="s">
        <v>13307</v>
      </c>
      <c r="H18954" t="s">
        <v>13308</v>
      </c>
      <c r="I18954" t="s">
        <v>13309</v>
      </c>
      <c r="J18954" t="s">
        <v>13310</v>
      </c>
      <c r="K18954" t="s">
        <v>13311</v>
      </c>
      <c r="L18954" t="s">
        <v>13312</v>
      </c>
      <c r="M18954" t="s">
        <v>13313</v>
      </c>
    </row>
    <row r="18955" spans="1:20" x14ac:dyDescent="0.3">
      <c r="A18955" t="s">
        <v>12886</v>
      </c>
      <c r="B18955" t="s">
        <v>13314</v>
      </c>
      <c r="C18955" t="s">
        <v>13315</v>
      </c>
      <c r="D18955" t="s">
        <v>13316</v>
      </c>
      <c r="E18955" t="s">
        <v>13317</v>
      </c>
      <c r="F18955" t="s">
        <v>142</v>
      </c>
      <c r="G18955" t="s">
        <v>13318</v>
      </c>
      <c r="H18955" t="s">
        <v>9322</v>
      </c>
      <c r="I18955" t="s">
        <v>12939</v>
      </c>
      <c r="J18955" t="s">
        <v>13319</v>
      </c>
      <c r="K18955" t="s">
        <v>13320</v>
      </c>
    </row>
    <row r="18956" spans="1:20" x14ac:dyDescent="0.3">
      <c r="A18956" t="s">
        <v>12886</v>
      </c>
      <c r="B18956" t="s">
        <v>13321</v>
      </c>
      <c r="C18956" t="s">
        <v>13322</v>
      </c>
      <c r="D18956" t="s">
        <v>13323</v>
      </c>
      <c r="E18956" t="s">
        <v>13324</v>
      </c>
      <c r="F18956" t="s">
        <v>142</v>
      </c>
      <c r="G18956" t="s">
        <v>6234</v>
      </c>
      <c r="H18956" t="s">
        <v>13325</v>
      </c>
      <c r="I18956" t="s">
        <v>13326</v>
      </c>
      <c r="J18956" t="s">
        <v>13327</v>
      </c>
      <c r="K18956" t="s">
        <v>13328</v>
      </c>
      <c r="L18956" t="s">
        <v>156</v>
      </c>
      <c r="M18956" t="s">
        <v>13329</v>
      </c>
      <c r="N18956" t="s">
        <v>13330</v>
      </c>
    </row>
    <row r="18957" spans="1:20" x14ac:dyDescent="0.3">
      <c r="A18957" t="s">
        <v>12886</v>
      </c>
      <c r="B18957" t="s">
        <v>13331</v>
      </c>
      <c r="C18957" t="s">
        <v>13323</v>
      </c>
      <c r="D18957" t="s">
        <v>13324</v>
      </c>
      <c r="E18957" t="s">
        <v>142</v>
      </c>
      <c r="F18957" t="s">
        <v>6234</v>
      </c>
      <c r="G18957" t="s">
        <v>8170</v>
      </c>
      <c r="H18957" t="s">
        <v>13332</v>
      </c>
      <c r="I18957" t="s">
        <v>142</v>
      </c>
      <c r="J18957" t="s">
        <v>13333</v>
      </c>
      <c r="K18957" t="s">
        <v>142</v>
      </c>
      <c r="L18957" t="s">
        <v>13334</v>
      </c>
      <c r="M18957" t="s">
        <v>142</v>
      </c>
      <c r="N18957" t="s">
        <v>13335</v>
      </c>
      <c r="O18957" t="s">
        <v>142</v>
      </c>
      <c r="P18957" t="s">
        <v>9898</v>
      </c>
      <c r="Q18957" t="s">
        <v>142</v>
      </c>
      <c r="R18957" t="s">
        <v>13336</v>
      </c>
    </row>
    <row r="18958" spans="1:20" x14ac:dyDescent="0.3">
      <c r="A18958" t="s">
        <v>12886</v>
      </c>
      <c r="B18958" t="s">
        <v>13337</v>
      </c>
      <c r="C18958" t="s">
        <v>13250</v>
      </c>
      <c r="D18958" t="s">
        <v>13338</v>
      </c>
      <c r="E18958" t="s">
        <v>13252</v>
      </c>
      <c r="F18958" t="s">
        <v>156</v>
      </c>
      <c r="G18958" t="s">
        <v>13253</v>
      </c>
      <c r="H18958" t="s">
        <v>13339</v>
      </c>
      <c r="I18958" t="s">
        <v>13340</v>
      </c>
      <c r="J18958" t="s">
        <v>13341</v>
      </c>
      <c r="K18958" t="s">
        <v>142</v>
      </c>
      <c r="L18958" t="s">
        <v>6234</v>
      </c>
      <c r="M18958" t="s">
        <v>13342</v>
      </c>
      <c r="N18958" t="s">
        <v>13343</v>
      </c>
      <c r="O18958" t="s">
        <v>142</v>
      </c>
      <c r="P18958" t="s">
        <v>13344</v>
      </c>
      <c r="Q18958" t="s">
        <v>13345</v>
      </c>
      <c r="R18958" t="s">
        <v>13346</v>
      </c>
      <c r="S18958" t="s">
        <v>13347</v>
      </c>
      <c r="T18958" t="s">
        <v>13348</v>
      </c>
    </row>
    <row r="18959" spans="1:20" x14ac:dyDescent="0.3">
      <c r="A18959" t="s">
        <v>3440</v>
      </c>
      <c r="B18959" t="s">
        <v>396</v>
      </c>
    </row>
    <row r="18960" spans="1:20" x14ac:dyDescent="0.3">
      <c r="A18960" t="s">
        <v>3440</v>
      </c>
      <c r="B18960" t="s">
        <v>396</v>
      </c>
    </row>
    <row r="18961" spans="1:14" x14ac:dyDescent="0.3">
      <c r="A18961" t="s">
        <v>3440</v>
      </c>
      <c r="B18961" t="s">
        <v>7179</v>
      </c>
    </row>
    <row r="18962" spans="1:14" x14ac:dyDescent="0.3">
      <c r="A18962" t="s">
        <v>13418</v>
      </c>
      <c r="B18962" t="s">
        <v>12883</v>
      </c>
      <c r="C18962" t="s">
        <v>12884</v>
      </c>
      <c r="D18962" t="s">
        <v>156</v>
      </c>
      <c r="E18962" t="s">
        <v>12885</v>
      </c>
    </row>
    <row r="18963" spans="1:14" x14ac:dyDescent="0.3">
      <c r="A18963" t="s">
        <v>12886</v>
      </c>
      <c r="B18963" t="s">
        <v>7969</v>
      </c>
      <c r="C18963" t="s">
        <v>12887</v>
      </c>
    </row>
    <row r="18964" spans="1:14" x14ac:dyDescent="0.3">
      <c r="A18964" t="s">
        <v>12888</v>
      </c>
    </row>
    <row r="18965" spans="1:14" x14ac:dyDescent="0.3">
      <c r="A18965" t="s">
        <v>12889</v>
      </c>
      <c r="B18965" t="s">
        <v>142</v>
      </c>
      <c r="C18965" t="s">
        <v>12890</v>
      </c>
      <c r="D18965" t="s">
        <v>12891</v>
      </c>
      <c r="E18965" t="s">
        <v>12892</v>
      </c>
      <c r="F18965" t="s">
        <v>142</v>
      </c>
      <c r="G18965" t="s">
        <v>7194</v>
      </c>
      <c r="H18965" t="s">
        <v>396</v>
      </c>
    </row>
    <row r="18966" spans="1:14" x14ac:dyDescent="0.3">
      <c r="A18966" t="s">
        <v>12888</v>
      </c>
    </row>
    <row r="18967" spans="1:14" x14ac:dyDescent="0.3">
      <c r="A18967" t="s">
        <v>12893</v>
      </c>
      <c r="B18967" t="s">
        <v>12894</v>
      </c>
      <c r="C18967" t="s">
        <v>12895</v>
      </c>
      <c r="D18967" t="s">
        <v>12896</v>
      </c>
      <c r="E18967" t="s">
        <v>12897</v>
      </c>
      <c r="F18967" t="s">
        <v>142</v>
      </c>
      <c r="G18967" t="s">
        <v>12898</v>
      </c>
      <c r="H18967" t="s">
        <v>6078</v>
      </c>
      <c r="I18967" t="s">
        <v>396</v>
      </c>
    </row>
    <row r="18968" spans="1:14" x14ac:dyDescent="0.3">
      <c r="A18968" t="s">
        <v>12899</v>
      </c>
      <c r="B18968" t="s">
        <v>142</v>
      </c>
      <c r="C18968" t="s">
        <v>12900</v>
      </c>
      <c r="D18968" t="s">
        <v>12901</v>
      </c>
      <c r="E18968" t="s">
        <v>12902</v>
      </c>
      <c r="F18968" t="s">
        <v>142</v>
      </c>
      <c r="G18968" t="s">
        <v>12903</v>
      </c>
      <c r="H18968" t="s">
        <v>12904</v>
      </c>
      <c r="I18968" t="s">
        <v>142</v>
      </c>
      <c r="J18968" t="s">
        <v>12905</v>
      </c>
      <c r="K18968" t="s">
        <v>142</v>
      </c>
      <c r="L18968" t="s">
        <v>12906</v>
      </c>
      <c r="M18968" t="s">
        <v>12907</v>
      </c>
      <c r="N18968" t="s">
        <v>396</v>
      </c>
    </row>
    <row r="18969" spans="1:14" x14ac:dyDescent="0.3">
      <c r="A18969" t="s">
        <v>12888</v>
      </c>
    </row>
    <row r="18970" spans="1:14" x14ac:dyDescent="0.3">
      <c r="A18970" t="s">
        <v>12908</v>
      </c>
      <c r="B18970" t="s">
        <v>142</v>
      </c>
      <c r="C18970" t="s">
        <v>12909</v>
      </c>
      <c r="D18970" t="s">
        <v>156</v>
      </c>
      <c r="E18970" t="s">
        <v>12910</v>
      </c>
      <c r="F18970" t="s">
        <v>12911</v>
      </c>
      <c r="G18970" t="s">
        <v>12912</v>
      </c>
      <c r="H18970" t="s">
        <v>142</v>
      </c>
      <c r="I18970" t="s">
        <v>12913</v>
      </c>
      <c r="J18970" t="s">
        <v>396</v>
      </c>
    </row>
    <row r="18971" spans="1:14" x14ac:dyDescent="0.3">
      <c r="A18971" t="s">
        <v>12914</v>
      </c>
      <c r="B18971" t="s">
        <v>142</v>
      </c>
      <c r="C18971" t="s">
        <v>12915</v>
      </c>
      <c r="D18971" t="s">
        <v>142</v>
      </c>
      <c r="E18971" t="s">
        <v>12916</v>
      </c>
      <c r="F18971" t="s">
        <v>12917</v>
      </c>
      <c r="G18971" t="s">
        <v>12918</v>
      </c>
      <c r="H18971" t="s">
        <v>2296</v>
      </c>
      <c r="I18971" t="s">
        <v>12919</v>
      </c>
      <c r="J18971" t="s">
        <v>396</v>
      </c>
    </row>
    <row r="18972" spans="1:14" x14ac:dyDescent="0.3">
      <c r="A18972" t="s">
        <v>12888</v>
      </c>
    </row>
    <row r="18973" spans="1:14" x14ac:dyDescent="0.3">
      <c r="A18973" t="s">
        <v>12920</v>
      </c>
      <c r="B18973" t="s">
        <v>396</v>
      </c>
    </row>
    <row r="18974" spans="1:14" x14ac:dyDescent="0.3">
      <c r="A18974" t="s">
        <v>12888</v>
      </c>
    </row>
    <row r="18975" spans="1:14" x14ac:dyDescent="0.3">
      <c r="A18975" t="s">
        <v>12921</v>
      </c>
      <c r="B18975" t="s">
        <v>142</v>
      </c>
      <c r="C18975" t="s">
        <v>12922</v>
      </c>
      <c r="D18975" t="s">
        <v>142</v>
      </c>
      <c r="E18975" t="s">
        <v>12923</v>
      </c>
      <c r="F18975" t="s">
        <v>142</v>
      </c>
      <c r="G18975" t="s">
        <v>12924</v>
      </c>
      <c r="H18975" t="s">
        <v>142</v>
      </c>
      <c r="I18975" t="s">
        <v>6234</v>
      </c>
      <c r="J18975" t="s">
        <v>1242</v>
      </c>
      <c r="K18975" t="s">
        <v>12925</v>
      </c>
      <c r="L18975" t="s">
        <v>12926</v>
      </c>
      <c r="M18975" t="s">
        <v>396</v>
      </c>
    </row>
    <row r="18976" spans="1:14" x14ac:dyDescent="0.3">
      <c r="A18976" t="s">
        <v>12927</v>
      </c>
      <c r="B18976" t="s">
        <v>12928</v>
      </c>
      <c r="C18976" t="s">
        <v>142</v>
      </c>
      <c r="D18976" t="s">
        <v>12929</v>
      </c>
      <c r="E18976" t="s">
        <v>142</v>
      </c>
      <c r="F18976" t="s">
        <v>12930</v>
      </c>
      <c r="G18976" t="s">
        <v>12931</v>
      </c>
      <c r="H18976" t="s">
        <v>12932</v>
      </c>
      <c r="I18976" t="s">
        <v>142</v>
      </c>
      <c r="J18976" t="s">
        <v>2332</v>
      </c>
      <c r="K18976" t="s">
        <v>12933</v>
      </c>
      <c r="L18976" t="s">
        <v>12934</v>
      </c>
      <c r="M18976" t="s">
        <v>12935</v>
      </c>
      <c r="N18976" t="s">
        <v>396</v>
      </c>
    </row>
    <row r="18977" spans="1:21" x14ac:dyDescent="0.3">
      <c r="A18977" t="s">
        <v>12936</v>
      </c>
      <c r="B18977" t="s">
        <v>12937</v>
      </c>
      <c r="C18977" t="s">
        <v>12938</v>
      </c>
      <c r="D18977" t="s">
        <v>12932</v>
      </c>
      <c r="E18977" t="s">
        <v>142</v>
      </c>
      <c r="F18977" t="s">
        <v>6234</v>
      </c>
      <c r="G18977" t="s">
        <v>12939</v>
      </c>
      <c r="H18977" t="s">
        <v>12940</v>
      </c>
      <c r="I18977" t="s">
        <v>396</v>
      </c>
    </row>
    <row r="18978" spans="1:21" x14ac:dyDescent="0.3">
      <c r="A18978" t="s">
        <v>12941</v>
      </c>
      <c r="B18978" t="s">
        <v>142</v>
      </c>
      <c r="C18978" t="s">
        <v>12942</v>
      </c>
      <c r="D18978" t="s">
        <v>12943</v>
      </c>
      <c r="E18978" t="s">
        <v>142</v>
      </c>
      <c r="F18978" t="s">
        <v>10227</v>
      </c>
      <c r="G18978" t="s">
        <v>142</v>
      </c>
      <c r="H18978" t="s">
        <v>12944</v>
      </c>
      <c r="I18978" t="s">
        <v>142</v>
      </c>
      <c r="J18978" t="s">
        <v>3670</v>
      </c>
      <c r="K18978" t="s">
        <v>12945</v>
      </c>
      <c r="L18978" t="s">
        <v>142</v>
      </c>
      <c r="M18978" t="s">
        <v>12946</v>
      </c>
      <c r="N18978" t="s">
        <v>396</v>
      </c>
    </row>
    <row r="18979" spans="1:21" x14ac:dyDescent="0.3">
      <c r="A18979" t="s">
        <v>12947</v>
      </c>
      <c r="B18979" t="s">
        <v>142</v>
      </c>
      <c r="C18979" t="s">
        <v>12948</v>
      </c>
      <c r="D18979" t="s">
        <v>142</v>
      </c>
      <c r="E18979" t="s">
        <v>12949</v>
      </c>
      <c r="F18979" t="s">
        <v>142</v>
      </c>
      <c r="G18979" t="s">
        <v>12950</v>
      </c>
      <c r="H18979" t="s">
        <v>12951</v>
      </c>
      <c r="I18979" t="s">
        <v>12952</v>
      </c>
      <c r="J18979" t="s">
        <v>156</v>
      </c>
      <c r="K18979" t="s">
        <v>12953</v>
      </c>
      <c r="L18979" t="s">
        <v>12954</v>
      </c>
      <c r="M18979" t="s">
        <v>12955</v>
      </c>
      <c r="N18979" t="s">
        <v>12956</v>
      </c>
      <c r="O18979" t="s">
        <v>12957</v>
      </c>
      <c r="P18979" t="s">
        <v>12958</v>
      </c>
      <c r="Q18979" t="s">
        <v>12959</v>
      </c>
      <c r="R18979" t="s">
        <v>12960</v>
      </c>
      <c r="S18979" t="s">
        <v>12961</v>
      </c>
      <c r="T18979" t="s">
        <v>12962</v>
      </c>
      <c r="U18979" t="s">
        <v>455</v>
      </c>
    </row>
    <row r="18980" spans="1:21" x14ac:dyDescent="0.3">
      <c r="A18980" t="s">
        <v>12963</v>
      </c>
      <c r="B18980" t="s">
        <v>142</v>
      </c>
      <c r="C18980" t="s">
        <v>6493</v>
      </c>
      <c r="D18980" t="s">
        <v>12964</v>
      </c>
    </row>
    <row r="18981" spans="1:21" x14ac:dyDescent="0.3">
      <c r="A18981" t="s">
        <v>12965</v>
      </c>
      <c r="B18981" t="s">
        <v>12966</v>
      </c>
    </row>
    <row r="18982" spans="1:21" x14ac:dyDescent="0.3">
      <c r="A18982" t="s">
        <v>12886</v>
      </c>
      <c r="B18982" t="s">
        <v>8645</v>
      </c>
      <c r="C18982" t="s">
        <v>12967</v>
      </c>
    </row>
    <row r="18983" spans="1:21" x14ac:dyDescent="0.3">
      <c r="A18983" t="s">
        <v>12888</v>
      </c>
    </row>
    <row r="18984" spans="1:21" x14ac:dyDescent="0.3">
      <c r="A18984" t="s">
        <v>12968</v>
      </c>
      <c r="B18984" t="s">
        <v>142</v>
      </c>
      <c r="C18984" t="s">
        <v>12969</v>
      </c>
      <c r="D18984" t="s">
        <v>12970</v>
      </c>
      <c r="E18984" t="s">
        <v>12971</v>
      </c>
      <c r="F18984" t="s">
        <v>142</v>
      </c>
      <c r="G18984" t="s">
        <v>12972</v>
      </c>
      <c r="H18984" t="s">
        <v>12973</v>
      </c>
      <c r="I18984" t="s">
        <v>396</v>
      </c>
    </row>
    <row r="18985" spans="1:21" x14ac:dyDescent="0.3">
      <c r="A18985" t="s">
        <v>12888</v>
      </c>
    </row>
    <row r="18986" spans="1:21" x14ac:dyDescent="0.3">
      <c r="A18986" t="s">
        <v>12974</v>
      </c>
      <c r="B18986" t="s">
        <v>12975</v>
      </c>
      <c r="C18986" t="s">
        <v>12976</v>
      </c>
      <c r="D18986" t="s">
        <v>142</v>
      </c>
      <c r="E18986" t="s">
        <v>12977</v>
      </c>
      <c r="F18986" t="s">
        <v>12978</v>
      </c>
      <c r="G18986" t="s">
        <v>12979</v>
      </c>
      <c r="H18986" t="s">
        <v>12980</v>
      </c>
      <c r="I18986" t="s">
        <v>12981</v>
      </c>
      <c r="J18986" t="s">
        <v>396</v>
      </c>
    </row>
    <row r="18987" spans="1:21" x14ac:dyDescent="0.3">
      <c r="A18987" t="s">
        <v>12888</v>
      </c>
    </row>
    <row r="18988" spans="1:21" x14ac:dyDescent="0.3">
      <c r="A18988" t="s">
        <v>12982</v>
      </c>
      <c r="B18988" t="s">
        <v>142</v>
      </c>
      <c r="C18988" t="s">
        <v>9010</v>
      </c>
      <c r="D18988" t="s">
        <v>156</v>
      </c>
      <c r="E18988" t="s">
        <v>12983</v>
      </c>
      <c r="F18988" t="s">
        <v>12984</v>
      </c>
      <c r="G18988" t="s">
        <v>12985</v>
      </c>
      <c r="H18988" t="s">
        <v>8455</v>
      </c>
      <c r="I18988" t="s">
        <v>12986</v>
      </c>
      <c r="J18988" t="s">
        <v>396</v>
      </c>
    </row>
    <row r="18989" spans="1:21" x14ac:dyDescent="0.3">
      <c r="A18989" t="s">
        <v>12987</v>
      </c>
      <c r="B18989" t="s">
        <v>142</v>
      </c>
      <c r="C18989" t="s">
        <v>12988</v>
      </c>
      <c r="D18989" t="s">
        <v>12989</v>
      </c>
      <c r="E18989" t="s">
        <v>396</v>
      </c>
    </row>
    <row r="18990" spans="1:21" x14ac:dyDescent="0.3">
      <c r="A18990" t="s">
        <v>12990</v>
      </c>
      <c r="B18990" t="s">
        <v>142</v>
      </c>
      <c r="C18990" t="s">
        <v>12991</v>
      </c>
      <c r="D18990" t="s">
        <v>12939</v>
      </c>
      <c r="E18990" t="s">
        <v>12992</v>
      </c>
      <c r="F18990" t="s">
        <v>156</v>
      </c>
      <c r="G18990" t="s">
        <v>12993</v>
      </c>
      <c r="H18990" t="s">
        <v>12994</v>
      </c>
      <c r="I18990" t="s">
        <v>6644</v>
      </c>
      <c r="J18990" t="s">
        <v>396</v>
      </c>
    </row>
    <row r="18991" spans="1:21" x14ac:dyDescent="0.3">
      <c r="A18991" t="s">
        <v>12995</v>
      </c>
      <c r="B18991" t="s">
        <v>12996</v>
      </c>
      <c r="C18991" t="s">
        <v>12997</v>
      </c>
      <c r="D18991" t="s">
        <v>12998</v>
      </c>
      <c r="E18991" t="s">
        <v>12999</v>
      </c>
      <c r="F18991" t="s">
        <v>13000</v>
      </c>
      <c r="G18991" t="s">
        <v>156</v>
      </c>
      <c r="H18991" t="s">
        <v>13001</v>
      </c>
      <c r="I18991" t="s">
        <v>13002</v>
      </c>
      <c r="J18991" t="s">
        <v>6341</v>
      </c>
      <c r="K18991" t="s">
        <v>396</v>
      </c>
    </row>
    <row r="18992" spans="1:21" x14ac:dyDescent="0.3">
      <c r="A18992" t="s">
        <v>13003</v>
      </c>
      <c r="B18992" t="s">
        <v>13004</v>
      </c>
      <c r="C18992" t="s">
        <v>142</v>
      </c>
      <c r="D18992" t="s">
        <v>13005</v>
      </c>
      <c r="E18992" t="s">
        <v>396</v>
      </c>
    </row>
    <row r="18993" spans="1:13" x14ac:dyDescent="0.3">
      <c r="A18993" t="s">
        <v>13006</v>
      </c>
      <c r="B18993" t="s">
        <v>142</v>
      </c>
      <c r="C18993" t="s">
        <v>13007</v>
      </c>
      <c r="D18993" t="s">
        <v>13008</v>
      </c>
      <c r="E18993" t="s">
        <v>142</v>
      </c>
      <c r="F18993" t="s">
        <v>13009</v>
      </c>
      <c r="G18993" t="s">
        <v>13010</v>
      </c>
      <c r="H18993" t="s">
        <v>6961</v>
      </c>
      <c r="I18993" t="s">
        <v>13011</v>
      </c>
      <c r="J18993" t="s">
        <v>7193</v>
      </c>
      <c r="K18993" t="s">
        <v>142</v>
      </c>
      <c r="L18993" t="s">
        <v>13012</v>
      </c>
      <c r="M18993" t="s">
        <v>396</v>
      </c>
    </row>
    <row r="18994" spans="1:13" x14ac:dyDescent="0.3">
      <c r="A18994" t="s">
        <v>13013</v>
      </c>
      <c r="B18994" t="s">
        <v>156</v>
      </c>
      <c r="C18994" t="s">
        <v>13014</v>
      </c>
      <c r="D18994" t="s">
        <v>142</v>
      </c>
      <c r="E18994" t="s">
        <v>12916</v>
      </c>
      <c r="F18994" t="s">
        <v>13015</v>
      </c>
      <c r="G18994" t="s">
        <v>12973</v>
      </c>
      <c r="H18994" t="s">
        <v>396</v>
      </c>
    </row>
    <row r="18995" spans="1:13" x14ac:dyDescent="0.3">
      <c r="A18995" t="s">
        <v>13016</v>
      </c>
      <c r="B18995" t="s">
        <v>142</v>
      </c>
      <c r="C18995" t="s">
        <v>13017</v>
      </c>
      <c r="D18995" t="s">
        <v>13018</v>
      </c>
      <c r="E18995" t="s">
        <v>13019</v>
      </c>
      <c r="F18995" t="s">
        <v>13020</v>
      </c>
      <c r="G18995" t="s">
        <v>396</v>
      </c>
    </row>
    <row r="18996" spans="1:13" x14ac:dyDescent="0.3">
      <c r="A18996" t="s">
        <v>13021</v>
      </c>
      <c r="B18996" t="s">
        <v>142</v>
      </c>
      <c r="C18996" t="s">
        <v>13022</v>
      </c>
      <c r="D18996" t="s">
        <v>142</v>
      </c>
      <c r="E18996" t="s">
        <v>3748</v>
      </c>
      <c r="F18996" t="s">
        <v>13023</v>
      </c>
      <c r="G18996" t="s">
        <v>142</v>
      </c>
      <c r="H18996" t="s">
        <v>13024</v>
      </c>
      <c r="I18996" t="s">
        <v>13025</v>
      </c>
      <c r="J18996" t="s">
        <v>396</v>
      </c>
    </row>
    <row r="18997" spans="1:13" x14ac:dyDescent="0.3">
      <c r="A18997" t="s">
        <v>13026</v>
      </c>
      <c r="B18997" t="s">
        <v>11404</v>
      </c>
      <c r="C18997" t="s">
        <v>142</v>
      </c>
      <c r="D18997" t="s">
        <v>6199</v>
      </c>
      <c r="E18997" t="s">
        <v>6823</v>
      </c>
      <c r="F18997" t="s">
        <v>142</v>
      </c>
      <c r="G18997" t="s">
        <v>13027</v>
      </c>
      <c r="H18997" t="s">
        <v>13028</v>
      </c>
      <c r="I18997" t="s">
        <v>13029</v>
      </c>
      <c r="J18997" t="s">
        <v>13030</v>
      </c>
      <c r="K18997" t="s">
        <v>396</v>
      </c>
    </row>
    <row r="18998" spans="1:13" x14ac:dyDescent="0.3">
      <c r="A18998" t="s">
        <v>13031</v>
      </c>
      <c r="B18998" t="s">
        <v>13032</v>
      </c>
      <c r="C18998" t="s">
        <v>13033</v>
      </c>
      <c r="D18998" t="s">
        <v>142</v>
      </c>
      <c r="E18998" t="s">
        <v>13034</v>
      </c>
      <c r="F18998" t="s">
        <v>396</v>
      </c>
    </row>
    <row r="18999" spans="1:13" x14ac:dyDescent="0.3">
      <c r="A18999" t="s">
        <v>13035</v>
      </c>
      <c r="B18999" t="s">
        <v>13036</v>
      </c>
      <c r="C18999" t="s">
        <v>142</v>
      </c>
      <c r="D18999" t="s">
        <v>13037</v>
      </c>
      <c r="E18999" t="s">
        <v>142</v>
      </c>
      <c r="F18999" t="s">
        <v>13038</v>
      </c>
      <c r="G18999" t="s">
        <v>142</v>
      </c>
      <c r="H18999" t="s">
        <v>13039</v>
      </c>
      <c r="I18999" t="s">
        <v>13029</v>
      </c>
      <c r="J18999" t="s">
        <v>13040</v>
      </c>
      <c r="K18999" t="s">
        <v>6644</v>
      </c>
      <c r="L18999" t="s">
        <v>396</v>
      </c>
    </row>
    <row r="19000" spans="1:13" x14ac:dyDescent="0.3">
      <c r="A19000" t="s">
        <v>13041</v>
      </c>
      <c r="B19000" t="s">
        <v>142</v>
      </c>
      <c r="C19000" t="s">
        <v>13042</v>
      </c>
      <c r="D19000" t="s">
        <v>13043</v>
      </c>
      <c r="E19000" t="s">
        <v>142</v>
      </c>
      <c r="F19000" t="s">
        <v>13044</v>
      </c>
      <c r="G19000" t="s">
        <v>13029</v>
      </c>
      <c r="H19000" t="s">
        <v>13045</v>
      </c>
      <c r="I19000" t="s">
        <v>396</v>
      </c>
    </row>
    <row r="19001" spans="1:13" x14ac:dyDescent="0.3">
      <c r="A19001" t="s">
        <v>13046</v>
      </c>
      <c r="B19001" t="s">
        <v>142</v>
      </c>
      <c r="C19001" t="s">
        <v>13047</v>
      </c>
      <c r="D19001" t="s">
        <v>13025</v>
      </c>
      <c r="E19001" t="s">
        <v>396</v>
      </c>
    </row>
    <row r="19002" spans="1:13" x14ac:dyDescent="0.3">
      <c r="A19002" t="s">
        <v>13048</v>
      </c>
      <c r="B19002" t="s">
        <v>142</v>
      </c>
      <c r="C19002" t="s">
        <v>12596</v>
      </c>
      <c r="D19002" t="s">
        <v>12939</v>
      </c>
      <c r="E19002" t="s">
        <v>13049</v>
      </c>
    </row>
    <row r="19003" spans="1:13" x14ac:dyDescent="0.3">
      <c r="A19003" t="s">
        <v>12965</v>
      </c>
      <c r="B19003" t="s">
        <v>12966</v>
      </c>
    </row>
    <row r="19004" spans="1:13" x14ac:dyDescent="0.3">
      <c r="A19004" t="s">
        <v>3440</v>
      </c>
      <c r="B19004" t="s">
        <v>396</v>
      </c>
    </row>
    <row r="19005" spans="1:13" x14ac:dyDescent="0.3">
      <c r="A19005" t="s">
        <v>12886</v>
      </c>
      <c r="B19005" t="s">
        <v>13050</v>
      </c>
      <c r="C19005" t="s">
        <v>12887</v>
      </c>
    </row>
    <row r="19006" spans="1:13" x14ac:dyDescent="0.3">
      <c r="A19006" t="s">
        <v>12888</v>
      </c>
    </row>
    <row r="19007" spans="1:13" x14ac:dyDescent="0.3">
      <c r="A19007" t="s">
        <v>13051</v>
      </c>
      <c r="B19007" t="s">
        <v>13052</v>
      </c>
      <c r="C19007" t="s">
        <v>12939</v>
      </c>
      <c r="D19007" t="s">
        <v>13053</v>
      </c>
      <c r="E19007" t="s">
        <v>11769</v>
      </c>
    </row>
    <row r="19008" spans="1:13" x14ac:dyDescent="0.3">
      <c r="A19008" t="s">
        <v>6802</v>
      </c>
      <c r="B19008" t="s">
        <v>6229</v>
      </c>
      <c r="C19008" t="s">
        <v>13054</v>
      </c>
    </row>
    <row r="19009" spans="1:16" x14ac:dyDescent="0.3">
      <c r="A19009" t="s">
        <v>12888</v>
      </c>
    </row>
    <row r="19010" spans="1:16" x14ac:dyDescent="0.3">
      <c r="A19010" t="s">
        <v>13055</v>
      </c>
      <c r="B19010" t="s">
        <v>142</v>
      </c>
      <c r="C19010" t="s">
        <v>13056</v>
      </c>
      <c r="D19010" t="s">
        <v>13057</v>
      </c>
      <c r="E19010" t="s">
        <v>13058</v>
      </c>
      <c r="F19010" t="s">
        <v>13059</v>
      </c>
      <c r="G19010" t="s">
        <v>13060</v>
      </c>
      <c r="H19010" t="s">
        <v>13061</v>
      </c>
      <c r="I19010" t="s">
        <v>13062</v>
      </c>
      <c r="J19010" t="s">
        <v>142</v>
      </c>
      <c r="K19010" t="s">
        <v>6473</v>
      </c>
      <c r="L19010" t="s">
        <v>142</v>
      </c>
      <c r="M19010" t="s">
        <v>13063</v>
      </c>
      <c r="N19010" t="s">
        <v>396</v>
      </c>
    </row>
    <row r="19011" spans="1:16" x14ac:dyDescent="0.3">
      <c r="A19011" t="s">
        <v>12888</v>
      </c>
    </row>
    <row r="19012" spans="1:16" x14ac:dyDescent="0.3">
      <c r="A19012" t="s">
        <v>13064</v>
      </c>
      <c r="B19012" t="s">
        <v>13065</v>
      </c>
      <c r="C19012" t="s">
        <v>396</v>
      </c>
    </row>
    <row r="19013" spans="1:16" x14ac:dyDescent="0.3">
      <c r="A19013" t="s">
        <v>12888</v>
      </c>
    </row>
    <row r="19014" spans="1:16" x14ac:dyDescent="0.3">
      <c r="A19014" t="s">
        <v>13066</v>
      </c>
      <c r="B19014" t="s">
        <v>142</v>
      </c>
      <c r="C19014" t="s">
        <v>12903</v>
      </c>
      <c r="D19014" t="s">
        <v>13067</v>
      </c>
      <c r="E19014" t="s">
        <v>13068</v>
      </c>
      <c r="F19014" t="s">
        <v>13069</v>
      </c>
      <c r="G19014" t="s">
        <v>13070</v>
      </c>
      <c r="H19014" t="s">
        <v>142</v>
      </c>
      <c r="I19014" t="s">
        <v>13071</v>
      </c>
      <c r="J19014" t="s">
        <v>13072</v>
      </c>
      <c r="K19014" t="s">
        <v>142</v>
      </c>
      <c r="L19014" t="s">
        <v>13073</v>
      </c>
      <c r="M19014" t="s">
        <v>142</v>
      </c>
      <c r="N19014" t="s">
        <v>13074</v>
      </c>
      <c r="O19014" t="s">
        <v>13075</v>
      </c>
    </row>
    <row r="19015" spans="1:16" x14ac:dyDescent="0.3">
      <c r="A19015" t="s">
        <v>12886</v>
      </c>
      <c r="B19015" t="s">
        <v>13076</v>
      </c>
    </row>
    <row r="19016" spans="1:16" x14ac:dyDescent="0.3">
      <c r="A19016" t="s">
        <v>12888</v>
      </c>
    </row>
    <row r="19017" spans="1:16" x14ac:dyDescent="0.3">
      <c r="A19017" t="s">
        <v>13077</v>
      </c>
      <c r="B19017" t="s">
        <v>142</v>
      </c>
      <c r="C19017" t="s">
        <v>13078</v>
      </c>
      <c r="D19017" t="s">
        <v>13079</v>
      </c>
      <c r="E19017" t="s">
        <v>13080</v>
      </c>
      <c r="F19017" t="s">
        <v>142</v>
      </c>
      <c r="G19017" t="s">
        <v>13081</v>
      </c>
      <c r="H19017" t="s">
        <v>13082</v>
      </c>
      <c r="I19017" t="s">
        <v>13083</v>
      </c>
      <c r="J19017" t="s">
        <v>13029</v>
      </c>
      <c r="K19017" t="s">
        <v>13084</v>
      </c>
      <c r="L19017" t="s">
        <v>142</v>
      </c>
      <c r="M19017" t="s">
        <v>13085</v>
      </c>
      <c r="N19017" t="s">
        <v>13086</v>
      </c>
      <c r="O19017" t="s">
        <v>13087</v>
      </c>
      <c r="P19017" t="s">
        <v>396</v>
      </c>
    </row>
    <row r="19018" spans="1:16" x14ac:dyDescent="0.3">
      <c r="A19018" t="s">
        <v>12888</v>
      </c>
    </row>
    <row r="19019" spans="1:16" x14ac:dyDescent="0.3">
      <c r="A19019" t="s">
        <v>13088</v>
      </c>
      <c r="B19019" t="s">
        <v>156</v>
      </c>
      <c r="C19019" t="s">
        <v>13089</v>
      </c>
      <c r="D19019" t="s">
        <v>13090</v>
      </c>
      <c r="E19019" t="s">
        <v>6633</v>
      </c>
      <c r="F19019" t="s">
        <v>13091</v>
      </c>
      <c r="G19019" t="s">
        <v>13092</v>
      </c>
      <c r="H19019" t="s">
        <v>13093</v>
      </c>
      <c r="I19019" t="s">
        <v>13094</v>
      </c>
      <c r="J19019" t="s">
        <v>13095</v>
      </c>
      <c r="K19019" t="s">
        <v>13096</v>
      </c>
      <c r="L19019" t="s">
        <v>396</v>
      </c>
    </row>
    <row r="19020" spans="1:16" x14ac:dyDescent="0.3">
      <c r="A19020" t="s">
        <v>12888</v>
      </c>
    </row>
    <row r="19021" spans="1:16" x14ac:dyDescent="0.3">
      <c r="A19021" t="s">
        <v>13097</v>
      </c>
      <c r="B19021" t="s">
        <v>142</v>
      </c>
      <c r="C19021" t="s">
        <v>9404</v>
      </c>
      <c r="D19021" t="s">
        <v>142</v>
      </c>
      <c r="E19021" t="s">
        <v>13098</v>
      </c>
      <c r="F19021" t="s">
        <v>142</v>
      </c>
      <c r="G19021" t="s">
        <v>13099</v>
      </c>
      <c r="H19021" t="s">
        <v>13100</v>
      </c>
      <c r="I19021" t="s">
        <v>13101</v>
      </c>
      <c r="J19021" t="s">
        <v>13102</v>
      </c>
      <c r="K19021" t="s">
        <v>142</v>
      </c>
      <c r="L19021" t="s">
        <v>13103</v>
      </c>
      <c r="M19021" t="s">
        <v>396</v>
      </c>
    </row>
    <row r="19022" spans="1:16" x14ac:dyDescent="0.3">
      <c r="A19022" t="s">
        <v>13104</v>
      </c>
      <c r="B19022" t="s">
        <v>13105</v>
      </c>
      <c r="C19022" t="s">
        <v>156</v>
      </c>
      <c r="D19022" t="s">
        <v>13106</v>
      </c>
      <c r="E19022" t="s">
        <v>13107</v>
      </c>
      <c r="F19022" t="s">
        <v>13108</v>
      </c>
      <c r="G19022" t="s">
        <v>2296</v>
      </c>
      <c r="H19022" t="s">
        <v>13109</v>
      </c>
      <c r="I19022" t="s">
        <v>142</v>
      </c>
      <c r="J19022" t="s">
        <v>147</v>
      </c>
      <c r="K19022" t="s">
        <v>13110</v>
      </c>
      <c r="L19022" t="s">
        <v>13111</v>
      </c>
      <c r="M19022" t="s">
        <v>396</v>
      </c>
    </row>
    <row r="19023" spans="1:16" x14ac:dyDescent="0.3">
      <c r="A19023" t="s">
        <v>12965</v>
      </c>
      <c r="B19023" t="s">
        <v>12966</v>
      </c>
    </row>
    <row r="19024" spans="1:16" x14ac:dyDescent="0.3">
      <c r="A19024" t="s">
        <v>3440</v>
      </c>
      <c r="B19024" t="s">
        <v>396</v>
      </c>
    </row>
    <row r="19025" spans="1:22" x14ac:dyDescent="0.3">
      <c r="A19025" t="s">
        <v>12886</v>
      </c>
      <c r="B19025" t="s">
        <v>13112</v>
      </c>
      <c r="C19025" t="s">
        <v>13113</v>
      </c>
      <c r="D19025" t="s">
        <v>13114</v>
      </c>
      <c r="E19025" t="s">
        <v>156</v>
      </c>
      <c r="F19025" t="s">
        <v>9021</v>
      </c>
      <c r="G19025" t="s">
        <v>142</v>
      </c>
      <c r="H19025" t="s">
        <v>13115</v>
      </c>
      <c r="I19025" t="s">
        <v>13116</v>
      </c>
      <c r="J19025" t="s">
        <v>156</v>
      </c>
      <c r="K19025" t="s">
        <v>3487</v>
      </c>
      <c r="L19025" t="s">
        <v>13117</v>
      </c>
    </row>
    <row r="19026" spans="1:22" x14ac:dyDescent="0.3">
      <c r="A19026" t="s">
        <v>13118</v>
      </c>
      <c r="B19026" t="s">
        <v>156</v>
      </c>
      <c r="C19026" t="s">
        <v>8396</v>
      </c>
      <c r="D19026" t="s">
        <v>142</v>
      </c>
      <c r="E19026" t="s">
        <v>12923</v>
      </c>
      <c r="F19026" t="s">
        <v>142</v>
      </c>
      <c r="G19026" t="s">
        <v>11718</v>
      </c>
      <c r="H19026" t="s">
        <v>13119</v>
      </c>
      <c r="I19026" t="s">
        <v>396</v>
      </c>
    </row>
    <row r="19027" spans="1:22" x14ac:dyDescent="0.3">
      <c r="A19027" t="s">
        <v>13120</v>
      </c>
      <c r="B19027" t="s">
        <v>142</v>
      </c>
      <c r="C19027" t="s">
        <v>6630</v>
      </c>
      <c r="D19027" t="s">
        <v>156</v>
      </c>
      <c r="E19027" t="s">
        <v>9021</v>
      </c>
      <c r="F19027" t="s">
        <v>142</v>
      </c>
      <c r="G19027" t="s">
        <v>13121</v>
      </c>
      <c r="H19027" t="s">
        <v>142</v>
      </c>
      <c r="I19027" t="s">
        <v>399</v>
      </c>
      <c r="J19027" t="s">
        <v>13122</v>
      </c>
      <c r="K19027" t="s">
        <v>396</v>
      </c>
    </row>
    <row r="19028" spans="1:22" x14ac:dyDescent="0.3">
      <c r="A19028" t="s">
        <v>13123</v>
      </c>
      <c r="B19028" t="s">
        <v>142</v>
      </c>
      <c r="C19028" t="s">
        <v>13124</v>
      </c>
      <c r="D19028" t="s">
        <v>142</v>
      </c>
      <c r="E19028" t="s">
        <v>399</v>
      </c>
      <c r="F19028" t="s">
        <v>11178</v>
      </c>
      <c r="G19028" t="s">
        <v>396</v>
      </c>
    </row>
    <row r="19029" spans="1:22" x14ac:dyDescent="0.3">
      <c r="A19029" t="s">
        <v>13125</v>
      </c>
      <c r="B19029" t="s">
        <v>13126</v>
      </c>
      <c r="C19029" t="s">
        <v>156</v>
      </c>
      <c r="D19029" t="s">
        <v>13127</v>
      </c>
      <c r="E19029" t="s">
        <v>396</v>
      </c>
    </row>
    <row r="19030" spans="1:22" x14ac:dyDescent="0.3">
      <c r="A19030" t="s">
        <v>13128</v>
      </c>
      <c r="B19030" t="s">
        <v>142</v>
      </c>
      <c r="C19030" t="s">
        <v>13129</v>
      </c>
      <c r="D19030" t="s">
        <v>13130</v>
      </c>
      <c r="E19030" t="s">
        <v>396</v>
      </c>
    </row>
    <row r="19031" spans="1:22" x14ac:dyDescent="0.3">
      <c r="A19031" t="s">
        <v>13131</v>
      </c>
      <c r="B19031" t="s">
        <v>13132</v>
      </c>
      <c r="C19031" t="s">
        <v>13133</v>
      </c>
    </row>
    <row r="19032" spans="1:22" x14ac:dyDescent="0.3">
      <c r="A19032" t="s">
        <v>6802</v>
      </c>
      <c r="B19032" t="s">
        <v>6229</v>
      </c>
      <c r="C19032" t="s">
        <v>13134</v>
      </c>
      <c r="D19032" t="s">
        <v>13135</v>
      </c>
      <c r="E19032" t="s">
        <v>2296</v>
      </c>
      <c r="F19032" t="s">
        <v>1242</v>
      </c>
      <c r="G19032" t="s">
        <v>13136</v>
      </c>
      <c r="H19032" t="s">
        <v>13137</v>
      </c>
      <c r="I19032" t="s">
        <v>13138</v>
      </c>
      <c r="J19032" t="s">
        <v>13139</v>
      </c>
      <c r="K19032" t="s">
        <v>13140</v>
      </c>
      <c r="L19032" t="s">
        <v>13141</v>
      </c>
      <c r="M19032" t="s">
        <v>13142</v>
      </c>
      <c r="N19032" t="s">
        <v>13143</v>
      </c>
      <c r="O19032" t="s">
        <v>142</v>
      </c>
      <c r="P19032" t="s">
        <v>6668</v>
      </c>
      <c r="Q19032" t="s">
        <v>13144</v>
      </c>
      <c r="R19032" t="s">
        <v>142</v>
      </c>
      <c r="S19032" t="s">
        <v>13145</v>
      </c>
      <c r="T19032" t="s">
        <v>13146</v>
      </c>
      <c r="U19032" t="s">
        <v>13147</v>
      </c>
      <c r="V19032" t="s">
        <v>396</v>
      </c>
    </row>
    <row r="19033" spans="1:22" x14ac:dyDescent="0.3">
      <c r="A19033" t="s">
        <v>3440</v>
      </c>
      <c r="B19033" t="s">
        <v>396</v>
      </c>
    </row>
    <row r="19034" spans="1:22" x14ac:dyDescent="0.3">
      <c r="A19034" t="s">
        <v>13148</v>
      </c>
      <c r="B19034" t="s">
        <v>12883</v>
      </c>
      <c r="C19034" t="s">
        <v>13149</v>
      </c>
      <c r="D19034" t="s">
        <v>156</v>
      </c>
      <c r="E19034" t="s">
        <v>12885</v>
      </c>
    </row>
    <row r="19035" spans="1:22" x14ac:dyDescent="0.3">
      <c r="A19035" t="s">
        <v>12886</v>
      </c>
      <c r="B19035" t="s">
        <v>13150</v>
      </c>
    </row>
    <row r="19036" spans="1:22" x14ac:dyDescent="0.3">
      <c r="A19036" t="s">
        <v>13151</v>
      </c>
    </row>
    <row r="19037" spans="1:22" x14ac:dyDescent="0.3">
      <c r="A19037" t="s">
        <v>13152</v>
      </c>
      <c r="B19037" t="s">
        <v>6418</v>
      </c>
      <c r="C19037" t="s">
        <v>13153</v>
      </c>
    </row>
    <row r="19038" spans="1:22" x14ac:dyDescent="0.3">
      <c r="A19038" t="s">
        <v>12888</v>
      </c>
    </row>
    <row r="19039" spans="1:22" x14ac:dyDescent="0.3">
      <c r="A19039" t="s">
        <v>13154</v>
      </c>
      <c r="B19039" t="s">
        <v>142</v>
      </c>
      <c r="C19039" t="s">
        <v>13155</v>
      </c>
      <c r="D19039" t="s">
        <v>13156</v>
      </c>
      <c r="E19039" t="s">
        <v>13157</v>
      </c>
      <c r="F19039" t="s">
        <v>142</v>
      </c>
      <c r="G19039" t="s">
        <v>13158</v>
      </c>
      <c r="H19039" t="s">
        <v>13159</v>
      </c>
      <c r="I19039" t="s">
        <v>13160</v>
      </c>
      <c r="J19039" t="s">
        <v>396</v>
      </c>
    </row>
    <row r="19040" spans="1:22" x14ac:dyDescent="0.3">
      <c r="A19040" t="s">
        <v>13161</v>
      </c>
      <c r="B19040" t="s">
        <v>13162</v>
      </c>
      <c r="C19040" t="s">
        <v>13163</v>
      </c>
      <c r="D19040" t="s">
        <v>13164</v>
      </c>
      <c r="E19040" t="s">
        <v>13165</v>
      </c>
      <c r="F19040" t="s">
        <v>13166</v>
      </c>
      <c r="G19040" t="s">
        <v>142</v>
      </c>
      <c r="H19040" t="s">
        <v>13167</v>
      </c>
      <c r="I19040" t="s">
        <v>13168</v>
      </c>
      <c r="J19040" t="s">
        <v>13169</v>
      </c>
      <c r="K19040" t="s">
        <v>13170</v>
      </c>
    </row>
    <row r="19041" spans="1:16" x14ac:dyDescent="0.3">
      <c r="A19041" t="s">
        <v>3440</v>
      </c>
      <c r="B19041" t="s">
        <v>396</v>
      </c>
    </row>
    <row r="19042" spans="1:16" x14ac:dyDescent="0.3">
      <c r="A19042" t="s">
        <v>13171</v>
      </c>
      <c r="B19042" t="s">
        <v>13172</v>
      </c>
      <c r="C19042" t="s">
        <v>13173</v>
      </c>
      <c r="D19042" t="s">
        <v>142</v>
      </c>
      <c r="E19042" t="s">
        <v>13174</v>
      </c>
    </row>
    <row r="19043" spans="1:16" x14ac:dyDescent="0.3">
      <c r="A19043" t="s">
        <v>12886</v>
      </c>
      <c r="B19043" t="s">
        <v>13175</v>
      </c>
      <c r="C19043" t="s">
        <v>13176</v>
      </c>
      <c r="D19043" t="s">
        <v>142</v>
      </c>
      <c r="E19043" t="s">
        <v>6063</v>
      </c>
      <c r="F19043" t="s">
        <v>13177</v>
      </c>
      <c r="G19043" t="s">
        <v>13178</v>
      </c>
      <c r="H19043" t="s">
        <v>142</v>
      </c>
      <c r="I19043" t="s">
        <v>13179</v>
      </c>
      <c r="J19043" t="s">
        <v>13180</v>
      </c>
      <c r="K19043" t="s">
        <v>142</v>
      </c>
      <c r="L19043" t="s">
        <v>13181</v>
      </c>
      <c r="M19043" t="s">
        <v>13182</v>
      </c>
      <c r="N19043" t="s">
        <v>13183</v>
      </c>
      <c r="O19043" t="s">
        <v>13184</v>
      </c>
    </row>
    <row r="19044" spans="1:16" x14ac:dyDescent="0.3">
      <c r="A19044" t="s">
        <v>12965</v>
      </c>
      <c r="B19044" t="s">
        <v>13185</v>
      </c>
      <c r="C19044" t="s">
        <v>13186</v>
      </c>
      <c r="D19044" t="s">
        <v>13187</v>
      </c>
      <c r="E19044" t="s">
        <v>13188</v>
      </c>
      <c r="F19044" t="s">
        <v>13189</v>
      </c>
      <c r="G19044" t="s">
        <v>13190</v>
      </c>
      <c r="H19044" t="s">
        <v>13191</v>
      </c>
    </row>
    <row r="19045" spans="1:16" x14ac:dyDescent="0.3">
      <c r="A19045" t="s">
        <v>12886</v>
      </c>
      <c r="B19045" t="s">
        <v>13192</v>
      </c>
      <c r="C19045" t="s">
        <v>13193</v>
      </c>
      <c r="D19045" t="s">
        <v>13194</v>
      </c>
      <c r="E19045" t="s">
        <v>2296</v>
      </c>
      <c r="F19045" t="s">
        <v>10756</v>
      </c>
      <c r="G19045" t="s">
        <v>142</v>
      </c>
      <c r="H19045" t="s">
        <v>6668</v>
      </c>
      <c r="I19045" t="s">
        <v>13195</v>
      </c>
      <c r="J19045" t="s">
        <v>13196</v>
      </c>
      <c r="K19045" t="s">
        <v>13197</v>
      </c>
      <c r="L19045" t="s">
        <v>13198</v>
      </c>
      <c r="M19045" t="s">
        <v>13199</v>
      </c>
      <c r="N19045" t="s">
        <v>13200</v>
      </c>
      <c r="O19045" t="s">
        <v>13201</v>
      </c>
    </row>
    <row r="19046" spans="1:16" x14ac:dyDescent="0.3">
      <c r="A19046" t="s">
        <v>12886</v>
      </c>
      <c r="B19046" t="s">
        <v>13202</v>
      </c>
      <c r="C19046" t="s">
        <v>7658</v>
      </c>
      <c r="D19046" t="s">
        <v>6405</v>
      </c>
      <c r="E19046" t="s">
        <v>13203</v>
      </c>
      <c r="F19046" t="s">
        <v>13204</v>
      </c>
      <c r="G19046" t="s">
        <v>12903</v>
      </c>
      <c r="H19046" t="s">
        <v>13205</v>
      </c>
      <c r="I19046" t="s">
        <v>13206</v>
      </c>
      <c r="J19046" t="s">
        <v>13207</v>
      </c>
      <c r="K19046" t="s">
        <v>13208</v>
      </c>
      <c r="L19046" t="s">
        <v>13209</v>
      </c>
      <c r="M19046" t="s">
        <v>13210</v>
      </c>
      <c r="N19046" t="s">
        <v>13211</v>
      </c>
      <c r="O19046" t="s">
        <v>13212</v>
      </c>
      <c r="P19046" t="s">
        <v>13213</v>
      </c>
    </row>
    <row r="19047" spans="1:16" x14ac:dyDescent="0.3">
      <c r="A19047" t="s">
        <v>13214</v>
      </c>
      <c r="B19047" t="s">
        <v>13215</v>
      </c>
      <c r="C19047" t="s">
        <v>13216</v>
      </c>
      <c r="D19047" t="s">
        <v>13217</v>
      </c>
      <c r="E19047" t="s">
        <v>13218</v>
      </c>
      <c r="F19047" t="s">
        <v>13219</v>
      </c>
      <c r="G19047" t="s">
        <v>13220</v>
      </c>
      <c r="H19047" t="s">
        <v>12939</v>
      </c>
      <c r="I19047" t="s">
        <v>13221</v>
      </c>
      <c r="J19047" t="s">
        <v>142</v>
      </c>
      <c r="K19047" t="s">
        <v>13222</v>
      </c>
      <c r="L19047" t="s">
        <v>13223</v>
      </c>
      <c r="M19047" t="s">
        <v>396</v>
      </c>
    </row>
    <row r="19048" spans="1:16" x14ac:dyDescent="0.3">
      <c r="A19048" t="s">
        <v>13224</v>
      </c>
      <c r="B19048" t="s">
        <v>13225</v>
      </c>
      <c r="C19048" t="s">
        <v>13226</v>
      </c>
      <c r="D19048" t="s">
        <v>12939</v>
      </c>
      <c r="E19048" t="s">
        <v>13227</v>
      </c>
      <c r="F19048" t="s">
        <v>13228</v>
      </c>
      <c r="G19048" t="s">
        <v>13229</v>
      </c>
      <c r="H19048" t="s">
        <v>2275</v>
      </c>
      <c r="I19048" t="s">
        <v>396</v>
      </c>
    </row>
    <row r="19049" spans="1:16" x14ac:dyDescent="0.3">
      <c r="A19049" t="s">
        <v>13230</v>
      </c>
      <c r="B19049" t="s">
        <v>13231</v>
      </c>
      <c r="C19049" t="s">
        <v>3500</v>
      </c>
      <c r="D19049" t="s">
        <v>13232</v>
      </c>
      <c r="E19049" t="s">
        <v>13233</v>
      </c>
      <c r="F19049" t="s">
        <v>13210</v>
      </c>
      <c r="G19049" t="s">
        <v>13234</v>
      </c>
      <c r="H19049" t="s">
        <v>13228</v>
      </c>
      <c r="I19049" t="s">
        <v>13235</v>
      </c>
      <c r="J19049" t="s">
        <v>13236</v>
      </c>
      <c r="K19049" t="s">
        <v>13237</v>
      </c>
    </row>
    <row r="19050" spans="1:16" x14ac:dyDescent="0.3">
      <c r="A19050" t="s">
        <v>12886</v>
      </c>
      <c r="B19050" t="s">
        <v>13238</v>
      </c>
      <c r="C19050" t="s">
        <v>12939</v>
      </c>
      <c r="D19050" t="s">
        <v>13239</v>
      </c>
      <c r="E19050" t="s">
        <v>13240</v>
      </c>
      <c r="F19050" t="s">
        <v>13241</v>
      </c>
      <c r="G19050" t="s">
        <v>13242</v>
      </c>
      <c r="H19050" t="s">
        <v>13243</v>
      </c>
      <c r="I19050" t="s">
        <v>156</v>
      </c>
      <c r="J19050" t="s">
        <v>13244</v>
      </c>
      <c r="K19050" t="s">
        <v>12939</v>
      </c>
      <c r="L19050" t="s">
        <v>13245</v>
      </c>
      <c r="M19050" t="s">
        <v>13246</v>
      </c>
      <c r="N19050" t="s">
        <v>13247</v>
      </c>
      <c r="O19050" t="s">
        <v>13248</v>
      </c>
    </row>
    <row r="19051" spans="1:16" x14ac:dyDescent="0.3">
      <c r="A19051" t="s">
        <v>12888</v>
      </c>
    </row>
    <row r="19052" spans="1:16" x14ac:dyDescent="0.3">
      <c r="A19052" t="s">
        <v>13249</v>
      </c>
      <c r="B19052" t="s">
        <v>13250</v>
      </c>
      <c r="C19052" t="s">
        <v>13251</v>
      </c>
      <c r="D19052" t="s">
        <v>13252</v>
      </c>
      <c r="E19052" t="s">
        <v>156</v>
      </c>
      <c r="F19052" t="s">
        <v>13253</v>
      </c>
      <c r="G19052" t="s">
        <v>13254</v>
      </c>
      <c r="H19052" t="s">
        <v>396</v>
      </c>
    </row>
    <row r="19053" spans="1:16" x14ac:dyDescent="0.3">
      <c r="A19053" t="s">
        <v>12888</v>
      </c>
    </row>
    <row r="19054" spans="1:16" x14ac:dyDescent="0.3">
      <c r="A19054" t="s">
        <v>13152</v>
      </c>
      <c r="B19054" t="s">
        <v>5155</v>
      </c>
      <c r="C19054" t="s">
        <v>7559</v>
      </c>
      <c r="D19054" t="s">
        <v>13255</v>
      </c>
      <c r="E19054" t="s">
        <v>13256</v>
      </c>
      <c r="F19054" t="s">
        <v>156</v>
      </c>
      <c r="G19054" t="s">
        <v>13257</v>
      </c>
      <c r="H19054" t="s">
        <v>13258</v>
      </c>
      <c r="I19054" t="s">
        <v>12939</v>
      </c>
      <c r="J19054" t="s">
        <v>13259</v>
      </c>
    </row>
    <row r="19055" spans="1:16" x14ac:dyDescent="0.3">
      <c r="A19055" t="s">
        <v>12888</v>
      </c>
    </row>
    <row r="19056" spans="1:16" x14ac:dyDescent="0.3">
      <c r="A19056" t="s">
        <v>13260</v>
      </c>
      <c r="B19056" t="s">
        <v>13261</v>
      </c>
      <c r="C19056" t="s">
        <v>142</v>
      </c>
      <c r="D19056" t="s">
        <v>6668</v>
      </c>
      <c r="E19056" t="s">
        <v>9252</v>
      </c>
      <c r="F19056" t="s">
        <v>396</v>
      </c>
    </row>
    <row r="19057" spans="1:20" x14ac:dyDescent="0.3">
      <c r="A19057" t="s">
        <v>12888</v>
      </c>
    </row>
    <row r="19058" spans="1:20" x14ac:dyDescent="0.3">
      <c r="A19058" t="s">
        <v>13262</v>
      </c>
      <c r="B19058" t="s">
        <v>13263</v>
      </c>
      <c r="C19058" t="s">
        <v>142</v>
      </c>
      <c r="D19058" t="s">
        <v>13264</v>
      </c>
      <c r="E19058" t="s">
        <v>13265</v>
      </c>
      <c r="F19058" t="s">
        <v>13266</v>
      </c>
      <c r="G19058" t="s">
        <v>156</v>
      </c>
      <c r="H19058" t="s">
        <v>13267</v>
      </c>
      <c r="I19058" t="s">
        <v>396</v>
      </c>
    </row>
    <row r="19059" spans="1:20" x14ac:dyDescent="0.3">
      <c r="A19059" t="s">
        <v>13268</v>
      </c>
    </row>
    <row r="19060" spans="1:20" x14ac:dyDescent="0.3">
      <c r="A19060" t="s">
        <v>13152</v>
      </c>
      <c r="B19060" t="s">
        <v>5166</v>
      </c>
      <c r="C19060" t="s">
        <v>13269</v>
      </c>
      <c r="D19060" t="s">
        <v>5155</v>
      </c>
      <c r="E19060" t="s">
        <v>13270</v>
      </c>
      <c r="F19060" t="s">
        <v>142</v>
      </c>
      <c r="G19060" t="s">
        <v>13271</v>
      </c>
      <c r="H19060" t="s">
        <v>13272</v>
      </c>
      <c r="I19060" t="s">
        <v>13273</v>
      </c>
      <c r="J19060" t="s">
        <v>13274</v>
      </c>
    </row>
    <row r="19061" spans="1:20" x14ac:dyDescent="0.3">
      <c r="A19061" t="s">
        <v>13152</v>
      </c>
      <c r="B19061" t="s">
        <v>6405</v>
      </c>
      <c r="C19061" t="s">
        <v>13275</v>
      </c>
      <c r="D19061" t="s">
        <v>13276</v>
      </c>
      <c r="E19061" t="s">
        <v>13277</v>
      </c>
      <c r="F19061" t="s">
        <v>13278</v>
      </c>
      <c r="G19061" t="s">
        <v>142</v>
      </c>
      <c r="H19061" t="s">
        <v>6234</v>
      </c>
      <c r="I19061" t="s">
        <v>12939</v>
      </c>
      <c r="J19061" t="s">
        <v>13279</v>
      </c>
      <c r="K19061" t="s">
        <v>13242</v>
      </c>
      <c r="L19061" t="s">
        <v>13280</v>
      </c>
      <c r="M19061" t="s">
        <v>12939</v>
      </c>
      <c r="N19061" t="s">
        <v>13281</v>
      </c>
      <c r="O19061" t="s">
        <v>142</v>
      </c>
      <c r="P19061" t="s">
        <v>12307</v>
      </c>
      <c r="Q19061" t="s">
        <v>13282</v>
      </c>
      <c r="R19061" t="s">
        <v>13283</v>
      </c>
    </row>
    <row r="19062" spans="1:20" x14ac:dyDescent="0.3">
      <c r="A19062" t="s">
        <v>13152</v>
      </c>
      <c r="B19062" t="s">
        <v>6412</v>
      </c>
      <c r="C19062" t="s">
        <v>13284</v>
      </c>
      <c r="D19062" t="s">
        <v>12939</v>
      </c>
      <c r="E19062" t="s">
        <v>13285</v>
      </c>
      <c r="F19062" t="s">
        <v>5155</v>
      </c>
      <c r="G19062" t="s">
        <v>13286</v>
      </c>
      <c r="H19062" t="s">
        <v>13287</v>
      </c>
      <c r="I19062" t="s">
        <v>13288</v>
      </c>
      <c r="J19062" t="s">
        <v>13289</v>
      </c>
      <c r="K19062" t="s">
        <v>142</v>
      </c>
      <c r="L19062" t="s">
        <v>13290</v>
      </c>
      <c r="M19062" t="s">
        <v>476</v>
      </c>
    </row>
    <row r="19063" spans="1:20" x14ac:dyDescent="0.3">
      <c r="A19063" t="s">
        <v>13152</v>
      </c>
      <c r="B19063" t="s">
        <v>6418</v>
      </c>
      <c r="C19063" t="s">
        <v>13291</v>
      </c>
      <c r="D19063" t="s">
        <v>12939</v>
      </c>
      <c r="E19063" t="s">
        <v>13292</v>
      </c>
      <c r="F19063" t="s">
        <v>13293</v>
      </c>
      <c r="G19063" t="s">
        <v>13294</v>
      </c>
      <c r="H19063" t="s">
        <v>12874</v>
      </c>
      <c r="I19063" t="s">
        <v>142</v>
      </c>
      <c r="J19063" t="s">
        <v>13295</v>
      </c>
      <c r="K19063" t="s">
        <v>142</v>
      </c>
      <c r="L19063" t="s">
        <v>13296</v>
      </c>
      <c r="M19063" t="s">
        <v>142</v>
      </c>
      <c r="N19063" t="s">
        <v>12628</v>
      </c>
      <c r="O19063" t="s">
        <v>13297</v>
      </c>
      <c r="P19063" t="s">
        <v>13075</v>
      </c>
    </row>
    <row r="19064" spans="1:20" x14ac:dyDescent="0.3">
      <c r="A19064" t="s">
        <v>12886</v>
      </c>
      <c r="B19064" t="s">
        <v>13298</v>
      </c>
      <c r="C19064" t="s">
        <v>13299</v>
      </c>
      <c r="D19064" t="s">
        <v>13300</v>
      </c>
      <c r="E19064" t="s">
        <v>142</v>
      </c>
      <c r="F19064" t="s">
        <v>8198</v>
      </c>
      <c r="G19064" t="s">
        <v>13301</v>
      </c>
      <c r="H19064" t="s">
        <v>396</v>
      </c>
    </row>
    <row r="19065" spans="1:20" x14ac:dyDescent="0.3">
      <c r="A19065" t="s">
        <v>12886</v>
      </c>
      <c r="B19065" t="s">
        <v>13302</v>
      </c>
      <c r="C19065" t="s">
        <v>13303</v>
      </c>
      <c r="D19065" t="s">
        <v>13304</v>
      </c>
      <c r="E19065" t="s">
        <v>13305</v>
      </c>
      <c r="F19065" t="s">
        <v>13306</v>
      </c>
      <c r="G19065" t="s">
        <v>13307</v>
      </c>
      <c r="H19065" t="s">
        <v>13308</v>
      </c>
      <c r="I19065" t="s">
        <v>13309</v>
      </c>
      <c r="J19065" t="s">
        <v>13310</v>
      </c>
      <c r="K19065" t="s">
        <v>13311</v>
      </c>
      <c r="L19065" t="s">
        <v>13312</v>
      </c>
      <c r="M19065" t="s">
        <v>13313</v>
      </c>
    </row>
    <row r="19066" spans="1:20" x14ac:dyDescent="0.3">
      <c r="A19066" t="s">
        <v>12886</v>
      </c>
      <c r="B19066" t="s">
        <v>13314</v>
      </c>
      <c r="C19066" t="s">
        <v>13315</v>
      </c>
      <c r="D19066" t="s">
        <v>13316</v>
      </c>
      <c r="E19066" t="s">
        <v>13317</v>
      </c>
      <c r="F19066" t="s">
        <v>142</v>
      </c>
      <c r="G19066" t="s">
        <v>13318</v>
      </c>
      <c r="H19066" t="s">
        <v>9322</v>
      </c>
      <c r="I19066" t="s">
        <v>12939</v>
      </c>
      <c r="J19066" t="s">
        <v>13319</v>
      </c>
      <c r="K19066" t="s">
        <v>13320</v>
      </c>
    </row>
    <row r="19067" spans="1:20" x14ac:dyDescent="0.3">
      <c r="A19067" t="s">
        <v>12886</v>
      </c>
      <c r="B19067" t="s">
        <v>13321</v>
      </c>
      <c r="C19067" t="s">
        <v>13322</v>
      </c>
      <c r="D19067" t="s">
        <v>13323</v>
      </c>
      <c r="E19067" t="s">
        <v>13324</v>
      </c>
      <c r="F19067" t="s">
        <v>142</v>
      </c>
      <c r="G19067" t="s">
        <v>6234</v>
      </c>
      <c r="H19067" t="s">
        <v>13325</v>
      </c>
      <c r="I19067" t="s">
        <v>13326</v>
      </c>
      <c r="J19067" t="s">
        <v>13327</v>
      </c>
      <c r="K19067" t="s">
        <v>13328</v>
      </c>
      <c r="L19067" t="s">
        <v>156</v>
      </c>
      <c r="M19067" t="s">
        <v>13329</v>
      </c>
      <c r="N19067" t="s">
        <v>13330</v>
      </c>
    </row>
    <row r="19068" spans="1:20" x14ac:dyDescent="0.3">
      <c r="A19068" t="s">
        <v>12886</v>
      </c>
      <c r="B19068" t="s">
        <v>13331</v>
      </c>
      <c r="C19068" t="s">
        <v>13323</v>
      </c>
      <c r="D19068" t="s">
        <v>13324</v>
      </c>
      <c r="E19068" t="s">
        <v>142</v>
      </c>
      <c r="F19068" t="s">
        <v>6234</v>
      </c>
      <c r="G19068" t="s">
        <v>8170</v>
      </c>
      <c r="H19068" t="s">
        <v>13332</v>
      </c>
      <c r="I19068" t="s">
        <v>142</v>
      </c>
      <c r="J19068" t="s">
        <v>13333</v>
      </c>
      <c r="K19068" t="s">
        <v>142</v>
      </c>
      <c r="L19068" t="s">
        <v>13334</v>
      </c>
      <c r="M19068" t="s">
        <v>142</v>
      </c>
      <c r="N19068" t="s">
        <v>13335</v>
      </c>
      <c r="O19068" t="s">
        <v>142</v>
      </c>
      <c r="P19068" t="s">
        <v>9898</v>
      </c>
      <c r="Q19068" t="s">
        <v>142</v>
      </c>
      <c r="R19068" t="s">
        <v>13336</v>
      </c>
    </row>
    <row r="19069" spans="1:20" x14ac:dyDescent="0.3">
      <c r="A19069" t="s">
        <v>12886</v>
      </c>
      <c r="B19069" t="s">
        <v>13337</v>
      </c>
      <c r="C19069" t="s">
        <v>13250</v>
      </c>
      <c r="D19069" t="s">
        <v>13338</v>
      </c>
      <c r="E19069" t="s">
        <v>13252</v>
      </c>
      <c r="F19069" t="s">
        <v>156</v>
      </c>
      <c r="G19069" t="s">
        <v>13253</v>
      </c>
      <c r="H19069" t="s">
        <v>13339</v>
      </c>
      <c r="I19069" t="s">
        <v>13340</v>
      </c>
      <c r="J19069" t="s">
        <v>13341</v>
      </c>
      <c r="K19069" t="s">
        <v>142</v>
      </c>
      <c r="L19069" t="s">
        <v>6234</v>
      </c>
      <c r="M19069" t="s">
        <v>13342</v>
      </c>
      <c r="N19069" t="s">
        <v>13343</v>
      </c>
      <c r="O19069" t="s">
        <v>142</v>
      </c>
      <c r="P19069" t="s">
        <v>13344</v>
      </c>
      <c r="Q19069" t="s">
        <v>13345</v>
      </c>
      <c r="R19069" t="s">
        <v>13346</v>
      </c>
      <c r="S19069" t="s">
        <v>13347</v>
      </c>
      <c r="T19069" t="s">
        <v>13348</v>
      </c>
    </row>
    <row r="19070" spans="1:20" x14ac:dyDescent="0.3">
      <c r="A19070" t="s">
        <v>3440</v>
      </c>
      <c r="B19070" t="s">
        <v>396</v>
      </c>
    </row>
    <row r="19071" spans="1:20" x14ac:dyDescent="0.3">
      <c r="A19071" t="s">
        <v>3440</v>
      </c>
      <c r="B19071" t="s">
        <v>396</v>
      </c>
    </row>
    <row r="19072" spans="1:20" x14ac:dyDescent="0.3">
      <c r="A19072" t="s">
        <v>3440</v>
      </c>
      <c r="B19072" t="s">
        <v>7179</v>
      </c>
    </row>
    <row r="19073" spans="1:14" x14ac:dyDescent="0.3">
      <c r="A19073" t="s">
        <v>13419</v>
      </c>
      <c r="B19073" t="s">
        <v>12883</v>
      </c>
      <c r="C19073" t="s">
        <v>12884</v>
      </c>
      <c r="D19073" t="s">
        <v>156</v>
      </c>
      <c r="E19073" t="s">
        <v>12885</v>
      </c>
    </row>
    <row r="19074" spans="1:14" x14ac:dyDescent="0.3">
      <c r="A19074" t="s">
        <v>12886</v>
      </c>
      <c r="B19074" t="s">
        <v>7969</v>
      </c>
      <c r="C19074" t="s">
        <v>12887</v>
      </c>
    </row>
    <row r="19075" spans="1:14" x14ac:dyDescent="0.3">
      <c r="A19075" t="s">
        <v>12888</v>
      </c>
    </row>
    <row r="19076" spans="1:14" x14ac:dyDescent="0.3">
      <c r="A19076" t="s">
        <v>12889</v>
      </c>
      <c r="B19076" t="s">
        <v>142</v>
      </c>
      <c r="C19076" t="s">
        <v>12890</v>
      </c>
      <c r="D19076" t="s">
        <v>12891</v>
      </c>
      <c r="E19076" t="s">
        <v>12892</v>
      </c>
      <c r="F19076" t="s">
        <v>142</v>
      </c>
      <c r="G19076" t="s">
        <v>7194</v>
      </c>
      <c r="H19076" t="s">
        <v>396</v>
      </c>
    </row>
    <row r="19077" spans="1:14" x14ac:dyDescent="0.3">
      <c r="A19077" t="s">
        <v>12888</v>
      </c>
    </row>
    <row r="19078" spans="1:14" x14ac:dyDescent="0.3">
      <c r="A19078" t="s">
        <v>12893</v>
      </c>
      <c r="B19078" t="s">
        <v>12894</v>
      </c>
      <c r="C19078" t="s">
        <v>12895</v>
      </c>
      <c r="D19078" t="s">
        <v>12896</v>
      </c>
      <c r="E19078" t="s">
        <v>12897</v>
      </c>
      <c r="F19078" t="s">
        <v>142</v>
      </c>
      <c r="G19078" t="s">
        <v>12898</v>
      </c>
      <c r="H19078" t="s">
        <v>6078</v>
      </c>
      <c r="I19078" t="s">
        <v>396</v>
      </c>
    </row>
    <row r="19079" spans="1:14" x14ac:dyDescent="0.3">
      <c r="A19079" t="s">
        <v>12899</v>
      </c>
      <c r="B19079" t="s">
        <v>142</v>
      </c>
      <c r="C19079" t="s">
        <v>12900</v>
      </c>
      <c r="D19079" t="s">
        <v>12901</v>
      </c>
      <c r="E19079" t="s">
        <v>12902</v>
      </c>
      <c r="F19079" t="s">
        <v>142</v>
      </c>
      <c r="G19079" t="s">
        <v>12903</v>
      </c>
      <c r="H19079" t="s">
        <v>12904</v>
      </c>
      <c r="I19079" t="s">
        <v>142</v>
      </c>
      <c r="J19079" t="s">
        <v>12905</v>
      </c>
      <c r="K19079" t="s">
        <v>142</v>
      </c>
      <c r="L19079" t="s">
        <v>12906</v>
      </c>
      <c r="M19079" t="s">
        <v>12907</v>
      </c>
      <c r="N19079" t="s">
        <v>396</v>
      </c>
    </row>
    <row r="19080" spans="1:14" x14ac:dyDescent="0.3">
      <c r="A19080" t="s">
        <v>12888</v>
      </c>
    </row>
    <row r="19081" spans="1:14" x14ac:dyDescent="0.3">
      <c r="A19081" t="s">
        <v>12908</v>
      </c>
      <c r="B19081" t="s">
        <v>142</v>
      </c>
      <c r="C19081" t="s">
        <v>12909</v>
      </c>
      <c r="D19081" t="s">
        <v>156</v>
      </c>
      <c r="E19081" t="s">
        <v>12910</v>
      </c>
      <c r="F19081" t="s">
        <v>12911</v>
      </c>
      <c r="G19081" t="s">
        <v>12912</v>
      </c>
      <c r="H19081" t="s">
        <v>142</v>
      </c>
      <c r="I19081" t="s">
        <v>12913</v>
      </c>
      <c r="J19081" t="s">
        <v>396</v>
      </c>
    </row>
    <row r="19082" spans="1:14" x14ac:dyDescent="0.3">
      <c r="A19082" t="s">
        <v>12914</v>
      </c>
      <c r="B19082" t="s">
        <v>142</v>
      </c>
      <c r="C19082" t="s">
        <v>12915</v>
      </c>
      <c r="D19082" t="s">
        <v>142</v>
      </c>
      <c r="E19082" t="s">
        <v>12916</v>
      </c>
      <c r="F19082" t="s">
        <v>12917</v>
      </c>
      <c r="G19082" t="s">
        <v>12918</v>
      </c>
      <c r="H19082" t="s">
        <v>2296</v>
      </c>
      <c r="I19082" t="s">
        <v>12919</v>
      </c>
      <c r="J19082" t="s">
        <v>396</v>
      </c>
    </row>
    <row r="19083" spans="1:14" x14ac:dyDescent="0.3">
      <c r="A19083" t="s">
        <v>12888</v>
      </c>
    </row>
    <row r="19084" spans="1:14" x14ac:dyDescent="0.3">
      <c r="A19084" t="s">
        <v>12920</v>
      </c>
      <c r="B19084" t="s">
        <v>396</v>
      </c>
    </row>
    <row r="19085" spans="1:14" x14ac:dyDescent="0.3">
      <c r="A19085" t="s">
        <v>12888</v>
      </c>
    </row>
    <row r="19086" spans="1:14" x14ac:dyDescent="0.3">
      <c r="A19086" t="s">
        <v>12921</v>
      </c>
      <c r="B19086" t="s">
        <v>142</v>
      </c>
      <c r="C19086" t="s">
        <v>12922</v>
      </c>
      <c r="D19086" t="s">
        <v>142</v>
      </c>
      <c r="E19086" t="s">
        <v>12923</v>
      </c>
      <c r="F19086" t="s">
        <v>142</v>
      </c>
      <c r="G19086" t="s">
        <v>12924</v>
      </c>
      <c r="H19086" t="s">
        <v>142</v>
      </c>
      <c r="I19086" t="s">
        <v>6234</v>
      </c>
      <c r="J19086" t="s">
        <v>1242</v>
      </c>
      <c r="K19086" t="s">
        <v>12925</v>
      </c>
      <c r="L19086" t="s">
        <v>12926</v>
      </c>
      <c r="M19086" t="s">
        <v>396</v>
      </c>
    </row>
    <row r="19087" spans="1:14" x14ac:dyDescent="0.3">
      <c r="A19087" t="s">
        <v>12927</v>
      </c>
      <c r="B19087" t="s">
        <v>12928</v>
      </c>
      <c r="C19087" t="s">
        <v>142</v>
      </c>
      <c r="D19087" t="s">
        <v>12929</v>
      </c>
      <c r="E19087" t="s">
        <v>142</v>
      </c>
      <c r="F19087" t="s">
        <v>12930</v>
      </c>
      <c r="G19087" t="s">
        <v>12931</v>
      </c>
      <c r="H19087" t="s">
        <v>12932</v>
      </c>
      <c r="I19087" t="s">
        <v>142</v>
      </c>
      <c r="J19087" t="s">
        <v>2332</v>
      </c>
      <c r="K19087" t="s">
        <v>12933</v>
      </c>
      <c r="L19087" t="s">
        <v>12934</v>
      </c>
      <c r="M19087" t="s">
        <v>12935</v>
      </c>
      <c r="N19087" t="s">
        <v>396</v>
      </c>
    </row>
    <row r="19088" spans="1:14" x14ac:dyDescent="0.3">
      <c r="A19088" t="s">
        <v>12936</v>
      </c>
      <c r="B19088" t="s">
        <v>12937</v>
      </c>
      <c r="C19088" t="s">
        <v>12938</v>
      </c>
      <c r="D19088" t="s">
        <v>12932</v>
      </c>
      <c r="E19088" t="s">
        <v>142</v>
      </c>
      <c r="F19088" t="s">
        <v>6234</v>
      </c>
      <c r="G19088" t="s">
        <v>12939</v>
      </c>
      <c r="H19088" t="s">
        <v>12940</v>
      </c>
      <c r="I19088" t="s">
        <v>396</v>
      </c>
    </row>
    <row r="19089" spans="1:21" x14ac:dyDescent="0.3">
      <c r="A19089" t="s">
        <v>12941</v>
      </c>
      <c r="B19089" t="s">
        <v>142</v>
      </c>
      <c r="C19089" t="s">
        <v>12942</v>
      </c>
      <c r="D19089" t="s">
        <v>12943</v>
      </c>
      <c r="E19089" t="s">
        <v>142</v>
      </c>
      <c r="F19089" t="s">
        <v>10227</v>
      </c>
      <c r="G19089" t="s">
        <v>142</v>
      </c>
      <c r="H19089" t="s">
        <v>12944</v>
      </c>
      <c r="I19089" t="s">
        <v>142</v>
      </c>
      <c r="J19089" t="s">
        <v>3670</v>
      </c>
      <c r="K19089" t="s">
        <v>12945</v>
      </c>
      <c r="L19089" t="s">
        <v>142</v>
      </c>
      <c r="M19089" t="s">
        <v>12946</v>
      </c>
      <c r="N19089" t="s">
        <v>396</v>
      </c>
    </row>
    <row r="19090" spans="1:21" x14ac:dyDescent="0.3">
      <c r="A19090" t="s">
        <v>12947</v>
      </c>
      <c r="B19090" t="s">
        <v>142</v>
      </c>
      <c r="C19090" t="s">
        <v>12948</v>
      </c>
      <c r="D19090" t="s">
        <v>142</v>
      </c>
      <c r="E19090" t="s">
        <v>12949</v>
      </c>
      <c r="F19090" t="s">
        <v>142</v>
      </c>
      <c r="G19090" t="s">
        <v>12950</v>
      </c>
      <c r="H19090" t="s">
        <v>12951</v>
      </c>
      <c r="I19090" t="s">
        <v>12952</v>
      </c>
      <c r="J19090" t="s">
        <v>156</v>
      </c>
      <c r="K19090" t="s">
        <v>12953</v>
      </c>
      <c r="L19090" t="s">
        <v>12954</v>
      </c>
      <c r="M19090" t="s">
        <v>12955</v>
      </c>
      <c r="N19090" t="s">
        <v>12956</v>
      </c>
      <c r="O19090" t="s">
        <v>12957</v>
      </c>
      <c r="P19090" t="s">
        <v>12958</v>
      </c>
      <c r="Q19090" t="s">
        <v>12959</v>
      </c>
      <c r="R19090" t="s">
        <v>12960</v>
      </c>
      <c r="S19090" t="s">
        <v>12961</v>
      </c>
      <c r="T19090" t="s">
        <v>12962</v>
      </c>
      <c r="U19090" t="s">
        <v>455</v>
      </c>
    </row>
    <row r="19091" spans="1:21" x14ac:dyDescent="0.3">
      <c r="A19091" t="s">
        <v>12963</v>
      </c>
      <c r="B19091" t="s">
        <v>142</v>
      </c>
      <c r="C19091" t="s">
        <v>6493</v>
      </c>
      <c r="D19091" t="s">
        <v>12964</v>
      </c>
    </row>
    <row r="19092" spans="1:21" x14ac:dyDescent="0.3">
      <c r="A19092" t="s">
        <v>12965</v>
      </c>
      <c r="B19092" t="s">
        <v>12966</v>
      </c>
    </row>
    <row r="19093" spans="1:21" x14ac:dyDescent="0.3">
      <c r="A19093" t="s">
        <v>12886</v>
      </c>
      <c r="B19093" t="s">
        <v>8645</v>
      </c>
      <c r="C19093" t="s">
        <v>12967</v>
      </c>
    </row>
    <row r="19094" spans="1:21" x14ac:dyDescent="0.3">
      <c r="A19094" t="s">
        <v>12888</v>
      </c>
    </row>
    <row r="19095" spans="1:21" x14ac:dyDescent="0.3">
      <c r="A19095" t="s">
        <v>12968</v>
      </c>
      <c r="B19095" t="s">
        <v>142</v>
      </c>
      <c r="C19095" t="s">
        <v>12969</v>
      </c>
      <c r="D19095" t="s">
        <v>12970</v>
      </c>
      <c r="E19095" t="s">
        <v>12971</v>
      </c>
      <c r="F19095" t="s">
        <v>142</v>
      </c>
      <c r="G19095" t="s">
        <v>12972</v>
      </c>
      <c r="H19095" t="s">
        <v>12973</v>
      </c>
      <c r="I19095" t="s">
        <v>396</v>
      </c>
    </row>
    <row r="19096" spans="1:21" x14ac:dyDescent="0.3">
      <c r="A19096" t="s">
        <v>12888</v>
      </c>
    </row>
    <row r="19097" spans="1:21" x14ac:dyDescent="0.3">
      <c r="A19097" t="s">
        <v>12974</v>
      </c>
      <c r="B19097" t="s">
        <v>12975</v>
      </c>
      <c r="C19097" t="s">
        <v>12976</v>
      </c>
      <c r="D19097" t="s">
        <v>142</v>
      </c>
      <c r="E19097" t="s">
        <v>12977</v>
      </c>
      <c r="F19097" t="s">
        <v>12978</v>
      </c>
      <c r="G19097" t="s">
        <v>12979</v>
      </c>
      <c r="H19097" t="s">
        <v>12980</v>
      </c>
      <c r="I19097" t="s">
        <v>12981</v>
      </c>
      <c r="J19097" t="s">
        <v>396</v>
      </c>
    </row>
    <row r="19098" spans="1:21" x14ac:dyDescent="0.3">
      <c r="A19098" t="s">
        <v>12888</v>
      </c>
    </row>
    <row r="19099" spans="1:21" x14ac:dyDescent="0.3">
      <c r="A19099" t="s">
        <v>12982</v>
      </c>
      <c r="B19099" t="s">
        <v>142</v>
      </c>
      <c r="C19099" t="s">
        <v>9010</v>
      </c>
      <c r="D19099" t="s">
        <v>156</v>
      </c>
      <c r="E19099" t="s">
        <v>12983</v>
      </c>
      <c r="F19099" t="s">
        <v>12984</v>
      </c>
      <c r="G19099" t="s">
        <v>12985</v>
      </c>
      <c r="H19099" t="s">
        <v>8455</v>
      </c>
      <c r="I19099" t="s">
        <v>12986</v>
      </c>
      <c r="J19099" t="s">
        <v>396</v>
      </c>
    </row>
    <row r="19100" spans="1:21" x14ac:dyDescent="0.3">
      <c r="A19100" t="s">
        <v>12987</v>
      </c>
      <c r="B19100" t="s">
        <v>142</v>
      </c>
      <c r="C19100" t="s">
        <v>12988</v>
      </c>
      <c r="D19100" t="s">
        <v>12989</v>
      </c>
      <c r="E19100" t="s">
        <v>396</v>
      </c>
    </row>
    <row r="19101" spans="1:21" x14ac:dyDescent="0.3">
      <c r="A19101" t="s">
        <v>12990</v>
      </c>
      <c r="B19101" t="s">
        <v>142</v>
      </c>
      <c r="C19101" t="s">
        <v>12991</v>
      </c>
      <c r="D19101" t="s">
        <v>12939</v>
      </c>
      <c r="E19101" t="s">
        <v>12992</v>
      </c>
      <c r="F19101" t="s">
        <v>156</v>
      </c>
      <c r="G19101" t="s">
        <v>12993</v>
      </c>
      <c r="H19101" t="s">
        <v>12994</v>
      </c>
      <c r="I19101" t="s">
        <v>6644</v>
      </c>
      <c r="J19101" t="s">
        <v>396</v>
      </c>
    </row>
    <row r="19102" spans="1:21" x14ac:dyDescent="0.3">
      <c r="A19102" t="s">
        <v>12995</v>
      </c>
      <c r="B19102" t="s">
        <v>12996</v>
      </c>
      <c r="C19102" t="s">
        <v>12997</v>
      </c>
      <c r="D19102" t="s">
        <v>12998</v>
      </c>
      <c r="E19102" t="s">
        <v>12999</v>
      </c>
      <c r="F19102" t="s">
        <v>13000</v>
      </c>
      <c r="G19102" t="s">
        <v>156</v>
      </c>
      <c r="H19102" t="s">
        <v>13001</v>
      </c>
      <c r="I19102" t="s">
        <v>13002</v>
      </c>
      <c r="J19102" t="s">
        <v>6341</v>
      </c>
      <c r="K19102" t="s">
        <v>396</v>
      </c>
    </row>
    <row r="19103" spans="1:21" x14ac:dyDescent="0.3">
      <c r="A19103" t="s">
        <v>13003</v>
      </c>
      <c r="B19103" t="s">
        <v>13004</v>
      </c>
      <c r="C19103" t="s">
        <v>142</v>
      </c>
      <c r="D19103" t="s">
        <v>13005</v>
      </c>
      <c r="E19103" t="s">
        <v>396</v>
      </c>
    </row>
    <row r="19104" spans="1:21" x14ac:dyDescent="0.3">
      <c r="A19104" t="s">
        <v>13006</v>
      </c>
      <c r="B19104" t="s">
        <v>142</v>
      </c>
      <c r="C19104" t="s">
        <v>13007</v>
      </c>
      <c r="D19104" t="s">
        <v>13008</v>
      </c>
      <c r="E19104" t="s">
        <v>142</v>
      </c>
      <c r="F19104" t="s">
        <v>13009</v>
      </c>
      <c r="G19104" t="s">
        <v>13010</v>
      </c>
      <c r="H19104" t="s">
        <v>6961</v>
      </c>
      <c r="I19104" t="s">
        <v>13011</v>
      </c>
      <c r="J19104" t="s">
        <v>7193</v>
      </c>
      <c r="K19104" t="s">
        <v>142</v>
      </c>
      <c r="L19104" t="s">
        <v>13012</v>
      </c>
      <c r="M19104" t="s">
        <v>396</v>
      </c>
    </row>
    <row r="19105" spans="1:12" x14ac:dyDescent="0.3">
      <c r="A19105" t="s">
        <v>13013</v>
      </c>
      <c r="B19105" t="s">
        <v>156</v>
      </c>
      <c r="C19105" t="s">
        <v>13014</v>
      </c>
      <c r="D19105" t="s">
        <v>142</v>
      </c>
      <c r="E19105" t="s">
        <v>12916</v>
      </c>
      <c r="F19105" t="s">
        <v>13015</v>
      </c>
      <c r="G19105" t="s">
        <v>12973</v>
      </c>
      <c r="H19105" t="s">
        <v>396</v>
      </c>
    </row>
    <row r="19106" spans="1:12" x14ac:dyDescent="0.3">
      <c r="A19106" t="s">
        <v>13016</v>
      </c>
      <c r="B19106" t="s">
        <v>142</v>
      </c>
      <c r="C19106" t="s">
        <v>13017</v>
      </c>
      <c r="D19106" t="s">
        <v>13018</v>
      </c>
      <c r="E19106" t="s">
        <v>13019</v>
      </c>
      <c r="F19106" t="s">
        <v>13020</v>
      </c>
      <c r="G19106" t="s">
        <v>396</v>
      </c>
    </row>
    <row r="19107" spans="1:12" x14ac:dyDescent="0.3">
      <c r="A19107" t="s">
        <v>13021</v>
      </c>
      <c r="B19107" t="s">
        <v>142</v>
      </c>
      <c r="C19107" t="s">
        <v>13022</v>
      </c>
      <c r="D19107" t="s">
        <v>142</v>
      </c>
      <c r="E19107" t="s">
        <v>3748</v>
      </c>
      <c r="F19107" t="s">
        <v>13023</v>
      </c>
      <c r="G19107" t="s">
        <v>142</v>
      </c>
      <c r="H19107" t="s">
        <v>13024</v>
      </c>
      <c r="I19107" t="s">
        <v>13025</v>
      </c>
      <c r="J19107" t="s">
        <v>396</v>
      </c>
    </row>
    <row r="19108" spans="1:12" x14ac:dyDescent="0.3">
      <c r="A19108" t="s">
        <v>13026</v>
      </c>
      <c r="B19108" t="s">
        <v>11404</v>
      </c>
      <c r="C19108" t="s">
        <v>142</v>
      </c>
      <c r="D19108" t="s">
        <v>6199</v>
      </c>
      <c r="E19108" t="s">
        <v>6823</v>
      </c>
      <c r="F19108" t="s">
        <v>142</v>
      </c>
      <c r="G19108" t="s">
        <v>13027</v>
      </c>
      <c r="H19108" t="s">
        <v>13028</v>
      </c>
      <c r="I19108" t="s">
        <v>13029</v>
      </c>
      <c r="J19108" t="s">
        <v>13030</v>
      </c>
      <c r="K19108" t="s">
        <v>396</v>
      </c>
    </row>
    <row r="19109" spans="1:12" x14ac:dyDescent="0.3">
      <c r="A19109" t="s">
        <v>13031</v>
      </c>
      <c r="B19109" t="s">
        <v>13032</v>
      </c>
      <c r="C19109" t="s">
        <v>13033</v>
      </c>
      <c r="D19109" t="s">
        <v>142</v>
      </c>
      <c r="E19109" t="s">
        <v>13034</v>
      </c>
      <c r="F19109" t="s">
        <v>396</v>
      </c>
    </row>
    <row r="19110" spans="1:12" x14ac:dyDescent="0.3">
      <c r="A19110" t="s">
        <v>13035</v>
      </c>
      <c r="B19110" t="s">
        <v>13036</v>
      </c>
      <c r="C19110" t="s">
        <v>142</v>
      </c>
      <c r="D19110" t="s">
        <v>13037</v>
      </c>
      <c r="E19110" t="s">
        <v>142</v>
      </c>
      <c r="F19110" t="s">
        <v>13038</v>
      </c>
      <c r="G19110" t="s">
        <v>142</v>
      </c>
      <c r="H19110" t="s">
        <v>13039</v>
      </c>
      <c r="I19110" t="s">
        <v>13029</v>
      </c>
      <c r="J19110" t="s">
        <v>13040</v>
      </c>
      <c r="K19110" t="s">
        <v>6644</v>
      </c>
      <c r="L19110" t="s">
        <v>396</v>
      </c>
    </row>
    <row r="19111" spans="1:12" x14ac:dyDescent="0.3">
      <c r="A19111" t="s">
        <v>13041</v>
      </c>
      <c r="B19111" t="s">
        <v>142</v>
      </c>
      <c r="C19111" t="s">
        <v>13042</v>
      </c>
      <c r="D19111" t="s">
        <v>13043</v>
      </c>
      <c r="E19111" t="s">
        <v>142</v>
      </c>
      <c r="F19111" t="s">
        <v>13044</v>
      </c>
      <c r="G19111" t="s">
        <v>13029</v>
      </c>
      <c r="H19111" t="s">
        <v>13045</v>
      </c>
      <c r="I19111" t="s">
        <v>396</v>
      </c>
    </row>
    <row r="19112" spans="1:12" x14ac:dyDescent="0.3">
      <c r="A19112" t="s">
        <v>13046</v>
      </c>
      <c r="B19112" t="s">
        <v>142</v>
      </c>
      <c r="C19112" t="s">
        <v>13047</v>
      </c>
      <c r="D19112" t="s">
        <v>13025</v>
      </c>
      <c r="E19112" t="s">
        <v>396</v>
      </c>
    </row>
    <row r="19113" spans="1:12" x14ac:dyDescent="0.3">
      <c r="A19113" t="s">
        <v>13048</v>
      </c>
      <c r="B19113" t="s">
        <v>142</v>
      </c>
      <c r="C19113" t="s">
        <v>12596</v>
      </c>
      <c r="D19113" t="s">
        <v>12939</v>
      </c>
      <c r="E19113" t="s">
        <v>13049</v>
      </c>
    </row>
    <row r="19114" spans="1:12" x14ac:dyDescent="0.3">
      <c r="A19114" t="s">
        <v>12965</v>
      </c>
      <c r="B19114" t="s">
        <v>12966</v>
      </c>
    </row>
    <row r="19115" spans="1:12" x14ac:dyDescent="0.3">
      <c r="A19115" t="s">
        <v>3440</v>
      </c>
      <c r="B19115" t="s">
        <v>396</v>
      </c>
    </row>
    <row r="19116" spans="1:12" x14ac:dyDescent="0.3">
      <c r="A19116" t="s">
        <v>12886</v>
      </c>
      <c r="B19116" t="s">
        <v>13050</v>
      </c>
      <c r="C19116" t="s">
        <v>12887</v>
      </c>
    </row>
    <row r="19117" spans="1:12" x14ac:dyDescent="0.3">
      <c r="A19117" t="s">
        <v>12888</v>
      </c>
    </row>
    <row r="19118" spans="1:12" x14ac:dyDescent="0.3">
      <c r="A19118" t="s">
        <v>13051</v>
      </c>
      <c r="B19118" t="s">
        <v>13052</v>
      </c>
      <c r="C19118" t="s">
        <v>12939</v>
      </c>
      <c r="D19118" t="s">
        <v>13053</v>
      </c>
      <c r="E19118" t="s">
        <v>11769</v>
      </c>
    </row>
    <row r="19119" spans="1:12" x14ac:dyDescent="0.3">
      <c r="A19119" t="s">
        <v>6802</v>
      </c>
      <c r="B19119" t="s">
        <v>6229</v>
      </c>
      <c r="C19119" t="s">
        <v>13054</v>
      </c>
    </row>
    <row r="19120" spans="1:12" x14ac:dyDescent="0.3">
      <c r="A19120" t="s">
        <v>12888</v>
      </c>
    </row>
    <row r="19121" spans="1:16" x14ac:dyDescent="0.3">
      <c r="A19121" t="s">
        <v>13055</v>
      </c>
      <c r="B19121" t="s">
        <v>142</v>
      </c>
      <c r="C19121" t="s">
        <v>13056</v>
      </c>
      <c r="D19121" t="s">
        <v>13057</v>
      </c>
      <c r="E19121" t="s">
        <v>13058</v>
      </c>
      <c r="F19121" t="s">
        <v>13059</v>
      </c>
      <c r="G19121" t="s">
        <v>13060</v>
      </c>
      <c r="H19121" t="s">
        <v>13061</v>
      </c>
      <c r="I19121" t="s">
        <v>13062</v>
      </c>
      <c r="J19121" t="s">
        <v>142</v>
      </c>
      <c r="K19121" t="s">
        <v>6473</v>
      </c>
      <c r="L19121" t="s">
        <v>142</v>
      </c>
      <c r="M19121" t="s">
        <v>13063</v>
      </c>
      <c r="N19121" t="s">
        <v>396</v>
      </c>
    </row>
    <row r="19122" spans="1:16" x14ac:dyDescent="0.3">
      <c r="A19122" t="s">
        <v>12888</v>
      </c>
    </row>
    <row r="19123" spans="1:16" x14ac:dyDescent="0.3">
      <c r="A19123" t="s">
        <v>13064</v>
      </c>
      <c r="B19123" t="s">
        <v>13065</v>
      </c>
      <c r="C19123" t="s">
        <v>396</v>
      </c>
    </row>
    <row r="19124" spans="1:16" x14ac:dyDescent="0.3">
      <c r="A19124" t="s">
        <v>12888</v>
      </c>
    </row>
    <row r="19125" spans="1:16" x14ac:dyDescent="0.3">
      <c r="A19125" t="s">
        <v>13066</v>
      </c>
      <c r="B19125" t="s">
        <v>142</v>
      </c>
      <c r="C19125" t="s">
        <v>12903</v>
      </c>
      <c r="D19125" t="s">
        <v>13067</v>
      </c>
      <c r="E19125" t="s">
        <v>13068</v>
      </c>
      <c r="F19125" t="s">
        <v>13069</v>
      </c>
      <c r="G19125" t="s">
        <v>13070</v>
      </c>
      <c r="H19125" t="s">
        <v>142</v>
      </c>
      <c r="I19125" t="s">
        <v>13071</v>
      </c>
      <c r="J19125" t="s">
        <v>13072</v>
      </c>
      <c r="K19125" t="s">
        <v>142</v>
      </c>
      <c r="L19125" t="s">
        <v>13073</v>
      </c>
      <c r="M19125" t="s">
        <v>142</v>
      </c>
      <c r="N19125" t="s">
        <v>13074</v>
      </c>
      <c r="O19125" t="s">
        <v>13075</v>
      </c>
    </row>
    <row r="19126" spans="1:16" x14ac:dyDescent="0.3">
      <c r="A19126" t="s">
        <v>12886</v>
      </c>
      <c r="B19126" t="s">
        <v>13076</v>
      </c>
    </row>
    <row r="19127" spans="1:16" x14ac:dyDescent="0.3">
      <c r="A19127" t="s">
        <v>12888</v>
      </c>
    </row>
    <row r="19128" spans="1:16" x14ac:dyDescent="0.3">
      <c r="A19128" t="s">
        <v>13077</v>
      </c>
      <c r="B19128" t="s">
        <v>142</v>
      </c>
      <c r="C19128" t="s">
        <v>13078</v>
      </c>
      <c r="D19128" t="s">
        <v>13079</v>
      </c>
      <c r="E19128" t="s">
        <v>13080</v>
      </c>
      <c r="F19128" t="s">
        <v>142</v>
      </c>
      <c r="G19128" t="s">
        <v>13081</v>
      </c>
      <c r="H19128" t="s">
        <v>13082</v>
      </c>
      <c r="I19128" t="s">
        <v>13083</v>
      </c>
      <c r="J19128" t="s">
        <v>13029</v>
      </c>
      <c r="K19128" t="s">
        <v>13084</v>
      </c>
      <c r="L19128" t="s">
        <v>142</v>
      </c>
      <c r="M19128" t="s">
        <v>13085</v>
      </c>
      <c r="N19128" t="s">
        <v>13086</v>
      </c>
      <c r="O19128" t="s">
        <v>13087</v>
      </c>
      <c r="P19128" t="s">
        <v>396</v>
      </c>
    </row>
    <row r="19129" spans="1:16" x14ac:dyDescent="0.3">
      <c r="A19129" t="s">
        <v>12888</v>
      </c>
    </row>
    <row r="19130" spans="1:16" x14ac:dyDescent="0.3">
      <c r="A19130" t="s">
        <v>13088</v>
      </c>
      <c r="B19130" t="s">
        <v>156</v>
      </c>
      <c r="C19130" t="s">
        <v>13089</v>
      </c>
      <c r="D19130" t="s">
        <v>13090</v>
      </c>
      <c r="E19130" t="s">
        <v>6633</v>
      </c>
      <c r="F19130" t="s">
        <v>13091</v>
      </c>
      <c r="G19130" t="s">
        <v>13092</v>
      </c>
      <c r="H19130" t="s">
        <v>13093</v>
      </c>
      <c r="I19130" t="s">
        <v>13094</v>
      </c>
      <c r="J19130" t="s">
        <v>13095</v>
      </c>
      <c r="K19130" t="s">
        <v>13096</v>
      </c>
      <c r="L19130" t="s">
        <v>396</v>
      </c>
    </row>
    <row r="19131" spans="1:16" x14ac:dyDescent="0.3">
      <c r="A19131" t="s">
        <v>12888</v>
      </c>
    </row>
    <row r="19132" spans="1:16" x14ac:dyDescent="0.3">
      <c r="A19132" t="s">
        <v>13097</v>
      </c>
      <c r="B19132" t="s">
        <v>142</v>
      </c>
      <c r="C19132" t="s">
        <v>9404</v>
      </c>
      <c r="D19132" t="s">
        <v>142</v>
      </c>
      <c r="E19132" t="s">
        <v>13098</v>
      </c>
      <c r="F19132" t="s">
        <v>142</v>
      </c>
      <c r="G19132" t="s">
        <v>13099</v>
      </c>
      <c r="H19132" t="s">
        <v>13100</v>
      </c>
      <c r="I19132" t="s">
        <v>13101</v>
      </c>
      <c r="J19132" t="s">
        <v>13102</v>
      </c>
      <c r="K19132" t="s">
        <v>142</v>
      </c>
      <c r="L19132" t="s">
        <v>13103</v>
      </c>
      <c r="M19132" t="s">
        <v>396</v>
      </c>
    </row>
    <row r="19133" spans="1:16" x14ac:dyDescent="0.3">
      <c r="A19133" t="s">
        <v>13104</v>
      </c>
      <c r="B19133" t="s">
        <v>13105</v>
      </c>
      <c r="C19133" t="s">
        <v>156</v>
      </c>
      <c r="D19133" t="s">
        <v>13106</v>
      </c>
      <c r="E19133" t="s">
        <v>13107</v>
      </c>
      <c r="F19133" t="s">
        <v>13108</v>
      </c>
      <c r="G19133" t="s">
        <v>2296</v>
      </c>
      <c r="H19133" t="s">
        <v>13109</v>
      </c>
      <c r="I19133" t="s">
        <v>142</v>
      </c>
      <c r="J19133" t="s">
        <v>147</v>
      </c>
      <c r="K19133" t="s">
        <v>13110</v>
      </c>
      <c r="L19133" t="s">
        <v>13111</v>
      </c>
      <c r="M19133" t="s">
        <v>396</v>
      </c>
    </row>
    <row r="19134" spans="1:16" x14ac:dyDescent="0.3">
      <c r="A19134" t="s">
        <v>12965</v>
      </c>
      <c r="B19134" t="s">
        <v>12966</v>
      </c>
    </row>
    <row r="19135" spans="1:16" x14ac:dyDescent="0.3">
      <c r="A19135" t="s">
        <v>3440</v>
      </c>
      <c r="B19135" t="s">
        <v>396</v>
      </c>
    </row>
    <row r="19136" spans="1:16" x14ac:dyDescent="0.3">
      <c r="A19136" t="s">
        <v>12886</v>
      </c>
      <c r="B19136" t="s">
        <v>13112</v>
      </c>
      <c r="C19136" t="s">
        <v>13113</v>
      </c>
      <c r="D19136" t="s">
        <v>13114</v>
      </c>
      <c r="E19136" t="s">
        <v>156</v>
      </c>
      <c r="F19136" t="s">
        <v>9021</v>
      </c>
      <c r="G19136" t="s">
        <v>142</v>
      </c>
      <c r="H19136" t="s">
        <v>13115</v>
      </c>
      <c r="I19136" t="s">
        <v>13116</v>
      </c>
      <c r="J19136" t="s">
        <v>156</v>
      </c>
      <c r="K19136" t="s">
        <v>3487</v>
      </c>
      <c r="L19136" t="s">
        <v>13117</v>
      </c>
    </row>
    <row r="19137" spans="1:22" x14ac:dyDescent="0.3">
      <c r="A19137" t="s">
        <v>13118</v>
      </c>
      <c r="B19137" t="s">
        <v>156</v>
      </c>
      <c r="C19137" t="s">
        <v>8396</v>
      </c>
      <c r="D19137" t="s">
        <v>142</v>
      </c>
      <c r="E19137" t="s">
        <v>12923</v>
      </c>
      <c r="F19137" t="s">
        <v>142</v>
      </c>
      <c r="G19137" t="s">
        <v>11718</v>
      </c>
      <c r="H19137" t="s">
        <v>13119</v>
      </c>
      <c r="I19137" t="s">
        <v>396</v>
      </c>
    </row>
    <row r="19138" spans="1:22" x14ac:dyDescent="0.3">
      <c r="A19138" t="s">
        <v>13120</v>
      </c>
      <c r="B19138" t="s">
        <v>142</v>
      </c>
      <c r="C19138" t="s">
        <v>6630</v>
      </c>
      <c r="D19138" t="s">
        <v>156</v>
      </c>
      <c r="E19138" t="s">
        <v>9021</v>
      </c>
      <c r="F19138" t="s">
        <v>142</v>
      </c>
      <c r="G19138" t="s">
        <v>13121</v>
      </c>
      <c r="H19138" t="s">
        <v>142</v>
      </c>
      <c r="I19138" t="s">
        <v>399</v>
      </c>
      <c r="J19138" t="s">
        <v>13122</v>
      </c>
      <c r="K19138" t="s">
        <v>396</v>
      </c>
    </row>
    <row r="19139" spans="1:22" x14ac:dyDescent="0.3">
      <c r="A19139" t="s">
        <v>13123</v>
      </c>
      <c r="B19139" t="s">
        <v>142</v>
      </c>
      <c r="C19139" t="s">
        <v>13124</v>
      </c>
      <c r="D19139" t="s">
        <v>142</v>
      </c>
      <c r="E19139" t="s">
        <v>399</v>
      </c>
      <c r="F19139" t="s">
        <v>11178</v>
      </c>
      <c r="G19139" t="s">
        <v>396</v>
      </c>
    </row>
    <row r="19140" spans="1:22" x14ac:dyDescent="0.3">
      <c r="A19140" t="s">
        <v>13125</v>
      </c>
      <c r="B19140" t="s">
        <v>13126</v>
      </c>
      <c r="C19140" t="s">
        <v>156</v>
      </c>
      <c r="D19140" t="s">
        <v>13127</v>
      </c>
      <c r="E19140" t="s">
        <v>396</v>
      </c>
    </row>
    <row r="19141" spans="1:22" x14ac:dyDescent="0.3">
      <c r="A19141" t="s">
        <v>13128</v>
      </c>
      <c r="B19141" t="s">
        <v>142</v>
      </c>
      <c r="C19141" t="s">
        <v>13129</v>
      </c>
      <c r="D19141" t="s">
        <v>13130</v>
      </c>
      <c r="E19141" t="s">
        <v>396</v>
      </c>
    </row>
    <row r="19142" spans="1:22" x14ac:dyDescent="0.3">
      <c r="A19142" t="s">
        <v>13131</v>
      </c>
      <c r="B19142" t="s">
        <v>13132</v>
      </c>
      <c r="C19142" t="s">
        <v>13133</v>
      </c>
    </row>
    <row r="19143" spans="1:22" x14ac:dyDescent="0.3">
      <c r="A19143" t="s">
        <v>6802</v>
      </c>
      <c r="B19143" t="s">
        <v>6229</v>
      </c>
      <c r="C19143" t="s">
        <v>13134</v>
      </c>
      <c r="D19143" t="s">
        <v>13135</v>
      </c>
      <c r="E19143" t="s">
        <v>2296</v>
      </c>
      <c r="F19143" t="s">
        <v>1242</v>
      </c>
      <c r="G19143" t="s">
        <v>13136</v>
      </c>
      <c r="H19143" t="s">
        <v>13137</v>
      </c>
      <c r="I19143" t="s">
        <v>13138</v>
      </c>
      <c r="J19143" t="s">
        <v>13139</v>
      </c>
      <c r="K19143" t="s">
        <v>13140</v>
      </c>
      <c r="L19143" t="s">
        <v>13141</v>
      </c>
      <c r="M19143" t="s">
        <v>13142</v>
      </c>
      <c r="N19143" t="s">
        <v>13143</v>
      </c>
      <c r="O19143" t="s">
        <v>142</v>
      </c>
      <c r="P19143" t="s">
        <v>6668</v>
      </c>
      <c r="Q19143" t="s">
        <v>13144</v>
      </c>
      <c r="R19143" t="s">
        <v>142</v>
      </c>
      <c r="S19143" t="s">
        <v>13145</v>
      </c>
      <c r="T19143" t="s">
        <v>13146</v>
      </c>
      <c r="U19143" t="s">
        <v>13147</v>
      </c>
      <c r="V19143" t="s">
        <v>396</v>
      </c>
    </row>
    <row r="19144" spans="1:22" x14ac:dyDescent="0.3">
      <c r="A19144" t="s">
        <v>3440</v>
      </c>
      <c r="B19144" t="s">
        <v>396</v>
      </c>
    </row>
    <row r="19145" spans="1:22" x14ac:dyDescent="0.3">
      <c r="A19145" t="s">
        <v>13148</v>
      </c>
      <c r="B19145" t="s">
        <v>12883</v>
      </c>
      <c r="C19145" t="s">
        <v>13149</v>
      </c>
      <c r="D19145" t="s">
        <v>156</v>
      </c>
      <c r="E19145" t="s">
        <v>12885</v>
      </c>
    </row>
    <row r="19146" spans="1:22" x14ac:dyDescent="0.3">
      <c r="A19146" t="s">
        <v>12886</v>
      </c>
      <c r="B19146" t="s">
        <v>13150</v>
      </c>
    </row>
    <row r="19147" spans="1:22" x14ac:dyDescent="0.3">
      <c r="A19147" t="s">
        <v>13151</v>
      </c>
    </row>
    <row r="19148" spans="1:22" x14ac:dyDescent="0.3">
      <c r="A19148" t="s">
        <v>13152</v>
      </c>
      <c r="B19148" t="s">
        <v>6418</v>
      </c>
      <c r="C19148" t="s">
        <v>13153</v>
      </c>
    </row>
    <row r="19149" spans="1:22" x14ac:dyDescent="0.3">
      <c r="A19149" t="s">
        <v>12888</v>
      </c>
    </row>
    <row r="19150" spans="1:22" x14ac:dyDescent="0.3">
      <c r="A19150" t="s">
        <v>13154</v>
      </c>
      <c r="B19150" t="s">
        <v>142</v>
      </c>
      <c r="C19150" t="s">
        <v>13155</v>
      </c>
      <c r="D19150" t="s">
        <v>13156</v>
      </c>
      <c r="E19150" t="s">
        <v>13157</v>
      </c>
      <c r="F19150" t="s">
        <v>142</v>
      </c>
      <c r="G19150" t="s">
        <v>13158</v>
      </c>
      <c r="H19150" t="s">
        <v>13159</v>
      </c>
      <c r="I19150" t="s">
        <v>13160</v>
      </c>
      <c r="J19150" t="s">
        <v>396</v>
      </c>
    </row>
    <row r="19151" spans="1:22" x14ac:dyDescent="0.3">
      <c r="A19151" t="s">
        <v>13161</v>
      </c>
      <c r="B19151" t="s">
        <v>13162</v>
      </c>
      <c r="C19151" t="s">
        <v>13163</v>
      </c>
      <c r="D19151" t="s">
        <v>13164</v>
      </c>
      <c r="E19151" t="s">
        <v>13165</v>
      </c>
      <c r="F19151" t="s">
        <v>13166</v>
      </c>
      <c r="G19151" t="s">
        <v>142</v>
      </c>
      <c r="H19151" t="s">
        <v>13167</v>
      </c>
      <c r="I19151" t="s">
        <v>13168</v>
      </c>
      <c r="J19151" t="s">
        <v>13169</v>
      </c>
      <c r="K19151" t="s">
        <v>13170</v>
      </c>
    </row>
    <row r="19152" spans="1:22" x14ac:dyDescent="0.3">
      <c r="A19152" t="s">
        <v>3440</v>
      </c>
      <c r="B19152" t="s">
        <v>396</v>
      </c>
    </row>
    <row r="19153" spans="1:16" x14ac:dyDescent="0.3">
      <c r="A19153" t="s">
        <v>13171</v>
      </c>
      <c r="B19153" t="s">
        <v>13172</v>
      </c>
      <c r="C19153" t="s">
        <v>13173</v>
      </c>
      <c r="D19153" t="s">
        <v>142</v>
      </c>
      <c r="E19153" t="s">
        <v>13174</v>
      </c>
    </row>
    <row r="19154" spans="1:16" x14ac:dyDescent="0.3">
      <c r="A19154" t="s">
        <v>12886</v>
      </c>
      <c r="B19154" t="s">
        <v>13175</v>
      </c>
      <c r="C19154" t="s">
        <v>13176</v>
      </c>
      <c r="D19154" t="s">
        <v>142</v>
      </c>
      <c r="E19154" t="s">
        <v>6063</v>
      </c>
      <c r="F19154" t="s">
        <v>13177</v>
      </c>
      <c r="G19154" t="s">
        <v>13178</v>
      </c>
      <c r="H19154" t="s">
        <v>142</v>
      </c>
      <c r="I19154" t="s">
        <v>13179</v>
      </c>
      <c r="J19154" t="s">
        <v>13180</v>
      </c>
      <c r="K19154" t="s">
        <v>142</v>
      </c>
      <c r="L19154" t="s">
        <v>13181</v>
      </c>
      <c r="M19154" t="s">
        <v>13182</v>
      </c>
      <c r="N19154" t="s">
        <v>13183</v>
      </c>
      <c r="O19154" t="s">
        <v>13184</v>
      </c>
    </row>
    <row r="19155" spans="1:16" x14ac:dyDescent="0.3">
      <c r="A19155" t="s">
        <v>12965</v>
      </c>
      <c r="B19155" t="s">
        <v>13185</v>
      </c>
      <c r="C19155" t="s">
        <v>13186</v>
      </c>
      <c r="D19155" t="s">
        <v>13187</v>
      </c>
      <c r="E19155" t="s">
        <v>13188</v>
      </c>
      <c r="F19155" t="s">
        <v>13189</v>
      </c>
      <c r="G19155" t="s">
        <v>13190</v>
      </c>
      <c r="H19155" t="s">
        <v>13191</v>
      </c>
    </row>
    <row r="19156" spans="1:16" x14ac:dyDescent="0.3">
      <c r="A19156" t="s">
        <v>12886</v>
      </c>
      <c r="B19156" t="s">
        <v>13192</v>
      </c>
      <c r="C19156" t="s">
        <v>13193</v>
      </c>
      <c r="D19156" t="s">
        <v>13194</v>
      </c>
      <c r="E19156" t="s">
        <v>2296</v>
      </c>
      <c r="F19156" t="s">
        <v>10756</v>
      </c>
      <c r="G19156" t="s">
        <v>142</v>
      </c>
      <c r="H19156" t="s">
        <v>6668</v>
      </c>
      <c r="I19156" t="s">
        <v>13195</v>
      </c>
      <c r="J19156" t="s">
        <v>13196</v>
      </c>
      <c r="K19156" t="s">
        <v>13197</v>
      </c>
      <c r="L19156" t="s">
        <v>13198</v>
      </c>
      <c r="M19156" t="s">
        <v>13199</v>
      </c>
      <c r="N19156" t="s">
        <v>13200</v>
      </c>
      <c r="O19156" t="s">
        <v>13201</v>
      </c>
    </row>
    <row r="19157" spans="1:16" x14ac:dyDescent="0.3">
      <c r="A19157" t="s">
        <v>12886</v>
      </c>
      <c r="B19157" t="s">
        <v>13202</v>
      </c>
      <c r="C19157" t="s">
        <v>7658</v>
      </c>
      <c r="D19157" t="s">
        <v>6405</v>
      </c>
      <c r="E19157" t="s">
        <v>13203</v>
      </c>
      <c r="F19157" t="s">
        <v>13204</v>
      </c>
      <c r="G19157" t="s">
        <v>12903</v>
      </c>
      <c r="H19157" t="s">
        <v>13205</v>
      </c>
      <c r="I19157" t="s">
        <v>13206</v>
      </c>
      <c r="J19157" t="s">
        <v>13207</v>
      </c>
      <c r="K19157" t="s">
        <v>13208</v>
      </c>
      <c r="L19157" t="s">
        <v>13209</v>
      </c>
      <c r="M19157" t="s">
        <v>13210</v>
      </c>
      <c r="N19157" t="s">
        <v>13211</v>
      </c>
      <c r="O19157" t="s">
        <v>13212</v>
      </c>
      <c r="P19157" t="s">
        <v>13213</v>
      </c>
    </row>
    <row r="19158" spans="1:16" x14ac:dyDescent="0.3">
      <c r="A19158" t="s">
        <v>13214</v>
      </c>
      <c r="B19158" t="s">
        <v>13215</v>
      </c>
      <c r="C19158" t="s">
        <v>13216</v>
      </c>
      <c r="D19158" t="s">
        <v>13217</v>
      </c>
      <c r="E19158" t="s">
        <v>13218</v>
      </c>
      <c r="F19158" t="s">
        <v>13219</v>
      </c>
      <c r="G19158" t="s">
        <v>13220</v>
      </c>
      <c r="H19158" t="s">
        <v>12939</v>
      </c>
      <c r="I19158" t="s">
        <v>13221</v>
      </c>
      <c r="J19158" t="s">
        <v>142</v>
      </c>
      <c r="K19158" t="s">
        <v>13222</v>
      </c>
      <c r="L19158" t="s">
        <v>13223</v>
      </c>
      <c r="M19158" t="s">
        <v>396</v>
      </c>
    </row>
    <row r="19159" spans="1:16" x14ac:dyDescent="0.3">
      <c r="A19159" t="s">
        <v>13224</v>
      </c>
      <c r="B19159" t="s">
        <v>13225</v>
      </c>
      <c r="C19159" t="s">
        <v>13226</v>
      </c>
      <c r="D19159" t="s">
        <v>12939</v>
      </c>
      <c r="E19159" t="s">
        <v>13227</v>
      </c>
      <c r="F19159" t="s">
        <v>13228</v>
      </c>
      <c r="G19159" t="s">
        <v>13229</v>
      </c>
      <c r="H19159" t="s">
        <v>2275</v>
      </c>
      <c r="I19159" t="s">
        <v>396</v>
      </c>
    </row>
    <row r="19160" spans="1:16" x14ac:dyDescent="0.3">
      <c r="A19160" t="s">
        <v>13230</v>
      </c>
      <c r="B19160" t="s">
        <v>13231</v>
      </c>
      <c r="C19160" t="s">
        <v>3500</v>
      </c>
      <c r="D19160" t="s">
        <v>13232</v>
      </c>
      <c r="E19160" t="s">
        <v>13233</v>
      </c>
      <c r="F19160" t="s">
        <v>13210</v>
      </c>
      <c r="G19160" t="s">
        <v>13234</v>
      </c>
      <c r="H19160" t="s">
        <v>13228</v>
      </c>
      <c r="I19160" t="s">
        <v>13235</v>
      </c>
      <c r="J19160" t="s">
        <v>13236</v>
      </c>
      <c r="K19160" t="s">
        <v>13237</v>
      </c>
    </row>
    <row r="19161" spans="1:16" x14ac:dyDescent="0.3">
      <c r="A19161" t="s">
        <v>12886</v>
      </c>
      <c r="B19161" t="s">
        <v>13238</v>
      </c>
      <c r="C19161" t="s">
        <v>12939</v>
      </c>
      <c r="D19161" t="s">
        <v>13239</v>
      </c>
      <c r="E19161" t="s">
        <v>13240</v>
      </c>
      <c r="F19161" t="s">
        <v>13241</v>
      </c>
      <c r="G19161" t="s">
        <v>13242</v>
      </c>
      <c r="H19161" t="s">
        <v>13243</v>
      </c>
      <c r="I19161" t="s">
        <v>156</v>
      </c>
      <c r="J19161" t="s">
        <v>13244</v>
      </c>
      <c r="K19161" t="s">
        <v>12939</v>
      </c>
      <c r="L19161" t="s">
        <v>13245</v>
      </c>
      <c r="M19161" t="s">
        <v>13246</v>
      </c>
      <c r="N19161" t="s">
        <v>13247</v>
      </c>
      <c r="O19161" t="s">
        <v>13248</v>
      </c>
    </row>
    <row r="19162" spans="1:16" x14ac:dyDescent="0.3">
      <c r="A19162" t="s">
        <v>12888</v>
      </c>
    </row>
    <row r="19163" spans="1:16" x14ac:dyDescent="0.3">
      <c r="A19163" t="s">
        <v>13249</v>
      </c>
      <c r="B19163" t="s">
        <v>13250</v>
      </c>
      <c r="C19163" t="s">
        <v>13251</v>
      </c>
      <c r="D19163" t="s">
        <v>13252</v>
      </c>
      <c r="E19163" t="s">
        <v>156</v>
      </c>
      <c r="F19163" t="s">
        <v>13253</v>
      </c>
      <c r="G19163" t="s">
        <v>13254</v>
      </c>
      <c r="H19163" t="s">
        <v>396</v>
      </c>
    </row>
    <row r="19164" spans="1:16" x14ac:dyDescent="0.3">
      <c r="A19164" t="s">
        <v>12888</v>
      </c>
    </row>
    <row r="19165" spans="1:16" x14ac:dyDescent="0.3">
      <c r="A19165" t="s">
        <v>13152</v>
      </c>
      <c r="B19165" t="s">
        <v>5155</v>
      </c>
      <c r="C19165" t="s">
        <v>7559</v>
      </c>
      <c r="D19165" t="s">
        <v>13255</v>
      </c>
      <c r="E19165" t="s">
        <v>13256</v>
      </c>
      <c r="F19165" t="s">
        <v>156</v>
      </c>
      <c r="G19165" t="s">
        <v>13257</v>
      </c>
      <c r="H19165" t="s">
        <v>13258</v>
      </c>
      <c r="I19165" t="s">
        <v>12939</v>
      </c>
      <c r="J19165" t="s">
        <v>13259</v>
      </c>
    </row>
    <row r="19166" spans="1:16" x14ac:dyDescent="0.3">
      <c r="A19166" t="s">
        <v>12888</v>
      </c>
    </row>
    <row r="19167" spans="1:16" x14ac:dyDescent="0.3">
      <c r="A19167" t="s">
        <v>13260</v>
      </c>
      <c r="B19167" t="s">
        <v>13261</v>
      </c>
      <c r="C19167" t="s">
        <v>142</v>
      </c>
      <c r="D19167" t="s">
        <v>6668</v>
      </c>
      <c r="E19167" t="s">
        <v>9252</v>
      </c>
      <c r="F19167" t="s">
        <v>396</v>
      </c>
    </row>
    <row r="19168" spans="1:16" x14ac:dyDescent="0.3">
      <c r="A19168" t="s">
        <v>12888</v>
      </c>
    </row>
    <row r="19169" spans="1:20" x14ac:dyDescent="0.3">
      <c r="A19169" t="s">
        <v>13262</v>
      </c>
      <c r="B19169" t="s">
        <v>13263</v>
      </c>
      <c r="C19169" t="s">
        <v>142</v>
      </c>
      <c r="D19169" t="s">
        <v>13264</v>
      </c>
      <c r="E19169" t="s">
        <v>13265</v>
      </c>
      <c r="F19169" t="s">
        <v>13266</v>
      </c>
      <c r="G19169" t="s">
        <v>156</v>
      </c>
      <c r="H19169" t="s">
        <v>13267</v>
      </c>
      <c r="I19169" t="s">
        <v>396</v>
      </c>
    </row>
    <row r="19170" spans="1:20" x14ac:dyDescent="0.3">
      <c r="A19170" t="s">
        <v>13268</v>
      </c>
    </row>
    <row r="19171" spans="1:20" x14ac:dyDescent="0.3">
      <c r="A19171" t="s">
        <v>13152</v>
      </c>
      <c r="B19171" t="s">
        <v>5166</v>
      </c>
      <c r="C19171" t="s">
        <v>13269</v>
      </c>
      <c r="D19171" t="s">
        <v>5155</v>
      </c>
      <c r="E19171" t="s">
        <v>13270</v>
      </c>
      <c r="F19171" t="s">
        <v>142</v>
      </c>
      <c r="G19171" t="s">
        <v>13271</v>
      </c>
      <c r="H19171" t="s">
        <v>13272</v>
      </c>
      <c r="I19171" t="s">
        <v>13273</v>
      </c>
      <c r="J19171" t="s">
        <v>13274</v>
      </c>
    </row>
    <row r="19172" spans="1:20" x14ac:dyDescent="0.3">
      <c r="A19172" t="s">
        <v>13152</v>
      </c>
      <c r="B19172" t="s">
        <v>6405</v>
      </c>
      <c r="C19172" t="s">
        <v>13275</v>
      </c>
      <c r="D19172" t="s">
        <v>13276</v>
      </c>
      <c r="E19172" t="s">
        <v>13277</v>
      </c>
      <c r="F19172" t="s">
        <v>13278</v>
      </c>
      <c r="G19172" t="s">
        <v>142</v>
      </c>
      <c r="H19172" t="s">
        <v>6234</v>
      </c>
      <c r="I19172" t="s">
        <v>12939</v>
      </c>
      <c r="J19172" t="s">
        <v>13279</v>
      </c>
      <c r="K19172" t="s">
        <v>13242</v>
      </c>
      <c r="L19172" t="s">
        <v>13280</v>
      </c>
      <c r="M19172" t="s">
        <v>12939</v>
      </c>
      <c r="N19172" t="s">
        <v>13281</v>
      </c>
      <c r="O19172" t="s">
        <v>142</v>
      </c>
      <c r="P19172" t="s">
        <v>12307</v>
      </c>
      <c r="Q19172" t="s">
        <v>13282</v>
      </c>
      <c r="R19172" t="s">
        <v>13283</v>
      </c>
    </row>
    <row r="19173" spans="1:20" x14ac:dyDescent="0.3">
      <c r="A19173" t="s">
        <v>13152</v>
      </c>
      <c r="B19173" t="s">
        <v>6412</v>
      </c>
      <c r="C19173" t="s">
        <v>13284</v>
      </c>
      <c r="D19173" t="s">
        <v>12939</v>
      </c>
      <c r="E19173" t="s">
        <v>13285</v>
      </c>
      <c r="F19173" t="s">
        <v>5155</v>
      </c>
      <c r="G19173" t="s">
        <v>13286</v>
      </c>
      <c r="H19173" t="s">
        <v>13287</v>
      </c>
      <c r="I19173" t="s">
        <v>13288</v>
      </c>
      <c r="J19173" t="s">
        <v>13289</v>
      </c>
      <c r="K19173" t="s">
        <v>142</v>
      </c>
      <c r="L19173" t="s">
        <v>13290</v>
      </c>
      <c r="M19173" t="s">
        <v>476</v>
      </c>
    </row>
    <row r="19174" spans="1:20" x14ac:dyDescent="0.3">
      <c r="A19174" t="s">
        <v>13152</v>
      </c>
      <c r="B19174" t="s">
        <v>6418</v>
      </c>
      <c r="C19174" t="s">
        <v>13291</v>
      </c>
      <c r="D19174" t="s">
        <v>12939</v>
      </c>
      <c r="E19174" t="s">
        <v>13292</v>
      </c>
      <c r="F19174" t="s">
        <v>13293</v>
      </c>
      <c r="G19174" t="s">
        <v>13294</v>
      </c>
      <c r="H19174" t="s">
        <v>12874</v>
      </c>
      <c r="I19174" t="s">
        <v>142</v>
      </c>
      <c r="J19174" t="s">
        <v>13295</v>
      </c>
      <c r="K19174" t="s">
        <v>142</v>
      </c>
      <c r="L19174" t="s">
        <v>13296</v>
      </c>
      <c r="M19174" t="s">
        <v>142</v>
      </c>
      <c r="N19174" t="s">
        <v>12628</v>
      </c>
      <c r="O19174" t="s">
        <v>13297</v>
      </c>
      <c r="P19174" t="s">
        <v>13075</v>
      </c>
    </row>
    <row r="19175" spans="1:20" x14ac:dyDescent="0.3">
      <c r="A19175" t="s">
        <v>12886</v>
      </c>
      <c r="B19175" t="s">
        <v>13298</v>
      </c>
      <c r="C19175" t="s">
        <v>13299</v>
      </c>
      <c r="D19175" t="s">
        <v>13300</v>
      </c>
      <c r="E19175" t="s">
        <v>142</v>
      </c>
      <c r="F19175" t="s">
        <v>8198</v>
      </c>
      <c r="G19175" t="s">
        <v>13301</v>
      </c>
      <c r="H19175" t="s">
        <v>396</v>
      </c>
    </row>
    <row r="19176" spans="1:20" x14ac:dyDescent="0.3">
      <c r="A19176" t="s">
        <v>12886</v>
      </c>
      <c r="B19176" t="s">
        <v>13302</v>
      </c>
      <c r="C19176" t="s">
        <v>13303</v>
      </c>
      <c r="D19176" t="s">
        <v>13304</v>
      </c>
      <c r="E19176" t="s">
        <v>13305</v>
      </c>
      <c r="F19176" t="s">
        <v>13306</v>
      </c>
      <c r="G19176" t="s">
        <v>13307</v>
      </c>
      <c r="H19176" t="s">
        <v>13308</v>
      </c>
      <c r="I19176" t="s">
        <v>13309</v>
      </c>
      <c r="J19176" t="s">
        <v>13310</v>
      </c>
      <c r="K19176" t="s">
        <v>13311</v>
      </c>
      <c r="L19176" t="s">
        <v>13312</v>
      </c>
      <c r="M19176" t="s">
        <v>13313</v>
      </c>
    </row>
    <row r="19177" spans="1:20" x14ac:dyDescent="0.3">
      <c r="A19177" t="s">
        <v>12886</v>
      </c>
      <c r="B19177" t="s">
        <v>13314</v>
      </c>
      <c r="C19177" t="s">
        <v>13315</v>
      </c>
      <c r="D19177" t="s">
        <v>13316</v>
      </c>
      <c r="E19177" t="s">
        <v>13317</v>
      </c>
      <c r="F19177" t="s">
        <v>142</v>
      </c>
      <c r="G19177" t="s">
        <v>13318</v>
      </c>
      <c r="H19177" t="s">
        <v>9322</v>
      </c>
      <c r="I19177" t="s">
        <v>12939</v>
      </c>
      <c r="J19177" t="s">
        <v>13319</v>
      </c>
      <c r="K19177" t="s">
        <v>13320</v>
      </c>
    </row>
    <row r="19178" spans="1:20" x14ac:dyDescent="0.3">
      <c r="A19178" t="s">
        <v>12886</v>
      </c>
      <c r="B19178" t="s">
        <v>13321</v>
      </c>
      <c r="C19178" t="s">
        <v>13322</v>
      </c>
      <c r="D19178" t="s">
        <v>13323</v>
      </c>
      <c r="E19178" t="s">
        <v>13324</v>
      </c>
      <c r="F19178" t="s">
        <v>142</v>
      </c>
      <c r="G19178" t="s">
        <v>6234</v>
      </c>
      <c r="H19178" t="s">
        <v>13325</v>
      </c>
      <c r="I19178" t="s">
        <v>13326</v>
      </c>
      <c r="J19178" t="s">
        <v>13327</v>
      </c>
      <c r="K19178" t="s">
        <v>13328</v>
      </c>
      <c r="L19178" t="s">
        <v>156</v>
      </c>
      <c r="M19178" t="s">
        <v>13329</v>
      </c>
      <c r="N19178" t="s">
        <v>13330</v>
      </c>
    </row>
    <row r="19179" spans="1:20" x14ac:dyDescent="0.3">
      <c r="A19179" t="s">
        <v>12886</v>
      </c>
      <c r="B19179" t="s">
        <v>13331</v>
      </c>
      <c r="C19179" t="s">
        <v>13323</v>
      </c>
      <c r="D19179" t="s">
        <v>13324</v>
      </c>
      <c r="E19179" t="s">
        <v>142</v>
      </c>
      <c r="F19179" t="s">
        <v>6234</v>
      </c>
      <c r="G19179" t="s">
        <v>8170</v>
      </c>
      <c r="H19179" t="s">
        <v>13332</v>
      </c>
      <c r="I19179" t="s">
        <v>142</v>
      </c>
      <c r="J19179" t="s">
        <v>13333</v>
      </c>
      <c r="K19179" t="s">
        <v>142</v>
      </c>
      <c r="L19179" t="s">
        <v>13334</v>
      </c>
      <c r="M19179" t="s">
        <v>142</v>
      </c>
      <c r="N19179" t="s">
        <v>13335</v>
      </c>
      <c r="O19179" t="s">
        <v>142</v>
      </c>
      <c r="P19179" t="s">
        <v>9898</v>
      </c>
      <c r="Q19179" t="s">
        <v>142</v>
      </c>
      <c r="R19179" t="s">
        <v>13336</v>
      </c>
    </row>
    <row r="19180" spans="1:20" x14ac:dyDescent="0.3">
      <c r="A19180" t="s">
        <v>12886</v>
      </c>
      <c r="B19180" t="s">
        <v>13337</v>
      </c>
      <c r="C19180" t="s">
        <v>13250</v>
      </c>
      <c r="D19180" t="s">
        <v>13338</v>
      </c>
      <c r="E19180" t="s">
        <v>13252</v>
      </c>
      <c r="F19180" t="s">
        <v>156</v>
      </c>
      <c r="G19180" t="s">
        <v>13253</v>
      </c>
      <c r="H19180" t="s">
        <v>13339</v>
      </c>
      <c r="I19180" t="s">
        <v>13340</v>
      </c>
      <c r="J19180" t="s">
        <v>13341</v>
      </c>
      <c r="K19180" t="s">
        <v>142</v>
      </c>
      <c r="L19180" t="s">
        <v>6234</v>
      </c>
      <c r="M19180" t="s">
        <v>13342</v>
      </c>
      <c r="N19180" t="s">
        <v>13343</v>
      </c>
      <c r="O19180" t="s">
        <v>142</v>
      </c>
      <c r="P19180" t="s">
        <v>13344</v>
      </c>
      <c r="Q19180" t="s">
        <v>13345</v>
      </c>
      <c r="R19180" t="s">
        <v>13346</v>
      </c>
      <c r="S19180" t="s">
        <v>13347</v>
      </c>
      <c r="T19180" t="s">
        <v>13348</v>
      </c>
    </row>
    <row r="19181" spans="1:20" x14ac:dyDescent="0.3">
      <c r="A19181" t="s">
        <v>3440</v>
      </c>
      <c r="B19181" t="s">
        <v>396</v>
      </c>
    </row>
    <row r="19182" spans="1:20" x14ac:dyDescent="0.3">
      <c r="A19182" t="s">
        <v>3440</v>
      </c>
      <c r="B19182" t="s">
        <v>396</v>
      </c>
    </row>
    <row r="19183" spans="1:20" x14ac:dyDescent="0.3">
      <c r="A19183" t="s">
        <v>3440</v>
      </c>
      <c r="B19183" t="s">
        <v>7179</v>
      </c>
    </row>
    <row r="19184" spans="1:20" x14ac:dyDescent="0.3">
      <c r="A19184" t="s">
        <v>13420</v>
      </c>
      <c r="B19184" t="s">
        <v>602</v>
      </c>
      <c r="C19184" t="s">
        <v>13356</v>
      </c>
      <c r="D19184" t="s">
        <v>12883</v>
      </c>
      <c r="E19184" t="s">
        <v>12884</v>
      </c>
      <c r="F19184" t="s">
        <v>156</v>
      </c>
      <c r="G19184" t="s">
        <v>12885</v>
      </c>
    </row>
    <row r="19185" spans="1:14" x14ac:dyDescent="0.3">
      <c r="A19185" t="s">
        <v>12886</v>
      </c>
      <c r="B19185" t="s">
        <v>7969</v>
      </c>
      <c r="C19185" t="s">
        <v>12887</v>
      </c>
    </row>
    <row r="19186" spans="1:14" x14ac:dyDescent="0.3">
      <c r="A19186" t="s">
        <v>12888</v>
      </c>
    </row>
    <row r="19187" spans="1:14" x14ac:dyDescent="0.3">
      <c r="A19187" t="s">
        <v>12889</v>
      </c>
      <c r="B19187" t="s">
        <v>142</v>
      </c>
      <c r="C19187" t="s">
        <v>12890</v>
      </c>
      <c r="D19187" t="s">
        <v>12891</v>
      </c>
      <c r="E19187" t="s">
        <v>12892</v>
      </c>
      <c r="F19187" t="s">
        <v>142</v>
      </c>
      <c r="G19187" t="s">
        <v>7194</v>
      </c>
      <c r="H19187" t="s">
        <v>396</v>
      </c>
    </row>
    <row r="19188" spans="1:14" x14ac:dyDescent="0.3">
      <c r="A19188" t="s">
        <v>12888</v>
      </c>
    </row>
    <row r="19189" spans="1:14" x14ac:dyDescent="0.3">
      <c r="A19189" t="s">
        <v>12893</v>
      </c>
      <c r="B19189" t="s">
        <v>12894</v>
      </c>
      <c r="C19189" t="s">
        <v>12895</v>
      </c>
      <c r="D19189" t="s">
        <v>12896</v>
      </c>
      <c r="E19189" t="s">
        <v>12897</v>
      </c>
      <c r="F19189" t="s">
        <v>142</v>
      </c>
      <c r="G19189" t="s">
        <v>12898</v>
      </c>
      <c r="H19189" t="s">
        <v>6078</v>
      </c>
      <c r="I19189" t="s">
        <v>396</v>
      </c>
    </row>
    <row r="19190" spans="1:14" x14ac:dyDescent="0.3">
      <c r="A19190" t="s">
        <v>12899</v>
      </c>
      <c r="B19190" t="s">
        <v>142</v>
      </c>
      <c r="C19190" t="s">
        <v>12900</v>
      </c>
      <c r="D19190" t="s">
        <v>12901</v>
      </c>
      <c r="E19190" t="s">
        <v>12902</v>
      </c>
      <c r="F19190" t="s">
        <v>142</v>
      </c>
      <c r="G19190" t="s">
        <v>12903</v>
      </c>
      <c r="H19190" t="s">
        <v>12904</v>
      </c>
      <c r="I19190" t="s">
        <v>142</v>
      </c>
      <c r="J19190" t="s">
        <v>12905</v>
      </c>
      <c r="K19190" t="s">
        <v>142</v>
      </c>
      <c r="L19190" t="s">
        <v>12906</v>
      </c>
      <c r="M19190" t="s">
        <v>12907</v>
      </c>
      <c r="N19190" t="s">
        <v>396</v>
      </c>
    </row>
    <row r="19191" spans="1:14" x14ac:dyDescent="0.3">
      <c r="A19191" t="s">
        <v>12888</v>
      </c>
    </row>
    <row r="19192" spans="1:14" x14ac:dyDescent="0.3">
      <c r="A19192" t="s">
        <v>12908</v>
      </c>
      <c r="B19192" t="s">
        <v>142</v>
      </c>
      <c r="C19192" t="s">
        <v>12909</v>
      </c>
      <c r="D19192" t="s">
        <v>156</v>
      </c>
      <c r="E19192" t="s">
        <v>12910</v>
      </c>
      <c r="F19192" t="s">
        <v>12911</v>
      </c>
      <c r="G19192" t="s">
        <v>12912</v>
      </c>
      <c r="H19192" t="s">
        <v>142</v>
      </c>
      <c r="I19192" t="s">
        <v>12913</v>
      </c>
      <c r="J19192" t="s">
        <v>396</v>
      </c>
    </row>
    <row r="19193" spans="1:14" x14ac:dyDescent="0.3">
      <c r="A19193" t="s">
        <v>12914</v>
      </c>
      <c r="B19193" t="s">
        <v>142</v>
      </c>
      <c r="C19193" t="s">
        <v>12915</v>
      </c>
      <c r="D19193" t="s">
        <v>142</v>
      </c>
      <c r="E19193" t="s">
        <v>12916</v>
      </c>
      <c r="F19193" t="s">
        <v>12917</v>
      </c>
      <c r="G19193" t="s">
        <v>12918</v>
      </c>
      <c r="H19193" t="s">
        <v>2296</v>
      </c>
      <c r="I19193" t="s">
        <v>12919</v>
      </c>
      <c r="J19193" t="s">
        <v>396</v>
      </c>
    </row>
    <row r="19194" spans="1:14" x14ac:dyDescent="0.3">
      <c r="A19194" t="s">
        <v>12888</v>
      </c>
    </row>
    <row r="19195" spans="1:14" x14ac:dyDescent="0.3">
      <c r="A19195" t="s">
        <v>12920</v>
      </c>
      <c r="B19195" t="s">
        <v>396</v>
      </c>
    </row>
    <row r="19196" spans="1:14" x14ac:dyDescent="0.3">
      <c r="A19196" t="s">
        <v>12888</v>
      </c>
    </row>
    <row r="19197" spans="1:14" x14ac:dyDescent="0.3">
      <c r="A19197" t="s">
        <v>12921</v>
      </c>
      <c r="B19197" t="s">
        <v>142</v>
      </c>
      <c r="C19197" t="s">
        <v>12922</v>
      </c>
      <c r="D19197" t="s">
        <v>142</v>
      </c>
      <c r="E19197" t="s">
        <v>12923</v>
      </c>
      <c r="F19197" t="s">
        <v>142</v>
      </c>
      <c r="G19197" t="s">
        <v>12924</v>
      </c>
      <c r="H19197" t="s">
        <v>142</v>
      </c>
      <c r="I19197" t="s">
        <v>6234</v>
      </c>
      <c r="J19197" t="s">
        <v>1242</v>
      </c>
      <c r="K19197" t="s">
        <v>12925</v>
      </c>
      <c r="L19197" t="s">
        <v>12926</v>
      </c>
      <c r="M19197" t="s">
        <v>396</v>
      </c>
    </row>
    <row r="19198" spans="1:14" x14ac:dyDescent="0.3">
      <c r="A19198" t="s">
        <v>12927</v>
      </c>
      <c r="B19198" t="s">
        <v>12928</v>
      </c>
      <c r="C19198" t="s">
        <v>142</v>
      </c>
      <c r="D19198" t="s">
        <v>12929</v>
      </c>
      <c r="E19198" t="s">
        <v>142</v>
      </c>
      <c r="F19198" t="s">
        <v>12930</v>
      </c>
      <c r="G19198" t="s">
        <v>12931</v>
      </c>
      <c r="H19198" t="s">
        <v>12932</v>
      </c>
      <c r="I19198" t="s">
        <v>142</v>
      </c>
      <c r="J19198" t="s">
        <v>2332</v>
      </c>
      <c r="K19198" t="s">
        <v>12933</v>
      </c>
      <c r="L19198" t="s">
        <v>12934</v>
      </c>
      <c r="M19198" t="s">
        <v>12935</v>
      </c>
      <c r="N19198" t="s">
        <v>396</v>
      </c>
    </row>
    <row r="19199" spans="1:14" x14ac:dyDescent="0.3">
      <c r="A19199" t="s">
        <v>12936</v>
      </c>
      <c r="B19199" t="s">
        <v>12937</v>
      </c>
      <c r="C19199" t="s">
        <v>12938</v>
      </c>
      <c r="D19199" t="s">
        <v>12932</v>
      </c>
      <c r="E19199" t="s">
        <v>142</v>
      </c>
      <c r="F19199" t="s">
        <v>6234</v>
      </c>
      <c r="G19199" t="s">
        <v>12939</v>
      </c>
      <c r="H19199" t="s">
        <v>12940</v>
      </c>
      <c r="I19199" t="s">
        <v>396</v>
      </c>
    </row>
    <row r="19200" spans="1:14" x14ac:dyDescent="0.3">
      <c r="A19200" t="s">
        <v>12941</v>
      </c>
      <c r="B19200" t="s">
        <v>142</v>
      </c>
      <c r="C19200" t="s">
        <v>12942</v>
      </c>
      <c r="D19200" t="s">
        <v>12943</v>
      </c>
      <c r="E19200" t="s">
        <v>142</v>
      </c>
      <c r="F19200" t="s">
        <v>10227</v>
      </c>
      <c r="G19200" t="s">
        <v>142</v>
      </c>
      <c r="H19200" t="s">
        <v>12944</v>
      </c>
      <c r="I19200" t="s">
        <v>142</v>
      </c>
      <c r="J19200" t="s">
        <v>3670</v>
      </c>
      <c r="K19200" t="s">
        <v>12945</v>
      </c>
      <c r="L19200" t="s">
        <v>142</v>
      </c>
      <c r="M19200" t="s">
        <v>12946</v>
      </c>
      <c r="N19200" t="s">
        <v>396</v>
      </c>
    </row>
    <row r="19201" spans="1:21" x14ac:dyDescent="0.3">
      <c r="A19201" t="s">
        <v>12947</v>
      </c>
      <c r="B19201" t="s">
        <v>142</v>
      </c>
      <c r="C19201" t="s">
        <v>12948</v>
      </c>
      <c r="D19201" t="s">
        <v>142</v>
      </c>
      <c r="E19201" t="s">
        <v>12949</v>
      </c>
      <c r="F19201" t="s">
        <v>142</v>
      </c>
      <c r="G19201" t="s">
        <v>12950</v>
      </c>
      <c r="H19201" t="s">
        <v>12951</v>
      </c>
      <c r="I19201" t="s">
        <v>12952</v>
      </c>
      <c r="J19201" t="s">
        <v>156</v>
      </c>
      <c r="K19201" t="s">
        <v>12953</v>
      </c>
      <c r="L19201" t="s">
        <v>12954</v>
      </c>
      <c r="M19201" t="s">
        <v>12955</v>
      </c>
      <c r="N19201" t="s">
        <v>12956</v>
      </c>
      <c r="O19201" t="s">
        <v>12957</v>
      </c>
      <c r="P19201" t="s">
        <v>12958</v>
      </c>
      <c r="Q19201" t="s">
        <v>12959</v>
      </c>
      <c r="R19201" t="s">
        <v>12960</v>
      </c>
      <c r="S19201" t="s">
        <v>12961</v>
      </c>
      <c r="T19201" t="s">
        <v>12962</v>
      </c>
      <c r="U19201" t="s">
        <v>455</v>
      </c>
    </row>
    <row r="19202" spans="1:21" x14ac:dyDescent="0.3">
      <c r="A19202" t="s">
        <v>12963</v>
      </c>
      <c r="B19202" t="s">
        <v>142</v>
      </c>
      <c r="C19202" t="s">
        <v>6493</v>
      </c>
      <c r="D19202" t="s">
        <v>12964</v>
      </c>
    </row>
    <row r="19203" spans="1:21" x14ac:dyDescent="0.3">
      <c r="A19203" t="s">
        <v>12965</v>
      </c>
      <c r="B19203" t="s">
        <v>12966</v>
      </c>
    </row>
    <row r="19204" spans="1:21" x14ac:dyDescent="0.3">
      <c r="A19204" t="s">
        <v>12886</v>
      </c>
      <c r="B19204" t="s">
        <v>8645</v>
      </c>
      <c r="C19204" t="s">
        <v>12967</v>
      </c>
    </row>
    <row r="19205" spans="1:21" x14ac:dyDescent="0.3">
      <c r="A19205" t="s">
        <v>12888</v>
      </c>
    </row>
    <row r="19206" spans="1:21" x14ac:dyDescent="0.3">
      <c r="A19206" t="s">
        <v>12968</v>
      </c>
      <c r="B19206" t="s">
        <v>142</v>
      </c>
      <c r="C19206" t="s">
        <v>12969</v>
      </c>
      <c r="D19206" t="s">
        <v>12970</v>
      </c>
      <c r="E19206" t="s">
        <v>12971</v>
      </c>
      <c r="F19206" t="s">
        <v>142</v>
      </c>
      <c r="G19206" t="s">
        <v>12972</v>
      </c>
      <c r="H19206" t="s">
        <v>12973</v>
      </c>
      <c r="I19206" t="s">
        <v>396</v>
      </c>
    </row>
    <row r="19207" spans="1:21" x14ac:dyDescent="0.3">
      <c r="A19207" t="s">
        <v>12888</v>
      </c>
    </row>
    <row r="19208" spans="1:21" x14ac:dyDescent="0.3">
      <c r="A19208" t="s">
        <v>12974</v>
      </c>
      <c r="B19208" t="s">
        <v>12975</v>
      </c>
      <c r="C19208" t="s">
        <v>12976</v>
      </c>
      <c r="D19208" t="s">
        <v>142</v>
      </c>
      <c r="E19208" t="s">
        <v>12977</v>
      </c>
      <c r="F19208" t="s">
        <v>12978</v>
      </c>
      <c r="G19208" t="s">
        <v>12979</v>
      </c>
      <c r="H19208" t="s">
        <v>12980</v>
      </c>
      <c r="I19208" t="s">
        <v>12981</v>
      </c>
      <c r="J19208" t="s">
        <v>396</v>
      </c>
    </row>
    <row r="19209" spans="1:21" x14ac:dyDescent="0.3">
      <c r="A19209" t="s">
        <v>12888</v>
      </c>
    </row>
    <row r="19210" spans="1:21" x14ac:dyDescent="0.3">
      <c r="A19210" t="s">
        <v>12982</v>
      </c>
      <c r="B19210" t="s">
        <v>142</v>
      </c>
      <c r="C19210" t="s">
        <v>9010</v>
      </c>
      <c r="D19210" t="s">
        <v>156</v>
      </c>
      <c r="E19210" t="s">
        <v>12983</v>
      </c>
      <c r="F19210" t="s">
        <v>12984</v>
      </c>
      <c r="G19210" t="s">
        <v>12985</v>
      </c>
      <c r="H19210" t="s">
        <v>8455</v>
      </c>
      <c r="I19210" t="s">
        <v>12986</v>
      </c>
      <c r="J19210" t="s">
        <v>396</v>
      </c>
    </row>
    <row r="19211" spans="1:21" x14ac:dyDescent="0.3">
      <c r="A19211" t="s">
        <v>12987</v>
      </c>
      <c r="B19211" t="s">
        <v>142</v>
      </c>
      <c r="C19211" t="s">
        <v>12988</v>
      </c>
      <c r="D19211" t="s">
        <v>12989</v>
      </c>
      <c r="E19211" t="s">
        <v>396</v>
      </c>
    </row>
    <row r="19212" spans="1:21" x14ac:dyDescent="0.3">
      <c r="A19212" t="s">
        <v>12990</v>
      </c>
      <c r="B19212" t="s">
        <v>142</v>
      </c>
      <c r="C19212" t="s">
        <v>12991</v>
      </c>
      <c r="D19212" t="s">
        <v>12939</v>
      </c>
      <c r="E19212" t="s">
        <v>12992</v>
      </c>
      <c r="F19212" t="s">
        <v>156</v>
      </c>
      <c r="G19212" t="s">
        <v>12993</v>
      </c>
      <c r="H19212" t="s">
        <v>12994</v>
      </c>
      <c r="I19212" t="s">
        <v>6644</v>
      </c>
      <c r="J19212" t="s">
        <v>396</v>
      </c>
    </row>
    <row r="19213" spans="1:21" x14ac:dyDescent="0.3">
      <c r="A19213" t="s">
        <v>12995</v>
      </c>
      <c r="B19213" t="s">
        <v>12996</v>
      </c>
      <c r="C19213" t="s">
        <v>12997</v>
      </c>
      <c r="D19213" t="s">
        <v>12998</v>
      </c>
      <c r="E19213" t="s">
        <v>12999</v>
      </c>
      <c r="F19213" t="s">
        <v>13000</v>
      </c>
      <c r="G19213" t="s">
        <v>156</v>
      </c>
      <c r="H19213" t="s">
        <v>13001</v>
      </c>
      <c r="I19213" t="s">
        <v>13002</v>
      </c>
      <c r="J19213" t="s">
        <v>6341</v>
      </c>
      <c r="K19213" t="s">
        <v>396</v>
      </c>
    </row>
    <row r="19214" spans="1:21" x14ac:dyDescent="0.3">
      <c r="A19214" t="s">
        <v>13003</v>
      </c>
      <c r="B19214" t="s">
        <v>13004</v>
      </c>
      <c r="C19214" t="s">
        <v>142</v>
      </c>
      <c r="D19214" t="s">
        <v>13005</v>
      </c>
      <c r="E19214" t="s">
        <v>396</v>
      </c>
    </row>
    <row r="19215" spans="1:21" x14ac:dyDescent="0.3">
      <c r="A19215" t="s">
        <v>13006</v>
      </c>
      <c r="B19215" t="s">
        <v>142</v>
      </c>
      <c r="C19215" t="s">
        <v>13007</v>
      </c>
      <c r="D19215" t="s">
        <v>13008</v>
      </c>
      <c r="E19215" t="s">
        <v>142</v>
      </c>
      <c r="F19215" t="s">
        <v>13009</v>
      </c>
      <c r="G19215" t="s">
        <v>13010</v>
      </c>
      <c r="H19215" t="s">
        <v>6961</v>
      </c>
      <c r="I19215" t="s">
        <v>13011</v>
      </c>
      <c r="J19215" t="s">
        <v>7193</v>
      </c>
      <c r="K19215" t="s">
        <v>142</v>
      </c>
      <c r="L19215" t="s">
        <v>13012</v>
      </c>
      <c r="M19215" t="s">
        <v>396</v>
      </c>
    </row>
    <row r="19216" spans="1:21" x14ac:dyDescent="0.3">
      <c r="A19216" t="s">
        <v>13013</v>
      </c>
      <c r="B19216" t="s">
        <v>156</v>
      </c>
      <c r="C19216" t="s">
        <v>13014</v>
      </c>
      <c r="D19216" t="s">
        <v>142</v>
      </c>
      <c r="E19216" t="s">
        <v>12916</v>
      </c>
      <c r="F19216" t="s">
        <v>13015</v>
      </c>
      <c r="G19216" t="s">
        <v>12973</v>
      </c>
      <c r="H19216" t="s">
        <v>396</v>
      </c>
    </row>
    <row r="19217" spans="1:14" x14ac:dyDescent="0.3">
      <c r="A19217" t="s">
        <v>13016</v>
      </c>
      <c r="B19217" t="s">
        <v>142</v>
      </c>
      <c r="C19217" t="s">
        <v>13017</v>
      </c>
      <c r="D19217" t="s">
        <v>13018</v>
      </c>
      <c r="E19217" t="s">
        <v>13019</v>
      </c>
      <c r="F19217" t="s">
        <v>13020</v>
      </c>
      <c r="G19217" t="s">
        <v>396</v>
      </c>
    </row>
    <row r="19218" spans="1:14" x14ac:dyDescent="0.3">
      <c r="A19218" t="s">
        <v>13021</v>
      </c>
      <c r="B19218" t="s">
        <v>142</v>
      </c>
      <c r="C19218" t="s">
        <v>13022</v>
      </c>
      <c r="D19218" t="s">
        <v>142</v>
      </c>
      <c r="E19218" t="s">
        <v>3748</v>
      </c>
      <c r="F19218" t="s">
        <v>13023</v>
      </c>
      <c r="G19218" t="s">
        <v>142</v>
      </c>
      <c r="H19218" t="s">
        <v>13024</v>
      </c>
      <c r="I19218" t="s">
        <v>13025</v>
      </c>
      <c r="J19218" t="s">
        <v>396</v>
      </c>
    </row>
    <row r="19219" spans="1:14" x14ac:dyDescent="0.3">
      <c r="A19219" t="s">
        <v>13026</v>
      </c>
      <c r="B19219" t="s">
        <v>11404</v>
      </c>
      <c r="C19219" t="s">
        <v>142</v>
      </c>
      <c r="D19219" t="s">
        <v>6199</v>
      </c>
      <c r="E19219" t="s">
        <v>6823</v>
      </c>
      <c r="F19219" t="s">
        <v>142</v>
      </c>
      <c r="G19219" t="s">
        <v>13027</v>
      </c>
      <c r="H19219" t="s">
        <v>13028</v>
      </c>
      <c r="I19219" t="s">
        <v>13029</v>
      </c>
      <c r="J19219" t="s">
        <v>13030</v>
      </c>
      <c r="K19219" t="s">
        <v>396</v>
      </c>
    </row>
    <row r="19220" spans="1:14" x14ac:dyDescent="0.3">
      <c r="A19220" t="s">
        <v>13031</v>
      </c>
      <c r="B19220" t="s">
        <v>13032</v>
      </c>
      <c r="C19220" t="s">
        <v>13033</v>
      </c>
      <c r="D19220" t="s">
        <v>142</v>
      </c>
      <c r="E19220" t="s">
        <v>13034</v>
      </c>
      <c r="F19220" t="s">
        <v>396</v>
      </c>
    </row>
    <row r="19221" spans="1:14" x14ac:dyDescent="0.3">
      <c r="A19221" t="s">
        <v>13035</v>
      </c>
      <c r="B19221" t="s">
        <v>13036</v>
      </c>
      <c r="C19221" t="s">
        <v>142</v>
      </c>
      <c r="D19221" t="s">
        <v>13037</v>
      </c>
      <c r="E19221" t="s">
        <v>142</v>
      </c>
      <c r="F19221" t="s">
        <v>13038</v>
      </c>
      <c r="G19221" t="s">
        <v>142</v>
      </c>
      <c r="H19221" t="s">
        <v>13039</v>
      </c>
      <c r="I19221" t="s">
        <v>13029</v>
      </c>
      <c r="J19221" t="s">
        <v>13040</v>
      </c>
      <c r="K19221" t="s">
        <v>6644</v>
      </c>
      <c r="L19221" t="s">
        <v>396</v>
      </c>
    </row>
    <row r="19222" spans="1:14" x14ac:dyDescent="0.3">
      <c r="A19222" t="s">
        <v>13041</v>
      </c>
      <c r="B19222" t="s">
        <v>142</v>
      </c>
      <c r="C19222" t="s">
        <v>13042</v>
      </c>
      <c r="D19222" t="s">
        <v>13043</v>
      </c>
      <c r="E19222" t="s">
        <v>142</v>
      </c>
      <c r="F19222" t="s">
        <v>13044</v>
      </c>
      <c r="G19222" t="s">
        <v>13029</v>
      </c>
      <c r="H19222" t="s">
        <v>13045</v>
      </c>
      <c r="I19222" t="s">
        <v>396</v>
      </c>
    </row>
    <row r="19223" spans="1:14" x14ac:dyDescent="0.3">
      <c r="A19223" t="s">
        <v>13046</v>
      </c>
      <c r="B19223" t="s">
        <v>142</v>
      </c>
      <c r="C19223" t="s">
        <v>13047</v>
      </c>
      <c r="D19223" t="s">
        <v>13025</v>
      </c>
      <c r="E19223" t="s">
        <v>396</v>
      </c>
    </row>
    <row r="19224" spans="1:14" x14ac:dyDescent="0.3">
      <c r="A19224" t="s">
        <v>13048</v>
      </c>
      <c r="B19224" t="s">
        <v>142</v>
      </c>
      <c r="C19224" t="s">
        <v>12596</v>
      </c>
      <c r="D19224" t="s">
        <v>12939</v>
      </c>
      <c r="E19224" t="s">
        <v>13049</v>
      </c>
    </row>
    <row r="19225" spans="1:14" x14ac:dyDescent="0.3">
      <c r="A19225" t="s">
        <v>12965</v>
      </c>
      <c r="B19225" t="s">
        <v>12966</v>
      </c>
    </row>
    <row r="19226" spans="1:14" x14ac:dyDescent="0.3">
      <c r="A19226" t="s">
        <v>3440</v>
      </c>
      <c r="B19226" t="s">
        <v>396</v>
      </c>
    </row>
    <row r="19227" spans="1:14" x14ac:dyDescent="0.3">
      <c r="A19227" t="s">
        <v>12886</v>
      </c>
      <c r="B19227" t="s">
        <v>13050</v>
      </c>
      <c r="C19227" t="s">
        <v>12887</v>
      </c>
    </row>
    <row r="19228" spans="1:14" x14ac:dyDescent="0.3">
      <c r="A19228" t="s">
        <v>12888</v>
      </c>
    </row>
    <row r="19229" spans="1:14" x14ac:dyDescent="0.3">
      <c r="A19229" t="s">
        <v>13051</v>
      </c>
      <c r="B19229" t="s">
        <v>13052</v>
      </c>
      <c r="C19229" t="s">
        <v>12939</v>
      </c>
      <c r="D19229" t="s">
        <v>13053</v>
      </c>
      <c r="E19229" t="s">
        <v>11769</v>
      </c>
    </row>
    <row r="19230" spans="1:14" x14ac:dyDescent="0.3">
      <c r="A19230" t="s">
        <v>6802</v>
      </c>
      <c r="B19230" t="s">
        <v>6229</v>
      </c>
      <c r="C19230" t="s">
        <v>13054</v>
      </c>
    </row>
    <row r="19231" spans="1:14" x14ac:dyDescent="0.3">
      <c r="A19231" t="s">
        <v>12888</v>
      </c>
    </row>
    <row r="19232" spans="1:14" x14ac:dyDescent="0.3">
      <c r="A19232" t="s">
        <v>13055</v>
      </c>
      <c r="B19232" t="s">
        <v>142</v>
      </c>
      <c r="C19232" t="s">
        <v>13056</v>
      </c>
      <c r="D19232" t="s">
        <v>13057</v>
      </c>
      <c r="E19232" t="s">
        <v>13058</v>
      </c>
      <c r="F19232" t="s">
        <v>13059</v>
      </c>
      <c r="G19232" t="s">
        <v>13060</v>
      </c>
      <c r="H19232" t="s">
        <v>13061</v>
      </c>
      <c r="I19232" t="s">
        <v>13062</v>
      </c>
      <c r="J19232" t="s">
        <v>142</v>
      </c>
      <c r="K19232" t="s">
        <v>6473</v>
      </c>
      <c r="L19232" t="s">
        <v>142</v>
      </c>
      <c r="M19232" t="s">
        <v>13063</v>
      </c>
      <c r="N19232" t="s">
        <v>396</v>
      </c>
    </row>
    <row r="19233" spans="1:16" x14ac:dyDescent="0.3">
      <c r="A19233" t="s">
        <v>12888</v>
      </c>
    </row>
    <row r="19234" spans="1:16" x14ac:dyDescent="0.3">
      <c r="A19234" t="s">
        <v>13064</v>
      </c>
      <c r="B19234" t="s">
        <v>13065</v>
      </c>
      <c r="C19234" t="s">
        <v>396</v>
      </c>
    </row>
    <row r="19235" spans="1:16" x14ac:dyDescent="0.3">
      <c r="A19235" t="s">
        <v>12888</v>
      </c>
    </row>
    <row r="19236" spans="1:16" x14ac:dyDescent="0.3">
      <c r="A19236" t="s">
        <v>13066</v>
      </c>
      <c r="B19236" t="s">
        <v>142</v>
      </c>
      <c r="C19236" t="s">
        <v>12903</v>
      </c>
      <c r="D19236" t="s">
        <v>13067</v>
      </c>
      <c r="E19236" t="s">
        <v>13068</v>
      </c>
      <c r="F19236" t="s">
        <v>13069</v>
      </c>
      <c r="G19236" t="s">
        <v>13070</v>
      </c>
      <c r="H19236" t="s">
        <v>142</v>
      </c>
      <c r="I19236" t="s">
        <v>13071</v>
      </c>
      <c r="J19236" t="s">
        <v>13072</v>
      </c>
      <c r="K19236" t="s">
        <v>142</v>
      </c>
      <c r="L19236" t="s">
        <v>13073</v>
      </c>
      <c r="M19236" t="s">
        <v>142</v>
      </c>
      <c r="N19236" t="s">
        <v>13074</v>
      </c>
      <c r="O19236" t="s">
        <v>13075</v>
      </c>
    </row>
    <row r="19237" spans="1:16" x14ac:dyDescent="0.3">
      <c r="A19237" t="s">
        <v>12886</v>
      </c>
      <c r="B19237" t="s">
        <v>13076</v>
      </c>
    </row>
    <row r="19238" spans="1:16" x14ac:dyDescent="0.3">
      <c r="A19238" t="s">
        <v>12888</v>
      </c>
    </row>
    <row r="19239" spans="1:16" x14ac:dyDescent="0.3">
      <c r="A19239" t="s">
        <v>13077</v>
      </c>
      <c r="B19239" t="s">
        <v>142</v>
      </c>
      <c r="C19239" t="s">
        <v>13078</v>
      </c>
      <c r="D19239" t="s">
        <v>13079</v>
      </c>
      <c r="E19239" t="s">
        <v>13080</v>
      </c>
      <c r="F19239" t="s">
        <v>142</v>
      </c>
      <c r="G19239" t="s">
        <v>13081</v>
      </c>
      <c r="H19239" t="s">
        <v>13082</v>
      </c>
      <c r="I19239" t="s">
        <v>13083</v>
      </c>
      <c r="J19239" t="s">
        <v>13029</v>
      </c>
      <c r="K19239" t="s">
        <v>13084</v>
      </c>
      <c r="L19239" t="s">
        <v>142</v>
      </c>
      <c r="M19239" t="s">
        <v>13085</v>
      </c>
      <c r="N19239" t="s">
        <v>13086</v>
      </c>
      <c r="O19239" t="s">
        <v>13087</v>
      </c>
      <c r="P19239" t="s">
        <v>396</v>
      </c>
    </row>
    <row r="19240" spans="1:16" x14ac:dyDescent="0.3">
      <c r="A19240" t="s">
        <v>12888</v>
      </c>
    </row>
    <row r="19241" spans="1:16" x14ac:dyDescent="0.3">
      <c r="A19241" t="s">
        <v>13088</v>
      </c>
      <c r="B19241" t="s">
        <v>156</v>
      </c>
      <c r="C19241" t="s">
        <v>13089</v>
      </c>
      <c r="D19241" t="s">
        <v>13090</v>
      </c>
      <c r="E19241" t="s">
        <v>6633</v>
      </c>
      <c r="F19241" t="s">
        <v>13091</v>
      </c>
      <c r="G19241" t="s">
        <v>13092</v>
      </c>
      <c r="H19241" t="s">
        <v>13093</v>
      </c>
      <c r="I19241" t="s">
        <v>13094</v>
      </c>
      <c r="J19241" t="s">
        <v>13095</v>
      </c>
      <c r="K19241" t="s">
        <v>13096</v>
      </c>
      <c r="L19241" t="s">
        <v>396</v>
      </c>
    </row>
    <row r="19242" spans="1:16" x14ac:dyDescent="0.3">
      <c r="A19242" t="s">
        <v>12888</v>
      </c>
    </row>
    <row r="19243" spans="1:16" x14ac:dyDescent="0.3">
      <c r="A19243" t="s">
        <v>13097</v>
      </c>
      <c r="B19243" t="s">
        <v>142</v>
      </c>
      <c r="C19243" t="s">
        <v>9404</v>
      </c>
      <c r="D19243" t="s">
        <v>142</v>
      </c>
      <c r="E19243" t="s">
        <v>13098</v>
      </c>
      <c r="F19243" t="s">
        <v>142</v>
      </c>
      <c r="G19243" t="s">
        <v>13099</v>
      </c>
      <c r="H19243" t="s">
        <v>13100</v>
      </c>
      <c r="I19243" t="s">
        <v>13101</v>
      </c>
      <c r="J19243" t="s">
        <v>13102</v>
      </c>
      <c r="K19243" t="s">
        <v>142</v>
      </c>
      <c r="L19243" t="s">
        <v>13103</v>
      </c>
      <c r="M19243" t="s">
        <v>396</v>
      </c>
    </row>
    <row r="19244" spans="1:16" x14ac:dyDescent="0.3">
      <c r="A19244" t="s">
        <v>13104</v>
      </c>
      <c r="B19244" t="s">
        <v>13105</v>
      </c>
      <c r="C19244" t="s">
        <v>156</v>
      </c>
      <c r="D19244" t="s">
        <v>13106</v>
      </c>
      <c r="E19244" t="s">
        <v>13107</v>
      </c>
      <c r="F19244" t="s">
        <v>13108</v>
      </c>
      <c r="G19244" t="s">
        <v>2296</v>
      </c>
      <c r="H19244" t="s">
        <v>13109</v>
      </c>
      <c r="I19244" t="s">
        <v>142</v>
      </c>
      <c r="J19244" t="s">
        <v>147</v>
      </c>
      <c r="K19244" t="s">
        <v>13110</v>
      </c>
      <c r="L19244" t="s">
        <v>13111</v>
      </c>
      <c r="M19244" t="s">
        <v>396</v>
      </c>
    </row>
    <row r="19245" spans="1:16" x14ac:dyDescent="0.3">
      <c r="A19245" t="s">
        <v>12965</v>
      </c>
      <c r="B19245" t="s">
        <v>12966</v>
      </c>
    </row>
    <row r="19246" spans="1:16" x14ac:dyDescent="0.3">
      <c r="A19246" t="s">
        <v>3440</v>
      </c>
      <c r="B19246" t="s">
        <v>396</v>
      </c>
    </row>
    <row r="19247" spans="1:16" x14ac:dyDescent="0.3">
      <c r="A19247" t="s">
        <v>12886</v>
      </c>
      <c r="B19247" t="s">
        <v>13112</v>
      </c>
      <c r="C19247" t="s">
        <v>13113</v>
      </c>
      <c r="D19247" t="s">
        <v>13114</v>
      </c>
      <c r="E19247" t="s">
        <v>156</v>
      </c>
      <c r="F19247" t="s">
        <v>9021</v>
      </c>
      <c r="G19247" t="s">
        <v>142</v>
      </c>
      <c r="H19247" t="s">
        <v>13115</v>
      </c>
      <c r="I19247" t="s">
        <v>13116</v>
      </c>
      <c r="J19247" t="s">
        <v>156</v>
      </c>
      <c r="K19247" t="s">
        <v>3487</v>
      </c>
      <c r="L19247" t="s">
        <v>13117</v>
      </c>
    </row>
    <row r="19248" spans="1:16" x14ac:dyDescent="0.3">
      <c r="A19248" t="s">
        <v>13118</v>
      </c>
      <c r="B19248" t="s">
        <v>156</v>
      </c>
      <c r="C19248" t="s">
        <v>8396</v>
      </c>
      <c r="D19248" t="s">
        <v>142</v>
      </c>
      <c r="E19248" t="s">
        <v>12923</v>
      </c>
      <c r="F19248" t="s">
        <v>142</v>
      </c>
      <c r="G19248" t="s">
        <v>11718</v>
      </c>
      <c r="H19248" t="s">
        <v>13119</v>
      </c>
      <c r="I19248" t="s">
        <v>396</v>
      </c>
    </row>
    <row r="19249" spans="1:22" x14ac:dyDescent="0.3">
      <c r="A19249" t="s">
        <v>13120</v>
      </c>
      <c r="B19249" t="s">
        <v>142</v>
      </c>
      <c r="C19249" t="s">
        <v>6630</v>
      </c>
      <c r="D19249" t="s">
        <v>156</v>
      </c>
      <c r="E19249" t="s">
        <v>9021</v>
      </c>
      <c r="F19249" t="s">
        <v>142</v>
      </c>
      <c r="G19249" t="s">
        <v>13121</v>
      </c>
      <c r="H19249" t="s">
        <v>142</v>
      </c>
      <c r="I19249" t="s">
        <v>399</v>
      </c>
      <c r="J19249" t="s">
        <v>13122</v>
      </c>
      <c r="K19249" t="s">
        <v>396</v>
      </c>
    </row>
    <row r="19250" spans="1:22" x14ac:dyDescent="0.3">
      <c r="A19250" t="s">
        <v>13123</v>
      </c>
      <c r="B19250" t="s">
        <v>142</v>
      </c>
      <c r="C19250" t="s">
        <v>13124</v>
      </c>
      <c r="D19250" t="s">
        <v>142</v>
      </c>
      <c r="E19250" t="s">
        <v>399</v>
      </c>
      <c r="F19250" t="s">
        <v>11178</v>
      </c>
      <c r="G19250" t="s">
        <v>396</v>
      </c>
    </row>
    <row r="19251" spans="1:22" x14ac:dyDescent="0.3">
      <c r="A19251" t="s">
        <v>13125</v>
      </c>
      <c r="B19251" t="s">
        <v>13126</v>
      </c>
      <c r="C19251" t="s">
        <v>156</v>
      </c>
      <c r="D19251" t="s">
        <v>13127</v>
      </c>
      <c r="E19251" t="s">
        <v>396</v>
      </c>
    </row>
    <row r="19252" spans="1:22" x14ac:dyDescent="0.3">
      <c r="A19252" t="s">
        <v>13128</v>
      </c>
      <c r="B19252" t="s">
        <v>142</v>
      </c>
      <c r="C19252" t="s">
        <v>13129</v>
      </c>
      <c r="D19252" t="s">
        <v>13130</v>
      </c>
      <c r="E19252" t="s">
        <v>396</v>
      </c>
    </row>
    <row r="19253" spans="1:22" x14ac:dyDescent="0.3">
      <c r="A19253" t="s">
        <v>13131</v>
      </c>
      <c r="B19253" t="s">
        <v>13132</v>
      </c>
      <c r="C19253" t="s">
        <v>13133</v>
      </c>
    </row>
    <row r="19254" spans="1:22" x14ac:dyDescent="0.3">
      <c r="A19254" t="s">
        <v>6802</v>
      </c>
      <c r="B19254" t="s">
        <v>6229</v>
      </c>
      <c r="C19254" t="s">
        <v>13134</v>
      </c>
      <c r="D19254" t="s">
        <v>13135</v>
      </c>
      <c r="E19254" t="s">
        <v>2296</v>
      </c>
      <c r="F19254" t="s">
        <v>1242</v>
      </c>
      <c r="G19254" t="s">
        <v>13136</v>
      </c>
      <c r="H19254" t="s">
        <v>13137</v>
      </c>
      <c r="I19254" t="s">
        <v>13138</v>
      </c>
      <c r="J19254" t="s">
        <v>13139</v>
      </c>
      <c r="K19254" t="s">
        <v>13140</v>
      </c>
      <c r="L19254" t="s">
        <v>13141</v>
      </c>
      <c r="M19254" t="s">
        <v>13142</v>
      </c>
      <c r="N19254" t="s">
        <v>13143</v>
      </c>
      <c r="O19254" t="s">
        <v>142</v>
      </c>
      <c r="P19254" t="s">
        <v>6668</v>
      </c>
      <c r="Q19254" t="s">
        <v>13144</v>
      </c>
      <c r="R19254" t="s">
        <v>142</v>
      </c>
      <c r="S19254" t="s">
        <v>13145</v>
      </c>
      <c r="T19254" t="s">
        <v>13146</v>
      </c>
      <c r="U19254" t="s">
        <v>13147</v>
      </c>
      <c r="V19254" t="s">
        <v>396</v>
      </c>
    </row>
    <row r="19255" spans="1:22" x14ac:dyDescent="0.3">
      <c r="A19255" t="s">
        <v>3440</v>
      </c>
      <c r="B19255" t="s">
        <v>396</v>
      </c>
    </row>
    <row r="19256" spans="1:22" x14ac:dyDescent="0.3">
      <c r="A19256" t="s">
        <v>13148</v>
      </c>
      <c r="B19256" t="s">
        <v>12883</v>
      </c>
      <c r="C19256" t="s">
        <v>13149</v>
      </c>
      <c r="D19256" t="s">
        <v>156</v>
      </c>
      <c r="E19256" t="s">
        <v>12885</v>
      </c>
    </row>
    <row r="19257" spans="1:22" x14ac:dyDescent="0.3">
      <c r="A19257" t="s">
        <v>12886</v>
      </c>
      <c r="B19257" t="s">
        <v>13150</v>
      </c>
    </row>
    <row r="19258" spans="1:22" x14ac:dyDescent="0.3">
      <c r="A19258" t="s">
        <v>13151</v>
      </c>
    </row>
    <row r="19259" spans="1:22" x14ac:dyDescent="0.3">
      <c r="A19259" t="s">
        <v>13152</v>
      </c>
      <c r="B19259" t="s">
        <v>6418</v>
      </c>
      <c r="C19259" t="s">
        <v>13153</v>
      </c>
    </row>
    <row r="19260" spans="1:22" x14ac:dyDescent="0.3">
      <c r="A19260" t="s">
        <v>12888</v>
      </c>
    </row>
    <row r="19261" spans="1:22" x14ac:dyDescent="0.3">
      <c r="A19261" t="s">
        <v>13154</v>
      </c>
      <c r="B19261" t="s">
        <v>142</v>
      </c>
      <c r="C19261" t="s">
        <v>13155</v>
      </c>
      <c r="D19261" t="s">
        <v>13156</v>
      </c>
      <c r="E19261" t="s">
        <v>13157</v>
      </c>
      <c r="F19261" t="s">
        <v>142</v>
      </c>
      <c r="G19261" t="s">
        <v>13158</v>
      </c>
      <c r="H19261" t="s">
        <v>13159</v>
      </c>
      <c r="I19261" t="s">
        <v>13160</v>
      </c>
      <c r="J19261" t="s">
        <v>396</v>
      </c>
    </row>
    <row r="19262" spans="1:22" x14ac:dyDescent="0.3">
      <c r="A19262" t="s">
        <v>13161</v>
      </c>
      <c r="B19262" t="s">
        <v>13162</v>
      </c>
      <c r="C19262" t="s">
        <v>13163</v>
      </c>
      <c r="D19262" t="s">
        <v>13164</v>
      </c>
      <c r="E19262" t="s">
        <v>13165</v>
      </c>
      <c r="F19262" t="s">
        <v>13166</v>
      </c>
      <c r="G19262" t="s">
        <v>142</v>
      </c>
      <c r="H19262" t="s">
        <v>13167</v>
      </c>
      <c r="I19262" t="s">
        <v>13168</v>
      </c>
      <c r="J19262" t="s">
        <v>13169</v>
      </c>
      <c r="K19262" t="s">
        <v>13170</v>
      </c>
    </row>
    <row r="19263" spans="1:22" x14ac:dyDescent="0.3">
      <c r="A19263" t="s">
        <v>3440</v>
      </c>
      <c r="B19263" t="s">
        <v>396</v>
      </c>
    </row>
    <row r="19264" spans="1:22" x14ac:dyDescent="0.3">
      <c r="A19264" t="s">
        <v>13171</v>
      </c>
      <c r="B19264" t="s">
        <v>13172</v>
      </c>
      <c r="C19264" t="s">
        <v>13173</v>
      </c>
      <c r="D19264" t="s">
        <v>142</v>
      </c>
      <c r="E19264" t="s">
        <v>13174</v>
      </c>
    </row>
    <row r="19265" spans="1:16" x14ac:dyDescent="0.3">
      <c r="A19265" t="s">
        <v>12886</v>
      </c>
      <c r="B19265" t="s">
        <v>13175</v>
      </c>
      <c r="C19265" t="s">
        <v>13176</v>
      </c>
      <c r="D19265" t="s">
        <v>142</v>
      </c>
      <c r="E19265" t="s">
        <v>6063</v>
      </c>
      <c r="F19265" t="s">
        <v>13177</v>
      </c>
      <c r="G19265" t="s">
        <v>13178</v>
      </c>
      <c r="H19265" t="s">
        <v>142</v>
      </c>
      <c r="I19265" t="s">
        <v>13179</v>
      </c>
      <c r="J19265" t="s">
        <v>13180</v>
      </c>
      <c r="K19265" t="s">
        <v>142</v>
      </c>
      <c r="L19265" t="s">
        <v>13181</v>
      </c>
      <c r="M19265" t="s">
        <v>13182</v>
      </c>
      <c r="N19265" t="s">
        <v>13183</v>
      </c>
      <c r="O19265" t="s">
        <v>13184</v>
      </c>
    </row>
    <row r="19266" spans="1:16" x14ac:dyDescent="0.3">
      <c r="A19266" t="s">
        <v>12965</v>
      </c>
      <c r="B19266" t="s">
        <v>13185</v>
      </c>
      <c r="C19266" t="s">
        <v>13186</v>
      </c>
      <c r="D19266" t="s">
        <v>13187</v>
      </c>
      <c r="E19266" t="s">
        <v>13188</v>
      </c>
      <c r="F19266" t="s">
        <v>13189</v>
      </c>
      <c r="G19266" t="s">
        <v>13190</v>
      </c>
      <c r="H19266" t="s">
        <v>13191</v>
      </c>
    </row>
    <row r="19267" spans="1:16" x14ac:dyDescent="0.3">
      <c r="A19267" t="s">
        <v>12886</v>
      </c>
      <c r="B19267" t="s">
        <v>13192</v>
      </c>
      <c r="C19267" t="s">
        <v>13193</v>
      </c>
      <c r="D19267" t="s">
        <v>13194</v>
      </c>
      <c r="E19267" t="s">
        <v>2296</v>
      </c>
      <c r="F19267" t="s">
        <v>10756</v>
      </c>
      <c r="G19267" t="s">
        <v>142</v>
      </c>
      <c r="H19267" t="s">
        <v>6668</v>
      </c>
      <c r="I19267" t="s">
        <v>13195</v>
      </c>
      <c r="J19267" t="s">
        <v>13196</v>
      </c>
      <c r="K19267" t="s">
        <v>13197</v>
      </c>
      <c r="L19267" t="s">
        <v>13198</v>
      </c>
      <c r="M19267" t="s">
        <v>13199</v>
      </c>
      <c r="N19267" t="s">
        <v>13200</v>
      </c>
      <c r="O19267" t="s">
        <v>13201</v>
      </c>
    </row>
    <row r="19268" spans="1:16" x14ac:dyDescent="0.3">
      <c r="A19268" t="s">
        <v>12886</v>
      </c>
      <c r="B19268" t="s">
        <v>13202</v>
      </c>
      <c r="C19268" t="s">
        <v>7658</v>
      </c>
      <c r="D19268" t="s">
        <v>6405</v>
      </c>
      <c r="E19268" t="s">
        <v>13203</v>
      </c>
      <c r="F19268" t="s">
        <v>13204</v>
      </c>
      <c r="G19268" t="s">
        <v>12903</v>
      </c>
      <c r="H19268" t="s">
        <v>13205</v>
      </c>
      <c r="I19268" t="s">
        <v>13206</v>
      </c>
      <c r="J19268" t="s">
        <v>13207</v>
      </c>
      <c r="K19268" t="s">
        <v>13208</v>
      </c>
      <c r="L19268" t="s">
        <v>13209</v>
      </c>
      <c r="M19268" t="s">
        <v>13210</v>
      </c>
      <c r="N19268" t="s">
        <v>13211</v>
      </c>
      <c r="O19268" t="s">
        <v>13212</v>
      </c>
      <c r="P19268" t="s">
        <v>13213</v>
      </c>
    </row>
    <row r="19269" spans="1:16" x14ac:dyDescent="0.3">
      <c r="A19269" t="s">
        <v>13214</v>
      </c>
      <c r="B19269" t="s">
        <v>13215</v>
      </c>
      <c r="C19269" t="s">
        <v>13216</v>
      </c>
      <c r="D19269" t="s">
        <v>13217</v>
      </c>
      <c r="E19269" t="s">
        <v>13218</v>
      </c>
      <c r="F19269" t="s">
        <v>13219</v>
      </c>
      <c r="G19269" t="s">
        <v>13220</v>
      </c>
      <c r="H19269" t="s">
        <v>12939</v>
      </c>
      <c r="I19269" t="s">
        <v>13221</v>
      </c>
      <c r="J19269" t="s">
        <v>142</v>
      </c>
      <c r="K19269" t="s">
        <v>13222</v>
      </c>
      <c r="L19269" t="s">
        <v>13223</v>
      </c>
      <c r="M19269" t="s">
        <v>396</v>
      </c>
    </row>
    <row r="19270" spans="1:16" x14ac:dyDescent="0.3">
      <c r="A19270" t="s">
        <v>13224</v>
      </c>
      <c r="B19270" t="s">
        <v>13225</v>
      </c>
      <c r="C19270" t="s">
        <v>13226</v>
      </c>
      <c r="D19270" t="s">
        <v>12939</v>
      </c>
      <c r="E19270" t="s">
        <v>13227</v>
      </c>
      <c r="F19270" t="s">
        <v>13228</v>
      </c>
      <c r="G19270" t="s">
        <v>13229</v>
      </c>
      <c r="H19270" t="s">
        <v>2275</v>
      </c>
      <c r="I19270" t="s">
        <v>396</v>
      </c>
    </row>
    <row r="19271" spans="1:16" x14ac:dyDescent="0.3">
      <c r="A19271" t="s">
        <v>13230</v>
      </c>
      <c r="B19271" t="s">
        <v>13231</v>
      </c>
      <c r="C19271" t="s">
        <v>3500</v>
      </c>
      <c r="D19271" t="s">
        <v>13232</v>
      </c>
      <c r="E19271" t="s">
        <v>13233</v>
      </c>
      <c r="F19271" t="s">
        <v>13210</v>
      </c>
      <c r="G19271" t="s">
        <v>13234</v>
      </c>
      <c r="H19271" t="s">
        <v>13228</v>
      </c>
      <c r="I19271" t="s">
        <v>13235</v>
      </c>
      <c r="J19271" t="s">
        <v>13236</v>
      </c>
      <c r="K19271" t="s">
        <v>13237</v>
      </c>
    </row>
    <row r="19272" spans="1:16" x14ac:dyDescent="0.3">
      <c r="A19272" t="s">
        <v>12886</v>
      </c>
      <c r="B19272" t="s">
        <v>13238</v>
      </c>
      <c r="C19272" t="s">
        <v>12939</v>
      </c>
      <c r="D19272" t="s">
        <v>13239</v>
      </c>
      <c r="E19272" t="s">
        <v>13240</v>
      </c>
      <c r="F19272" t="s">
        <v>13241</v>
      </c>
      <c r="G19272" t="s">
        <v>13242</v>
      </c>
      <c r="H19272" t="s">
        <v>13243</v>
      </c>
      <c r="I19272" t="s">
        <v>156</v>
      </c>
      <c r="J19272" t="s">
        <v>13244</v>
      </c>
      <c r="K19272" t="s">
        <v>12939</v>
      </c>
      <c r="L19272" t="s">
        <v>13245</v>
      </c>
      <c r="M19272" t="s">
        <v>13246</v>
      </c>
      <c r="N19272" t="s">
        <v>13247</v>
      </c>
      <c r="O19272" t="s">
        <v>13248</v>
      </c>
    </row>
    <row r="19273" spans="1:16" x14ac:dyDescent="0.3">
      <c r="A19273" t="s">
        <v>12888</v>
      </c>
    </row>
    <row r="19274" spans="1:16" x14ac:dyDescent="0.3">
      <c r="A19274" t="s">
        <v>13249</v>
      </c>
      <c r="B19274" t="s">
        <v>13250</v>
      </c>
      <c r="C19274" t="s">
        <v>13251</v>
      </c>
      <c r="D19274" t="s">
        <v>13252</v>
      </c>
      <c r="E19274" t="s">
        <v>156</v>
      </c>
      <c r="F19274" t="s">
        <v>13253</v>
      </c>
      <c r="G19274" t="s">
        <v>13254</v>
      </c>
      <c r="H19274" t="s">
        <v>396</v>
      </c>
    </row>
    <row r="19275" spans="1:16" x14ac:dyDescent="0.3">
      <c r="A19275" t="s">
        <v>12888</v>
      </c>
    </row>
    <row r="19276" spans="1:16" x14ac:dyDescent="0.3">
      <c r="A19276" t="s">
        <v>13152</v>
      </c>
      <c r="B19276" t="s">
        <v>5155</v>
      </c>
      <c r="C19276" t="s">
        <v>7559</v>
      </c>
      <c r="D19276" t="s">
        <v>13255</v>
      </c>
      <c r="E19276" t="s">
        <v>13256</v>
      </c>
      <c r="F19276" t="s">
        <v>156</v>
      </c>
      <c r="G19276" t="s">
        <v>13257</v>
      </c>
      <c r="H19276" t="s">
        <v>13258</v>
      </c>
      <c r="I19276" t="s">
        <v>12939</v>
      </c>
      <c r="J19276" t="s">
        <v>13259</v>
      </c>
    </row>
    <row r="19277" spans="1:16" x14ac:dyDescent="0.3">
      <c r="A19277" t="s">
        <v>12888</v>
      </c>
    </row>
    <row r="19278" spans="1:16" x14ac:dyDescent="0.3">
      <c r="A19278" t="s">
        <v>13260</v>
      </c>
      <c r="B19278" t="s">
        <v>13261</v>
      </c>
      <c r="C19278" t="s">
        <v>142</v>
      </c>
      <c r="D19278" t="s">
        <v>6668</v>
      </c>
      <c r="E19278" t="s">
        <v>9252</v>
      </c>
      <c r="F19278" t="s">
        <v>396</v>
      </c>
    </row>
    <row r="19279" spans="1:16" x14ac:dyDescent="0.3">
      <c r="A19279" t="s">
        <v>12888</v>
      </c>
    </row>
    <row r="19280" spans="1:16" x14ac:dyDescent="0.3">
      <c r="A19280" t="s">
        <v>13262</v>
      </c>
      <c r="B19280" t="s">
        <v>13263</v>
      </c>
      <c r="C19280" t="s">
        <v>142</v>
      </c>
      <c r="D19280" t="s">
        <v>13264</v>
      </c>
      <c r="E19280" t="s">
        <v>13265</v>
      </c>
      <c r="F19280" t="s">
        <v>13266</v>
      </c>
      <c r="G19280" t="s">
        <v>156</v>
      </c>
      <c r="H19280" t="s">
        <v>13267</v>
      </c>
      <c r="I19280" t="s">
        <v>396</v>
      </c>
    </row>
    <row r="19281" spans="1:130" x14ac:dyDescent="0.3">
      <c r="A19281" t="s">
        <v>13268</v>
      </c>
    </row>
    <row r="19282" spans="1:130" x14ac:dyDescent="0.3">
      <c r="A19282" t="s">
        <v>13152</v>
      </c>
      <c r="B19282" t="s">
        <v>5166</v>
      </c>
      <c r="C19282" t="s">
        <v>13269</v>
      </c>
      <c r="D19282" t="s">
        <v>5155</v>
      </c>
      <c r="E19282" t="s">
        <v>13270</v>
      </c>
      <c r="F19282" t="s">
        <v>142</v>
      </c>
      <c r="G19282" t="s">
        <v>13271</v>
      </c>
      <c r="H19282" t="s">
        <v>13272</v>
      </c>
      <c r="I19282" t="s">
        <v>13273</v>
      </c>
      <c r="J19282" t="s">
        <v>13274</v>
      </c>
    </row>
    <row r="19283" spans="1:130" x14ac:dyDescent="0.3">
      <c r="A19283" t="s">
        <v>13152</v>
      </c>
      <c r="B19283" t="s">
        <v>6405</v>
      </c>
      <c r="C19283" t="s">
        <v>13275</v>
      </c>
      <c r="D19283" t="s">
        <v>13276</v>
      </c>
      <c r="E19283" t="s">
        <v>13277</v>
      </c>
      <c r="F19283" t="s">
        <v>13278</v>
      </c>
      <c r="G19283" t="s">
        <v>142</v>
      </c>
      <c r="H19283" t="s">
        <v>6234</v>
      </c>
      <c r="I19283" t="s">
        <v>12939</v>
      </c>
      <c r="J19283" t="s">
        <v>13279</v>
      </c>
      <c r="K19283" t="s">
        <v>13242</v>
      </c>
      <c r="L19283" t="s">
        <v>13280</v>
      </c>
      <c r="M19283" t="s">
        <v>12939</v>
      </c>
      <c r="N19283" t="s">
        <v>13281</v>
      </c>
      <c r="O19283" t="s">
        <v>142</v>
      </c>
      <c r="P19283" t="s">
        <v>12307</v>
      </c>
      <c r="Q19283" t="s">
        <v>13282</v>
      </c>
      <c r="R19283" t="s">
        <v>13283</v>
      </c>
    </row>
    <row r="19284" spans="1:130" x14ac:dyDescent="0.3">
      <c r="A19284" t="s">
        <v>13152</v>
      </c>
      <c r="B19284" t="s">
        <v>6412</v>
      </c>
      <c r="C19284" t="s">
        <v>13284</v>
      </c>
      <c r="D19284" t="s">
        <v>12939</v>
      </c>
      <c r="E19284" t="s">
        <v>13285</v>
      </c>
      <c r="F19284" t="s">
        <v>5155</v>
      </c>
      <c r="G19284" t="s">
        <v>13286</v>
      </c>
      <c r="H19284" t="s">
        <v>13287</v>
      </c>
      <c r="I19284" t="s">
        <v>13288</v>
      </c>
      <c r="J19284" t="s">
        <v>13289</v>
      </c>
      <c r="K19284" t="s">
        <v>142</v>
      </c>
      <c r="L19284" t="s">
        <v>13290</v>
      </c>
      <c r="M19284" t="s">
        <v>476</v>
      </c>
    </row>
    <row r="19285" spans="1:130" x14ac:dyDescent="0.3">
      <c r="A19285" t="s">
        <v>13152</v>
      </c>
      <c r="B19285" t="s">
        <v>6418</v>
      </c>
      <c r="C19285" t="s">
        <v>13291</v>
      </c>
      <c r="D19285" t="s">
        <v>12939</v>
      </c>
      <c r="E19285" t="s">
        <v>13292</v>
      </c>
      <c r="F19285" t="s">
        <v>13293</v>
      </c>
      <c r="G19285" t="s">
        <v>13294</v>
      </c>
      <c r="H19285" t="s">
        <v>12874</v>
      </c>
      <c r="I19285" t="s">
        <v>142</v>
      </c>
      <c r="J19285" t="s">
        <v>13295</v>
      </c>
      <c r="K19285" t="s">
        <v>142</v>
      </c>
      <c r="L19285" t="s">
        <v>13296</v>
      </c>
      <c r="M19285" t="s">
        <v>142</v>
      </c>
      <c r="N19285" t="s">
        <v>12628</v>
      </c>
      <c r="O19285" t="s">
        <v>13297</v>
      </c>
      <c r="P19285" t="s">
        <v>13075</v>
      </c>
    </row>
    <row r="19286" spans="1:130" x14ac:dyDescent="0.3">
      <c r="A19286" t="s">
        <v>12886</v>
      </c>
      <c r="B19286" t="s">
        <v>13298</v>
      </c>
      <c r="C19286" t="s">
        <v>13299</v>
      </c>
      <c r="D19286" t="s">
        <v>13300</v>
      </c>
      <c r="E19286" t="s">
        <v>142</v>
      </c>
      <c r="F19286" t="s">
        <v>8198</v>
      </c>
      <c r="G19286" t="s">
        <v>13301</v>
      </c>
      <c r="H19286" t="s">
        <v>396</v>
      </c>
    </row>
    <row r="19287" spans="1:130" x14ac:dyDescent="0.3">
      <c r="A19287" t="s">
        <v>12886</v>
      </c>
      <c r="B19287" t="s">
        <v>13302</v>
      </c>
      <c r="C19287" t="s">
        <v>13303</v>
      </c>
      <c r="D19287" t="s">
        <v>13304</v>
      </c>
      <c r="E19287" t="s">
        <v>13305</v>
      </c>
      <c r="F19287" t="s">
        <v>13306</v>
      </c>
      <c r="G19287" t="s">
        <v>13307</v>
      </c>
      <c r="H19287" t="s">
        <v>13308</v>
      </c>
      <c r="I19287" t="s">
        <v>13309</v>
      </c>
      <c r="J19287" t="s">
        <v>13310</v>
      </c>
      <c r="K19287" t="s">
        <v>13311</v>
      </c>
      <c r="L19287" t="s">
        <v>13312</v>
      </c>
      <c r="M19287" t="s">
        <v>13313</v>
      </c>
    </row>
    <row r="19288" spans="1:130" x14ac:dyDescent="0.3">
      <c r="A19288" t="s">
        <v>12886</v>
      </c>
      <c r="B19288" t="s">
        <v>13314</v>
      </c>
      <c r="C19288" t="s">
        <v>13315</v>
      </c>
      <c r="D19288" t="s">
        <v>13316</v>
      </c>
      <c r="E19288" t="s">
        <v>13317</v>
      </c>
      <c r="F19288" t="s">
        <v>142</v>
      </c>
      <c r="G19288" t="s">
        <v>13318</v>
      </c>
      <c r="H19288" t="s">
        <v>9322</v>
      </c>
      <c r="I19288" t="s">
        <v>12939</v>
      </c>
      <c r="J19288" t="s">
        <v>13319</v>
      </c>
      <c r="K19288" t="s">
        <v>13320</v>
      </c>
    </row>
    <row r="19289" spans="1:130" x14ac:dyDescent="0.3">
      <c r="A19289" t="s">
        <v>12886</v>
      </c>
      <c r="B19289" t="s">
        <v>13321</v>
      </c>
      <c r="C19289" t="s">
        <v>13322</v>
      </c>
      <c r="D19289" t="s">
        <v>13323</v>
      </c>
      <c r="E19289" t="s">
        <v>13324</v>
      </c>
      <c r="F19289" t="s">
        <v>142</v>
      </c>
      <c r="G19289" t="s">
        <v>6234</v>
      </c>
      <c r="H19289" t="s">
        <v>13325</v>
      </c>
      <c r="I19289" t="s">
        <v>13326</v>
      </c>
      <c r="J19289" t="s">
        <v>13327</v>
      </c>
      <c r="K19289" t="s">
        <v>13328</v>
      </c>
      <c r="L19289" t="s">
        <v>156</v>
      </c>
      <c r="M19289" t="s">
        <v>13329</v>
      </c>
      <c r="N19289" t="s">
        <v>13330</v>
      </c>
    </row>
    <row r="19290" spans="1:130" x14ac:dyDescent="0.3">
      <c r="A19290" t="s">
        <v>12886</v>
      </c>
      <c r="B19290" t="s">
        <v>13331</v>
      </c>
      <c r="C19290" t="s">
        <v>13323</v>
      </c>
      <c r="D19290" t="s">
        <v>13324</v>
      </c>
      <c r="E19290" t="s">
        <v>142</v>
      </c>
      <c r="F19290" t="s">
        <v>6234</v>
      </c>
      <c r="G19290" t="s">
        <v>8170</v>
      </c>
      <c r="H19290" t="s">
        <v>13332</v>
      </c>
      <c r="I19290" t="s">
        <v>142</v>
      </c>
      <c r="J19290" t="s">
        <v>13333</v>
      </c>
      <c r="K19290" t="s">
        <v>142</v>
      </c>
      <c r="L19290" t="s">
        <v>13334</v>
      </c>
      <c r="M19290" t="s">
        <v>142</v>
      </c>
      <c r="N19290" t="s">
        <v>13335</v>
      </c>
      <c r="O19290" t="s">
        <v>142</v>
      </c>
      <c r="P19290" t="s">
        <v>9898</v>
      </c>
      <c r="Q19290" t="s">
        <v>142</v>
      </c>
      <c r="R19290" t="s">
        <v>13336</v>
      </c>
    </row>
    <row r="19291" spans="1:130" x14ac:dyDescent="0.3">
      <c r="A19291" t="s">
        <v>12886</v>
      </c>
      <c r="B19291" t="s">
        <v>13337</v>
      </c>
      <c r="C19291" t="s">
        <v>13250</v>
      </c>
      <c r="D19291" t="s">
        <v>13338</v>
      </c>
      <c r="E19291" t="s">
        <v>13252</v>
      </c>
      <c r="F19291" t="s">
        <v>156</v>
      </c>
      <c r="G19291" t="s">
        <v>13253</v>
      </c>
      <c r="H19291" t="s">
        <v>13339</v>
      </c>
      <c r="I19291" t="s">
        <v>13340</v>
      </c>
      <c r="J19291" t="s">
        <v>13341</v>
      </c>
      <c r="K19291" t="s">
        <v>142</v>
      </c>
      <c r="L19291" t="s">
        <v>6234</v>
      </c>
      <c r="M19291" t="s">
        <v>13342</v>
      </c>
      <c r="N19291" t="s">
        <v>13343</v>
      </c>
      <c r="O19291" t="s">
        <v>142</v>
      </c>
      <c r="P19291" t="s">
        <v>13344</v>
      </c>
      <c r="Q19291" t="s">
        <v>13345</v>
      </c>
      <c r="R19291" t="s">
        <v>13346</v>
      </c>
      <c r="S19291" t="s">
        <v>13347</v>
      </c>
      <c r="T19291" t="s">
        <v>13348</v>
      </c>
    </row>
    <row r="19292" spans="1:130" x14ac:dyDescent="0.3">
      <c r="A19292" t="s">
        <v>3440</v>
      </c>
      <c r="B19292" t="s">
        <v>396</v>
      </c>
    </row>
    <row r="19293" spans="1:130" x14ac:dyDescent="0.3">
      <c r="A19293" t="s">
        <v>3440</v>
      </c>
      <c r="B19293" t="s">
        <v>396</v>
      </c>
    </row>
    <row r="19294" spans="1:130" x14ac:dyDescent="0.3">
      <c r="A19294" t="s">
        <v>3440</v>
      </c>
      <c r="B19294" t="s">
        <v>7179</v>
      </c>
    </row>
    <row r="19295" spans="1:130" x14ac:dyDescent="0.3">
      <c r="A19295" t="s">
        <v>13421</v>
      </c>
      <c r="B19295" t="s">
        <v>13422</v>
      </c>
      <c r="C19295" t="s">
        <v>13423</v>
      </c>
      <c r="D19295" t="s">
        <v>13424</v>
      </c>
      <c r="E19295" t="s">
        <v>142</v>
      </c>
      <c r="F19295" t="s">
        <v>13425</v>
      </c>
      <c r="G19295" t="s">
        <v>3906</v>
      </c>
      <c r="H19295" t="s">
        <v>13426</v>
      </c>
      <c r="I19295" t="s">
        <v>13427</v>
      </c>
      <c r="J19295" t="s">
        <v>13428</v>
      </c>
      <c r="K19295" t="s">
        <v>13429</v>
      </c>
      <c r="L19295" t="s">
        <v>13430</v>
      </c>
      <c r="M19295" t="s">
        <v>13431</v>
      </c>
      <c r="N19295" t="s">
        <v>13432</v>
      </c>
      <c r="O19295" t="s">
        <v>13433</v>
      </c>
      <c r="P19295" t="s">
        <v>13434</v>
      </c>
      <c r="Q19295" t="s">
        <v>13435</v>
      </c>
      <c r="R19295" t="s">
        <v>2296</v>
      </c>
      <c r="S19295" t="s">
        <v>13436</v>
      </c>
      <c r="T19295" t="s">
        <v>142</v>
      </c>
      <c r="U19295" t="s">
        <v>6668</v>
      </c>
      <c r="V19295" t="s">
        <v>12172</v>
      </c>
      <c r="W19295" t="s">
        <v>13437</v>
      </c>
    </row>
    <row r="19296" spans="1:130" x14ac:dyDescent="0.3">
      <c r="A19296" t="s">
        <v>13438</v>
      </c>
      <c r="B19296" t="s">
        <v>1239</v>
      </c>
      <c r="C19296" t="s">
        <v>13439</v>
      </c>
      <c r="D19296" t="s">
        <v>12372</v>
      </c>
      <c r="E19296" t="s">
        <v>13440</v>
      </c>
      <c r="F19296" t="s">
        <v>142</v>
      </c>
      <c r="G19296" t="s">
        <v>9927</v>
      </c>
      <c r="H19296" t="s">
        <v>13441</v>
      </c>
      <c r="I19296" t="s">
        <v>12376</v>
      </c>
      <c r="J19296" t="s">
        <v>13442</v>
      </c>
      <c r="K19296" t="s">
        <v>3737</v>
      </c>
      <c r="L19296" t="s">
        <v>13443</v>
      </c>
      <c r="M19296" t="s">
        <v>13444</v>
      </c>
      <c r="N19296" t="s">
        <v>12376</v>
      </c>
      <c r="O19296" t="s">
        <v>13445</v>
      </c>
      <c r="P19296" t="s">
        <v>12512</v>
      </c>
      <c r="Q19296" t="s">
        <v>3425</v>
      </c>
      <c r="R19296" t="s">
        <v>13446</v>
      </c>
      <c r="S19296" t="s">
        <v>13447</v>
      </c>
      <c r="T19296" t="s">
        <v>13448</v>
      </c>
      <c r="U19296" t="s">
        <v>156</v>
      </c>
      <c r="V19296" t="s">
        <v>13449</v>
      </c>
      <c r="W19296" t="s">
        <v>142</v>
      </c>
      <c r="X19296" t="s">
        <v>9927</v>
      </c>
      <c r="Y19296" t="s">
        <v>6341</v>
      </c>
      <c r="Z19296" t="s">
        <v>13450</v>
      </c>
      <c r="AA19296" t="s">
        <v>13451</v>
      </c>
      <c r="AB19296" t="s">
        <v>12376</v>
      </c>
      <c r="AC19296" t="s">
        <v>12427</v>
      </c>
      <c r="AD19296" t="s">
        <v>13452</v>
      </c>
      <c r="AE19296" t="s">
        <v>13453</v>
      </c>
      <c r="AF19296" t="s">
        <v>142</v>
      </c>
      <c r="AG19296" t="s">
        <v>13454</v>
      </c>
      <c r="AH19296" t="s">
        <v>12376</v>
      </c>
      <c r="AI19296" t="s">
        <v>13455</v>
      </c>
      <c r="AJ19296" t="s">
        <v>13456</v>
      </c>
      <c r="AK19296" t="s">
        <v>142</v>
      </c>
      <c r="AL19296" t="s">
        <v>13457</v>
      </c>
      <c r="AM19296" t="s">
        <v>13458</v>
      </c>
      <c r="AN19296" t="s">
        <v>13459</v>
      </c>
      <c r="AO19296" t="s">
        <v>13460</v>
      </c>
      <c r="AP19296" t="s">
        <v>13461</v>
      </c>
      <c r="AQ19296" t="s">
        <v>13462</v>
      </c>
      <c r="AR19296" t="s">
        <v>12376</v>
      </c>
      <c r="AS19296" t="s">
        <v>13463</v>
      </c>
      <c r="AT19296" t="s">
        <v>13464</v>
      </c>
      <c r="AU19296" t="s">
        <v>13465</v>
      </c>
      <c r="AV19296" t="s">
        <v>13466</v>
      </c>
      <c r="AW19296" t="s">
        <v>142</v>
      </c>
      <c r="AX19296" t="s">
        <v>12375</v>
      </c>
      <c r="AY19296" t="s">
        <v>12376</v>
      </c>
      <c r="AZ19296" t="s">
        <v>13467</v>
      </c>
      <c r="BA19296" t="s">
        <v>13468</v>
      </c>
      <c r="BB19296" t="s">
        <v>5155</v>
      </c>
      <c r="BC19296" t="s">
        <v>13469</v>
      </c>
      <c r="BD19296" t="s">
        <v>13470</v>
      </c>
      <c r="BE19296" t="s">
        <v>13471</v>
      </c>
      <c r="BF19296" t="s">
        <v>13472</v>
      </c>
      <c r="BG19296" t="s">
        <v>13473</v>
      </c>
      <c r="BH19296" t="s">
        <v>13474</v>
      </c>
      <c r="BI19296" t="s">
        <v>12376</v>
      </c>
      <c r="BJ19296" t="s">
        <v>13475</v>
      </c>
      <c r="BK19296" t="s">
        <v>13476</v>
      </c>
      <c r="BL19296" t="s">
        <v>5166</v>
      </c>
      <c r="BM19296" t="s">
        <v>13477</v>
      </c>
      <c r="BN19296" t="s">
        <v>13478</v>
      </c>
      <c r="BO19296" t="s">
        <v>13479</v>
      </c>
      <c r="BP19296" t="s">
        <v>13480</v>
      </c>
      <c r="BQ19296" t="s">
        <v>13481</v>
      </c>
      <c r="BR19296" t="s">
        <v>13482</v>
      </c>
      <c r="BS19296" t="s">
        <v>6405</v>
      </c>
      <c r="BT19296" t="s">
        <v>13483</v>
      </c>
      <c r="BU19296" t="s">
        <v>13484</v>
      </c>
      <c r="BV19296" t="s">
        <v>13485</v>
      </c>
      <c r="BW19296" t="s">
        <v>13486</v>
      </c>
      <c r="BX19296" t="s">
        <v>13487</v>
      </c>
      <c r="BY19296" t="s">
        <v>13488</v>
      </c>
      <c r="BZ19296" t="s">
        <v>6412</v>
      </c>
      <c r="CA19296" t="s">
        <v>5956</v>
      </c>
      <c r="CB19296" t="s">
        <v>13489</v>
      </c>
      <c r="CC19296" t="s">
        <v>13490</v>
      </c>
      <c r="CD19296" t="s">
        <v>13491</v>
      </c>
      <c r="CE19296" t="s">
        <v>13492</v>
      </c>
      <c r="CF19296" t="s">
        <v>142</v>
      </c>
      <c r="CG19296" t="s">
        <v>13493</v>
      </c>
      <c r="CH19296" t="s">
        <v>13446</v>
      </c>
      <c r="CI19296" t="s">
        <v>13492</v>
      </c>
      <c r="CJ19296" t="s">
        <v>142</v>
      </c>
      <c r="CK19296" t="s">
        <v>3730</v>
      </c>
      <c r="CL19296" t="s">
        <v>13494</v>
      </c>
      <c r="CM19296" t="s">
        <v>142</v>
      </c>
      <c r="CN19296" t="s">
        <v>13495</v>
      </c>
      <c r="CO19296" t="s">
        <v>142</v>
      </c>
      <c r="CP19296" t="s">
        <v>3730</v>
      </c>
      <c r="CQ19296" t="s">
        <v>13496</v>
      </c>
      <c r="CR19296" t="s">
        <v>13497</v>
      </c>
      <c r="CS19296" t="s">
        <v>13450</v>
      </c>
      <c r="CT19296" t="s">
        <v>13498</v>
      </c>
      <c r="CU19296" t="s">
        <v>13499</v>
      </c>
      <c r="CV19296" t="s">
        <v>13500</v>
      </c>
      <c r="CW19296" t="s">
        <v>7843</v>
      </c>
      <c r="CX19296" t="s">
        <v>454</v>
      </c>
      <c r="CY19296" t="s">
        <v>13501</v>
      </c>
      <c r="CZ19296" t="s">
        <v>13492</v>
      </c>
      <c r="DA19296" t="s">
        <v>142</v>
      </c>
      <c r="DB19296" t="s">
        <v>3730</v>
      </c>
      <c r="DC19296" t="s">
        <v>12971</v>
      </c>
      <c r="DD19296" t="s">
        <v>142</v>
      </c>
      <c r="DE19296" t="s">
        <v>13502</v>
      </c>
      <c r="DF19296" t="s">
        <v>13169</v>
      </c>
      <c r="DG19296" t="s">
        <v>3737</v>
      </c>
      <c r="DH19296" t="s">
        <v>13489</v>
      </c>
      <c r="DI19296" t="s">
        <v>7401</v>
      </c>
      <c r="DJ19296" t="s">
        <v>13503</v>
      </c>
      <c r="DK19296" t="s">
        <v>142</v>
      </c>
      <c r="DL19296" t="s">
        <v>13504</v>
      </c>
      <c r="DM19296" t="s">
        <v>13505</v>
      </c>
      <c r="DN19296" t="s">
        <v>13506</v>
      </c>
      <c r="DO19296" t="s">
        <v>13507</v>
      </c>
      <c r="DP19296" t="s">
        <v>13508</v>
      </c>
      <c r="DQ19296" t="s">
        <v>142</v>
      </c>
      <c r="DR19296" t="s">
        <v>13509</v>
      </c>
      <c r="DS19296" t="s">
        <v>12372</v>
      </c>
      <c r="DT19296" t="s">
        <v>13510</v>
      </c>
      <c r="DU19296" t="s">
        <v>13511</v>
      </c>
      <c r="DV19296" t="s">
        <v>13512</v>
      </c>
      <c r="DW19296" t="s">
        <v>12376</v>
      </c>
      <c r="DX19296" t="s">
        <v>13513</v>
      </c>
      <c r="DY19296" t="s">
        <v>13514</v>
      </c>
      <c r="DZ19296" t="s">
        <v>13515</v>
      </c>
    </row>
    <row r="19297" spans="1:206" x14ac:dyDescent="0.3">
      <c r="A19297" t="s">
        <v>13516</v>
      </c>
      <c r="B19297" t="s">
        <v>1239</v>
      </c>
      <c r="C19297" t="s">
        <v>13439</v>
      </c>
      <c r="D19297" t="s">
        <v>12372</v>
      </c>
      <c r="E19297" t="s">
        <v>13440</v>
      </c>
      <c r="F19297" t="s">
        <v>142</v>
      </c>
      <c r="G19297" t="s">
        <v>9927</v>
      </c>
      <c r="H19297" t="s">
        <v>13441</v>
      </c>
      <c r="I19297" t="s">
        <v>12376</v>
      </c>
      <c r="J19297" t="s">
        <v>13442</v>
      </c>
      <c r="K19297" t="s">
        <v>3737</v>
      </c>
      <c r="L19297" t="s">
        <v>13443</v>
      </c>
      <c r="M19297" t="s">
        <v>13444</v>
      </c>
      <c r="N19297" t="s">
        <v>12376</v>
      </c>
      <c r="O19297" t="s">
        <v>13445</v>
      </c>
      <c r="P19297" t="s">
        <v>12512</v>
      </c>
      <c r="Q19297" t="s">
        <v>3425</v>
      </c>
      <c r="R19297" t="s">
        <v>13446</v>
      </c>
      <c r="S19297" t="s">
        <v>13447</v>
      </c>
      <c r="T19297" t="s">
        <v>13448</v>
      </c>
      <c r="U19297" t="s">
        <v>156</v>
      </c>
      <c r="V19297" t="s">
        <v>13449</v>
      </c>
      <c r="W19297" t="s">
        <v>142</v>
      </c>
      <c r="X19297" t="s">
        <v>9927</v>
      </c>
      <c r="Y19297" t="s">
        <v>6341</v>
      </c>
      <c r="Z19297" t="s">
        <v>13450</v>
      </c>
      <c r="AA19297" t="s">
        <v>13451</v>
      </c>
      <c r="AB19297" t="s">
        <v>12376</v>
      </c>
      <c r="AC19297" t="s">
        <v>12427</v>
      </c>
      <c r="AD19297" t="s">
        <v>13452</v>
      </c>
      <c r="AE19297" t="s">
        <v>13453</v>
      </c>
      <c r="AF19297" t="s">
        <v>142</v>
      </c>
      <c r="AG19297" t="s">
        <v>13454</v>
      </c>
      <c r="AH19297" t="s">
        <v>12376</v>
      </c>
      <c r="AI19297" t="s">
        <v>13455</v>
      </c>
      <c r="AJ19297" t="s">
        <v>13456</v>
      </c>
      <c r="AK19297" t="s">
        <v>142</v>
      </c>
      <c r="AL19297" t="s">
        <v>13457</v>
      </c>
      <c r="AM19297" t="s">
        <v>13458</v>
      </c>
      <c r="AN19297" t="s">
        <v>13459</v>
      </c>
      <c r="AO19297" t="s">
        <v>13460</v>
      </c>
      <c r="AP19297" t="s">
        <v>13461</v>
      </c>
      <c r="AQ19297" t="s">
        <v>13462</v>
      </c>
      <c r="AR19297" t="s">
        <v>12376</v>
      </c>
      <c r="AS19297" t="s">
        <v>13463</v>
      </c>
      <c r="AT19297" t="s">
        <v>13464</v>
      </c>
      <c r="AU19297" t="s">
        <v>13465</v>
      </c>
      <c r="AV19297" t="s">
        <v>13466</v>
      </c>
      <c r="AW19297" t="s">
        <v>142</v>
      </c>
      <c r="AX19297" t="s">
        <v>12375</v>
      </c>
      <c r="AY19297" t="s">
        <v>12376</v>
      </c>
      <c r="AZ19297" t="s">
        <v>13467</v>
      </c>
      <c r="BA19297" t="s">
        <v>13468</v>
      </c>
      <c r="BB19297" t="s">
        <v>5155</v>
      </c>
      <c r="BC19297" t="s">
        <v>13469</v>
      </c>
      <c r="BD19297" t="s">
        <v>13470</v>
      </c>
      <c r="BE19297" t="s">
        <v>13471</v>
      </c>
      <c r="BF19297" t="s">
        <v>13472</v>
      </c>
      <c r="BG19297" t="s">
        <v>13473</v>
      </c>
      <c r="BH19297" t="s">
        <v>13474</v>
      </c>
      <c r="BI19297" t="s">
        <v>12376</v>
      </c>
      <c r="BJ19297" t="s">
        <v>13475</v>
      </c>
      <c r="BK19297" t="s">
        <v>13476</v>
      </c>
      <c r="BL19297" t="s">
        <v>5166</v>
      </c>
      <c r="BM19297" t="s">
        <v>13477</v>
      </c>
      <c r="BN19297" t="s">
        <v>13478</v>
      </c>
      <c r="BO19297" t="s">
        <v>13479</v>
      </c>
      <c r="BP19297" t="s">
        <v>13480</v>
      </c>
      <c r="BQ19297" t="s">
        <v>13481</v>
      </c>
      <c r="BR19297" t="s">
        <v>13482</v>
      </c>
      <c r="BS19297" t="s">
        <v>6405</v>
      </c>
      <c r="BT19297" t="s">
        <v>13483</v>
      </c>
      <c r="BU19297" t="s">
        <v>13484</v>
      </c>
      <c r="BV19297" t="s">
        <v>13485</v>
      </c>
      <c r="BW19297" t="s">
        <v>13486</v>
      </c>
      <c r="BX19297" t="s">
        <v>13487</v>
      </c>
      <c r="BY19297" t="s">
        <v>13488</v>
      </c>
      <c r="BZ19297" t="s">
        <v>6412</v>
      </c>
      <c r="CA19297" t="s">
        <v>5956</v>
      </c>
      <c r="CB19297" t="s">
        <v>13489</v>
      </c>
      <c r="CC19297" t="s">
        <v>13490</v>
      </c>
      <c r="CD19297" t="s">
        <v>13491</v>
      </c>
      <c r="CE19297" t="s">
        <v>13492</v>
      </c>
      <c r="CF19297" t="s">
        <v>142</v>
      </c>
      <c r="CG19297" t="s">
        <v>13493</v>
      </c>
      <c r="CH19297" t="s">
        <v>13446</v>
      </c>
      <c r="CI19297" t="s">
        <v>13492</v>
      </c>
      <c r="CJ19297" t="s">
        <v>142</v>
      </c>
      <c r="CK19297" t="s">
        <v>3730</v>
      </c>
      <c r="CL19297" t="s">
        <v>13494</v>
      </c>
      <c r="CM19297" t="s">
        <v>142</v>
      </c>
      <c r="CN19297" t="s">
        <v>13495</v>
      </c>
      <c r="CO19297" t="s">
        <v>142</v>
      </c>
      <c r="CP19297" t="s">
        <v>3730</v>
      </c>
      <c r="CQ19297" t="s">
        <v>13496</v>
      </c>
      <c r="CR19297" t="s">
        <v>13497</v>
      </c>
      <c r="CS19297" t="s">
        <v>13450</v>
      </c>
      <c r="CT19297" t="s">
        <v>13498</v>
      </c>
      <c r="CU19297" t="s">
        <v>13499</v>
      </c>
      <c r="CV19297" t="s">
        <v>13500</v>
      </c>
      <c r="CW19297" t="s">
        <v>7843</v>
      </c>
      <c r="CX19297" t="s">
        <v>454</v>
      </c>
      <c r="CY19297" t="s">
        <v>13501</v>
      </c>
      <c r="CZ19297" t="s">
        <v>13492</v>
      </c>
      <c r="DA19297" t="s">
        <v>142</v>
      </c>
      <c r="DB19297" t="s">
        <v>3730</v>
      </c>
      <c r="DC19297" t="s">
        <v>12971</v>
      </c>
      <c r="DD19297" t="s">
        <v>142</v>
      </c>
      <c r="DE19297" t="s">
        <v>13502</v>
      </c>
      <c r="DF19297" t="s">
        <v>13169</v>
      </c>
      <c r="DG19297" t="s">
        <v>3737</v>
      </c>
      <c r="DH19297" t="s">
        <v>13489</v>
      </c>
      <c r="DI19297" t="s">
        <v>7401</v>
      </c>
      <c r="DJ19297" t="s">
        <v>13503</v>
      </c>
      <c r="DK19297" t="s">
        <v>142</v>
      </c>
      <c r="DL19297" t="s">
        <v>13504</v>
      </c>
      <c r="DM19297" t="s">
        <v>13505</v>
      </c>
      <c r="DN19297" t="s">
        <v>13506</v>
      </c>
      <c r="DO19297" t="s">
        <v>13507</v>
      </c>
      <c r="DP19297" t="s">
        <v>13508</v>
      </c>
      <c r="DQ19297" t="s">
        <v>142</v>
      </c>
      <c r="DR19297" t="s">
        <v>13509</v>
      </c>
      <c r="DS19297" t="s">
        <v>12372</v>
      </c>
      <c r="DT19297" t="s">
        <v>13510</v>
      </c>
      <c r="DU19297" t="s">
        <v>13511</v>
      </c>
      <c r="DV19297" t="s">
        <v>13512</v>
      </c>
      <c r="DW19297" t="s">
        <v>12376</v>
      </c>
      <c r="DX19297" t="s">
        <v>13513</v>
      </c>
      <c r="DY19297" t="s">
        <v>13514</v>
      </c>
      <c r="DZ19297" t="s">
        <v>13515</v>
      </c>
    </row>
    <row r="19298" spans="1:206" x14ac:dyDescent="0.3">
      <c r="A19298" t="s">
        <v>13517</v>
      </c>
      <c r="B19298" t="s">
        <v>1239</v>
      </c>
      <c r="C19298" t="s">
        <v>13439</v>
      </c>
      <c r="D19298" t="s">
        <v>12372</v>
      </c>
      <c r="E19298" t="s">
        <v>13440</v>
      </c>
      <c r="F19298" t="s">
        <v>142</v>
      </c>
      <c r="G19298" t="s">
        <v>9927</v>
      </c>
      <c r="H19298" t="s">
        <v>13441</v>
      </c>
      <c r="I19298" t="s">
        <v>12376</v>
      </c>
      <c r="J19298" t="s">
        <v>13442</v>
      </c>
      <c r="K19298" t="s">
        <v>3737</v>
      </c>
      <c r="L19298" t="s">
        <v>13443</v>
      </c>
      <c r="M19298" t="s">
        <v>13444</v>
      </c>
      <c r="N19298" t="s">
        <v>12376</v>
      </c>
      <c r="O19298" t="s">
        <v>13445</v>
      </c>
      <c r="P19298" t="s">
        <v>12512</v>
      </c>
      <c r="Q19298" t="s">
        <v>3425</v>
      </c>
      <c r="R19298" t="s">
        <v>13446</v>
      </c>
      <c r="S19298" t="s">
        <v>13447</v>
      </c>
      <c r="T19298" t="s">
        <v>13448</v>
      </c>
      <c r="U19298" t="s">
        <v>156</v>
      </c>
      <c r="V19298" t="s">
        <v>13449</v>
      </c>
      <c r="W19298" t="s">
        <v>142</v>
      </c>
      <c r="X19298" t="s">
        <v>9927</v>
      </c>
      <c r="Y19298" t="s">
        <v>6341</v>
      </c>
      <c r="Z19298" t="s">
        <v>13450</v>
      </c>
      <c r="AA19298" t="s">
        <v>13451</v>
      </c>
      <c r="AB19298" t="s">
        <v>12376</v>
      </c>
      <c r="AC19298" t="s">
        <v>12427</v>
      </c>
      <c r="AD19298" t="s">
        <v>13452</v>
      </c>
      <c r="AE19298" t="s">
        <v>13453</v>
      </c>
      <c r="AF19298" t="s">
        <v>142</v>
      </c>
      <c r="AG19298" t="s">
        <v>13454</v>
      </c>
      <c r="AH19298" t="s">
        <v>12376</v>
      </c>
      <c r="AI19298" t="s">
        <v>13455</v>
      </c>
      <c r="AJ19298" t="s">
        <v>13456</v>
      </c>
      <c r="AK19298" t="s">
        <v>142</v>
      </c>
      <c r="AL19298" t="s">
        <v>13457</v>
      </c>
      <c r="AM19298" t="s">
        <v>13458</v>
      </c>
      <c r="AN19298" t="s">
        <v>13459</v>
      </c>
      <c r="AO19298" t="s">
        <v>13460</v>
      </c>
      <c r="AP19298" t="s">
        <v>13461</v>
      </c>
      <c r="AQ19298" t="s">
        <v>13462</v>
      </c>
      <c r="AR19298" t="s">
        <v>12376</v>
      </c>
      <c r="AS19298" t="s">
        <v>13463</v>
      </c>
      <c r="AT19298" t="s">
        <v>13464</v>
      </c>
      <c r="AU19298" t="s">
        <v>13465</v>
      </c>
      <c r="AV19298" t="s">
        <v>13466</v>
      </c>
      <c r="AW19298" t="s">
        <v>142</v>
      </c>
      <c r="AX19298" t="s">
        <v>12375</v>
      </c>
      <c r="AY19298" t="s">
        <v>12376</v>
      </c>
      <c r="AZ19298" t="s">
        <v>13467</v>
      </c>
      <c r="BA19298" t="s">
        <v>13468</v>
      </c>
      <c r="BB19298" t="s">
        <v>5155</v>
      </c>
      <c r="BC19298" t="s">
        <v>13469</v>
      </c>
      <c r="BD19298" t="s">
        <v>13470</v>
      </c>
      <c r="BE19298" t="s">
        <v>13471</v>
      </c>
      <c r="BF19298" t="s">
        <v>13472</v>
      </c>
      <c r="BG19298" t="s">
        <v>13473</v>
      </c>
      <c r="BH19298" t="s">
        <v>13474</v>
      </c>
      <c r="BI19298" t="s">
        <v>12376</v>
      </c>
      <c r="BJ19298" t="s">
        <v>13475</v>
      </c>
      <c r="BK19298" t="s">
        <v>13476</v>
      </c>
      <c r="BL19298" t="s">
        <v>5166</v>
      </c>
      <c r="BM19298" t="s">
        <v>13477</v>
      </c>
      <c r="BN19298" t="s">
        <v>13478</v>
      </c>
      <c r="BO19298" t="s">
        <v>13479</v>
      </c>
      <c r="BP19298" t="s">
        <v>13480</v>
      </c>
      <c r="BQ19298" t="s">
        <v>13481</v>
      </c>
      <c r="BR19298" t="s">
        <v>13482</v>
      </c>
      <c r="BS19298" t="s">
        <v>6405</v>
      </c>
      <c r="BT19298" t="s">
        <v>13483</v>
      </c>
      <c r="BU19298" t="s">
        <v>13484</v>
      </c>
      <c r="BV19298" t="s">
        <v>13485</v>
      </c>
      <c r="BW19298" t="s">
        <v>13486</v>
      </c>
      <c r="BX19298" t="s">
        <v>13487</v>
      </c>
      <c r="BY19298" t="s">
        <v>13488</v>
      </c>
      <c r="BZ19298" t="s">
        <v>6412</v>
      </c>
      <c r="CA19298" t="s">
        <v>5956</v>
      </c>
      <c r="CB19298" t="s">
        <v>13489</v>
      </c>
      <c r="CC19298" t="s">
        <v>13490</v>
      </c>
      <c r="CD19298" t="s">
        <v>13491</v>
      </c>
      <c r="CE19298" t="s">
        <v>13492</v>
      </c>
      <c r="CF19298" t="s">
        <v>142</v>
      </c>
      <c r="CG19298" t="s">
        <v>13493</v>
      </c>
      <c r="CH19298" t="s">
        <v>13446</v>
      </c>
      <c r="CI19298" t="s">
        <v>13492</v>
      </c>
      <c r="CJ19298" t="s">
        <v>142</v>
      </c>
      <c r="CK19298" t="s">
        <v>3730</v>
      </c>
      <c r="CL19298" t="s">
        <v>13494</v>
      </c>
      <c r="CM19298" t="s">
        <v>142</v>
      </c>
      <c r="CN19298" t="s">
        <v>13495</v>
      </c>
      <c r="CO19298" t="s">
        <v>142</v>
      </c>
      <c r="CP19298" t="s">
        <v>3730</v>
      </c>
      <c r="CQ19298" t="s">
        <v>13496</v>
      </c>
      <c r="CR19298" t="s">
        <v>13497</v>
      </c>
      <c r="CS19298" t="s">
        <v>13450</v>
      </c>
      <c r="CT19298" t="s">
        <v>13498</v>
      </c>
      <c r="CU19298" t="s">
        <v>13499</v>
      </c>
      <c r="CV19298" t="s">
        <v>13500</v>
      </c>
      <c r="CW19298" t="s">
        <v>7843</v>
      </c>
      <c r="CX19298" t="s">
        <v>454</v>
      </c>
      <c r="CY19298" t="s">
        <v>13501</v>
      </c>
      <c r="CZ19298" t="s">
        <v>13492</v>
      </c>
      <c r="DA19298" t="s">
        <v>142</v>
      </c>
      <c r="DB19298" t="s">
        <v>3730</v>
      </c>
      <c r="DC19298" t="s">
        <v>12971</v>
      </c>
      <c r="DD19298" t="s">
        <v>142</v>
      </c>
      <c r="DE19298" t="s">
        <v>13502</v>
      </c>
      <c r="DF19298" t="s">
        <v>13169</v>
      </c>
      <c r="DG19298" t="s">
        <v>3737</v>
      </c>
      <c r="DH19298" t="s">
        <v>13489</v>
      </c>
      <c r="DI19298" t="s">
        <v>7401</v>
      </c>
      <c r="DJ19298" t="s">
        <v>13503</v>
      </c>
      <c r="DK19298" t="s">
        <v>142</v>
      </c>
      <c r="DL19298" t="s">
        <v>13504</v>
      </c>
      <c r="DM19298" t="s">
        <v>13505</v>
      </c>
      <c r="DN19298" t="s">
        <v>13506</v>
      </c>
      <c r="DO19298" t="s">
        <v>13507</v>
      </c>
      <c r="DP19298" t="s">
        <v>13508</v>
      </c>
      <c r="DQ19298" t="s">
        <v>142</v>
      </c>
      <c r="DR19298" t="s">
        <v>13509</v>
      </c>
      <c r="DS19298" t="s">
        <v>12372</v>
      </c>
      <c r="DT19298" t="s">
        <v>13510</v>
      </c>
      <c r="DU19298" t="s">
        <v>13511</v>
      </c>
      <c r="DV19298" t="s">
        <v>13512</v>
      </c>
      <c r="DW19298" t="s">
        <v>12376</v>
      </c>
      <c r="DX19298" t="s">
        <v>13513</v>
      </c>
      <c r="DY19298" t="s">
        <v>13514</v>
      </c>
      <c r="DZ19298" t="s">
        <v>13515</v>
      </c>
    </row>
    <row r="19299" spans="1:206" x14ac:dyDescent="0.3">
      <c r="A19299" t="s">
        <v>13518</v>
      </c>
      <c r="B19299" t="s">
        <v>1239</v>
      </c>
      <c r="C19299" t="s">
        <v>13439</v>
      </c>
      <c r="D19299" t="s">
        <v>12372</v>
      </c>
      <c r="E19299" t="s">
        <v>13440</v>
      </c>
      <c r="F19299" t="s">
        <v>142</v>
      </c>
      <c r="G19299" t="s">
        <v>9927</v>
      </c>
      <c r="H19299" t="s">
        <v>13441</v>
      </c>
      <c r="I19299" t="s">
        <v>12376</v>
      </c>
      <c r="J19299" t="s">
        <v>13442</v>
      </c>
      <c r="K19299" t="s">
        <v>3737</v>
      </c>
      <c r="L19299" t="s">
        <v>13443</v>
      </c>
      <c r="M19299" t="s">
        <v>13444</v>
      </c>
      <c r="N19299" t="s">
        <v>12376</v>
      </c>
      <c r="O19299" t="s">
        <v>13445</v>
      </c>
      <c r="P19299" t="s">
        <v>12512</v>
      </c>
      <c r="Q19299" t="s">
        <v>3425</v>
      </c>
      <c r="R19299" t="s">
        <v>13446</v>
      </c>
      <c r="S19299" t="s">
        <v>13447</v>
      </c>
      <c r="T19299" t="s">
        <v>13448</v>
      </c>
      <c r="U19299" t="s">
        <v>156</v>
      </c>
      <c r="V19299" t="s">
        <v>13449</v>
      </c>
      <c r="W19299" t="s">
        <v>142</v>
      </c>
      <c r="X19299" t="s">
        <v>9927</v>
      </c>
      <c r="Y19299" t="s">
        <v>6341</v>
      </c>
      <c r="Z19299" t="s">
        <v>13450</v>
      </c>
      <c r="AA19299" t="s">
        <v>13451</v>
      </c>
      <c r="AB19299" t="s">
        <v>12376</v>
      </c>
      <c r="AC19299" t="s">
        <v>12427</v>
      </c>
      <c r="AD19299" t="s">
        <v>13452</v>
      </c>
      <c r="AE19299" t="s">
        <v>13453</v>
      </c>
      <c r="AF19299" t="s">
        <v>142</v>
      </c>
      <c r="AG19299" t="s">
        <v>13454</v>
      </c>
      <c r="AH19299" t="s">
        <v>12376</v>
      </c>
      <c r="AI19299" t="s">
        <v>13455</v>
      </c>
      <c r="AJ19299" t="s">
        <v>13456</v>
      </c>
      <c r="AK19299" t="s">
        <v>142</v>
      </c>
      <c r="AL19299" t="s">
        <v>13457</v>
      </c>
      <c r="AM19299" t="s">
        <v>13458</v>
      </c>
      <c r="AN19299" t="s">
        <v>13459</v>
      </c>
      <c r="AO19299" t="s">
        <v>13460</v>
      </c>
      <c r="AP19299" t="s">
        <v>13461</v>
      </c>
      <c r="AQ19299" t="s">
        <v>13462</v>
      </c>
      <c r="AR19299" t="s">
        <v>12376</v>
      </c>
      <c r="AS19299" t="s">
        <v>13463</v>
      </c>
      <c r="AT19299" t="s">
        <v>13464</v>
      </c>
      <c r="AU19299" t="s">
        <v>13465</v>
      </c>
      <c r="AV19299" t="s">
        <v>13466</v>
      </c>
      <c r="AW19299" t="s">
        <v>142</v>
      </c>
      <c r="AX19299" t="s">
        <v>12375</v>
      </c>
      <c r="AY19299" t="s">
        <v>12376</v>
      </c>
      <c r="AZ19299" t="s">
        <v>13467</v>
      </c>
      <c r="BA19299" t="s">
        <v>13468</v>
      </c>
      <c r="BB19299" t="s">
        <v>5155</v>
      </c>
      <c r="BC19299" t="s">
        <v>13469</v>
      </c>
      <c r="BD19299" t="s">
        <v>13470</v>
      </c>
      <c r="BE19299" t="s">
        <v>13471</v>
      </c>
      <c r="BF19299" t="s">
        <v>13472</v>
      </c>
      <c r="BG19299" t="s">
        <v>13473</v>
      </c>
      <c r="BH19299" t="s">
        <v>13474</v>
      </c>
      <c r="BI19299" t="s">
        <v>12376</v>
      </c>
      <c r="BJ19299" t="s">
        <v>13475</v>
      </c>
      <c r="BK19299" t="s">
        <v>13476</v>
      </c>
      <c r="BL19299" t="s">
        <v>5166</v>
      </c>
      <c r="BM19299" t="s">
        <v>13477</v>
      </c>
      <c r="BN19299" t="s">
        <v>13478</v>
      </c>
      <c r="BO19299" t="s">
        <v>13479</v>
      </c>
      <c r="BP19299" t="s">
        <v>13480</v>
      </c>
      <c r="BQ19299" t="s">
        <v>13481</v>
      </c>
      <c r="BR19299" t="s">
        <v>13482</v>
      </c>
      <c r="BS19299" t="s">
        <v>6405</v>
      </c>
      <c r="BT19299" t="s">
        <v>13483</v>
      </c>
      <c r="BU19299" t="s">
        <v>13484</v>
      </c>
      <c r="BV19299" t="s">
        <v>13485</v>
      </c>
      <c r="BW19299" t="s">
        <v>13486</v>
      </c>
      <c r="BX19299" t="s">
        <v>13487</v>
      </c>
      <c r="BY19299" t="s">
        <v>13488</v>
      </c>
      <c r="BZ19299" t="s">
        <v>6412</v>
      </c>
      <c r="CA19299" t="s">
        <v>5956</v>
      </c>
      <c r="CB19299" t="s">
        <v>13489</v>
      </c>
      <c r="CC19299" t="s">
        <v>13490</v>
      </c>
      <c r="CD19299" t="s">
        <v>13491</v>
      </c>
      <c r="CE19299" t="s">
        <v>13492</v>
      </c>
      <c r="CF19299" t="s">
        <v>142</v>
      </c>
      <c r="CG19299" t="s">
        <v>13493</v>
      </c>
      <c r="CH19299" t="s">
        <v>13446</v>
      </c>
      <c r="CI19299" t="s">
        <v>13492</v>
      </c>
      <c r="CJ19299" t="s">
        <v>142</v>
      </c>
      <c r="CK19299" t="s">
        <v>3730</v>
      </c>
      <c r="CL19299" t="s">
        <v>13494</v>
      </c>
      <c r="CM19299" t="s">
        <v>142</v>
      </c>
      <c r="CN19299" t="s">
        <v>13495</v>
      </c>
      <c r="CO19299" t="s">
        <v>142</v>
      </c>
      <c r="CP19299" t="s">
        <v>3730</v>
      </c>
      <c r="CQ19299" t="s">
        <v>13496</v>
      </c>
      <c r="CR19299" t="s">
        <v>13497</v>
      </c>
      <c r="CS19299" t="s">
        <v>13450</v>
      </c>
      <c r="CT19299" t="s">
        <v>13498</v>
      </c>
      <c r="CU19299" t="s">
        <v>13499</v>
      </c>
      <c r="CV19299" t="s">
        <v>13500</v>
      </c>
      <c r="CW19299" t="s">
        <v>7843</v>
      </c>
      <c r="CX19299" t="s">
        <v>454</v>
      </c>
      <c r="CY19299" t="s">
        <v>13501</v>
      </c>
      <c r="CZ19299" t="s">
        <v>13492</v>
      </c>
      <c r="DA19299" t="s">
        <v>142</v>
      </c>
      <c r="DB19299" t="s">
        <v>3730</v>
      </c>
      <c r="DC19299" t="s">
        <v>12971</v>
      </c>
      <c r="DD19299" t="s">
        <v>142</v>
      </c>
      <c r="DE19299" t="s">
        <v>13502</v>
      </c>
      <c r="DF19299" t="s">
        <v>13169</v>
      </c>
      <c r="DG19299" t="s">
        <v>3737</v>
      </c>
      <c r="DH19299" t="s">
        <v>13489</v>
      </c>
      <c r="DI19299" t="s">
        <v>7401</v>
      </c>
      <c r="DJ19299" t="s">
        <v>13503</v>
      </c>
      <c r="DK19299" t="s">
        <v>142</v>
      </c>
      <c r="DL19299" t="s">
        <v>13504</v>
      </c>
      <c r="DM19299" t="s">
        <v>13505</v>
      </c>
      <c r="DN19299" t="s">
        <v>13506</v>
      </c>
      <c r="DO19299" t="s">
        <v>13507</v>
      </c>
      <c r="DP19299" t="s">
        <v>13508</v>
      </c>
      <c r="DQ19299" t="s">
        <v>142</v>
      </c>
      <c r="DR19299" t="s">
        <v>13509</v>
      </c>
      <c r="DS19299" t="s">
        <v>12372</v>
      </c>
      <c r="DT19299" t="s">
        <v>13510</v>
      </c>
      <c r="DU19299" t="s">
        <v>13511</v>
      </c>
      <c r="DV19299" t="s">
        <v>13512</v>
      </c>
      <c r="DW19299" t="s">
        <v>12376</v>
      </c>
      <c r="DX19299" t="s">
        <v>13513</v>
      </c>
      <c r="DY19299" t="s">
        <v>13514</v>
      </c>
      <c r="DZ19299" t="s">
        <v>13515</v>
      </c>
    </row>
    <row r="19300" spans="1:206" x14ac:dyDescent="0.3">
      <c r="A19300" t="s">
        <v>13519</v>
      </c>
      <c r="B19300" t="s">
        <v>1239</v>
      </c>
      <c r="C19300" t="s">
        <v>13439</v>
      </c>
      <c r="D19300" t="s">
        <v>12372</v>
      </c>
      <c r="E19300" t="s">
        <v>13440</v>
      </c>
      <c r="F19300" t="s">
        <v>142</v>
      </c>
      <c r="G19300" t="s">
        <v>9927</v>
      </c>
      <c r="H19300" t="s">
        <v>13441</v>
      </c>
      <c r="I19300" t="s">
        <v>12376</v>
      </c>
      <c r="J19300" t="s">
        <v>13442</v>
      </c>
      <c r="K19300" t="s">
        <v>3737</v>
      </c>
      <c r="L19300" t="s">
        <v>13443</v>
      </c>
      <c r="M19300" t="s">
        <v>13444</v>
      </c>
      <c r="N19300" t="s">
        <v>12376</v>
      </c>
      <c r="O19300" t="s">
        <v>13445</v>
      </c>
      <c r="P19300" t="s">
        <v>12512</v>
      </c>
      <c r="Q19300" t="s">
        <v>3425</v>
      </c>
      <c r="R19300" t="s">
        <v>13446</v>
      </c>
      <c r="S19300" t="s">
        <v>13447</v>
      </c>
      <c r="T19300" t="s">
        <v>13448</v>
      </c>
      <c r="U19300" t="s">
        <v>156</v>
      </c>
      <c r="V19300" t="s">
        <v>13449</v>
      </c>
      <c r="W19300" t="s">
        <v>142</v>
      </c>
      <c r="X19300" t="s">
        <v>9927</v>
      </c>
      <c r="Y19300" t="s">
        <v>6341</v>
      </c>
      <c r="Z19300" t="s">
        <v>13450</v>
      </c>
      <c r="AA19300" t="s">
        <v>13451</v>
      </c>
      <c r="AB19300" t="s">
        <v>12376</v>
      </c>
      <c r="AC19300" t="s">
        <v>12427</v>
      </c>
      <c r="AD19300" t="s">
        <v>13452</v>
      </c>
      <c r="AE19300" t="s">
        <v>13453</v>
      </c>
      <c r="AF19300" t="s">
        <v>142</v>
      </c>
      <c r="AG19300" t="s">
        <v>13454</v>
      </c>
      <c r="AH19300" t="s">
        <v>12376</v>
      </c>
      <c r="AI19300" t="s">
        <v>13455</v>
      </c>
      <c r="AJ19300" t="s">
        <v>13456</v>
      </c>
      <c r="AK19300" t="s">
        <v>142</v>
      </c>
      <c r="AL19300" t="s">
        <v>13457</v>
      </c>
      <c r="AM19300" t="s">
        <v>13458</v>
      </c>
      <c r="AN19300" t="s">
        <v>13459</v>
      </c>
      <c r="AO19300" t="s">
        <v>13460</v>
      </c>
      <c r="AP19300" t="s">
        <v>13461</v>
      </c>
      <c r="AQ19300" t="s">
        <v>13462</v>
      </c>
      <c r="AR19300" t="s">
        <v>12376</v>
      </c>
      <c r="AS19300" t="s">
        <v>13463</v>
      </c>
      <c r="AT19300" t="s">
        <v>13464</v>
      </c>
      <c r="AU19300" t="s">
        <v>13465</v>
      </c>
      <c r="AV19300" t="s">
        <v>13466</v>
      </c>
      <c r="AW19300" t="s">
        <v>142</v>
      </c>
      <c r="AX19300" t="s">
        <v>12375</v>
      </c>
      <c r="AY19300" t="s">
        <v>12376</v>
      </c>
      <c r="AZ19300" t="s">
        <v>13467</v>
      </c>
      <c r="BA19300" t="s">
        <v>13468</v>
      </c>
      <c r="BB19300" t="s">
        <v>5155</v>
      </c>
      <c r="BC19300" t="s">
        <v>13469</v>
      </c>
      <c r="BD19300" t="s">
        <v>13470</v>
      </c>
      <c r="BE19300" t="s">
        <v>13471</v>
      </c>
      <c r="BF19300" t="s">
        <v>13472</v>
      </c>
      <c r="BG19300" t="s">
        <v>13473</v>
      </c>
      <c r="BH19300" t="s">
        <v>13474</v>
      </c>
      <c r="BI19300" t="s">
        <v>12376</v>
      </c>
      <c r="BJ19300" t="s">
        <v>13475</v>
      </c>
      <c r="BK19300" t="s">
        <v>13476</v>
      </c>
      <c r="BL19300" t="s">
        <v>5166</v>
      </c>
      <c r="BM19300" t="s">
        <v>13477</v>
      </c>
      <c r="BN19300" t="s">
        <v>13478</v>
      </c>
      <c r="BO19300" t="s">
        <v>13479</v>
      </c>
      <c r="BP19300" t="s">
        <v>13480</v>
      </c>
      <c r="BQ19300" t="s">
        <v>13481</v>
      </c>
      <c r="BR19300" t="s">
        <v>13482</v>
      </c>
      <c r="BS19300" t="s">
        <v>6405</v>
      </c>
      <c r="BT19300" t="s">
        <v>13483</v>
      </c>
      <c r="BU19300" t="s">
        <v>13484</v>
      </c>
      <c r="BV19300" t="s">
        <v>13485</v>
      </c>
      <c r="BW19300" t="s">
        <v>13486</v>
      </c>
      <c r="BX19300" t="s">
        <v>13487</v>
      </c>
      <c r="BY19300" t="s">
        <v>13488</v>
      </c>
      <c r="BZ19300" t="s">
        <v>6412</v>
      </c>
      <c r="CA19300" t="s">
        <v>5956</v>
      </c>
      <c r="CB19300" t="s">
        <v>13489</v>
      </c>
      <c r="CC19300" t="s">
        <v>13490</v>
      </c>
      <c r="CD19300" t="s">
        <v>13491</v>
      </c>
      <c r="CE19300" t="s">
        <v>13492</v>
      </c>
      <c r="CF19300" t="s">
        <v>142</v>
      </c>
      <c r="CG19300" t="s">
        <v>13493</v>
      </c>
      <c r="CH19300" t="s">
        <v>13446</v>
      </c>
      <c r="CI19300" t="s">
        <v>13492</v>
      </c>
      <c r="CJ19300" t="s">
        <v>142</v>
      </c>
      <c r="CK19300" t="s">
        <v>3730</v>
      </c>
      <c r="CL19300" t="s">
        <v>13494</v>
      </c>
      <c r="CM19300" t="s">
        <v>142</v>
      </c>
      <c r="CN19300" t="s">
        <v>13495</v>
      </c>
      <c r="CO19300" t="s">
        <v>142</v>
      </c>
      <c r="CP19300" t="s">
        <v>3730</v>
      </c>
      <c r="CQ19300" t="s">
        <v>13496</v>
      </c>
      <c r="CR19300" t="s">
        <v>13497</v>
      </c>
      <c r="CS19300" t="s">
        <v>13450</v>
      </c>
      <c r="CT19300" t="s">
        <v>13498</v>
      </c>
      <c r="CU19300" t="s">
        <v>13499</v>
      </c>
      <c r="CV19300" t="s">
        <v>13500</v>
      </c>
      <c r="CW19300" t="s">
        <v>7843</v>
      </c>
      <c r="CX19300" t="s">
        <v>454</v>
      </c>
      <c r="CY19300" t="s">
        <v>13501</v>
      </c>
      <c r="CZ19300" t="s">
        <v>13492</v>
      </c>
      <c r="DA19300" t="s">
        <v>142</v>
      </c>
      <c r="DB19300" t="s">
        <v>3730</v>
      </c>
      <c r="DC19300" t="s">
        <v>12971</v>
      </c>
      <c r="DD19300" t="s">
        <v>142</v>
      </c>
      <c r="DE19300" t="s">
        <v>13502</v>
      </c>
      <c r="DF19300" t="s">
        <v>13169</v>
      </c>
      <c r="DG19300" t="s">
        <v>3737</v>
      </c>
      <c r="DH19300" t="s">
        <v>13489</v>
      </c>
      <c r="DI19300" t="s">
        <v>7401</v>
      </c>
      <c r="DJ19300" t="s">
        <v>13503</v>
      </c>
      <c r="DK19300" t="s">
        <v>142</v>
      </c>
      <c r="DL19300" t="s">
        <v>13504</v>
      </c>
      <c r="DM19300" t="s">
        <v>13505</v>
      </c>
      <c r="DN19300" t="s">
        <v>13506</v>
      </c>
      <c r="DO19300" t="s">
        <v>13507</v>
      </c>
      <c r="DP19300" t="s">
        <v>13508</v>
      </c>
      <c r="DQ19300" t="s">
        <v>142</v>
      </c>
      <c r="DR19300" t="s">
        <v>13509</v>
      </c>
      <c r="DS19300" t="s">
        <v>12372</v>
      </c>
      <c r="DT19300" t="s">
        <v>13510</v>
      </c>
      <c r="DU19300" t="s">
        <v>13511</v>
      </c>
      <c r="DV19300" t="s">
        <v>13512</v>
      </c>
      <c r="DW19300" t="s">
        <v>12376</v>
      </c>
      <c r="DX19300" t="s">
        <v>13513</v>
      </c>
      <c r="DY19300" t="s">
        <v>13514</v>
      </c>
      <c r="DZ19300" t="s">
        <v>13515</v>
      </c>
    </row>
    <row r="19301" spans="1:206" x14ac:dyDescent="0.3">
      <c r="A19301" t="s">
        <v>13520</v>
      </c>
      <c r="B19301" t="s">
        <v>1239</v>
      </c>
      <c r="C19301" t="s">
        <v>13439</v>
      </c>
      <c r="D19301" t="s">
        <v>12372</v>
      </c>
      <c r="E19301" t="s">
        <v>13440</v>
      </c>
      <c r="F19301" t="s">
        <v>142</v>
      </c>
      <c r="G19301" t="s">
        <v>9927</v>
      </c>
      <c r="H19301" t="s">
        <v>13441</v>
      </c>
      <c r="I19301" t="s">
        <v>12376</v>
      </c>
      <c r="J19301" t="s">
        <v>13442</v>
      </c>
      <c r="K19301" t="s">
        <v>3737</v>
      </c>
      <c r="L19301" t="s">
        <v>13443</v>
      </c>
      <c r="M19301" t="s">
        <v>13444</v>
      </c>
      <c r="N19301" t="s">
        <v>12376</v>
      </c>
      <c r="O19301" t="s">
        <v>13445</v>
      </c>
      <c r="P19301" t="s">
        <v>12512</v>
      </c>
      <c r="Q19301" t="s">
        <v>3425</v>
      </c>
      <c r="R19301" t="s">
        <v>13446</v>
      </c>
      <c r="S19301" t="s">
        <v>13447</v>
      </c>
      <c r="T19301" t="s">
        <v>13448</v>
      </c>
      <c r="U19301" t="s">
        <v>156</v>
      </c>
      <c r="V19301" t="s">
        <v>13449</v>
      </c>
      <c r="W19301" t="s">
        <v>142</v>
      </c>
      <c r="X19301" t="s">
        <v>9927</v>
      </c>
      <c r="Y19301" t="s">
        <v>6341</v>
      </c>
      <c r="Z19301" t="s">
        <v>13450</v>
      </c>
      <c r="AA19301" t="s">
        <v>13451</v>
      </c>
      <c r="AB19301" t="s">
        <v>12376</v>
      </c>
      <c r="AC19301" t="s">
        <v>12427</v>
      </c>
      <c r="AD19301" t="s">
        <v>13452</v>
      </c>
      <c r="AE19301" t="s">
        <v>13453</v>
      </c>
      <c r="AF19301" t="s">
        <v>142</v>
      </c>
      <c r="AG19301" t="s">
        <v>13454</v>
      </c>
      <c r="AH19301" t="s">
        <v>12376</v>
      </c>
      <c r="AI19301" t="s">
        <v>13455</v>
      </c>
      <c r="AJ19301" t="s">
        <v>13456</v>
      </c>
      <c r="AK19301" t="s">
        <v>142</v>
      </c>
      <c r="AL19301" t="s">
        <v>13457</v>
      </c>
      <c r="AM19301" t="s">
        <v>13458</v>
      </c>
      <c r="AN19301" t="s">
        <v>13459</v>
      </c>
      <c r="AO19301" t="s">
        <v>13460</v>
      </c>
      <c r="AP19301" t="s">
        <v>13461</v>
      </c>
      <c r="AQ19301" t="s">
        <v>13462</v>
      </c>
      <c r="AR19301" t="s">
        <v>12376</v>
      </c>
      <c r="AS19301" t="s">
        <v>13463</v>
      </c>
      <c r="AT19301" t="s">
        <v>13464</v>
      </c>
      <c r="AU19301" t="s">
        <v>13465</v>
      </c>
      <c r="AV19301" t="s">
        <v>13466</v>
      </c>
      <c r="AW19301" t="s">
        <v>142</v>
      </c>
      <c r="AX19301" t="s">
        <v>12375</v>
      </c>
      <c r="AY19301" t="s">
        <v>12376</v>
      </c>
      <c r="AZ19301" t="s">
        <v>13467</v>
      </c>
      <c r="BA19301" t="s">
        <v>13468</v>
      </c>
      <c r="BB19301" t="s">
        <v>5155</v>
      </c>
      <c r="BC19301" t="s">
        <v>13469</v>
      </c>
      <c r="BD19301" t="s">
        <v>13470</v>
      </c>
      <c r="BE19301" t="s">
        <v>13471</v>
      </c>
      <c r="BF19301" t="s">
        <v>13472</v>
      </c>
      <c r="BG19301" t="s">
        <v>13473</v>
      </c>
      <c r="BH19301" t="s">
        <v>13474</v>
      </c>
      <c r="BI19301" t="s">
        <v>12376</v>
      </c>
      <c r="BJ19301" t="s">
        <v>13475</v>
      </c>
      <c r="BK19301" t="s">
        <v>13476</v>
      </c>
      <c r="BL19301" t="s">
        <v>5166</v>
      </c>
      <c r="BM19301" t="s">
        <v>13477</v>
      </c>
      <c r="BN19301" t="s">
        <v>13478</v>
      </c>
      <c r="BO19301" t="s">
        <v>13479</v>
      </c>
      <c r="BP19301" t="s">
        <v>13480</v>
      </c>
      <c r="BQ19301" t="s">
        <v>13481</v>
      </c>
      <c r="BR19301" t="s">
        <v>13482</v>
      </c>
      <c r="BS19301" t="s">
        <v>6405</v>
      </c>
      <c r="BT19301" t="s">
        <v>13483</v>
      </c>
      <c r="BU19301" t="s">
        <v>13484</v>
      </c>
      <c r="BV19301" t="s">
        <v>13485</v>
      </c>
      <c r="BW19301" t="s">
        <v>13486</v>
      </c>
      <c r="BX19301" t="s">
        <v>13487</v>
      </c>
      <c r="BY19301" t="s">
        <v>13488</v>
      </c>
      <c r="BZ19301" t="s">
        <v>6412</v>
      </c>
      <c r="CA19301" t="s">
        <v>5956</v>
      </c>
      <c r="CB19301" t="s">
        <v>13489</v>
      </c>
      <c r="CC19301" t="s">
        <v>13490</v>
      </c>
      <c r="CD19301" t="s">
        <v>13491</v>
      </c>
      <c r="CE19301" t="s">
        <v>13492</v>
      </c>
      <c r="CF19301" t="s">
        <v>142</v>
      </c>
      <c r="CG19301" t="s">
        <v>13493</v>
      </c>
      <c r="CH19301" t="s">
        <v>13446</v>
      </c>
      <c r="CI19301" t="s">
        <v>13492</v>
      </c>
      <c r="CJ19301" t="s">
        <v>142</v>
      </c>
      <c r="CK19301" t="s">
        <v>3730</v>
      </c>
      <c r="CL19301" t="s">
        <v>13494</v>
      </c>
      <c r="CM19301" t="s">
        <v>142</v>
      </c>
      <c r="CN19301" t="s">
        <v>13495</v>
      </c>
      <c r="CO19301" t="s">
        <v>142</v>
      </c>
      <c r="CP19301" t="s">
        <v>3730</v>
      </c>
      <c r="CQ19301" t="s">
        <v>13496</v>
      </c>
      <c r="CR19301" t="s">
        <v>13497</v>
      </c>
      <c r="CS19301" t="s">
        <v>13450</v>
      </c>
      <c r="CT19301" t="s">
        <v>13498</v>
      </c>
      <c r="CU19301" t="s">
        <v>13499</v>
      </c>
      <c r="CV19301" t="s">
        <v>13500</v>
      </c>
      <c r="CW19301" t="s">
        <v>7843</v>
      </c>
      <c r="CX19301" t="s">
        <v>454</v>
      </c>
      <c r="CY19301" t="s">
        <v>13501</v>
      </c>
      <c r="CZ19301" t="s">
        <v>13492</v>
      </c>
      <c r="DA19301" t="s">
        <v>142</v>
      </c>
      <c r="DB19301" t="s">
        <v>3730</v>
      </c>
      <c r="DC19301" t="s">
        <v>12971</v>
      </c>
      <c r="DD19301" t="s">
        <v>142</v>
      </c>
      <c r="DE19301" t="s">
        <v>13502</v>
      </c>
      <c r="DF19301" t="s">
        <v>13169</v>
      </c>
      <c r="DG19301" t="s">
        <v>3737</v>
      </c>
      <c r="DH19301" t="s">
        <v>13489</v>
      </c>
      <c r="DI19301" t="s">
        <v>7401</v>
      </c>
      <c r="DJ19301" t="s">
        <v>13503</v>
      </c>
      <c r="DK19301" t="s">
        <v>142</v>
      </c>
      <c r="DL19301" t="s">
        <v>13504</v>
      </c>
      <c r="DM19301" t="s">
        <v>13505</v>
      </c>
      <c r="DN19301" t="s">
        <v>13506</v>
      </c>
      <c r="DO19301" t="s">
        <v>13507</v>
      </c>
      <c r="DP19301" t="s">
        <v>13508</v>
      </c>
      <c r="DQ19301" t="s">
        <v>142</v>
      </c>
      <c r="DR19301" t="s">
        <v>13509</v>
      </c>
      <c r="DS19301" t="s">
        <v>12372</v>
      </c>
      <c r="DT19301" t="s">
        <v>13510</v>
      </c>
      <c r="DU19301" t="s">
        <v>13511</v>
      </c>
      <c r="DV19301" t="s">
        <v>13512</v>
      </c>
      <c r="DW19301" t="s">
        <v>12376</v>
      </c>
      <c r="DX19301" t="s">
        <v>13513</v>
      </c>
      <c r="DY19301" t="s">
        <v>13514</v>
      </c>
      <c r="DZ19301" t="s">
        <v>13515</v>
      </c>
    </row>
    <row r="19302" spans="1:206" x14ac:dyDescent="0.3">
      <c r="A19302" t="s">
        <v>13521</v>
      </c>
      <c r="B19302" t="s">
        <v>1239</v>
      </c>
      <c r="C19302" t="s">
        <v>13439</v>
      </c>
      <c r="D19302" t="s">
        <v>12372</v>
      </c>
      <c r="E19302" t="s">
        <v>13440</v>
      </c>
      <c r="F19302" t="s">
        <v>142</v>
      </c>
      <c r="G19302" t="s">
        <v>9927</v>
      </c>
      <c r="H19302" t="s">
        <v>13441</v>
      </c>
      <c r="I19302" t="s">
        <v>12376</v>
      </c>
      <c r="J19302" t="s">
        <v>13442</v>
      </c>
      <c r="K19302" t="s">
        <v>3737</v>
      </c>
      <c r="L19302" t="s">
        <v>13443</v>
      </c>
      <c r="M19302" t="s">
        <v>13444</v>
      </c>
      <c r="N19302" t="s">
        <v>12376</v>
      </c>
      <c r="O19302" t="s">
        <v>13445</v>
      </c>
      <c r="P19302" t="s">
        <v>12512</v>
      </c>
      <c r="Q19302" t="s">
        <v>3425</v>
      </c>
      <c r="R19302" t="s">
        <v>13446</v>
      </c>
      <c r="S19302" t="s">
        <v>13447</v>
      </c>
      <c r="T19302" t="s">
        <v>13448</v>
      </c>
      <c r="U19302" t="s">
        <v>156</v>
      </c>
      <c r="V19302" t="s">
        <v>13449</v>
      </c>
      <c r="W19302" t="s">
        <v>142</v>
      </c>
      <c r="X19302" t="s">
        <v>9927</v>
      </c>
      <c r="Y19302" t="s">
        <v>6341</v>
      </c>
      <c r="Z19302" t="s">
        <v>13450</v>
      </c>
      <c r="AA19302" t="s">
        <v>13451</v>
      </c>
      <c r="AB19302" t="s">
        <v>12376</v>
      </c>
      <c r="AC19302" t="s">
        <v>12427</v>
      </c>
      <c r="AD19302" t="s">
        <v>13452</v>
      </c>
      <c r="AE19302" t="s">
        <v>13453</v>
      </c>
      <c r="AF19302" t="s">
        <v>142</v>
      </c>
      <c r="AG19302" t="s">
        <v>13454</v>
      </c>
      <c r="AH19302" t="s">
        <v>12376</v>
      </c>
      <c r="AI19302" t="s">
        <v>13455</v>
      </c>
      <c r="AJ19302" t="s">
        <v>13456</v>
      </c>
      <c r="AK19302" t="s">
        <v>142</v>
      </c>
      <c r="AL19302" t="s">
        <v>13457</v>
      </c>
      <c r="AM19302" t="s">
        <v>13458</v>
      </c>
      <c r="AN19302" t="s">
        <v>13459</v>
      </c>
      <c r="AO19302" t="s">
        <v>13460</v>
      </c>
      <c r="AP19302" t="s">
        <v>13461</v>
      </c>
      <c r="AQ19302" t="s">
        <v>13462</v>
      </c>
      <c r="AR19302" t="s">
        <v>12376</v>
      </c>
      <c r="AS19302" t="s">
        <v>13463</v>
      </c>
      <c r="AT19302" t="s">
        <v>13464</v>
      </c>
      <c r="AU19302" t="s">
        <v>13465</v>
      </c>
      <c r="AV19302" t="s">
        <v>13466</v>
      </c>
      <c r="AW19302" t="s">
        <v>142</v>
      </c>
      <c r="AX19302" t="s">
        <v>12375</v>
      </c>
      <c r="AY19302" t="s">
        <v>12376</v>
      </c>
      <c r="AZ19302" t="s">
        <v>13467</v>
      </c>
      <c r="BA19302" t="s">
        <v>13468</v>
      </c>
      <c r="BB19302" t="s">
        <v>5155</v>
      </c>
      <c r="BC19302" t="s">
        <v>13469</v>
      </c>
      <c r="BD19302" t="s">
        <v>13470</v>
      </c>
      <c r="BE19302" t="s">
        <v>13471</v>
      </c>
      <c r="BF19302" t="s">
        <v>13472</v>
      </c>
      <c r="BG19302" t="s">
        <v>13473</v>
      </c>
      <c r="BH19302" t="s">
        <v>13474</v>
      </c>
      <c r="BI19302" t="s">
        <v>12376</v>
      </c>
      <c r="BJ19302" t="s">
        <v>13475</v>
      </c>
      <c r="BK19302" t="s">
        <v>13476</v>
      </c>
      <c r="BL19302" t="s">
        <v>5166</v>
      </c>
      <c r="BM19302" t="s">
        <v>13477</v>
      </c>
      <c r="BN19302" t="s">
        <v>13478</v>
      </c>
      <c r="BO19302" t="s">
        <v>13479</v>
      </c>
      <c r="BP19302" t="s">
        <v>13480</v>
      </c>
      <c r="BQ19302" t="s">
        <v>13481</v>
      </c>
      <c r="BR19302" t="s">
        <v>13482</v>
      </c>
      <c r="BS19302" t="s">
        <v>6405</v>
      </c>
      <c r="BT19302" t="s">
        <v>13483</v>
      </c>
      <c r="BU19302" t="s">
        <v>13484</v>
      </c>
      <c r="BV19302" t="s">
        <v>13485</v>
      </c>
      <c r="BW19302" t="s">
        <v>13486</v>
      </c>
      <c r="BX19302" t="s">
        <v>13487</v>
      </c>
      <c r="BY19302" t="s">
        <v>13488</v>
      </c>
      <c r="BZ19302" t="s">
        <v>6412</v>
      </c>
      <c r="CA19302" t="s">
        <v>5956</v>
      </c>
      <c r="CB19302" t="s">
        <v>13489</v>
      </c>
      <c r="CC19302" t="s">
        <v>13490</v>
      </c>
      <c r="CD19302" t="s">
        <v>13491</v>
      </c>
      <c r="CE19302" t="s">
        <v>13492</v>
      </c>
      <c r="CF19302" t="s">
        <v>142</v>
      </c>
      <c r="CG19302" t="s">
        <v>13493</v>
      </c>
      <c r="CH19302" t="s">
        <v>13446</v>
      </c>
      <c r="CI19302" t="s">
        <v>13492</v>
      </c>
      <c r="CJ19302" t="s">
        <v>142</v>
      </c>
      <c r="CK19302" t="s">
        <v>3730</v>
      </c>
      <c r="CL19302" t="s">
        <v>13494</v>
      </c>
      <c r="CM19302" t="s">
        <v>142</v>
      </c>
      <c r="CN19302" t="s">
        <v>13495</v>
      </c>
      <c r="CO19302" t="s">
        <v>142</v>
      </c>
      <c r="CP19302" t="s">
        <v>3730</v>
      </c>
      <c r="CQ19302" t="s">
        <v>13496</v>
      </c>
      <c r="CR19302" t="s">
        <v>13497</v>
      </c>
      <c r="CS19302" t="s">
        <v>13450</v>
      </c>
      <c r="CT19302" t="s">
        <v>13498</v>
      </c>
      <c r="CU19302" t="s">
        <v>13499</v>
      </c>
      <c r="CV19302" t="s">
        <v>13500</v>
      </c>
      <c r="CW19302" t="s">
        <v>7843</v>
      </c>
      <c r="CX19302" t="s">
        <v>454</v>
      </c>
      <c r="CY19302" t="s">
        <v>13501</v>
      </c>
      <c r="CZ19302" t="s">
        <v>13492</v>
      </c>
      <c r="DA19302" t="s">
        <v>142</v>
      </c>
      <c r="DB19302" t="s">
        <v>3730</v>
      </c>
      <c r="DC19302" t="s">
        <v>12971</v>
      </c>
      <c r="DD19302" t="s">
        <v>142</v>
      </c>
      <c r="DE19302" t="s">
        <v>13502</v>
      </c>
      <c r="DF19302" t="s">
        <v>13169</v>
      </c>
      <c r="DG19302" t="s">
        <v>3737</v>
      </c>
      <c r="DH19302" t="s">
        <v>13489</v>
      </c>
      <c r="DI19302" t="s">
        <v>7401</v>
      </c>
      <c r="DJ19302" t="s">
        <v>13503</v>
      </c>
      <c r="DK19302" t="s">
        <v>142</v>
      </c>
      <c r="DL19302" t="s">
        <v>13504</v>
      </c>
      <c r="DM19302" t="s">
        <v>13505</v>
      </c>
      <c r="DN19302" t="s">
        <v>13506</v>
      </c>
      <c r="DO19302" t="s">
        <v>13507</v>
      </c>
      <c r="DP19302" t="s">
        <v>13508</v>
      </c>
      <c r="DQ19302" t="s">
        <v>142</v>
      </c>
      <c r="DR19302" t="s">
        <v>13509</v>
      </c>
      <c r="DS19302" t="s">
        <v>12372</v>
      </c>
      <c r="DT19302" t="s">
        <v>13510</v>
      </c>
      <c r="DU19302" t="s">
        <v>13511</v>
      </c>
      <c r="DV19302" t="s">
        <v>13512</v>
      </c>
      <c r="DW19302" t="s">
        <v>12376</v>
      </c>
      <c r="DX19302" t="s">
        <v>13513</v>
      </c>
      <c r="DY19302" t="s">
        <v>13514</v>
      </c>
      <c r="DZ19302" t="s">
        <v>13515</v>
      </c>
    </row>
    <row r="19303" spans="1:206" x14ac:dyDescent="0.3">
      <c r="A19303" t="s">
        <v>13522</v>
      </c>
      <c r="B19303" t="s">
        <v>1239</v>
      </c>
      <c r="C19303" t="s">
        <v>13439</v>
      </c>
      <c r="D19303" t="s">
        <v>12372</v>
      </c>
      <c r="E19303" t="s">
        <v>13440</v>
      </c>
      <c r="F19303" t="s">
        <v>142</v>
      </c>
      <c r="G19303" t="s">
        <v>9927</v>
      </c>
      <c r="H19303" t="s">
        <v>13441</v>
      </c>
      <c r="I19303" t="s">
        <v>12376</v>
      </c>
      <c r="J19303" t="s">
        <v>13442</v>
      </c>
      <c r="K19303" t="s">
        <v>3737</v>
      </c>
      <c r="L19303" t="s">
        <v>13443</v>
      </c>
      <c r="M19303" t="s">
        <v>13444</v>
      </c>
      <c r="N19303" t="s">
        <v>12376</v>
      </c>
      <c r="O19303" t="s">
        <v>13445</v>
      </c>
      <c r="P19303" t="s">
        <v>12512</v>
      </c>
      <c r="Q19303" t="s">
        <v>3425</v>
      </c>
      <c r="R19303" t="s">
        <v>13446</v>
      </c>
      <c r="S19303" t="s">
        <v>13447</v>
      </c>
      <c r="T19303" t="s">
        <v>13448</v>
      </c>
      <c r="U19303" t="s">
        <v>156</v>
      </c>
      <c r="V19303" t="s">
        <v>13449</v>
      </c>
      <c r="W19303" t="s">
        <v>142</v>
      </c>
      <c r="X19303" t="s">
        <v>9927</v>
      </c>
      <c r="Y19303" t="s">
        <v>6341</v>
      </c>
      <c r="Z19303" t="s">
        <v>13450</v>
      </c>
      <c r="AA19303" t="s">
        <v>13451</v>
      </c>
      <c r="AB19303" t="s">
        <v>12376</v>
      </c>
      <c r="AC19303" t="s">
        <v>12427</v>
      </c>
      <c r="AD19303" t="s">
        <v>13452</v>
      </c>
      <c r="AE19303" t="s">
        <v>13453</v>
      </c>
      <c r="AF19303" t="s">
        <v>142</v>
      </c>
      <c r="AG19303" t="s">
        <v>13454</v>
      </c>
      <c r="AH19303" t="s">
        <v>12376</v>
      </c>
      <c r="AI19303" t="s">
        <v>13455</v>
      </c>
      <c r="AJ19303" t="s">
        <v>13456</v>
      </c>
      <c r="AK19303" t="s">
        <v>142</v>
      </c>
      <c r="AL19303" t="s">
        <v>13457</v>
      </c>
      <c r="AM19303" t="s">
        <v>13458</v>
      </c>
      <c r="AN19303" t="s">
        <v>13459</v>
      </c>
      <c r="AO19303" t="s">
        <v>13460</v>
      </c>
      <c r="AP19303" t="s">
        <v>13461</v>
      </c>
      <c r="AQ19303" t="s">
        <v>13462</v>
      </c>
      <c r="AR19303" t="s">
        <v>12376</v>
      </c>
      <c r="AS19303" t="s">
        <v>13463</v>
      </c>
      <c r="AT19303" t="s">
        <v>13464</v>
      </c>
      <c r="AU19303" t="s">
        <v>13465</v>
      </c>
      <c r="AV19303" t="s">
        <v>13466</v>
      </c>
      <c r="AW19303" t="s">
        <v>142</v>
      </c>
      <c r="AX19303" t="s">
        <v>12375</v>
      </c>
      <c r="AY19303" t="s">
        <v>12376</v>
      </c>
      <c r="AZ19303" t="s">
        <v>13467</v>
      </c>
      <c r="BA19303" t="s">
        <v>13468</v>
      </c>
      <c r="BB19303" t="s">
        <v>5155</v>
      </c>
      <c r="BC19303" t="s">
        <v>13469</v>
      </c>
      <c r="BD19303" t="s">
        <v>13470</v>
      </c>
      <c r="BE19303" t="s">
        <v>13471</v>
      </c>
      <c r="BF19303" t="s">
        <v>13472</v>
      </c>
      <c r="BG19303" t="s">
        <v>13473</v>
      </c>
      <c r="BH19303" t="s">
        <v>13474</v>
      </c>
      <c r="BI19303" t="s">
        <v>12376</v>
      </c>
      <c r="BJ19303" t="s">
        <v>13475</v>
      </c>
      <c r="BK19303" t="s">
        <v>13476</v>
      </c>
      <c r="BL19303" t="s">
        <v>5166</v>
      </c>
      <c r="BM19303" t="s">
        <v>13477</v>
      </c>
      <c r="BN19303" t="s">
        <v>13478</v>
      </c>
      <c r="BO19303" t="s">
        <v>13479</v>
      </c>
      <c r="BP19303" t="s">
        <v>13480</v>
      </c>
      <c r="BQ19303" t="s">
        <v>13481</v>
      </c>
      <c r="BR19303" t="s">
        <v>13482</v>
      </c>
      <c r="BS19303" t="s">
        <v>6405</v>
      </c>
      <c r="BT19303" t="s">
        <v>13483</v>
      </c>
      <c r="BU19303" t="s">
        <v>13484</v>
      </c>
      <c r="BV19303" t="s">
        <v>13485</v>
      </c>
      <c r="BW19303" t="s">
        <v>13486</v>
      </c>
      <c r="BX19303" t="s">
        <v>13487</v>
      </c>
      <c r="BY19303" t="s">
        <v>13488</v>
      </c>
      <c r="BZ19303" t="s">
        <v>6412</v>
      </c>
      <c r="CA19303" t="s">
        <v>5956</v>
      </c>
      <c r="CB19303" t="s">
        <v>13489</v>
      </c>
      <c r="CC19303" t="s">
        <v>13490</v>
      </c>
      <c r="CD19303" t="s">
        <v>13491</v>
      </c>
      <c r="CE19303" t="s">
        <v>13492</v>
      </c>
      <c r="CF19303" t="s">
        <v>142</v>
      </c>
      <c r="CG19303" t="s">
        <v>13493</v>
      </c>
      <c r="CH19303" t="s">
        <v>13446</v>
      </c>
      <c r="CI19303" t="s">
        <v>13492</v>
      </c>
      <c r="CJ19303" t="s">
        <v>142</v>
      </c>
      <c r="CK19303" t="s">
        <v>3730</v>
      </c>
      <c r="CL19303" t="s">
        <v>13494</v>
      </c>
      <c r="CM19303" t="s">
        <v>142</v>
      </c>
      <c r="CN19303" t="s">
        <v>13495</v>
      </c>
      <c r="CO19303" t="s">
        <v>142</v>
      </c>
      <c r="CP19303" t="s">
        <v>3730</v>
      </c>
      <c r="CQ19303" t="s">
        <v>13496</v>
      </c>
      <c r="CR19303" t="s">
        <v>13497</v>
      </c>
      <c r="CS19303" t="s">
        <v>13450</v>
      </c>
      <c r="CT19303" t="s">
        <v>13498</v>
      </c>
      <c r="CU19303" t="s">
        <v>13499</v>
      </c>
      <c r="CV19303" t="s">
        <v>13500</v>
      </c>
      <c r="CW19303" t="s">
        <v>7843</v>
      </c>
      <c r="CX19303" t="s">
        <v>454</v>
      </c>
      <c r="CY19303" t="s">
        <v>13501</v>
      </c>
      <c r="CZ19303" t="s">
        <v>13492</v>
      </c>
      <c r="DA19303" t="s">
        <v>142</v>
      </c>
      <c r="DB19303" t="s">
        <v>3730</v>
      </c>
      <c r="DC19303" t="s">
        <v>12971</v>
      </c>
      <c r="DD19303" t="s">
        <v>142</v>
      </c>
      <c r="DE19303" t="s">
        <v>13502</v>
      </c>
      <c r="DF19303" t="s">
        <v>13169</v>
      </c>
      <c r="DG19303" t="s">
        <v>3737</v>
      </c>
      <c r="DH19303" t="s">
        <v>13489</v>
      </c>
      <c r="DI19303" t="s">
        <v>7401</v>
      </c>
      <c r="DJ19303" t="s">
        <v>13503</v>
      </c>
      <c r="DK19303" t="s">
        <v>142</v>
      </c>
      <c r="DL19303" t="s">
        <v>13504</v>
      </c>
      <c r="DM19303" t="s">
        <v>13505</v>
      </c>
      <c r="DN19303" t="s">
        <v>13506</v>
      </c>
      <c r="DO19303" t="s">
        <v>13507</v>
      </c>
      <c r="DP19303" t="s">
        <v>13508</v>
      </c>
      <c r="DQ19303" t="s">
        <v>142</v>
      </c>
      <c r="DR19303" t="s">
        <v>13509</v>
      </c>
      <c r="DS19303" t="s">
        <v>12372</v>
      </c>
      <c r="DT19303" t="s">
        <v>13510</v>
      </c>
      <c r="DU19303" t="s">
        <v>13511</v>
      </c>
      <c r="DV19303" t="s">
        <v>13512</v>
      </c>
      <c r="DW19303" t="s">
        <v>12376</v>
      </c>
      <c r="DX19303" t="s">
        <v>13513</v>
      </c>
      <c r="DY19303" t="s">
        <v>13514</v>
      </c>
      <c r="DZ19303" t="s">
        <v>13515</v>
      </c>
    </row>
    <row r="19304" spans="1:206" x14ac:dyDescent="0.3">
      <c r="A19304" t="s">
        <v>13523</v>
      </c>
      <c r="B19304" t="s">
        <v>1239</v>
      </c>
      <c r="C19304" t="s">
        <v>13439</v>
      </c>
      <c r="D19304" t="s">
        <v>12372</v>
      </c>
      <c r="E19304" t="s">
        <v>13440</v>
      </c>
      <c r="F19304" t="s">
        <v>142</v>
      </c>
      <c r="G19304" t="s">
        <v>9927</v>
      </c>
      <c r="H19304" t="s">
        <v>13441</v>
      </c>
      <c r="I19304" t="s">
        <v>12376</v>
      </c>
      <c r="J19304" t="s">
        <v>13442</v>
      </c>
      <c r="K19304" t="s">
        <v>3737</v>
      </c>
      <c r="L19304" t="s">
        <v>13443</v>
      </c>
      <c r="M19304" t="s">
        <v>13444</v>
      </c>
      <c r="N19304" t="s">
        <v>12376</v>
      </c>
      <c r="O19304" t="s">
        <v>13445</v>
      </c>
      <c r="P19304" t="s">
        <v>12512</v>
      </c>
      <c r="Q19304" t="s">
        <v>3425</v>
      </c>
      <c r="R19304" t="s">
        <v>13446</v>
      </c>
      <c r="S19304" t="s">
        <v>13447</v>
      </c>
      <c r="T19304" t="s">
        <v>13448</v>
      </c>
      <c r="U19304" t="s">
        <v>156</v>
      </c>
      <c r="V19304" t="s">
        <v>13449</v>
      </c>
      <c r="W19304" t="s">
        <v>142</v>
      </c>
      <c r="X19304" t="s">
        <v>9927</v>
      </c>
      <c r="Y19304" t="s">
        <v>6341</v>
      </c>
      <c r="Z19304" t="s">
        <v>13450</v>
      </c>
      <c r="AA19304" t="s">
        <v>13451</v>
      </c>
      <c r="AB19304" t="s">
        <v>12376</v>
      </c>
      <c r="AC19304" t="s">
        <v>12427</v>
      </c>
      <c r="AD19304" t="s">
        <v>13452</v>
      </c>
      <c r="AE19304" t="s">
        <v>13453</v>
      </c>
      <c r="AF19304" t="s">
        <v>142</v>
      </c>
      <c r="AG19304" t="s">
        <v>13454</v>
      </c>
      <c r="AH19304" t="s">
        <v>12376</v>
      </c>
      <c r="AI19304" t="s">
        <v>13455</v>
      </c>
      <c r="AJ19304" t="s">
        <v>13456</v>
      </c>
      <c r="AK19304" t="s">
        <v>142</v>
      </c>
      <c r="AL19304" t="s">
        <v>13457</v>
      </c>
      <c r="AM19304" t="s">
        <v>13458</v>
      </c>
      <c r="AN19304" t="s">
        <v>13459</v>
      </c>
      <c r="AO19304" t="s">
        <v>13460</v>
      </c>
      <c r="AP19304" t="s">
        <v>13461</v>
      </c>
      <c r="AQ19304" t="s">
        <v>13462</v>
      </c>
      <c r="AR19304" t="s">
        <v>12376</v>
      </c>
      <c r="AS19304" t="s">
        <v>13463</v>
      </c>
      <c r="AT19304" t="s">
        <v>13464</v>
      </c>
      <c r="AU19304" t="s">
        <v>13465</v>
      </c>
      <c r="AV19304" t="s">
        <v>13466</v>
      </c>
      <c r="AW19304" t="s">
        <v>142</v>
      </c>
      <c r="AX19304" t="s">
        <v>12375</v>
      </c>
      <c r="AY19304" t="s">
        <v>12376</v>
      </c>
      <c r="AZ19304" t="s">
        <v>13467</v>
      </c>
      <c r="BA19304" t="s">
        <v>13468</v>
      </c>
      <c r="BB19304" t="s">
        <v>5155</v>
      </c>
      <c r="BC19304" t="s">
        <v>13469</v>
      </c>
      <c r="BD19304" t="s">
        <v>13470</v>
      </c>
      <c r="BE19304" t="s">
        <v>13471</v>
      </c>
      <c r="BF19304" t="s">
        <v>13472</v>
      </c>
      <c r="BG19304" t="s">
        <v>13473</v>
      </c>
      <c r="BH19304" t="s">
        <v>13474</v>
      </c>
      <c r="BI19304" t="s">
        <v>12376</v>
      </c>
      <c r="BJ19304" t="s">
        <v>13475</v>
      </c>
      <c r="BK19304" t="s">
        <v>13476</v>
      </c>
      <c r="BL19304" t="s">
        <v>5166</v>
      </c>
      <c r="BM19304" t="s">
        <v>13477</v>
      </c>
      <c r="BN19304" t="s">
        <v>13478</v>
      </c>
      <c r="BO19304" t="s">
        <v>13479</v>
      </c>
      <c r="BP19304" t="s">
        <v>13480</v>
      </c>
      <c r="BQ19304" t="s">
        <v>13481</v>
      </c>
      <c r="BR19304" t="s">
        <v>13482</v>
      </c>
      <c r="BS19304" t="s">
        <v>6405</v>
      </c>
      <c r="BT19304" t="s">
        <v>13483</v>
      </c>
      <c r="BU19304" t="s">
        <v>13484</v>
      </c>
      <c r="BV19304" t="s">
        <v>13485</v>
      </c>
      <c r="BW19304" t="s">
        <v>13486</v>
      </c>
      <c r="BX19304" t="s">
        <v>13487</v>
      </c>
      <c r="BY19304" t="s">
        <v>13488</v>
      </c>
      <c r="BZ19304" t="s">
        <v>6412</v>
      </c>
      <c r="CA19304" t="s">
        <v>5956</v>
      </c>
      <c r="CB19304" t="s">
        <v>13489</v>
      </c>
      <c r="CC19304" t="s">
        <v>13490</v>
      </c>
      <c r="CD19304" t="s">
        <v>13491</v>
      </c>
      <c r="CE19304" t="s">
        <v>13492</v>
      </c>
      <c r="CF19304" t="s">
        <v>142</v>
      </c>
      <c r="CG19304" t="s">
        <v>13493</v>
      </c>
      <c r="CH19304" t="s">
        <v>13446</v>
      </c>
      <c r="CI19304" t="s">
        <v>13492</v>
      </c>
      <c r="CJ19304" t="s">
        <v>142</v>
      </c>
      <c r="CK19304" t="s">
        <v>3730</v>
      </c>
      <c r="CL19304" t="s">
        <v>13494</v>
      </c>
      <c r="CM19304" t="s">
        <v>142</v>
      </c>
      <c r="CN19304" t="s">
        <v>13495</v>
      </c>
      <c r="CO19304" t="s">
        <v>142</v>
      </c>
      <c r="CP19304" t="s">
        <v>3730</v>
      </c>
      <c r="CQ19304" t="s">
        <v>13496</v>
      </c>
      <c r="CR19304" t="s">
        <v>13497</v>
      </c>
      <c r="CS19304" t="s">
        <v>13450</v>
      </c>
      <c r="CT19304" t="s">
        <v>13498</v>
      </c>
      <c r="CU19304" t="s">
        <v>13499</v>
      </c>
      <c r="CV19304" t="s">
        <v>13500</v>
      </c>
      <c r="CW19304" t="s">
        <v>7843</v>
      </c>
      <c r="CX19304" t="s">
        <v>454</v>
      </c>
      <c r="CY19304" t="s">
        <v>13501</v>
      </c>
      <c r="CZ19304" t="s">
        <v>13492</v>
      </c>
      <c r="DA19304" t="s">
        <v>142</v>
      </c>
      <c r="DB19304" t="s">
        <v>3730</v>
      </c>
      <c r="DC19304" t="s">
        <v>12971</v>
      </c>
      <c r="DD19304" t="s">
        <v>142</v>
      </c>
      <c r="DE19304" t="s">
        <v>13502</v>
      </c>
      <c r="DF19304" t="s">
        <v>13169</v>
      </c>
      <c r="DG19304" t="s">
        <v>3737</v>
      </c>
      <c r="DH19304" t="s">
        <v>13489</v>
      </c>
      <c r="DI19304" t="s">
        <v>7401</v>
      </c>
      <c r="DJ19304" t="s">
        <v>13503</v>
      </c>
      <c r="DK19304" t="s">
        <v>142</v>
      </c>
      <c r="DL19304" t="s">
        <v>13504</v>
      </c>
      <c r="DM19304" t="s">
        <v>13505</v>
      </c>
      <c r="DN19304" t="s">
        <v>13506</v>
      </c>
      <c r="DO19304" t="s">
        <v>13507</v>
      </c>
      <c r="DP19304" t="s">
        <v>13508</v>
      </c>
      <c r="DQ19304" t="s">
        <v>142</v>
      </c>
      <c r="DR19304" t="s">
        <v>13509</v>
      </c>
      <c r="DS19304" t="s">
        <v>12372</v>
      </c>
      <c r="DT19304" t="s">
        <v>13510</v>
      </c>
      <c r="DU19304" t="s">
        <v>13511</v>
      </c>
      <c r="DV19304" t="s">
        <v>13512</v>
      </c>
      <c r="DW19304" t="s">
        <v>12376</v>
      </c>
      <c r="DX19304" t="s">
        <v>13513</v>
      </c>
      <c r="DY19304" t="s">
        <v>13514</v>
      </c>
      <c r="DZ19304" t="s">
        <v>13515</v>
      </c>
    </row>
    <row r="19305" spans="1:206" x14ac:dyDescent="0.3">
      <c r="A19305" t="s">
        <v>13524</v>
      </c>
      <c r="B19305" t="s">
        <v>1239</v>
      </c>
      <c r="C19305" t="s">
        <v>13439</v>
      </c>
      <c r="D19305" t="s">
        <v>12372</v>
      </c>
      <c r="E19305" t="s">
        <v>13440</v>
      </c>
      <c r="F19305" t="s">
        <v>142</v>
      </c>
      <c r="G19305" t="s">
        <v>9927</v>
      </c>
      <c r="H19305" t="s">
        <v>13441</v>
      </c>
      <c r="I19305" t="s">
        <v>12376</v>
      </c>
      <c r="J19305" t="s">
        <v>13442</v>
      </c>
      <c r="K19305" t="s">
        <v>3737</v>
      </c>
      <c r="L19305" t="s">
        <v>13443</v>
      </c>
      <c r="M19305" t="s">
        <v>13444</v>
      </c>
      <c r="N19305" t="s">
        <v>12376</v>
      </c>
      <c r="O19305" t="s">
        <v>13445</v>
      </c>
      <c r="P19305" t="s">
        <v>12512</v>
      </c>
      <c r="Q19305" t="s">
        <v>3425</v>
      </c>
      <c r="R19305" t="s">
        <v>13446</v>
      </c>
      <c r="S19305" t="s">
        <v>13447</v>
      </c>
      <c r="T19305" t="s">
        <v>13448</v>
      </c>
      <c r="U19305" t="s">
        <v>156</v>
      </c>
      <c r="V19305" t="s">
        <v>13449</v>
      </c>
      <c r="W19305" t="s">
        <v>142</v>
      </c>
      <c r="X19305" t="s">
        <v>9927</v>
      </c>
      <c r="Y19305" t="s">
        <v>6341</v>
      </c>
      <c r="Z19305" t="s">
        <v>13450</v>
      </c>
      <c r="AA19305" t="s">
        <v>13451</v>
      </c>
      <c r="AB19305" t="s">
        <v>12376</v>
      </c>
      <c r="AC19305" t="s">
        <v>12427</v>
      </c>
      <c r="AD19305" t="s">
        <v>13452</v>
      </c>
      <c r="AE19305" t="s">
        <v>13453</v>
      </c>
      <c r="AF19305" t="s">
        <v>142</v>
      </c>
      <c r="AG19305" t="s">
        <v>13454</v>
      </c>
      <c r="AH19305" t="s">
        <v>12376</v>
      </c>
      <c r="AI19305" t="s">
        <v>13455</v>
      </c>
      <c r="AJ19305" t="s">
        <v>13456</v>
      </c>
      <c r="AK19305" t="s">
        <v>142</v>
      </c>
      <c r="AL19305" t="s">
        <v>13457</v>
      </c>
      <c r="AM19305" t="s">
        <v>13458</v>
      </c>
      <c r="AN19305" t="s">
        <v>13459</v>
      </c>
      <c r="AO19305" t="s">
        <v>13460</v>
      </c>
      <c r="AP19305" t="s">
        <v>13461</v>
      </c>
      <c r="AQ19305" t="s">
        <v>13462</v>
      </c>
      <c r="AR19305" t="s">
        <v>12376</v>
      </c>
      <c r="AS19305" t="s">
        <v>13463</v>
      </c>
      <c r="AT19305" t="s">
        <v>13464</v>
      </c>
      <c r="AU19305" t="s">
        <v>13465</v>
      </c>
      <c r="AV19305" t="s">
        <v>13466</v>
      </c>
      <c r="AW19305" t="s">
        <v>142</v>
      </c>
      <c r="AX19305" t="s">
        <v>12375</v>
      </c>
      <c r="AY19305" t="s">
        <v>12376</v>
      </c>
      <c r="AZ19305" t="s">
        <v>13467</v>
      </c>
      <c r="BA19305" t="s">
        <v>13468</v>
      </c>
      <c r="BB19305" t="s">
        <v>5155</v>
      </c>
      <c r="BC19305" t="s">
        <v>13469</v>
      </c>
      <c r="BD19305" t="s">
        <v>13470</v>
      </c>
      <c r="BE19305" t="s">
        <v>13471</v>
      </c>
      <c r="BF19305" t="s">
        <v>13472</v>
      </c>
      <c r="BG19305" t="s">
        <v>13473</v>
      </c>
      <c r="BH19305" t="s">
        <v>13474</v>
      </c>
      <c r="BI19305" t="s">
        <v>12376</v>
      </c>
      <c r="BJ19305" t="s">
        <v>13475</v>
      </c>
      <c r="BK19305" t="s">
        <v>13476</v>
      </c>
      <c r="BL19305" t="s">
        <v>5166</v>
      </c>
      <c r="BM19305" t="s">
        <v>13477</v>
      </c>
      <c r="BN19305" t="s">
        <v>13478</v>
      </c>
      <c r="BO19305" t="s">
        <v>13479</v>
      </c>
      <c r="BP19305" t="s">
        <v>13480</v>
      </c>
      <c r="BQ19305" t="s">
        <v>13481</v>
      </c>
      <c r="BR19305" t="s">
        <v>13482</v>
      </c>
      <c r="BS19305" t="s">
        <v>6405</v>
      </c>
      <c r="BT19305" t="s">
        <v>13483</v>
      </c>
      <c r="BU19305" t="s">
        <v>13484</v>
      </c>
      <c r="BV19305" t="s">
        <v>13485</v>
      </c>
      <c r="BW19305" t="s">
        <v>13486</v>
      </c>
      <c r="BX19305" t="s">
        <v>13487</v>
      </c>
      <c r="BY19305" t="s">
        <v>13488</v>
      </c>
      <c r="BZ19305" t="s">
        <v>6412</v>
      </c>
      <c r="CA19305" t="s">
        <v>5956</v>
      </c>
      <c r="CB19305" t="s">
        <v>13489</v>
      </c>
      <c r="CC19305" t="s">
        <v>13490</v>
      </c>
      <c r="CD19305" t="s">
        <v>13491</v>
      </c>
      <c r="CE19305" t="s">
        <v>13492</v>
      </c>
      <c r="CF19305" t="s">
        <v>142</v>
      </c>
      <c r="CG19305" t="s">
        <v>13493</v>
      </c>
      <c r="CH19305" t="s">
        <v>13446</v>
      </c>
      <c r="CI19305" t="s">
        <v>13492</v>
      </c>
      <c r="CJ19305" t="s">
        <v>142</v>
      </c>
      <c r="CK19305" t="s">
        <v>3730</v>
      </c>
      <c r="CL19305" t="s">
        <v>13494</v>
      </c>
      <c r="CM19305" t="s">
        <v>142</v>
      </c>
      <c r="CN19305" t="s">
        <v>13495</v>
      </c>
      <c r="CO19305" t="s">
        <v>142</v>
      </c>
      <c r="CP19305" t="s">
        <v>3730</v>
      </c>
      <c r="CQ19305" t="s">
        <v>13496</v>
      </c>
      <c r="CR19305" t="s">
        <v>13497</v>
      </c>
      <c r="CS19305" t="s">
        <v>13450</v>
      </c>
      <c r="CT19305" t="s">
        <v>13498</v>
      </c>
      <c r="CU19305" t="s">
        <v>13499</v>
      </c>
      <c r="CV19305" t="s">
        <v>13500</v>
      </c>
      <c r="CW19305" t="s">
        <v>7843</v>
      </c>
      <c r="CX19305" t="s">
        <v>454</v>
      </c>
      <c r="CY19305" t="s">
        <v>13501</v>
      </c>
      <c r="CZ19305" t="s">
        <v>13492</v>
      </c>
      <c r="DA19305" t="s">
        <v>142</v>
      </c>
      <c r="DB19305" t="s">
        <v>3730</v>
      </c>
      <c r="DC19305" t="s">
        <v>12971</v>
      </c>
      <c r="DD19305" t="s">
        <v>142</v>
      </c>
      <c r="DE19305" t="s">
        <v>13502</v>
      </c>
      <c r="DF19305" t="s">
        <v>13169</v>
      </c>
      <c r="DG19305" t="s">
        <v>3737</v>
      </c>
      <c r="DH19305" t="s">
        <v>13489</v>
      </c>
      <c r="DI19305" t="s">
        <v>7401</v>
      </c>
      <c r="DJ19305" t="s">
        <v>13503</v>
      </c>
      <c r="DK19305" t="s">
        <v>142</v>
      </c>
      <c r="DL19305" t="s">
        <v>13504</v>
      </c>
      <c r="DM19305" t="s">
        <v>13505</v>
      </c>
      <c r="DN19305" t="s">
        <v>13506</v>
      </c>
      <c r="DO19305" t="s">
        <v>13507</v>
      </c>
      <c r="DP19305" t="s">
        <v>13508</v>
      </c>
      <c r="DQ19305" t="s">
        <v>142</v>
      </c>
      <c r="DR19305" t="s">
        <v>13509</v>
      </c>
      <c r="DS19305" t="s">
        <v>12372</v>
      </c>
      <c r="DT19305" t="s">
        <v>13510</v>
      </c>
      <c r="DU19305" t="s">
        <v>13511</v>
      </c>
      <c r="DV19305" t="s">
        <v>13512</v>
      </c>
      <c r="DW19305" t="s">
        <v>12376</v>
      </c>
      <c r="DX19305" t="s">
        <v>13513</v>
      </c>
      <c r="DY19305" t="s">
        <v>13514</v>
      </c>
      <c r="DZ19305" t="s">
        <v>13515</v>
      </c>
    </row>
    <row r="19306" spans="1:206" x14ac:dyDescent="0.3">
      <c r="A19306" t="s">
        <v>13525</v>
      </c>
      <c r="B19306" t="s">
        <v>1239</v>
      </c>
      <c r="C19306" t="s">
        <v>13439</v>
      </c>
      <c r="D19306" t="s">
        <v>12372</v>
      </c>
      <c r="E19306" t="s">
        <v>13440</v>
      </c>
      <c r="F19306" t="s">
        <v>142</v>
      </c>
      <c r="G19306" t="s">
        <v>9927</v>
      </c>
      <c r="H19306" t="s">
        <v>13441</v>
      </c>
      <c r="I19306" t="s">
        <v>12376</v>
      </c>
      <c r="J19306" t="s">
        <v>13442</v>
      </c>
      <c r="K19306" t="s">
        <v>3737</v>
      </c>
      <c r="L19306" t="s">
        <v>13443</v>
      </c>
      <c r="M19306" t="s">
        <v>13444</v>
      </c>
      <c r="N19306" t="s">
        <v>12376</v>
      </c>
      <c r="O19306" t="s">
        <v>13445</v>
      </c>
      <c r="P19306" t="s">
        <v>12512</v>
      </c>
      <c r="Q19306" t="s">
        <v>3425</v>
      </c>
      <c r="R19306" t="s">
        <v>13446</v>
      </c>
      <c r="S19306" t="s">
        <v>13447</v>
      </c>
      <c r="T19306" t="s">
        <v>13448</v>
      </c>
      <c r="U19306" t="s">
        <v>156</v>
      </c>
      <c r="V19306" t="s">
        <v>13449</v>
      </c>
      <c r="W19306" t="s">
        <v>142</v>
      </c>
      <c r="X19306" t="s">
        <v>9927</v>
      </c>
      <c r="Y19306" t="s">
        <v>6341</v>
      </c>
      <c r="Z19306" t="s">
        <v>13450</v>
      </c>
      <c r="AA19306" t="s">
        <v>13451</v>
      </c>
      <c r="AB19306" t="s">
        <v>12376</v>
      </c>
      <c r="AC19306" t="s">
        <v>12427</v>
      </c>
      <c r="AD19306" t="s">
        <v>13452</v>
      </c>
      <c r="AE19306" t="s">
        <v>13453</v>
      </c>
      <c r="AF19306" t="s">
        <v>142</v>
      </c>
      <c r="AG19306" t="s">
        <v>13454</v>
      </c>
      <c r="AH19306" t="s">
        <v>12376</v>
      </c>
      <c r="AI19306" t="s">
        <v>13455</v>
      </c>
      <c r="AJ19306" t="s">
        <v>13456</v>
      </c>
      <c r="AK19306" t="s">
        <v>142</v>
      </c>
      <c r="AL19306" t="s">
        <v>13457</v>
      </c>
      <c r="AM19306" t="s">
        <v>13458</v>
      </c>
      <c r="AN19306" t="s">
        <v>13459</v>
      </c>
      <c r="AO19306" t="s">
        <v>13460</v>
      </c>
      <c r="AP19306" t="s">
        <v>13461</v>
      </c>
      <c r="AQ19306" t="s">
        <v>13462</v>
      </c>
      <c r="AR19306" t="s">
        <v>12376</v>
      </c>
      <c r="AS19306" t="s">
        <v>13463</v>
      </c>
      <c r="AT19306" t="s">
        <v>13464</v>
      </c>
      <c r="AU19306" t="s">
        <v>13465</v>
      </c>
      <c r="AV19306" t="s">
        <v>13466</v>
      </c>
      <c r="AW19306" t="s">
        <v>142</v>
      </c>
      <c r="AX19306" t="s">
        <v>12375</v>
      </c>
      <c r="AY19306" t="s">
        <v>12376</v>
      </c>
      <c r="AZ19306" t="s">
        <v>13467</v>
      </c>
      <c r="BA19306" t="s">
        <v>13468</v>
      </c>
      <c r="BB19306" t="s">
        <v>5155</v>
      </c>
      <c r="BC19306" t="s">
        <v>13469</v>
      </c>
      <c r="BD19306" t="s">
        <v>13470</v>
      </c>
      <c r="BE19306" t="s">
        <v>13471</v>
      </c>
      <c r="BF19306" t="s">
        <v>13472</v>
      </c>
      <c r="BG19306" t="s">
        <v>13473</v>
      </c>
      <c r="BH19306" t="s">
        <v>13474</v>
      </c>
      <c r="BI19306" t="s">
        <v>12376</v>
      </c>
      <c r="BJ19306" t="s">
        <v>13475</v>
      </c>
      <c r="BK19306" t="s">
        <v>13476</v>
      </c>
      <c r="BL19306" t="s">
        <v>5166</v>
      </c>
      <c r="BM19306" t="s">
        <v>13477</v>
      </c>
      <c r="BN19306" t="s">
        <v>13478</v>
      </c>
      <c r="BO19306" t="s">
        <v>13479</v>
      </c>
      <c r="BP19306" t="s">
        <v>13480</v>
      </c>
      <c r="BQ19306" t="s">
        <v>13481</v>
      </c>
      <c r="BR19306" t="s">
        <v>13482</v>
      </c>
      <c r="BS19306" t="s">
        <v>6405</v>
      </c>
      <c r="BT19306" t="s">
        <v>13483</v>
      </c>
      <c r="BU19306" t="s">
        <v>13484</v>
      </c>
      <c r="BV19306" t="s">
        <v>13485</v>
      </c>
      <c r="BW19306" t="s">
        <v>13486</v>
      </c>
      <c r="BX19306" t="s">
        <v>13487</v>
      </c>
      <c r="BY19306" t="s">
        <v>13488</v>
      </c>
      <c r="BZ19306" t="s">
        <v>6412</v>
      </c>
      <c r="CA19306" t="s">
        <v>5956</v>
      </c>
      <c r="CB19306" t="s">
        <v>13489</v>
      </c>
      <c r="CC19306" t="s">
        <v>13490</v>
      </c>
      <c r="CD19306" t="s">
        <v>13491</v>
      </c>
      <c r="CE19306" t="s">
        <v>13492</v>
      </c>
      <c r="CF19306" t="s">
        <v>142</v>
      </c>
      <c r="CG19306" t="s">
        <v>13493</v>
      </c>
      <c r="CH19306" t="s">
        <v>13446</v>
      </c>
      <c r="CI19306" t="s">
        <v>13492</v>
      </c>
      <c r="CJ19306" t="s">
        <v>142</v>
      </c>
      <c r="CK19306" t="s">
        <v>3730</v>
      </c>
      <c r="CL19306" t="s">
        <v>13494</v>
      </c>
      <c r="CM19306" t="s">
        <v>142</v>
      </c>
      <c r="CN19306" t="s">
        <v>13495</v>
      </c>
      <c r="CO19306" t="s">
        <v>142</v>
      </c>
      <c r="CP19306" t="s">
        <v>3730</v>
      </c>
      <c r="CQ19306" t="s">
        <v>13496</v>
      </c>
      <c r="CR19306" t="s">
        <v>13497</v>
      </c>
      <c r="CS19306" t="s">
        <v>13450</v>
      </c>
      <c r="CT19306" t="s">
        <v>13498</v>
      </c>
      <c r="CU19306" t="s">
        <v>13499</v>
      </c>
      <c r="CV19306" t="s">
        <v>13500</v>
      </c>
      <c r="CW19306" t="s">
        <v>7843</v>
      </c>
      <c r="CX19306" t="s">
        <v>454</v>
      </c>
      <c r="CY19306" t="s">
        <v>13501</v>
      </c>
      <c r="CZ19306" t="s">
        <v>13492</v>
      </c>
      <c r="DA19306" t="s">
        <v>142</v>
      </c>
      <c r="DB19306" t="s">
        <v>3730</v>
      </c>
      <c r="DC19306" t="s">
        <v>12971</v>
      </c>
      <c r="DD19306" t="s">
        <v>142</v>
      </c>
      <c r="DE19306" t="s">
        <v>13502</v>
      </c>
      <c r="DF19306" t="s">
        <v>13169</v>
      </c>
      <c r="DG19306" t="s">
        <v>3737</v>
      </c>
      <c r="DH19306" t="s">
        <v>13489</v>
      </c>
      <c r="DI19306" t="s">
        <v>7401</v>
      </c>
      <c r="DJ19306" t="s">
        <v>13503</v>
      </c>
      <c r="DK19306" t="s">
        <v>142</v>
      </c>
      <c r="DL19306" t="s">
        <v>13504</v>
      </c>
      <c r="DM19306" t="s">
        <v>13505</v>
      </c>
      <c r="DN19306" t="s">
        <v>13506</v>
      </c>
      <c r="DO19306" t="s">
        <v>13507</v>
      </c>
      <c r="DP19306" t="s">
        <v>13508</v>
      </c>
      <c r="DQ19306" t="s">
        <v>142</v>
      </c>
      <c r="DR19306" t="s">
        <v>13509</v>
      </c>
      <c r="DS19306" t="s">
        <v>12372</v>
      </c>
      <c r="DT19306" t="s">
        <v>13510</v>
      </c>
      <c r="DU19306" t="s">
        <v>13511</v>
      </c>
      <c r="DV19306" t="s">
        <v>13512</v>
      </c>
      <c r="DW19306" t="s">
        <v>12376</v>
      </c>
      <c r="DX19306" t="s">
        <v>13513</v>
      </c>
      <c r="DY19306" t="s">
        <v>13514</v>
      </c>
      <c r="DZ19306" t="s">
        <v>13515</v>
      </c>
    </row>
    <row r="19307" spans="1:206" x14ac:dyDescent="0.3">
      <c r="A19307" t="s">
        <v>13526</v>
      </c>
      <c r="B19307" t="s">
        <v>1239</v>
      </c>
      <c r="C19307" t="s">
        <v>13439</v>
      </c>
      <c r="D19307" t="s">
        <v>12372</v>
      </c>
      <c r="E19307" t="s">
        <v>13440</v>
      </c>
      <c r="F19307" t="s">
        <v>142</v>
      </c>
      <c r="G19307" t="s">
        <v>9927</v>
      </c>
      <c r="H19307" t="s">
        <v>13441</v>
      </c>
      <c r="I19307" t="s">
        <v>12376</v>
      </c>
      <c r="J19307" t="s">
        <v>13442</v>
      </c>
      <c r="K19307" t="s">
        <v>3737</v>
      </c>
      <c r="L19307" t="s">
        <v>13443</v>
      </c>
      <c r="M19307" t="s">
        <v>13444</v>
      </c>
      <c r="N19307" t="s">
        <v>12376</v>
      </c>
      <c r="O19307" t="s">
        <v>13445</v>
      </c>
      <c r="P19307" t="s">
        <v>12512</v>
      </c>
      <c r="Q19307" t="s">
        <v>3425</v>
      </c>
      <c r="R19307" t="s">
        <v>13446</v>
      </c>
      <c r="S19307" t="s">
        <v>13447</v>
      </c>
      <c r="T19307" t="s">
        <v>13448</v>
      </c>
      <c r="U19307" t="s">
        <v>156</v>
      </c>
      <c r="V19307" t="s">
        <v>13449</v>
      </c>
      <c r="W19307" t="s">
        <v>142</v>
      </c>
      <c r="X19307" t="s">
        <v>9927</v>
      </c>
      <c r="Y19307" t="s">
        <v>6341</v>
      </c>
      <c r="Z19307" t="s">
        <v>13450</v>
      </c>
      <c r="AA19307" t="s">
        <v>13451</v>
      </c>
      <c r="AB19307" t="s">
        <v>12376</v>
      </c>
      <c r="AC19307" t="s">
        <v>12427</v>
      </c>
      <c r="AD19307" t="s">
        <v>13452</v>
      </c>
      <c r="AE19307" t="s">
        <v>13453</v>
      </c>
      <c r="AF19307" t="s">
        <v>142</v>
      </c>
      <c r="AG19307" t="s">
        <v>13454</v>
      </c>
      <c r="AH19307" t="s">
        <v>12376</v>
      </c>
      <c r="AI19307" t="s">
        <v>13455</v>
      </c>
      <c r="AJ19307" t="s">
        <v>13456</v>
      </c>
      <c r="AK19307" t="s">
        <v>142</v>
      </c>
      <c r="AL19307" t="s">
        <v>13457</v>
      </c>
      <c r="AM19307" t="s">
        <v>13458</v>
      </c>
      <c r="AN19307" t="s">
        <v>13459</v>
      </c>
      <c r="AO19307" t="s">
        <v>13460</v>
      </c>
      <c r="AP19307" t="s">
        <v>13461</v>
      </c>
      <c r="AQ19307" t="s">
        <v>13462</v>
      </c>
      <c r="AR19307" t="s">
        <v>12376</v>
      </c>
      <c r="AS19307" t="s">
        <v>13463</v>
      </c>
      <c r="AT19307" t="s">
        <v>13464</v>
      </c>
      <c r="AU19307" t="s">
        <v>13465</v>
      </c>
      <c r="AV19307" t="s">
        <v>13466</v>
      </c>
      <c r="AW19307" t="s">
        <v>142</v>
      </c>
      <c r="AX19307" t="s">
        <v>12375</v>
      </c>
      <c r="AY19307" t="s">
        <v>12376</v>
      </c>
      <c r="AZ19307" t="s">
        <v>13467</v>
      </c>
      <c r="BA19307" t="s">
        <v>13468</v>
      </c>
      <c r="BB19307" t="s">
        <v>5155</v>
      </c>
      <c r="BC19307" t="s">
        <v>13469</v>
      </c>
      <c r="BD19307" t="s">
        <v>13470</v>
      </c>
      <c r="BE19307" t="s">
        <v>13471</v>
      </c>
      <c r="BF19307" t="s">
        <v>13472</v>
      </c>
      <c r="BG19307" t="s">
        <v>13473</v>
      </c>
      <c r="BH19307" t="s">
        <v>13474</v>
      </c>
      <c r="BI19307" t="s">
        <v>12376</v>
      </c>
      <c r="BJ19307" t="s">
        <v>13475</v>
      </c>
      <c r="BK19307" t="s">
        <v>13476</v>
      </c>
      <c r="BL19307" t="s">
        <v>5166</v>
      </c>
      <c r="BM19307" t="s">
        <v>13477</v>
      </c>
      <c r="BN19307" t="s">
        <v>13478</v>
      </c>
      <c r="BO19307" t="s">
        <v>13479</v>
      </c>
      <c r="BP19307" t="s">
        <v>13480</v>
      </c>
      <c r="BQ19307" t="s">
        <v>13481</v>
      </c>
      <c r="BR19307" t="s">
        <v>13482</v>
      </c>
      <c r="BS19307" t="s">
        <v>6405</v>
      </c>
      <c r="BT19307" t="s">
        <v>13483</v>
      </c>
      <c r="BU19307" t="s">
        <v>13484</v>
      </c>
      <c r="BV19307" t="s">
        <v>13485</v>
      </c>
      <c r="BW19307" t="s">
        <v>13486</v>
      </c>
      <c r="BX19307" t="s">
        <v>13487</v>
      </c>
      <c r="BY19307" t="s">
        <v>13488</v>
      </c>
      <c r="BZ19307" t="s">
        <v>6412</v>
      </c>
      <c r="CA19307" t="s">
        <v>5956</v>
      </c>
      <c r="CB19307" t="s">
        <v>13489</v>
      </c>
      <c r="CC19307" t="s">
        <v>13490</v>
      </c>
      <c r="CD19307" t="s">
        <v>13491</v>
      </c>
      <c r="CE19307" t="s">
        <v>13492</v>
      </c>
      <c r="CF19307" t="s">
        <v>142</v>
      </c>
      <c r="CG19307" t="s">
        <v>13493</v>
      </c>
      <c r="CH19307" t="s">
        <v>13446</v>
      </c>
      <c r="CI19307" t="s">
        <v>13492</v>
      </c>
      <c r="CJ19307" t="s">
        <v>142</v>
      </c>
      <c r="CK19307" t="s">
        <v>3730</v>
      </c>
      <c r="CL19307" t="s">
        <v>13494</v>
      </c>
      <c r="CM19307" t="s">
        <v>142</v>
      </c>
      <c r="CN19307" t="s">
        <v>13495</v>
      </c>
      <c r="CO19307" t="s">
        <v>142</v>
      </c>
      <c r="CP19307" t="s">
        <v>3730</v>
      </c>
      <c r="CQ19307" t="s">
        <v>13496</v>
      </c>
      <c r="CR19307" t="s">
        <v>13497</v>
      </c>
      <c r="CS19307" t="s">
        <v>13450</v>
      </c>
      <c r="CT19307" t="s">
        <v>13498</v>
      </c>
      <c r="CU19307" t="s">
        <v>13499</v>
      </c>
      <c r="CV19307" t="s">
        <v>13500</v>
      </c>
      <c r="CW19307" t="s">
        <v>7843</v>
      </c>
      <c r="CX19307" t="s">
        <v>454</v>
      </c>
      <c r="CY19307" t="s">
        <v>13501</v>
      </c>
      <c r="CZ19307" t="s">
        <v>13492</v>
      </c>
      <c r="DA19307" t="s">
        <v>142</v>
      </c>
      <c r="DB19307" t="s">
        <v>3730</v>
      </c>
      <c r="DC19307" t="s">
        <v>12971</v>
      </c>
      <c r="DD19307" t="s">
        <v>142</v>
      </c>
      <c r="DE19307" t="s">
        <v>13502</v>
      </c>
      <c r="DF19307" t="s">
        <v>13169</v>
      </c>
      <c r="DG19307" t="s">
        <v>3737</v>
      </c>
      <c r="DH19307" t="s">
        <v>13489</v>
      </c>
      <c r="DI19307" t="s">
        <v>7401</v>
      </c>
      <c r="DJ19307" t="s">
        <v>13503</v>
      </c>
      <c r="DK19307" t="s">
        <v>142</v>
      </c>
      <c r="DL19307" t="s">
        <v>13504</v>
      </c>
      <c r="DM19307" t="s">
        <v>13505</v>
      </c>
      <c r="DN19307" t="s">
        <v>13506</v>
      </c>
      <c r="DO19307" t="s">
        <v>13507</v>
      </c>
      <c r="DP19307" t="s">
        <v>13508</v>
      </c>
      <c r="DQ19307" t="s">
        <v>142</v>
      </c>
      <c r="DR19307" t="s">
        <v>13509</v>
      </c>
      <c r="DS19307" t="s">
        <v>12372</v>
      </c>
      <c r="DT19307" t="s">
        <v>13510</v>
      </c>
      <c r="DU19307" t="s">
        <v>13511</v>
      </c>
      <c r="DV19307" t="s">
        <v>13512</v>
      </c>
      <c r="DW19307" t="s">
        <v>12376</v>
      </c>
      <c r="DX19307" t="s">
        <v>13513</v>
      </c>
      <c r="DY19307" t="s">
        <v>13514</v>
      </c>
      <c r="DZ19307" t="s">
        <v>13515</v>
      </c>
    </row>
    <row r="19308" spans="1:206" x14ac:dyDescent="0.3">
      <c r="A19308" t="s">
        <v>13527</v>
      </c>
      <c r="B19308" t="s">
        <v>24</v>
      </c>
      <c r="C19308" t="s">
        <v>13528</v>
      </c>
      <c r="D19308" t="s">
        <v>13529</v>
      </c>
      <c r="E19308" t="s">
        <v>142</v>
      </c>
      <c r="F19308" t="s">
        <v>13530</v>
      </c>
      <c r="G19308" t="s">
        <v>142</v>
      </c>
      <c r="H19308" t="s">
        <v>13531</v>
      </c>
      <c r="I19308" t="s">
        <v>13532</v>
      </c>
      <c r="J19308" t="s">
        <v>9252</v>
      </c>
      <c r="K19308" t="s">
        <v>13533</v>
      </c>
      <c r="L19308" t="s">
        <v>142</v>
      </c>
      <c r="M19308" t="s">
        <v>6063</v>
      </c>
      <c r="N19308" t="s">
        <v>13534</v>
      </c>
      <c r="O19308" t="s">
        <v>13535</v>
      </c>
      <c r="P19308" t="s">
        <v>13536</v>
      </c>
      <c r="Q19308" t="s">
        <v>13537</v>
      </c>
      <c r="R19308" t="s">
        <v>13538</v>
      </c>
      <c r="S19308" t="s">
        <v>13539</v>
      </c>
      <c r="T19308" t="s">
        <v>13540</v>
      </c>
      <c r="U19308" t="s">
        <v>13533</v>
      </c>
      <c r="V19308" t="s">
        <v>142</v>
      </c>
      <c r="W19308" t="s">
        <v>6063</v>
      </c>
      <c r="X19308" t="s">
        <v>13541</v>
      </c>
      <c r="Y19308" t="s">
        <v>142</v>
      </c>
      <c r="Z19308" t="s">
        <v>13542</v>
      </c>
      <c r="AA19308" t="s">
        <v>13543</v>
      </c>
      <c r="AB19308" t="s">
        <v>13544</v>
      </c>
      <c r="AC19308" t="s">
        <v>142</v>
      </c>
      <c r="AD19308" t="s">
        <v>13545</v>
      </c>
      <c r="AE19308" t="s">
        <v>13546</v>
      </c>
      <c r="AF19308" t="s">
        <v>13547</v>
      </c>
      <c r="AG19308" t="s">
        <v>13548</v>
      </c>
      <c r="AH19308" t="s">
        <v>13549</v>
      </c>
      <c r="AI19308" t="s">
        <v>13550</v>
      </c>
      <c r="AJ19308" t="s">
        <v>13551</v>
      </c>
      <c r="AK19308" t="s">
        <v>13552</v>
      </c>
      <c r="AL19308" t="s">
        <v>142</v>
      </c>
      <c r="AM19308" t="s">
        <v>13553</v>
      </c>
      <c r="AN19308" t="s">
        <v>142</v>
      </c>
      <c r="AO19308" t="s">
        <v>13554</v>
      </c>
      <c r="AP19308" t="s">
        <v>13555</v>
      </c>
      <c r="AQ19308" t="s">
        <v>9252</v>
      </c>
      <c r="AR19308" t="s">
        <v>13556</v>
      </c>
      <c r="AS19308" t="s">
        <v>142</v>
      </c>
      <c r="AT19308" t="s">
        <v>13557</v>
      </c>
      <c r="AU19308" t="s">
        <v>13558</v>
      </c>
      <c r="AV19308" t="s">
        <v>13559</v>
      </c>
      <c r="AW19308" t="s">
        <v>13560</v>
      </c>
      <c r="AX19308" t="s">
        <v>13561</v>
      </c>
      <c r="AY19308" t="s">
        <v>8018</v>
      </c>
      <c r="AZ19308" t="s">
        <v>13529</v>
      </c>
      <c r="BA19308" t="s">
        <v>142</v>
      </c>
      <c r="BB19308" t="s">
        <v>13530</v>
      </c>
      <c r="BC19308" t="s">
        <v>142</v>
      </c>
      <c r="BD19308" t="s">
        <v>13531</v>
      </c>
      <c r="BE19308" t="s">
        <v>13532</v>
      </c>
      <c r="BF19308" t="s">
        <v>13562</v>
      </c>
      <c r="BG19308" t="s">
        <v>142</v>
      </c>
      <c r="BH19308" t="s">
        <v>6063</v>
      </c>
      <c r="BI19308" t="s">
        <v>13534</v>
      </c>
      <c r="BJ19308" t="s">
        <v>13535</v>
      </c>
      <c r="BK19308" t="s">
        <v>13536</v>
      </c>
      <c r="BL19308" t="s">
        <v>13537</v>
      </c>
      <c r="BM19308" t="s">
        <v>13563</v>
      </c>
      <c r="BN19308" t="s">
        <v>13564</v>
      </c>
      <c r="BO19308" t="s">
        <v>142</v>
      </c>
      <c r="BP19308" t="s">
        <v>6063</v>
      </c>
      <c r="BQ19308" t="s">
        <v>13541</v>
      </c>
      <c r="BR19308" t="s">
        <v>142</v>
      </c>
      <c r="BS19308" t="s">
        <v>13542</v>
      </c>
      <c r="BT19308" t="s">
        <v>13565</v>
      </c>
      <c r="BU19308" t="s">
        <v>142</v>
      </c>
      <c r="BV19308" t="s">
        <v>13545</v>
      </c>
      <c r="BW19308" t="s">
        <v>13566</v>
      </c>
      <c r="BX19308" t="s">
        <v>5155</v>
      </c>
      <c r="BY19308" t="s">
        <v>3737</v>
      </c>
      <c r="BZ19308" t="s">
        <v>13567</v>
      </c>
      <c r="CA19308" t="s">
        <v>156</v>
      </c>
      <c r="CB19308" t="s">
        <v>13568</v>
      </c>
      <c r="CC19308" t="s">
        <v>142</v>
      </c>
      <c r="CD19308" t="s">
        <v>13569</v>
      </c>
      <c r="CE19308" t="s">
        <v>142</v>
      </c>
      <c r="CF19308" t="s">
        <v>13530</v>
      </c>
      <c r="CG19308" t="s">
        <v>142</v>
      </c>
      <c r="CH19308" t="s">
        <v>13531</v>
      </c>
      <c r="CI19308" t="s">
        <v>13570</v>
      </c>
      <c r="CJ19308" t="s">
        <v>142</v>
      </c>
      <c r="CK19308" t="s">
        <v>13571</v>
      </c>
      <c r="CL19308" t="s">
        <v>13572</v>
      </c>
      <c r="CM19308" t="s">
        <v>13573</v>
      </c>
      <c r="CN19308" t="s">
        <v>13574</v>
      </c>
      <c r="CO19308" t="s">
        <v>13575</v>
      </c>
      <c r="CP19308" t="s">
        <v>142</v>
      </c>
      <c r="CQ19308" t="s">
        <v>13576</v>
      </c>
      <c r="CR19308" t="s">
        <v>142</v>
      </c>
      <c r="CS19308" t="s">
        <v>13577</v>
      </c>
      <c r="CT19308" t="s">
        <v>142</v>
      </c>
      <c r="CU19308" t="s">
        <v>13578</v>
      </c>
      <c r="CV19308" t="s">
        <v>142</v>
      </c>
      <c r="CW19308" t="s">
        <v>13579</v>
      </c>
      <c r="CX19308" t="s">
        <v>5166</v>
      </c>
      <c r="CY19308" t="s">
        <v>13580</v>
      </c>
      <c r="CZ19308" t="s">
        <v>13581</v>
      </c>
      <c r="DA19308" t="s">
        <v>13582</v>
      </c>
      <c r="DB19308" t="s">
        <v>13583</v>
      </c>
      <c r="DC19308" t="s">
        <v>13584</v>
      </c>
      <c r="DD19308" t="s">
        <v>142</v>
      </c>
      <c r="DE19308" t="s">
        <v>13585</v>
      </c>
      <c r="DF19308" t="s">
        <v>13586</v>
      </c>
      <c r="DG19308" t="s">
        <v>1242</v>
      </c>
      <c r="DH19308" t="s">
        <v>13587</v>
      </c>
      <c r="DI19308" t="s">
        <v>13588</v>
      </c>
      <c r="DJ19308" t="s">
        <v>13589</v>
      </c>
      <c r="DK19308" t="s">
        <v>13590</v>
      </c>
      <c r="DL19308" t="s">
        <v>6405</v>
      </c>
      <c r="DM19308" t="s">
        <v>13591</v>
      </c>
      <c r="DN19308" t="s">
        <v>142</v>
      </c>
      <c r="DO19308" t="s">
        <v>6668</v>
      </c>
      <c r="DP19308" t="s">
        <v>13592</v>
      </c>
      <c r="DQ19308" t="s">
        <v>2296</v>
      </c>
      <c r="DR19308" t="s">
        <v>13593</v>
      </c>
      <c r="DS19308" t="s">
        <v>6579</v>
      </c>
      <c r="DT19308" t="s">
        <v>13594</v>
      </c>
      <c r="DU19308" t="s">
        <v>13595</v>
      </c>
      <c r="DV19308" t="s">
        <v>156</v>
      </c>
      <c r="DW19308" t="s">
        <v>13596</v>
      </c>
      <c r="DX19308" t="s">
        <v>13597</v>
      </c>
      <c r="DY19308" t="s">
        <v>13598</v>
      </c>
      <c r="DZ19308" t="s">
        <v>13599</v>
      </c>
      <c r="EA19308" t="s">
        <v>6412</v>
      </c>
      <c r="EB19308" t="s">
        <v>13600</v>
      </c>
      <c r="EC19308" t="s">
        <v>142</v>
      </c>
      <c r="ED19308" t="s">
        <v>13601</v>
      </c>
      <c r="EE19308" t="s">
        <v>5155</v>
      </c>
      <c r="EF19308" t="s">
        <v>13602</v>
      </c>
      <c r="EG19308" t="s">
        <v>13603</v>
      </c>
    </row>
    <row r="19309" spans="1:206" x14ac:dyDescent="0.3">
      <c r="A19309" t="s">
        <v>13604</v>
      </c>
      <c r="B19309" t="s">
        <v>24</v>
      </c>
      <c r="C19309" t="s">
        <v>13528</v>
      </c>
      <c r="D19309" t="s">
        <v>13529</v>
      </c>
      <c r="E19309" t="s">
        <v>142</v>
      </c>
      <c r="F19309" t="s">
        <v>13530</v>
      </c>
      <c r="G19309" t="s">
        <v>142</v>
      </c>
      <c r="H19309" t="s">
        <v>13531</v>
      </c>
      <c r="I19309" t="s">
        <v>13532</v>
      </c>
      <c r="J19309" t="s">
        <v>9252</v>
      </c>
      <c r="K19309" t="s">
        <v>13533</v>
      </c>
      <c r="L19309" t="s">
        <v>142</v>
      </c>
      <c r="M19309" t="s">
        <v>6063</v>
      </c>
      <c r="N19309" t="s">
        <v>13534</v>
      </c>
      <c r="O19309" t="s">
        <v>13535</v>
      </c>
      <c r="P19309" t="s">
        <v>13536</v>
      </c>
      <c r="Q19309" t="s">
        <v>13537</v>
      </c>
      <c r="R19309" t="s">
        <v>13538</v>
      </c>
      <c r="S19309" t="s">
        <v>13539</v>
      </c>
      <c r="T19309" t="s">
        <v>13540</v>
      </c>
      <c r="U19309" t="s">
        <v>13533</v>
      </c>
      <c r="V19309" t="s">
        <v>142</v>
      </c>
      <c r="W19309" t="s">
        <v>6063</v>
      </c>
      <c r="X19309" t="s">
        <v>13541</v>
      </c>
      <c r="Y19309" t="s">
        <v>142</v>
      </c>
      <c r="Z19309" t="s">
        <v>13542</v>
      </c>
      <c r="AA19309" t="s">
        <v>13543</v>
      </c>
      <c r="AB19309" t="s">
        <v>13544</v>
      </c>
      <c r="AC19309" t="s">
        <v>142</v>
      </c>
      <c r="AD19309" t="s">
        <v>13545</v>
      </c>
      <c r="AE19309" t="s">
        <v>13546</v>
      </c>
      <c r="AF19309" t="s">
        <v>13547</v>
      </c>
      <c r="AG19309" t="s">
        <v>13548</v>
      </c>
      <c r="AH19309" t="s">
        <v>13549</v>
      </c>
      <c r="AI19309" t="s">
        <v>13550</v>
      </c>
      <c r="AJ19309" t="s">
        <v>13551</v>
      </c>
      <c r="AK19309" t="s">
        <v>13552</v>
      </c>
      <c r="AL19309" t="s">
        <v>142</v>
      </c>
      <c r="AM19309" t="s">
        <v>13553</v>
      </c>
      <c r="AN19309" t="s">
        <v>142</v>
      </c>
      <c r="AO19309" t="s">
        <v>13554</v>
      </c>
      <c r="AP19309" t="s">
        <v>13555</v>
      </c>
      <c r="AQ19309" t="s">
        <v>9252</v>
      </c>
      <c r="AR19309" t="s">
        <v>13556</v>
      </c>
      <c r="AS19309" t="s">
        <v>142</v>
      </c>
      <c r="AT19309" t="s">
        <v>13557</v>
      </c>
      <c r="AU19309" t="s">
        <v>13558</v>
      </c>
      <c r="AV19309" t="s">
        <v>13559</v>
      </c>
      <c r="AW19309" t="s">
        <v>13560</v>
      </c>
      <c r="AX19309" t="s">
        <v>13561</v>
      </c>
      <c r="AY19309" t="s">
        <v>8018</v>
      </c>
      <c r="AZ19309" t="s">
        <v>13529</v>
      </c>
      <c r="BA19309" t="s">
        <v>142</v>
      </c>
      <c r="BB19309" t="s">
        <v>13530</v>
      </c>
      <c r="BC19309" t="s">
        <v>142</v>
      </c>
      <c r="BD19309" t="s">
        <v>13531</v>
      </c>
      <c r="BE19309" t="s">
        <v>13532</v>
      </c>
      <c r="BF19309" t="s">
        <v>13562</v>
      </c>
      <c r="BG19309" t="s">
        <v>142</v>
      </c>
      <c r="BH19309" t="s">
        <v>6063</v>
      </c>
      <c r="BI19309" t="s">
        <v>13534</v>
      </c>
      <c r="BJ19309" t="s">
        <v>13535</v>
      </c>
      <c r="BK19309" t="s">
        <v>13536</v>
      </c>
      <c r="BL19309" t="s">
        <v>13537</v>
      </c>
      <c r="BM19309" t="s">
        <v>13563</v>
      </c>
      <c r="BN19309" t="s">
        <v>13564</v>
      </c>
      <c r="BO19309" t="s">
        <v>142</v>
      </c>
      <c r="BP19309" t="s">
        <v>6063</v>
      </c>
      <c r="BQ19309" t="s">
        <v>13541</v>
      </c>
      <c r="BR19309" t="s">
        <v>142</v>
      </c>
      <c r="BS19309" t="s">
        <v>13542</v>
      </c>
      <c r="BT19309" t="s">
        <v>13565</v>
      </c>
      <c r="BU19309" t="s">
        <v>142</v>
      </c>
      <c r="BV19309" t="s">
        <v>13545</v>
      </c>
      <c r="BW19309" t="s">
        <v>13566</v>
      </c>
      <c r="BX19309" t="s">
        <v>5155</v>
      </c>
      <c r="BY19309" t="s">
        <v>3737</v>
      </c>
      <c r="BZ19309" t="s">
        <v>13567</v>
      </c>
      <c r="CA19309" t="s">
        <v>156</v>
      </c>
      <c r="CB19309" t="s">
        <v>13568</v>
      </c>
      <c r="CC19309" t="s">
        <v>142</v>
      </c>
      <c r="CD19309" t="s">
        <v>13569</v>
      </c>
      <c r="CE19309" t="s">
        <v>142</v>
      </c>
      <c r="CF19309" t="s">
        <v>13530</v>
      </c>
      <c r="CG19309" t="s">
        <v>142</v>
      </c>
      <c r="CH19309" t="s">
        <v>13531</v>
      </c>
      <c r="CI19309" t="s">
        <v>13570</v>
      </c>
      <c r="CJ19309" t="s">
        <v>142</v>
      </c>
      <c r="CK19309" t="s">
        <v>13571</v>
      </c>
      <c r="CL19309" t="s">
        <v>13572</v>
      </c>
      <c r="CM19309" t="s">
        <v>13573</v>
      </c>
      <c r="CN19309" t="s">
        <v>13574</v>
      </c>
      <c r="CO19309" t="s">
        <v>13575</v>
      </c>
      <c r="CP19309" t="s">
        <v>142</v>
      </c>
      <c r="CQ19309" t="s">
        <v>13576</v>
      </c>
      <c r="CR19309" t="s">
        <v>142</v>
      </c>
      <c r="CS19309" t="s">
        <v>13577</v>
      </c>
      <c r="CT19309" t="s">
        <v>142</v>
      </c>
      <c r="CU19309" t="s">
        <v>13578</v>
      </c>
      <c r="CV19309" t="s">
        <v>142</v>
      </c>
      <c r="CW19309" t="s">
        <v>13579</v>
      </c>
      <c r="CX19309" t="s">
        <v>5166</v>
      </c>
      <c r="CY19309" t="s">
        <v>13580</v>
      </c>
      <c r="CZ19309" t="s">
        <v>13581</v>
      </c>
      <c r="DA19309" t="s">
        <v>13582</v>
      </c>
      <c r="DB19309" t="s">
        <v>13583</v>
      </c>
      <c r="DC19309" t="s">
        <v>13584</v>
      </c>
      <c r="DD19309" t="s">
        <v>142</v>
      </c>
      <c r="DE19309" t="s">
        <v>13585</v>
      </c>
      <c r="DF19309" t="s">
        <v>13586</v>
      </c>
      <c r="DG19309" t="s">
        <v>1242</v>
      </c>
      <c r="DH19309" t="s">
        <v>13587</v>
      </c>
      <c r="DI19309" t="s">
        <v>13588</v>
      </c>
      <c r="DJ19309" t="s">
        <v>13589</v>
      </c>
      <c r="DK19309" t="s">
        <v>13590</v>
      </c>
      <c r="DL19309" t="s">
        <v>6405</v>
      </c>
      <c r="DM19309" t="s">
        <v>13591</v>
      </c>
      <c r="DN19309" t="s">
        <v>142</v>
      </c>
      <c r="DO19309" t="s">
        <v>6668</v>
      </c>
      <c r="DP19309" t="s">
        <v>13592</v>
      </c>
      <c r="DQ19309" t="s">
        <v>2296</v>
      </c>
      <c r="DR19309" t="s">
        <v>13593</v>
      </c>
      <c r="DS19309" t="s">
        <v>6579</v>
      </c>
      <c r="DT19309" t="s">
        <v>13594</v>
      </c>
      <c r="DU19309" t="s">
        <v>13595</v>
      </c>
      <c r="DV19309" t="s">
        <v>156</v>
      </c>
      <c r="DW19309" t="s">
        <v>13596</v>
      </c>
      <c r="DX19309" t="s">
        <v>13597</v>
      </c>
      <c r="DY19309" t="s">
        <v>13598</v>
      </c>
      <c r="DZ19309" t="s">
        <v>13599</v>
      </c>
      <c r="EA19309" t="s">
        <v>6412</v>
      </c>
      <c r="EB19309" t="s">
        <v>13600</v>
      </c>
      <c r="EC19309" t="s">
        <v>142</v>
      </c>
      <c r="ED19309" t="s">
        <v>13601</v>
      </c>
      <c r="EE19309" t="s">
        <v>5155</v>
      </c>
      <c r="EF19309" t="s">
        <v>13602</v>
      </c>
      <c r="EG19309" t="s">
        <v>13603</v>
      </c>
    </row>
    <row r="19310" spans="1:206" x14ac:dyDescent="0.3">
      <c r="A19310" t="s">
        <v>13605</v>
      </c>
      <c r="B19310" t="s">
        <v>13606</v>
      </c>
      <c r="C19310" t="s">
        <v>13607</v>
      </c>
      <c r="D19310" t="s">
        <v>13608</v>
      </c>
      <c r="E19310" t="s">
        <v>142</v>
      </c>
      <c r="F19310" t="s">
        <v>13609</v>
      </c>
      <c r="G19310" t="s">
        <v>142</v>
      </c>
      <c r="H19310" t="s">
        <v>13610</v>
      </c>
      <c r="I19310" t="s">
        <v>13611</v>
      </c>
      <c r="J19310" t="s">
        <v>13612</v>
      </c>
      <c r="K19310" t="s">
        <v>13613</v>
      </c>
      <c r="L19310" t="s">
        <v>13614</v>
      </c>
      <c r="M19310" t="s">
        <v>13615</v>
      </c>
      <c r="N19310" t="s">
        <v>13616</v>
      </c>
      <c r="O19310" t="s">
        <v>13617</v>
      </c>
      <c r="P19310" t="s">
        <v>142</v>
      </c>
      <c r="Q19310" t="s">
        <v>6506</v>
      </c>
      <c r="R19310" t="s">
        <v>142</v>
      </c>
      <c r="S19310" t="s">
        <v>13618</v>
      </c>
      <c r="T19310" t="s">
        <v>13619</v>
      </c>
      <c r="U19310" t="s">
        <v>13620</v>
      </c>
      <c r="V19310" t="s">
        <v>142</v>
      </c>
      <c r="W19310" t="s">
        <v>9123</v>
      </c>
      <c r="X19310" t="s">
        <v>142</v>
      </c>
      <c r="Y19310" t="s">
        <v>13621</v>
      </c>
      <c r="Z19310" t="s">
        <v>13622</v>
      </c>
      <c r="AA19310" t="s">
        <v>10225</v>
      </c>
      <c r="AB19310" t="s">
        <v>13452</v>
      </c>
      <c r="AC19310" t="s">
        <v>13623</v>
      </c>
      <c r="AD19310" t="s">
        <v>7034</v>
      </c>
      <c r="AE19310" t="s">
        <v>13624</v>
      </c>
      <c r="AF19310" t="s">
        <v>13625</v>
      </c>
      <c r="AG19310" t="s">
        <v>142</v>
      </c>
      <c r="AH19310" t="s">
        <v>13626</v>
      </c>
      <c r="AI19310" t="s">
        <v>13627</v>
      </c>
      <c r="AJ19310" t="s">
        <v>13628</v>
      </c>
      <c r="AK19310" t="s">
        <v>13629</v>
      </c>
      <c r="AL19310" t="s">
        <v>13630</v>
      </c>
      <c r="AM19310" t="s">
        <v>13631</v>
      </c>
      <c r="AN19310" t="s">
        <v>13632</v>
      </c>
      <c r="AO19310" t="s">
        <v>13633</v>
      </c>
      <c r="AP19310" t="s">
        <v>13634</v>
      </c>
      <c r="AQ19310" t="s">
        <v>13635</v>
      </c>
      <c r="AR19310" t="s">
        <v>13636</v>
      </c>
      <c r="AS19310" t="s">
        <v>13637</v>
      </c>
      <c r="AT19310" t="s">
        <v>142</v>
      </c>
      <c r="AU19310" t="s">
        <v>13638</v>
      </c>
      <c r="AV19310" t="s">
        <v>11138</v>
      </c>
      <c r="AW19310" t="s">
        <v>13639</v>
      </c>
      <c r="AX19310" t="s">
        <v>13640</v>
      </c>
      <c r="AY19310" t="s">
        <v>142</v>
      </c>
      <c r="AZ19310" t="s">
        <v>13641</v>
      </c>
      <c r="BA19310" t="s">
        <v>13642</v>
      </c>
      <c r="BB19310" t="s">
        <v>13643</v>
      </c>
      <c r="BC19310" t="s">
        <v>13644</v>
      </c>
      <c r="BD19310" t="s">
        <v>142</v>
      </c>
      <c r="BE19310" t="s">
        <v>13645</v>
      </c>
      <c r="BF19310" t="s">
        <v>13646</v>
      </c>
      <c r="BG19310" t="s">
        <v>13647</v>
      </c>
      <c r="BH19310" t="s">
        <v>13648</v>
      </c>
      <c r="BI19310" t="s">
        <v>13649</v>
      </c>
      <c r="BJ19310" t="s">
        <v>13650</v>
      </c>
      <c r="BK19310" t="s">
        <v>13651</v>
      </c>
      <c r="BL19310" t="s">
        <v>142</v>
      </c>
      <c r="BM19310" t="s">
        <v>13652</v>
      </c>
      <c r="BN19310" t="s">
        <v>13653</v>
      </c>
      <c r="BO19310" t="s">
        <v>13654</v>
      </c>
      <c r="BP19310" t="s">
        <v>2275</v>
      </c>
      <c r="BQ19310" t="s">
        <v>13655</v>
      </c>
      <c r="BR19310" t="s">
        <v>13656</v>
      </c>
      <c r="BS19310" t="s">
        <v>13657</v>
      </c>
      <c r="BT19310" t="s">
        <v>142</v>
      </c>
      <c r="BU19310" t="s">
        <v>13658</v>
      </c>
      <c r="BV19310" t="s">
        <v>142</v>
      </c>
      <c r="BW19310" t="s">
        <v>7211</v>
      </c>
      <c r="BX19310" t="s">
        <v>142</v>
      </c>
      <c r="BY19310" t="s">
        <v>13659</v>
      </c>
      <c r="BZ19310" t="s">
        <v>13660</v>
      </c>
      <c r="CA19310" t="s">
        <v>13661</v>
      </c>
      <c r="CB19310" t="s">
        <v>13662</v>
      </c>
      <c r="CC19310" t="s">
        <v>142</v>
      </c>
      <c r="CD19310" t="s">
        <v>13663</v>
      </c>
      <c r="CE19310" t="s">
        <v>13664</v>
      </c>
      <c r="CF19310" t="s">
        <v>142</v>
      </c>
      <c r="CG19310" t="s">
        <v>13665</v>
      </c>
      <c r="CH19310" t="s">
        <v>13666</v>
      </c>
      <c r="CI19310" t="s">
        <v>142</v>
      </c>
      <c r="CJ19310" t="s">
        <v>13667</v>
      </c>
      <c r="CK19310" t="s">
        <v>13668</v>
      </c>
      <c r="CL19310" t="s">
        <v>3730</v>
      </c>
      <c r="CM19310" t="s">
        <v>13669</v>
      </c>
      <c r="CN19310" t="s">
        <v>13670</v>
      </c>
      <c r="CO19310" t="s">
        <v>142</v>
      </c>
      <c r="CP19310" t="s">
        <v>13671</v>
      </c>
      <c r="CQ19310" t="s">
        <v>142</v>
      </c>
      <c r="CR19310" t="s">
        <v>13621</v>
      </c>
      <c r="CS19310" t="s">
        <v>13672</v>
      </c>
      <c r="CT19310" t="s">
        <v>13673</v>
      </c>
      <c r="CU19310" t="s">
        <v>13674</v>
      </c>
      <c r="CV19310" t="s">
        <v>142</v>
      </c>
      <c r="CW19310" t="s">
        <v>9727</v>
      </c>
      <c r="CX19310" t="s">
        <v>142</v>
      </c>
      <c r="CY19310" t="s">
        <v>13675</v>
      </c>
      <c r="CZ19310" t="s">
        <v>13676</v>
      </c>
      <c r="DA19310" t="s">
        <v>3730</v>
      </c>
      <c r="DB19310" t="s">
        <v>13677</v>
      </c>
      <c r="DC19310" t="s">
        <v>13670</v>
      </c>
      <c r="DD19310" t="s">
        <v>142</v>
      </c>
      <c r="DE19310" t="s">
        <v>13671</v>
      </c>
      <c r="DF19310" t="s">
        <v>142</v>
      </c>
      <c r="DG19310" t="s">
        <v>13621</v>
      </c>
      <c r="DH19310" t="s">
        <v>13672</v>
      </c>
      <c r="DI19310" t="s">
        <v>13673</v>
      </c>
      <c r="DJ19310" t="s">
        <v>13674</v>
      </c>
      <c r="DK19310" t="s">
        <v>142</v>
      </c>
      <c r="DL19310" t="s">
        <v>9727</v>
      </c>
      <c r="DM19310" t="s">
        <v>142</v>
      </c>
      <c r="DN19310" t="s">
        <v>13678</v>
      </c>
      <c r="DO19310" t="s">
        <v>13679</v>
      </c>
      <c r="DP19310" t="s">
        <v>13680</v>
      </c>
      <c r="DQ19310" t="s">
        <v>13681</v>
      </c>
      <c r="DR19310" t="s">
        <v>13682</v>
      </c>
      <c r="DS19310" t="s">
        <v>13683</v>
      </c>
      <c r="DT19310" t="s">
        <v>3730</v>
      </c>
      <c r="DU19310" t="s">
        <v>13684</v>
      </c>
      <c r="DV19310" t="s">
        <v>142</v>
      </c>
      <c r="DW19310" t="s">
        <v>13685</v>
      </c>
      <c r="DX19310" t="s">
        <v>142</v>
      </c>
      <c r="DY19310" t="s">
        <v>13686</v>
      </c>
      <c r="DZ19310" t="s">
        <v>13687</v>
      </c>
      <c r="EA19310" t="s">
        <v>13679</v>
      </c>
      <c r="EB19310" t="s">
        <v>13688</v>
      </c>
      <c r="EC19310" t="s">
        <v>13689</v>
      </c>
      <c r="ED19310" t="s">
        <v>13690</v>
      </c>
      <c r="EE19310" t="s">
        <v>13691</v>
      </c>
      <c r="EF19310" t="s">
        <v>13692</v>
      </c>
      <c r="EG19310" t="s">
        <v>13693</v>
      </c>
      <c r="EH19310" t="s">
        <v>142</v>
      </c>
      <c r="EI19310" t="s">
        <v>13694</v>
      </c>
      <c r="EJ19310" t="s">
        <v>13695</v>
      </c>
      <c r="EK19310" t="s">
        <v>13696</v>
      </c>
      <c r="EL19310" t="s">
        <v>13697</v>
      </c>
      <c r="EM19310" t="s">
        <v>13698</v>
      </c>
      <c r="EN19310" t="s">
        <v>13699</v>
      </c>
      <c r="EO19310" t="s">
        <v>13700</v>
      </c>
      <c r="EP19310" t="s">
        <v>13701</v>
      </c>
      <c r="EQ19310" t="s">
        <v>13702</v>
      </c>
      <c r="ER19310" t="s">
        <v>13703</v>
      </c>
      <c r="ES19310" t="s">
        <v>3730</v>
      </c>
      <c r="ET19310" t="s">
        <v>13704</v>
      </c>
      <c r="EU19310" t="s">
        <v>142</v>
      </c>
      <c r="EV19310" t="s">
        <v>13705</v>
      </c>
      <c r="EW19310" t="s">
        <v>3730</v>
      </c>
      <c r="EX19310" t="s">
        <v>13706</v>
      </c>
      <c r="EY19310" t="s">
        <v>13707</v>
      </c>
      <c r="EZ19310" t="s">
        <v>13708</v>
      </c>
      <c r="FA19310" t="s">
        <v>13709</v>
      </c>
      <c r="FB19310" t="s">
        <v>13710</v>
      </c>
      <c r="FC19310" t="s">
        <v>13711</v>
      </c>
      <c r="FD19310" t="s">
        <v>13712</v>
      </c>
      <c r="FE19310" t="s">
        <v>13619</v>
      </c>
      <c r="FF19310" t="s">
        <v>13713</v>
      </c>
      <c r="FG19310" t="s">
        <v>142</v>
      </c>
      <c r="FH19310" t="s">
        <v>13652</v>
      </c>
      <c r="FI19310" t="s">
        <v>13714</v>
      </c>
      <c r="FJ19310" t="s">
        <v>13715</v>
      </c>
      <c r="FK19310" t="s">
        <v>13716</v>
      </c>
      <c r="FL19310" t="s">
        <v>12838</v>
      </c>
      <c r="FM19310" t="s">
        <v>13717</v>
      </c>
      <c r="FN19310" t="s">
        <v>13718</v>
      </c>
      <c r="FO19310" t="s">
        <v>13719</v>
      </c>
      <c r="FP19310" t="s">
        <v>13720</v>
      </c>
      <c r="FQ19310" t="s">
        <v>13721</v>
      </c>
      <c r="FR19310" t="s">
        <v>13722</v>
      </c>
      <c r="FS19310" t="s">
        <v>142</v>
      </c>
      <c r="FT19310" t="s">
        <v>13723</v>
      </c>
      <c r="FU19310" t="s">
        <v>13724</v>
      </c>
      <c r="FV19310" t="s">
        <v>13725</v>
      </c>
      <c r="FW19310" t="s">
        <v>142</v>
      </c>
      <c r="FX19310" t="s">
        <v>13726</v>
      </c>
      <c r="FY19310" t="s">
        <v>13727</v>
      </c>
      <c r="FZ19310" t="s">
        <v>142</v>
      </c>
      <c r="GA19310" t="s">
        <v>13728</v>
      </c>
      <c r="GB19310" t="s">
        <v>13729</v>
      </c>
      <c r="GC19310" t="s">
        <v>13730</v>
      </c>
      <c r="GD19310" t="s">
        <v>13731</v>
      </c>
      <c r="GE19310" t="s">
        <v>13732</v>
      </c>
      <c r="GF19310" t="s">
        <v>13733</v>
      </c>
      <c r="GG19310" t="s">
        <v>13734</v>
      </c>
      <c r="GH19310" t="s">
        <v>13735</v>
      </c>
      <c r="GI19310" t="s">
        <v>142</v>
      </c>
      <c r="GJ19310" t="s">
        <v>2332</v>
      </c>
      <c r="GK19310" t="s">
        <v>13736</v>
      </c>
      <c r="GL19310" t="s">
        <v>13737</v>
      </c>
      <c r="GM19310" t="s">
        <v>13738</v>
      </c>
      <c r="GN19310" t="s">
        <v>13739</v>
      </c>
      <c r="GO19310" t="s">
        <v>13740</v>
      </c>
      <c r="GP19310" t="s">
        <v>13619</v>
      </c>
      <c r="GQ19310" t="s">
        <v>13741</v>
      </c>
      <c r="GR19310" t="s">
        <v>13742</v>
      </c>
      <c r="GS19310" t="s">
        <v>142</v>
      </c>
      <c r="GT19310" t="s">
        <v>13652</v>
      </c>
      <c r="GU19310" t="s">
        <v>13743</v>
      </c>
      <c r="GV19310" t="s">
        <v>142</v>
      </c>
      <c r="GW19310" t="s">
        <v>13744</v>
      </c>
      <c r="GX19310" t="s">
        <v>13745</v>
      </c>
    </row>
    <row r="19311" spans="1:206" x14ac:dyDescent="0.3">
      <c r="A19311" t="s">
        <v>13746</v>
      </c>
      <c r="B19311" t="s">
        <v>13606</v>
      </c>
      <c r="C19311" t="s">
        <v>13607</v>
      </c>
      <c r="D19311" t="s">
        <v>13608</v>
      </c>
      <c r="E19311" t="s">
        <v>142</v>
      </c>
      <c r="F19311" t="s">
        <v>13609</v>
      </c>
      <c r="G19311" t="s">
        <v>142</v>
      </c>
      <c r="H19311" t="s">
        <v>13610</v>
      </c>
      <c r="I19311" t="s">
        <v>13611</v>
      </c>
      <c r="J19311" t="s">
        <v>13612</v>
      </c>
      <c r="K19311" t="s">
        <v>13613</v>
      </c>
      <c r="L19311" t="s">
        <v>13614</v>
      </c>
      <c r="M19311" t="s">
        <v>13615</v>
      </c>
      <c r="N19311" t="s">
        <v>13616</v>
      </c>
      <c r="O19311" t="s">
        <v>13617</v>
      </c>
      <c r="P19311" t="s">
        <v>142</v>
      </c>
      <c r="Q19311" t="s">
        <v>6506</v>
      </c>
      <c r="R19311" t="s">
        <v>142</v>
      </c>
      <c r="S19311" t="s">
        <v>13618</v>
      </c>
      <c r="T19311" t="s">
        <v>13619</v>
      </c>
      <c r="U19311" t="s">
        <v>13620</v>
      </c>
      <c r="V19311" t="s">
        <v>142</v>
      </c>
      <c r="W19311" t="s">
        <v>9123</v>
      </c>
      <c r="X19311" t="s">
        <v>142</v>
      </c>
      <c r="Y19311" t="s">
        <v>13621</v>
      </c>
      <c r="Z19311" t="s">
        <v>13622</v>
      </c>
      <c r="AA19311" t="s">
        <v>10225</v>
      </c>
      <c r="AB19311" t="s">
        <v>13452</v>
      </c>
      <c r="AC19311" t="s">
        <v>13623</v>
      </c>
      <c r="AD19311" t="s">
        <v>7034</v>
      </c>
      <c r="AE19311" t="s">
        <v>13624</v>
      </c>
      <c r="AF19311" t="s">
        <v>13625</v>
      </c>
      <c r="AG19311" t="s">
        <v>142</v>
      </c>
      <c r="AH19311" t="s">
        <v>13626</v>
      </c>
      <c r="AI19311" t="s">
        <v>13627</v>
      </c>
      <c r="AJ19311" t="s">
        <v>13628</v>
      </c>
      <c r="AK19311" t="s">
        <v>13629</v>
      </c>
      <c r="AL19311" t="s">
        <v>13630</v>
      </c>
      <c r="AM19311" t="s">
        <v>13631</v>
      </c>
      <c r="AN19311" t="s">
        <v>13632</v>
      </c>
      <c r="AO19311" t="s">
        <v>13633</v>
      </c>
      <c r="AP19311" t="s">
        <v>13634</v>
      </c>
      <c r="AQ19311" t="s">
        <v>13635</v>
      </c>
      <c r="AR19311" t="s">
        <v>13636</v>
      </c>
      <c r="AS19311" t="s">
        <v>13637</v>
      </c>
      <c r="AT19311" t="s">
        <v>142</v>
      </c>
      <c r="AU19311" t="s">
        <v>13638</v>
      </c>
      <c r="AV19311" t="s">
        <v>11138</v>
      </c>
      <c r="AW19311" t="s">
        <v>13639</v>
      </c>
      <c r="AX19311" t="s">
        <v>13640</v>
      </c>
      <c r="AY19311" t="s">
        <v>142</v>
      </c>
      <c r="AZ19311" t="s">
        <v>13641</v>
      </c>
      <c r="BA19311" t="s">
        <v>13642</v>
      </c>
      <c r="BB19311" t="s">
        <v>13643</v>
      </c>
      <c r="BC19311" t="s">
        <v>13644</v>
      </c>
      <c r="BD19311" t="s">
        <v>142</v>
      </c>
      <c r="BE19311" t="s">
        <v>13645</v>
      </c>
      <c r="BF19311" t="s">
        <v>13646</v>
      </c>
      <c r="BG19311" t="s">
        <v>13647</v>
      </c>
      <c r="BH19311" t="s">
        <v>13648</v>
      </c>
      <c r="BI19311" t="s">
        <v>13649</v>
      </c>
      <c r="BJ19311" t="s">
        <v>13650</v>
      </c>
      <c r="BK19311" t="s">
        <v>13651</v>
      </c>
      <c r="BL19311" t="s">
        <v>142</v>
      </c>
      <c r="BM19311" t="s">
        <v>13652</v>
      </c>
      <c r="BN19311" t="s">
        <v>13653</v>
      </c>
      <c r="BO19311" t="s">
        <v>13654</v>
      </c>
      <c r="BP19311" t="s">
        <v>2275</v>
      </c>
      <c r="BQ19311" t="s">
        <v>13655</v>
      </c>
      <c r="BR19311" t="s">
        <v>13656</v>
      </c>
      <c r="BS19311" t="s">
        <v>13657</v>
      </c>
      <c r="BT19311" t="s">
        <v>142</v>
      </c>
      <c r="BU19311" t="s">
        <v>13658</v>
      </c>
      <c r="BV19311" t="s">
        <v>142</v>
      </c>
      <c r="BW19311" t="s">
        <v>7211</v>
      </c>
      <c r="BX19311" t="s">
        <v>142</v>
      </c>
      <c r="BY19311" t="s">
        <v>13659</v>
      </c>
      <c r="BZ19311" t="s">
        <v>13660</v>
      </c>
      <c r="CA19311" t="s">
        <v>13661</v>
      </c>
      <c r="CB19311" t="s">
        <v>13662</v>
      </c>
      <c r="CC19311" t="s">
        <v>142</v>
      </c>
      <c r="CD19311" t="s">
        <v>13663</v>
      </c>
      <c r="CE19311" t="s">
        <v>13664</v>
      </c>
      <c r="CF19311" t="s">
        <v>142</v>
      </c>
      <c r="CG19311" t="s">
        <v>13665</v>
      </c>
      <c r="CH19311" t="s">
        <v>13666</v>
      </c>
      <c r="CI19311" t="s">
        <v>142</v>
      </c>
      <c r="CJ19311" t="s">
        <v>13667</v>
      </c>
      <c r="CK19311" t="s">
        <v>13668</v>
      </c>
      <c r="CL19311" t="s">
        <v>3730</v>
      </c>
      <c r="CM19311" t="s">
        <v>13669</v>
      </c>
      <c r="CN19311" t="s">
        <v>13670</v>
      </c>
      <c r="CO19311" t="s">
        <v>142</v>
      </c>
      <c r="CP19311" t="s">
        <v>13671</v>
      </c>
      <c r="CQ19311" t="s">
        <v>142</v>
      </c>
      <c r="CR19311" t="s">
        <v>13621</v>
      </c>
      <c r="CS19311" t="s">
        <v>13672</v>
      </c>
      <c r="CT19311" t="s">
        <v>13673</v>
      </c>
      <c r="CU19311" t="s">
        <v>13674</v>
      </c>
      <c r="CV19311" t="s">
        <v>142</v>
      </c>
      <c r="CW19311" t="s">
        <v>9727</v>
      </c>
      <c r="CX19311" t="s">
        <v>142</v>
      </c>
      <c r="CY19311" t="s">
        <v>13675</v>
      </c>
      <c r="CZ19311" t="s">
        <v>13676</v>
      </c>
      <c r="DA19311" t="s">
        <v>3730</v>
      </c>
      <c r="DB19311" t="s">
        <v>13677</v>
      </c>
      <c r="DC19311" t="s">
        <v>13670</v>
      </c>
      <c r="DD19311" t="s">
        <v>142</v>
      </c>
      <c r="DE19311" t="s">
        <v>13671</v>
      </c>
      <c r="DF19311" t="s">
        <v>142</v>
      </c>
      <c r="DG19311" t="s">
        <v>13621</v>
      </c>
      <c r="DH19311" t="s">
        <v>13672</v>
      </c>
      <c r="DI19311" t="s">
        <v>13673</v>
      </c>
      <c r="DJ19311" t="s">
        <v>13674</v>
      </c>
      <c r="DK19311" t="s">
        <v>142</v>
      </c>
      <c r="DL19311" t="s">
        <v>9727</v>
      </c>
      <c r="DM19311" t="s">
        <v>142</v>
      </c>
      <c r="DN19311" t="s">
        <v>13678</v>
      </c>
      <c r="DO19311" t="s">
        <v>13679</v>
      </c>
      <c r="DP19311" t="s">
        <v>13680</v>
      </c>
      <c r="DQ19311" t="s">
        <v>13681</v>
      </c>
      <c r="DR19311" t="s">
        <v>13682</v>
      </c>
      <c r="DS19311" t="s">
        <v>13683</v>
      </c>
      <c r="DT19311" t="s">
        <v>3730</v>
      </c>
      <c r="DU19311" t="s">
        <v>13684</v>
      </c>
      <c r="DV19311" t="s">
        <v>142</v>
      </c>
      <c r="DW19311" t="s">
        <v>13685</v>
      </c>
      <c r="DX19311" t="s">
        <v>142</v>
      </c>
      <c r="DY19311" t="s">
        <v>13686</v>
      </c>
      <c r="DZ19311" t="s">
        <v>13687</v>
      </c>
      <c r="EA19311" t="s">
        <v>13679</v>
      </c>
      <c r="EB19311" t="s">
        <v>13688</v>
      </c>
      <c r="EC19311" t="s">
        <v>13689</v>
      </c>
      <c r="ED19311" t="s">
        <v>13690</v>
      </c>
      <c r="EE19311" t="s">
        <v>13691</v>
      </c>
      <c r="EF19311" t="s">
        <v>13692</v>
      </c>
      <c r="EG19311" t="s">
        <v>13693</v>
      </c>
      <c r="EH19311" t="s">
        <v>142</v>
      </c>
      <c r="EI19311" t="s">
        <v>13694</v>
      </c>
      <c r="EJ19311" t="s">
        <v>13695</v>
      </c>
      <c r="EK19311" t="s">
        <v>13696</v>
      </c>
      <c r="EL19311" t="s">
        <v>13697</v>
      </c>
      <c r="EM19311" t="s">
        <v>13698</v>
      </c>
      <c r="EN19311" t="s">
        <v>13699</v>
      </c>
      <c r="EO19311" t="s">
        <v>13700</v>
      </c>
      <c r="EP19311" t="s">
        <v>13701</v>
      </c>
      <c r="EQ19311" t="s">
        <v>13702</v>
      </c>
      <c r="ER19311" t="s">
        <v>13703</v>
      </c>
      <c r="ES19311" t="s">
        <v>3730</v>
      </c>
      <c r="ET19311" t="s">
        <v>13704</v>
      </c>
      <c r="EU19311" t="s">
        <v>142</v>
      </c>
      <c r="EV19311" t="s">
        <v>13705</v>
      </c>
      <c r="EW19311" t="s">
        <v>3730</v>
      </c>
      <c r="EX19311" t="s">
        <v>13706</v>
      </c>
      <c r="EY19311" t="s">
        <v>13707</v>
      </c>
      <c r="EZ19311" t="s">
        <v>13708</v>
      </c>
      <c r="FA19311" t="s">
        <v>13709</v>
      </c>
      <c r="FB19311" t="s">
        <v>13710</v>
      </c>
      <c r="FC19311" t="s">
        <v>13711</v>
      </c>
      <c r="FD19311" t="s">
        <v>13712</v>
      </c>
      <c r="FE19311" t="s">
        <v>13619</v>
      </c>
      <c r="FF19311" t="s">
        <v>13713</v>
      </c>
      <c r="FG19311" t="s">
        <v>142</v>
      </c>
      <c r="FH19311" t="s">
        <v>13652</v>
      </c>
      <c r="FI19311" t="s">
        <v>13714</v>
      </c>
      <c r="FJ19311" t="s">
        <v>13715</v>
      </c>
      <c r="FK19311" t="s">
        <v>13716</v>
      </c>
      <c r="FL19311" t="s">
        <v>12838</v>
      </c>
      <c r="FM19311" t="s">
        <v>13717</v>
      </c>
      <c r="FN19311" t="s">
        <v>13718</v>
      </c>
      <c r="FO19311" t="s">
        <v>13719</v>
      </c>
      <c r="FP19311" t="s">
        <v>13720</v>
      </c>
      <c r="FQ19311" t="s">
        <v>13721</v>
      </c>
      <c r="FR19311" t="s">
        <v>13722</v>
      </c>
      <c r="FS19311" t="s">
        <v>142</v>
      </c>
      <c r="FT19311" t="s">
        <v>13723</v>
      </c>
      <c r="FU19311" t="s">
        <v>13724</v>
      </c>
      <c r="FV19311" t="s">
        <v>13725</v>
      </c>
      <c r="FW19311" t="s">
        <v>142</v>
      </c>
      <c r="FX19311" t="s">
        <v>13726</v>
      </c>
      <c r="FY19311" t="s">
        <v>13727</v>
      </c>
      <c r="FZ19311" t="s">
        <v>142</v>
      </c>
      <c r="GA19311" t="s">
        <v>13728</v>
      </c>
      <c r="GB19311" t="s">
        <v>13729</v>
      </c>
      <c r="GC19311" t="s">
        <v>13730</v>
      </c>
      <c r="GD19311" t="s">
        <v>13731</v>
      </c>
      <c r="GE19311" t="s">
        <v>13732</v>
      </c>
      <c r="GF19311" t="s">
        <v>13733</v>
      </c>
      <c r="GG19311" t="s">
        <v>13734</v>
      </c>
      <c r="GH19311" t="s">
        <v>13735</v>
      </c>
      <c r="GI19311" t="s">
        <v>142</v>
      </c>
      <c r="GJ19311" t="s">
        <v>2332</v>
      </c>
      <c r="GK19311" t="s">
        <v>13736</v>
      </c>
      <c r="GL19311" t="s">
        <v>13737</v>
      </c>
      <c r="GM19311" t="s">
        <v>13738</v>
      </c>
      <c r="GN19311" t="s">
        <v>13739</v>
      </c>
      <c r="GO19311" t="s">
        <v>13740</v>
      </c>
      <c r="GP19311" t="s">
        <v>13619</v>
      </c>
      <c r="GQ19311" t="s">
        <v>13741</v>
      </c>
      <c r="GR19311" t="s">
        <v>13742</v>
      </c>
      <c r="GS19311" t="s">
        <v>142</v>
      </c>
      <c r="GT19311" t="s">
        <v>13652</v>
      </c>
      <c r="GU19311" t="s">
        <v>13743</v>
      </c>
      <c r="GV19311" t="s">
        <v>142</v>
      </c>
      <c r="GW19311" t="s">
        <v>13744</v>
      </c>
      <c r="GX19311" t="s">
        <v>13745</v>
      </c>
    </row>
    <row r="19312" spans="1:206" x14ac:dyDescent="0.3">
      <c r="A19312" t="s">
        <v>13747</v>
      </c>
      <c r="B19312" t="s">
        <v>13606</v>
      </c>
      <c r="C19312" t="s">
        <v>13607</v>
      </c>
      <c r="D19312" t="s">
        <v>13608</v>
      </c>
      <c r="E19312" t="s">
        <v>142</v>
      </c>
      <c r="F19312" t="s">
        <v>13609</v>
      </c>
      <c r="G19312" t="s">
        <v>142</v>
      </c>
      <c r="H19312" t="s">
        <v>13610</v>
      </c>
      <c r="I19312" t="s">
        <v>13611</v>
      </c>
      <c r="J19312" t="s">
        <v>13612</v>
      </c>
      <c r="K19312" t="s">
        <v>13613</v>
      </c>
      <c r="L19312" t="s">
        <v>13614</v>
      </c>
      <c r="M19312" t="s">
        <v>13615</v>
      </c>
      <c r="N19312" t="s">
        <v>13616</v>
      </c>
      <c r="O19312" t="s">
        <v>13617</v>
      </c>
      <c r="P19312" t="s">
        <v>142</v>
      </c>
      <c r="Q19312" t="s">
        <v>6506</v>
      </c>
      <c r="R19312" t="s">
        <v>142</v>
      </c>
      <c r="S19312" t="s">
        <v>13618</v>
      </c>
      <c r="T19312" t="s">
        <v>13619</v>
      </c>
      <c r="U19312" t="s">
        <v>13620</v>
      </c>
      <c r="V19312" t="s">
        <v>142</v>
      </c>
      <c r="W19312" t="s">
        <v>9123</v>
      </c>
      <c r="X19312" t="s">
        <v>142</v>
      </c>
      <c r="Y19312" t="s">
        <v>13621</v>
      </c>
      <c r="Z19312" t="s">
        <v>13622</v>
      </c>
      <c r="AA19312" t="s">
        <v>10225</v>
      </c>
      <c r="AB19312" t="s">
        <v>13452</v>
      </c>
      <c r="AC19312" t="s">
        <v>13623</v>
      </c>
      <c r="AD19312" t="s">
        <v>7034</v>
      </c>
      <c r="AE19312" t="s">
        <v>13624</v>
      </c>
      <c r="AF19312" t="s">
        <v>13625</v>
      </c>
      <c r="AG19312" t="s">
        <v>142</v>
      </c>
      <c r="AH19312" t="s">
        <v>13626</v>
      </c>
      <c r="AI19312" t="s">
        <v>13627</v>
      </c>
      <c r="AJ19312" t="s">
        <v>13628</v>
      </c>
      <c r="AK19312" t="s">
        <v>13629</v>
      </c>
      <c r="AL19312" t="s">
        <v>13630</v>
      </c>
      <c r="AM19312" t="s">
        <v>13631</v>
      </c>
      <c r="AN19312" t="s">
        <v>13632</v>
      </c>
      <c r="AO19312" t="s">
        <v>13633</v>
      </c>
      <c r="AP19312" t="s">
        <v>13634</v>
      </c>
      <c r="AQ19312" t="s">
        <v>13635</v>
      </c>
      <c r="AR19312" t="s">
        <v>13636</v>
      </c>
      <c r="AS19312" t="s">
        <v>13637</v>
      </c>
      <c r="AT19312" t="s">
        <v>142</v>
      </c>
      <c r="AU19312" t="s">
        <v>13638</v>
      </c>
      <c r="AV19312" t="s">
        <v>11138</v>
      </c>
      <c r="AW19312" t="s">
        <v>13639</v>
      </c>
      <c r="AX19312" t="s">
        <v>13640</v>
      </c>
      <c r="AY19312" t="s">
        <v>142</v>
      </c>
      <c r="AZ19312" t="s">
        <v>13641</v>
      </c>
      <c r="BA19312" t="s">
        <v>13642</v>
      </c>
      <c r="BB19312" t="s">
        <v>13643</v>
      </c>
      <c r="BC19312" t="s">
        <v>13644</v>
      </c>
      <c r="BD19312" t="s">
        <v>142</v>
      </c>
      <c r="BE19312" t="s">
        <v>13645</v>
      </c>
      <c r="BF19312" t="s">
        <v>13646</v>
      </c>
      <c r="BG19312" t="s">
        <v>13647</v>
      </c>
      <c r="BH19312" t="s">
        <v>13648</v>
      </c>
      <c r="BI19312" t="s">
        <v>13649</v>
      </c>
      <c r="BJ19312" t="s">
        <v>13650</v>
      </c>
      <c r="BK19312" t="s">
        <v>13651</v>
      </c>
      <c r="BL19312" t="s">
        <v>142</v>
      </c>
      <c r="BM19312" t="s">
        <v>13652</v>
      </c>
      <c r="BN19312" t="s">
        <v>13653</v>
      </c>
      <c r="BO19312" t="s">
        <v>13654</v>
      </c>
      <c r="BP19312" t="s">
        <v>2275</v>
      </c>
      <c r="BQ19312" t="s">
        <v>13655</v>
      </c>
      <c r="BR19312" t="s">
        <v>13656</v>
      </c>
      <c r="BS19312" t="s">
        <v>13657</v>
      </c>
      <c r="BT19312" t="s">
        <v>142</v>
      </c>
      <c r="BU19312" t="s">
        <v>13658</v>
      </c>
      <c r="BV19312" t="s">
        <v>142</v>
      </c>
      <c r="BW19312" t="s">
        <v>7211</v>
      </c>
      <c r="BX19312" t="s">
        <v>142</v>
      </c>
      <c r="BY19312" t="s">
        <v>13659</v>
      </c>
      <c r="BZ19312" t="s">
        <v>13660</v>
      </c>
      <c r="CA19312" t="s">
        <v>13661</v>
      </c>
      <c r="CB19312" t="s">
        <v>13662</v>
      </c>
      <c r="CC19312" t="s">
        <v>142</v>
      </c>
      <c r="CD19312" t="s">
        <v>13663</v>
      </c>
      <c r="CE19312" t="s">
        <v>13664</v>
      </c>
      <c r="CF19312" t="s">
        <v>142</v>
      </c>
      <c r="CG19312" t="s">
        <v>13665</v>
      </c>
      <c r="CH19312" t="s">
        <v>13666</v>
      </c>
      <c r="CI19312" t="s">
        <v>142</v>
      </c>
      <c r="CJ19312" t="s">
        <v>13667</v>
      </c>
      <c r="CK19312" t="s">
        <v>13668</v>
      </c>
      <c r="CL19312" t="s">
        <v>3730</v>
      </c>
      <c r="CM19312" t="s">
        <v>13669</v>
      </c>
      <c r="CN19312" t="s">
        <v>13670</v>
      </c>
      <c r="CO19312" t="s">
        <v>142</v>
      </c>
      <c r="CP19312" t="s">
        <v>13671</v>
      </c>
      <c r="CQ19312" t="s">
        <v>142</v>
      </c>
      <c r="CR19312" t="s">
        <v>13621</v>
      </c>
      <c r="CS19312" t="s">
        <v>13672</v>
      </c>
      <c r="CT19312" t="s">
        <v>13673</v>
      </c>
      <c r="CU19312" t="s">
        <v>13674</v>
      </c>
      <c r="CV19312" t="s">
        <v>142</v>
      </c>
      <c r="CW19312" t="s">
        <v>9727</v>
      </c>
      <c r="CX19312" t="s">
        <v>142</v>
      </c>
      <c r="CY19312" t="s">
        <v>13675</v>
      </c>
      <c r="CZ19312" t="s">
        <v>13676</v>
      </c>
      <c r="DA19312" t="s">
        <v>3730</v>
      </c>
      <c r="DB19312" t="s">
        <v>13677</v>
      </c>
      <c r="DC19312" t="s">
        <v>13670</v>
      </c>
      <c r="DD19312" t="s">
        <v>142</v>
      </c>
      <c r="DE19312" t="s">
        <v>13671</v>
      </c>
      <c r="DF19312" t="s">
        <v>142</v>
      </c>
      <c r="DG19312" t="s">
        <v>13621</v>
      </c>
      <c r="DH19312" t="s">
        <v>13672</v>
      </c>
      <c r="DI19312" t="s">
        <v>13673</v>
      </c>
      <c r="DJ19312" t="s">
        <v>13674</v>
      </c>
      <c r="DK19312" t="s">
        <v>142</v>
      </c>
      <c r="DL19312" t="s">
        <v>9727</v>
      </c>
      <c r="DM19312" t="s">
        <v>142</v>
      </c>
      <c r="DN19312" t="s">
        <v>13678</v>
      </c>
      <c r="DO19312" t="s">
        <v>13679</v>
      </c>
      <c r="DP19312" t="s">
        <v>13680</v>
      </c>
      <c r="DQ19312" t="s">
        <v>13681</v>
      </c>
      <c r="DR19312" t="s">
        <v>13682</v>
      </c>
      <c r="DS19312" t="s">
        <v>13683</v>
      </c>
      <c r="DT19312" t="s">
        <v>3730</v>
      </c>
      <c r="DU19312" t="s">
        <v>13684</v>
      </c>
      <c r="DV19312" t="s">
        <v>142</v>
      </c>
      <c r="DW19312" t="s">
        <v>13685</v>
      </c>
      <c r="DX19312" t="s">
        <v>142</v>
      </c>
      <c r="DY19312" t="s">
        <v>13686</v>
      </c>
      <c r="DZ19312" t="s">
        <v>13687</v>
      </c>
      <c r="EA19312" t="s">
        <v>13679</v>
      </c>
      <c r="EB19312" t="s">
        <v>13688</v>
      </c>
      <c r="EC19312" t="s">
        <v>13689</v>
      </c>
      <c r="ED19312" t="s">
        <v>13690</v>
      </c>
      <c r="EE19312" t="s">
        <v>13691</v>
      </c>
      <c r="EF19312" t="s">
        <v>13692</v>
      </c>
      <c r="EG19312" t="s">
        <v>13693</v>
      </c>
      <c r="EH19312" t="s">
        <v>142</v>
      </c>
      <c r="EI19312" t="s">
        <v>13694</v>
      </c>
      <c r="EJ19312" t="s">
        <v>13695</v>
      </c>
      <c r="EK19312" t="s">
        <v>13696</v>
      </c>
      <c r="EL19312" t="s">
        <v>13697</v>
      </c>
      <c r="EM19312" t="s">
        <v>13698</v>
      </c>
      <c r="EN19312" t="s">
        <v>13699</v>
      </c>
      <c r="EO19312" t="s">
        <v>13700</v>
      </c>
      <c r="EP19312" t="s">
        <v>13701</v>
      </c>
      <c r="EQ19312" t="s">
        <v>13702</v>
      </c>
      <c r="ER19312" t="s">
        <v>13703</v>
      </c>
      <c r="ES19312" t="s">
        <v>3730</v>
      </c>
      <c r="ET19312" t="s">
        <v>13704</v>
      </c>
      <c r="EU19312" t="s">
        <v>142</v>
      </c>
      <c r="EV19312" t="s">
        <v>13705</v>
      </c>
      <c r="EW19312" t="s">
        <v>3730</v>
      </c>
      <c r="EX19312" t="s">
        <v>13706</v>
      </c>
      <c r="EY19312" t="s">
        <v>13707</v>
      </c>
      <c r="EZ19312" t="s">
        <v>13708</v>
      </c>
      <c r="FA19312" t="s">
        <v>13709</v>
      </c>
      <c r="FB19312" t="s">
        <v>13710</v>
      </c>
      <c r="FC19312" t="s">
        <v>13711</v>
      </c>
      <c r="FD19312" t="s">
        <v>13712</v>
      </c>
      <c r="FE19312" t="s">
        <v>13619</v>
      </c>
      <c r="FF19312" t="s">
        <v>13713</v>
      </c>
      <c r="FG19312" t="s">
        <v>142</v>
      </c>
      <c r="FH19312" t="s">
        <v>13652</v>
      </c>
      <c r="FI19312" t="s">
        <v>13714</v>
      </c>
      <c r="FJ19312" t="s">
        <v>13715</v>
      </c>
      <c r="FK19312" t="s">
        <v>13716</v>
      </c>
      <c r="FL19312" t="s">
        <v>12838</v>
      </c>
      <c r="FM19312" t="s">
        <v>13717</v>
      </c>
      <c r="FN19312" t="s">
        <v>13718</v>
      </c>
      <c r="FO19312" t="s">
        <v>13719</v>
      </c>
      <c r="FP19312" t="s">
        <v>13720</v>
      </c>
      <c r="FQ19312" t="s">
        <v>13721</v>
      </c>
      <c r="FR19312" t="s">
        <v>13722</v>
      </c>
      <c r="FS19312" t="s">
        <v>142</v>
      </c>
      <c r="FT19312" t="s">
        <v>13723</v>
      </c>
      <c r="FU19312" t="s">
        <v>13724</v>
      </c>
      <c r="FV19312" t="s">
        <v>13725</v>
      </c>
      <c r="FW19312" t="s">
        <v>142</v>
      </c>
      <c r="FX19312" t="s">
        <v>13726</v>
      </c>
      <c r="FY19312" t="s">
        <v>13727</v>
      </c>
      <c r="FZ19312" t="s">
        <v>142</v>
      </c>
      <c r="GA19312" t="s">
        <v>13728</v>
      </c>
      <c r="GB19312" t="s">
        <v>13729</v>
      </c>
      <c r="GC19312" t="s">
        <v>13730</v>
      </c>
      <c r="GD19312" t="s">
        <v>13731</v>
      </c>
      <c r="GE19312" t="s">
        <v>13732</v>
      </c>
      <c r="GF19312" t="s">
        <v>13733</v>
      </c>
      <c r="GG19312" t="s">
        <v>13734</v>
      </c>
      <c r="GH19312" t="s">
        <v>13735</v>
      </c>
      <c r="GI19312" t="s">
        <v>142</v>
      </c>
      <c r="GJ19312" t="s">
        <v>2332</v>
      </c>
      <c r="GK19312" t="s">
        <v>13736</v>
      </c>
      <c r="GL19312" t="s">
        <v>13737</v>
      </c>
      <c r="GM19312" t="s">
        <v>13738</v>
      </c>
      <c r="GN19312" t="s">
        <v>13739</v>
      </c>
      <c r="GO19312" t="s">
        <v>13740</v>
      </c>
      <c r="GP19312" t="s">
        <v>13619</v>
      </c>
      <c r="GQ19312" t="s">
        <v>13741</v>
      </c>
      <c r="GR19312" t="s">
        <v>13742</v>
      </c>
      <c r="GS19312" t="s">
        <v>142</v>
      </c>
      <c r="GT19312" t="s">
        <v>13652</v>
      </c>
      <c r="GU19312" t="s">
        <v>13743</v>
      </c>
      <c r="GV19312" t="s">
        <v>142</v>
      </c>
      <c r="GW19312" t="s">
        <v>13744</v>
      </c>
      <c r="GX19312" t="s">
        <v>13745</v>
      </c>
    </row>
    <row r="19313" spans="1:206" x14ac:dyDescent="0.3">
      <c r="A19313" t="s">
        <v>13748</v>
      </c>
      <c r="B19313" t="s">
        <v>13606</v>
      </c>
      <c r="C19313" t="s">
        <v>13607</v>
      </c>
      <c r="D19313" t="s">
        <v>13608</v>
      </c>
      <c r="E19313" t="s">
        <v>142</v>
      </c>
      <c r="F19313" t="s">
        <v>13609</v>
      </c>
      <c r="G19313" t="s">
        <v>142</v>
      </c>
      <c r="H19313" t="s">
        <v>13610</v>
      </c>
      <c r="I19313" t="s">
        <v>13611</v>
      </c>
      <c r="J19313" t="s">
        <v>13612</v>
      </c>
      <c r="K19313" t="s">
        <v>13613</v>
      </c>
      <c r="L19313" t="s">
        <v>13614</v>
      </c>
      <c r="M19313" t="s">
        <v>13615</v>
      </c>
      <c r="N19313" t="s">
        <v>13616</v>
      </c>
      <c r="O19313" t="s">
        <v>13617</v>
      </c>
      <c r="P19313" t="s">
        <v>142</v>
      </c>
      <c r="Q19313" t="s">
        <v>6506</v>
      </c>
      <c r="R19313" t="s">
        <v>142</v>
      </c>
      <c r="S19313" t="s">
        <v>13618</v>
      </c>
      <c r="T19313" t="s">
        <v>13619</v>
      </c>
      <c r="U19313" t="s">
        <v>13620</v>
      </c>
      <c r="V19313" t="s">
        <v>142</v>
      </c>
      <c r="W19313" t="s">
        <v>9123</v>
      </c>
      <c r="X19313" t="s">
        <v>142</v>
      </c>
      <c r="Y19313" t="s">
        <v>13621</v>
      </c>
      <c r="Z19313" t="s">
        <v>13622</v>
      </c>
      <c r="AA19313" t="s">
        <v>10225</v>
      </c>
      <c r="AB19313" t="s">
        <v>13452</v>
      </c>
      <c r="AC19313" t="s">
        <v>13623</v>
      </c>
      <c r="AD19313" t="s">
        <v>7034</v>
      </c>
      <c r="AE19313" t="s">
        <v>13624</v>
      </c>
      <c r="AF19313" t="s">
        <v>13625</v>
      </c>
      <c r="AG19313" t="s">
        <v>142</v>
      </c>
      <c r="AH19313" t="s">
        <v>13626</v>
      </c>
      <c r="AI19313" t="s">
        <v>13627</v>
      </c>
      <c r="AJ19313" t="s">
        <v>13628</v>
      </c>
      <c r="AK19313" t="s">
        <v>13629</v>
      </c>
      <c r="AL19313" t="s">
        <v>13630</v>
      </c>
      <c r="AM19313" t="s">
        <v>13631</v>
      </c>
      <c r="AN19313" t="s">
        <v>13632</v>
      </c>
      <c r="AO19313" t="s">
        <v>13633</v>
      </c>
      <c r="AP19313" t="s">
        <v>13634</v>
      </c>
      <c r="AQ19313" t="s">
        <v>13635</v>
      </c>
      <c r="AR19313" t="s">
        <v>13636</v>
      </c>
      <c r="AS19313" t="s">
        <v>13637</v>
      </c>
      <c r="AT19313" t="s">
        <v>142</v>
      </c>
      <c r="AU19313" t="s">
        <v>13638</v>
      </c>
      <c r="AV19313" t="s">
        <v>11138</v>
      </c>
      <c r="AW19313" t="s">
        <v>13639</v>
      </c>
      <c r="AX19313" t="s">
        <v>13640</v>
      </c>
      <c r="AY19313" t="s">
        <v>142</v>
      </c>
      <c r="AZ19313" t="s">
        <v>13641</v>
      </c>
      <c r="BA19313" t="s">
        <v>13642</v>
      </c>
      <c r="BB19313" t="s">
        <v>13643</v>
      </c>
      <c r="BC19313" t="s">
        <v>13644</v>
      </c>
      <c r="BD19313" t="s">
        <v>142</v>
      </c>
      <c r="BE19313" t="s">
        <v>13645</v>
      </c>
      <c r="BF19313" t="s">
        <v>13646</v>
      </c>
      <c r="BG19313" t="s">
        <v>13647</v>
      </c>
      <c r="BH19313" t="s">
        <v>13648</v>
      </c>
      <c r="BI19313" t="s">
        <v>13649</v>
      </c>
      <c r="BJ19313" t="s">
        <v>13650</v>
      </c>
      <c r="BK19313" t="s">
        <v>13651</v>
      </c>
      <c r="BL19313" t="s">
        <v>142</v>
      </c>
      <c r="BM19313" t="s">
        <v>13652</v>
      </c>
      <c r="BN19313" t="s">
        <v>13653</v>
      </c>
      <c r="BO19313" t="s">
        <v>13654</v>
      </c>
      <c r="BP19313" t="s">
        <v>2275</v>
      </c>
      <c r="BQ19313" t="s">
        <v>13655</v>
      </c>
      <c r="BR19313" t="s">
        <v>13656</v>
      </c>
      <c r="BS19313" t="s">
        <v>13657</v>
      </c>
      <c r="BT19313" t="s">
        <v>142</v>
      </c>
      <c r="BU19313" t="s">
        <v>13658</v>
      </c>
      <c r="BV19313" t="s">
        <v>142</v>
      </c>
      <c r="BW19313" t="s">
        <v>7211</v>
      </c>
      <c r="BX19313" t="s">
        <v>142</v>
      </c>
      <c r="BY19313" t="s">
        <v>13659</v>
      </c>
      <c r="BZ19313" t="s">
        <v>13660</v>
      </c>
      <c r="CA19313" t="s">
        <v>13661</v>
      </c>
      <c r="CB19313" t="s">
        <v>13662</v>
      </c>
      <c r="CC19313" t="s">
        <v>142</v>
      </c>
      <c r="CD19313" t="s">
        <v>13663</v>
      </c>
      <c r="CE19313" t="s">
        <v>13664</v>
      </c>
      <c r="CF19313" t="s">
        <v>142</v>
      </c>
      <c r="CG19313" t="s">
        <v>13665</v>
      </c>
      <c r="CH19313" t="s">
        <v>13666</v>
      </c>
      <c r="CI19313" t="s">
        <v>142</v>
      </c>
      <c r="CJ19313" t="s">
        <v>13667</v>
      </c>
      <c r="CK19313" t="s">
        <v>13668</v>
      </c>
      <c r="CL19313" t="s">
        <v>3730</v>
      </c>
      <c r="CM19313" t="s">
        <v>13669</v>
      </c>
      <c r="CN19313" t="s">
        <v>13670</v>
      </c>
      <c r="CO19313" t="s">
        <v>142</v>
      </c>
      <c r="CP19313" t="s">
        <v>13671</v>
      </c>
      <c r="CQ19313" t="s">
        <v>142</v>
      </c>
      <c r="CR19313" t="s">
        <v>13621</v>
      </c>
      <c r="CS19313" t="s">
        <v>13672</v>
      </c>
      <c r="CT19313" t="s">
        <v>13673</v>
      </c>
      <c r="CU19313" t="s">
        <v>13674</v>
      </c>
      <c r="CV19313" t="s">
        <v>142</v>
      </c>
      <c r="CW19313" t="s">
        <v>9727</v>
      </c>
      <c r="CX19313" t="s">
        <v>142</v>
      </c>
      <c r="CY19313" t="s">
        <v>13675</v>
      </c>
      <c r="CZ19313" t="s">
        <v>13676</v>
      </c>
      <c r="DA19313" t="s">
        <v>3730</v>
      </c>
      <c r="DB19313" t="s">
        <v>13677</v>
      </c>
      <c r="DC19313" t="s">
        <v>13670</v>
      </c>
      <c r="DD19313" t="s">
        <v>142</v>
      </c>
      <c r="DE19313" t="s">
        <v>13671</v>
      </c>
      <c r="DF19313" t="s">
        <v>142</v>
      </c>
      <c r="DG19313" t="s">
        <v>13621</v>
      </c>
      <c r="DH19313" t="s">
        <v>13672</v>
      </c>
      <c r="DI19313" t="s">
        <v>13673</v>
      </c>
      <c r="DJ19313" t="s">
        <v>13674</v>
      </c>
      <c r="DK19313" t="s">
        <v>142</v>
      </c>
      <c r="DL19313" t="s">
        <v>9727</v>
      </c>
      <c r="DM19313" t="s">
        <v>142</v>
      </c>
      <c r="DN19313" t="s">
        <v>13678</v>
      </c>
      <c r="DO19313" t="s">
        <v>13679</v>
      </c>
      <c r="DP19313" t="s">
        <v>13680</v>
      </c>
      <c r="DQ19313" t="s">
        <v>13681</v>
      </c>
      <c r="DR19313" t="s">
        <v>13682</v>
      </c>
      <c r="DS19313" t="s">
        <v>13683</v>
      </c>
      <c r="DT19313" t="s">
        <v>3730</v>
      </c>
      <c r="DU19313" t="s">
        <v>13684</v>
      </c>
      <c r="DV19313" t="s">
        <v>142</v>
      </c>
      <c r="DW19313" t="s">
        <v>13685</v>
      </c>
      <c r="DX19313" t="s">
        <v>142</v>
      </c>
      <c r="DY19313" t="s">
        <v>13686</v>
      </c>
      <c r="DZ19313" t="s">
        <v>13687</v>
      </c>
      <c r="EA19313" t="s">
        <v>13679</v>
      </c>
      <c r="EB19313" t="s">
        <v>13688</v>
      </c>
      <c r="EC19313" t="s">
        <v>13689</v>
      </c>
      <c r="ED19313" t="s">
        <v>13690</v>
      </c>
      <c r="EE19313" t="s">
        <v>13691</v>
      </c>
      <c r="EF19313" t="s">
        <v>13692</v>
      </c>
      <c r="EG19313" t="s">
        <v>13693</v>
      </c>
      <c r="EH19313" t="s">
        <v>142</v>
      </c>
      <c r="EI19313" t="s">
        <v>13694</v>
      </c>
      <c r="EJ19313" t="s">
        <v>13695</v>
      </c>
      <c r="EK19313" t="s">
        <v>13696</v>
      </c>
      <c r="EL19313" t="s">
        <v>13697</v>
      </c>
      <c r="EM19313" t="s">
        <v>13698</v>
      </c>
      <c r="EN19313" t="s">
        <v>13699</v>
      </c>
      <c r="EO19313" t="s">
        <v>13700</v>
      </c>
      <c r="EP19313" t="s">
        <v>13701</v>
      </c>
      <c r="EQ19313" t="s">
        <v>13702</v>
      </c>
      <c r="ER19313" t="s">
        <v>13703</v>
      </c>
      <c r="ES19313" t="s">
        <v>3730</v>
      </c>
      <c r="ET19313" t="s">
        <v>13704</v>
      </c>
      <c r="EU19313" t="s">
        <v>142</v>
      </c>
      <c r="EV19313" t="s">
        <v>13705</v>
      </c>
      <c r="EW19313" t="s">
        <v>3730</v>
      </c>
      <c r="EX19313" t="s">
        <v>13706</v>
      </c>
      <c r="EY19313" t="s">
        <v>13707</v>
      </c>
      <c r="EZ19313" t="s">
        <v>13708</v>
      </c>
      <c r="FA19313" t="s">
        <v>13709</v>
      </c>
      <c r="FB19313" t="s">
        <v>13710</v>
      </c>
      <c r="FC19313" t="s">
        <v>13711</v>
      </c>
      <c r="FD19313" t="s">
        <v>13712</v>
      </c>
      <c r="FE19313" t="s">
        <v>13619</v>
      </c>
      <c r="FF19313" t="s">
        <v>13713</v>
      </c>
      <c r="FG19313" t="s">
        <v>142</v>
      </c>
      <c r="FH19313" t="s">
        <v>13652</v>
      </c>
      <c r="FI19313" t="s">
        <v>13714</v>
      </c>
      <c r="FJ19313" t="s">
        <v>13715</v>
      </c>
      <c r="FK19313" t="s">
        <v>13716</v>
      </c>
      <c r="FL19313" t="s">
        <v>12838</v>
      </c>
      <c r="FM19313" t="s">
        <v>13717</v>
      </c>
      <c r="FN19313" t="s">
        <v>13718</v>
      </c>
      <c r="FO19313" t="s">
        <v>13719</v>
      </c>
      <c r="FP19313" t="s">
        <v>13720</v>
      </c>
      <c r="FQ19313" t="s">
        <v>13721</v>
      </c>
      <c r="FR19313" t="s">
        <v>13722</v>
      </c>
      <c r="FS19313" t="s">
        <v>142</v>
      </c>
      <c r="FT19313" t="s">
        <v>13723</v>
      </c>
      <c r="FU19313" t="s">
        <v>13724</v>
      </c>
      <c r="FV19313" t="s">
        <v>13725</v>
      </c>
      <c r="FW19313" t="s">
        <v>142</v>
      </c>
      <c r="FX19313" t="s">
        <v>13726</v>
      </c>
      <c r="FY19313" t="s">
        <v>13727</v>
      </c>
      <c r="FZ19313" t="s">
        <v>142</v>
      </c>
      <c r="GA19313" t="s">
        <v>13728</v>
      </c>
      <c r="GB19313" t="s">
        <v>13729</v>
      </c>
      <c r="GC19313" t="s">
        <v>13730</v>
      </c>
      <c r="GD19313" t="s">
        <v>13731</v>
      </c>
      <c r="GE19313" t="s">
        <v>13732</v>
      </c>
      <c r="GF19313" t="s">
        <v>13733</v>
      </c>
      <c r="GG19313" t="s">
        <v>13734</v>
      </c>
      <c r="GH19313" t="s">
        <v>13735</v>
      </c>
      <c r="GI19313" t="s">
        <v>142</v>
      </c>
      <c r="GJ19313" t="s">
        <v>2332</v>
      </c>
      <c r="GK19313" t="s">
        <v>13736</v>
      </c>
      <c r="GL19313" t="s">
        <v>13737</v>
      </c>
      <c r="GM19313" t="s">
        <v>13738</v>
      </c>
      <c r="GN19313" t="s">
        <v>13739</v>
      </c>
      <c r="GO19313" t="s">
        <v>13740</v>
      </c>
      <c r="GP19313" t="s">
        <v>13619</v>
      </c>
      <c r="GQ19313" t="s">
        <v>13741</v>
      </c>
      <c r="GR19313" t="s">
        <v>13742</v>
      </c>
      <c r="GS19313" t="s">
        <v>142</v>
      </c>
      <c r="GT19313" t="s">
        <v>13652</v>
      </c>
      <c r="GU19313" t="s">
        <v>13743</v>
      </c>
      <c r="GV19313" t="s">
        <v>142</v>
      </c>
      <c r="GW19313" t="s">
        <v>13744</v>
      </c>
      <c r="GX19313" t="s">
        <v>13745</v>
      </c>
    </row>
    <row r="19314" spans="1:206" x14ac:dyDescent="0.3">
      <c r="A19314" t="s">
        <v>13749</v>
      </c>
      <c r="B19314" t="s">
        <v>13606</v>
      </c>
      <c r="C19314" t="s">
        <v>13607</v>
      </c>
      <c r="D19314" t="s">
        <v>13608</v>
      </c>
      <c r="E19314" t="s">
        <v>142</v>
      </c>
      <c r="F19314" t="s">
        <v>13609</v>
      </c>
      <c r="G19314" t="s">
        <v>142</v>
      </c>
      <c r="H19314" t="s">
        <v>13610</v>
      </c>
      <c r="I19314" t="s">
        <v>13611</v>
      </c>
      <c r="J19314" t="s">
        <v>13612</v>
      </c>
      <c r="K19314" t="s">
        <v>13613</v>
      </c>
      <c r="L19314" t="s">
        <v>13614</v>
      </c>
      <c r="M19314" t="s">
        <v>13615</v>
      </c>
      <c r="N19314" t="s">
        <v>13616</v>
      </c>
      <c r="O19314" t="s">
        <v>13617</v>
      </c>
      <c r="P19314" t="s">
        <v>142</v>
      </c>
      <c r="Q19314" t="s">
        <v>6506</v>
      </c>
      <c r="R19314" t="s">
        <v>142</v>
      </c>
      <c r="S19314" t="s">
        <v>13618</v>
      </c>
      <c r="T19314" t="s">
        <v>13619</v>
      </c>
      <c r="U19314" t="s">
        <v>13620</v>
      </c>
      <c r="V19314" t="s">
        <v>142</v>
      </c>
      <c r="W19314" t="s">
        <v>9123</v>
      </c>
      <c r="X19314" t="s">
        <v>142</v>
      </c>
      <c r="Y19314" t="s">
        <v>13621</v>
      </c>
      <c r="Z19314" t="s">
        <v>13622</v>
      </c>
      <c r="AA19314" t="s">
        <v>10225</v>
      </c>
      <c r="AB19314" t="s">
        <v>13452</v>
      </c>
      <c r="AC19314" t="s">
        <v>13623</v>
      </c>
      <c r="AD19314" t="s">
        <v>7034</v>
      </c>
      <c r="AE19314" t="s">
        <v>13624</v>
      </c>
      <c r="AF19314" t="s">
        <v>13625</v>
      </c>
      <c r="AG19314" t="s">
        <v>142</v>
      </c>
      <c r="AH19314" t="s">
        <v>13626</v>
      </c>
      <c r="AI19314" t="s">
        <v>13627</v>
      </c>
      <c r="AJ19314" t="s">
        <v>13628</v>
      </c>
      <c r="AK19314" t="s">
        <v>13629</v>
      </c>
      <c r="AL19314" t="s">
        <v>13630</v>
      </c>
      <c r="AM19314" t="s">
        <v>13631</v>
      </c>
      <c r="AN19314" t="s">
        <v>13632</v>
      </c>
      <c r="AO19314" t="s">
        <v>13633</v>
      </c>
      <c r="AP19314" t="s">
        <v>13634</v>
      </c>
      <c r="AQ19314" t="s">
        <v>13635</v>
      </c>
      <c r="AR19314" t="s">
        <v>13636</v>
      </c>
      <c r="AS19314" t="s">
        <v>13637</v>
      </c>
      <c r="AT19314" t="s">
        <v>142</v>
      </c>
      <c r="AU19314" t="s">
        <v>13638</v>
      </c>
      <c r="AV19314" t="s">
        <v>11138</v>
      </c>
      <c r="AW19314" t="s">
        <v>13639</v>
      </c>
      <c r="AX19314" t="s">
        <v>13640</v>
      </c>
      <c r="AY19314" t="s">
        <v>142</v>
      </c>
      <c r="AZ19314" t="s">
        <v>13641</v>
      </c>
      <c r="BA19314" t="s">
        <v>13642</v>
      </c>
      <c r="BB19314" t="s">
        <v>13643</v>
      </c>
      <c r="BC19314" t="s">
        <v>13644</v>
      </c>
      <c r="BD19314" t="s">
        <v>142</v>
      </c>
      <c r="BE19314" t="s">
        <v>13645</v>
      </c>
      <c r="BF19314" t="s">
        <v>13646</v>
      </c>
      <c r="BG19314" t="s">
        <v>13647</v>
      </c>
      <c r="BH19314" t="s">
        <v>13648</v>
      </c>
      <c r="BI19314" t="s">
        <v>13649</v>
      </c>
      <c r="BJ19314" t="s">
        <v>13650</v>
      </c>
      <c r="BK19314" t="s">
        <v>13651</v>
      </c>
      <c r="BL19314" t="s">
        <v>142</v>
      </c>
      <c r="BM19314" t="s">
        <v>13652</v>
      </c>
      <c r="BN19314" t="s">
        <v>13653</v>
      </c>
      <c r="BO19314" t="s">
        <v>13654</v>
      </c>
      <c r="BP19314" t="s">
        <v>2275</v>
      </c>
      <c r="BQ19314" t="s">
        <v>13655</v>
      </c>
      <c r="BR19314" t="s">
        <v>13656</v>
      </c>
      <c r="BS19314" t="s">
        <v>13657</v>
      </c>
      <c r="BT19314" t="s">
        <v>142</v>
      </c>
      <c r="BU19314" t="s">
        <v>13658</v>
      </c>
      <c r="BV19314" t="s">
        <v>142</v>
      </c>
      <c r="BW19314" t="s">
        <v>7211</v>
      </c>
      <c r="BX19314" t="s">
        <v>142</v>
      </c>
      <c r="BY19314" t="s">
        <v>13659</v>
      </c>
      <c r="BZ19314" t="s">
        <v>13660</v>
      </c>
      <c r="CA19314" t="s">
        <v>13661</v>
      </c>
      <c r="CB19314" t="s">
        <v>13662</v>
      </c>
      <c r="CC19314" t="s">
        <v>142</v>
      </c>
      <c r="CD19314" t="s">
        <v>13663</v>
      </c>
      <c r="CE19314" t="s">
        <v>13664</v>
      </c>
      <c r="CF19314" t="s">
        <v>142</v>
      </c>
      <c r="CG19314" t="s">
        <v>13665</v>
      </c>
      <c r="CH19314" t="s">
        <v>13666</v>
      </c>
      <c r="CI19314" t="s">
        <v>142</v>
      </c>
      <c r="CJ19314" t="s">
        <v>13667</v>
      </c>
      <c r="CK19314" t="s">
        <v>13668</v>
      </c>
      <c r="CL19314" t="s">
        <v>3730</v>
      </c>
      <c r="CM19314" t="s">
        <v>13669</v>
      </c>
      <c r="CN19314" t="s">
        <v>13670</v>
      </c>
      <c r="CO19314" t="s">
        <v>142</v>
      </c>
      <c r="CP19314" t="s">
        <v>13671</v>
      </c>
      <c r="CQ19314" t="s">
        <v>142</v>
      </c>
      <c r="CR19314" t="s">
        <v>13621</v>
      </c>
      <c r="CS19314" t="s">
        <v>13672</v>
      </c>
      <c r="CT19314" t="s">
        <v>13673</v>
      </c>
      <c r="CU19314" t="s">
        <v>13674</v>
      </c>
      <c r="CV19314" t="s">
        <v>142</v>
      </c>
      <c r="CW19314" t="s">
        <v>9727</v>
      </c>
      <c r="CX19314" t="s">
        <v>142</v>
      </c>
      <c r="CY19314" t="s">
        <v>13675</v>
      </c>
      <c r="CZ19314" t="s">
        <v>13676</v>
      </c>
      <c r="DA19314" t="s">
        <v>3730</v>
      </c>
      <c r="DB19314" t="s">
        <v>13677</v>
      </c>
      <c r="DC19314" t="s">
        <v>13670</v>
      </c>
      <c r="DD19314" t="s">
        <v>142</v>
      </c>
      <c r="DE19314" t="s">
        <v>13671</v>
      </c>
      <c r="DF19314" t="s">
        <v>142</v>
      </c>
      <c r="DG19314" t="s">
        <v>13621</v>
      </c>
      <c r="DH19314" t="s">
        <v>13672</v>
      </c>
      <c r="DI19314" t="s">
        <v>13673</v>
      </c>
      <c r="DJ19314" t="s">
        <v>13674</v>
      </c>
      <c r="DK19314" t="s">
        <v>142</v>
      </c>
      <c r="DL19314" t="s">
        <v>9727</v>
      </c>
      <c r="DM19314" t="s">
        <v>142</v>
      </c>
      <c r="DN19314" t="s">
        <v>13678</v>
      </c>
      <c r="DO19314" t="s">
        <v>13679</v>
      </c>
      <c r="DP19314" t="s">
        <v>13680</v>
      </c>
      <c r="DQ19314" t="s">
        <v>13681</v>
      </c>
      <c r="DR19314" t="s">
        <v>13682</v>
      </c>
      <c r="DS19314" t="s">
        <v>13683</v>
      </c>
      <c r="DT19314" t="s">
        <v>3730</v>
      </c>
      <c r="DU19314" t="s">
        <v>13684</v>
      </c>
      <c r="DV19314" t="s">
        <v>142</v>
      </c>
      <c r="DW19314" t="s">
        <v>13685</v>
      </c>
      <c r="DX19314" t="s">
        <v>142</v>
      </c>
      <c r="DY19314" t="s">
        <v>13686</v>
      </c>
      <c r="DZ19314" t="s">
        <v>13687</v>
      </c>
      <c r="EA19314" t="s">
        <v>13679</v>
      </c>
      <c r="EB19314" t="s">
        <v>13688</v>
      </c>
      <c r="EC19314" t="s">
        <v>13689</v>
      </c>
      <c r="ED19314" t="s">
        <v>13690</v>
      </c>
      <c r="EE19314" t="s">
        <v>13691</v>
      </c>
      <c r="EF19314" t="s">
        <v>13692</v>
      </c>
      <c r="EG19314" t="s">
        <v>13693</v>
      </c>
      <c r="EH19314" t="s">
        <v>142</v>
      </c>
      <c r="EI19314" t="s">
        <v>13694</v>
      </c>
      <c r="EJ19314" t="s">
        <v>13695</v>
      </c>
      <c r="EK19314" t="s">
        <v>13696</v>
      </c>
      <c r="EL19314" t="s">
        <v>13697</v>
      </c>
      <c r="EM19314" t="s">
        <v>13698</v>
      </c>
      <c r="EN19314" t="s">
        <v>13699</v>
      </c>
      <c r="EO19314" t="s">
        <v>13700</v>
      </c>
      <c r="EP19314" t="s">
        <v>13701</v>
      </c>
      <c r="EQ19314" t="s">
        <v>13702</v>
      </c>
      <c r="ER19314" t="s">
        <v>13703</v>
      </c>
      <c r="ES19314" t="s">
        <v>3730</v>
      </c>
      <c r="ET19314" t="s">
        <v>13704</v>
      </c>
      <c r="EU19314" t="s">
        <v>142</v>
      </c>
      <c r="EV19314" t="s">
        <v>13705</v>
      </c>
      <c r="EW19314" t="s">
        <v>3730</v>
      </c>
      <c r="EX19314" t="s">
        <v>13706</v>
      </c>
      <c r="EY19314" t="s">
        <v>13707</v>
      </c>
      <c r="EZ19314" t="s">
        <v>13708</v>
      </c>
      <c r="FA19314" t="s">
        <v>13709</v>
      </c>
      <c r="FB19314" t="s">
        <v>13710</v>
      </c>
      <c r="FC19314" t="s">
        <v>13711</v>
      </c>
      <c r="FD19314" t="s">
        <v>13712</v>
      </c>
      <c r="FE19314" t="s">
        <v>13619</v>
      </c>
      <c r="FF19314" t="s">
        <v>13713</v>
      </c>
      <c r="FG19314" t="s">
        <v>142</v>
      </c>
      <c r="FH19314" t="s">
        <v>13652</v>
      </c>
      <c r="FI19314" t="s">
        <v>13714</v>
      </c>
      <c r="FJ19314" t="s">
        <v>13715</v>
      </c>
      <c r="FK19314" t="s">
        <v>13716</v>
      </c>
      <c r="FL19314" t="s">
        <v>12838</v>
      </c>
      <c r="FM19314" t="s">
        <v>13717</v>
      </c>
      <c r="FN19314" t="s">
        <v>13718</v>
      </c>
      <c r="FO19314" t="s">
        <v>13719</v>
      </c>
      <c r="FP19314" t="s">
        <v>13720</v>
      </c>
      <c r="FQ19314" t="s">
        <v>13721</v>
      </c>
      <c r="FR19314" t="s">
        <v>13722</v>
      </c>
      <c r="FS19314" t="s">
        <v>142</v>
      </c>
      <c r="FT19314" t="s">
        <v>13723</v>
      </c>
      <c r="FU19314" t="s">
        <v>13724</v>
      </c>
      <c r="FV19314" t="s">
        <v>13725</v>
      </c>
      <c r="FW19314" t="s">
        <v>142</v>
      </c>
      <c r="FX19314" t="s">
        <v>13726</v>
      </c>
      <c r="FY19314" t="s">
        <v>13727</v>
      </c>
      <c r="FZ19314" t="s">
        <v>142</v>
      </c>
      <c r="GA19314" t="s">
        <v>13728</v>
      </c>
      <c r="GB19314" t="s">
        <v>13729</v>
      </c>
      <c r="GC19314" t="s">
        <v>13730</v>
      </c>
      <c r="GD19314" t="s">
        <v>13731</v>
      </c>
      <c r="GE19314" t="s">
        <v>13732</v>
      </c>
      <c r="GF19314" t="s">
        <v>13733</v>
      </c>
      <c r="GG19314" t="s">
        <v>13734</v>
      </c>
      <c r="GH19314" t="s">
        <v>13735</v>
      </c>
      <c r="GI19314" t="s">
        <v>142</v>
      </c>
      <c r="GJ19314" t="s">
        <v>2332</v>
      </c>
      <c r="GK19314" t="s">
        <v>13736</v>
      </c>
      <c r="GL19314" t="s">
        <v>13737</v>
      </c>
      <c r="GM19314" t="s">
        <v>13738</v>
      </c>
      <c r="GN19314" t="s">
        <v>13739</v>
      </c>
      <c r="GO19314" t="s">
        <v>13740</v>
      </c>
      <c r="GP19314" t="s">
        <v>13619</v>
      </c>
      <c r="GQ19314" t="s">
        <v>13741</v>
      </c>
      <c r="GR19314" t="s">
        <v>13742</v>
      </c>
      <c r="GS19314" t="s">
        <v>142</v>
      </c>
      <c r="GT19314" t="s">
        <v>13652</v>
      </c>
      <c r="GU19314" t="s">
        <v>13743</v>
      </c>
      <c r="GV19314" t="s">
        <v>142</v>
      </c>
      <c r="GW19314" t="s">
        <v>13744</v>
      </c>
      <c r="GX19314" t="s">
        <v>13745</v>
      </c>
    </row>
    <row r="19315" spans="1:206" x14ac:dyDescent="0.3">
      <c r="A19315" t="s">
        <v>13750</v>
      </c>
      <c r="B19315" t="s">
        <v>13606</v>
      </c>
      <c r="C19315" t="s">
        <v>13607</v>
      </c>
      <c r="D19315" t="s">
        <v>13608</v>
      </c>
      <c r="E19315" t="s">
        <v>142</v>
      </c>
      <c r="F19315" t="s">
        <v>13609</v>
      </c>
      <c r="G19315" t="s">
        <v>142</v>
      </c>
      <c r="H19315" t="s">
        <v>13610</v>
      </c>
      <c r="I19315" t="s">
        <v>13611</v>
      </c>
      <c r="J19315" t="s">
        <v>13612</v>
      </c>
      <c r="K19315" t="s">
        <v>13613</v>
      </c>
      <c r="L19315" t="s">
        <v>13614</v>
      </c>
      <c r="M19315" t="s">
        <v>13615</v>
      </c>
      <c r="N19315" t="s">
        <v>13616</v>
      </c>
      <c r="O19315" t="s">
        <v>13617</v>
      </c>
      <c r="P19315" t="s">
        <v>142</v>
      </c>
      <c r="Q19315" t="s">
        <v>6506</v>
      </c>
      <c r="R19315" t="s">
        <v>142</v>
      </c>
      <c r="S19315" t="s">
        <v>13618</v>
      </c>
      <c r="T19315" t="s">
        <v>13619</v>
      </c>
      <c r="U19315" t="s">
        <v>13620</v>
      </c>
      <c r="V19315" t="s">
        <v>142</v>
      </c>
      <c r="W19315" t="s">
        <v>9123</v>
      </c>
      <c r="X19315" t="s">
        <v>142</v>
      </c>
      <c r="Y19315" t="s">
        <v>13621</v>
      </c>
      <c r="Z19315" t="s">
        <v>13622</v>
      </c>
      <c r="AA19315" t="s">
        <v>10225</v>
      </c>
      <c r="AB19315" t="s">
        <v>13452</v>
      </c>
      <c r="AC19315" t="s">
        <v>13623</v>
      </c>
      <c r="AD19315" t="s">
        <v>7034</v>
      </c>
      <c r="AE19315" t="s">
        <v>13624</v>
      </c>
      <c r="AF19315" t="s">
        <v>13625</v>
      </c>
      <c r="AG19315" t="s">
        <v>142</v>
      </c>
      <c r="AH19315" t="s">
        <v>13626</v>
      </c>
      <c r="AI19315" t="s">
        <v>13627</v>
      </c>
      <c r="AJ19315" t="s">
        <v>13628</v>
      </c>
      <c r="AK19315" t="s">
        <v>13629</v>
      </c>
      <c r="AL19315" t="s">
        <v>13630</v>
      </c>
      <c r="AM19315" t="s">
        <v>13631</v>
      </c>
      <c r="AN19315" t="s">
        <v>13632</v>
      </c>
      <c r="AO19315" t="s">
        <v>13633</v>
      </c>
      <c r="AP19315" t="s">
        <v>13634</v>
      </c>
      <c r="AQ19315" t="s">
        <v>13635</v>
      </c>
      <c r="AR19315" t="s">
        <v>13636</v>
      </c>
      <c r="AS19315" t="s">
        <v>13637</v>
      </c>
      <c r="AT19315" t="s">
        <v>142</v>
      </c>
      <c r="AU19315" t="s">
        <v>13638</v>
      </c>
      <c r="AV19315" t="s">
        <v>11138</v>
      </c>
      <c r="AW19315" t="s">
        <v>13639</v>
      </c>
      <c r="AX19315" t="s">
        <v>13640</v>
      </c>
      <c r="AY19315" t="s">
        <v>142</v>
      </c>
      <c r="AZ19315" t="s">
        <v>13641</v>
      </c>
      <c r="BA19315" t="s">
        <v>13642</v>
      </c>
      <c r="BB19315" t="s">
        <v>13643</v>
      </c>
      <c r="BC19315" t="s">
        <v>13644</v>
      </c>
      <c r="BD19315" t="s">
        <v>142</v>
      </c>
      <c r="BE19315" t="s">
        <v>13645</v>
      </c>
      <c r="BF19315" t="s">
        <v>13646</v>
      </c>
      <c r="BG19315" t="s">
        <v>13647</v>
      </c>
      <c r="BH19315" t="s">
        <v>13648</v>
      </c>
      <c r="BI19315" t="s">
        <v>13649</v>
      </c>
      <c r="BJ19315" t="s">
        <v>13650</v>
      </c>
      <c r="BK19315" t="s">
        <v>13651</v>
      </c>
      <c r="BL19315" t="s">
        <v>142</v>
      </c>
      <c r="BM19315" t="s">
        <v>13652</v>
      </c>
      <c r="BN19315" t="s">
        <v>13653</v>
      </c>
      <c r="BO19315" t="s">
        <v>13654</v>
      </c>
      <c r="BP19315" t="s">
        <v>2275</v>
      </c>
      <c r="BQ19315" t="s">
        <v>13655</v>
      </c>
      <c r="BR19315" t="s">
        <v>13656</v>
      </c>
      <c r="BS19315" t="s">
        <v>13657</v>
      </c>
      <c r="BT19315" t="s">
        <v>142</v>
      </c>
      <c r="BU19315" t="s">
        <v>13658</v>
      </c>
      <c r="BV19315" t="s">
        <v>142</v>
      </c>
      <c r="BW19315" t="s">
        <v>7211</v>
      </c>
      <c r="BX19315" t="s">
        <v>142</v>
      </c>
      <c r="BY19315" t="s">
        <v>13659</v>
      </c>
      <c r="BZ19315" t="s">
        <v>13660</v>
      </c>
      <c r="CA19315" t="s">
        <v>13661</v>
      </c>
      <c r="CB19315" t="s">
        <v>13662</v>
      </c>
      <c r="CC19315" t="s">
        <v>142</v>
      </c>
      <c r="CD19315" t="s">
        <v>13663</v>
      </c>
      <c r="CE19315" t="s">
        <v>13664</v>
      </c>
      <c r="CF19315" t="s">
        <v>142</v>
      </c>
      <c r="CG19315" t="s">
        <v>13665</v>
      </c>
      <c r="CH19315" t="s">
        <v>13666</v>
      </c>
      <c r="CI19315" t="s">
        <v>142</v>
      </c>
      <c r="CJ19315" t="s">
        <v>13667</v>
      </c>
      <c r="CK19315" t="s">
        <v>13668</v>
      </c>
      <c r="CL19315" t="s">
        <v>3730</v>
      </c>
      <c r="CM19315" t="s">
        <v>13669</v>
      </c>
      <c r="CN19315" t="s">
        <v>13670</v>
      </c>
      <c r="CO19315" t="s">
        <v>142</v>
      </c>
      <c r="CP19315" t="s">
        <v>13671</v>
      </c>
      <c r="CQ19315" t="s">
        <v>142</v>
      </c>
      <c r="CR19315" t="s">
        <v>13621</v>
      </c>
      <c r="CS19315" t="s">
        <v>13672</v>
      </c>
      <c r="CT19315" t="s">
        <v>13673</v>
      </c>
      <c r="CU19315" t="s">
        <v>13674</v>
      </c>
      <c r="CV19315" t="s">
        <v>142</v>
      </c>
      <c r="CW19315" t="s">
        <v>9727</v>
      </c>
      <c r="CX19315" t="s">
        <v>142</v>
      </c>
      <c r="CY19315" t="s">
        <v>13675</v>
      </c>
      <c r="CZ19315" t="s">
        <v>13676</v>
      </c>
      <c r="DA19315" t="s">
        <v>3730</v>
      </c>
      <c r="DB19315" t="s">
        <v>13677</v>
      </c>
      <c r="DC19315" t="s">
        <v>13670</v>
      </c>
      <c r="DD19315" t="s">
        <v>142</v>
      </c>
      <c r="DE19315" t="s">
        <v>13671</v>
      </c>
      <c r="DF19315" t="s">
        <v>142</v>
      </c>
      <c r="DG19315" t="s">
        <v>13621</v>
      </c>
      <c r="DH19315" t="s">
        <v>13672</v>
      </c>
      <c r="DI19315" t="s">
        <v>13673</v>
      </c>
      <c r="DJ19315" t="s">
        <v>13674</v>
      </c>
      <c r="DK19315" t="s">
        <v>142</v>
      </c>
      <c r="DL19315" t="s">
        <v>9727</v>
      </c>
      <c r="DM19315" t="s">
        <v>142</v>
      </c>
      <c r="DN19315" t="s">
        <v>13678</v>
      </c>
      <c r="DO19315" t="s">
        <v>13679</v>
      </c>
      <c r="DP19315" t="s">
        <v>13680</v>
      </c>
      <c r="DQ19315" t="s">
        <v>13681</v>
      </c>
      <c r="DR19315" t="s">
        <v>13682</v>
      </c>
      <c r="DS19315" t="s">
        <v>13683</v>
      </c>
      <c r="DT19315" t="s">
        <v>3730</v>
      </c>
      <c r="DU19315" t="s">
        <v>13684</v>
      </c>
      <c r="DV19315" t="s">
        <v>142</v>
      </c>
      <c r="DW19315" t="s">
        <v>13685</v>
      </c>
      <c r="DX19315" t="s">
        <v>142</v>
      </c>
      <c r="DY19315" t="s">
        <v>13686</v>
      </c>
      <c r="DZ19315" t="s">
        <v>13687</v>
      </c>
      <c r="EA19315" t="s">
        <v>13679</v>
      </c>
      <c r="EB19315" t="s">
        <v>13688</v>
      </c>
      <c r="EC19315" t="s">
        <v>13689</v>
      </c>
      <c r="ED19315" t="s">
        <v>13690</v>
      </c>
      <c r="EE19315" t="s">
        <v>13691</v>
      </c>
      <c r="EF19315" t="s">
        <v>13692</v>
      </c>
      <c r="EG19315" t="s">
        <v>13693</v>
      </c>
      <c r="EH19315" t="s">
        <v>142</v>
      </c>
      <c r="EI19315" t="s">
        <v>13694</v>
      </c>
      <c r="EJ19315" t="s">
        <v>13695</v>
      </c>
      <c r="EK19315" t="s">
        <v>13696</v>
      </c>
      <c r="EL19315" t="s">
        <v>13697</v>
      </c>
      <c r="EM19315" t="s">
        <v>13698</v>
      </c>
      <c r="EN19315" t="s">
        <v>13699</v>
      </c>
      <c r="EO19315" t="s">
        <v>13700</v>
      </c>
      <c r="EP19315" t="s">
        <v>13701</v>
      </c>
      <c r="EQ19315" t="s">
        <v>13702</v>
      </c>
      <c r="ER19315" t="s">
        <v>13703</v>
      </c>
      <c r="ES19315" t="s">
        <v>3730</v>
      </c>
      <c r="ET19315" t="s">
        <v>13704</v>
      </c>
      <c r="EU19315" t="s">
        <v>142</v>
      </c>
      <c r="EV19315" t="s">
        <v>13705</v>
      </c>
      <c r="EW19315" t="s">
        <v>3730</v>
      </c>
      <c r="EX19315" t="s">
        <v>13706</v>
      </c>
      <c r="EY19315" t="s">
        <v>13707</v>
      </c>
      <c r="EZ19315" t="s">
        <v>13708</v>
      </c>
      <c r="FA19315" t="s">
        <v>13709</v>
      </c>
      <c r="FB19315" t="s">
        <v>13710</v>
      </c>
      <c r="FC19315" t="s">
        <v>13711</v>
      </c>
      <c r="FD19315" t="s">
        <v>13712</v>
      </c>
      <c r="FE19315" t="s">
        <v>13619</v>
      </c>
      <c r="FF19315" t="s">
        <v>13713</v>
      </c>
      <c r="FG19315" t="s">
        <v>142</v>
      </c>
      <c r="FH19315" t="s">
        <v>13652</v>
      </c>
      <c r="FI19315" t="s">
        <v>13714</v>
      </c>
      <c r="FJ19315" t="s">
        <v>13715</v>
      </c>
      <c r="FK19315" t="s">
        <v>13716</v>
      </c>
      <c r="FL19315" t="s">
        <v>12838</v>
      </c>
      <c r="FM19315" t="s">
        <v>13717</v>
      </c>
      <c r="FN19315" t="s">
        <v>13718</v>
      </c>
      <c r="FO19315" t="s">
        <v>13719</v>
      </c>
      <c r="FP19315" t="s">
        <v>13720</v>
      </c>
      <c r="FQ19315" t="s">
        <v>13721</v>
      </c>
      <c r="FR19315" t="s">
        <v>13722</v>
      </c>
      <c r="FS19315" t="s">
        <v>142</v>
      </c>
      <c r="FT19315" t="s">
        <v>13723</v>
      </c>
      <c r="FU19315" t="s">
        <v>13724</v>
      </c>
      <c r="FV19315" t="s">
        <v>13725</v>
      </c>
      <c r="FW19315" t="s">
        <v>142</v>
      </c>
      <c r="FX19315" t="s">
        <v>13726</v>
      </c>
      <c r="FY19315" t="s">
        <v>13727</v>
      </c>
      <c r="FZ19315" t="s">
        <v>142</v>
      </c>
      <c r="GA19315" t="s">
        <v>13728</v>
      </c>
      <c r="GB19315" t="s">
        <v>13729</v>
      </c>
      <c r="GC19315" t="s">
        <v>13730</v>
      </c>
      <c r="GD19315" t="s">
        <v>13731</v>
      </c>
      <c r="GE19315" t="s">
        <v>13732</v>
      </c>
      <c r="GF19315" t="s">
        <v>13733</v>
      </c>
      <c r="GG19315" t="s">
        <v>13734</v>
      </c>
      <c r="GH19315" t="s">
        <v>13735</v>
      </c>
      <c r="GI19315" t="s">
        <v>142</v>
      </c>
      <c r="GJ19315" t="s">
        <v>2332</v>
      </c>
      <c r="GK19315" t="s">
        <v>13736</v>
      </c>
      <c r="GL19315" t="s">
        <v>13737</v>
      </c>
      <c r="GM19315" t="s">
        <v>13738</v>
      </c>
      <c r="GN19315" t="s">
        <v>13739</v>
      </c>
      <c r="GO19315" t="s">
        <v>13740</v>
      </c>
      <c r="GP19315" t="s">
        <v>13619</v>
      </c>
      <c r="GQ19315" t="s">
        <v>13741</v>
      </c>
      <c r="GR19315" t="s">
        <v>13742</v>
      </c>
      <c r="GS19315" t="s">
        <v>142</v>
      </c>
      <c r="GT19315" t="s">
        <v>13652</v>
      </c>
      <c r="GU19315" t="s">
        <v>13743</v>
      </c>
      <c r="GV19315" t="s">
        <v>142</v>
      </c>
      <c r="GW19315" t="s">
        <v>13744</v>
      </c>
      <c r="GX19315" t="s">
        <v>13745</v>
      </c>
    </row>
    <row r="19316" spans="1:206" x14ac:dyDescent="0.3">
      <c r="A19316" t="s">
        <v>13751</v>
      </c>
      <c r="B19316" t="s">
        <v>13606</v>
      </c>
      <c r="C19316" t="s">
        <v>13607</v>
      </c>
      <c r="D19316" t="s">
        <v>13608</v>
      </c>
      <c r="E19316" t="s">
        <v>142</v>
      </c>
      <c r="F19316" t="s">
        <v>13609</v>
      </c>
      <c r="G19316" t="s">
        <v>142</v>
      </c>
      <c r="H19316" t="s">
        <v>13610</v>
      </c>
      <c r="I19316" t="s">
        <v>13611</v>
      </c>
      <c r="J19316" t="s">
        <v>13612</v>
      </c>
      <c r="K19316" t="s">
        <v>13613</v>
      </c>
      <c r="L19316" t="s">
        <v>13614</v>
      </c>
      <c r="M19316" t="s">
        <v>13615</v>
      </c>
      <c r="N19316" t="s">
        <v>13616</v>
      </c>
      <c r="O19316" t="s">
        <v>13617</v>
      </c>
      <c r="P19316" t="s">
        <v>142</v>
      </c>
      <c r="Q19316" t="s">
        <v>6506</v>
      </c>
      <c r="R19316" t="s">
        <v>142</v>
      </c>
      <c r="S19316" t="s">
        <v>13618</v>
      </c>
      <c r="T19316" t="s">
        <v>13619</v>
      </c>
      <c r="U19316" t="s">
        <v>13620</v>
      </c>
      <c r="V19316" t="s">
        <v>142</v>
      </c>
      <c r="W19316" t="s">
        <v>9123</v>
      </c>
      <c r="X19316" t="s">
        <v>142</v>
      </c>
      <c r="Y19316" t="s">
        <v>13621</v>
      </c>
      <c r="Z19316" t="s">
        <v>13622</v>
      </c>
      <c r="AA19316" t="s">
        <v>10225</v>
      </c>
      <c r="AB19316" t="s">
        <v>13452</v>
      </c>
      <c r="AC19316" t="s">
        <v>13623</v>
      </c>
      <c r="AD19316" t="s">
        <v>7034</v>
      </c>
      <c r="AE19316" t="s">
        <v>13624</v>
      </c>
      <c r="AF19316" t="s">
        <v>13625</v>
      </c>
      <c r="AG19316" t="s">
        <v>142</v>
      </c>
      <c r="AH19316" t="s">
        <v>13626</v>
      </c>
      <c r="AI19316" t="s">
        <v>13627</v>
      </c>
      <c r="AJ19316" t="s">
        <v>13628</v>
      </c>
      <c r="AK19316" t="s">
        <v>13629</v>
      </c>
      <c r="AL19316" t="s">
        <v>13630</v>
      </c>
      <c r="AM19316" t="s">
        <v>13631</v>
      </c>
      <c r="AN19316" t="s">
        <v>13632</v>
      </c>
      <c r="AO19316" t="s">
        <v>13633</v>
      </c>
      <c r="AP19316" t="s">
        <v>13634</v>
      </c>
      <c r="AQ19316" t="s">
        <v>13635</v>
      </c>
      <c r="AR19316" t="s">
        <v>13636</v>
      </c>
      <c r="AS19316" t="s">
        <v>13637</v>
      </c>
      <c r="AT19316" t="s">
        <v>142</v>
      </c>
      <c r="AU19316" t="s">
        <v>13638</v>
      </c>
      <c r="AV19316" t="s">
        <v>11138</v>
      </c>
      <c r="AW19316" t="s">
        <v>13639</v>
      </c>
      <c r="AX19316" t="s">
        <v>13640</v>
      </c>
      <c r="AY19316" t="s">
        <v>142</v>
      </c>
      <c r="AZ19316" t="s">
        <v>13641</v>
      </c>
      <c r="BA19316" t="s">
        <v>13642</v>
      </c>
      <c r="BB19316" t="s">
        <v>13643</v>
      </c>
      <c r="BC19316" t="s">
        <v>13644</v>
      </c>
      <c r="BD19316" t="s">
        <v>142</v>
      </c>
      <c r="BE19316" t="s">
        <v>13645</v>
      </c>
      <c r="BF19316" t="s">
        <v>13646</v>
      </c>
      <c r="BG19316" t="s">
        <v>13647</v>
      </c>
      <c r="BH19316" t="s">
        <v>13648</v>
      </c>
      <c r="BI19316" t="s">
        <v>13649</v>
      </c>
      <c r="BJ19316" t="s">
        <v>13650</v>
      </c>
      <c r="BK19316" t="s">
        <v>13651</v>
      </c>
      <c r="BL19316" t="s">
        <v>142</v>
      </c>
      <c r="BM19316" t="s">
        <v>13652</v>
      </c>
      <c r="BN19316" t="s">
        <v>13653</v>
      </c>
      <c r="BO19316" t="s">
        <v>13654</v>
      </c>
      <c r="BP19316" t="s">
        <v>2275</v>
      </c>
      <c r="BQ19316" t="s">
        <v>13655</v>
      </c>
      <c r="BR19316" t="s">
        <v>13656</v>
      </c>
      <c r="BS19316" t="s">
        <v>13657</v>
      </c>
      <c r="BT19316" t="s">
        <v>142</v>
      </c>
      <c r="BU19316" t="s">
        <v>13658</v>
      </c>
      <c r="BV19316" t="s">
        <v>142</v>
      </c>
      <c r="BW19316" t="s">
        <v>7211</v>
      </c>
      <c r="BX19316" t="s">
        <v>142</v>
      </c>
      <c r="BY19316" t="s">
        <v>13659</v>
      </c>
      <c r="BZ19316" t="s">
        <v>13660</v>
      </c>
      <c r="CA19316" t="s">
        <v>13661</v>
      </c>
      <c r="CB19316" t="s">
        <v>13662</v>
      </c>
      <c r="CC19316" t="s">
        <v>142</v>
      </c>
      <c r="CD19316" t="s">
        <v>13663</v>
      </c>
      <c r="CE19316" t="s">
        <v>13664</v>
      </c>
      <c r="CF19316" t="s">
        <v>142</v>
      </c>
      <c r="CG19316" t="s">
        <v>13665</v>
      </c>
      <c r="CH19316" t="s">
        <v>13666</v>
      </c>
      <c r="CI19316" t="s">
        <v>142</v>
      </c>
      <c r="CJ19316" t="s">
        <v>13667</v>
      </c>
      <c r="CK19316" t="s">
        <v>13668</v>
      </c>
      <c r="CL19316" t="s">
        <v>3730</v>
      </c>
      <c r="CM19316" t="s">
        <v>13669</v>
      </c>
      <c r="CN19316" t="s">
        <v>13670</v>
      </c>
      <c r="CO19316" t="s">
        <v>142</v>
      </c>
      <c r="CP19316" t="s">
        <v>13671</v>
      </c>
      <c r="CQ19316" t="s">
        <v>142</v>
      </c>
      <c r="CR19316" t="s">
        <v>13621</v>
      </c>
      <c r="CS19316" t="s">
        <v>13672</v>
      </c>
      <c r="CT19316" t="s">
        <v>13673</v>
      </c>
      <c r="CU19316" t="s">
        <v>13674</v>
      </c>
      <c r="CV19316" t="s">
        <v>142</v>
      </c>
      <c r="CW19316" t="s">
        <v>9727</v>
      </c>
      <c r="CX19316" t="s">
        <v>142</v>
      </c>
      <c r="CY19316" t="s">
        <v>13675</v>
      </c>
      <c r="CZ19316" t="s">
        <v>13676</v>
      </c>
      <c r="DA19316" t="s">
        <v>3730</v>
      </c>
      <c r="DB19316" t="s">
        <v>13677</v>
      </c>
      <c r="DC19316" t="s">
        <v>13670</v>
      </c>
      <c r="DD19316" t="s">
        <v>142</v>
      </c>
      <c r="DE19316" t="s">
        <v>13671</v>
      </c>
      <c r="DF19316" t="s">
        <v>142</v>
      </c>
      <c r="DG19316" t="s">
        <v>13621</v>
      </c>
      <c r="DH19316" t="s">
        <v>13672</v>
      </c>
      <c r="DI19316" t="s">
        <v>13673</v>
      </c>
      <c r="DJ19316" t="s">
        <v>13674</v>
      </c>
      <c r="DK19316" t="s">
        <v>142</v>
      </c>
      <c r="DL19316" t="s">
        <v>9727</v>
      </c>
      <c r="DM19316" t="s">
        <v>142</v>
      </c>
      <c r="DN19316" t="s">
        <v>13678</v>
      </c>
      <c r="DO19316" t="s">
        <v>13679</v>
      </c>
      <c r="DP19316" t="s">
        <v>13680</v>
      </c>
      <c r="DQ19316" t="s">
        <v>13681</v>
      </c>
      <c r="DR19316" t="s">
        <v>13682</v>
      </c>
      <c r="DS19316" t="s">
        <v>13683</v>
      </c>
      <c r="DT19316" t="s">
        <v>3730</v>
      </c>
      <c r="DU19316" t="s">
        <v>13684</v>
      </c>
      <c r="DV19316" t="s">
        <v>142</v>
      </c>
      <c r="DW19316" t="s">
        <v>13685</v>
      </c>
      <c r="DX19316" t="s">
        <v>142</v>
      </c>
      <c r="DY19316" t="s">
        <v>13686</v>
      </c>
      <c r="DZ19316" t="s">
        <v>13687</v>
      </c>
      <c r="EA19316" t="s">
        <v>13679</v>
      </c>
      <c r="EB19316" t="s">
        <v>13688</v>
      </c>
      <c r="EC19316" t="s">
        <v>13689</v>
      </c>
      <c r="ED19316" t="s">
        <v>13690</v>
      </c>
      <c r="EE19316" t="s">
        <v>13691</v>
      </c>
      <c r="EF19316" t="s">
        <v>13692</v>
      </c>
      <c r="EG19316" t="s">
        <v>13693</v>
      </c>
      <c r="EH19316" t="s">
        <v>142</v>
      </c>
      <c r="EI19316" t="s">
        <v>13694</v>
      </c>
      <c r="EJ19316" t="s">
        <v>13695</v>
      </c>
      <c r="EK19316" t="s">
        <v>13696</v>
      </c>
      <c r="EL19316" t="s">
        <v>13697</v>
      </c>
      <c r="EM19316" t="s">
        <v>13698</v>
      </c>
      <c r="EN19316" t="s">
        <v>13699</v>
      </c>
      <c r="EO19316" t="s">
        <v>13700</v>
      </c>
      <c r="EP19316" t="s">
        <v>13701</v>
      </c>
      <c r="EQ19316" t="s">
        <v>13702</v>
      </c>
      <c r="ER19316" t="s">
        <v>13703</v>
      </c>
      <c r="ES19316" t="s">
        <v>3730</v>
      </c>
      <c r="ET19316" t="s">
        <v>13704</v>
      </c>
      <c r="EU19316" t="s">
        <v>142</v>
      </c>
      <c r="EV19316" t="s">
        <v>13705</v>
      </c>
      <c r="EW19316" t="s">
        <v>3730</v>
      </c>
      <c r="EX19316" t="s">
        <v>13706</v>
      </c>
      <c r="EY19316" t="s">
        <v>13707</v>
      </c>
      <c r="EZ19316" t="s">
        <v>13708</v>
      </c>
      <c r="FA19316" t="s">
        <v>13709</v>
      </c>
      <c r="FB19316" t="s">
        <v>13710</v>
      </c>
      <c r="FC19316" t="s">
        <v>13711</v>
      </c>
      <c r="FD19316" t="s">
        <v>13712</v>
      </c>
      <c r="FE19316" t="s">
        <v>13619</v>
      </c>
      <c r="FF19316" t="s">
        <v>13713</v>
      </c>
      <c r="FG19316" t="s">
        <v>142</v>
      </c>
      <c r="FH19316" t="s">
        <v>13652</v>
      </c>
      <c r="FI19316" t="s">
        <v>13714</v>
      </c>
      <c r="FJ19316" t="s">
        <v>13715</v>
      </c>
      <c r="FK19316" t="s">
        <v>13716</v>
      </c>
      <c r="FL19316" t="s">
        <v>12838</v>
      </c>
      <c r="FM19316" t="s">
        <v>13717</v>
      </c>
      <c r="FN19316" t="s">
        <v>13718</v>
      </c>
      <c r="FO19316" t="s">
        <v>13719</v>
      </c>
      <c r="FP19316" t="s">
        <v>13720</v>
      </c>
      <c r="FQ19316" t="s">
        <v>13721</v>
      </c>
      <c r="FR19316" t="s">
        <v>13722</v>
      </c>
      <c r="FS19316" t="s">
        <v>142</v>
      </c>
      <c r="FT19316" t="s">
        <v>13723</v>
      </c>
      <c r="FU19316" t="s">
        <v>13724</v>
      </c>
      <c r="FV19316" t="s">
        <v>13725</v>
      </c>
      <c r="FW19316" t="s">
        <v>142</v>
      </c>
      <c r="FX19316" t="s">
        <v>13726</v>
      </c>
      <c r="FY19316" t="s">
        <v>13727</v>
      </c>
      <c r="FZ19316" t="s">
        <v>142</v>
      </c>
      <c r="GA19316" t="s">
        <v>13728</v>
      </c>
      <c r="GB19316" t="s">
        <v>13729</v>
      </c>
      <c r="GC19316" t="s">
        <v>13730</v>
      </c>
      <c r="GD19316" t="s">
        <v>13731</v>
      </c>
      <c r="GE19316" t="s">
        <v>13732</v>
      </c>
      <c r="GF19316" t="s">
        <v>13733</v>
      </c>
      <c r="GG19316" t="s">
        <v>13734</v>
      </c>
      <c r="GH19316" t="s">
        <v>13735</v>
      </c>
      <c r="GI19316" t="s">
        <v>142</v>
      </c>
      <c r="GJ19316" t="s">
        <v>2332</v>
      </c>
      <c r="GK19316" t="s">
        <v>13736</v>
      </c>
      <c r="GL19316" t="s">
        <v>13737</v>
      </c>
      <c r="GM19316" t="s">
        <v>13738</v>
      </c>
      <c r="GN19316" t="s">
        <v>13739</v>
      </c>
      <c r="GO19316" t="s">
        <v>13740</v>
      </c>
      <c r="GP19316" t="s">
        <v>13619</v>
      </c>
      <c r="GQ19316" t="s">
        <v>13741</v>
      </c>
      <c r="GR19316" t="s">
        <v>13742</v>
      </c>
      <c r="GS19316" t="s">
        <v>142</v>
      </c>
      <c r="GT19316" t="s">
        <v>13652</v>
      </c>
      <c r="GU19316" t="s">
        <v>13743</v>
      </c>
      <c r="GV19316" t="s">
        <v>142</v>
      </c>
      <c r="GW19316" t="s">
        <v>13744</v>
      </c>
      <c r="GX19316" t="s">
        <v>13745</v>
      </c>
    </row>
    <row r="19317" spans="1:206" x14ac:dyDescent="0.3">
      <c r="A19317" t="s">
        <v>13752</v>
      </c>
      <c r="B19317" t="s">
        <v>13606</v>
      </c>
      <c r="C19317" t="s">
        <v>13607</v>
      </c>
      <c r="D19317" t="s">
        <v>13608</v>
      </c>
      <c r="E19317" t="s">
        <v>142</v>
      </c>
      <c r="F19317" t="s">
        <v>13609</v>
      </c>
      <c r="G19317" t="s">
        <v>142</v>
      </c>
      <c r="H19317" t="s">
        <v>13610</v>
      </c>
      <c r="I19317" t="s">
        <v>13611</v>
      </c>
      <c r="J19317" t="s">
        <v>13612</v>
      </c>
      <c r="K19317" t="s">
        <v>13613</v>
      </c>
      <c r="L19317" t="s">
        <v>13614</v>
      </c>
      <c r="M19317" t="s">
        <v>13615</v>
      </c>
      <c r="N19317" t="s">
        <v>13616</v>
      </c>
      <c r="O19317" t="s">
        <v>13617</v>
      </c>
      <c r="P19317" t="s">
        <v>142</v>
      </c>
      <c r="Q19317" t="s">
        <v>6506</v>
      </c>
      <c r="R19317" t="s">
        <v>142</v>
      </c>
      <c r="S19317" t="s">
        <v>13618</v>
      </c>
      <c r="T19317" t="s">
        <v>13619</v>
      </c>
      <c r="U19317" t="s">
        <v>13620</v>
      </c>
      <c r="V19317" t="s">
        <v>142</v>
      </c>
      <c r="W19317" t="s">
        <v>9123</v>
      </c>
      <c r="X19317" t="s">
        <v>142</v>
      </c>
      <c r="Y19317" t="s">
        <v>13621</v>
      </c>
      <c r="Z19317" t="s">
        <v>13622</v>
      </c>
      <c r="AA19317" t="s">
        <v>10225</v>
      </c>
      <c r="AB19317" t="s">
        <v>13452</v>
      </c>
      <c r="AC19317" t="s">
        <v>13623</v>
      </c>
      <c r="AD19317" t="s">
        <v>7034</v>
      </c>
      <c r="AE19317" t="s">
        <v>13624</v>
      </c>
      <c r="AF19317" t="s">
        <v>13625</v>
      </c>
      <c r="AG19317" t="s">
        <v>142</v>
      </c>
      <c r="AH19317" t="s">
        <v>13626</v>
      </c>
      <c r="AI19317" t="s">
        <v>13627</v>
      </c>
      <c r="AJ19317" t="s">
        <v>13628</v>
      </c>
      <c r="AK19317" t="s">
        <v>13629</v>
      </c>
      <c r="AL19317" t="s">
        <v>13630</v>
      </c>
      <c r="AM19317" t="s">
        <v>13631</v>
      </c>
      <c r="AN19317" t="s">
        <v>13632</v>
      </c>
      <c r="AO19317" t="s">
        <v>13633</v>
      </c>
      <c r="AP19317" t="s">
        <v>13634</v>
      </c>
      <c r="AQ19317" t="s">
        <v>13635</v>
      </c>
      <c r="AR19317" t="s">
        <v>13636</v>
      </c>
      <c r="AS19317" t="s">
        <v>13637</v>
      </c>
      <c r="AT19317" t="s">
        <v>142</v>
      </c>
      <c r="AU19317" t="s">
        <v>13638</v>
      </c>
      <c r="AV19317" t="s">
        <v>11138</v>
      </c>
      <c r="AW19317" t="s">
        <v>13639</v>
      </c>
      <c r="AX19317" t="s">
        <v>13640</v>
      </c>
      <c r="AY19317" t="s">
        <v>142</v>
      </c>
      <c r="AZ19317" t="s">
        <v>13641</v>
      </c>
      <c r="BA19317" t="s">
        <v>13642</v>
      </c>
      <c r="BB19317" t="s">
        <v>13643</v>
      </c>
      <c r="BC19317" t="s">
        <v>13644</v>
      </c>
      <c r="BD19317" t="s">
        <v>142</v>
      </c>
      <c r="BE19317" t="s">
        <v>13645</v>
      </c>
      <c r="BF19317" t="s">
        <v>13646</v>
      </c>
      <c r="BG19317" t="s">
        <v>13647</v>
      </c>
      <c r="BH19317" t="s">
        <v>13648</v>
      </c>
      <c r="BI19317" t="s">
        <v>13649</v>
      </c>
      <c r="BJ19317" t="s">
        <v>13650</v>
      </c>
      <c r="BK19317" t="s">
        <v>13651</v>
      </c>
      <c r="BL19317" t="s">
        <v>142</v>
      </c>
      <c r="BM19317" t="s">
        <v>13652</v>
      </c>
      <c r="BN19317" t="s">
        <v>13653</v>
      </c>
      <c r="BO19317" t="s">
        <v>13654</v>
      </c>
      <c r="BP19317" t="s">
        <v>2275</v>
      </c>
      <c r="BQ19317" t="s">
        <v>13655</v>
      </c>
      <c r="BR19317" t="s">
        <v>13656</v>
      </c>
      <c r="BS19317" t="s">
        <v>13657</v>
      </c>
      <c r="BT19317" t="s">
        <v>142</v>
      </c>
      <c r="BU19317" t="s">
        <v>13658</v>
      </c>
      <c r="BV19317" t="s">
        <v>142</v>
      </c>
      <c r="BW19317" t="s">
        <v>7211</v>
      </c>
      <c r="BX19317" t="s">
        <v>142</v>
      </c>
      <c r="BY19317" t="s">
        <v>13659</v>
      </c>
      <c r="BZ19317" t="s">
        <v>13660</v>
      </c>
      <c r="CA19317" t="s">
        <v>13661</v>
      </c>
      <c r="CB19317" t="s">
        <v>13662</v>
      </c>
      <c r="CC19317" t="s">
        <v>142</v>
      </c>
      <c r="CD19317" t="s">
        <v>13663</v>
      </c>
      <c r="CE19317" t="s">
        <v>13664</v>
      </c>
      <c r="CF19317" t="s">
        <v>142</v>
      </c>
      <c r="CG19317" t="s">
        <v>13665</v>
      </c>
      <c r="CH19317" t="s">
        <v>13666</v>
      </c>
      <c r="CI19317" t="s">
        <v>142</v>
      </c>
      <c r="CJ19317" t="s">
        <v>13667</v>
      </c>
      <c r="CK19317" t="s">
        <v>13668</v>
      </c>
      <c r="CL19317" t="s">
        <v>3730</v>
      </c>
      <c r="CM19317" t="s">
        <v>13669</v>
      </c>
      <c r="CN19317" t="s">
        <v>13670</v>
      </c>
      <c r="CO19317" t="s">
        <v>142</v>
      </c>
      <c r="CP19317" t="s">
        <v>13671</v>
      </c>
      <c r="CQ19317" t="s">
        <v>142</v>
      </c>
      <c r="CR19317" t="s">
        <v>13621</v>
      </c>
      <c r="CS19317" t="s">
        <v>13672</v>
      </c>
      <c r="CT19317" t="s">
        <v>13673</v>
      </c>
      <c r="CU19317" t="s">
        <v>13674</v>
      </c>
      <c r="CV19317" t="s">
        <v>142</v>
      </c>
      <c r="CW19317" t="s">
        <v>9727</v>
      </c>
      <c r="CX19317" t="s">
        <v>142</v>
      </c>
      <c r="CY19317" t="s">
        <v>13675</v>
      </c>
      <c r="CZ19317" t="s">
        <v>13676</v>
      </c>
      <c r="DA19317" t="s">
        <v>3730</v>
      </c>
      <c r="DB19317" t="s">
        <v>13677</v>
      </c>
      <c r="DC19317" t="s">
        <v>13670</v>
      </c>
      <c r="DD19317" t="s">
        <v>142</v>
      </c>
      <c r="DE19317" t="s">
        <v>13671</v>
      </c>
      <c r="DF19317" t="s">
        <v>142</v>
      </c>
      <c r="DG19317" t="s">
        <v>13621</v>
      </c>
      <c r="DH19317" t="s">
        <v>13672</v>
      </c>
      <c r="DI19317" t="s">
        <v>13673</v>
      </c>
      <c r="DJ19317" t="s">
        <v>13674</v>
      </c>
      <c r="DK19317" t="s">
        <v>142</v>
      </c>
      <c r="DL19317" t="s">
        <v>9727</v>
      </c>
      <c r="DM19317" t="s">
        <v>142</v>
      </c>
      <c r="DN19317" t="s">
        <v>13678</v>
      </c>
      <c r="DO19317" t="s">
        <v>13679</v>
      </c>
      <c r="DP19317" t="s">
        <v>13680</v>
      </c>
      <c r="DQ19317" t="s">
        <v>13681</v>
      </c>
      <c r="DR19317" t="s">
        <v>13682</v>
      </c>
      <c r="DS19317" t="s">
        <v>13683</v>
      </c>
      <c r="DT19317" t="s">
        <v>3730</v>
      </c>
      <c r="DU19317" t="s">
        <v>13684</v>
      </c>
      <c r="DV19317" t="s">
        <v>142</v>
      </c>
      <c r="DW19317" t="s">
        <v>13685</v>
      </c>
      <c r="DX19317" t="s">
        <v>142</v>
      </c>
      <c r="DY19317" t="s">
        <v>13686</v>
      </c>
      <c r="DZ19317" t="s">
        <v>13687</v>
      </c>
      <c r="EA19317" t="s">
        <v>13679</v>
      </c>
      <c r="EB19317" t="s">
        <v>13688</v>
      </c>
      <c r="EC19317" t="s">
        <v>13689</v>
      </c>
      <c r="ED19317" t="s">
        <v>13690</v>
      </c>
      <c r="EE19317" t="s">
        <v>13691</v>
      </c>
      <c r="EF19317" t="s">
        <v>13692</v>
      </c>
      <c r="EG19317" t="s">
        <v>13693</v>
      </c>
      <c r="EH19317" t="s">
        <v>142</v>
      </c>
      <c r="EI19317" t="s">
        <v>13694</v>
      </c>
      <c r="EJ19317" t="s">
        <v>13695</v>
      </c>
      <c r="EK19317" t="s">
        <v>13696</v>
      </c>
      <c r="EL19317" t="s">
        <v>13697</v>
      </c>
      <c r="EM19317" t="s">
        <v>13698</v>
      </c>
      <c r="EN19317" t="s">
        <v>13699</v>
      </c>
      <c r="EO19317" t="s">
        <v>13700</v>
      </c>
      <c r="EP19317" t="s">
        <v>13701</v>
      </c>
      <c r="EQ19317" t="s">
        <v>13702</v>
      </c>
      <c r="ER19317" t="s">
        <v>13703</v>
      </c>
      <c r="ES19317" t="s">
        <v>3730</v>
      </c>
      <c r="ET19317" t="s">
        <v>13704</v>
      </c>
      <c r="EU19317" t="s">
        <v>142</v>
      </c>
      <c r="EV19317" t="s">
        <v>13705</v>
      </c>
      <c r="EW19317" t="s">
        <v>3730</v>
      </c>
      <c r="EX19317" t="s">
        <v>13706</v>
      </c>
      <c r="EY19317" t="s">
        <v>13707</v>
      </c>
      <c r="EZ19317" t="s">
        <v>13708</v>
      </c>
      <c r="FA19317" t="s">
        <v>13709</v>
      </c>
      <c r="FB19317" t="s">
        <v>13710</v>
      </c>
      <c r="FC19317" t="s">
        <v>13711</v>
      </c>
      <c r="FD19317" t="s">
        <v>13712</v>
      </c>
      <c r="FE19317" t="s">
        <v>13619</v>
      </c>
      <c r="FF19317" t="s">
        <v>13713</v>
      </c>
      <c r="FG19317" t="s">
        <v>142</v>
      </c>
      <c r="FH19317" t="s">
        <v>13652</v>
      </c>
      <c r="FI19317" t="s">
        <v>13714</v>
      </c>
      <c r="FJ19317" t="s">
        <v>13715</v>
      </c>
      <c r="FK19317" t="s">
        <v>13716</v>
      </c>
      <c r="FL19317" t="s">
        <v>12838</v>
      </c>
      <c r="FM19317" t="s">
        <v>13717</v>
      </c>
      <c r="FN19317" t="s">
        <v>13718</v>
      </c>
      <c r="FO19317" t="s">
        <v>13719</v>
      </c>
      <c r="FP19317" t="s">
        <v>13720</v>
      </c>
      <c r="FQ19317" t="s">
        <v>13721</v>
      </c>
      <c r="FR19317" t="s">
        <v>13722</v>
      </c>
      <c r="FS19317" t="s">
        <v>142</v>
      </c>
      <c r="FT19317" t="s">
        <v>13723</v>
      </c>
      <c r="FU19317" t="s">
        <v>13724</v>
      </c>
      <c r="FV19317" t="s">
        <v>13725</v>
      </c>
      <c r="FW19317" t="s">
        <v>142</v>
      </c>
      <c r="FX19317" t="s">
        <v>13726</v>
      </c>
      <c r="FY19317" t="s">
        <v>13727</v>
      </c>
      <c r="FZ19317" t="s">
        <v>142</v>
      </c>
      <c r="GA19317" t="s">
        <v>13728</v>
      </c>
      <c r="GB19317" t="s">
        <v>13729</v>
      </c>
      <c r="GC19317" t="s">
        <v>13730</v>
      </c>
      <c r="GD19317" t="s">
        <v>13731</v>
      </c>
      <c r="GE19317" t="s">
        <v>13732</v>
      </c>
      <c r="GF19317" t="s">
        <v>13733</v>
      </c>
      <c r="GG19317" t="s">
        <v>13734</v>
      </c>
      <c r="GH19317" t="s">
        <v>13735</v>
      </c>
      <c r="GI19317" t="s">
        <v>142</v>
      </c>
      <c r="GJ19317" t="s">
        <v>2332</v>
      </c>
      <c r="GK19317" t="s">
        <v>13736</v>
      </c>
      <c r="GL19317" t="s">
        <v>13737</v>
      </c>
      <c r="GM19317" t="s">
        <v>13738</v>
      </c>
      <c r="GN19317" t="s">
        <v>13739</v>
      </c>
      <c r="GO19317" t="s">
        <v>13740</v>
      </c>
      <c r="GP19317" t="s">
        <v>13619</v>
      </c>
      <c r="GQ19317" t="s">
        <v>13741</v>
      </c>
      <c r="GR19317" t="s">
        <v>13742</v>
      </c>
      <c r="GS19317" t="s">
        <v>142</v>
      </c>
      <c r="GT19317" t="s">
        <v>13652</v>
      </c>
      <c r="GU19317" t="s">
        <v>13743</v>
      </c>
      <c r="GV19317" t="s">
        <v>142</v>
      </c>
      <c r="GW19317" t="s">
        <v>13744</v>
      </c>
      <c r="GX19317" t="s">
        <v>13745</v>
      </c>
    </row>
    <row r="19318" spans="1:206" x14ac:dyDescent="0.3">
      <c r="A19318" t="s">
        <v>13753</v>
      </c>
      <c r="B19318" t="s">
        <v>13754</v>
      </c>
      <c r="C19318" t="s">
        <v>13607</v>
      </c>
      <c r="D19318" t="s">
        <v>13608</v>
      </c>
      <c r="E19318" t="s">
        <v>142</v>
      </c>
      <c r="F19318" t="s">
        <v>13609</v>
      </c>
      <c r="G19318" t="s">
        <v>142</v>
      </c>
      <c r="H19318" t="s">
        <v>13610</v>
      </c>
      <c r="I19318" t="s">
        <v>13611</v>
      </c>
      <c r="J19318" t="s">
        <v>13755</v>
      </c>
      <c r="K19318" t="s">
        <v>13613</v>
      </c>
      <c r="L19318" t="s">
        <v>13614</v>
      </c>
      <c r="M19318" t="s">
        <v>13615</v>
      </c>
      <c r="N19318" t="s">
        <v>13756</v>
      </c>
      <c r="O19318" t="s">
        <v>13617</v>
      </c>
      <c r="P19318" t="s">
        <v>142</v>
      </c>
      <c r="Q19318" t="s">
        <v>6506</v>
      </c>
      <c r="R19318" t="s">
        <v>142</v>
      </c>
      <c r="S19318" t="s">
        <v>13618</v>
      </c>
      <c r="T19318" t="s">
        <v>13619</v>
      </c>
      <c r="U19318" t="s">
        <v>13620</v>
      </c>
      <c r="V19318" t="s">
        <v>142</v>
      </c>
      <c r="W19318" t="s">
        <v>9123</v>
      </c>
      <c r="X19318" t="s">
        <v>142</v>
      </c>
      <c r="Y19318" t="s">
        <v>13621</v>
      </c>
      <c r="Z19318" t="s">
        <v>13622</v>
      </c>
      <c r="AA19318" t="s">
        <v>10225</v>
      </c>
      <c r="AB19318" t="s">
        <v>12808</v>
      </c>
      <c r="AC19318" t="s">
        <v>13623</v>
      </c>
      <c r="AD19318" t="s">
        <v>7034</v>
      </c>
      <c r="AE19318" t="s">
        <v>13624</v>
      </c>
      <c r="AF19318" t="s">
        <v>13625</v>
      </c>
      <c r="AG19318" t="s">
        <v>142</v>
      </c>
      <c r="AH19318" t="s">
        <v>13626</v>
      </c>
      <c r="AI19318" t="s">
        <v>13627</v>
      </c>
      <c r="AJ19318" t="s">
        <v>13628</v>
      </c>
      <c r="AK19318" t="s">
        <v>13629</v>
      </c>
      <c r="AL19318" t="s">
        <v>13630</v>
      </c>
      <c r="AM19318" t="s">
        <v>13757</v>
      </c>
    </row>
    <row r="19319" spans="1:206" x14ac:dyDescent="0.3">
      <c r="A19319" t="s">
        <v>13758</v>
      </c>
      <c r="B19319" t="s">
        <v>13754</v>
      </c>
      <c r="C19319" t="s">
        <v>13607</v>
      </c>
      <c r="D19319" t="s">
        <v>13608</v>
      </c>
      <c r="E19319" t="s">
        <v>142</v>
      </c>
      <c r="F19319" t="s">
        <v>13609</v>
      </c>
      <c r="G19319" t="s">
        <v>142</v>
      </c>
      <c r="H19319" t="s">
        <v>13610</v>
      </c>
      <c r="I19319" t="s">
        <v>13611</v>
      </c>
      <c r="J19319" t="s">
        <v>13755</v>
      </c>
      <c r="K19319" t="s">
        <v>13613</v>
      </c>
      <c r="L19319" t="s">
        <v>13614</v>
      </c>
      <c r="M19319" t="s">
        <v>13615</v>
      </c>
      <c r="N19319" t="s">
        <v>13756</v>
      </c>
      <c r="O19319" t="s">
        <v>13617</v>
      </c>
      <c r="P19319" t="s">
        <v>142</v>
      </c>
      <c r="Q19319" t="s">
        <v>6506</v>
      </c>
      <c r="R19319" t="s">
        <v>142</v>
      </c>
      <c r="S19319" t="s">
        <v>13618</v>
      </c>
      <c r="T19319" t="s">
        <v>13619</v>
      </c>
      <c r="U19319" t="s">
        <v>13620</v>
      </c>
      <c r="V19319" t="s">
        <v>142</v>
      </c>
      <c r="W19319" t="s">
        <v>9123</v>
      </c>
      <c r="X19319" t="s">
        <v>142</v>
      </c>
      <c r="Y19319" t="s">
        <v>13621</v>
      </c>
      <c r="Z19319" t="s">
        <v>13622</v>
      </c>
      <c r="AA19319" t="s">
        <v>10225</v>
      </c>
      <c r="AB19319" t="s">
        <v>12808</v>
      </c>
      <c r="AC19319" t="s">
        <v>13623</v>
      </c>
      <c r="AD19319" t="s">
        <v>7034</v>
      </c>
      <c r="AE19319" t="s">
        <v>13624</v>
      </c>
      <c r="AF19319" t="s">
        <v>13625</v>
      </c>
      <c r="AG19319" t="s">
        <v>142</v>
      </c>
      <c r="AH19319" t="s">
        <v>13626</v>
      </c>
      <c r="AI19319" t="s">
        <v>13627</v>
      </c>
      <c r="AJ19319" t="s">
        <v>13628</v>
      </c>
      <c r="AK19319" t="s">
        <v>13629</v>
      </c>
      <c r="AL19319" t="s">
        <v>13630</v>
      </c>
      <c r="AM19319" t="s">
        <v>13757</v>
      </c>
    </row>
    <row r="19320" spans="1:206" x14ac:dyDescent="0.3">
      <c r="A19320" t="s">
        <v>13759</v>
      </c>
      <c r="B19320" t="s">
        <v>13754</v>
      </c>
      <c r="C19320" t="s">
        <v>13607</v>
      </c>
      <c r="D19320" t="s">
        <v>13608</v>
      </c>
      <c r="E19320" t="s">
        <v>142</v>
      </c>
      <c r="F19320" t="s">
        <v>13609</v>
      </c>
      <c r="G19320" t="s">
        <v>142</v>
      </c>
      <c r="H19320" t="s">
        <v>13610</v>
      </c>
      <c r="I19320" t="s">
        <v>13611</v>
      </c>
      <c r="J19320" t="s">
        <v>13755</v>
      </c>
      <c r="K19320" t="s">
        <v>13613</v>
      </c>
      <c r="L19320" t="s">
        <v>13614</v>
      </c>
      <c r="M19320" t="s">
        <v>13615</v>
      </c>
      <c r="N19320" t="s">
        <v>13756</v>
      </c>
      <c r="O19320" t="s">
        <v>13617</v>
      </c>
      <c r="P19320" t="s">
        <v>142</v>
      </c>
      <c r="Q19320" t="s">
        <v>6506</v>
      </c>
      <c r="R19320" t="s">
        <v>142</v>
      </c>
      <c r="S19320" t="s">
        <v>13618</v>
      </c>
      <c r="T19320" t="s">
        <v>13619</v>
      </c>
      <c r="U19320" t="s">
        <v>13620</v>
      </c>
      <c r="V19320" t="s">
        <v>142</v>
      </c>
      <c r="W19320" t="s">
        <v>9123</v>
      </c>
      <c r="X19320" t="s">
        <v>142</v>
      </c>
      <c r="Y19320" t="s">
        <v>13621</v>
      </c>
      <c r="Z19320" t="s">
        <v>13622</v>
      </c>
      <c r="AA19320" t="s">
        <v>10225</v>
      </c>
      <c r="AB19320" t="s">
        <v>12808</v>
      </c>
      <c r="AC19320" t="s">
        <v>13623</v>
      </c>
      <c r="AD19320" t="s">
        <v>7034</v>
      </c>
      <c r="AE19320" t="s">
        <v>13624</v>
      </c>
      <c r="AF19320" t="s">
        <v>13625</v>
      </c>
      <c r="AG19320" t="s">
        <v>142</v>
      </c>
      <c r="AH19320" t="s">
        <v>13626</v>
      </c>
      <c r="AI19320" t="s">
        <v>13627</v>
      </c>
      <c r="AJ19320" t="s">
        <v>13628</v>
      </c>
      <c r="AK19320" t="s">
        <v>13629</v>
      </c>
      <c r="AL19320" t="s">
        <v>13630</v>
      </c>
      <c r="AM19320" t="s">
        <v>13757</v>
      </c>
    </row>
    <row r="19321" spans="1:206" x14ac:dyDescent="0.3">
      <c r="A19321" t="s">
        <v>13760</v>
      </c>
      <c r="B19321" t="s">
        <v>13754</v>
      </c>
      <c r="C19321" t="s">
        <v>13607</v>
      </c>
      <c r="D19321" t="s">
        <v>13608</v>
      </c>
      <c r="E19321" t="s">
        <v>142</v>
      </c>
      <c r="F19321" t="s">
        <v>13609</v>
      </c>
      <c r="G19321" t="s">
        <v>142</v>
      </c>
      <c r="H19321" t="s">
        <v>13610</v>
      </c>
      <c r="I19321" t="s">
        <v>13611</v>
      </c>
      <c r="J19321" t="s">
        <v>13755</v>
      </c>
      <c r="K19321" t="s">
        <v>13613</v>
      </c>
      <c r="L19321" t="s">
        <v>13614</v>
      </c>
      <c r="M19321" t="s">
        <v>13615</v>
      </c>
      <c r="N19321" t="s">
        <v>13756</v>
      </c>
      <c r="O19321" t="s">
        <v>13617</v>
      </c>
      <c r="P19321" t="s">
        <v>142</v>
      </c>
      <c r="Q19321" t="s">
        <v>6506</v>
      </c>
      <c r="R19321" t="s">
        <v>142</v>
      </c>
      <c r="S19321" t="s">
        <v>13618</v>
      </c>
      <c r="T19321" t="s">
        <v>13619</v>
      </c>
      <c r="U19321" t="s">
        <v>13620</v>
      </c>
      <c r="V19321" t="s">
        <v>142</v>
      </c>
      <c r="W19321" t="s">
        <v>9123</v>
      </c>
      <c r="X19321" t="s">
        <v>142</v>
      </c>
      <c r="Y19321" t="s">
        <v>13621</v>
      </c>
      <c r="Z19321" t="s">
        <v>13622</v>
      </c>
      <c r="AA19321" t="s">
        <v>10225</v>
      </c>
      <c r="AB19321" t="s">
        <v>12808</v>
      </c>
      <c r="AC19321" t="s">
        <v>13623</v>
      </c>
      <c r="AD19321" t="s">
        <v>7034</v>
      </c>
      <c r="AE19321" t="s">
        <v>13624</v>
      </c>
      <c r="AF19321" t="s">
        <v>13625</v>
      </c>
      <c r="AG19321" t="s">
        <v>142</v>
      </c>
      <c r="AH19321" t="s">
        <v>13626</v>
      </c>
      <c r="AI19321" t="s">
        <v>13627</v>
      </c>
      <c r="AJ19321" t="s">
        <v>13628</v>
      </c>
      <c r="AK19321" t="s">
        <v>13629</v>
      </c>
      <c r="AL19321" t="s">
        <v>13630</v>
      </c>
      <c r="AM19321" t="s">
        <v>13757</v>
      </c>
    </row>
    <row r="19322" spans="1:206" x14ac:dyDescent="0.3">
      <c r="A19322" t="s">
        <v>13761</v>
      </c>
      <c r="B19322" t="s">
        <v>13754</v>
      </c>
      <c r="C19322" t="s">
        <v>13607</v>
      </c>
      <c r="D19322" t="s">
        <v>13608</v>
      </c>
      <c r="E19322" t="s">
        <v>142</v>
      </c>
      <c r="F19322" t="s">
        <v>13609</v>
      </c>
      <c r="G19322" t="s">
        <v>142</v>
      </c>
      <c r="H19322" t="s">
        <v>13610</v>
      </c>
      <c r="I19322" t="s">
        <v>13611</v>
      </c>
      <c r="J19322" t="s">
        <v>13755</v>
      </c>
      <c r="K19322" t="s">
        <v>13613</v>
      </c>
      <c r="L19322" t="s">
        <v>13614</v>
      </c>
      <c r="M19322" t="s">
        <v>13615</v>
      </c>
      <c r="N19322" t="s">
        <v>13756</v>
      </c>
      <c r="O19322" t="s">
        <v>13617</v>
      </c>
      <c r="P19322" t="s">
        <v>142</v>
      </c>
      <c r="Q19322" t="s">
        <v>6506</v>
      </c>
      <c r="R19322" t="s">
        <v>142</v>
      </c>
      <c r="S19322" t="s">
        <v>13618</v>
      </c>
      <c r="T19322" t="s">
        <v>13619</v>
      </c>
      <c r="U19322" t="s">
        <v>13620</v>
      </c>
      <c r="V19322" t="s">
        <v>142</v>
      </c>
      <c r="W19322" t="s">
        <v>9123</v>
      </c>
      <c r="X19322" t="s">
        <v>142</v>
      </c>
      <c r="Y19322" t="s">
        <v>13621</v>
      </c>
      <c r="Z19322" t="s">
        <v>13622</v>
      </c>
      <c r="AA19322" t="s">
        <v>10225</v>
      </c>
      <c r="AB19322" t="s">
        <v>12808</v>
      </c>
      <c r="AC19322" t="s">
        <v>13623</v>
      </c>
      <c r="AD19322" t="s">
        <v>7034</v>
      </c>
      <c r="AE19322" t="s">
        <v>13624</v>
      </c>
      <c r="AF19322" t="s">
        <v>13625</v>
      </c>
      <c r="AG19322" t="s">
        <v>142</v>
      </c>
      <c r="AH19322" t="s">
        <v>13626</v>
      </c>
      <c r="AI19322" t="s">
        <v>13627</v>
      </c>
      <c r="AJ19322" t="s">
        <v>13628</v>
      </c>
      <c r="AK19322" t="s">
        <v>13629</v>
      </c>
      <c r="AL19322" t="s">
        <v>13630</v>
      </c>
      <c r="AM19322" t="s">
        <v>13757</v>
      </c>
    </row>
    <row r="19323" spans="1:206" x14ac:dyDescent="0.3">
      <c r="A19323" t="s">
        <v>13762</v>
      </c>
      <c r="B19323" t="s">
        <v>13754</v>
      </c>
      <c r="C19323" t="s">
        <v>13607</v>
      </c>
      <c r="D19323" t="s">
        <v>13608</v>
      </c>
      <c r="E19323" t="s">
        <v>142</v>
      </c>
      <c r="F19323" t="s">
        <v>13609</v>
      </c>
      <c r="G19323" t="s">
        <v>142</v>
      </c>
      <c r="H19323" t="s">
        <v>13610</v>
      </c>
      <c r="I19323" t="s">
        <v>13611</v>
      </c>
      <c r="J19323" t="s">
        <v>13755</v>
      </c>
      <c r="K19323" t="s">
        <v>13613</v>
      </c>
      <c r="L19323" t="s">
        <v>13614</v>
      </c>
      <c r="M19323" t="s">
        <v>13615</v>
      </c>
      <c r="N19323" t="s">
        <v>13756</v>
      </c>
      <c r="O19323" t="s">
        <v>13617</v>
      </c>
      <c r="P19323" t="s">
        <v>142</v>
      </c>
      <c r="Q19323" t="s">
        <v>6506</v>
      </c>
      <c r="R19323" t="s">
        <v>142</v>
      </c>
      <c r="S19323" t="s">
        <v>13618</v>
      </c>
      <c r="T19323" t="s">
        <v>13619</v>
      </c>
      <c r="U19323" t="s">
        <v>13620</v>
      </c>
      <c r="V19323" t="s">
        <v>142</v>
      </c>
      <c r="W19323" t="s">
        <v>9123</v>
      </c>
      <c r="X19323" t="s">
        <v>142</v>
      </c>
      <c r="Y19323" t="s">
        <v>13621</v>
      </c>
      <c r="Z19323" t="s">
        <v>13622</v>
      </c>
      <c r="AA19323" t="s">
        <v>10225</v>
      </c>
      <c r="AB19323" t="s">
        <v>12808</v>
      </c>
      <c r="AC19323" t="s">
        <v>13623</v>
      </c>
      <c r="AD19323" t="s">
        <v>7034</v>
      </c>
      <c r="AE19323" t="s">
        <v>13624</v>
      </c>
      <c r="AF19323" t="s">
        <v>13625</v>
      </c>
      <c r="AG19323" t="s">
        <v>142</v>
      </c>
      <c r="AH19323" t="s">
        <v>13626</v>
      </c>
      <c r="AI19323" t="s">
        <v>13627</v>
      </c>
      <c r="AJ19323" t="s">
        <v>13628</v>
      </c>
      <c r="AK19323" t="s">
        <v>13629</v>
      </c>
      <c r="AL19323" t="s">
        <v>13630</v>
      </c>
      <c r="AM19323" t="s">
        <v>13757</v>
      </c>
    </row>
    <row r="19324" spans="1:206" x14ac:dyDescent="0.3">
      <c r="A19324" t="s">
        <v>13763</v>
      </c>
      <c r="B19324" t="s">
        <v>13754</v>
      </c>
      <c r="C19324" t="s">
        <v>13607</v>
      </c>
      <c r="D19324" t="s">
        <v>13608</v>
      </c>
      <c r="E19324" t="s">
        <v>142</v>
      </c>
      <c r="F19324" t="s">
        <v>13609</v>
      </c>
      <c r="G19324" t="s">
        <v>142</v>
      </c>
      <c r="H19324" t="s">
        <v>13610</v>
      </c>
      <c r="I19324" t="s">
        <v>13611</v>
      </c>
      <c r="J19324" t="s">
        <v>13755</v>
      </c>
      <c r="K19324" t="s">
        <v>13613</v>
      </c>
      <c r="L19324" t="s">
        <v>13614</v>
      </c>
      <c r="M19324" t="s">
        <v>13615</v>
      </c>
      <c r="N19324" t="s">
        <v>13756</v>
      </c>
      <c r="O19324" t="s">
        <v>13617</v>
      </c>
      <c r="P19324" t="s">
        <v>142</v>
      </c>
      <c r="Q19324" t="s">
        <v>6506</v>
      </c>
      <c r="R19324" t="s">
        <v>142</v>
      </c>
      <c r="S19324" t="s">
        <v>13618</v>
      </c>
      <c r="T19324" t="s">
        <v>13619</v>
      </c>
      <c r="U19324" t="s">
        <v>13620</v>
      </c>
      <c r="V19324" t="s">
        <v>142</v>
      </c>
      <c r="W19324" t="s">
        <v>9123</v>
      </c>
      <c r="X19324" t="s">
        <v>142</v>
      </c>
      <c r="Y19324" t="s">
        <v>13621</v>
      </c>
      <c r="Z19324" t="s">
        <v>13622</v>
      </c>
      <c r="AA19324" t="s">
        <v>10225</v>
      </c>
      <c r="AB19324" t="s">
        <v>12808</v>
      </c>
      <c r="AC19324" t="s">
        <v>13623</v>
      </c>
      <c r="AD19324" t="s">
        <v>7034</v>
      </c>
      <c r="AE19324" t="s">
        <v>13624</v>
      </c>
      <c r="AF19324" t="s">
        <v>13625</v>
      </c>
      <c r="AG19324" t="s">
        <v>142</v>
      </c>
      <c r="AH19324" t="s">
        <v>13626</v>
      </c>
      <c r="AI19324" t="s">
        <v>13627</v>
      </c>
      <c r="AJ19324" t="s">
        <v>13628</v>
      </c>
      <c r="AK19324" t="s">
        <v>13629</v>
      </c>
      <c r="AL19324" t="s">
        <v>13630</v>
      </c>
      <c r="AM19324" t="s">
        <v>13757</v>
      </c>
    </row>
    <row r="19325" spans="1:206" x14ac:dyDescent="0.3">
      <c r="A19325" t="s">
        <v>13764</v>
      </c>
      <c r="B19325" t="s">
        <v>13754</v>
      </c>
      <c r="C19325" t="s">
        <v>13607</v>
      </c>
      <c r="D19325" t="s">
        <v>13608</v>
      </c>
      <c r="E19325" t="s">
        <v>142</v>
      </c>
      <c r="F19325" t="s">
        <v>13609</v>
      </c>
      <c r="G19325" t="s">
        <v>142</v>
      </c>
      <c r="H19325" t="s">
        <v>13610</v>
      </c>
      <c r="I19325" t="s">
        <v>13611</v>
      </c>
      <c r="J19325" t="s">
        <v>13755</v>
      </c>
      <c r="K19325" t="s">
        <v>13613</v>
      </c>
      <c r="L19325" t="s">
        <v>13614</v>
      </c>
      <c r="M19325" t="s">
        <v>13615</v>
      </c>
      <c r="N19325" t="s">
        <v>13756</v>
      </c>
      <c r="O19325" t="s">
        <v>13617</v>
      </c>
      <c r="P19325" t="s">
        <v>142</v>
      </c>
      <c r="Q19325" t="s">
        <v>6506</v>
      </c>
      <c r="R19325" t="s">
        <v>142</v>
      </c>
      <c r="S19325" t="s">
        <v>13618</v>
      </c>
      <c r="T19325" t="s">
        <v>13619</v>
      </c>
      <c r="U19325" t="s">
        <v>13620</v>
      </c>
      <c r="V19325" t="s">
        <v>142</v>
      </c>
      <c r="W19325" t="s">
        <v>9123</v>
      </c>
      <c r="X19325" t="s">
        <v>142</v>
      </c>
      <c r="Y19325" t="s">
        <v>13621</v>
      </c>
      <c r="Z19325" t="s">
        <v>13622</v>
      </c>
      <c r="AA19325" t="s">
        <v>10225</v>
      </c>
      <c r="AB19325" t="s">
        <v>12808</v>
      </c>
      <c r="AC19325" t="s">
        <v>13623</v>
      </c>
      <c r="AD19325" t="s">
        <v>7034</v>
      </c>
      <c r="AE19325" t="s">
        <v>13624</v>
      </c>
      <c r="AF19325" t="s">
        <v>13625</v>
      </c>
      <c r="AG19325" t="s">
        <v>142</v>
      </c>
      <c r="AH19325" t="s">
        <v>13626</v>
      </c>
      <c r="AI19325" t="s">
        <v>13627</v>
      </c>
      <c r="AJ19325" t="s">
        <v>13628</v>
      </c>
      <c r="AK19325" t="s">
        <v>13629</v>
      </c>
      <c r="AL19325" t="s">
        <v>13630</v>
      </c>
      <c r="AM19325" t="s">
        <v>13757</v>
      </c>
    </row>
    <row r="19326" spans="1:206" x14ac:dyDescent="0.3">
      <c r="A19326" t="s">
        <v>13765</v>
      </c>
      <c r="B19326" t="s">
        <v>13632</v>
      </c>
      <c r="C19326" t="s">
        <v>13633</v>
      </c>
      <c r="D19326" t="s">
        <v>13634</v>
      </c>
      <c r="E19326" t="s">
        <v>13635</v>
      </c>
      <c r="F19326" t="s">
        <v>13636</v>
      </c>
      <c r="G19326" t="s">
        <v>13637</v>
      </c>
      <c r="H19326" t="s">
        <v>142</v>
      </c>
      <c r="I19326" t="s">
        <v>13638</v>
      </c>
      <c r="J19326" t="s">
        <v>11138</v>
      </c>
      <c r="K19326" t="s">
        <v>13639</v>
      </c>
      <c r="L19326" t="s">
        <v>13640</v>
      </c>
      <c r="M19326" t="s">
        <v>142</v>
      </c>
      <c r="N19326" t="s">
        <v>13641</v>
      </c>
      <c r="O19326" t="s">
        <v>13642</v>
      </c>
      <c r="P19326" t="s">
        <v>13643</v>
      </c>
      <c r="Q19326" t="s">
        <v>13644</v>
      </c>
      <c r="R19326" t="s">
        <v>142</v>
      </c>
      <c r="S19326" t="s">
        <v>13645</v>
      </c>
      <c r="T19326" t="s">
        <v>13646</v>
      </c>
      <c r="U19326" t="s">
        <v>13647</v>
      </c>
      <c r="V19326" t="s">
        <v>13648</v>
      </c>
      <c r="W19326" t="s">
        <v>13649</v>
      </c>
      <c r="X19326" t="s">
        <v>13650</v>
      </c>
      <c r="Y19326" t="s">
        <v>13651</v>
      </c>
      <c r="Z19326" t="s">
        <v>142</v>
      </c>
      <c r="AA19326" t="s">
        <v>13652</v>
      </c>
      <c r="AB19326" t="s">
        <v>13653</v>
      </c>
      <c r="AC19326" t="s">
        <v>13654</v>
      </c>
      <c r="AD19326" t="s">
        <v>2275</v>
      </c>
      <c r="AE19326" t="s">
        <v>13655</v>
      </c>
      <c r="AF19326" t="s">
        <v>13656</v>
      </c>
      <c r="AG19326" t="s">
        <v>13657</v>
      </c>
      <c r="AH19326" t="s">
        <v>142</v>
      </c>
      <c r="AI19326" t="s">
        <v>13658</v>
      </c>
      <c r="AJ19326" t="s">
        <v>142</v>
      </c>
      <c r="AK19326" t="s">
        <v>7211</v>
      </c>
      <c r="AL19326" t="s">
        <v>142</v>
      </c>
      <c r="AM19326" t="s">
        <v>13659</v>
      </c>
      <c r="AN19326" t="s">
        <v>13660</v>
      </c>
      <c r="AO19326" t="s">
        <v>13661</v>
      </c>
      <c r="AP19326" t="s">
        <v>13662</v>
      </c>
      <c r="AQ19326" t="s">
        <v>142</v>
      </c>
      <c r="AR19326" t="s">
        <v>13663</v>
      </c>
      <c r="AS19326" t="s">
        <v>13664</v>
      </c>
      <c r="AT19326" t="s">
        <v>142</v>
      </c>
      <c r="AU19326" t="s">
        <v>13665</v>
      </c>
      <c r="AV19326" t="s">
        <v>13666</v>
      </c>
      <c r="AW19326" t="s">
        <v>142</v>
      </c>
      <c r="AX19326" t="s">
        <v>13667</v>
      </c>
      <c r="AY19326" t="s">
        <v>13668</v>
      </c>
      <c r="AZ19326" t="s">
        <v>3730</v>
      </c>
      <c r="BA19326" t="s">
        <v>13669</v>
      </c>
      <c r="BB19326" t="s">
        <v>13670</v>
      </c>
      <c r="BC19326" t="s">
        <v>142</v>
      </c>
      <c r="BD19326" t="s">
        <v>13671</v>
      </c>
      <c r="BE19326" t="s">
        <v>142</v>
      </c>
      <c r="BF19326" t="s">
        <v>13621</v>
      </c>
      <c r="BG19326" t="s">
        <v>13672</v>
      </c>
      <c r="BH19326" t="s">
        <v>13673</v>
      </c>
      <c r="BI19326" t="s">
        <v>13674</v>
      </c>
      <c r="BJ19326" t="s">
        <v>142</v>
      </c>
      <c r="BK19326" t="s">
        <v>9727</v>
      </c>
      <c r="BL19326" t="s">
        <v>142</v>
      </c>
      <c r="BM19326" t="s">
        <v>13675</v>
      </c>
      <c r="BN19326" t="s">
        <v>13676</v>
      </c>
      <c r="BO19326" t="s">
        <v>3730</v>
      </c>
      <c r="BP19326" t="s">
        <v>13677</v>
      </c>
      <c r="BQ19326" t="s">
        <v>13670</v>
      </c>
      <c r="BR19326" t="s">
        <v>142</v>
      </c>
      <c r="BS19326" t="s">
        <v>13671</v>
      </c>
      <c r="BT19326" t="s">
        <v>142</v>
      </c>
      <c r="BU19326" t="s">
        <v>13621</v>
      </c>
      <c r="BV19326" t="s">
        <v>13672</v>
      </c>
      <c r="BW19326" t="s">
        <v>13673</v>
      </c>
      <c r="BX19326" t="s">
        <v>13674</v>
      </c>
      <c r="BY19326" t="s">
        <v>142</v>
      </c>
      <c r="BZ19326" t="s">
        <v>9727</v>
      </c>
      <c r="CA19326" t="s">
        <v>142</v>
      </c>
      <c r="CB19326" t="s">
        <v>13678</v>
      </c>
      <c r="CC19326" t="s">
        <v>13679</v>
      </c>
      <c r="CD19326" t="s">
        <v>13680</v>
      </c>
      <c r="CE19326" t="s">
        <v>13681</v>
      </c>
      <c r="CF19326" t="s">
        <v>13682</v>
      </c>
      <c r="CG19326" t="s">
        <v>13683</v>
      </c>
      <c r="CH19326" t="s">
        <v>3730</v>
      </c>
      <c r="CI19326" t="s">
        <v>13684</v>
      </c>
      <c r="CJ19326" t="s">
        <v>142</v>
      </c>
      <c r="CK19326" t="s">
        <v>13685</v>
      </c>
      <c r="CL19326" t="s">
        <v>142</v>
      </c>
      <c r="CM19326" t="s">
        <v>13686</v>
      </c>
      <c r="CN19326" t="s">
        <v>13687</v>
      </c>
      <c r="CO19326" t="s">
        <v>13679</v>
      </c>
      <c r="CP19326" t="s">
        <v>13688</v>
      </c>
      <c r="CQ19326" t="s">
        <v>13689</v>
      </c>
      <c r="CR19326" t="s">
        <v>13690</v>
      </c>
      <c r="CS19326" t="s">
        <v>13691</v>
      </c>
      <c r="CT19326" t="s">
        <v>13692</v>
      </c>
      <c r="CU19326" t="s">
        <v>13693</v>
      </c>
      <c r="CV19326" t="s">
        <v>142</v>
      </c>
      <c r="CW19326" t="s">
        <v>13694</v>
      </c>
      <c r="CX19326" t="s">
        <v>13695</v>
      </c>
      <c r="CY19326" t="s">
        <v>13696</v>
      </c>
      <c r="CZ19326" t="s">
        <v>13697</v>
      </c>
      <c r="DA19326" t="s">
        <v>13698</v>
      </c>
      <c r="DB19326" t="s">
        <v>13699</v>
      </c>
      <c r="DC19326" t="s">
        <v>13700</v>
      </c>
      <c r="DD19326" t="s">
        <v>13701</v>
      </c>
      <c r="DE19326" t="s">
        <v>13702</v>
      </c>
      <c r="DF19326" t="s">
        <v>13703</v>
      </c>
      <c r="DG19326" t="s">
        <v>3730</v>
      </c>
      <c r="DH19326" t="s">
        <v>13704</v>
      </c>
      <c r="DI19326" t="s">
        <v>142</v>
      </c>
      <c r="DJ19326" t="s">
        <v>13705</v>
      </c>
      <c r="DK19326" t="s">
        <v>3730</v>
      </c>
      <c r="DL19326" t="s">
        <v>13706</v>
      </c>
      <c r="DM19326" t="s">
        <v>13707</v>
      </c>
      <c r="DN19326" t="s">
        <v>13708</v>
      </c>
      <c r="DO19326" t="s">
        <v>13709</v>
      </c>
      <c r="DP19326" t="s">
        <v>13710</v>
      </c>
      <c r="DQ19326" t="s">
        <v>13711</v>
      </c>
      <c r="DR19326" t="s">
        <v>13712</v>
      </c>
      <c r="DS19326" t="s">
        <v>13619</v>
      </c>
      <c r="DT19326" t="s">
        <v>13713</v>
      </c>
      <c r="DU19326" t="s">
        <v>142</v>
      </c>
      <c r="DV19326" t="s">
        <v>13652</v>
      </c>
      <c r="DW19326" t="s">
        <v>13714</v>
      </c>
      <c r="DX19326" t="s">
        <v>13715</v>
      </c>
      <c r="DY19326" t="s">
        <v>13716</v>
      </c>
      <c r="DZ19326" t="s">
        <v>12838</v>
      </c>
      <c r="EA19326" t="s">
        <v>13717</v>
      </c>
      <c r="EB19326" t="s">
        <v>13718</v>
      </c>
      <c r="EC19326" t="s">
        <v>13719</v>
      </c>
      <c r="ED19326" t="s">
        <v>13720</v>
      </c>
      <c r="EE19326" t="s">
        <v>13721</v>
      </c>
      <c r="EF19326" t="s">
        <v>13722</v>
      </c>
      <c r="EG19326" t="s">
        <v>142</v>
      </c>
      <c r="EH19326" t="s">
        <v>13723</v>
      </c>
      <c r="EI19326" t="s">
        <v>13724</v>
      </c>
      <c r="EJ19326" t="s">
        <v>13725</v>
      </c>
      <c r="EK19326" t="s">
        <v>142</v>
      </c>
      <c r="EL19326" t="s">
        <v>13726</v>
      </c>
      <c r="EM19326" t="s">
        <v>13727</v>
      </c>
      <c r="EN19326" t="s">
        <v>142</v>
      </c>
      <c r="EO19326" t="s">
        <v>13728</v>
      </c>
      <c r="EP19326" t="s">
        <v>13729</v>
      </c>
      <c r="EQ19326" t="s">
        <v>13730</v>
      </c>
      <c r="ER19326" t="s">
        <v>13731</v>
      </c>
      <c r="ES19326" t="s">
        <v>13732</v>
      </c>
      <c r="ET19326" t="s">
        <v>13733</v>
      </c>
      <c r="EU19326" t="s">
        <v>13734</v>
      </c>
      <c r="EV19326" t="s">
        <v>13735</v>
      </c>
      <c r="EW19326" t="s">
        <v>142</v>
      </c>
      <c r="EX19326" t="s">
        <v>2332</v>
      </c>
      <c r="EY19326" t="s">
        <v>13736</v>
      </c>
      <c r="EZ19326" t="s">
        <v>13737</v>
      </c>
      <c r="FA19326" t="s">
        <v>13738</v>
      </c>
      <c r="FB19326" t="s">
        <v>13739</v>
      </c>
      <c r="FC19326" t="s">
        <v>13740</v>
      </c>
      <c r="FD19326" t="s">
        <v>13619</v>
      </c>
      <c r="FE19326" t="s">
        <v>13741</v>
      </c>
      <c r="FF19326" t="s">
        <v>13742</v>
      </c>
      <c r="FG19326" t="s">
        <v>142</v>
      </c>
      <c r="FH19326" t="s">
        <v>13652</v>
      </c>
      <c r="FI19326" t="s">
        <v>13743</v>
      </c>
      <c r="FJ19326" t="s">
        <v>142</v>
      </c>
      <c r="FK19326" t="s">
        <v>13744</v>
      </c>
      <c r="FL19326" t="s">
        <v>13745</v>
      </c>
    </row>
    <row r="19327" spans="1:206" x14ac:dyDescent="0.3">
      <c r="A19327" t="s">
        <v>13766</v>
      </c>
      <c r="B19327" t="s">
        <v>13632</v>
      </c>
      <c r="C19327" t="s">
        <v>13633</v>
      </c>
      <c r="D19327" t="s">
        <v>13634</v>
      </c>
      <c r="E19327" t="s">
        <v>13635</v>
      </c>
      <c r="F19327" t="s">
        <v>13636</v>
      </c>
      <c r="G19327" t="s">
        <v>13637</v>
      </c>
      <c r="H19327" t="s">
        <v>142</v>
      </c>
      <c r="I19327" t="s">
        <v>13638</v>
      </c>
      <c r="J19327" t="s">
        <v>11138</v>
      </c>
      <c r="K19327" t="s">
        <v>13639</v>
      </c>
      <c r="L19327" t="s">
        <v>13640</v>
      </c>
      <c r="M19327" t="s">
        <v>142</v>
      </c>
      <c r="N19327" t="s">
        <v>13641</v>
      </c>
      <c r="O19327" t="s">
        <v>13642</v>
      </c>
      <c r="P19327" t="s">
        <v>13643</v>
      </c>
      <c r="Q19327" t="s">
        <v>13644</v>
      </c>
      <c r="R19327" t="s">
        <v>142</v>
      </c>
      <c r="S19327" t="s">
        <v>13645</v>
      </c>
      <c r="T19327" t="s">
        <v>13646</v>
      </c>
      <c r="U19327" t="s">
        <v>13647</v>
      </c>
      <c r="V19327" t="s">
        <v>13648</v>
      </c>
      <c r="W19327" t="s">
        <v>13649</v>
      </c>
      <c r="X19327" t="s">
        <v>13650</v>
      </c>
      <c r="Y19327" t="s">
        <v>13651</v>
      </c>
      <c r="Z19327" t="s">
        <v>142</v>
      </c>
      <c r="AA19327" t="s">
        <v>13652</v>
      </c>
      <c r="AB19327" t="s">
        <v>13653</v>
      </c>
      <c r="AC19327" t="s">
        <v>13654</v>
      </c>
      <c r="AD19327" t="s">
        <v>2275</v>
      </c>
      <c r="AE19327" t="s">
        <v>13655</v>
      </c>
      <c r="AF19327" t="s">
        <v>13656</v>
      </c>
      <c r="AG19327" t="s">
        <v>13657</v>
      </c>
      <c r="AH19327" t="s">
        <v>142</v>
      </c>
      <c r="AI19327" t="s">
        <v>13658</v>
      </c>
      <c r="AJ19327" t="s">
        <v>142</v>
      </c>
      <c r="AK19327" t="s">
        <v>7211</v>
      </c>
      <c r="AL19327" t="s">
        <v>142</v>
      </c>
      <c r="AM19327" t="s">
        <v>13659</v>
      </c>
      <c r="AN19327" t="s">
        <v>13660</v>
      </c>
      <c r="AO19327" t="s">
        <v>13661</v>
      </c>
      <c r="AP19327" t="s">
        <v>13662</v>
      </c>
      <c r="AQ19327" t="s">
        <v>142</v>
      </c>
      <c r="AR19327" t="s">
        <v>13663</v>
      </c>
      <c r="AS19327" t="s">
        <v>13664</v>
      </c>
      <c r="AT19327" t="s">
        <v>142</v>
      </c>
      <c r="AU19327" t="s">
        <v>13665</v>
      </c>
      <c r="AV19327" t="s">
        <v>13666</v>
      </c>
      <c r="AW19327" t="s">
        <v>142</v>
      </c>
      <c r="AX19327" t="s">
        <v>13667</v>
      </c>
      <c r="AY19327" t="s">
        <v>13668</v>
      </c>
      <c r="AZ19327" t="s">
        <v>3730</v>
      </c>
      <c r="BA19327" t="s">
        <v>13669</v>
      </c>
      <c r="BB19327" t="s">
        <v>13670</v>
      </c>
      <c r="BC19327" t="s">
        <v>142</v>
      </c>
      <c r="BD19327" t="s">
        <v>13671</v>
      </c>
      <c r="BE19327" t="s">
        <v>142</v>
      </c>
      <c r="BF19327" t="s">
        <v>13621</v>
      </c>
      <c r="BG19327" t="s">
        <v>13672</v>
      </c>
      <c r="BH19327" t="s">
        <v>13673</v>
      </c>
      <c r="BI19327" t="s">
        <v>13674</v>
      </c>
      <c r="BJ19327" t="s">
        <v>142</v>
      </c>
      <c r="BK19327" t="s">
        <v>9727</v>
      </c>
      <c r="BL19327" t="s">
        <v>142</v>
      </c>
      <c r="BM19327" t="s">
        <v>13675</v>
      </c>
      <c r="BN19327" t="s">
        <v>13676</v>
      </c>
      <c r="BO19327" t="s">
        <v>3730</v>
      </c>
      <c r="BP19327" t="s">
        <v>13677</v>
      </c>
      <c r="BQ19327" t="s">
        <v>13670</v>
      </c>
      <c r="BR19327" t="s">
        <v>142</v>
      </c>
      <c r="BS19327" t="s">
        <v>13671</v>
      </c>
      <c r="BT19327" t="s">
        <v>142</v>
      </c>
      <c r="BU19327" t="s">
        <v>13621</v>
      </c>
      <c r="BV19327" t="s">
        <v>13672</v>
      </c>
      <c r="BW19327" t="s">
        <v>13673</v>
      </c>
      <c r="BX19327" t="s">
        <v>13674</v>
      </c>
      <c r="BY19327" t="s">
        <v>142</v>
      </c>
      <c r="BZ19327" t="s">
        <v>9727</v>
      </c>
      <c r="CA19327" t="s">
        <v>142</v>
      </c>
      <c r="CB19327" t="s">
        <v>13678</v>
      </c>
      <c r="CC19327" t="s">
        <v>13679</v>
      </c>
      <c r="CD19327" t="s">
        <v>13680</v>
      </c>
      <c r="CE19327" t="s">
        <v>13681</v>
      </c>
      <c r="CF19327" t="s">
        <v>13682</v>
      </c>
      <c r="CG19327" t="s">
        <v>13683</v>
      </c>
      <c r="CH19327" t="s">
        <v>3730</v>
      </c>
      <c r="CI19327" t="s">
        <v>13684</v>
      </c>
      <c r="CJ19327" t="s">
        <v>142</v>
      </c>
      <c r="CK19327" t="s">
        <v>13685</v>
      </c>
      <c r="CL19327" t="s">
        <v>142</v>
      </c>
      <c r="CM19327" t="s">
        <v>13686</v>
      </c>
      <c r="CN19327" t="s">
        <v>13687</v>
      </c>
      <c r="CO19327" t="s">
        <v>13679</v>
      </c>
      <c r="CP19327" t="s">
        <v>13688</v>
      </c>
      <c r="CQ19327" t="s">
        <v>13689</v>
      </c>
      <c r="CR19327" t="s">
        <v>13690</v>
      </c>
      <c r="CS19327" t="s">
        <v>13691</v>
      </c>
      <c r="CT19327" t="s">
        <v>13692</v>
      </c>
      <c r="CU19327" t="s">
        <v>13693</v>
      </c>
      <c r="CV19327" t="s">
        <v>142</v>
      </c>
      <c r="CW19327" t="s">
        <v>13694</v>
      </c>
      <c r="CX19327" t="s">
        <v>13695</v>
      </c>
      <c r="CY19327" t="s">
        <v>13696</v>
      </c>
      <c r="CZ19327" t="s">
        <v>13697</v>
      </c>
      <c r="DA19327" t="s">
        <v>13698</v>
      </c>
      <c r="DB19327" t="s">
        <v>13699</v>
      </c>
      <c r="DC19327" t="s">
        <v>13700</v>
      </c>
      <c r="DD19327" t="s">
        <v>13701</v>
      </c>
      <c r="DE19327" t="s">
        <v>13702</v>
      </c>
      <c r="DF19327" t="s">
        <v>13703</v>
      </c>
      <c r="DG19327" t="s">
        <v>3730</v>
      </c>
      <c r="DH19327" t="s">
        <v>13704</v>
      </c>
      <c r="DI19327" t="s">
        <v>142</v>
      </c>
      <c r="DJ19327" t="s">
        <v>13705</v>
      </c>
      <c r="DK19327" t="s">
        <v>3730</v>
      </c>
      <c r="DL19327" t="s">
        <v>13706</v>
      </c>
      <c r="DM19327" t="s">
        <v>13707</v>
      </c>
      <c r="DN19327" t="s">
        <v>13708</v>
      </c>
      <c r="DO19327" t="s">
        <v>13709</v>
      </c>
      <c r="DP19327" t="s">
        <v>13710</v>
      </c>
      <c r="DQ19327" t="s">
        <v>13711</v>
      </c>
      <c r="DR19327" t="s">
        <v>13712</v>
      </c>
      <c r="DS19327" t="s">
        <v>13619</v>
      </c>
      <c r="DT19327" t="s">
        <v>13713</v>
      </c>
      <c r="DU19327" t="s">
        <v>142</v>
      </c>
      <c r="DV19327" t="s">
        <v>13652</v>
      </c>
      <c r="DW19327" t="s">
        <v>13714</v>
      </c>
      <c r="DX19327" t="s">
        <v>13715</v>
      </c>
      <c r="DY19327" t="s">
        <v>13716</v>
      </c>
      <c r="DZ19327" t="s">
        <v>12838</v>
      </c>
      <c r="EA19327" t="s">
        <v>13717</v>
      </c>
      <c r="EB19327" t="s">
        <v>13718</v>
      </c>
      <c r="EC19327" t="s">
        <v>13719</v>
      </c>
      <c r="ED19327" t="s">
        <v>13720</v>
      </c>
      <c r="EE19327" t="s">
        <v>13721</v>
      </c>
      <c r="EF19327" t="s">
        <v>13722</v>
      </c>
      <c r="EG19327" t="s">
        <v>142</v>
      </c>
      <c r="EH19327" t="s">
        <v>13723</v>
      </c>
      <c r="EI19327" t="s">
        <v>13724</v>
      </c>
      <c r="EJ19327" t="s">
        <v>13725</v>
      </c>
      <c r="EK19327" t="s">
        <v>142</v>
      </c>
      <c r="EL19327" t="s">
        <v>13726</v>
      </c>
      <c r="EM19327" t="s">
        <v>13727</v>
      </c>
      <c r="EN19327" t="s">
        <v>142</v>
      </c>
      <c r="EO19327" t="s">
        <v>13728</v>
      </c>
      <c r="EP19327" t="s">
        <v>13729</v>
      </c>
      <c r="EQ19327" t="s">
        <v>13730</v>
      </c>
      <c r="ER19327" t="s">
        <v>13731</v>
      </c>
      <c r="ES19327" t="s">
        <v>13732</v>
      </c>
      <c r="ET19327" t="s">
        <v>13733</v>
      </c>
      <c r="EU19327" t="s">
        <v>13734</v>
      </c>
      <c r="EV19327" t="s">
        <v>13735</v>
      </c>
      <c r="EW19327" t="s">
        <v>142</v>
      </c>
      <c r="EX19327" t="s">
        <v>2332</v>
      </c>
      <c r="EY19327" t="s">
        <v>13736</v>
      </c>
      <c r="EZ19327" t="s">
        <v>13737</v>
      </c>
      <c r="FA19327" t="s">
        <v>13738</v>
      </c>
      <c r="FB19327" t="s">
        <v>13739</v>
      </c>
      <c r="FC19327" t="s">
        <v>13740</v>
      </c>
      <c r="FD19327" t="s">
        <v>13619</v>
      </c>
      <c r="FE19327" t="s">
        <v>13741</v>
      </c>
      <c r="FF19327" t="s">
        <v>13742</v>
      </c>
      <c r="FG19327" t="s">
        <v>142</v>
      </c>
      <c r="FH19327" t="s">
        <v>13652</v>
      </c>
      <c r="FI19327" t="s">
        <v>13743</v>
      </c>
      <c r="FJ19327" t="s">
        <v>142</v>
      </c>
      <c r="FK19327" t="s">
        <v>13744</v>
      </c>
      <c r="FL19327" t="s">
        <v>13745</v>
      </c>
    </row>
    <row r="19328" spans="1:206" x14ac:dyDescent="0.3">
      <c r="A19328" t="s">
        <v>13767</v>
      </c>
      <c r="B19328" t="s">
        <v>13632</v>
      </c>
      <c r="C19328" t="s">
        <v>13633</v>
      </c>
      <c r="D19328" t="s">
        <v>13634</v>
      </c>
      <c r="E19328" t="s">
        <v>13635</v>
      </c>
      <c r="F19328" t="s">
        <v>13636</v>
      </c>
      <c r="G19328" t="s">
        <v>13637</v>
      </c>
      <c r="H19328" t="s">
        <v>142</v>
      </c>
      <c r="I19328" t="s">
        <v>13638</v>
      </c>
      <c r="J19328" t="s">
        <v>11138</v>
      </c>
      <c r="K19328" t="s">
        <v>13639</v>
      </c>
      <c r="L19328" t="s">
        <v>13640</v>
      </c>
      <c r="M19328" t="s">
        <v>142</v>
      </c>
      <c r="N19328" t="s">
        <v>13641</v>
      </c>
      <c r="O19328" t="s">
        <v>13642</v>
      </c>
      <c r="P19328" t="s">
        <v>13643</v>
      </c>
      <c r="Q19328" t="s">
        <v>13644</v>
      </c>
      <c r="R19328" t="s">
        <v>142</v>
      </c>
      <c r="S19328" t="s">
        <v>13645</v>
      </c>
      <c r="T19328" t="s">
        <v>13646</v>
      </c>
      <c r="U19328" t="s">
        <v>13647</v>
      </c>
      <c r="V19328" t="s">
        <v>13648</v>
      </c>
      <c r="W19328" t="s">
        <v>13649</v>
      </c>
      <c r="X19328" t="s">
        <v>13650</v>
      </c>
      <c r="Y19328" t="s">
        <v>13651</v>
      </c>
      <c r="Z19328" t="s">
        <v>142</v>
      </c>
      <c r="AA19328" t="s">
        <v>13652</v>
      </c>
      <c r="AB19328" t="s">
        <v>13653</v>
      </c>
      <c r="AC19328" t="s">
        <v>13654</v>
      </c>
      <c r="AD19328" t="s">
        <v>2275</v>
      </c>
      <c r="AE19328" t="s">
        <v>13655</v>
      </c>
      <c r="AF19328" t="s">
        <v>13656</v>
      </c>
      <c r="AG19328" t="s">
        <v>13657</v>
      </c>
      <c r="AH19328" t="s">
        <v>142</v>
      </c>
      <c r="AI19328" t="s">
        <v>13658</v>
      </c>
      <c r="AJ19328" t="s">
        <v>142</v>
      </c>
      <c r="AK19328" t="s">
        <v>7211</v>
      </c>
      <c r="AL19328" t="s">
        <v>142</v>
      </c>
      <c r="AM19328" t="s">
        <v>13659</v>
      </c>
      <c r="AN19328" t="s">
        <v>13660</v>
      </c>
      <c r="AO19328" t="s">
        <v>13661</v>
      </c>
      <c r="AP19328" t="s">
        <v>13662</v>
      </c>
      <c r="AQ19328" t="s">
        <v>142</v>
      </c>
      <c r="AR19328" t="s">
        <v>13663</v>
      </c>
      <c r="AS19328" t="s">
        <v>13664</v>
      </c>
      <c r="AT19328" t="s">
        <v>142</v>
      </c>
      <c r="AU19328" t="s">
        <v>13665</v>
      </c>
      <c r="AV19328" t="s">
        <v>13666</v>
      </c>
      <c r="AW19328" t="s">
        <v>142</v>
      </c>
      <c r="AX19328" t="s">
        <v>13667</v>
      </c>
      <c r="AY19328" t="s">
        <v>13668</v>
      </c>
      <c r="AZ19328" t="s">
        <v>3730</v>
      </c>
      <c r="BA19328" t="s">
        <v>13669</v>
      </c>
      <c r="BB19328" t="s">
        <v>13670</v>
      </c>
      <c r="BC19328" t="s">
        <v>142</v>
      </c>
      <c r="BD19328" t="s">
        <v>13671</v>
      </c>
      <c r="BE19328" t="s">
        <v>142</v>
      </c>
      <c r="BF19328" t="s">
        <v>13621</v>
      </c>
      <c r="BG19328" t="s">
        <v>13672</v>
      </c>
      <c r="BH19328" t="s">
        <v>13673</v>
      </c>
      <c r="BI19328" t="s">
        <v>13674</v>
      </c>
      <c r="BJ19328" t="s">
        <v>142</v>
      </c>
      <c r="BK19328" t="s">
        <v>9727</v>
      </c>
      <c r="BL19328" t="s">
        <v>142</v>
      </c>
      <c r="BM19328" t="s">
        <v>13675</v>
      </c>
      <c r="BN19328" t="s">
        <v>13676</v>
      </c>
      <c r="BO19328" t="s">
        <v>3730</v>
      </c>
      <c r="BP19328" t="s">
        <v>13677</v>
      </c>
      <c r="BQ19328" t="s">
        <v>13670</v>
      </c>
      <c r="BR19328" t="s">
        <v>142</v>
      </c>
      <c r="BS19328" t="s">
        <v>13671</v>
      </c>
      <c r="BT19328" t="s">
        <v>142</v>
      </c>
      <c r="BU19328" t="s">
        <v>13621</v>
      </c>
      <c r="BV19328" t="s">
        <v>13672</v>
      </c>
      <c r="BW19328" t="s">
        <v>13673</v>
      </c>
      <c r="BX19328" t="s">
        <v>13674</v>
      </c>
      <c r="BY19328" t="s">
        <v>142</v>
      </c>
      <c r="BZ19328" t="s">
        <v>9727</v>
      </c>
      <c r="CA19328" t="s">
        <v>142</v>
      </c>
      <c r="CB19328" t="s">
        <v>13678</v>
      </c>
      <c r="CC19328" t="s">
        <v>13679</v>
      </c>
      <c r="CD19328" t="s">
        <v>13680</v>
      </c>
      <c r="CE19328" t="s">
        <v>13681</v>
      </c>
      <c r="CF19328" t="s">
        <v>13682</v>
      </c>
      <c r="CG19328" t="s">
        <v>13683</v>
      </c>
      <c r="CH19328" t="s">
        <v>3730</v>
      </c>
      <c r="CI19328" t="s">
        <v>13684</v>
      </c>
      <c r="CJ19328" t="s">
        <v>142</v>
      </c>
      <c r="CK19328" t="s">
        <v>13685</v>
      </c>
      <c r="CL19328" t="s">
        <v>142</v>
      </c>
      <c r="CM19328" t="s">
        <v>13686</v>
      </c>
      <c r="CN19328" t="s">
        <v>13687</v>
      </c>
      <c r="CO19328" t="s">
        <v>13679</v>
      </c>
      <c r="CP19328" t="s">
        <v>13688</v>
      </c>
      <c r="CQ19328" t="s">
        <v>13689</v>
      </c>
      <c r="CR19328" t="s">
        <v>13690</v>
      </c>
      <c r="CS19328" t="s">
        <v>13691</v>
      </c>
      <c r="CT19328" t="s">
        <v>13692</v>
      </c>
      <c r="CU19328" t="s">
        <v>13693</v>
      </c>
      <c r="CV19328" t="s">
        <v>142</v>
      </c>
      <c r="CW19328" t="s">
        <v>13694</v>
      </c>
      <c r="CX19328" t="s">
        <v>13695</v>
      </c>
      <c r="CY19328" t="s">
        <v>13696</v>
      </c>
      <c r="CZ19328" t="s">
        <v>13697</v>
      </c>
      <c r="DA19328" t="s">
        <v>13698</v>
      </c>
      <c r="DB19328" t="s">
        <v>13699</v>
      </c>
      <c r="DC19328" t="s">
        <v>13700</v>
      </c>
      <c r="DD19328" t="s">
        <v>13701</v>
      </c>
      <c r="DE19328" t="s">
        <v>13702</v>
      </c>
      <c r="DF19328" t="s">
        <v>13703</v>
      </c>
      <c r="DG19328" t="s">
        <v>3730</v>
      </c>
      <c r="DH19328" t="s">
        <v>13704</v>
      </c>
      <c r="DI19328" t="s">
        <v>142</v>
      </c>
      <c r="DJ19328" t="s">
        <v>13705</v>
      </c>
      <c r="DK19328" t="s">
        <v>3730</v>
      </c>
      <c r="DL19328" t="s">
        <v>13706</v>
      </c>
      <c r="DM19328" t="s">
        <v>13707</v>
      </c>
      <c r="DN19328" t="s">
        <v>13708</v>
      </c>
      <c r="DO19328" t="s">
        <v>13709</v>
      </c>
      <c r="DP19328" t="s">
        <v>13710</v>
      </c>
      <c r="DQ19328" t="s">
        <v>13711</v>
      </c>
      <c r="DR19328" t="s">
        <v>13712</v>
      </c>
      <c r="DS19328" t="s">
        <v>13619</v>
      </c>
      <c r="DT19328" t="s">
        <v>13713</v>
      </c>
      <c r="DU19328" t="s">
        <v>142</v>
      </c>
      <c r="DV19328" t="s">
        <v>13652</v>
      </c>
      <c r="DW19328" t="s">
        <v>13714</v>
      </c>
      <c r="DX19328" t="s">
        <v>13715</v>
      </c>
      <c r="DY19328" t="s">
        <v>13716</v>
      </c>
      <c r="DZ19328" t="s">
        <v>12838</v>
      </c>
      <c r="EA19328" t="s">
        <v>13717</v>
      </c>
      <c r="EB19328" t="s">
        <v>13718</v>
      </c>
      <c r="EC19328" t="s">
        <v>13719</v>
      </c>
      <c r="ED19328" t="s">
        <v>13720</v>
      </c>
      <c r="EE19328" t="s">
        <v>13721</v>
      </c>
      <c r="EF19328" t="s">
        <v>13722</v>
      </c>
      <c r="EG19328" t="s">
        <v>142</v>
      </c>
      <c r="EH19328" t="s">
        <v>13723</v>
      </c>
      <c r="EI19328" t="s">
        <v>13724</v>
      </c>
      <c r="EJ19328" t="s">
        <v>13725</v>
      </c>
      <c r="EK19328" t="s">
        <v>142</v>
      </c>
      <c r="EL19328" t="s">
        <v>13726</v>
      </c>
      <c r="EM19328" t="s">
        <v>13727</v>
      </c>
      <c r="EN19328" t="s">
        <v>142</v>
      </c>
      <c r="EO19328" t="s">
        <v>13728</v>
      </c>
      <c r="EP19328" t="s">
        <v>13729</v>
      </c>
      <c r="EQ19328" t="s">
        <v>13730</v>
      </c>
      <c r="ER19328" t="s">
        <v>13731</v>
      </c>
      <c r="ES19328" t="s">
        <v>13732</v>
      </c>
      <c r="ET19328" t="s">
        <v>13733</v>
      </c>
      <c r="EU19328" t="s">
        <v>13734</v>
      </c>
      <c r="EV19328" t="s">
        <v>13735</v>
      </c>
      <c r="EW19328" t="s">
        <v>142</v>
      </c>
      <c r="EX19328" t="s">
        <v>2332</v>
      </c>
      <c r="EY19328" t="s">
        <v>13736</v>
      </c>
      <c r="EZ19328" t="s">
        <v>13737</v>
      </c>
      <c r="FA19328" t="s">
        <v>13738</v>
      </c>
      <c r="FB19328" t="s">
        <v>13739</v>
      </c>
      <c r="FC19328" t="s">
        <v>13740</v>
      </c>
      <c r="FD19328" t="s">
        <v>13619</v>
      </c>
      <c r="FE19328" t="s">
        <v>13741</v>
      </c>
      <c r="FF19328" t="s">
        <v>13742</v>
      </c>
      <c r="FG19328" t="s">
        <v>142</v>
      </c>
      <c r="FH19328" t="s">
        <v>13652</v>
      </c>
      <c r="FI19328" t="s">
        <v>13743</v>
      </c>
      <c r="FJ19328" t="s">
        <v>142</v>
      </c>
      <c r="FK19328" t="s">
        <v>13744</v>
      </c>
      <c r="FL19328" t="s">
        <v>13745</v>
      </c>
    </row>
    <row r="19329" spans="1:177" x14ac:dyDescent="0.3">
      <c r="A19329" t="s">
        <v>13768</v>
      </c>
      <c r="B19329" t="s">
        <v>13632</v>
      </c>
      <c r="C19329" t="s">
        <v>13633</v>
      </c>
      <c r="D19329" t="s">
        <v>13634</v>
      </c>
      <c r="E19329" t="s">
        <v>13635</v>
      </c>
      <c r="F19329" t="s">
        <v>13636</v>
      </c>
      <c r="G19329" t="s">
        <v>13637</v>
      </c>
      <c r="H19329" t="s">
        <v>142</v>
      </c>
      <c r="I19329" t="s">
        <v>13638</v>
      </c>
      <c r="J19329" t="s">
        <v>11138</v>
      </c>
      <c r="K19329" t="s">
        <v>13639</v>
      </c>
      <c r="L19329" t="s">
        <v>13640</v>
      </c>
      <c r="M19329" t="s">
        <v>142</v>
      </c>
      <c r="N19329" t="s">
        <v>13641</v>
      </c>
      <c r="O19329" t="s">
        <v>13642</v>
      </c>
      <c r="P19329" t="s">
        <v>13643</v>
      </c>
      <c r="Q19329" t="s">
        <v>13644</v>
      </c>
      <c r="R19329" t="s">
        <v>142</v>
      </c>
      <c r="S19329" t="s">
        <v>13645</v>
      </c>
      <c r="T19329" t="s">
        <v>13646</v>
      </c>
      <c r="U19329" t="s">
        <v>13647</v>
      </c>
      <c r="V19329" t="s">
        <v>13648</v>
      </c>
      <c r="W19329" t="s">
        <v>13649</v>
      </c>
      <c r="X19329" t="s">
        <v>13650</v>
      </c>
      <c r="Y19329" t="s">
        <v>13651</v>
      </c>
      <c r="Z19329" t="s">
        <v>142</v>
      </c>
      <c r="AA19329" t="s">
        <v>13652</v>
      </c>
      <c r="AB19329" t="s">
        <v>13653</v>
      </c>
      <c r="AC19329" t="s">
        <v>13654</v>
      </c>
      <c r="AD19329" t="s">
        <v>2275</v>
      </c>
      <c r="AE19329" t="s">
        <v>13655</v>
      </c>
      <c r="AF19329" t="s">
        <v>13656</v>
      </c>
      <c r="AG19329" t="s">
        <v>13657</v>
      </c>
      <c r="AH19329" t="s">
        <v>142</v>
      </c>
      <c r="AI19329" t="s">
        <v>13658</v>
      </c>
      <c r="AJ19329" t="s">
        <v>142</v>
      </c>
      <c r="AK19329" t="s">
        <v>7211</v>
      </c>
      <c r="AL19329" t="s">
        <v>142</v>
      </c>
      <c r="AM19329" t="s">
        <v>13659</v>
      </c>
      <c r="AN19329" t="s">
        <v>13660</v>
      </c>
      <c r="AO19329" t="s">
        <v>13661</v>
      </c>
      <c r="AP19329" t="s">
        <v>13662</v>
      </c>
      <c r="AQ19329" t="s">
        <v>142</v>
      </c>
      <c r="AR19329" t="s">
        <v>13663</v>
      </c>
      <c r="AS19329" t="s">
        <v>13664</v>
      </c>
      <c r="AT19329" t="s">
        <v>142</v>
      </c>
      <c r="AU19329" t="s">
        <v>13665</v>
      </c>
      <c r="AV19329" t="s">
        <v>13666</v>
      </c>
      <c r="AW19329" t="s">
        <v>142</v>
      </c>
      <c r="AX19329" t="s">
        <v>13667</v>
      </c>
      <c r="AY19329" t="s">
        <v>13668</v>
      </c>
      <c r="AZ19329" t="s">
        <v>3730</v>
      </c>
      <c r="BA19329" t="s">
        <v>13669</v>
      </c>
      <c r="BB19329" t="s">
        <v>13670</v>
      </c>
      <c r="BC19329" t="s">
        <v>142</v>
      </c>
      <c r="BD19329" t="s">
        <v>13671</v>
      </c>
      <c r="BE19329" t="s">
        <v>142</v>
      </c>
      <c r="BF19329" t="s">
        <v>13621</v>
      </c>
      <c r="BG19329" t="s">
        <v>13672</v>
      </c>
      <c r="BH19329" t="s">
        <v>13673</v>
      </c>
      <c r="BI19329" t="s">
        <v>13674</v>
      </c>
      <c r="BJ19329" t="s">
        <v>142</v>
      </c>
      <c r="BK19329" t="s">
        <v>9727</v>
      </c>
      <c r="BL19329" t="s">
        <v>142</v>
      </c>
      <c r="BM19329" t="s">
        <v>13675</v>
      </c>
      <c r="BN19329" t="s">
        <v>13676</v>
      </c>
      <c r="BO19329" t="s">
        <v>3730</v>
      </c>
      <c r="BP19329" t="s">
        <v>13677</v>
      </c>
      <c r="BQ19329" t="s">
        <v>13670</v>
      </c>
      <c r="BR19329" t="s">
        <v>142</v>
      </c>
      <c r="BS19329" t="s">
        <v>13671</v>
      </c>
      <c r="BT19329" t="s">
        <v>142</v>
      </c>
      <c r="BU19329" t="s">
        <v>13621</v>
      </c>
      <c r="BV19329" t="s">
        <v>13672</v>
      </c>
      <c r="BW19329" t="s">
        <v>13673</v>
      </c>
      <c r="BX19329" t="s">
        <v>13674</v>
      </c>
      <c r="BY19329" t="s">
        <v>142</v>
      </c>
      <c r="BZ19329" t="s">
        <v>9727</v>
      </c>
      <c r="CA19329" t="s">
        <v>142</v>
      </c>
      <c r="CB19329" t="s">
        <v>13678</v>
      </c>
      <c r="CC19329" t="s">
        <v>13679</v>
      </c>
      <c r="CD19329" t="s">
        <v>13680</v>
      </c>
      <c r="CE19329" t="s">
        <v>13681</v>
      </c>
      <c r="CF19329" t="s">
        <v>13682</v>
      </c>
      <c r="CG19329" t="s">
        <v>13683</v>
      </c>
      <c r="CH19329" t="s">
        <v>3730</v>
      </c>
      <c r="CI19329" t="s">
        <v>13684</v>
      </c>
      <c r="CJ19329" t="s">
        <v>142</v>
      </c>
      <c r="CK19329" t="s">
        <v>13685</v>
      </c>
      <c r="CL19329" t="s">
        <v>142</v>
      </c>
      <c r="CM19329" t="s">
        <v>13686</v>
      </c>
      <c r="CN19329" t="s">
        <v>13687</v>
      </c>
      <c r="CO19329" t="s">
        <v>13679</v>
      </c>
      <c r="CP19329" t="s">
        <v>13688</v>
      </c>
      <c r="CQ19329" t="s">
        <v>13689</v>
      </c>
      <c r="CR19329" t="s">
        <v>13690</v>
      </c>
      <c r="CS19329" t="s">
        <v>13691</v>
      </c>
      <c r="CT19329" t="s">
        <v>13692</v>
      </c>
      <c r="CU19329" t="s">
        <v>13693</v>
      </c>
      <c r="CV19329" t="s">
        <v>142</v>
      </c>
      <c r="CW19329" t="s">
        <v>13694</v>
      </c>
      <c r="CX19329" t="s">
        <v>13695</v>
      </c>
      <c r="CY19329" t="s">
        <v>13696</v>
      </c>
      <c r="CZ19329" t="s">
        <v>13697</v>
      </c>
      <c r="DA19329" t="s">
        <v>13698</v>
      </c>
      <c r="DB19329" t="s">
        <v>13699</v>
      </c>
      <c r="DC19329" t="s">
        <v>13700</v>
      </c>
      <c r="DD19329" t="s">
        <v>13701</v>
      </c>
      <c r="DE19329" t="s">
        <v>13702</v>
      </c>
      <c r="DF19329" t="s">
        <v>13703</v>
      </c>
      <c r="DG19329" t="s">
        <v>3730</v>
      </c>
      <c r="DH19329" t="s">
        <v>13704</v>
      </c>
      <c r="DI19329" t="s">
        <v>142</v>
      </c>
      <c r="DJ19329" t="s">
        <v>13705</v>
      </c>
      <c r="DK19329" t="s">
        <v>3730</v>
      </c>
      <c r="DL19329" t="s">
        <v>13706</v>
      </c>
      <c r="DM19329" t="s">
        <v>13707</v>
      </c>
      <c r="DN19329" t="s">
        <v>13708</v>
      </c>
      <c r="DO19329" t="s">
        <v>13709</v>
      </c>
      <c r="DP19329" t="s">
        <v>13710</v>
      </c>
      <c r="DQ19329" t="s">
        <v>13711</v>
      </c>
      <c r="DR19329" t="s">
        <v>13712</v>
      </c>
      <c r="DS19329" t="s">
        <v>13619</v>
      </c>
      <c r="DT19329" t="s">
        <v>13713</v>
      </c>
      <c r="DU19329" t="s">
        <v>142</v>
      </c>
      <c r="DV19329" t="s">
        <v>13652</v>
      </c>
      <c r="DW19329" t="s">
        <v>13714</v>
      </c>
      <c r="DX19329" t="s">
        <v>13715</v>
      </c>
      <c r="DY19329" t="s">
        <v>13716</v>
      </c>
      <c r="DZ19329" t="s">
        <v>12838</v>
      </c>
      <c r="EA19329" t="s">
        <v>13717</v>
      </c>
      <c r="EB19329" t="s">
        <v>13718</v>
      </c>
      <c r="EC19329" t="s">
        <v>13719</v>
      </c>
      <c r="ED19329" t="s">
        <v>13720</v>
      </c>
      <c r="EE19329" t="s">
        <v>13721</v>
      </c>
      <c r="EF19329" t="s">
        <v>13722</v>
      </c>
      <c r="EG19329" t="s">
        <v>142</v>
      </c>
      <c r="EH19329" t="s">
        <v>13723</v>
      </c>
      <c r="EI19329" t="s">
        <v>13724</v>
      </c>
      <c r="EJ19329" t="s">
        <v>13725</v>
      </c>
      <c r="EK19329" t="s">
        <v>142</v>
      </c>
      <c r="EL19329" t="s">
        <v>13726</v>
      </c>
      <c r="EM19329" t="s">
        <v>13727</v>
      </c>
      <c r="EN19329" t="s">
        <v>142</v>
      </c>
      <c r="EO19329" t="s">
        <v>13728</v>
      </c>
      <c r="EP19329" t="s">
        <v>13729</v>
      </c>
      <c r="EQ19329" t="s">
        <v>13730</v>
      </c>
      <c r="ER19329" t="s">
        <v>13731</v>
      </c>
      <c r="ES19329" t="s">
        <v>13732</v>
      </c>
      <c r="ET19329" t="s">
        <v>13733</v>
      </c>
      <c r="EU19329" t="s">
        <v>13734</v>
      </c>
      <c r="EV19329" t="s">
        <v>13735</v>
      </c>
      <c r="EW19329" t="s">
        <v>142</v>
      </c>
      <c r="EX19329" t="s">
        <v>2332</v>
      </c>
      <c r="EY19329" t="s">
        <v>13736</v>
      </c>
      <c r="EZ19329" t="s">
        <v>13737</v>
      </c>
      <c r="FA19329" t="s">
        <v>13738</v>
      </c>
      <c r="FB19329" t="s">
        <v>13739</v>
      </c>
      <c r="FC19329" t="s">
        <v>13740</v>
      </c>
      <c r="FD19329" t="s">
        <v>13619</v>
      </c>
      <c r="FE19329" t="s">
        <v>13741</v>
      </c>
      <c r="FF19329" t="s">
        <v>13742</v>
      </c>
      <c r="FG19329" t="s">
        <v>142</v>
      </c>
      <c r="FH19329" t="s">
        <v>13652</v>
      </c>
      <c r="FI19329" t="s">
        <v>13743</v>
      </c>
      <c r="FJ19329" t="s">
        <v>142</v>
      </c>
      <c r="FK19329" t="s">
        <v>13744</v>
      </c>
      <c r="FL19329" t="s">
        <v>13745</v>
      </c>
    </row>
    <row r="19330" spans="1:177" x14ac:dyDescent="0.3">
      <c r="A19330" t="s">
        <v>13769</v>
      </c>
      <c r="B19330" t="s">
        <v>13632</v>
      </c>
      <c r="C19330" t="s">
        <v>13633</v>
      </c>
      <c r="D19330" t="s">
        <v>13634</v>
      </c>
      <c r="E19330" t="s">
        <v>13635</v>
      </c>
      <c r="F19330" t="s">
        <v>13636</v>
      </c>
      <c r="G19330" t="s">
        <v>13637</v>
      </c>
      <c r="H19330" t="s">
        <v>142</v>
      </c>
      <c r="I19330" t="s">
        <v>13638</v>
      </c>
      <c r="J19330" t="s">
        <v>11138</v>
      </c>
      <c r="K19330" t="s">
        <v>13639</v>
      </c>
      <c r="L19330" t="s">
        <v>13640</v>
      </c>
      <c r="M19330" t="s">
        <v>142</v>
      </c>
      <c r="N19330" t="s">
        <v>13641</v>
      </c>
      <c r="O19330" t="s">
        <v>13642</v>
      </c>
      <c r="P19330" t="s">
        <v>13643</v>
      </c>
      <c r="Q19330" t="s">
        <v>13644</v>
      </c>
      <c r="R19330" t="s">
        <v>142</v>
      </c>
      <c r="S19330" t="s">
        <v>13645</v>
      </c>
      <c r="T19330" t="s">
        <v>13646</v>
      </c>
      <c r="U19330" t="s">
        <v>13647</v>
      </c>
      <c r="V19330" t="s">
        <v>13648</v>
      </c>
      <c r="W19330" t="s">
        <v>13649</v>
      </c>
      <c r="X19330" t="s">
        <v>13650</v>
      </c>
      <c r="Y19330" t="s">
        <v>13651</v>
      </c>
      <c r="Z19330" t="s">
        <v>142</v>
      </c>
      <c r="AA19330" t="s">
        <v>13652</v>
      </c>
      <c r="AB19330" t="s">
        <v>13653</v>
      </c>
      <c r="AC19330" t="s">
        <v>13654</v>
      </c>
      <c r="AD19330" t="s">
        <v>2275</v>
      </c>
      <c r="AE19330" t="s">
        <v>13655</v>
      </c>
      <c r="AF19330" t="s">
        <v>13656</v>
      </c>
      <c r="AG19330" t="s">
        <v>13657</v>
      </c>
      <c r="AH19330" t="s">
        <v>142</v>
      </c>
      <c r="AI19330" t="s">
        <v>13658</v>
      </c>
      <c r="AJ19330" t="s">
        <v>142</v>
      </c>
      <c r="AK19330" t="s">
        <v>7211</v>
      </c>
      <c r="AL19330" t="s">
        <v>142</v>
      </c>
      <c r="AM19330" t="s">
        <v>13659</v>
      </c>
      <c r="AN19330" t="s">
        <v>13660</v>
      </c>
      <c r="AO19330" t="s">
        <v>13661</v>
      </c>
      <c r="AP19330" t="s">
        <v>13662</v>
      </c>
      <c r="AQ19330" t="s">
        <v>142</v>
      </c>
      <c r="AR19330" t="s">
        <v>13663</v>
      </c>
      <c r="AS19330" t="s">
        <v>13664</v>
      </c>
      <c r="AT19330" t="s">
        <v>142</v>
      </c>
      <c r="AU19330" t="s">
        <v>13665</v>
      </c>
      <c r="AV19330" t="s">
        <v>13666</v>
      </c>
      <c r="AW19330" t="s">
        <v>142</v>
      </c>
      <c r="AX19330" t="s">
        <v>13667</v>
      </c>
      <c r="AY19330" t="s">
        <v>13668</v>
      </c>
      <c r="AZ19330" t="s">
        <v>3730</v>
      </c>
      <c r="BA19330" t="s">
        <v>13669</v>
      </c>
      <c r="BB19330" t="s">
        <v>13670</v>
      </c>
      <c r="BC19330" t="s">
        <v>142</v>
      </c>
      <c r="BD19330" t="s">
        <v>13671</v>
      </c>
      <c r="BE19330" t="s">
        <v>142</v>
      </c>
      <c r="BF19330" t="s">
        <v>13621</v>
      </c>
      <c r="BG19330" t="s">
        <v>13672</v>
      </c>
      <c r="BH19330" t="s">
        <v>13673</v>
      </c>
      <c r="BI19330" t="s">
        <v>13674</v>
      </c>
      <c r="BJ19330" t="s">
        <v>142</v>
      </c>
      <c r="BK19330" t="s">
        <v>9727</v>
      </c>
      <c r="BL19330" t="s">
        <v>142</v>
      </c>
      <c r="BM19330" t="s">
        <v>13675</v>
      </c>
      <c r="BN19330" t="s">
        <v>13676</v>
      </c>
      <c r="BO19330" t="s">
        <v>3730</v>
      </c>
      <c r="BP19330" t="s">
        <v>13677</v>
      </c>
      <c r="BQ19330" t="s">
        <v>13670</v>
      </c>
      <c r="BR19330" t="s">
        <v>142</v>
      </c>
      <c r="BS19330" t="s">
        <v>13671</v>
      </c>
      <c r="BT19330" t="s">
        <v>142</v>
      </c>
      <c r="BU19330" t="s">
        <v>13621</v>
      </c>
      <c r="BV19330" t="s">
        <v>13672</v>
      </c>
      <c r="BW19330" t="s">
        <v>13673</v>
      </c>
      <c r="BX19330" t="s">
        <v>13674</v>
      </c>
      <c r="BY19330" t="s">
        <v>142</v>
      </c>
      <c r="BZ19330" t="s">
        <v>9727</v>
      </c>
      <c r="CA19330" t="s">
        <v>142</v>
      </c>
      <c r="CB19330" t="s">
        <v>13678</v>
      </c>
      <c r="CC19330" t="s">
        <v>13679</v>
      </c>
      <c r="CD19330" t="s">
        <v>13680</v>
      </c>
      <c r="CE19330" t="s">
        <v>13681</v>
      </c>
      <c r="CF19330" t="s">
        <v>13682</v>
      </c>
      <c r="CG19330" t="s">
        <v>13683</v>
      </c>
      <c r="CH19330" t="s">
        <v>3730</v>
      </c>
      <c r="CI19330" t="s">
        <v>13684</v>
      </c>
      <c r="CJ19330" t="s">
        <v>142</v>
      </c>
      <c r="CK19330" t="s">
        <v>13685</v>
      </c>
      <c r="CL19330" t="s">
        <v>142</v>
      </c>
      <c r="CM19330" t="s">
        <v>13686</v>
      </c>
      <c r="CN19330" t="s">
        <v>13687</v>
      </c>
      <c r="CO19330" t="s">
        <v>13679</v>
      </c>
      <c r="CP19330" t="s">
        <v>13688</v>
      </c>
      <c r="CQ19330" t="s">
        <v>13689</v>
      </c>
      <c r="CR19330" t="s">
        <v>13690</v>
      </c>
      <c r="CS19330" t="s">
        <v>13691</v>
      </c>
      <c r="CT19330" t="s">
        <v>13692</v>
      </c>
      <c r="CU19330" t="s">
        <v>13693</v>
      </c>
      <c r="CV19330" t="s">
        <v>142</v>
      </c>
      <c r="CW19330" t="s">
        <v>13694</v>
      </c>
      <c r="CX19330" t="s">
        <v>13695</v>
      </c>
      <c r="CY19330" t="s">
        <v>13696</v>
      </c>
      <c r="CZ19330" t="s">
        <v>13697</v>
      </c>
      <c r="DA19330" t="s">
        <v>13698</v>
      </c>
      <c r="DB19330" t="s">
        <v>13699</v>
      </c>
      <c r="DC19330" t="s">
        <v>13700</v>
      </c>
      <c r="DD19330" t="s">
        <v>13701</v>
      </c>
      <c r="DE19330" t="s">
        <v>13702</v>
      </c>
      <c r="DF19330" t="s">
        <v>13703</v>
      </c>
      <c r="DG19330" t="s">
        <v>3730</v>
      </c>
      <c r="DH19330" t="s">
        <v>13704</v>
      </c>
      <c r="DI19330" t="s">
        <v>142</v>
      </c>
      <c r="DJ19330" t="s">
        <v>13705</v>
      </c>
      <c r="DK19330" t="s">
        <v>3730</v>
      </c>
      <c r="DL19330" t="s">
        <v>13706</v>
      </c>
      <c r="DM19330" t="s">
        <v>13707</v>
      </c>
      <c r="DN19330" t="s">
        <v>13708</v>
      </c>
      <c r="DO19330" t="s">
        <v>13709</v>
      </c>
      <c r="DP19330" t="s">
        <v>13710</v>
      </c>
      <c r="DQ19330" t="s">
        <v>13711</v>
      </c>
      <c r="DR19330" t="s">
        <v>13712</v>
      </c>
      <c r="DS19330" t="s">
        <v>13619</v>
      </c>
      <c r="DT19330" t="s">
        <v>13713</v>
      </c>
      <c r="DU19330" t="s">
        <v>142</v>
      </c>
      <c r="DV19330" t="s">
        <v>13652</v>
      </c>
      <c r="DW19330" t="s">
        <v>13714</v>
      </c>
      <c r="DX19330" t="s">
        <v>13715</v>
      </c>
      <c r="DY19330" t="s">
        <v>13716</v>
      </c>
      <c r="DZ19330" t="s">
        <v>12838</v>
      </c>
      <c r="EA19330" t="s">
        <v>13717</v>
      </c>
      <c r="EB19330" t="s">
        <v>13718</v>
      </c>
      <c r="EC19330" t="s">
        <v>13719</v>
      </c>
      <c r="ED19330" t="s">
        <v>13720</v>
      </c>
      <c r="EE19330" t="s">
        <v>13721</v>
      </c>
      <c r="EF19330" t="s">
        <v>13722</v>
      </c>
      <c r="EG19330" t="s">
        <v>142</v>
      </c>
      <c r="EH19330" t="s">
        <v>13723</v>
      </c>
      <c r="EI19330" t="s">
        <v>13724</v>
      </c>
      <c r="EJ19330" t="s">
        <v>13725</v>
      </c>
      <c r="EK19330" t="s">
        <v>142</v>
      </c>
      <c r="EL19330" t="s">
        <v>13726</v>
      </c>
      <c r="EM19330" t="s">
        <v>13727</v>
      </c>
      <c r="EN19330" t="s">
        <v>142</v>
      </c>
      <c r="EO19330" t="s">
        <v>13728</v>
      </c>
      <c r="EP19330" t="s">
        <v>13729</v>
      </c>
      <c r="EQ19330" t="s">
        <v>13730</v>
      </c>
      <c r="ER19330" t="s">
        <v>13731</v>
      </c>
      <c r="ES19330" t="s">
        <v>13732</v>
      </c>
      <c r="ET19330" t="s">
        <v>13733</v>
      </c>
      <c r="EU19330" t="s">
        <v>13734</v>
      </c>
      <c r="EV19330" t="s">
        <v>13735</v>
      </c>
      <c r="EW19330" t="s">
        <v>142</v>
      </c>
      <c r="EX19330" t="s">
        <v>2332</v>
      </c>
      <c r="EY19330" t="s">
        <v>13736</v>
      </c>
      <c r="EZ19330" t="s">
        <v>13737</v>
      </c>
      <c r="FA19330" t="s">
        <v>13738</v>
      </c>
      <c r="FB19330" t="s">
        <v>13739</v>
      </c>
      <c r="FC19330" t="s">
        <v>13740</v>
      </c>
      <c r="FD19330" t="s">
        <v>13619</v>
      </c>
      <c r="FE19330" t="s">
        <v>13741</v>
      </c>
      <c r="FF19330" t="s">
        <v>13742</v>
      </c>
      <c r="FG19330" t="s">
        <v>142</v>
      </c>
      <c r="FH19330" t="s">
        <v>13652</v>
      </c>
      <c r="FI19330" t="s">
        <v>13743</v>
      </c>
      <c r="FJ19330" t="s">
        <v>142</v>
      </c>
      <c r="FK19330" t="s">
        <v>13744</v>
      </c>
      <c r="FL19330" t="s">
        <v>13745</v>
      </c>
    </row>
    <row r="19331" spans="1:177" x14ac:dyDescent="0.3">
      <c r="A19331" t="s">
        <v>13770</v>
      </c>
      <c r="B19331" t="s">
        <v>13632</v>
      </c>
      <c r="C19331" t="s">
        <v>13633</v>
      </c>
      <c r="D19331" t="s">
        <v>13634</v>
      </c>
      <c r="E19331" t="s">
        <v>13635</v>
      </c>
      <c r="F19331" t="s">
        <v>13636</v>
      </c>
      <c r="G19331" t="s">
        <v>13637</v>
      </c>
      <c r="H19331" t="s">
        <v>142</v>
      </c>
      <c r="I19331" t="s">
        <v>13638</v>
      </c>
      <c r="J19331" t="s">
        <v>11138</v>
      </c>
      <c r="K19331" t="s">
        <v>13639</v>
      </c>
      <c r="L19331" t="s">
        <v>13640</v>
      </c>
      <c r="M19331" t="s">
        <v>142</v>
      </c>
      <c r="N19331" t="s">
        <v>13641</v>
      </c>
      <c r="O19331" t="s">
        <v>13642</v>
      </c>
      <c r="P19331" t="s">
        <v>13643</v>
      </c>
      <c r="Q19331" t="s">
        <v>13644</v>
      </c>
      <c r="R19331" t="s">
        <v>142</v>
      </c>
      <c r="S19331" t="s">
        <v>13645</v>
      </c>
      <c r="T19331" t="s">
        <v>13646</v>
      </c>
      <c r="U19331" t="s">
        <v>13647</v>
      </c>
      <c r="V19331" t="s">
        <v>13648</v>
      </c>
      <c r="W19331" t="s">
        <v>13649</v>
      </c>
      <c r="X19331" t="s">
        <v>13650</v>
      </c>
      <c r="Y19331" t="s">
        <v>13651</v>
      </c>
      <c r="Z19331" t="s">
        <v>142</v>
      </c>
      <c r="AA19331" t="s">
        <v>13652</v>
      </c>
      <c r="AB19331" t="s">
        <v>13653</v>
      </c>
      <c r="AC19331" t="s">
        <v>13654</v>
      </c>
      <c r="AD19331" t="s">
        <v>2275</v>
      </c>
      <c r="AE19331" t="s">
        <v>13655</v>
      </c>
      <c r="AF19331" t="s">
        <v>13656</v>
      </c>
      <c r="AG19331" t="s">
        <v>13657</v>
      </c>
      <c r="AH19331" t="s">
        <v>142</v>
      </c>
      <c r="AI19331" t="s">
        <v>13658</v>
      </c>
      <c r="AJ19331" t="s">
        <v>142</v>
      </c>
      <c r="AK19331" t="s">
        <v>7211</v>
      </c>
      <c r="AL19331" t="s">
        <v>142</v>
      </c>
      <c r="AM19331" t="s">
        <v>13659</v>
      </c>
      <c r="AN19331" t="s">
        <v>13660</v>
      </c>
      <c r="AO19331" t="s">
        <v>13661</v>
      </c>
      <c r="AP19331" t="s">
        <v>13662</v>
      </c>
      <c r="AQ19331" t="s">
        <v>142</v>
      </c>
      <c r="AR19331" t="s">
        <v>13663</v>
      </c>
      <c r="AS19331" t="s">
        <v>13664</v>
      </c>
      <c r="AT19331" t="s">
        <v>142</v>
      </c>
      <c r="AU19331" t="s">
        <v>13665</v>
      </c>
      <c r="AV19331" t="s">
        <v>13666</v>
      </c>
      <c r="AW19331" t="s">
        <v>142</v>
      </c>
      <c r="AX19331" t="s">
        <v>13667</v>
      </c>
      <c r="AY19331" t="s">
        <v>13668</v>
      </c>
      <c r="AZ19331" t="s">
        <v>3730</v>
      </c>
      <c r="BA19331" t="s">
        <v>13669</v>
      </c>
      <c r="BB19331" t="s">
        <v>13670</v>
      </c>
      <c r="BC19331" t="s">
        <v>142</v>
      </c>
      <c r="BD19331" t="s">
        <v>13671</v>
      </c>
      <c r="BE19331" t="s">
        <v>142</v>
      </c>
      <c r="BF19331" t="s">
        <v>13621</v>
      </c>
      <c r="BG19331" t="s">
        <v>13672</v>
      </c>
      <c r="BH19331" t="s">
        <v>13673</v>
      </c>
      <c r="BI19331" t="s">
        <v>13674</v>
      </c>
      <c r="BJ19331" t="s">
        <v>142</v>
      </c>
      <c r="BK19331" t="s">
        <v>9727</v>
      </c>
      <c r="BL19331" t="s">
        <v>142</v>
      </c>
      <c r="BM19331" t="s">
        <v>13675</v>
      </c>
      <c r="BN19331" t="s">
        <v>13676</v>
      </c>
      <c r="BO19331" t="s">
        <v>3730</v>
      </c>
      <c r="BP19331" t="s">
        <v>13677</v>
      </c>
      <c r="BQ19331" t="s">
        <v>13670</v>
      </c>
      <c r="BR19331" t="s">
        <v>142</v>
      </c>
      <c r="BS19331" t="s">
        <v>13671</v>
      </c>
      <c r="BT19331" t="s">
        <v>142</v>
      </c>
      <c r="BU19331" t="s">
        <v>13621</v>
      </c>
      <c r="BV19331" t="s">
        <v>13672</v>
      </c>
      <c r="BW19331" t="s">
        <v>13673</v>
      </c>
      <c r="BX19331" t="s">
        <v>13674</v>
      </c>
      <c r="BY19331" t="s">
        <v>142</v>
      </c>
      <c r="BZ19331" t="s">
        <v>9727</v>
      </c>
      <c r="CA19331" t="s">
        <v>142</v>
      </c>
      <c r="CB19331" t="s">
        <v>13678</v>
      </c>
      <c r="CC19331" t="s">
        <v>13679</v>
      </c>
      <c r="CD19331" t="s">
        <v>13680</v>
      </c>
      <c r="CE19331" t="s">
        <v>13681</v>
      </c>
      <c r="CF19331" t="s">
        <v>13682</v>
      </c>
      <c r="CG19331" t="s">
        <v>13683</v>
      </c>
      <c r="CH19331" t="s">
        <v>3730</v>
      </c>
      <c r="CI19331" t="s">
        <v>13684</v>
      </c>
      <c r="CJ19331" t="s">
        <v>142</v>
      </c>
      <c r="CK19331" t="s">
        <v>13685</v>
      </c>
      <c r="CL19331" t="s">
        <v>142</v>
      </c>
      <c r="CM19331" t="s">
        <v>13686</v>
      </c>
      <c r="CN19331" t="s">
        <v>13687</v>
      </c>
      <c r="CO19331" t="s">
        <v>13679</v>
      </c>
      <c r="CP19331" t="s">
        <v>13688</v>
      </c>
      <c r="CQ19331" t="s">
        <v>13689</v>
      </c>
      <c r="CR19331" t="s">
        <v>13690</v>
      </c>
      <c r="CS19331" t="s">
        <v>13691</v>
      </c>
      <c r="CT19331" t="s">
        <v>13692</v>
      </c>
      <c r="CU19331" t="s">
        <v>13693</v>
      </c>
      <c r="CV19331" t="s">
        <v>142</v>
      </c>
      <c r="CW19331" t="s">
        <v>13694</v>
      </c>
      <c r="CX19331" t="s">
        <v>13695</v>
      </c>
      <c r="CY19331" t="s">
        <v>13696</v>
      </c>
      <c r="CZ19331" t="s">
        <v>13697</v>
      </c>
      <c r="DA19331" t="s">
        <v>13698</v>
      </c>
      <c r="DB19331" t="s">
        <v>13699</v>
      </c>
      <c r="DC19331" t="s">
        <v>13700</v>
      </c>
      <c r="DD19331" t="s">
        <v>13701</v>
      </c>
      <c r="DE19331" t="s">
        <v>13702</v>
      </c>
      <c r="DF19331" t="s">
        <v>13703</v>
      </c>
      <c r="DG19331" t="s">
        <v>3730</v>
      </c>
      <c r="DH19331" t="s">
        <v>13704</v>
      </c>
      <c r="DI19331" t="s">
        <v>142</v>
      </c>
      <c r="DJ19331" t="s">
        <v>13705</v>
      </c>
      <c r="DK19331" t="s">
        <v>3730</v>
      </c>
      <c r="DL19331" t="s">
        <v>13706</v>
      </c>
      <c r="DM19331" t="s">
        <v>13707</v>
      </c>
      <c r="DN19331" t="s">
        <v>13708</v>
      </c>
      <c r="DO19331" t="s">
        <v>13709</v>
      </c>
      <c r="DP19331" t="s">
        <v>13710</v>
      </c>
      <c r="DQ19331" t="s">
        <v>13711</v>
      </c>
      <c r="DR19331" t="s">
        <v>13712</v>
      </c>
      <c r="DS19331" t="s">
        <v>13619</v>
      </c>
      <c r="DT19331" t="s">
        <v>13713</v>
      </c>
      <c r="DU19331" t="s">
        <v>142</v>
      </c>
      <c r="DV19331" t="s">
        <v>13652</v>
      </c>
      <c r="DW19331" t="s">
        <v>13714</v>
      </c>
      <c r="DX19331" t="s">
        <v>13715</v>
      </c>
      <c r="DY19331" t="s">
        <v>13716</v>
      </c>
      <c r="DZ19331" t="s">
        <v>12838</v>
      </c>
      <c r="EA19331" t="s">
        <v>13717</v>
      </c>
      <c r="EB19331" t="s">
        <v>13718</v>
      </c>
      <c r="EC19331" t="s">
        <v>13719</v>
      </c>
      <c r="ED19331" t="s">
        <v>13720</v>
      </c>
      <c r="EE19331" t="s">
        <v>13721</v>
      </c>
      <c r="EF19331" t="s">
        <v>13722</v>
      </c>
      <c r="EG19331" t="s">
        <v>142</v>
      </c>
      <c r="EH19331" t="s">
        <v>13723</v>
      </c>
      <c r="EI19331" t="s">
        <v>13724</v>
      </c>
      <c r="EJ19331" t="s">
        <v>13725</v>
      </c>
      <c r="EK19331" t="s">
        <v>142</v>
      </c>
      <c r="EL19331" t="s">
        <v>13726</v>
      </c>
      <c r="EM19331" t="s">
        <v>13727</v>
      </c>
      <c r="EN19331" t="s">
        <v>142</v>
      </c>
      <c r="EO19331" t="s">
        <v>13728</v>
      </c>
      <c r="EP19331" t="s">
        <v>13729</v>
      </c>
      <c r="EQ19331" t="s">
        <v>13730</v>
      </c>
      <c r="ER19331" t="s">
        <v>13731</v>
      </c>
      <c r="ES19331" t="s">
        <v>13732</v>
      </c>
      <c r="ET19331" t="s">
        <v>13733</v>
      </c>
      <c r="EU19331" t="s">
        <v>13734</v>
      </c>
      <c r="EV19331" t="s">
        <v>13735</v>
      </c>
      <c r="EW19331" t="s">
        <v>142</v>
      </c>
      <c r="EX19331" t="s">
        <v>2332</v>
      </c>
      <c r="EY19331" t="s">
        <v>13736</v>
      </c>
      <c r="EZ19331" t="s">
        <v>13737</v>
      </c>
      <c r="FA19331" t="s">
        <v>13738</v>
      </c>
      <c r="FB19331" t="s">
        <v>13739</v>
      </c>
      <c r="FC19331" t="s">
        <v>13740</v>
      </c>
      <c r="FD19331" t="s">
        <v>13619</v>
      </c>
      <c r="FE19331" t="s">
        <v>13741</v>
      </c>
      <c r="FF19331" t="s">
        <v>13742</v>
      </c>
      <c r="FG19331" t="s">
        <v>142</v>
      </c>
      <c r="FH19331" t="s">
        <v>13652</v>
      </c>
      <c r="FI19331" t="s">
        <v>13743</v>
      </c>
      <c r="FJ19331" t="s">
        <v>142</v>
      </c>
      <c r="FK19331" t="s">
        <v>13744</v>
      </c>
      <c r="FL19331" t="s">
        <v>13745</v>
      </c>
    </row>
    <row r="19332" spans="1:177" x14ac:dyDescent="0.3">
      <c r="A19332" t="s">
        <v>13771</v>
      </c>
      <c r="B19332" t="s">
        <v>13632</v>
      </c>
      <c r="C19332" t="s">
        <v>13633</v>
      </c>
      <c r="D19332" t="s">
        <v>13634</v>
      </c>
      <c r="E19332" t="s">
        <v>13635</v>
      </c>
      <c r="F19332" t="s">
        <v>13636</v>
      </c>
      <c r="G19332" t="s">
        <v>13637</v>
      </c>
      <c r="H19332" t="s">
        <v>142</v>
      </c>
      <c r="I19332" t="s">
        <v>13638</v>
      </c>
      <c r="J19332" t="s">
        <v>11138</v>
      </c>
      <c r="K19332" t="s">
        <v>13639</v>
      </c>
      <c r="L19332" t="s">
        <v>13640</v>
      </c>
      <c r="M19332" t="s">
        <v>142</v>
      </c>
      <c r="N19332" t="s">
        <v>13641</v>
      </c>
      <c r="O19332" t="s">
        <v>13642</v>
      </c>
      <c r="P19332" t="s">
        <v>13643</v>
      </c>
      <c r="Q19332" t="s">
        <v>13644</v>
      </c>
      <c r="R19332" t="s">
        <v>142</v>
      </c>
      <c r="S19332" t="s">
        <v>13645</v>
      </c>
      <c r="T19332" t="s">
        <v>13646</v>
      </c>
      <c r="U19332" t="s">
        <v>13647</v>
      </c>
      <c r="V19332" t="s">
        <v>13648</v>
      </c>
      <c r="W19332" t="s">
        <v>13649</v>
      </c>
      <c r="X19332" t="s">
        <v>13650</v>
      </c>
      <c r="Y19332" t="s">
        <v>13651</v>
      </c>
      <c r="Z19332" t="s">
        <v>142</v>
      </c>
      <c r="AA19332" t="s">
        <v>13652</v>
      </c>
      <c r="AB19332" t="s">
        <v>13653</v>
      </c>
      <c r="AC19332" t="s">
        <v>13654</v>
      </c>
      <c r="AD19332" t="s">
        <v>2275</v>
      </c>
      <c r="AE19332" t="s">
        <v>13655</v>
      </c>
      <c r="AF19332" t="s">
        <v>13656</v>
      </c>
      <c r="AG19332" t="s">
        <v>13657</v>
      </c>
      <c r="AH19332" t="s">
        <v>142</v>
      </c>
      <c r="AI19332" t="s">
        <v>13658</v>
      </c>
      <c r="AJ19332" t="s">
        <v>142</v>
      </c>
      <c r="AK19332" t="s">
        <v>7211</v>
      </c>
      <c r="AL19332" t="s">
        <v>142</v>
      </c>
      <c r="AM19332" t="s">
        <v>13659</v>
      </c>
      <c r="AN19332" t="s">
        <v>13660</v>
      </c>
      <c r="AO19332" t="s">
        <v>13661</v>
      </c>
      <c r="AP19332" t="s">
        <v>13662</v>
      </c>
      <c r="AQ19332" t="s">
        <v>142</v>
      </c>
      <c r="AR19332" t="s">
        <v>13663</v>
      </c>
      <c r="AS19332" t="s">
        <v>13664</v>
      </c>
      <c r="AT19332" t="s">
        <v>142</v>
      </c>
      <c r="AU19332" t="s">
        <v>13665</v>
      </c>
      <c r="AV19332" t="s">
        <v>13666</v>
      </c>
      <c r="AW19332" t="s">
        <v>142</v>
      </c>
      <c r="AX19332" t="s">
        <v>13667</v>
      </c>
      <c r="AY19332" t="s">
        <v>13668</v>
      </c>
      <c r="AZ19332" t="s">
        <v>3730</v>
      </c>
      <c r="BA19332" t="s">
        <v>13669</v>
      </c>
      <c r="BB19332" t="s">
        <v>13670</v>
      </c>
      <c r="BC19332" t="s">
        <v>142</v>
      </c>
      <c r="BD19332" t="s">
        <v>13671</v>
      </c>
      <c r="BE19332" t="s">
        <v>142</v>
      </c>
      <c r="BF19332" t="s">
        <v>13621</v>
      </c>
      <c r="BG19332" t="s">
        <v>13672</v>
      </c>
      <c r="BH19332" t="s">
        <v>13673</v>
      </c>
      <c r="BI19332" t="s">
        <v>13674</v>
      </c>
      <c r="BJ19332" t="s">
        <v>142</v>
      </c>
      <c r="BK19332" t="s">
        <v>9727</v>
      </c>
      <c r="BL19332" t="s">
        <v>142</v>
      </c>
      <c r="BM19332" t="s">
        <v>13675</v>
      </c>
      <c r="BN19332" t="s">
        <v>13676</v>
      </c>
      <c r="BO19332" t="s">
        <v>3730</v>
      </c>
      <c r="BP19332" t="s">
        <v>13677</v>
      </c>
      <c r="BQ19332" t="s">
        <v>13670</v>
      </c>
      <c r="BR19332" t="s">
        <v>142</v>
      </c>
      <c r="BS19332" t="s">
        <v>13671</v>
      </c>
      <c r="BT19332" t="s">
        <v>142</v>
      </c>
      <c r="BU19332" t="s">
        <v>13621</v>
      </c>
      <c r="BV19332" t="s">
        <v>13672</v>
      </c>
      <c r="BW19332" t="s">
        <v>13673</v>
      </c>
      <c r="BX19332" t="s">
        <v>13674</v>
      </c>
      <c r="BY19332" t="s">
        <v>142</v>
      </c>
      <c r="BZ19332" t="s">
        <v>9727</v>
      </c>
      <c r="CA19332" t="s">
        <v>142</v>
      </c>
      <c r="CB19332" t="s">
        <v>13678</v>
      </c>
      <c r="CC19332" t="s">
        <v>13679</v>
      </c>
      <c r="CD19332" t="s">
        <v>13680</v>
      </c>
      <c r="CE19332" t="s">
        <v>13681</v>
      </c>
      <c r="CF19332" t="s">
        <v>13682</v>
      </c>
      <c r="CG19332" t="s">
        <v>13683</v>
      </c>
      <c r="CH19332" t="s">
        <v>3730</v>
      </c>
      <c r="CI19332" t="s">
        <v>13684</v>
      </c>
      <c r="CJ19332" t="s">
        <v>142</v>
      </c>
      <c r="CK19332" t="s">
        <v>13685</v>
      </c>
      <c r="CL19332" t="s">
        <v>142</v>
      </c>
      <c r="CM19332" t="s">
        <v>13686</v>
      </c>
      <c r="CN19332" t="s">
        <v>13687</v>
      </c>
      <c r="CO19332" t="s">
        <v>13679</v>
      </c>
      <c r="CP19332" t="s">
        <v>13688</v>
      </c>
      <c r="CQ19332" t="s">
        <v>13689</v>
      </c>
      <c r="CR19332" t="s">
        <v>13690</v>
      </c>
      <c r="CS19332" t="s">
        <v>13691</v>
      </c>
      <c r="CT19332" t="s">
        <v>13692</v>
      </c>
      <c r="CU19332" t="s">
        <v>13693</v>
      </c>
      <c r="CV19332" t="s">
        <v>142</v>
      </c>
      <c r="CW19332" t="s">
        <v>13694</v>
      </c>
      <c r="CX19332" t="s">
        <v>13695</v>
      </c>
      <c r="CY19332" t="s">
        <v>13696</v>
      </c>
      <c r="CZ19332" t="s">
        <v>13697</v>
      </c>
      <c r="DA19332" t="s">
        <v>13698</v>
      </c>
      <c r="DB19332" t="s">
        <v>13699</v>
      </c>
      <c r="DC19332" t="s">
        <v>13700</v>
      </c>
      <c r="DD19332" t="s">
        <v>13701</v>
      </c>
      <c r="DE19332" t="s">
        <v>13702</v>
      </c>
      <c r="DF19332" t="s">
        <v>13703</v>
      </c>
      <c r="DG19332" t="s">
        <v>3730</v>
      </c>
      <c r="DH19332" t="s">
        <v>13704</v>
      </c>
      <c r="DI19332" t="s">
        <v>142</v>
      </c>
      <c r="DJ19332" t="s">
        <v>13705</v>
      </c>
      <c r="DK19332" t="s">
        <v>3730</v>
      </c>
      <c r="DL19332" t="s">
        <v>13706</v>
      </c>
      <c r="DM19332" t="s">
        <v>13707</v>
      </c>
      <c r="DN19332" t="s">
        <v>13708</v>
      </c>
      <c r="DO19332" t="s">
        <v>13709</v>
      </c>
      <c r="DP19332" t="s">
        <v>13710</v>
      </c>
      <c r="DQ19332" t="s">
        <v>13711</v>
      </c>
      <c r="DR19332" t="s">
        <v>13712</v>
      </c>
      <c r="DS19332" t="s">
        <v>13619</v>
      </c>
      <c r="DT19332" t="s">
        <v>13713</v>
      </c>
      <c r="DU19332" t="s">
        <v>142</v>
      </c>
      <c r="DV19332" t="s">
        <v>13652</v>
      </c>
      <c r="DW19332" t="s">
        <v>13714</v>
      </c>
      <c r="DX19332" t="s">
        <v>13715</v>
      </c>
      <c r="DY19332" t="s">
        <v>13716</v>
      </c>
      <c r="DZ19332" t="s">
        <v>12838</v>
      </c>
      <c r="EA19332" t="s">
        <v>13717</v>
      </c>
      <c r="EB19332" t="s">
        <v>13718</v>
      </c>
      <c r="EC19332" t="s">
        <v>13719</v>
      </c>
      <c r="ED19332" t="s">
        <v>13720</v>
      </c>
      <c r="EE19332" t="s">
        <v>13721</v>
      </c>
      <c r="EF19332" t="s">
        <v>13722</v>
      </c>
      <c r="EG19332" t="s">
        <v>142</v>
      </c>
      <c r="EH19332" t="s">
        <v>13723</v>
      </c>
      <c r="EI19332" t="s">
        <v>13724</v>
      </c>
      <c r="EJ19332" t="s">
        <v>13725</v>
      </c>
      <c r="EK19332" t="s">
        <v>142</v>
      </c>
      <c r="EL19332" t="s">
        <v>13726</v>
      </c>
      <c r="EM19332" t="s">
        <v>13727</v>
      </c>
      <c r="EN19332" t="s">
        <v>142</v>
      </c>
      <c r="EO19332" t="s">
        <v>13728</v>
      </c>
      <c r="EP19332" t="s">
        <v>13729</v>
      </c>
      <c r="EQ19332" t="s">
        <v>13730</v>
      </c>
      <c r="ER19332" t="s">
        <v>13731</v>
      </c>
      <c r="ES19332" t="s">
        <v>13732</v>
      </c>
      <c r="ET19332" t="s">
        <v>13733</v>
      </c>
      <c r="EU19332" t="s">
        <v>13734</v>
      </c>
      <c r="EV19332" t="s">
        <v>13735</v>
      </c>
      <c r="EW19332" t="s">
        <v>142</v>
      </c>
      <c r="EX19332" t="s">
        <v>2332</v>
      </c>
      <c r="EY19332" t="s">
        <v>13736</v>
      </c>
      <c r="EZ19332" t="s">
        <v>13737</v>
      </c>
      <c r="FA19332" t="s">
        <v>13738</v>
      </c>
      <c r="FB19332" t="s">
        <v>13739</v>
      </c>
      <c r="FC19332" t="s">
        <v>13740</v>
      </c>
      <c r="FD19332" t="s">
        <v>13619</v>
      </c>
      <c r="FE19332" t="s">
        <v>13741</v>
      </c>
      <c r="FF19332" t="s">
        <v>13742</v>
      </c>
      <c r="FG19332" t="s">
        <v>142</v>
      </c>
      <c r="FH19332" t="s">
        <v>13652</v>
      </c>
      <c r="FI19332" t="s">
        <v>13743</v>
      </c>
      <c r="FJ19332" t="s">
        <v>142</v>
      </c>
      <c r="FK19332" t="s">
        <v>13744</v>
      </c>
      <c r="FL19332" t="s">
        <v>13745</v>
      </c>
    </row>
    <row r="19333" spans="1:177" x14ac:dyDescent="0.3">
      <c r="A19333" t="s">
        <v>13772</v>
      </c>
      <c r="B19333" t="s">
        <v>13632</v>
      </c>
      <c r="C19333" t="s">
        <v>13633</v>
      </c>
      <c r="D19333" t="s">
        <v>13634</v>
      </c>
      <c r="E19333" t="s">
        <v>13635</v>
      </c>
      <c r="F19333" t="s">
        <v>13636</v>
      </c>
      <c r="G19333" t="s">
        <v>13637</v>
      </c>
      <c r="H19333" t="s">
        <v>142</v>
      </c>
      <c r="I19333" t="s">
        <v>13638</v>
      </c>
      <c r="J19333" t="s">
        <v>11138</v>
      </c>
      <c r="K19333" t="s">
        <v>13639</v>
      </c>
      <c r="L19333" t="s">
        <v>13640</v>
      </c>
      <c r="M19333" t="s">
        <v>142</v>
      </c>
      <c r="N19333" t="s">
        <v>13641</v>
      </c>
      <c r="O19333" t="s">
        <v>13642</v>
      </c>
      <c r="P19333" t="s">
        <v>13643</v>
      </c>
      <c r="Q19333" t="s">
        <v>13644</v>
      </c>
      <c r="R19333" t="s">
        <v>142</v>
      </c>
      <c r="S19333" t="s">
        <v>13645</v>
      </c>
      <c r="T19333" t="s">
        <v>13646</v>
      </c>
      <c r="U19333" t="s">
        <v>13647</v>
      </c>
      <c r="V19333" t="s">
        <v>13648</v>
      </c>
      <c r="W19333" t="s">
        <v>13649</v>
      </c>
      <c r="X19333" t="s">
        <v>13650</v>
      </c>
      <c r="Y19333" t="s">
        <v>13651</v>
      </c>
      <c r="Z19333" t="s">
        <v>142</v>
      </c>
      <c r="AA19333" t="s">
        <v>13652</v>
      </c>
      <c r="AB19333" t="s">
        <v>13653</v>
      </c>
      <c r="AC19333" t="s">
        <v>13654</v>
      </c>
      <c r="AD19333" t="s">
        <v>2275</v>
      </c>
      <c r="AE19333" t="s">
        <v>13655</v>
      </c>
      <c r="AF19333" t="s">
        <v>13656</v>
      </c>
      <c r="AG19333" t="s">
        <v>13657</v>
      </c>
      <c r="AH19333" t="s">
        <v>142</v>
      </c>
      <c r="AI19333" t="s">
        <v>13658</v>
      </c>
      <c r="AJ19333" t="s">
        <v>142</v>
      </c>
      <c r="AK19333" t="s">
        <v>7211</v>
      </c>
      <c r="AL19333" t="s">
        <v>142</v>
      </c>
      <c r="AM19333" t="s">
        <v>13659</v>
      </c>
      <c r="AN19333" t="s">
        <v>13660</v>
      </c>
      <c r="AO19333" t="s">
        <v>13661</v>
      </c>
      <c r="AP19333" t="s">
        <v>13662</v>
      </c>
      <c r="AQ19333" t="s">
        <v>142</v>
      </c>
      <c r="AR19333" t="s">
        <v>13663</v>
      </c>
      <c r="AS19333" t="s">
        <v>13664</v>
      </c>
      <c r="AT19333" t="s">
        <v>142</v>
      </c>
      <c r="AU19333" t="s">
        <v>13665</v>
      </c>
      <c r="AV19333" t="s">
        <v>13666</v>
      </c>
      <c r="AW19333" t="s">
        <v>142</v>
      </c>
      <c r="AX19333" t="s">
        <v>13667</v>
      </c>
      <c r="AY19333" t="s">
        <v>13668</v>
      </c>
      <c r="AZ19333" t="s">
        <v>3730</v>
      </c>
      <c r="BA19333" t="s">
        <v>13669</v>
      </c>
      <c r="BB19333" t="s">
        <v>13670</v>
      </c>
      <c r="BC19333" t="s">
        <v>142</v>
      </c>
      <c r="BD19333" t="s">
        <v>13671</v>
      </c>
      <c r="BE19333" t="s">
        <v>142</v>
      </c>
      <c r="BF19333" t="s">
        <v>13621</v>
      </c>
      <c r="BG19333" t="s">
        <v>13672</v>
      </c>
      <c r="BH19333" t="s">
        <v>13673</v>
      </c>
      <c r="BI19333" t="s">
        <v>13674</v>
      </c>
      <c r="BJ19333" t="s">
        <v>142</v>
      </c>
      <c r="BK19333" t="s">
        <v>9727</v>
      </c>
      <c r="BL19333" t="s">
        <v>142</v>
      </c>
      <c r="BM19333" t="s">
        <v>13675</v>
      </c>
      <c r="BN19333" t="s">
        <v>13676</v>
      </c>
      <c r="BO19333" t="s">
        <v>3730</v>
      </c>
      <c r="BP19333" t="s">
        <v>13677</v>
      </c>
      <c r="BQ19333" t="s">
        <v>13670</v>
      </c>
      <c r="BR19333" t="s">
        <v>142</v>
      </c>
      <c r="BS19333" t="s">
        <v>13671</v>
      </c>
      <c r="BT19333" t="s">
        <v>142</v>
      </c>
      <c r="BU19333" t="s">
        <v>13621</v>
      </c>
      <c r="BV19333" t="s">
        <v>13672</v>
      </c>
      <c r="BW19333" t="s">
        <v>13673</v>
      </c>
      <c r="BX19333" t="s">
        <v>13674</v>
      </c>
      <c r="BY19333" t="s">
        <v>142</v>
      </c>
      <c r="BZ19333" t="s">
        <v>9727</v>
      </c>
      <c r="CA19333" t="s">
        <v>142</v>
      </c>
      <c r="CB19333" t="s">
        <v>13678</v>
      </c>
      <c r="CC19333" t="s">
        <v>13679</v>
      </c>
      <c r="CD19333" t="s">
        <v>13680</v>
      </c>
      <c r="CE19333" t="s">
        <v>13681</v>
      </c>
      <c r="CF19333" t="s">
        <v>13682</v>
      </c>
      <c r="CG19333" t="s">
        <v>13683</v>
      </c>
      <c r="CH19333" t="s">
        <v>3730</v>
      </c>
      <c r="CI19333" t="s">
        <v>13684</v>
      </c>
      <c r="CJ19333" t="s">
        <v>142</v>
      </c>
      <c r="CK19333" t="s">
        <v>13685</v>
      </c>
      <c r="CL19333" t="s">
        <v>142</v>
      </c>
      <c r="CM19333" t="s">
        <v>13686</v>
      </c>
      <c r="CN19333" t="s">
        <v>13687</v>
      </c>
      <c r="CO19333" t="s">
        <v>13679</v>
      </c>
      <c r="CP19333" t="s">
        <v>13688</v>
      </c>
      <c r="CQ19333" t="s">
        <v>13689</v>
      </c>
      <c r="CR19333" t="s">
        <v>13690</v>
      </c>
      <c r="CS19333" t="s">
        <v>13691</v>
      </c>
      <c r="CT19333" t="s">
        <v>13692</v>
      </c>
      <c r="CU19333" t="s">
        <v>13693</v>
      </c>
      <c r="CV19333" t="s">
        <v>142</v>
      </c>
      <c r="CW19333" t="s">
        <v>13694</v>
      </c>
      <c r="CX19333" t="s">
        <v>13695</v>
      </c>
      <c r="CY19333" t="s">
        <v>13696</v>
      </c>
      <c r="CZ19333" t="s">
        <v>13697</v>
      </c>
      <c r="DA19333" t="s">
        <v>13698</v>
      </c>
      <c r="DB19333" t="s">
        <v>13699</v>
      </c>
      <c r="DC19333" t="s">
        <v>13700</v>
      </c>
      <c r="DD19333" t="s">
        <v>13701</v>
      </c>
      <c r="DE19333" t="s">
        <v>13702</v>
      </c>
      <c r="DF19333" t="s">
        <v>13703</v>
      </c>
      <c r="DG19333" t="s">
        <v>3730</v>
      </c>
      <c r="DH19333" t="s">
        <v>13704</v>
      </c>
      <c r="DI19333" t="s">
        <v>142</v>
      </c>
      <c r="DJ19333" t="s">
        <v>13705</v>
      </c>
      <c r="DK19333" t="s">
        <v>3730</v>
      </c>
      <c r="DL19333" t="s">
        <v>13706</v>
      </c>
      <c r="DM19333" t="s">
        <v>13707</v>
      </c>
      <c r="DN19333" t="s">
        <v>13708</v>
      </c>
      <c r="DO19333" t="s">
        <v>13709</v>
      </c>
      <c r="DP19333" t="s">
        <v>13710</v>
      </c>
      <c r="DQ19333" t="s">
        <v>13711</v>
      </c>
      <c r="DR19333" t="s">
        <v>13712</v>
      </c>
      <c r="DS19333" t="s">
        <v>13619</v>
      </c>
      <c r="DT19333" t="s">
        <v>13713</v>
      </c>
      <c r="DU19333" t="s">
        <v>142</v>
      </c>
      <c r="DV19333" t="s">
        <v>13652</v>
      </c>
      <c r="DW19333" t="s">
        <v>13714</v>
      </c>
      <c r="DX19333" t="s">
        <v>13715</v>
      </c>
      <c r="DY19333" t="s">
        <v>13716</v>
      </c>
      <c r="DZ19333" t="s">
        <v>12838</v>
      </c>
      <c r="EA19333" t="s">
        <v>13717</v>
      </c>
      <c r="EB19333" t="s">
        <v>13718</v>
      </c>
      <c r="EC19333" t="s">
        <v>13719</v>
      </c>
      <c r="ED19333" t="s">
        <v>13720</v>
      </c>
      <c r="EE19333" t="s">
        <v>13721</v>
      </c>
      <c r="EF19333" t="s">
        <v>13722</v>
      </c>
      <c r="EG19333" t="s">
        <v>142</v>
      </c>
      <c r="EH19333" t="s">
        <v>13723</v>
      </c>
      <c r="EI19333" t="s">
        <v>13724</v>
      </c>
      <c r="EJ19333" t="s">
        <v>13725</v>
      </c>
      <c r="EK19333" t="s">
        <v>142</v>
      </c>
      <c r="EL19333" t="s">
        <v>13726</v>
      </c>
      <c r="EM19333" t="s">
        <v>13727</v>
      </c>
      <c r="EN19333" t="s">
        <v>142</v>
      </c>
      <c r="EO19333" t="s">
        <v>13728</v>
      </c>
      <c r="EP19333" t="s">
        <v>13729</v>
      </c>
      <c r="EQ19333" t="s">
        <v>13730</v>
      </c>
      <c r="ER19333" t="s">
        <v>13731</v>
      </c>
      <c r="ES19333" t="s">
        <v>13732</v>
      </c>
      <c r="ET19333" t="s">
        <v>13733</v>
      </c>
      <c r="EU19333" t="s">
        <v>13734</v>
      </c>
      <c r="EV19333" t="s">
        <v>13735</v>
      </c>
      <c r="EW19333" t="s">
        <v>142</v>
      </c>
      <c r="EX19333" t="s">
        <v>2332</v>
      </c>
      <c r="EY19333" t="s">
        <v>13736</v>
      </c>
      <c r="EZ19333" t="s">
        <v>13737</v>
      </c>
      <c r="FA19333" t="s">
        <v>13738</v>
      </c>
      <c r="FB19333" t="s">
        <v>13739</v>
      </c>
      <c r="FC19333" t="s">
        <v>13740</v>
      </c>
      <c r="FD19333" t="s">
        <v>13619</v>
      </c>
      <c r="FE19333" t="s">
        <v>13741</v>
      </c>
      <c r="FF19333" t="s">
        <v>13742</v>
      </c>
      <c r="FG19333" t="s">
        <v>142</v>
      </c>
      <c r="FH19333" t="s">
        <v>13652</v>
      </c>
      <c r="FI19333" t="s">
        <v>13743</v>
      </c>
      <c r="FJ19333" t="s">
        <v>142</v>
      </c>
      <c r="FK19333" t="s">
        <v>13744</v>
      </c>
      <c r="FL19333" t="s">
        <v>13745</v>
      </c>
    </row>
    <row r="19334" spans="1:177" x14ac:dyDescent="0.3">
      <c r="A19334" t="s">
        <v>13773</v>
      </c>
      <c r="B19334" t="s">
        <v>10407</v>
      </c>
      <c r="C19334" t="s">
        <v>13774</v>
      </c>
      <c r="D19334" t="s">
        <v>142</v>
      </c>
      <c r="E19334" t="s">
        <v>13775</v>
      </c>
      <c r="F19334" t="s">
        <v>142</v>
      </c>
      <c r="G19334" t="s">
        <v>13776</v>
      </c>
      <c r="H19334" t="s">
        <v>13777</v>
      </c>
      <c r="I19334" t="s">
        <v>13778</v>
      </c>
      <c r="J19334" t="s">
        <v>13779</v>
      </c>
      <c r="K19334" t="s">
        <v>2257</v>
      </c>
      <c r="L19334" t="s">
        <v>13780</v>
      </c>
      <c r="M19334" t="s">
        <v>13781</v>
      </c>
      <c r="N19334" t="s">
        <v>142</v>
      </c>
      <c r="O19334" t="s">
        <v>8579</v>
      </c>
      <c r="P19334" t="s">
        <v>13782</v>
      </c>
      <c r="Q19334" t="s">
        <v>142</v>
      </c>
      <c r="R19334" t="s">
        <v>13783</v>
      </c>
      <c r="S19334" t="s">
        <v>13784</v>
      </c>
      <c r="T19334" t="s">
        <v>13785</v>
      </c>
      <c r="U19334" t="s">
        <v>13786</v>
      </c>
      <c r="V19334" t="s">
        <v>142</v>
      </c>
      <c r="W19334" t="s">
        <v>9927</v>
      </c>
      <c r="X19334" t="s">
        <v>13787</v>
      </c>
      <c r="Y19334" t="s">
        <v>142</v>
      </c>
      <c r="Z19334" t="s">
        <v>3730</v>
      </c>
      <c r="AA19334" t="s">
        <v>13496</v>
      </c>
      <c r="AB19334" t="s">
        <v>13788</v>
      </c>
      <c r="AC19334" t="s">
        <v>12689</v>
      </c>
      <c r="AD19334" t="s">
        <v>13789</v>
      </c>
      <c r="AE19334" t="s">
        <v>6644</v>
      </c>
      <c r="AF19334" t="s">
        <v>12696</v>
      </c>
      <c r="AG19334" t="s">
        <v>13790</v>
      </c>
      <c r="AH19334" t="s">
        <v>156</v>
      </c>
      <c r="AI19334" t="s">
        <v>13791</v>
      </c>
      <c r="AJ19334" t="s">
        <v>13792</v>
      </c>
      <c r="AK19334" t="s">
        <v>142</v>
      </c>
      <c r="AL19334" t="s">
        <v>13793</v>
      </c>
      <c r="AM19334" t="s">
        <v>156</v>
      </c>
      <c r="AN19334" t="s">
        <v>13794</v>
      </c>
      <c r="AO19334" t="s">
        <v>13795</v>
      </c>
      <c r="AP19334" t="s">
        <v>12808</v>
      </c>
      <c r="AQ19334" t="s">
        <v>13796</v>
      </c>
      <c r="AR19334" t="s">
        <v>13797</v>
      </c>
      <c r="AS19334" t="s">
        <v>142</v>
      </c>
      <c r="AT19334" t="s">
        <v>13798</v>
      </c>
      <c r="AU19334" t="s">
        <v>13799</v>
      </c>
      <c r="AV19334" t="s">
        <v>5155</v>
      </c>
      <c r="AW19334" t="s">
        <v>13800</v>
      </c>
      <c r="AX19334" t="s">
        <v>13801</v>
      </c>
      <c r="AY19334" t="s">
        <v>142</v>
      </c>
      <c r="AZ19334" t="s">
        <v>13802</v>
      </c>
      <c r="BA19334" t="s">
        <v>142</v>
      </c>
      <c r="BB19334" t="s">
        <v>13803</v>
      </c>
      <c r="BC19334" t="s">
        <v>13804</v>
      </c>
      <c r="BD19334" t="s">
        <v>13805</v>
      </c>
      <c r="BE19334" t="s">
        <v>142</v>
      </c>
      <c r="BF19334" t="s">
        <v>13806</v>
      </c>
      <c r="BG19334" t="s">
        <v>13807</v>
      </c>
      <c r="BH19334" t="s">
        <v>13808</v>
      </c>
      <c r="BI19334" t="s">
        <v>12689</v>
      </c>
      <c r="BJ19334" t="s">
        <v>13809</v>
      </c>
      <c r="BK19334" t="s">
        <v>12696</v>
      </c>
      <c r="BL19334" t="s">
        <v>13810</v>
      </c>
      <c r="BM19334" t="s">
        <v>13811</v>
      </c>
      <c r="BN19334" t="s">
        <v>12808</v>
      </c>
      <c r="BO19334" t="s">
        <v>13810</v>
      </c>
      <c r="BP19334" t="s">
        <v>13812</v>
      </c>
      <c r="BQ19334" t="s">
        <v>142</v>
      </c>
      <c r="BR19334" t="s">
        <v>13813</v>
      </c>
      <c r="BS19334" t="s">
        <v>5166</v>
      </c>
      <c r="BT19334" t="s">
        <v>13814</v>
      </c>
      <c r="BU19334" t="s">
        <v>142</v>
      </c>
      <c r="BV19334" t="s">
        <v>13802</v>
      </c>
      <c r="BW19334" t="s">
        <v>142</v>
      </c>
      <c r="BX19334" t="s">
        <v>13815</v>
      </c>
      <c r="BY19334" t="s">
        <v>5155</v>
      </c>
      <c r="BZ19334" t="s">
        <v>13816</v>
      </c>
      <c r="CA19334" t="s">
        <v>13817</v>
      </c>
      <c r="CB19334" t="s">
        <v>13818</v>
      </c>
      <c r="CC19334" t="s">
        <v>13819</v>
      </c>
      <c r="CD19334" t="s">
        <v>13820</v>
      </c>
      <c r="CE19334" t="s">
        <v>6405</v>
      </c>
      <c r="CF19334" t="s">
        <v>13821</v>
      </c>
      <c r="CG19334" t="s">
        <v>6579</v>
      </c>
      <c r="CH19334" t="s">
        <v>13822</v>
      </c>
      <c r="CI19334" t="s">
        <v>142</v>
      </c>
      <c r="CJ19334" t="s">
        <v>13802</v>
      </c>
      <c r="CK19334" t="s">
        <v>142</v>
      </c>
      <c r="CL19334" t="s">
        <v>13815</v>
      </c>
      <c r="CM19334" t="s">
        <v>5155</v>
      </c>
      <c r="CN19334" t="s">
        <v>13823</v>
      </c>
      <c r="CO19334" t="s">
        <v>13824</v>
      </c>
      <c r="CP19334" t="s">
        <v>156</v>
      </c>
      <c r="CQ19334" t="s">
        <v>13825</v>
      </c>
      <c r="CR19334" t="s">
        <v>13826</v>
      </c>
      <c r="CS19334" t="s">
        <v>156</v>
      </c>
      <c r="CT19334" t="s">
        <v>13827</v>
      </c>
    </row>
    <row r="19335" spans="1:177" x14ac:dyDescent="0.3">
      <c r="A19335" t="s">
        <v>13828</v>
      </c>
      <c r="B19335" t="s">
        <v>10407</v>
      </c>
      <c r="C19335" t="s">
        <v>13829</v>
      </c>
      <c r="D19335" t="s">
        <v>13830</v>
      </c>
      <c r="E19335" t="s">
        <v>13831</v>
      </c>
      <c r="F19335" t="s">
        <v>13832</v>
      </c>
      <c r="G19335" t="s">
        <v>13833</v>
      </c>
      <c r="H19335" t="s">
        <v>13834</v>
      </c>
      <c r="I19335" t="s">
        <v>13835</v>
      </c>
      <c r="J19335" t="s">
        <v>5155</v>
      </c>
      <c r="K19335" t="s">
        <v>13836</v>
      </c>
      <c r="L19335" t="s">
        <v>13837</v>
      </c>
      <c r="M19335" t="s">
        <v>13838</v>
      </c>
      <c r="N19335" t="s">
        <v>13839</v>
      </c>
      <c r="O19335" t="s">
        <v>13840</v>
      </c>
      <c r="P19335" t="s">
        <v>13841</v>
      </c>
      <c r="Q19335" t="s">
        <v>142</v>
      </c>
      <c r="R19335" t="s">
        <v>13842</v>
      </c>
      <c r="S19335" t="s">
        <v>13843</v>
      </c>
    </row>
    <row r="19336" spans="1:177" x14ac:dyDescent="0.3">
      <c r="A19336" t="s">
        <v>13844</v>
      </c>
      <c r="B19336" t="s">
        <v>13845</v>
      </c>
      <c r="C19336" t="s">
        <v>10407</v>
      </c>
      <c r="D19336" t="s">
        <v>13846</v>
      </c>
      <c r="E19336" t="s">
        <v>142</v>
      </c>
      <c r="F19336" t="s">
        <v>7534</v>
      </c>
      <c r="G19336" t="s">
        <v>13847</v>
      </c>
      <c r="H19336" t="s">
        <v>13848</v>
      </c>
      <c r="I19336" t="s">
        <v>13849</v>
      </c>
      <c r="J19336" t="s">
        <v>13850</v>
      </c>
      <c r="K19336" t="s">
        <v>13851</v>
      </c>
      <c r="L19336" t="s">
        <v>13852</v>
      </c>
      <c r="M19336" t="s">
        <v>13853</v>
      </c>
      <c r="N19336" t="s">
        <v>13854</v>
      </c>
      <c r="O19336" t="s">
        <v>11777</v>
      </c>
      <c r="P19336" t="s">
        <v>13855</v>
      </c>
      <c r="Q19336" t="s">
        <v>142</v>
      </c>
      <c r="R19336" t="s">
        <v>7538</v>
      </c>
      <c r="S19336" t="s">
        <v>13856</v>
      </c>
      <c r="T19336" t="s">
        <v>13857</v>
      </c>
    </row>
    <row r="19337" spans="1:177" x14ac:dyDescent="0.3">
      <c r="A19337" t="s">
        <v>13858</v>
      </c>
      <c r="B19337" t="s">
        <v>8018</v>
      </c>
      <c r="C19337" t="s">
        <v>13859</v>
      </c>
      <c r="D19337" t="s">
        <v>142</v>
      </c>
      <c r="E19337" t="s">
        <v>7211</v>
      </c>
      <c r="F19337" t="s">
        <v>142</v>
      </c>
      <c r="G19337" t="s">
        <v>13860</v>
      </c>
      <c r="H19337" t="s">
        <v>142</v>
      </c>
      <c r="I19337" t="s">
        <v>13861</v>
      </c>
      <c r="J19337" t="s">
        <v>142</v>
      </c>
      <c r="K19337" t="s">
        <v>13862</v>
      </c>
      <c r="L19337" t="s">
        <v>142</v>
      </c>
      <c r="M19337" t="s">
        <v>9595</v>
      </c>
      <c r="N19337" t="s">
        <v>142</v>
      </c>
      <c r="O19337" t="s">
        <v>13863</v>
      </c>
      <c r="P19337" t="s">
        <v>13864</v>
      </c>
      <c r="Q19337" t="s">
        <v>13865</v>
      </c>
      <c r="R19337" t="s">
        <v>6840</v>
      </c>
      <c r="S19337" t="s">
        <v>142</v>
      </c>
      <c r="T19337" t="s">
        <v>13866</v>
      </c>
      <c r="U19337" t="s">
        <v>13867</v>
      </c>
      <c r="V19337" t="s">
        <v>13868</v>
      </c>
      <c r="W19337" t="s">
        <v>13869</v>
      </c>
      <c r="X19337" t="s">
        <v>142</v>
      </c>
      <c r="Y19337" t="s">
        <v>13870</v>
      </c>
      <c r="Z19337" t="s">
        <v>13871</v>
      </c>
      <c r="AA19337" t="s">
        <v>13872</v>
      </c>
      <c r="AB19337" t="s">
        <v>13873</v>
      </c>
      <c r="AC19337" t="s">
        <v>13874</v>
      </c>
      <c r="AD19337" t="s">
        <v>142</v>
      </c>
      <c r="AE19337" t="s">
        <v>13875</v>
      </c>
      <c r="AF19337" t="s">
        <v>13876</v>
      </c>
      <c r="AG19337" t="s">
        <v>13877</v>
      </c>
      <c r="AH19337" t="s">
        <v>13878</v>
      </c>
      <c r="AI19337" t="s">
        <v>142</v>
      </c>
      <c r="AJ19337" t="s">
        <v>5986</v>
      </c>
      <c r="AK19337" t="s">
        <v>13879</v>
      </c>
      <c r="AL19337" t="s">
        <v>6341</v>
      </c>
      <c r="AM19337" t="s">
        <v>13880</v>
      </c>
      <c r="AN19337" t="s">
        <v>13881</v>
      </c>
      <c r="AO19337" t="s">
        <v>13882</v>
      </c>
      <c r="AP19337" t="s">
        <v>13883</v>
      </c>
      <c r="AQ19337" t="s">
        <v>13884</v>
      </c>
      <c r="AR19337" t="s">
        <v>13885</v>
      </c>
      <c r="AS19337" t="s">
        <v>13886</v>
      </c>
      <c r="AT19337" t="s">
        <v>13887</v>
      </c>
      <c r="AU19337" t="s">
        <v>142</v>
      </c>
      <c r="AV19337" t="s">
        <v>2289</v>
      </c>
      <c r="AW19337" t="s">
        <v>142</v>
      </c>
      <c r="AX19337" t="s">
        <v>13888</v>
      </c>
      <c r="AY19337" t="s">
        <v>13889</v>
      </c>
      <c r="AZ19337" t="s">
        <v>13890</v>
      </c>
      <c r="BA19337" t="s">
        <v>13891</v>
      </c>
      <c r="BB19337" t="s">
        <v>142</v>
      </c>
      <c r="BC19337" t="s">
        <v>13892</v>
      </c>
      <c r="BD19337" t="s">
        <v>142</v>
      </c>
      <c r="BE19337" t="s">
        <v>13893</v>
      </c>
      <c r="BF19337" t="s">
        <v>13894</v>
      </c>
      <c r="BG19337" t="s">
        <v>12722</v>
      </c>
      <c r="BH19337" t="s">
        <v>13895</v>
      </c>
      <c r="BI19337" t="s">
        <v>142</v>
      </c>
      <c r="BJ19337" t="s">
        <v>13896</v>
      </c>
      <c r="BK19337" t="s">
        <v>13897</v>
      </c>
      <c r="BL19337" t="s">
        <v>142</v>
      </c>
      <c r="BM19337" t="s">
        <v>13898</v>
      </c>
      <c r="BN19337" t="s">
        <v>142</v>
      </c>
      <c r="BO19337" t="s">
        <v>13899</v>
      </c>
      <c r="BP19337" t="s">
        <v>142</v>
      </c>
      <c r="BQ19337" t="s">
        <v>13900</v>
      </c>
      <c r="BR19337" t="s">
        <v>142</v>
      </c>
      <c r="BS19337" t="s">
        <v>13901</v>
      </c>
      <c r="BT19337" t="s">
        <v>142</v>
      </c>
      <c r="BU19337" t="s">
        <v>13902</v>
      </c>
      <c r="BV19337" t="s">
        <v>142</v>
      </c>
      <c r="BW19337" t="s">
        <v>920</v>
      </c>
      <c r="BX19337" t="s">
        <v>142</v>
      </c>
      <c r="BY19337" t="s">
        <v>9123</v>
      </c>
      <c r="BZ19337" t="s">
        <v>142</v>
      </c>
      <c r="CA19337" t="s">
        <v>13863</v>
      </c>
      <c r="CB19337" t="s">
        <v>13864</v>
      </c>
      <c r="CC19337" t="s">
        <v>13865</v>
      </c>
      <c r="CD19337" t="s">
        <v>6840</v>
      </c>
      <c r="CE19337" t="s">
        <v>142</v>
      </c>
      <c r="CF19337" t="s">
        <v>13866</v>
      </c>
      <c r="CG19337" t="s">
        <v>13867</v>
      </c>
      <c r="CH19337" t="s">
        <v>13903</v>
      </c>
      <c r="CI19337" t="s">
        <v>13904</v>
      </c>
      <c r="CJ19337" t="s">
        <v>142</v>
      </c>
      <c r="CK19337" t="s">
        <v>13905</v>
      </c>
      <c r="CL19337" t="s">
        <v>13906</v>
      </c>
      <c r="CM19337" t="s">
        <v>142</v>
      </c>
      <c r="CN19337" t="s">
        <v>13905</v>
      </c>
      <c r="CO19337" t="s">
        <v>13907</v>
      </c>
      <c r="CP19337" t="s">
        <v>13908</v>
      </c>
      <c r="CQ19337" t="s">
        <v>142</v>
      </c>
      <c r="CR19337" t="s">
        <v>13909</v>
      </c>
      <c r="CS19337" t="s">
        <v>156</v>
      </c>
      <c r="CT19337" t="s">
        <v>13910</v>
      </c>
      <c r="CU19337" t="s">
        <v>7962</v>
      </c>
      <c r="CV19337" t="s">
        <v>13911</v>
      </c>
      <c r="CW19337" t="s">
        <v>13912</v>
      </c>
      <c r="CX19337" t="s">
        <v>13913</v>
      </c>
      <c r="CY19337" t="s">
        <v>13914</v>
      </c>
      <c r="CZ19337" t="s">
        <v>13915</v>
      </c>
      <c r="DA19337" t="s">
        <v>13916</v>
      </c>
      <c r="DB19337" t="s">
        <v>13917</v>
      </c>
      <c r="DC19337" t="s">
        <v>13918</v>
      </c>
      <c r="DD19337" t="s">
        <v>13919</v>
      </c>
      <c r="DE19337" t="s">
        <v>142</v>
      </c>
      <c r="DF19337" t="s">
        <v>13920</v>
      </c>
      <c r="DG19337" t="s">
        <v>13921</v>
      </c>
      <c r="DH19337" t="s">
        <v>13922</v>
      </c>
      <c r="DI19337" t="s">
        <v>6840</v>
      </c>
      <c r="DJ19337" t="s">
        <v>142</v>
      </c>
      <c r="DK19337" t="s">
        <v>13866</v>
      </c>
      <c r="DL19337" t="s">
        <v>13867</v>
      </c>
      <c r="DM19337" t="s">
        <v>13903</v>
      </c>
      <c r="DN19337" t="s">
        <v>13923</v>
      </c>
      <c r="DO19337" t="s">
        <v>142</v>
      </c>
      <c r="DP19337" t="s">
        <v>13924</v>
      </c>
      <c r="DQ19337" t="s">
        <v>142</v>
      </c>
      <c r="DR19337" t="s">
        <v>13925</v>
      </c>
      <c r="DS19337" t="s">
        <v>142</v>
      </c>
      <c r="DT19337" t="s">
        <v>13926</v>
      </c>
      <c r="DU19337" t="s">
        <v>13927</v>
      </c>
      <c r="DV19337" t="s">
        <v>142</v>
      </c>
      <c r="DW19337" t="s">
        <v>13928</v>
      </c>
      <c r="DX19337" t="s">
        <v>13929</v>
      </c>
      <c r="DY19337" t="s">
        <v>13930</v>
      </c>
      <c r="DZ19337" t="s">
        <v>13931</v>
      </c>
      <c r="EA19337" t="s">
        <v>13932</v>
      </c>
      <c r="EB19337" t="s">
        <v>13933</v>
      </c>
      <c r="EC19337" t="s">
        <v>13934</v>
      </c>
      <c r="ED19337" t="s">
        <v>142</v>
      </c>
      <c r="EE19337" t="s">
        <v>13935</v>
      </c>
      <c r="EF19337" t="s">
        <v>13936</v>
      </c>
      <c r="EG19337" t="s">
        <v>13937</v>
      </c>
      <c r="EH19337" t="s">
        <v>142</v>
      </c>
      <c r="EI19337" t="s">
        <v>6506</v>
      </c>
      <c r="EJ19337" t="s">
        <v>142</v>
      </c>
      <c r="EK19337" t="s">
        <v>13938</v>
      </c>
      <c r="EL19337" t="s">
        <v>13939</v>
      </c>
      <c r="EM19337" t="s">
        <v>2296</v>
      </c>
      <c r="EN19337" t="s">
        <v>13940</v>
      </c>
      <c r="EO19337" t="s">
        <v>13941</v>
      </c>
      <c r="EP19337" t="s">
        <v>13942</v>
      </c>
      <c r="EQ19337" t="s">
        <v>7962</v>
      </c>
      <c r="ER19337" t="s">
        <v>13943</v>
      </c>
      <c r="ES19337" t="s">
        <v>13944</v>
      </c>
      <c r="ET19337" t="s">
        <v>13945</v>
      </c>
      <c r="EU19337" t="s">
        <v>13946</v>
      </c>
      <c r="EV19337" t="s">
        <v>13947</v>
      </c>
      <c r="EW19337" t="s">
        <v>6840</v>
      </c>
      <c r="EX19337" t="s">
        <v>142</v>
      </c>
      <c r="EY19337" t="s">
        <v>13866</v>
      </c>
      <c r="EZ19337" t="s">
        <v>13867</v>
      </c>
      <c r="FA19337" t="s">
        <v>13948</v>
      </c>
      <c r="FB19337" t="s">
        <v>6229</v>
      </c>
      <c r="FC19337" t="s">
        <v>13949</v>
      </c>
      <c r="FD19337" t="s">
        <v>13950</v>
      </c>
      <c r="FE19337" t="s">
        <v>13951</v>
      </c>
      <c r="FF19337" t="s">
        <v>13952</v>
      </c>
      <c r="FG19337" t="s">
        <v>13953</v>
      </c>
      <c r="FH19337" t="s">
        <v>156</v>
      </c>
      <c r="FI19337" t="s">
        <v>13954</v>
      </c>
      <c r="FJ19337" t="s">
        <v>13955</v>
      </c>
      <c r="FK19337" t="s">
        <v>7126</v>
      </c>
      <c r="FL19337" t="s">
        <v>13956</v>
      </c>
      <c r="FM19337" t="s">
        <v>13957</v>
      </c>
      <c r="FN19337" t="s">
        <v>13958</v>
      </c>
      <c r="FO19337" t="s">
        <v>156</v>
      </c>
      <c r="FP19337" t="s">
        <v>13959</v>
      </c>
      <c r="FQ19337" t="s">
        <v>13960</v>
      </c>
      <c r="FR19337" t="s">
        <v>142</v>
      </c>
      <c r="FS19337" t="s">
        <v>13961</v>
      </c>
      <c r="FT19337" t="s">
        <v>13962</v>
      </c>
      <c r="FU19337" t="s">
        <v>13963</v>
      </c>
    </row>
    <row r="19338" spans="1:177" x14ac:dyDescent="0.3">
      <c r="A19338" t="s">
        <v>13964</v>
      </c>
      <c r="B19338" t="s">
        <v>8018</v>
      </c>
      <c r="C19338" t="s">
        <v>13859</v>
      </c>
      <c r="D19338" t="s">
        <v>142</v>
      </c>
      <c r="E19338" t="s">
        <v>7211</v>
      </c>
      <c r="F19338" t="s">
        <v>142</v>
      </c>
      <c r="G19338" t="s">
        <v>13860</v>
      </c>
      <c r="H19338" t="s">
        <v>142</v>
      </c>
      <c r="I19338" t="s">
        <v>13861</v>
      </c>
      <c r="J19338" t="s">
        <v>142</v>
      </c>
      <c r="K19338" t="s">
        <v>13862</v>
      </c>
      <c r="L19338" t="s">
        <v>142</v>
      </c>
      <c r="M19338" t="s">
        <v>9595</v>
      </c>
      <c r="N19338" t="s">
        <v>142</v>
      </c>
      <c r="O19338" t="s">
        <v>13863</v>
      </c>
      <c r="P19338" t="s">
        <v>13864</v>
      </c>
      <c r="Q19338" t="s">
        <v>13865</v>
      </c>
      <c r="R19338" t="s">
        <v>6840</v>
      </c>
      <c r="S19338" t="s">
        <v>142</v>
      </c>
      <c r="T19338" t="s">
        <v>13866</v>
      </c>
      <c r="U19338" t="s">
        <v>13867</v>
      </c>
      <c r="V19338" t="s">
        <v>13868</v>
      </c>
      <c r="W19338" t="s">
        <v>13869</v>
      </c>
      <c r="X19338" t="s">
        <v>142</v>
      </c>
      <c r="Y19338" t="s">
        <v>13870</v>
      </c>
      <c r="Z19338" t="s">
        <v>13871</v>
      </c>
      <c r="AA19338" t="s">
        <v>13872</v>
      </c>
      <c r="AB19338" t="s">
        <v>13873</v>
      </c>
      <c r="AC19338" t="s">
        <v>13874</v>
      </c>
      <c r="AD19338" t="s">
        <v>142</v>
      </c>
      <c r="AE19338" t="s">
        <v>13875</v>
      </c>
      <c r="AF19338" t="s">
        <v>13876</v>
      </c>
      <c r="AG19338" t="s">
        <v>13877</v>
      </c>
      <c r="AH19338" t="s">
        <v>13878</v>
      </c>
      <c r="AI19338" t="s">
        <v>142</v>
      </c>
      <c r="AJ19338" t="s">
        <v>5986</v>
      </c>
      <c r="AK19338" t="s">
        <v>13879</v>
      </c>
      <c r="AL19338" t="s">
        <v>6341</v>
      </c>
      <c r="AM19338" t="s">
        <v>13880</v>
      </c>
      <c r="AN19338" t="s">
        <v>13881</v>
      </c>
      <c r="AO19338" t="s">
        <v>13882</v>
      </c>
      <c r="AP19338" t="s">
        <v>13883</v>
      </c>
      <c r="AQ19338" t="s">
        <v>13884</v>
      </c>
      <c r="AR19338" t="s">
        <v>13885</v>
      </c>
      <c r="AS19338" t="s">
        <v>13886</v>
      </c>
      <c r="AT19338" t="s">
        <v>13887</v>
      </c>
      <c r="AU19338" t="s">
        <v>142</v>
      </c>
      <c r="AV19338" t="s">
        <v>2289</v>
      </c>
      <c r="AW19338" t="s">
        <v>142</v>
      </c>
      <c r="AX19338" t="s">
        <v>13888</v>
      </c>
      <c r="AY19338" t="s">
        <v>13889</v>
      </c>
      <c r="AZ19338" t="s">
        <v>13890</v>
      </c>
      <c r="BA19338" t="s">
        <v>13891</v>
      </c>
      <c r="BB19338" t="s">
        <v>142</v>
      </c>
      <c r="BC19338" t="s">
        <v>13892</v>
      </c>
      <c r="BD19338" t="s">
        <v>142</v>
      </c>
      <c r="BE19338" t="s">
        <v>13893</v>
      </c>
      <c r="BF19338" t="s">
        <v>13894</v>
      </c>
      <c r="BG19338" t="s">
        <v>12722</v>
      </c>
      <c r="BH19338" t="s">
        <v>13895</v>
      </c>
      <c r="BI19338" t="s">
        <v>142</v>
      </c>
      <c r="BJ19338" t="s">
        <v>13896</v>
      </c>
      <c r="BK19338" t="s">
        <v>13897</v>
      </c>
      <c r="BL19338" t="s">
        <v>142</v>
      </c>
      <c r="BM19338" t="s">
        <v>13898</v>
      </c>
      <c r="BN19338" t="s">
        <v>142</v>
      </c>
      <c r="BO19338" t="s">
        <v>13899</v>
      </c>
      <c r="BP19338" t="s">
        <v>142</v>
      </c>
      <c r="BQ19338" t="s">
        <v>13900</v>
      </c>
      <c r="BR19338" t="s">
        <v>142</v>
      </c>
      <c r="BS19338" t="s">
        <v>13901</v>
      </c>
      <c r="BT19338" t="s">
        <v>142</v>
      </c>
      <c r="BU19338" t="s">
        <v>13902</v>
      </c>
      <c r="BV19338" t="s">
        <v>142</v>
      </c>
      <c r="BW19338" t="s">
        <v>920</v>
      </c>
      <c r="BX19338" t="s">
        <v>142</v>
      </c>
      <c r="BY19338" t="s">
        <v>9123</v>
      </c>
      <c r="BZ19338" t="s">
        <v>142</v>
      </c>
      <c r="CA19338" t="s">
        <v>13863</v>
      </c>
      <c r="CB19338" t="s">
        <v>13864</v>
      </c>
      <c r="CC19338" t="s">
        <v>13865</v>
      </c>
      <c r="CD19338" t="s">
        <v>6840</v>
      </c>
      <c r="CE19338" t="s">
        <v>142</v>
      </c>
      <c r="CF19338" t="s">
        <v>13866</v>
      </c>
      <c r="CG19338" t="s">
        <v>13867</v>
      </c>
      <c r="CH19338" t="s">
        <v>13903</v>
      </c>
      <c r="CI19338" t="s">
        <v>13904</v>
      </c>
      <c r="CJ19338" t="s">
        <v>142</v>
      </c>
      <c r="CK19338" t="s">
        <v>13905</v>
      </c>
      <c r="CL19338" t="s">
        <v>13906</v>
      </c>
      <c r="CM19338" t="s">
        <v>142</v>
      </c>
      <c r="CN19338" t="s">
        <v>13905</v>
      </c>
      <c r="CO19338" t="s">
        <v>13907</v>
      </c>
      <c r="CP19338" t="s">
        <v>13908</v>
      </c>
      <c r="CQ19338" t="s">
        <v>142</v>
      </c>
      <c r="CR19338" t="s">
        <v>13909</v>
      </c>
      <c r="CS19338" t="s">
        <v>156</v>
      </c>
      <c r="CT19338" t="s">
        <v>13910</v>
      </c>
      <c r="CU19338" t="s">
        <v>7962</v>
      </c>
      <c r="CV19338" t="s">
        <v>13911</v>
      </c>
      <c r="CW19338" t="s">
        <v>13912</v>
      </c>
      <c r="CX19338" t="s">
        <v>13913</v>
      </c>
      <c r="CY19338" t="s">
        <v>13914</v>
      </c>
      <c r="CZ19338" t="s">
        <v>13915</v>
      </c>
      <c r="DA19338" t="s">
        <v>13916</v>
      </c>
      <c r="DB19338" t="s">
        <v>13917</v>
      </c>
      <c r="DC19338" t="s">
        <v>13918</v>
      </c>
      <c r="DD19338" t="s">
        <v>13919</v>
      </c>
      <c r="DE19338" t="s">
        <v>142</v>
      </c>
      <c r="DF19338" t="s">
        <v>13920</v>
      </c>
      <c r="DG19338" t="s">
        <v>13921</v>
      </c>
      <c r="DH19338" t="s">
        <v>13922</v>
      </c>
      <c r="DI19338" t="s">
        <v>6840</v>
      </c>
      <c r="DJ19338" t="s">
        <v>142</v>
      </c>
      <c r="DK19338" t="s">
        <v>13866</v>
      </c>
      <c r="DL19338" t="s">
        <v>13867</v>
      </c>
      <c r="DM19338" t="s">
        <v>13903</v>
      </c>
      <c r="DN19338" t="s">
        <v>13923</v>
      </c>
      <c r="DO19338" t="s">
        <v>142</v>
      </c>
      <c r="DP19338" t="s">
        <v>13924</v>
      </c>
      <c r="DQ19338" t="s">
        <v>142</v>
      </c>
      <c r="DR19338" t="s">
        <v>13925</v>
      </c>
      <c r="DS19338" t="s">
        <v>142</v>
      </c>
      <c r="DT19338" t="s">
        <v>13926</v>
      </c>
      <c r="DU19338" t="s">
        <v>13927</v>
      </c>
      <c r="DV19338" t="s">
        <v>142</v>
      </c>
      <c r="DW19338" t="s">
        <v>13928</v>
      </c>
      <c r="DX19338" t="s">
        <v>13929</v>
      </c>
      <c r="DY19338" t="s">
        <v>13930</v>
      </c>
      <c r="DZ19338" t="s">
        <v>13931</v>
      </c>
      <c r="EA19338" t="s">
        <v>13932</v>
      </c>
      <c r="EB19338" t="s">
        <v>13933</v>
      </c>
      <c r="EC19338" t="s">
        <v>13934</v>
      </c>
      <c r="ED19338" t="s">
        <v>142</v>
      </c>
      <c r="EE19338" t="s">
        <v>13935</v>
      </c>
      <c r="EF19338" t="s">
        <v>13936</v>
      </c>
      <c r="EG19338" t="s">
        <v>13937</v>
      </c>
      <c r="EH19338" t="s">
        <v>142</v>
      </c>
      <c r="EI19338" t="s">
        <v>6506</v>
      </c>
      <c r="EJ19338" t="s">
        <v>142</v>
      </c>
      <c r="EK19338" t="s">
        <v>13938</v>
      </c>
      <c r="EL19338" t="s">
        <v>13939</v>
      </c>
      <c r="EM19338" t="s">
        <v>2296</v>
      </c>
      <c r="EN19338" t="s">
        <v>13940</v>
      </c>
      <c r="EO19338" t="s">
        <v>13941</v>
      </c>
      <c r="EP19338" t="s">
        <v>13942</v>
      </c>
      <c r="EQ19338" t="s">
        <v>7962</v>
      </c>
      <c r="ER19338" t="s">
        <v>13943</v>
      </c>
      <c r="ES19338" t="s">
        <v>13944</v>
      </c>
      <c r="ET19338" t="s">
        <v>13945</v>
      </c>
      <c r="EU19338" t="s">
        <v>13946</v>
      </c>
      <c r="EV19338" t="s">
        <v>13947</v>
      </c>
      <c r="EW19338" t="s">
        <v>6840</v>
      </c>
      <c r="EX19338" t="s">
        <v>142</v>
      </c>
      <c r="EY19338" t="s">
        <v>13866</v>
      </c>
      <c r="EZ19338" t="s">
        <v>13867</v>
      </c>
      <c r="FA19338" t="s">
        <v>13948</v>
      </c>
      <c r="FB19338" t="s">
        <v>6229</v>
      </c>
      <c r="FC19338" t="s">
        <v>13949</v>
      </c>
      <c r="FD19338" t="s">
        <v>13950</v>
      </c>
      <c r="FE19338" t="s">
        <v>13951</v>
      </c>
      <c r="FF19338" t="s">
        <v>13952</v>
      </c>
      <c r="FG19338" t="s">
        <v>13953</v>
      </c>
      <c r="FH19338" t="s">
        <v>156</v>
      </c>
      <c r="FI19338" t="s">
        <v>13954</v>
      </c>
      <c r="FJ19338" t="s">
        <v>13955</v>
      </c>
      <c r="FK19338" t="s">
        <v>7126</v>
      </c>
      <c r="FL19338" t="s">
        <v>13956</v>
      </c>
      <c r="FM19338" t="s">
        <v>13957</v>
      </c>
      <c r="FN19338" t="s">
        <v>13958</v>
      </c>
      <c r="FO19338" t="s">
        <v>156</v>
      </c>
      <c r="FP19338" t="s">
        <v>13959</v>
      </c>
      <c r="FQ19338" t="s">
        <v>13960</v>
      </c>
      <c r="FR19338" t="s">
        <v>142</v>
      </c>
      <c r="FS19338" t="s">
        <v>13961</v>
      </c>
      <c r="FT19338" t="s">
        <v>13962</v>
      </c>
      <c r="FU19338" t="s">
        <v>13963</v>
      </c>
    </row>
    <row r="19339" spans="1:177" x14ac:dyDescent="0.3">
      <c r="A19339" t="s">
        <v>13965</v>
      </c>
      <c r="B19339" t="s">
        <v>8018</v>
      </c>
      <c r="C19339" t="s">
        <v>13859</v>
      </c>
      <c r="D19339" t="s">
        <v>142</v>
      </c>
      <c r="E19339" t="s">
        <v>7211</v>
      </c>
      <c r="F19339" t="s">
        <v>142</v>
      </c>
      <c r="G19339" t="s">
        <v>13860</v>
      </c>
      <c r="H19339" t="s">
        <v>142</v>
      </c>
      <c r="I19339" t="s">
        <v>13861</v>
      </c>
      <c r="J19339" t="s">
        <v>142</v>
      </c>
      <c r="K19339" t="s">
        <v>13862</v>
      </c>
      <c r="L19339" t="s">
        <v>142</v>
      </c>
      <c r="M19339" t="s">
        <v>9595</v>
      </c>
      <c r="N19339" t="s">
        <v>142</v>
      </c>
      <c r="O19339" t="s">
        <v>13863</v>
      </c>
      <c r="P19339" t="s">
        <v>13864</v>
      </c>
      <c r="Q19339" t="s">
        <v>13865</v>
      </c>
      <c r="R19339" t="s">
        <v>6840</v>
      </c>
      <c r="S19339" t="s">
        <v>142</v>
      </c>
      <c r="T19339" t="s">
        <v>13866</v>
      </c>
      <c r="U19339" t="s">
        <v>13867</v>
      </c>
      <c r="V19339" t="s">
        <v>13868</v>
      </c>
      <c r="W19339" t="s">
        <v>13869</v>
      </c>
      <c r="X19339" t="s">
        <v>142</v>
      </c>
      <c r="Y19339" t="s">
        <v>13870</v>
      </c>
      <c r="Z19339" t="s">
        <v>13871</v>
      </c>
      <c r="AA19339" t="s">
        <v>13872</v>
      </c>
      <c r="AB19339" t="s">
        <v>13873</v>
      </c>
      <c r="AC19339" t="s">
        <v>13874</v>
      </c>
      <c r="AD19339" t="s">
        <v>142</v>
      </c>
      <c r="AE19339" t="s">
        <v>13875</v>
      </c>
      <c r="AF19339" t="s">
        <v>13876</v>
      </c>
      <c r="AG19339" t="s">
        <v>13877</v>
      </c>
      <c r="AH19339" t="s">
        <v>13878</v>
      </c>
      <c r="AI19339" t="s">
        <v>142</v>
      </c>
      <c r="AJ19339" t="s">
        <v>5986</v>
      </c>
      <c r="AK19339" t="s">
        <v>13879</v>
      </c>
      <c r="AL19339" t="s">
        <v>6341</v>
      </c>
      <c r="AM19339" t="s">
        <v>13880</v>
      </c>
      <c r="AN19339" t="s">
        <v>13881</v>
      </c>
      <c r="AO19339" t="s">
        <v>13882</v>
      </c>
      <c r="AP19339" t="s">
        <v>13883</v>
      </c>
      <c r="AQ19339" t="s">
        <v>13884</v>
      </c>
      <c r="AR19339" t="s">
        <v>13885</v>
      </c>
      <c r="AS19339" t="s">
        <v>13886</v>
      </c>
      <c r="AT19339" t="s">
        <v>13887</v>
      </c>
      <c r="AU19339" t="s">
        <v>142</v>
      </c>
      <c r="AV19339" t="s">
        <v>2289</v>
      </c>
      <c r="AW19339" t="s">
        <v>142</v>
      </c>
      <c r="AX19339" t="s">
        <v>13888</v>
      </c>
      <c r="AY19339" t="s">
        <v>13889</v>
      </c>
      <c r="AZ19339" t="s">
        <v>13890</v>
      </c>
      <c r="BA19339" t="s">
        <v>13891</v>
      </c>
      <c r="BB19339" t="s">
        <v>142</v>
      </c>
      <c r="BC19339" t="s">
        <v>13892</v>
      </c>
      <c r="BD19339" t="s">
        <v>142</v>
      </c>
      <c r="BE19339" t="s">
        <v>13893</v>
      </c>
      <c r="BF19339" t="s">
        <v>13894</v>
      </c>
      <c r="BG19339" t="s">
        <v>12722</v>
      </c>
      <c r="BH19339" t="s">
        <v>13895</v>
      </c>
      <c r="BI19339" t="s">
        <v>142</v>
      </c>
      <c r="BJ19339" t="s">
        <v>13896</v>
      </c>
      <c r="BK19339" t="s">
        <v>13897</v>
      </c>
      <c r="BL19339" t="s">
        <v>142</v>
      </c>
      <c r="BM19339" t="s">
        <v>13898</v>
      </c>
      <c r="BN19339" t="s">
        <v>142</v>
      </c>
      <c r="BO19339" t="s">
        <v>13899</v>
      </c>
      <c r="BP19339" t="s">
        <v>142</v>
      </c>
      <c r="BQ19339" t="s">
        <v>13900</v>
      </c>
      <c r="BR19339" t="s">
        <v>142</v>
      </c>
      <c r="BS19339" t="s">
        <v>13901</v>
      </c>
      <c r="BT19339" t="s">
        <v>142</v>
      </c>
      <c r="BU19339" t="s">
        <v>13902</v>
      </c>
      <c r="BV19339" t="s">
        <v>142</v>
      </c>
      <c r="BW19339" t="s">
        <v>920</v>
      </c>
      <c r="BX19339" t="s">
        <v>142</v>
      </c>
      <c r="BY19339" t="s">
        <v>9123</v>
      </c>
      <c r="BZ19339" t="s">
        <v>142</v>
      </c>
      <c r="CA19339" t="s">
        <v>13863</v>
      </c>
      <c r="CB19339" t="s">
        <v>13864</v>
      </c>
      <c r="CC19339" t="s">
        <v>13865</v>
      </c>
      <c r="CD19339" t="s">
        <v>6840</v>
      </c>
      <c r="CE19339" t="s">
        <v>142</v>
      </c>
      <c r="CF19339" t="s">
        <v>13866</v>
      </c>
      <c r="CG19339" t="s">
        <v>13867</v>
      </c>
      <c r="CH19339" t="s">
        <v>13903</v>
      </c>
      <c r="CI19339" t="s">
        <v>13904</v>
      </c>
      <c r="CJ19339" t="s">
        <v>142</v>
      </c>
      <c r="CK19339" t="s">
        <v>13905</v>
      </c>
      <c r="CL19339" t="s">
        <v>13906</v>
      </c>
      <c r="CM19339" t="s">
        <v>142</v>
      </c>
      <c r="CN19339" t="s">
        <v>13905</v>
      </c>
      <c r="CO19339" t="s">
        <v>13907</v>
      </c>
      <c r="CP19339" t="s">
        <v>13908</v>
      </c>
      <c r="CQ19339" t="s">
        <v>142</v>
      </c>
      <c r="CR19339" t="s">
        <v>13909</v>
      </c>
      <c r="CS19339" t="s">
        <v>156</v>
      </c>
      <c r="CT19339" t="s">
        <v>13910</v>
      </c>
      <c r="CU19339" t="s">
        <v>7962</v>
      </c>
      <c r="CV19339" t="s">
        <v>13911</v>
      </c>
      <c r="CW19339" t="s">
        <v>13912</v>
      </c>
      <c r="CX19339" t="s">
        <v>13913</v>
      </c>
      <c r="CY19339" t="s">
        <v>13914</v>
      </c>
      <c r="CZ19339" t="s">
        <v>13915</v>
      </c>
      <c r="DA19339" t="s">
        <v>13916</v>
      </c>
      <c r="DB19339" t="s">
        <v>13917</v>
      </c>
      <c r="DC19339" t="s">
        <v>13918</v>
      </c>
      <c r="DD19339" t="s">
        <v>13919</v>
      </c>
      <c r="DE19339" t="s">
        <v>142</v>
      </c>
      <c r="DF19339" t="s">
        <v>13920</v>
      </c>
      <c r="DG19339" t="s">
        <v>13921</v>
      </c>
      <c r="DH19339" t="s">
        <v>13922</v>
      </c>
      <c r="DI19339" t="s">
        <v>6840</v>
      </c>
      <c r="DJ19339" t="s">
        <v>142</v>
      </c>
      <c r="DK19339" t="s">
        <v>13866</v>
      </c>
      <c r="DL19339" t="s">
        <v>13867</v>
      </c>
      <c r="DM19339" t="s">
        <v>13903</v>
      </c>
      <c r="DN19339" t="s">
        <v>13923</v>
      </c>
      <c r="DO19339" t="s">
        <v>142</v>
      </c>
      <c r="DP19339" t="s">
        <v>13924</v>
      </c>
      <c r="DQ19339" t="s">
        <v>142</v>
      </c>
      <c r="DR19339" t="s">
        <v>13925</v>
      </c>
      <c r="DS19339" t="s">
        <v>142</v>
      </c>
      <c r="DT19339" t="s">
        <v>13926</v>
      </c>
      <c r="DU19339" t="s">
        <v>13927</v>
      </c>
      <c r="DV19339" t="s">
        <v>142</v>
      </c>
      <c r="DW19339" t="s">
        <v>13928</v>
      </c>
      <c r="DX19339" t="s">
        <v>13929</v>
      </c>
      <c r="DY19339" t="s">
        <v>13930</v>
      </c>
      <c r="DZ19339" t="s">
        <v>13931</v>
      </c>
      <c r="EA19339" t="s">
        <v>13932</v>
      </c>
      <c r="EB19339" t="s">
        <v>13933</v>
      </c>
      <c r="EC19339" t="s">
        <v>13934</v>
      </c>
      <c r="ED19339" t="s">
        <v>142</v>
      </c>
      <c r="EE19339" t="s">
        <v>13935</v>
      </c>
      <c r="EF19339" t="s">
        <v>13936</v>
      </c>
      <c r="EG19339" t="s">
        <v>13937</v>
      </c>
      <c r="EH19339" t="s">
        <v>142</v>
      </c>
      <c r="EI19339" t="s">
        <v>6506</v>
      </c>
      <c r="EJ19339" t="s">
        <v>142</v>
      </c>
      <c r="EK19339" t="s">
        <v>13938</v>
      </c>
      <c r="EL19339" t="s">
        <v>13939</v>
      </c>
      <c r="EM19339" t="s">
        <v>2296</v>
      </c>
      <c r="EN19339" t="s">
        <v>13940</v>
      </c>
      <c r="EO19339" t="s">
        <v>13941</v>
      </c>
      <c r="EP19339" t="s">
        <v>13942</v>
      </c>
      <c r="EQ19339" t="s">
        <v>7962</v>
      </c>
      <c r="ER19339" t="s">
        <v>13943</v>
      </c>
      <c r="ES19339" t="s">
        <v>13944</v>
      </c>
      <c r="ET19339" t="s">
        <v>13945</v>
      </c>
      <c r="EU19339" t="s">
        <v>13946</v>
      </c>
      <c r="EV19339" t="s">
        <v>13947</v>
      </c>
      <c r="EW19339" t="s">
        <v>6840</v>
      </c>
      <c r="EX19339" t="s">
        <v>142</v>
      </c>
      <c r="EY19339" t="s">
        <v>13866</v>
      </c>
      <c r="EZ19339" t="s">
        <v>13867</v>
      </c>
      <c r="FA19339" t="s">
        <v>13948</v>
      </c>
      <c r="FB19339" t="s">
        <v>6229</v>
      </c>
      <c r="FC19339" t="s">
        <v>13949</v>
      </c>
      <c r="FD19339" t="s">
        <v>13950</v>
      </c>
      <c r="FE19339" t="s">
        <v>13951</v>
      </c>
      <c r="FF19339" t="s">
        <v>13952</v>
      </c>
      <c r="FG19339" t="s">
        <v>13953</v>
      </c>
      <c r="FH19339" t="s">
        <v>156</v>
      </c>
      <c r="FI19339" t="s">
        <v>13954</v>
      </c>
      <c r="FJ19339" t="s">
        <v>13955</v>
      </c>
      <c r="FK19339" t="s">
        <v>7126</v>
      </c>
      <c r="FL19339" t="s">
        <v>13956</v>
      </c>
      <c r="FM19339" t="s">
        <v>13957</v>
      </c>
      <c r="FN19339" t="s">
        <v>13958</v>
      </c>
      <c r="FO19339" t="s">
        <v>156</v>
      </c>
      <c r="FP19339" t="s">
        <v>13959</v>
      </c>
      <c r="FQ19339" t="s">
        <v>13960</v>
      </c>
      <c r="FR19339" t="s">
        <v>142</v>
      </c>
      <c r="FS19339" t="s">
        <v>13961</v>
      </c>
      <c r="FT19339" t="s">
        <v>13962</v>
      </c>
      <c r="FU19339" t="s">
        <v>13963</v>
      </c>
    </row>
    <row r="19340" spans="1:177" x14ac:dyDescent="0.3">
      <c r="A19340" t="s">
        <v>13966</v>
      </c>
      <c r="B19340" t="s">
        <v>8018</v>
      </c>
      <c r="C19340" t="s">
        <v>13859</v>
      </c>
      <c r="D19340" t="s">
        <v>142</v>
      </c>
      <c r="E19340" t="s">
        <v>7211</v>
      </c>
      <c r="F19340" t="s">
        <v>142</v>
      </c>
      <c r="G19340" t="s">
        <v>13860</v>
      </c>
      <c r="H19340" t="s">
        <v>142</v>
      </c>
      <c r="I19340" t="s">
        <v>13861</v>
      </c>
      <c r="J19340" t="s">
        <v>142</v>
      </c>
      <c r="K19340" t="s">
        <v>13862</v>
      </c>
      <c r="L19340" t="s">
        <v>142</v>
      </c>
      <c r="M19340" t="s">
        <v>9595</v>
      </c>
      <c r="N19340" t="s">
        <v>142</v>
      </c>
      <c r="O19340" t="s">
        <v>13863</v>
      </c>
      <c r="P19340" t="s">
        <v>13864</v>
      </c>
      <c r="Q19340" t="s">
        <v>13865</v>
      </c>
      <c r="R19340" t="s">
        <v>6840</v>
      </c>
      <c r="S19340" t="s">
        <v>142</v>
      </c>
      <c r="T19340" t="s">
        <v>13866</v>
      </c>
      <c r="U19340" t="s">
        <v>13867</v>
      </c>
      <c r="V19340" t="s">
        <v>13868</v>
      </c>
      <c r="W19340" t="s">
        <v>13869</v>
      </c>
      <c r="X19340" t="s">
        <v>142</v>
      </c>
      <c r="Y19340" t="s">
        <v>13870</v>
      </c>
      <c r="Z19340" t="s">
        <v>13871</v>
      </c>
      <c r="AA19340" t="s">
        <v>13872</v>
      </c>
      <c r="AB19340" t="s">
        <v>13873</v>
      </c>
      <c r="AC19340" t="s">
        <v>13874</v>
      </c>
      <c r="AD19340" t="s">
        <v>142</v>
      </c>
      <c r="AE19340" t="s">
        <v>13875</v>
      </c>
      <c r="AF19340" t="s">
        <v>13876</v>
      </c>
      <c r="AG19340" t="s">
        <v>13877</v>
      </c>
      <c r="AH19340" t="s">
        <v>13878</v>
      </c>
      <c r="AI19340" t="s">
        <v>142</v>
      </c>
      <c r="AJ19340" t="s">
        <v>5986</v>
      </c>
      <c r="AK19340" t="s">
        <v>13879</v>
      </c>
      <c r="AL19340" t="s">
        <v>6341</v>
      </c>
      <c r="AM19340" t="s">
        <v>13880</v>
      </c>
      <c r="AN19340" t="s">
        <v>13881</v>
      </c>
      <c r="AO19340" t="s">
        <v>13882</v>
      </c>
      <c r="AP19340" t="s">
        <v>13883</v>
      </c>
      <c r="AQ19340" t="s">
        <v>13884</v>
      </c>
      <c r="AR19340" t="s">
        <v>13885</v>
      </c>
      <c r="AS19340" t="s">
        <v>13886</v>
      </c>
      <c r="AT19340" t="s">
        <v>13887</v>
      </c>
      <c r="AU19340" t="s">
        <v>142</v>
      </c>
      <c r="AV19340" t="s">
        <v>2289</v>
      </c>
      <c r="AW19340" t="s">
        <v>142</v>
      </c>
      <c r="AX19340" t="s">
        <v>13888</v>
      </c>
      <c r="AY19340" t="s">
        <v>13889</v>
      </c>
      <c r="AZ19340" t="s">
        <v>13890</v>
      </c>
      <c r="BA19340" t="s">
        <v>13891</v>
      </c>
      <c r="BB19340" t="s">
        <v>142</v>
      </c>
      <c r="BC19340" t="s">
        <v>13892</v>
      </c>
      <c r="BD19340" t="s">
        <v>142</v>
      </c>
      <c r="BE19340" t="s">
        <v>13893</v>
      </c>
      <c r="BF19340" t="s">
        <v>13894</v>
      </c>
      <c r="BG19340" t="s">
        <v>12722</v>
      </c>
      <c r="BH19340" t="s">
        <v>13895</v>
      </c>
      <c r="BI19340" t="s">
        <v>142</v>
      </c>
      <c r="BJ19340" t="s">
        <v>13896</v>
      </c>
      <c r="BK19340" t="s">
        <v>13897</v>
      </c>
      <c r="BL19340" t="s">
        <v>142</v>
      </c>
      <c r="BM19340" t="s">
        <v>13898</v>
      </c>
      <c r="BN19340" t="s">
        <v>142</v>
      </c>
      <c r="BO19340" t="s">
        <v>13899</v>
      </c>
      <c r="BP19340" t="s">
        <v>142</v>
      </c>
      <c r="BQ19340" t="s">
        <v>13900</v>
      </c>
      <c r="BR19340" t="s">
        <v>142</v>
      </c>
      <c r="BS19340" t="s">
        <v>13901</v>
      </c>
      <c r="BT19340" t="s">
        <v>142</v>
      </c>
      <c r="BU19340" t="s">
        <v>13902</v>
      </c>
      <c r="BV19340" t="s">
        <v>142</v>
      </c>
      <c r="BW19340" t="s">
        <v>920</v>
      </c>
      <c r="BX19340" t="s">
        <v>142</v>
      </c>
      <c r="BY19340" t="s">
        <v>9123</v>
      </c>
      <c r="BZ19340" t="s">
        <v>142</v>
      </c>
      <c r="CA19340" t="s">
        <v>13863</v>
      </c>
      <c r="CB19340" t="s">
        <v>13864</v>
      </c>
      <c r="CC19340" t="s">
        <v>13865</v>
      </c>
      <c r="CD19340" t="s">
        <v>6840</v>
      </c>
      <c r="CE19340" t="s">
        <v>142</v>
      </c>
      <c r="CF19340" t="s">
        <v>13866</v>
      </c>
      <c r="CG19340" t="s">
        <v>13867</v>
      </c>
      <c r="CH19340" t="s">
        <v>13903</v>
      </c>
      <c r="CI19340" t="s">
        <v>13904</v>
      </c>
      <c r="CJ19340" t="s">
        <v>142</v>
      </c>
      <c r="CK19340" t="s">
        <v>13905</v>
      </c>
      <c r="CL19340" t="s">
        <v>13906</v>
      </c>
      <c r="CM19340" t="s">
        <v>142</v>
      </c>
      <c r="CN19340" t="s">
        <v>13905</v>
      </c>
      <c r="CO19340" t="s">
        <v>13907</v>
      </c>
      <c r="CP19340" t="s">
        <v>13908</v>
      </c>
      <c r="CQ19340" t="s">
        <v>142</v>
      </c>
      <c r="CR19340" t="s">
        <v>13909</v>
      </c>
      <c r="CS19340" t="s">
        <v>156</v>
      </c>
      <c r="CT19340" t="s">
        <v>13910</v>
      </c>
      <c r="CU19340" t="s">
        <v>7962</v>
      </c>
      <c r="CV19340" t="s">
        <v>13911</v>
      </c>
      <c r="CW19340" t="s">
        <v>13912</v>
      </c>
      <c r="CX19340" t="s">
        <v>13913</v>
      </c>
      <c r="CY19340" t="s">
        <v>13914</v>
      </c>
      <c r="CZ19340" t="s">
        <v>13915</v>
      </c>
      <c r="DA19340" t="s">
        <v>13916</v>
      </c>
      <c r="DB19340" t="s">
        <v>13917</v>
      </c>
      <c r="DC19340" t="s">
        <v>13918</v>
      </c>
      <c r="DD19340" t="s">
        <v>13919</v>
      </c>
      <c r="DE19340" t="s">
        <v>142</v>
      </c>
      <c r="DF19340" t="s">
        <v>13920</v>
      </c>
      <c r="DG19340" t="s">
        <v>13921</v>
      </c>
      <c r="DH19340" t="s">
        <v>13922</v>
      </c>
      <c r="DI19340" t="s">
        <v>6840</v>
      </c>
      <c r="DJ19340" t="s">
        <v>142</v>
      </c>
      <c r="DK19340" t="s">
        <v>13866</v>
      </c>
      <c r="DL19340" t="s">
        <v>13867</v>
      </c>
      <c r="DM19340" t="s">
        <v>13903</v>
      </c>
      <c r="DN19340" t="s">
        <v>13923</v>
      </c>
      <c r="DO19340" t="s">
        <v>142</v>
      </c>
      <c r="DP19340" t="s">
        <v>13924</v>
      </c>
      <c r="DQ19340" t="s">
        <v>142</v>
      </c>
      <c r="DR19340" t="s">
        <v>13925</v>
      </c>
      <c r="DS19340" t="s">
        <v>142</v>
      </c>
      <c r="DT19340" t="s">
        <v>13926</v>
      </c>
      <c r="DU19340" t="s">
        <v>13927</v>
      </c>
      <c r="DV19340" t="s">
        <v>142</v>
      </c>
      <c r="DW19340" t="s">
        <v>13928</v>
      </c>
      <c r="DX19340" t="s">
        <v>13929</v>
      </c>
      <c r="DY19340" t="s">
        <v>13930</v>
      </c>
      <c r="DZ19340" t="s">
        <v>13931</v>
      </c>
      <c r="EA19340" t="s">
        <v>13932</v>
      </c>
      <c r="EB19340" t="s">
        <v>13933</v>
      </c>
      <c r="EC19340" t="s">
        <v>13934</v>
      </c>
      <c r="ED19340" t="s">
        <v>142</v>
      </c>
      <c r="EE19340" t="s">
        <v>13935</v>
      </c>
      <c r="EF19340" t="s">
        <v>13936</v>
      </c>
      <c r="EG19340" t="s">
        <v>13937</v>
      </c>
      <c r="EH19340" t="s">
        <v>142</v>
      </c>
      <c r="EI19340" t="s">
        <v>6506</v>
      </c>
      <c r="EJ19340" t="s">
        <v>142</v>
      </c>
      <c r="EK19340" t="s">
        <v>13938</v>
      </c>
      <c r="EL19340" t="s">
        <v>13939</v>
      </c>
      <c r="EM19340" t="s">
        <v>2296</v>
      </c>
      <c r="EN19340" t="s">
        <v>13940</v>
      </c>
      <c r="EO19340" t="s">
        <v>13941</v>
      </c>
      <c r="EP19340" t="s">
        <v>13942</v>
      </c>
      <c r="EQ19340" t="s">
        <v>7962</v>
      </c>
      <c r="ER19340" t="s">
        <v>13943</v>
      </c>
      <c r="ES19340" t="s">
        <v>13944</v>
      </c>
      <c r="ET19340" t="s">
        <v>13945</v>
      </c>
      <c r="EU19340" t="s">
        <v>13946</v>
      </c>
      <c r="EV19340" t="s">
        <v>13947</v>
      </c>
      <c r="EW19340" t="s">
        <v>6840</v>
      </c>
      <c r="EX19340" t="s">
        <v>142</v>
      </c>
      <c r="EY19340" t="s">
        <v>13866</v>
      </c>
      <c r="EZ19340" t="s">
        <v>13867</v>
      </c>
      <c r="FA19340" t="s">
        <v>13948</v>
      </c>
      <c r="FB19340" t="s">
        <v>6229</v>
      </c>
      <c r="FC19340" t="s">
        <v>13949</v>
      </c>
      <c r="FD19340" t="s">
        <v>13950</v>
      </c>
      <c r="FE19340" t="s">
        <v>13951</v>
      </c>
      <c r="FF19340" t="s">
        <v>13952</v>
      </c>
      <c r="FG19340" t="s">
        <v>13953</v>
      </c>
      <c r="FH19340" t="s">
        <v>156</v>
      </c>
      <c r="FI19340" t="s">
        <v>13954</v>
      </c>
      <c r="FJ19340" t="s">
        <v>13955</v>
      </c>
      <c r="FK19340" t="s">
        <v>7126</v>
      </c>
      <c r="FL19340" t="s">
        <v>13956</v>
      </c>
      <c r="FM19340" t="s">
        <v>13957</v>
      </c>
      <c r="FN19340" t="s">
        <v>13958</v>
      </c>
      <c r="FO19340" t="s">
        <v>156</v>
      </c>
      <c r="FP19340" t="s">
        <v>13959</v>
      </c>
      <c r="FQ19340" t="s">
        <v>13960</v>
      </c>
      <c r="FR19340" t="s">
        <v>142</v>
      </c>
      <c r="FS19340" t="s">
        <v>13961</v>
      </c>
      <c r="FT19340" t="s">
        <v>13962</v>
      </c>
      <c r="FU19340" t="s">
        <v>13963</v>
      </c>
    </row>
    <row r="19341" spans="1:177" x14ac:dyDescent="0.3">
      <c r="A19341" t="s">
        <v>13967</v>
      </c>
      <c r="B19341" t="s">
        <v>8018</v>
      </c>
      <c r="C19341" t="s">
        <v>13859</v>
      </c>
      <c r="D19341" t="s">
        <v>142</v>
      </c>
      <c r="E19341" t="s">
        <v>7211</v>
      </c>
      <c r="F19341" t="s">
        <v>142</v>
      </c>
      <c r="G19341" t="s">
        <v>13860</v>
      </c>
      <c r="H19341" t="s">
        <v>142</v>
      </c>
      <c r="I19341" t="s">
        <v>13861</v>
      </c>
      <c r="J19341" t="s">
        <v>142</v>
      </c>
      <c r="K19341" t="s">
        <v>13862</v>
      </c>
      <c r="L19341" t="s">
        <v>142</v>
      </c>
      <c r="M19341" t="s">
        <v>9595</v>
      </c>
      <c r="N19341" t="s">
        <v>142</v>
      </c>
      <c r="O19341" t="s">
        <v>13863</v>
      </c>
      <c r="P19341" t="s">
        <v>13864</v>
      </c>
      <c r="Q19341" t="s">
        <v>13865</v>
      </c>
      <c r="R19341" t="s">
        <v>6840</v>
      </c>
      <c r="S19341" t="s">
        <v>142</v>
      </c>
      <c r="T19341" t="s">
        <v>13866</v>
      </c>
      <c r="U19341" t="s">
        <v>13867</v>
      </c>
      <c r="V19341" t="s">
        <v>13868</v>
      </c>
      <c r="W19341" t="s">
        <v>13869</v>
      </c>
      <c r="X19341" t="s">
        <v>142</v>
      </c>
      <c r="Y19341" t="s">
        <v>13870</v>
      </c>
      <c r="Z19341" t="s">
        <v>13871</v>
      </c>
      <c r="AA19341" t="s">
        <v>13872</v>
      </c>
      <c r="AB19341" t="s">
        <v>13873</v>
      </c>
      <c r="AC19341" t="s">
        <v>13874</v>
      </c>
      <c r="AD19341" t="s">
        <v>142</v>
      </c>
      <c r="AE19341" t="s">
        <v>13875</v>
      </c>
      <c r="AF19341" t="s">
        <v>13876</v>
      </c>
      <c r="AG19341" t="s">
        <v>13877</v>
      </c>
      <c r="AH19341" t="s">
        <v>13878</v>
      </c>
      <c r="AI19341" t="s">
        <v>142</v>
      </c>
      <c r="AJ19341" t="s">
        <v>5986</v>
      </c>
      <c r="AK19341" t="s">
        <v>13879</v>
      </c>
      <c r="AL19341" t="s">
        <v>6341</v>
      </c>
      <c r="AM19341" t="s">
        <v>13880</v>
      </c>
      <c r="AN19341" t="s">
        <v>13881</v>
      </c>
      <c r="AO19341" t="s">
        <v>13882</v>
      </c>
      <c r="AP19341" t="s">
        <v>13883</v>
      </c>
      <c r="AQ19341" t="s">
        <v>13884</v>
      </c>
      <c r="AR19341" t="s">
        <v>13885</v>
      </c>
      <c r="AS19341" t="s">
        <v>13886</v>
      </c>
      <c r="AT19341" t="s">
        <v>13887</v>
      </c>
      <c r="AU19341" t="s">
        <v>142</v>
      </c>
      <c r="AV19341" t="s">
        <v>2289</v>
      </c>
      <c r="AW19341" t="s">
        <v>142</v>
      </c>
      <c r="AX19341" t="s">
        <v>13888</v>
      </c>
      <c r="AY19341" t="s">
        <v>13889</v>
      </c>
      <c r="AZ19341" t="s">
        <v>13890</v>
      </c>
      <c r="BA19341" t="s">
        <v>13891</v>
      </c>
      <c r="BB19341" t="s">
        <v>142</v>
      </c>
      <c r="BC19341" t="s">
        <v>13892</v>
      </c>
      <c r="BD19341" t="s">
        <v>142</v>
      </c>
      <c r="BE19341" t="s">
        <v>13893</v>
      </c>
      <c r="BF19341" t="s">
        <v>13894</v>
      </c>
      <c r="BG19341" t="s">
        <v>12722</v>
      </c>
      <c r="BH19341" t="s">
        <v>13895</v>
      </c>
      <c r="BI19341" t="s">
        <v>142</v>
      </c>
      <c r="BJ19341" t="s">
        <v>13896</v>
      </c>
      <c r="BK19341" t="s">
        <v>13897</v>
      </c>
      <c r="BL19341" t="s">
        <v>142</v>
      </c>
      <c r="BM19341" t="s">
        <v>13898</v>
      </c>
      <c r="BN19341" t="s">
        <v>142</v>
      </c>
      <c r="BO19341" t="s">
        <v>13899</v>
      </c>
      <c r="BP19341" t="s">
        <v>142</v>
      </c>
      <c r="BQ19341" t="s">
        <v>13900</v>
      </c>
      <c r="BR19341" t="s">
        <v>142</v>
      </c>
      <c r="BS19341" t="s">
        <v>13901</v>
      </c>
      <c r="BT19341" t="s">
        <v>142</v>
      </c>
      <c r="BU19341" t="s">
        <v>13902</v>
      </c>
      <c r="BV19341" t="s">
        <v>142</v>
      </c>
      <c r="BW19341" t="s">
        <v>920</v>
      </c>
      <c r="BX19341" t="s">
        <v>142</v>
      </c>
      <c r="BY19341" t="s">
        <v>9123</v>
      </c>
      <c r="BZ19341" t="s">
        <v>142</v>
      </c>
      <c r="CA19341" t="s">
        <v>13863</v>
      </c>
      <c r="CB19341" t="s">
        <v>13864</v>
      </c>
      <c r="CC19341" t="s">
        <v>13865</v>
      </c>
      <c r="CD19341" t="s">
        <v>6840</v>
      </c>
      <c r="CE19341" t="s">
        <v>142</v>
      </c>
      <c r="CF19341" t="s">
        <v>13866</v>
      </c>
      <c r="CG19341" t="s">
        <v>13867</v>
      </c>
      <c r="CH19341" t="s">
        <v>13903</v>
      </c>
      <c r="CI19341" t="s">
        <v>13904</v>
      </c>
      <c r="CJ19341" t="s">
        <v>142</v>
      </c>
      <c r="CK19341" t="s">
        <v>13905</v>
      </c>
      <c r="CL19341" t="s">
        <v>13906</v>
      </c>
      <c r="CM19341" t="s">
        <v>142</v>
      </c>
      <c r="CN19341" t="s">
        <v>13905</v>
      </c>
      <c r="CO19341" t="s">
        <v>13907</v>
      </c>
      <c r="CP19341" t="s">
        <v>13908</v>
      </c>
      <c r="CQ19341" t="s">
        <v>142</v>
      </c>
      <c r="CR19341" t="s">
        <v>13909</v>
      </c>
      <c r="CS19341" t="s">
        <v>156</v>
      </c>
      <c r="CT19341" t="s">
        <v>13910</v>
      </c>
      <c r="CU19341" t="s">
        <v>7962</v>
      </c>
      <c r="CV19341" t="s">
        <v>13911</v>
      </c>
      <c r="CW19341" t="s">
        <v>13912</v>
      </c>
      <c r="CX19341" t="s">
        <v>13913</v>
      </c>
      <c r="CY19341" t="s">
        <v>13914</v>
      </c>
      <c r="CZ19341" t="s">
        <v>13915</v>
      </c>
      <c r="DA19341" t="s">
        <v>13916</v>
      </c>
      <c r="DB19341" t="s">
        <v>13917</v>
      </c>
      <c r="DC19341" t="s">
        <v>13918</v>
      </c>
      <c r="DD19341" t="s">
        <v>13919</v>
      </c>
      <c r="DE19341" t="s">
        <v>142</v>
      </c>
      <c r="DF19341" t="s">
        <v>13920</v>
      </c>
      <c r="DG19341" t="s">
        <v>13921</v>
      </c>
      <c r="DH19341" t="s">
        <v>13922</v>
      </c>
      <c r="DI19341" t="s">
        <v>6840</v>
      </c>
      <c r="DJ19341" t="s">
        <v>142</v>
      </c>
      <c r="DK19341" t="s">
        <v>13866</v>
      </c>
      <c r="DL19341" t="s">
        <v>13867</v>
      </c>
      <c r="DM19341" t="s">
        <v>13903</v>
      </c>
      <c r="DN19341" t="s">
        <v>13923</v>
      </c>
      <c r="DO19341" t="s">
        <v>142</v>
      </c>
      <c r="DP19341" t="s">
        <v>13924</v>
      </c>
      <c r="DQ19341" t="s">
        <v>142</v>
      </c>
      <c r="DR19341" t="s">
        <v>13925</v>
      </c>
      <c r="DS19341" t="s">
        <v>142</v>
      </c>
      <c r="DT19341" t="s">
        <v>13926</v>
      </c>
      <c r="DU19341" t="s">
        <v>13927</v>
      </c>
      <c r="DV19341" t="s">
        <v>142</v>
      </c>
      <c r="DW19341" t="s">
        <v>13928</v>
      </c>
      <c r="DX19341" t="s">
        <v>13929</v>
      </c>
      <c r="DY19341" t="s">
        <v>13930</v>
      </c>
      <c r="DZ19341" t="s">
        <v>13931</v>
      </c>
      <c r="EA19341" t="s">
        <v>13932</v>
      </c>
      <c r="EB19341" t="s">
        <v>13933</v>
      </c>
      <c r="EC19341" t="s">
        <v>13934</v>
      </c>
      <c r="ED19341" t="s">
        <v>142</v>
      </c>
      <c r="EE19341" t="s">
        <v>13935</v>
      </c>
      <c r="EF19341" t="s">
        <v>13936</v>
      </c>
      <c r="EG19341" t="s">
        <v>13937</v>
      </c>
      <c r="EH19341" t="s">
        <v>142</v>
      </c>
      <c r="EI19341" t="s">
        <v>6506</v>
      </c>
      <c r="EJ19341" t="s">
        <v>142</v>
      </c>
      <c r="EK19341" t="s">
        <v>13938</v>
      </c>
      <c r="EL19341" t="s">
        <v>13939</v>
      </c>
      <c r="EM19341" t="s">
        <v>2296</v>
      </c>
      <c r="EN19341" t="s">
        <v>13940</v>
      </c>
      <c r="EO19341" t="s">
        <v>13941</v>
      </c>
      <c r="EP19341" t="s">
        <v>13942</v>
      </c>
      <c r="EQ19341" t="s">
        <v>7962</v>
      </c>
      <c r="ER19341" t="s">
        <v>13943</v>
      </c>
      <c r="ES19341" t="s">
        <v>13944</v>
      </c>
      <c r="ET19341" t="s">
        <v>13945</v>
      </c>
      <c r="EU19341" t="s">
        <v>13946</v>
      </c>
      <c r="EV19341" t="s">
        <v>13947</v>
      </c>
      <c r="EW19341" t="s">
        <v>6840</v>
      </c>
      <c r="EX19341" t="s">
        <v>142</v>
      </c>
      <c r="EY19341" t="s">
        <v>13866</v>
      </c>
      <c r="EZ19341" t="s">
        <v>13867</v>
      </c>
      <c r="FA19341" t="s">
        <v>13948</v>
      </c>
      <c r="FB19341" t="s">
        <v>6229</v>
      </c>
      <c r="FC19341" t="s">
        <v>13949</v>
      </c>
      <c r="FD19341" t="s">
        <v>13950</v>
      </c>
      <c r="FE19341" t="s">
        <v>13951</v>
      </c>
      <c r="FF19341" t="s">
        <v>13952</v>
      </c>
      <c r="FG19341" t="s">
        <v>13953</v>
      </c>
      <c r="FH19341" t="s">
        <v>156</v>
      </c>
      <c r="FI19341" t="s">
        <v>13954</v>
      </c>
      <c r="FJ19341" t="s">
        <v>13955</v>
      </c>
      <c r="FK19341" t="s">
        <v>7126</v>
      </c>
      <c r="FL19341" t="s">
        <v>13956</v>
      </c>
      <c r="FM19341" t="s">
        <v>13957</v>
      </c>
      <c r="FN19341" t="s">
        <v>13958</v>
      </c>
      <c r="FO19341" t="s">
        <v>156</v>
      </c>
      <c r="FP19341" t="s">
        <v>13959</v>
      </c>
      <c r="FQ19341" t="s">
        <v>13960</v>
      </c>
      <c r="FR19341" t="s">
        <v>142</v>
      </c>
      <c r="FS19341" t="s">
        <v>13961</v>
      </c>
      <c r="FT19341" t="s">
        <v>13962</v>
      </c>
      <c r="FU19341" t="s">
        <v>13963</v>
      </c>
    </row>
    <row r="19342" spans="1:177" x14ac:dyDescent="0.3">
      <c r="A19342" t="s">
        <v>13968</v>
      </c>
      <c r="B19342" t="s">
        <v>8018</v>
      </c>
      <c r="C19342" t="s">
        <v>13859</v>
      </c>
      <c r="D19342" t="s">
        <v>142</v>
      </c>
      <c r="E19342" t="s">
        <v>7211</v>
      </c>
      <c r="F19342" t="s">
        <v>142</v>
      </c>
      <c r="G19342" t="s">
        <v>13860</v>
      </c>
      <c r="H19342" t="s">
        <v>142</v>
      </c>
      <c r="I19342" t="s">
        <v>13861</v>
      </c>
      <c r="J19342" t="s">
        <v>142</v>
      </c>
      <c r="K19342" t="s">
        <v>13862</v>
      </c>
      <c r="L19342" t="s">
        <v>142</v>
      </c>
      <c r="M19342" t="s">
        <v>9595</v>
      </c>
      <c r="N19342" t="s">
        <v>142</v>
      </c>
      <c r="O19342" t="s">
        <v>13863</v>
      </c>
      <c r="P19342" t="s">
        <v>13864</v>
      </c>
      <c r="Q19342" t="s">
        <v>13865</v>
      </c>
      <c r="R19342" t="s">
        <v>6840</v>
      </c>
      <c r="S19342" t="s">
        <v>142</v>
      </c>
      <c r="T19342" t="s">
        <v>13866</v>
      </c>
      <c r="U19342" t="s">
        <v>13867</v>
      </c>
      <c r="V19342" t="s">
        <v>13868</v>
      </c>
      <c r="W19342" t="s">
        <v>13869</v>
      </c>
      <c r="X19342" t="s">
        <v>142</v>
      </c>
      <c r="Y19342" t="s">
        <v>13870</v>
      </c>
      <c r="Z19342" t="s">
        <v>13871</v>
      </c>
      <c r="AA19342" t="s">
        <v>13872</v>
      </c>
      <c r="AB19342" t="s">
        <v>13873</v>
      </c>
      <c r="AC19342" t="s">
        <v>13874</v>
      </c>
      <c r="AD19342" t="s">
        <v>142</v>
      </c>
      <c r="AE19342" t="s">
        <v>13875</v>
      </c>
      <c r="AF19342" t="s">
        <v>13876</v>
      </c>
      <c r="AG19342" t="s">
        <v>13877</v>
      </c>
      <c r="AH19342" t="s">
        <v>13878</v>
      </c>
      <c r="AI19342" t="s">
        <v>142</v>
      </c>
      <c r="AJ19342" t="s">
        <v>5986</v>
      </c>
      <c r="AK19342" t="s">
        <v>13879</v>
      </c>
      <c r="AL19342" t="s">
        <v>6341</v>
      </c>
      <c r="AM19342" t="s">
        <v>13880</v>
      </c>
      <c r="AN19342" t="s">
        <v>13881</v>
      </c>
      <c r="AO19342" t="s">
        <v>13882</v>
      </c>
      <c r="AP19342" t="s">
        <v>13883</v>
      </c>
      <c r="AQ19342" t="s">
        <v>13884</v>
      </c>
      <c r="AR19342" t="s">
        <v>13885</v>
      </c>
      <c r="AS19342" t="s">
        <v>13886</v>
      </c>
      <c r="AT19342" t="s">
        <v>13887</v>
      </c>
      <c r="AU19342" t="s">
        <v>142</v>
      </c>
      <c r="AV19342" t="s">
        <v>2289</v>
      </c>
      <c r="AW19342" t="s">
        <v>142</v>
      </c>
      <c r="AX19342" t="s">
        <v>13888</v>
      </c>
      <c r="AY19342" t="s">
        <v>13889</v>
      </c>
      <c r="AZ19342" t="s">
        <v>13890</v>
      </c>
      <c r="BA19342" t="s">
        <v>13891</v>
      </c>
      <c r="BB19342" t="s">
        <v>142</v>
      </c>
      <c r="BC19342" t="s">
        <v>13892</v>
      </c>
      <c r="BD19342" t="s">
        <v>142</v>
      </c>
      <c r="BE19342" t="s">
        <v>13893</v>
      </c>
      <c r="BF19342" t="s">
        <v>13894</v>
      </c>
      <c r="BG19342" t="s">
        <v>12722</v>
      </c>
      <c r="BH19342" t="s">
        <v>13895</v>
      </c>
      <c r="BI19342" t="s">
        <v>142</v>
      </c>
      <c r="BJ19342" t="s">
        <v>13896</v>
      </c>
      <c r="BK19342" t="s">
        <v>13897</v>
      </c>
      <c r="BL19342" t="s">
        <v>142</v>
      </c>
      <c r="BM19342" t="s">
        <v>13898</v>
      </c>
      <c r="BN19342" t="s">
        <v>142</v>
      </c>
      <c r="BO19342" t="s">
        <v>13899</v>
      </c>
      <c r="BP19342" t="s">
        <v>142</v>
      </c>
      <c r="BQ19342" t="s">
        <v>13900</v>
      </c>
      <c r="BR19342" t="s">
        <v>142</v>
      </c>
      <c r="BS19342" t="s">
        <v>13901</v>
      </c>
      <c r="BT19342" t="s">
        <v>142</v>
      </c>
      <c r="BU19342" t="s">
        <v>13902</v>
      </c>
      <c r="BV19342" t="s">
        <v>142</v>
      </c>
      <c r="BW19342" t="s">
        <v>920</v>
      </c>
      <c r="BX19342" t="s">
        <v>142</v>
      </c>
      <c r="BY19342" t="s">
        <v>9123</v>
      </c>
      <c r="BZ19342" t="s">
        <v>142</v>
      </c>
      <c r="CA19342" t="s">
        <v>13863</v>
      </c>
      <c r="CB19342" t="s">
        <v>13864</v>
      </c>
      <c r="CC19342" t="s">
        <v>13865</v>
      </c>
      <c r="CD19342" t="s">
        <v>6840</v>
      </c>
      <c r="CE19342" t="s">
        <v>142</v>
      </c>
      <c r="CF19342" t="s">
        <v>13866</v>
      </c>
      <c r="CG19342" t="s">
        <v>13867</v>
      </c>
      <c r="CH19342" t="s">
        <v>13903</v>
      </c>
      <c r="CI19342" t="s">
        <v>13904</v>
      </c>
      <c r="CJ19342" t="s">
        <v>142</v>
      </c>
      <c r="CK19342" t="s">
        <v>13905</v>
      </c>
      <c r="CL19342" t="s">
        <v>13906</v>
      </c>
      <c r="CM19342" t="s">
        <v>142</v>
      </c>
      <c r="CN19342" t="s">
        <v>13905</v>
      </c>
      <c r="CO19342" t="s">
        <v>13907</v>
      </c>
      <c r="CP19342" t="s">
        <v>13908</v>
      </c>
      <c r="CQ19342" t="s">
        <v>142</v>
      </c>
      <c r="CR19342" t="s">
        <v>13909</v>
      </c>
      <c r="CS19342" t="s">
        <v>156</v>
      </c>
      <c r="CT19342" t="s">
        <v>13910</v>
      </c>
      <c r="CU19342" t="s">
        <v>7962</v>
      </c>
      <c r="CV19342" t="s">
        <v>13911</v>
      </c>
      <c r="CW19342" t="s">
        <v>13912</v>
      </c>
      <c r="CX19342" t="s">
        <v>13913</v>
      </c>
      <c r="CY19342" t="s">
        <v>13914</v>
      </c>
      <c r="CZ19342" t="s">
        <v>13915</v>
      </c>
      <c r="DA19342" t="s">
        <v>13916</v>
      </c>
      <c r="DB19342" t="s">
        <v>13917</v>
      </c>
      <c r="DC19342" t="s">
        <v>13918</v>
      </c>
      <c r="DD19342" t="s">
        <v>13919</v>
      </c>
      <c r="DE19342" t="s">
        <v>142</v>
      </c>
      <c r="DF19342" t="s">
        <v>13920</v>
      </c>
      <c r="DG19342" t="s">
        <v>13921</v>
      </c>
      <c r="DH19342" t="s">
        <v>13922</v>
      </c>
      <c r="DI19342" t="s">
        <v>6840</v>
      </c>
      <c r="DJ19342" t="s">
        <v>142</v>
      </c>
      <c r="DK19342" t="s">
        <v>13866</v>
      </c>
      <c r="DL19342" t="s">
        <v>13867</v>
      </c>
      <c r="DM19342" t="s">
        <v>13903</v>
      </c>
      <c r="DN19342" t="s">
        <v>13923</v>
      </c>
      <c r="DO19342" t="s">
        <v>142</v>
      </c>
      <c r="DP19342" t="s">
        <v>13924</v>
      </c>
      <c r="DQ19342" t="s">
        <v>142</v>
      </c>
      <c r="DR19342" t="s">
        <v>13925</v>
      </c>
      <c r="DS19342" t="s">
        <v>142</v>
      </c>
      <c r="DT19342" t="s">
        <v>13926</v>
      </c>
      <c r="DU19342" t="s">
        <v>13927</v>
      </c>
      <c r="DV19342" t="s">
        <v>142</v>
      </c>
      <c r="DW19342" t="s">
        <v>13928</v>
      </c>
      <c r="DX19342" t="s">
        <v>13929</v>
      </c>
      <c r="DY19342" t="s">
        <v>13930</v>
      </c>
      <c r="DZ19342" t="s">
        <v>13931</v>
      </c>
      <c r="EA19342" t="s">
        <v>13932</v>
      </c>
      <c r="EB19342" t="s">
        <v>13933</v>
      </c>
      <c r="EC19342" t="s">
        <v>13934</v>
      </c>
      <c r="ED19342" t="s">
        <v>142</v>
      </c>
      <c r="EE19342" t="s">
        <v>13935</v>
      </c>
      <c r="EF19342" t="s">
        <v>13936</v>
      </c>
      <c r="EG19342" t="s">
        <v>13937</v>
      </c>
      <c r="EH19342" t="s">
        <v>142</v>
      </c>
      <c r="EI19342" t="s">
        <v>6506</v>
      </c>
      <c r="EJ19342" t="s">
        <v>142</v>
      </c>
      <c r="EK19342" t="s">
        <v>13938</v>
      </c>
      <c r="EL19342" t="s">
        <v>13939</v>
      </c>
      <c r="EM19342" t="s">
        <v>2296</v>
      </c>
      <c r="EN19342" t="s">
        <v>13940</v>
      </c>
      <c r="EO19342" t="s">
        <v>13941</v>
      </c>
      <c r="EP19342" t="s">
        <v>13942</v>
      </c>
      <c r="EQ19342" t="s">
        <v>7962</v>
      </c>
      <c r="ER19342" t="s">
        <v>13943</v>
      </c>
      <c r="ES19342" t="s">
        <v>13944</v>
      </c>
      <c r="ET19342" t="s">
        <v>13945</v>
      </c>
      <c r="EU19342" t="s">
        <v>13946</v>
      </c>
      <c r="EV19342" t="s">
        <v>13947</v>
      </c>
      <c r="EW19342" t="s">
        <v>6840</v>
      </c>
      <c r="EX19342" t="s">
        <v>142</v>
      </c>
      <c r="EY19342" t="s">
        <v>13866</v>
      </c>
      <c r="EZ19342" t="s">
        <v>13867</v>
      </c>
      <c r="FA19342" t="s">
        <v>13948</v>
      </c>
      <c r="FB19342" t="s">
        <v>6229</v>
      </c>
      <c r="FC19342" t="s">
        <v>13949</v>
      </c>
      <c r="FD19342" t="s">
        <v>13950</v>
      </c>
      <c r="FE19342" t="s">
        <v>13951</v>
      </c>
      <c r="FF19342" t="s">
        <v>13952</v>
      </c>
      <c r="FG19342" t="s">
        <v>13953</v>
      </c>
      <c r="FH19342" t="s">
        <v>156</v>
      </c>
      <c r="FI19342" t="s">
        <v>13954</v>
      </c>
      <c r="FJ19342" t="s">
        <v>13955</v>
      </c>
      <c r="FK19342" t="s">
        <v>7126</v>
      </c>
      <c r="FL19342" t="s">
        <v>13956</v>
      </c>
      <c r="FM19342" t="s">
        <v>13957</v>
      </c>
      <c r="FN19342" t="s">
        <v>13958</v>
      </c>
      <c r="FO19342" t="s">
        <v>156</v>
      </c>
      <c r="FP19342" t="s">
        <v>13959</v>
      </c>
      <c r="FQ19342" t="s">
        <v>13960</v>
      </c>
      <c r="FR19342" t="s">
        <v>142</v>
      </c>
      <c r="FS19342" t="s">
        <v>13961</v>
      </c>
      <c r="FT19342" t="s">
        <v>13962</v>
      </c>
      <c r="FU19342" t="s">
        <v>13963</v>
      </c>
    </row>
    <row r="19343" spans="1:177" x14ac:dyDescent="0.3">
      <c r="A19343" t="s">
        <v>13969</v>
      </c>
      <c r="B19343" t="s">
        <v>8018</v>
      </c>
      <c r="C19343" t="s">
        <v>13859</v>
      </c>
      <c r="D19343" t="s">
        <v>142</v>
      </c>
      <c r="E19343" t="s">
        <v>7211</v>
      </c>
      <c r="F19343" t="s">
        <v>142</v>
      </c>
      <c r="G19343" t="s">
        <v>13860</v>
      </c>
      <c r="H19343" t="s">
        <v>142</v>
      </c>
      <c r="I19343" t="s">
        <v>13861</v>
      </c>
      <c r="J19343" t="s">
        <v>142</v>
      </c>
      <c r="K19343" t="s">
        <v>13862</v>
      </c>
      <c r="L19343" t="s">
        <v>142</v>
      </c>
      <c r="M19343" t="s">
        <v>9595</v>
      </c>
      <c r="N19343" t="s">
        <v>142</v>
      </c>
      <c r="O19343" t="s">
        <v>13863</v>
      </c>
      <c r="P19343" t="s">
        <v>13864</v>
      </c>
      <c r="Q19343" t="s">
        <v>13865</v>
      </c>
      <c r="R19343" t="s">
        <v>6840</v>
      </c>
      <c r="S19343" t="s">
        <v>142</v>
      </c>
      <c r="T19343" t="s">
        <v>13866</v>
      </c>
      <c r="U19343" t="s">
        <v>13867</v>
      </c>
      <c r="V19343" t="s">
        <v>13868</v>
      </c>
      <c r="W19343" t="s">
        <v>13869</v>
      </c>
      <c r="X19343" t="s">
        <v>142</v>
      </c>
      <c r="Y19343" t="s">
        <v>13870</v>
      </c>
      <c r="Z19343" t="s">
        <v>13871</v>
      </c>
      <c r="AA19343" t="s">
        <v>13872</v>
      </c>
      <c r="AB19343" t="s">
        <v>13873</v>
      </c>
      <c r="AC19343" t="s">
        <v>13874</v>
      </c>
      <c r="AD19343" t="s">
        <v>142</v>
      </c>
      <c r="AE19343" t="s">
        <v>13875</v>
      </c>
      <c r="AF19343" t="s">
        <v>13876</v>
      </c>
      <c r="AG19343" t="s">
        <v>13877</v>
      </c>
      <c r="AH19343" t="s">
        <v>13878</v>
      </c>
      <c r="AI19343" t="s">
        <v>142</v>
      </c>
      <c r="AJ19343" t="s">
        <v>5986</v>
      </c>
      <c r="AK19343" t="s">
        <v>13879</v>
      </c>
      <c r="AL19343" t="s">
        <v>6341</v>
      </c>
      <c r="AM19343" t="s">
        <v>13880</v>
      </c>
      <c r="AN19343" t="s">
        <v>13881</v>
      </c>
      <c r="AO19343" t="s">
        <v>13882</v>
      </c>
      <c r="AP19343" t="s">
        <v>13883</v>
      </c>
      <c r="AQ19343" t="s">
        <v>13884</v>
      </c>
      <c r="AR19343" t="s">
        <v>13885</v>
      </c>
      <c r="AS19343" t="s">
        <v>13886</v>
      </c>
      <c r="AT19343" t="s">
        <v>13887</v>
      </c>
      <c r="AU19343" t="s">
        <v>142</v>
      </c>
      <c r="AV19343" t="s">
        <v>2289</v>
      </c>
      <c r="AW19343" t="s">
        <v>142</v>
      </c>
      <c r="AX19343" t="s">
        <v>13888</v>
      </c>
      <c r="AY19343" t="s">
        <v>13889</v>
      </c>
      <c r="AZ19343" t="s">
        <v>13890</v>
      </c>
      <c r="BA19343" t="s">
        <v>13891</v>
      </c>
      <c r="BB19343" t="s">
        <v>142</v>
      </c>
      <c r="BC19343" t="s">
        <v>13892</v>
      </c>
      <c r="BD19343" t="s">
        <v>142</v>
      </c>
      <c r="BE19343" t="s">
        <v>13893</v>
      </c>
      <c r="BF19343" t="s">
        <v>13894</v>
      </c>
      <c r="BG19343" t="s">
        <v>12722</v>
      </c>
      <c r="BH19343" t="s">
        <v>13895</v>
      </c>
      <c r="BI19343" t="s">
        <v>142</v>
      </c>
      <c r="BJ19343" t="s">
        <v>13896</v>
      </c>
      <c r="BK19343" t="s">
        <v>13897</v>
      </c>
      <c r="BL19343" t="s">
        <v>142</v>
      </c>
      <c r="BM19343" t="s">
        <v>13898</v>
      </c>
      <c r="BN19343" t="s">
        <v>142</v>
      </c>
      <c r="BO19343" t="s">
        <v>13899</v>
      </c>
      <c r="BP19343" t="s">
        <v>142</v>
      </c>
      <c r="BQ19343" t="s">
        <v>13900</v>
      </c>
      <c r="BR19343" t="s">
        <v>142</v>
      </c>
      <c r="BS19343" t="s">
        <v>13901</v>
      </c>
      <c r="BT19343" t="s">
        <v>142</v>
      </c>
      <c r="BU19343" t="s">
        <v>13902</v>
      </c>
      <c r="BV19343" t="s">
        <v>142</v>
      </c>
      <c r="BW19343" t="s">
        <v>920</v>
      </c>
      <c r="BX19343" t="s">
        <v>142</v>
      </c>
      <c r="BY19343" t="s">
        <v>9123</v>
      </c>
      <c r="BZ19343" t="s">
        <v>142</v>
      </c>
      <c r="CA19343" t="s">
        <v>13863</v>
      </c>
      <c r="CB19343" t="s">
        <v>13864</v>
      </c>
      <c r="CC19343" t="s">
        <v>13865</v>
      </c>
      <c r="CD19343" t="s">
        <v>6840</v>
      </c>
      <c r="CE19343" t="s">
        <v>142</v>
      </c>
      <c r="CF19343" t="s">
        <v>13866</v>
      </c>
      <c r="CG19343" t="s">
        <v>13867</v>
      </c>
      <c r="CH19343" t="s">
        <v>13903</v>
      </c>
      <c r="CI19343" t="s">
        <v>13904</v>
      </c>
      <c r="CJ19343" t="s">
        <v>142</v>
      </c>
      <c r="CK19343" t="s">
        <v>13905</v>
      </c>
      <c r="CL19343" t="s">
        <v>13906</v>
      </c>
      <c r="CM19343" t="s">
        <v>142</v>
      </c>
      <c r="CN19343" t="s">
        <v>13905</v>
      </c>
      <c r="CO19343" t="s">
        <v>13907</v>
      </c>
      <c r="CP19343" t="s">
        <v>13908</v>
      </c>
      <c r="CQ19343" t="s">
        <v>142</v>
      </c>
      <c r="CR19343" t="s">
        <v>13909</v>
      </c>
      <c r="CS19343" t="s">
        <v>156</v>
      </c>
      <c r="CT19343" t="s">
        <v>13910</v>
      </c>
      <c r="CU19343" t="s">
        <v>7962</v>
      </c>
      <c r="CV19343" t="s">
        <v>13911</v>
      </c>
      <c r="CW19343" t="s">
        <v>13912</v>
      </c>
      <c r="CX19343" t="s">
        <v>13913</v>
      </c>
      <c r="CY19343" t="s">
        <v>13914</v>
      </c>
      <c r="CZ19343" t="s">
        <v>13915</v>
      </c>
      <c r="DA19343" t="s">
        <v>13916</v>
      </c>
      <c r="DB19343" t="s">
        <v>13917</v>
      </c>
      <c r="DC19343" t="s">
        <v>13918</v>
      </c>
      <c r="DD19343" t="s">
        <v>13919</v>
      </c>
      <c r="DE19343" t="s">
        <v>142</v>
      </c>
      <c r="DF19343" t="s">
        <v>13920</v>
      </c>
      <c r="DG19343" t="s">
        <v>13921</v>
      </c>
      <c r="DH19343" t="s">
        <v>13922</v>
      </c>
      <c r="DI19343" t="s">
        <v>6840</v>
      </c>
      <c r="DJ19343" t="s">
        <v>142</v>
      </c>
      <c r="DK19343" t="s">
        <v>13866</v>
      </c>
      <c r="DL19343" t="s">
        <v>13867</v>
      </c>
      <c r="DM19343" t="s">
        <v>13903</v>
      </c>
      <c r="DN19343" t="s">
        <v>13923</v>
      </c>
      <c r="DO19343" t="s">
        <v>142</v>
      </c>
      <c r="DP19343" t="s">
        <v>13924</v>
      </c>
      <c r="DQ19343" t="s">
        <v>142</v>
      </c>
      <c r="DR19343" t="s">
        <v>13925</v>
      </c>
      <c r="DS19343" t="s">
        <v>142</v>
      </c>
      <c r="DT19343" t="s">
        <v>13926</v>
      </c>
      <c r="DU19343" t="s">
        <v>13927</v>
      </c>
      <c r="DV19343" t="s">
        <v>142</v>
      </c>
      <c r="DW19343" t="s">
        <v>13928</v>
      </c>
      <c r="DX19343" t="s">
        <v>13929</v>
      </c>
      <c r="DY19343" t="s">
        <v>13930</v>
      </c>
      <c r="DZ19343" t="s">
        <v>13931</v>
      </c>
      <c r="EA19343" t="s">
        <v>13932</v>
      </c>
      <c r="EB19343" t="s">
        <v>13933</v>
      </c>
      <c r="EC19343" t="s">
        <v>13934</v>
      </c>
      <c r="ED19343" t="s">
        <v>142</v>
      </c>
      <c r="EE19343" t="s">
        <v>13935</v>
      </c>
      <c r="EF19343" t="s">
        <v>13936</v>
      </c>
      <c r="EG19343" t="s">
        <v>13937</v>
      </c>
      <c r="EH19343" t="s">
        <v>142</v>
      </c>
      <c r="EI19343" t="s">
        <v>6506</v>
      </c>
      <c r="EJ19343" t="s">
        <v>142</v>
      </c>
      <c r="EK19343" t="s">
        <v>13938</v>
      </c>
      <c r="EL19343" t="s">
        <v>13939</v>
      </c>
      <c r="EM19343" t="s">
        <v>2296</v>
      </c>
      <c r="EN19343" t="s">
        <v>13940</v>
      </c>
      <c r="EO19343" t="s">
        <v>13941</v>
      </c>
      <c r="EP19343" t="s">
        <v>13942</v>
      </c>
      <c r="EQ19343" t="s">
        <v>7962</v>
      </c>
      <c r="ER19343" t="s">
        <v>13943</v>
      </c>
      <c r="ES19343" t="s">
        <v>13944</v>
      </c>
      <c r="ET19343" t="s">
        <v>13945</v>
      </c>
      <c r="EU19343" t="s">
        <v>13946</v>
      </c>
      <c r="EV19343" t="s">
        <v>13947</v>
      </c>
      <c r="EW19343" t="s">
        <v>6840</v>
      </c>
      <c r="EX19343" t="s">
        <v>142</v>
      </c>
      <c r="EY19343" t="s">
        <v>13866</v>
      </c>
      <c r="EZ19343" t="s">
        <v>13867</v>
      </c>
      <c r="FA19343" t="s">
        <v>13948</v>
      </c>
      <c r="FB19343" t="s">
        <v>6229</v>
      </c>
      <c r="FC19343" t="s">
        <v>13949</v>
      </c>
      <c r="FD19343" t="s">
        <v>13950</v>
      </c>
      <c r="FE19343" t="s">
        <v>13951</v>
      </c>
      <c r="FF19343" t="s">
        <v>13952</v>
      </c>
      <c r="FG19343" t="s">
        <v>13953</v>
      </c>
      <c r="FH19343" t="s">
        <v>156</v>
      </c>
      <c r="FI19343" t="s">
        <v>13954</v>
      </c>
      <c r="FJ19343" t="s">
        <v>13955</v>
      </c>
      <c r="FK19343" t="s">
        <v>7126</v>
      </c>
      <c r="FL19343" t="s">
        <v>13956</v>
      </c>
      <c r="FM19343" t="s">
        <v>13957</v>
      </c>
      <c r="FN19343" t="s">
        <v>13958</v>
      </c>
      <c r="FO19343" t="s">
        <v>156</v>
      </c>
      <c r="FP19343" t="s">
        <v>13959</v>
      </c>
      <c r="FQ19343" t="s">
        <v>13960</v>
      </c>
      <c r="FR19343" t="s">
        <v>142</v>
      </c>
      <c r="FS19343" t="s">
        <v>13961</v>
      </c>
      <c r="FT19343" t="s">
        <v>13962</v>
      </c>
      <c r="FU19343" t="s">
        <v>13963</v>
      </c>
    </row>
    <row r="19344" spans="1:177" x14ac:dyDescent="0.3">
      <c r="A19344" t="s">
        <v>13970</v>
      </c>
      <c r="B19344" t="s">
        <v>8018</v>
      </c>
      <c r="C19344" t="s">
        <v>13859</v>
      </c>
      <c r="D19344" t="s">
        <v>142</v>
      </c>
      <c r="E19344" t="s">
        <v>7211</v>
      </c>
      <c r="F19344" t="s">
        <v>142</v>
      </c>
      <c r="G19344" t="s">
        <v>13860</v>
      </c>
      <c r="H19344" t="s">
        <v>142</v>
      </c>
      <c r="I19344" t="s">
        <v>13861</v>
      </c>
      <c r="J19344" t="s">
        <v>142</v>
      </c>
      <c r="K19344" t="s">
        <v>13862</v>
      </c>
      <c r="L19344" t="s">
        <v>142</v>
      </c>
      <c r="M19344" t="s">
        <v>9595</v>
      </c>
      <c r="N19344" t="s">
        <v>142</v>
      </c>
      <c r="O19344" t="s">
        <v>13863</v>
      </c>
      <c r="P19344" t="s">
        <v>13864</v>
      </c>
      <c r="Q19344" t="s">
        <v>13865</v>
      </c>
      <c r="R19344" t="s">
        <v>6840</v>
      </c>
      <c r="S19344" t="s">
        <v>142</v>
      </c>
      <c r="T19344" t="s">
        <v>13866</v>
      </c>
      <c r="U19344" t="s">
        <v>13867</v>
      </c>
      <c r="V19344" t="s">
        <v>13868</v>
      </c>
      <c r="W19344" t="s">
        <v>13869</v>
      </c>
      <c r="X19344" t="s">
        <v>142</v>
      </c>
      <c r="Y19344" t="s">
        <v>13870</v>
      </c>
      <c r="Z19344" t="s">
        <v>13871</v>
      </c>
      <c r="AA19344" t="s">
        <v>13872</v>
      </c>
      <c r="AB19344" t="s">
        <v>13873</v>
      </c>
      <c r="AC19344" t="s">
        <v>13874</v>
      </c>
      <c r="AD19344" t="s">
        <v>142</v>
      </c>
      <c r="AE19344" t="s">
        <v>13875</v>
      </c>
      <c r="AF19344" t="s">
        <v>13876</v>
      </c>
      <c r="AG19344" t="s">
        <v>13877</v>
      </c>
      <c r="AH19344" t="s">
        <v>13878</v>
      </c>
      <c r="AI19344" t="s">
        <v>142</v>
      </c>
      <c r="AJ19344" t="s">
        <v>5986</v>
      </c>
      <c r="AK19344" t="s">
        <v>13879</v>
      </c>
      <c r="AL19344" t="s">
        <v>6341</v>
      </c>
      <c r="AM19344" t="s">
        <v>13880</v>
      </c>
      <c r="AN19344" t="s">
        <v>13881</v>
      </c>
      <c r="AO19344" t="s">
        <v>13882</v>
      </c>
      <c r="AP19344" t="s">
        <v>13883</v>
      </c>
      <c r="AQ19344" t="s">
        <v>13884</v>
      </c>
      <c r="AR19344" t="s">
        <v>13885</v>
      </c>
      <c r="AS19344" t="s">
        <v>13886</v>
      </c>
      <c r="AT19344" t="s">
        <v>13887</v>
      </c>
      <c r="AU19344" t="s">
        <v>142</v>
      </c>
      <c r="AV19344" t="s">
        <v>2289</v>
      </c>
      <c r="AW19344" t="s">
        <v>142</v>
      </c>
      <c r="AX19344" t="s">
        <v>13888</v>
      </c>
      <c r="AY19344" t="s">
        <v>13889</v>
      </c>
      <c r="AZ19344" t="s">
        <v>13890</v>
      </c>
      <c r="BA19344" t="s">
        <v>13891</v>
      </c>
      <c r="BB19344" t="s">
        <v>142</v>
      </c>
      <c r="BC19344" t="s">
        <v>13892</v>
      </c>
      <c r="BD19344" t="s">
        <v>142</v>
      </c>
      <c r="BE19344" t="s">
        <v>13893</v>
      </c>
      <c r="BF19344" t="s">
        <v>13894</v>
      </c>
      <c r="BG19344" t="s">
        <v>12722</v>
      </c>
      <c r="BH19344" t="s">
        <v>13895</v>
      </c>
      <c r="BI19344" t="s">
        <v>142</v>
      </c>
      <c r="BJ19344" t="s">
        <v>13896</v>
      </c>
      <c r="BK19344" t="s">
        <v>13897</v>
      </c>
      <c r="BL19344" t="s">
        <v>142</v>
      </c>
      <c r="BM19344" t="s">
        <v>13898</v>
      </c>
      <c r="BN19344" t="s">
        <v>142</v>
      </c>
      <c r="BO19344" t="s">
        <v>13899</v>
      </c>
      <c r="BP19344" t="s">
        <v>142</v>
      </c>
      <c r="BQ19344" t="s">
        <v>13900</v>
      </c>
      <c r="BR19344" t="s">
        <v>142</v>
      </c>
      <c r="BS19344" t="s">
        <v>13901</v>
      </c>
      <c r="BT19344" t="s">
        <v>142</v>
      </c>
      <c r="BU19344" t="s">
        <v>13902</v>
      </c>
      <c r="BV19344" t="s">
        <v>142</v>
      </c>
      <c r="BW19344" t="s">
        <v>920</v>
      </c>
      <c r="BX19344" t="s">
        <v>142</v>
      </c>
      <c r="BY19344" t="s">
        <v>9123</v>
      </c>
      <c r="BZ19344" t="s">
        <v>142</v>
      </c>
      <c r="CA19344" t="s">
        <v>13863</v>
      </c>
      <c r="CB19344" t="s">
        <v>13864</v>
      </c>
      <c r="CC19344" t="s">
        <v>13865</v>
      </c>
      <c r="CD19344" t="s">
        <v>6840</v>
      </c>
      <c r="CE19344" t="s">
        <v>142</v>
      </c>
      <c r="CF19344" t="s">
        <v>13866</v>
      </c>
      <c r="CG19344" t="s">
        <v>13867</v>
      </c>
      <c r="CH19344" t="s">
        <v>13903</v>
      </c>
      <c r="CI19344" t="s">
        <v>13904</v>
      </c>
      <c r="CJ19344" t="s">
        <v>142</v>
      </c>
      <c r="CK19344" t="s">
        <v>13905</v>
      </c>
      <c r="CL19344" t="s">
        <v>13906</v>
      </c>
      <c r="CM19344" t="s">
        <v>142</v>
      </c>
      <c r="CN19344" t="s">
        <v>13905</v>
      </c>
      <c r="CO19344" t="s">
        <v>13907</v>
      </c>
      <c r="CP19344" t="s">
        <v>13908</v>
      </c>
      <c r="CQ19344" t="s">
        <v>142</v>
      </c>
      <c r="CR19344" t="s">
        <v>13909</v>
      </c>
      <c r="CS19344" t="s">
        <v>156</v>
      </c>
      <c r="CT19344" t="s">
        <v>13910</v>
      </c>
      <c r="CU19344" t="s">
        <v>7962</v>
      </c>
      <c r="CV19344" t="s">
        <v>13911</v>
      </c>
      <c r="CW19344" t="s">
        <v>13912</v>
      </c>
      <c r="CX19344" t="s">
        <v>13913</v>
      </c>
      <c r="CY19344" t="s">
        <v>13914</v>
      </c>
      <c r="CZ19344" t="s">
        <v>13915</v>
      </c>
      <c r="DA19344" t="s">
        <v>13916</v>
      </c>
      <c r="DB19344" t="s">
        <v>13917</v>
      </c>
      <c r="DC19344" t="s">
        <v>13918</v>
      </c>
      <c r="DD19344" t="s">
        <v>13919</v>
      </c>
      <c r="DE19344" t="s">
        <v>142</v>
      </c>
      <c r="DF19344" t="s">
        <v>13920</v>
      </c>
      <c r="DG19344" t="s">
        <v>13921</v>
      </c>
      <c r="DH19344" t="s">
        <v>13922</v>
      </c>
      <c r="DI19344" t="s">
        <v>6840</v>
      </c>
      <c r="DJ19344" t="s">
        <v>142</v>
      </c>
      <c r="DK19344" t="s">
        <v>13866</v>
      </c>
      <c r="DL19344" t="s">
        <v>13867</v>
      </c>
      <c r="DM19344" t="s">
        <v>13903</v>
      </c>
      <c r="DN19344" t="s">
        <v>13923</v>
      </c>
      <c r="DO19344" t="s">
        <v>142</v>
      </c>
      <c r="DP19344" t="s">
        <v>13924</v>
      </c>
      <c r="DQ19344" t="s">
        <v>142</v>
      </c>
      <c r="DR19344" t="s">
        <v>13925</v>
      </c>
      <c r="DS19344" t="s">
        <v>142</v>
      </c>
      <c r="DT19344" t="s">
        <v>13926</v>
      </c>
      <c r="DU19344" t="s">
        <v>13927</v>
      </c>
      <c r="DV19344" t="s">
        <v>142</v>
      </c>
      <c r="DW19344" t="s">
        <v>13928</v>
      </c>
      <c r="DX19344" t="s">
        <v>13929</v>
      </c>
      <c r="DY19344" t="s">
        <v>13930</v>
      </c>
      <c r="DZ19344" t="s">
        <v>13931</v>
      </c>
      <c r="EA19344" t="s">
        <v>13932</v>
      </c>
      <c r="EB19344" t="s">
        <v>13933</v>
      </c>
      <c r="EC19344" t="s">
        <v>13934</v>
      </c>
      <c r="ED19344" t="s">
        <v>142</v>
      </c>
      <c r="EE19344" t="s">
        <v>13935</v>
      </c>
      <c r="EF19344" t="s">
        <v>13936</v>
      </c>
      <c r="EG19344" t="s">
        <v>13937</v>
      </c>
      <c r="EH19344" t="s">
        <v>142</v>
      </c>
      <c r="EI19344" t="s">
        <v>6506</v>
      </c>
      <c r="EJ19344" t="s">
        <v>142</v>
      </c>
      <c r="EK19344" t="s">
        <v>13938</v>
      </c>
      <c r="EL19344" t="s">
        <v>13939</v>
      </c>
      <c r="EM19344" t="s">
        <v>2296</v>
      </c>
      <c r="EN19344" t="s">
        <v>13940</v>
      </c>
      <c r="EO19344" t="s">
        <v>13941</v>
      </c>
      <c r="EP19344" t="s">
        <v>13942</v>
      </c>
      <c r="EQ19344" t="s">
        <v>7962</v>
      </c>
      <c r="ER19344" t="s">
        <v>13943</v>
      </c>
      <c r="ES19344" t="s">
        <v>13944</v>
      </c>
      <c r="ET19344" t="s">
        <v>13945</v>
      </c>
      <c r="EU19344" t="s">
        <v>13946</v>
      </c>
      <c r="EV19344" t="s">
        <v>13947</v>
      </c>
      <c r="EW19344" t="s">
        <v>6840</v>
      </c>
      <c r="EX19344" t="s">
        <v>142</v>
      </c>
      <c r="EY19344" t="s">
        <v>13866</v>
      </c>
      <c r="EZ19344" t="s">
        <v>13867</v>
      </c>
      <c r="FA19344" t="s">
        <v>13948</v>
      </c>
      <c r="FB19344" t="s">
        <v>6229</v>
      </c>
      <c r="FC19344" t="s">
        <v>13949</v>
      </c>
      <c r="FD19344" t="s">
        <v>13950</v>
      </c>
      <c r="FE19344" t="s">
        <v>13951</v>
      </c>
      <c r="FF19344" t="s">
        <v>13952</v>
      </c>
      <c r="FG19344" t="s">
        <v>13953</v>
      </c>
      <c r="FH19344" t="s">
        <v>156</v>
      </c>
      <c r="FI19344" t="s">
        <v>13954</v>
      </c>
      <c r="FJ19344" t="s">
        <v>13955</v>
      </c>
      <c r="FK19344" t="s">
        <v>7126</v>
      </c>
      <c r="FL19344" t="s">
        <v>13956</v>
      </c>
      <c r="FM19344" t="s">
        <v>13957</v>
      </c>
      <c r="FN19344" t="s">
        <v>13958</v>
      </c>
      <c r="FO19344" t="s">
        <v>156</v>
      </c>
      <c r="FP19344" t="s">
        <v>13959</v>
      </c>
      <c r="FQ19344" t="s">
        <v>13960</v>
      </c>
      <c r="FR19344" t="s">
        <v>142</v>
      </c>
      <c r="FS19344" t="s">
        <v>13961</v>
      </c>
      <c r="FT19344" t="s">
        <v>13962</v>
      </c>
      <c r="FU19344" t="s">
        <v>13963</v>
      </c>
    </row>
    <row r="19345" spans="1:177" x14ac:dyDescent="0.3">
      <c r="A19345" t="s">
        <v>13971</v>
      </c>
      <c r="B19345" t="s">
        <v>8018</v>
      </c>
      <c r="C19345" t="s">
        <v>13859</v>
      </c>
      <c r="D19345" t="s">
        <v>142</v>
      </c>
      <c r="E19345" t="s">
        <v>7211</v>
      </c>
      <c r="F19345" t="s">
        <v>142</v>
      </c>
      <c r="G19345" t="s">
        <v>13860</v>
      </c>
      <c r="H19345" t="s">
        <v>142</v>
      </c>
      <c r="I19345" t="s">
        <v>13861</v>
      </c>
      <c r="J19345" t="s">
        <v>142</v>
      </c>
      <c r="K19345" t="s">
        <v>13862</v>
      </c>
      <c r="L19345" t="s">
        <v>142</v>
      </c>
      <c r="M19345" t="s">
        <v>9595</v>
      </c>
      <c r="N19345" t="s">
        <v>142</v>
      </c>
      <c r="O19345" t="s">
        <v>13863</v>
      </c>
      <c r="P19345" t="s">
        <v>13864</v>
      </c>
      <c r="Q19345" t="s">
        <v>13865</v>
      </c>
      <c r="R19345" t="s">
        <v>6840</v>
      </c>
      <c r="S19345" t="s">
        <v>142</v>
      </c>
      <c r="T19345" t="s">
        <v>13866</v>
      </c>
      <c r="U19345" t="s">
        <v>13867</v>
      </c>
      <c r="V19345" t="s">
        <v>13868</v>
      </c>
      <c r="W19345" t="s">
        <v>13869</v>
      </c>
      <c r="X19345" t="s">
        <v>142</v>
      </c>
      <c r="Y19345" t="s">
        <v>13870</v>
      </c>
      <c r="Z19345" t="s">
        <v>13871</v>
      </c>
      <c r="AA19345" t="s">
        <v>13872</v>
      </c>
      <c r="AB19345" t="s">
        <v>13873</v>
      </c>
      <c r="AC19345" t="s">
        <v>13874</v>
      </c>
      <c r="AD19345" t="s">
        <v>142</v>
      </c>
      <c r="AE19345" t="s">
        <v>13875</v>
      </c>
      <c r="AF19345" t="s">
        <v>13876</v>
      </c>
      <c r="AG19345" t="s">
        <v>13877</v>
      </c>
      <c r="AH19345" t="s">
        <v>13878</v>
      </c>
      <c r="AI19345" t="s">
        <v>142</v>
      </c>
      <c r="AJ19345" t="s">
        <v>5986</v>
      </c>
      <c r="AK19345" t="s">
        <v>13879</v>
      </c>
      <c r="AL19345" t="s">
        <v>6341</v>
      </c>
      <c r="AM19345" t="s">
        <v>13880</v>
      </c>
      <c r="AN19345" t="s">
        <v>13881</v>
      </c>
      <c r="AO19345" t="s">
        <v>13882</v>
      </c>
      <c r="AP19345" t="s">
        <v>13883</v>
      </c>
      <c r="AQ19345" t="s">
        <v>13884</v>
      </c>
      <c r="AR19345" t="s">
        <v>13885</v>
      </c>
      <c r="AS19345" t="s">
        <v>13886</v>
      </c>
      <c r="AT19345" t="s">
        <v>13887</v>
      </c>
      <c r="AU19345" t="s">
        <v>142</v>
      </c>
      <c r="AV19345" t="s">
        <v>2289</v>
      </c>
      <c r="AW19345" t="s">
        <v>142</v>
      </c>
      <c r="AX19345" t="s">
        <v>13888</v>
      </c>
      <c r="AY19345" t="s">
        <v>13889</v>
      </c>
      <c r="AZ19345" t="s">
        <v>13890</v>
      </c>
      <c r="BA19345" t="s">
        <v>13891</v>
      </c>
      <c r="BB19345" t="s">
        <v>142</v>
      </c>
      <c r="BC19345" t="s">
        <v>13892</v>
      </c>
      <c r="BD19345" t="s">
        <v>142</v>
      </c>
      <c r="BE19345" t="s">
        <v>13893</v>
      </c>
      <c r="BF19345" t="s">
        <v>13894</v>
      </c>
      <c r="BG19345" t="s">
        <v>12722</v>
      </c>
      <c r="BH19345" t="s">
        <v>13895</v>
      </c>
      <c r="BI19345" t="s">
        <v>142</v>
      </c>
      <c r="BJ19345" t="s">
        <v>13896</v>
      </c>
      <c r="BK19345" t="s">
        <v>13897</v>
      </c>
      <c r="BL19345" t="s">
        <v>142</v>
      </c>
      <c r="BM19345" t="s">
        <v>13898</v>
      </c>
      <c r="BN19345" t="s">
        <v>142</v>
      </c>
      <c r="BO19345" t="s">
        <v>13899</v>
      </c>
      <c r="BP19345" t="s">
        <v>142</v>
      </c>
      <c r="BQ19345" t="s">
        <v>13900</v>
      </c>
      <c r="BR19345" t="s">
        <v>142</v>
      </c>
      <c r="BS19345" t="s">
        <v>13901</v>
      </c>
      <c r="BT19345" t="s">
        <v>142</v>
      </c>
      <c r="BU19345" t="s">
        <v>13902</v>
      </c>
      <c r="BV19345" t="s">
        <v>142</v>
      </c>
      <c r="BW19345" t="s">
        <v>920</v>
      </c>
      <c r="BX19345" t="s">
        <v>142</v>
      </c>
      <c r="BY19345" t="s">
        <v>9123</v>
      </c>
      <c r="BZ19345" t="s">
        <v>142</v>
      </c>
      <c r="CA19345" t="s">
        <v>13863</v>
      </c>
      <c r="CB19345" t="s">
        <v>13864</v>
      </c>
      <c r="CC19345" t="s">
        <v>13865</v>
      </c>
      <c r="CD19345" t="s">
        <v>6840</v>
      </c>
      <c r="CE19345" t="s">
        <v>142</v>
      </c>
      <c r="CF19345" t="s">
        <v>13866</v>
      </c>
      <c r="CG19345" t="s">
        <v>13867</v>
      </c>
      <c r="CH19345" t="s">
        <v>13903</v>
      </c>
      <c r="CI19345" t="s">
        <v>13904</v>
      </c>
      <c r="CJ19345" t="s">
        <v>142</v>
      </c>
      <c r="CK19345" t="s">
        <v>13905</v>
      </c>
      <c r="CL19345" t="s">
        <v>13906</v>
      </c>
      <c r="CM19345" t="s">
        <v>142</v>
      </c>
      <c r="CN19345" t="s">
        <v>13905</v>
      </c>
      <c r="CO19345" t="s">
        <v>13907</v>
      </c>
      <c r="CP19345" t="s">
        <v>13908</v>
      </c>
      <c r="CQ19345" t="s">
        <v>142</v>
      </c>
      <c r="CR19345" t="s">
        <v>13909</v>
      </c>
      <c r="CS19345" t="s">
        <v>156</v>
      </c>
      <c r="CT19345" t="s">
        <v>13910</v>
      </c>
      <c r="CU19345" t="s">
        <v>7962</v>
      </c>
      <c r="CV19345" t="s">
        <v>13911</v>
      </c>
      <c r="CW19345" t="s">
        <v>13912</v>
      </c>
      <c r="CX19345" t="s">
        <v>13913</v>
      </c>
      <c r="CY19345" t="s">
        <v>13914</v>
      </c>
      <c r="CZ19345" t="s">
        <v>13915</v>
      </c>
      <c r="DA19345" t="s">
        <v>13916</v>
      </c>
      <c r="DB19345" t="s">
        <v>13917</v>
      </c>
      <c r="DC19345" t="s">
        <v>13918</v>
      </c>
      <c r="DD19345" t="s">
        <v>13919</v>
      </c>
      <c r="DE19345" t="s">
        <v>142</v>
      </c>
      <c r="DF19345" t="s">
        <v>13920</v>
      </c>
      <c r="DG19345" t="s">
        <v>13921</v>
      </c>
      <c r="DH19345" t="s">
        <v>13922</v>
      </c>
      <c r="DI19345" t="s">
        <v>6840</v>
      </c>
      <c r="DJ19345" t="s">
        <v>142</v>
      </c>
      <c r="DK19345" t="s">
        <v>13866</v>
      </c>
      <c r="DL19345" t="s">
        <v>13867</v>
      </c>
      <c r="DM19345" t="s">
        <v>13903</v>
      </c>
      <c r="DN19345" t="s">
        <v>13923</v>
      </c>
      <c r="DO19345" t="s">
        <v>142</v>
      </c>
      <c r="DP19345" t="s">
        <v>13924</v>
      </c>
      <c r="DQ19345" t="s">
        <v>142</v>
      </c>
      <c r="DR19345" t="s">
        <v>13925</v>
      </c>
      <c r="DS19345" t="s">
        <v>142</v>
      </c>
      <c r="DT19345" t="s">
        <v>13926</v>
      </c>
      <c r="DU19345" t="s">
        <v>13927</v>
      </c>
      <c r="DV19345" t="s">
        <v>142</v>
      </c>
      <c r="DW19345" t="s">
        <v>13928</v>
      </c>
      <c r="DX19345" t="s">
        <v>13929</v>
      </c>
      <c r="DY19345" t="s">
        <v>13930</v>
      </c>
      <c r="DZ19345" t="s">
        <v>13931</v>
      </c>
      <c r="EA19345" t="s">
        <v>13932</v>
      </c>
      <c r="EB19345" t="s">
        <v>13933</v>
      </c>
      <c r="EC19345" t="s">
        <v>13934</v>
      </c>
      <c r="ED19345" t="s">
        <v>142</v>
      </c>
      <c r="EE19345" t="s">
        <v>13935</v>
      </c>
      <c r="EF19345" t="s">
        <v>13936</v>
      </c>
      <c r="EG19345" t="s">
        <v>13937</v>
      </c>
      <c r="EH19345" t="s">
        <v>142</v>
      </c>
      <c r="EI19345" t="s">
        <v>6506</v>
      </c>
      <c r="EJ19345" t="s">
        <v>142</v>
      </c>
      <c r="EK19345" t="s">
        <v>13938</v>
      </c>
      <c r="EL19345" t="s">
        <v>13939</v>
      </c>
      <c r="EM19345" t="s">
        <v>2296</v>
      </c>
      <c r="EN19345" t="s">
        <v>13940</v>
      </c>
      <c r="EO19345" t="s">
        <v>13941</v>
      </c>
      <c r="EP19345" t="s">
        <v>13942</v>
      </c>
      <c r="EQ19345" t="s">
        <v>7962</v>
      </c>
      <c r="ER19345" t="s">
        <v>13943</v>
      </c>
      <c r="ES19345" t="s">
        <v>13944</v>
      </c>
      <c r="ET19345" t="s">
        <v>13945</v>
      </c>
      <c r="EU19345" t="s">
        <v>13946</v>
      </c>
      <c r="EV19345" t="s">
        <v>13947</v>
      </c>
      <c r="EW19345" t="s">
        <v>6840</v>
      </c>
      <c r="EX19345" t="s">
        <v>142</v>
      </c>
      <c r="EY19345" t="s">
        <v>13866</v>
      </c>
      <c r="EZ19345" t="s">
        <v>13867</v>
      </c>
      <c r="FA19345" t="s">
        <v>13948</v>
      </c>
      <c r="FB19345" t="s">
        <v>6229</v>
      </c>
      <c r="FC19345" t="s">
        <v>13949</v>
      </c>
      <c r="FD19345" t="s">
        <v>13950</v>
      </c>
      <c r="FE19345" t="s">
        <v>13951</v>
      </c>
      <c r="FF19345" t="s">
        <v>13952</v>
      </c>
      <c r="FG19345" t="s">
        <v>13953</v>
      </c>
      <c r="FH19345" t="s">
        <v>156</v>
      </c>
      <c r="FI19345" t="s">
        <v>13954</v>
      </c>
      <c r="FJ19345" t="s">
        <v>13955</v>
      </c>
      <c r="FK19345" t="s">
        <v>7126</v>
      </c>
      <c r="FL19345" t="s">
        <v>13956</v>
      </c>
      <c r="FM19345" t="s">
        <v>13957</v>
      </c>
      <c r="FN19345" t="s">
        <v>13958</v>
      </c>
      <c r="FO19345" t="s">
        <v>156</v>
      </c>
      <c r="FP19345" t="s">
        <v>13959</v>
      </c>
      <c r="FQ19345" t="s">
        <v>13960</v>
      </c>
      <c r="FR19345" t="s">
        <v>142</v>
      </c>
      <c r="FS19345" t="s">
        <v>13961</v>
      </c>
      <c r="FT19345" t="s">
        <v>13962</v>
      </c>
      <c r="FU19345" t="s">
        <v>13963</v>
      </c>
    </row>
    <row r="19346" spans="1:177" x14ac:dyDescent="0.3">
      <c r="A19346" t="s">
        <v>13972</v>
      </c>
      <c r="B19346" t="s">
        <v>3737</v>
      </c>
      <c r="C19346" t="s">
        <v>13973</v>
      </c>
      <c r="D19346" t="s">
        <v>13974</v>
      </c>
      <c r="E19346" t="s">
        <v>13975</v>
      </c>
      <c r="F19346" t="s">
        <v>13976</v>
      </c>
      <c r="G19346" t="s">
        <v>13977</v>
      </c>
      <c r="H19346" t="s">
        <v>13978</v>
      </c>
      <c r="I19346" t="s">
        <v>13979</v>
      </c>
      <c r="J19346" t="s">
        <v>13980</v>
      </c>
      <c r="K19346" t="s">
        <v>13981</v>
      </c>
      <c r="L19346" t="s">
        <v>142</v>
      </c>
      <c r="M19346" t="s">
        <v>13982</v>
      </c>
      <c r="N19346" t="s">
        <v>13983</v>
      </c>
      <c r="O19346" t="s">
        <v>13984</v>
      </c>
      <c r="P19346" t="s">
        <v>156</v>
      </c>
      <c r="Q19346" t="s">
        <v>13985</v>
      </c>
      <c r="R19346" t="s">
        <v>3425</v>
      </c>
      <c r="S19346" t="s">
        <v>13986</v>
      </c>
      <c r="T19346" t="s">
        <v>13987</v>
      </c>
      <c r="U19346" t="s">
        <v>13988</v>
      </c>
      <c r="V19346" t="s">
        <v>142</v>
      </c>
      <c r="W19346" t="s">
        <v>13989</v>
      </c>
      <c r="X19346" t="s">
        <v>142</v>
      </c>
      <c r="Y19346" t="s">
        <v>6268</v>
      </c>
      <c r="Z19346" t="s">
        <v>13990</v>
      </c>
      <c r="AA19346" t="s">
        <v>6644</v>
      </c>
      <c r="AB19346" t="s">
        <v>13991</v>
      </c>
      <c r="AC19346" t="s">
        <v>13992</v>
      </c>
      <c r="AD19346" t="s">
        <v>142</v>
      </c>
      <c r="AE19346" t="s">
        <v>13993</v>
      </c>
      <c r="AF19346" t="s">
        <v>142</v>
      </c>
      <c r="AG19346" t="s">
        <v>13994</v>
      </c>
      <c r="AH19346" t="s">
        <v>13995</v>
      </c>
      <c r="AI19346" t="s">
        <v>13996</v>
      </c>
      <c r="AJ19346" t="s">
        <v>142</v>
      </c>
      <c r="AK19346" t="s">
        <v>8339</v>
      </c>
      <c r="AL19346" t="s">
        <v>12939</v>
      </c>
      <c r="AM19346" t="s">
        <v>13997</v>
      </c>
      <c r="AN19346" t="s">
        <v>13998</v>
      </c>
      <c r="AO19346" t="s">
        <v>13999</v>
      </c>
      <c r="AP19346" t="s">
        <v>142</v>
      </c>
      <c r="AQ19346" t="s">
        <v>14000</v>
      </c>
      <c r="AR19346" t="s">
        <v>14001</v>
      </c>
      <c r="AS19346" t="s">
        <v>14002</v>
      </c>
      <c r="AT19346" t="s">
        <v>14003</v>
      </c>
      <c r="AU19346" t="s">
        <v>14004</v>
      </c>
      <c r="AV19346" t="s">
        <v>14005</v>
      </c>
      <c r="AW19346" t="s">
        <v>14006</v>
      </c>
      <c r="AX19346" t="s">
        <v>14007</v>
      </c>
      <c r="AY19346" t="s">
        <v>142</v>
      </c>
      <c r="AZ19346" t="s">
        <v>14008</v>
      </c>
      <c r="BA19346" t="s">
        <v>14009</v>
      </c>
      <c r="BB19346" t="s">
        <v>142</v>
      </c>
      <c r="BC19346" t="s">
        <v>14010</v>
      </c>
      <c r="BD19346" t="s">
        <v>142</v>
      </c>
      <c r="BE19346" t="s">
        <v>6268</v>
      </c>
      <c r="BF19346" t="s">
        <v>14011</v>
      </c>
      <c r="BG19346" t="s">
        <v>14012</v>
      </c>
      <c r="BH19346" t="s">
        <v>14013</v>
      </c>
      <c r="BI19346" t="s">
        <v>12940</v>
      </c>
      <c r="BJ19346" t="s">
        <v>14014</v>
      </c>
      <c r="BK19346" t="s">
        <v>14015</v>
      </c>
      <c r="BL19346" t="s">
        <v>6229</v>
      </c>
      <c r="BM19346" t="s">
        <v>14016</v>
      </c>
      <c r="BN19346" t="s">
        <v>14017</v>
      </c>
      <c r="BO19346" t="s">
        <v>14018</v>
      </c>
      <c r="BP19346" t="s">
        <v>14019</v>
      </c>
      <c r="BQ19346" t="s">
        <v>142</v>
      </c>
      <c r="BR19346" t="s">
        <v>14020</v>
      </c>
      <c r="BS19346" t="s">
        <v>156</v>
      </c>
      <c r="BT19346" t="s">
        <v>14021</v>
      </c>
      <c r="BU19346" t="s">
        <v>142</v>
      </c>
      <c r="BV19346" t="s">
        <v>3670</v>
      </c>
      <c r="BW19346" t="s">
        <v>3906</v>
      </c>
      <c r="BX19346" t="s">
        <v>14022</v>
      </c>
      <c r="BY19346" t="s">
        <v>1239</v>
      </c>
      <c r="BZ19346" t="s">
        <v>14023</v>
      </c>
      <c r="CA19346" t="s">
        <v>14024</v>
      </c>
      <c r="CB19346" t="s">
        <v>14025</v>
      </c>
      <c r="CC19346" t="s">
        <v>14026</v>
      </c>
      <c r="CD19346" t="s">
        <v>3737</v>
      </c>
      <c r="CE19346" t="s">
        <v>14027</v>
      </c>
      <c r="CF19346" t="s">
        <v>142</v>
      </c>
      <c r="CG19346" t="s">
        <v>14028</v>
      </c>
      <c r="CH19346" t="s">
        <v>142</v>
      </c>
      <c r="CI19346" t="s">
        <v>6268</v>
      </c>
      <c r="CJ19346" t="s">
        <v>14029</v>
      </c>
      <c r="CK19346" t="s">
        <v>14030</v>
      </c>
      <c r="CL19346" t="s">
        <v>14031</v>
      </c>
      <c r="CM19346" t="s">
        <v>14032</v>
      </c>
      <c r="CN19346" t="s">
        <v>14033</v>
      </c>
      <c r="CO19346" t="s">
        <v>14034</v>
      </c>
      <c r="CP19346" t="s">
        <v>142</v>
      </c>
      <c r="CQ19346" t="s">
        <v>14035</v>
      </c>
      <c r="CR19346" t="s">
        <v>14036</v>
      </c>
      <c r="CS19346" t="s">
        <v>14037</v>
      </c>
      <c r="CT19346" t="s">
        <v>14038</v>
      </c>
      <c r="CU19346" t="s">
        <v>142</v>
      </c>
      <c r="CV19346" t="s">
        <v>14039</v>
      </c>
      <c r="CW19346" t="s">
        <v>14040</v>
      </c>
      <c r="CX19346" t="s">
        <v>14041</v>
      </c>
      <c r="CY19346" t="s">
        <v>14042</v>
      </c>
      <c r="CZ19346" t="s">
        <v>14043</v>
      </c>
      <c r="DA19346" t="s">
        <v>14044</v>
      </c>
      <c r="DB19346" t="s">
        <v>14045</v>
      </c>
      <c r="DC19346" t="s">
        <v>14046</v>
      </c>
    </row>
    <row r="19347" spans="1:177" x14ac:dyDescent="0.3">
      <c r="A19347" t="s">
        <v>14047</v>
      </c>
      <c r="B19347" t="s">
        <v>3737</v>
      </c>
      <c r="C19347" t="s">
        <v>13973</v>
      </c>
      <c r="D19347" t="s">
        <v>13974</v>
      </c>
      <c r="E19347" t="s">
        <v>13975</v>
      </c>
      <c r="F19347" t="s">
        <v>13976</v>
      </c>
      <c r="G19347" t="s">
        <v>13977</v>
      </c>
      <c r="H19347" t="s">
        <v>13978</v>
      </c>
      <c r="I19347" t="s">
        <v>13979</v>
      </c>
      <c r="J19347" t="s">
        <v>13980</v>
      </c>
      <c r="K19347" t="s">
        <v>13981</v>
      </c>
      <c r="L19347" t="s">
        <v>142</v>
      </c>
      <c r="M19347" t="s">
        <v>13982</v>
      </c>
      <c r="N19347" t="s">
        <v>13983</v>
      </c>
      <c r="O19347" t="s">
        <v>13984</v>
      </c>
      <c r="P19347" t="s">
        <v>156</v>
      </c>
      <c r="Q19347" t="s">
        <v>13985</v>
      </c>
      <c r="R19347" t="s">
        <v>3425</v>
      </c>
      <c r="S19347" t="s">
        <v>13986</v>
      </c>
      <c r="T19347" t="s">
        <v>13987</v>
      </c>
      <c r="U19347" t="s">
        <v>13988</v>
      </c>
      <c r="V19347" t="s">
        <v>142</v>
      </c>
      <c r="W19347" t="s">
        <v>13989</v>
      </c>
      <c r="X19347" t="s">
        <v>142</v>
      </c>
      <c r="Y19347" t="s">
        <v>6268</v>
      </c>
      <c r="Z19347" t="s">
        <v>13990</v>
      </c>
      <c r="AA19347" t="s">
        <v>6644</v>
      </c>
      <c r="AB19347" t="s">
        <v>13991</v>
      </c>
      <c r="AC19347" t="s">
        <v>13992</v>
      </c>
      <c r="AD19347" t="s">
        <v>142</v>
      </c>
      <c r="AE19347" t="s">
        <v>13993</v>
      </c>
      <c r="AF19347" t="s">
        <v>142</v>
      </c>
      <c r="AG19347" t="s">
        <v>13994</v>
      </c>
      <c r="AH19347" t="s">
        <v>13995</v>
      </c>
      <c r="AI19347" t="s">
        <v>13996</v>
      </c>
      <c r="AJ19347" t="s">
        <v>142</v>
      </c>
      <c r="AK19347" t="s">
        <v>8339</v>
      </c>
      <c r="AL19347" t="s">
        <v>12939</v>
      </c>
      <c r="AM19347" t="s">
        <v>13997</v>
      </c>
      <c r="AN19347" t="s">
        <v>13998</v>
      </c>
      <c r="AO19347" t="s">
        <v>13999</v>
      </c>
      <c r="AP19347" t="s">
        <v>142</v>
      </c>
      <c r="AQ19347" t="s">
        <v>14000</v>
      </c>
      <c r="AR19347" t="s">
        <v>14001</v>
      </c>
      <c r="AS19347" t="s">
        <v>14002</v>
      </c>
      <c r="AT19347" t="s">
        <v>14003</v>
      </c>
      <c r="AU19347" t="s">
        <v>14004</v>
      </c>
      <c r="AV19347" t="s">
        <v>14005</v>
      </c>
      <c r="AW19347" t="s">
        <v>14006</v>
      </c>
      <c r="AX19347" t="s">
        <v>14007</v>
      </c>
      <c r="AY19347" t="s">
        <v>142</v>
      </c>
      <c r="AZ19347" t="s">
        <v>14008</v>
      </c>
      <c r="BA19347" t="s">
        <v>14009</v>
      </c>
      <c r="BB19347" t="s">
        <v>142</v>
      </c>
      <c r="BC19347" t="s">
        <v>14010</v>
      </c>
      <c r="BD19347" t="s">
        <v>142</v>
      </c>
      <c r="BE19347" t="s">
        <v>6268</v>
      </c>
      <c r="BF19347" t="s">
        <v>14011</v>
      </c>
      <c r="BG19347" t="s">
        <v>14012</v>
      </c>
      <c r="BH19347" t="s">
        <v>14013</v>
      </c>
      <c r="BI19347" t="s">
        <v>12940</v>
      </c>
      <c r="BJ19347" t="s">
        <v>14014</v>
      </c>
      <c r="BK19347" t="s">
        <v>14015</v>
      </c>
      <c r="BL19347" t="s">
        <v>6229</v>
      </c>
      <c r="BM19347" t="s">
        <v>14016</v>
      </c>
      <c r="BN19347" t="s">
        <v>14017</v>
      </c>
      <c r="BO19347" t="s">
        <v>14018</v>
      </c>
      <c r="BP19347" t="s">
        <v>14019</v>
      </c>
      <c r="BQ19347" t="s">
        <v>142</v>
      </c>
      <c r="BR19347" t="s">
        <v>14020</v>
      </c>
      <c r="BS19347" t="s">
        <v>156</v>
      </c>
      <c r="BT19347" t="s">
        <v>14021</v>
      </c>
      <c r="BU19347" t="s">
        <v>142</v>
      </c>
      <c r="BV19347" t="s">
        <v>3670</v>
      </c>
      <c r="BW19347" t="s">
        <v>3906</v>
      </c>
      <c r="BX19347" t="s">
        <v>14022</v>
      </c>
      <c r="BY19347" t="s">
        <v>1239</v>
      </c>
      <c r="BZ19347" t="s">
        <v>14023</v>
      </c>
      <c r="CA19347" t="s">
        <v>14024</v>
      </c>
      <c r="CB19347" t="s">
        <v>14025</v>
      </c>
      <c r="CC19347" t="s">
        <v>14026</v>
      </c>
      <c r="CD19347" t="s">
        <v>3737</v>
      </c>
      <c r="CE19347" t="s">
        <v>14027</v>
      </c>
      <c r="CF19347" t="s">
        <v>142</v>
      </c>
      <c r="CG19347" t="s">
        <v>14028</v>
      </c>
      <c r="CH19347" t="s">
        <v>142</v>
      </c>
      <c r="CI19347" t="s">
        <v>6268</v>
      </c>
      <c r="CJ19347" t="s">
        <v>14029</v>
      </c>
      <c r="CK19347" t="s">
        <v>14030</v>
      </c>
      <c r="CL19347" t="s">
        <v>14031</v>
      </c>
      <c r="CM19347" t="s">
        <v>14032</v>
      </c>
      <c r="CN19347" t="s">
        <v>14033</v>
      </c>
      <c r="CO19347" t="s">
        <v>14034</v>
      </c>
      <c r="CP19347" t="s">
        <v>142</v>
      </c>
      <c r="CQ19347" t="s">
        <v>14035</v>
      </c>
      <c r="CR19347" t="s">
        <v>14036</v>
      </c>
      <c r="CS19347" t="s">
        <v>14037</v>
      </c>
      <c r="CT19347" t="s">
        <v>14038</v>
      </c>
      <c r="CU19347" t="s">
        <v>142</v>
      </c>
      <c r="CV19347" t="s">
        <v>14039</v>
      </c>
      <c r="CW19347" t="s">
        <v>14040</v>
      </c>
      <c r="CX19347" t="s">
        <v>14041</v>
      </c>
      <c r="CY19347" t="s">
        <v>14042</v>
      </c>
      <c r="CZ19347" t="s">
        <v>14043</v>
      </c>
      <c r="DA19347" t="s">
        <v>14044</v>
      </c>
      <c r="DB19347" t="s">
        <v>14045</v>
      </c>
      <c r="DC19347" t="s">
        <v>14046</v>
      </c>
    </row>
    <row r="19348" spans="1:177" x14ac:dyDescent="0.3">
      <c r="A19348" t="s">
        <v>14048</v>
      </c>
      <c r="B19348" t="s">
        <v>3737</v>
      </c>
      <c r="C19348" t="s">
        <v>13973</v>
      </c>
      <c r="D19348" t="s">
        <v>13974</v>
      </c>
      <c r="E19348" t="s">
        <v>13975</v>
      </c>
      <c r="F19348" t="s">
        <v>13976</v>
      </c>
      <c r="G19348" t="s">
        <v>13977</v>
      </c>
      <c r="H19348" t="s">
        <v>13978</v>
      </c>
      <c r="I19348" t="s">
        <v>13979</v>
      </c>
      <c r="J19348" t="s">
        <v>13980</v>
      </c>
      <c r="K19348" t="s">
        <v>13981</v>
      </c>
      <c r="L19348" t="s">
        <v>142</v>
      </c>
      <c r="M19348" t="s">
        <v>13982</v>
      </c>
      <c r="N19348" t="s">
        <v>13983</v>
      </c>
      <c r="O19348" t="s">
        <v>13984</v>
      </c>
      <c r="P19348" t="s">
        <v>156</v>
      </c>
      <c r="Q19348" t="s">
        <v>13985</v>
      </c>
      <c r="R19348" t="s">
        <v>3425</v>
      </c>
      <c r="S19348" t="s">
        <v>13986</v>
      </c>
      <c r="T19348" t="s">
        <v>13987</v>
      </c>
      <c r="U19348" t="s">
        <v>13988</v>
      </c>
      <c r="V19348" t="s">
        <v>142</v>
      </c>
      <c r="W19348" t="s">
        <v>13989</v>
      </c>
      <c r="X19348" t="s">
        <v>142</v>
      </c>
      <c r="Y19348" t="s">
        <v>6268</v>
      </c>
      <c r="Z19348" t="s">
        <v>13990</v>
      </c>
      <c r="AA19348" t="s">
        <v>6644</v>
      </c>
      <c r="AB19348" t="s">
        <v>13991</v>
      </c>
      <c r="AC19348" t="s">
        <v>13992</v>
      </c>
      <c r="AD19348" t="s">
        <v>142</v>
      </c>
      <c r="AE19348" t="s">
        <v>13993</v>
      </c>
      <c r="AF19348" t="s">
        <v>142</v>
      </c>
      <c r="AG19348" t="s">
        <v>13994</v>
      </c>
      <c r="AH19348" t="s">
        <v>13995</v>
      </c>
      <c r="AI19348" t="s">
        <v>13996</v>
      </c>
      <c r="AJ19348" t="s">
        <v>142</v>
      </c>
      <c r="AK19348" t="s">
        <v>8339</v>
      </c>
      <c r="AL19348" t="s">
        <v>12939</v>
      </c>
      <c r="AM19348" t="s">
        <v>13997</v>
      </c>
      <c r="AN19348" t="s">
        <v>13998</v>
      </c>
      <c r="AO19348" t="s">
        <v>13999</v>
      </c>
      <c r="AP19348" t="s">
        <v>142</v>
      </c>
      <c r="AQ19348" t="s">
        <v>14000</v>
      </c>
      <c r="AR19348" t="s">
        <v>14001</v>
      </c>
      <c r="AS19348" t="s">
        <v>14002</v>
      </c>
      <c r="AT19348" t="s">
        <v>14003</v>
      </c>
      <c r="AU19348" t="s">
        <v>14004</v>
      </c>
      <c r="AV19348" t="s">
        <v>14005</v>
      </c>
      <c r="AW19348" t="s">
        <v>14006</v>
      </c>
      <c r="AX19348" t="s">
        <v>14007</v>
      </c>
      <c r="AY19348" t="s">
        <v>142</v>
      </c>
      <c r="AZ19348" t="s">
        <v>14008</v>
      </c>
      <c r="BA19348" t="s">
        <v>14009</v>
      </c>
      <c r="BB19348" t="s">
        <v>142</v>
      </c>
      <c r="BC19348" t="s">
        <v>14010</v>
      </c>
      <c r="BD19348" t="s">
        <v>142</v>
      </c>
      <c r="BE19348" t="s">
        <v>6268</v>
      </c>
      <c r="BF19348" t="s">
        <v>14011</v>
      </c>
      <c r="BG19348" t="s">
        <v>14012</v>
      </c>
      <c r="BH19348" t="s">
        <v>14013</v>
      </c>
      <c r="BI19348" t="s">
        <v>12940</v>
      </c>
      <c r="BJ19348" t="s">
        <v>14014</v>
      </c>
      <c r="BK19348" t="s">
        <v>14015</v>
      </c>
      <c r="BL19348" t="s">
        <v>6229</v>
      </c>
      <c r="BM19348" t="s">
        <v>14016</v>
      </c>
      <c r="BN19348" t="s">
        <v>14017</v>
      </c>
      <c r="BO19348" t="s">
        <v>14018</v>
      </c>
      <c r="BP19348" t="s">
        <v>14019</v>
      </c>
      <c r="BQ19348" t="s">
        <v>142</v>
      </c>
      <c r="BR19348" t="s">
        <v>14020</v>
      </c>
      <c r="BS19348" t="s">
        <v>156</v>
      </c>
      <c r="BT19348" t="s">
        <v>14021</v>
      </c>
      <c r="BU19348" t="s">
        <v>142</v>
      </c>
      <c r="BV19348" t="s">
        <v>3670</v>
      </c>
      <c r="BW19348" t="s">
        <v>3906</v>
      </c>
      <c r="BX19348" t="s">
        <v>14022</v>
      </c>
      <c r="BY19348" t="s">
        <v>1239</v>
      </c>
      <c r="BZ19348" t="s">
        <v>14023</v>
      </c>
      <c r="CA19348" t="s">
        <v>14024</v>
      </c>
      <c r="CB19348" t="s">
        <v>14025</v>
      </c>
      <c r="CC19348" t="s">
        <v>14026</v>
      </c>
      <c r="CD19348" t="s">
        <v>3737</v>
      </c>
      <c r="CE19348" t="s">
        <v>14027</v>
      </c>
      <c r="CF19348" t="s">
        <v>142</v>
      </c>
      <c r="CG19348" t="s">
        <v>14028</v>
      </c>
      <c r="CH19348" t="s">
        <v>142</v>
      </c>
      <c r="CI19348" t="s">
        <v>6268</v>
      </c>
      <c r="CJ19348" t="s">
        <v>14029</v>
      </c>
      <c r="CK19348" t="s">
        <v>14030</v>
      </c>
      <c r="CL19348" t="s">
        <v>14031</v>
      </c>
      <c r="CM19348" t="s">
        <v>14032</v>
      </c>
      <c r="CN19348" t="s">
        <v>14033</v>
      </c>
      <c r="CO19348" t="s">
        <v>14034</v>
      </c>
      <c r="CP19348" t="s">
        <v>142</v>
      </c>
      <c r="CQ19348" t="s">
        <v>14035</v>
      </c>
      <c r="CR19348" t="s">
        <v>14036</v>
      </c>
      <c r="CS19348" t="s">
        <v>14037</v>
      </c>
      <c r="CT19348" t="s">
        <v>14038</v>
      </c>
      <c r="CU19348" t="s">
        <v>142</v>
      </c>
      <c r="CV19348" t="s">
        <v>14039</v>
      </c>
      <c r="CW19348" t="s">
        <v>14040</v>
      </c>
      <c r="CX19348" t="s">
        <v>14041</v>
      </c>
      <c r="CY19348" t="s">
        <v>14042</v>
      </c>
      <c r="CZ19348" t="s">
        <v>14043</v>
      </c>
      <c r="DA19348" t="s">
        <v>14044</v>
      </c>
      <c r="DB19348" t="s">
        <v>14045</v>
      </c>
      <c r="DC19348" t="s">
        <v>14046</v>
      </c>
    </row>
    <row r="19349" spans="1:177" x14ac:dyDescent="0.3">
      <c r="A19349" t="s">
        <v>14049</v>
      </c>
      <c r="B19349" t="s">
        <v>3737</v>
      </c>
      <c r="C19349" t="s">
        <v>13973</v>
      </c>
      <c r="D19349" t="s">
        <v>13974</v>
      </c>
      <c r="E19349" t="s">
        <v>13975</v>
      </c>
      <c r="F19349" t="s">
        <v>13976</v>
      </c>
      <c r="G19349" t="s">
        <v>13977</v>
      </c>
      <c r="H19349" t="s">
        <v>13978</v>
      </c>
      <c r="I19349" t="s">
        <v>13979</v>
      </c>
      <c r="J19349" t="s">
        <v>13980</v>
      </c>
      <c r="K19349" t="s">
        <v>13981</v>
      </c>
      <c r="L19349" t="s">
        <v>142</v>
      </c>
      <c r="M19349" t="s">
        <v>13982</v>
      </c>
      <c r="N19349" t="s">
        <v>13983</v>
      </c>
      <c r="O19349" t="s">
        <v>13984</v>
      </c>
      <c r="P19349" t="s">
        <v>156</v>
      </c>
      <c r="Q19349" t="s">
        <v>13985</v>
      </c>
      <c r="R19349" t="s">
        <v>3425</v>
      </c>
      <c r="S19349" t="s">
        <v>13986</v>
      </c>
      <c r="T19349" t="s">
        <v>13987</v>
      </c>
      <c r="U19349" t="s">
        <v>13988</v>
      </c>
      <c r="V19349" t="s">
        <v>142</v>
      </c>
      <c r="W19349" t="s">
        <v>13989</v>
      </c>
      <c r="X19349" t="s">
        <v>142</v>
      </c>
      <c r="Y19349" t="s">
        <v>6268</v>
      </c>
      <c r="Z19349" t="s">
        <v>13990</v>
      </c>
      <c r="AA19349" t="s">
        <v>6644</v>
      </c>
      <c r="AB19349" t="s">
        <v>13991</v>
      </c>
      <c r="AC19349" t="s">
        <v>13992</v>
      </c>
      <c r="AD19349" t="s">
        <v>142</v>
      </c>
      <c r="AE19349" t="s">
        <v>13993</v>
      </c>
      <c r="AF19349" t="s">
        <v>142</v>
      </c>
      <c r="AG19349" t="s">
        <v>13994</v>
      </c>
      <c r="AH19349" t="s">
        <v>13995</v>
      </c>
      <c r="AI19349" t="s">
        <v>13996</v>
      </c>
      <c r="AJ19349" t="s">
        <v>142</v>
      </c>
      <c r="AK19349" t="s">
        <v>8339</v>
      </c>
      <c r="AL19349" t="s">
        <v>12939</v>
      </c>
      <c r="AM19349" t="s">
        <v>13997</v>
      </c>
      <c r="AN19349" t="s">
        <v>13998</v>
      </c>
      <c r="AO19349" t="s">
        <v>13999</v>
      </c>
      <c r="AP19349" t="s">
        <v>142</v>
      </c>
      <c r="AQ19349" t="s">
        <v>14000</v>
      </c>
      <c r="AR19349" t="s">
        <v>14001</v>
      </c>
      <c r="AS19349" t="s">
        <v>14002</v>
      </c>
      <c r="AT19349" t="s">
        <v>14003</v>
      </c>
      <c r="AU19349" t="s">
        <v>14004</v>
      </c>
      <c r="AV19349" t="s">
        <v>14005</v>
      </c>
      <c r="AW19349" t="s">
        <v>14006</v>
      </c>
      <c r="AX19349" t="s">
        <v>14007</v>
      </c>
      <c r="AY19349" t="s">
        <v>142</v>
      </c>
      <c r="AZ19349" t="s">
        <v>14008</v>
      </c>
      <c r="BA19349" t="s">
        <v>14009</v>
      </c>
      <c r="BB19349" t="s">
        <v>142</v>
      </c>
      <c r="BC19349" t="s">
        <v>14010</v>
      </c>
      <c r="BD19349" t="s">
        <v>142</v>
      </c>
      <c r="BE19349" t="s">
        <v>6268</v>
      </c>
      <c r="BF19349" t="s">
        <v>14011</v>
      </c>
      <c r="BG19349" t="s">
        <v>14012</v>
      </c>
      <c r="BH19349" t="s">
        <v>14013</v>
      </c>
      <c r="BI19349" t="s">
        <v>12940</v>
      </c>
      <c r="BJ19349" t="s">
        <v>14014</v>
      </c>
      <c r="BK19349" t="s">
        <v>14015</v>
      </c>
      <c r="BL19349" t="s">
        <v>6229</v>
      </c>
      <c r="BM19349" t="s">
        <v>14016</v>
      </c>
      <c r="BN19349" t="s">
        <v>14017</v>
      </c>
      <c r="BO19349" t="s">
        <v>14018</v>
      </c>
      <c r="BP19349" t="s">
        <v>14019</v>
      </c>
      <c r="BQ19349" t="s">
        <v>142</v>
      </c>
      <c r="BR19349" t="s">
        <v>14020</v>
      </c>
      <c r="BS19349" t="s">
        <v>156</v>
      </c>
      <c r="BT19349" t="s">
        <v>14021</v>
      </c>
      <c r="BU19349" t="s">
        <v>142</v>
      </c>
      <c r="BV19349" t="s">
        <v>3670</v>
      </c>
      <c r="BW19349" t="s">
        <v>3906</v>
      </c>
      <c r="BX19349" t="s">
        <v>14022</v>
      </c>
      <c r="BY19349" t="s">
        <v>1239</v>
      </c>
      <c r="BZ19349" t="s">
        <v>14023</v>
      </c>
      <c r="CA19349" t="s">
        <v>14024</v>
      </c>
      <c r="CB19349" t="s">
        <v>14025</v>
      </c>
      <c r="CC19349" t="s">
        <v>14026</v>
      </c>
      <c r="CD19349" t="s">
        <v>3737</v>
      </c>
      <c r="CE19349" t="s">
        <v>14027</v>
      </c>
      <c r="CF19349" t="s">
        <v>142</v>
      </c>
      <c r="CG19349" t="s">
        <v>14028</v>
      </c>
      <c r="CH19349" t="s">
        <v>142</v>
      </c>
      <c r="CI19349" t="s">
        <v>6268</v>
      </c>
      <c r="CJ19349" t="s">
        <v>14029</v>
      </c>
      <c r="CK19349" t="s">
        <v>14030</v>
      </c>
      <c r="CL19349" t="s">
        <v>14031</v>
      </c>
      <c r="CM19349" t="s">
        <v>14032</v>
      </c>
      <c r="CN19349" t="s">
        <v>14033</v>
      </c>
      <c r="CO19349" t="s">
        <v>14034</v>
      </c>
      <c r="CP19349" t="s">
        <v>142</v>
      </c>
      <c r="CQ19349" t="s">
        <v>14035</v>
      </c>
      <c r="CR19349" t="s">
        <v>14036</v>
      </c>
      <c r="CS19349" t="s">
        <v>14037</v>
      </c>
      <c r="CT19349" t="s">
        <v>14038</v>
      </c>
      <c r="CU19349" t="s">
        <v>142</v>
      </c>
      <c r="CV19349" t="s">
        <v>14039</v>
      </c>
      <c r="CW19349" t="s">
        <v>14040</v>
      </c>
      <c r="CX19349" t="s">
        <v>14041</v>
      </c>
      <c r="CY19349" t="s">
        <v>14042</v>
      </c>
      <c r="CZ19349" t="s">
        <v>14043</v>
      </c>
      <c r="DA19349" t="s">
        <v>14044</v>
      </c>
      <c r="DB19349" t="s">
        <v>14045</v>
      </c>
      <c r="DC19349" t="s">
        <v>14046</v>
      </c>
    </row>
    <row r="19350" spans="1:177" x14ac:dyDescent="0.3">
      <c r="A19350" t="s">
        <v>14050</v>
      </c>
      <c r="B19350" t="s">
        <v>3737</v>
      </c>
      <c r="C19350" t="s">
        <v>13973</v>
      </c>
      <c r="D19350" t="s">
        <v>13974</v>
      </c>
      <c r="E19350" t="s">
        <v>13975</v>
      </c>
      <c r="F19350" t="s">
        <v>13976</v>
      </c>
      <c r="G19350" t="s">
        <v>13977</v>
      </c>
      <c r="H19350" t="s">
        <v>13978</v>
      </c>
      <c r="I19350" t="s">
        <v>13979</v>
      </c>
      <c r="J19350" t="s">
        <v>13980</v>
      </c>
      <c r="K19350" t="s">
        <v>13981</v>
      </c>
      <c r="L19350" t="s">
        <v>142</v>
      </c>
      <c r="M19350" t="s">
        <v>13982</v>
      </c>
      <c r="N19350" t="s">
        <v>13983</v>
      </c>
      <c r="O19350" t="s">
        <v>13984</v>
      </c>
      <c r="P19350" t="s">
        <v>156</v>
      </c>
      <c r="Q19350" t="s">
        <v>13985</v>
      </c>
      <c r="R19350" t="s">
        <v>3425</v>
      </c>
      <c r="S19350" t="s">
        <v>13986</v>
      </c>
      <c r="T19350" t="s">
        <v>13987</v>
      </c>
      <c r="U19350" t="s">
        <v>13988</v>
      </c>
      <c r="V19350" t="s">
        <v>142</v>
      </c>
      <c r="W19350" t="s">
        <v>13989</v>
      </c>
      <c r="X19350" t="s">
        <v>142</v>
      </c>
      <c r="Y19350" t="s">
        <v>6268</v>
      </c>
      <c r="Z19350" t="s">
        <v>13990</v>
      </c>
      <c r="AA19350" t="s">
        <v>6644</v>
      </c>
      <c r="AB19350" t="s">
        <v>13991</v>
      </c>
      <c r="AC19350" t="s">
        <v>13992</v>
      </c>
      <c r="AD19350" t="s">
        <v>142</v>
      </c>
      <c r="AE19350" t="s">
        <v>13993</v>
      </c>
      <c r="AF19350" t="s">
        <v>142</v>
      </c>
      <c r="AG19350" t="s">
        <v>13994</v>
      </c>
      <c r="AH19350" t="s">
        <v>13995</v>
      </c>
      <c r="AI19350" t="s">
        <v>13996</v>
      </c>
      <c r="AJ19350" t="s">
        <v>142</v>
      </c>
      <c r="AK19350" t="s">
        <v>8339</v>
      </c>
      <c r="AL19350" t="s">
        <v>12939</v>
      </c>
      <c r="AM19350" t="s">
        <v>13997</v>
      </c>
      <c r="AN19350" t="s">
        <v>13998</v>
      </c>
      <c r="AO19350" t="s">
        <v>13999</v>
      </c>
      <c r="AP19350" t="s">
        <v>142</v>
      </c>
      <c r="AQ19350" t="s">
        <v>14000</v>
      </c>
      <c r="AR19350" t="s">
        <v>14001</v>
      </c>
      <c r="AS19350" t="s">
        <v>14002</v>
      </c>
      <c r="AT19350" t="s">
        <v>14003</v>
      </c>
      <c r="AU19350" t="s">
        <v>14004</v>
      </c>
      <c r="AV19350" t="s">
        <v>14005</v>
      </c>
      <c r="AW19350" t="s">
        <v>14006</v>
      </c>
      <c r="AX19350" t="s">
        <v>14007</v>
      </c>
      <c r="AY19350" t="s">
        <v>142</v>
      </c>
      <c r="AZ19350" t="s">
        <v>14008</v>
      </c>
      <c r="BA19350" t="s">
        <v>14009</v>
      </c>
      <c r="BB19350" t="s">
        <v>142</v>
      </c>
      <c r="BC19350" t="s">
        <v>14010</v>
      </c>
      <c r="BD19350" t="s">
        <v>142</v>
      </c>
      <c r="BE19350" t="s">
        <v>6268</v>
      </c>
      <c r="BF19350" t="s">
        <v>14011</v>
      </c>
      <c r="BG19350" t="s">
        <v>14012</v>
      </c>
      <c r="BH19350" t="s">
        <v>14013</v>
      </c>
      <c r="BI19350" t="s">
        <v>12940</v>
      </c>
      <c r="BJ19350" t="s">
        <v>14014</v>
      </c>
      <c r="BK19350" t="s">
        <v>14015</v>
      </c>
      <c r="BL19350" t="s">
        <v>6229</v>
      </c>
      <c r="BM19350" t="s">
        <v>14016</v>
      </c>
      <c r="BN19350" t="s">
        <v>14017</v>
      </c>
      <c r="BO19350" t="s">
        <v>14018</v>
      </c>
      <c r="BP19350" t="s">
        <v>14019</v>
      </c>
      <c r="BQ19350" t="s">
        <v>142</v>
      </c>
      <c r="BR19350" t="s">
        <v>14020</v>
      </c>
      <c r="BS19350" t="s">
        <v>156</v>
      </c>
      <c r="BT19350" t="s">
        <v>14021</v>
      </c>
      <c r="BU19350" t="s">
        <v>142</v>
      </c>
      <c r="BV19350" t="s">
        <v>3670</v>
      </c>
      <c r="BW19350" t="s">
        <v>3906</v>
      </c>
      <c r="BX19350" t="s">
        <v>14022</v>
      </c>
      <c r="BY19350" t="s">
        <v>1239</v>
      </c>
      <c r="BZ19350" t="s">
        <v>14023</v>
      </c>
      <c r="CA19350" t="s">
        <v>14024</v>
      </c>
      <c r="CB19350" t="s">
        <v>14025</v>
      </c>
      <c r="CC19350" t="s">
        <v>14026</v>
      </c>
      <c r="CD19350" t="s">
        <v>3737</v>
      </c>
      <c r="CE19350" t="s">
        <v>14027</v>
      </c>
      <c r="CF19350" t="s">
        <v>142</v>
      </c>
      <c r="CG19350" t="s">
        <v>14028</v>
      </c>
      <c r="CH19350" t="s">
        <v>142</v>
      </c>
      <c r="CI19350" t="s">
        <v>6268</v>
      </c>
      <c r="CJ19350" t="s">
        <v>14029</v>
      </c>
      <c r="CK19350" t="s">
        <v>14030</v>
      </c>
      <c r="CL19350" t="s">
        <v>14031</v>
      </c>
      <c r="CM19350" t="s">
        <v>14032</v>
      </c>
      <c r="CN19350" t="s">
        <v>14033</v>
      </c>
      <c r="CO19350" t="s">
        <v>14034</v>
      </c>
      <c r="CP19350" t="s">
        <v>142</v>
      </c>
      <c r="CQ19350" t="s">
        <v>14035</v>
      </c>
      <c r="CR19350" t="s">
        <v>14036</v>
      </c>
      <c r="CS19350" t="s">
        <v>14037</v>
      </c>
      <c r="CT19350" t="s">
        <v>14038</v>
      </c>
      <c r="CU19350" t="s">
        <v>142</v>
      </c>
      <c r="CV19350" t="s">
        <v>14039</v>
      </c>
      <c r="CW19350" t="s">
        <v>14040</v>
      </c>
      <c r="CX19350" t="s">
        <v>14041</v>
      </c>
      <c r="CY19350" t="s">
        <v>14042</v>
      </c>
      <c r="CZ19350" t="s">
        <v>14043</v>
      </c>
      <c r="DA19350" t="s">
        <v>14044</v>
      </c>
      <c r="DB19350" t="s">
        <v>14045</v>
      </c>
      <c r="DC19350" t="s">
        <v>14046</v>
      </c>
    </row>
    <row r="19351" spans="1:177" x14ac:dyDescent="0.3">
      <c r="A19351" t="s">
        <v>14051</v>
      </c>
      <c r="B19351" t="s">
        <v>3737</v>
      </c>
      <c r="C19351" t="s">
        <v>13973</v>
      </c>
      <c r="D19351" t="s">
        <v>13974</v>
      </c>
      <c r="E19351" t="s">
        <v>13975</v>
      </c>
      <c r="F19351" t="s">
        <v>13976</v>
      </c>
      <c r="G19351" t="s">
        <v>13977</v>
      </c>
      <c r="H19351" t="s">
        <v>13978</v>
      </c>
      <c r="I19351" t="s">
        <v>13979</v>
      </c>
      <c r="J19351" t="s">
        <v>13980</v>
      </c>
      <c r="K19351" t="s">
        <v>13981</v>
      </c>
      <c r="L19351" t="s">
        <v>142</v>
      </c>
      <c r="M19351" t="s">
        <v>13982</v>
      </c>
      <c r="N19351" t="s">
        <v>13983</v>
      </c>
      <c r="O19351" t="s">
        <v>13984</v>
      </c>
      <c r="P19351" t="s">
        <v>156</v>
      </c>
      <c r="Q19351" t="s">
        <v>13985</v>
      </c>
      <c r="R19351" t="s">
        <v>3425</v>
      </c>
      <c r="S19351" t="s">
        <v>13986</v>
      </c>
      <c r="T19351" t="s">
        <v>13987</v>
      </c>
      <c r="U19351" t="s">
        <v>13988</v>
      </c>
      <c r="V19351" t="s">
        <v>142</v>
      </c>
      <c r="W19351" t="s">
        <v>13989</v>
      </c>
      <c r="X19351" t="s">
        <v>142</v>
      </c>
      <c r="Y19351" t="s">
        <v>6268</v>
      </c>
      <c r="Z19351" t="s">
        <v>13990</v>
      </c>
      <c r="AA19351" t="s">
        <v>6644</v>
      </c>
      <c r="AB19351" t="s">
        <v>13991</v>
      </c>
      <c r="AC19351" t="s">
        <v>13992</v>
      </c>
      <c r="AD19351" t="s">
        <v>142</v>
      </c>
      <c r="AE19351" t="s">
        <v>13993</v>
      </c>
      <c r="AF19351" t="s">
        <v>142</v>
      </c>
      <c r="AG19351" t="s">
        <v>13994</v>
      </c>
      <c r="AH19351" t="s">
        <v>13995</v>
      </c>
      <c r="AI19351" t="s">
        <v>13996</v>
      </c>
      <c r="AJ19351" t="s">
        <v>142</v>
      </c>
      <c r="AK19351" t="s">
        <v>8339</v>
      </c>
      <c r="AL19351" t="s">
        <v>12939</v>
      </c>
      <c r="AM19351" t="s">
        <v>13997</v>
      </c>
      <c r="AN19351" t="s">
        <v>13998</v>
      </c>
      <c r="AO19351" t="s">
        <v>13999</v>
      </c>
      <c r="AP19351" t="s">
        <v>142</v>
      </c>
      <c r="AQ19351" t="s">
        <v>14000</v>
      </c>
      <c r="AR19351" t="s">
        <v>14001</v>
      </c>
      <c r="AS19351" t="s">
        <v>14002</v>
      </c>
      <c r="AT19351" t="s">
        <v>14003</v>
      </c>
      <c r="AU19351" t="s">
        <v>14004</v>
      </c>
      <c r="AV19351" t="s">
        <v>14005</v>
      </c>
      <c r="AW19351" t="s">
        <v>14006</v>
      </c>
      <c r="AX19351" t="s">
        <v>14007</v>
      </c>
      <c r="AY19351" t="s">
        <v>142</v>
      </c>
      <c r="AZ19351" t="s">
        <v>14008</v>
      </c>
      <c r="BA19351" t="s">
        <v>14009</v>
      </c>
      <c r="BB19351" t="s">
        <v>142</v>
      </c>
      <c r="BC19351" t="s">
        <v>14010</v>
      </c>
      <c r="BD19351" t="s">
        <v>142</v>
      </c>
      <c r="BE19351" t="s">
        <v>6268</v>
      </c>
      <c r="BF19351" t="s">
        <v>14011</v>
      </c>
      <c r="BG19351" t="s">
        <v>14012</v>
      </c>
      <c r="BH19351" t="s">
        <v>14013</v>
      </c>
      <c r="BI19351" t="s">
        <v>12940</v>
      </c>
      <c r="BJ19351" t="s">
        <v>14014</v>
      </c>
      <c r="BK19351" t="s">
        <v>14015</v>
      </c>
      <c r="BL19351" t="s">
        <v>6229</v>
      </c>
      <c r="BM19351" t="s">
        <v>14016</v>
      </c>
      <c r="BN19351" t="s">
        <v>14017</v>
      </c>
      <c r="BO19351" t="s">
        <v>14018</v>
      </c>
      <c r="BP19351" t="s">
        <v>14019</v>
      </c>
      <c r="BQ19351" t="s">
        <v>142</v>
      </c>
      <c r="BR19351" t="s">
        <v>14020</v>
      </c>
      <c r="BS19351" t="s">
        <v>156</v>
      </c>
      <c r="BT19351" t="s">
        <v>14021</v>
      </c>
      <c r="BU19351" t="s">
        <v>142</v>
      </c>
      <c r="BV19351" t="s">
        <v>3670</v>
      </c>
      <c r="BW19351" t="s">
        <v>3906</v>
      </c>
      <c r="BX19351" t="s">
        <v>14022</v>
      </c>
      <c r="BY19351" t="s">
        <v>1239</v>
      </c>
      <c r="BZ19351" t="s">
        <v>14023</v>
      </c>
      <c r="CA19351" t="s">
        <v>14024</v>
      </c>
      <c r="CB19351" t="s">
        <v>14025</v>
      </c>
      <c r="CC19351" t="s">
        <v>14026</v>
      </c>
      <c r="CD19351" t="s">
        <v>3737</v>
      </c>
      <c r="CE19351" t="s">
        <v>14027</v>
      </c>
      <c r="CF19351" t="s">
        <v>142</v>
      </c>
      <c r="CG19351" t="s">
        <v>14028</v>
      </c>
      <c r="CH19351" t="s">
        <v>142</v>
      </c>
      <c r="CI19351" t="s">
        <v>6268</v>
      </c>
      <c r="CJ19351" t="s">
        <v>14029</v>
      </c>
      <c r="CK19351" t="s">
        <v>14030</v>
      </c>
      <c r="CL19351" t="s">
        <v>14031</v>
      </c>
      <c r="CM19351" t="s">
        <v>14032</v>
      </c>
      <c r="CN19351" t="s">
        <v>14033</v>
      </c>
      <c r="CO19351" t="s">
        <v>14034</v>
      </c>
      <c r="CP19351" t="s">
        <v>142</v>
      </c>
      <c r="CQ19351" t="s">
        <v>14035</v>
      </c>
      <c r="CR19351" t="s">
        <v>14036</v>
      </c>
      <c r="CS19351" t="s">
        <v>14037</v>
      </c>
      <c r="CT19351" t="s">
        <v>14038</v>
      </c>
      <c r="CU19351" t="s">
        <v>142</v>
      </c>
      <c r="CV19351" t="s">
        <v>14039</v>
      </c>
      <c r="CW19351" t="s">
        <v>14040</v>
      </c>
      <c r="CX19351" t="s">
        <v>14041</v>
      </c>
      <c r="CY19351" t="s">
        <v>14042</v>
      </c>
      <c r="CZ19351" t="s">
        <v>14043</v>
      </c>
      <c r="DA19351" t="s">
        <v>14044</v>
      </c>
      <c r="DB19351" t="s">
        <v>14045</v>
      </c>
      <c r="DC19351" t="s">
        <v>14046</v>
      </c>
    </row>
    <row r="19352" spans="1:177" x14ac:dyDescent="0.3">
      <c r="A19352" t="s">
        <v>14052</v>
      </c>
      <c r="B19352" t="s">
        <v>3737</v>
      </c>
      <c r="C19352" t="s">
        <v>13973</v>
      </c>
      <c r="D19352" t="s">
        <v>13974</v>
      </c>
      <c r="E19352" t="s">
        <v>13975</v>
      </c>
      <c r="F19352" t="s">
        <v>13976</v>
      </c>
      <c r="G19352" t="s">
        <v>13977</v>
      </c>
      <c r="H19352" t="s">
        <v>13978</v>
      </c>
      <c r="I19352" t="s">
        <v>13979</v>
      </c>
      <c r="J19352" t="s">
        <v>13980</v>
      </c>
      <c r="K19352" t="s">
        <v>13981</v>
      </c>
      <c r="L19352" t="s">
        <v>142</v>
      </c>
      <c r="M19352" t="s">
        <v>13982</v>
      </c>
      <c r="N19352" t="s">
        <v>13983</v>
      </c>
      <c r="O19352" t="s">
        <v>13984</v>
      </c>
      <c r="P19352" t="s">
        <v>156</v>
      </c>
      <c r="Q19352" t="s">
        <v>13985</v>
      </c>
      <c r="R19352" t="s">
        <v>3425</v>
      </c>
      <c r="S19352" t="s">
        <v>13986</v>
      </c>
      <c r="T19352" t="s">
        <v>13987</v>
      </c>
      <c r="U19352" t="s">
        <v>13988</v>
      </c>
      <c r="V19352" t="s">
        <v>142</v>
      </c>
      <c r="W19352" t="s">
        <v>13989</v>
      </c>
      <c r="X19352" t="s">
        <v>142</v>
      </c>
      <c r="Y19352" t="s">
        <v>6268</v>
      </c>
      <c r="Z19352" t="s">
        <v>13990</v>
      </c>
      <c r="AA19352" t="s">
        <v>6644</v>
      </c>
      <c r="AB19352" t="s">
        <v>13991</v>
      </c>
      <c r="AC19352" t="s">
        <v>13992</v>
      </c>
      <c r="AD19352" t="s">
        <v>142</v>
      </c>
      <c r="AE19352" t="s">
        <v>13993</v>
      </c>
      <c r="AF19352" t="s">
        <v>142</v>
      </c>
      <c r="AG19352" t="s">
        <v>13994</v>
      </c>
      <c r="AH19352" t="s">
        <v>13995</v>
      </c>
      <c r="AI19352" t="s">
        <v>13996</v>
      </c>
      <c r="AJ19352" t="s">
        <v>142</v>
      </c>
      <c r="AK19352" t="s">
        <v>8339</v>
      </c>
      <c r="AL19352" t="s">
        <v>12939</v>
      </c>
      <c r="AM19352" t="s">
        <v>13997</v>
      </c>
      <c r="AN19352" t="s">
        <v>13998</v>
      </c>
      <c r="AO19352" t="s">
        <v>13999</v>
      </c>
      <c r="AP19352" t="s">
        <v>142</v>
      </c>
      <c r="AQ19352" t="s">
        <v>14000</v>
      </c>
      <c r="AR19352" t="s">
        <v>14001</v>
      </c>
      <c r="AS19352" t="s">
        <v>14002</v>
      </c>
      <c r="AT19352" t="s">
        <v>14003</v>
      </c>
      <c r="AU19352" t="s">
        <v>14004</v>
      </c>
      <c r="AV19352" t="s">
        <v>14005</v>
      </c>
      <c r="AW19352" t="s">
        <v>14006</v>
      </c>
      <c r="AX19352" t="s">
        <v>14007</v>
      </c>
      <c r="AY19352" t="s">
        <v>142</v>
      </c>
      <c r="AZ19352" t="s">
        <v>14008</v>
      </c>
      <c r="BA19352" t="s">
        <v>14009</v>
      </c>
      <c r="BB19352" t="s">
        <v>142</v>
      </c>
      <c r="BC19352" t="s">
        <v>14010</v>
      </c>
      <c r="BD19352" t="s">
        <v>142</v>
      </c>
      <c r="BE19352" t="s">
        <v>6268</v>
      </c>
      <c r="BF19352" t="s">
        <v>14011</v>
      </c>
      <c r="BG19352" t="s">
        <v>14012</v>
      </c>
      <c r="BH19352" t="s">
        <v>14013</v>
      </c>
      <c r="BI19352" t="s">
        <v>12940</v>
      </c>
      <c r="BJ19352" t="s">
        <v>14014</v>
      </c>
      <c r="BK19352" t="s">
        <v>14015</v>
      </c>
      <c r="BL19352" t="s">
        <v>6229</v>
      </c>
      <c r="BM19352" t="s">
        <v>14016</v>
      </c>
      <c r="BN19352" t="s">
        <v>14017</v>
      </c>
      <c r="BO19352" t="s">
        <v>14018</v>
      </c>
      <c r="BP19352" t="s">
        <v>14019</v>
      </c>
      <c r="BQ19352" t="s">
        <v>142</v>
      </c>
      <c r="BR19352" t="s">
        <v>14020</v>
      </c>
      <c r="BS19352" t="s">
        <v>156</v>
      </c>
      <c r="BT19352" t="s">
        <v>14021</v>
      </c>
      <c r="BU19352" t="s">
        <v>142</v>
      </c>
      <c r="BV19352" t="s">
        <v>3670</v>
      </c>
      <c r="BW19352" t="s">
        <v>3906</v>
      </c>
      <c r="BX19352" t="s">
        <v>14022</v>
      </c>
      <c r="BY19352" t="s">
        <v>1239</v>
      </c>
      <c r="BZ19352" t="s">
        <v>14023</v>
      </c>
      <c r="CA19352" t="s">
        <v>14024</v>
      </c>
      <c r="CB19352" t="s">
        <v>14025</v>
      </c>
      <c r="CC19352" t="s">
        <v>14026</v>
      </c>
      <c r="CD19352" t="s">
        <v>3737</v>
      </c>
      <c r="CE19352" t="s">
        <v>14027</v>
      </c>
      <c r="CF19352" t="s">
        <v>142</v>
      </c>
      <c r="CG19352" t="s">
        <v>14028</v>
      </c>
      <c r="CH19352" t="s">
        <v>142</v>
      </c>
      <c r="CI19352" t="s">
        <v>6268</v>
      </c>
      <c r="CJ19352" t="s">
        <v>14029</v>
      </c>
      <c r="CK19352" t="s">
        <v>14030</v>
      </c>
      <c r="CL19352" t="s">
        <v>14031</v>
      </c>
      <c r="CM19352" t="s">
        <v>14032</v>
      </c>
      <c r="CN19352" t="s">
        <v>14033</v>
      </c>
      <c r="CO19352" t="s">
        <v>14034</v>
      </c>
      <c r="CP19352" t="s">
        <v>142</v>
      </c>
      <c r="CQ19352" t="s">
        <v>14035</v>
      </c>
      <c r="CR19352" t="s">
        <v>14036</v>
      </c>
      <c r="CS19352" t="s">
        <v>14037</v>
      </c>
      <c r="CT19352" t="s">
        <v>14038</v>
      </c>
      <c r="CU19352" t="s">
        <v>142</v>
      </c>
      <c r="CV19352" t="s">
        <v>14039</v>
      </c>
      <c r="CW19352" t="s">
        <v>14040</v>
      </c>
      <c r="CX19352" t="s">
        <v>14041</v>
      </c>
      <c r="CY19352" t="s">
        <v>14042</v>
      </c>
      <c r="CZ19352" t="s">
        <v>14043</v>
      </c>
      <c r="DA19352" t="s">
        <v>14044</v>
      </c>
      <c r="DB19352" t="s">
        <v>14045</v>
      </c>
      <c r="DC19352" t="s">
        <v>14046</v>
      </c>
    </row>
    <row r="19353" spans="1:177" x14ac:dyDescent="0.3">
      <c r="A19353" t="s">
        <v>14053</v>
      </c>
      <c r="B19353" t="s">
        <v>3737</v>
      </c>
      <c r="C19353" t="s">
        <v>13973</v>
      </c>
      <c r="D19353" t="s">
        <v>13974</v>
      </c>
      <c r="E19353" t="s">
        <v>13975</v>
      </c>
      <c r="F19353" t="s">
        <v>13976</v>
      </c>
      <c r="G19353" t="s">
        <v>13977</v>
      </c>
      <c r="H19353" t="s">
        <v>13978</v>
      </c>
      <c r="I19353" t="s">
        <v>13979</v>
      </c>
      <c r="J19353" t="s">
        <v>13980</v>
      </c>
      <c r="K19353" t="s">
        <v>13981</v>
      </c>
      <c r="L19353" t="s">
        <v>142</v>
      </c>
      <c r="M19353" t="s">
        <v>13982</v>
      </c>
      <c r="N19353" t="s">
        <v>13983</v>
      </c>
      <c r="O19353" t="s">
        <v>13984</v>
      </c>
      <c r="P19353" t="s">
        <v>156</v>
      </c>
      <c r="Q19353" t="s">
        <v>13985</v>
      </c>
      <c r="R19353" t="s">
        <v>3425</v>
      </c>
      <c r="S19353" t="s">
        <v>13986</v>
      </c>
      <c r="T19353" t="s">
        <v>13987</v>
      </c>
      <c r="U19353" t="s">
        <v>13988</v>
      </c>
      <c r="V19353" t="s">
        <v>142</v>
      </c>
      <c r="W19353" t="s">
        <v>13989</v>
      </c>
      <c r="X19353" t="s">
        <v>142</v>
      </c>
      <c r="Y19353" t="s">
        <v>6268</v>
      </c>
      <c r="Z19353" t="s">
        <v>13990</v>
      </c>
      <c r="AA19353" t="s">
        <v>6644</v>
      </c>
      <c r="AB19353" t="s">
        <v>13991</v>
      </c>
      <c r="AC19353" t="s">
        <v>13992</v>
      </c>
      <c r="AD19353" t="s">
        <v>142</v>
      </c>
      <c r="AE19353" t="s">
        <v>13993</v>
      </c>
      <c r="AF19353" t="s">
        <v>142</v>
      </c>
      <c r="AG19353" t="s">
        <v>13994</v>
      </c>
      <c r="AH19353" t="s">
        <v>13995</v>
      </c>
      <c r="AI19353" t="s">
        <v>13996</v>
      </c>
      <c r="AJ19353" t="s">
        <v>142</v>
      </c>
      <c r="AK19353" t="s">
        <v>8339</v>
      </c>
      <c r="AL19353" t="s">
        <v>12939</v>
      </c>
      <c r="AM19353" t="s">
        <v>13997</v>
      </c>
      <c r="AN19353" t="s">
        <v>13998</v>
      </c>
      <c r="AO19353" t="s">
        <v>13999</v>
      </c>
      <c r="AP19353" t="s">
        <v>142</v>
      </c>
      <c r="AQ19353" t="s">
        <v>14000</v>
      </c>
      <c r="AR19353" t="s">
        <v>14001</v>
      </c>
      <c r="AS19353" t="s">
        <v>14002</v>
      </c>
      <c r="AT19353" t="s">
        <v>14003</v>
      </c>
      <c r="AU19353" t="s">
        <v>14004</v>
      </c>
      <c r="AV19353" t="s">
        <v>14005</v>
      </c>
      <c r="AW19353" t="s">
        <v>14006</v>
      </c>
      <c r="AX19353" t="s">
        <v>14007</v>
      </c>
      <c r="AY19353" t="s">
        <v>142</v>
      </c>
      <c r="AZ19353" t="s">
        <v>14008</v>
      </c>
      <c r="BA19353" t="s">
        <v>14009</v>
      </c>
      <c r="BB19353" t="s">
        <v>142</v>
      </c>
      <c r="BC19353" t="s">
        <v>14010</v>
      </c>
      <c r="BD19353" t="s">
        <v>142</v>
      </c>
      <c r="BE19353" t="s">
        <v>6268</v>
      </c>
      <c r="BF19353" t="s">
        <v>14011</v>
      </c>
      <c r="BG19353" t="s">
        <v>14012</v>
      </c>
      <c r="BH19353" t="s">
        <v>14013</v>
      </c>
      <c r="BI19353" t="s">
        <v>12940</v>
      </c>
      <c r="BJ19353" t="s">
        <v>14014</v>
      </c>
      <c r="BK19353" t="s">
        <v>14015</v>
      </c>
      <c r="BL19353" t="s">
        <v>6229</v>
      </c>
      <c r="BM19353" t="s">
        <v>14016</v>
      </c>
      <c r="BN19353" t="s">
        <v>14017</v>
      </c>
      <c r="BO19353" t="s">
        <v>14018</v>
      </c>
      <c r="BP19353" t="s">
        <v>14019</v>
      </c>
      <c r="BQ19353" t="s">
        <v>142</v>
      </c>
      <c r="BR19353" t="s">
        <v>14020</v>
      </c>
      <c r="BS19353" t="s">
        <v>156</v>
      </c>
      <c r="BT19353" t="s">
        <v>14021</v>
      </c>
      <c r="BU19353" t="s">
        <v>142</v>
      </c>
      <c r="BV19353" t="s">
        <v>3670</v>
      </c>
      <c r="BW19353" t="s">
        <v>3906</v>
      </c>
      <c r="BX19353" t="s">
        <v>14022</v>
      </c>
      <c r="BY19353" t="s">
        <v>1239</v>
      </c>
      <c r="BZ19353" t="s">
        <v>14023</v>
      </c>
      <c r="CA19353" t="s">
        <v>14024</v>
      </c>
      <c r="CB19353" t="s">
        <v>14025</v>
      </c>
      <c r="CC19353" t="s">
        <v>14026</v>
      </c>
      <c r="CD19353" t="s">
        <v>3737</v>
      </c>
      <c r="CE19353" t="s">
        <v>14027</v>
      </c>
      <c r="CF19353" t="s">
        <v>142</v>
      </c>
      <c r="CG19353" t="s">
        <v>14028</v>
      </c>
      <c r="CH19353" t="s">
        <v>142</v>
      </c>
      <c r="CI19353" t="s">
        <v>6268</v>
      </c>
      <c r="CJ19353" t="s">
        <v>14029</v>
      </c>
      <c r="CK19353" t="s">
        <v>14030</v>
      </c>
      <c r="CL19353" t="s">
        <v>14031</v>
      </c>
      <c r="CM19353" t="s">
        <v>14032</v>
      </c>
      <c r="CN19353" t="s">
        <v>14033</v>
      </c>
      <c r="CO19353" t="s">
        <v>14034</v>
      </c>
      <c r="CP19353" t="s">
        <v>142</v>
      </c>
      <c r="CQ19353" t="s">
        <v>14035</v>
      </c>
      <c r="CR19353" t="s">
        <v>14036</v>
      </c>
      <c r="CS19353" t="s">
        <v>14037</v>
      </c>
      <c r="CT19353" t="s">
        <v>14038</v>
      </c>
      <c r="CU19353" t="s">
        <v>142</v>
      </c>
      <c r="CV19353" t="s">
        <v>14039</v>
      </c>
      <c r="CW19353" t="s">
        <v>14040</v>
      </c>
      <c r="CX19353" t="s">
        <v>14041</v>
      </c>
      <c r="CY19353" t="s">
        <v>14042</v>
      </c>
      <c r="CZ19353" t="s">
        <v>14043</v>
      </c>
      <c r="DA19353" t="s">
        <v>14044</v>
      </c>
      <c r="DB19353" t="s">
        <v>14045</v>
      </c>
      <c r="DC19353" t="s">
        <v>14046</v>
      </c>
    </row>
    <row r="19354" spans="1:177" x14ac:dyDescent="0.3">
      <c r="A19354" t="s">
        <v>14054</v>
      </c>
      <c r="B19354" t="s">
        <v>3737</v>
      </c>
      <c r="C19354" t="s">
        <v>13973</v>
      </c>
      <c r="D19354" t="s">
        <v>13974</v>
      </c>
      <c r="E19354" t="s">
        <v>13975</v>
      </c>
      <c r="F19354" t="s">
        <v>13976</v>
      </c>
      <c r="G19354" t="s">
        <v>13977</v>
      </c>
      <c r="H19354" t="s">
        <v>13978</v>
      </c>
      <c r="I19354" t="s">
        <v>13979</v>
      </c>
      <c r="J19354" t="s">
        <v>13980</v>
      </c>
      <c r="K19354" t="s">
        <v>13981</v>
      </c>
      <c r="L19354" t="s">
        <v>142</v>
      </c>
      <c r="M19354" t="s">
        <v>13982</v>
      </c>
      <c r="N19354" t="s">
        <v>13983</v>
      </c>
      <c r="O19354" t="s">
        <v>13984</v>
      </c>
      <c r="P19354" t="s">
        <v>156</v>
      </c>
      <c r="Q19354" t="s">
        <v>13985</v>
      </c>
      <c r="R19354" t="s">
        <v>3425</v>
      </c>
      <c r="S19354" t="s">
        <v>13986</v>
      </c>
      <c r="T19354" t="s">
        <v>13987</v>
      </c>
      <c r="U19354" t="s">
        <v>13988</v>
      </c>
      <c r="V19354" t="s">
        <v>142</v>
      </c>
      <c r="W19354" t="s">
        <v>13989</v>
      </c>
      <c r="X19354" t="s">
        <v>142</v>
      </c>
      <c r="Y19354" t="s">
        <v>6268</v>
      </c>
      <c r="Z19354" t="s">
        <v>13990</v>
      </c>
      <c r="AA19354" t="s">
        <v>6644</v>
      </c>
      <c r="AB19354" t="s">
        <v>13991</v>
      </c>
      <c r="AC19354" t="s">
        <v>13992</v>
      </c>
      <c r="AD19354" t="s">
        <v>142</v>
      </c>
      <c r="AE19354" t="s">
        <v>13993</v>
      </c>
      <c r="AF19354" t="s">
        <v>142</v>
      </c>
      <c r="AG19354" t="s">
        <v>13994</v>
      </c>
      <c r="AH19354" t="s">
        <v>13995</v>
      </c>
      <c r="AI19354" t="s">
        <v>13996</v>
      </c>
      <c r="AJ19354" t="s">
        <v>142</v>
      </c>
      <c r="AK19354" t="s">
        <v>8339</v>
      </c>
      <c r="AL19354" t="s">
        <v>12939</v>
      </c>
      <c r="AM19354" t="s">
        <v>13997</v>
      </c>
      <c r="AN19354" t="s">
        <v>13998</v>
      </c>
      <c r="AO19354" t="s">
        <v>13999</v>
      </c>
      <c r="AP19354" t="s">
        <v>142</v>
      </c>
      <c r="AQ19354" t="s">
        <v>14000</v>
      </c>
      <c r="AR19354" t="s">
        <v>14001</v>
      </c>
      <c r="AS19354" t="s">
        <v>14002</v>
      </c>
      <c r="AT19354" t="s">
        <v>14003</v>
      </c>
      <c r="AU19354" t="s">
        <v>14004</v>
      </c>
      <c r="AV19354" t="s">
        <v>14005</v>
      </c>
      <c r="AW19354" t="s">
        <v>14006</v>
      </c>
      <c r="AX19354" t="s">
        <v>14007</v>
      </c>
      <c r="AY19354" t="s">
        <v>142</v>
      </c>
      <c r="AZ19354" t="s">
        <v>14008</v>
      </c>
      <c r="BA19354" t="s">
        <v>14009</v>
      </c>
      <c r="BB19354" t="s">
        <v>142</v>
      </c>
      <c r="BC19354" t="s">
        <v>14010</v>
      </c>
      <c r="BD19354" t="s">
        <v>142</v>
      </c>
      <c r="BE19354" t="s">
        <v>6268</v>
      </c>
      <c r="BF19354" t="s">
        <v>14011</v>
      </c>
      <c r="BG19354" t="s">
        <v>14012</v>
      </c>
      <c r="BH19354" t="s">
        <v>14013</v>
      </c>
      <c r="BI19354" t="s">
        <v>12940</v>
      </c>
      <c r="BJ19354" t="s">
        <v>14014</v>
      </c>
      <c r="BK19354" t="s">
        <v>14015</v>
      </c>
      <c r="BL19354" t="s">
        <v>6229</v>
      </c>
      <c r="BM19354" t="s">
        <v>14016</v>
      </c>
      <c r="BN19354" t="s">
        <v>14017</v>
      </c>
      <c r="BO19354" t="s">
        <v>14018</v>
      </c>
      <c r="BP19354" t="s">
        <v>14019</v>
      </c>
      <c r="BQ19354" t="s">
        <v>142</v>
      </c>
      <c r="BR19354" t="s">
        <v>14020</v>
      </c>
      <c r="BS19354" t="s">
        <v>156</v>
      </c>
      <c r="BT19354" t="s">
        <v>14021</v>
      </c>
      <c r="BU19354" t="s">
        <v>142</v>
      </c>
      <c r="BV19354" t="s">
        <v>3670</v>
      </c>
      <c r="BW19354" t="s">
        <v>3906</v>
      </c>
      <c r="BX19354" t="s">
        <v>14022</v>
      </c>
      <c r="BY19354" t="s">
        <v>1239</v>
      </c>
      <c r="BZ19354" t="s">
        <v>14023</v>
      </c>
      <c r="CA19354" t="s">
        <v>14024</v>
      </c>
      <c r="CB19354" t="s">
        <v>14025</v>
      </c>
      <c r="CC19354" t="s">
        <v>14026</v>
      </c>
      <c r="CD19354" t="s">
        <v>3737</v>
      </c>
      <c r="CE19354" t="s">
        <v>14027</v>
      </c>
      <c r="CF19354" t="s">
        <v>142</v>
      </c>
      <c r="CG19354" t="s">
        <v>14028</v>
      </c>
      <c r="CH19354" t="s">
        <v>142</v>
      </c>
      <c r="CI19354" t="s">
        <v>6268</v>
      </c>
      <c r="CJ19354" t="s">
        <v>14029</v>
      </c>
      <c r="CK19354" t="s">
        <v>14030</v>
      </c>
      <c r="CL19354" t="s">
        <v>14031</v>
      </c>
      <c r="CM19354" t="s">
        <v>14032</v>
      </c>
      <c r="CN19354" t="s">
        <v>14033</v>
      </c>
      <c r="CO19354" t="s">
        <v>14034</v>
      </c>
      <c r="CP19354" t="s">
        <v>142</v>
      </c>
      <c r="CQ19354" t="s">
        <v>14035</v>
      </c>
      <c r="CR19354" t="s">
        <v>14036</v>
      </c>
      <c r="CS19354" t="s">
        <v>14037</v>
      </c>
      <c r="CT19354" t="s">
        <v>14038</v>
      </c>
      <c r="CU19354" t="s">
        <v>142</v>
      </c>
      <c r="CV19354" t="s">
        <v>14039</v>
      </c>
      <c r="CW19354" t="s">
        <v>14040</v>
      </c>
      <c r="CX19354" t="s">
        <v>14041</v>
      </c>
      <c r="CY19354" t="s">
        <v>14042</v>
      </c>
      <c r="CZ19354" t="s">
        <v>14043</v>
      </c>
      <c r="DA19354" t="s">
        <v>14044</v>
      </c>
      <c r="DB19354" t="s">
        <v>14045</v>
      </c>
      <c r="DC19354" t="s">
        <v>14046</v>
      </c>
    </row>
    <row r="19355" spans="1:177" x14ac:dyDescent="0.3">
      <c r="A19355" t="s">
        <v>14055</v>
      </c>
      <c r="B19355" t="s">
        <v>3737</v>
      </c>
      <c r="C19355" t="s">
        <v>13973</v>
      </c>
      <c r="D19355" t="s">
        <v>13974</v>
      </c>
      <c r="E19355" t="s">
        <v>13975</v>
      </c>
      <c r="F19355" t="s">
        <v>13976</v>
      </c>
      <c r="G19355" t="s">
        <v>13977</v>
      </c>
      <c r="H19355" t="s">
        <v>13978</v>
      </c>
      <c r="I19355" t="s">
        <v>13979</v>
      </c>
      <c r="J19355" t="s">
        <v>13980</v>
      </c>
      <c r="K19355" t="s">
        <v>13981</v>
      </c>
      <c r="L19355" t="s">
        <v>142</v>
      </c>
      <c r="M19355" t="s">
        <v>13982</v>
      </c>
      <c r="N19355" t="s">
        <v>13983</v>
      </c>
      <c r="O19355" t="s">
        <v>13984</v>
      </c>
      <c r="P19355" t="s">
        <v>156</v>
      </c>
      <c r="Q19355" t="s">
        <v>13985</v>
      </c>
      <c r="R19355" t="s">
        <v>3425</v>
      </c>
      <c r="S19355" t="s">
        <v>13986</v>
      </c>
      <c r="T19355" t="s">
        <v>13987</v>
      </c>
      <c r="U19355" t="s">
        <v>13988</v>
      </c>
      <c r="V19355" t="s">
        <v>142</v>
      </c>
      <c r="W19355" t="s">
        <v>13989</v>
      </c>
      <c r="X19355" t="s">
        <v>142</v>
      </c>
      <c r="Y19355" t="s">
        <v>6268</v>
      </c>
      <c r="Z19355" t="s">
        <v>13990</v>
      </c>
      <c r="AA19355" t="s">
        <v>6644</v>
      </c>
      <c r="AB19355" t="s">
        <v>13991</v>
      </c>
      <c r="AC19355" t="s">
        <v>13992</v>
      </c>
      <c r="AD19355" t="s">
        <v>142</v>
      </c>
      <c r="AE19355" t="s">
        <v>13993</v>
      </c>
      <c r="AF19355" t="s">
        <v>142</v>
      </c>
      <c r="AG19355" t="s">
        <v>13994</v>
      </c>
      <c r="AH19355" t="s">
        <v>13995</v>
      </c>
      <c r="AI19355" t="s">
        <v>13996</v>
      </c>
      <c r="AJ19355" t="s">
        <v>142</v>
      </c>
      <c r="AK19355" t="s">
        <v>8339</v>
      </c>
      <c r="AL19355" t="s">
        <v>12939</v>
      </c>
      <c r="AM19355" t="s">
        <v>13997</v>
      </c>
      <c r="AN19355" t="s">
        <v>13998</v>
      </c>
      <c r="AO19355" t="s">
        <v>13999</v>
      </c>
      <c r="AP19355" t="s">
        <v>142</v>
      </c>
      <c r="AQ19355" t="s">
        <v>14000</v>
      </c>
      <c r="AR19355" t="s">
        <v>14001</v>
      </c>
      <c r="AS19355" t="s">
        <v>14002</v>
      </c>
      <c r="AT19355" t="s">
        <v>14003</v>
      </c>
      <c r="AU19355" t="s">
        <v>14004</v>
      </c>
      <c r="AV19355" t="s">
        <v>14005</v>
      </c>
      <c r="AW19355" t="s">
        <v>14006</v>
      </c>
      <c r="AX19355" t="s">
        <v>14007</v>
      </c>
      <c r="AY19355" t="s">
        <v>142</v>
      </c>
      <c r="AZ19355" t="s">
        <v>14008</v>
      </c>
      <c r="BA19355" t="s">
        <v>14009</v>
      </c>
      <c r="BB19355" t="s">
        <v>142</v>
      </c>
      <c r="BC19355" t="s">
        <v>14010</v>
      </c>
      <c r="BD19355" t="s">
        <v>142</v>
      </c>
      <c r="BE19355" t="s">
        <v>6268</v>
      </c>
      <c r="BF19355" t="s">
        <v>14011</v>
      </c>
      <c r="BG19355" t="s">
        <v>14012</v>
      </c>
      <c r="BH19355" t="s">
        <v>14013</v>
      </c>
      <c r="BI19355" t="s">
        <v>12940</v>
      </c>
      <c r="BJ19355" t="s">
        <v>14014</v>
      </c>
      <c r="BK19355" t="s">
        <v>14015</v>
      </c>
      <c r="BL19355" t="s">
        <v>6229</v>
      </c>
      <c r="BM19355" t="s">
        <v>14016</v>
      </c>
      <c r="BN19355" t="s">
        <v>14017</v>
      </c>
      <c r="BO19355" t="s">
        <v>14018</v>
      </c>
      <c r="BP19355" t="s">
        <v>14019</v>
      </c>
      <c r="BQ19355" t="s">
        <v>142</v>
      </c>
      <c r="BR19355" t="s">
        <v>14020</v>
      </c>
      <c r="BS19355" t="s">
        <v>156</v>
      </c>
      <c r="BT19355" t="s">
        <v>14021</v>
      </c>
      <c r="BU19355" t="s">
        <v>142</v>
      </c>
      <c r="BV19355" t="s">
        <v>3670</v>
      </c>
      <c r="BW19355" t="s">
        <v>3906</v>
      </c>
      <c r="BX19355" t="s">
        <v>14022</v>
      </c>
      <c r="BY19355" t="s">
        <v>1239</v>
      </c>
      <c r="BZ19355" t="s">
        <v>14023</v>
      </c>
      <c r="CA19355" t="s">
        <v>14024</v>
      </c>
      <c r="CB19355" t="s">
        <v>14025</v>
      </c>
      <c r="CC19355" t="s">
        <v>14026</v>
      </c>
      <c r="CD19355" t="s">
        <v>3737</v>
      </c>
      <c r="CE19355" t="s">
        <v>14027</v>
      </c>
      <c r="CF19355" t="s">
        <v>142</v>
      </c>
      <c r="CG19355" t="s">
        <v>14028</v>
      </c>
      <c r="CH19355" t="s">
        <v>142</v>
      </c>
      <c r="CI19355" t="s">
        <v>6268</v>
      </c>
      <c r="CJ19355" t="s">
        <v>14029</v>
      </c>
      <c r="CK19355" t="s">
        <v>14030</v>
      </c>
      <c r="CL19355" t="s">
        <v>14031</v>
      </c>
      <c r="CM19355" t="s">
        <v>14032</v>
      </c>
      <c r="CN19355" t="s">
        <v>14033</v>
      </c>
      <c r="CO19355" t="s">
        <v>14034</v>
      </c>
      <c r="CP19355" t="s">
        <v>142</v>
      </c>
      <c r="CQ19355" t="s">
        <v>14035</v>
      </c>
      <c r="CR19355" t="s">
        <v>14036</v>
      </c>
      <c r="CS19355" t="s">
        <v>14037</v>
      </c>
      <c r="CT19355" t="s">
        <v>14038</v>
      </c>
      <c r="CU19355" t="s">
        <v>142</v>
      </c>
      <c r="CV19355" t="s">
        <v>14039</v>
      </c>
      <c r="CW19355" t="s">
        <v>14040</v>
      </c>
      <c r="CX19355" t="s">
        <v>14041</v>
      </c>
      <c r="CY19355" t="s">
        <v>14042</v>
      </c>
      <c r="CZ19355" t="s">
        <v>14043</v>
      </c>
      <c r="DA19355" t="s">
        <v>14044</v>
      </c>
      <c r="DB19355" t="s">
        <v>14045</v>
      </c>
      <c r="DC19355" t="s">
        <v>14046</v>
      </c>
    </row>
    <row r="19356" spans="1:177" x14ac:dyDescent="0.3">
      <c r="A19356" t="s">
        <v>14056</v>
      </c>
      <c r="B19356" t="s">
        <v>3737</v>
      </c>
      <c r="C19356" t="s">
        <v>13973</v>
      </c>
      <c r="D19356" t="s">
        <v>13974</v>
      </c>
      <c r="E19356" t="s">
        <v>13975</v>
      </c>
      <c r="F19356" t="s">
        <v>13976</v>
      </c>
      <c r="G19356" t="s">
        <v>13977</v>
      </c>
      <c r="H19356" t="s">
        <v>13978</v>
      </c>
      <c r="I19356" t="s">
        <v>13979</v>
      </c>
      <c r="J19356" t="s">
        <v>13980</v>
      </c>
      <c r="K19356" t="s">
        <v>13981</v>
      </c>
      <c r="L19356" t="s">
        <v>142</v>
      </c>
      <c r="M19356" t="s">
        <v>13982</v>
      </c>
      <c r="N19356" t="s">
        <v>13983</v>
      </c>
      <c r="O19356" t="s">
        <v>13984</v>
      </c>
      <c r="P19356" t="s">
        <v>156</v>
      </c>
      <c r="Q19356" t="s">
        <v>13985</v>
      </c>
      <c r="R19356" t="s">
        <v>3425</v>
      </c>
      <c r="S19356" t="s">
        <v>13986</v>
      </c>
      <c r="T19356" t="s">
        <v>13987</v>
      </c>
      <c r="U19356" t="s">
        <v>13988</v>
      </c>
      <c r="V19356" t="s">
        <v>142</v>
      </c>
      <c r="W19356" t="s">
        <v>13989</v>
      </c>
      <c r="X19356" t="s">
        <v>142</v>
      </c>
      <c r="Y19356" t="s">
        <v>6268</v>
      </c>
      <c r="Z19356" t="s">
        <v>13990</v>
      </c>
      <c r="AA19356" t="s">
        <v>6644</v>
      </c>
      <c r="AB19356" t="s">
        <v>13991</v>
      </c>
      <c r="AC19356" t="s">
        <v>13992</v>
      </c>
      <c r="AD19356" t="s">
        <v>142</v>
      </c>
      <c r="AE19356" t="s">
        <v>13993</v>
      </c>
      <c r="AF19356" t="s">
        <v>142</v>
      </c>
      <c r="AG19356" t="s">
        <v>13994</v>
      </c>
      <c r="AH19356" t="s">
        <v>13995</v>
      </c>
      <c r="AI19356" t="s">
        <v>13996</v>
      </c>
      <c r="AJ19356" t="s">
        <v>142</v>
      </c>
      <c r="AK19356" t="s">
        <v>8339</v>
      </c>
      <c r="AL19356" t="s">
        <v>12939</v>
      </c>
      <c r="AM19356" t="s">
        <v>13997</v>
      </c>
      <c r="AN19356" t="s">
        <v>13998</v>
      </c>
      <c r="AO19356" t="s">
        <v>13999</v>
      </c>
      <c r="AP19356" t="s">
        <v>142</v>
      </c>
      <c r="AQ19356" t="s">
        <v>14000</v>
      </c>
      <c r="AR19356" t="s">
        <v>14001</v>
      </c>
      <c r="AS19356" t="s">
        <v>14002</v>
      </c>
      <c r="AT19356" t="s">
        <v>14003</v>
      </c>
      <c r="AU19356" t="s">
        <v>14004</v>
      </c>
      <c r="AV19356" t="s">
        <v>14005</v>
      </c>
      <c r="AW19356" t="s">
        <v>14006</v>
      </c>
      <c r="AX19356" t="s">
        <v>14007</v>
      </c>
      <c r="AY19356" t="s">
        <v>142</v>
      </c>
      <c r="AZ19356" t="s">
        <v>14008</v>
      </c>
      <c r="BA19356" t="s">
        <v>14009</v>
      </c>
      <c r="BB19356" t="s">
        <v>142</v>
      </c>
      <c r="BC19356" t="s">
        <v>14010</v>
      </c>
      <c r="BD19356" t="s">
        <v>142</v>
      </c>
      <c r="BE19356" t="s">
        <v>6268</v>
      </c>
      <c r="BF19356" t="s">
        <v>14011</v>
      </c>
      <c r="BG19356" t="s">
        <v>14012</v>
      </c>
      <c r="BH19356" t="s">
        <v>14013</v>
      </c>
      <c r="BI19356" t="s">
        <v>12940</v>
      </c>
      <c r="BJ19356" t="s">
        <v>14014</v>
      </c>
      <c r="BK19356" t="s">
        <v>14015</v>
      </c>
      <c r="BL19356" t="s">
        <v>6229</v>
      </c>
      <c r="BM19356" t="s">
        <v>14016</v>
      </c>
      <c r="BN19356" t="s">
        <v>14017</v>
      </c>
      <c r="BO19356" t="s">
        <v>14018</v>
      </c>
      <c r="BP19356" t="s">
        <v>14019</v>
      </c>
      <c r="BQ19356" t="s">
        <v>142</v>
      </c>
      <c r="BR19356" t="s">
        <v>14020</v>
      </c>
      <c r="BS19356" t="s">
        <v>156</v>
      </c>
      <c r="BT19356" t="s">
        <v>14021</v>
      </c>
      <c r="BU19356" t="s">
        <v>142</v>
      </c>
      <c r="BV19356" t="s">
        <v>3670</v>
      </c>
      <c r="BW19356" t="s">
        <v>3906</v>
      </c>
      <c r="BX19356" t="s">
        <v>14022</v>
      </c>
      <c r="BY19356" t="s">
        <v>1239</v>
      </c>
      <c r="BZ19356" t="s">
        <v>14023</v>
      </c>
      <c r="CA19356" t="s">
        <v>14024</v>
      </c>
      <c r="CB19356" t="s">
        <v>14025</v>
      </c>
      <c r="CC19356" t="s">
        <v>14026</v>
      </c>
      <c r="CD19356" t="s">
        <v>3737</v>
      </c>
      <c r="CE19356" t="s">
        <v>14027</v>
      </c>
      <c r="CF19356" t="s">
        <v>142</v>
      </c>
      <c r="CG19356" t="s">
        <v>14028</v>
      </c>
      <c r="CH19356" t="s">
        <v>142</v>
      </c>
      <c r="CI19356" t="s">
        <v>6268</v>
      </c>
      <c r="CJ19356" t="s">
        <v>14029</v>
      </c>
      <c r="CK19356" t="s">
        <v>14030</v>
      </c>
      <c r="CL19356" t="s">
        <v>14031</v>
      </c>
      <c r="CM19356" t="s">
        <v>14032</v>
      </c>
      <c r="CN19356" t="s">
        <v>14033</v>
      </c>
      <c r="CO19356" t="s">
        <v>14034</v>
      </c>
      <c r="CP19356" t="s">
        <v>142</v>
      </c>
      <c r="CQ19356" t="s">
        <v>14035</v>
      </c>
      <c r="CR19356" t="s">
        <v>14036</v>
      </c>
      <c r="CS19356" t="s">
        <v>14037</v>
      </c>
      <c r="CT19356" t="s">
        <v>14038</v>
      </c>
      <c r="CU19356" t="s">
        <v>142</v>
      </c>
      <c r="CV19356" t="s">
        <v>14039</v>
      </c>
      <c r="CW19356" t="s">
        <v>14040</v>
      </c>
      <c r="CX19356" t="s">
        <v>14041</v>
      </c>
      <c r="CY19356" t="s">
        <v>14042</v>
      </c>
      <c r="CZ19356" t="s">
        <v>14043</v>
      </c>
      <c r="DA19356" t="s">
        <v>14044</v>
      </c>
      <c r="DB19356" t="s">
        <v>14045</v>
      </c>
      <c r="DC19356" t="s">
        <v>14046</v>
      </c>
    </row>
    <row r="19357" spans="1:177" x14ac:dyDescent="0.3">
      <c r="A19357" t="s">
        <v>14057</v>
      </c>
      <c r="B19357" t="s">
        <v>3737</v>
      </c>
      <c r="C19357" t="s">
        <v>13973</v>
      </c>
      <c r="D19357" t="s">
        <v>13974</v>
      </c>
      <c r="E19357" t="s">
        <v>13975</v>
      </c>
      <c r="F19357" t="s">
        <v>13976</v>
      </c>
      <c r="G19357" t="s">
        <v>13977</v>
      </c>
      <c r="H19357" t="s">
        <v>13978</v>
      </c>
      <c r="I19357" t="s">
        <v>13979</v>
      </c>
      <c r="J19357" t="s">
        <v>13980</v>
      </c>
      <c r="K19357" t="s">
        <v>13981</v>
      </c>
      <c r="L19357" t="s">
        <v>142</v>
      </c>
      <c r="M19357" t="s">
        <v>13982</v>
      </c>
      <c r="N19357" t="s">
        <v>13983</v>
      </c>
      <c r="O19357" t="s">
        <v>13984</v>
      </c>
      <c r="P19357" t="s">
        <v>156</v>
      </c>
      <c r="Q19357" t="s">
        <v>13985</v>
      </c>
      <c r="R19357" t="s">
        <v>3425</v>
      </c>
      <c r="S19357" t="s">
        <v>13986</v>
      </c>
      <c r="T19357" t="s">
        <v>13987</v>
      </c>
      <c r="U19357" t="s">
        <v>13988</v>
      </c>
      <c r="V19357" t="s">
        <v>142</v>
      </c>
      <c r="W19357" t="s">
        <v>13989</v>
      </c>
      <c r="X19357" t="s">
        <v>142</v>
      </c>
      <c r="Y19357" t="s">
        <v>6268</v>
      </c>
      <c r="Z19357" t="s">
        <v>13990</v>
      </c>
      <c r="AA19357" t="s">
        <v>6644</v>
      </c>
      <c r="AB19357" t="s">
        <v>13991</v>
      </c>
      <c r="AC19357" t="s">
        <v>13992</v>
      </c>
      <c r="AD19357" t="s">
        <v>142</v>
      </c>
      <c r="AE19357" t="s">
        <v>13993</v>
      </c>
      <c r="AF19357" t="s">
        <v>142</v>
      </c>
      <c r="AG19357" t="s">
        <v>13994</v>
      </c>
      <c r="AH19357" t="s">
        <v>13995</v>
      </c>
      <c r="AI19357" t="s">
        <v>13996</v>
      </c>
      <c r="AJ19357" t="s">
        <v>142</v>
      </c>
      <c r="AK19357" t="s">
        <v>8339</v>
      </c>
      <c r="AL19357" t="s">
        <v>12939</v>
      </c>
      <c r="AM19357" t="s">
        <v>13997</v>
      </c>
      <c r="AN19357" t="s">
        <v>13998</v>
      </c>
      <c r="AO19357" t="s">
        <v>13999</v>
      </c>
      <c r="AP19357" t="s">
        <v>142</v>
      </c>
      <c r="AQ19357" t="s">
        <v>14000</v>
      </c>
      <c r="AR19357" t="s">
        <v>14001</v>
      </c>
      <c r="AS19357" t="s">
        <v>14002</v>
      </c>
      <c r="AT19357" t="s">
        <v>14003</v>
      </c>
      <c r="AU19357" t="s">
        <v>14004</v>
      </c>
      <c r="AV19357" t="s">
        <v>14005</v>
      </c>
      <c r="AW19357" t="s">
        <v>14006</v>
      </c>
      <c r="AX19357" t="s">
        <v>14007</v>
      </c>
      <c r="AY19357" t="s">
        <v>142</v>
      </c>
      <c r="AZ19357" t="s">
        <v>14008</v>
      </c>
      <c r="BA19357" t="s">
        <v>14009</v>
      </c>
      <c r="BB19357" t="s">
        <v>142</v>
      </c>
      <c r="BC19357" t="s">
        <v>14010</v>
      </c>
      <c r="BD19357" t="s">
        <v>142</v>
      </c>
      <c r="BE19357" t="s">
        <v>6268</v>
      </c>
      <c r="BF19357" t="s">
        <v>14011</v>
      </c>
      <c r="BG19357" t="s">
        <v>14012</v>
      </c>
      <c r="BH19357" t="s">
        <v>14013</v>
      </c>
      <c r="BI19357" t="s">
        <v>12940</v>
      </c>
      <c r="BJ19357" t="s">
        <v>14014</v>
      </c>
      <c r="BK19357" t="s">
        <v>14015</v>
      </c>
      <c r="BL19357" t="s">
        <v>6229</v>
      </c>
      <c r="BM19357" t="s">
        <v>14016</v>
      </c>
      <c r="BN19357" t="s">
        <v>14017</v>
      </c>
      <c r="BO19357" t="s">
        <v>14018</v>
      </c>
      <c r="BP19357" t="s">
        <v>14019</v>
      </c>
      <c r="BQ19357" t="s">
        <v>142</v>
      </c>
      <c r="BR19357" t="s">
        <v>14020</v>
      </c>
      <c r="BS19357" t="s">
        <v>156</v>
      </c>
      <c r="BT19357" t="s">
        <v>14021</v>
      </c>
      <c r="BU19357" t="s">
        <v>142</v>
      </c>
      <c r="BV19357" t="s">
        <v>3670</v>
      </c>
      <c r="BW19357" t="s">
        <v>3906</v>
      </c>
      <c r="BX19357" t="s">
        <v>14022</v>
      </c>
      <c r="BY19357" t="s">
        <v>1239</v>
      </c>
      <c r="BZ19357" t="s">
        <v>14023</v>
      </c>
      <c r="CA19357" t="s">
        <v>14024</v>
      </c>
      <c r="CB19357" t="s">
        <v>14025</v>
      </c>
      <c r="CC19357" t="s">
        <v>14026</v>
      </c>
      <c r="CD19357" t="s">
        <v>3737</v>
      </c>
      <c r="CE19357" t="s">
        <v>14027</v>
      </c>
      <c r="CF19357" t="s">
        <v>142</v>
      </c>
      <c r="CG19357" t="s">
        <v>14028</v>
      </c>
      <c r="CH19357" t="s">
        <v>142</v>
      </c>
      <c r="CI19357" t="s">
        <v>6268</v>
      </c>
      <c r="CJ19357" t="s">
        <v>14029</v>
      </c>
      <c r="CK19357" t="s">
        <v>14030</v>
      </c>
      <c r="CL19357" t="s">
        <v>14031</v>
      </c>
      <c r="CM19357" t="s">
        <v>14032</v>
      </c>
      <c r="CN19357" t="s">
        <v>14033</v>
      </c>
      <c r="CO19357" t="s">
        <v>14034</v>
      </c>
      <c r="CP19357" t="s">
        <v>142</v>
      </c>
      <c r="CQ19357" t="s">
        <v>14035</v>
      </c>
      <c r="CR19357" t="s">
        <v>14036</v>
      </c>
      <c r="CS19357" t="s">
        <v>14037</v>
      </c>
      <c r="CT19357" t="s">
        <v>14038</v>
      </c>
      <c r="CU19357" t="s">
        <v>142</v>
      </c>
      <c r="CV19357" t="s">
        <v>14039</v>
      </c>
      <c r="CW19357" t="s">
        <v>14040</v>
      </c>
      <c r="CX19357" t="s">
        <v>14041</v>
      </c>
      <c r="CY19357" t="s">
        <v>14042</v>
      </c>
      <c r="CZ19357" t="s">
        <v>14043</v>
      </c>
      <c r="DA19357" t="s">
        <v>14044</v>
      </c>
      <c r="DB19357" t="s">
        <v>14045</v>
      </c>
      <c r="DC19357" t="s">
        <v>14046</v>
      </c>
    </row>
    <row r="19358" spans="1:177" x14ac:dyDescent="0.3">
      <c r="A19358" t="s">
        <v>14058</v>
      </c>
      <c r="B19358" t="s">
        <v>3737</v>
      </c>
      <c r="C19358" t="s">
        <v>13973</v>
      </c>
      <c r="D19358" t="s">
        <v>13974</v>
      </c>
      <c r="E19358" t="s">
        <v>13975</v>
      </c>
      <c r="F19358" t="s">
        <v>13976</v>
      </c>
      <c r="G19358" t="s">
        <v>13977</v>
      </c>
      <c r="H19358" t="s">
        <v>13978</v>
      </c>
      <c r="I19358" t="s">
        <v>13979</v>
      </c>
      <c r="J19358" t="s">
        <v>13980</v>
      </c>
      <c r="K19358" t="s">
        <v>13981</v>
      </c>
      <c r="L19358" t="s">
        <v>142</v>
      </c>
      <c r="M19358" t="s">
        <v>13982</v>
      </c>
      <c r="N19358" t="s">
        <v>13983</v>
      </c>
      <c r="O19358" t="s">
        <v>13984</v>
      </c>
      <c r="P19358" t="s">
        <v>156</v>
      </c>
      <c r="Q19358" t="s">
        <v>13985</v>
      </c>
      <c r="R19358" t="s">
        <v>3425</v>
      </c>
      <c r="S19358" t="s">
        <v>13986</v>
      </c>
      <c r="T19358" t="s">
        <v>13987</v>
      </c>
      <c r="U19358" t="s">
        <v>13988</v>
      </c>
      <c r="V19358" t="s">
        <v>142</v>
      </c>
      <c r="W19358" t="s">
        <v>13989</v>
      </c>
      <c r="X19358" t="s">
        <v>142</v>
      </c>
      <c r="Y19358" t="s">
        <v>6268</v>
      </c>
      <c r="Z19358" t="s">
        <v>13990</v>
      </c>
      <c r="AA19358" t="s">
        <v>6644</v>
      </c>
      <c r="AB19358" t="s">
        <v>13991</v>
      </c>
      <c r="AC19358" t="s">
        <v>13992</v>
      </c>
      <c r="AD19358" t="s">
        <v>142</v>
      </c>
      <c r="AE19358" t="s">
        <v>13993</v>
      </c>
      <c r="AF19358" t="s">
        <v>142</v>
      </c>
      <c r="AG19358" t="s">
        <v>13994</v>
      </c>
      <c r="AH19358" t="s">
        <v>13995</v>
      </c>
      <c r="AI19358" t="s">
        <v>13996</v>
      </c>
      <c r="AJ19358" t="s">
        <v>142</v>
      </c>
      <c r="AK19358" t="s">
        <v>8339</v>
      </c>
      <c r="AL19358" t="s">
        <v>12939</v>
      </c>
      <c r="AM19358" t="s">
        <v>13997</v>
      </c>
      <c r="AN19358" t="s">
        <v>13998</v>
      </c>
      <c r="AO19358" t="s">
        <v>13999</v>
      </c>
      <c r="AP19358" t="s">
        <v>142</v>
      </c>
      <c r="AQ19358" t="s">
        <v>14000</v>
      </c>
      <c r="AR19358" t="s">
        <v>14001</v>
      </c>
      <c r="AS19358" t="s">
        <v>14002</v>
      </c>
      <c r="AT19358" t="s">
        <v>14003</v>
      </c>
      <c r="AU19358" t="s">
        <v>14004</v>
      </c>
      <c r="AV19358" t="s">
        <v>14005</v>
      </c>
      <c r="AW19358" t="s">
        <v>14006</v>
      </c>
      <c r="AX19358" t="s">
        <v>14007</v>
      </c>
      <c r="AY19358" t="s">
        <v>142</v>
      </c>
      <c r="AZ19358" t="s">
        <v>14008</v>
      </c>
      <c r="BA19358" t="s">
        <v>14009</v>
      </c>
      <c r="BB19358" t="s">
        <v>142</v>
      </c>
      <c r="BC19358" t="s">
        <v>14010</v>
      </c>
      <c r="BD19358" t="s">
        <v>142</v>
      </c>
      <c r="BE19358" t="s">
        <v>6268</v>
      </c>
      <c r="BF19358" t="s">
        <v>14011</v>
      </c>
      <c r="BG19358" t="s">
        <v>14012</v>
      </c>
      <c r="BH19358" t="s">
        <v>14013</v>
      </c>
      <c r="BI19358" t="s">
        <v>12940</v>
      </c>
      <c r="BJ19358" t="s">
        <v>14014</v>
      </c>
      <c r="BK19358" t="s">
        <v>14015</v>
      </c>
      <c r="BL19358" t="s">
        <v>6229</v>
      </c>
      <c r="BM19358" t="s">
        <v>14016</v>
      </c>
      <c r="BN19358" t="s">
        <v>14017</v>
      </c>
      <c r="BO19358" t="s">
        <v>14018</v>
      </c>
      <c r="BP19358" t="s">
        <v>14019</v>
      </c>
      <c r="BQ19358" t="s">
        <v>142</v>
      </c>
      <c r="BR19358" t="s">
        <v>14020</v>
      </c>
      <c r="BS19358" t="s">
        <v>156</v>
      </c>
      <c r="BT19358" t="s">
        <v>14021</v>
      </c>
      <c r="BU19358" t="s">
        <v>142</v>
      </c>
      <c r="BV19358" t="s">
        <v>3670</v>
      </c>
      <c r="BW19358" t="s">
        <v>3906</v>
      </c>
      <c r="BX19358" t="s">
        <v>14022</v>
      </c>
      <c r="BY19358" t="s">
        <v>1239</v>
      </c>
      <c r="BZ19358" t="s">
        <v>14023</v>
      </c>
      <c r="CA19358" t="s">
        <v>14024</v>
      </c>
      <c r="CB19358" t="s">
        <v>14025</v>
      </c>
      <c r="CC19358" t="s">
        <v>14026</v>
      </c>
      <c r="CD19358" t="s">
        <v>3737</v>
      </c>
      <c r="CE19358" t="s">
        <v>14027</v>
      </c>
      <c r="CF19358" t="s">
        <v>142</v>
      </c>
      <c r="CG19358" t="s">
        <v>14028</v>
      </c>
      <c r="CH19358" t="s">
        <v>142</v>
      </c>
      <c r="CI19358" t="s">
        <v>6268</v>
      </c>
      <c r="CJ19358" t="s">
        <v>14029</v>
      </c>
      <c r="CK19358" t="s">
        <v>14030</v>
      </c>
      <c r="CL19358" t="s">
        <v>14031</v>
      </c>
      <c r="CM19358" t="s">
        <v>14032</v>
      </c>
      <c r="CN19358" t="s">
        <v>14033</v>
      </c>
      <c r="CO19358" t="s">
        <v>14034</v>
      </c>
      <c r="CP19358" t="s">
        <v>142</v>
      </c>
      <c r="CQ19358" t="s">
        <v>14035</v>
      </c>
      <c r="CR19358" t="s">
        <v>14036</v>
      </c>
      <c r="CS19358" t="s">
        <v>14037</v>
      </c>
      <c r="CT19358" t="s">
        <v>14038</v>
      </c>
      <c r="CU19358" t="s">
        <v>142</v>
      </c>
      <c r="CV19358" t="s">
        <v>14039</v>
      </c>
      <c r="CW19358" t="s">
        <v>14040</v>
      </c>
      <c r="CX19358" t="s">
        <v>14041</v>
      </c>
      <c r="CY19358" t="s">
        <v>14042</v>
      </c>
      <c r="CZ19358" t="s">
        <v>14043</v>
      </c>
      <c r="DA19358" t="s">
        <v>14044</v>
      </c>
      <c r="DB19358" t="s">
        <v>14045</v>
      </c>
      <c r="DC19358" t="s">
        <v>14046</v>
      </c>
    </row>
    <row r="19359" spans="1:177" x14ac:dyDescent="0.3">
      <c r="A19359" t="s">
        <v>14059</v>
      </c>
      <c r="B19359" t="s">
        <v>3737</v>
      </c>
      <c r="C19359" t="s">
        <v>13973</v>
      </c>
      <c r="D19359" t="s">
        <v>13974</v>
      </c>
      <c r="E19359" t="s">
        <v>13975</v>
      </c>
      <c r="F19359" t="s">
        <v>13976</v>
      </c>
      <c r="G19359" t="s">
        <v>13977</v>
      </c>
      <c r="H19359" t="s">
        <v>13978</v>
      </c>
      <c r="I19359" t="s">
        <v>13979</v>
      </c>
      <c r="J19359" t="s">
        <v>13980</v>
      </c>
      <c r="K19359" t="s">
        <v>13981</v>
      </c>
      <c r="L19359" t="s">
        <v>142</v>
      </c>
      <c r="M19359" t="s">
        <v>13982</v>
      </c>
      <c r="N19359" t="s">
        <v>13983</v>
      </c>
      <c r="O19359" t="s">
        <v>13984</v>
      </c>
      <c r="P19359" t="s">
        <v>156</v>
      </c>
      <c r="Q19359" t="s">
        <v>13985</v>
      </c>
      <c r="R19359" t="s">
        <v>3425</v>
      </c>
      <c r="S19359" t="s">
        <v>13986</v>
      </c>
      <c r="T19359" t="s">
        <v>13987</v>
      </c>
      <c r="U19359" t="s">
        <v>13988</v>
      </c>
      <c r="V19359" t="s">
        <v>142</v>
      </c>
      <c r="W19359" t="s">
        <v>13989</v>
      </c>
      <c r="X19359" t="s">
        <v>142</v>
      </c>
      <c r="Y19359" t="s">
        <v>6268</v>
      </c>
      <c r="Z19359" t="s">
        <v>13990</v>
      </c>
      <c r="AA19359" t="s">
        <v>6644</v>
      </c>
      <c r="AB19359" t="s">
        <v>13991</v>
      </c>
      <c r="AC19359" t="s">
        <v>13992</v>
      </c>
      <c r="AD19359" t="s">
        <v>142</v>
      </c>
      <c r="AE19359" t="s">
        <v>13993</v>
      </c>
      <c r="AF19359" t="s">
        <v>142</v>
      </c>
      <c r="AG19359" t="s">
        <v>13994</v>
      </c>
      <c r="AH19359" t="s">
        <v>13995</v>
      </c>
      <c r="AI19359" t="s">
        <v>13996</v>
      </c>
      <c r="AJ19359" t="s">
        <v>142</v>
      </c>
      <c r="AK19359" t="s">
        <v>8339</v>
      </c>
      <c r="AL19359" t="s">
        <v>12939</v>
      </c>
      <c r="AM19359" t="s">
        <v>13997</v>
      </c>
      <c r="AN19359" t="s">
        <v>13998</v>
      </c>
      <c r="AO19359" t="s">
        <v>13999</v>
      </c>
      <c r="AP19359" t="s">
        <v>142</v>
      </c>
      <c r="AQ19359" t="s">
        <v>14000</v>
      </c>
      <c r="AR19359" t="s">
        <v>14001</v>
      </c>
      <c r="AS19359" t="s">
        <v>14002</v>
      </c>
      <c r="AT19359" t="s">
        <v>14003</v>
      </c>
      <c r="AU19359" t="s">
        <v>14004</v>
      </c>
      <c r="AV19359" t="s">
        <v>14005</v>
      </c>
      <c r="AW19359" t="s">
        <v>14006</v>
      </c>
      <c r="AX19359" t="s">
        <v>14007</v>
      </c>
      <c r="AY19359" t="s">
        <v>142</v>
      </c>
      <c r="AZ19359" t="s">
        <v>14008</v>
      </c>
      <c r="BA19359" t="s">
        <v>14009</v>
      </c>
      <c r="BB19359" t="s">
        <v>142</v>
      </c>
      <c r="BC19359" t="s">
        <v>14010</v>
      </c>
      <c r="BD19359" t="s">
        <v>142</v>
      </c>
      <c r="BE19359" t="s">
        <v>6268</v>
      </c>
      <c r="BF19359" t="s">
        <v>14011</v>
      </c>
      <c r="BG19359" t="s">
        <v>14012</v>
      </c>
      <c r="BH19359" t="s">
        <v>14013</v>
      </c>
      <c r="BI19359" t="s">
        <v>12940</v>
      </c>
      <c r="BJ19359" t="s">
        <v>14014</v>
      </c>
      <c r="BK19359" t="s">
        <v>14015</v>
      </c>
      <c r="BL19359" t="s">
        <v>6229</v>
      </c>
      <c r="BM19359" t="s">
        <v>14016</v>
      </c>
      <c r="BN19359" t="s">
        <v>14017</v>
      </c>
      <c r="BO19359" t="s">
        <v>14018</v>
      </c>
      <c r="BP19359" t="s">
        <v>14019</v>
      </c>
      <c r="BQ19359" t="s">
        <v>142</v>
      </c>
      <c r="BR19359" t="s">
        <v>14020</v>
      </c>
      <c r="BS19359" t="s">
        <v>156</v>
      </c>
      <c r="BT19359" t="s">
        <v>14021</v>
      </c>
      <c r="BU19359" t="s">
        <v>142</v>
      </c>
      <c r="BV19359" t="s">
        <v>3670</v>
      </c>
      <c r="BW19359" t="s">
        <v>3906</v>
      </c>
      <c r="BX19359" t="s">
        <v>14022</v>
      </c>
      <c r="BY19359" t="s">
        <v>1239</v>
      </c>
      <c r="BZ19359" t="s">
        <v>14023</v>
      </c>
      <c r="CA19359" t="s">
        <v>14024</v>
      </c>
      <c r="CB19359" t="s">
        <v>14025</v>
      </c>
      <c r="CC19359" t="s">
        <v>14026</v>
      </c>
      <c r="CD19359" t="s">
        <v>3737</v>
      </c>
      <c r="CE19359" t="s">
        <v>14027</v>
      </c>
      <c r="CF19359" t="s">
        <v>142</v>
      </c>
      <c r="CG19359" t="s">
        <v>14028</v>
      </c>
      <c r="CH19359" t="s">
        <v>142</v>
      </c>
      <c r="CI19359" t="s">
        <v>6268</v>
      </c>
      <c r="CJ19359" t="s">
        <v>14029</v>
      </c>
      <c r="CK19359" t="s">
        <v>14030</v>
      </c>
      <c r="CL19359" t="s">
        <v>14031</v>
      </c>
      <c r="CM19359" t="s">
        <v>14032</v>
      </c>
      <c r="CN19359" t="s">
        <v>14033</v>
      </c>
      <c r="CO19359" t="s">
        <v>14034</v>
      </c>
      <c r="CP19359" t="s">
        <v>142</v>
      </c>
      <c r="CQ19359" t="s">
        <v>14035</v>
      </c>
      <c r="CR19359" t="s">
        <v>14036</v>
      </c>
      <c r="CS19359" t="s">
        <v>14037</v>
      </c>
      <c r="CT19359" t="s">
        <v>14038</v>
      </c>
      <c r="CU19359" t="s">
        <v>142</v>
      </c>
      <c r="CV19359" t="s">
        <v>14039</v>
      </c>
      <c r="CW19359" t="s">
        <v>14040</v>
      </c>
      <c r="CX19359" t="s">
        <v>14041</v>
      </c>
      <c r="CY19359" t="s">
        <v>14042</v>
      </c>
      <c r="CZ19359" t="s">
        <v>14043</v>
      </c>
      <c r="DA19359" t="s">
        <v>14044</v>
      </c>
      <c r="DB19359" t="s">
        <v>14045</v>
      </c>
      <c r="DC19359" t="s">
        <v>14046</v>
      </c>
    </row>
    <row r="19360" spans="1:177" x14ac:dyDescent="0.3">
      <c r="A19360" t="s">
        <v>14060</v>
      </c>
      <c r="B19360" t="s">
        <v>3737</v>
      </c>
      <c r="C19360" t="s">
        <v>13973</v>
      </c>
      <c r="D19360" t="s">
        <v>13974</v>
      </c>
      <c r="E19360" t="s">
        <v>13975</v>
      </c>
      <c r="F19360" t="s">
        <v>13976</v>
      </c>
      <c r="G19360" t="s">
        <v>13977</v>
      </c>
      <c r="H19360" t="s">
        <v>13978</v>
      </c>
      <c r="I19360" t="s">
        <v>13979</v>
      </c>
      <c r="J19360" t="s">
        <v>13980</v>
      </c>
      <c r="K19360" t="s">
        <v>13981</v>
      </c>
      <c r="L19360" t="s">
        <v>142</v>
      </c>
      <c r="M19360" t="s">
        <v>13982</v>
      </c>
      <c r="N19360" t="s">
        <v>13983</v>
      </c>
      <c r="O19360" t="s">
        <v>13984</v>
      </c>
      <c r="P19360" t="s">
        <v>156</v>
      </c>
      <c r="Q19360" t="s">
        <v>13985</v>
      </c>
      <c r="R19360" t="s">
        <v>3425</v>
      </c>
      <c r="S19360" t="s">
        <v>13986</v>
      </c>
      <c r="T19360" t="s">
        <v>13987</v>
      </c>
      <c r="U19360" t="s">
        <v>13988</v>
      </c>
      <c r="V19360" t="s">
        <v>142</v>
      </c>
      <c r="W19360" t="s">
        <v>13989</v>
      </c>
      <c r="X19360" t="s">
        <v>142</v>
      </c>
      <c r="Y19360" t="s">
        <v>6268</v>
      </c>
      <c r="Z19360" t="s">
        <v>13990</v>
      </c>
      <c r="AA19360" t="s">
        <v>6644</v>
      </c>
      <c r="AB19360" t="s">
        <v>13991</v>
      </c>
      <c r="AC19360" t="s">
        <v>13992</v>
      </c>
      <c r="AD19360" t="s">
        <v>142</v>
      </c>
      <c r="AE19360" t="s">
        <v>13993</v>
      </c>
      <c r="AF19360" t="s">
        <v>142</v>
      </c>
      <c r="AG19360" t="s">
        <v>13994</v>
      </c>
      <c r="AH19360" t="s">
        <v>13995</v>
      </c>
      <c r="AI19360" t="s">
        <v>13996</v>
      </c>
      <c r="AJ19360" t="s">
        <v>142</v>
      </c>
      <c r="AK19360" t="s">
        <v>8339</v>
      </c>
      <c r="AL19360" t="s">
        <v>12939</v>
      </c>
      <c r="AM19360" t="s">
        <v>13997</v>
      </c>
      <c r="AN19360" t="s">
        <v>13998</v>
      </c>
      <c r="AO19360" t="s">
        <v>13999</v>
      </c>
      <c r="AP19360" t="s">
        <v>142</v>
      </c>
      <c r="AQ19360" t="s">
        <v>14000</v>
      </c>
      <c r="AR19360" t="s">
        <v>14001</v>
      </c>
      <c r="AS19360" t="s">
        <v>14002</v>
      </c>
      <c r="AT19360" t="s">
        <v>14003</v>
      </c>
      <c r="AU19360" t="s">
        <v>14004</v>
      </c>
      <c r="AV19360" t="s">
        <v>14005</v>
      </c>
      <c r="AW19360" t="s">
        <v>14006</v>
      </c>
      <c r="AX19360" t="s">
        <v>14007</v>
      </c>
      <c r="AY19360" t="s">
        <v>142</v>
      </c>
      <c r="AZ19360" t="s">
        <v>14008</v>
      </c>
      <c r="BA19360" t="s">
        <v>14009</v>
      </c>
      <c r="BB19360" t="s">
        <v>142</v>
      </c>
      <c r="BC19360" t="s">
        <v>14010</v>
      </c>
      <c r="BD19360" t="s">
        <v>142</v>
      </c>
      <c r="BE19360" t="s">
        <v>6268</v>
      </c>
      <c r="BF19360" t="s">
        <v>14011</v>
      </c>
      <c r="BG19360" t="s">
        <v>14012</v>
      </c>
      <c r="BH19360" t="s">
        <v>14013</v>
      </c>
      <c r="BI19360" t="s">
        <v>12940</v>
      </c>
      <c r="BJ19360" t="s">
        <v>14014</v>
      </c>
      <c r="BK19360" t="s">
        <v>14015</v>
      </c>
      <c r="BL19360" t="s">
        <v>6229</v>
      </c>
      <c r="BM19360" t="s">
        <v>14016</v>
      </c>
      <c r="BN19360" t="s">
        <v>14017</v>
      </c>
      <c r="BO19360" t="s">
        <v>14018</v>
      </c>
      <c r="BP19360" t="s">
        <v>14019</v>
      </c>
      <c r="BQ19360" t="s">
        <v>142</v>
      </c>
      <c r="BR19360" t="s">
        <v>14020</v>
      </c>
      <c r="BS19360" t="s">
        <v>156</v>
      </c>
      <c r="BT19360" t="s">
        <v>14021</v>
      </c>
      <c r="BU19360" t="s">
        <v>142</v>
      </c>
      <c r="BV19360" t="s">
        <v>3670</v>
      </c>
      <c r="BW19360" t="s">
        <v>3906</v>
      </c>
      <c r="BX19360" t="s">
        <v>14022</v>
      </c>
      <c r="BY19360" t="s">
        <v>1239</v>
      </c>
      <c r="BZ19360" t="s">
        <v>14023</v>
      </c>
      <c r="CA19360" t="s">
        <v>14024</v>
      </c>
      <c r="CB19360" t="s">
        <v>14025</v>
      </c>
      <c r="CC19360" t="s">
        <v>14026</v>
      </c>
      <c r="CD19360" t="s">
        <v>3737</v>
      </c>
      <c r="CE19360" t="s">
        <v>14027</v>
      </c>
      <c r="CF19360" t="s">
        <v>142</v>
      </c>
      <c r="CG19360" t="s">
        <v>14028</v>
      </c>
      <c r="CH19360" t="s">
        <v>142</v>
      </c>
      <c r="CI19360" t="s">
        <v>6268</v>
      </c>
      <c r="CJ19360" t="s">
        <v>14029</v>
      </c>
      <c r="CK19360" t="s">
        <v>14030</v>
      </c>
      <c r="CL19360" t="s">
        <v>14031</v>
      </c>
      <c r="CM19360" t="s">
        <v>14032</v>
      </c>
      <c r="CN19360" t="s">
        <v>14033</v>
      </c>
      <c r="CO19360" t="s">
        <v>14034</v>
      </c>
      <c r="CP19360" t="s">
        <v>142</v>
      </c>
      <c r="CQ19360" t="s">
        <v>14035</v>
      </c>
      <c r="CR19360" t="s">
        <v>14036</v>
      </c>
      <c r="CS19360" t="s">
        <v>14037</v>
      </c>
      <c r="CT19360" t="s">
        <v>14038</v>
      </c>
      <c r="CU19360" t="s">
        <v>142</v>
      </c>
      <c r="CV19360" t="s">
        <v>14039</v>
      </c>
      <c r="CW19360" t="s">
        <v>14040</v>
      </c>
      <c r="CX19360" t="s">
        <v>14041</v>
      </c>
      <c r="CY19360" t="s">
        <v>14042</v>
      </c>
      <c r="CZ19360" t="s">
        <v>14043</v>
      </c>
      <c r="DA19360" t="s">
        <v>14044</v>
      </c>
      <c r="DB19360" t="s">
        <v>14045</v>
      </c>
      <c r="DC19360" t="s">
        <v>14046</v>
      </c>
    </row>
    <row r="19361" spans="1:157" x14ac:dyDescent="0.3">
      <c r="A19361" t="s">
        <v>14061</v>
      </c>
      <c r="B19361" t="s">
        <v>3737</v>
      </c>
      <c r="C19361" t="s">
        <v>13973</v>
      </c>
      <c r="D19361" t="s">
        <v>13974</v>
      </c>
      <c r="E19361" t="s">
        <v>13975</v>
      </c>
      <c r="F19361" t="s">
        <v>13976</v>
      </c>
      <c r="G19361" t="s">
        <v>13977</v>
      </c>
      <c r="H19361" t="s">
        <v>13978</v>
      </c>
      <c r="I19361" t="s">
        <v>13979</v>
      </c>
      <c r="J19361" t="s">
        <v>13980</v>
      </c>
      <c r="K19361" t="s">
        <v>13981</v>
      </c>
      <c r="L19361" t="s">
        <v>142</v>
      </c>
      <c r="M19361" t="s">
        <v>13982</v>
      </c>
      <c r="N19361" t="s">
        <v>13983</v>
      </c>
      <c r="O19361" t="s">
        <v>13984</v>
      </c>
      <c r="P19361" t="s">
        <v>156</v>
      </c>
      <c r="Q19361" t="s">
        <v>13985</v>
      </c>
      <c r="R19361" t="s">
        <v>3425</v>
      </c>
      <c r="S19361" t="s">
        <v>13986</v>
      </c>
      <c r="T19361" t="s">
        <v>13987</v>
      </c>
      <c r="U19361" t="s">
        <v>13988</v>
      </c>
      <c r="V19361" t="s">
        <v>142</v>
      </c>
      <c r="W19361" t="s">
        <v>13989</v>
      </c>
      <c r="X19361" t="s">
        <v>142</v>
      </c>
      <c r="Y19361" t="s">
        <v>6268</v>
      </c>
      <c r="Z19361" t="s">
        <v>13990</v>
      </c>
      <c r="AA19361" t="s">
        <v>6644</v>
      </c>
      <c r="AB19361" t="s">
        <v>13991</v>
      </c>
      <c r="AC19361" t="s">
        <v>13992</v>
      </c>
      <c r="AD19361" t="s">
        <v>142</v>
      </c>
      <c r="AE19361" t="s">
        <v>13993</v>
      </c>
      <c r="AF19361" t="s">
        <v>142</v>
      </c>
      <c r="AG19361" t="s">
        <v>13994</v>
      </c>
      <c r="AH19361" t="s">
        <v>13995</v>
      </c>
      <c r="AI19361" t="s">
        <v>13996</v>
      </c>
      <c r="AJ19361" t="s">
        <v>142</v>
      </c>
      <c r="AK19361" t="s">
        <v>8339</v>
      </c>
      <c r="AL19361" t="s">
        <v>12939</v>
      </c>
      <c r="AM19361" t="s">
        <v>13997</v>
      </c>
      <c r="AN19361" t="s">
        <v>13998</v>
      </c>
      <c r="AO19361" t="s">
        <v>13999</v>
      </c>
      <c r="AP19361" t="s">
        <v>142</v>
      </c>
      <c r="AQ19361" t="s">
        <v>14000</v>
      </c>
      <c r="AR19361" t="s">
        <v>14001</v>
      </c>
      <c r="AS19361" t="s">
        <v>14002</v>
      </c>
      <c r="AT19361" t="s">
        <v>14003</v>
      </c>
      <c r="AU19361" t="s">
        <v>14004</v>
      </c>
      <c r="AV19361" t="s">
        <v>14005</v>
      </c>
      <c r="AW19361" t="s">
        <v>14006</v>
      </c>
      <c r="AX19361" t="s">
        <v>14007</v>
      </c>
      <c r="AY19361" t="s">
        <v>142</v>
      </c>
      <c r="AZ19361" t="s">
        <v>14008</v>
      </c>
      <c r="BA19361" t="s">
        <v>14009</v>
      </c>
      <c r="BB19361" t="s">
        <v>142</v>
      </c>
      <c r="BC19361" t="s">
        <v>14010</v>
      </c>
      <c r="BD19361" t="s">
        <v>142</v>
      </c>
      <c r="BE19361" t="s">
        <v>6268</v>
      </c>
      <c r="BF19361" t="s">
        <v>14011</v>
      </c>
      <c r="BG19361" t="s">
        <v>14012</v>
      </c>
      <c r="BH19361" t="s">
        <v>14013</v>
      </c>
      <c r="BI19361" t="s">
        <v>12940</v>
      </c>
      <c r="BJ19361" t="s">
        <v>14014</v>
      </c>
      <c r="BK19361" t="s">
        <v>14015</v>
      </c>
      <c r="BL19361" t="s">
        <v>6229</v>
      </c>
      <c r="BM19361" t="s">
        <v>14016</v>
      </c>
      <c r="BN19361" t="s">
        <v>14017</v>
      </c>
      <c r="BO19361" t="s">
        <v>14018</v>
      </c>
      <c r="BP19361" t="s">
        <v>14019</v>
      </c>
      <c r="BQ19361" t="s">
        <v>142</v>
      </c>
      <c r="BR19361" t="s">
        <v>14020</v>
      </c>
      <c r="BS19361" t="s">
        <v>156</v>
      </c>
      <c r="BT19361" t="s">
        <v>14021</v>
      </c>
      <c r="BU19361" t="s">
        <v>142</v>
      </c>
      <c r="BV19361" t="s">
        <v>3670</v>
      </c>
      <c r="BW19361" t="s">
        <v>3906</v>
      </c>
      <c r="BX19361" t="s">
        <v>14022</v>
      </c>
      <c r="BY19361" t="s">
        <v>1239</v>
      </c>
      <c r="BZ19361" t="s">
        <v>14023</v>
      </c>
      <c r="CA19361" t="s">
        <v>14024</v>
      </c>
      <c r="CB19361" t="s">
        <v>14025</v>
      </c>
      <c r="CC19361" t="s">
        <v>14026</v>
      </c>
      <c r="CD19361" t="s">
        <v>3737</v>
      </c>
      <c r="CE19361" t="s">
        <v>14027</v>
      </c>
      <c r="CF19361" t="s">
        <v>142</v>
      </c>
      <c r="CG19361" t="s">
        <v>14028</v>
      </c>
      <c r="CH19361" t="s">
        <v>142</v>
      </c>
      <c r="CI19361" t="s">
        <v>6268</v>
      </c>
      <c r="CJ19361" t="s">
        <v>14029</v>
      </c>
      <c r="CK19361" t="s">
        <v>14030</v>
      </c>
      <c r="CL19361" t="s">
        <v>14031</v>
      </c>
      <c r="CM19361" t="s">
        <v>14032</v>
      </c>
      <c r="CN19361" t="s">
        <v>14033</v>
      </c>
      <c r="CO19361" t="s">
        <v>14034</v>
      </c>
      <c r="CP19361" t="s">
        <v>142</v>
      </c>
      <c r="CQ19361" t="s">
        <v>14035</v>
      </c>
      <c r="CR19361" t="s">
        <v>14036</v>
      </c>
      <c r="CS19361" t="s">
        <v>14037</v>
      </c>
      <c r="CT19361" t="s">
        <v>14038</v>
      </c>
      <c r="CU19361" t="s">
        <v>142</v>
      </c>
      <c r="CV19361" t="s">
        <v>14039</v>
      </c>
      <c r="CW19361" t="s">
        <v>14040</v>
      </c>
      <c r="CX19361" t="s">
        <v>14041</v>
      </c>
      <c r="CY19361" t="s">
        <v>14042</v>
      </c>
      <c r="CZ19361" t="s">
        <v>14043</v>
      </c>
      <c r="DA19361" t="s">
        <v>14044</v>
      </c>
      <c r="DB19361" t="s">
        <v>14045</v>
      </c>
      <c r="DC19361" t="s">
        <v>14046</v>
      </c>
    </row>
    <row r="19362" spans="1:157" x14ac:dyDescent="0.3">
      <c r="A19362" t="s">
        <v>14062</v>
      </c>
      <c r="B19362" t="s">
        <v>3737</v>
      </c>
      <c r="C19362" t="s">
        <v>13973</v>
      </c>
      <c r="D19362" t="s">
        <v>13974</v>
      </c>
      <c r="E19362" t="s">
        <v>13975</v>
      </c>
      <c r="F19362" t="s">
        <v>13976</v>
      </c>
      <c r="G19362" t="s">
        <v>13977</v>
      </c>
      <c r="H19362" t="s">
        <v>13978</v>
      </c>
      <c r="I19362" t="s">
        <v>13979</v>
      </c>
      <c r="J19362" t="s">
        <v>13980</v>
      </c>
      <c r="K19362" t="s">
        <v>13981</v>
      </c>
      <c r="L19362" t="s">
        <v>142</v>
      </c>
      <c r="M19362" t="s">
        <v>13982</v>
      </c>
      <c r="N19362" t="s">
        <v>13983</v>
      </c>
      <c r="O19362" t="s">
        <v>13984</v>
      </c>
      <c r="P19362" t="s">
        <v>156</v>
      </c>
      <c r="Q19362" t="s">
        <v>13985</v>
      </c>
      <c r="R19362" t="s">
        <v>3425</v>
      </c>
      <c r="S19362" t="s">
        <v>13986</v>
      </c>
      <c r="T19362" t="s">
        <v>13987</v>
      </c>
      <c r="U19362" t="s">
        <v>13988</v>
      </c>
      <c r="V19362" t="s">
        <v>142</v>
      </c>
      <c r="W19362" t="s">
        <v>13989</v>
      </c>
      <c r="X19362" t="s">
        <v>142</v>
      </c>
      <c r="Y19362" t="s">
        <v>6268</v>
      </c>
      <c r="Z19362" t="s">
        <v>13990</v>
      </c>
      <c r="AA19362" t="s">
        <v>6644</v>
      </c>
      <c r="AB19362" t="s">
        <v>13991</v>
      </c>
      <c r="AC19362" t="s">
        <v>13992</v>
      </c>
      <c r="AD19362" t="s">
        <v>142</v>
      </c>
      <c r="AE19362" t="s">
        <v>13993</v>
      </c>
      <c r="AF19362" t="s">
        <v>142</v>
      </c>
      <c r="AG19362" t="s">
        <v>13994</v>
      </c>
      <c r="AH19362" t="s">
        <v>13995</v>
      </c>
      <c r="AI19362" t="s">
        <v>13996</v>
      </c>
      <c r="AJ19362" t="s">
        <v>142</v>
      </c>
      <c r="AK19362" t="s">
        <v>8339</v>
      </c>
      <c r="AL19362" t="s">
        <v>12939</v>
      </c>
      <c r="AM19362" t="s">
        <v>13997</v>
      </c>
      <c r="AN19362" t="s">
        <v>13998</v>
      </c>
      <c r="AO19362" t="s">
        <v>13999</v>
      </c>
      <c r="AP19362" t="s">
        <v>142</v>
      </c>
      <c r="AQ19362" t="s">
        <v>14000</v>
      </c>
      <c r="AR19362" t="s">
        <v>14001</v>
      </c>
      <c r="AS19362" t="s">
        <v>14002</v>
      </c>
      <c r="AT19362" t="s">
        <v>14003</v>
      </c>
      <c r="AU19362" t="s">
        <v>14004</v>
      </c>
      <c r="AV19362" t="s">
        <v>14005</v>
      </c>
      <c r="AW19362" t="s">
        <v>14006</v>
      </c>
      <c r="AX19362" t="s">
        <v>14007</v>
      </c>
      <c r="AY19362" t="s">
        <v>142</v>
      </c>
      <c r="AZ19362" t="s">
        <v>14008</v>
      </c>
      <c r="BA19362" t="s">
        <v>14009</v>
      </c>
      <c r="BB19362" t="s">
        <v>142</v>
      </c>
      <c r="BC19362" t="s">
        <v>14010</v>
      </c>
      <c r="BD19362" t="s">
        <v>142</v>
      </c>
      <c r="BE19362" t="s">
        <v>6268</v>
      </c>
      <c r="BF19362" t="s">
        <v>14011</v>
      </c>
      <c r="BG19362" t="s">
        <v>14012</v>
      </c>
      <c r="BH19362" t="s">
        <v>14013</v>
      </c>
      <c r="BI19362" t="s">
        <v>12940</v>
      </c>
      <c r="BJ19362" t="s">
        <v>14014</v>
      </c>
      <c r="BK19362" t="s">
        <v>14015</v>
      </c>
      <c r="BL19362" t="s">
        <v>6229</v>
      </c>
      <c r="BM19362" t="s">
        <v>14016</v>
      </c>
      <c r="BN19362" t="s">
        <v>14017</v>
      </c>
      <c r="BO19362" t="s">
        <v>14018</v>
      </c>
      <c r="BP19362" t="s">
        <v>14019</v>
      </c>
      <c r="BQ19362" t="s">
        <v>142</v>
      </c>
      <c r="BR19362" t="s">
        <v>14020</v>
      </c>
      <c r="BS19362" t="s">
        <v>156</v>
      </c>
      <c r="BT19362" t="s">
        <v>14021</v>
      </c>
      <c r="BU19362" t="s">
        <v>142</v>
      </c>
      <c r="BV19362" t="s">
        <v>3670</v>
      </c>
      <c r="BW19362" t="s">
        <v>3906</v>
      </c>
      <c r="BX19362" t="s">
        <v>14022</v>
      </c>
      <c r="BY19362" t="s">
        <v>1239</v>
      </c>
      <c r="BZ19362" t="s">
        <v>14023</v>
      </c>
      <c r="CA19362" t="s">
        <v>14024</v>
      </c>
      <c r="CB19362" t="s">
        <v>14025</v>
      </c>
      <c r="CC19362" t="s">
        <v>14026</v>
      </c>
      <c r="CD19362" t="s">
        <v>3737</v>
      </c>
      <c r="CE19362" t="s">
        <v>14027</v>
      </c>
      <c r="CF19362" t="s">
        <v>142</v>
      </c>
      <c r="CG19362" t="s">
        <v>14028</v>
      </c>
      <c r="CH19362" t="s">
        <v>142</v>
      </c>
      <c r="CI19362" t="s">
        <v>6268</v>
      </c>
      <c r="CJ19362" t="s">
        <v>14029</v>
      </c>
      <c r="CK19362" t="s">
        <v>14030</v>
      </c>
      <c r="CL19362" t="s">
        <v>14031</v>
      </c>
      <c r="CM19362" t="s">
        <v>14032</v>
      </c>
      <c r="CN19362" t="s">
        <v>14033</v>
      </c>
      <c r="CO19362" t="s">
        <v>14034</v>
      </c>
      <c r="CP19362" t="s">
        <v>142</v>
      </c>
      <c r="CQ19362" t="s">
        <v>14035</v>
      </c>
      <c r="CR19362" t="s">
        <v>14036</v>
      </c>
      <c r="CS19362" t="s">
        <v>14037</v>
      </c>
      <c r="CT19362" t="s">
        <v>14038</v>
      </c>
      <c r="CU19362" t="s">
        <v>142</v>
      </c>
      <c r="CV19362" t="s">
        <v>14039</v>
      </c>
      <c r="CW19362" t="s">
        <v>14040</v>
      </c>
      <c r="CX19362" t="s">
        <v>14041</v>
      </c>
      <c r="CY19362" t="s">
        <v>14042</v>
      </c>
      <c r="CZ19362" t="s">
        <v>14043</v>
      </c>
      <c r="DA19362" t="s">
        <v>14044</v>
      </c>
      <c r="DB19362" t="s">
        <v>14045</v>
      </c>
      <c r="DC19362" t="s">
        <v>14046</v>
      </c>
    </row>
    <row r="19363" spans="1:157" x14ac:dyDescent="0.3">
      <c r="A19363" t="s">
        <v>14063</v>
      </c>
      <c r="B19363" t="s">
        <v>3737</v>
      </c>
      <c r="C19363" t="s">
        <v>13973</v>
      </c>
      <c r="D19363" t="s">
        <v>13974</v>
      </c>
      <c r="E19363" t="s">
        <v>13975</v>
      </c>
      <c r="F19363" t="s">
        <v>13976</v>
      </c>
      <c r="G19363" t="s">
        <v>13977</v>
      </c>
      <c r="H19363" t="s">
        <v>13978</v>
      </c>
      <c r="I19363" t="s">
        <v>13979</v>
      </c>
      <c r="J19363" t="s">
        <v>13980</v>
      </c>
      <c r="K19363" t="s">
        <v>13981</v>
      </c>
      <c r="L19363" t="s">
        <v>142</v>
      </c>
      <c r="M19363" t="s">
        <v>13982</v>
      </c>
      <c r="N19363" t="s">
        <v>13983</v>
      </c>
      <c r="O19363" t="s">
        <v>13984</v>
      </c>
      <c r="P19363" t="s">
        <v>156</v>
      </c>
      <c r="Q19363" t="s">
        <v>13985</v>
      </c>
      <c r="R19363" t="s">
        <v>3425</v>
      </c>
      <c r="S19363" t="s">
        <v>13986</v>
      </c>
      <c r="T19363" t="s">
        <v>13987</v>
      </c>
      <c r="U19363" t="s">
        <v>13988</v>
      </c>
      <c r="V19363" t="s">
        <v>142</v>
      </c>
      <c r="W19363" t="s">
        <v>13989</v>
      </c>
      <c r="X19363" t="s">
        <v>142</v>
      </c>
      <c r="Y19363" t="s">
        <v>6268</v>
      </c>
      <c r="Z19363" t="s">
        <v>13990</v>
      </c>
      <c r="AA19363" t="s">
        <v>6644</v>
      </c>
      <c r="AB19363" t="s">
        <v>13991</v>
      </c>
      <c r="AC19363" t="s">
        <v>13992</v>
      </c>
      <c r="AD19363" t="s">
        <v>142</v>
      </c>
      <c r="AE19363" t="s">
        <v>13993</v>
      </c>
      <c r="AF19363" t="s">
        <v>142</v>
      </c>
      <c r="AG19363" t="s">
        <v>13994</v>
      </c>
      <c r="AH19363" t="s">
        <v>13995</v>
      </c>
      <c r="AI19363" t="s">
        <v>13996</v>
      </c>
      <c r="AJ19363" t="s">
        <v>142</v>
      </c>
      <c r="AK19363" t="s">
        <v>8339</v>
      </c>
      <c r="AL19363" t="s">
        <v>12939</v>
      </c>
      <c r="AM19363" t="s">
        <v>13997</v>
      </c>
      <c r="AN19363" t="s">
        <v>13998</v>
      </c>
      <c r="AO19363" t="s">
        <v>13999</v>
      </c>
      <c r="AP19363" t="s">
        <v>142</v>
      </c>
      <c r="AQ19363" t="s">
        <v>14000</v>
      </c>
      <c r="AR19363" t="s">
        <v>14001</v>
      </c>
      <c r="AS19363" t="s">
        <v>14002</v>
      </c>
      <c r="AT19363" t="s">
        <v>14003</v>
      </c>
      <c r="AU19363" t="s">
        <v>14004</v>
      </c>
      <c r="AV19363" t="s">
        <v>14005</v>
      </c>
      <c r="AW19363" t="s">
        <v>14006</v>
      </c>
      <c r="AX19363" t="s">
        <v>14007</v>
      </c>
      <c r="AY19363" t="s">
        <v>142</v>
      </c>
      <c r="AZ19363" t="s">
        <v>14008</v>
      </c>
      <c r="BA19363" t="s">
        <v>14009</v>
      </c>
      <c r="BB19363" t="s">
        <v>142</v>
      </c>
      <c r="BC19363" t="s">
        <v>14010</v>
      </c>
      <c r="BD19363" t="s">
        <v>142</v>
      </c>
      <c r="BE19363" t="s">
        <v>6268</v>
      </c>
      <c r="BF19363" t="s">
        <v>14011</v>
      </c>
      <c r="BG19363" t="s">
        <v>14012</v>
      </c>
      <c r="BH19363" t="s">
        <v>14013</v>
      </c>
      <c r="BI19363" t="s">
        <v>12940</v>
      </c>
      <c r="BJ19363" t="s">
        <v>14014</v>
      </c>
      <c r="BK19363" t="s">
        <v>14015</v>
      </c>
      <c r="BL19363" t="s">
        <v>6229</v>
      </c>
      <c r="BM19363" t="s">
        <v>14016</v>
      </c>
      <c r="BN19363" t="s">
        <v>14017</v>
      </c>
      <c r="BO19363" t="s">
        <v>14018</v>
      </c>
      <c r="BP19363" t="s">
        <v>14019</v>
      </c>
      <c r="BQ19363" t="s">
        <v>142</v>
      </c>
      <c r="BR19363" t="s">
        <v>14020</v>
      </c>
      <c r="BS19363" t="s">
        <v>156</v>
      </c>
      <c r="BT19363" t="s">
        <v>14021</v>
      </c>
      <c r="BU19363" t="s">
        <v>142</v>
      </c>
      <c r="BV19363" t="s">
        <v>3670</v>
      </c>
      <c r="BW19363" t="s">
        <v>3906</v>
      </c>
      <c r="BX19363" t="s">
        <v>14022</v>
      </c>
      <c r="BY19363" t="s">
        <v>1239</v>
      </c>
      <c r="BZ19363" t="s">
        <v>14023</v>
      </c>
      <c r="CA19363" t="s">
        <v>14024</v>
      </c>
      <c r="CB19363" t="s">
        <v>14025</v>
      </c>
      <c r="CC19363" t="s">
        <v>14026</v>
      </c>
      <c r="CD19363" t="s">
        <v>3737</v>
      </c>
      <c r="CE19363" t="s">
        <v>14027</v>
      </c>
      <c r="CF19363" t="s">
        <v>142</v>
      </c>
      <c r="CG19363" t="s">
        <v>14028</v>
      </c>
      <c r="CH19363" t="s">
        <v>142</v>
      </c>
      <c r="CI19363" t="s">
        <v>6268</v>
      </c>
      <c r="CJ19363" t="s">
        <v>14029</v>
      </c>
      <c r="CK19363" t="s">
        <v>14030</v>
      </c>
      <c r="CL19363" t="s">
        <v>14031</v>
      </c>
      <c r="CM19363" t="s">
        <v>14032</v>
      </c>
      <c r="CN19363" t="s">
        <v>14033</v>
      </c>
      <c r="CO19363" t="s">
        <v>14034</v>
      </c>
      <c r="CP19363" t="s">
        <v>142</v>
      </c>
      <c r="CQ19363" t="s">
        <v>14035</v>
      </c>
      <c r="CR19363" t="s">
        <v>14036</v>
      </c>
      <c r="CS19363" t="s">
        <v>14037</v>
      </c>
      <c r="CT19363" t="s">
        <v>14038</v>
      </c>
      <c r="CU19363" t="s">
        <v>142</v>
      </c>
      <c r="CV19363" t="s">
        <v>14039</v>
      </c>
      <c r="CW19363" t="s">
        <v>14040</v>
      </c>
      <c r="CX19363" t="s">
        <v>14041</v>
      </c>
      <c r="CY19363" t="s">
        <v>14042</v>
      </c>
      <c r="CZ19363" t="s">
        <v>14043</v>
      </c>
      <c r="DA19363" t="s">
        <v>14044</v>
      </c>
      <c r="DB19363" t="s">
        <v>14045</v>
      </c>
      <c r="DC19363" t="s">
        <v>14046</v>
      </c>
    </row>
    <row r="19364" spans="1:157" x14ac:dyDescent="0.3">
      <c r="A19364" t="s">
        <v>14064</v>
      </c>
      <c r="B19364" t="s">
        <v>3737</v>
      </c>
      <c r="C19364" t="s">
        <v>13973</v>
      </c>
      <c r="D19364" t="s">
        <v>13974</v>
      </c>
      <c r="E19364" t="s">
        <v>13975</v>
      </c>
      <c r="F19364" t="s">
        <v>13976</v>
      </c>
      <c r="G19364" t="s">
        <v>13977</v>
      </c>
      <c r="H19364" t="s">
        <v>13978</v>
      </c>
      <c r="I19364" t="s">
        <v>13979</v>
      </c>
      <c r="J19364" t="s">
        <v>13980</v>
      </c>
      <c r="K19364" t="s">
        <v>13981</v>
      </c>
      <c r="L19364" t="s">
        <v>142</v>
      </c>
      <c r="M19364" t="s">
        <v>13982</v>
      </c>
      <c r="N19364" t="s">
        <v>13983</v>
      </c>
      <c r="O19364" t="s">
        <v>13984</v>
      </c>
      <c r="P19364" t="s">
        <v>156</v>
      </c>
      <c r="Q19364" t="s">
        <v>13985</v>
      </c>
      <c r="R19364" t="s">
        <v>3425</v>
      </c>
      <c r="S19364" t="s">
        <v>13986</v>
      </c>
      <c r="T19364" t="s">
        <v>13987</v>
      </c>
      <c r="U19364" t="s">
        <v>13988</v>
      </c>
      <c r="V19364" t="s">
        <v>142</v>
      </c>
      <c r="W19364" t="s">
        <v>13989</v>
      </c>
      <c r="X19364" t="s">
        <v>142</v>
      </c>
      <c r="Y19364" t="s">
        <v>6268</v>
      </c>
      <c r="Z19364" t="s">
        <v>13990</v>
      </c>
      <c r="AA19364" t="s">
        <v>6644</v>
      </c>
      <c r="AB19364" t="s">
        <v>13991</v>
      </c>
      <c r="AC19364" t="s">
        <v>13992</v>
      </c>
      <c r="AD19364" t="s">
        <v>142</v>
      </c>
      <c r="AE19364" t="s">
        <v>13993</v>
      </c>
      <c r="AF19364" t="s">
        <v>142</v>
      </c>
      <c r="AG19364" t="s">
        <v>13994</v>
      </c>
      <c r="AH19364" t="s">
        <v>13995</v>
      </c>
      <c r="AI19364" t="s">
        <v>13996</v>
      </c>
      <c r="AJ19364" t="s">
        <v>142</v>
      </c>
      <c r="AK19364" t="s">
        <v>8339</v>
      </c>
      <c r="AL19364" t="s">
        <v>12939</v>
      </c>
      <c r="AM19364" t="s">
        <v>13997</v>
      </c>
      <c r="AN19364" t="s">
        <v>13998</v>
      </c>
      <c r="AO19364" t="s">
        <v>13999</v>
      </c>
      <c r="AP19364" t="s">
        <v>142</v>
      </c>
      <c r="AQ19364" t="s">
        <v>14000</v>
      </c>
      <c r="AR19364" t="s">
        <v>14001</v>
      </c>
      <c r="AS19364" t="s">
        <v>14002</v>
      </c>
      <c r="AT19364" t="s">
        <v>14003</v>
      </c>
      <c r="AU19364" t="s">
        <v>14004</v>
      </c>
      <c r="AV19364" t="s">
        <v>14005</v>
      </c>
      <c r="AW19364" t="s">
        <v>14006</v>
      </c>
      <c r="AX19364" t="s">
        <v>14007</v>
      </c>
      <c r="AY19364" t="s">
        <v>142</v>
      </c>
      <c r="AZ19364" t="s">
        <v>14008</v>
      </c>
      <c r="BA19364" t="s">
        <v>14009</v>
      </c>
      <c r="BB19364" t="s">
        <v>142</v>
      </c>
      <c r="BC19364" t="s">
        <v>14010</v>
      </c>
      <c r="BD19364" t="s">
        <v>142</v>
      </c>
      <c r="BE19364" t="s">
        <v>6268</v>
      </c>
      <c r="BF19364" t="s">
        <v>14011</v>
      </c>
      <c r="BG19364" t="s">
        <v>14012</v>
      </c>
      <c r="BH19364" t="s">
        <v>14013</v>
      </c>
      <c r="BI19364" t="s">
        <v>12940</v>
      </c>
      <c r="BJ19364" t="s">
        <v>14014</v>
      </c>
      <c r="BK19364" t="s">
        <v>14015</v>
      </c>
      <c r="BL19364" t="s">
        <v>6229</v>
      </c>
      <c r="BM19364" t="s">
        <v>14016</v>
      </c>
      <c r="BN19364" t="s">
        <v>14017</v>
      </c>
      <c r="BO19364" t="s">
        <v>14018</v>
      </c>
      <c r="BP19364" t="s">
        <v>14019</v>
      </c>
      <c r="BQ19364" t="s">
        <v>142</v>
      </c>
      <c r="BR19364" t="s">
        <v>14020</v>
      </c>
      <c r="BS19364" t="s">
        <v>156</v>
      </c>
      <c r="BT19364" t="s">
        <v>14021</v>
      </c>
      <c r="BU19364" t="s">
        <v>142</v>
      </c>
      <c r="BV19364" t="s">
        <v>3670</v>
      </c>
      <c r="BW19364" t="s">
        <v>3906</v>
      </c>
      <c r="BX19364" t="s">
        <v>14022</v>
      </c>
      <c r="BY19364" t="s">
        <v>1239</v>
      </c>
      <c r="BZ19364" t="s">
        <v>14023</v>
      </c>
      <c r="CA19364" t="s">
        <v>14024</v>
      </c>
      <c r="CB19364" t="s">
        <v>14025</v>
      </c>
      <c r="CC19364" t="s">
        <v>14026</v>
      </c>
      <c r="CD19364" t="s">
        <v>3737</v>
      </c>
      <c r="CE19364" t="s">
        <v>14027</v>
      </c>
      <c r="CF19364" t="s">
        <v>142</v>
      </c>
      <c r="CG19364" t="s">
        <v>14028</v>
      </c>
      <c r="CH19364" t="s">
        <v>142</v>
      </c>
      <c r="CI19364" t="s">
        <v>6268</v>
      </c>
      <c r="CJ19364" t="s">
        <v>14029</v>
      </c>
      <c r="CK19364" t="s">
        <v>14030</v>
      </c>
      <c r="CL19364" t="s">
        <v>14031</v>
      </c>
      <c r="CM19364" t="s">
        <v>14032</v>
      </c>
      <c r="CN19364" t="s">
        <v>14033</v>
      </c>
      <c r="CO19364" t="s">
        <v>14034</v>
      </c>
      <c r="CP19364" t="s">
        <v>142</v>
      </c>
      <c r="CQ19364" t="s">
        <v>14035</v>
      </c>
      <c r="CR19364" t="s">
        <v>14036</v>
      </c>
      <c r="CS19364" t="s">
        <v>14037</v>
      </c>
      <c r="CT19364" t="s">
        <v>14038</v>
      </c>
      <c r="CU19364" t="s">
        <v>142</v>
      </c>
      <c r="CV19364" t="s">
        <v>14039</v>
      </c>
      <c r="CW19364" t="s">
        <v>14040</v>
      </c>
      <c r="CX19364" t="s">
        <v>14041</v>
      </c>
      <c r="CY19364" t="s">
        <v>14042</v>
      </c>
      <c r="CZ19364" t="s">
        <v>14043</v>
      </c>
      <c r="DA19364" t="s">
        <v>14044</v>
      </c>
      <c r="DB19364" t="s">
        <v>14045</v>
      </c>
      <c r="DC19364" t="s">
        <v>14046</v>
      </c>
    </row>
    <row r="19365" spans="1:157" x14ac:dyDescent="0.3">
      <c r="A19365" t="s">
        <v>14065</v>
      </c>
      <c r="B19365" t="s">
        <v>3737</v>
      </c>
      <c r="C19365" t="s">
        <v>13973</v>
      </c>
      <c r="D19365" t="s">
        <v>13974</v>
      </c>
      <c r="E19365" t="s">
        <v>13975</v>
      </c>
      <c r="F19365" t="s">
        <v>13976</v>
      </c>
      <c r="G19365" t="s">
        <v>13977</v>
      </c>
      <c r="H19365" t="s">
        <v>13978</v>
      </c>
      <c r="I19365" t="s">
        <v>13979</v>
      </c>
      <c r="J19365" t="s">
        <v>13980</v>
      </c>
      <c r="K19365" t="s">
        <v>13981</v>
      </c>
      <c r="L19365" t="s">
        <v>142</v>
      </c>
      <c r="M19365" t="s">
        <v>13982</v>
      </c>
      <c r="N19365" t="s">
        <v>13983</v>
      </c>
      <c r="O19365" t="s">
        <v>13984</v>
      </c>
      <c r="P19365" t="s">
        <v>156</v>
      </c>
      <c r="Q19365" t="s">
        <v>13985</v>
      </c>
      <c r="R19365" t="s">
        <v>3425</v>
      </c>
      <c r="S19365" t="s">
        <v>13986</v>
      </c>
      <c r="T19365" t="s">
        <v>13987</v>
      </c>
      <c r="U19365" t="s">
        <v>13988</v>
      </c>
      <c r="V19365" t="s">
        <v>142</v>
      </c>
      <c r="W19365" t="s">
        <v>13989</v>
      </c>
      <c r="X19365" t="s">
        <v>142</v>
      </c>
      <c r="Y19365" t="s">
        <v>6268</v>
      </c>
      <c r="Z19365" t="s">
        <v>13990</v>
      </c>
      <c r="AA19365" t="s">
        <v>6644</v>
      </c>
      <c r="AB19365" t="s">
        <v>13991</v>
      </c>
      <c r="AC19365" t="s">
        <v>13992</v>
      </c>
      <c r="AD19365" t="s">
        <v>142</v>
      </c>
      <c r="AE19365" t="s">
        <v>13993</v>
      </c>
      <c r="AF19365" t="s">
        <v>142</v>
      </c>
      <c r="AG19365" t="s">
        <v>13994</v>
      </c>
      <c r="AH19365" t="s">
        <v>13995</v>
      </c>
      <c r="AI19365" t="s">
        <v>13996</v>
      </c>
      <c r="AJ19365" t="s">
        <v>142</v>
      </c>
      <c r="AK19365" t="s">
        <v>8339</v>
      </c>
      <c r="AL19365" t="s">
        <v>12939</v>
      </c>
      <c r="AM19365" t="s">
        <v>13997</v>
      </c>
      <c r="AN19365" t="s">
        <v>13998</v>
      </c>
      <c r="AO19365" t="s">
        <v>13999</v>
      </c>
      <c r="AP19365" t="s">
        <v>142</v>
      </c>
      <c r="AQ19365" t="s">
        <v>14000</v>
      </c>
      <c r="AR19365" t="s">
        <v>14001</v>
      </c>
      <c r="AS19365" t="s">
        <v>14002</v>
      </c>
      <c r="AT19365" t="s">
        <v>14003</v>
      </c>
      <c r="AU19365" t="s">
        <v>14004</v>
      </c>
      <c r="AV19365" t="s">
        <v>14005</v>
      </c>
      <c r="AW19365" t="s">
        <v>14006</v>
      </c>
      <c r="AX19365" t="s">
        <v>14007</v>
      </c>
      <c r="AY19365" t="s">
        <v>142</v>
      </c>
      <c r="AZ19365" t="s">
        <v>14008</v>
      </c>
      <c r="BA19365" t="s">
        <v>14009</v>
      </c>
      <c r="BB19365" t="s">
        <v>142</v>
      </c>
      <c r="BC19365" t="s">
        <v>14010</v>
      </c>
      <c r="BD19365" t="s">
        <v>142</v>
      </c>
      <c r="BE19365" t="s">
        <v>6268</v>
      </c>
      <c r="BF19365" t="s">
        <v>14011</v>
      </c>
      <c r="BG19365" t="s">
        <v>14012</v>
      </c>
      <c r="BH19365" t="s">
        <v>14013</v>
      </c>
      <c r="BI19365" t="s">
        <v>12940</v>
      </c>
      <c r="BJ19365" t="s">
        <v>14014</v>
      </c>
      <c r="BK19365" t="s">
        <v>14015</v>
      </c>
      <c r="BL19365" t="s">
        <v>6229</v>
      </c>
      <c r="BM19365" t="s">
        <v>14016</v>
      </c>
      <c r="BN19365" t="s">
        <v>14017</v>
      </c>
      <c r="BO19365" t="s">
        <v>14018</v>
      </c>
      <c r="BP19365" t="s">
        <v>14019</v>
      </c>
      <c r="BQ19365" t="s">
        <v>142</v>
      </c>
      <c r="BR19365" t="s">
        <v>14020</v>
      </c>
      <c r="BS19365" t="s">
        <v>156</v>
      </c>
      <c r="BT19365" t="s">
        <v>14021</v>
      </c>
      <c r="BU19365" t="s">
        <v>142</v>
      </c>
      <c r="BV19365" t="s">
        <v>3670</v>
      </c>
      <c r="BW19365" t="s">
        <v>3906</v>
      </c>
      <c r="BX19365" t="s">
        <v>14022</v>
      </c>
      <c r="BY19365" t="s">
        <v>1239</v>
      </c>
      <c r="BZ19365" t="s">
        <v>14023</v>
      </c>
      <c r="CA19365" t="s">
        <v>14024</v>
      </c>
      <c r="CB19365" t="s">
        <v>14025</v>
      </c>
      <c r="CC19365" t="s">
        <v>14026</v>
      </c>
      <c r="CD19365" t="s">
        <v>3737</v>
      </c>
      <c r="CE19365" t="s">
        <v>14027</v>
      </c>
      <c r="CF19365" t="s">
        <v>142</v>
      </c>
      <c r="CG19365" t="s">
        <v>14028</v>
      </c>
      <c r="CH19365" t="s">
        <v>142</v>
      </c>
      <c r="CI19365" t="s">
        <v>6268</v>
      </c>
      <c r="CJ19365" t="s">
        <v>14029</v>
      </c>
      <c r="CK19365" t="s">
        <v>14030</v>
      </c>
      <c r="CL19365" t="s">
        <v>14031</v>
      </c>
      <c r="CM19365" t="s">
        <v>14032</v>
      </c>
      <c r="CN19365" t="s">
        <v>14033</v>
      </c>
      <c r="CO19365" t="s">
        <v>14034</v>
      </c>
      <c r="CP19365" t="s">
        <v>142</v>
      </c>
      <c r="CQ19365" t="s">
        <v>14035</v>
      </c>
      <c r="CR19365" t="s">
        <v>14036</v>
      </c>
      <c r="CS19365" t="s">
        <v>14037</v>
      </c>
      <c r="CT19365" t="s">
        <v>14038</v>
      </c>
      <c r="CU19365" t="s">
        <v>142</v>
      </c>
      <c r="CV19365" t="s">
        <v>14039</v>
      </c>
      <c r="CW19365" t="s">
        <v>14040</v>
      </c>
      <c r="CX19365" t="s">
        <v>14041</v>
      </c>
      <c r="CY19365" t="s">
        <v>14042</v>
      </c>
      <c r="CZ19365" t="s">
        <v>14043</v>
      </c>
      <c r="DA19365" t="s">
        <v>14044</v>
      </c>
      <c r="DB19365" t="s">
        <v>14045</v>
      </c>
      <c r="DC19365" t="s">
        <v>14046</v>
      </c>
    </row>
    <row r="19366" spans="1:157" x14ac:dyDescent="0.3">
      <c r="A19366" t="s">
        <v>14066</v>
      </c>
      <c r="B19366" t="s">
        <v>3737</v>
      </c>
      <c r="C19366" t="s">
        <v>380</v>
      </c>
      <c r="D19366" t="s">
        <v>14067</v>
      </c>
      <c r="E19366" t="s">
        <v>3906</v>
      </c>
      <c r="F19366" t="s">
        <v>14068</v>
      </c>
      <c r="G19366" t="s">
        <v>14069</v>
      </c>
      <c r="H19366" t="s">
        <v>14070</v>
      </c>
      <c r="I19366" t="s">
        <v>14071</v>
      </c>
      <c r="J19366" t="s">
        <v>14072</v>
      </c>
      <c r="K19366" t="s">
        <v>142</v>
      </c>
      <c r="L19366" t="s">
        <v>14073</v>
      </c>
      <c r="M19366" t="s">
        <v>7034</v>
      </c>
      <c r="N19366" t="s">
        <v>7035</v>
      </c>
      <c r="O19366" t="s">
        <v>14074</v>
      </c>
      <c r="P19366" t="s">
        <v>7039</v>
      </c>
      <c r="Q19366" t="s">
        <v>14075</v>
      </c>
      <c r="R19366" t="s">
        <v>14076</v>
      </c>
      <c r="S19366" t="s">
        <v>7042</v>
      </c>
      <c r="T19366" t="s">
        <v>14077</v>
      </c>
      <c r="U19366" t="s">
        <v>14078</v>
      </c>
      <c r="V19366" t="s">
        <v>142</v>
      </c>
      <c r="W19366" t="s">
        <v>14079</v>
      </c>
      <c r="X19366" t="s">
        <v>14080</v>
      </c>
      <c r="Y19366" t="s">
        <v>14081</v>
      </c>
      <c r="Z19366" t="s">
        <v>14082</v>
      </c>
      <c r="AA19366" t="s">
        <v>14083</v>
      </c>
      <c r="AB19366" t="s">
        <v>14084</v>
      </c>
      <c r="AC19366" t="s">
        <v>7749</v>
      </c>
      <c r="AD19366" t="s">
        <v>14085</v>
      </c>
      <c r="AE19366" t="s">
        <v>142</v>
      </c>
      <c r="AF19366" t="s">
        <v>12628</v>
      </c>
      <c r="AG19366" t="s">
        <v>14086</v>
      </c>
      <c r="AH19366" t="s">
        <v>14087</v>
      </c>
      <c r="AI19366" t="s">
        <v>14088</v>
      </c>
      <c r="AJ19366" t="s">
        <v>14089</v>
      </c>
      <c r="AK19366" t="s">
        <v>142</v>
      </c>
      <c r="AL19366" t="s">
        <v>14090</v>
      </c>
      <c r="AM19366" t="s">
        <v>2296</v>
      </c>
      <c r="AN19366" t="s">
        <v>14091</v>
      </c>
      <c r="AO19366" t="s">
        <v>142</v>
      </c>
      <c r="AP19366" t="s">
        <v>12131</v>
      </c>
      <c r="AQ19366" t="s">
        <v>14092</v>
      </c>
      <c r="AR19366" t="s">
        <v>142</v>
      </c>
      <c r="AS19366" t="s">
        <v>14093</v>
      </c>
      <c r="AT19366" t="s">
        <v>14094</v>
      </c>
      <c r="AU19366" t="s">
        <v>142</v>
      </c>
      <c r="AV19366" t="s">
        <v>6004</v>
      </c>
      <c r="AW19366" t="s">
        <v>14095</v>
      </c>
      <c r="AX19366" t="s">
        <v>14096</v>
      </c>
      <c r="AY19366" t="s">
        <v>142</v>
      </c>
      <c r="AZ19366" t="s">
        <v>1245</v>
      </c>
      <c r="BA19366" t="s">
        <v>14097</v>
      </c>
      <c r="BB19366" t="s">
        <v>14098</v>
      </c>
      <c r="BC19366" t="s">
        <v>142</v>
      </c>
      <c r="BD19366" t="s">
        <v>14099</v>
      </c>
      <c r="BE19366" t="s">
        <v>14100</v>
      </c>
      <c r="BF19366" t="s">
        <v>14101</v>
      </c>
      <c r="BG19366" t="s">
        <v>14102</v>
      </c>
      <c r="BH19366" t="s">
        <v>14103</v>
      </c>
      <c r="BI19366" t="s">
        <v>14104</v>
      </c>
      <c r="BJ19366" t="s">
        <v>14105</v>
      </c>
      <c r="BK19366" t="s">
        <v>7072</v>
      </c>
      <c r="BL19366" t="s">
        <v>3906</v>
      </c>
      <c r="BM19366" t="s">
        <v>14106</v>
      </c>
      <c r="BN19366" t="s">
        <v>14107</v>
      </c>
      <c r="BO19366" t="s">
        <v>14108</v>
      </c>
      <c r="BP19366" t="s">
        <v>10811</v>
      </c>
      <c r="BQ19366" t="s">
        <v>14109</v>
      </c>
      <c r="BR19366" t="s">
        <v>142</v>
      </c>
      <c r="BS19366" t="s">
        <v>14110</v>
      </c>
      <c r="BT19366" t="s">
        <v>14111</v>
      </c>
      <c r="BU19366" t="s">
        <v>142</v>
      </c>
      <c r="BV19366" t="s">
        <v>14112</v>
      </c>
      <c r="BW19366" t="s">
        <v>14113</v>
      </c>
      <c r="BX19366" t="s">
        <v>14114</v>
      </c>
      <c r="BY19366" t="s">
        <v>142</v>
      </c>
      <c r="BZ19366" t="s">
        <v>7044</v>
      </c>
      <c r="CA19366" t="s">
        <v>14115</v>
      </c>
      <c r="CB19366" t="s">
        <v>14116</v>
      </c>
      <c r="CC19366" t="s">
        <v>14117</v>
      </c>
      <c r="CD19366" t="s">
        <v>14118</v>
      </c>
      <c r="CE19366" t="s">
        <v>1239</v>
      </c>
      <c r="CF19366" t="s">
        <v>6612</v>
      </c>
      <c r="CG19366" t="s">
        <v>14119</v>
      </c>
      <c r="CH19366" t="s">
        <v>7088</v>
      </c>
      <c r="CI19366" t="s">
        <v>142</v>
      </c>
      <c r="CJ19366" t="s">
        <v>6668</v>
      </c>
      <c r="CK19366" t="s">
        <v>14120</v>
      </c>
      <c r="CL19366" t="s">
        <v>6547</v>
      </c>
      <c r="CM19366" t="s">
        <v>14121</v>
      </c>
      <c r="CN19366" t="s">
        <v>14122</v>
      </c>
      <c r="CO19366" t="s">
        <v>142</v>
      </c>
      <c r="CP19366" t="s">
        <v>14123</v>
      </c>
      <c r="CQ19366" t="s">
        <v>14124</v>
      </c>
      <c r="CR19366" t="s">
        <v>142</v>
      </c>
      <c r="CS19366" t="s">
        <v>14125</v>
      </c>
      <c r="CT19366" t="s">
        <v>5155</v>
      </c>
      <c r="CU19366" t="s">
        <v>14126</v>
      </c>
      <c r="CV19366" t="s">
        <v>12664</v>
      </c>
      <c r="CW19366" t="s">
        <v>14127</v>
      </c>
      <c r="CX19366" t="s">
        <v>14128</v>
      </c>
      <c r="CY19366" t="s">
        <v>142</v>
      </c>
      <c r="CZ19366" t="s">
        <v>14129</v>
      </c>
      <c r="DA19366" t="s">
        <v>14130</v>
      </c>
      <c r="DB19366" t="s">
        <v>142</v>
      </c>
      <c r="DC19366" t="s">
        <v>14131</v>
      </c>
      <c r="DD19366" t="s">
        <v>142</v>
      </c>
      <c r="DE19366" t="s">
        <v>14132</v>
      </c>
      <c r="DF19366" t="s">
        <v>14133</v>
      </c>
      <c r="DG19366" t="s">
        <v>142</v>
      </c>
      <c r="DH19366" t="s">
        <v>14134</v>
      </c>
      <c r="DI19366" t="s">
        <v>156</v>
      </c>
      <c r="DJ19366" t="s">
        <v>14135</v>
      </c>
      <c r="DK19366" t="s">
        <v>14136</v>
      </c>
      <c r="DL19366" t="s">
        <v>142</v>
      </c>
      <c r="DM19366" t="s">
        <v>14137</v>
      </c>
      <c r="DN19366" t="s">
        <v>5166</v>
      </c>
      <c r="DO19366" t="s">
        <v>14138</v>
      </c>
      <c r="DP19366" t="s">
        <v>156</v>
      </c>
      <c r="DQ19366" t="s">
        <v>14139</v>
      </c>
      <c r="DR19366" t="s">
        <v>14140</v>
      </c>
      <c r="DS19366" t="s">
        <v>14141</v>
      </c>
      <c r="DT19366" t="s">
        <v>14142</v>
      </c>
      <c r="DU19366" t="s">
        <v>14143</v>
      </c>
      <c r="DV19366" t="s">
        <v>14144</v>
      </c>
      <c r="DW19366" t="s">
        <v>142</v>
      </c>
      <c r="DX19366" t="s">
        <v>14145</v>
      </c>
      <c r="DY19366" t="s">
        <v>142</v>
      </c>
      <c r="DZ19366" t="s">
        <v>14146</v>
      </c>
      <c r="EA19366" t="s">
        <v>142</v>
      </c>
      <c r="EB19366" t="s">
        <v>14147</v>
      </c>
      <c r="EC19366" t="s">
        <v>142</v>
      </c>
      <c r="ED19366" t="s">
        <v>14148</v>
      </c>
      <c r="EE19366" t="s">
        <v>14149</v>
      </c>
      <c r="EF19366" t="s">
        <v>14150</v>
      </c>
      <c r="EG19366" t="s">
        <v>7559</v>
      </c>
      <c r="EH19366" t="s">
        <v>14151</v>
      </c>
      <c r="EI19366" t="s">
        <v>14152</v>
      </c>
      <c r="EJ19366" t="s">
        <v>2296</v>
      </c>
      <c r="EK19366" t="s">
        <v>11550</v>
      </c>
      <c r="EL19366" t="s">
        <v>142</v>
      </c>
      <c r="EM19366" t="s">
        <v>6668</v>
      </c>
      <c r="EN19366" t="s">
        <v>14153</v>
      </c>
      <c r="EO19366" t="s">
        <v>14154</v>
      </c>
      <c r="EP19366" t="s">
        <v>142</v>
      </c>
      <c r="EQ19366" t="s">
        <v>163</v>
      </c>
      <c r="ER19366" t="s">
        <v>156</v>
      </c>
      <c r="ES19366" t="s">
        <v>7339</v>
      </c>
      <c r="ET19366" t="s">
        <v>14155</v>
      </c>
      <c r="EU19366" t="s">
        <v>156</v>
      </c>
      <c r="EV19366" t="s">
        <v>14156</v>
      </c>
      <c r="EW19366" t="s">
        <v>6060</v>
      </c>
      <c r="EX19366" t="s">
        <v>142</v>
      </c>
      <c r="EY19366" t="s">
        <v>14157</v>
      </c>
      <c r="EZ19366" t="s">
        <v>1242</v>
      </c>
      <c r="FA19366" t="s">
        <v>14158</v>
      </c>
    </row>
    <row r="19367" spans="1:157" x14ac:dyDescent="0.3">
      <c r="A19367" t="s">
        <v>14159</v>
      </c>
      <c r="B19367" t="s">
        <v>3737</v>
      </c>
      <c r="C19367" t="s">
        <v>380</v>
      </c>
      <c r="D19367" t="s">
        <v>14067</v>
      </c>
      <c r="E19367" t="s">
        <v>3906</v>
      </c>
      <c r="F19367" t="s">
        <v>14068</v>
      </c>
      <c r="G19367" t="s">
        <v>14069</v>
      </c>
      <c r="H19367" t="s">
        <v>14070</v>
      </c>
      <c r="I19367" t="s">
        <v>14071</v>
      </c>
      <c r="J19367" t="s">
        <v>14072</v>
      </c>
      <c r="K19367" t="s">
        <v>142</v>
      </c>
      <c r="L19367" t="s">
        <v>14073</v>
      </c>
      <c r="M19367" t="s">
        <v>7034</v>
      </c>
      <c r="N19367" t="s">
        <v>7035</v>
      </c>
      <c r="O19367" t="s">
        <v>14074</v>
      </c>
      <c r="P19367" t="s">
        <v>7039</v>
      </c>
      <c r="Q19367" t="s">
        <v>14075</v>
      </c>
      <c r="R19367" t="s">
        <v>14076</v>
      </c>
      <c r="S19367" t="s">
        <v>7042</v>
      </c>
      <c r="T19367" t="s">
        <v>14077</v>
      </c>
      <c r="U19367" t="s">
        <v>14078</v>
      </c>
      <c r="V19367" t="s">
        <v>142</v>
      </c>
      <c r="W19367" t="s">
        <v>14079</v>
      </c>
      <c r="X19367" t="s">
        <v>14080</v>
      </c>
      <c r="Y19367" t="s">
        <v>14081</v>
      </c>
      <c r="Z19367" t="s">
        <v>14082</v>
      </c>
      <c r="AA19367" t="s">
        <v>14083</v>
      </c>
      <c r="AB19367" t="s">
        <v>14084</v>
      </c>
      <c r="AC19367" t="s">
        <v>7749</v>
      </c>
      <c r="AD19367" t="s">
        <v>14085</v>
      </c>
      <c r="AE19367" t="s">
        <v>142</v>
      </c>
      <c r="AF19367" t="s">
        <v>12628</v>
      </c>
      <c r="AG19367" t="s">
        <v>14086</v>
      </c>
      <c r="AH19367" t="s">
        <v>14087</v>
      </c>
      <c r="AI19367" t="s">
        <v>14088</v>
      </c>
      <c r="AJ19367" t="s">
        <v>14089</v>
      </c>
      <c r="AK19367" t="s">
        <v>142</v>
      </c>
      <c r="AL19367" t="s">
        <v>14090</v>
      </c>
      <c r="AM19367" t="s">
        <v>2296</v>
      </c>
      <c r="AN19367" t="s">
        <v>14091</v>
      </c>
      <c r="AO19367" t="s">
        <v>142</v>
      </c>
      <c r="AP19367" t="s">
        <v>12131</v>
      </c>
      <c r="AQ19367" t="s">
        <v>14092</v>
      </c>
      <c r="AR19367" t="s">
        <v>142</v>
      </c>
      <c r="AS19367" t="s">
        <v>14093</v>
      </c>
      <c r="AT19367" t="s">
        <v>14094</v>
      </c>
      <c r="AU19367" t="s">
        <v>142</v>
      </c>
      <c r="AV19367" t="s">
        <v>6004</v>
      </c>
      <c r="AW19367" t="s">
        <v>14095</v>
      </c>
      <c r="AX19367" t="s">
        <v>14096</v>
      </c>
      <c r="AY19367" t="s">
        <v>142</v>
      </c>
      <c r="AZ19367" t="s">
        <v>1245</v>
      </c>
      <c r="BA19367" t="s">
        <v>14097</v>
      </c>
      <c r="BB19367" t="s">
        <v>14098</v>
      </c>
      <c r="BC19367" t="s">
        <v>142</v>
      </c>
      <c r="BD19367" t="s">
        <v>14099</v>
      </c>
      <c r="BE19367" t="s">
        <v>14100</v>
      </c>
      <c r="BF19367" t="s">
        <v>14101</v>
      </c>
      <c r="BG19367" t="s">
        <v>14102</v>
      </c>
      <c r="BH19367" t="s">
        <v>14103</v>
      </c>
      <c r="BI19367" t="s">
        <v>14104</v>
      </c>
      <c r="BJ19367" t="s">
        <v>14105</v>
      </c>
      <c r="BK19367" t="s">
        <v>7072</v>
      </c>
      <c r="BL19367" t="s">
        <v>3906</v>
      </c>
      <c r="BM19367" t="s">
        <v>14106</v>
      </c>
      <c r="BN19367" t="s">
        <v>14107</v>
      </c>
      <c r="BO19367" t="s">
        <v>14108</v>
      </c>
      <c r="BP19367" t="s">
        <v>10811</v>
      </c>
      <c r="BQ19367" t="s">
        <v>14109</v>
      </c>
      <c r="BR19367" t="s">
        <v>142</v>
      </c>
      <c r="BS19367" t="s">
        <v>14110</v>
      </c>
      <c r="BT19367" t="s">
        <v>14111</v>
      </c>
      <c r="BU19367" t="s">
        <v>142</v>
      </c>
      <c r="BV19367" t="s">
        <v>14112</v>
      </c>
      <c r="BW19367" t="s">
        <v>14113</v>
      </c>
      <c r="BX19367" t="s">
        <v>14114</v>
      </c>
      <c r="BY19367" t="s">
        <v>142</v>
      </c>
      <c r="BZ19367" t="s">
        <v>7044</v>
      </c>
      <c r="CA19367" t="s">
        <v>14115</v>
      </c>
      <c r="CB19367" t="s">
        <v>14116</v>
      </c>
      <c r="CC19367" t="s">
        <v>14117</v>
      </c>
      <c r="CD19367" t="s">
        <v>14118</v>
      </c>
      <c r="CE19367" t="s">
        <v>1239</v>
      </c>
      <c r="CF19367" t="s">
        <v>6612</v>
      </c>
      <c r="CG19367" t="s">
        <v>14119</v>
      </c>
      <c r="CH19367" t="s">
        <v>7088</v>
      </c>
      <c r="CI19367" t="s">
        <v>142</v>
      </c>
      <c r="CJ19367" t="s">
        <v>6668</v>
      </c>
      <c r="CK19367" t="s">
        <v>14120</v>
      </c>
      <c r="CL19367" t="s">
        <v>6547</v>
      </c>
      <c r="CM19367" t="s">
        <v>14121</v>
      </c>
      <c r="CN19367" t="s">
        <v>14122</v>
      </c>
      <c r="CO19367" t="s">
        <v>142</v>
      </c>
      <c r="CP19367" t="s">
        <v>14123</v>
      </c>
      <c r="CQ19367" t="s">
        <v>14124</v>
      </c>
      <c r="CR19367" t="s">
        <v>142</v>
      </c>
      <c r="CS19367" t="s">
        <v>14125</v>
      </c>
      <c r="CT19367" t="s">
        <v>5155</v>
      </c>
      <c r="CU19367" t="s">
        <v>14126</v>
      </c>
      <c r="CV19367" t="s">
        <v>12664</v>
      </c>
      <c r="CW19367" t="s">
        <v>14127</v>
      </c>
      <c r="CX19367" t="s">
        <v>14128</v>
      </c>
      <c r="CY19367" t="s">
        <v>142</v>
      </c>
      <c r="CZ19367" t="s">
        <v>14129</v>
      </c>
      <c r="DA19367" t="s">
        <v>14130</v>
      </c>
      <c r="DB19367" t="s">
        <v>142</v>
      </c>
      <c r="DC19367" t="s">
        <v>14131</v>
      </c>
      <c r="DD19367" t="s">
        <v>142</v>
      </c>
      <c r="DE19367" t="s">
        <v>14132</v>
      </c>
      <c r="DF19367" t="s">
        <v>14133</v>
      </c>
      <c r="DG19367" t="s">
        <v>142</v>
      </c>
      <c r="DH19367" t="s">
        <v>14134</v>
      </c>
      <c r="DI19367" t="s">
        <v>156</v>
      </c>
      <c r="DJ19367" t="s">
        <v>14135</v>
      </c>
      <c r="DK19367" t="s">
        <v>14136</v>
      </c>
      <c r="DL19367" t="s">
        <v>142</v>
      </c>
      <c r="DM19367" t="s">
        <v>14137</v>
      </c>
      <c r="DN19367" t="s">
        <v>5166</v>
      </c>
      <c r="DO19367" t="s">
        <v>14138</v>
      </c>
      <c r="DP19367" t="s">
        <v>156</v>
      </c>
      <c r="DQ19367" t="s">
        <v>14139</v>
      </c>
      <c r="DR19367" t="s">
        <v>14140</v>
      </c>
      <c r="DS19367" t="s">
        <v>14141</v>
      </c>
      <c r="DT19367" t="s">
        <v>14142</v>
      </c>
      <c r="DU19367" t="s">
        <v>14143</v>
      </c>
      <c r="DV19367" t="s">
        <v>14144</v>
      </c>
      <c r="DW19367" t="s">
        <v>142</v>
      </c>
      <c r="DX19367" t="s">
        <v>14145</v>
      </c>
      <c r="DY19367" t="s">
        <v>142</v>
      </c>
      <c r="DZ19367" t="s">
        <v>14146</v>
      </c>
      <c r="EA19367" t="s">
        <v>142</v>
      </c>
      <c r="EB19367" t="s">
        <v>14147</v>
      </c>
      <c r="EC19367" t="s">
        <v>142</v>
      </c>
      <c r="ED19367" t="s">
        <v>14148</v>
      </c>
      <c r="EE19367" t="s">
        <v>14149</v>
      </c>
      <c r="EF19367" t="s">
        <v>14150</v>
      </c>
      <c r="EG19367" t="s">
        <v>7559</v>
      </c>
      <c r="EH19367" t="s">
        <v>14151</v>
      </c>
      <c r="EI19367" t="s">
        <v>14152</v>
      </c>
      <c r="EJ19367" t="s">
        <v>2296</v>
      </c>
      <c r="EK19367" t="s">
        <v>11550</v>
      </c>
      <c r="EL19367" t="s">
        <v>142</v>
      </c>
      <c r="EM19367" t="s">
        <v>6668</v>
      </c>
      <c r="EN19367" t="s">
        <v>14153</v>
      </c>
      <c r="EO19367" t="s">
        <v>14154</v>
      </c>
      <c r="EP19367" t="s">
        <v>142</v>
      </c>
      <c r="EQ19367" t="s">
        <v>163</v>
      </c>
      <c r="ER19367" t="s">
        <v>156</v>
      </c>
      <c r="ES19367" t="s">
        <v>7339</v>
      </c>
      <c r="ET19367" t="s">
        <v>14155</v>
      </c>
      <c r="EU19367" t="s">
        <v>156</v>
      </c>
      <c r="EV19367" t="s">
        <v>14156</v>
      </c>
      <c r="EW19367" t="s">
        <v>6060</v>
      </c>
      <c r="EX19367" t="s">
        <v>142</v>
      </c>
      <c r="EY19367" t="s">
        <v>14157</v>
      </c>
      <c r="EZ19367" t="s">
        <v>1242</v>
      </c>
      <c r="FA19367" t="s">
        <v>14158</v>
      </c>
    </row>
    <row r="19368" spans="1:157" x14ac:dyDescent="0.3">
      <c r="A19368" t="s">
        <v>14160</v>
      </c>
      <c r="B19368" t="s">
        <v>3737</v>
      </c>
      <c r="C19368" t="s">
        <v>380</v>
      </c>
      <c r="D19368" t="s">
        <v>14067</v>
      </c>
      <c r="E19368" t="s">
        <v>3906</v>
      </c>
      <c r="F19368" t="s">
        <v>14068</v>
      </c>
      <c r="G19368" t="s">
        <v>14069</v>
      </c>
      <c r="H19368" t="s">
        <v>14070</v>
      </c>
      <c r="I19368" t="s">
        <v>14071</v>
      </c>
      <c r="J19368" t="s">
        <v>14072</v>
      </c>
      <c r="K19368" t="s">
        <v>142</v>
      </c>
      <c r="L19368" t="s">
        <v>14073</v>
      </c>
      <c r="M19368" t="s">
        <v>7034</v>
      </c>
      <c r="N19368" t="s">
        <v>7035</v>
      </c>
      <c r="O19368" t="s">
        <v>14074</v>
      </c>
      <c r="P19368" t="s">
        <v>7039</v>
      </c>
      <c r="Q19368" t="s">
        <v>14075</v>
      </c>
      <c r="R19368" t="s">
        <v>14076</v>
      </c>
      <c r="S19368" t="s">
        <v>7042</v>
      </c>
      <c r="T19368" t="s">
        <v>14077</v>
      </c>
      <c r="U19368" t="s">
        <v>14078</v>
      </c>
      <c r="V19368" t="s">
        <v>142</v>
      </c>
      <c r="W19368" t="s">
        <v>14079</v>
      </c>
      <c r="X19368" t="s">
        <v>14080</v>
      </c>
      <c r="Y19368" t="s">
        <v>14081</v>
      </c>
      <c r="Z19368" t="s">
        <v>14082</v>
      </c>
      <c r="AA19368" t="s">
        <v>14083</v>
      </c>
      <c r="AB19368" t="s">
        <v>14084</v>
      </c>
      <c r="AC19368" t="s">
        <v>7749</v>
      </c>
      <c r="AD19368" t="s">
        <v>14085</v>
      </c>
      <c r="AE19368" t="s">
        <v>142</v>
      </c>
      <c r="AF19368" t="s">
        <v>12628</v>
      </c>
      <c r="AG19368" t="s">
        <v>14086</v>
      </c>
      <c r="AH19368" t="s">
        <v>14087</v>
      </c>
      <c r="AI19368" t="s">
        <v>14088</v>
      </c>
      <c r="AJ19368" t="s">
        <v>14089</v>
      </c>
      <c r="AK19368" t="s">
        <v>142</v>
      </c>
      <c r="AL19368" t="s">
        <v>14090</v>
      </c>
      <c r="AM19368" t="s">
        <v>2296</v>
      </c>
      <c r="AN19368" t="s">
        <v>14091</v>
      </c>
      <c r="AO19368" t="s">
        <v>142</v>
      </c>
      <c r="AP19368" t="s">
        <v>12131</v>
      </c>
      <c r="AQ19368" t="s">
        <v>14092</v>
      </c>
      <c r="AR19368" t="s">
        <v>142</v>
      </c>
      <c r="AS19368" t="s">
        <v>14093</v>
      </c>
      <c r="AT19368" t="s">
        <v>14094</v>
      </c>
      <c r="AU19368" t="s">
        <v>142</v>
      </c>
      <c r="AV19368" t="s">
        <v>6004</v>
      </c>
      <c r="AW19368" t="s">
        <v>14095</v>
      </c>
      <c r="AX19368" t="s">
        <v>14096</v>
      </c>
      <c r="AY19368" t="s">
        <v>142</v>
      </c>
      <c r="AZ19368" t="s">
        <v>1245</v>
      </c>
      <c r="BA19368" t="s">
        <v>14097</v>
      </c>
      <c r="BB19368" t="s">
        <v>14098</v>
      </c>
      <c r="BC19368" t="s">
        <v>142</v>
      </c>
      <c r="BD19368" t="s">
        <v>14099</v>
      </c>
      <c r="BE19368" t="s">
        <v>14100</v>
      </c>
      <c r="BF19368" t="s">
        <v>14101</v>
      </c>
      <c r="BG19368" t="s">
        <v>14102</v>
      </c>
      <c r="BH19368" t="s">
        <v>14103</v>
      </c>
      <c r="BI19368" t="s">
        <v>14104</v>
      </c>
      <c r="BJ19368" t="s">
        <v>14105</v>
      </c>
      <c r="BK19368" t="s">
        <v>7072</v>
      </c>
      <c r="BL19368" t="s">
        <v>3906</v>
      </c>
      <c r="BM19368" t="s">
        <v>14106</v>
      </c>
      <c r="BN19368" t="s">
        <v>14107</v>
      </c>
      <c r="BO19368" t="s">
        <v>14108</v>
      </c>
      <c r="BP19368" t="s">
        <v>10811</v>
      </c>
      <c r="BQ19368" t="s">
        <v>14109</v>
      </c>
      <c r="BR19368" t="s">
        <v>142</v>
      </c>
      <c r="BS19368" t="s">
        <v>14110</v>
      </c>
      <c r="BT19368" t="s">
        <v>14111</v>
      </c>
      <c r="BU19368" t="s">
        <v>142</v>
      </c>
      <c r="BV19368" t="s">
        <v>14112</v>
      </c>
      <c r="BW19368" t="s">
        <v>14113</v>
      </c>
      <c r="BX19368" t="s">
        <v>14114</v>
      </c>
      <c r="BY19368" t="s">
        <v>142</v>
      </c>
      <c r="BZ19368" t="s">
        <v>7044</v>
      </c>
      <c r="CA19368" t="s">
        <v>14115</v>
      </c>
      <c r="CB19368" t="s">
        <v>14116</v>
      </c>
      <c r="CC19368" t="s">
        <v>14117</v>
      </c>
      <c r="CD19368" t="s">
        <v>14118</v>
      </c>
      <c r="CE19368" t="s">
        <v>1239</v>
      </c>
      <c r="CF19368" t="s">
        <v>6612</v>
      </c>
      <c r="CG19368" t="s">
        <v>14119</v>
      </c>
      <c r="CH19368" t="s">
        <v>7088</v>
      </c>
      <c r="CI19368" t="s">
        <v>142</v>
      </c>
      <c r="CJ19368" t="s">
        <v>6668</v>
      </c>
      <c r="CK19368" t="s">
        <v>14120</v>
      </c>
      <c r="CL19368" t="s">
        <v>6547</v>
      </c>
      <c r="CM19368" t="s">
        <v>14121</v>
      </c>
      <c r="CN19368" t="s">
        <v>14122</v>
      </c>
      <c r="CO19368" t="s">
        <v>142</v>
      </c>
      <c r="CP19368" t="s">
        <v>14123</v>
      </c>
      <c r="CQ19368" t="s">
        <v>14124</v>
      </c>
      <c r="CR19368" t="s">
        <v>142</v>
      </c>
      <c r="CS19368" t="s">
        <v>14125</v>
      </c>
      <c r="CT19368" t="s">
        <v>5155</v>
      </c>
      <c r="CU19368" t="s">
        <v>14126</v>
      </c>
      <c r="CV19368" t="s">
        <v>12664</v>
      </c>
      <c r="CW19368" t="s">
        <v>14127</v>
      </c>
      <c r="CX19368" t="s">
        <v>14128</v>
      </c>
      <c r="CY19368" t="s">
        <v>142</v>
      </c>
      <c r="CZ19368" t="s">
        <v>14129</v>
      </c>
      <c r="DA19368" t="s">
        <v>14130</v>
      </c>
      <c r="DB19368" t="s">
        <v>142</v>
      </c>
      <c r="DC19368" t="s">
        <v>14131</v>
      </c>
      <c r="DD19368" t="s">
        <v>142</v>
      </c>
      <c r="DE19368" t="s">
        <v>14132</v>
      </c>
      <c r="DF19368" t="s">
        <v>14133</v>
      </c>
      <c r="DG19368" t="s">
        <v>142</v>
      </c>
      <c r="DH19368" t="s">
        <v>14134</v>
      </c>
      <c r="DI19368" t="s">
        <v>156</v>
      </c>
      <c r="DJ19368" t="s">
        <v>14135</v>
      </c>
      <c r="DK19368" t="s">
        <v>14136</v>
      </c>
      <c r="DL19368" t="s">
        <v>142</v>
      </c>
      <c r="DM19368" t="s">
        <v>14137</v>
      </c>
      <c r="DN19368" t="s">
        <v>5166</v>
      </c>
      <c r="DO19368" t="s">
        <v>14138</v>
      </c>
      <c r="DP19368" t="s">
        <v>156</v>
      </c>
      <c r="DQ19368" t="s">
        <v>14139</v>
      </c>
      <c r="DR19368" t="s">
        <v>14140</v>
      </c>
      <c r="DS19368" t="s">
        <v>14141</v>
      </c>
      <c r="DT19368" t="s">
        <v>14142</v>
      </c>
      <c r="DU19368" t="s">
        <v>14143</v>
      </c>
      <c r="DV19368" t="s">
        <v>14144</v>
      </c>
      <c r="DW19368" t="s">
        <v>142</v>
      </c>
      <c r="DX19368" t="s">
        <v>14145</v>
      </c>
      <c r="DY19368" t="s">
        <v>142</v>
      </c>
      <c r="DZ19368" t="s">
        <v>14146</v>
      </c>
      <c r="EA19368" t="s">
        <v>142</v>
      </c>
      <c r="EB19368" t="s">
        <v>14147</v>
      </c>
      <c r="EC19368" t="s">
        <v>142</v>
      </c>
      <c r="ED19368" t="s">
        <v>14148</v>
      </c>
      <c r="EE19368" t="s">
        <v>14149</v>
      </c>
      <c r="EF19368" t="s">
        <v>14150</v>
      </c>
      <c r="EG19368" t="s">
        <v>7559</v>
      </c>
      <c r="EH19368" t="s">
        <v>14151</v>
      </c>
      <c r="EI19368" t="s">
        <v>14152</v>
      </c>
      <c r="EJ19368" t="s">
        <v>2296</v>
      </c>
      <c r="EK19368" t="s">
        <v>11550</v>
      </c>
      <c r="EL19368" t="s">
        <v>142</v>
      </c>
      <c r="EM19368" t="s">
        <v>6668</v>
      </c>
      <c r="EN19368" t="s">
        <v>14153</v>
      </c>
      <c r="EO19368" t="s">
        <v>14154</v>
      </c>
      <c r="EP19368" t="s">
        <v>142</v>
      </c>
      <c r="EQ19368" t="s">
        <v>163</v>
      </c>
      <c r="ER19368" t="s">
        <v>156</v>
      </c>
      <c r="ES19368" t="s">
        <v>7339</v>
      </c>
      <c r="ET19368" t="s">
        <v>14155</v>
      </c>
      <c r="EU19368" t="s">
        <v>156</v>
      </c>
      <c r="EV19368" t="s">
        <v>14156</v>
      </c>
      <c r="EW19368" t="s">
        <v>6060</v>
      </c>
      <c r="EX19368" t="s">
        <v>142</v>
      </c>
      <c r="EY19368" t="s">
        <v>14157</v>
      </c>
      <c r="EZ19368" t="s">
        <v>1242</v>
      </c>
      <c r="FA19368" t="s">
        <v>14158</v>
      </c>
    </row>
    <row r="19369" spans="1:157" x14ac:dyDescent="0.3">
      <c r="A19369" t="s">
        <v>14161</v>
      </c>
      <c r="B19369" t="s">
        <v>3737</v>
      </c>
      <c r="C19369" t="s">
        <v>380</v>
      </c>
      <c r="D19369" t="s">
        <v>14067</v>
      </c>
      <c r="E19369" t="s">
        <v>3906</v>
      </c>
      <c r="F19369" t="s">
        <v>14068</v>
      </c>
      <c r="G19369" t="s">
        <v>14069</v>
      </c>
      <c r="H19369" t="s">
        <v>14070</v>
      </c>
      <c r="I19369" t="s">
        <v>14071</v>
      </c>
      <c r="J19369" t="s">
        <v>14072</v>
      </c>
      <c r="K19369" t="s">
        <v>142</v>
      </c>
      <c r="L19369" t="s">
        <v>14073</v>
      </c>
      <c r="M19369" t="s">
        <v>7034</v>
      </c>
      <c r="N19369" t="s">
        <v>7035</v>
      </c>
      <c r="O19369" t="s">
        <v>14074</v>
      </c>
      <c r="P19369" t="s">
        <v>7039</v>
      </c>
      <c r="Q19369" t="s">
        <v>14075</v>
      </c>
      <c r="R19369" t="s">
        <v>14076</v>
      </c>
      <c r="S19369" t="s">
        <v>7042</v>
      </c>
      <c r="T19369" t="s">
        <v>14077</v>
      </c>
      <c r="U19369" t="s">
        <v>14078</v>
      </c>
      <c r="V19369" t="s">
        <v>142</v>
      </c>
      <c r="W19369" t="s">
        <v>14079</v>
      </c>
      <c r="X19369" t="s">
        <v>14080</v>
      </c>
      <c r="Y19369" t="s">
        <v>14081</v>
      </c>
      <c r="Z19369" t="s">
        <v>14082</v>
      </c>
      <c r="AA19369" t="s">
        <v>14083</v>
      </c>
      <c r="AB19369" t="s">
        <v>14084</v>
      </c>
      <c r="AC19369" t="s">
        <v>7749</v>
      </c>
      <c r="AD19369" t="s">
        <v>14085</v>
      </c>
      <c r="AE19369" t="s">
        <v>142</v>
      </c>
      <c r="AF19369" t="s">
        <v>12628</v>
      </c>
      <c r="AG19369" t="s">
        <v>14086</v>
      </c>
      <c r="AH19369" t="s">
        <v>14087</v>
      </c>
      <c r="AI19369" t="s">
        <v>14088</v>
      </c>
      <c r="AJ19369" t="s">
        <v>14089</v>
      </c>
      <c r="AK19369" t="s">
        <v>142</v>
      </c>
      <c r="AL19369" t="s">
        <v>14090</v>
      </c>
      <c r="AM19369" t="s">
        <v>2296</v>
      </c>
      <c r="AN19369" t="s">
        <v>14091</v>
      </c>
      <c r="AO19369" t="s">
        <v>142</v>
      </c>
      <c r="AP19369" t="s">
        <v>12131</v>
      </c>
      <c r="AQ19369" t="s">
        <v>14092</v>
      </c>
      <c r="AR19369" t="s">
        <v>142</v>
      </c>
      <c r="AS19369" t="s">
        <v>14093</v>
      </c>
      <c r="AT19369" t="s">
        <v>14094</v>
      </c>
      <c r="AU19369" t="s">
        <v>142</v>
      </c>
      <c r="AV19369" t="s">
        <v>6004</v>
      </c>
      <c r="AW19369" t="s">
        <v>14095</v>
      </c>
      <c r="AX19369" t="s">
        <v>14096</v>
      </c>
      <c r="AY19369" t="s">
        <v>142</v>
      </c>
      <c r="AZ19369" t="s">
        <v>1245</v>
      </c>
      <c r="BA19369" t="s">
        <v>14097</v>
      </c>
      <c r="BB19369" t="s">
        <v>14098</v>
      </c>
      <c r="BC19369" t="s">
        <v>142</v>
      </c>
      <c r="BD19369" t="s">
        <v>14099</v>
      </c>
      <c r="BE19369" t="s">
        <v>14100</v>
      </c>
      <c r="BF19369" t="s">
        <v>14101</v>
      </c>
      <c r="BG19369" t="s">
        <v>14102</v>
      </c>
      <c r="BH19369" t="s">
        <v>14103</v>
      </c>
      <c r="BI19369" t="s">
        <v>14104</v>
      </c>
      <c r="BJ19369" t="s">
        <v>14105</v>
      </c>
      <c r="BK19369" t="s">
        <v>7072</v>
      </c>
      <c r="BL19369" t="s">
        <v>3906</v>
      </c>
      <c r="BM19369" t="s">
        <v>14106</v>
      </c>
      <c r="BN19369" t="s">
        <v>14107</v>
      </c>
      <c r="BO19369" t="s">
        <v>14108</v>
      </c>
      <c r="BP19369" t="s">
        <v>10811</v>
      </c>
      <c r="BQ19369" t="s">
        <v>14109</v>
      </c>
      <c r="BR19369" t="s">
        <v>142</v>
      </c>
      <c r="BS19369" t="s">
        <v>14110</v>
      </c>
      <c r="BT19369" t="s">
        <v>14111</v>
      </c>
      <c r="BU19369" t="s">
        <v>142</v>
      </c>
      <c r="BV19369" t="s">
        <v>14112</v>
      </c>
      <c r="BW19369" t="s">
        <v>14113</v>
      </c>
      <c r="BX19369" t="s">
        <v>14114</v>
      </c>
      <c r="BY19369" t="s">
        <v>142</v>
      </c>
      <c r="BZ19369" t="s">
        <v>7044</v>
      </c>
      <c r="CA19369" t="s">
        <v>14115</v>
      </c>
      <c r="CB19369" t="s">
        <v>14116</v>
      </c>
      <c r="CC19369" t="s">
        <v>14117</v>
      </c>
      <c r="CD19369" t="s">
        <v>14118</v>
      </c>
      <c r="CE19369" t="s">
        <v>1239</v>
      </c>
      <c r="CF19369" t="s">
        <v>6612</v>
      </c>
      <c r="CG19369" t="s">
        <v>14119</v>
      </c>
      <c r="CH19369" t="s">
        <v>7088</v>
      </c>
      <c r="CI19369" t="s">
        <v>142</v>
      </c>
      <c r="CJ19369" t="s">
        <v>6668</v>
      </c>
      <c r="CK19369" t="s">
        <v>14120</v>
      </c>
      <c r="CL19369" t="s">
        <v>6547</v>
      </c>
      <c r="CM19369" t="s">
        <v>14121</v>
      </c>
      <c r="CN19369" t="s">
        <v>14122</v>
      </c>
      <c r="CO19369" t="s">
        <v>142</v>
      </c>
      <c r="CP19369" t="s">
        <v>14123</v>
      </c>
      <c r="CQ19369" t="s">
        <v>14124</v>
      </c>
      <c r="CR19369" t="s">
        <v>142</v>
      </c>
      <c r="CS19369" t="s">
        <v>14125</v>
      </c>
      <c r="CT19369" t="s">
        <v>5155</v>
      </c>
      <c r="CU19369" t="s">
        <v>14126</v>
      </c>
      <c r="CV19369" t="s">
        <v>12664</v>
      </c>
      <c r="CW19369" t="s">
        <v>14127</v>
      </c>
      <c r="CX19369" t="s">
        <v>14128</v>
      </c>
      <c r="CY19369" t="s">
        <v>142</v>
      </c>
      <c r="CZ19369" t="s">
        <v>14129</v>
      </c>
      <c r="DA19369" t="s">
        <v>14130</v>
      </c>
      <c r="DB19369" t="s">
        <v>142</v>
      </c>
      <c r="DC19369" t="s">
        <v>14131</v>
      </c>
      <c r="DD19369" t="s">
        <v>142</v>
      </c>
      <c r="DE19369" t="s">
        <v>14132</v>
      </c>
      <c r="DF19369" t="s">
        <v>14133</v>
      </c>
      <c r="DG19369" t="s">
        <v>142</v>
      </c>
      <c r="DH19369" t="s">
        <v>14134</v>
      </c>
      <c r="DI19369" t="s">
        <v>156</v>
      </c>
      <c r="DJ19369" t="s">
        <v>14135</v>
      </c>
      <c r="DK19369" t="s">
        <v>14136</v>
      </c>
      <c r="DL19369" t="s">
        <v>142</v>
      </c>
      <c r="DM19369" t="s">
        <v>14137</v>
      </c>
      <c r="DN19369" t="s">
        <v>5166</v>
      </c>
      <c r="DO19369" t="s">
        <v>14138</v>
      </c>
      <c r="DP19369" t="s">
        <v>156</v>
      </c>
      <c r="DQ19369" t="s">
        <v>14139</v>
      </c>
      <c r="DR19369" t="s">
        <v>14140</v>
      </c>
      <c r="DS19369" t="s">
        <v>14141</v>
      </c>
      <c r="DT19369" t="s">
        <v>14142</v>
      </c>
      <c r="DU19369" t="s">
        <v>14143</v>
      </c>
      <c r="DV19369" t="s">
        <v>14144</v>
      </c>
      <c r="DW19369" t="s">
        <v>142</v>
      </c>
      <c r="DX19369" t="s">
        <v>14145</v>
      </c>
      <c r="DY19369" t="s">
        <v>142</v>
      </c>
      <c r="DZ19369" t="s">
        <v>14146</v>
      </c>
      <c r="EA19369" t="s">
        <v>142</v>
      </c>
      <c r="EB19369" t="s">
        <v>14147</v>
      </c>
      <c r="EC19369" t="s">
        <v>142</v>
      </c>
      <c r="ED19369" t="s">
        <v>14148</v>
      </c>
      <c r="EE19369" t="s">
        <v>14149</v>
      </c>
      <c r="EF19369" t="s">
        <v>14150</v>
      </c>
      <c r="EG19369" t="s">
        <v>7559</v>
      </c>
      <c r="EH19369" t="s">
        <v>14151</v>
      </c>
      <c r="EI19369" t="s">
        <v>14152</v>
      </c>
      <c r="EJ19369" t="s">
        <v>2296</v>
      </c>
      <c r="EK19369" t="s">
        <v>11550</v>
      </c>
      <c r="EL19369" t="s">
        <v>142</v>
      </c>
      <c r="EM19369" t="s">
        <v>6668</v>
      </c>
      <c r="EN19369" t="s">
        <v>14153</v>
      </c>
      <c r="EO19369" t="s">
        <v>14154</v>
      </c>
      <c r="EP19369" t="s">
        <v>142</v>
      </c>
      <c r="EQ19369" t="s">
        <v>163</v>
      </c>
      <c r="ER19369" t="s">
        <v>156</v>
      </c>
      <c r="ES19369" t="s">
        <v>7339</v>
      </c>
      <c r="ET19369" t="s">
        <v>14155</v>
      </c>
      <c r="EU19369" t="s">
        <v>156</v>
      </c>
      <c r="EV19369" t="s">
        <v>14156</v>
      </c>
      <c r="EW19369" t="s">
        <v>6060</v>
      </c>
      <c r="EX19369" t="s">
        <v>142</v>
      </c>
      <c r="EY19369" t="s">
        <v>14157</v>
      </c>
      <c r="EZ19369" t="s">
        <v>1242</v>
      </c>
      <c r="FA19369" t="s">
        <v>14158</v>
      </c>
    </row>
    <row r="19370" spans="1:157" x14ac:dyDescent="0.3">
      <c r="A19370" t="s">
        <v>14162</v>
      </c>
      <c r="B19370" t="s">
        <v>3737</v>
      </c>
      <c r="C19370" t="s">
        <v>380</v>
      </c>
      <c r="D19370" t="s">
        <v>14067</v>
      </c>
      <c r="E19370" t="s">
        <v>3906</v>
      </c>
      <c r="F19370" t="s">
        <v>14068</v>
      </c>
      <c r="G19370" t="s">
        <v>14069</v>
      </c>
      <c r="H19370" t="s">
        <v>14070</v>
      </c>
      <c r="I19370" t="s">
        <v>14071</v>
      </c>
      <c r="J19370" t="s">
        <v>14072</v>
      </c>
      <c r="K19370" t="s">
        <v>142</v>
      </c>
      <c r="L19370" t="s">
        <v>14073</v>
      </c>
      <c r="M19370" t="s">
        <v>7034</v>
      </c>
      <c r="N19370" t="s">
        <v>7035</v>
      </c>
      <c r="O19370" t="s">
        <v>14074</v>
      </c>
      <c r="P19370" t="s">
        <v>7039</v>
      </c>
      <c r="Q19370" t="s">
        <v>14075</v>
      </c>
      <c r="R19370" t="s">
        <v>14076</v>
      </c>
      <c r="S19370" t="s">
        <v>7042</v>
      </c>
      <c r="T19370" t="s">
        <v>14077</v>
      </c>
      <c r="U19370" t="s">
        <v>14078</v>
      </c>
      <c r="V19370" t="s">
        <v>142</v>
      </c>
      <c r="W19370" t="s">
        <v>14079</v>
      </c>
      <c r="X19370" t="s">
        <v>14080</v>
      </c>
      <c r="Y19370" t="s">
        <v>14081</v>
      </c>
      <c r="Z19370" t="s">
        <v>14082</v>
      </c>
      <c r="AA19370" t="s">
        <v>14083</v>
      </c>
      <c r="AB19370" t="s">
        <v>14084</v>
      </c>
      <c r="AC19370" t="s">
        <v>7749</v>
      </c>
      <c r="AD19370" t="s">
        <v>14085</v>
      </c>
      <c r="AE19370" t="s">
        <v>142</v>
      </c>
      <c r="AF19370" t="s">
        <v>12628</v>
      </c>
      <c r="AG19370" t="s">
        <v>14086</v>
      </c>
      <c r="AH19370" t="s">
        <v>14087</v>
      </c>
      <c r="AI19370" t="s">
        <v>14088</v>
      </c>
      <c r="AJ19370" t="s">
        <v>14089</v>
      </c>
      <c r="AK19370" t="s">
        <v>142</v>
      </c>
      <c r="AL19370" t="s">
        <v>14090</v>
      </c>
      <c r="AM19370" t="s">
        <v>2296</v>
      </c>
      <c r="AN19370" t="s">
        <v>14091</v>
      </c>
      <c r="AO19370" t="s">
        <v>142</v>
      </c>
      <c r="AP19370" t="s">
        <v>12131</v>
      </c>
      <c r="AQ19370" t="s">
        <v>14092</v>
      </c>
      <c r="AR19370" t="s">
        <v>142</v>
      </c>
      <c r="AS19370" t="s">
        <v>14093</v>
      </c>
      <c r="AT19370" t="s">
        <v>14094</v>
      </c>
      <c r="AU19370" t="s">
        <v>142</v>
      </c>
      <c r="AV19370" t="s">
        <v>6004</v>
      </c>
      <c r="AW19370" t="s">
        <v>14095</v>
      </c>
      <c r="AX19370" t="s">
        <v>14096</v>
      </c>
      <c r="AY19370" t="s">
        <v>142</v>
      </c>
      <c r="AZ19370" t="s">
        <v>1245</v>
      </c>
      <c r="BA19370" t="s">
        <v>14097</v>
      </c>
      <c r="BB19370" t="s">
        <v>14098</v>
      </c>
      <c r="BC19370" t="s">
        <v>142</v>
      </c>
      <c r="BD19370" t="s">
        <v>14099</v>
      </c>
      <c r="BE19370" t="s">
        <v>14100</v>
      </c>
      <c r="BF19370" t="s">
        <v>14101</v>
      </c>
      <c r="BG19370" t="s">
        <v>14102</v>
      </c>
      <c r="BH19370" t="s">
        <v>14103</v>
      </c>
      <c r="BI19370" t="s">
        <v>14104</v>
      </c>
      <c r="BJ19370" t="s">
        <v>14105</v>
      </c>
      <c r="BK19370" t="s">
        <v>7072</v>
      </c>
      <c r="BL19370" t="s">
        <v>3906</v>
      </c>
      <c r="BM19370" t="s">
        <v>14106</v>
      </c>
      <c r="BN19370" t="s">
        <v>14107</v>
      </c>
      <c r="BO19370" t="s">
        <v>14108</v>
      </c>
      <c r="BP19370" t="s">
        <v>10811</v>
      </c>
      <c r="BQ19370" t="s">
        <v>14109</v>
      </c>
      <c r="BR19370" t="s">
        <v>142</v>
      </c>
      <c r="BS19370" t="s">
        <v>14110</v>
      </c>
      <c r="BT19370" t="s">
        <v>14111</v>
      </c>
      <c r="BU19370" t="s">
        <v>142</v>
      </c>
      <c r="BV19370" t="s">
        <v>14112</v>
      </c>
      <c r="BW19370" t="s">
        <v>14113</v>
      </c>
      <c r="BX19370" t="s">
        <v>14114</v>
      </c>
      <c r="BY19370" t="s">
        <v>142</v>
      </c>
      <c r="BZ19370" t="s">
        <v>7044</v>
      </c>
      <c r="CA19370" t="s">
        <v>14115</v>
      </c>
      <c r="CB19370" t="s">
        <v>14116</v>
      </c>
      <c r="CC19370" t="s">
        <v>14117</v>
      </c>
      <c r="CD19370" t="s">
        <v>14118</v>
      </c>
      <c r="CE19370" t="s">
        <v>1239</v>
      </c>
      <c r="CF19370" t="s">
        <v>6612</v>
      </c>
      <c r="CG19370" t="s">
        <v>14119</v>
      </c>
      <c r="CH19370" t="s">
        <v>7088</v>
      </c>
      <c r="CI19370" t="s">
        <v>142</v>
      </c>
      <c r="CJ19370" t="s">
        <v>6668</v>
      </c>
      <c r="CK19370" t="s">
        <v>14120</v>
      </c>
      <c r="CL19370" t="s">
        <v>6547</v>
      </c>
      <c r="CM19370" t="s">
        <v>14121</v>
      </c>
      <c r="CN19370" t="s">
        <v>14122</v>
      </c>
      <c r="CO19370" t="s">
        <v>142</v>
      </c>
      <c r="CP19370" t="s">
        <v>14123</v>
      </c>
      <c r="CQ19370" t="s">
        <v>14124</v>
      </c>
      <c r="CR19370" t="s">
        <v>142</v>
      </c>
      <c r="CS19370" t="s">
        <v>14125</v>
      </c>
      <c r="CT19370" t="s">
        <v>5155</v>
      </c>
      <c r="CU19370" t="s">
        <v>14126</v>
      </c>
      <c r="CV19370" t="s">
        <v>12664</v>
      </c>
      <c r="CW19370" t="s">
        <v>14127</v>
      </c>
      <c r="CX19370" t="s">
        <v>14128</v>
      </c>
      <c r="CY19370" t="s">
        <v>142</v>
      </c>
      <c r="CZ19370" t="s">
        <v>14129</v>
      </c>
      <c r="DA19370" t="s">
        <v>14130</v>
      </c>
      <c r="DB19370" t="s">
        <v>142</v>
      </c>
      <c r="DC19370" t="s">
        <v>14131</v>
      </c>
      <c r="DD19370" t="s">
        <v>142</v>
      </c>
      <c r="DE19370" t="s">
        <v>14132</v>
      </c>
      <c r="DF19370" t="s">
        <v>14133</v>
      </c>
      <c r="DG19370" t="s">
        <v>142</v>
      </c>
      <c r="DH19370" t="s">
        <v>14134</v>
      </c>
      <c r="DI19370" t="s">
        <v>156</v>
      </c>
      <c r="DJ19370" t="s">
        <v>14135</v>
      </c>
      <c r="DK19370" t="s">
        <v>14136</v>
      </c>
      <c r="DL19370" t="s">
        <v>142</v>
      </c>
      <c r="DM19370" t="s">
        <v>14137</v>
      </c>
      <c r="DN19370" t="s">
        <v>5166</v>
      </c>
      <c r="DO19370" t="s">
        <v>14138</v>
      </c>
      <c r="DP19370" t="s">
        <v>156</v>
      </c>
      <c r="DQ19370" t="s">
        <v>14139</v>
      </c>
      <c r="DR19370" t="s">
        <v>14140</v>
      </c>
      <c r="DS19370" t="s">
        <v>14141</v>
      </c>
      <c r="DT19370" t="s">
        <v>14142</v>
      </c>
      <c r="DU19370" t="s">
        <v>14143</v>
      </c>
      <c r="DV19370" t="s">
        <v>14144</v>
      </c>
      <c r="DW19370" t="s">
        <v>142</v>
      </c>
      <c r="DX19370" t="s">
        <v>14145</v>
      </c>
      <c r="DY19370" t="s">
        <v>142</v>
      </c>
      <c r="DZ19370" t="s">
        <v>14146</v>
      </c>
      <c r="EA19370" t="s">
        <v>142</v>
      </c>
      <c r="EB19370" t="s">
        <v>14147</v>
      </c>
      <c r="EC19370" t="s">
        <v>142</v>
      </c>
      <c r="ED19370" t="s">
        <v>14148</v>
      </c>
      <c r="EE19370" t="s">
        <v>14149</v>
      </c>
      <c r="EF19370" t="s">
        <v>14150</v>
      </c>
      <c r="EG19370" t="s">
        <v>7559</v>
      </c>
      <c r="EH19370" t="s">
        <v>14151</v>
      </c>
      <c r="EI19370" t="s">
        <v>14152</v>
      </c>
      <c r="EJ19370" t="s">
        <v>2296</v>
      </c>
      <c r="EK19370" t="s">
        <v>11550</v>
      </c>
      <c r="EL19370" t="s">
        <v>142</v>
      </c>
      <c r="EM19370" t="s">
        <v>6668</v>
      </c>
      <c r="EN19370" t="s">
        <v>14153</v>
      </c>
      <c r="EO19370" t="s">
        <v>14154</v>
      </c>
      <c r="EP19370" t="s">
        <v>142</v>
      </c>
      <c r="EQ19370" t="s">
        <v>163</v>
      </c>
      <c r="ER19370" t="s">
        <v>156</v>
      </c>
      <c r="ES19370" t="s">
        <v>7339</v>
      </c>
      <c r="ET19370" t="s">
        <v>14155</v>
      </c>
      <c r="EU19370" t="s">
        <v>156</v>
      </c>
      <c r="EV19370" t="s">
        <v>14156</v>
      </c>
      <c r="EW19370" t="s">
        <v>6060</v>
      </c>
      <c r="EX19370" t="s">
        <v>142</v>
      </c>
      <c r="EY19370" t="s">
        <v>14157</v>
      </c>
      <c r="EZ19370" t="s">
        <v>1242</v>
      </c>
      <c r="FA19370" t="s">
        <v>14158</v>
      </c>
    </row>
    <row r="19371" spans="1:157" x14ac:dyDescent="0.3">
      <c r="A19371" t="s">
        <v>14163</v>
      </c>
      <c r="B19371" t="s">
        <v>3737</v>
      </c>
      <c r="C19371" t="s">
        <v>380</v>
      </c>
      <c r="D19371" t="s">
        <v>14067</v>
      </c>
      <c r="E19371" t="s">
        <v>3906</v>
      </c>
      <c r="F19371" t="s">
        <v>14068</v>
      </c>
      <c r="G19371" t="s">
        <v>14069</v>
      </c>
      <c r="H19371" t="s">
        <v>14070</v>
      </c>
      <c r="I19371" t="s">
        <v>14071</v>
      </c>
      <c r="J19371" t="s">
        <v>14072</v>
      </c>
      <c r="K19371" t="s">
        <v>142</v>
      </c>
      <c r="L19371" t="s">
        <v>14073</v>
      </c>
      <c r="M19371" t="s">
        <v>7034</v>
      </c>
      <c r="N19371" t="s">
        <v>7035</v>
      </c>
      <c r="O19371" t="s">
        <v>14074</v>
      </c>
      <c r="P19371" t="s">
        <v>7039</v>
      </c>
      <c r="Q19371" t="s">
        <v>14075</v>
      </c>
      <c r="R19371" t="s">
        <v>14076</v>
      </c>
      <c r="S19371" t="s">
        <v>7042</v>
      </c>
      <c r="T19371" t="s">
        <v>14077</v>
      </c>
      <c r="U19371" t="s">
        <v>14078</v>
      </c>
      <c r="V19371" t="s">
        <v>142</v>
      </c>
      <c r="W19371" t="s">
        <v>14079</v>
      </c>
      <c r="X19371" t="s">
        <v>14080</v>
      </c>
      <c r="Y19371" t="s">
        <v>14081</v>
      </c>
      <c r="Z19371" t="s">
        <v>14082</v>
      </c>
      <c r="AA19371" t="s">
        <v>14083</v>
      </c>
      <c r="AB19371" t="s">
        <v>14084</v>
      </c>
      <c r="AC19371" t="s">
        <v>7749</v>
      </c>
      <c r="AD19371" t="s">
        <v>14085</v>
      </c>
      <c r="AE19371" t="s">
        <v>142</v>
      </c>
      <c r="AF19371" t="s">
        <v>12628</v>
      </c>
      <c r="AG19371" t="s">
        <v>14086</v>
      </c>
      <c r="AH19371" t="s">
        <v>14087</v>
      </c>
      <c r="AI19371" t="s">
        <v>14088</v>
      </c>
      <c r="AJ19371" t="s">
        <v>14089</v>
      </c>
      <c r="AK19371" t="s">
        <v>142</v>
      </c>
      <c r="AL19371" t="s">
        <v>14090</v>
      </c>
      <c r="AM19371" t="s">
        <v>2296</v>
      </c>
      <c r="AN19371" t="s">
        <v>14091</v>
      </c>
      <c r="AO19371" t="s">
        <v>142</v>
      </c>
      <c r="AP19371" t="s">
        <v>12131</v>
      </c>
      <c r="AQ19371" t="s">
        <v>14092</v>
      </c>
      <c r="AR19371" t="s">
        <v>142</v>
      </c>
      <c r="AS19371" t="s">
        <v>14093</v>
      </c>
      <c r="AT19371" t="s">
        <v>14094</v>
      </c>
      <c r="AU19371" t="s">
        <v>142</v>
      </c>
      <c r="AV19371" t="s">
        <v>6004</v>
      </c>
      <c r="AW19371" t="s">
        <v>14095</v>
      </c>
      <c r="AX19371" t="s">
        <v>14096</v>
      </c>
      <c r="AY19371" t="s">
        <v>142</v>
      </c>
      <c r="AZ19371" t="s">
        <v>1245</v>
      </c>
      <c r="BA19371" t="s">
        <v>14097</v>
      </c>
      <c r="BB19371" t="s">
        <v>14098</v>
      </c>
      <c r="BC19371" t="s">
        <v>142</v>
      </c>
      <c r="BD19371" t="s">
        <v>14099</v>
      </c>
      <c r="BE19371" t="s">
        <v>14100</v>
      </c>
      <c r="BF19371" t="s">
        <v>14101</v>
      </c>
      <c r="BG19371" t="s">
        <v>14102</v>
      </c>
      <c r="BH19371" t="s">
        <v>14103</v>
      </c>
      <c r="BI19371" t="s">
        <v>14104</v>
      </c>
      <c r="BJ19371" t="s">
        <v>14105</v>
      </c>
      <c r="BK19371" t="s">
        <v>7072</v>
      </c>
      <c r="BL19371" t="s">
        <v>3906</v>
      </c>
      <c r="BM19371" t="s">
        <v>14106</v>
      </c>
      <c r="BN19371" t="s">
        <v>14107</v>
      </c>
      <c r="BO19371" t="s">
        <v>14108</v>
      </c>
      <c r="BP19371" t="s">
        <v>10811</v>
      </c>
      <c r="BQ19371" t="s">
        <v>14109</v>
      </c>
      <c r="BR19371" t="s">
        <v>142</v>
      </c>
      <c r="BS19371" t="s">
        <v>14110</v>
      </c>
      <c r="BT19371" t="s">
        <v>14111</v>
      </c>
      <c r="BU19371" t="s">
        <v>142</v>
      </c>
      <c r="BV19371" t="s">
        <v>14112</v>
      </c>
      <c r="BW19371" t="s">
        <v>14113</v>
      </c>
      <c r="BX19371" t="s">
        <v>14114</v>
      </c>
      <c r="BY19371" t="s">
        <v>142</v>
      </c>
      <c r="BZ19371" t="s">
        <v>7044</v>
      </c>
      <c r="CA19371" t="s">
        <v>14115</v>
      </c>
      <c r="CB19371" t="s">
        <v>14116</v>
      </c>
      <c r="CC19371" t="s">
        <v>14117</v>
      </c>
      <c r="CD19371" t="s">
        <v>14118</v>
      </c>
      <c r="CE19371" t="s">
        <v>1239</v>
      </c>
      <c r="CF19371" t="s">
        <v>6612</v>
      </c>
      <c r="CG19371" t="s">
        <v>14119</v>
      </c>
      <c r="CH19371" t="s">
        <v>7088</v>
      </c>
      <c r="CI19371" t="s">
        <v>142</v>
      </c>
      <c r="CJ19371" t="s">
        <v>6668</v>
      </c>
      <c r="CK19371" t="s">
        <v>14120</v>
      </c>
      <c r="CL19371" t="s">
        <v>6547</v>
      </c>
      <c r="CM19371" t="s">
        <v>14121</v>
      </c>
      <c r="CN19371" t="s">
        <v>14122</v>
      </c>
      <c r="CO19371" t="s">
        <v>142</v>
      </c>
      <c r="CP19371" t="s">
        <v>14123</v>
      </c>
      <c r="CQ19371" t="s">
        <v>14124</v>
      </c>
      <c r="CR19371" t="s">
        <v>142</v>
      </c>
      <c r="CS19371" t="s">
        <v>14125</v>
      </c>
      <c r="CT19371" t="s">
        <v>5155</v>
      </c>
      <c r="CU19371" t="s">
        <v>14126</v>
      </c>
      <c r="CV19371" t="s">
        <v>12664</v>
      </c>
      <c r="CW19371" t="s">
        <v>14127</v>
      </c>
      <c r="CX19371" t="s">
        <v>14128</v>
      </c>
      <c r="CY19371" t="s">
        <v>142</v>
      </c>
      <c r="CZ19371" t="s">
        <v>14129</v>
      </c>
      <c r="DA19371" t="s">
        <v>14130</v>
      </c>
      <c r="DB19371" t="s">
        <v>142</v>
      </c>
      <c r="DC19371" t="s">
        <v>14131</v>
      </c>
      <c r="DD19371" t="s">
        <v>142</v>
      </c>
      <c r="DE19371" t="s">
        <v>14132</v>
      </c>
      <c r="DF19371" t="s">
        <v>14133</v>
      </c>
      <c r="DG19371" t="s">
        <v>142</v>
      </c>
      <c r="DH19371" t="s">
        <v>14134</v>
      </c>
      <c r="DI19371" t="s">
        <v>156</v>
      </c>
      <c r="DJ19371" t="s">
        <v>14135</v>
      </c>
      <c r="DK19371" t="s">
        <v>14136</v>
      </c>
      <c r="DL19371" t="s">
        <v>142</v>
      </c>
      <c r="DM19371" t="s">
        <v>14137</v>
      </c>
      <c r="DN19371" t="s">
        <v>5166</v>
      </c>
      <c r="DO19371" t="s">
        <v>14138</v>
      </c>
      <c r="DP19371" t="s">
        <v>156</v>
      </c>
      <c r="DQ19371" t="s">
        <v>14139</v>
      </c>
      <c r="DR19371" t="s">
        <v>14140</v>
      </c>
      <c r="DS19371" t="s">
        <v>14141</v>
      </c>
      <c r="DT19371" t="s">
        <v>14142</v>
      </c>
      <c r="DU19371" t="s">
        <v>14143</v>
      </c>
      <c r="DV19371" t="s">
        <v>14144</v>
      </c>
      <c r="DW19371" t="s">
        <v>142</v>
      </c>
      <c r="DX19371" t="s">
        <v>14145</v>
      </c>
      <c r="DY19371" t="s">
        <v>142</v>
      </c>
      <c r="DZ19371" t="s">
        <v>14146</v>
      </c>
      <c r="EA19371" t="s">
        <v>142</v>
      </c>
      <c r="EB19371" t="s">
        <v>14147</v>
      </c>
      <c r="EC19371" t="s">
        <v>142</v>
      </c>
      <c r="ED19371" t="s">
        <v>14148</v>
      </c>
      <c r="EE19371" t="s">
        <v>14149</v>
      </c>
      <c r="EF19371" t="s">
        <v>14150</v>
      </c>
      <c r="EG19371" t="s">
        <v>7559</v>
      </c>
      <c r="EH19371" t="s">
        <v>14151</v>
      </c>
      <c r="EI19371" t="s">
        <v>14152</v>
      </c>
      <c r="EJ19371" t="s">
        <v>2296</v>
      </c>
      <c r="EK19371" t="s">
        <v>11550</v>
      </c>
      <c r="EL19371" t="s">
        <v>142</v>
      </c>
      <c r="EM19371" t="s">
        <v>6668</v>
      </c>
      <c r="EN19371" t="s">
        <v>14153</v>
      </c>
      <c r="EO19371" t="s">
        <v>14154</v>
      </c>
      <c r="EP19371" t="s">
        <v>142</v>
      </c>
      <c r="EQ19371" t="s">
        <v>163</v>
      </c>
      <c r="ER19371" t="s">
        <v>156</v>
      </c>
      <c r="ES19371" t="s">
        <v>7339</v>
      </c>
      <c r="ET19371" t="s">
        <v>14155</v>
      </c>
      <c r="EU19371" t="s">
        <v>156</v>
      </c>
      <c r="EV19371" t="s">
        <v>14156</v>
      </c>
      <c r="EW19371" t="s">
        <v>6060</v>
      </c>
      <c r="EX19371" t="s">
        <v>142</v>
      </c>
      <c r="EY19371" t="s">
        <v>14157</v>
      </c>
      <c r="EZ19371" t="s">
        <v>1242</v>
      </c>
      <c r="FA19371" t="s">
        <v>14158</v>
      </c>
    </row>
    <row r="19372" spans="1:157" x14ac:dyDescent="0.3">
      <c r="A19372" t="s">
        <v>14164</v>
      </c>
      <c r="B19372" t="s">
        <v>3737</v>
      </c>
      <c r="C19372" t="s">
        <v>380</v>
      </c>
      <c r="D19372" t="s">
        <v>14067</v>
      </c>
      <c r="E19372" t="s">
        <v>3906</v>
      </c>
      <c r="F19372" t="s">
        <v>14068</v>
      </c>
      <c r="G19372" t="s">
        <v>14069</v>
      </c>
      <c r="H19372" t="s">
        <v>14070</v>
      </c>
      <c r="I19372" t="s">
        <v>14071</v>
      </c>
      <c r="J19372" t="s">
        <v>14072</v>
      </c>
      <c r="K19372" t="s">
        <v>142</v>
      </c>
      <c r="L19372" t="s">
        <v>14073</v>
      </c>
      <c r="M19372" t="s">
        <v>7034</v>
      </c>
      <c r="N19372" t="s">
        <v>7035</v>
      </c>
      <c r="O19372" t="s">
        <v>14074</v>
      </c>
      <c r="P19372" t="s">
        <v>7039</v>
      </c>
      <c r="Q19372" t="s">
        <v>14075</v>
      </c>
      <c r="R19372" t="s">
        <v>14076</v>
      </c>
      <c r="S19372" t="s">
        <v>7042</v>
      </c>
      <c r="T19372" t="s">
        <v>14077</v>
      </c>
      <c r="U19372" t="s">
        <v>14078</v>
      </c>
      <c r="V19372" t="s">
        <v>142</v>
      </c>
      <c r="W19372" t="s">
        <v>14079</v>
      </c>
      <c r="X19372" t="s">
        <v>14080</v>
      </c>
      <c r="Y19372" t="s">
        <v>14081</v>
      </c>
      <c r="Z19372" t="s">
        <v>14082</v>
      </c>
      <c r="AA19372" t="s">
        <v>14083</v>
      </c>
      <c r="AB19372" t="s">
        <v>14084</v>
      </c>
      <c r="AC19372" t="s">
        <v>7749</v>
      </c>
      <c r="AD19372" t="s">
        <v>14085</v>
      </c>
      <c r="AE19372" t="s">
        <v>142</v>
      </c>
      <c r="AF19372" t="s">
        <v>12628</v>
      </c>
      <c r="AG19372" t="s">
        <v>14086</v>
      </c>
      <c r="AH19372" t="s">
        <v>14087</v>
      </c>
      <c r="AI19372" t="s">
        <v>14088</v>
      </c>
      <c r="AJ19372" t="s">
        <v>14089</v>
      </c>
      <c r="AK19372" t="s">
        <v>142</v>
      </c>
      <c r="AL19372" t="s">
        <v>14090</v>
      </c>
      <c r="AM19372" t="s">
        <v>2296</v>
      </c>
      <c r="AN19372" t="s">
        <v>14091</v>
      </c>
      <c r="AO19372" t="s">
        <v>142</v>
      </c>
      <c r="AP19372" t="s">
        <v>12131</v>
      </c>
      <c r="AQ19372" t="s">
        <v>14092</v>
      </c>
      <c r="AR19372" t="s">
        <v>142</v>
      </c>
      <c r="AS19372" t="s">
        <v>14093</v>
      </c>
      <c r="AT19372" t="s">
        <v>14094</v>
      </c>
      <c r="AU19372" t="s">
        <v>142</v>
      </c>
      <c r="AV19372" t="s">
        <v>6004</v>
      </c>
      <c r="AW19372" t="s">
        <v>14095</v>
      </c>
      <c r="AX19372" t="s">
        <v>14096</v>
      </c>
      <c r="AY19372" t="s">
        <v>142</v>
      </c>
      <c r="AZ19372" t="s">
        <v>1245</v>
      </c>
      <c r="BA19372" t="s">
        <v>14097</v>
      </c>
      <c r="BB19372" t="s">
        <v>14098</v>
      </c>
      <c r="BC19372" t="s">
        <v>142</v>
      </c>
      <c r="BD19372" t="s">
        <v>14099</v>
      </c>
      <c r="BE19372" t="s">
        <v>14100</v>
      </c>
      <c r="BF19372" t="s">
        <v>14101</v>
      </c>
      <c r="BG19372" t="s">
        <v>14102</v>
      </c>
      <c r="BH19372" t="s">
        <v>14103</v>
      </c>
      <c r="BI19372" t="s">
        <v>14104</v>
      </c>
      <c r="BJ19372" t="s">
        <v>14105</v>
      </c>
      <c r="BK19372" t="s">
        <v>7072</v>
      </c>
      <c r="BL19372" t="s">
        <v>3906</v>
      </c>
      <c r="BM19372" t="s">
        <v>14106</v>
      </c>
      <c r="BN19372" t="s">
        <v>14107</v>
      </c>
      <c r="BO19372" t="s">
        <v>14108</v>
      </c>
      <c r="BP19372" t="s">
        <v>10811</v>
      </c>
      <c r="BQ19372" t="s">
        <v>14109</v>
      </c>
      <c r="BR19372" t="s">
        <v>142</v>
      </c>
      <c r="BS19372" t="s">
        <v>14110</v>
      </c>
      <c r="BT19372" t="s">
        <v>14111</v>
      </c>
      <c r="BU19372" t="s">
        <v>142</v>
      </c>
      <c r="BV19372" t="s">
        <v>14112</v>
      </c>
      <c r="BW19372" t="s">
        <v>14113</v>
      </c>
      <c r="BX19372" t="s">
        <v>14114</v>
      </c>
      <c r="BY19372" t="s">
        <v>142</v>
      </c>
      <c r="BZ19372" t="s">
        <v>7044</v>
      </c>
      <c r="CA19372" t="s">
        <v>14115</v>
      </c>
      <c r="CB19372" t="s">
        <v>14116</v>
      </c>
      <c r="CC19372" t="s">
        <v>14117</v>
      </c>
      <c r="CD19372" t="s">
        <v>14118</v>
      </c>
      <c r="CE19372" t="s">
        <v>1239</v>
      </c>
      <c r="CF19372" t="s">
        <v>6612</v>
      </c>
      <c r="CG19372" t="s">
        <v>14119</v>
      </c>
      <c r="CH19372" t="s">
        <v>7088</v>
      </c>
      <c r="CI19372" t="s">
        <v>142</v>
      </c>
      <c r="CJ19372" t="s">
        <v>6668</v>
      </c>
      <c r="CK19372" t="s">
        <v>14120</v>
      </c>
      <c r="CL19372" t="s">
        <v>6547</v>
      </c>
      <c r="CM19372" t="s">
        <v>14121</v>
      </c>
      <c r="CN19372" t="s">
        <v>14122</v>
      </c>
      <c r="CO19372" t="s">
        <v>142</v>
      </c>
      <c r="CP19372" t="s">
        <v>14123</v>
      </c>
      <c r="CQ19372" t="s">
        <v>14124</v>
      </c>
      <c r="CR19372" t="s">
        <v>142</v>
      </c>
      <c r="CS19372" t="s">
        <v>14125</v>
      </c>
      <c r="CT19372" t="s">
        <v>5155</v>
      </c>
      <c r="CU19372" t="s">
        <v>14126</v>
      </c>
      <c r="CV19372" t="s">
        <v>12664</v>
      </c>
      <c r="CW19372" t="s">
        <v>14127</v>
      </c>
      <c r="CX19372" t="s">
        <v>14128</v>
      </c>
      <c r="CY19372" t="s">
        <v>142</v>
      </c>
      <c r="CZ19372" t="s">
        <v>14129</v>
      </c>
      <c r="DA19372" t="s">
        <v>14130</v>
      </c>
      <c r="DB19372" t="s">
        <v>142</v>
      </c>
      <c r="DC19372" t="s">
        <v>14131</v>
      </c>
      <c r="DD19372" t="s">
        <v>142</v>
      </c>
      <c r="DE19372" t="s">
        <v>14132</v>
      </c>
      <c r="DF19372" t="s">
        <v>14133</v>
      </c>
      <c r="DG19372" t="s">
        <v>142</v>
      </c>
      <c r="DH19372" t="s">
        <v>14134</v>
      </c>
      <c r="DI19372" t="s">
        <v>156</v>
      </c>
      <c r="DJ19372" t="s">
        <v>14135</v>
      </c>
      <c r="DK19372" t="s">
        <v>14136</v>
      </c>
      <c r="DL19372" t="s">
        <v>142</v>
      </c>
      <c r="DM19372" t="s">
        <v>14137</v>
      </c>
      <c r="DN19372" t="s">
        <v>5166</v>
      </c>
      <c r="DO19372" t="s">
        <v>14138</v>
      </c>
      <c r="DP19372" t="s">
        <v>156</v>
      </c>
      <c r="DQ19372" t="s">
        <v>14139</v>
      </c>
      <c r="DR19372" t="s">
        <v>14140</v>
      </c>
      <c r="DS19372" t="s">
        <v>14141</v>
      </c>
      <c r="DT19372" t="s">
        <v>14142</v>
      </c>
      <c r="DU19372" t="s">
        <v>14143</v>
      </c>
      <c r="DV19372" t="s">
        <v>14144</v>
      </c>
      <c r="DW19372" t="s">
        <v>142</v>
      </c>
      <c r="DX19372" t="s">
        <v>14145</v>
      </c>
      <c r="DY19372" t="s">
        <v>142</v>
      </c>
      <c r="DZ19372" t="s">
        <v>14146</v>
      </c>
      <c r="EA19372" t="s">
        <v>142</v>
      </c>
      <c r="EB19372" t="s">
        <v>14147</v>
      </c>
      <c r="EC19372" t="s">
        <v>142</v>
      </c>
      <c r="ED19372" t="s">
        <v>14148</v>
      </c>
      <c r="EE19372" t="s">
        <v>14149</v>
      </c>
      <c r="EF19372" t="s">
        <v>14150</v>
      </c>
      <c r="EG19372" t="s">
        <v>7559</v>
      </c>
      <c r="EH19372" t="s">
        <v>14151</v>
      </c>
      <c r="EI19372" t="s">
        <v>14152</v>
      </c>
      <c r="EJ19372" t="s">
        <v>2296</v>
      </c>
      <c r="EK19372" t="s">
        <v>11550</v>
      </c>
      <c r="EL19372" t="s">
        <v>142</v>
      </c>
      <c r="EM19372" t="s">
        <v>6668</v>
      </c>
      <c r="EN19372" t="s">
        <v>14153</v>
      </c>
      <c r="EO19372" t="s">
        <v>14154</v>
      </c>
      <c r="EP19372" t="s">
        <v>142</v>
      </c>
      <c r="EQ19372" t="s">
        <v>163</v>
      </c>
      <c r="ER19372" t="s">
        <v>156</v>
      </c>
      <c r="ES19372" t="s">
        <v>7339</v>
      </c>
      <c r="ET19372" t="s">
        <v>14155</v>
      </c>
      <c r="EU19372" t="s">
        <v>156</v>
      </c>
      <c r="EV19372" t="s">
        <v>14156</v>
      </c>
      <c r="EW19372" t="s">
        <v>6060</v>
      </c>
      <c r="EX19372" t="s">
        <v>142</v>
      </c>
      <c r="EY19372" t="s">
        <v>14157</v>
      </c>
      <c r="EZ19372" t="s">
        <v>1242</v>
      </c>
      <c r="FA19372" t="s">
        <v>14158</v>
      </c>
    </row>
    <row r="19373" spans="1:157" x14ac:dyDescent="0.3">
      <c r="A19373" t="s">
        <v>14165</v>
      </c>
      <c r="B19373" t="s">
        <v>3737</v>
      </c>
      <c r="C19373" t="s">
        <v>380</v>
      </c>
      <c r="D19373" t="s">
        <v>14067</v>
      </c>
      <c r="E19373" t="s">
        <v>3906</v>
      </c>
      <c r="F19373" t="s">
        <v>14068</v>
      </c>
      <c r="G19373" t="s">
        <v>14069</v>
      </c>
      <c r="H19373" t="s">
        <v>14070</v>
      </c>
      <c r="I19373" t="s">
        <v>14071</v>
      </c>
      <c r="J19373" t="s">
        <v>14072</v>
      </c>
      <c r="K19373" t="s">
        <v>142</v>
      </c>
      <c r="L19373" t="s">
        <v>14073</v>
      </c>
      <c r="M19373" t="s">
        <v>7034</v>
      </c>
      <c r="N19373" t="s">
        <v>7035</v>
      </c>
      <c r="O19373" t="s">
        <v>14074</v>
      </c>
      <c r="P19373" t="s">
        <v>7039</v>
      </c>
      <c r="Q19373" t="s">
        <v>14075</v>
      </c>
      <c r="R19373" t="s">
        <v>14076</v>
      </c>
      <c r="S19373" t="s">
        <v>7042</v>
      </c>
      <c r="T19373" t="s">
        <v>14077</v>
      </c>
      <c r="U19373" t="s">
        <v>14078</v>
      </c>
      <c r="V19373" t="s">
        <v>142</v>
      </c>
      <c r="W19373" t="s">
        <v>14079</v>
      </c>
      <c r="X19373" t="s">
        <v>14080</v>
      </c>
      <c r="Y19373" t="s">
        <v>14081</v>
      </c>
      <c r="Z19373" t="s">
        <v>14082</v>
      </c>
      <c r="AA19373" t="s">
        <v>14083</v>
      </c>
      <c r="AB19373" t="s">
        <v>14084</v>
      </c>
      <c r="AC19373" t="s">
        <v>7749</v>
      </c>
      <c r="AD19373" t="s">
        <v>14085</v>
      </c>
      <c r="AE19373" t="s">
        <v>142</v>
      </c>
      <c r="AF19373" t="s">
        <v>12628</v>
      </c>
      <c r="AG19373" t="s">
        <v>14086</v>
      </c>
      <c r="AH19373" t="s">
        <v>14087</v>
      </c>
      <c r="AI19373" t="s">
        <v>14088</v>
      </c>
      <c r="AJ19373" t="s">
        <v>14089</v>
      </c>
      <c r="AK19373" t="s">
        <v>142</v>
      </c>
      <c r="AL19373" t="s">
        <v>14090</v>
      </c>
      <c r="AM19373" t="s">
        <v>2296</v>
      </c>
      <c r="AN19373" t="s">
        <v>14091</v>
      </c>
      <c r="AO19373" t="s">
        <v>142</v>
      </c>
      <c r="AP19373" t="s">
        <v>12131</v>
      </c>
      <c r="AQ19373" t="s">
        <v>14092</v>
      </c>
      <c r="AR19373" t="s">
        <v>142</v>
      </c>
      <c r="AS19373" t="s">
        <v>14093</v>
      </c>
      <c r="AT19373" t="s">
        <v>14094</v>
      </c>
      <c r="AU19373" t="s">
        <v>142</v>
      </c>
      <c r="AV19373" t="s">
        <v>6004</v>
      </c>
      <c r="AW19373" t="s">
        <v>14095</v>
      </c>
      <c r="AX19373" t="s">
        <v>14096</v>
      </c>
      <c r="AY19373" t="s">
        <v>142</v>
      </c>
      <c r="AZ19373" t="s">
        <v>1245</v>
      </c>
      <c r="BA19373" t="s">
        <v>14097</v>
      </c>
      <c r="BB19373" t="s">
        <v>14098</v>
      </c>
      <c r="BC19373" t="s">
        <v>142</v>
      </c>
      <c r="BD19373" t="s">
        <v>14099</v>
      </c>
      <c r="BE19373" t="s">
        <v>14100</v>
      </c>
      <c r="BF19373" t="s">
        <v>14101</v>
      </c>
      <c r="BG19373" t="s">
        <v>14102</v>
      </c>
      <c r="BH19373" t="s">
        <v>14103</v>
      </c>
      <c r="BI19373" t="s">
        <v>14104</v>
      </c>
      <c r="BJ19373" t="s">
        <v>14105</v>
      </c>
      <c r="BK19373" t="s">
        <v>7072</v>
      </c>
      <c r="BL19373" t="s">
        <v>3906</v>
      </c>
      <c r="BM19373" t="s">
        <v>14106</v>
      </c>
      <c r="BN19373" t="s">
        <v>14107</v>
      </c>
      <c r="BO19373" t="s">
        <v>14108</v>
      </c>
      <c r="BP19373" t="s">
        <v>10811</v>
      </c>
      <c r="BQ19373" t="s">
        <v>14109</v>
      </c>
      <c r="BR19373" t="s">
        <v>142</v>
      </c>
      <c r="BS19373" t="s">
        <v>14110</v>
      </c>
      <c r="BT19373" t="s">
        <v>14111</v>
      </c>
      <c r="BU19373" t="s">
        <v>142</v>
      </c>
      <c r="BV19373" t="s">
        <v>14112</v>
      </c>
      <c r="BW19373" t="s">
        <v>14113</v>
      </c>
      <c r="BX19373" t="s">
        <v>14114</v>
      </c>
      <c r="BY19373" t="s">
        <v>142</v>
      </c>
      <c r="BZ19373" t="s">
        <v>7044</v>
      </c>
      <c r="CA19373" t="s">
        <v>14115</v>
      </c>
      <c r="CB19373" t="s">
        <v>14116</v>
      </c>
      <c r="CC19373" t="s">
        <v>14117</v>
      </c>
      <c r="CD19373" t="s">
        <v>14118</v>
      </c>
      <c r="CE19373" t="s">
        <v>1239</v>
      </c>
      <c r="CF19373" t="s">
        <v>6612</v>
      </c>
      <c r="CG19373" t="s">
        <v>14119</v>
      </c>
      <c r="CH19373" t="s">
        <v>7088</v>
      </c>
      <c r="CI19373" t="s">
        <v>142</v>
      </c>
      <c r="CJ19373" t="s">
        <v>6668</v>
      </c>
      <c r="CK19373" t="s">
        <v>14120</v>
      </c>
      <c r="CL19373" t="s">
        <v>6547</v>
      </c>
      <c r="CM19373" t="s">
        <v>14121</v>
      </c>
      <c r="CN19373" t="s">
        <v>14122</v>
      </c>
      <c r="CO19373" t="s">
        <v>142</v>
      </c>
      <c r="CP19373" t="s">
        <v>14123</v>
      </c>
      <c r="CQ19373" t="s">
        <v>14124</v>
      </c>
      <c r="CR19373" t="s">
        <v>142</v>
      </c>
      <c r="CS19373" t="s">
        <v>14125</v>
      </c>
      <c r="CT19373" t="s">
        <v>5155</v>
      </c>
      <c r="CU19373" t="s">
        <v>14126</v>
      </c>
      <c r="CV19373" t="s">
        <v>12664</v>
      </c>
      <c r="CW19373" t="s">
        <v>14127</v>
      </c>
      <c r="CX19373" t="s">
        <v>14128</v>
      </c>
      <c r="CY19373" t="s">
        <v>142</v>
      </c>
      <c r="CZ19373" t="s">
        <v>14129</v>
      </c>
      <c r="DA19373" t="s">
        <v>14130</v>
      </c>
      <c r="DB19373" t="s">
        <v>142</v>
      </c>
      <c r="DC19373" t="s">
        <v>14131</v>
      </c>
      <c r="DD19373" t="s">
        <v>142</v>
      </c>
      <c r="DE19373" t="s">
        <v>14132</v>
      </c>
      <c r="DF19373" t="s">
        <v>14133</v>
      </c>
      <c r="DG19373" t="s">
        <v>142</v>
      </c>
      <c r="DH19373" t="s">
        <v>14134</v>
      </c>
      <c r="DI19373" t="s">
        <v>156</v>
      </c>
      <c r="DJ19373" t="s">
        <v>14135</v>
      </c>
      <c r="DK19373" t="s">
        <v>14136</v>
      </c>
      <c r="DL19373" t="s">
        <v>142</v>
      </c>
      <c r="DM19373" t="s">
        <v>14137</v>
      </c>
      <c r="DN19373" t="s">
        <v>5166</v>
      </c>
      <c r="DO19373" t="s">
        <v>14138</v>
      </c>
      <c r="DP19373" t="s">
        <v>156</v>
      </c>
      <c r="DQ19373" t="s">
        <v>14139</v>
      </c>
      <c r="DR19373" t="s">
        <v>14140</v>
      </c>
      <c r="DS19373" t="s">
        <v>14141</v>
      </c>
      <c r="DT19373" t="s">
        <v>14142</v>
      </c>
      <c r="DU19373" t="s">
        <v>14143</v>
      </c>
      <c r="DV19373" t="s">
        <v>14144</v>
      </c>
      <c r="DW19373" t="s">
        <v>142</v>
      </c>
      <c r="DX19373" t="s">
        <v>14145</v>
      </c>
      <c r="DY19373" t="s">
        <v>142</v>
      </c>
      <c r="DZ19373" t="s">
        <v>14146</v>
      </c>
      <c r="EA19373" t="s">
        <v>142</v>
      </c>
      <c r="EB19373" t="s">
        <v>14147</v>
      </c>
      <c r="EC19373" t="s">
        <v>142</v>
      </c>
      <c r="ED19373" t="s">
        <v>14148</v>
      </c>
      <c r="EE19373" t="s">
        <v>14149</v>
      </c>
      <c r="EF19373" t="s">
        <v>14150</v>
      </c>
      <c r="EG19373" t="s">
        <v>7559</v>
      </c>
      <c r="EH19373" t="s">
        <v>14151</v>
      </c>
      <c r="EI19373" t="s">
        <v>14152</v>
      </c>
      <c r="EJ19373" t="s">
        <v>2296</v>
      </c>
      <c r="EK19373" t="s">
        <v>11550</v>
      </c>
      <c r="EL19373" t="s">
        <v>142</v>
      </c>
      <c r="EM19373" t="s">
        <v>6668</v>
      </c>
      <c r="EN19373" t="s">
        <v>14153</v>
      </c>
      <c r="EO19373" t="s">
        <v>14154</v>
      </c>
      <c r="EP19373" t="s">
        <v>142</v>
      </c>
      <c r="EQ19373" t="s">
        <v>163</v>
      </c>
      <c r="ER19373" t="s">
        <v>156</v>
      </c>
      <c r="ES19373" t="s">
        <v>7339</v>
      </c>
      <c r="ET19373" t="s">
        <v>14155</v>
      </c>
      <c r="EU19373" t="s">
        <v>156</v>
      </c>
      <c r="EV19373" t="s">
        <v>14156</v>
      </c>
      <c r="EW19373" t="s">
        <v>6060</v>
      </c>
      <c r="EX19373" t="s">
        <v>142</v>
      </c>
      <c r="EY19373" t="s">
        <v>14157</v>
      </c>
      <c r="EZ19373" t="s">
        <v>1242</v>
      </c>
      <c r="FA19373" t="s">
        <v>14158</v>
      </c>
    </row>
    <row r="19374" spans="1:157" x14ac:dyDescent="0.3">
      <c r="A19374" t="s">
        <v>14166</v>
      </c>
      <c r="B19374" t="s">
        <v>3737</v>
      </c>
      <c r="C19374" t="s">
        <v>380</v>
      </c>
      <c r="D19374" t="s">
        <v>14067</v>
      </c>
      <c r="E19374" t="s">
        <v>3906</v>
      </c>
      <c r="F19374" t="s">
        <v>14068</v>
      </c>
      <c r="G19374" t="s">
        <v>14069</v>
      </c>
      <c r="H19374" t="s">
        <v>14070</v>
      </c>
      <c r="I19374" t="s">
        <v>14071</v>
      </c>
      <c r="J19374" t="s">
        <v>14072</v>
      </c>
      <c r="K19374" t="s">
        <v>142</v>
      </c>
      <c r="L19374" t="s">
        <v>14073</v>
      </c>
      <c r="M19374" t="s">
        <v>7034</v>
      </c>
      <c r="N19374" t="s">
        <v>7035</v>
      </c>
      <c r="O19374" t="s">
        <v>14074</v>
      </c>
      <c r="P19374" t="s">
        <v>7039</v>
      </c>
      <c r="Q19374" t="s">
        <v>14075</v>
      </c>
      <c r="R19374" t="s">
        <v>14076</v>
      </c>
      <c r="S19374" t="s">
        <v>7042</v>
      </c>
      <c r="T19374" t="s">
        <v>14077</v>
      </c>
      <c r="U19374" t="s">
        <v>14078</v>
      </c>
      <c r="V19374" t="s">
        <v>142</v>
      </c>
      <c r="W19374" t="s">
        <v>14079</v>
      </c>
      <c r="X19374" t="s">
        <v>14080</v>
      </c>
      <c r="Y19374" t="s">
        <v>14081</v>
      </c>
      <c r="Z19374" t="s">
        <v>14082</v>
      </c>
      <c r="AA19374" t="s">
        <v>14083</v>
      </c>
      <c r="AB19374" t="s">
        <v>14084</v>
      </c>
      <c r="AC19374" t="s">
        <v>7749</v>
      </c>
      <c r="AD19374" t="s">
        <v>14085</v>
      </c>
      <c r="AE19374" t="s">
        <v>142</v>
      </c>
      <c r="AF19374" t="s">
        <v>12628</v>
      </c>
      <c r="AG19374" t="s">
        <v>14086</v>
      </c>
      <c r="AH19374" t="s">
        <v>14087</v>
      </c>
      <c r="AI19374" t="s">
        <v>14088</v>
      </c>
      <c r="AJ19374" t="s">
        <v>14089</v>
      </c>
      <c r="AK19374" t="s">
        <v>142</v>
      </c>
      <c r="AL19374" t="s">
        <v>14090</v>
      </c>
      <c r="AM19374" t="s">
        <v>2296</v>
      </c>
      <c r="AN19374" t="s">
        <v>14091</v>
      </c>
      <c r="AO19374" t="s">
        <v>142</v>
      </c>
      <c r="AP19374" t="s">
        <v>12131</v>
      </c>
      <c r="AQ19374" t="s">
        <v>14092</v>
      </c>
      <c r="AR19374" t="s">
        <v>142</v>
      </c>
      <c r="AS19374" t="s">
        <v>14093</v>
      </c>
      <c r="AT19374" t="s">
        <v>14094</v>
      </c>
      <c r="AU19374" t="s">
        <v>142</v>
      </c>
      <c r="AV19374" t="s">
        <v>6004</v>
      </c>
      <c r="AW19374" t="s">
        <v>14095</v>
      </c>
      <c r="AX19374" t="s">
        <v>14096</v>
      </c>
      <c r="AY19374" t="s">
        <v>142</v>
      </c>
      <c r="AZ19374" t="s">
        <v>1245</v>
      </c>
      <c r="BA19374" t="s">
        <v>14097</v>
      </c>
      <c r="BB19374" t="s">
        <v>14098</v>
      </c>
      <c r="BC19374" t="s">
        <v>142</v>
      </c>
      <c r="BD19374" t="s">
        <v>14099</v>
      </c>
      <c r="BE19374" t="s">
        <v>14100</v>
      </c>
      <c r="BF19374" t="s">
        <v>14101</v>
      </c>
      <c r="BG19374" t="s">
        <v>14102</v>
      </c>
      <c r="BH19374" t="s">
        <v>14103</v>
      </c>
      <c r="BI19374" t="s">
        <v>14104</v>
      </c>
      <c r="BJ19374" t="s">
        <v>14105</v>
      </c>
      <c r="BK19374" t="s">
        <v>7072</v>
      </c>
      <c r="BL19374" t="s">
        <v>3906</v>
      </c>
      <c r="BM19374" t="s">
        <v>14106</v>
      </c>
      <c r="BN19374" t="s">
        <v>14107</v>
      </c>
      <c r="BO19374" t="s">
        <v>14108</v>
      </c>
      <c r="BP19374" t="s">
        <v>10811</v>
      </c>
      <c r="BQ19374" t="s">
        <v>14109</v>
      </c>
      <c r="BR19374" t="s">
        <v>142</v>
      </c>
      <c r="BS19374" t="s">
        <v>14110</v>
      </c>
      <c r="BT19374" t="s">
        <v>14111</v>
      </c>
      <c r="BU19374" t="s">
        <v>142</v>
      </c>
      <c r="BV19374" t="s">
        <v>14112</v>
      </c>
      <c r="BW19374" t="s">
        <v>14113</v>
      </c>
      <c r="BX19374" t="s">
        <v>14114</v>
      </c>
      <c r="BY19374" t="s">
        <v>142</v>
      </c>
      <c r="BZ19374" t="s">
        <v>7044</v>
      </c>
      <c r="CA19374" t="s">
        <v>14115</v>
      </c>
      <c r="CB19374" t="s">
        <v>14116</v>
      </c>
      <c r="CC19374" t="s">
        <v>14117</v>
      </c>
      <c r="CD19374" t="s">
        <v>14118</v>
      </c>
      <c r="CE19374" t="s">
        <v>1239</v>
      </c>
      <c r="CF19374" t="s">
        <v>6612</v>
      </c>
      <c r="CG19374" t="s">
        <v>14119</v>
      </c>
      <c r="CH19374" t="s">
        <v>7088</v>
      </c>
      <c r="CI19374" t="s">
        <v>142</v>
      </c>
      <c r="CJ19374" t="s">
        <v>6668</v>
      </c>
      <c r="CK19374" t="s">
        <v>14120</v>
      </c>
      <c r="CL19374" t="s">
        <v>6547</v>
      </c>
      <c r="CM19374" t="s">
        <v>14121</v>
      </c>
      <c r="CN19374" t="s">
        <v>14122</v>
      </c>
      <c r="CO19374" t="s">
        <v>142</v>
      </c>
      <c r="CP19374" t="s">
        <v>14123</v>
      </c>
      <c r="CQ19374" t="s">
        <v>14124</v>
      </c>
      <c r="CR19374" t="s">
        <v>142</v>
      </c>
      <c r="CS19374" t="s">
        <v>14125</v>
      </c>
      <c r="CT19374" t="s">
        <v>5155</v>
      </c>
      <c r="CU19374" t="s">
        <v>14126</v>
      </c>
      <c r="CV19374" t="s">
        <v>12664</v>
      </c>
      <c r="CW19374" t="s">
        <v>14127</v>
      </c>
      <c r="CX19374" t="s">
        <v>14128</v>
      </c>
      <c r="CY19374" t="s">
        <v>142</v>
      </c>
      <c r="CZ19374" t="s">
        <v>14129</v>
      </c>
      <c r="DA19374" t="s">
        <v>14130</v>
      </c>
      <c r="DB19374" t="s">
        <v>142</v>
      </c>
      <c r="DC19374" t="s">
        <v>14131</v>
      </c>
      <c r="DD19374" t="s">
        <v>142</v>
      </c>
      <c r="DE19374" t="s">
        <v>14132</v>
      </c>
      <c r="DF19374" t="s">
        <v>14133</v>
      </c>
      <c r="DG19374" t="s">
        <v>142</v>
      </c>
      <c r="DH19374" t="s">
        <v>14134</v>
      </c>
      <c r="DI19374" t="s">
        <v>156</v>
      </c>
      <c r="DJ19374" t="s">
        <v>14135</v>
      </c>
      <c r="DK19374" t="s">
        <v>14136</v>
      </c>
      <c r="DL19374" t="s">
        <v>142</v>
      </c>
      <c r="DM19374" t="s">
        <v>14137</v>
      </c>
      <c r="DN19374" t="s">
        <v>5166</v>
      </c>
      <c r="DO19374" t="s">
        <v>14138</v>
      </c>
      <c r="DP19374" t="s">
        <v>156</v>
      </c>
      <c r="DQ19374" t="s">
        <v>14139</v>
      </c>
      <c r="DR19374" t="s">
        <v>14140</v>
      </c>
      <c r="DS19374" t="s">
        <v>14141</v>
      </c>
      <c r="DT19374" t="s">
        <v>14142</v>
      </c>
      <c r="DU19374" t="s">
        <v>14143</v>
      </c>
      <c r="DV19374" t="s">
        <v>14144</v>
      </c>
      <c r="DW19374" t="s">
        <v>142</v>
      </c>
      <c r="DX19374" t="s">
        <v>14145</v>
      </c>
      <c r="DY19374" t="s">
        <v>142</v>
      </c>
      <c r="DZ19374" t="s">
        <v>14146</v>
      </c>
      <c r="EA19374" t="s">
        <v>142</v>
      </c>
      <c r="EB19374" t="s">
        <v>14147</v>
      </c>
      <c r="EC19374" t="s">
        <v>142</v>
      </c>
      <c r="ED19374" t="s">
        <v>14148</v>
      </c>
      <c r="EE19374" t="s">
        <v>14149</v>
      </c>
      <c r="EF19374" t="s">
        <v>14150</v>
      </c>
      <c r="EG19374" t="s">
        <v>7559</v>
      </c>
      <c r="EH19374" t="s">
        <v>14151</v>
      </c>
      <c r="EI19374" t="s">
        <v>14152</v>
      </c>
      <c r="EJ19374" t="s">
        <v>2296</v>
      </c>
      <c r="EK19374" t="s">
        <v>11550</v>
      </c>
      <c r="EL19374" t="s">
        <v>142</v>
      </c>
      <c r="EM19374" t="s">
        <v>6668</v>
      </c>
      <c r="EN19374" t="s">
        <v>14153</v>
      </c>
      <c r="EO19374" t="s">
        <v>14154</v>
      </c>
      <c r="EP19374" t="s">
        <v>142</v>
      </c>
      <c r="EQ19374" t="s">
        <v>163</v>
      </c>
      <c r="ER19374" t="s">
        <v>156</v>
      </c>
      <c r="ES19374" t="s">
        <v>7339</v>
      </c>
      <c r="ET19374" t="s">
        <v>14155</v>
      </c>
      <c r="EU19374" t="s">
        <v>156</v>
      </c>
      <c r="EV19374" t="s">
        <v>14156</v>
      </c>
      <c r="EW19374" t="s">
        <v>6060</v>
      </c>
      <c r="EX19374" t="s">
        <v>142</v>
      </c>
      <c r="EY19374" t="s">
        <v>14157</v>
      </c>
      <c r="EZ19374" t="s">
        <v>1242</v>
      </c>
      <c r="FA19374" t="s">
        <v>14158</v>
      </c>
    </row>
    <row r="19375" spans="1:157" x14ac:dyDescent="0.3">
      <c r="A19375" t="s">
        <v>14167</v>
      </c>
      <c r="B19375" t="s">
        <v>3737</v>
      </c>
      <c r="C19375" t="s">
        <v>380</v>
      </c>
      <c r="D19375" t="s">
        <v>14067</v>
      </c>
      <c r="E19375" t="s">
        <v>3906</v>
      </c>
      <c r="F19375" t="s">
        <v>14068</v>
      </c>
      <c r="G19375" t="s">
        <v>14069</v>
      </c>
      <c r="H19375" t="s">
        <v>14070</v>
      </c>
      <c r="I19375" t="s">
        <v>14071</v>
      </c>
      <c r="J19375" t="s">
        <v>14072</v>
      </c>
      <c r="K19375" t="s">
        <v>142</v>
      </c>
      <c r="L19375" t="s">
        <v>14073</v>
      </c>
      <c r="M19375" t="s">
        <v>7034</v>
      </c>
      <c r="N19375" t="s">
        <v>7035</v>
      </c>
      <c r="O19375" t="s">
        <v>14074</v>
      </c>
      <c r="P19375" t="s">
        <v>7039</v>
      </c>
      <c r="Q19375" t="s">
        <v>14075</v>
      </c>
      <c r="R19375" t="s">
        <v>14076</v>
      </c>
      <c r="S19375" t="s">
        <v>7042</v>
      </c>
      <c r="T19375" t="s">
        <v>14077</v>
      </c>
      <c r="U19375" t="s">
        <v>14078</v>
      </c>
      <c r="V19375" t="s">
        <v>142</v>
      </c>
      <c r="W19375" t="s">
        <v>14079</v>
      </c>
      <c r="X19375" t="s">
        <v>14080</v>
      </c>
      <c r="Y19375" t="s">
        <v>14081</v>
      </c>
      <c r="Z19375" t="s">
        <v>14082</v>
      </c>
      <c r="AA19375" t="s">
        <v>14083</v>
      </c>
      <c r="AB19375" t="s">
        <v>14084</v>
      </c>
      <c r="AC19375" t="s">
        <v>7749</v>
      </c>
      <c r="AD19375" t="s">
        <v>14085</v>
      </c>
      <c r="AE19375" t="s">
        <v>142</v>
      </c>
      <c r="AF19375" t="s">
        <v>12628</v>
      </c>
      <c r="AG19375" t="s">
        <v>14086</v>
      </c>
      <c r="AH19375" t="s">
        <v>14087</v>
      </c>
      <c r="AI19375" t="s">
        <v>14088</v>
      </c>
      <c r="AJ19375" t="s">
        <v>14089</v>
      </c>
      <c r="AK19375" t="s">
        <v>142</v>
      </c>
      <c r="AL19375" t="s">
        <v>14090</v>
      </c>
      <c r="AM19375" t="s">
        <v>2296</v>
      </c>
      <c r="AN19375" t="s">
        <v>14091</v>
      </c>
      <c r="AO19375" t="s">
        <v>142</v>
      </c>
      <c r="AP19375" t="s">
        <v>12131</v>
      </c>
      <c r="AQ19375" t="s">
        <v>14092</v>
      </c>
      <c r="AR19375" t="s">
        <v>142</v>
      </c>
      <c r="AS19375" t="s">
        <v>14093</v>
      </c>
      <c r="AT19375" t="s">
        <v>14094</v>
      </c>
      <c r="AU19375" t="s">
        <v>142</v>
      </c>
      <c r="AV19375" t="s">
        <v>6004</v>
      </c>
      <c r="AW19375" t="s">
        <v>14095</v>
      </c>
      <c r="AX19375" t="s">
        <v>14096</v>
      </c>
      <c r="AY19375" t="s">
        <v>142</v>
      </c>
      <c r="AZ19375" t="s">
        <v>1245</v>
      </c>
      <c r="BA19375" t="s">
        <v>14097</v>
      </c>
      <c r="BB19375" t="s">
        <v>14098</v>
      </c>
      <c r="BC19375" t="s">
        <v>142</v>
      </c>
      <c r="BD19375" t="s">
        <v>14099</v>
      </c>
      <c r="BE19375" t="s">
        <v>14100</v>
      </c>
      <c r="BF19375" t="s">
        <v>14101</v>
      </c>
      <c r="BG19375" t="s">
        <v>14102</v>
      </c>
      <c r="BH19375" t="s">
        <v>14103</v>
      </c>
      <c r="BI19375" t="s">
        <v>14104</v>
      </c>
      <c r="BJ19375" t="s">
        <v>14105</v>
      </c>
      <c r="BK19375" t="s">
        <v>7072</v>
      </c>
      <c r="BL19375" t="s">
        <v>3906</v>
      </c>
      <c r="BM19375" t="s">
        <v>14106</v>
      </c>
      <c r="BN19375" t="s">
        <v>14107</v>
      </c>
      <c r="BO19375" t="s">
        <v>14108</v>
      </c>
      <c r="BP19375" t="s">
        <v>10811</v>
      </c>
      <c r="BQ19375" t="s">
        <v>14109</v>
      </c>
      <c r="BR19375" t="s">
        <v>142</v>
      </c>
      <c r="BS19375" t="s">
        <v>14110</v>
      </c>
      <c r="BT19375" t="s">
        <v>14111</v>
      </c>
      <c r="BU19375" t="s">
        <v>142</v>
      </c>
      <c r="BV19375" t="s">
        <v>14112</v>
      </c>
      <c r="BW19375" t="s">
        <v>14113</v>
      </c>
      <c r="BX19375" t="s">
        <v>14114</v>
      </c>
      <c r="BY19375" t="s">
        <v>142</v>
      </c>
      <c r="BZ19375" t="s">
        <v>7044</v>
      </c>
      <c r="CA19375" t="s">
        <v>14115</v>
      </c>
      <c r="CB19375" t="s">
        <v>14116</v>
      </c>
      <c r="CC19375" t="s">
        <v>14117</v>
      </c>
      <c r="CD19375" t="s">
        <v>14118</v>
      </c>
      <c r="CE19375" t="s">
        <v>1239</v>
      </c>
      <c r="CF19375" t="s">
        <v>6612</v>
      </c>
      <c r="CG19375" t="s">
        <v>14119</v>
      </c>
      <c r="CH19375" t="s">
        <v>7088</v>
      </c>
      <c r="CI19375" t="s">
        <v>142</v>
      </c>
      <c r="CJ19375" t="s">
        <v>6668</v>
      </c>
      <c r="CK19375" t="s">
        <v>14120</v>
      </c>
      <c r="CL19375" t="s">
        <v>6547</v>
      </c>
      <c r="CM19375" t="s">
        <v>14121</v>
      </c>
      <c r="CN19375" t="s">
        <v>14122</v>
      </c>
      <c r="CO19375" t="s">
        <v>142</v>
      </c>
      <c r="CP19375" t="s">
        <v>14123</v>
      </c>
      <c r="CQ19375" t="s">
        <v>14124</v>
      </c>
      <c r="CR19375" t="s">
        <v>142</v>
      </c>
      <c r="CS19375" t="s">
        <v>14125</v>
      </c>
      <c r="CT19375" t="s">
        <v>5155</v>
      </c>
      <c r="CU19375" t="s">
        <v>14126</v>
      </c>
      <c r="CV19375" t="s">
        <v>12664</v>
      </c>
      <c r="CW19375" t="s">
        <v>14127</v>
      </c>
      <c r="CX19375" t="s">
        <v>14128</v>
      </c>
      <c r="CY19375" t="s">
        <v>142</v>
      </c>
      <c r="CZ19375" t="s">
        <v>14129</v>
      </c>
      <c r="DA19375" t="s">
        <v>14130</v>
      </c>
      <c r="DB19375" t="s">
        <v>142</v>
      </c>
      <c r="DC19375" t="s">
        <v>14131</v>
      </c>
      <c r="DD19375" t="s">
        <v>142</v>
      </c>
      <c r="DE19375" t="s">
        <v>14132</v>
      </c>
      <c r="DF19375" t="s">
        <v>14133</v>
      </c>
      <c r="DG19375" t="s">
        <v>142</v>
      </c>
      <c r="DH19375" t="s">
        <v>14134</v>
      </c>
      <c r="DI19375" t="s">
        <v>156</v>
      </c>
      <c r="DJ19375" t="s">
        <v>14135</v>
      </c>
      <c r="DK19375" t="s">
        <v>14136</v>
      </c>
      <c r="DL19375" t="s">
        <v>142</v>
      </c>
      <c r="DM19375" t="s">
        <v>14137</v>
      </c>
      <c r="DN19375" t="s">
        <v>5166</v>
      </c>
      <c r="DO19375" t="s">
        <v>14138</v>
      </c>
      <c r="DP19375" t="s">
        <v>156</v>
      </c>
      <c r="DQ19375" t="s">
        <v>14139</v>
      </c>
      <c r="DR19375" t="s">
        <v>14140</v>
      </c>
      <c r="DS19375" t="s">
        <v>14141</v>
      </c>
      <c r="DT19375" t="s">
        <v>14142</v>
      </c>
      <c r="DU19375" t="s">
        <v>14143</v>
      </c>
      <c r="DV19375" t="s">
        <v>14144</v>
      </c>
      <c r="DW19375" t="s">
        <v>142</v>
      </c>
      <c r="DX19375" t="s">
        <v>14145</v>
      </c>
      <c r="DY19375" t="s">
        <v>142</v>
      </c>
      <c r="DZ19375" t="s">
        <v>14146</v>
      </c>
      <c r="EA19375" t="s">
        <v>142</v>
      </c>
      <c r="EB19375" t="s">
        <v>14147</v>
      </c>
      <c r="EC19375" t="s">
        <v>142</v>
      </c>
      <c r="ED19375" t="s">
        <v>14148</v>
      </c>
      <c r="EE19375" t="s">
        <v>14149</v>
      </c>
      <c r="EF19375" t="s">
        <v>14150</v>
      </c>
      <c r="EG19375" t="s">
        <v>7559</v>
      </c>
      <c r="EH19375" t="s">
        <v>14151</v>
      </c>
      <c r="EI19375" t="s">
        <v>14152</v>
      </c>
      <c r="EJ19375" t="s">
        <v>2296</v>
      </c>
      <c r="EK19375" t="s">
        <v>11550</v>
      </c>
      <c r="EL19375" t="s">
        <v>142</v>
      </c>
      <c r="EM19375" t="s">
        <v>6668</v>
      </c>
      <c r="EN19375" t="s">
        <v>14153</v>
      </c>
      <c r="EO19375" t="s">
        <v>14154</v>
      </c>
      <c r="EP19375" t="s">
        <v>142</v>
      </c>
      <c r="EQ19375" t="s">
        <v>163</v>
      </c>
      <c r="ER19375" t="s">
        <v>156</v>
      </c>
      <c r="ES19375" t="s">
        <v>7339</v>
      </c>
      <c r="ET19375" t="s">
        <v>14155</v>
      </c>
      <c r="EU19375" t="s">
        <v>156</v>
      </c>
      <c r="EV19375" t="s">
        <v>14156</v>
      </c>
      <c r="EW19375" t="s">
        <v>6060</v>
      </c>
      <c r="EX19375" t="s">
        <v>142</v>
      </c>
      <c r="EY19375" t="s">
        <v>14157</v>
      </c>
      <c r="EZ19375" t="s">
        <v>1242</v>
      </c>
      <c r="FA19375" t="s">
        <v>14158</v>
      </c>
    </row>
    <row r="19376" spans="1:157" x14ac:dyDescent="0.3">
      <c r="A19376" t="s">
        <v>14168</v>
      </c>
      <c r="B19376" t="s">
        <v>3737</v>
      </c>
      <c r="C19376" t="s">
        <v>380</v>
      </c>
      <c r="D19376" t="s">
        <v>14067</v>
      </c>
      <c r="E19376" t="s">
        <v>3906</v>
      </c>
      <c r="F19376" t="s">
        <v>14068</v>
      </c>
      <c r="G19376" t="s">
        <v>14069</v>
      </c>
      <c r="H19376" t="s">
        <v>14070</v>
      </c>
      <c r="I19376" t="s">
        <v>14071</v>
      </c>
      <c r="J19376" t="s">
        <v>14072</v>
      </c>
      <c r="K19376" t="s">
        <v>142</v>
      </c>
      <c r="L19376" t="s">
        <v>14073</v>
      </c>
      <c r="M19376" t="s">
        <v>7034</v>
      </c>
      <c r="N19376" t="s">
        <v>7035</v>
      </c>
      <c r="O19376" t="s">
        <v>14074</v>
      </c>
      <c r="P19376" t="s">
        <v>7039</v>
      </c>
      <c r="Q19376" t="s">
        <v>14075</v>
      </c>
      <c r="R19376" t="s">
        <v>14076</v>
      </c>
      <c r="S19376" t="s">
        <v>7042</v>
      </c>
      <c r="T19376" t="s">
        <v>14077</v>
      </c>
      <c r="U19376" t="s">
        <v>14078</v>
      </c>
      <c r="V19376" t="s">
        <v>142</v>
      </c>
      <c r="W19376" t="s">
        <v>14079</v>
      </c>
      <c r="X19376" t="s">
        <v>14080</v>
      </c>
      <c r="Y19376" t="s">
        <v>14081</v>
      </c>
      <c r="Z19376" t="s">
        <v>14082</v>
      </c>
      <c r="AA19376" t="s">
        <v>14083</v>
      </c>
      <c r="AB19376" t="s">
        <v>14084</v>
      </c>
      <c r="AC19376" t="s">
        <v>7749</v>
      </c>
      <c r="AD19376" t="s">
        <v>14085</v>
      </c>
      <c r="AE19376" t="s">
        <v>142</v>
      </c>
      <c r="AF19376" t="s">
        <v>12628</v>
      </c>
      <c r="AG19376" t="s">
        <v>14086</v>
      </c>
      <c r="AH19376" t="s">
        <v>14087</v>
      </c>
      <c r="AI19376" t="s">
        <v>14088</v>
      </c>
      <c r="AJ19376" t="s">
        <v>14089</v>
      </c>
      <c r="AK19376" t="s">
        <v>142</v>
      </c>
      <c r="AL19376" t="s">
        <v>14090</v>
      </c>
      <c r="AM19376" t="s">
        <v>2296</v>
      </c>
      <c r="AN19376" t="s">
        <v>14091</v>
      </c>
      <c r="AO19376" t="s">
        <v>142</v>
      </c>
      <c r="AP19376" t="s">
        <v>12131</v>
      </c>
      <c r="AQ19376" t="s">
        <v>14092</v>
      </c>
      <c r="AR19376" t="s">
        <v>142</v>
      </c>
      <c r="AS19376" t="s">
        <v>14093</v>
      </c>
      <c r="AT19376" t="s">
        <v>14094</v>
      </c>
      <c r="AU19376" t="s">
        <v>142</v>
      </c>
      <c r="AV19376" t="s">
        <v>6004</v>
      </c>
      <c r="AW19376" t="s">
        <v>14095</v>
      </c>
      <c r="AX19376" t="s">
        <v>14096</v>
      </c>
      <c r="AY19376" t="s">
        <v>142</v>
      </c>
      <c r="AZ19376" t="s">
        <v>1245</v>
      </c>
      <c r="BA19376" t="s">
        <v>14097</v>
      </c>
      <c r="BB19376" t="s">
        <v>14098</v>
      </c>
      <c r="BC19376" t="s">
        <v>142</v>
      </c>
      <c r="BD19376" t="s">
        <v>14099</v>
      </c>
      <c r="BE19376" t="s">
        <v>14100</v>
      </c>
      <c r="BF19376" t="s">
        <v>14101</v>
      </c>
      <c r="BG19376" t="s">
        <v>14102</v>
      </c>
      <c r="BH19376" t="s">
        <v>14103</v>
      </c>
      <c r="BI19376" t="s">
        <v>14104</v>
      </c>
      <c r="BJ19376" t="s">
        <v>14105</v>
      </c>
      <c r="BK19376" t="s">
        <v>7072</v>
      </c>
      <c r="BL19376" t="s">
        <v>3906</v>
      </c>
      <c r="BM19376" t="s">
        <v>14106</v>
      </c>
      <c r="BN19376" t="s">
        <v>14107</v>
      </c>
      <c r="BO19376" t="s">
        <v>14108</v>
      </c>
      <c r="BP19376" t="s">
        <v>10811</v>
      </c>
      <c r="BQ19376" t="s">
        <v>14109</v>
      </c>
      <c r="BR19376" t="s">
        <v>142</v>
      </c>
      <c r="BS19376" t="s">
        <v>14110</v>
      </c>
      <c r="BT19376" t="s">
        <v>14111</v>
      </c>
      <c r="BU19376" t="s">
        <v>142</v>
      </c>
      <c r="BV19376" t="s">
        <v>14112</v>
      </c>
      <c r="BW19376" t="s">
        <v>14113</v>
      </c>
      <c r="BX19376" t="s">
        <v>14114</v>
      </c>
      <c r="BY19376" t="s">
        <v>142</v>
      </c>
      <c r="BZ19376" t="s">
        <v>7044</v>
      </c>
      <c r="CA19376" t="s">
        <v>14115</v>
      </c>
      <c r="CB19376" t="s">
        <v>14116</v>
      </c>
      <c r="CC19376" t="s">
        <v>14117</v>
      </c>
      <c r="CD19376" t="s">
        <v>14118</v>
      </c>
      <c r="CE19376" t="s">
        <v>1239</v>
      </c>
      <c r="CF19376" t="s">
        <v>6612</v>
      </c>
      <c r="CG19376" t="s">
        <v>14119</v>
      </c>
      <c r="CH19376" t="s">
        <v>7088</v>
      </c>
      <c r="CI19376" t="s">
        <v>142</v>
      </c>
      <c r="CJ19376" t="s">
        <v>6668</v>
      </c>
      <c r="CK19376" t="s">
        <v>14120</v>
      </c>
      <c r="CL19376" t="s">
        <v>6547</v>
      </c>
      <c r="CM19376" t="s">
        <v>14121</v>
      </c>
      <c r="CN19376" t="s">
        <v>14122</v>
      </c>
      <c r="CO19376" t="s">
        <v>142</v>
      </c>
      <c r="CP19376" t="s">
        <v>14123</v>
      </c>
      <c r="CQ19376" t="s">
        <v>14124</v>
      </c>
      <c r="CR19376" t="s">
        <v>142</v>
      </c>
      <c r="CS19376" t="s">
        <v>14125</v>
      </c>
      <c r="CT19376" t="s">
        <v>5155</v>
      </c>
      <c r="CU19376" t="s">
        <v>14126</v>
      </c>
      <c r="CV19376" t="s">
        <v>12664</v>
      </c>
      <c r="CW19376" t="s">
        <v>14127</v>
      </c>
      <c r="CX19376" t="s">
        <v>14128</v>
      </c>
      <c r="CY19376" t="s">
        <v>142</v>
      </c>
      <c r="CZ19376" t="s">
        <v>14129</v>
      </c>
      <c r="DA19376" t="s">
        <v>14130</v>
      </c>
      <c r="DB19376" t="s">
        <v>142</v>
      </c>
      <c r="DC19376" t="s">
        <v>14131</v>
      </c>
      <c r="DD19376" t="s">
        <v>142</v>
      </c>
      <c r="DE19376" t="s">
        <v>14132</v>
      </c>
      <c r="DF19376" t="s">
        <v>14133</v>
      </c>
      <c r="DG19376" t="s">
        <v>142</v>
      </c>
      <c r="DH19376" t="s">
        <v>14134</v>
      </c>
      <c r="DI19376" t="s">
        <v>156</v>
      </c>
      <c r="DJ19376" t="s">
        <v>14135</v>
      </c>
      <c r="DK19376" t="s">
        <v>14136</v>
      </c>
      <c r="DL19376" t="s">
        <v>142</v>
      </c>
      <c r="DM19376" t="s">
        <v>14137</v>
      </c>
      <c r="DN19376" t="s">
        <v>5166</v>
      </c>
      <c r="DO19376" t="s">
        <v>14138</v>
      </c>
      <c r="DP19376" t="s">
        <v>156</v>
      </c>
      <c r="DQ19376" t="s">
        <v>14139</v>
      </c>
      <c r="DR19376" t="s">
        <v>14140</v>
      </c>
      <c r="DS19376" t="s">
        <v>14141</v>
      </c>
      <c r="DT19376" t="s">
        <v>14142</v>
      </c>
      <c r="DU19376" t="s">
        <v>14143</v>
      </c>
      <c r="DV19376" t="s">
        <v>14144</v>
      </c>
      <c r="DW19376" t="s">
        <v>142</v>
      </c>
      <c r="DX19376" t="s">
        <v>14145</v>
      </c>
      <c r="DY19376" t="s">
        <v>142</v>
      </c>
      <c r="DZ19376" t="s">
        <v>14146</v>
      </c>
      <c r="EA19376" t="s">
        <v>142</v>
      </c>
      <c r="EB19376" t="s">
        <v>14147</v>
      </c>
      <c r="EC19376" t="s">
        <v>142</v>
      </c>
      <c r="ED19376" t="s">
        <v>14148</v>
      </c>
      <c r="EE19376" t="s">
        <v>14149</v>
      </c>
      <c r="EF19376" t="s">
        <v>14150</v>
      </c>
      <c r="EG19376" t="s">
        <v>7559</v>
      </c>
      <c r="EH19376" t="s">
        <v>14151</v>
      </c>
      <c r="EI19376" t="s">
        <v>14152</v>
      </c>
      <c r="EJ19376" t="s">
        <v>2296</v>
      </c>
      <c r="EK19376" t="s">
        <v>11550</v>
      </c>
      <c r="EL19376" t="s">
        <v>142</v>
      </c>
      <c r="EM19376" t="s">
        <v>6668</v>
      </c>
      <c r="EN19376" t="s">
        <v>14153</v>
      </c>
      <c r="EO19376" t="s">
        <v>14154</v>
      </c>
      <c r="EP19376" t="s">
        <v>142</v>
      </c>
      <c r="EQ19376" t="s">
        <v>163</v>
      </c>
      <c r="ER19376" t="s">
        <v>156</v>
      </c>
      <c r="ES19376" t="s">
        <v>7339</v>
      </c>
      <c r="ET19376" t="s">
        <v>14155</v>
      </c>
      <c r="EU19376" t="s">
        <v>156</v>
      </c>
      <c r="EV19376" t="s">
        <v>14156</v>
      </c>
      <c r="EW19376" t="s">
        <v>6060</v>
      </c>
      <c r="EX19376" t="s">
        <v>142</v>
      </c>
      <c r="EY19376" t="s">
        <v>14157</v>
      </c>
      <c r="EZ19376" t="s">
        <v>1242</v>
      </c>
      <c r="FA19376" t="s">
        <v>14158</v>
      </c>
    </row>
    <row r="19377" spans="1:157" x14ac:dyDescent="0.3">
      <c r="A19377" t="s">
        <v>14169</v>
      </c>
      <c r="B19377" t="s">
        <v>3737</v>
      </c>
      <c r="C19377" t="s">
        <v>380</v>
      </c>
      <c r="D19377" t="s">
        <v>14067</v>
      </c>
      <c r="E19377" t="s">
        <v>3906</v>
      </c>
      <c r="F19377" t="s">
        <v>14068</v>
      </c>
      <c r="G19377" t="s">
        <v>14069</v>
      </c>
      <c r="H19377" t="s">
        <v>14070</v>
      </c>
      <c r="I19377" t="s">
        <v>14071</v>
      </c>
      <c r="J19377" t="s">
        <v>14072</v>
      </c>
      <c r="K19377" t="s">
        <v>142</v>
      </c>
      <c r="L19377" t="s">
        <v>14073</v>
      </c>
      <c r="M19377" t="s">
        <v>7034</v>
      </c>
      <c r="N19377" t="s">
        <v>7035</v>
      </c>
      <c r="O19377" t="s">
        <v>14074</v>
      </c>
      <c r="P19377" t="s">
        <v>7039</v>
      </c>
      <c r="Q19377" t="s">
        <v>14075</v>
      </c>
      <c r="R19377" t="s">
        <v>14076</v>
      </c>
      <c r="S19377" t="s">
        <v>7042</v>
      </c>
      <c r="T19377" t="s">
        <v>14077</v>
      </c>
      <c r="U19377" t="s">
        <v>14078</v>
      </c>
      <c r="V19377" t="s">
        <v>142</v>
      </c>
      <c r="W19377" t="s">
        <v>14079</v>
      </c>
      <c r="X19377" t="s">
        <v>14080</v>
      </c>
      <c r="Y19377" t="s">
        <v>14081</v>
      </c>
      <c r="Z19377" t="s">
        <v>14082</v>
      </c>
      <c r="AA19377" t="s">
        <v>14083</v>
      </c>
      <c r="AB19377" t="s">
        <v>14084</v>
      </c>
      <c r="AC19377" t="s">
        <v>7749</v>
      </c>
      <c r="AD19377" t="s">
        <v>14085</v>
      </c>
      <c r="AE19377" t="s">
        <v>142</v>
      </c>
      <c r="AF19377" t="s">
        <v>12628</v>
      </c>
      <c r="AG19377" t="s">
        <v>14086</v>
      </c>
      <c r="AH19377" t="s">
        <v>14087</v>
      </c>
      <c r="AI19377" t="s">
        <v>14088</v>
      </c>
      <c r="AJ19377" t="s">
        <v>14089</v>
      </c>
      <c r="AK19377" t="s">
        <v>142</v>
      </c>
      <c r="AL19377" t="s">
        <v>14090</v>
      </c>
      <c r="AM19377" t="s">
        <v>2296</v>
      </c>
      <c r="AN19377" t="s">
        <v>14091</v>
      </c>
      <c r="AO19377" t="s">
        <v>142</v>
      </c>
      <c r="AP19377" t="s">
        <v>12131</v>
      </c>
      <c r="AQ19377" t="s">
        <v>14092</v>
      </c>
      <c r="AR19377" t="s">
        <v>142</v>
      </c>
      <c r="AS19377" t="s">
        <v>14093</v>
      </c>
      <c r="AT19377" t="s">
        <v>14094</v>
      </c>
      <c r="AU19377" t="s">
        <v>142</v>
      </c>
      <c r="AV19377" t="s">
        <v>6004</v>
      </c>
      <c r="AW19377" t="s">
        <v>14095</v>
      </c>
      <c r="AX19377" t="s">
        <v>14096</v>
      </c>
      <c r="AY19377" t="s">
        <v>142</v>
      </c>
      <c r="AZ19377" t="s">
        <v>1245</v>
      </c>
      <c r="BA19377" t="s">
        <v>14097</v>
      </c>
      <c r="BB19377" t="s">
        <v>14098</v>
      </c>
      <c r="BC19377" t="s">
        <v>142</v>
      </c>
      <c r="BD19377" t="s">
        <v>14099</v>
      </c>
      <c r="BE19377" t="s">
        <v>14100</v>
      </c>
      <c r="BF19377" t="s">
        <v>14101</v>
      </c>
      <c r="BG19377" t="s">
        <v>14102</v>
      </c>
      <c r="BH19377" t="s">
        <v>14103</v>
      </c>
      <c r="BI19377" t="s">
        <v>14104</v>
      </c>
      <c r="BJ19377" t="s">
        <v>14105</v>
      </c>
      <c r="BK19377" t="s">
        <v>7072</v>
      </c>
      <c r="BL19377" t="s">
        <v>3906</v>
      </c>
      <c r="BM19377" t="s">
        <v>14106</v>
      </c>
      <c r="BN19377" t="s">
        <v>14107</v>
      </c>
      <c r="BO19377" t="s">
        <v>14108</v>
      </c>
      <c r="BP19377" t="s">
        <v>10811</v>
      </c>
      <c r="BQ19377" t="s">
        <v>14109</v>
      </c>
      <c r="BR19377" t="s">
        <v>142</v>
      </c>
      <c r="BS19377" t="s">
        <v>14110</v>
      </c>
      <c r="BT19377" t="s">
        <v>14111</v>
      </c>
      <c r="BU19377" t="s">
        <v>142</v>
      </c>
      <c r="BV19377" t="s">
        <v>14112</v>
      </c>
      <c r="BW19377" t="s">
        <v>14113</v>
      </c>
      <c r="BX19377" t="s">
        <v>14114</v>
      </c>
      <c r="BY19377" t="s">
        <v>142</v>
      </c>
      <c r="BZ19377" t="s">
        <v>7044</v>
      </c>
      <c r="CA19377" t="s">
        <v>14115</v>
      </c>
      <c r="CB19377" t="s">
        <v>14116</v>
      </c>
      <c r="CC19377" t="s">
        <v>14117</v>
      </c>
      <c r="CD19377" t="s">
        <v>14118</v>
      </c>
      <c r="CE19377" t="s">
        <v>1239</v>
      </c>
      <c r="CF19377" t="s">
        <v>6612</v>
      </c>
      <c r="CG19377" t="s">
        <v>14119</v>
      </c>
      <c r="CH19377" t="s">
        <v>7088</v>
      </c>
      <c r="CI19377" t="s">
        <v>142</v>
      </c>
      <c r="CJ19377" t="s">
        <v>6668</v>
      </c>
      <c r="CK19377" t="s">
        <v>14120</v>
      </c>
      <c r="CL19377" t="s">
        <v>6547</v>
      </c>
      <c r="CM19377" t="s">
        <v>14121</v>
      </c>
      <c r="CN19377" t="s">
        <v>14122</v>
      </c>
      <c r="CO19377" t="s">
        <v>142</v>
      </c>
      <c r="CP19377" t="s">
        <v>14123</v>
      </c>
      <c r="CQ19377" t="s">
        <v>14124</v>
      </c>
      <c r="CR19377" t="s">
        <v>142</v>
      </c>
      <c r="CS19377" t="s">
        <v>14125</v>
      </c>
      <c r="CT19377" t="s">
        <v>5155</v>
      </c>
      <c r="CU19377" t="s">
        <v>14126</v>
      </c>
      <c r="CV19377" t="s">
        <v>12664</v>
      </c>
      <c r="CW19377" t="s">
        <v>14127</v>
      </c>
      <c r="CX19377" t="s">
        <v>14128</v>
      </c>
      <c r="CY19377" t="s">
        <v>142</v>
      </c>
      <c r="CZ19377" t="s">
        <v>14129</v>
      </c>
      <c r="DA19377" t="s">
        <v>14130</v>
      </c>
      <c r="DB19377" t="s">
        <v>142</v>
      </c>
      <c r="DC19377" t="s">
        <v>14131</v>
      </c>
      <c r="DD19377" t="s">
        <v>142</v>
      </c>
      <c r="DE19377" t="s">
        <v>14132</v>
      </c>
      <c r="DF19377" t="s">
        <v>14133</v>
      </c>
      <c r="DG19377" t="s">
        <v>142</v>
      </c>
      <c r="DH19377" t="s">
        <v>14134</v>
      </c>
      <c r="DI19377" t="s">
        <v>156</v>
      </c>
      <c r="DJ19377" t="s">
        <v>14135</v>
      </c>
      <c r="DK19377" t="s">
        <v>14136</v>
      </c>
      <c r="DL19377" t="s">
        <v>142</v>
      </c>
      <c r="DM19377" t="s">
        <v>14137</v>
      </c>
      <c r="DN19377" t="s">
        <v>5166</v>
      </c>
      <c r="DO19377" t="s">
        <v>14138</v>
      </c>
      <c r="DP19377" t="s">
        <v>156</v>
      </c>
      <c r="DQ19377" t="s">
        <v>14139</v>
      </c>
      <c r="DR19377" t="s">
        <v>14140</v>
      </c>
      <c r="DS19377" t="s">
        <v>14141</v>
      </c>
      <c r="DT19377" t="s">
        <v>14142</v>
      </c>
      <c r="DU19377" t="s">
        <v>14143</v>
      </c>
      <c r="DV19377" t="s">
        <v>14144</v>
      </c>
      <c r="DW19377" t="s">
        <v>142</v>
      </c>
      <c r="DX19377" t="s">
        <v>14145</v>
      </c>
      <c r="DY19377" t="s">
        <v>142</v>
      </c>
      <c r="DZ19377" t="s">
        <v>14146</v>
      </c>
      <c r="EA19377" t="s">
        <v>142</v>
      </c>
      <c r="EB19377" t="s">
        <v>14147</v>
      </c>
      <c r="EC19377" t="s">
        <v>142</v>
      </c>
      <c r="ED19377" t="s">
        <v>14148</v>
      </c>
      <c r="EE19377" t="s">
        <v>14149</v>
      </c>
      <c r="EF19377" t="s">
        <v>14150</v>
      </c>
      <c r="EG19377" t="s">
        <v>7559</v>
      </c>
      <c r="EH19377" t="s">
        <v>14151</v>
      </c>
      <c r="EI19377" t="s">
        <v>14152</v>
      </c>
      <c r="EJ19377" t="s">
        <v>2296</v>
      </c>
      <c r="EK19377" t="s">
        <v>11550</v>
      </c>
      <c r="EL19377" t="s">
        <v>142</v>
      </c>
      <c r="EM19377" t="s">
        <v>6668</v>
      </c>
      <c r="EN19377" t="s">
        <v>14153</v>
      </c>
      <c r="EO19377" t="s">
        <v>14154</v>
      </c>
      <c r="EP19377" t="s">
        <v>142</v>
      </c>
      <c r="EQ19377" t="s">
        <v>163</v>
      </c>
      <c r="ER19377" t="s">
        <v>156</v>
      </c>
      <c r="ES19377" t="s">
        <v>7339</v>
      </c>
      <c r="ET19377" t="s">
        <v>14155</v>
      </c>
      <c r="EU19377" t="s">
        <v>156</v>
      </c>
      <c r="EV19377" t="s">
        <v>14156</v>
      </c>
      <c r="EW19377" t="s">
        <v>6060</v>
      </c>
      <c r="EX19377" t="s">
        <v>142</v>
      </c>
      <c r="EY19377" t="s">
        <v>14157</v>
      </c>
      <c r="EZ19377" t="s">
        <v>1242</v>
      </c>
      <c r="FA19377" t="s">
        <v>14158</v>
      </c>
    </row>
    <row r="19378" spans="1:157" x14ac:dyDescent="0.3">
      <c r="A19378" t="s">
        <v>14170</v>
      </c>
      <c r="B19378" t="s">
        <v>3737</v>
      </c>
      <c r="C19378" t="s">
        <v>380</v>
      </c>
      <c r="D19378" t="s">
        <v>14067</v>
      </c>
      <c r="E19378" t="s">
        <v>3906</v>
      </c>
      <c r="F19378" t="s">
        <v>14068</v>
      </c>
      <c r="G19378" t="s">
        <v>14069</v>
      </c>
      <c r="H19378" t="s">
        <v>14070</v>
      </c>
      <c r="I19378" t="s">
        <v>14071</v>
      </c>
      <c r="J19378" t="s">
        <v>14072</v>
      </c>
      <c r="K19378" t="s">
        <v>142</v>
      </c>
      <c r="L19378" t="s">
        <v>14073</v>
      </c>
      <c r="M19378" t="s">
        <v>7034</v>
      </c>
      <c r="N19378" t="s">
        <v>7035</v>
      </c>
      <c r="O19378" t="s">
        <v>14074</v>
      </c>
      <c r="P19378" t="s">
        <v>7039</v>
      </c>
      <c r="Q19378" t="s">
        <v>14075</v>
      </c>
      <c r="R19378" t="s">
        <v>14076</v>
      </c>
      <c r="S19378" t="s">
        <v>7042</v>
      </c>
      <c r="T19378" t="s">
        <v>14077</v>
      </c>
      <c r="U19378" t="s">
        <v>14078</v>
      </c>
      <c r="V19378" t="s">
        <v>142</v>
      </c>
      <c r="W19378" t="s">
        <v>14079</v>
      </c>
      <c r="X19378" t="s">
        <v>14080</v>
      </c>
      <c r="Y19378" t="s">
        <v>14081</v>
      </c>
      <c r="Z19378" t="s">
        <v>14082</v>
      </c>
      <c r="AA19378" t="s">
        <v>14083</v>
      </c>
      <c r="AB19378" t="s">
        <v>14084</v>
      </c>
      <c r="AC19378" t="s">
        <v>7749</v>
      </c>
      <c r="AD19378" t="s">
        <v>14085</v>
      </c>
      <c r="AE19378" t="s">
        <v>142</v>
      </c>
      <c r="AF19378" t="s">
        <v>12628</v>
      </c>
      <c r="AG19378" t="s">
        <v>14086</v>
      </c>
      <c r="AH19378" t="s">
        <v>14087</v>
      </c>
      <c r="AI19378" t="s">
        <v>14088</v>
      </c>
      <c r="AJ19378" t="s">
        <v>14089</v>
      </c>
      <c r="AK19378" t="s">
        <v>142</v>
      </c>
      <c r="AL19378" t="s">
        <v>14090</v>
      </c>
      <c r="AM19378" t="s">
        <v>2296</v>
      </c>
      <c r="AN19378" t="s">
        <v>14091</v>
      </c>
      <c r="AO19378" t="s">
        <v>142</v>
      </c>
      <c r="AP19378" t="s">
        <v>12131</v>
      </c>
      <c r="AQ19378" t="s">
        <v>14092</v>
      </c>
      <c r="AR19378" t="s">
        <v>142</v>
      </c>
      <c r="AS19378" t="s">
        <v>14093</v>
      </c>
      <c r="AT19378" t="s">
        <v>14094</v>
      </c>
      <c r="AU19378" t="s">
        <v>142</v>
      </c>
      <c r="AV19378" t="s">
        <v>6004</v>
      </c>
      <c r="AW19378" t="s">
        <v>14095</v>
      </c>
      <c r="AX19378" t="s">
        <v>14096</v>
      </c>
      <c r="AY19378" t="s">
        <v>142</v>
      </c>
      <c r="AZ19378" t="s">
        <v>1245</v>
      </c>
      <c r="BA19378" t="s">
        <v>14097</v>
      </c>
      <c r="BB19378" t="s">
        <v>14098</v>
      </c>
      <c r="BC19378" t="s">
        <v>142</v>
      </c>
      <c r="BD19378" t="s">
        <v>14099</v>
      </c>
      <c r="BE19378" t="s">
        <v>14100</v>
      </c>
      <c r="BF19378" t="s">
        <v>14101</v>
      </c>
      <c r="BG19378" t="s">
        <v>14102</v>
      </c>
      <c r="BH19378" t="s">
        <v>14103</v>
      </c>
      <c r="BI19378" t="s">
        <v>14104</v>
      </c>
      <c r="BJ19378" t="s">
        <v>14105</v>
      </c>
      <c r="BK19378" t="s">
        <v>7072</v>
      </c>
      <c r="BL19378" t="s">
        <v>3906</v>
      </c>
      <c r="BM19378" t="s">
        <v>14106</v>
      </c>
      <c r="BN19378" t="s">
        <v>14107</v>
      </c>
      <c r="BO19378" t="s">
        <v>14108</v>
      </c>
      <c r="BP19378" t="s">
        <v>10811</v>
      </c>
      <c r="BQ19378" t="s">
        <v>14109</v>
      </c>
      <c r="BR19378" t="s">
        <v>142</v>
      </c>
      <c r="BS19378" t="s">
        <v>14110</v>
      </c>
      <c r="BT19378" t="s">
        <v>14111</v>
      </c>
      <c r="BU19378" t="s">
        <v>142</v>
      </c>
      <c r="BV19378" t="s">
        <v>14112</v>
      </c>
      <c r="BW19378" t="s">
        <v>14113</v>
      </c>
      <c r="BX19378" t="s">
        <v>14114</v>
      </c>
      <c r="BY19378" t="s">
        <v>142</v>
      </c>
      <c r="BZ19378" t="s">
        <v>7044</v>
      </c>
      <c r="CA19378" t="s">
        <v>14115</v>
      </c>
      <c r="CB19378" t="s">
        <v>14116</v>
      </c>
      <c r="CC19378" t="s">
        <v>14117</v>
      </c>
      <c r="CD19378" t="s">
        <v>14118</v>
      </c>
      <c r="CE19378" t="s">
        <v>1239</v>
      </c>
      <c r="CF19378" t="s">
        <v>6612</v>
      </c>
      <c r="CG19378" t="s">
        <v>14119</v>
      </c>
      <c r="CH19378" t="s">
        <v>7088</v>
      </c>
      <c r="CI19378" t="s">
        <v>142</v>
      </c>
      <c r="CJ19378" t="s">
        <v>6668</v>
      </c>
      <c r="CK19378" t="s">
        <v>14120</v>
      </c>
      <c r="CL19378" t="s">
        <v>6547</v>
      </c>
      <c r="CM19378" t="s">
        <v>14121</v>
      </c>
      <c r="CN19378" t="s">
        <v>14122</v>
      </c>
      <c r="CO19378" t="s">
        <v>142</v>
      </c>
      <c r="CP19378" t="s">
        <v>14123</v>
      </c>
      <c r="CQ19378" t="s">
        <v>14124</v>
      </c>
      <c r="CR19378" t="s">
        <v>142</v>
      </c>
      <c r="CS19378" t="s">
        <v>14125</v>
      </c>
      <c r="CT19378" t="s">
        <v>5155</v>
      </c>
      <c r="CU19378" t="s">
        <v>14126</v>
      </c>
      <c r="CV19378" t="s">
        <v>12664</v>
      </c>
      <c r="CW19378" t="s">
        <v>14127</v>
      </c>
      <c r="CX19378" t="s">
        <v>14128</v>
      </c>
      <c r="CY19378" t="s">
        <v>142</v>
      </c>
      <c r="CZ19378" t="s">
        <v>14129</v>
      </c>
      <c r="DA19378" t="s">
        <v>14130</v>
      </c>
      <c r="DB19378" t="s">
        <v>142</v>
      </c>
      <c r="DC19378" t="s">
        <v>14131</v>
      </c>
      <c r="DD19378" t="s">
        <v>142</v>
      </c>
      <c r="DE19378" t="s">
        <v>14132</v>
      </c>
      <c r="DF19378" t="s">
        <v>14133</v>
      </c>
      <c r="DG19378" t="s">
        <v>142</v>
      </c>
      <c r="DH19378" t="s">
        <v>14134</v>
      </c>
      <c r="DI19378" t="s">
        <v>156</v>
      </c>
      <c r="DJ19378" t="s">
        <v>14135</v>
      </c>
      <c r="DK19378" t="s">
        <v>14136</v>
      </c>
      <c r="DL19378" t="s">
        <v>142</v>
      </c>
      <c r="DM19378" t="s">
        <v>14137</v>
      </c>
      <c r="DN19378" t="s">
        <v>5166</v>
      </c>
      <c r="DO19378" t="s">
        <v>14138</v>
      </c>
      <c r="DP19378" t="s">
        <v>156</v>
      </c>
      <c r="DQ19378" t="s">
        <v>14139</v>
      </c>
      <c r="DR19378" t="s">
        <v>14140</v>
      </c>
      <c r="DS19378" t="s">
        <v>14141</v>
      </c>
      <c r="DT19378" t="s">
        <v>14142</v>
      </c>
      <c r="DU19378" t="s">
        <v>14143</v>
      </c>
      <c r="DV19378" t="s">
        <v>14144</v>
      </c>
      <c r="DW19378" t="s">
        <v>142</v>
      </c>
      <c r="DX19378" t="s">
        <v>14145</v>
      </c>
      <c r="DY19378" t="s">
        <v>142</v>
      </c>
      <c r="DZ19378" t="s">
        <v>14146</v>
      </c>
      <c r="EA19378" t="s">
        <v>142</v>
      </c>
      <c r="EB19378" t="s">
        <v>14147</v>
      </c>
      <c r="EC19378" t="s">
        <v>142</v>
      </c>
      <c r="ED19378" t="s">
        <v>14148</v>
      </c>
      <c r="EE19378" t="s">
        <v>14149</v>
      </c>
      <c r="EF19378" t="s">
        <v>14150</v>
      </c>
      <c r="EG19378" t="s">
        <v>7559</v>
      </c>
      <c r="EH19378" t="s">
        <v>14151</v>
      </c>
      <c r="EI19378" t="s">
        <v>14152</v>
      </c>
      <c r="EJ19378" t="s">
        <v>2296</v>
      </c>
      <c r="EK19378" t="s">
        <v>11550</v>
      </c>
      <c r="EL19378" t="s">
        <v>142</v>
      </c>
      <c r="EM19378" t="s">
        <v>6668</v>
      </c>
      <c r="EN19378" t="s">
        <v>14153</v>
      </c>
      <c r="EO19378" t="s">
        <v>14154</v>
      </c>
      <c r="EP19378" t="s">
        <v>142</v>
      </c>
      <c r="EQ19378" t="s">
        <v>163</v>
      </c>
      <c r="ER19378" t="s">
        <v>156</v>
      </c>
      <c r="ES19378" t="s">
        <v>7339</v>
      </c>
      <c r="ET19378" t="s">
        <v>14155</v>
      </c>
      <c r="EU19378" t="s">
        <v>156</v>
      </c>
      <c r="EV19378" t="s">
        <v>14156</v>
      </c>
      <c r="EW19378" t="s">
        <v>6060</v>
      </c>
      <c r="EX19378" t="s">
        <v>142</v>
      </c>
      <c r="EY19378" t="s">
        <v>14157</v>
      </c>
      <c r="EZ19378" t="s">
        <v>1242</v>
      </c>
      <c r="FA19378" t="s">
        <v>14158</v>
      </c>
    </row>
    <row r="19379" spans="1:157" x14ac:dyDescent="0.3">
      <c r="A19379" t="s">
        <v>14171</v>
      </c>
      <c r="B19379" t="s">
        <v>3737</v>
      </c>
      <c r="C19379" t="s">
        <v>380</v>
      </c>
      <c r="D19379" t="s">
        <v>14067</v>
      </c>
      <c r="E19379" t="s">
        <v>3906</v>
      </c>
      <c r="F19379" t="s">
        <v>14068</v>
      </c>
      <c r="G19379" t="s">
        <v>14069</v>
      </c>
      <c r="H19379" t="s">
        <v>14070</v>
      </c>
      <c r="I19379" t="s">
        <v>14071</v>
      </c>
      <c r="J19379" t="s">
        <v>14072</v>
      </c>
      <c r="K19379" t="s">
        <v>142</v>
      </c>
      <c r="L19379" t="s">
        <v>14073</v>
      </c>
      <c r="M19379" t="s">
        <v>7034</v>
      </c>
      <c r="N19379" t="s">
        <v>7035</v>
      </c>
      <c r="O19379" t="s">
        <v>14074</v>
      </c>
      <c r="P19379" t="s">
        <v>7039</v>
      </c>
      <c r="Q19379" t="s">
        <v>14075</v>
      </c>
      <c r="R19379" t="s">
        <v>14076</v>
      </c>
      <c r="S19379" t="s">
        <v>7042</v>
      </c>
      <c r="T19379" t="s">
        <v>14077</v>
      </c>
      <c r="U19379" t="s">
        <v>14078</v>
      </c>
      <c r="V19379" t="s">
        <v>142</v>
      </c>
      <c r="W19379" t="s">
        <v>14079</v>
      </c>
      <c r="X19379" t="s">
        <v>14080</v>
      </c>
      <c r="Y19379" t="s">
        <v>14081</v>
      </c>
      <c r="Z19379" t="s">
        <v>14082</v>
      </c>
      <c r="AA19379" t="s">
        <v>14083</v>
      </c>
      <c r="AB19379" t="s">
        <v>14084</v>
      </c>
      <c r="AC19379" t="s">
        <v>7749</v>
      </c>
      <c r="AD19379" t="s">
        <v>14085</v>
      </c>
      <c r="AE19379" t="s">
        <v>142</v>
      </c>
      <c r="AF19379" t="s">
        <v>12628</v>
      </c>
      <c r="AG19379" t="s">
        <v>14086</v>
      </c>
      <c r="AH19379" t="s">
        <v>14087</v>
      </c>
      <c r="AI19379" t="s">
        <v>14088</v>
      </c>
      <c r="AJ19379" t="s">
        <v>14089</v>
      </c>
      <c r="AK19379" t="s">
        <v>142</v>
      </c>
      <c r="AL19379" t="s">
        <v>14090</v>
      </c>
      <c r="AM19379" t="s">
        <v>2296</v>
      </c>
      <c r="AN19379" t="s">
        <v>14091</v>
      </c>
      <c r="AO19379" t="s">
        <v>142</v>
      </c>
      <c r="AP19379" t="s">
        <v>12131</v>
      </c>
      <c r="AQ19379" t="s">
        <v>14092</v>
      </c>
      <c r="AR19379" t="s">
        <v>142</v>
      </c>
      <c r="AS19379" t="s">
        <v>14093</v>
      </c>
      <c r="AT19379" t="s">
        <v>14094</v>
      </c>
      <c r="AU19379" t="s">
        <v>142</v>
      </c>
      <c r="AV19379" t="s">
        <v>6004</v>
      </c>
      <c r="AW19379" t="s">
        <v>14095</v>
      </c>
      <c r="AX19379" t="s">
        <v>14096</v>
      </c>
      <c r="AY19379" t="s">
        <v>142</v>
      </c>
      <c r="AZ19379" t="s">
        <v>1245</v>
      </c>
      <c r="BA19379" t="s">
        <v>14097</v>
      </c>
      <c r="BB19379" t="s">
        <v>14098</v>
      </c>
      <c r="BC19379" t="s">
        <v>142</v>
      </c>
      <c r="BD19379" t="s">
        <v>14099</v>
      </c>
      <c r="BE19379" t="s">
        <v>14100</v>
      </c>
      <c r="BF19379" t="s">
        <v>14101</v>
      </c>
      <c r="BG19379" t="s">
        <v>14102</v>
      </c>
      <c r="BH19379" t="s">
        <v>14103</v>
      </c>
      <c r="BI19379" t="s">
        <v>14104</v>
      </c>
      <c r="BJ19379" t="s">
        <v>14105</v>
      </c>
      <c r="BK19379" t="s">
        <v>7072</v>
      </c>
      <c r="BL19379" t="s">
        <v>3906</v>
      </c>
      <c r="BM19379" t="s">
        <v>14106</v>
      </c>
      <c r="BN19379" t="s">
        <v>14107</v>
      </c>
      <c r="BO19379" t="s">
        <v>14108</v>
      </c>
      <c r="BP19379" t="s">
        <v>10811</v>
      </c>
      <c r="BQ19379" t="s">
        <v>14109</v>
      </c>
      <c r="BR19379" t="s">
        <v>142</v>
      </c>
      <c r="BS19379" t="s">
        <v>14110</v>
      </c>
      <c r="BT19379" t="s">
        <v>14111</v>
      </c>
      <c r="BU19379" t="s">
        <v>142</v>
      </c>
      <c r="BV19379" t="s">
        <v>14112</v>
      </c>
      <c r="BW19379" t="s">
        <v>14113</v>
      </c>
      <c r="BX19379" t="s">
        <v>14114</v>
      </c>
      <c r="BY19379" t="s">
        <v>142</v>
      </c>
      <c r="BZ19379" t="s">
        <v>7044</v>
      </c>
      <c r="CA19379" t="s">
        <v>14115</v>
      </c>
      <c r="CB19379" t="s">
        <v>14116</v>
      </c>
      <c r="CC19379" t="s">
        <v>14117</v>
      </c>
      <c r="CD19379" t="s">
        <v>14118</v>
      </c>
      <c r="CE19379" t="s">
        <v>1239</v>
      </c>
      <c r="CF19379" t="s">
        <v>6612</v>
      </c>
      <c r="CG19379" t="s">
        <v>14119</v>
      </c>
      <c r="CH19379" t="s">
        <v>7088</v>
      </c>
      <c r="CI19379" t="s">
        <v>142</v>
      </c>
      <c r="CJ19379" t="s">
        <v>6668</v>
      </c>
      <c r="CK19379" t="s">
        <v>14120</v>
      </c>
      <c r="CL19379" t="s">
        <v>6547</v>
      </c>
      <c r="CM19379" t="s">
        <v>14121</v>
      </c>
      <c r="CN19379" t="s">
        <v>14122</v>
      </c>
      <c r="CO19379" t="s">
        <v>142</v>
      </c>
      <c r="CP19379" t="s">
        <v>14123</v>
      </c>
      <c r="CQ19379" t="s">
        <v>14124</v>
      </c>
      <c r="CR19379" t="s">
        <v>142</v>
      </c>
      <c r="CS19379" t="s">
        <v>14125</v>
      </c>
      <c r="CT19379" t="s">
        <v>5155</v>
      </c>
      <c r="CU19379" t="s">
        <v>14126</v>
      </c>
      <c r="CV19379" t="s">
        <v>12664</v>
      </c>
      <c r="CW19379" t="s">
        <v>14127</v>
      </c>
      <c r="CX19379" t="s">
        <v>14128</v>
      </c>
      <c r="CY19379" t="s">
        <v>142</v>
      </c>
      <c r="CZ19379" t="s">
        <v>14129</v>
      </c>
      <c r="DA19379" t="s">
        <v>14130</v>
      </c>
      <c r="DB19379" t="s">
        <v>142</v>
      </c>
      <c r="DC19379" t="s">
        <v>14131</v>
      </c>
      <c r="DD19379" t="s">
        <v>142</v>
      </c>
      <c r="DE19379" t="s">
        <v>14132</v>
      </c>
      <c r="DF19379" t="s">
        <v>14133</v>
      </c>
      <c r="DG19379" t="s">
        <v>142</v>
      </c>
      <c r="DH19379" t="s">
        <v>14134</v>
      </c>
      <c r="DI19379" t="s">
        <v>156</v>
      </c>
      <c r="DJ19379" t="s">
        <v>14135</v>
      </c>
      <c r="DK19379" t="s">
        <v>14136</v>
      </c>
      <c r="DL19379" t="s">
        <v>142</v>
      </c>
      <c r="DM19379" t="s">
        <v>14137</v>
      </c>
      <c r="DN19379" t="s">
        <v>5166</v>
      </c>
      <c r="DO19379" t="s">
        <v>14138</v>
      </c>
      <c r="DP19379" t="s">
        <v>156</v>
      </c>
      <c r="DQ19379" t="s">
        <v>14139</v>
      </c>
      <c r="DR19379" t="s">
        <v>14140</v>
      </c>
      <c r="DS19379" t="s">
        <v>14141</v>
      </c>
      <c r="DT19379" t="s">
        <v>14142</v>
      </c>
      <c r="DU19379" t="s">
        <v>14143</v>
      </c>
      <c r="DV19379" t="s">
        <v>14144</v>
      </c>
      <c r="DW19379" t="s">
        <v>142</v>
      </c>
      <c r="DX19379" t="s">
        <v>14145</v>
      </c>
      <c r="DY19379" t="s">
        <v>142</v>
      </c>
      <c r="DZ19379" t="s">
        <v>14146</v>
      </c>
      <c r="EA19379" t="s">
        <v>142</v>
      </c>
      <c r="EB19379" t="s">
        <v>14147</v>
      </c>
      <c r="EC19379" t="s">
        <v>142</v>
      </c>
      <c r="ED19379" t="s">
        <v>14148</v>
      </c>
      <c r="EE19379" t="s">
        <v>14149</v>
      </c>
      <c r="EF19379" t="s">
        <v>14150</v>
      </c>
      <c r="EG19379" t="s">
        <v>7559</v>
      </c>
      <c r="EH19379" t="s">
        <v>14151</v>
      </c>
      <c r="EI19379" t="s">
        <v>14152</v>
      </c>
      <c r="EJ19379" t="s">
        <v>2296</v>
      </c>
      <c r="EK19379" t="s">
        <v>11550</v>
      </c>
      <c r="EL19379" t="s">
        <v>142</v>
      </c>
      <c r="EM19379" t="s">
        <v>6668</v>
      </c>
      <c r="EN19379" t="s">
        <v>14153</v>
      </c>
      <c r="EO19379" t="s">
        <v>14154</v>
      </c>
      <c r="EP19379" t="s">
        <v>142</v>
      </c>
      <c r="EQ19379" t="s">
        <v>163</v>
      </c>
      <c r="ER19379" t="s">
        <v>156</v>
      </c>
      <c r="ES19379" t="s">
        <v>7339</v>
      </c>
      <c r="ET19379" t="s">
        <v>14155</v>
      </c>
      <c r="EU19379" t="s">
        <v>156</v>
      </c>
      <c r="EV19379" t="s">
        <v>14156</v>
      </c>
      <c r="EW19379" t="s">
        <v>6060</v>
      </c>
      <c r="EX19379" t="s">
        <v>142</v>
      </c>
      <c r="EY19379" t="s">
        <v>14157</v>
      </c>
      <c r="EZ19379" t="s">
        <v>1242</v>
      </c>
      <c r="FA19379" t="s">
        <v>14158</v>
      </c>
    </row>
    <row r="19380" spans="1:157" x14ac:dyDescent="0.3">
      <c r="A19380" t="s">
        <v>14172</v>
      </c>
      <c r="B19380" t="s">
        <v>3737</v>
      </c>
      <c r="C19380" t="s">
        <v>380</v>
      </c>
      <c r="D19380" t="s">
        <v>14067</v>
      </c>
      <c r="E19380" t="s">
        <v>3906</v>
      </c>
      <c r="F19380" t="s">
        <v>14068</v>
      </c>
      <c r="G19380" t="s">
        <v>14069</v>
      </c>
      <c r="H19380" t="s">
        <v>14070</v>
      </c>
      <c r="I19380" t="s">
        <v>14071</v>
      </c>
      <c r="J19380" t="s">
        <v>14072</v>
      </c>
      <c r="K19380" t="s">
        <v>142</v>
      </c>
      <c r="L19380" t="s">
        <v>14073</v>
      </c>
      <c r="M19380" t="s">
        <v>7034</v>
      </c>
      <c r="N19380" t="s">
        <v>7035</v>
      </c>
      <c r="O19380" t="s">
        <v>14074</v>
      </c>
      <c r="P19380" t="s">
        <v>7039</v>
      </c>
      <c r="Q19380" t="s">
        <v>14075</v>
      </c>
      <c r="R19380" t="s">
        <v>14076</v>
      </c>
      <c r="S19380" t="s">
        <v>7042</v>
      </c>
      <c r="T19380" t="s">
        <v>14077</v>
      </c>
      <c r="U19380" t="s">
        <v>14078</v>
      </c>
      <c r="V19380" t="s">
        <v>142</v>
      </c>
      <c r="W19380" t="s">
        <v>14079</v>
      </c>
      <c r="X19380" t="s">
        <v>14080</v>
      </c>
      <c r="Y19380" t="s">
        <v>14081</v>
      </c>
      <c r="Z19380" t="s">
        <v>14082</v>
      </c>
      <c r="AA19380" t="s">
        <v>14083</v>
      </c>
      <c r="AB19380" t="s">
        <v>14084</v>
      </c>
      <c r="AC19380" t="s">
        <v>7749</v>
      </c>
      <c r="AD19380" t="s">
        <v>14085</v>
      </c>
      <c r="AE19380" t="s">
        <v>142</v>
      </c>
      <c r="AF19380" t="s">
        <v>12628</v>
      </c>
      <c r="AG19380" t="s">
        <v>14086</v>
      </c>
      <c r="AH19380" t="s">
        <v>14087</v>
      </c>
      <c r="AI19380" t="s">
        <v>14088</v>
      </c>
      <c r="AJ19380" t="s">
        <v>14089</v>
      </c>
      <c r="AK19380" t="s">
        <v>142</v>
      </c>
      <c r="AL19380" t="s">
        <v>14090</v>
      </c>
      <c r="AM19380" t="s">
        <v>2296</v>
      </c>
      <c r="AN19380" t="s">
        <v>14091</v>
      </c>
      <c r="AO19380" t="s">
        <v>142</v>
      </c>
      <c r="AP19380" t="s">
        <v>12131</v>
      </c>
      <c r="AQ19380" t="s">
        <v>14092</v>
      </c>
      <c r="AR19380" t="s">
        <v>142</v>
      </c>
      <c r="AS19380" t="s">
        <v>14093</v>
      </c>
      <c r="AT19380" t="s">
        <v>14094</v>
      </c>
      <c r="AU19380" t="s">
        <v>142</v>
      </c>
      <c r="AV19380" t="s">
        <v>6004</v>
      </c>
      <c r="AW19380" t="s">
        <v>14095</v>
      </c>
      <c r="AX19380" t="s">
        <v>14096</v>
      </c>
      <c r="AY19380" t="s">
        <v>142</v>
      </c>
      <c r="AZ19380" t="s">
        <v>1245</v>
      </c>
      <c r="BA19380" t="s">
        <v>14097</v>
      </c>
      <c r="BB19380" t="s">
        <v>14098</v>
      </c>
      <c r="BC19380" t="s">
        <v>142</v>
      </c>
      <c r="BD19380" t="s">
        <v>14099</v>
      </c>
      <c r="BE19380" t="s">
        <v>14100</v>
      </c>
      <c r="BF19380" t="s">
        <v>14101</v>
      </c>
      <c r="BG19380" t="s">
        <v>14102</v>
      </c>
      <c r="BH19380" t="s">
        <v>14103</v>
      </c>
      <c r="BI19380" t="s">
        <v>14104</v>
      </c>
      <c r="BJ19380" t="s">
        <v>14105</v>
      </c>
      <c r="BK19380" t="s">
        <v>7072</v>
      </c>
      <c r="BL19380" t="s">
        <v>3906</v>
      </c>
      <c r="BM19380" t="s">
        <v>14106</v>
      </c>
      <c r="BN19380" t="s">
        <v>14107</v>
      </c>
      <c r="BO19380" t="s">
        <v>14108</v>
      </c>
      <c r="BP19380" t="s">
        <v>10811</v>
      </c>
      <c r="BQ19380" t="s">
        <v>14109</v>
      </c>
      <c r="BR19380" t="s">
        <v>142</v>
      </c>
      <c r="BS19380" t="s">
        <v>14110</v>
      </c>
      <c r="BT19380" t="s">
        <v>14111</v>
      </c>
      <c r="BU19380" t="s">
        <v>142</v>
      </c>
      <c r="BV19380" t="s">
        <v>14112</v>
      </c>
      <c r="BW19380" t="s">
        <v>14113</v>
      </c>
      <c r="BX19380" t="s">
        <v>14114</v>
      </c>
      <c r="BY19380" t="s">
        <v>142</v>
      </c>
      <c r="BZ19380" t="s">
        <v>7044</v>
      </c>
      <c r="CA19380" t="s">
        <v>14115</v>
      </c>
      <c r="CB19380" t="s">
        <v>14116</v>
      </c>
      <c r="CC19380" t="s">
        <v>14117</v>
      </c>
      <c r="CD19380" t="s">
        <v>14118</v>
      </c>
      <c r="CE19380" t="s">
        <v>1239</v>
      </c>
      <c r="CF19380" t="s">
        <v>6612</v>
      </c>
      <c r="CG19380" t="s">
        <v>14119</v>
      </c>
      <c r="CH19380" t="s">
        <v>7088</v>
      </c>
      <c r="CI19380" t="s">
        <v>142</v>
      </c>
      <c r="CJ19380" t="s">
        <v>6668</v>
      </c>
      <c r="CK19380" t="s">
        <v>14120</v>
      </c>
      <c r="CL19380" t="s">
        <v>6547</v>
      </c>
      <c r="CM19380" t="s">
        <v>14121</v>
      </c>
      <c r="CN19380" t="s">
        <v>14122</v>
      </c>
      <c r="CO19380" t="s">
        <v>142</v>
      </c>
      <c r="CP19380" t="s">
        <v>14123</v>
      </c>
      <c r="CQ19380" t="s">
        <v>14124</v>
      </c>
      <c r="CR19380" t="s">
        <v>142</v>
      </c>
      <c r="CS19380" t="s">
        <v>14125</v>
      </c>
      <c r="CT19380" t="s">
        <v>5155</v>
      </c>
      <c r="CU19380" t="s">
        <v>14126</v>
      </c>
      <c r="CV19380" t="s">
        <v>12664</v>
      </c>
      <c r="CW19380" t="s">
        <v>14127</v>
      </c>
      <c r="CX19380" t="s">
        <v>14128</v>
      </c>
      <c r="CY19380" t="s">
        <v>142</v>
      </c>
      <c r="CZ19380" t="s">
        <v>14129</v>
      </c>
      <c r="DA19380" t="s">
        <v>14130</v>
      </c>
      <c r="DB19380" t="s">
        <v>142</v>
      </c>
      <c r="DC19380" t="s">
        <v>14131</v>
      </c>
      <c r="DD19380" t="s">
        <v>142</v>
      </c>
      <c r="DE19380" t="s">
        <v>14132</v>
      </c>
      <c r="DF19380" t="s">
        <v>14133</v>
      </c>
      <c r="DG19380" t="s">
        <v>142</v>
      </c>
      <c r="DH19380" t="s">
        <v>14134</v>
      </c>
      <c r="DI19380" t="s">
        <v>156</v>
      </c>
      <c r="DJ19380" t="s">
        <v>14135</v>
      </c>
      <c r="DK19380" t="s">
        <v>14136</v>
      </c>
      <c r="DL19380" t="s">
        <v>142</v>
      </c>
      <c r="DM19380" t="s">
        <v>14137</v>
      </c>
      <c r="DN19380" t="s">
        <v>5166</v>
      </c>
      <c r="DO19380" t="s">
        <v>14138</v>
      </c>
      <c r="DP19380" t="s">
        <v>156</v>
      </c>
      <c r="DQ19380" t="s">
        <v>14139</v>
      </c>
      <c r="DR19380" t="s">
        <v>14140</v>
      </c>
      <c r="DS19380" t="s">
        <v>14141</v>
      </c>
      <c r="DT19380" t="s">
        <v>14142</v>
      </c>
      <c r="DU19380" t="s">
        <v>14143</v>
      </c>
      <c r="DV19380" t="s">
        <v>14144</v>
      </c>
      <c r="DW19380" t="s">
        <v>142</v>
      </c>
      <c r="DX19380" t="s">
        <v>14145</v>
      </c>
      <c r="DY19380" t="s">
        <v>142</v>
      </c>
      <c r="DZ19380" t="s">
        <v>14146</v>
      </c>
      <c r="EA19380" t="s">
        <v>142</v>
      </c>
      <c r="EB19380" t="s">
        <v>14147</v>
      </c>
      <c r="EC19380" t="s">
        <v>142</v>
      </c>
      <c r="ED19380" t="s">
        <v>14148</v>
      </c>
      <c r="EE19380" t="s">
        <v>14149</v>
      </c>
      <c r="EF19380" t="s">
        <v>14150</v>
      </c>
      <c r="EG19380" t="s">
        <v>7559</v>
      </c>
      <c r="EH19380" t="s">
        <v>14151</v>
      </c>
      <c r="EI19380" t="s">
        <v>14152</v>
      </c>
      <c r="EJ19380" t="s">
        <v>2296</v>
      </c>
      <c r="EK19380" t="s">
        <v>11550</v>
      </c>
      <c r="EL19380" t="s">
        <v>142</v>
      </c>
      <c r="EM19380" t="s">
        <v>6668</v>
      </c>
      <c r="EN19380" t="s">
        <v>14153</v>
      </c>
      <c r="EO19380" t="s">
        <v>14154</v>
      </c>
      <c r="EP19380" t="s">
        <v>142</v>
      </c>
      <c r="EQ19380" t="s">
        <v>163</v>
      </c>
      <c r="ER19380" t="s">
        <v>156</v>
      </c>
      <c r="ES19380" t="s">
        <v>7339</v>
      </c>
      <c r="ET19380" t="s">
        <v>14155</v>
      </c>
      <c r="EU19380" t="s">
        <v>156</v>
      </c>
      <c r="EV19380" t="s">
        <v>14156</v>
      </c>
      <c r="EW19380" t="s">
        <v>6060</v>
      </c>
      <c r="EX19380" t="s">
        <v>142</v>
      </c>
      <c r="EY19380" t="s">
        <v>14157</v>
      </c>
      <c r="EZ19380" t="s">
        <v>1242</v>
      </c>
      <c r="FA19380" t="s">
        <v>14158</v>
      </c>
    </row>
    <row r="19381" spans="1:157" x14ac:dyDescent="0.3">
      <c r="A19381" t="s">
        <v>14173</v>
      </c>
      <c r="B19381" t="s">
        <v>3737</v>
      </c>
      <c r="C19381" t="s">
        <v>380</v>
      </c>
      <c r="D19381" t="s">
        <v>14067</v>
      </c>
      <c r="E19381" t="s">
        <v>3906</v>
      </c>
      <c r="F19381" t="s">
        <v>14068</v>
      </c>
      <c r="G19381" t="s">
        <v>14069</v>
      </c>
      <c r="H19381" t="s">
        <v>14070</v>
      </c>
      <c r="I19381" t="s">
        <v>14071</v>
      </c>
      <c r="J19381" t="s">
        <v>14072</v>
      </c>
      <c r="K19381" t="s">
        <v>142</v>
      </c>
      <c r="L19381" t="s">
        <v>14073</v>
      </c>
      <c r="M19381" t="s">
        <v>7034</v>
      </c>
      <c r="N19381" t="s">
        <v>7035</v>
      </c>
      <c r="O19381" t="s">
        <v>14074</v>
      </c>
      <c r="P19381" t="s">
        <v>7039</v>
      </c>
      <c r="Q19381" t="s">
        <v>14075</v>
      </c>
      <c r="R19381" t="s">
        <v>14076</v>
      </c>
      <c r="S19381" t="s">
        <v>7042</v>
      </c>
      <c r="T19381" t="s">
        <v>14077</v>
      </c>
      <c r="U19381" t="s">
        <v>14078</v>
      </c>
      <c r="V19381" t="s">
        <v>142</v>
      </c>
      <c r="W19381" t="s">
        <v>14079</v>
      </c>
      <c r="X19381" t="s">
        <v>14080</v>
      </c>
      <c r="Y19381" t="s">
        <v>14081</v>
      </c>
      <c r="Z19381" t="s">
        <v>14082</v>
      </c>
      <c r="AA19381" t="s">
        <v>14083</v>
      </c>
      <c r="AB19381" t="s">
        <v>14084</v>
      </c>
      <c r="AC19381" t="s">
        <v>7749</v>
      </c>
      <c r="AD19381" t="s">
        <v>14085</v>
      </c>
      <c r="AE19381" t="s">
        <v>142</v>
      </c>
      <c r="AF19381" t="s">
        <v>12628</v>
      </c>
      <c r="AG19381" t="s">
        <v>14086</v>
      </c>
      <c r="AH19381" t="s">
        <v>14087</v>
      </c>
      <c r="AI19381" t="s">
        <v>14088</v>
      </c>
      <c r="AJ19381" t="s">
        <v>14089</v>
      </c>
      <c r="AK19381" t="s">
        <v>142</v>
      </c>
      <c r="AL19381" t="s">
        <v>14090</v>
      </c>
      <c r="AM19381" t="s">
        <v>2296</v>
      </c>
      <c r="AN19381" t="s">
        <v>14091</v>
      </c>
      <c r="AO19381" t="s">
        <v>142</v>
      </c>
      <c r="AP19381" t="s">
        <v>12131</v>
      </c>
      <c r="AQ19381" t="s">
        <v>14092</v>
      </c>
      <c r="AR19381" t="s">
        <v>142</v>
      </c>
      <c r="AS19381" t="s">
        <v>14093</v>
      </c>
      <c r="AT19381" t="s">
        <v>14094</v>
      </c>
      <c r="AU19381" t="s">
        <v>142</v>
      </c>
      <c r="AV19381" t="s">
        <v>6004</v>
      </c>
      <c r="AW19381" t="s">
        <v>14095</v>
      </c>
      <c r="AX19381" t="s">
        <v>14096</v>
      </c>
      <c r="AY19381" t="s">
        <v>142</v>
      </c>
      <c r="AZ19381" t="s">
        <v>1245</v>
      </c>
      <c r="BA19381" t="s">
        <v>14097</v>
      </c>
      <c r="BB19381" t="s">
        <v>14098</v>
      </c>
      <c r="BC19381" t="s">
        <v>142</v>
      </c>
      <c r="BD19381" t="s">
        <v>14099</v>
      </c>
      <c r="BE19381" t="s">
        <v>14100</v>
      </c>
      <c r="BF19381" t="s">
        <v>14101</v>
      </c>
      <c r="BG19381" t="s">
        <v>14102</v>
      </c>
      <c r="BH19381" t="s">
        <v>14103</v>
      </c>
      <c r="BI19381" t="s">
        <v>14104</v>
      </c>
      <c r="BJ19381" t="s">
        <v>14105</v>
      </c>
      <c r="BK19381" t="s">
        <v>7072</v>
      </c>
      <c r="BL19381" t="s">
        <v>3906</v>
      </c>
      <c r="BM19381" t="s">
        <v>14106</v>
      </c>
      <c r="BN19381" t="s">
        <v>14107</v>
      </c>
      <c r="BO19381" t="s">
        <v>14108</v>
      </c>
      <c r="BP19381" t="s">
        <v>10811</v>
      </c>
      <c r="BQ19381" t="s">
        <v>14109</v>
      </c>
      <c r="BR19381" t="s">
        <v>142</v>
      </c>
      <c r="BS19381" t="s">
        <v>14110</v>
      </c>
      <c r="BT19381" t="s">
        <v>14111</v>
      </c>
      <c r="BU19381" t="s">
        <v>142</v>
      </c>
      <c r="BV19381" t="s">
        <v>14112</v>
      </c>
      <c r="BW19381" t="s">
        <v>14113</v>
      </c>
      <c r="BX19381" t="s">
        <v>14114</v>
      </c>
      <c r="BY19381" t="s">
        <v>142</v>
      </c>
      <c r="BZ19381" t="s">
        <v>7044</v>
      </c>
      <c r="CA19381" t="s">
        <v>14115</v>
      </c>
      <c r="CB19381" t="s">
        <v>14116</v>
      </c>
      <c r="CC19381" t="s">
        <v>14117</v>
      </c>
      <c r="CD19381" t="s">
        <v>14118</v>
      </c>
      <c r="CE19381" t="s">
        <v>1239</v>
      </c>
      <c r="CF19381" t="s">
        <v>6612</v>
      </c>
      <c r="CG19381" t="s">
        <v>14119</v>
      </c>
      <c r="CH19381" t="s">
        <v>7088</v>
      </c>
      <c r="CI19381" t="s">
        <v>142</v>
      </c>
      <c r="CJ19381" t="s">
        <v>6668</v>
      </c>
      <c r="CK19381" t="s">
        <v>14120</v>
      </c>
      <c r="CL19381" t="s">
        <v>6547</v>
      </c>
      <c r="CM19381" t="s">
        <v>14121</v>
      </c>
      <c r="CN19381" t="s">
        <v>14122</v>
      </c>
      <c r="CO19381" t="s">
        <v>142</v>
      </c>
      <c r="CP19381" t="s">
        <v>14123</v>
      </c>
      <c r="CQ19381" t="s">
        <v>14124</v>
      </c>
      <c r="CR19381" t="s">
        <v>142</v>
      </c>
      <c r="CS19381" t="s">
        <v>14125</v>
      </c>
      <c r="CT19381" t="s">
        <v>5155</v>
      </c>
      <c r="CU19381" t="s">
        <v>14126</v>
      </c>
      <c r="CV19381" t="s">
        <v>12664</v>
      </c>
      <c r="CW19381" t="s">
        <v>14127</v>
      </c>
      <c r="CX19381" t="s">
        <v>14128</v>
      </c>
      <c r="CY19381" t="s">
        <v>142</v>
      </c>
      <c r="CZ19381" t="s">
        <v>14129</v>
      </c>
      <c r="DA19381" t="s">
        <v>14130</v>
      </c>
      <c r="DB19381" t="s">
        <v>142</v>
      </c>
      <c r="DC19381" t="s">
        <v>14131</v>
      </c>
      <c r="DD19381" t="s">
        <v>142</v>
      </c>
      <c r="DE19381" t="s">
        <v>14132</v>
      </c>
      <c r="DF19381" t="s">
        <v>14133</v>
      </c>
      <c r="DG19381" t="s">
        <v>142</v>
      </c>
      <c r="DH19381" t="s">
        <v>14134</v>
      </c>
      <c r="DI19381" t="s">
        <v>156</v>
      </c>
      <c r="DJ19381" t="s">
        <v>14135</v>
      </c>
      <c r="DK19381" t="s">
        <v>14136</v>
      </c>
      <c r="DL19381" t="s">
        <v>142</v>
      </c>
      <c r="DM19381" t="s">
        <v>14137</v>
      </c>
      <c r="DN19381" t="s">
        <v>5166</v>
      </c>
      <c r="DO19381" t="s">
        <v>14138</v>
      </c>
      <c r="DP19381" t="s">
        <v>156</v>
      </c>
      <c r="DQ19381" t="s">
        <v>14139</v>
      </c>
      <c r="DR19381" t="s">
        <v>14140</v>
      </c>
      <c r="DS19381" t="s">
        <v>14141</v>
      </c>
      <c r="DT19381" t="s">
        <v>14142</v>
      </c>
      <c r="DU19381" t="s">
        <v>14143</v>
      </c>
      <c r="DV19381" t="s">
        <v>14144</v>
      </c>
      <c r="DW19381" t="s">
        <v>142</v>
      </c>
      <c r="DX19381" t="s">
        <v>14145</v>
      </c>
      <c r="DY19381" t="s">
        <v>142</v>
      </c>
      <c r="DZ19381" t="s">
        <v>14146</v>
      </c>
      <c r="EA19381" t="s">
        <v>142</v>
      </c>
      <c r="EB19381" t="s">
        <v>14147</v>
      </c>
      <c r="EC19381" t="s">
        <v>142</v>
      </c>
      <c r="ED19381" t="s">
        <v>14148</v>
      </c>
      <c r="EE19381" t="s">
        <v>14149</v>
      </c>
      <c r="EF19381" t="s">
        <v>14150</v>
      </c>
      <c r="EG19381" t="s">
        <v>7559</v>
      </c>
      <c r="EH19381" t="s">
        <v>14151</v>
      </c>
      <c r="EI19381" t="s">
        <v>14152</v>
      </c>
      <c r="EJ19381" t="s">
        <v>2296</v>
      </c>
      <c r="EK19381" t="s">
        <v>11550</v>
      </c>
      <c r="EL19381" t="s">
        <v>142</v>
      </c>
      <c r="EM19381" t="s">
        <v>6668</v>
      </c>
      <c r="EN19381" t="s">
        <v>14153</v>
      </c>
      <c r="EO19381" t="s">
        <v>14154</v>
      </c>
      <c r="EP19381" t="s">
        <v>142</v>
      </c>
      <c r="EQ19381" t="s">
        <v>163</v>
      </c>
      <c r="ER19381" t="s">
        <v>156</v>
      </c>
      <c r="ES19381" t="s">
        <v>7339</v>
      </c>
      <c r="ET19381" t="s">
        <v>14155</v>
      </c>
      <c r="EU19381" t="s">
        <v>156</v>
      </c>
      <c r="EV19381" t="s">
        <v>14156</v>
      </c>
      <c r="EW19381" t="s">
        <v>6060</v>
      </c>
      <c r="EX19381" t="s">
        <v>142</v>
      </c>
      <c r="EY19381" t="s">
        <v>14157</v>
      </c>
      <c r="EZ19381" t="s">
        <v>1242</v>
      </c>
      <c r="FA19381" t="s">
        <v>14158</v>
      </c>
    </row>
    <row r="19382" spans="1:157" x14ac:dyDescent="0.3">
      <c r="A19382" t="s">
        <v>14174</v>
      </c>
      <c r="B19382" t="s">
        <v>3737</v>
      </c>
      <c r="C19382" t="s">
        <v>380</v>
      </c>
      <c r="D19382" t="s">
        <v>14067</v>
      </c>
      <c r="E19382" t="s">
        <v>3906</v>
      </c>
      <c r="F19382" t="s">
        <v>14068</v>
      </c>
      <c r="G19382" t="s">
        <v>14069</v>
      </c>
      <c r="H19382" t="s">
        <v>14070</v>
      </c>
      <c r="I19382" t="s">
        <v>14071</v>
      </c>
      <c r="J19382" t="s">
        <v>14072</v>
      </c>
      <c r="K19382" t="s">
        <v>142</v>
      </c>
      <c r="L19382" t="s">
        <v>14073</v>
      </c>
      <c r="M19382" t="s">
        <v>7034</v>
      </c>
      <c r="N19382" t="s">
        <v>7035</v>
      </c>
      <c r="O19382" t="s">
        <v>14074</v>
      </c>
      <c r="P19382" t="s">
        <v>7039</v>
      </c>
      <c r="Q19382" t="s">
        <v>14075</v>
      </c>
      <c r="R19382" t="s">
        <v>14076</v>
      </c>
      <c r="S19382" t="s">
        <v>7042</v>
      </c>
      <c r="T19382" t="s">
        <v>14077</v>
      </c>
      <c r="U19382" t="s">
        <v>14078</v>
      </c>
      <c r="V19382" t="s">
        <v>142</v>
      </c>
      <c r="W19382" t="s">
        <v>14079</v>
      </c>
      <c r="X19382" t="s">
        <v>14080</v>
      </c>
      <c r="Y19382" t="s">
        <v>14081</v>
      </c>
      <c r="Z19382" t="s">
        <v>14082</v>
      </c>
      <c r="AA19382" t="s">
        <v>14083</v>
      </c>
      <c r="AB19382" t="s">
        <v>14084</v>
      </c>
      <c r="AC19382" t="s">
        <v>7749</v>
      </c>
      <c r="AD19382" t="s">
        <v>14085</v>
      </c>
      <c r="AE19382" t="s">
        <v>142</v>
      </c>
      <c r="AF19382" t="s">
        <v>12628</v>
      </c>
      <c r="AG19382" t="s">
        <v>14086</v>
      </c>
      <c r="AH19382" t="s">
        <v>14087</v>
      </c>
      <c r="AI19382" t="s">
        <v>14088</v>
      </c>
      <c r="AJ19382" t="s">
        <v>14089</v>
      </c>
      <c r="AK19382" t="s">
        <v>142</v>
      </c>
      <c r="AL19382" t="s">
        <v>14090</v>
      </c>
      <c r="AM19382" t="s">
        <v>2296</v>
      </c>
      <c r="AN19382" t="s">
        <v>14091</v>
      </c>
      <c r="AO19382" t="s">
        <v>142</v>
      </c>
      <c r="AP19382" t="s">
        <v>12131</v>
      </c>
      <c r="AQ19382" t="s">
        <v>14092</v>
      </c>
      <c r="AR19382" t="s">
        <v>142</v>
      </c>
      <c r="AS19382" t="s">
        <v>14093</v>
      </c>
      <c r="AT19382" t="s">
        <v>14094</v>
      </c>
      <c r="AU19382" t="s">
        <v>142</v>
      </c>
      <c r="AV19382" t="s">
        <v>6004</v>
      </c>
      <c r="AW19382" t="s">
        <v>14095</v>
      </c>
      <c r="AX19382" t="s">
        <v>14096</v>
      </c>
      <c r="AY19382" t="s">
        <v>142</v>
      </c>
      <c r="AZ19382" t="s">
        <v>1245</v>
      </c>
      <c r="BA19382" t="s">
        <v>14097</v>
      </c>
      <c r="BB19382" t="s">
        <v>14098</v>
      </c>
      <c r="BC19382" t="s">
        <v>142</v>
      </c>
      <c r="BD19382" t="s">
        <v>14099</v>
      </c>
      <c r="BE19382" t="s">
        <v>14100</v>
      </c>
      <c r="BF19382" t="s">
        <v>14101</v>
      </c>
      <c r="BG19382" t="s">
        <v>14102</v>
      </c>
      <c r="BH19382" t="s">
        <v>14103</v>
      </c>
      <c r="BI19382" t="s">
        <v>14104</v>
      </c>
      <c r="BJ19382" t="s">
        <v>14105</v>
      </c>
      <c r="BK19382" t="s">
        <v>7072</v>
      </c>
      <c r="BL19382" t="s">
        <v>3906</v>
      </c>
      <c r="BM19382" t="s">
        <v>14106</v>
      </c>
      <c r="BN19382" t="s">
        <v>14107</v>
      </c>
      <c r="BO19382" t="s">
        <v>14108</v>
      </c>
      <c r="BP19382" t="s">
        <v>10811</v>
      </c>
      <c r="BQ19382" t="s">
        <v>14109</v>
      </c>
      <c r="BR19382" t="s">
        <v>142</v>
      </c>
      <c r="BS19382" t="s">
        <v>14110</v>
      </c>
      <c r="BT19382" t="s">
        <v>14111</v>
      </c>
      <c r="BU19382" t="s">
        <v>142</v>
      </c>
      <c r="BV19382" t="s">
        <v>14112</v>
      </c>
      <c r="BW19382" t="s">
        <v>14113</v>
      </c>
      <c r="BX19382" t="s">
        <v>14114</v>
      </c>
      <c r="BY19382" t="s">
        <v>142</v>
      </c>
      <c r="BZ19382" t="s">
        <v>7044</v>
      </c>
      <c r="CA19382" t="s">
        <v>14115</v>
      </c>
      <c r="CB19382" t="s">
        <v>14116</v>
      </c>
      <c r="CC19382" t="s">
        <v>14117</v>
      </c>
      <c r="CD19382" t="s">
        <v>14118</v>
      </c>
      <c r="CE19382" t="s">
        <v>1239</v>
      </c>
      <c r="CF19382" t="s">
        <v>6612</v>
      </c>
      <c r="CG19382" t="s">
        <v>14119</v>
      </c>
      <c r="CH19382" t="s">
        <v>7088</v>
      </c>
      <c r="CI19382" t="s">
        <v>142</v>
      </c>
      <c r="CJ19382" t="s">
        <v>6668</v>
      </c>
      <c r="CK19382" t="s">
        <v>14120</v>
      </c>
      <c r="CL19382" t="s">
        <v>6547</v>
      </c>
      <c r="CM19382" t="s">
        <v>14121</v>
      </c>
      <c r="CN19382" t="s">
        <v>14122</v>
      </c>
      <c r="CO19382" t="s">
        <v>142</v>
      </c>
      <c r="CP19382" t="s">
        <v>14123</v>
      </c>
      <c r="CQ19382" t="s">
        <v>14124</v>
      </c>
      <c r="CR19382" t="s">
        <v>142</v>
      </c>
      <c r="CS19382" t="s">
        <v>14125</v>
      </c>
      <c r="CT19382" t="s">
        <v>5155</v>
      </c>
      <c r="CU19382" t="s">
        <v>14126</v>
      </c>
      <c r="CV19382" t="s">
        <v>12664</v>
      </c>
      <c r="CW19382" t="s">
        <v>14127</v>
      </c>
      <c r="CX19382" t="s">
        <v>14128</v>
      </c>
      <c r="CY19382" t="s">
        <v>142</v>
      </c>
      <c r="CZ19382" t="s">
        <v>14129</v>
      </c>
      <c r="DA19382" t="s">
        <v>14130</v>
      </c>
      <c r="DB19382" t="s">
        <v>142</v>
      </c>
      <c r="DC19382" t="s">
        <v>14131</v>
      </c>
      <c r="DD19382" t="s">
        <v>142</v>
      </c>
      <c r="DE19382" t="s">
        <v>14132</v>
      </c>
      <c r="DF19382" t="s">
        <v>14133</v>
      </c>
      <c r="DG19382" t="s">
        <v>142</v>
      </c>
      <c r="DH19382" t="s">
        <v>14134</v>
      </c>
      <c r="DI19382" t="s">
        <v>156</v>
      </c>
      <c r="DJ19382" t="s">
        <v>14135</v>
      </c>
      <c r="DK19382" t="s">
        <v>14136</v>
      </c>
      <c r="DL19382" t="s">
        <v>142</v>
      </c>
      <c r="DM19382" t="s">
        <v>14137</v>
      </c>
      <c r="DN19382" t="s">
        <v>5166</v>
      </c>
      <c r="DO19382" t="s">
        <v>14138</v>
      </c>
      <c r="DP19382" t="s">
        <v>156</v>
      </c>
      <c r="DQ19382" t="s">
        <v>14139</v>
      </c>
      <c r="DR19382" t="s">
        <v>14140</v>
      </c>
      <c r="DS19382" t="s">
        <v>14141</v>
      </c>
      <c r="DT19382" t="s">
        <v>14142</v>
      </c>
      <c r="DU19382" t="s">
        <v>14143</v>
      </c>
      <c r="DV19382" t="s">
        <v>14144</v>
      </c>
      <c r="DW19382" t="s">
        <v>142</v>
      </c>
      <c r="DX19382" t="s">
        <v>14145</v>
      </c>
      <c r="DY19382" t="s">
        <v>142</v>
      </c>
      <c r="DZ19382" t="s">
        <v>14146</v>
      </c>
      <c r="EA19382" t="s">
        <v>142</v>
      </c>
      <c r="EB19382" t="s">
        <v>14147</v>
      </c>
      <c r="EC19382" t="s">
        <v>142</v>
      </c>
      <c r="ED19382" t="s">
        <v>14148</v>
      </c>
      <c r="EE19382" t="s">
        <v>14149</v>
      </c>
      <c r="EF19382" t="s">
        <v>14150</v>
      </c>
      <c r="EG19382" t="s">
        <v>7559</v>
      </c>
      <c r="EH19382" t="s">
        <v>14151</v>
      </c>
      <c r="EI19382" t="s">
        <v>14152</v>
      </c>
      <c r="EJ19382" t="s">
        <v>2296</v>
      </c>
      <c r="EK19382" t="s">
        <v>11550</v>
      </c>
      <c r="EL19382" t="s">
        <v>142</v>
      </c>
      <c r="EM19382" t="s">
        <v>6668</v>
      </c>
      <c r="EN19382" t="s">
        <v>14153</v>
      </c>
      <c r="EO19382" t="s">
        <v>14154</v>
      </c>
      <c r="EP19382" t="s">
        <v>142</v>
      </c>
      <c r="EQ19382" t="s">
        <v>163</v>
      </c>
      <c r="ER19382" t="s">
        <v>156</v>
      </c>
      <c r="ES19382" t="s">
        <v>7339</v>
      </c>
      <c r="ET19382" t="s">
        <v>14155</v>
      </c>
      <c r="EU19382" t="s">
        <v>156</v>
      </c>
      <c r="EV19382" t="s">
        <v>14156</v>
      </c>
      <c r="EW19382" t="s">
        <v>6060</v>
      </c>
      <c r="EX19382" t="s">
        <v>142</v>
      </c>
      <c r="EY19382" t="s">
        <v>14157</v>
      </c>
      <c r="EZ19382" t="s">
        <v>1242</v>
      </c>
      <c r="FA19382" t="s">
        <v>14158</v>
      </c>
    </row>
    <row r="19383" spans="1:157" x14ac:dyDescent="0.3">
      <c r="A19383" t="s">
        <v>14175</v>
      </c>
      <c r="B19383" t="s">
        <v>3737</v>
      </c>
      <c r="C19383" t="s">
        <v>380</v>
      </c>
      <c r="D19383" t="s">
        <v>14067</v>
      </c>
      <c r="E19383" t="s">
        <v>3906</v>
      </c>
      <c r="F19383" t="s">
        <v>14068</v>
      </c>
      <c r="G19383" t="s">
        <v>14069</v>
      </c>
      <c r="H19383" t="s">
        <v>14070</v>
      </c>
      <c r="I19383" t="s">
        <v>14071</v>
      </c>
      <c r="J19383" t="s">
        <v>14072</v>
      </c>
      <c r="K19383" t="s">
        <v>142</v>
      </c>
      <c r="L19383" t="s">
        <v>14073</v>
      </c>
      <c r="M19383" t="s">
        <v>7034</v>
      </c>
      <c r="N19383" t="s">
        <v>7035</v>
      </c>
      <c r="O19383" t="s">
        <v>14074</v>
      </c>
      <c r="P19383" t="s">
        <v>7039</v>
      </c>
      <c r="Q19383" t="s">
        <v>14075</v>
      </c>
      <c r="R19383" t="s">
        <v>14076</v>
      </c>
      <c r="S19383" t="s">
        <v>7042</v>
      </c>
      <c r="T19383" t="s">
        <v>14077</v>
      </c>
      <c r="U19383" t="s">
        <v>14078</v>
      </c>
      <c r="V19383" t="s">
        <v>142</v>
      </c>
      <c r="W19383" t="s">
        <v>14079</v>
      </c>
      <c r="X19383" t="s">
        <v>14080</v>
      </c>
      <c r="Y19383" t="s">
        <v>14081</v>
      </c>
      <c r="Z19383" t="s">
        <v>14082</v>
      </c>
      <c r="AA19383" t="s">
        <v>14083</v>
      </c>
      <c r="AB19383" t="s">
        <v>14084</v>
      </c>
      <c r="AC19383" t="s">
        <v>7749</v>
      </c>
      <c r="AD19383" t="s">
        <v>14085</v>
      </c>
      <c r="AE19383" t="s">
        <v>142</v>
      </c>
      <c r="AF19383" t="s">
        <v>12628</v>
      </c>
      <c r="AG19383" t="s">
        <v>14086</v>
      </c>
      <c r="AH19383" t="s">
        <v>14087</v>
      </c>
      <c r="AI19383" t="s">
        <v>14088</v>
      </c>
      <c r="AJ19383" t="s">
        <v>14089</v>
      </c>
      <c r="AK19383" t="s">
        <v>142</v>
      </c>
      <c r="AL19383" t="s">
        <v>14090</v>
      </c>
      <c r="AM19383" t="s">
        <v>2296</v>
      </c>
      <c r="AN19383" t="s">
        <v>14091</v>
      </c>
      <c r="AO19383" t="s">
        <v>142</v>
      </c>
      <c r="AP19383" t="s">
        <v>12131</v>
      </c>
      <c r="AQ19383" t="s">
        <v>14092</v>
      </c>
      <c r="AR19383" t="s">
        <v>142</v>
      </c>
      <c r="AS19383" t="s">
        <v>14093</v>
      </c>
      <c r="AT19383" t="s">
        <v>14094</v>
      </c>
      <c r="AU19383" t="s">
        <v>142</v>
      </c>
      <c r="AV19383" t="s">
        <v>6004</v>
      </c>
      <c r="AW19383" t="s">
        <v>14095</v>
      </c>
      <c r="AX19383" t="s">
        <v>14096</v>
      </c>
      <c r="AY19383" t="s">
        <v>142</v>
      </c>
      <c r="AZ19383" t="s">
        <v>1245</v>
      </c>
      <c r="BA19383" t="s">
        <v>14097</v>
      </c>
      <c r="BB19383" t="s">
        <v>14098</v>
      </c>
      <c r="BC19383" t="s">
        <v>142</v>
      </c>
      <c r="BD19383" t="s">
        <v>14099</v>
      </c>
      <c r="BE19383" t="s">
        <v>14100</v>
      </c>
      <c r="BF19383" t="s">
        <v>14101</v>
      </c>
      <c r="BG19383" t="s">
        <v>14102</v>
      </c>
      <c r="BH19383" t="s">
        <v>14103</v>
      </c>
      <c r="BI19383" t="s">
        <v>14104</v>
      </c>
      <c r="BJ19383" t="s">
        <v>14105</v>
      </c>
      <c r="BK19383" t="s">
        <v>7072</v>
      </c>
      <c r="BL19383" t="s">
        <v>3906</v>
      </c>
      <c r="BM19383" t="s">
        <v>14106</v>
      </c>
      <c r="BN19383" t="s">
        <v>14107</v>
      </c>
      <c r="BO19383" t="s">
        <v>14108</v>
      </c>
      <c r="BP19383" t="s">
        <v>10811</v>
      </c>
      <c r="BQ19383" t="s">
        <v>14109</v>
      </c>
      <c r="BR19383" t="s">
        <v>142</v>
      </c>
      <c r="BS19383" t="s">
        <v>14110</v>
      </c>
      <c r="BT19383" t="s">
        <v>14111</v>
      </c>
      <c r="BU19383" t="s">
        <v>142</v>
      </c>
      <c r="BV19383" t="s">
        <v>14112</v>
      </c>
      <c r="BW19383" t="s">
        <v>14113</v>
      </c>
      <c r="BX19383" t="s">
        <v>14114</v>
      </c>
      <c r="BY19383" t="s">
        <v>142</v>
      </c>
      <c r="BZ19383" t="s">
        <v>7044</v>
      </c>
      <c r="CA19383" t="s">
        <v>14115</v>
      </c>
      <c r="CB19383" t="s">
        <v>14116</v>
      </c>
      <c r="CC19383" t="s">
        <v>14117</v>
      </c>
      <c r="CD19383" t="s">
        <v>14118</v>
      </c>
      <c r="CE19383" t="s">
        <v>1239</v>
      </c>
      <c r="CF19383" t="s">
        <v>6612</v>
      </c>
      <c r="CG19383" t="s">
        <v>14119</v>
      </c>
      <c r="CH19383" t="s">
        <v>7088</v>
      </c>
      <c r="CI19383" t="s">
        <v>142</v>
      </c>
      <c r="CJ19383" t="s">
        <v>6668</v>
      </c>
      <c r="CK19383" t="s">
        <v>14120</v>
      </c>
      <c r="CL19383" t="s">
        <v>6547</v>
      </c>
      <c r="CM19383" t="s">
        <v>14121</v>
      </c>
      <c r="CN19383" t="s">
        <v>14122</v>
      </c>
      <c r="CO19383" t="s">
        <v>142</v>
      </c>
      <c r="CP19383" t="s">
        <v>14123</v>
      </c>
      <c r="CQ19383" t="s">
        <v>14124</v>
      </c>
      <c r="CR19383" t="s">
        <v>142</v>
      </c>
      <c r="CS19383" t="s">
        <v>14125</v>
      </c>
      <c r="CT19383" t="s">
        <v>5155</v>
      </c>
      <c r="CU19383" t="s">
        <v>14126</v>
      </c>
      <c r="CV19383" t="s">
        <v>12664</v>
      </c>
      <c r="CW19383" t="s">
        <v>14127</v>
      </c>
      <c r="CX19383" t="s">
        <v>14128</v>
      </c>
      <c r="CY19383" t="s">
        <v>142</v>
      </c>
      <c r="CZ19383" t="s">
        <v>14129</v>
      </c>
      <c r="DA19383" t="s">
        <v>14130</v>
      </c>
      <c r="DB19383" t="s">
        <v>142</v>
      </c>
      <c r="DC19383" t="s">
        <v>14131</v>
      </c>
      <c r="DD19383" t="s">
        <v>142</v>
      </c>
      <c r="DE19383" t="s">
        <v>14132</v>
      </c>
      <c r="DF19383" t="s">
        <v>14133</v>
      </c>
      <c r="DG19383" t="s">
        <v>142</v>
      </c>
      <c r="DH19383" t="s">
        <v>14134</v>
      </c>
      <c r="DI19383" t="s">
        <v>156</v>
      </c>
      <c r="DJ19383" t="s">
        <v>14135</v>
      </c>
      <c r="DK19383" t="s">
        <v>14136</v>
      </c>
      <c r="DL19383" t="s">
        <v>142</v>
      </c>
      <c r="DM19383" t="s">
        <v>14137</v>
      </c>
      <c r="DN19383" t="s">
        <v>5166</v>
      </c>
      <c r="DO19383" t="s">
        <v>14138</v>
      </c>
      <c r="DP19383" t="s">
        <v>156</v>
      </c>
      <c r="DQ19383" t="s">
        <v>14139</v>
      </c>
      <c r="DR19383" t="s">
        <v>14140</v>
      </c>
      <c r="DS19383" t="s">
        <v>14141</v>
      </c>
      <c r="DT19383" t="s">
        <v>14142</v>
      </c>
      <c r="DU19383" t="s">
        <v>14143</v>
      </c>
      <c r="DV19383" t="s">
        <v>14144</v>
      </c>
      <c r="DW19383" t="s">
        <v>142</v>
      </c>
      <c r="DX19383" t="s">
        <v>14145</v>
      </c>
      <c r="DY19383" t="s">
        <v>142</v>
      </c>
      <c r="DZ19383" t="s">
        <v>14146</v>
      </c>
      <c r="EA19383" t="s">
        <v>142</v>
      </c>
      <c r="EB19383" t="s">
        <v>14147</v>
      </c>
      <c r="EC19383" t="s">
        <v>142</v>
      </c>
      <c r="ED19383" t="s">
        <v>14148</v>
      </c>
      <c r="EE19383" t="s">
        <v>14149</v>
      </c>
      <c r="EF19383" t="s">
        <v>14150</v>
      </c>
      <c r="EG19383" t="s">
        <v>7559</v>
      </c>
      <c r="EH19383" t="s">
        <v>14151</v>
      </c>
      <c r="EI19383" t="s">
        <v>14152</v>
      </c>
      <c r="EJ19383" t="s">
        <v>2296</v>
      </c>
      <c r="EK19383" t="s">
        <v>11550</v>
      </c>
      <c r="EL19383" t="s">
        <v>142</v>
      </c>
      <c r="EM19383" t="s">
        <v>6668</v>
      </c>
      <c r="EN19383" t="s">
        <v>14153</v>
      </c>
      <c r="EO19383" t="s">
        <v>14154</v>
      </c>
      <c r="EP19383" t="s">
        <v>142</v>
      </c>
      <c r="EQ19383" t="s">
        <v>163</v>
      </c>
      <c r="ER19383" t="s">
        <v>156</v>
      </c>
      <c r="ES19383" t="s">
        <v>7339</v>
      </c>
      <c r="ET19383" t="s">
        <v>14155</v>
      </c>
      <c r="EU19383" t="s">
        <v>156</v>
      </c>
      <c r="EV19383" t="s">
        <v>14156</v>
      </c>
      <c r="EW19383" t="s">
        <v>6060</v>
      </c>
      <c r="EX19383" t="s">
        <v>142</v>
      </c>
      <c r="EY19383" t="s">
        <v>14157</v>
      </c>
      <c r="EZ19383" t="s">
        <v>1242</v>
      </c>
      <c r="FA19383" t="s">
        <v>14158</v>
      </c>
    </row>
    <row r="19384" spans="1:157" x14ac:dyDescent="0.3">
      <c r="A19384" t="s">
        <v>14176</v>
      </c>
      <c r="B19384" t="s">
        <v>3737</v>
      </c>
      <c r="C19384" t="s">
        <v>380</v>
      </c>
      <c r="D19384" t="s">
        <v>14067</v>
      </c>
      <c r="E19384" t="s">
        <v>3906</v>
      </c>
      <c r="F19384" t="s">
        <v>14068</v>
      </c>
      <c r="G19384" t="s">
        <v>14069</v>
      </c>
      <c r="H19384" t="s">
        <v>14070</v>
      </c>
      <c r="I19384" t="s">
        <v>14071</v>
      </c>
      <c r="J19384" t="s">
        <v>14072</v>
      </c>
      <c r="K19384" t="s">
        <v>142</v>
      </c>
      <c r="L19384" t="s">
        <v>14073</v>
      </c>
      <c r="M19384" t="s">
        <v>7034</v>
      </c>
      <c r="N19384" t="s">
        <v>7035</v>
      </c>
      <c r="O19384" t="s">
        <v>14074</v>
      </c>
      <c r="P19384" t="s">
        <v>7039</v>
      </c>
      <c r="Q19384" t="s">
        <v>14075</v>
      </c>
      <c r="R19384" t="s">
        <v>14076</v>
      </c>
      <c r="S19384" t="s">
        <v>7042</v>
      </c>
      <c r="T19384" t="s">
        <v>14077</v>
      </c>
      <c r="U19384" t="s">
        <v>14078</v>
      </c>
      <c r="V19384" t="s">
        <v>142</v>
      </c>
      <c r="W19384" t="s">
        <v>14079</v>
      </c>
      <c r="X19384" t="s">
        <v>14080</v>
      </c>
      <c r="Y19384" t="s">
        <v>14081</v>
      </c>
      <c r="Z19384" t="s">
        <v>14082</v>
      </c>
      <c r="AA19384" t="s">
        <v>14083</v>
      </c>
      <c r="AB19384" t="s">
        <v>14084</v>
      </c>
      <c r="AC19384" t="s">
        <v>7749</v>
      </c>
      <c r="AD19384" t="s">
        <v>14085</v>
      </c>
      <c r="AE19384" t="s">
        <v>142</v>
      </c>
      <c r="AF19384" t="s">
        <v>12628</v>
      </c>
      <c r="AG19384" t="s">
        <v>14086</v>
      </c>
      <c r="AH19384" t="s">
        <v>14087</v>
      </c>
      <c r="AI19384" t="s">
        <v>14088</v>
      </c>
      <c r="AJ19384" t="s">
        <v>14089</v>
      </c>
      <c r="AK19384" t="s">
        <v>142</v>
      </c>
      <c r="AL19384" t="s">
        <v>14090</v>
      </c>
      <c r="AM19384" t="s">
        <v>2296</v>
      </c>
      <c r="AN19384" t="s">
        <v>14091</v>
      </c>
      <c r="AO19384" t="s">
        <v>142</v>
      </c>
      <c r="AP19384" t="s">
        <v>12131</v>
      </c>
      <c r="AQ19384" t="s">
        <v>14092</v>
      </c>
      <c r="AR19384" t="s">
        <v>142</v>
      </c>
      <c r="AS19384" t="s">
        <v>14093</v>
      </c>
      <c r="AT19384" t="s">
        <v>14094</v>
      </c>
      <c r="AU19384" t="s">
        <v>142</v>
      </c>
      <c r="AV19384" t="s">
        <v>6004</v>
      </c>
      <c r="AW19384" t="s">
        <v>14095</v>
      </c>
      <c r="AX19384" t="s">
        <v>14096</v>
      </c>
      <c r="AY19384" t="s">
        <v>142</v>
      </c>
      <c r="AZ19384" t="s">
        <v>1245</v>
      </c>
      <c r="BA19384" t="s">
        <v>14097</v>
      </c>
      <c r="BB19384" t="s">
        <v>14098</v>
      </c>
      <c r="BC19384" t="s">
        <v>142</v>
      </c>
      <c r="BD19384" t="s">
        <v>14099</v>
      </c>
      <c r="BE19384" t="s">
        <v>14100</v>
      </c>
      <c r="BF19384" t="s">
        <v>14101</v>
      </c>
      <c r="BG19384" t="s">
        <v>14102</v>
      </c>
      <c r="BH19384" t="s">
        <v>14103</v>
      </c>
      <c r="BI19384" t="s">
        <v>14104</v>
      </c>
      <c r="BJ19384" t="s">
        <v>14105</v>
      </c>
      <c r="BK19384" t="s">
        <v>7072</v>
      </c>
      <c r="BL19384" t="s">
        <v>3906</v>
      </c>
      <c r="BM19384" t="s">
        <v>14106</v>
      </c>
      <c r="BN19384" t="s">
        <v>14107</v>
      </c>
      <c r="BO19384" t="s">
        <v>14108</v>
      </c>
      <c r="BP19384" t="s">
        <v>10811</v>
      </c>
      <c r="BQ19384" t="s">
        <v>14109</v>
      </c>
      <c r="BR19384" t="s">
        <v>142</v>
      </c>
      <c r="BS19384" t="s">
        <v>14110</v>
      </c>
      <c r="BT19384" t="s">
        <v>14111</v>
      </c>
      <c r="BU19384" t="s">
        <v>142</v>
      </c>
      <c r="BV19384" t="s">
        <v>14112</v>
      </c>
      <c r="BW19384" t="s">
        <v>14113</v>
      </c>
      <c r="BX19384" t="s">
        <v>14114</v>
      </c>
      <c r="BY19384" t="s">
        <v>142</v>
      </c>
      <c r="BZ19384" t="s">
        <v>7044</v>
      </c>
      <c r="CA19384" t="s">
        <v>14115</v>
      </c>
      <c r="CB19384" t="s">
        <v>14116</v>
      </c>
      <c r="CC19384" t="s">
        <v>14117</v>
      </c>
      <c r="CD19384" t="s">
        <v>14118</v>
      </c>
      <c r="CE19384" t="s">
        <v>1239</v>
      </c>
      <c r="CF19384" t="s">
        <v>6612</v>
      </c>
      <c r="CG19384" t="s">
        <v>14119</v>
      </c>
      <c r="CH19384" t="s">
        <v>7088</v>
      </c>
      <c r="CI19384" t="s">
        <v>142</v>
      </c>
      <c r="CJ19384" t="s">
        <v>6668</v>
      </c>
      <c r="CK19384" t="s">
        <v>14120</v>
      </c>
      <c r="CL19384" t="s">
        <v>6547</v>
      </c>
      <c r="CM19384" t="s">
        <v>14121</v>
      </c>
      <c r="CN19384" t="s">
        <v>14122</v>
      </c>
      <c r="CO19384" t="s">
        <v>142</v>
      </c>
      <c r="CP19384" t="s">
        <v>14123</v>
      </c>
      <c r="CQ19384" t="s">
        <v>14124</v>
      </c>
      <c r="CR19384" t="s">
        <v>142</v>
      </c>
      <c r="CS19384" t="s">
        <v>14125</v>
      </c>
      <c r="CT19384" t="s">
        <v>5155</v>
      </c>
      <c r="CU19384" t="s">
        <v>14126</v>
      </c>
      <c r="CV19384" t="s">
        <v>12664</v>
      </c>
      <c r="CW19384" t="s">
        <v>14127</v>
      </c>
      <c r="CX19384" t="s">
        <v>14128</v>
      </c>
      <c r="CY19384" t="s">
        <v>142</v>
      </c>
      <c r="CZ19384" t="s">
        <v>14129</v>
      </c>
      <c r="DA19384" t="s">
        <v>14130</v>
      </c>
      <c r="DB19384" t="s">
        <v>142</v>
      </c>
      <c r="DC19384" t="s">
        <v>14131</v>
      </c>
      <c r="DD19384" t="s">
        <v>142</v>
      </c>
      <c r="DE19384" t="s">
        <v>14132</v>
      </c>
      <c r="DF19384" t="s">
        <v>14133</v>
      </c>
      <c r="DG19384" t="s">
        <v>142</v>
      </c>
      <c r="DH19384" t="s">
        <v>14134</v>
      </c>
      <c r="DI19384" t="s">
        <v>156</v>
      </c>
      <c r="DJ19384" t="s">
        <v>14135</v>
      </c>
      <c r="DK19384" t="s">
        <v>14136</v>
      </c>
      <c r="DL19384" t="s">
        <v>142</v>
      </c>
      <c r="DM19384" t="s">
        <v>14137</v>
      </c>
      <c r="DN19384" t="s">
        <v>5166</v>
      </c>
      <c r="DO19384" t="s">
        <v>14138</v>
      </c>
      <c r="DP19384" t="s">
        <v>156</v>
      </c>
      <c r="DQ19384" t="s">
        <v>14139</v>
      </c>
      <c r="DR19384" t="s">
        <v>14140</v>
      </c>
      <c r="DS19384" t="s">
        <v>14141</v>
      </c>
      <c r="DT19384" t="s">
        <v>14142</v>
      </c>
      <c r="DU19384" t="s">
        <v>14143</v>
      </c>
      <c r="DV19384" t="s">
        <v>14144</v>
      </c>
      <c r="DW19384" t="s">
        <v>142</v>
      </c>
      <c r="DX19384" t="s">
        <v>14145</v>
      </c>
      <c r="DY19384" t="s">
        <v>142</v>
      </c>
      <c r="DZ19384" t="s">
        <v>14146</v>
      </c>
      <c r="EA19384" t="s">
        <v>142</v>
      </c>
      <c r="EB19384" t="s">
        <v>14147</v>
      </c>
      <c r="EC19384" t="s">
        <v>142</v>
      </c>
      <c r="ED19384" t="s">
        <v>14148</v>
      </c>
      <c r="EE19384" t="s">
        <v>14149</v>
      </c>
      <c r="EF19384" t="s">
        <v>14150</v>
      </c>
      <c r="EG19384" t="s">
        <v>7559</v>
      </c>
      <c r="EH19384" t="s">
        <v>14151</v>
      </c>
      <c r="EI19384" t="s">
        <v>14152</v>
      </c>
      <c r="EJ19384" t="s">
        <v>2296</v>
      </c>
      <c r="EK19384" t="s">
        <v>11550</v>
      </c>
      <c r="EL19384" t="s">
        <v>142</v>
      </c>
      <c r="EM19384" t="s">
        <v>6668</v>
      </c>
      <c r="EN19384" t="s">
        <v>14153</v>
      </c>
      <c r="EO19384" t="s">
        <v>14154</v>
      </c>
      <c r="EP19384" t="s">
        <v>142</v>
      </c>
      <c r="EQ19384" t="s">
        <v>163</v>
      </c>
      <c r="ER19384" t="s">
        <v>156</v>
      </c>
      <c r="ES19384" t="s">
        <v>7339</v>
      </c>
      <c r="ET19384" t="s">
        <v>14155</v>
      </c>
      <c r="EU19384" t="s">
        <v>156</v>
      </c>
      <c r="EV19384" t="s">
        <v>14156</v>
      </c>
      <c r="EW19384" t="s">
        <v>6060</v>
      </c>
      <c r="EX19384" t="s">
        <v>142</v>
      </c>
      <c r="EY19384" t="s">
        <v>14157</v>
      </c>
      <c r="EZ19384" t="s">
        <v>1242</v>
      </c>
      <c r="FA19384" t="s">
        <v>14158</v>
      </c>
    </row>
    <row r="19385" spans="1:157" x14ac:dyDescent="0.3">
      <c r="A19385" t="s">
        <v>14177</v>
      </c>
      <c r="B19385" t="s">
        <v>3737</v>
      </c>
      <c r="C19385" t="s">
        <v>380</v>
      </c>
      <c r="D19385" t="s">
        <v>14067</v>
      </c>
      <c r="E19385" t="s">
        <v>3906</v>
      </c>
      <c r="F19385" t="s">
        <v>14068</v>
      </c>
      <c r="G19385" t="s">
        <v>14069</v>
      </c>
      <c r="H19385" t="s">
        <v>14070</v>
      </c>
      <c r="I19385" t="s">
        <v>14071</v>
      </c>
      <c r="J19385" t="s">
        <v>14072</v>
      </c>
      <c r="K19385" t="s">
        <v>142</v>
      </c>
      <c r="L19385" t="s">
        <v>14073</v>
      </c>
      <c r="M19385" t="s">
        <v>7034</v>
      </c>
      <c r="N19385" t="s">
        <v>7035</v>
      </c>
      <c r="O19385" t="s">
        <v>14074</v>
      </c>
      <c r="P19385" t="s">
        <v>7039</v>
      </c>
      <c r="Q19385" t="s">
        <v>14075</v>
      </c>
      <c r="R19385" t="s">
        <v>14076</v>
      </c>
      <c r="S19385" t="s">
        <v>7042</v>
      </c>
      <c r="T19385" t="s">
        <v>14077</v>
      </c>
      <c r="U19385" t="s">
        <v>14078</v>
      </c>
      <c r="V19385" t="s">
        <v>142</v>
      </c>
      <c r="W19385" t="s">
        <v>14079</v>
      </c>
      <c r="X19385" t="s">
        <v>14080</v>
      </c>
      <c r="Y19385" t="s">
        <v>14081</v>
      </c>
      <c r="Z19385" t="s">
        <v>14082</v>
      </c>
      <c r="AA19385" t="s">
        <v>14083</v>
      </c>
      <c r="AB19385" t="s">
        <v>14084</v>
      </c>
      <c r="AC19385" t="s">
        <v>7749</v>
      </c>
      <c r="AD19385" t="s">
        <v>14085</v>
      </c>
      <c r="AE19385" t="s">
        <v>142</v>
      </c>
      <c r="AF19385" t="s">
        <v>12628</v>
      </c>
      <c r="AG19385" t="s">
        <v>14086</v>
      </c>
      <c r="AH19385" t="s">
        <v>14087</v>
      </c>
      <c r="AI19385" t="s">
        <v>14088</v>
      </c>
      <c r="AJ19385" t="s">
        <v>14089</v>
      </c>
      <c r="AK19385" t="s">
        <v>142</v>
      </c>
      <c r="AL19385" t="s">
        <v>14090</v>
      </c>
      <c r="AM19385" t="s">
        <v>2296</v>
      </c>
      <c r="AN19385" t="s">
        <v>14091</v>
      </c>
      <c r="AO19385" t="s">
        <v>142</v>
      </c>
      <c r="AP19385" t="s">
        <v>12131</v>
      </c>
      <c r="AQ19385" t="s">
        <v>14092</v>
      </c>
      <c r="AR19385" t="s">
        <v>142</v>
      </c>
      <c r="AS19385" t="s">
        <v>14093</v>
      </c>
      <c r="AT19385" t="s">
        <v>14094</v>
      </c>
      <c r="AU19385" t="s">
        <v>142</v>
      </c>
      <c r="AV19385" t="s">
        <v>6004</v>
      </c>
      <c r="AW19385" t="s">
        <v>14095</v>
      </c>
      <c r="AX19385" t="s">
        <v>14096</v>
      </c>
      <c r="AY19385" t="s">
        <v>142</v>
      </c>
      <c r="AZ19385" t="s">
        <v>1245</v>
      </c>
      <c r="BA19385" t="s">
        <v>14097</v>
      </c>
      <c r="BB19385" t="s">
        <v>14098</v>
      </c>
      <c r="BC19385" t="s">
        <v>142</v>
      </c>
      <c r="BD19385" t="s">
        <v>14099</v>
      </c>
      <c r="BE19385" t="s">
        <v>14100</v>
      </c>
      <c r="BF19385" t="s">
        <v>14101</v>
      </c>
      <c r="BG19385" t="s">
        <v>14102</v>
      </c>
      <c r="BH19385" t="s">
        <v>14103</v>
      </c>
      <c r="BI19385" t="s">
        <v>14104</v>
      </c>
      <c r="BJ19385" t="s">
        <v>14105</v>
      </c>
      <c r="BK19385" t="s">
        <v>7072</v>
      </c>
      <c r="BL19385" t="s">
        <v>3906</v>
      </c>
      <c r="BM19385" t="s">
        <v>14106</v>
      </c>
      <c r="BN19385" t="s">
        <v>14107</v>
      </c>
      <c r="BO19385" t="s">
        <v>14108</v>
      </c>
      <c r="BP19385" t="s">
        <v>10811</v>
      </c>
      <c r="BQ19385" t="s">
        <v>14109</v>
      </c>
      <c r="BR19385" t="s">
        <v>142</v>
      </c>
      <c r="BS19385" t="s">
        <v>14110</v>
      </c>
      <c r="BT19385" t="s">
        <v>14111</v>
      </c>
      <c r="BU19385" t="s">
        <v>142</v>
      </c>
      <c r="BV19385" t="s">
        <v>14112</v>
      </c>
      <c r="BW19385" t="s">
        <v>14113</v>
      </c>
      <c r="BX19385" t="s">
        <v>14114</v>
      </c>
      <c r="BY19385" t="s">
        <v>142</v>
      </c>
      <c r="BZ19385" t="s">
        <v>7044</v>
      </c>
      <c r="CA19385" t="s">
        <v>14115</v>
      </c>
      <c r="CB19385" t="s">
        <v>14116</v>
      </c>
      <c r="CC19385" t="s">
        <v>14117</v>
      </c>
      <c r="CD19385" t="s">
        <v>14118</v>
      </c>
      <c r="CE19385" t="s">
        <v>1239</v>
      </c>
      <c r="CF19385" t="s">
        <v>6612</v>
      </c>
      <c r="CG19385" t="s">
        <v>14119</v>
      </c>
      <c r="CH19385" t="s">
        <v>7088</v>
      </c>
      <c r="CI19385" t="s">
        <v>142</v>
      </c>
      <c r="CJ19385" t="s">
        <v>6668</v>
      </c>
      <c r="CK19385" t="s">
        <v>14120</v>
      </c>
      <c r="CL19385" t="s">
        <v>6547</v>
      </c>
      <c r="CM19385" t="s">
        <v>14121</v>
      </c>
      <c r="CN19385" t="s">
        <v>14122</v>
      </c>
      <c r="CO19385" t="s">
        <v>142</v>
      </c>
      <c r="CP19385" t="s">
        <v>14123</v>
      </c>
      <c r="CQ19385" t="s">
        <v>14124</v>
      </c>
      <c r="CR19385" t="s">
        <v>142</v>
      </c>
      <c r="CS19385" t="s">
        <v>14125</v>
      </c>
      <c r="CT19385" t="s">
        <v>5155</v>
      </c>
      <c r="CU19385" t="s">
        <v>14126</v>
      </c>
      <c r="CV19385" t="s">
        <v>12664</v>
      </c>
      <c r="CW19385" t="s">
        <v>14127</v>
      </c>
      <c r="CX19385" t="s">
        <v>14128</v>
      </c>
      <c r="CY19385" t="s">
        <v>142</v>
      </c>
      <c r="CZ19385" t="s">
        <v>14129</v>
      </c>
      <c r="DA19385" t="s">
        <v>14130</v>
      </c>
      <c r="DB19385" t="s">
        <v>142</v>
      </c>
      <c r="DC19385" t="s">
        <v>14131</v>
      </c>
      <c r="DD19385" t="s">
        <v>142</v>
      </c>
      <c r="DE19385" t="s">
        <v>14132</v>
      </c>
      <c r="DF19385" t="s">
        <v>14133</v>
      </c>
      <c r="DG19385" t="s">
        <v>142</v>
      </c>
      <c r="DH19385" t="s">
        <v>14134</v>
      </c>
      <c r="DI19385" t="s">
        <v>156</v>
      </c>
      <c r="DJ19385" t="s">
        <v>14135</v>
      </c>
      <c r="DK19385" t="s">
        <v>14136</v>
      </c>
      <c r="DL19385" t="s">
        <v>142</v>
      </c>
      <c r="DM19385" t="s">
        <v>14137</v>
      </c>
      <c r="DN19385" t="s">
        <v>5166</v>
      </c>
      <c r="DO19385" t="s">
        <v>14138</v>
      </c>
      <c r="DP19385" t="s">
        <v>156</v>
      </c>
      <c r="DQ19385" t="s">
        <v>14139</v>
      </c>
      <c r="DR19385" t="s">
        <v>14140</v>
      </c>
      <c r="DS19385" t="s">
        <v>14141</v>
      </c>
      <c r="DT19385" t="s">
        <v>14142</v>
      </c>
      <c r="DU19385" t="s">
        <v>14143</v>
      </c>
      <c r="DV19385" t="s">
        <v>14144</v>
      </c>
      <c r="DW19385" t="s">
        <v>142</v>
      </c>
      <c r="DX19385" t="s">
        <v>14145</v>
      </c>
      <c r="DY19385" t="s">
        <v>142</v>
      </c>
      <c r="DZ19385" t="s">
        <v>14146</v>
      </c>
      <c r="EA19385" t="s">
        <v>142</v>
      </c>
      <c r="EB19385" t="s">
        <v>14147</v>
      </c>
      <c r="EC19385" t="s">
        <v>142</v>
      </c>
      <c r="ED19385" t="s">
        <v>14148</v>
      </c>
      <c r="EE19385" t="s">
        <v>14149</v>
      </c>
      <c r="EF19385" t="s">
        <v>14150</v>
      </c>
      <c r="EG19385" t="s">
        <v>7559</v>
      </c>
      <c r="EH19385" t="s">
        <v>14151</v>
      </c>
      <c r="EI19385" t="s">
        <v>14152</v>
      </c>
      <c r="EJ19385" t="s">
        <v>2296</v>
      </c>
      <c r="EK19385" t="s">
        <v>11550</v>
      </c>
      <c r="EL19385" t="s">
        <v>142</v>
      </c>
      <c r="EM19385" t="s">
        <v>6668</v>
      </c>
      <c r="EN19385" t="s">
        <v>14153</v>
      </c>
      <c r="EO19385" t="s">
        <v>14154</v>
      </c>
      <c r="EP19385" t="s">
        <v>142</v>
      </c>
      <c r="EQ19385" t="s">
        <v>163</v>
      </c>
      <c r="ER19385" t="s">
        <v>156</v>
      </c>
      <c r="ES19385" t="s">
        <v>7339</v>
      </c>
      <c r="ET19385" t="s">
        <v>14155</v>
      </c>
      <c r="EU19385" t="s">
        <v>156</v>
      </c>
      <c r="EV19385" t="s">
        <v>14156</v>
      </c>
      <c r="EW19385" t="s">
        <v>6060</v>
      </c>
      <c r="EX19385" t="s">
        <v>142</v>
      </c>
      <c r="EY19385" t="s">
        <v>14157</v>
      </c>
      <c r="EZ19385" t="s">
        <v>1242</v>
      </c>
      <c r="FA19385" t="s">
        <v>14158</v>
      </c>
    </row>
    <row r="19386" spans="1:157" x14ac:dyDescent="0.3">
      <c r="A19386" t="s">
        <v>14178</v>
      </c>
      <c r="B19386" t="s">
        <v>3737</v>
      </c>
      <c r="C19386" t="s">
        <v>380</v>
      </c>
      <c r="D19386" t="s">
        <v>14067</v>
      </c>
      <c r="E19386" t="s">
        <v>3906</v>
      </c>
      <c r="F19386" t="s">
        <v>14068</v>
      </c>
      <c r="G19386" t="s">
        <v>14069</v>
      </c>
      <c r="H19386" t="s">
        <v>14070</v>
      </c>
      <c r="I19386" t="s">
        <v>14071</v>
      </c>
      <c r="J19386" t="s">
        <v>14072</v>
      </c>
      <c r="K19386" t="s">
        <v>142</v>
      </c>
      <c r="L19386" t="s">
        <v>14073</v>
      </c>
      <c r="M19386" t="s">
        <v>7034</v>
      </c>
      <c r="N19386" t="s">
        <v>7035</v>
      </c>
      <c r="O19386" t="s">
        <v>14074</v>
      </c>
      <c r="P19386" t="s">
        <v>7039</v>
      </c>
      <c r="Q19386" t="s">
        <v>14075</v>
      </c>
      <c r="R19386" t="s">
        <v>14076</v>
      </c>
      <c r="S19386" t="s">
        <v>7042</v>
      </c>
      <c r="T19386" t="s">
        <v>14077</v>
      </c>
      <c r="U19386" t="s">
        <v>14078</v>
      </c>
      <c r="V19386" t="s">
        <v>142</v>
      </c>
      <c r="W19386" t="s">
        <v>14079</v>
      </c>
      <c r="X19386" t="s">
        <v>14080</v>
      </c>
      <c r="Y19386" t="s">
        <v>14081</v>
      </c>
      <c r="Z19386" t="s">
        <v>14082</v>
      </c>
      <c r="AA19386" t="s">
        <v>14083</v>
      </c>
      <c r="AB19386" t="s">
        <v>14084</v>
      </c>
      <c r="AC19386" t="s">
        <v>7749</v>
      </c>
      <c r="AD19386" t="s">
        <v>14085</v>
      </c>
      <c r="AE19386" t="s">
        <v>142</v>
      </c>
      <c r="AF19386" t="s">
        <v>12628</v>
      </c>
      <c r="AG19386" t="s">
        <v>14086</v>
      </c>
      <c r="AH19386" t="s">
        <v>14087</v>
      </c>
      <c r="AI19386" t="s">
        <v>14088</v>
      </c>
      <c r="AJ19386" t="s">
        <v>14089</v>
      </c>
      <c r="AK19386" t="s">
        <v>142</v>
      </c>
      <c r="AL19386" t="s">
        <v>14090</v>
      </c>
      <c r="AM19386" t="s">
        <v>2296</v>
      </c>
      <c r="AN19386" t="s">
        <v>14091</v>
      </c>
      <c r="AO19386" t="s">
        <v>142</v>
      </c>
      <c r="AP19386" t="s">
        <v>12131</v>
      </c>
      <c r="AQ19386" t="s">
        <v>14092</v>
      </c>
      <c r="AR19386" t="s">
        <v>142</v>
      </c>
      <c r="AS19386" t="s">
        <v>14093</v>
      </c>
      <c r="AT19386" t="s">
        <v>14094</v>
      </c>
      <c r="AU19386" t="s">
        <v>142</v>
      </c>
      <c r="AV19386" t="s">
        <v>6004</v>
      </c>
      <c r="AW19386" t="s">
        <v>14095</v>
      </c>
      <c r="AX19386" t="s">
        <v>14096</v>
      </c>
      <c r="AY19386" t="s">
        <v>142</v>
      </c>
      <c r="AZ19386" t="s">
        <v>1245</v>
      </c>
      <c r="BA19386" t="s">
        <v>14097</v>
      </c>
      <c r="BB19386" t="s">
        <v>14098</v>
      </c>
      <c r="BC19386" t="s">
        <v>142</v>
      </c>
      <c r="BD19386" t="s">
        <v>14099</v>
      </c>
      <c r="BE19386" t="s">
        <v>14100</v>
      </c>
      <c r="BF19386" t="s">
        <v>14101</v>
      </c>
      <c r="BG19386" t="s">
        <v>14102</v>
      </c>
      <c r="BH19386" t="s">
        <v>14103</v>
      </c>
      <c r="BI19386" t="s">
        <v>14104</v>
      </c>
      <c r="BJ19386" t="s">
        <v>14105</v>
      </c>
      <c r="BK19386" t="s">
        <v>7072</v>
      </c>
      <c r="BL19386" t="s">
        <v>3906</v>
      </c>
      <c r="BM19386" t="s">
        <v>14106</v>
      </c>
      <c r="BN19386" t="s">
        <v>14107</v>
      </c>
      <c r="BO19386" t="s">
        <v>14108</v>
      </c>
      <c r="BP19386" t="s">
        <v>10811</v>
      </c>
      <c r="BQ19386" t="s">
        <v>14109</v>
      </c>
      <c r="BR19386" t="s">
        <v>142</v>
      </c>
      <c r="BS19386" t="s">
        <v>14110</v>
      </c>
      <c r="BT19386" t="s">
        <v>14111</v>
      </c>
      <c r="BU19386" t="s">
        <v>142</v>
      </c>
      <c r="BV19386" t="s">
        <v>14112</v>
      </c>
      <c r="BW19386" t="s">
        <v>14113</v>
      </c>
      <c r="BX19386" t="s">
        <v>14114</v>
      </c>
      <c r="BY19386" t="s">
        <v>142</v>
      </c>
      <c r="BZ19386" t="s">
        <v>7044</v>
      </c>
      <c r="CA19386" t="s">
        <v>14115</v>
      </c>
      <c r="CB19386" t="s">
        <v>14116</v>
      </c>
      <c r="CC19386" t="s">
        <v>14117</v>
      </c>
      <c r="CD19386" t="s">
        <v>14118</v>
      </c>
      <c r="CE19386" t="s">
        <v>1239</v>
      </c>
      <c r="CF19386" t="s">
        <v>6612</v>
      </c>
      <c r="CG19386" t="s">
        <v>14119</v>
      </c>
      <c r="CH19386" t="s">
        <v>7088</v>
      </c>
      <c r="CI19386" t="s">
        <v>142</v>
      </c>
      <c r="CJ19386" t="s">
        <v>6668</v>
      </c>
      <c r="CK19386" t="s">
        <v>14120</v>
      </c>
      <c r="CL19386" t="s">
        <v>6547</v>
      </c>
      <c r="CM19386" t="s">
        <v>14121</v>
      </c>
      <c r="CN19386" t="s">
        <v>14122</v>
      </c>
      <c r="CO19386" t="s">
        <v>142</v>
      </c>
      <c r="CP19386" t="s">
        <v>14123</v>
      </c>
      <c r="CQ19386" t="s">
        <v>14124</v>
      </c>
      <c r="CR19386" t="s">
        <v>142</v>
      </c>
      <c r="CS19386" t="s">
        <v>14125</v>
      </c>
      <c r="CT19386" t="s">
        <v>5155</v>
      </c>
      <c r="CU19386" t="s">
        <v>14126</v>
      </c>
      <c r="CV19386" t="s">
        <v>12664</v>
      </c>
      <c r="CW19386" t="s">
        <v>14127</v>
      </c>
      <c r="CX19386" t="s">
        <v>14128</v>
      </c>
      <c r="CY19386" t="s">
        <v>142</v>
      </c>
      <c r="CZ19386" t="s">
        <v>14129</v>
      </c>
      <c r="DA19386" t="s">
        <v>14130</v>
      </c>
      <c r="DB19386" t="s">
        <v>142</v>
      </c>
      <c r="DC19386" t="s">
        <v>14131</v>
      </c>
      <c r="DD19386" t="s">
        <v>142</v>
      </c>
      <c r="DE19386" t="s">
        <v>14132</v>
      </c>
      <c r="DF19386" t="s">
        <v>14133</v>
      </c>
      <c r="DG19386" t="s">
        <v>142</v>
      </c>
      <c r="DH19386" t="s">
        <v>14134</v>
      </c>
      <c r="DI19386" t="s">
        <v>156</v>
      </c>
      <c r="DJ19386" t="s">
        <v>14135</v>
      </c>
      <c r="DK19386" t="s">
        <v>14136</v>
      </c>
      <c r="DL19386" t="s">
        <v>142</v>
      </c>
      <c r="DM19386" t="s">
        <v>14137</v>
      </c>
      <c r="DN19386" t="s">
        <v>5166</v>
      </c>
      <c r="DO19386" t="s">
        <v>14138</v>
      </c>
      <c r="DP19386" t="s">
        <v>156</v>
      </c>
      <c r="DQ19386" t="s">
        <v>14139</v>
      </c>
      <c r="DR19386" t="s">
        <v>14140</v>
      </c>
      <c r="DS19386" t="s">
        <v>14141</v>
      </c>
      <c r="DT19386" t="s">
        <v>14142</v>
      </c>
      <c r="DU19386" t="s">
        <v>14143</v>
      </c>
      <c r="DV19386" t="s">
        <v>14144</v>
      </c>
      <c r="DW19386" t="s">
        <v>142</v>
      </c>
      <c r="DX19386" t="s">
        <v>14145</v>
      </c>
      <c r="DY19386" t="s">
        <v>142</v>
      </c>
      <c r="DZ19386" t="s">
        <v>14146</v>
      </c>
      <c r="EA19386" t="s">
        <v>142</v>
      </c>
      <c r="EB19386" t="s">
        <v>14147</v>
      </c>
      <c r="EC19386" t="s">
        <v>142</v>
      </c>
      <c r="ED19386" t="s">
        <v>14148</v>
      </c>
      <c r="EE19386" t="s">
        <v>14149</v>
      </c>
      <c r="EF19386" t="s">
        <v>14150</v>
      </c>
      <c r="EG19386" t="s">
        <v>7559</v>
      </c>
      <c r="EH19386" t="s">
        <v>14151</v>
      </c>
      <c r="EI19386" t="s">
        <v>14152</v>
      </c>
      <c r="EJ19386" t="s">
        <v>2296</v>
      </c>
      <c r="EK19386" t="s">
        <v>11550</v>
      </c>
      <c r="EL19386" t="s">
        <v>142</v>
      </c>
      <c r="EM19386" t="s">
        <v>6668</v>
      </c>
      <c r="EN19386" t="s">
        <v>14153</v>
      </c>
      <c r="EO19386" t="s">
        <v>14154</v>
      </c>
      <c r="EP19386" t="s">
        <v>142</v>
      </c>
      <c r="EQ19386" t="s">
        <v>163</v>
      </c>
      <c r="ER19386" t="s">
        <v>156</v>
      </c>
      <c r="ES19386" t="s">
        <v>7339</v>
      </c>
      <c r="ET19386" t="s">
        <v>14155</v>
      </c>
      <c r="EU19386" t="s">
        <v>156</v>
      </c>
      <c r="EV19386" t="s">
        <v>14156</v>
      </c>
      <c r="EW19386" t="s">
        <v>6060</v>
      </c>
      <c r="EX19386" t="s">
        <v>142</v>
      </c>
      <c r="EY19386" t="s">
        <v>14157</v>
      </c>
      <c r="EZ19386" t="s">
        <v>1242</v>
      </c>
      <c r="FA19386" t="s">
        <v>14158</v>
      </c>
    </row>
    <row r="19387" spans="1:157" x14ac:dyDescent="0.3">
      <c r="A19387" t="s">
        <v>14179</v>
      </c>
      <c r="B19387" t="s">
        <v>3737</v>
      </c>
      <c r="C19387" t="s">
        <v>380</v>
      </c>
      <c r="D19387" t="s">
        <v>14067</v>
      </c>
      <c r="E19387" t="s">
        <v>3906</v>
      </c>
      <c r="F19387" t="s">
        <v>14068</v>
      </c>
      <c r="G19387" t="s">
        <v>14069</v>
      </c>
      <c r="H19387" t="s">
        <v>14070</v>
      </c>
      <c r="I19387" t="s">
        <v>14071</v>
      </c>
      <c r="J19387" t="s">
        <v>14072</v>
      </c>
      <c r="K19387" t="s">
        <v>142</v>
      </c>
      <c r="L19387" t="s">
        <v>14073</v>
      </c>
      <c r="M19387" t="s">
        <v>7034</v>
      </c>
      <c r="N19387" t="s">
        <v>7035</v>
      </c>
      <c r="O19387" t="s">
        <v>14074</v>
      </c>
      <c r="P19387" t="s">
        <v>7039</v>
      </c>
      <c r="Q19387" t="s">
        <v>14075</v>
      </c>
      <c r="R19387" t="s">
        <v>14076</v>
      </c>
      <c r="S19387" t="s">
        <v>7042</v>
      </c>
      <c r="T19387" t="s">
        <v>14077</v>
      </c>
      <c r="U19387" t="s">
        <v>14078</v>
      </c>
      <c r="V19387" t="s">
        <v>142</v>
      </c>
      <c r="W19387" t="s">
        <v>14079</v>
      </c>
      <c r="X19387" t="s">
        <v>14080</v>
      </c>
      <c r="Y19387" t="s">
        <v>14081</v>
      </c>
      <c r="Z19387" t="s">
        <v>14082</v>
      </c>
      <c r="AA19387" t="s">
        <v>14083</v>
      </c>
      <c r="AB19387" t="s">
        <v>14084</v>
      </c>
      <c r="AC19387" t="s">
        <v>7749</v>
      </c>
      <c r="AD19387" t="s">
        <v>14085</v>
      </c>
      <c r="AE19387" t="s">
        <v>142</v>
      </c>
      <c r="AF19387" t="s">
        <v>12628</v>
      </c>
      <c r="AG19387" t="s">
        <v>14086</v>
      </c>
      <c r="AH19387" t="s">
        <v>14087</v>
      </c>
      <c r="AI19387" t="s">
        <v>14088</v>
      </c>
      <c r="AJ19387" t="s">
        <v>14089</v>
      </c>
      <c r="AK19387" t="s">
        <v>142</v>
      </c>
      <c r="AL19387" t="s">
        <v>14090</v>
      </c>
      <c r="AM19387" t="s">
        <v>2296</v>
      </c>
      <c r="AN19387" t="s">
        <v>14091</v>
      </c>
      <c r="AO19387" t="s">
        <v>142</v>
      </c>
      <c r="AP19387" t="s">
        <v>12131</v>
      </c>
      <c r="AQ19387" t="s">
        <v>14092</v>
      </c>
      <c r="AR19387" t="s">
        <v>142</v>
      </c>
      <c r="AS19387" t="s">
        <v>14093</v>
      </c>
      <c r="AT19387" t="s">
        <v>14094</v>
      </c>
      <c r="AU19387" t="s">
        <v>142</v>
      </c>
      <c r="AV19387" t="s">
        <v>6004</v>
      </c>
      <c r="AW19387" t="s">
        <v>14095</v>
      </c>
      <c r="AX19387" t="s">
        <v>14096</v>
      </c>
      <c r="AY19387" t="s">
        <v>142</v>
      </c>
      <c r="AZ19387" t="s">
        <v>1245</v>
      </c>
      <c r="BA19387" t="s">
        <v>14097</v>
      </c>
      <c r="BB19387" t="s">
        <v>14098</v>
      </c>
      <c r="BC19387" t="s">
        <v>142</v>
      </c>
      <c r="BD19387" t="s">
        <v>14099</v>
      </c>
      <c r="BE19387" t="s">
        <v>14100</v>
      </c>
      <c r="BF19387" t="s">
        <v>14101</v>
      </c>
      <c r="BG19387" t="s">
        <v>14102</v>
      </c>
      <c r="BH19387" t="s">
        <v>14103</v>
      </c>
      <c r="BI19387" t="s">
        <v>14104</v>
      </c>
      <c r="BJ19387" t="s">
        <v>14105</v>
      </c>
      <c r="BK19387" t="s">
        <v>7072</v>
      </c>
      <c r="BL19387" t="s">
        <v>3906</v>
      </c>
      <c r="BM19387" t="s">
        <v>14106</v>
      </c>
      <c r="BN19387" t="s">
        <v>14107</v>
      </c>
      <c r="BO19387" t="s">
        <v>14108</v>
      </c>
      <c r="BP19387" t="s">
        <v>10811</v>
      </c>
      <c r="BQ19387" t="s">
        <v>14109</v>
      </c>
      <c r="BR19387" t="s">
        <v>142</v>
      </c>
      <c r="BS19387" t="s">
        <v>14110</v>
      </c>
      <c r="BT19387" t="s">
        <v>14111</v>
      </c>
      <c r="BU19387" t="s">
        <v>142</v>
      </c>
      <c r="BV19387" t="s">
        <v>14112</v>
      </c>
      <c r="BW19387" t="s">
        <v>14113</v>
      </c>
      <c r="BX19387" t="s">
        <v>14114</v>
      </c>
      <c r="BY19387" t="s">
        <v>142</v>
      </c>
      <c r="BZ19387" t="s">
        <v>7044</v>
      </c>
      <c r="CA19387" t="s">
        <v>14115</v>
      </c>
      <c r="CB19387" t="s">
        <v>14116</v>
      </c>
      <c r="CC19387" t="s">
        <v>14117</v>
      </c>
      <c r="CD19387" t="s">
        <v>14118</v>
      </c>
      <c r="CE19387" t="s">
        <v>1239</v>
      </c>
      <c r="CF19387" t="s">
        <v>6612</v>
      </c>
      <c r="CG19387" t="s">
        <v>14119</v>
      </c>
      <c r="CH19387" t="s">
        <v>7088</v>
      </c>
      <c r="CI19387" t="s">
        <v>142</v>
      </c>
      <c r="CJ19387" t="s">
        <v>6668</v>
      </c>
      <c r="CK19387" t="s">
        <v>14120</v>
      </c>
      <c r="CL19387" t="s">
        <v>6547</v>
      </c>
      <c r="CM19387" t="s">
        <v>14121</v>
      </c>
      <c r="CN19387" t="s">
        <v>14122</v>
      </c>
      <c r="CO19387" t="s">
        <v>142</v>
      </c>
      <c r="CP19387" t="s">
        <v>14123</v>
      </c>
      <c r="CQ19387" t="s">
        <v>14124</v>
      </c>
      <c r="CR19387" t="s">
        <v>142</v>
      </c>
      <c r="CS19387" t="s">
        <v>14125</v>
      </c>
      <c r="CT19387" t="s">
        <v>5155</v>
      </c>
      <c r="CU19387" t="s">
        <v>14126</v>
      </c>
      <c r="CV19387" t="s">
        <v>12664</v>
      </c>
      <c r="CW19387" t="s">
        <v>14127</v>
      </c>
      <c r="CX19387" t="s">
        <v>14128</v>
      </c>
      <c r="CY19387" t="s">
        <v>142</v>
      </c>
      <c r="CZ19387" t="s">
        <v>14129</v>
      </c>
      <c r="DA19387" t="s">
        <v>14130</v>
      </c>
      <c r="DB19387" t="s">
        <v>142</v>
      </c>
      <c r="DC19387" t="s">
        <v>14131</v>
      </c>
      <c r="DD19387" t="s">
        <v>142</v>
      </c>
      <c r="DE19387" t="s">
        <v>14132</v>
      </c>
      <c r="DF19387" t="s">
        <v>14133</v>
      </c>
      <c r="DG19387" t="s">
        <v>142</v>
      </c>
      <c r="DH19387" t="s">
        <v>14134</v>
      </c>
      <c r="DI19387" t="s">
        <v>156</v>
      </c>
      <c r="DJ19387" t="s">
        <v>14135</v>
      </c>
      <c r="DK19387" t="s">
        <v>14136</v>
      </c>
      <c r="DL19387" t="s">
        <v>142</v>
      </c>
      <c r="DM19387" t="s">
        <v>14137</v>
      </c>
      <c r="DN19387" t="s">
        <v>5166</v>
      </c>
      <c r="DO19387" t="s">
        <v>14138</v>
      </c>
      <c r="DP19387" t="s">
        <v>156</v>
      </c>
      <c r="DQ19387" t="s">
        <v>14139</v>
      </c>
      <c r="DR19387" t="s">
        <v>14140</v>
      </c>
      <c r="DS19387" t="s">
        <v>14141</v>
      </c>
      <c r="DT19387" t="s">
        <v>14142</v>
      </c>
      <c r="DU19387" t="s">
        <v>14143</v>
      </c>
      <c r="DV19387" t="s">
        <v>14144</v>
      </c>
      <c r="DW19387" t="s">
        <v>142</v>
      </c>
      <c r="DX19387" t="s">
        <v>14145</v>
      </c>
      <c r="DY19387" t="s">
        <v>142</v>
      </c>
      <c r="DZ19387" t="s">
        <v>14146</v>
      </c>
      <c r="EA19387" t="s">
        <v>142</v>
      </c>
      <c r="EB19387" t="s">
        <v>14147</v>
      </c>
      <c r="EC19387" t="s">
        <v>142</v>
      </c>
      <c r="ED19387" t="s">
        <v>14148</v>
      </c>
      <c r="EE19387" t="s">
        <v>14149</v>
      </c>
      <c r="EF19387" t="s">
        <v>14150</v>
      </c>
      <c r="EG19387" t="s">
        <v>7559</v>
      </c>
      <c r="EH19387" t="s">
        <v>14151</v>
      </c>
      <c r="EI19387" t="s">
        <v>14152</v>
      </c>
      <c r="EJ19387" t="s">
        <v>2296</v>
      </c>
      <c r="EK19387" t="s">
        <v>11550</v>
      </c>
      <c r="EL19387" t="s">
        <v>142</v>
      </c>
      <c r="EM19387" t="s">
        <v>6668</v>
      </c>
      <c r="EN19387" t="s">
        <v>14153</v>
      </c>
      <c r="EO19387" t="s">
        <v>14154</v>
      </c>
      <c r="EP19387" t="s">
        <v>142</v>
      </c>
      <c r="EQ19387" t="s">
        <v>163</v>
      </c>
      <c r="ER19387" t="s">
        <v>156</v>
      </c>
      <c r="ES19387" t="s">
        <v>7339</v>
      </c>
      <c r="ET19387" t="s">
        <v>14155</v>
      </c>
      <c r="EU19387" t="s">
        <v>156</v>
      </c>
      <c r="EV19387" t="s">
        <v>14156</v>
      </c>
      <c r="EW19387" t="s">
        <v>6060</v>
      </c>
      <c r="EX19387" t="s">
        <v>142</v>
      </c>
      <c r="EY19387" t="s">
        <v>14157</v>
      </c>
      <c r="EZ19387" t="s">
        <v>1242</v>
      </c>
      <c r="FA19387" t="s">
        <v>14158</v>
      </c>
    </row>
    <row r="19388" spans="1:157" x14ac:dyDescent="0.3">
      <c r="A19388" t="s">
        <v>14180</v>
      </c>
      <c r="B19388" t="s">
        <v>3737</v>
      </c>
      <c r="C19388" t="s">
        <v>380</v>
      </c>
      <c r="D19388" t="s">
        <v>14067</v>
      </c>
      <c r="E19388" t="s">
        <v>3906</v>
      </c>
      <c r="F19388" t="s">
        <v>14068</v>
      </c>
      <c r="G19388" t="s">
        <v>14069</v>
      </c>
      <c r="H19388" t="s">
        <v>14070</v>
      </c>
      <c r="I19388" t="s">
        <v>14071</v>
      </c>
      <c r="J19388" t="s">
        <v>14072</v>
      </c>
      <c r="K19388" t="s">
        <v>142</v>
      </c>
      <c r="L19388" t="s">
        <v>14073</v>
      </c>
      <c r="M19388" t="s">
        <v>7034</v>
      </c>
      <c r="N19388" t="s">
        <v>7035</v>
      </c>
      <c r="O19388" t="s">
        <v>14074</v>
      </c>
      <c r="P19388" t="s">
        <v>7039</v>
      </c>
      <c r="Q19388" t="s">
        <v>14075</v>
      </c>
      <c r="R19388" t="s">
        <v>14076</v>
      </c>
      <c r="S19388" t="s">
        <v>7042</v>
      </c>
      <c r="T19388" t="s">
        <v>14077</v>
      </c>
      <c r="U19388" t="s">
        <v>14078</v>
      </c>
      <c r="V19388" t="s">
        <v>142</v>
      </c>
      <c r="W19388" t="s">
        <v>14079</v>
      </c>
      <c r="X19388" t="s">
        <v>14080</v>
      </c>
      <c r="Y19388" t="s">
        <v>14081</v>
      </c>
      <c r="Z19388" t="s">
        <v>14082</v>
      </c>
      <c r="AA19388" t="s">
        <v>14083</v>
      </c>
      <c r="AB19388" t="s">
        <v>14084</v>
      </c>
      <c r="AC19388" t="s">
        <v>7749</v>
      </c>
      <c r="AD19388" t="s">
        <v>14085</v>
      </c>
      <c r="AE19388" t="s">
        <v>142</v>
      </c>
      <c r="AF19388" t="s">
        <v>12628</v>
      </c>
      <c r="AG19388" t="s">
        <v>14086</v>
      </c>
      <c r="AH19388" t="s">
        <v>14087</v>
      </c>
      <c r="AI19388" t="s">
        <v>14088</v>
      </c>
      <c r="AJ19388" t="s">
        <v>14089</v>
      </c>
      <c r="AK19388" t="s">
        <v>142</v>
      </c>
      <c r="AL19388" t="s">
        <v>14090</v>
      </c>
      <c r="AM19388" t="s">
        <v>2296</v>
      </c>
      <c r="AN19388" t="s">
        <v>14091</v>
      </c>
      <c r="AO19388" t="s">
        <v>142</v>
      </c>
      <c r="AP19388" t="s">
        <v>12131</v>
      </c>
      <c r="AQ19388" t="s">
        <v>14092</v>
      </c>
      <c r="AR19388" t="s">
        <v>142</v>
      </c>
      <c r="AS19388" t="s">
        <v>14093</v>
      </c>
      <c r="AT19388" t="s">
        <v>14094</v>
      </c>
      <c r="AU19388" t="s">
        <v>142</v>
      </c>
      <c r="AV19388" t="s">
        <v>6004</v>
      </c>
      <c r="AW19388" t="s">
        <v>14095</v>
      </c>
      <c r="AX19388" t="s">
        <v>14096</v>
      </c>
      <c r="AY19388" t="s">
        <v>142</v>
      </c>
      <c r="AZ19388" t="s">
        <v>1245</v>
      </c>
      <c r="BA19388" t="s">
        <v>14097</v>
      </c>
      <c r="BB19388" t="s">
        <v>14098</v>
      </c>
      <c r="BC19388" t="s">
        <v>142</v>
      </c>
      <c r="BD19388" t="s">
        <v>14099</v>
      </c>
      <c r="BE19388" t="s">
        <v>14100</v>
      </c>
      <c r="BF19388" t="s">
        <v>14101</v>
      </c>
      <c r="BG19388" t="s">
        <v>14102</v>
      </c>
      <c r="BH19388" t="s">
        <v>14103</v>
      </c>
      <c r="BI19388" t="s">
        <v>14104</v>
      </c>
      <c r="BJ19388" t="s">
        <v>14105</v>
      </c>
      <c r="BK19388" t="s">
        <v>7072</v>
      </c>
      <c r="BL19388" t="s">
        <v>3906</v>
      </c>
      <c r="BM19388" t="s">
        <v>14106</v>
      </c>
      <c r="BN19388" t="s">
        <v>14107</v>
      </c>
      <c r="BO19388" t="s">
        <v>14108</v>
      </c>
      <c r="BP19388" t="s">
        <v>10811</v>
      </c>
      <c r="BQ19388" t="s">
        <v>14109</v>
      </c>
      <c r="BR19388" t="s">
        <v>142</v>
      </c>
      <c r="BS19388" t="s">
        <v>14110</v>
      </c>
      <c r="BT19388" t="s">
        <v>14111</v>
      </c>
      <c r="BU19388" t="s">
        <v>142</v>
      </c>
      <c r="BV19388" t="s">
        <v>14112</v>
      </c>
      <c r="BW19388" t="s">
        <v>14113</v>
      </c>
      <c r="BX19388" t="s">
        <v>14114</v>
      </c>
      <c r="BY19388" t="s">
        <v>142</v>
      </c>
      <c r="BZ19388" t="s">
        <v>7044</v>
      </c>
      <c r="CA19388" t="s">
        <v>14115</v>
      </c>
      <c r="CB19388" t="s">
        <v>14116</v>
      </c>
      <c r="CC19388" t="s">
        <v>14117</v>
      </c>
      <c r="CD19388" t="s">
        <v>14118</v>
      </c>
      <c r="CE19388" t="s">
        <v>1239</v>
      </c>
      <c r="CF19388" t="s">
        <v>6612</v>
      </c>
      <c r="CG19388" t="s">
        <v>14119</v>
      </c>
      <c r="CH19388" t="s">
        <v>7088</v>
      </c>
      <c r="CI19388" t="s">
        <v>142</v>
      </c>
      <c r="CJ19388" t="s">
        <v>6668</v>
      </c>
      <c r="CK19388" t="s">
        <v>14120</v>
      </c>
      <c r="CL19388" t="s">
        <v>6547</v>
      </c>
      <c r="CM19388" t="s">
        <v>14121</v>
      </c>
      <c r="CN19388" t="s">
        <v>14122</v>
      </c>
      <c r="CO19388" t="s">
        <v>142</v>
      </c>
      <c r="CP19388" t="s">
        <v>14123</v>
      </c>
      <c r="CQ19388" t="s">
        <v>14124</v>
      </c>
      <c r="CR19388" t="s">
        <v>142</v>
      </c>
      <c r="CS19388" t="s">
        <v>14125</v>
      </c>
      <c r="CT19388" t="s">
        <v>5155</v>
      </c>
      <c r="CU19388" t="s">
        <v>14126</v>
      </c>
      <c r="CV19388" t="s">
        <v>12664</v>
      </c>
      <c r="CW19388" t="s">
        <v>14127</v>
      </c>
      <c r="CX19388" t="s">
        <v>14128</v>
      </c>
      <c r="CY19388" t="s">
        <v>142</v>
      </c>
      <c r="CZ19388" t="s">
        <v>14129</v>
      </c>
      <c r="DA19388" t="s">
        <v>14130</v>
      </c>
      <c r="DB19388" t="s">
        <v>142</v>
      </c>
      <c r="DC19388" t="s">
        <v>14131</v>
      </c>
      <c r="DD19388" t="s">
        <v>142</v>
      </c>
      <c r="DE19388" t="s">
        <v>14132</v>
      </c>
      <c r="DF19388" t="s">
        <v>14133</v>
      </c>
      <c r="DG19388" t="s">
        <v>142</v>
      </c>
      <c r="DH19388" t="s">
        <v>14134</v>
      </c>
      <c r="DI19388" t="s">
        <v>156</v>
      </c>
      <c r="DJ19388" t="s">
        <v>14135</v>
      </c>
      <c r="DK19388" t="s">
        <v>14136</v>
      </c>
      <c r="DL19388" t="s">
        <v>142</v>
      </c>
      <c r="DM19388" t="s">
        <v>14137</v>
      </c>
      <c r="DN19388" t="s">
        <v>5166</v>
      </c>
      <c r="DO19388" t="s">
        <v>14138</v>
      </c>
      <c r="DP19388" t="s">
        <v>156</v>
      </c>
      <c r="DQ19388" t="s">
        <v>14139</v>
      </c>
      <c r="DR19388" t="s">
        <v>14140</v>
      </c>
      <c r="DS19388" t="s">
        <v>14141</v>
      </c>
      <c r="DT19388" t="s">
        <v>14142</v>
      </c>
      <c r="DU19388" t="s">
        <v>14143</v>
      </c>
      <c r="DV19388" t="s">
        <v>14144</v>
      </c>
      <c r="DW19388" t="s">
        <v>142</v>
      </c>
      <c r="DX19388" t="s">
        <v>14145</v>
      </c>
      <c r="DY19388" t="s">
        <v>142</v>
      </c>
      <c r="DZ19388" t="s">
        <v>14146</v>
      </c>
      <c r="EA19388" t="s">
        <v>142</v>
      </c>
      <c r="EB19388" t="s">
        <v>14147</v>
      </c>
      <c r="EC19388" t="s">
        <v>142</v>
      </c>
      <c r="ED19388" t="s">
        <v>14148</v>
      </c>
      <c r="EE19388" t="s">
        <v>14149</v>
      </c>
      <c r="EF19388" t="s">
        <v>14150</v>
      </c>
      <c r="EG19388" t="s">
        <v>7559</v>
      </c>
      <c r="EH19388" t="s">
        <v>14151</v>
      </c>
      <c r="EI19388" t="s">
        <v>14152</v>
      </c>
      <c r="EJ19388" t="s">
        <v>2296</v>
      </c>
      <c r="EK19388" t="s">
        <v>11550</v>
      </c>
      <c r="EL19388" t="s">
        <v>142</v>
      </c>
      <c r="EM19388" t="s">
        <v>6668</v>
      </c>
      <c r="EN19388" t="s">
        <v>14153</v>
      </c>
      <c r="EO19388" t="s">
        <v>14154</v>
      </c>
      <c r="EP19388" t="s">
        <v>142</v>
      </c>
      <c r="EQ19388" t="s">
        <v>163</v>
      </c>
      <c r="ER19388" t="s">
        <v>156</v>
      </c>
      <c r="ES19388" t="s">
        <v>7339</v>
      </c>
      <c r="ET19388" t="s">
        <v>14155</v>
      </c>
      <c r="EU19388" t="s">
        <v>156</v>
      </c>
      <c r="EV19388" t="s">
        <v>14156</v>
      </c>
      <c r="EW19388" t="s">
        <v>6060</v>
      </c>
      <c r="EX19388" t="s">
        <v>142</v>
      </c>
      <c r="EY19388" t="s">
        <v>14157</v>
      </c>
      <c r="EZ19388" t="s">
        <v>1242</v>
      </c>
      <c r="FA19388" t="s">
        <v>14158</v>
      </c>
    </row>
    <row r="19389" spans="1:157" x14ac:dyDescent="0.3">
      <c r="A19389" t="s">
        <v>14181</v>
      </c>
      <c r="B19389" t="s">
        <v>3737</v>
      </c>
      <c r="C19389" t="s">
        <v>380</v>
      </c>
      <c r="D19389" t="s">
        <v>14067</v>
      </c>
      <c r="E19389" t="s">
        <v>3906</v>
      </c>
      <c r="F19389" t="s">
        <v>14068</v>
      </c>
      <c r="G19389" t="s">
        <v>14069</v>
      </c>
      <c r="H19389" t="s">
        <v>14070</v>
      </c>
      <c r="I19389" t="s">
        <v>14071</v>
      </c>
      <c r="J19389" t="s">
        <v>14072</v>
      </c>
      <c r="K19389" t="s">
        <v>142</v>
      </c>
      <c r="L19389" t="s">
        <v>14073</v>
      </c>
      <c r="M19389" t="s">
        <v>7034</v>
      </c>
      <c r="N19389" t="s">
        <v>7035</v>
      </c>
      <c r="O19389" t="s">
        <v>14074</v>
      </c>
      <c r="P19389" t="s">
        <v>7039</v>
      </c>
      <c r="Q19389" t="s">
        <v>14075</v>
      </c>
      <c r="R19389" t="s">
        <v>14076</v>
      </c>
      <c r="S19389" t="s">
        <v>7042</v>
      </c>
      <c r="T19389" t="s">
        <v>14077</v>
      </c>
      <c r="U19389" t="s">
        <v>14078</v>
      </c>
      <c r="V19389" t="s">
        <v>142</v>
      </c>
      <c r="W19389" t="s">
        <v>14079</v>
      </c>
      <c r="X19389" t="s">
        <v>14080</v>
      </c>
      <c r="Y19389" t="s">
        <v>14081</v>
      </c>
      <c r="Z19389" t="s">
        <v>14082</v>
      </c>
      <c r="AA19389" t="s">
        <v>14083</v>
      </c>
      <c r="AB19389" t="s">
        <v>14084</v>
      </c>
      <c r="AC19389" t="s">
        <v>7749</v>
      </c>
      <c r="AD19389" t="s">
        <v>14085</v>
      </c>
      <c r="AE19389" t="s">
        <v>142</v>
      </c>
      <c r="AF19389" t="s">
        <v>12628</v>
      </c>
      <c r="AG19389" t="s">
        <v>14086</v>
      </c>
      <c r="AH19389" t="s">
        <v>14087</v>
      </c>
      <c r="AI19389" t="s">
        <v>14088</v>
      </c>
      <c r="AJ19389" t="s">
        <v>14089</v>
      </c>
      <c r="AK19389" t="s">
        <v>142</v>
      </c>
      <c r="AL19389" t="s">
        <v>14090</v>
      </c>
      <c r="AM19389" t="s">
        <v>2296</v>
      </c>
      <c r="AN19389" t="s">
        <v>14091</v>
      </c>
      <c r="AO19389" t="s">
        <v>142</v>
      </c>
      <c r="AP19389" t="s">
        <v>12131</v>
      </c>
      <c r="AQ19389" t="s">
        <v>14092</v>
      </c>
      <c r="AR19389" t="s">
        <v>142</v>
      </c>
      <c r="AS19389" t="s">
        <v>14093</v>
      </c>
      <c r="AT19389" t="s">
        <v>14094</v>
      </c>
      <c r="AU19389" t="s">
        <v>142</v>
      </c>
      <c r="AV19389" t="s">
        <v>6004</v>
      </c>
      <c r="AW19389" t="s">
        <v>14095</v>
      </c>
      <c r="AX19389" t="s">
        <v>14096</v>
      </c>
      <c r="AY19389" t="s">
        <v>142</v>
      </c>
      <c r="AZ19389" t="s">
        <v>1245</v>
      </c>
      <c r="BA19389" t="s">
        <v>14097</v>
      </c>
      <c r="BB19389" t="s">
        <v>14098</v>
      </c>
      <c r="BC19389" t="s">
        <v>142</v>
      </c>
      <c r="BD19389" t="s">
        <v>14099</v>
      </c>
      <c r="BE19389" t="s">
        <v>14100</v>
      </c>
      <c r="BF19389" t="s">
        <v>14101</v>
      </c>
      <c r="BG19389" t="s">
        <v>14102</v>
      </c>
      <c r="BH19389" t="s">
        <v>14103</v>
      </c>
      <c r="BI19389" t="s">
        <v>14104</v>
      </c>
      <c r="BJ19389" t="s">
        <v>14105</v>
      </c>
      <c r="BK19389" t="s">
        <v>7072</v>
      </c>
      <c r="BL19389" t="s">
        <v>3906</v>
      </c>
      <c r="BM19389" t="s">
        <v>14106</v>
      </c>
      <c r="BN19389" t="s">
        <v>14107</v>
      </c>
      <c r="BO19389" t="s">
        <v>14108</v>
      </c>
      <c r="BP19389" t="s">
        <v>10811</v>
      </c>
      <c r="BQ19389" t="s">
        <v>14109</v>
      </c>
      <c r="BR19389" t="s">
        <v>142</v>
      </c>
      <c r="BS19389" t="s">
        <v>14110</v>
      </c>
      <c r="BT19389" t="s">
        <v>14111</v>
      </c>
      <c r="BU19389" t="s">
        <v>142</v>
      </c>
      <c r="BV19389" t="s">
        <v>14112</v>
      </c>
      <c r="BW19389" t="s">
        <v>14113</v>
      </c>
      <c r="BX19389" t="s">
        <v>14114</v>
      </c>
      <c r="BY19389" t="s">
        <v>142</v>
      </c>
      <c r="BZ19389" t="s">
        <v>7044</v>
      </c>
      <c r="CA19389" t="s">
        <v>14115</v>
      </c>
      <c r="CB19389" t="s">
        <v>14116</v>
      </c>
      <c r="CC19389" t="s">
        <v>14117</v>
      </c>
      <c r="CD19389" t="s">
        <v>14118</v>
      </c>
      <c r="CE19389" t="s">
        <v>1239</v>
      </c>
      <c r="CF19389" t="s">
        <v>6612</v>
      </c>
      <c r="CG19389" t="s">
        <v>14119</v>
      </c>
      <c r="CH19389" t="s">
        <v>7088</v>
      </c>
      <c r="CI19389" t="s">
        <v>142</v>
      </c>
      <c r="CJ19389" t="s">
        <v>6668</v>
      </c>
      <c r="CK19389" t="s">
        <v>14120</v>
      </c>
      <c r="CL19389" t="s">
        <v>6547</v>
      </c>
      <c r="CM19389" t="s">
        <v>14121</v>
      </c>
      <c r="CN19389" t="s">
        <v>14122</v>
      </c>
      <c r="CO19389" t="s">
        <v>142</v>
      </c>
      <c r="CP19389" t="s">
        <v>14123</v>
      </c>
      <c r="CQ19389" t="s">
        <v>14124</v>
      </c>
      <c r="CR19389" t="s">
        <v>142</v>
      </c>
      <c r="CS19389" t="s">
        <v>14125</v>
      </c>
      <c r="CT19389" t="s">
        <v>5155</v>
      </c>
      <c r="CU19389" t="s">
        <v>14126</v>
      </c>
      <c r="CV19389" t="s">
        <v>12664</v>
      </c>
      <c r="CW19389" t="s">
        <v>14127</v>
      </c>
      <c r="CX19389" t="s">
        <v>14128</v>
      </c>
      <c r="CY19389" t="s">
        <v>142</v>
      </c>
      <c r="CZ19389" t="s">
        <v>14129</v>
      </c>
      <c r="DA19389" t="s">
        <v>14130</v>
      </c>
      <c r="DB19389" t="s">
        <v>142</v>
      </c>
      <c r="DC19389" t="s">
        <v>14131</v>
      </c>
      <c r="DD19389" t="s">
        <v>142</v>
      </c>
      <c r="DE19389" t="s">
        <v>14132</v>
      </c>
      <c r="DF19389" t="s">
        <v>14133</v>
      </c>
      <c r="DG19389" t="s">
        <v>142</v>
      </c>
      <c r="DH19389" t="s">
        <v>14134</v>
      </c>
      <c r="DI19389" t="s">
        <v>156</v>
      </c>
      <c r="DJ19389" t="s">
        <v>14135</v>
      </c>
      <c r="DK19389" t="s">
        <v>14136</v>
      </c>
      <c r="DL19389" t="s">
        <v>142</v>
      </c>
      <c r="DM19389" t="s">
        <v>14137</v>
      </c>
      <c r="DN19389" t="s">
        <v>5166</v>
      </c>
      <c r="DO19389" t="s">
        <v>14138</v>
      </c>
      <c r="DP19389" t="s">
        <v>156</v>
      </c>
      <c r="DQ19389" t="s">
        <v>14139</v>
      </c>
      <c r="DR19389" t="s">
        <v>14140</v>
      </c>
      <c r="DS19389" t="s">
        <v>14141</v>
      </c>
      <c r="DT19389" t="s">
        <v>14142</v>
      </c>
      <c r="DU19389" t="s">
        <v>14143</v>
      </c>
      <c r="DV19389" t="s">
        <v>14144</v>
      </c>
      <c r="DW19389" t="s">
        <v>142</v>
      </c>
      <c r="DX19389" t="s">
        <v>14145</v>
      </c>
      <c r="DY19389" t="s">
        <v>142</v>
      </c>
      <c r="DZ19389" t="s">
        <v>14146</v>
      </c>
      <c r="EA19389" t="s">
        <v>142</v>
      </c>
      <c r="EB19389" t="s">
        <v>14147</v>
      </c>
      <c r="EC19389" t="s">
        <v>142</v>
      </c>
      <c r="ED19389" t="s">
        <v>14148</v>
      </c>
      <c r="EE19389" t="s">
        <v>14149</v>
      </c>
      <c r="EF19389" t="s">
        <v>14150</v>
      </c>
      <c r="EG19389" t="s">
        <v>7559</v>
      </c>
      <c r="EH19389" t="s">
        <v>14151</v>
      </c>
      <c r="EI19389" t="s">
        <v>14152</v>
      </c>
      <c r="EJ19389" t="s">
        <v>2296</v>
      </c>
      <c r="EK19389" t="s">
        <v>11550</v>
      </c>
      <c r="EL19389" t="s">
        <v>142</v>
      </c>
      <c r="EM19389" t="s">
        <v>6668</v>
      </c>
      <c r="EN19389" t="s">
        <v>14153</v>
      </c>
      <c r="EO19389" t="s">
        <v>14154</v>
      </c>
      <c r="EP19389" t="s">
        <v>142</v>
      </c>
      <c r="EQ19389" t="s">
        <v>163</v>
      </c>
      <c r="ER19389" t="s">
        <v>156</v>
      </c>
      <c r="ES19389" t="s">
        <v>7339</v>
      </c>
      <c r="ET19389" t="s">
        <v>14155</v>
      </c>
      <c r="EU19389" t="s">
        <v>156</v>
      </c>
      <c r="EV19389" t="s">
        <v>14156</v>
      </c>
      <c r="EW19389" t="s">
        <v>6060</v>
      </c>
      <c r="EX19389" t="s">
        <v>142</v>
      </c>
      <c r="EY19389" t="s">
        <v>14157</v>
      </c>
      <c r="EZ19389" t="s">
        <v>1242</v>
      </c>
      <c r="FA19389" t="s">
        <v>14158</v>
      </c>
    </row>
    <row r="19390" spans="1:157" x14ac:dyDescent="0.3">
      <c r="A19390" t="s">
        <v>14182</v>
      </c>
      <c r="B19390" t="s">
        <v>3737</v>
      </c>
      <c r="C19390" t="s">
        <v>380</v>
      </c>
      <c r="D19390" t="s">
        <v>14067</v>
      </c>
      <c r="E19390" t="s">
        <v>3906</v>
      </c>
      <c r="F19390" t="s">
        <v>14068</v>
      </c>
      <c r="G19390" t="s">
        <v>14069</v>
      </c>
      <c r="H19390" t="s">
        <v>14070</v>
      </c>
      <c r="I19390" t="s">
        <v>14071</v>
      </c>
      <c r="J19390" t="s">
        <v>14072</v>
      </c>
      <c r="K19390" t="s">
        <v>142</v>
      </c>
      <c r="L19390" t="s">
        <v>14073</v>
      </c>
      <c r="M19390" t="s">
        <v>7034</v>
      </c>
      <c r="N19390" t="s">
        <v>7035</v>
      </c>
      <c r="O19390" t="s">
        <v>14074</v>
      </c>
      <c r="P19390" t="s">
        <v>7039</v>
      </c>
      <c r="Q19390" t="s">
        <v>14075</v>
      </c>
      <c r="R19390" t="s">
        <v>14076</v>
      </c>
      <c r="S19390" t="s">
        <v>7042</v>
      </c>
      <c r="T19390" t="s">
        <v>14077</v>
      </c>
      <c r="U19390" t="s">
        <v>14078</v>
      </c>
      <c r="V19390" t="s">
        <v>142</v>
      </c>
      <c r="W19390" t="s">
        <v>14079</v>
      </c>
      <c r="X19390" t="s">
        <v>14080</v>
      </c>
      <c r="Y19390" t="s">
        <v>14081</v>
      </c>
      <c r="Z19390" t="s">
        <v>14082</v>
      </c>
      <c r="AA19390" t="s">
        <v>14083</v>
      </c>
      <c r="AB19390" t="s">
        <v>14084</v>
      </c>
      <c r="AC19390" t="s">
        <v>7749</v>
      </c>
      <c r="AD19390" t="s">
        <v>14085</v>
      </c>
      <c r="AE19390" t="s">
        <v>142</v>
      </c>
      <c r="AF19390" t="s">
        <v>12628</v>
      </c>
      <c r="AG19390" t="s">
        <v>14086</v>
      </c>
      <c r="AH19390" t="s">
        <v>14087</v>
      </c>
      <c r="AI19390" t="s">
        <v>14088</v>
      </c>
      <c r="AJ19390" t="s">
        <v>14089</v>
      </c>
      <c r="AK19390" t="s">
        <v>142</v>
      </c>
      <c r="AL19390" t="s">
        <v>14090</v>
      </c>
      <c r="AM19390" t="s">
        <v>2296</v>
      </c>
      <c r="AN19390" t="s">
        <v>14091</v>
      </c>
      <c r="AO19390" t="s">
        <v>142</v>
      </c>
      <c r="AP19390" t="s">
        <v>12131</v>
      </c>
      <c r="AQ19390" t="s">
        <v>14092</v>
      </c>
      <c r="AR19390" t="s">
        <v>142</v>
      </c>
      <c r="AS19390" t="s">
        <v>14093</v>
      </c>
      <c r="AT19390" t="s">
        <v>14094</v>
      </c>
      <c r="AU19390" t="s">
        <v>142</v>
      </c>
      <c r="AV19390" t="s">
        <v>6004</v>
      </c>
      <c r="AW19390" t="s">
        <v>14095</v>
      </c>
      <c r="AX19390" t="s">
        <v>14096</v>
      </c>
      <c r="AY19390" t="s">
        <v>142</v>
      </c>
      <c r="AZ19390" t="s">
        <v>1245</v>
      </c>
      <c r="BA19390" t="s">
        <v>14097</v>
      </c>
      <c r="BB19390" t="s">
        <v>14098</v>
      </c>
      <c r="BC19390" t="s">
        <v>142</v>
      </c>
      <c r="BD19390" t="s">
        <v>14099</v>
      </c>
      <c r="BE19390" t="s">
        <v>14100</v>
      </c>
      <c r="BF19390" t="s">
        <v>14101</v>
      </c>
      <c r="BG19390" t="s">
        <v>14102</v>
      </c>
      <c r="BH19390" t="s">
        <v>14103</v>
      </c>
      <c r="BI19390" t="s">
        <v>14104</v>
      </c>
      <c r="BJ19390" t="s">
        <v>14105</v>
      </c>
      <c r="BK19390" t="s">
        <v>7072</v>
      </c>
      <c r="BL19390" t="s">
        <v>3906</v>
      </c>
      <c r="BM19390" t="s">
        <v>14106</v>
      </c>
      <c r="BN19390" t="s">
        <v>14107</v>
      </c>
      <c r="BO19390" t="s">
        <v>14108</v>
      </c>
      <c r="BP19390" t="s">
        <v>10811</v>
      </c>
      <c r="BQ19390" t="s">
        <v>14109</v>
      </c>
      <c r="BR19390" t="s">
        <v>142</v>
      </c>
      <c r="BS19390" t="s">
        <v>14110</v>
      </c>
      <c r="BT19390" t="s">
        <v>14111</v>
      </c>
      <c r="BU19390" t="s">
        <v>142</v>
      </c>
      <c r="BV19390" t="s">
        <v>14112</v>
      </c>
      <c r="BW19390" t="s">
        <v>14113</v>
      </c>
      <c r="BX19390" t="s">
        <v>14114</v>
      </c>
      <c r="BY19390" t="s">
        <v>142</v>
      </c>
      <c r="BZ19390" t="s">
        <v>7044</v>
      </c>
      <c r="CA19390" t="s">
        <v>14115</v>
      </c>
      <c r="CB19390" t="s">
        <v>14116</v>
      </c>
      <c r="CC19390" t="s">
        <v>14117</v>
      </c>
      <c r="CD19390" t="s">
        <v>14118</v>
      </c>
      <c r="CE19390" t="s">
        <v>1239</v>
      </c>
      <c r="CF19390" t="s">
        <v>6612</v>
      </c>
      <c r="CG19390" t="s">
        <v>14119</v>
      </c>
      <c r="CH19390" t="s">
        <v>7088</v>
      </c>
      <c r="CI19390" t="s">
        <v>142</v>
      </c>
      <c r="CJ19390" t="s">
        <v>6668</v>
      </c>
      <c r="CK19390" t="s">
        <v>14120</v>
      </c>
      <c r="CL19390" t="s">
        <v>6547</v>
      </c>
      <c r="CM19390" t="s">
        <v>14121</v>
      </c>
      <c r="CN19390" t="s">
        <v>14122</v>
      </c>
      <c r="CO19390" t="s">
        <v>142</v>
      </c>
      <c r="CP19390" t="s">
        <v>14123</v>
      </c>
      <c r="CQ19390" t="s">
        <v>14124</v>
      </c>
      <c r="CR19390" t="s">
        <v>142</v>
      </c>
      <c r="CS19390" t="s">
        <v>14125</v>
      </c>
      <c r="CT19390" t="s">
        <v>5155</v>
      </c>
      <c r="CU19390" t="s">
        <v>14126</v>
      </c>
      <c r="CV19390" t="s">
        <v>12664</v>
      </c>
      <c r="CW19390" t="s">
        <v>14127</v>
      </c>
      <c r="CX19390" t="s">
        <v>14128</v>
      </c>
      <c r="CY19390" t="s">
        <v>142</v>
      </c>
      <c r="CZ19390" t="s">
        <v>14129</v>
      </c>
      <c r="DA19390" t="s">
        <v>14130</v>
      </c>
      <c r="DB19390" t="s">
        <v>142</v>
      </c>
      <c r="DC19390" t="s">
        <v>14131</v>
      </c>
      <c r="DD19390" t="s">
        <v>142</v>
      </c>
      <c r="DE19390" t="s">
        <v>14132</v>
      </c>
      <c r="DF19390" t="s">
        <v>14133</v>
      </c>
      <c r="DG19390" t="s">
        <v>142</v>
      </c>
      <c r="DH19390" t="s">
        <v>14134</v>
      </c>
      <c r="DI19390" t="s">
        <v>156</v>
      </c>
      <c r="DJ19390" t="s">
        <v>14135</v>
      </c>
      <c r="DK19390" t="s">
        <v>14136</v>
      </c>
      <c r="DL19390" t="s">
        <v>142</v>
      </c>
      <c r="DM19390" t="s">
        <v>14137</v>
      </c>
      <c r="DN19390" t="s">
        <v>5166</v>
      </c>
      <c r="DO19390" t="s">
        <v>14138</v>
      </c>
      <c r="DP19390" t="s">
        <v>156</v>
      </c>
      <c r="DQ19390" t="s">
        <v>14139</v>
      </c>
      <c r="DR19390" t="s">
        <v>14140</v>
      </c>
      <c r="DS19390" t="s">
        <v>14141</v>
      </c>
      <c r="DT19390" t="s">
        <v>14142</v>
      </c>
      <c r="DU19390" t="s">
        <v>14143</v>
      </c>
      <c r="DV19390" t="s">
        <v>14144</v>
      </c>
      <c r="DW19390" t="s">
        <v>142</v>
      </c>
      <c r="DX19390" t="s">
        <v>14145</v>
      </c>
      <c r="DY19390" t="s">
        <v>142</v>
      </c>
      <c r="DZ19390" t="s">
        <v>14146</v>
      </c>
      <c r="EA19390" t="s">
        <v>142</v>
      </c>
      <c r="EB19390" t="s">
        <v>14147</v>
      </c>
      <c r="EC19390" t="s">
        <v>142</v>
      </c>
      <c r="ED19390" t="s">
        <v>14148</v>
      </c>
      <c r="EE19390" t="s">
        <v>14149</v>
      </c>
      <c r="EF19390" t="s">
        <v>14150</v>
      </c>
      <c r="EG19390" t="s">
        <v>7559</v>
      </c>
      <c r="EH19390" t="s">
        <v>14151</v>
      </c>
      <c r="EI19390" t="s">
        <v>14152</v>
      </c>
      <c r="EJ19390" t="s">
        <v>2296</v>
      </c>
      <c r="EK19390" t="s">
        <v>11550</v>
      </c>
      <c r="EL19390" t="s">
        <v>142</v>
      </c>
      <c r="EM19390" t="s">
        <v>6668</v>
      </c>
      <c r="EN19390" t="s">
        <v>14153</v>
      </c>
      <c r="EO19390" t="s">
        <v>14154</v>
      </c>
      <c r="EP19390" t="s">
        <v>142</v>
      </c>
      <c r="EQ19390" t="s">
        <v>163</v>
      </c>
      <c r="ER19390" t="s">
        <v>156</v>
      </c>
      <c r="ES19390" t="s">
        <v>7339</v>
      </c>
      <c r="ET19390" t="s">
        <v>14155</v>
      </c>
      <c r="EU19390" t="s">
        <v>156</v>
      </c>
      <c r="EV19390" t="s">
        <v>14156</v>
      </c>
      <c r="EW19390" t="s">
        <v>6060</v>
      </c>
      <c r="EX19390" t="s">
        <v>142</v>
      </c>
      <c r="EY19390" t="s">
        <v>14157</v>
      </c>
      <c r="EZ19390" t="s">
        <v>1242</v>
      </c>
      <c r="FA19390" t="s">
        <v>14158</v>
      </c>
    </row>
    <row r="19391" spans="1:157" x14ac:dyDescent="0.3">
      <c r="A19391" t="s">
        <v>14183</v>
      </c>
      <c r="B19391" t="s">
        <v>3737</v>
      </c>
      <c r="C19391" t="s">
        <v>380</v>
      </c>
      <c r="D19391" t="s">
        <v>14067</v>
      </c>
      <c r="E19391" t="s">
        <v>3906</v>
      </c>
      <c r="F19391" t="s">
        <v>14068</v>
      </c>
      <c r="G19391" t="s">
        <v>14069</v>
      </c>
      <c r="H19391" t="s">
        <v>14070</v>
      </c>
      <c r="I19391" t="s">
        <v>14071</v>
      </c>
      <c r="J19391" t="s">
        <v>14072</v>
      </c>
      <c r="K19391" t="s">
        <v>142</v>
      </c>
      <c r="L19391" t="s">
        <v>14073</v>
      </c>
      <c r="M19391" t="s">
        <v>7034</v>
      </c>
      <c r="N19391" t="s">
        <v>7035</v>
      </c>
      <c r="O19391" t="s">
        <v>14074</v>
      </c>
      <c r="P19391" t="s">
        <v>7039</v>
      </c>
      <c r="Q19391" t="s">
        <v>14075</v>
      </c>
      <c r="R19391" t="s">
        <v>14076</v>
      </c>
      <c r="S19391" t="s">
        <v>7042</v>
      </c>
      <c r="T19391" t="s">
        <v>14077</v>
      </c>
      <c r="U19391" t="s">
        <v>14078</v>
      </c>
      <c r="V19391" t="s">
        <v>142</v>
      </c>
      <c r="W19391" t="s">
        <v>14079</v>
      </c>
      <c r="X19391" t="s">
        <v>14080</v>
      </c>
      <c r="Y19391" t="s">
        <v>14081</v>
      </c>
      <c r="Z19391" t="s">
        <v>14082</v>
      </c>
      <c r="AA19391" t="s">
        <v>14083</v>
      </c>
      <c r="AB19391" t="s">
        <v>14084</v>
      </c>
      <c r="AC19391" t="s">
        <v>7749</v>
      </c>
      <c r="AD19391" t="s">
        <v>14085</v>
      </c>
      <c r="AE19391" t="s">
        <v>142</v>
      </c>
      <c r="AF19391" t="s">
        <v>12628</v>
      </c>
      <c r="AG19391" t="s">
        <v>14086</v>
      </c>
      <c r="AH19391" t="s">
        <v>14087</v>
      </c>
      <c r="AI19391" t="s">
        <v>14088</v>
      </c>
      <c r="AJ19391" t="s">
        <v>14089</v>
      </c>
      <c r="AK19391" t="s">
        <v>142</v>
      </c>
      <c r="AL19391" t="s">
        <v>14090</v>
      </c>
      <c r="AM19391" t="s">
        <v>2296</v>
      </c>
      <c r="AN19391" t="s">
        <v>14091</v>
      </c>
      <c r="AO19391" t="s">
        <v>142</v>
      </c>
      <c r="AP19391" t="s">
        <v>12131</v>
      </c>
      <c r="AQ19391" t="s">
        <v>14092</v>
      </c>
      <c r="AR19391" t="s">
        <v>142</v>
      </c>
      <c r="AS19391" t="s">
        <v>14093</v>
      </c>
      <c r="AT19391" t="s">
        <v>14094</v>
      </c>
      <c r="AU19391" t="s">
        <v>142</v>
      </c>
      <c r="AV19391" t="s">
        <v>6004</v>
      </c>
      <c r="AW19391" t="s">
        <v>14095</v>
      </c>
      <c r="AX19391" t="s">
        <v>14096</v>
      </c>
      <c r="AY19391" t="s">
        <v>142</v>
      </c>
      <c r="AZ19391" t="s">
        <v>1245</v>
      </c>
      <c r="BA19391" t="s">
        <v>14097</v>
      </c>
      <c r="BB19391" t="s">
        <v>14098</v>
      </c>
      <c r="BC19391" t="s">
        <v>142</v>
      </c>
      <c r="BD19391" t="s">
        <v>14099</v>
      </c>
      <c r="BE19391" t="s">
        <v>14100</v>
      </c>
      <c r="BF19391" t="s">
        <v>14101</v>
      </c>
      <c r="BG19391" t="s">
        <v>14102</v>
      </c>
      <c r="BH19391" t="s">
        <v>14103</v>
      </c>
      <c r="BI19391" t="s">
        <v>14104</v>
      </c>
      <c r="BJ19391" t="s">
        <v>14105</v>
      </c>
      <c r="BK19391" t="s">
        <v>7072</v>
      </c>
      <c r="BL19391" t="s">
        <v>3906</v>
      </c>
      <c r="BM19391" t="s">
        <v>14106</v>
      </c>
      <c r="BN19391" t="s">
        <v>14107</v>
      </c>
      <c r="BO19391" t="s">
        <v>14108</v>
      </c>
      <c r="BP19391" t="s">
        <v>10811</v>
      </c>
      <c r="BQ19391" t="s">
        <v>14109</v>
      </c>
      <c r="BR19391" t="s">
        <v>142</v>
      </c>
      <c r="BS19391" t="s">
        <v>14110</v>
      </c>
      <c r="BT19391" t="s">
        <v>14111</v>
      </c>
      <c r="BU19391" t="s">
        <v>142</v>
      </c>
      <c r="BV19391" t="s">
        <v>14112</v>
      </c>
      <c r="BW19391" t="s">
        <v>14113</v>
      </c>
      <c r="BX19391" t="s">
        <v>14114</v>
      </c>
      <c r="BY19391" t="s">
        <v>142</v>
      </c>
      <c r="BZ19391" t="s">
        <v>7044</v>
      </c>
      <c r="CA19391" t="s">
        <v>14115</v>
      </c>
      <c r="CB19391" t="s">
        <v>14116</v>
      </c>
      <c r="CC19391" t="s">
        <v>14117</v>
      </c>
      <c r="CD19391" t="s">
        <v>14118</v>
      </c>
      <c r="CE19391" t="s">
        <v>1239</v>
      </c>
      <c r="CF19391" t="s">
        <v>6612</v>
      </c>
      <c r="CG19391" t="s">
        <v>14119</v>
      </c>
      <c r="CH19391" t="s">
        <v>7088</v>
      </c>
      <c r="CI19391" t="s">
        <v>142</v>
      </c>
      <c r="CJ19391" t="s">
        <v>6668</v>
      </c>
      <c r="CK19391" t="s">
        <v>14120</v>
      </c>
      <c r="CL19391" t="s">
        <v>6547</v>
      </c>
      <c r="CM19391" t="s">
        <v>14121</v>
      </c>
      <c r="CN19391" t="s">
        <v>14122</v>
      </c>
      <c r="CO19391" t="s">
        <v>142</v>
      </c>
      <c r="CP19391" t="s">
        <v>14123</v>
      </c>
      <c r="CQ19391" t="s">
        <v>14124</v>
      </c>
      <c r="CR19391" t="s">
        <v>142</v>
      </c>
      <c r="CS19391" t="s">
        <v>14125</v>
      </c>
      <c r="CT19391" t="s">
        <v>5155</v>
      </c>
      <c r="CU19391" t="s">
        <v>14126</v>
      </c>
      <c r="CV19391" t="s">
        <v>12664</v>
      </c>
      <c r="CW19391" t="s">
        <v>14127</v>
      </c>
      <c r="CX19391" t="s">
        <v>14128</v>
      </c>
      <c r="CY19391" t="s">
        <v>142</v>
      </c>
      <c r="CZ19391" t="s">
        <v>14129</v>
      </c>
      <c r="DA19391" t="s">
        <v>14130</v>
      </c>
      <c r="DB19391" t="s">
        <v>142</v>
      </c>
      <c r="DC19391" t="s">
        <v>14131</v>
      </c>
      <c r="DD19391" t="s">
        <v>142</v>
      </c>
      <c r="DE19391" t="s">
        <v>14132</v>
      </c>
      <c r="DF19391" t="s">
        <v>14133</v>
      </c>
      <c r="DG19391" t="s">
        <v>142</v>
      </c>
      <c r="DH19391" t="s">
        <v>14134</v>
      </c>
      <c r="DI19391" t="s">
        <v>156</v>
      </c>
      <c r="DJ19391" t="s">
        <v>14135</v>
      </c>
      <c r="DK19391" t="s">
        <v>14136</v>
      </c>
      <c r="DL19391" t="s">
        <v>142</v>
      </c>
      <c r="DM19391" t="s">
        <v>14137</v>
      </c>
      <c r="DN19391" t="s">
        <v>5166</v>
      </c>
      <c r="DO19391" t="s">
        <v>14138</v>
      </c>
      <c r="DP19391" t="s">
        <v>156</v>
      </c>
      <c r="DQ19391" t="s">
        <v>14139</v>
      </c>
      <c r="DR19391" t="s">
        <v>14140</v>
      </c>
      <c r="DS19391" t="s">
        <v>14141</v>
      </c>
      <c r="DT19391" t="s">
        <v>14142</v>
      </c>
      <c r="DU19391" t="s">
        <v>14143</v>
      </c>
      <c r="DV19391" t="s">
        <v>14144</v>
      </c>
      <c r="DW19391" t="s">
        <v>142</v>
      </c>
      <c r="DX19391" t="s">
        <v>14145</v>
      </c>
      <c r="DY19391" t="s">
        <v>142</v>
      </c>
      <c r="DZ19391" t="s">
        <v>14146</v>
      </c>
      <c r="EA19391" t="s">
        <v>142</v>
      </c>
      <c r="EB19391" t="s">
        <v>14147</v>
      </c>
      <c r="EC19391" t="s">
        <v>142</v>
      </c>
      <c r="ED19391" t="s">
        <v>14148</v>
      </c>
      <c r="EE19391" t="s">
        <v>14149</v>
      </c>
      <c r="EF19391" t="s">
        <v>14150</v>
      </c>
      <c r="EG19391" t="s">
        <v>7559</v>
      </c>
      <c r="EH19391" t="s">
        <v>14151</v>
      </c>
      <c r="EI19391" t="s">
        <v>14152</v>
      </c>
      <c r="EJ19391" t="s">
        <v>2296</v>
      </c>
      <c r="EK19391" t="s">
        <v>11550</v>
      </c>
      <c r="EL19391" t="s">
        <v>142</v>
      </c>
      <c r="EM19391" t="s">
        <v>6668</v>
      </c>
      <c r="EN19391" t="s">
        <v>14153</v>
      </c>
      <c r="EO19391" t="s">
        <v>14154</v>
      </c>
      <c r="EP19391" t="s">
        <v>142</v>
      </c>
      <c r="EQ19391" t="s">
        <v>163</v>
      </c>
      <c r="ER19391" t="s">
        <v>156</v>
      </c>
      <c r="ES19391" t="s">
        <v>7339</v>
      </c>
      <c r="ET19391" t="s">
        <v>14155</v>
      </c>
      <c r="EU19391" t="s">
        <v>156</v>
      </c>
      <c r="EV19391" t="s">
        <v>14156</v>
      </c>
      <c r="EW19391" t="s">
        <v>6060</v>
      </c>
      <c r="EX19391" t="s">
        <v>142</v>
      </c>
      <c r="EY19391" t="s">
        <v>14157</v>
      </c>
      <c r="EZ19391" t="s">
        <v>1242</v>
      </c>
      <c r="FA19391" t="s">
        <v>14158</v>
      </c>
    </row>
    <row r="19392" spans="1:157" x14ac:dyDescent="0.3">
      <c r="A19392" t="s">
        <v>14184</v>
      </c>
      <c r="B19392" t="s">
        <v>3737</v>
      </c>
      <c r="C19392" t="s">
        <v>14185</v>
      </c>
      <c r="D19392" t="s">
        <v>14186</v>
      </c>
      <c r="E19392" t="s">
        <v>6961</v>
      </c>
      <c r="F19392" t="s">
        <v>8385</v>
      </c>
      <c r="G19392" t="s">
        <v>14187</v>
      </c>
      <c r="H19392" t="s">
        <v>3906</v>
      </c>
      <c r="I19392" t="s">
        <v>14188</v>
      </c>
      <c r="J19392" t="s">
        <v>9715</v>
      </c>
      <c r="K19392" t="s">
        <v>9767</v>
      </c>
      <c r="L19392" t="s">
        <v>8510</v>
      </c>
      <c r="M19392" t="s">
        <v>142</v>
      </c>
      <c r="N19392" t="s">
        <v>14189</v>
      </c>
      <c r="O19392" t="s">
        <v>14190</v>
      </c>
      <c r="P19392" t="s">
        <v>156</v>
      </c>
      <c r="Q19392" t="s">
        <v>14191</v>
      </c>
      <c r="R19392" t="s">
        <v>14192</v>
      </c>
      <c r="S19392" t="s">
        <v>14193</v>
      </c>
      <c r="T19392" t="s">
        <v>9715</v>
      </c>
      <c r="U19392" t="s">
        <v>9716</v>
      </c>
      <c r="V19392" t="s">
        <v>14194</v>
      </c>
      <c r="W19392" t="s">
        <v>142</v>
      </c>
      <c r="X19392" t="s">
        <v>14195</v>
      </c>
      <c r="Y19392" t="s">
        <v>412</v>
      </c>
      <c r="Z19392" t="s">
        <v>14196</v>
      </c>
      <c r="AA19392" t="s">
        <v>142</v>
      </c>
      <c r="AB19392" t="s">
        <v>14197</v>
      </c>
      <c r="AC19392" t="s">
        <v>9715</v>
      </c>
      <c r="AD19392" t="s">
        <v>14198</v>
      </c>
      <c r="AE19392" t="s">
        <v>9089</v>
      </c>
      <c r="AF19392" t="s">
        <v>6366</v>
      </c>
      <c r="AG19392" t="s">
        <v>9093</v>
      </c>
      <c r="AH19392" t="s">
        <v>14199</v>
      </c>
      <c r="AI19392" t="s">
        <v>142</v>
      </c>
      <c r="AJ19392" t="s">
        <v>14200</v>
      </c>
      <c r="AK19392" t="s">
        <v>156</v>
      </c>
      <c r="AL19392" t="s">
        <v>3592</v>
      </c>
      <c r="AM19392" t="s">
        <v>14201</v>
      </c>
      <c r="AN19392" t="s">
        <v>156</v>
      </c>
      <c r="AO19392" t="s">
        <v>14202</v>
      </c>
      <c r="AP19392" t="s">
        <v>9715</v>
      </c>
      <c r="AQ19392" t="s">
        <v>14203</v>
      </c>
      <c r="AR19392" t="s">
        <v>1239</v>
      </c>
      <c r="AS19392" t="s">
        <v>14204</v>
      </c>
      <c r="AT19392" t="s">
        <v>9715</v>
      </c>
      <c r="AU19392" t="s">
        <v>14205</v>
      </c>
      <c r="AV19392" t="s">
        <v>2296</v>
      </c>
      <c r="AW19392" t="s">
        <v>14206</v>
      </c>
      <c r="AX19392" t="s">
        <v>14207</v>
      </c>
      <c r="AY19392" t="s">
        <v>142</v>
      </c>
      <c r="AZ19392" t="s">
        <v>163</v>
      </c>
      <c r="BA19392" t="s">
        <v>156</v>
      </c>
      <c r="BB19392" t="s">
        <v>11137</v>
      </c>
      <c r="BC19392" t="s">
        <v>14208</v>
      </c>
      <c r="BD19392" t="s">
        <v>156</v>
      </c>
      <c r="BE19392" t="s">
        <v>14209</v>
      </c>
      <c r="BF19392" t="s">
        <v>14210</v>
      </c>
      <c r="BG19392" t="s">
        <v>1242</v>
      </c>
      <c r="BH19392" t="s">
        <v>6235</v>
      </c>
      <c r="BI19392" t="s">
        <v>14211</v>
      </c>
      <c r="BJ19392" t="s">
        <v>14212</v>
      </c>
      <c r="BK19392" t="s">
        <v>14213</v>
      </c>
      <c r="BL19392" t="s">
        <v>6229</v>
      </c>
      <c r="BM19392" t="s">
        <v>14214</v>
      </c>
      <c r="BN19392" t="s">
        <v>9715</v>
      </c>
      <c r="BO19392" t="s">
        <v>14215</v>
      </c>
      <c r="BP19392" t="s">
        <v>14216</v>
      </c>
      <c r="BQ19392" t="s">
        <v>14217</v>
      </c>
      <c r="BR19392" t="s">
        <v>142</v>
      </c>
      <c r="BS19392" t="s">
        <v>14218</v>
      </c>
      <c r="BT19392" t="s">
        <v>14219</v>
      </c>
      <c r="BU19392" t="s">
        <v>142</v>
      </c>
      <c r="BV19392" t="s">
        <v>14220</v>
      </c>
      <c r="BW19392" t="s">
        <v>142</v>
      </c>
      <c r="BX19392" t="s">
        <v>14221</v>
      </c>
      <c r="BY19392" t="s">
        <v>14222</v>
      </c>
    </row>
    <row r="19393" spans="1:77" x14ac:dyDescent="0.3">
      <c r="A19393" t="s">
        <v>14223</v>
      </c>
      <c r="B19393" t="s">
        <v>3737</v>
      </c>
      <c r="C19393" t="s">
        <v>14185</v>
      </c>
      <c r="D19393" t="s">
        <v>14186</v>
      </c>
      <c r="E19393" t="s">
        <v>6961</v>
      </c>
      <c r="F19393" t="s">
        <v>8385</v>
      </c>
      <c r="G19393" t="s">
        <v>14187</v>
      </c>
      <c r="H19393" t="s">
        <v>3906</v>
      </c>
      <c r="I19393" t="s">
        <v>14188</v>
      </c>
      <c r="J19393" t="s">
        <v>9715</v>
      </c>
      <c r="K19393" t="s">
        <v>9767</v>
      </c>
      <c r="L19393" t="s">
        <v>8510</v>
      </c>
      <c r="M19393" t="s">
        <v>142</v>
      </c>
      <c r="N19393" t="s">
        <v>14189</v>
      </c>
      <c r="O19393" t="s">
        <v>14190</v>
      </c>
      <c r="P19393" t="s">
        <v>156</v>
      </c>
      <c r="Q19393" t="s">
        <v>14191</v>
      </c>
      <c r="R19393" t="s">
        <v>14192</v>
      </c>
      <c r="S19393" t="s">
        <v>14193</v>
      </c>
      <c r="T19393" t="s">
        <v>9715</v>
      </c>
      <c r="U19393" t="s">
        <v>9716</v>
      </c>
      <c r="V19393" t="s">
        <v>14194</v>
      </c>
      <c r="W19393" t="s">
        <v>142</v>
      </c>
      <c r="X19393" t="s">
        <v>14195</v>
      </c>
      <c r="Y19393" t="s">
        <v>412</v>
      </c>
      <c r="Z19393" t="s">
        <v>14196</v>
      </c>
      <c r="AA19393" t="s">
        <v>142</v>
      </c>
      <c r="AB19393" t="s">
        <v>14197</v>
      </c>
      <c r="AC19393" t="s">
        <v>9715</v>
      </c>
      <c r="AD19393" t="s">
        <v>14198</v>
      </c>
      <c r="AE19393" t="s">
        <v>9089</v>
      </c>
      <c r="AF19393" t="s">
        <v>6366</v>
      </c>
      <c r="AG19393" t="s">
        <v>9093</v>
      </c>
      <c r="AH19393" t="s">
        <v>14199</v>
      </c>
      <c r="AI19393" t="s">
        <v>142</v>
      </c>
      <c r="AJ19393" t="s">
        <v>14200</v>
      </c>
      <c r="AK19393" t="s">
        <v>156</v>
      </c>
      <c r="AL19393" t="s">
        <v>3592</v>
      </c>
      <c r="AM19393" t="s">
        <v>14201</v>
      </c>
      <c r="AN19393" t="s">
        <v>156</v>
      </c>
      <c r="AO19393" t="s">
        <v>14202</v>
      </c>
      <c r="AP19393" t="s">
        <v>9715</v>
      </c>
      <c r="AQ19393" t="s">
        <v>14203</v>
      </c>
      <c r="AR19393" t="s">
        <v>1239</v>
      </c>
      <c r="AS19393" t="s">
        <v>14204</v>
      </c>
      <c r="AT19393" t="s">
        <v>9715</v>
      </c>
      <c r="AU19393" t="s">
        <v>14205</v>
      </c>
      <c r="AV19393" t="s">
        <v>2296</v>
      </c>
      <c r="AW19393" t="s">
        <v>14206</v>
      </c>
      <c r="AX19393" t="s">
        <v>14207</v>
      </c>
      <c r="AY19393" t="s">
        <v>142</v>
      </c>
      <c r="AZ19393" t="s">
        <v>163</v>
      </c>
      <c r="BA19393" t="s">
        <v>156</v>
      </c>
      <c r="BB19393" t="s">
        <v>11137</v>
      </c>
      <c r="BC19393" t="s">
        <v>14208</v>
      </c>
      <c r="BD19393" t="s">
        <v>156</v>
      </c>
      <c r="BE19393" t="s">
        <v>14209</v>
      </c>
      <c r="BF19393" t="s">
        <v>14210</v>
      </c>
      <c r="BG19393" t="s">
        <v>1242</v>
      </c>
      <c r="BH19393" t="s">
        <v>6235</v>
      </c>
      <c r="BI19393" t="s">
        <v>14211</v>
      </c>
      <c r="BJ19393" t="s">
        <v>14212</v>
      </c>
      <c r="BK19393" t="s">
        <v>14213</v>
      </c>
      <c r="BL19393" t="s">
        <v>6229</v>
      </c>
      <c r="BM19393" t="s">
        <v>14214</v>
      </c>
      <c r="BN19393" t="s">
        <v>9715</v>
      </c>
      <c r="BO19393" t="s">
        <v>14215</v>
      </c>
      <c r="BP19393" t="s">
        <v>14216</v>
      </c>
      <c r="BQ19393" t="s">
        <v>14217</v>
      </c>
      <c r="BR19393" t="s">
        <v>142</v>
      </c>
      <c r="BS19393" t="s">
        <v>14218</v>
      </c>
      <c r="BT19393" t="s">
        <v>14219</v>
      </c>
      <c r="BU19393" t="s">
        <v>142</v>
      </c>
      <c r="BV19393" t="s">
        <v>14220</v>
      </c>
      <c r="BW19393" t="s">
        <v>142</v>
      </c>
      <c r="BX19393" t="s">
        <v>14221</v>
      </c>
      <c r="BY19393" t="s">
        <v>14222</v>
      </c>
    </row>
    <row r="19394" spans="1:77" x14ac:dyDescent="0.3">
      <c r="A19394" t="s">
        <v>14224</v>
      </c>
      <c r="B19394" t="s">
        <v>3737</v>
      </c>
      <c r="C19394" t="s">
        <v>14185</v>
      </c>
      <c r="D19394" t="s">
        <v>14186</v>
      </c>
      <c r="E19394" t="s">
        <v>6961</v>
      </c>
      <c r="F19394" t="s">
        <v>8385</v>
      </c>
      <c r="G19394" t="s">
        <v>14187</v>
      </c>
      <c r="H19394" t="s">
        <v>3906</v>
      </c>
      <c r="I19394" t="s">
        <v>14188</v>
      </c>
      <c r="J19394" t="s">
        <v>9715</v>
      </c>
      <c r="K19394" t="s">
        <v>9767</v>
      </c>
      <c r="L19394" t="s">
        <v>8510</v>
      </c>
      <c r="M19394" t="s">
        <v>142</v>
      </c>
      <c r="N19394" t="s">
        <v>14189</v>
      </c>
      <c r="O19394" t="s">
        <v>14190</v>
      </c>
      <c r="P19394" t="s">
        <v>156</v>
      </c>
      <c r="Q19394" t="s">
        <v>14191</v>
      </c>
      <c r="R19394" t="s">
        <v>14192</v>
      </c>
      <c r="S19394" t="s">
        <v>14193</v>
      </c>
      <c r="T19394" t="s">
        <v>9715</v>
      </c>
      <c r="U19394" t="s">
        <v>9716</v>
      </c>
      <c r="V19394" t="s">
        <v>14194</v>
      </c>
      <c r="W19394" t="s">
        <v>142</v>
      </c>
      <c r="X19394" t="s">
        <v>14195</v>
      </c>
      <c r="Y19394" t="s">
        <v>412</v>
      </c>
      <c r="Z19394" t="s">
        <v>14196</v>
      </c>
      <c r="AA19394" t="s">
        <v>142</v>
      </c>
      <c r="AB19394" t="s">
        <v>14197</v>
      </c>
      <c r="AC19394" t="s">
        <v>9715</v>
      </c>
      <c r="AD19394" t="s">
        <v>14198</v>
      </c>
      <c r="AE19394" t="s">
        <v>9089</v>
      </c>
      <c r="AF19394" t="s">
        <v>6366</v>
      </c>
      <c r="AG19394" t="s">
        <v>9093</v>
      </c>
      <c r="AH19394" t="s">
        <v>14199</v>
      </c>
      <c r="AI19394" t="s">
        <v>142</v>
      </c>
      <c r="AJ19394" t="s">
        <v>14200</v>
      </c>
      <c r="AK19394" t="s">
        <v>156</v>
      </c>
      <c r="AL19394" t="s">
        <v>3592</v>
      </c>
      <c r="AM19394" t="s">
        <v>14201</v>
      </c>
      <c r="AN19394" t="s">
        <v>156</v>
      </c>
      <c r="AO19394" t="s">
        <v>14202</v>
      </c>
      <c r="AP19394" t="s">
        <v>9715</v>
      </c>
      <c r="AQ19394" t="s">
        <v>14203</v>
      </c>
      <c r="AR19394" t="s">
        <v>1239</v>
      </c>
      <c r="AS19394" t="s">
        <v>14204</v>
      </c>
      <c r="AT19394" t="s">
        <v>9715</v>
      </c>
      <c r="AU19394" t="s">
        <v>14205</v>
      </c>
      <c r="AV19394" t="s">
        <v>2296</v>
      </c>
      <c r="AW19394" t="s">
        <v>14206</v>
      </c>
      <c r="AX19394" t="s">
        <v>14207</v>
      </c>
      <c r="AY19394" t="s">
        <v>142</v>
      </c>
      <c r="AZ19394" t="s">
        <v>163</v>
      </c>
      <c r="BA19394" t="s">
        <v>156</v>
      </c>
      <c r="BB19394" t="s">
        <v>11137</v>
      </c>
      <c r="BC19394" t="s">
        <v>14208</v>
      </c>
      <c r="BD19394" t="s">
        <v>156</v>
      </c>
      <c r="BE19394" t="s">
        <v>14209</v>
      </c>
      <c r="BF19394" t="s">
        <v>14210</v>
      </c>
      <c r="BG19394" t="s">
        <v>1242</v>
      </c>
      <c r="BH19394" t="s">
        <v>6235</v>
      </c>
      <c r="BI19394" t="s">
        <v>14211</v>
      </c>
      <c r="BJ19394" t="s">
        <v>14212</v>
      </c>
      <c r="BK19394" t="s">
        <v>14213</v>
      </c>
      <c r="BL19394" t="s">
        <v>6229</v>
      </c>
      <c r="BM19394" t="s">
        <v>14214</v>
      </c>
      <c r="BN19394" t="s">
        <v>9715</v>
      </c>
      <c r="BO19394" t="s">
        <v>14215</v>
      </c>
      <c r="BP19394" t="s">
        <v>14216</v>
      </c>
      <c r="BQ19394" t="s">
        <v>14217</v>
      </c>
      <c r="BR19394" t="s">
        <v>142</v>
      </c>
      <c r="BS19394" t="s">
        <v>14218</v>
      </c>
      <c r="BT19394" t="s">
        <v>14219</v>
      </c>
      <c r="BU19394" t="s">
        <v>142</v>
      </c>
      <c r="BV19394" t="s">
        <v>14220</v>
      </c>
      <c r="BW19394" t="s">
        <v>142</v>
      </c>
      <c r="BX19394" t="s">
        <v>14221</v>
      </c>
      <c r="BY19394" t="s">
        <v>14222</v>
      </c>
    </row>
    <row r="19395" spans="1:77" x14ac:dyDescent="0.3">
      <c r="A19395" t="s">
        <v>14225</v>
      </c>
      <c r="B19395" t="s">
        <v>3737</v>
      </c>
      <c r="C19395" t="s">
        <v>14185</v>
      </c>
      <c r="D19395" t="s">
        <v>14186</v>
      </c>
      <c r="E19395" t="s">
        <v>6961</v>
      </c>
      <c r="F19395" t="s">
        <v>8385</v>
      </c>
      <c r="G19395" t="s">
        <v>14187</v>
      </c>
      <c r="H19395" t="s">
        <v>3906</v>
      </c>
      <c r="I19395" t="s">
        <v>14188</v>
      </c>
      <c r="J19395" t="s">
        <v>9715</v>
      </c>
      <c r="K19395" t="s">
        <v>9767</v>
      </c>
      <c r="L19395" t="s">
        <v>8510</v>
      </c>
      <c r="M19395" t="s">
        <v>142</v>
      </c>
      <c r="N19395" t="s">
        <v>14189</v>
      </c>
      <c r="O19395" t="s">
        <v>14190</v>
      </c>
      <c r="P19395" t="s">
        <v>156</v>
      </c>
      <c r="Q19395" t="s">
        <v>14191</v>
      </c>
      <c r="R19395" t="s">
        <v>14192</v>
      </c>
      <c r="S19395" t="s">
        <v>14193</v>
      </c>
      <c r="T19395" t="s">
        <v>9715</v>
      </c>
      <c r="U19395" t="s">
        <v>9716</v>
      </c>
      <c r="V19395" t="s">
        <v>14194</v>
      </c>
      <c r="W19395" t="s">
        <v>142</v>
      </c>
      <c r="X19395" t="s">
        <v>14195</v>
      </c>
      <c r="Y19395" t="s">
        <v>412</v>
      </c>
      <c r="Z19395" t="s">
        <v>14196</v>
      </c>
      <c r="AA19395" t="s">
        <v>142</v>
      </c>
      <c r="AB19395" t="s">
        <v>14197</v>
      </c>
      <c r="AC19395" t="s">
        <v>9715</v>
      </c>
      <c r="AD19395" t="s">
        <v>14198</v>
      </c>
      <c r="AE19395" t="s">
        <v>9089</v>
      </c>
      <c r="AF19395" t="s">
        <v>6366</v>
      </c>
      <c r="AG19395" t="s">
        <v>9093</v>
      </c>
      <c r="AH19395" t="s">
        <v>14199</v>
      </c>
      <c r="AI19395" t="s">
        <v>142</v>
      </c>
      <c r="AJ19395" t="s">
        <v>14200</v>
      </c>
      <c r="AK19395" t="s">
        <v>156</v>
      </c>
      <c r="AL19395" t="s">
        <v>3592</v>
      </c>
      <c r="AM19395" t="s">
        <v>14201</v>
      </c>
      <c r="AN19395" t="s">
        <v>156</v>
      </c>
      <c r="AO19395" t="s">
        <v>14202</v>
      </c>
      <c r="AP19395" t="s">
        <v>9715</v>
      </c>
      <c r="AQ19395" t="s">
        <v>14203</v>
      </c>
      <c r="AR19395" t="s">
        <v>1239</v>
      </c>
      <c r="AS19395" t="s">
        <v>14204</v>
      </c>
      <c r="AT19395" t="s">
        <v>9715</v>
      </c>
      <c r="AU19395" t="s">
        <v>14205</v>
      </c>
      <c r="AV19395" t="s">
        <v>2296</v>
      </c>
      <c r="AW19395" t="s">
        <v>14206</v>
      </c>
      <c r="AX19395" t="s">
        <v>14207</v>
      </c>
      <c r="AY19395" t="s">
        <v>142</v>
      </c>
      <c r="AZ19395" t="s">
        <v>163</v>
      </c>
      <c r="BA19395" t="s">
        <v>156</v>
      </c>
      <c r="BB19395" t="s">
        <v>11137</v>
      </c>
      <c r="BC19395" t="s">
        <v>14208</v>
      </c>
      <c r="BD19395" t="s">
        <v>156</v>
      </c>
      <c r="BE19395" t="s">
        <v>14209</v>
      </c>
      <c r="BF19395" t="s">
        <v>14210</v>
      </c>
      <c r="BG19395" t="s">
        <v>1242</v>
      </c>
      <c r="BH19395" t="s">
        <v>6235</v>
      </c>
      <c r="BI19395" t="s">
        <v>14211</v>
      </c>
      <c r="BJ19395" t="s">
        <v>14212</v>
      </c>
      <c r="BK19395" t="s">
        <v>14213</v>
      </c>
      <c r="BL19395" t="s">
        <v>6229</v>
      </c>
      <c r="BM19395" t="s">
        <v>14214</v>
      </c>
      <c r="BN19395" t="s">
        <v>9715</v>
      </c>
      <c r="BO19395" t="s">
        <v>14215</v>
      </c>
      <c r="BP19395" t="s">
        <v>14216</v>
      </c>
      <c r="BQ19395" t="s">
        <v>14217</v>
      </c>
      <c r="BR19395" t="s">
        <v>142</v>
      </c>
      <c r="BS19395" t="s">
        <v>14218</v>
      </c>
      <c r="BT19395" t="s">
        <v>14219</v>
      </c>
      <c r="BU19395" t="s">
        <v>142</v>
      </c>
      <c r="BV19395" t="s">
        <v>14220</v>
      </c>
      <c r="BW19395" t="s">
        <v>142</v>
      </c>
      <c r="BX19395" t="s">
        <v>14221</v>
      </c>
      <c r="BY19395" t="s">
        <v>14222</v>
      </c>
    </row>
    <row r="19396" spans="1:77" x14ac:dyDescent="0.3">
      <c r="A19396" t="s">
        <v>14226</v>
      </c>
      <c r="B19396" t="s">
        <v>3737</v>
      </c>
      <c r="C19396" t="s">
        <v>14185</v>
      </c>
      <c r="D19396" t="s">
        <v>14186</v>
      </c>
      <c r="E19396" t="s">
        <v>6961</v>
      </c>
      <c r="F19396" t="s">
        <v>8385</v>
      </c>
      <c r="G19396" t="s">
        <v>14187</v>
      </c>
      <c r="H19396" t="s">
        <v>3906</v>
      </c>
      <c r="I19396" t="s">
        <v>14188</v>
      </c>
      <c r="J19396" t="s">
        <v>9715</v>
      </c>
      <c r="K19396" t="s">
        <v>9767</v>
      </c>
      <c r="L19396" t="s">
        <v>8510</v>
      </c>
      <c r="M19396" t="s">
        <v>142</v>
      </c>
      <c r="N19396" t="s">
        <v>14189</v>
      </c>
      <c r="O19396" t="s">
        <v>14190</v>
      </c>
      <c r="P19396" t="s">
        <v>156</v>
      </c>
      <c r="Q19396" t="s">
        <v>14191</v>
      </c>
      <c r="R19396" t="s">
        <v>14192</v>
      </c>
      <c r="S19396" t="s">
        <v>14193</v>
      </c>
      <c r="T19396" t="s">
        <v>9715</v>
      </c>
      <c r="U19396" t="s">
        <v>9716</v>
      </c>
      <c r="V19396" t="s">
        <v>14194</v>
      </c>
      <c r="W19396" t="s">
        <v>142</v>
      </c>
      <c r="X19396" t="s">
        <v>14195</v>
      </c>
      <c r="Y19396" t="s">
        <v>412</v>
      </c>
      <c r="Z19396" t="s">
        <v>14196</v>
      </c>
      <c r="AA19396" t="s">
        <v>142</v>
      </c>
      <c r="AB19396" t="s">
        <v>14197</v>
      </c>
      <c r="AC19396" t="s">
        <v>9715</v>
      </c>
      <c r="AD19396" t="s">
        <v>14198</v>
      </c>
      <c r="AE19396" t="s">
        <v>9089</v>
      </c>
      <c r="AF19396" t="s">
        <v>6366</v>
      </c>
      <c r="AG19396" t="s">
        <v>9093</v>
      </c>
      <c r="AH19396" t="s">
        <v>14199</v>
      </c>
      <c r="AI19396" t="s">
        <v>142</v>
      </c>
      <c r="AJ19396" t="s">
        <v>14200</v>
      </c>
      <c r="AK19396" t="s">
        <v>156</v>
      </c>
      <c r="AL19396" t="s">
        <v>3592</v>
      </c>
      <c r="AM19396" t="s">
        <v>14201</v>
      </c>
      <c r="AN19396" t="s">
        <v>156</v>
      </c>
      <c r="AO19396" t="s">
        <v>14202</v>
      </c>
      <c r="AP19396" t="s">
        <v>9715</v>
      </c>
      <c r="AQ19396" t="s">
        <v>14203</v>
      </c>
      <c r="AR19396" t="s">
        <v>1239</v>
      </c>
      <c r="AS19396" t="s">
        <v>14204</v>
      </c>
      <c r="AT19396" t="s">
        <v>9715</v>
      </c>
      <c r="AU19396" t="s">
        <v>14205</v>
      </c>
      <c r="AV19396" t="s">
        <v>2296</v>
      </c>
      <c r="AW19396" t="s">
        <v>14206</v>
      </c>
      <c r="AX19396" t="s">
        <v>14207</v>
      </c>
      <c r="AY19396" t="s">
        <v>142</v>
      </c>
      <c r="AZ19396" t="s">
        <v>163</v>
      </c>
      <c r="BA19396" t="s">
        <v>156</v>
      </c>
      <c r="BB19396" t="s">
        <v>11137</v>
      </c>
      <c r="BC19396" t="s">
        <v>14208</v>
      </c>
      <c r="BD19396" t="s">
        <v>156</v>
      </c>
      <c r="BE19396" t="s">
        <v>14209</v>
      </c>
      <c r="BF19396" t="s">
        <v>14210</v>
      </c>
      <c r="BG19396" t="s">
        <v>1242</v>
      </c>
      <c r="BH19396" t="s">
        <v>6235</v>
      </c>
      <c r="BI19396" t="s">
        <v>14211</v>
      </c>
      <c r="BJ19396" t="s">
        <v>14212</v>
      </c>
      <c r="BK19396" t="s">
        <v>14213</v>
      </c>
      <c r="BL19396" t="s">
        <v>6229</v>
      </c>
      <c r="BM19396" t="s">
        <v>14214</v>
      </c>
      <c r="BN19396" t="s">
        <v>9715</v>
      </c>
      <c r="BO19396" t="s">
        <v>14215</v>
      </c>
      <c r="BP19396" t="s">
        <v>14216</v>
      </c>
      <c r="BQ19396" t="s">
        <v>14217</v>
      </c>
      <c r="BR19396" t="s">
        <v>142</v>
      </c>
      <c r="BS19396" t="s">
        <v>14218</v>
      </c>
      <c r="BT19396" t="s">
        <v>14219</v>
      </c>
      <c r="BU19396" t="s">
        <v>142</v>
      </c>
      <c r="BV19396" t="s">
        <v>14220</v>
      </c>
      <c r="BW19396" t="s">
        <v>142</v>
      </c>
      <c r="BX19396" t="s">
        <v>14221</v>
      </c>
      <c r="BY19396" t="s">
        <v>14222</v>
      </c>
    </row>
    <row r="19397" spans="1:77" x14ac:dyDescent="0.3">
      <c r="A19397" t="s">
        <v>14227</v>
      </c>
    </row>
    <row r="19398" spans="1:77" x14ac:dyDescent="0.3">
      <c r="A19398" t="s">
        <v>14228</v>
      </c>
    </row>
    <row r="19399" spans="1:77" x14ac:dyDescent="0.3">
      <c r="A19399" t="s">
        <v>14229</v>
      </c>
    </row>
    <row r="19400" spans="1:77" x14ac:dyDescent="0.3">
      <c r="A19400" t="s">
        <v>14230</v>
      </c>
    </row>
    <row r="19401" spans="1:77" x14ac:dyDescent="0.3">
      <c r="A19401" t="s">
        <v>14231</v>
      </c>
    </row>
    <row r="19402" spans="1:77" x14ac:dyDescent="0.3">
      <c r="A19402" t="s">
        <v>14232</v>
      </c>
      <c r="B19402" t="s">
        <v>14233</v>
      </c>
      <c r="C19402" t="s">
        <v>14234</v>
      </c>
      <c r="D19402" t="s">
        <v>14235</v>
      </c>
      <c r="E19402" t="s">
        <v>2275</v>
      </c>
      <c r="F19402" t="s">
        <v>396</v>
      </c>
    </row>
    <row r="19403" spans="1:77" x14ac:dyDescent="0.3">
      <c r="A19403" t="s">
        <v>14236</v>
      </c>
      <c r="B19403" t="s">
        <v>14237</v>
      </c>
      <c r="C19403" t="s">
        <v>10700</v>
      </c>
      <c r="D19403" t="s">
        <v>396</v>
      </c>
    </row>
    <row r="19404" spans="1:77" x14ac:dyDescent="0.3">
      <c r="A19404" t="s">
        <v>14238</v>
      </c>
      <c r="B19404" t="s">
        <v>14239</v>
      </c>
      <c r="C19404" t="s">
        <v>14240</v>
      </c>
      <c r="D19404" t="s">
        <v>14241</v>
      </c>
      <c r="E19404" t="s">
        <v>14242</v>
      </c>
      <c r="F19404" t="s">
        <v>396</v>
      </c>
    </row>
    <row r="19405" spans="1:77" x14ac:dyDescent="0.3">
      <c r="A19405" t="s">
        <v>212</v>
      </c>
    </row>
    <row r="19406" spans="1:77" x14ac:dyDescent="0.3">
      <c r="A19406" t="s">
        <v>212</v>
      </c>
    </row>
    <row r="19407" spans="1:77" x14ac:dyDescent="0.3">
      <c r="A19407" t="s">
        <v>14229</v>
      </c>
    </row>
    <row r="19408" spans="1:77" x14ac:dyDescent="0.3">
      <c r="A19408" t="s">
        <v>14230</v>
      </c>
    </row>
    <row r="19409" spans="1:22" x14ac:dyDescent="0.3">
      <c r="A19409" t="s">
        <v>14243</v>
      </c>
      <c r="B19409" t="s">
        <v>14244</v>
      </c>
      <c r="C19409" t="s">
        <v>142</v>
      </c>
      <c r="D19409" t="s">
        <v>14245</v>
      </c>
      <c r="E19409" t="s">
        <v>142</v>
      </c>
      <c r="F19409" t="s">
        <v>14246</v>
      </c>
      <c r="G19409" t="s">
        <v>14247</v>
      </c>
    </row>
    <row r="19410" spans="1:22" x14ac:dyDescent="0.3">
      <c r="A19410" t="s">
        <v>14248</v>
      </c>
      <c r="B19410" t="s">
        <v>7722</v>
      </c>
      <c r="C19410" t="s">
        <v>14249</v>
      </c>
      <c r="D19410" t="s">
        <v>14250</v>
      </c>
      <c r="E19410" t="s">
        <v>14251</v>
      </c>
      <c r="F19410" t="s">
        <v>396</v>
      </c>
    </row>
    <row r="19411" spans="1:22" x14ac:dyDescent="0.3">
      <c r="A19411" t="s">
        <v>14252</v>
      </c>
      <c r="B19411" t="s">
        <v>14253</v>
      </c>
    </row>
    <row r="19412" spans="1:22" x14ac:dyDescent="0.3">
      <c r="A19412" t="s">
        <v>491</v>
      </c>
      <c r="B19412" t="s">
        <v>14254</v>
      </c>
      <c r="C19412" t="s">
        <v>393</v>
      </c>
      <c r="D19412" t="s">
        <v>142</v>
      </c>
      <c r="E19412" t="s">
        <v>14255</v>
      </c>
      <c r="F19412" t="s">
        <v>14256</v>
      </c>
      <c r="G19412" t="s">
        <v>142</v>
      </c>
      <c r="H19412" t="s">
        <v>14257</v>
      </c>
      <c r="I19412" t="s">
        <v>14258</v>
      </c>
      <c r="J19412" t="s">
        <v>14259</v>
      </c>
    </row>
    <row r="19413" spans="1:22" x14ac:dyDescent="0.3">
      <c r="A19413" t="s">
        <v>212</v>
      </c>
    </row>
    <row r="19414" spans="1:22" x14ac:dyDescent="0.3">
      <c r="A19414" t="s">
        <v>212</v>
      </c>
    </row>
    <row r="19415" spans="1:22" x14ac:dyDescent="0.3">
      <c r="A19415" t="s">
        <v>14260</v>
      </c>
    </row>
    <row r="19416" spans="1:22" x14ac:dyDescent="0.3">
      <c r="A19416" t="s">
        <v>14261</v>
      </c>
      <c r="B19416" t="s">
        <v>14262</v>
      </c>
      <c r="C19416" t="s">
        <v>14263</v>
      </c>
      <c r="D19416" t="s">
        <v>142</v>
      </c>
      <c r="E19416" t="s">
        <v>14264</v>
      </c>
      <c r="F19416" t="s">
        <v>14265</v>
      </c>
    </row>
    <row r="19417" spans="1:22" x14ac:dyDescent="0.3">
      <c r="A19417" t="s">
        <v>14266</v>
      </c>
      <c r="B19417" t="s">
        <v>3906</v>
      </c>
      <c r="C19417" t="s">
        <v>14267</v>
      </c>
      <c r="D19417" t="s">
        <v>142</v>
      </c>
      <c r="E19417" t="s">
        <v>14268</v>
      </c>
      <c r="F19417" t="s">
        <v>14269</v>
      </c>
      <c r="G19417" t="s">
        <v>14270</v>
      </c>
      <c r="H19417" t="s">
        <v>14271</v>
      </c>
      <c r="I19417" t="s">
        <v>14272</v>
      </c>
      <c r="J19417" t="s">
        <v>14273</v>
      </c>
      <c r="K19417" t="s">
        <v>142</v>
      </c>
      <c r="L19417" t="s">
        <v>13901</v>
      </c>
      <c r="M19417" t="s">
        <v>142</v>
      </c>
      <c r="N19417" t="s">
        <v>14274</v>
      </c>
      <c r="O19417" t="s">
        <v>14275</v>
      </c>
      <c r="P19417" t="s">
        <v>14276</v>
      </c>
      <c r="Q19417" t="s">
        <v>14277</v>
      </c>
      <c r="R19417" t="s">
        <v>142</v>
      </c>
      <c r="S19417" t="s">
        <v>14278</v>
      </c>
      <c r="T19417" t="s">
        <v>14279</v>
      </c>
      <c r="U19417" t="s">
        <v>156</v>
      </c>
      <c r="V19417" t="s">
        <v>14280</v>
      </c>
    </row>
    <row r="19418" spans="1:22" x14ac:dyDescent="0.3">
      <c r="A19418" t="s">
        <v>14281</v>
      </c>
      <c r="B19418" t="s">
        <v>14282</v>
      </c>
      <c r="C19418" t="s">
        <v>142</v>
      </c>
      <c r="D19418" t="s">
        <v>9358</v>
      </c>
      <c r="E19418" t="s">
        <v>393</v>
      </c>
      <c r="F19418" t="s">
        <v>142</v>
      </c>
      <c r="G19418" t="s">
        <v>14283</v>
      </c>
      <c r="H19418" t="s">
        <v>14284</v>
      </c>
      <c r="I19418" t="s">
        <v>142</v>
      </c>
      <c r="J19418" t="s">
        <v>14285</v>
      </c>
      <c r="K19418" t="s">
        <v>142</v>
      </c>
      <c r="L19418" t="s">
        <v>14286</v>
      </c>
      <c r="M19418" t="s">
        <v>14287</v>
      </c>
      <c r="N19418" t="s">
        <v>142</v>
      </c>
      <c r="O19418" t="s">
        <v>14288</v>
      </c>
    </row>
    <row r="19419" spans="1:22" x14ac:dyDescent="0.3">
      <c r="A19419" t="s">
        <v>14289</v>
      </c>
      <c r="B19419" t="s">
        <v>142</v>
      </c>
      <c r="C19419" t="s">
        <v>14290</v>
      </c>
      <c r="D19419" t="s">
        <v>14291</v>
      </c>
      <c r="E19419" t="s">
        <v>142</v>
      </c>
      <c r="F19419" t="s">
        <v>11360</v>
      </c>
      <c r="G19419" t="s">
        <v>3906</v>
      </c>
      <c r="H19419" t="s">
        <v>14292</v>
      </c>
      <c r="I19419" t="s">
        <v>142</v>
      </c>
      <c r="J19419" t="s">
        <v>14293</v>
      </c>
      <c r="K19419" t="s">
        <v>14294</v>
      </c>
      <c r="L19419" t="s">
        <v>14295</v>
      </c>
      <c r="M19419" t="s">
        <v>14296</v>
      </c>
      <c r="N19419" t="s">
        <v>14297</v>
      </c>
      <c r="O19419" t="s">
        <v>14298</v>
      </c>
      <c r="P19419" t="s">
        <v>14299</v>
      </c>
      <c r="Q19419" t="s">
        <v>14300</v>
      </c>
    </row>
    <row r="19420" spans="1:22" x14ac:dyDescent="0.3">
      <c r="A19420" t="s">
        <v>14301</v>
      </c>
      <c r="B19420" t="s">
        <v>14302</v>
      </c>
    </row>
    <row r="19421" spans="1:22" x14ac:dyDescent="0.3">
      <c r="A19421" t="s">
        <v>14303</v>
      </c>
      <c r="B19421" t="s">
        <v>142</v>
      </c>
      <c r="C19421" t="s">
        <v>14285</v>
      </c>
      <c r="D19421" t="s">
        <v>142</v>
      </c>
      <c r="E19421" t="s">
        <v>14268</v>
      </c>
      <c r="F19421" t="s">
        <v>14304</v>
      </c>
      <c r="G19421" t="s">
        <v>14305</v>
      </c>
      <c r="H19421" t="s">
        <v>14306</v>
      </c>
      <c r="I19421" t="s">
        <v>14307</v>
      </c>
      <c r="J19421" t="s">
        <v>14308</v>
      </c>
    </row>
    <row r="19422" spans="1:22" x14ac:dyDescent="0.3">
      <c r="A19422" t="s">
        <v>14309</v>
      </c>
    </row>
    <row r="19423" spans="1:22" x14ac:dyDescent="0.3">
      <c r="A19423" t="s">
        <v>3661</v>
      </c>
    </row>
    <row r="19424" spans="1:22" x14ac:dyDescent="0.3">
      <c r="A19424" t="s">
        <v>14310</v>
      </c>
      <c r="B19424" t="s">
        <v>14311</v>
      </c>
      <c r="C19424" t="s">
        <v>14312</v>
      </c>
    </row>
    <row r="19425" spans="1:18" x14ac:dyDescent="0.3">
      <c r="A19425" t="s">
        <v>3609</v>
      </c>
    </row>
    <row r="19426" spans="1:18" x14ac:dyDescent="0.3">
      <c r="A19426" t="s">
        <v>3661</v>
      </c>
    </row>
    <row r="19427" spans="1:18" x14ac:dyDescent="0.3">
      <c r="A19427" t="s">
        <v>14313</v>
      </c>
    </row>
    <row r="19428" spans="1:18" x14ac:dyDescent="0.3">
      <c r="A19428" t="s">
        <v>3609</v>
      </c>
    </row>
    <row r="19429" spans="1:18" x14ac:dyDescent="0.3">
      <c r="A19429" t="s">
        <v>231</v>
      </c>
    </row>
    <row r="19430" spans="1:18" x14ac:dyDescent="0.3">
      <c r="A19430" t="s">
        <v>14314</v>
      </c>
      <c r="B19430" t="s">
        <v>14315</v>
      </c>
      <c r="C19430" t="s">
        <v>14316</v>
      </c>
      <c r="D19430" t="s">
        <v>14317</v>
      </c>
    </row>
    <row r="19431" spans="1:18" x14ac:dyDescent="0.3">
      <c r="A19431" t="s">
        <v>14318</v>
      </c>
      <c r="B19431" t="s">
        <v>156</v>
      </c>
      <c r="C19431" t="s">
        <v>14319</v>
      </c>
      <c r="D19431" t="s">
        <v>156</v>
      </c>
      <c r="E19431" t="s">
        <v>14320</v>
      </c>
    </row>
    <row r="19432" spans="1:18" x14ac:dyDescent="0.3">
      <c r="A19432" t="s">
        <v>14321</v>
      </c>
      <c r="B19432" t="s">
        <v>14322</v>
      </c>
      <c r="C19432" t="s">
        <v>142</v>
      </c>
      <c r="D19432" t="s">
        <v>14323</v>
      </c>
      <c r="E19432" t="s">
        <v>142</v>
      </c>
      <c r="F19432" t="s">
        <v>14324</v>
      </c>
      <c r="G19432" t="s">
        <v>142</v>
      </c>
      <c r="H19432" t="s">
        <v>14325</v>
      </c>
      <c r="I19432" t="s">
        <v>14326</v>
      </c>
      <c r="J19432" t="s">
        <v>142</v>
      </c>
      <c r="K19432" t="s">
        <v>14327</v>
      </c>
      <c r="L19432" t="s">
        <v>14328</v>
      </c>
    </row>
    <row r="19433" spans="1:18" x14ac:dyDescent="0.3">
      <c r="A19433" t="s">
        <v>14329</v>
      </c>
      <c r="B19433" t="s">
        <v>142</v>
      </c>
      <c r="C19433" t="s">
        <v>14330</v>
      </c>
    </row>
    <row r="19434" spans="1:18" x14ac:dyDescent="0.3">
      <c r="A19434" t="s">
        <v>14331</v>
      </c>
      <c r="B19434" t="s">
        <v>142</v>
      </c>
      <c r="C19434" t="s">
        <v>14332</v>
      </c>
      <c r="D19434" t="s">
        <v>142</v>
      </c>
      <c r="E19434" t="s">
        <v>14333</v>
      </c>
      <c r="F19434" t="s">
        <v>14334</v>
      </c>
      <c r="G19434" t="s">
        <v>156</v>
      </c>
      <c r="H19434" t="s">
        <v>14335</v>
      </c>
      <c r="I19434" t="s">
        <v>14336</v>
      </c>
      <c r="J19434" t="s">
        <v>142</v>
      </c>
      <c r="K19434" t="s">
        <v>14285</v>
      </c>
      <c r="L19434" t="s">
        <v>142</v>
      </c>
      <c r="M19434" t="s">
        <v>14268</v>
      </c>
      <c r="N19434" t="s">
        <v>14337</v>
      </c>
      <c r="O19434" t="s">
        <v>14338</v>
      </c>
      <c r="P19434" t="s">
        <v>142</v>
      </c>
      <c r="Q19434" t="s">
        <v>399</v>
      </c>
      <c r="R19434" t="s">
        <v>476</v>
      </c>
    </row>
    <row r="19435" spans="1:18" x14ac:dyDescent="0.3">
      <c r="A19435" t="s">
        <v>14339</v>
      </c>
      <c r="B19435" t="s">
        <v>14340</v>
      </c>
      <c r="C19435" t="s">
        <v>14341</v>
      </c>
      <c r="D19435" t="s">
        <v>142</v>
      </c>
      <c r="E19435" t="s">
        <v>14342</v>
      </c>
      <c r="F19435" t="s">
        <v>14343</v>
      </c>
      <c r="G19435" t="s">
        <v>14344</v>
      </c>
      <c r="H19435" t="s">
        <v>14345</v>
      </c>
      <c r="I19435" t="s">
        <v>14346</v>
      </c>
    </row>
    <row r="19436" spans="1:18" x14ac:dyDescent="0.3">
      <c r="A19436" t="s">
        <v>14347</v>
      </c>
    </row>
    <row r="19437" spans="1:18" x14ac:dyDescent="0.3">
      <c r="A19437" t="s">
        <v>14228</v>
      </c>
    </row>
    <row r="19438" spans="1:18" x14ac:dyDescent="0.3">
      <c r="A19438" t="s">
        <v>14229</v>
      </c>
    </row>
    <row r="19439" spans="1:18" x14ac:dyDescent="0.3">
      <c r="A19439" t="s">
        <v>14230</v>
      </c>
    </row>
    <row r="19440" spans="1:18" x14ac:dyDescent="0.3">
      <c r="A19440" t="s">
        <v>14231</v>
      </c>
    </row>
    <row r="19441" spans="1:22" x14ac:dyDescent="0.3">
      <c r="A19441" t="s">
        <v>14232</v>
      </c>
      <c r="B19441" t="s">
        <v>14233</v>
      </c>
      <c r="C19441" t="s">
        <v>14234</v>
      </c>
      <c r="D19441" t="s">
        <v>14235</v>
      </c>
      <c r="E19441" t="s">
        <v>2275</v>
      </c>
      <c r="F19441" t="s">
        <v>396</v>
      </c>
    </row>
    <row r="19442" spans="1:22" x14ac:dyDescent="0.3">
      <c r="A19442" t="s">
        <v>14236</v>
      </c>
      <c r="B19442" t="s">
        <v>14237</v>
      </c>
      <c r="C19442" t="s">
        <v>10700</v>
      </c>
      <c r="D19442" t="s">
        <v>396</v>
      </c>
    </row>
    <row r="19443" spans="1:22" x14ac:dyDescent="0.3">
      <c r="A19443" t="s">
        <v>14238</v>
      </c>
      <c r="B19443" t="s">
        <v>14239</v>
      </c>
      <c r="C19443" t="s">
        <v>14240</v>
      </c>
      <c r="D19443" t="s">
        <v>14241</v>
      </c>
      <c r="E19443" t="s">
        <v>14242</v>
      </c>
      <c r="F19443" t="s">
        <v>396</v>
      </c>
    </row>
    <row r="19444" spans="1:22" x14ac:dyDescent="0.3">
      <c r="A19444" t="s">
        <v>212</v>
      </c>
    </row>
    <row r="19445" spans="1:22" x14ac:dyDescent="0.3">
      <c r="A19445" t="s">
        <v>212</v>
      </c>
    </row>
    <row r="19446" spans="1:22" x14ac:dyDescent="0.3">
      <c r="A19446" t="s">
        <v>14229</v>
      </c>
    </row>
    <row r="19447" spans="1:22" x14ac:dyDescent="0.3">
      <c r="A19447" t="s">
        <v>14230</v>
      </c>
    </row>
    <row r="19448" spans="1:22" x14ac:dyDescent="0.3">
      <c r="A19448" t="s">
        <v>14243</v>
      </c>
      <c r="B19448" t="s">
        <v>14244</v>
      </c>
      <c r="C19448" t="s">
        <v>142</v>
      </c>
      <c r="D19448" t="s">
        <v>14245</v>
      </c>
      <c r="E19448" t="s">
        <v>142</v>
      </c>
      <c r="F19448" t="s">
        <v>14246</v>
      </c>
      <c r="G19448" t="s">
        <v>14247</v>
      </c>
    </row>
    <row r="19449" spans="1:22" x14ac:dyDescent="0.3">
      <c r="A19449" t="s">
        <v>14248</v>
      </c>
      <c r="B19449" t="s">
        <v>7722</v>
      </c>
      <c r="C19449" t="s">
        <v>14249</v>
      </c>
      <c r="D19449" t="s">
        <v>14250</v>
      </c>
      <c r="E19449" t="s">
        <v>14251</v>
      </c>
      <c r="F19449" t="s">
        <v>396</v>
      </c>
    </row>
    <row r="19450" spans="1:22" x14ac:dyDescent="0.3">
      <c r="A19450" t="s">
        <v>14252</v>
      </c>
      <c r="B19450" t="s">
        <v>14253</v>
      </c>
    </row>
    <row r="19451" spans="1:22" x14ac:dyDescent="0.3">
      <c r="A19451" t="s">
        <v>491</v>
      </c>
      <c r="B19451" t="s">
        <v>14254</v>
      </c>
      <c r="C19451" t="s">
        <v>393</v>
      </c>
      <c r="D19451" t="s">
        <v>142</v>
      </c>
      <c r="E19451" t="s">
        <v>14255</v>
      </c>
      <c r="F19451" t="s">
        <v>14256</v>
      </c>
      <c r="G19451" t="s">
        <v>142</v>
      </c>
      <c r="H19451" t="s">
        <v>14257</v>
      </c>
      <c r="I19451" t="s">
        <v>14258</v>
      </c>
      <c r="J19451" t="s">
        <v>14259</v>
      </c>
    </row>
    <row r="19452" spans="1:22" x14ac:dyDescent="0.3">
      <c r="A19452" t="s">
        <v>212</v>
      </c>
    </row>
    <row r="19453" spans="1:22" x14ac:dyDescent="0.3">
      <c r="A19453" t="s">
        <v>212</v>
      </c>
    </row>
    <row r="19454" spans="1:22" x14ac:dyDescent="0.3">
      <c r="A19454" t="s">
        <v>14260</v>
      </c>
    </row>
    <row r="19455" spans="1:22" x14ac:dyDescent="0.3">
      <c r="A19455" t="s">
        <v>14261</v>
      </c>
      <c r="B19455" t="s">
        <v>14262</v>
      </c>
      <c r="C19455" t="s">
        <v>14263</v>
      </c>
      <c r="D19455" t="s">
        <v>142</v>
      </c>
      <c r="E19455" t="s">
        <v>14264</v>
      </c>
      <c r="F19455" t="s">
        <v>14265</v>
      </c>
    </row>
    <row r="19456" spans="1:22" x14ac:dyDescent="0.3">
      <c r="A19456" t="s">
        <v>14266</v>
      </c>
      <c r="B19456" t="s">
        <v>3906</v>
      </c>
      <c r="C19456" t="s">
        <v>14267</v>
      </c>
      <c r="D19456" t="s">
        <v>142</v>
      </c>
      <c r="E19456" t="s">
        <v>14268</v>
      </c>
      <c r="F19456" t="s">
        <v>14269</v>
      </c>
      <c r="G19456" t="s">
        <v>14270</v>
      </c>
      <c r="H19456" t="s">
        <v>14271</v>
      </c>
      <c r="I19456" t="s">
        <v>14272</v>
      </c>
      <c r="J19456" t="s">
        <v>14273</v>
      </c>
      <c r="K19456" t="s">
        <v>142</v>
      </c>
      <c r="L19456" t="s">
        <v>13901</v>
      </c>
      <c r="M19456" t="s">
        <v>142</v>
      </c>
      <c r="N19456" t="s">
        <v>14274</v>
      </c>
      <c r="O19456" t="s">
        <v>14275</v>
      </c>
      <c r="P19456" t="s">
        <v>14276</v>
      </c>
      <c r="Q19456" t="s">
        <v>14277</v>
      </c>
      <c r="R19456" t="s">
        <v>142</v>
      </c>
      <c r="S19456" t="s">
        <v>14278</v>
      </c>
      <c r="T19456" t="s">
        <v>14279</v>
      </c>
      <c r="U19456" t="s">
        <v>156</v>
      </c>
      <c r="V19456" t="s">
        <v>14280</v>
      </c>
    </row>
    <row r="19457" spans="1:17" x14ac:dyDescent="0.3">
      <c r="A19457" t="s">
        <v>14281</v>
      </c>
      <c r="B19457" t="s">
        <v>14282</v>
      </c>
      <c r="C19457" t="s">
        <v>142</v>
      </c>
      <c r="D19457" t="s">
        <v>9358</v>
      </c>
      <c r="E19457" t="s">
        <v>393</v>
      </c>
      <c r="F19457" t="s">
        <v>142</v>
      </c>
      <c r="G19457" t="s">
        <v>14283</v>
      </c>
      <c r="H19457" t="s">
        <v>14284</v>
      </c>
      <c r="I19457" t="s">
        <v>142</v>
      </c>
      <c r="J19457" t="s">
        <v>14285</v>
      </c>
      <c r="K19457" t="s">
        <v>142</v>
      </c>
      <c r="L19457" t="s">
        <v>14286</v>
      </c>
      <c r="M19457" t="s">
        <v>14287</v>
      </c>
      <c r="N19457" t="s">
        <v>142</v>
      </c>
      <c r="O19457" t="s">
        <v>14288</v>
      </c>
    </row>
    <row r="19458" spans="1:17" x14ac:dyDescent="0.3">
      <c r="A19458" t="s">
        <v>14289</v>
      </c>
      <c r="B19458" t="s">
        <v>142</v>
      </c>
      <c r="C19458" t="s">
        <v>14290</v>
      </c>
      <c r="D19458" t="s">
        <v>14291</v>
      </c>
      <c r="E19458" t="s">
        <v>142</v>
      </c>
      <c r="F19458" t="s">
        <v>11360</v>
      </c>
      <c r="G19458" t="s">
        <v>3906</v>
      </c>
      <c r="H19458" t="s">
        <v>14292</v>
      </c>
      <c r="I19458" t="s">
        <v>142</v>
      </c>
      <c r="J19458" t="s">
        <v>14293</v>
      </c>
      <c r="K19458" t="s">
        <v>14294</v>
      </c>
      <c r="L19458" t="s">
        <v>14295</v>
      </c>
      <c r="M19458" t="s">
        <v>14296</v>
      </c>
      <c r="N19458" t="s">
        <v>14297</v>
      </c>
      <c r="O19458" t="s">
        <v>14298</v>
      </c>
      <c r="P19458" t="s">
        <v>14299</v>
      </c>
      <c r="Q19458" t="s">
        <v>14300</v>
      </c>
    </row>
    <row r="19459" spans="1:17" x14ac:dyDescent="0.3">
      <c r="A19459" t="s">
        <v>14301</v>
      </c>
      <c r="B19459" t="s">
        <v>14302</v>
      </c>
    </row>
    <row r="19460" spans="1:17" x14ac:dyDescent="0.3">
      <c r="A19460" t="s">
        <v>14303</v>
      </c>
      <c r="B19460" t="s">
        <v>142</v>
      </c>
      <c r="C19460" t="s">
        <v>14285</v>
      </c>
      <c r="D19460" t="s">
        <v>142</v>
      </c>
      <c r="E19460" t="s">
        <v>14268</v>
      </c>
      <c r="F19460" t="s">
        <v>14304</v>
      </c>
      <c r="G19460" t="s">
        <v>14305</v>
      </c>
      <c r="H19460" t="s">
        <v>14306</v>
      </c>
      <c r="I19460" t="s">
        <v>14307</v>
      </c>
      <c r="J19460" t="s">
        <v>14308</v>
      </c>
    </row>
    <row r="19461" spans="1:17" x14ac:dyDescent="0.3">
      <c r="A19461" t="s">
        <v>14309</v>
      </c>
    </row>
    <row r="19462" spans="1:17" x14ac:dyDescent="0.3">
      <c r="A19462" t="s">
        <v>3661</v>
      </c>
    </row>
    <row r="19463" spans="1:17" x14ac:dyDescent="0.3">
      <c r="A19463" t="s">
        <v>14310</v>
      </c>
      <c r="B19463" t="s">
        <v>14311</v>
      </c>
      <c r="C19463" t="s">
        <v>14312</v>
      </c>
    </row>
    <row r="19464" spans="1:17" x14ac:dyDescent="0.3">
      <c r="A19464" t="s">
        <v>3609</v>
      </c>
    </row>
    <row r="19465" spans="1:17" x14ac:dyDescent="0.3">
      <c r="A19465" t="s">
        <v>3661</v>
      </c>
    </row>
    <row r="19466" spans="1:17" x14ac:dyDescent="0.3">
      <c r="A19466" t="s">
        <v>14313</v>
      </c>
    </row>
    <row r="19467" spans="1:17" x14ac:dyDescent="0.3">
      <c r="A19467" t="s">
        <v>3609</v>
      </c>
    </row>
    <row r="19468" spans="1:17" x14ac:dyDescent="0.3">
      <c r="A19468" t="s">
        <v>231</v>
      </c>
    </row>
    <row r="19469" spans="1:17" x14ac:dyDescent="0.3">
      <c r="A19469" t="s">
        <v>14314</v>
      </c>
      <c r="B19469" t="s">
        <v>14315</v>
      </c>
      <c r="C19469" t="s">
        <v>14316</v>
      </c>
      <c r="D19469" t="s">
        <v>14317</v>
      </c>
    </row>
    <row r="19470" spans="1:17" x14ac:dyDescent="0.3">
      <c r="A19470" t="s">
        <v>14318</v>
      </c>
      <c r="B19470" t="s">
        <v>156</v>
      </c>
      <c r="C19470" t="s">
        <v>14319</v>
      </c>
      <c r="D19470" t="s">
        <v>156</v>
      </c>
      <c r="E19470" t="s">
        <v>14320</v>
      </c>
    </row>
    <row r="19471" spans="1:17" x14ac:dyDescent="0.3">
      <c r="A19471" t="s">
        <v>14321</v>
      </c>
      <c r="B19471" t="s">
        <v>14322</v>
      </c>
      <c r="C19471" t="s">
        <v>142</v>
      </c>
      <c r="D19471" t="s">
        <v>14323</v>
      </c>
      <c r="E19471" t="s">
        <v>142</v>
      </c>
      <c r="F19471" t="s">
        <v>14324</v>
      </c>
      <c r="G19471" t="s">
        <v>142</v>
      </c>
      <c r="H19471" t="s">
        <v>14325</v>
      </c>
      <c r="I19471" t="s">
        <v>14326</v>
      </c>
      <c r="J19471" t="s">
        <v>142</v>
      </c>
      <c r="K19471" t="s">
        <v>14327</v>
      </c>
      <c r="L19471" t="s">
        <v>14328</v>
      </c>
    </row>
    <row r="19472" spans="1:17" x14ac:dyDescent="0.3">
      <c r="A19472" t="s">
        <v>14329</v>
      </c>
      <c r="B19472" t="s">
        <v>142</v>
      </c>
      <c r="C19472" t="s">
        <v>14330</v>
      </c>
    </row>
    <row r="19473" spans="1:18" x14ac:dyDescent="0.3">
      <c r="A19473" t="s">
        <v>14331</v>
      </c>
      <c r="B19473" t="s">
        <v>142</v>
      </c>
      <c r="C19473" t="s">
        <v>14332</v>
      </c>
      <c r="D19473" t="s">
        <v>142</v>
      </c>
      <c r="E19473" t="s">
        <v>14333</v>
      </c>
      <c r="F19473" t="s">
        <v>14334</v>
      </c>
      <c r="G19473" t="s">
        <v>156</v>
      </c>
      <c r="H19473" t="s">
        <v>14335</v>
      </c>
      <c r="I19473" t="s">
        <v>14336</v>
      </c>
      <c r="J19473" t="s">
        <v>142</v>
      </c>
      <c r="K19473" t="s">
        <v>14285</v>
      </c>
      <c r="L19473" t="s">
        <v>142</v>
      </c>
      <c r="M19473" t="s">
        <v>14268</v>
      </c>
      <c r="N19473" t="s">
        <v>14337</v>
      </c>
      <c r="O19473" t="s">
        <v>14338</v>
      </c>
      <c r="P19473" t="s">
        <v>142</v>
      </c>
      <c r="Q19473" t="s">
        <v>399</v>
      </c>
      <c r="R19473" t="s">
        <v>476</v>
      </c>
    </row>
    <row r="19474" spans="1:18" x14ac:dyDescent="0.3">
      <c r="A19474" t="s">
        <v>14339</v>
      </c>
      <c r="B19474" t="s">
        <v>14340</v>
      </c>
      <c r="C19474" t="s">
        <v>14341</v>
      </c>
      <c r="D19474" t="s">
        <v>142</v>
      </c>
      <c r="E19474" t="s">
        <v>14342</v>
      </c>
      <c r="F19474" t="s">
        <v>14343</v>
      </c>
      <c r="G19474" t="s">
        <v>14344</v>
      </c>
      <c r="H19474" t="s">
        <v>14345</v>
      </c>
      <c r="I19474" t="s">
        <v>14346</v>
      </c>
    </row>
    <row r="19475" spans="1:18" x14ac:dyDescent="0.3">
      <c r="A19475" t="s">
        <v>14348</v>
      </c>
    </row>
    <row r="19476" spans="1:18" x14ac:dyDescent="0.3">
      <c r="A19476" t="s">
        <v>14228</v>
      </c>
    </row>
    <row r="19477" spans="1:18" x14ac:dyDescent="0.3">
      <c r="A19477" t="s">
        <v>14229</v>
      </c>
    </row>
    <row r="19478" spans="1:18" x14ac:dyDescent="0.3">
      <c r="A19478" t="s">
        <v>14230</v>
      </c>
    </row>
    <row r="19479" spans="1:18" x14ac:dyDescent="0.3">
      <c r="A19479" t="s">
        <v>14231</v>
      </c>
    </row>
    <row r="19480" spans="1:18" x14ac:dyDescent="0.3">
      <c r="A19480" t="s">
        <v>14232</v>
      </c>
      <c r="B19480" t="s">
        <v>14233</v>
      </c>
      <c r="C19480" t="s">
        <v>14234</v>
      </c>
      <c r="D19480" t="s">
        <v>14235</v>
      </c>
      <c r="E19480" t="s">
        <v>2275</v>
      </c>
      <c r="F19480" t="s">
        <v>396</v>
      </c>
    </row>
    <row r="19481" spans="1:18" x14ac:dyDescent="0.3">
      <c r="A19481" t="s">
        <v>14236</v>
      </c>
      <c r="B19481" t="s">
        <v>14237</v>
      </c>
      <c r="C19481" t="s">
        <v>10700</v>
      </c>
      <c r="D19481" t="s">
        <v>396</v>
      </c>
    </row>
    <row r="19482" spans="1:18" x14ac:dyDescent="0.3">
      <c r="A19482" t="s">
        <v>14238</v>
      </c>
      <c r="B19482" t="s">
        <v>14239</v>
      </c>
      <c r="C19482" t="s">
        <v>14240</v>
      </c>
      <c r="D19482" t="s">
        <v>14241</v>
      </c>
      <c r="E19482" t="s">
        <v>14242</v>
      </c>
      <c r="F19482" t="s">
        <v>396</v>
      </c>
    </row>
    <row r="19483" spans="1:18" x14ac:dyDescent="0.3">
      <c r="A19483" t="s">
        <v>212</v>
      </c>
    </row>
    <row r="19484" spans="1:18" x14ac:dyDescent="0.3">
      <c r="A19484" t="s">
        <v>212</v>
      </c>
    </row>
    <row r="19485" spans="1:18" x14ac:dyDescent="0.3">
      <c r="A19485" t="s">
        <v>14229</v>
      </c>
    </row>
    <row r="19486" spans="1:18" x14ac:dyDescent="0.3">
      <c r="A19486" t="s">
        <v>14230</v>
      </c>
    </row>
    <row r="19487" spans="1:18" x14ac:dyDescent="0.3">
      <c r="A19487" t="s">
        <v>14243</v>
      </c>
      <c r="B19487" t="s">
        <v>14244</v>
      </c>
      <c r="C19487" t="s">
        <v>142</v>
      </c>
      <c r="D19487" t="s">
        <v>14245</v>
      </c>
      <c r="E19487" t="s">
        <v>142</v>
      </c>
      <c r="F19487" t="s">
        <v>14246</v>
      </c>
      <c r="G19487" t="s">
        <v>14247</v>
      </c>
    </row>
    <row r="19488" spans="1:18" x14ac:dyDescent="0.3">
      <c r="A19488" t="s">
        <v>14248</v>
      </c>
      <c r="B19488" t="s">
        <v>7722</v>
      </c>
      <c r="C19488" t="s">
        <v>14249</v>
      </c>
      <c r="D19488" t="s">
        <v>14250</v>
      </c>
      <c r="E19488" t="s">
        <v>14251</v>
      </c>
      <c r="F19488" t="s">
        <v>396</v>
      </c>
    </row>
    <row r="19489" spans="1:22" x14ac:dyDescent="0.3">
      <c r="A19489" t="s">
        <v>14252</v>
      </c>
      <c r="B19489" t="s">
        <v>14253</v>
      </c>
    </row>
    <row r="19490" spans="1:22" x14ac:dyDescent="0.3">
      <c r="A19490" t="s">
        <v>491</v>
      </c>
      <c r="B19490" t="s">
        <v>14254</v>
      </c>
      <c r="C19490" t="s">
        <v>393</v>
      </c>
      <c r="D19490" t="s">
        <v>142</v>
      </c>
      <c r="E19490" t="s">
        <v>14255</v>
      </c>
      <c r="F19490" t="s">
        <v>14256</v>
      </c>
      <c r="G19490" t="s">
        <v>142</v>
      </c>
      <c r="H19490" t="s">
        <v>14257</v>
      </c>
      <c r="I19490" t="s">
        <v>14258</v>
      </c>
      <c r="J19490" t="s">
        <v>14259</v>
      </c>
    </row>
    <row r="19491" spans="1:22" x14ac:dyDescent="0.3">
      <c r="A19491" t="s">
        <v>212</v>
      </c>
    </row>
    <row r="19492" spans="1:22" x14ac:dyDescent="0.3">
      <c r="A19492" t="s">
        <v>212</v>
      </c>
    </row>
    <row r="19493" spans="1:22" x14ac:dyDescent="0.3">
      <c r="A19493" t="s">
        <v>14260</v>
      </c>
    </row>
    <row r="19494" spans="1:22" x14ac:dyDescent="0.3">
      <c r="A19494" t="s">
        <v>14261</v>
      </c>
      <c r="B19494" t="s">
        <v>14262</v>
      </c>
      <c r="C19494" t="s">
        <v>14263</v>
      </c>
      <c r="D19494" t="s">
        <v>142</v>
      </c>
      <c r="E19494" t="s">
        <v>14264</v>
      </c>
      <c r="F19494" t="s">
        <v>14265</v>
      </c>
    </row>
    <row r="19495" spans="1:22" x14ac:dyDescent="0.3">
      <c r="A19495" t="s">
        <v>14266</v>
      </c>
      <c r="B19495" t="s">
        <v>3906</v>
      </c>
      <c r="C19495" t="s">
        <v>14267</v>
      </c>
      <c r="D19495" t="s">
        <v>142</v>
      </c>
      <c r="E19495" t="s">
        <v>14268</v>
      </c>
      <c r="F19495" t="s">
        <v>14269</v>
      </c>
      <c r="G19495" t="s">
        <v>14270</v>
      </c>
      <c r="H19495" t="s">
        <v>14271</v>
      </c>
      <c r="I19495" t="s">
        <v>14272</v>
      </c>
      <c r="J19495" t="s">
        <v>14273</v>
      </c>
      <c r="K19495" t="s">
        <v>142</v>
      </c>
      <c r="L19495" t="s">
        <v>13901</v>
      </c>
      <c r="M19495" t="s">
        <v>142</v>
      </c>
      <c r="N19495" t="s">
        <v>14274</v>
      </c>
      <c r="O19495" t="s">
        <v>14275</v>
      </c>
      <c r="P19495" t="s">
        <v>14276</v>
      </c>
      <c r="Q19495" t="s">
        <v>14277</v>
      </c>
      <c r="R19495" t="s">
        <v>142</v>
      </c>
      <c r="S19495" t="s">
        <v>14278</v>
      </c>
      <c r="T19495" t="s">
        <v>14279</v>
      </c>
      <c r="U19495" t="s">
        <v>156</v>
      </c>
      <c r="V19495" t="s">
        <v>14280</v>
      </c>
    </row>
    <row r="19496" spans="1:22" x14ac:dyDescent="0.3">
      <c r="A19496" t="s">
        <v>14281</v>
      </c>
      <c r="B19496" t="s">
        <v>14282</v>
      </c>
      <c r="C19496" t="s">
        <v>142</v>
      </c>
      <c r="D19496" t="s">
        <v>9358</v>
      </c>
      <c r="E19496" t="s">
        <v>393</v>
      </c>
      <c r="F19496" t="s">
        <v>142</v>
      </c>
      <c r="G19496" t="s">
        <v>14283</v>
      </c>
      <c r="H19496" t="s">
        <v>14284</v>
      </c>
      <c r="I19496" t="s">
        <v>142</v>
      </c>
      <c r="J19496" t="s">
        <v>14285</v>
      </c>
      <c r="K19496" t="s">
        <v>142</v>
      </c>
      <c r="L19496" t="s">
        <v>14286</v>
      </c>
      <c r="M19496" t="s">
        <v>14287</v>
      </c>
      <c r="N19496" t="s">
        <v>142</v>
      </c>
      <c r="O19496" t="s">
        <v>14288</v>
      </c>
    </row>
    <row r="19497" spans="1:22" x14ac:dyDescent="0.3">
      <c r="A19497" t="s">
        <v>14289</v>
      </c>
      <c r="B19497" t="s">
        <v>142</v>
      </c>
      <c r="C19497" t="s">
        <v>14290</v>
      </c>
      <c r="D19497" t="s">
        <v>14291</v>
      </c>
      <c r="E19497" t="s">
        <v>142</v>
      </c>
      <c r="F19497" t="s">
        <v>11360</v>
      </c>
      <c r="G19497" t="s">
        <v>3906</v>
      </c>
      <c r="H19497" t="s">
        <v>14292</v>
      </c>
      <c r="I19497" t="s">
        <v>142</v>
      </c>
      <c r="J19497" t="s">
        <v>14293</v>
      </c>
      <c r="K19497" t="s">
        <v>14294</v>
      </c>
      <c r="L19497" t="s">
        <v>14295</v>
      </c>
      <c r="M19497" t="s">
        <v>14296</v>
      </c>
      <c r="N19497" t="s">
        <v>14297</v>
      </c>
      <c r="O19497" t="s">
        <v>14298</v>
      </c>
      <c r="P19497" t="s">
        <v>14299</v>
      </c>
      <c r="Q19497" t="s">
        <v>14300</v>
      </c>
    </row>
    <row r="19498" spans="1:22" x14ac:dyDescent="0.3">
      <c r="A19498" t="s">
        <v>14301</v>
      </c>
      <c r="B19498" t="s">
        <v>14302</v>
      </c>
    </row>
    <row r="19499" spans="1:22" x14ac:dyDescent="0.3">
      <c r="A19499" t="s">
        <v>14303</v>
      </c>
      <c r="B19499" t="s">
        <v>142</v>
      </c>
      <c r="C19499" t="s">
        <v>14285</v>
      </c>
      <c r="D19499" t="s">
        <v>142</v>
      </c>
      <c r="E19499" t="s">
        <v>14268</v>
      </c>
      <c r="F19499" t="s">
        <v>14304</v>
      </c>
      <c r="G19499" t="s">
        <v>14305</v>
      </c>
      <c r="H19499" t="s">
        <v>14306</v>
      </c>
      <c r="I19499" t="s">
        <v>14307</v>
      </c>
      <c r="J19499" t="s">
        <v>14308</v>
      </c>
    </row>
    <row r="19500" spans="1:22" x14ac:dyDescent="0.3">
      <c r="A19500" t="s">
        <v>14309</v>
      </c>
    </row>
    <row r="19501" spans="1:22" x14ac:dyDescent="0.3">
      <c r="A19501" t="s">
        <v>3661</v>
      </c>
    </row>
    <row r="19502" spans="1:22" x14ac:dyDescent="0.3">
      <c r="A19502" t="s">
        <v>14310</v>
      </c>
      <c r="B19502" t="s">
        <v>14311</v>
      </c>
      <c r="C19502" t="s">
        <v>14312</v>
      </c>
    </row>
    <row r="19503" spans="1:22" x14ac:dyDescent="0.3">
      <c r="A19503" t="s">
        <v>3609</v>
      </c>
    </row>
    <row r="19504" spans="1:22" x14ac:dyDescent="0.3">
      <c r="A19504" t="s">
        <v>3661</v>
      </c>
    </row>
    <row r="19505" spans="1:18" x14ac:dyDescent="0.3">
      <c r="A19505" t="s">
        <v>14313</v>
      </c>
    </row>
    <row r="19506" spans="1:18" x14ac:dyDescent="0.3">
      <c r="A19506" t="s">
        <v>3609</v>
      </c>
    </row>
    <row r="19507" spans="1:18" x14ac:dyDescent="0.3">
      <c r="A19507" t="s">
        <v>231</v>
      </c>
    </row>
    <row r="19508" spans="1:18" x14ac:dyDescent="0.3">
      <c r="A19508" t="s">
        <v>14314</v>
      </c>
      <c r="B19508" t="s">
        <v>14315</v>
      </c>
      <c r="C19508" t="s">
        <v>14316</v>
      </c>
      <c r="D19508" t="s">
        <v>14317</v>
      </c>
    </row>
    <row r="19509" spans="1:18" x14ac:dyDescent="0.3">
      <c r="A19509" t="s">
        <v>14318</v>
      </c>
      <c r="B19509" t="s">
        <v>156</v>
      </c>
      <c r="C19509" t="s">
        <v>14319</v>
      </c>
      <c r="D19509" t="s">
        <v>156</v>
      </c>
      <c r="E19509" t="s">
        <v>14320</v>
      </c>
    </row>
    <row r="19510" spans="1:18" x14ac:dyDescent="0.3">
      <c r="A19510" t="s">
        <v>14321</v>
      </c>
      <c r="B19510" t="s">
        <v>14322</v>
      </c>
      <c r="C19510" t="s">
        <v>142</v>
      </c>
      <c r="D19510" t="s">
        <v>14323</v>
      </c>
      <c r="E19510" t="s">
        <v>142</v>
      </c>
      <c r="F19510" t="s">
        <v>14324</v>
      </c>
      <c r="G19510" t="s">
        <v>142</v>
      </c>
      <c r="H19510" t="s">
        <v>14325</v>
      </c>
      <c r="I19510" t="s">
        <v>14326</v>
      </c>
      <c r="J19510" t="s">
        <v>142</v>
      </c>
      <c r="K19510" t="s">
        <v>14327</v>
      </c>
      <c r="L19510" t="s">
        <v>14328</v>
      </c>
    </row>
    <row r="19511" spans="1:18" x14ac:dyDescent="0.3">
      <c r="A19511" t="s">
        <v>14329</v>
      </c>
      <c r="B19511" t="s">
        <v>142</v>
      </c>
      <c r="C19511" t="s">
        <v>14330</v>
      </c>
    </row>
    <row r="19512" spans="1:18" x14ac:dyDescent="0.3">
      <c r="A19512" t="s">
        <v>14331</v>
      </c>
      <c r="B19512" t="s">
        <v>142</v>
      </c>
      <c r="C19512" t="s">
        <v>14332</v>
      </c>
      <c r="D19512" t="s">
        <v>142</v>
      </c>
      <c r="E19512" t="s">
        <v>14333</v>
      </c>
      <c r="F19512" t="s">
        <v>14334</v>
      </c>
      <c r="G19512" t="s">
        <v>156</v>
      </c>
      <c r="H19512" t="s">
        <v>14335</v>
      </c>
      <c r="I19512" t="s">
        <v>14336</v>
      </c>
      <c r="J19512" t="s">
        <v>142</v>
      </c>
      <c r="K19512" t="s">
        <v>14285</v>
      </c>
      <c r="L19512" t="s">
        <v>142</v>
      </c>
      <c r="M19512" t="s">
        <v>14268</v>
      </c>
      <c r="N19512" t="s">
        <v>14337</v>
      </c>
      <c r="O19512" t="s">
        <v>14338</v>
      </c>
      <c r="P19512" t="s">
        <v>142</v>
      </c>
      <c r="Q19512" t="s">
        <v>399</v>
      </c>
      <c r="R19512" t="s">
        <v>476</v>
      </c>
    </row>
    <row r="19513" spans="1:18" x14ac:dyDescent="0.3">
      <c r="A19513" t="s">
        <v>14339</v>
      </c>
      <c r="B19513" t="s">
        <v>14340</v>
      </c>
      <c r="C19513" t="s">
        <v>14341</v>
      </c>
      <c r="D19513" t="s">
        <v>142</v>
      </c>
      <c r="E19513" t="s">
        <v>14342</v>
      </c>
      <c r="F19513" t="s">
        <v>14343</v>
      </c>
      <c r="G19513" t="s">
        <v>14344</v>
      </c>
      <c r="H19513" t="s">
        <v>14345</v>
      </c>
      <c r="I19513" t="s">
        <v>14346</v>
      </c>
    </row>
    <row r="19514" spans="1:18" x14ac:dyDescent="0.3">
      <c r="A19514" t="s">
        <v>14349</v>
      </c>
    </row>
    <row r="19515" spans="1:18" x14ac:dyDescent="0.3">
      <c r="A19515" t="s">
        <v>14228</v>
      </c>
    </row>
    <row r="19516" spans="1:18" x14ac:dyDescent="0.3">
      <c r="A19516" t="s">
        <v>14229</v>
      </c>
    </row>
    <row r="19517" spans="1:18" x14ac:dyDescent="0.3">
      <c r="A19517" t="s">
        <v>14230</v>
      </c>
    </row>
    <row r="19518" spans="1:18" x14ac:dyDescent="0.3">
      <c r="A19518" t="s">
        <v>14231</v>
      </c>
    </row>
    <row r="19519" spans="1:18" x14ac:dyDescent="0.3">
      <c r="A19519" t="s">
        <v>14232</v>
      </c>
      <c r="B19519" t="s">
        <v>14233</v>
      </c>
      <c r="C19519" t="s">
        <v>14234</v>
      </c>
      <c r="D19519" t="s">
        <v>14235</v>
      </c>
      <c r="E19519" t="s">
        <v>2275</v>
      </c>
      <c r="F19519" t="s">
        <v>396</v>
      </c>
    </row>
    <row r="19520" spans="1:18" x14ac:dyDescent="0.3">
      <c r="A19520" t="s">
        <v>14236</v>
      </c>
      <c r="B19520" t="s">
        <v>14237</v>
      </c>
      <c r="C19520" t="s">
        <v>10700</v>
      </c>
      <c r="D19520" t="s">
        <v>396</v>
      </c>
    </row>
    <row r="19521" spans="1:22" x14ac:dyDescent="0.3">
      <c r="A19521" t="s">
        <v>14238</v>
      </c>
      <c r="B19521" t="s">
        <v>14239</v>
      </c>
      <c r="C19521" t="s">
        <v>14240</v>
      </c>
      <c r="D19521" t="s">
        <v>14241</v>
      </c>
      <c r="E19521" t="s">
        <v>14242</v>
      </c>
      <c r="F19521" t="s">
        <v>396</v>
      </c>
    </row>
    <row r="19522" spans="1:22" x14ac:dyDescent="0.3">
      <c r="A19522" t="s">
        <v>212</v>
      </c>
    </row>
    <row r="19523" spans="1:22" x14ac:dyDescent="0.3">
      <c r="A19523" t="s">
        <v>212</v>
      </c>
    </row>
    <row r="19524" spans="1:22" x14ac:dyDescent="0.3">
      <c r="A19524" t="s">
        <v>14229</v>
      </c>
    </row>
    <row r="19525" spans="1:22" x14ac:dyDescent="0.3">
      <c r="A19525" t="s">
        <v>14230</v>
      </c>
    </row>
    <row r="19526" spans="1:22" x14ac:dyDescent="0.3">
      <c r="A19526" t="s">
        <v>14243</v>
      </c>
      <c r="B19526" t="s">
        <v>14244</v>
      </c>
      <c r="C19526" t="s">
        <v>142</v>
      </c>
      <c r="D19526" t="s">
        <v>14245</v>
      </c>
      <c r="E19526" t="s">
        <v>142</v>
      </c>
      <c r="F19526" t="s">
        <v>14246</v>
      </c>
      <c r="G19526" t="s">
        <v>14247</v>
      </c>
    </row>
    <row r="19527" spans="1:22" x14ac:dyDescent="0.3">
      <c r="A19527" t="s">
        <v>14248</v>
      </c>
      <c r="B19527" t="s">
        <v>7722</v>
      </c>
      <c r="C19527" t="s">
        <v>14249</v>
      </c>
      <c r="D19527" t="s">
        <v>14250</v>
      </c>
      <c r="E19527" t="s">
        <v>14251</v>
      </c>
      <c r="F19527" t="s">
        <v>396</v>
      </c>
    </row>
    <row r="19528" spans="1:22" x14ac:dyDescent="0.3">
      <c r="A19528" t="s">
        <v>14252</v>
      </c>
      <c r="B19528" t="s">
        <v>14253</v>
      </c>
    </row>
    <row r="19529" spans="1:22" x14ac:dyDescent="0.3">
      <c r="A19529" t="s">
        <v>491</v>
      </c>
      <c r="B19529" t="s">
        <v>14254</v>
      </c>
      <c r="C19529" t="s">
        <v>393</v>
      </c>
      <c r="D19529" t="s">
        <v>142</v>
      </c>
      <c r="E19529" t="s">
        <v>14255</v>
      </c>
      <c r="F19529" t="s">
        <v>14256</v>
      </c>
      <c r="G19529" t="s">
        <v>142</v>
      </c>
      <c r="H19529" t="s">
        <v>14257</v>
      </c>
      <c r="I19529" t="s">
        <v>14258</v>
      </c>
      <c r="J19529" t="s">
        <v>14259</v>
      </c>
    </row>
    <row r="19530" spans="1:22" x14ac:dyDescent="0.3">
      <c r="A19530" t="s">
        <v>212</v>
      </c>
    </row>
    <row r="19531" spans="1:22" x14ac:dyDescent="0.3">
      <c r="A19531" t="s">
        <v>212</v>
      </c>
    </row>
    <row r="19532" spans="1:22" x14ac:dyDescent="0.3">
      <c r="A19532" t="s">
        <v>14260</v>
      </c>
    </row>
    <row r="19533" spans="1:22" x14ac:dyDescent="0.3">
      <c r="A19533" t="s">
        <v>14261</v>
      </c>
      <c r="B19533" t="s">
        <v>14262</v>
      </c>
      <c r="C19533" t="s">
        <v>14263</v>
      </c>
      <c r="D19533" t="s">
        <v>142</v>
      </c>
      <c r="E19533" t="s">
        <v>14264</v>
      </c>
      <c r="F19533" t="s">
        <v>14265</v>
      </c>
    </row>
    <row r="19534" spans="1:22" x14ac:dyDescent="0.3">
      <c r="A19534" t="s">
        <v>14266</v>
      </c>
      <c r="B19534" t="s">
        <v>3906</v>
      </c>
      <c r="C19534" t="s">
        <v>14267</v>
      </c>
      <c r="D19534" t="s">
        <v>142</v>
      </c>
      <c r="E19534" t="s">
        <v>14268</v>
      </c>
      <c r="F19534" t="s">
        <v>14269</v>
      </c>
      <c r="G19534" t="s">
        <v>14270</v>
      </c>
      <c r="H19534" t="s">
        <v>14271</v>
      </c>
      <c r="I19534" t="s">
        <v>14272</v>
      </c>
      <c r="J19534" t="s">
        <v>14273</v>
      </c>
      <c r="K19534" t="s">
        <v>142</v>
      </c>
      <c r="L19534" t="s">
        <v>13901</v>
      </c>
      <c r="M19534" t="s">
        <v>142</v>
      </c>
      <c r="N19534" t="s">
        <v>14274</v>
      </c>
      <c r="O19534" t="s">
        <v>14275</v>
      </c>
      <c r="P19534" t="s">
        <v>14276</v>
      </c>
      <c r="Q19534" t="s">
        <v>14277</v>
      </c>
      <c r="R19534" t="s">
        <v>142</v>
      </c>
      <c r="S19534" t="s">
        <v>14278</v>
      </c>
      <c r="T19534" t="s">
        <v>14279</v>
      </c>
      <c r="U19534" t="s">
        <v>156</v>
      </c>
      <c r="V19534" t="s">
        <v>14280</v>
      </c>
    </row>
    <row r="19535" spans="1:22" x14ac:dyDescent="0.3">
      <c r="A19535" t="s">
        <v>14281</v>
      </c>
      <c r="B19535" t="s">
        <v>14282</v>
      </c>
      <c r="C19535" t="s">
        <v>142</v>
      </c>
      <c r="D19535" t="s">
        <v>9358</v>
      </c>
      <c r="E19535" t="s">
        <v>393</v>
      </c>
      <c r="F19535" t="s">
        <v>142</v>
      </c>
      <c r="G19535" t="s">
        <v>14283</v>
      </c>
      <c r="H19535" t="s">
        <v>14284</v>
      </c>
      <c r="I19535" t="s">
        <v>142</v>
      </c>
      <c r="J19535" t="s">
        <v>14285</v>
      </c>
      <c r="K19535" t="s">
        <v>142</v>
      </c>
      <c r="L19535" t="s">
        <v>14286</v>
      </c>
      <c r="M19535" t="s">
        <v>14287</v>
      </c>
      <c r="N19535" t="s">
        <v>142</v>
      </c>
      <c r="O19535" t="s">
        <v>14288</v>
      </c>
    </row>
    <row r="19536" spans="1:22" x14ac:dyDescent="0.3">
      <c r="A19536" t="s">
        <v>14289</v>
      </c>
      <c r="B19536" t="s">
        <v>142</v>
      </c>
      <c r="C19536" t="s">
        <v>14290</v>
      </c>
      <c r="D19536" t="s">
        <v>14291</v>
      </c>
      <c r="E19536" t="s">
        <v>142</v>
      </c>
      <c r="F19536" t="s">
        <v>11360</v>
      </c>
      <c r="G19536" t="s">
        <v>3906</v>
      </c>
      <c r="H19536" t="s">
        <v>14292</v>
      </c>
      <c r="I19536" t="s">
        <v>142</v>
      </c>
      <c r="J19536" t="s">
        <v>14293</v>
      </c>
      <c r="K19536" t="s">
        <v>14294</v>
      </c>
      <c r="L19536" t="s">
        <v>14295</v>
      </c>
      <c r="M19536" t="s">
        <v>14296</v>
      </c>
      <c r="N19536" t="s">
        <v>14297</v>
      </c>
      <c r="O19536" t="s">
        <v>14298</v>
      </c>
      <c r="P19536" t="s">
        <v>14299</v>
      </c>
      <c r="Q19536" t="s">
        <v>14300</v>
      </c>
    </row>
    <row r="19537" spans="1:18" x14ac:dyDescent="0.3">
      <c r="A19537" t="s">
        <v>14301</v>
      </c>
      <c r="B19537" t="s">
        <v>14302</v>
      </c>
    </row>
    <row r="19538" spans="1:18" x14ac:dyDescent="0.3">
      <c r="A19538" t="s">
        <v>14303</v>
      </c>
      <c r="B19538" t="s">
        <v>142</v>
      </c>
      <c r="C19538" t="s">
        <v>14285</v>
      </c>
      <c r="D19538" t="s">
        <v>142</v>
      </c>
      <c r="E19538" t="s">
        <v>14268</v>
      </c>
      <c r="F19538" t="s">
        <v>14304</v>
      </c>
      <c r="G19538" t="s">
        <v>14305</v>
      </c>
      <c r="H19538" t="s">
        <v>14306</v>
      </c>
      <c r="I19538" t="s">
        <v>14307</v>
      </c>
      <c r="J19538" t="s">
        <v>14308</v>
      </c>
    </row>
    <row r="19539" spans="1:18" x14ac:dyDescent="0.3">
      <c r="A19539" t="s">
        <v>14309</v>
      </c>
    </row>
    <row r="19540" spans="1:18" x14ac:dyDescent="0.3">
      <c r="A19540" t="s">
        <v>3661</v>
      </c>
    </row>
    <row r="19541" spans="1:18" x14ac:dyDescent="0.3">
      <c r="A19541" t="s">
        <v>14310</v>
      </c>
      <c r="B19541" t="s">
        <v>14311</v>
      </c>
      <c r="C19541" t="s">
        <v>14312</v>
      </c>
    </row>
    <row r="19542" spans="1:18" x14ac:dyDescent="0.3">
      <c r="A19542" t="s">
        <v>3609</v>
      </c>
    </row>
    <row r="19543" spans="1:18" x14ac:dyDescent="0.3">
      <c r="A19543" t="s">
        <v>3661</v>
      </c>
    </row>
    <row r="19544" spans="1:18" x14ac:dyDescent="0.3">
      <c r="A19544" t="s">
        <v>14313</v>
      </c>
    </row>
    <row r="19545" spans="1:18" x14ac:dyDescent="0.3">
      <c r="A19545" t="s">
        <v>3609</v>
      </c>
    </row>
    <row r="19546" spans="1:18" x14ac:dyDescent="0.3">
      <c r="A19546" t="s">
        <v>231</v>
      </c>
    </row>
    <row r="19547" spans="1:18" x14ac:dyDescent="0.3">
      <c r="A19547" t="s">
        <v>14314</v>
      </c>
      <c r="B19547" t="s">
        <v>14315</v>
      </c>
      <c r="C19547" t="s">
        <v>14316</v>
      </c>
      <c r="D19547" t="s">
        <v>14317</v>
      </c>
    </row>
    <row r="19548" spans="1:18" x14ac:dyDescent="0.3">
      <c r="A19548" t="s">
        <v>14318</v>
      </c>
      <c r="B19548" t="s">
        <v>156</v>
      </c>
      <c r="C19548" t="s">
        <v>14319</v>
      </c>
      <c r="D19548" t="s">
        <v>156</v>
      </c>
      <c r="E19548" t="s">
        <v>14320</v>
      </c>
    </row>
    <row r="19549" spans="1:18" x14ac:dyDescent="0.3">
      <c r="A19549" t="s">
        <v>14321</v>
      </c>
      <c r="B19549" t="s">
        <v>14322</v>
      </c>
      <c r="C19549" t="s">
        <v>142</v>
      </c>
      <c r="D19549" t="s">
        <v>14323</v>
      </c>
      <c r="E19549" t="s">
        <v>142</v>
      </c>
      <c r="F19549" t="s">
        <v>14324</v>
      </c>
      <c r="G19549" t="s">
        <v>142</v>
      </c>
      <c r="H19549" t="s">
        <v>14325</v>
      </c>
      <c r="I19549" t="s">
        <v>14326</v>
      </c>
      <c r="J19549" t="s">
        <v>142</v>
      </c>
      <c r="K19549" t="s">
        <v>14327</v>
      </c>
      <c r="L19549" t="s">
        <v>14328</v>
      </c>
    </row>
    <row r="19550" spans="1:18" x14ac:dyDescent="0.3">
      <c r="A19550" t="s">
        <v>14329</v>
      </c>
      <c r="B19550" t="s">
        <v>142</v>
      </c>
      <c r="C19550" t="s">
        <v>14330</v>
      </c>
    </row>
    <row r="19551" spans="1:18" x14ac:dyDescent="0.3">
      <c r="A19551" t="s">
        <v>14331</v>
      </c>
      <c r="B19551" t="s">
        <v>142</v>
      </c>
      <c r="C19551" t="s">
        <v>14332</v>
      </c>
      <c r="D19551" t="s">
        <v>142</v>
      </c>
      <c r="E19551" t="s">
        <v>14333</v>
      </c>
      <c r="F19551" t="s">
        <v>14334</v>
      </c>
      <c r="G19551" t="s">
        <v>156</v>
      </c>
      <c r="H19551" t="s">
        <v>14335</v>
      </c>
      <c r="I19551" t="s">
        <v>14336</v>
      </c>
      <c r="J19551" t="s">
        <v>142</v>
      </c>
      <c r="K19551" t="s">
        <v>14285</v>
      </c>
      <c r="L19551" t="s">
        <v>142</v>
      </c>
      <c r="M19551" t="s">
        <v>14268</v>
      </c>
      <c r="N19551" t="s">
        <v>14337</v>
      </c>
      <c r="O19551" t="s">
        <v>14338</v>
      </c>
      <c r="P19551" t="s">
        <v>142</v>
      </c>
      <c r="Q19551" t="s">
        <v>399</v>
      </c>
      <c r="R19551" t="s">
        <v>476</v>
      </c>
    </row>
    <row r="19552" spans="1:18" x14ac:dyDescent="0.3">
      <c r="A19552" t="s">
        <v>14339</v>
      </c>
      <c r="B19552" t="s">
        <v>14340</v>
      </c>
      <c r="C19552" t="s">
        <v>14341</v>
      </c>
      <c r="D19552" t="s">
        <v>142</v>
      </c>
      <c r="E19552" t="s">
        <v>14342</v>
      </c>
      <c r="F19552" t="s">
        <v>14343</v>
      </c>
      <c r="G19552" t="s">
        <v>14344</v>
      </c>
      <c r="H19552" t="s">
        <v>14345</v>
      </c>
      <c r="I19552" t="s">
        <v>14346</v>
      </c>
    </row>
    <row r="19553" spans="1:10" x14ac:dyDescent="0.3">
      <c r="A19553" t="s">
        <v>14350</v>
      </c>
    </row>
    <row r="19554" spans="1:10" x14ac:dyDescent="0.3">
      <c r="A19554" t="s">
        <v>14228</v>
      </c>
    </row>
    <row r="19555" spans="1:10" x14ac:dyDescent="0.3">
      <c r="A19555" t="s">
        <v>14229</v>
      </c>
    </row>
    <row r="19556" spans="1:10" x14ac:dyDescent="0.3">
      <c r="A19556" t="s">
        <v>14230</v>
      </c>
    </row>
    <row r="19557" spans="1:10" x14ac:dyDescent="0.3">
      <c r="A19557" t="s">
        <v>14231</v>
      </c>
    </row>
    <row r="19558" spans="1:10" x14ac:dyDescent="0.3">
      <c r="A19558" t="s">
        <v>14232</v>
      </c>
      <c r="B19558" t="s">
        <v>14233</v>
      </c>
      <c r="C19558" t="s">
        <v>14234</v>
      </c>
      <c r="D19558" t="s">
        <v>14235</v>
      </c>
      <c r="E19558" t="s">
        <v>2275</v>
      </c>
      <c r="F19558" t="s">
        <v>396</v>
      </c>
    </row>
    <row r="19559" spans="1:10" x14ac:dyDescent="0.3">
      <c r="A19559" t="s">
        <v>14236</v>
      </c>
      <c r="B19559" t="s">
        <v>14237</v>
      </c>
      <c r="C19559" t="s">
        <v>10700</v>
      </c>
      <c r="D19559" t="s">
        <v>396</v>
      </c>
    </row>
    <row r="19560" spans="1:10" x14ac:dyDescent="0.3">
      <c r="A19560" t="s">
        <v>14238</v>
      </c>
      <c r="B19560" t="s">
        <v>14239</v>
      </c>
      <c r="C19560" t="s">
        <v>14240</v>
      </c>
      <c r="D19560" t="s">
        <v>14241</v>
      </c>
      <c r="E19560" t="s">
        <v>14242</v>
      </c>
      <c r="F19560" t="s">
        <v>396</v>
      </c>
    </row>
    <row r="19561" spans="1:10" x14ac:dyDescent="0.3">
      <c r="A19561" t="s">
        <v>212</v>
      </c>
    </row>
    <row r="19562" spans="1:10" x14ac:dyDescent="0.3">
      <c r="A19562" t="s">
        <v>212</v>
      </c>
    </row>
    <row r="19563" spans="1:10" x14ac:dyDescent="0.3">
      <c r="A19563" t="s">
        <v>14229</v>
      </c>
    </row>
    <row r="19564" spans="1:10" x14ac:dyDescent="0.3">
      <c r="A19564" t="s">
        <v>14230</v>
      </c>
    </row>
    <row r="19565" spans="1:10" x14ac:dyDescent="0.3">
      <c r="A19565" t="s">
        <v>14243</v>
      </c>
      <c r="B19565" t="s">
        <v>14244</v>
      </c>
      <c r="C19565" t="s">
        <v>142</v>
      </c>
      <c r="D19565" t="s">
        <v>14245</v>
      </c>
      <c r="E19565" t="s">
        <v>142</v>
      </c>
      <c r="F19565" t="s">
        <v>14246</v>
      </c>
      <c r="G19565" t="s">
        <v>14247</v>
      </c>
    </row>
    <row r="19566" spans="1:10" x14ac:dyDescent="0.3">
      <c r="A19566" t="s">
        <v>14248</v>
      </c>
      <c r="B19566" t="s">
        <v>7722</v>
      </c>
      <c r="C19566" t="s">
        <v>14249</v>
      </c>
      <c r="D19566" t="s">
        <v>14250</v>
      </c>
      <c r="E19566" t="s">
        <v>14251</v>
      </c>
      <c r="F19566" t="s">
        <v>396</v>
      </c>
    </row>
    <row r="19567" spans="1:10" x14ac:dyDescent="0.3">
      <c r="A19567" t="s">
        <v>14252</v>
      </c>
      <c r="B19567" t="s">
        <v>14253</v>
      </c>
    </row>
    <row r="19568" spans="1:10" x14ac:dyDescent="0.3">
      <c r="A19568" t="s">
        <v>491</v>
      </c>
      <c r="B19568" t="s">
        <v>14254</v>
      </c>
      <c r="C19568" t="s">
        <v>393</v>
      </c>
      <c r="D19568" t="s">
        <v>142</v>
      </c>
      <c r="E19568" t="s">
        <v>14255</v>
      </c>
      <c r="F19568" t="s">
        <v>14256</v>
      </c>
      <c r="G19568" t="s">
        <v>142</v>
      </c>
      <c r="H19568" t="s">
        <v>14257</v>
      </c>
      <c r="I19568" t="s">
        <v>14258</v>
      </c>
      <c r="J19568" t="s">
        <v>14259</v>
      </c>
    </row>
    <row r="19569" spans="1:22" x14ac:dyDescent="0.3">
      <c r="A19569" t="s">
        <v>212</v>
      </c>
    </row>
    <row r="19570" spans="1:22" x14ac:dyDescent="0.3">
      <c r="A19570" t="s">
        <v>212</v>
      </c>
    </row>
    <row r="19571" spans="1:22" x14ac:dyDescent="0.3">
      <c r="A19571" t="s">
        <v>14260</v>
      </c>
    </row>
    <row r="19572" spans="1:22" x14ac:dyDescent="0.3">
      <c r="A19572" t="s">
        <v>14261</v>
      </c>
      <c r="B19572" t="s">
        <v>14262</v>
      </c>
      <c r="C19572" t="s">
        <v>14263</v>
      </c>
      <c r="D19572" t="s">
        <v>142</v>
      </c>
      <c r="E19572" t="s">
        <v>14264</v>
      </c>
      <c r="F19572" t="s">
        <v>14265</v>
      </c>
    </row>
    <row r="19573" spans="1:22" x14ac:dyDescent="0.3">
      <c r="A19573" t="s">
        <v>14266</v>
      </c>
      <c r="B19573" t="s">
        <v>3906</v>
      </c>
      <c r="C19573" t="s">
        <v>14267</v>
      </c>
      <c r="D19573" t="s">
        <v>142</v>
      </c>
      <c r="E19573" t="s">
        <v>14268</v>
      </c>
      <c r="F19573" t="s">
        <v>14269</v>
      </c>
      <c r="G19573" t="s">
        <v>14270</v>
      </c>
      <c r="H19573" t="s">
        <v>14271</v>
      </c>
      <c r="I19573" t="s">
        <v>14272</v>
      </c>
      <c r="J19573" t="s">
        <v>14273</v>
      </c>
      <c r="K19573" t="s">
        <v>142</v>
      </c>
      <c r="L19573" t="s">
        <v>13901</v>
      </c>
      <c r="M19573" t="s">
        <v>142</v>
      </c>
      <c r="N19573" t="s">
        <v>14274</v>
      </c>
      <c r="O19573" t="s">
        <v>14275</v>
      </c>
      <c r="P19573" t="s">
        <v>14276</v>
      </c>
      <c r="Q19573" t="s">
        <v>14277</v>
      </c>
      <c r="R19573" t="s">
        <v>142</v>
      </c>
      <c r="S19573" t="s">
        <v>14278</v>
      </c>
      <c r="T19573" t="s">
        <v>14279</v>
      </c>
      <c r="U19573" t="s">
        <v>156</v>
      </c>
      <c r="V19573" t="s">
        <v>14280</v>
      </c>
    </row>
    <row r="19574" spans="1:22" x14ac:dyDescent="0.3">
      <c r="A19574" t="s">
        <v>14281</v>
      </c>
      <c r="B19574" t="s">
        <v>14282</v>
      </c>
      <c r="C19574" t="s">
        <v>142</v>
      </c>
      <c r="D19574" t="s">
        <v>9358</v>
      </c>
      <c r="E19574" t="s">
        <v>393</v>
      </c>
      <c r="F19574" t="s">
        <v>142</v>
      </c>
      <c r="G19574" t="s">
        <v>14283</v>
      </c>
      <c r="H19574" t="s">
        <v>14284</v>
      </c>
      <c r="I19574" t="s">
        <v>142</v>
      </c>
      <c r="J19574" t="s">
        <v>14285</v>
      </c>
      <c r="K19574" t="s">
        <v>142</v>
      </c>
      <c r="L19574" t="s">
        <v>14286</v>
      </c>
      <c r="M19574" t="s">
        <v>14287</v>
      </c>
      <c r="N19574" t="s">
        <v>142</v>
      </c>
      <c r="O19574" t="s">
        <v>14288</v>
      </c>
    </row>
    <row r="19575" spans="1:22" x14ac:dyDescent="0.3">
      <c r="A19575" t="s">
        <v>14289</v>
      </c>
      <c r="B19575" t="s">
        <v>142</v>
      </c>
      <c r="C19575" t="s">
        <v>14290</v>
      </c>
      <c r="D19575" t="s">
        <v>14291</v>
      </c>
      <c r="E19575" t="s">
        <v>142</v>
      </c>
      <c r="F19575" t="s">
        <v>11360</v>
      </c>
      <c r="G19575" t="s">
        <v>3906</v>
      </c>
      <c r="H19575" t="s">
        <v>14292</v>
      </c>
      <c r="I19575" t="s">
        <v>142</v>
      </c>
      <c r="J19575" t="s">
        <v>14293</v>
      </c>
      <c r="K19575" t="s">
        <v>14294</v>
      </c>
      <c r="L19575" t="s">
        <v>14295</v>
      </c>
      <c r="M19575" t="s">
        <v>14296</v>
      </c>
      <c r="N19575" t="s">
        <v>14297</v>
      </c>
      <c r="O19575" t="s">
        <v>14298</v>
      </c>
      <c r="P19575" t="s">
        <v>14299</v>
      </c>
      <c r="Q19575" t="s">
        <v>14300</v>
      </c>
    </row>
    <row r="19576" spans="1:22" x14ac:dyDescent="0.3">
      <c r="A19576" t="s">
        <v>14301</v>
      </c>
      <c r="B19576" t="s">
        <v>14302</v>
      </c>
    </row>
    <row r="19577" spans="1:22" x14ac:dyDescent="0.3">
      <c r="A19577" t="s">
        <v>14303</v>
      </c>
      <c r="B19577" t="s">
        <v>142</v>
      </c>
      <c r="C19577" t="s">
        <v>14285</v>
      </c>
      <c r="D19577" t="s">
        <v>142</v>
      </c>
      <c r="E19577" t="s">
        <v>14268</v>
      </c>
      <c r="F19577" t="s">
        <v>14304</v>
      </c>
      <c r="G19577" t="s">
        <v>14305</v>
      </c>
      <c r="H19577" t="s">
        <v>14306</v>
      </c>
      <c r="I19577" t="s">
        <v>14307</v>
      </c>
      <c r="J19577" t="s">
        <v>14308</v>
      </c>
    </row>
    <row r="19578" spans="1:22" x14ac:dyDescent="0.3">
      <c r="A19578" t="s">
        <v>14309</v>
      </c>
    </row>
    <row r="19579" spans="1:22" x14ac:dyDescent="0.3">
      <c r="A19579" t="s">
        <v>3661</v>
      </c>
    </row>
    <row r="19580" spans="1:22" x14ac:dyDescent="0.3">
      <c r="A19580" t="s">
        <v>14310</v>
      </c>
      <c r="B19580" t="s">
        <v>14311</v>
      </c>
      <c r="C19580" t="s">
        <v>14312</v>
      </c>
    </row>
    <row r="19581" spans="1:22" x14ac:dyDescent="0.3">
      <c r="A19581" t="s">
        <v>3609</v>
      </c>
    </row>
    <row r="19582" spans="1:22" x14ac:dyDescent="0.3">
      <c r="A19582" t="s">
        <v>3661</v>
      </c>
    </row>
    <row r="19583" spans="1:22" x14ac:dyDescent="0.3">
      <c r="A19583" t="s">
        <v>14313</v>
      </c>
    </row>
    <row r="19584" spans="1:22" x14ac:dyDescent="0.3">
      <c r="A19584" t="s">
        <v>3609</v>
      </c>
    </row>
    <row r="19585" spans="1:18" x14ac:dyDescent="0.3">
      <c r="A19585" t="s">
        <v>231</v>
      </c>
    </row>
    <row r="19586" spans="1:18" x14ac:dyDescent="0.3">
      <c r="A19586" t="s">
        <v>14314</v>
      </c>
      <c r="B19586" t="s">
        <v>14315</v>
      </c>
      <c r="C19586" t="s">
        <v>14316</v>
      </c>
      <c r="D19586" t="s">
        <v>14317</v>
      </c>
    </row>
    <row r="19587" spans="1:18" x14ac:dyDescent="0.3">
      <c r="A19587" t="s">
        <v>14318</v>
      </c>
      <c r="B19587" t="s">
        <v>156</v>
      </c>
      <c r="C19587" t="s">
        <v>14319</v>
      </c>
      <c r="D19587" t="s">
        <v>156</v>
      </c>
      <c r="E19587" t="s">
        <v>14320</v>
      </c>
    </row>
    <row r="19588" spans="1:18" x14ac:dyDescent="0.3">
      <c r="A19588" t="s">
        <v>14321</v>
      </c>
      <c r="B19588" t="s">
        <v>14322</v>
      </c>
      <c r="C19588" t="s">
        <v>142</v>
      </c>
      <c r="D19588" t="s">
        <v>14323</v>
      </c>
      <c r="E19588" t="s">
        <v>142</v>
      </c>
      <c r="F19588" t="s">
        <v>14324</v>
      </c>
      <c r="G19588" t="s">
        <v>142</v>
      </c>
      <c r="H19588" t="s">
        <v>14325</v>
      </c>
      <c r="I19588" t="s">
        <v>14326</v>
      </c>
      <c r="J19588" t="s">
        <v>142</v>
      </c>
      <c r="K19588" t="s">
        <v>14327</v>
      </c>
      <c r="L19588" t="s">
        <v>14328</v>
      </c>
    </row>
    <row r="19589" spans="1:18" x14ac:dyDescent="0.3">
      <c r="A19589" t="s">
        <v>14329</v>
      </c>
      <c r="B19589" t="s">
        <v>142</v>
      </c>
      <c r="C19589" t="s">
        <v>14330</v>
      </c>
    </row>
    <row r="19590" spans="1:18" x14ac:dyDescent="0.3">
      <c r="A19590" t="s">
        <v>14331</v>
      </c>
      <c r="B19590" t="s">
        <v>142</v>
      </c>
      <c r="C19590" t="s">
        <v>14332</v>
      </c>
      <c r="D19590" t="s">
        <v>142</v>
      </c>
      <c r="E19590" t="s">
        <v>14333</v>
      </c>
      <c r="F19590" t="s">
        <v>14334</v>
      </c>
      <c r="G19590" t="s">
        <v>156</v>
      </c>
      <c r="H19590" t="s">
        <v>14335</v>
      </c>
      <c r="I19590" t="s">
        <v>14336</v>
      </c>
      <c r="J19590" t="s">
        <v>142</v>
      </c>
      <c r="K19590" t="s">
        <v>14285</v>
      </c>
      <c r="L19590" t="s">
        <v>142</v>
      </c>
      <c r="M19590" t="s">
        <v>14268</v>
      </c>
      <c r="N19590" t="s">
        <v>14337</v>
      </c>
      <c r="O19590" t="s">
        <v>14338</v>
      </c>
      <c r="P19590" t="s">
        <v>142</v>
      </c>
      <c r="Q19590" t="s">
        <v>399</v>
      </c>
      <c r="R19590" t="s">
        <v>476</v>
      </c>
    </row>
    <row r="19591" spans="1:18" x14ac:dyDescent="0.3">
      <c r="A19591" t="s">
        <v>14339</v>
      </c>
      <c r="B19591" t="s">
        <v>14340</v>
      </c>
      <c r="C19591" t="s">
        <v>14341</v>
      </c>
      <c r="D19591" t="s">
        <v>142</v>
      </c>
      <c r="E19591" t="s">
        <v>14342</v>
      </c>
      <c r="F19591" t="s">
        <v>14343</v>
      </c>
      <c r="G19591" t="s">
        <v>14344</v>
      </c>
      <c r="H19591" t="s">
        <v>14345</v>
      </c>
      <c r="I19591" t="s">
        <v>14346</v>
      </c>
    </row>
    <row r="19592" spans="1:18" x14ac:dyDescent="0.3">
      <c r="A19592" t="s">
        <v>14351</v>
      </c>
    </row>
    <row r="19593" spans="1:18" x14ac:dyDescent="0.3">
      <c r="A19593" t="s">
        <v>14228</v>
      </c>
    </row>
    <row r="19594" spans="1:18" x14ac:dyDescent="0.3">
      <c r="A19594" t="s">
        <v>14229</v>
      </c>
    </row>
    <row r="19595" spans="1:18" x14ac:dyDescent="0.3">
      <c r="A19595" t="s">
        <v>14230</v>
      </c>
    </row>
    <row r="19596" spans="1:18" x14ac:dyDescent="0.3">
      <c r="A19596" t="s">
        <v>14231</v>
      </c>
    </row>
    <row r="19597" spans="1:18" x14ac:dyDescent="0.3">
      <c r="A19597" t="s">
        <v>14232</v>
      </c>
      <c r="B19597" t="s">
        <v>14233</v>
      </c>
      <c r="C19597" t="s">
        <v>14234</v>
      </c>
      <c r="D19597" t="s">
        <v>14235</v>
      </c>
      <c r="E19597" t="s">
        <v>2275</v>
      </c>
      <c r="F19597" t="s">
        <v>396</v>
      </c>
    </row>
    <row r="19598" spans="1:18" x14ac:dyDescent="0.3">
      <c r="A19598" t="s">
        <v>14236</v>
      </c>
      <c r="B19598" t="s">
        <v>14237</v>
      </c>
      <c r="C19598" t="s">
        <v>10700</v>
      </c>
      <c r="D19598" t="s">
        <v>396</v>
      </c>
    </row>
    <row r="19599" spans="1:18" x14ac:dyDescent="0.3">
      <c r="A19599" t="s">
        <v>14238</v>
      </c>
      <c r="B19599" t="s">
        <v>14239</v>
      </c>
      <c r="C19599" t="s">
        <v>14240</v>
      </c>
      <c r="D19599" t="s">
        <v>14241</v>
      </c>
      <c r="E19599" t="s">
        <v>14242</v>
      </c>
      <c r="F19599" t="s">
        <v>396</v>
      </c>
    </row>
    <row r="19600" spans="1:18" x14ac:dyDescent="0.3">
      <c r="A19600" t="s">
        <v>212</v>
      </c>
    </row>
    <row r="19601" spans="1:22" x14ac:dyDescent="0.3">
      <c r="A19601" t="s">
        <v>212</v>
      </c>
    </row>
    <row r="19602" spans="1:22" x14ac:dyDescent="0.3">
      <c r="A19602" t="s">
        <v>14229</v>
      </c>
    </row>
    <row r="19603" spans="1:22" x14ac:dyDescent="0.3">
      <c r="A19603" t="s">
        <v>14230</v>
      </c>
    </row>
    <row r="19604" spans="1:22" x14ac:dyDescent="0.3">
      <c r="A19604" t="s">
        <v>14243</v>
      </c>
      <c r="B19604" t="s">
        <v>14244</v>
      </c>
      <c r="C19604" t="s">
        <v>142</v>
      </c>
      <c r="D19604" t="s">
        <v>14245</v>
      </c>
      <c r="E19604" t="s">
        <v>142</v>
      </c>
      <c r="F19604" t="s">
        <v>14246</v>
      </c>
      <c r="G19604" t="s">
        <v>14247</v>
      </c>
    </row>
    <row r="19605" spans="1:22" x14ac:dyDescent="0.3">
      <c r="A19605" t="s">
        <v>14248</v>
      </c>
      <c r="B19605" t="s">
        <v>7722</v>
      </c>
      <c r="C19605" t="s">
        <v>14249</v>
      </c>
      <c r="D19605" t="s">
        <v>14250</v>
      </c>
      <c r="E19605" t="s">
        <v>14251</v>
      </c>
      <c r="F19605" t="s">
        <v>396</v>
      </c>
    </row>
    <row r="19606" spans="1:22" x14ac:dyDescent="0.3">
      <c r="A19606" t="s">
        <v>14252</v>
      </c>
      <c r="B19606" t="s">
        <v>14253</v>
      </c>
    </row>
    <row r="19607" spans="1:22" x14ac:dyDescent="0.3">
      <c r="A19607" t="s">
        <v>491</v>
      </c>
      <c r="B19607" t="s">
        <v>14254</v>
      </c>
      <c r="C19607" t="s">
        <v>393</v>
      </c>
      <c r="D19607" t="s">
        <v>142</v>
      </c>
      <c r="E19607" t="s">
        <v>14255</v>
      </c>
      <c r="F19607" t="s">
        <v>14256</v>
      </c>
      <c r="G19607" t="s">
        <v>142</v>
      </c>
      <c r="H19607" t="s">
        <v>14257</v>
      </c>
      <c r="I19607" t="s">
        <v>14258</v>
      </c>
      <c r="J19607" t="s">
        <v>14259</v>
      </c>
    </row>
    <row r="19608" spans="1:22" x14ac:dyDescent="0.3">
      <c r="A19608" t="s">
        <v>212</v>
      </c>
    </row>
    <row r="19609" spans="1:22" x14ac:dyDescent="0.3">
      <c r="A19609" t="s">
        <v>212</v>
      </c>
    </row>
    <row r="19610" spans="1:22" x14ac:dyDescent="0.3">
      <c r="A19610" t="s">
        <v>14260</v>
      </c>
    </row>
    <row r="19611" spans="1:22" x14ac:dyDescent="0.3">
      <c r="A19611" t="s">
        <v>14261</v>
      </c>
      <c r="B19611" t="s">
        <v>14262</v>
      </c>
      <c r="C19611" t="s">
        <v>14263</v>
      </c>
      <c r="D19611" t="s">
        <v>142</v>
      </c>
      <c r="E19611" t="s">
        <v>14264</v>
      </c>
      <c r="F19611" t="s">
        <v>14265</v>
      </c>
    </row>
    <row r="19612" spans="1:22" x14ac:dyDescent="0.3">
      <c r="A19612" t="s">
        <v>14266</v>
      </c>
      <c r="B19612" t="s">
        <v>3906</v>
      </c>
      <c r="C19612" t="s">
        <v>14267</v>
      </c>
      <c r="D19612" t="s">
        <v>142</v>
      </c>
      <c r="E19612" t="s">
        <v>14268</v>
      </c>
      <c r="F19612" t="s">
        <v>14269</v>
      </c>
      <c r="G19612" t="s">
        <v>14270</v>
      </c>
      <c r="H19612" t="s">
        <v>14271</v>
      </c>
      <c r="I19612" t="s">
        <v>14272</v>
      </c>
      <c r="J19612" t="s">
        <v>14273</v>
      </c>
      <c r="K19612" t="s">
        <v>142</v>
      </c>
      <c r="L19612" t="s">
        <v>13901</v>
      </c>
      <c r="M19612" t="s">
        <v>142</v>
      </c>
      <c r="N19612" t="s">
        <v>14274</v>
      </c>
      <c r="O19612" t="s">
        <v>14275</v>
      </c>
      <c r="P19612" t="s">
        <v>14276</v>
      </c>
      <c r="Q19612" t="s">
        <v>14277</v>
      </c>
      <c r="R19612" t="s">
        <v>142</v>
      </c>
      <c r="S19612" t="s">
        <v>14278</v>
      </c>
      <c r="T19612" t="s">
        <v>14279</v>
      </c>
      <c r="U19612" t="s">
        <v>156</v>
      </c>
      <c r="V19612" t="s">
        <v>14280</v>
      </c>
    </row>
    <row r="19613" spans="1:22" x14ac:dyDescent="0.3">
      <c r="A19613" t="s">
        <v>14281</v>
      </c>
      <c r="B19613" t="s">
        <v>14282</v>
      </c>
      <c r="C19613" t="s">
        <v>142</v>
      </c>
      <c r="D19613" t="s">
        <v>9358</v>
      </c>
      <c r="E19613" t="s">
        <v>393</v>
      </c>
      <c r="F19613" t="s">
        <v>142</v>
      </c>
      <c r="G19613" t="s">
        <v>14283</v>
      </c>
      <c r="H19613" t="s">
        <v>14284</v>
      </c>
      <c r="I19613" t="s">
        <v>142</v>
      </c>
      <c r="J19613" t="s">
        <v>14285</v>
      </c>
      <c r="K19613" t="s">
        <v>142</v>
      </c>
      <c r="L19613" t="s">
        <v>14286</v>
      </c>
      <c r="M19613" t="s">
        <v>14287</v>
      </c>
      <c r="N19613" t="s">
        <v>142</v>
      </c>
      <c r="O19613" t="s">
        <v>14288</v>
      </c>
    </row>
    <row r="19614" spans="1:22" x14ac:dyDescent="0.3">
      <c r="A19614" t="s">
        <v>14289</v>
      </c>
      <c r="B19614" t="s">
        <v>142</v>
      </c>
      <c r="C19614" t="s">
        <v>14290</v>
      </c>
      <c r="D19614" t="s">
        <v>14291</v>
      </c>
      <c r="E19614" t="s">
        <v>142</v>
      </c>
      <c r="F19614" t="s">
        <v>11360</v>
      </c>
      <c r="G19614" t="s">
        <v>3906</v>
      </c>
      <c r="H19614" t="s">
        <v>14292</v>
      </c>
      <c r="I19614" t="s">
        <v>142</v>
      </c>
      <c r="J19614" t="s">
        <v>14293</v>
      </c>
      <c r="K19614" t="s">
        <v>14294</v>
      </c>
      <c r="L19614" t="s">
        <v>14295</v>
      </c>
      <c r="M19614" t="s">
        <v>14296</v>
      </c>
      <c r="N19614" t="s">
        <v>14297</v>
      </c>
      <c r="O19614" t="s">
        <v>14298</v>
      </c>
      <c r="P19614" t="s">
        <v>14299</v>
      </c>
      <c r="Q19614" t="s">
        <v>14300</v>
      </c>
    </row>
    <row r="19615" spans="1:22" x14ac:dyDescent="0.3">
      <c r="A19615" t="s">
        <v>14301</v>
      </c>
      <c r="B19615" t="s">
        <v>14302</v>
      </c>
    </row>
    <row r="19616" spans="1:22" x14ac:dyDescent="0.3">
      <c r="A19616" t="s">
        <v>14303</v>
      </c>
      <c r="B19616" t="s">
        <v>142</v>
      </c>
      <c r="C19616" t="s">
        <v>14285</v>
      </c>
      <c r="D19616" t="s">
        <v>142</v>
      </c>
      <c r="E19616" t="s">
        <v>14268</v>
      </c>
      <c r="F19616" t="s">
        <v>14304</v>
      </c>
      <c r="G19616" t="s">
        <v>14305</v>
      </c>
      <c r="H19616" t="s">
        <v>14306</v>
      </c>
      <c r="I19616" t="s">
        <v>14307</v>
      </c>
      <c r="J19616" t="s">
        <v>14308</v>
      </c>
    </row>
    <row r="19617" spans="1:18" x14ac:dyDescent="0.3">
      <c r="A19617" t="s">
        <v>14309</v>
      </c>
    </row>
    <row r="19618" spans="1:18" x14ac:dyDescent="0.3">
      <c r="A19618" t="s">
        <v>3661</v>
      </c>
    </row>
    <row r="19619" spans="1:18" x14ac:dyDescent="0.3">
      <c r="A19619" t="s">
        <v>14310</v>
      </c>
      <c r="B19619" t="s">
        <v>14311</v>
      </c>
      <c r="C19619" t="s">
        <v>14312</v>
      </c>
    </row>
    <row r="19620" spans="1:18" x14ac:dyDescent="0.3">
      <c r="A19620" t="s">
        <v>3609</v>
      </c>
    </row>
    <row r="19621" spans="1:18" x14ac:dyDescent="0.3">
      <c r="A19621" t="s">
        <v>3661</v>
      </c>
    </row>
    <row r="19622" spans="1:18" x14ac:dyDescent="0.3">
      <c r="A19622" t="s">
        <v>14313</v>
      </c>
    </row>
    <row r="19623" spans="1:18" x14ac:dyDescent="0.3">
      <c r="A19623" t="s">
        <v>3609</v>
      </c>
    </row>
    <row r="19624" spans="1:18" x14ac:dyDescent="0.3">
      <c r="A19624" t="s">
        <v>231</v>
      </c>
    </row>
    <row r="19625" spans="1:18" x14ac:dyDescent="0.3">
      <c r="A19625" t="s">
        <v>14314</v>
      </c>
      <c r="B19625" t="s">
        <v>14315</v>
      </c>
      <c r="C19625" t="s">
        <v>14316</v>
      </c>
      <c r="D19625" t="s">
        <v>14317</v>
      </c>
    </row>
    <row r="19626" spans="1:18" x14ac:dyDescent="0.3">
      <c r="A19626" t="s">
        <v>14318</v>
      </c>
      <c r="B19626" t="s">
        <v>156</v>
      </c>
      <c r="C19626" t="s">
        <v>14319</v>
      </c>
      <c r="D19626" t="s">
        <v>156</v>
      </c>
      <c r="E19626" t="s">
        <v>14320</v>
      </c>
    </row>
    <row r="19627" spans="1:18" x14ac:dyDescent="0.3">
      <c r="A19627" t="s">
        <v>14321</v>
      </c>
      <c r="B19627" t="s">
        <v>14322</v>
      </c>
      <c r="C19627" t="s">
        <v>142</v>
      </c>
      <c r="D19627" t="s">
        <v>14323</v>
      </c>
      <c r="E19627" t="s">
        <v>142</v>
      </c>
      <c r="F19627" t="s">
        <v>14324</v>
      </c>
      <c r="G19627" t="s">
        <v>142</v>
      </c>
      <c r="H19627" t="s">
        <v>14325</v>
      </c>
      <c r="I19627" t="s">
        <v>14326</v>
      </c>
      <c r="J19627" t="s">
        <v>142</v>
      </c>
      <c r="K19627" t="s">
        <v>14327</v>
      </c>
      <c r="L19627" t="s">
        <v>14328</v>
      </c>
    </row>
    <row r="19628" spans="1:18" x14ac:dyDescent="0.3">
      <c r="A19628" t="s">
        <v>14329</v>
      </c>
      <c r="B19628" t="s">
        <v>142</v>
      </c>
      <c r="C19628" t="s">
        <v>14330</v>
      </c>
    </row>
    <row r="19629" spans="1:18" x14ac:dyDescent="0.3">
      <c r="A19629" t="s">
        <v>14331</v>
      </c>
      <c r="B19629" t="s">
        <v>142</v>
      </c>
      <c r="C19629" t="s">
        <v>14332</v>
      </c>
      <c r="D19629" t="s">
        <v>142</v>
      </c>
      <c r="E19629" t="s">
        <v>14333</v>
      </c>
      <c r="F19629" t="s">
        <v>14334</v>
      </c>
      <c r="G19629" t="s">
        <v>156</v>
      </c>
      <c r="H19629" t="s">
        <v>14335</v>
      </c>
      <c r="I19629" t="s">
        <v>14336</v>
      </c>
      <c r="J19629" t="s">
        <v>142</v>
      </c>
      <c r="K19629" t="s">
        <v>14285</v>
      </c>
      <c r="L19629" t="s">
        <v>142</v>
      </c>
      <c r="M19629" t="s">
        <v>14268</v>
      </c>
      <c r="N19629" t="s">
        <v>14337</v>
      </c>
      <c r="O19629" t="s">
        <v>14338</v>
      </c>
      <c r="P19629" t="s">
        <v>142</v>
      </c>
      <c r="Q19629" t="s">
        <v>399</v>
      </c>
      <c r="R19629" t="s">
        <v>476</v>
      </c>
    </row>
    <row r="19630" spans="1:18" x14ac:dyDescent="0.3">
      <c r="A19630" t="s">
        <v>14339</v>
      </c>
      <c r="B19630" t="s">
        <v>14340</v>
      </c>
      <c r="C19630" t="s">
        <v>14341</v>
      </c>
      <c r="D19630" t="s">
        <v>142</v>
      </c>
      <c r="E19630" t="s">
        <v>14342</v>
      </c>
      <c r="F19630" t="s">
        <v>14343</v>
      </c>
      <c r="G19630" t="s">
        <v>14344</v>
      </c>
      <c r="H19630" t="s">
        <v>14345</v>
      </c>
      <c r="I19630" t="s">
        <v>14346</v>
      </c>
    </row>
    <row r="19631" spans="1:18" x14ac:dyDescent="0.3">
      <c r="A19631" t="s">
        <v>14352</v>
      </c>
    </row>
    <row r="19632" spans="1:18" x14ac:dyDescent="0.3">
      <c r="A19632" t="s">
        <v>14353</v>
      </c>
    </row>
    <row r="19633" spans="1:3" x14ac:dyDescent="0.3">
      <c r="A19633" t="s">
        <v>14354</v>
      </c>
    </row>
    <row r="19634" spans="1:3" x14ac:dyDescent="0.3">
      <c r="A19634" t="s">
        <v>14355</v>
      </c>
    </row>
    <row r="19635" spans="1:3" x14ac:dyDescent="0.3">
      <c r="A19635" t="s">
        <v>14356</v>
      </c>
      <c r="B19635" t="s">
        <v>14357</v>
      </c>
    </row>
    <row r="19636" spans="1:3" x14ac:dyDescent="0.3">
      <c r="A19636" t="s">
        <v>14358</v>
      </c>
    </row>
    <row r="19637" spans="1:3" x14ac:dyDescent="0.3">
      <c r="A19637" t="s">
        <v>14359</v>
      </c>
    </row>
    <row r="19638" spans="1:3" x14ac:dyDescent="0.3">
      <c r="A19638" t="s">
        <v>14360</v>
      </c>
    </row>
    <row r="19639" spans="1:3" x14ac:dyDescent="0.3">
      <c r="A19639" t="s">
        <v>14361</v>
      </c>
    </row>
    <row r="19640" spans="1:3" x14ac:dyDescent="0.3">
      <c r="A19640" t="s">
        <v>14362</v>
      </c>
      <c r="B19640" t="s">
        <v>14363</v>
      </c>
    </row>
    <row r="19641" spans="1:3" x14ac:dyDescent="0.3">
      <c r="A19641" t="s">
        <v>14364</v>
      </c>
      <c r="B19641" t="s">
        <v>13551</v>
      </c>
      <c r="C19641" t="s">
        <v>14365</v>
      </c>
    </row>
    <row r="19642" spans="1:3" x14ac:dyDescent="0.3">
      <c r="A19642" t="s">
        <v>14366</v>
      </c>
    </row>
    <row r="19644" spans="1:3" x14ac:dyDescent="0.3">
      <c r="A19644" t="s">
        <v>14367</v>
      </c>
      <c r="B19644" t="s">
        <v>14368</v>
      </c>
    </row>
    <row r="19646" spans="1:3" x14ac:dyDescent="0.3">
      <c r="A19646" t="s">
        <v>14369</v>
      </c>
      <c r="B19646" t="s">
        <v>14368</v>
      </c>
    </row>
    <row r="19648" spans="1:3" x14ac:dyDescent="0.3">
      <c r="A19648" t="s">
        <v>14370</v>
      </c>
      <c r="B19648" t="s">
        <v>14368</v>
      </c>
    </row>
    <row r="19650" spans="1:4" x14ac:dyDescent="0.3">
      <c r="A19650" t="s">
        <v>14371</v>
      </c>
      <c r="B19650" t="s">
        <v>14368</v>
      </c>
    </row>
    <row r="19652" spans="1:4" x14ac:dyDescent="0.3">
      <c r="A19652" t="s">
        <v>14372</v>
      </c>
      <c r="B19652" t="s">
        <v>14373</v>
      </c>
      <c r="C19652" t="s">
        <v>14374</v>
      </c>
      <c r="D19652" t="s">
        <v>14368</v>
      </c>
    </row>
    <row r="19654" spans="1:4" x14ac:dyDescent="0.3">
      <c r="A19654" t="s">
        <v>14375</v>
      </c>
      <c r="B19654" t="s">
        <v>14368</v>
      </c>
    </row>
    <row r="19656" spans="1:4" x14ac:dyDescent="0.3">
      <c r="A19656" t="s">
        <v>14376</v>
      </c>
      <c r="B19656" t="s">
        <v>14368</v>
      </c>
    </row>
    <row r="19658" spans="1:4" x14ac:dyDescent="0.3">
      <c r="A19658" t="s">
        <v>14377</v>
      </c>
      <c r="B19658" t="s">
        <v>14378</v>
      </c>
      <c r="C19658" t="s">
        <v>14368</v>
      </c>
    </row>
    <row r="19660" spans="1:4" x14ac:dyDescent="0.3">
      <c r="A19660" t="s">
        <v>14379</v>
      </c>
      <c r="B19660" t="s">
        <v>14368</v>
      </c>
    </row>
    <row r="19662" spans="1:4" x14ac:dyDescent="0.3">
      <c r="A19662" t="s">
        <v>14380</v>
      </c>
      <c r="B19662" t="s">
        <v>14368</v>
      </c>
    </row>
    <row r="19664" spans="1:4" x14ac:dyDescent="0.3">
      <c r="A19664" t="s">
        <v>14381</v>
      </c>
      <c r="B19664" t="s">
        <v>14368</v>
      </c>
    </row>
    <row r="19666" spans="1:9" x14ac:dyDescent="0.3">
      <c r="A19666" t="s">
        <v>14382</v>
      </c>
    </row>
    <row r="19667" spans="1:9" x14ac:dyDescent="0.3">
      <c r="A19667" t="s">
        <v>14383</v>
      </c>
    </row>
    <row r="19668" spans="1:9" x14ac:dyDescent="0.3">
      <c r="A19668" t="s">
        <v>14384</v>
      </c>
    </row>
    <row r="19669" spans="1:9" x14ac:dyDescent="0.3">
      <c r="A19669" t="s">
        <v>14385</v>
      </c>
    </row>
    <row r="19670" spans="1:9" x14ac:dyDescent="0.3">
      <c r="A19670" t="s">
        <v>14386</v>
      </c>
    </row>
    <row r="19671" spans="1:9" x14ac:dyDescent="0.3">
      <c r="A19671" t="s">
        <v>14387</v>
      </c>
    </row>
    <row r="19672" spans="1:9" x14ac:dyDescent="0.3">
      <c r="A19672" t="s">
        <v>14388</v>
      </c>
    </row>
    <row r="19673" spans="1:9" x14ac:dyDescent="0.3">
      <c r="A19673" t="s">
        <v>14389</v>
      </c>
    </row>
    <row r="19674" spans="1:9" x14ac:dyDescent="0.3">
      <c r="A19674" t="s">
        <v>14390</v>
      </c>
    </row>
    <row r="19675" spans="1:9" x14ac:dyDescent="0.3">
      <c r="A19675" t="s">
        <v>14391</v>
      </c>
    </row>
    <row r="19676" spans="1:9" x14ac:dyDescent="0.3">
      <c r="A19676" t="s">
        <v>14392</v>
      </c>
    </row>
    <row r="19677" spans="1:9" x14ac:dyDescent="0.3">
      <c r="A19677" t="s">
        <v>14393</v>
      </c>
      <c r="B19677" t="s">
        <v>14394</v>
      </c>
      <c r="C19677" t="s">
        <v>14395</v>
      </c>
      <c r="D19677" t="s">
        <v>14396</v>
      </c>
      <c r="E19677" t="s">
        <v>14397</v>
      </c>
      <c r="F19677" t="s">
        <v>7037</v>
      </c>
      <c r="G19677" t="s">
        <v>14398</v>
      </c>
      <c r="H19677" t="s">
        <v>14399</v>
      </c>
      <c r="I19677" t="s">
        <v>14400</v>
      </c>
    </row>
    <row r="19678" spans="1:9" x14ac:dyDescent="0.3">
      <c r="A19678" t="s">
        <v>14401</v>
      </c>
    </row>
    <row r="19679" spans="1:9" x14ac:dyDescent="0.3">
      <c r="A19679" t="s">
        <v>14402</v>
      </c>
    </row>
    <row r="19680" spans="1:9" x14ac:dyDescent="0.3">
      <c r="A19680" t="s">
        <v>14403</v>
      </c>
    </row>
    <row r="19681" spans="1:2" x14ac:dyDescent="0.3">
      <c r="A19681" t="s">
        <v>14404</v>
      </c>
    </row>
    <row r="19682" spans="1:2" x14ac:dyDescent="0.3">
      <c r="A19682" t="s">
        <v>14405</v>
      </c>
    </row>
    <row r="19683" spans="1:2" x14ac:dyDescent="0.3">
      <c r="A19683" t="s">
        <v>14406</v>
      </c>
    </row>
    <row r="19684" spans="1:2" x14ac:dyDescent="0.3">
      <c r="A19684" t="s">
        <v>14368</v>
      </c>
    </row>
    <row r="19685" spans="1:2" x14ac:dyDescent="0.3">
      <c r="A19685" t="s">
        <v>14407</v>
      </c>
      <c r="B19685" t="s">
        <v>14368</v>
      </c>
    </row>
    <row r="19686" spans="1:2" x14ac:dyDescent="0.3">
      <c r="A19686" t="s">
        <v>14368</v>
      </c>
    </row>
    <row r="19687" spans="1:2" x14ac:dyDescent="0.3">
      <c r="A19687" t="s">
        <v>14408</v>
      </c>
      <c r="B19687" t="s">
        <v>14368</v>
      </c>
    </row>
    <row r="19688" spans="1:2" x14ac:dyDescent="0.3">
      <c r="A19688" t="s">
        <v>14368</v>
      </c>
    </row>
    <row r="19689" spans="1:2" x14ac:dyDescent="0.3">
      <c r="A19689" t="s">
        <v>14409</v>
      </c>
      <c r="B19689" t="s">
        <v>14368</v>
      </c>
    </row>
    <row r="19690" spans="1:2" x14ac:dyDescent="0.3">
      <c r="A19690" t="s">
        <v>14368</v>
      </c>
    </row>
    <row r="19691" spans="1:2" x14ac:dyDescent="0.3">
      <c r="A19691" t="s">
        <v>14410</v>
      </c>
    </row>
    <row r="19692" spans="1:2" x14ac:dyDescent="0.3">
      <c r="A19692" t="s">
        <v>14411</v>
      </c>
      <c r="B19692" t="s">
        <v>14412</v>
      </c>
    </row>
    <row r="19693" spans="1:2" x14ac:dyDescent="0.3">
      <c r="A19693" t="s">
        <v>14413</v>
      </c>
    </row>
    <row r="19694" spans="1:2" x14ac:dyDescent="0.3">
      <c r="A19694" t="s">
        <v>14414</v>
      </c>
    </row>
    <row r="19695" spans="1:2" x14ac:dyDescent="0.3">
      <c r="A19695" t="s">
        <v>14415</v>
      </c>
    </row>
    <row r="19696" spans="1:2" x14ac:dyDescent="0.3">
      <c r="A19696" t="s">
        <v>14416</v>
      </c>
    </row>
  </sheetData>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931507-F302-4EE2-B2AC-73E3090106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CATÁLOGO IPEA</vt:lpstr>
      <vt:lpstr>Dados</vt:lpstr>
      <vt:lpstr>TabelaDinamica</vt:lpstr>
      <vt:lpstr>politicas-base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Tiago Rocha de Almeida</cp:lastModifiedBy>
  <dcterms:created xsi:type="dcterms:W3CDTF">2025-01-17T09:31:49Z</dcterms:created>
  <dcterms:modified xsi:type="dcterms:W3CDTF">2025-01-17T18:39:30Z</dcterms:modified>
</cp:coreProperties>
</file>